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ACER\Desktop\python tut\"/>
    </mc:Choice>
  </mc:AlternateContent>
  <xr:revisionPtr revIDLastSave="0" documentId="13_ncr:1_{77D29685-A7F5-4EE1-A52C-39B2B84B5CE6}" xr6:coauthVersionLast="47" xr6:coauthVersionMax="47" xr10:uidLastSave="{00000000-0000-0000-0000-000000000000}"/>
  <bookViews>
    <workbookView xWindow="-120" yWindow="-120" windowWidth="26640" windowHeight="14370" activeTab="3" xr2:uid="{1F50987C-EAA8-4BD6-8E89-E7FC25FD50CF}"/>
  </bookViews>
  <sheets>
    <sheet name="file" sheetId="2" r:id="rId1"/>
    <sheet name="filter" sheetId="1" r:id="rId2"/>
    <sheet name="report" sheetId="3" r:id="rId3"/>
    <sheet name="dashboard" sheetId="4" r:id="rId4"/>
  </sheets>
  <definedNames>
    <definedName name="_xlnm._FilterDatabase" localSheetId="0" hidden="1">file!$AD$6:$AD$21</definedName>
    <definedName name="ExternalData_1" localSheetId="0" hidden="1">file!$B$1:$AA$4326</definedName>
    <definedName name="Slicer_Quarter">#N/A</definedName>
    <definedName name="Slicer_year">#N/A</definedName>
  </definedNames>
  <calcPr calcId="191029"/>
  <pivotCaches>
    <pivotCache cacheId="16"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G2001" i="2"/>
  <c r="G2002" i="2"/>
  <c r="G2003" i="2"/>
  <c r="G2004" i="2"/>
  <c r="G2005" i="2"/>
  <c r="G2006" i="2"/>
  <c r="G2007" i="2"/>
  <c r="G2008" i="2"/>
  <c r="G2009" i="2"/>
  <c r="G2010" i="2"/>
  <c r="G2011" i="2"/>
  <c r="G2012" i="2"/>
  <c r="G2013" i="2"/>
  <c r="G2014" i="2"/>
  <c r="G2015" i="2"/>
  <c r="G2016" i="2"/>
  <c r="G2017" i="2"/>
  <c r="G2018" i="2"/>
  <c r="G2019" i="2"/>
  <c r="G2020" i="2"/>
  <c r="G2021" i="2"/>
  <c r="G2022" i="2"/>
  <c r="G2023" i="2"/>
  <c r="G2024" i="2"/>
  <c r="G2025" i="2"/>
  <c r="G2026" i="2"/>
  <c r="G2027" i="2"/>
  <c r="G2028" i="2"/>
  <c r="G2029" i="2"/>
  <c r="G2030" i="2"/>
  <c r="G2031" i="2"/>
  <c r="G2032" i="2"/>
  <c r="G2033" i="2"/>
  <c r="G2034" i="2"/>
  <c r="G2035" i="2"/>
  <c r="G2036" i="2"/>
  <c r="G2037" i="2"/>
  <c r="G2038" i="2"/>
  <c r="G2039" i="2"/>
  <c r="G2040" i="2"/>
  <c r="G2041" i="2"/>
  <c r="G2042" i="2"/>
  <c r="G2043" i="2"/>
  <c r="G2044" i="2"/>
  <c r="G2045" i="2"/>
  <c r="G2046" i="2"/>
  <c r="G2047" i="2"/>
  <c r="G2048" i="2"/>
  <c r="G2049" i="2"/>
  <c r="G2050" i="2"/>
  <c r="G2051" i="2"/>
  <c r="G2052" i="2"/>
  <c r="G2053" i="2"/>
  <c r="G2054" i="2"/>
  <c r="G2055" i="2"/>
  <c r="G2056" i="2"/>
  <c r="G2057" i="2"/>
  <c r="G2058" i="2"/>
  <c r="G2059" i="2"/>
  <c r="G2060" i="2"/>
  <c r="G2061" i="2"/>
  <c r="G2062" i="2"/>
  <c r="G2063" i="2"/>
  <c r="G2064" i="2"/>
  <c r="G2065" i="2"/>
  <c r="G2066" i="2"/>
  <c r="G2067" i="2"/>
  <c r="G2068" i="2"/>
  <c r="G2069" i="2"/>
  <c r="G2070" i="2"/>
  <c r="G2071" i="2"/>
  <c r="G2072" i="2"/>
  <c r="G2073" i="2"/>
  <c r="G2074" i="2"/>
  <c r="G2075" i="2"/>
  <c r="G2076" i="2"/>
  <c r="G2077" i="2"/>
  <c r="G2078" i="2"/>
  <c r="G2079" i="2"/>
  <c r="G2080" i="2"/>
  <c r="G2081" i="2"/>
  <c r="G2082" i="2"/>
  <c r="G2083" i="2"/>
  <c r="G2084" i="2"/>
  <c r="G2085" i="2"/>
  <c r="G2086" i="2"/>
  <c r="G2087" i="2"/>
  <c r="G2088" i="2"/>
  <c r="G2089" i="2"/>
  <c r="G2090" i="2"/>
  <c r="G2091" i="2"/>
  <c r="G2092" i="2"/>
  <c r="G2093" i="2"/>
  <c r="G2094" i="2"/>
  <c r="G2095" i="2"/>
  <c r="G2096" i="2"/>
  <c r="G2097" i="2"/>
  <c r="G2098" i="2"/>
  <c r="G2099" i="2"/>
  <c r="G2100" i="2"/>
  <c r="G2101" i="2"/>
  <c r="G2102" i="2"/>
  <c r="G2103" i="2"/>
  <c r="G2104" i="2"/>
  <c r="G2105" i="2"/>
  <c r="G2106" i="2"/>
  <c r="G2107" i="2"/>
  <c r="G2108" i="2"/>
  <c r="G2109" i="2"/>
  <c r="G2110" i="2"/>
  <c r="G2111" i="2"/>
  <c r="G2112" i="2"/>
  <c r="G2113" i="2"/>
  <c r="G2114" i="2"/>
  <c r="G2115" i="2"/>
  <c r="G2116" i="2"/>
  <c r="G2117" i="2"/>
  <c r="G2118" i="2"/>
  <c r="G2119" i="2"/>
  <c r="G2120" i="2"/>
  <c r="G2121" i="2"/>
  <c r="G2122" i="2"/>
  <c r="G2123" i="2"/>
  <c r="G2124" i="2"/>
  <c r="G2125" i="2"/>
  <c r="G2126" i="2"/>
  <c r="G2127" i="2"/>
  <c r="G2128" i="2"/>
  <c r="G2129" i="2"/>
  <c r="G2130" i="2"/>
  <c r="G2131" i="2"/>
  <c r="G2132" i="2"/>
  <c r="G2133" i="2"/>
  <c r="G2134" i="2"/>
  <c r="G2135" i="2"/>
  <c r="G2136" i="2"/>
  <c r="G2137" i="2"/>
  <c r="G2138" i="2"/>
  <c r="G2139" i="2"/>
  <c r="G2140" i="2"/>
  <c r="G2141" i="2"/>
  <c r="G2142" i="2"/>
  <c r="G2143" i="2"/>
  <c r="G2144" i="2"/>
  <c r="G2145" i="2"/>
  <c r="G2146" i="2"/>
  <c r="G2147" i="2"/>
  <c r="G2148" i="2"/>
  <c r="G2149" i="2"/>
  <c r="G2150" i="2"/>
  <c r="G2151" i="2"/>
  <c r="G2152" i="2"/>
  <c r="G2153" i="2"/>
  <c r="G2154" i="2"/>
  <c r="G2155" i="2"/>
  <c r="G2156" i="2"/>
  <c r="G2157" i="2"/>
  <c r="G2158" i="2"/>
  <c r="G2159" i="2"/>
  <c r="G2160" i="2"/>
  <c r="G2161" i="2"/>
  <c r="G2162" i="2"/>
  <c r="G2163" i="2"/>
  <c r="G2164" i="2"/>
  <c r="G2165" i="2"/>
  <c r="G2166" i="2"/>
  <c r="G2167" i="2"/>
  <c r="G2168" i="2"/>
  <c r="G2169" i="2"/>
  <c r="G2170" i="2"/>
  <c r="G2171" i="2"/>
  <c r="G2172" i="2"/>
  <c r="G2173" i="2"/>
  <c r="G2174" i="2"/>
  <c r="G2175" i="2"/>
  <c r="G2176" i="2"/>
  <c r="G2177" i="2"/>
  <c r="G2178" i="2"/>
  <c r="G2179" i="2"/>
  <c r="G2180" i="2"/>
  <c r="G2181" i="2"/>
  <c r="G2182" i="2"/>
  <c r="G2183" i="2"/>
  <c r="G2184" i="2"/>
  <c r="G2185" i="2"/>
  <c r="G2186" i="2"/>
  <c r="G2187" i="2"/>
  <c r="G2188" i="2"/>
  <c r="G2189" i="2"/>
  <c r="G2190" i="2"/>
  <c r="G2191" i="2"/>
  <c r="G2192" i="2"/>
  <c r="G2193" i="2"/>
  <c r="G2194" i="2"/>
  <c r="G2195" i="2"/>
  <c r="G2196" i="2"/>
  <c r="G2197" i="2"/>
  <c r="G2198" i="2"/>
  <c r="G2199" i="2"/>
  <c r="G2200" i="2"/>
  <c r="G2201" i="2"/>
  <c r="G2202" i="2"/>
  <c r="G2203" i="2"/>
  <c r="G2204" i="2"/>
  <c r="G2205" i="2"/>
  <c r="G2206" i="2"/>
  <c r="G2207" i="2"/>
  <c r="G2208" i="2"/>
  <c r="G2209" i="2"/>
  <c r="G2210" i="2"/>
  <c r="G2211" i="2"/>
  <c r="G2212" i="2"/>
  <c r="G2213" i="2"/>
  <c r="G2214" i="2"/>
  <c r="G2215" i="2"/>
  <c r="G2216" i="2"/>
  <c r="G2217" i="2"/>
  <c r="G2218" i="2"/>
  <c r="G2219" i="2"/>
  <c r="G2220" i="2"/>
  <c r="G2221" i="2"/>
  <c r="G2222" i="2"/>
  <c r="G2223" i="2"/>
  <c r="G2224" i="2"/>
  <c r="G2225" i="2"/>
  <c r="G2226" i="2"/>
  <c r="G2227" i="2"/>
  <c r="G2228" i="2"/>
  <c r="G2229" i="2"/>
  <c r="G2230" i="2"/>
  <c r="G2231" i="2"/>
  <c r="G2232" i="2"/>
  <c r="G2233" i="2"/>
  <c r="G2234" i="2"/>
  <c r="G2235" i="2"/>
  <c r="G2236" i="2"/>
  <c r="G2237" i="2"/>
  <c r="G2238" i="2"/>
  <c r="G2239" i="2"/>
  <c r="G2240" i="2"/>
  <c r="G2241" i="2"/>
  <c r="G2242" i="2"/>
  <c r="G2243" i="2"/>
  <c r="G2244" i="2"/>
  <c r="G2245" i="2"/>
  <c r="G2246" i="2"/>
  <c r="G2247" i="2"/>
  <c r="G2248" i="2"/>
  <c r="G2249" i="2"/>
  <c r="G2250" i="2"/>
  <c r="G2251" i="2"/>
  <c r="G2252" i="2"/>
  <c r="G2253" i="2"/>
  <c r="G2254" i="2"/>
  <c r="G2255" i="2"/>
  <c r="G2256" i="2"/>
  <c r="G2257" i="2"/>
  <c r="G2258" i="2"/>
  <c r="G2259" i="2"/>
  <c r="G2260" i="2"/>
  <c r="G2261" i="2"/>
  <c r="G2262" i="2"/>
  <c r="G2263" i="2"/>
  <c r="G2264" i="2"/>
  <c r="G2265" i="2"/>
  <c r="G2266" i="2"/>
  <c r="G2267" i="2"/>
  <c r="G2268" i="2"/>
  <c r="G2269" i="2"/>
  <c r="G2270" i="2"/>
  <c r="G2271" i="2"/>
  <c r="G2272" i="2"/>
  <c r="G2273" i="2"/>
  <c r="G2274" i="2"/>
  <c r="G2275" i="2"/>
  <c r="G2276" i="2"/>
  <c r="G2277" i="2"/>
  <c r="G2278" i="2"/>
  <c r="G2279" i="2"/>
  <c r="G2280" i="2"/>
  <c r="G2281" i="2"/>
  <c r="G2282" i="2"/>
  <c r="G2283" i="2"/>
  <c r="G2284" i="2"/>
  <c r="G2285" i="2"/>
  <c r="G2286" i="2"/>
  <c r="G2287" i="2"/>
  <c r="G2288" i="2"/>
  <c r="G2289" i="2"/>
  <c r="G2290" i="2"/>
  <c r="G2291" i="2"/>
  <c r="G2292" i="2"/>
  <c r="G2293" i="2"/>
  <c r="G2294" i="2"/>
  <c r="G2295" i="2"/>
  <c r="G2296" i="2"/>
  <c r="G2297" i="2"/>
  <c r="G2298" i="2"/>
  <c r="G2299" i="2"/>
  <c r="G2300" i="2"/>
  <c r="G2301" i="2"/>
  <c r="G2302" i="2"/>
  <c r="G2303" i="2"/>
  <c r="G2304" i="2"/>
  <c r="G2305" i="2"/>
  <c r="G2306" i="2"/>
  <c r="G2307" i="2"/>
  <c r="G2308" i="2"/>
  <c r="G2309" i="2"/>
  <c r="G2310" i="2"/>
  <c r="G2311" i="2"/>
  <c r="G2312" i="2"/>
  <c r="G2313" i="2"/>
  <c r="G2314" i="2"/>
  <c r="G2315" i="2"/>
  <c r="G2316" i="2"/>
  <c r="G2317" i="2"/>
  <c r="G2318" i="2"/>
  <c r="G2319" i="2"/>
  <c r="G2320" i="2"/>
  <c r="G2321" i="2"/>
  <c r="G2322" i="2"/>
  <c r="G2323" i="2"/>
  <c r="G2324" i="2"/>
  <c r="G2325" i="2"/>
  <c r="G2326" i="2"/>
  <c r="G2327" i="2"/>
  <c r="G2328" i="2"/>
  <c r="G2329" i="2"/>
  <c r="G2330" i="2"/>
  <c r="G2331" i="2"/>
  <c r="G2332" i="2"/>
  <c r="G2333" i="2"/>
  <c r="G2334" i="2"/>
  <c r="G2335" i="2"/>
  <c r="G2336" i="2"/>
  <c r="G2337" i="2"/>
  <c r="G2338" i="2"/>
  <c r="G2339" i="2"/>
  <c r="G2340" i="2"/>
  <c r="G2341" i="2"/>
  <c r="G2342" i="2"/>
  <c r="G2343" i="2"/>
  <c r="G2344" i="2"/>
  <c r="G2345" i="2"/>
  <c r="G2346" i="2"/>
  <c r="G2347" i="2"/>
  <c r="G2348" i="2"/>
  <c r="G2349" i="2"/>
  <c r="G2350" i="2"/>
  <c r="G2351" i="2"/>
  <c r="G2352" i="2"/>
  <c r="G2353" i="2"/>
  <c r="G2354" i="2"/>
  <c r="G2355" i="2"/>
  <c r="G2356" i="2"/>
  <c r="G2357" i="2"/>
  <c r="G2358" i="2"/>
  <c r="G2359" i="2"/>
  <c r="G2360" i="2"/>
  <c r="G2361" i="2"/>
  <c r="G2362" i="2"/>
  <c r="G2363" i="2"/>
  <c r="G2364" i="2"/>
  <c r="G2365" i="2"/>
  <c r="G2366" i="2"/>
  <c r="G2367" i="2"/>
  <c r="G2368" i="2"/>
  <c r="G2369" i="2"/>
  <c r="G2370" i="2"/>
  <c r="G2371" i="2"/>
  <c r="G2372" i="2"/>
  <c r="G2373" i="2"/>
  <c r="G2374" i="2"/>
  <c r="G2375" i="2"/>
  <c r="G2376" i="2"/>
  <c r="G2377" i="2"/>
  <c r="G2378" i="2"/>
  <c r="G2379" i="2"/>
  <c r="G2380" i="2"/>
  <c r="G2381" i="2"/>
  <c r="G2382" i="2"/>
  <c r="G2383" i="2"/>
  <c r="G2384" i="2"/>
  <c r="G2385" i="2"/>
  <c r="G2386" i="2"/>
  <c r="G2387" i="2"/>
  <c r="G2388" i="2"/>
  <c r="G2389" i="2"/>
  <c r="G2390" i="2"/>
  <c r="G2391" i="2"/>
  <c r="G2392" i="2"/>
  <c r="G2393" i="2"/>
  <c r="G2394" i="2"/>
  <c r="G2395" i="2"/>
  <c r="G2396" i="2"/>
  <c r="G2397" i="2"/>
  <c r="G2398" i="2"/>
  <c r="G2399" i="2"/>
  <c r="G2400" i="2"/>
  <c r="G2401" i="2"/>
  <c r="G2402" i="2"/>
  <c r="G2403" i="2"/>
  <c r="G2404" i="2"/>
  <c r="G2405" i="2"/>
  <c r="G2406" i="2"/>
  <c r="G2407" i="2"/>
  <c r="G2408" i="2"/>
  <c r="G2409" i="2"/>
  <c r="G2410" i="2"/>
  <c r="G2411" i="2"/>
  <c r="G2412" i="2"/>
  <c r="G2413" i="2"/>
  <c r="G2414" i="2"/>
  <c r="G2415" i="2"/>
  <c r="G2416" i="2"/>
  <c r="G2417" i="2"/>
  <c r="G2418" i="2"/>
  <c r="G2419" i="2"/>
  <c r="G2420" i="2"/>
  <c r="G2421" i="2"/>
  <c r="G2422" i="2"/>
  <c r="G2423" i="2"/>
  <c r="G2424" i="2"/>
  <c r="G2425" i="2"/>
  <c r="G2426" i="2"/>
  <c r="G2427" i="2"/>
  <c r="G2428" i="2"/>
  <c r="G2429" i="2"/>
  <c r="G2430" i="2"/>
  <c r="G2431" i="2"/>
  <c r="G2432" i="2"/>
  <c r="G2433" i="2"/>
  <c r="G2434" i="2"/>
  <c r="G2435" i="2"/>
  <c r="G2436" i="2"/>
  <c r="G2437" i="2"/>
  <c r="G2438" i="2"/>
  <c r="G2439" i="2"/>
  <c r="G2440" i="2"/>
  <c r="G2441" i="2"/>
  <c r="G2442" i="2"/>
  <c r="G2443" i="2"/>
  <c r="G2444" i="2"/>
  <c r="G2445" i="2"/>
  <c r="G2446" i="2"/>
  <c r="G2447" i="2"/>
  <c r="G2448" i="2"/>
  <c r="G2449" i="2"/>
  <c r="G2450" i="2"/>
  <c r="G2451" i="2"/>
  <c r="G2452" i="2"/>
  <c r="G2453" i="2"/>
  <c r="G2454" i="2"/>
  <c r="G2455" i="2"/>
  <c r="G2456" i="2"/>
  <c r="G2457" i="2"/>
  <c r="G2458" i="2"/>
  <c r="G2459" i="2"/>
  <c r="G2460" i="2"/>
  <c r="G2461" i="2"/>
  <c r="G2462" i="2"/>
  <c r="G2463" i="2"/>
  <c r="G2464" i="2"/>
  <c r="G2465" i="2"/>
  <c r="G2466" i="2"/>
  <c r="G2467" i="2"/>
  <c r="G2468" i="2"/>
  <c r="G2469" i="2"/>
  <c r="G2470" i="2"/>
  <c r="G2471" i="2"/>
  <c r="G2472" i="2"/>
  <c r="G2473" i="2"/>
  <c r="G2474" i="2"/>
  <c r="G2475" i="2"/>
  <c r="G2476" i="2"/>
  <c r="G2477" i="2"/>
  <c r="G2478" i="2"/>
  <c r="G2479" i="2"/>
  <c r="G2480" i="2"/>
  <c r="G2481" i="2"/>
  <c r="G2482" i="2"/>
  <c r="G2483" i="2"/>
  <c r="G2484" i="2"/>
  <c r="G2485" i="2"/>
  <c r="G2486" i="2"/>
  <c r="G2487" i="2"/>
  <c r="G2488" i="2"/>
  <c r="G2489" i="2"/>
  <c r="G2490" i="2"/>
  <c r="G2491" i="2"/>
  <c r="G2492" i="2"/>
  <c r="G2493" i="2"/>
  <c r="G2494" i="2"/>
  <c r="G2495" i="2"/>
  <c r="G2496" i="2"/>
  <c r="G2497" i="2"/>
  <c r="G2498" i="2"/>
  <c r="G2499" i="2"/>
  <c r="G2500" i="2"/>
  <c r="G2501" i="2"/>
  <c r="G2502" i="2"/>
  <c r="G2503" i="2"/>
  <c r="G2504" i="2"/>
  <c r="G2505" i="2"/>
  <c r="G2506" i="2"/>
  <c r="G2507" i="2"/>
  <c r="G2508" i="2"/>
  <c r="G2509" i="2"/>
  <c r="G2510" i="2"/>
  <c r="G2511" i="2"/>
  <c r="G2512" i="2"/>
  <c r="G2513" i="2"/>
  <c r="G2514" i="2"/>
  <c r="G2515" i="2"/>
  <c r="G2516" i="2"/>
  <c r="G2517" i="2"/>
  <c r="G2518" i="2"/>
  <c r="G2519" i="2"/>
  <c r="G2520" i="2"/>
  <c r="G2521" i="2"/>
  <c r="G2522" i="2"/>
  <c r="G2523" i="2"/>
  <c r="G2524" i="2"/>
  <c r="G2525" i="2"/>
  <c r="G2526" i="2"/>
  <c r="G2527" i="2"/>
  <c r="G2528" i="2"/>
  <c r="G2529" i="2"/>
  <c r="G2530" i="2"/>
  <c r="G2531" i="2"/>
  <c r="G2532" i="2"/>
  <c r="G2533" i="2"/>
  <c r="G2534" i="2"/>
  <c r="G2535" i="2"/>
  <c r="G2536" i="2"/>
  <c r="G2537" i="2"/>
  <c r="G2538" i="2"/>
  <c r="G2539" i="2"/>
  <c r="G2540" i="2"/>
  <c r="G2541" i="2"/>
  <c r="G2542" i="2"/>
  <c r="G2543" i="2"/>
  <c r="G2544" i="2"/>
  <c r="G2545" i="2"/>
  <c r="G2546" i="2"/>
  <c r="G2547" i="2"/>
  <c r="G2548" i="2"/>
  <c r="G2549" i="2"/>
  <c r="G2550" i="2"/>
  <c r="G2551" i="2"/>
  <c r="G2552" i="2"/>
  <c r="G2553" i="2"/>
  <c r="G2554" i="2"/>
  <c r="G2555" i="2"/>
  <c r="G2556" i="2"/>
  <c r="G2557" i="2"/>
  <c r="G2558" i="2"/>
  <c r="G2559" i="2"/>
  <c r="G2560" i="2"/>
  <c r="G2561" i="2"/>
  <c r="G2562" i="2"/>
  <c r="G2563" i="2"/>
  <c r="G2564" i="2"/>
  <c r="G2565" i="2"/>
  <c r="G2566" i="2"/>
  <c r="G2567" i="2"/>
  <c r="G2568" i="2"/>
  <c r="G2569" i="2"/>
  <c r="G2570" i="2"/>
  <c r="G2571" i="2"/>
  <c r="G2572" i="2"/>
  <c r="G2573" i="2"/>
  <c r="G2574" i="2"/>
  <c r="G2575" i="2"/>
  <c r="G2576" i="2"/>
  <c r="G2577" i="2"/>
  <c r="G2578" i="2"/>
  <c r="G2579" i="2"/>
  <c r="G2580" i="2"/>
  <c r="G2581" i="2"/>
  <c r="G2582" i="2"/>
  <c r="G2583" i="2"/>
  <c r="G2584" i="2"/>
  <c r="G2585" i="2"/>
  <c r="G2586" i="2"/>
  <c r="G2587" i="2"/>
  <c r="G2588" i="2"/>
  <c r="G2589" i="2"/>
  <c r="G2590" i="2"/>
  <c r="G2591" i="2"/>
  <c r="G2592" i="2"/>
  <c r="G2593" i="2"/>
  <c r="G2594" i="2"/>
  <c r="G2595" i="2"/>
  <c r="G2596" i="2"/>
  <c r="G2597" i="2"/>
  <c r="G2598" i="2"/>
  <c r="G2599" i="2"/>
  <c r="G2600" i="2"/>
  <c r="G2601" i="2"/>
  <c r="G2602" i="2"/>
  <c r="G2603" i="2"/>
  <c r="G2604" i="2"/>
  <c r="G2605" i="2"/>
  <c r="G2606" i="2"/>
  <c r="G2607" i="2"/>
  <c r="G2608" i="2"/>
  <c r="G2609" i="2"/>
  <c r="G2610" i="2"/>
  <c r="G2611" i="2"/>
  <c r="G2612" i="2"/>
  <c r="G2613" i="2"/>
  <c r="G2614" i="2"/>
  <c r="G2615" i="2"/>
  <c r="G2616" i="2"/>
  <c r="G2617" i="2"/>
  <c r="G2618" i="2"/>
  <c r="G2619" i="2"/>
  <c r="G2620" i="2"/>
  <c r="G2621" i="2"/>
  <c r="G2622" i="2"/>
  <c r="G2623" i="2"/>
  <c r="G2624" i="2"/>
  <c r="G2625" i="2"/>
  <c r="G2626" i="2"/>
  <c r="G2627" i="2"/>
  <c r="G2628" i="2"/>
  <c r="G2629" i="2"/>
  <c r="G2630" i="2"/>
  <c r="G2631" i="2"/>
  <c r="G2632" i="2"/>
  <c r="G2633" i="2"/>
  <c r="G2634" i="2"/>
  <c r="G2635" i="2"/>
  <c r="G2636" i="2"/>
  <c r="G2637" i="2"/>
  <c r="G2638" i="2"/>
  <c r="G2639" i="2"/>
  <c r="G2640" i="2"/>
  <c r="G2641" i="2"/>
  <c r="G2642" i="2"/>
  <c r="G2643" i="2"/>
  <c r="G2644" i="2"/>
  <c r="G2645" i="2"/>
  <c r="G2646" i="2"/>
  <c r="G2647" i="2"/>
  <c r="G2648" i="2"/>
  <c r="G2649" i="2"/>
  <c r="G2650" i="2"/>
  <c r="G2651" i="2"/>
  <c r="G2652" i="2"/>
  <c r="G2653" i="2"/>
  <c r="G2654" i="2"/>
  <c r="G2655" i="2"/>
  <c r="G2656" i="2"/>
  <c r="G2657" i="2"/>
  <c r="G2658" i="2"/>
  <c r="G2659" i="2"/>
  <c r="G2660" i="2"/>
  <c r="G2661" i="2"/>
  <c r="G2662" i="2"/>
  <c r="G2663" i="2"/>
  <c r="G2664" i="2"/>
  <c r="G2665" i="2"/>
  <c r="G2666" i="2"/>
  <c r="G2667" i="2"/>
  <c r="G2668" i="2"/>
  <c r="G2669" i="2"/>
  <c r="G2670" i="2"/>
  <c r="G2671" i="2"/>
  <c r="G2672" i="2"/>
  <c r="G2673" i="2"/>
  <c r="G2674" i="2"/>
  <c r="G2675" i="2"/>
  <c r="G2676" i="2"/>
  <c r="G2677" i="2"/>
  <c r="G2678" i="2"/>
  <c r="G2679" i="2"/>
  <c r="G2680" i="2"/>
  <c r="G2681" i="2"/>
  <c r="G2682" i="2"/>
  <c r="G2683" i="2"/>
  <c r="G2684" i="2"/>
  <c r="G2685" i="2"/>
  <c r="G2686" i="2"/>
  <c r="G2687" i="2"/>
  <c r="G2688" i="2"/>
  <c r="G2689" i="2"/>
  <c r="G2690" i="2"/>
  <c r="G2691" i="2"/>
  <c r="G2692" i="2"/>
  <c r="G2693" i="2"/>
  <c r="G2694" i="2"/>
  <c r="G2695" i="2"/>
  <c r="G2696" i="2"/>
  <c r="G2697" i="2"/>
  <c r="G2698" i="2"/>
  <c r="G2699" i="2"/>
  <c r="G2700" i="2"/>
  <c r="G2701" i="2"/>
  <c r="G2702" i="2"/>
  <c r="G2703" i="2"/>
  <c r="G2704" i="2"/>
  <c r="G2705" i="2"/>
  <c r="G2706" i="2"/>
  <c r="G2707" i="2"/>
  <c r="G2708" i="2"/>
  <c r="G2709" i="2"/>
  <c r="G2710" i="2"/>
  <c r="G2711" i="2"/>
  <c r="G2712" i="2"/>
  <c r="G2713" i="2"/>
  <c r="G2714" i="2"/>
  <c r="G2715" i="2"/>
  <c r="G2716" i="2"/>
  <c r="G2717" i="2"/>
  <c r="G2718" i="2"/>
  <c r="G2719" i="2"/>
  <c r="G2720" i="2"/>
  <c r="G2721" i="2"/>
  <c r="G2722" i="2"/>
  <c r="G2723" i="2"/>
  <c r="G2724" i="2"/>
  <c r="G2725" i="2"/>
  <c r="G2726" i="2"/>
  <c r="G2727" i="2"/>
  <c r="G2728" i="2"/>
  <c r="G2729" i="2"/>
  <c r="G2730" i="2"/>
  <c r="G2731" i="2"/>
  <c r="G2732" i="2"/>
  <c r="G2733" i="2"/>
  <c r="G2734" i="2"/>
  <c r="G2735" i="2"/>
  <c r="G2736" i="2"/>
  <c r="G2737" i="2"/>
  <c r="G2738" i="2"/>
  <c r="G2739" i="2"/>
  <c r="G2740" i="2"/>
  <c r="G2741" i="2"/>
  <c r="G2742" i="2"/>
  <c r="G2743" i="2"/>
  <c r="G2744" i="2"/>
  <c r="G2745" i="2"/>
  <c r="G2746" i="2"/>
  <c r="G2747" i="2"/>
  <c r="G2748" i="2"/>
  <c r="G2749" i="2"/>
  <c r="G2750" i="2"/>
  <c r="G2751" i="2"/>
  <c r="G2752" i="2"/>
  <c r="G2753" i="2"/>
  <c r="G2754" i="2"/>
  <c r="G2755" i="2"/>
  <c r="G2756" i="2"/>
  <c r="G2757" i="2"/>
  <c r="G2758" i="2"/>
  <c r="G2759" i="2"/>
  <c r="G2760" i="2"/>
  <c r="G2761" i="2"/>
  <c r="G2762" i="2"/>
  <c r="G2763" i="2"/>
  <c r="G2764" i="2"/>
  <c r="G2765" i="2"/>
  <c r="G2766" i="2"/>
  <c r="G2767" i="2"/>
  <c r="G2768" i="2"/>
  <c r="G2769" i="2"/>
  <c r="G2770" i="2"/>
  <c r="G2771" i="2"/>
  <c r="G2772" i="2"/>
  <c r="G2773" i="2"/>
  <c r="G2774" i="2"/>
  <c r="G2775" i="2"/>
  <c r="G2776" i="2"/>
  <c r="G2777" i="2"/>
  <c r="G2778" i="2"/>
  <c r="G2779" i="2"/>
  <c r="G2780" i="2"/>
  <c r="G2781" i="2"/>
  <c r="G2782" i="2"/>
  <c r="G2783" i="2"/>
  <c r="G2784" i="2"/>
  <c r="G2785" i="2"/>
  <c r="G2786" i="2"/>
  <c r="G2787" i="2"/>
  <c r="G2788" i="2"/>
  <c r="G2789" i="2"/>
  <c r="G2790" i="2"/>
  <c r="G2791" i="2"/>
  <c r="G2792" i="2"/>
  <c r="G2793" i="2"/>
  <c r="G2794" i="2"/>
  <c r="G2795" i="2"/>
  <c r="G2796" i="2"/>
  <c r="G2797" i="2"/>
  <c r="G2798" i="2"/>
  <c r="G2799" i="2"/>
  <c r="G2800" i="2"/>
  <c r="G2801" i="2"/>
  <c r="G2802" i="2"/>
  <c r="G2803" i="2"/>
  <c r="G2804" i="2"/>
  <c r="G2805" i="2"/>
  <c r="G2806" i="2"/>
  <c r="G2807" i="2"/>
  <c r="G2808" i="2"/>
  <c r="G2809" i="2"/>
  <c r="G2810" i="2"/>
  <c r="G2811" i="2"/>
  <c r="G2812" i="2"/>
  <c r="G2813" i="2"/>
  <c r="G2814" i="2"/>
  <c r="G2815" i="2"/>
  <c r="G2816" i="2"/>
  <c r="G2817" i="2"/>
  <c r="G2818" i="2"/>
  <c r="G2819" i="2"/>
  <c r="G2820" i="2"/>
  <c r="G2821" i="2"/>
  <c r="G2822" i="2"/>
  <c r="G2823" i="2"/>
  <c r="G2824" i="2"/>
  <c r="G2825" i="2"/>
  <c r="G2826" i="2"/>
  <c r="G2827" i="2"/>
  <c r="G2828" i="2"/>
  <c r="G2829" i="2"/>
  <c r="G2830" i="2"/>
  <c r="G2831" i="2"/>
  <c r="G2832" i="2"/>
  <c r="G2833" i="2"/>
  <c r="G2834" i="2"/>
  <c r="G2835" i="2"/>
  <c r="G2836" i="2"/>
  <c r="G2837" i="2"/>
  <c r="G2838" i="2"/>
  <c r="G2839" i="2"/>
  <c r="G2840" i="2"/>
  <c r="G2841" i="2"/>
  <c r="G2842" i="2"/>
  <c r="G2843" i="2"/>
  <c r="G2844" i="2"/>
  <c r="G2845" i="2"/>
  <c r="G2846" i="2"/>
  <c r="G2847" i="2"/>
  <c r="G2848" i="2"/>
  <c r="G2849" i="2"/>
  <c r="G2850" i="2"/>
  <c r="G2851" i="2"/>
  <c r="G2852" i="2"/>
  <c r="G2853" i="2"/>
  <c r="G2854" i="2"/>
  <c r="G2855" i="2"/>
  <c r="G2856" i="2"/>
  <c r="G2857" i="2"/>
  <c r="G2858" i="2"/>
  <c r="G2859" i="2"/>
  <c r="G2860" i="2"/>
  <c r="G2861" i="2"/>
  <c r="G2862" i="2"/>
  <c r="G2863" i="2"/>
  <c r="G2864" i="2"/>
  <c r="G2865" i="2"/>
  <c r="G2866" i="2"/>
  <c r="G2867" i="2"/>
  <c r="G2868" i="2"/>
  <c r="G2869" i="2"/>
  <c r="G2870" i="2"/>
  <c r="G2871" i="2"/>
  <c r="G2872" i="2"/>
  <c r="G2873" i="2"/>
  <c r="G2874" i="2"/>
  <c r="G2875" i="2"/>
  <c r="G2876" i="2"/>
  <c r="G2877" i="2"/>
  <c r="G2878" i="2"/>
  <c r="G2879" i="2"/>
  <c r="G2880" i="2"/>
  <c r="G2881" i="2"/>
  <c r="G2882" i="2"/>
  <c r="G2883" i="2"/>
  <c r="G2884" i="2"/>
  <c r="G2885" i="2"/>
  <c r="G2886" i="2"/>
  <c r="G2887" i="2"/>
  <c r="G2888" i="2"/>
  <c r="G2889" i="2"/>
  <c r="G2890" i="2"/>
  <c r="G2891" i="2"/>
  <c r="G2892" i="2"/>
  <c r="G2893" i="2"/>
  <c r="G2894" i="2"/>
  <c r="G2895" i="2"/>
  <c r="G2896" i="2"/>
  <c r="G2897" i="2"/>
  <c r="G2898" i="2"/>
  <c r="G2899" i="2"/>
  <c r="G2900" i="2"/>
  <c r="G2901" i="2"/>
  <c r="G2902" i="2"/>
  <c r="G2903" i="2"/>
  <c r="G2904" i="2"/>
  <c r="G2905" i="2"/>
  <c r="G2906" i="2"/>
  <c r="G2907" i="2"/>
  <c r="G2908" i="2"/>
  <c r="G2909" i="2"/>
  <c r="G2910" i="2"/>
  <c r="G2911" i="2"/>
  <c r="G2912" i="2"/>
  <c r="G2913" i="2"/>
  <c r="G2914" i="2"/>
  <c r="G2915" i="2"/>
  <c r="G2916" i="2"/>
  <c r="G2917" i="2"/>
  <c r="G2918" i="2"/>
  <c r="G2919" i="2"/>
  <c r="G2920" i="2"/>
  <c r="G2921" i="2"/>
  <c r="G2922" i="2"/>
  <c r="G2923" i="2"/>
  <c r="G2924" i="2"/>
  <c r="G2925" i="2"/>
  <c r="G2926" i="2"/>
  <c r="G2927" i="2"/>
  <c r="G2928" i="2"/>
  <c r="G2929" i="2"/>
  <c r="G2930" i="2"/>
  <c r="G2931" i="2"/>
  <c r="G2932" i="2"/>
  <c r="G2933" i="2"/>
  <c r="G2934" i="2"/>
  <c r="G2935" i="2"/>
  <c r="G2936" i="2"/>
  <c r="G2937" i="2"/>
  <c r="G2938" i="2"/>
  <c r="G2939" i="2"/>
  <c r="G2940" i="2"/>
  <c r="G2941" i="2"/>
  <c r="G2942" i="2"/>
  <c r="G2943" i="2"/>
  <c r="G2944" i="2"/>
  <c r="G2945" i="2"/>
  <c r="G2946" i="2"/>
  <c r="G2947" i="2"/>
  <c r="G2948" i="2"/>
  <c r="G2949" i="2"/>
  <c r="G2950" i="2"/>
  <c r="G2951" i="2"/>
  <c r="G2952" i="2"/>
  <c r="G2953" i="2"/>
  <c r="G2954" i="2"/>
  <c r="G2955" i="2"/>
  <c r="G2956" i="2"/>
  <c r="G2957" i="2"/>
  <c r="G2958" i="2"/>
  <c r="G2959" i="2"/>
  <c r="G2960" i="2"/>
  <c r="G2961" i="2"/>
  <c r="G2962" i="2"/>
  <c r="G2963" i="2"/>
  <c r="G2964" i="2"/>
  <c r="G2965" i="2"/>
  <c r="G2966" i="2"/>
  <c r="G2967" i="2"/>
  <c r="G2968" i="2"/>
  <c r="G2969" i="2"/>
  <c r="G2970" i="2"/>
  <c r="G2971" i="2"/>
  <c r="G2972" i="2"/>
  <c r="G2973" i="2"/>
  <c r="G2974" i="2"/>
  <c r="G2975" i="2"/>
  <c r="G2976" i="2"/>
  <c r="G2977" i="2"/>
  <c r="G2978" i="2"/>
  <c r="G2979" i="2"/>
  <c r="G2980" i="2"/>
  <c r="G2981" i="2"/>
  <c r="G2982" i="2"/>
  <c r="G2983" i="2"/>
  <c r="G2984" i="2"/>
  <c r="G2985" i="2"/>
  <c r="G2986" i="2"/>
  <c r="G2987" i="2"/>
  <c r="G2988" i="2"/>
  <c r="G2989" i="2"/>
  <c r="G2990" i="2"/>
  <c r="G2991" i="2"/>
  <c r="G2992" i="2"/>
  <c r="G2993" i="2"/>
  <c r="G2994" i="2"/>
  <c r="G2995" i="2"/>
  <c r="G2996" i="2"/>
  <c r="G2997" i="2"/>
  <c r="G2998" i="2"/>
  <c r="G2999" i="2"/>
  <c r="G3000" i="2"/>
  <c r="G3001" i="2"/>
  <c r="G3002" i="2"/>
  <c r="G3003" i="2"/>
  <c r="G3004" i="2"/>
  <c r="G3005" i="2"/>
  <c r="G3006" i="2"/>
  <c r="G3007" i="2"/>
  <c r="G3008" i="2"/>
  <c r="G3009" i="2"/>
  <c r="G3010" i="2"/>
  <c r="G3011" i="2"/>
  <c r="G3012" i="2"/>
  <c r="G3013" i="2"/>
  <c r="G3014" i="2"/>
  <c r="G3015" i="2"/>
  <c r="G3016" i="2"/>
  <c r="G3017" i="2"/>
  <c r="G3018" i="2"/>
  <c r="G3019" i="2"/>
  <c r="G3020" i="2"/>
  <c r="G3021" i="2"/>
  <c r="G3022" i="2"/>
  <c r="G3023" i="2"/>
  <c r="G3024" i="2"/>
  <c r="G3025" i="2"/>
  <c r="G3026" i="2"/>
  <c r="G3027" i="2"/>
  <c r="G3028" i="2"/>
  <c r="G3029" i="2"/>
  <c r="G3030" i="2"/>
  <c r="G3031" i="2"/>
  <c r="G3032" i="2"/>
  <c r="G3033" i="2"/>
  <c r="G3034" i="2"/>
  <c r="G3035" i="2"/>
  <c r="G3036" i="2"/>
  <c r="G3037" i="2"/>
  <c r="G3038" i="2"/>
  <c r="G3039" i="2"/>
  <c r="G3040" i="2"/>
  <c r="G3041" i="2"/>
  <c r="G3042" i="2"/>
  <c r="G3043" i="2"/>
  <c r="G3044" i="2"/>
  <c r="G3045" i="2"/>
  <c r="G3046" i="2"/>
  <c r="G3047" i="2"/>
  <c r="G3048" i="2"/>
  <c r="G3049" i="2"/>
  <c r="G3050" i="2"/>
  <c r="G3051" i="2"/>
  <c r="G3052" i="2"/>
  <c r="G3053" i="2"/>
  <c r="G3054" i="2"/>
  <c r="G3055" i="2"/>
  <c r="G3056" i="2"/>
  <c r="G3057" i="2"/>
  <c r="G3058" i="2"/>
  <c r="G3059" i="2"/>
  <c r="G3060" i="2"/>
  <c r="G3061" i="2"/>
  <c r="G3062" i="2"/>
  <c r="G3063" i="2"/>
  <c r="G3064" i="2"/>
  <c r="G3065" i="2"/>
  <c r="G3066" i="2"/>
  <c r="G3067" i="2"/>
  <c r="G3068" i="2"/>
  <c r="G3069" i="2"/>
  <c r="G3070" i="2"/>
  <c r="G3071" i="2"/>
  <c r="G3072" i="2"/>
  <c r="G3073" i="2"/>
  <c r="G3074" i="2"/>
  <c r="G3075" i="2"/>
  <c r="G3076" i="2"/>
  <c r="G3077" i="2"/>
  <c r="G3078" i="2"/>
  <c r="G3079" i="2"/>
  <c r="G3080" i="2"/>
  <c r="G3081" i="2"/>
  <c r="G3082" i="2"/>
  <c r="G3083" i="2"/>
  <c r="G3084" i="2"/>
  <c r="G3085" i="2"/>
  <c r="G3086" i="2"/>
  <c r="G3087" i="2"/>
  <c r="G3088" i="2"/>
  <c r="G3089" i="2"/>
  <c r="G3090" i="2"/>
  <c r="G3091" i="2"/>
  <c r="G3092" i="2"/>
  <c r="G3093" i="2"/>
  <c r="G3094" i="2"/>
  <c r="G3095" i="2"/>
  <c r="G3096" i="2"/>
  <c r="G3097" i="2"/>
  <c r="G3098" i="2"/>
  <c r="G3099" i="2"/>
  <c r="G3100" i="2"/>
  <c r="G3101" i="2"/>
  <c r="G3102" i="2"/>
  <c r="G3103" i="2"/>
  <c r="G3104" i="2"/>
  <c r="G3105" i="2"/>
  <c r="G3106" i="2"/>
  <c r="G3107" i="2"/>
  <c r="G3108" i="2"/>
  <c r="G3109" i="2"/>
  <c r="G3110" i="2"/>
  <c r="G3111" i="2"/>
  <c r="G3112" i="2"/>
  <c r="G3113" i="2"/>
  <c r="G3114" i="2"/>
  <c r="G3115" i="2"/>
  <c r="G3116" i="2"/>
  <c r="G3117" i="2"/>
  <c r="G3118" i="2"/>
  <c r="G3119" i="2"/>
  <c r="G3120" i="2"/>
  <c r="G3121" i="2"/>
  <c r="G3122" i="2"/>
  <c r="G3123" i="2"/>
  <c r="G3124" i="2"/>
  <c r="G3125" i="2"/>
  <c r="G3126" i="2"/>
  <c r="G3127" i="2"/>
  <c r="G3128" i="2"/>
  <c r="G3129" i="2"/>
  <c r="G3130" i="2"/>
  <c r="G3131" i="2"/>
  <c r="G3132" i="2"/>
  <c r="G3133" i="2"/>
  <c r="G3134" i="2"/>
  <c r="G3135" i="2"/>
  <c r="G3136" i="2"/>
  <c r="G3137" i="2"/>
  <c r="G3138" i="2"/>
  <c r="G3139" i="2"/>
  <c r="G3140" i="2"/>
  <c r="G3141" i="2"/>
  <c r="G3142" i="2"/>
  <c r="G3143" i="2"/>
  <c r="G3144" i="2"/>
  <c r="G3145" i="2"/>
  <c r="G3146" i="2"/>
  <c r="G3147" i="2"/>
  <c r="G3148" i="2"/>
  <c r="G3149" i="2"/>
  <c r="G3150" i="2"/>
  <c r="G3151" i="2"/>
  <c r="G3152" i="2"/>
  <c r="G3153" i="2"/>
  <c r="G3154" i="2"/>
  <c r="G3155" i="2"/>
  <c r="G3156" i="2"/>
  <c r="G3157" i="2"/>
  <c r="G3158" i="2"/>
  <c r="G3159" i="2"/>
  <c r="G3160" i="2"/>
  <c r="G3161" i="2"/>
  <c r="G3162" i="2"/>
  <c r="G3163" i="2"/>
  <c r="G3164" i="2"/>
  <c r="G3165" i="2"/>
  <c r="G3166" i="2"/>
  <c r="G3167" i="2"/>
  <c r="G3168" i="2"/>
  <c r="G3169" i="2"/>
  <c r="G3170" i="2"/>
  <c r="G3171" i="2"/>
  <c r="G3172" i="2"/>
  <c r="G3173" i="2"/>
  <c r="G3174" i="2"/>
  <c r="G3175" i="2"/>
  <c r="G3176" i="2"/>
  <c r="G3177" i="2"/>
  <c r="G3178" i="2"/>
  <c r="G3179" i="2"/>
  <c r="G3180" i="2"/>
  <c r="G3181" i="2"/>
  <c r="G3182" i="2"/>
  <c r="G3183" i="2"/>
  <c r="G3184" i="2"/>
  <c r="G3185" i="2"/>
  <c r="G3186" i="2"/>
  <c r="G3187" i="2"/>
  <c r="G3188" i="2"/>
  <c r="G3189" i="2"/>
  <c r="G3190" i="2"/>
  <c r="G3191" i="2"/>
  <c r="G3192" i="2"/>
  <c r="G3193" i="2"/>
  <c r="G3194" i="2"/>
  <c r="G3195" i="2"/>
  <c r="G3196" i="2"/>
  <c r="G3197" i="2"/>
  <c r="G3198" i="2"/>
  <c r="G3199" i="2"/>
  <c r="G3200" i="2"/>
  <c r="G3201" i="2"/>
  <c r="G3202" i="2"/>
  <c r="G3203" i="2"/>
  <c r="G3204" i="2"/>
  <c r="G3205" i="2"/>
  <c r="G3206" i="2"/>
  <c r="G3207" i="2"/>
  <c r="G3208" i="2"/>
  <c r="G3209" i="2"/>
  <c r="G3210" i="2"/>
  <c r="G3211" i="2"/>
  <c r="G3212" i="2"/>
  <c r="G3213" i="2"/>
  <c r="G3214" i="2"/>
  <c r="G3215" i="2"/>
  <c r="G3216" i="2"/>
  <c r="G3217" i="2"/>
  <c r="G3218" i="2"/>
  <c r="G3219" i="2"/>
  <c r="G3220" i="2"/>
  <c r="G3221" i="2"/>
  <c r="G3222" i="2"/>
  <c r="G3223" i="2"/>
  <c r="G3224" i="2"/>
  <c r="G3225" i="2"/>
  <c r="G3226" i="2"/>
  <c r="G3227" i="2"/>
  <c r="G3228" i="2"/>
  <c r="G3229" i="2"/>
  <c r="G3230" i="2"/>
  <c r="G3231" i="2"/>
  <c r="G3232" i="2"/>
  <c r="G3233" i="2"/>
  <c r="G3234" i="2"/>
  <c r="G3235" i="2"/>
  <c r="G3236" i="2"/>
  <c r="G3237" i="2"/>
  <c r="G3238" i="2"/>
  <c r="G3239" i="2"/>
  <c r="G3240" i="2"/>
  <c r="G3241" i="2"/>
  <c r="G3242" i="2"/>
  <c r="G3243" i="2"/>
  <c r="G3244" i="2"/>
  <c r="G3245" i="2"/>
  <c r="G3246" i="2"/>
  <c r="G3247" i="2"/>
  <c r="G3248" i="2"/>
  <c r="G3249" i="2"/>
  <c r="G3250" i="2"/>
  <c r="G3251" i="2"/>
  <c r="G3252" i="2"/>
  <c r="G3253" i="2"/>
  <c r="G3254" i="2"/>
  <c r="G3255" i="2"/>
  <c r="G3256" i="2"/>
  <c r="G3257" i="2"/>
  <c r="G3258" i="2"/>
  <c r="G3259" i="2"/>
  <c r="G3260" i="2"/>
  <c r="G3261" i="2"/>
  <c r="G3262" i="2"/>
  <c r="G3263" i="2"/>
  <c r="G3264" i="2"/>
  <c r="G3265" i="2"/>
  <c r="G3266" i="2"/>
  <c r="G3267" i="2"/>
  <c r="G3268" i="2"/>
  <c r="G3269" i="2"/>
  <c r="G3270" i="2"/>
  <c r="G3271" i="2"/>
  <c r="G3272" i="2"/>
  <c r="G3273" i="2"/>
  <c r="G3274" i="2"/>
  <c r="G3275" i="2"/>
  <c r="G3276" i="2"/>
  <c r="G3277" i="2"/>
  <c r="G3278" i="2"/>
  <c r="G3279" i="2"/>
  <c r="G3280" i="2"/>
  <c r="G3281" i="2"/>
  <c r="G3282" i="2"/>
  <c r="G3283" i="2"/>
  <c r="G3284" i="2"/>
  <c r="G3285" i="2"/>
  <c r="G3286" i="2"/>
  <c r="G3287" i="2"/>
  <c r="G3288" i="2"/>
  <c r="G3289" i="2"/>
  <c r="G3290" i="2"/>
  <c r="G3291" i="2"/>
  <c r="G3292" i="2"/>
  <c r="G3293" i="2"/>
  <c r="G3294" i="2"/>
  <c r="G3295" i="2"/>
  <c r="G3296" i="2"/>
  <c r="G3297" i="2"/>
  <c r="G3298" i="2"/>
  <c r="G3299" i="2"/>
  <c r="G3300" i="2"/>
  <c r="G3301" i="2"/>
  <c r="G3302" i="2"/>
  <c r="G3303" i="2"/>
  <c r="G3304" i="2"/>
  <c r="G3305" i="2"/>
  <c r="G3306" i="2"/>
  <c r="G3307" i="2"/>
  <c r="G3308" i="2"/>
  <c r="G3309" i="2"/>
  <c r="G3310" i="2"/>
  <c r="G3311" i="2"/>
  <c r="G3312" i="2"/>
  <c r="G3313" i="2"/>
  <c r="G3314" i="2"/>
  <c r="G3315" i="2"/>
  <c r="G3316" i="2"/>
  <c r="G3317" i="2"/>
  <c r="G3318" i="2"/>
  <c r="G3319" i="2"/>
  <c r="G3320" i="2"/>
  <c r="G3321" i="2"/>
  <c r="G3322" i="2"/>
  <c r="G3323" i="2"/>
  <c r="G3324" i="2"/>
  <c r="G3325" i="2"/>
  <c r="G3326" i="2"/>
  <c r="G3327" i="2"/>
  <c r="G3328" i="2"/>
  <c r="G3329" i="2"/>
  <c r="G3330" i="2"/>
  <c r="G3331" i="2"/>
  <c r="G3332" i="2"/>
  <c r="G3333" i="2"/>
  <c r="G3334" i="2"/>
  <c r="G3335" i="2"/>
  <c r="G3336" i="2"/>
  <c r="G3337" i="2"/>
  <c r="G3338" i="2"/>
  <c r="G3339" i="2"/>
  <c r="G3340" i="2"/>
  <c r="G3341" i="2"/>
  <c r="G3342" i="2"/>
  <c r="G3343" i="2"/>
  <c r="G3344" i="2"/>
  <c r="G3345" i="2"/>
  <c r="G3346" i="2"/>
  <c r="G3347" i="2"/>
  <c r="G3348" i="2"/>
  <c r="G3349" i="2"/>
  <c r="G3350" i="2"/>
  <c r="G3351" i="2"/>
  <c r="G3352" i="2"/>
  <c r="G3353" i="2"/>
  <c r="G3354" i="2"/>
  <c r="G3355" i="2"/>
  <c r="G3356" i="2"/>
  <c r="G3357" i="2"/>
  <c r="G3358" i="2"/>
  <c r="G3359" i="2"/>
  <c r="G3360" i="2"/>
  <c r="G3361" i="2"/>
  <c r="G3362" i="2"/>
  <c r="G3363" i="2"/>
  <c r="G3364" i="2"/>
  <c r="G3365" i="2"/>
  <c r="G3366" i="2"/>
  <c r="G3367" i="2"/>
  <c r="G3368" i="2"/>
  <c r="G3369" i="2"/>
  <c r="G3370" i="2"/>
  <c r="G3371" i="2"/>
  <c r="G3372" i="2"/>
  <c r="G3373" i="2"/>
  <c r="G3374" i="2"/>
  <c r="G3375" i="2"/>
  <c r="G3376" i="2"/>
  <c r="G3377" i="2"/>
  <c r="G3378" i="2"/>
  <c r="G3379" i="2"/>
  <c r="G3380" i="2"/>
  <c r="G3381" i="2"/>
  <c r="G3382" i="2"/>
  <c r="G3383" i="2"/>
  <c r="G3384" i="2"/>
  <c r="G3385" i="2"/>
  <c r="G3386" i="2"/>
  <c r="G3387" i="2"/>
  <c r="G3388" i="2"/>
  <c r="G3389" i="2"/>
  <c r="G3390" i="2"/>
  <c r="G3391" i="2"/>
  <c r="G3392" i="2"/>
  <c r="G3393" i="2"/>
  <c r="G3394" i="2"/>
  <c r="G3395" i="2"/>
  <c r="G3396" i="2"/>
  <c r="G3397" i="2"/>
  <c r="G3398" i="2"/>
  <c r="G3399" i="2"/>
  <c r="G3400" i="2"/>
  <c r="G3401" i="2"/>
  <c r="G3402" i="2"/>
  <c r="G3403" i="2"/>
  <c r="G3404" i="2"/>
  <c r="G3405" i="2"/>
  <c r="G3406" i="2"/>
  <c r="G3407" i="2"/>
  <c r="G3408" i="2"/>
  <c r="G3409" i="2"/>
  <c r="G3410" i="2"/>
  <c r="G3411" i="2"/>
  <c r="G3412" i="2"/>
  <c r="G3413" i="2"/>
  <c r="G3414" i="2"/>
  <c r="G3415" i="2"/>
  <c r="G3416" i="2"/>
  <c r="G3417" i="2"/>
  <c r="G3418" i="2"/>
  <c r="G3419" i="2"/>
  <c r="G3420" i="2"/>
  <c r="G3421" i="2"/>
  <c r="G3422" i="2"/>
  <c r="G3423" i="2"/>
  <c r="G3424" i="2"/>
  <c r="G3425" i="2"/>
  <c r="G3426" i="2"/>
  <c r="G3427" i="2"/>
  <c r="G3428" i="2"/>
  <c r="G3429" i="2"/>
  <c r="G3430" i="2"/>
  <c r="G3431" i="2"/>
  <c r="G3432" i="2"/>
  <c r="G3433" i="2"/>
  <c r="G3434" i="2"/>
  <c r="G3435" i="2"/>
  <c r="G3436" i="2"/>
  <c r="G3437" i="2"/>
  <c r="G3438" i="2"/>
  <c r="G3439" i="2"/>
  <c r="G3440" i="2"/>
  <c r="G3441" i="2"/>
  <c r="G3442" i="2"/>
  <c r="G3443" i="2"/>
  <c r="G3444" i="2"/>
  <c r="G3445" i="2"/>
  <c r="G3446" i="2"/>
  <c r="G3447" i="2"/>
  <c r="G3448" i="2"/>
  <c r="G3449" i="2"/>
  <c r="G3450" i="2"/>
  <c r="G3451" i="2"/>
  <c r="G3452" i="2"/>
  <c r="G3453" i="2"/>
  <c r="G3454" i="2"/>
  <c r="G3455" i="2"/>
  <c r="G3456" i="2"/>
  <c r="G3457" i="2"/>
  <c r="G3458" i="2"/>
  <c r="G3459" i="2"/>
  <c r="G3460" i="2"/>
  <c r="G3461" i="2"/>
  <c r="G3462" i="2"/>
  <c r="G3463" i="2"/>
  <c r="G3464" i="2"/>
  <c r="G3465" i="2"/>
  <c r="G3466" i="2"/>
  <c r="G3467" i="2"/>
  <c r="G3468" i="2"/>
  <c r="G3469" i="2"/>
  <c r="G3470" i="2"/>
  <c r="G3471" i="2"/>
  <c r="G3472" i="2"/>
  <c r="G3473" i="2"/>
  <c r="G3474" i="2"/>
  <c r="G3475" i="2"/>
  <c r="G3476" i="2"/>
  <c r="G3477" i="2"/>
  <c r="G3478" i="2"/>
  <c r="G3479" i="2"/>
  <c r="G3480" i="2"/>
  <c r="G3481" i="2"/>
  <c r="G3482" i="2"/>
  <c r="G3483" i="2"/>
  <c r="G3484" i="2"/>
  <c r="G3485" i="2"/>
  <c r="G3486" i="2"/>
  <c r="G3487" i="2"/>
  <c r="G3488" i="2"/>
  <c r="G3489" i="2"/>
  <c r="G3490" i="2"/>
  <c r="G3491" i="2"/>
  <c r="G3492" i="2"/>
  <c r="G3493" i="2"/>
  <c r="G3494" i="2"/>
  <c r="G3495" i="2"/>
  <c r="G3496" i="2"/>
  <c r="G3497" i="2"/>
  <c r="G3498" i="2"/>
  <c r="G3499" i="2"/>
  <c r="G3500" i="2"/>
  <c r="G3501" i="2"/>
  <c r="G3502" i="2"/>
  <c r="G3503" i="2"/>
  <c r="G3504" i="2"/>
  <c r="G3505" i="2"/>
  <c r="G3506" i="2"/>
  <c r="G3507" i="2"/>
  <c r="G3508" i="2"/>
  <c r="G3509" i="2"/>
  <c r="G3510" i="2"/>
  <c r="G3511" i="2"/>
  <c r="G3512" i="2"/>
  <c r="G3513" i="2"/>
  <c r="G3514" i="2"/>
  <c r="G3515" i="2"/>
  <c r="G3516" i="2"/>
  <c r="G3517" i="2"/>
  <c r="G3518" i="2"/>
  <c r="G3519" i="2"/>
  <c r="G3520" i="2"/>
  <c r="G3521" i="2"/>
  <c r="G3522" i="2"/>
  <c r="G3523" i="2"/>
  <c r="G3524" i="2"/>
  <c r="G3525" i="2"/>
  <c r="G3526" i="2"/>
  <c r="G3527" i="2"/>
  <c r="G3528" i="2"/>
  <c r="G3529" i="2"/>
  <c r="G3530" i="2"/>
  <c r="G3531" i="2"/>
  <c r="G3532" i="2"/>
  <c r="G3533" i="2"/>
  <c r="G3534" i="2"/>
  <c r="G3535" i="2"/>
  <c r="G3536" i="2"/>
  <c r="G3537" i="2"/>
  <c r="G3538" i="2"/>
  <c r="G3539" i="2"/>
  <c r="G3540" i="2"/>
  <c r="G3541" i="2"/>
  <c r="G3542" i="2"/>
  <c r="G3543" i="2"/>
  <c r="G3544" i="2"/>
  <c r="G3545" i="2"/>
  <c r="G3546" i="2"/>
  <c r="G3547" i="2"/>
  <c r="G3548" i="2"/>
  <c r="G3549" i="2"/>
  <c r="G3550" i="2"/>
  <c r="G3551" i="2"/>
  <c r="G3552" i="2"/>
  <c r="G3553" i="2"/>
  <c r="G3554" i="2"/>
  <c r="G3555" i="2"/>
  <c r="G3556" i="2"/>
  <c r="G3557" i="2"/>
  <c r="G3558" i="2"/>
  <c r="G3559" i="2"/>
  <c r="G3560" i="2"/>
  <c r="G3561" i="2"/>
  <c r="G3562" i="2"/>
  <c r="G3563" i="2"/>
  <c r="G3564" i="2"/>
  <c r="G3565" i="2"/>
  <c r="G3566" i="2"/>
  <c r="G3567" i="2"/>
  <c r="G3568" i="2"/>
  <c r="G3569" i="2"/>
  <c r="G3570" i="2"/>
  <c r="G3571" i="2"/>
  <c r="G3572" i="2"/>
  <c r="G3573" i="2"/>
  <c r="G3574" i="2"/>
  <c r="G3575" i="2"/>
  <c r="G3576" i="2"/>
  <c r="G3577" i="2"/>
  <c r="G3578" i="2"/>
  <c r="G3579" i="2"/>
  <c r="G3580" i="2"/>
  <c r="G3581" i="2"/>
  <c r="G3582" i="2"/>
  <c r="G3583" i="2"/>
  <c r="G3584" i="2"/>
  <c r="G3585" i="2"/>
  <c r="G3586" i="2"/>
  <c r="G3587" i="2"/>
  <c r="G3588" i="2"/>
  <c r="G3589" i="2"/>
  <c r="G3590" i="2"/>
  <c r="G3591" i="2"/>
  <c r="G3592" i="2"/>
  <c r="G3593" i="2"/>
  <c r="G3594" i="2"/>
  <c r="G3595" i="2"/>
  <c r="G3596" i="2"/>
  <c r="G3597" i="2"/>
  <c r="G3598" i="2"/>
  <c r="G3599" i="2"/>
  <c r="G3600" i="2"/>
  <c r="G3601" i="2"/>
  <c r="G3602" i="2"/>
  <c r="G3603" i="2"/>
  <c r="G3604" i="2"/>
  <c r="G3605" i="2"/>
  <c r="G3606" i="2"/>
  <c r="G3607" i="2"/>
  <c r="G3608" i="2"/>
  <c r="G3609" i="2"/>
  <c r="G3610" i="2"/>
  <c r="G3611" i="2"/>
  <c r="G3612" i="2"/>
  <c r="G3613" i="2"/>
  <c r="G3614" i="2"/>
  <c r="G3615" i="2"/>
  <c r="G3616" i="2"/>
  <c r="G3617" i="2"/>
  <c r="G3618" i="2"/>
  <c r="G3619" i="2"/>
  <c r="G3620" i="2"/>
  <c r="G3621" i="2"/>
  <c r="G3622" i="2"/>
  <c r="G3623" i="2"/>
  <c r="G3624" i="2"/>
  <c r="G3625" i="2"/>
  <c r="G3626" i="2"/>
  <c r="G3627" i="2"/>
  <c r="G3628" i="2"/>
  <c r="G3629" i="2"/>
  <c r="G3630" i="2"/>
  <c r="G3631" i="2"/>
  <c r="G3632" i="2"/>
  <c r="G3633" i="2"/>
  <c r="G3634" i="2"/>
  <c r="G3635" i="2"/>
  <c r="G3636" i="2"/>
  <c r="G3637" i="2"/>
  <c r="G3638" i="2"/>
  <c r="G3639" i="2"/>
  <c r="G3640" i="2"/>
  <c r="G3641" i="2"/>
  <c r="G3642" i="2"/>
  <c r="G3643" i="2"/>
  <c r="G3644" i="2"/>
  <c r="G3645" i="2"/>
  <c r="G3646" i="2"/>
  <c r="G3647" i="2"/>
  <c r="G3648" i="2"/>
  <c r="G3649" i="2"/>
  <c r="G3650" i="2"/>
  <c r="G3651" i="2"/>
  <c r="G3652" i="2"/>
  <c r="G3653" i="2"/>
  <c r="G3654" i="2"/>
  <c r="G3655" i="2"/>
  <c r="G3656" i="2"/>
  <c r="G3657" i="2"/>
  <c r="G3658" i="2"/>
  <c r="G3659" i="2"/>
  <c r="G3660" i="2"/>
  <c r="G3661" i="2"/>
  <c r="G3662" i="2"/>
  <c r="G3663" i="2"/>
  <c r="G3664" i="2"/>
  <c r="G3665" i="2"/>
  <c r="G3666" i="2"/>
  <c r="G3667" i="2"/>
  <c r="G3668" i="2"/>
  <c r="G3669" i="2"/>
  <c r="G3670" i="2"/>
  <c r="G3671" i="2"/>
  <c r="G3672" i="2"/>
  <c r="G3673" i="2"/>
  <c r="G3674" i="2"/>
  <c r="G3675" i="2"/>
  <c r="G3676" i="2"/>
  <c r="G3677" i="2"/>
  <c r="G3678" i="2"/>
  <c r="G3679" i="2"/>
  <c r="G3680" i="2"/>
  <c r="G3681" i="2"/>
  <c r="G3682" i="2"/>
  <c r="G3683" i="2"/>
  <c r="G3684" i="2"/>
  <c r="G3685" i="2"/>
  <c r="G3686" i="2"/>
  <c r="G3687" i="2"/>
  <c r="G3688" i="2"/>
  <c r="G3689" i="2"/>
  <c r="G3690" i="2"/>
  <c r="G3691" i="2"/>
  <c r="G3692" i="2"/>
  <c r="G3693" i="2"/>
  <c r="G3694" i="2"/>
  <c r="G3695" i="2"/>
  <c r="G3696" i="2"/>
  <c r="G3697" i="2"/>
  <c r="G3698" i="2"/>
  <c r="G3699" i="2"/>
  <c r="G3700" i="2"/>
  <c r="G3701" i="2"/>
  <c r="G3702" i="2"/>
  <c r="G3703" i="2"/>
  <c r="G3704" i="2"/>
  <c r="G3705" i="2"/>
  <c r="G3706" i="2"/>
  <c r="G3707" i="2"/>
  <c r="G3708" i="2"/>
  <c r="G3709" i="2"/>
  <c r="G3710" i="2"/>
  <c r="G3711" i="2"/>
  <c r="G3712" i="2"/>
  <c r="G3713" i="2"/>
  <c r="G3714" i="2"/>
  <c r="G3715" i="2"/>
  <c r="G3716" i="2"/>
  <c r="G3717" i="2"/>
  <c r="G3718" i="2"/>
  <c r="G3719" i="2"/>
  <c r="G3720" i="2"/>
  <c r="G3721" i="2"/>
  <c r="G3722" i="2"/>
  <c r="G3723" i="2"/>
  <c r="G3724" i="2"/>
  <c r="G3725" i="2"/>
  <c r="G3726" i="2"/>
  <c r="G3727" i="2"/>
  <c r="G3728" i="2"/>
  <c r="G3729" i="2"/>
  <c r="G3730" i="2"/>
  <c r="G3731" i="2"/>
  <c r="G3732" i="2"/>
  <c r="G3733" i="2"/>
  <c r="G3734" i="2"/>
  <c r="G3735" i="2"/>
  <c r="G3736" i="2"/>
  <c r="G3737" i="2"/>
  <c r="G3738" i="2"/>
  <c r="G3739" i="2"/>
  <c r="G3740" i="2"/>
  <c r="G3741" i="2"/>
  <c r="G3742" i="2"/>
  <c r="G3743" i="2"/>
  <c r="G3744" i="2"/>
  <c r="G3745" i="2"/>
  <c r="G3746" i="2"/>
  <c r="G3747" i="2"/>
  <c r="G3748" i="2"/>
  <c r="G3749" i="2"/>
  <c r="G3750" i="2"/>
  <c r="G3751" i="2"/>
  <c r="G3752" i="2"/>
  <c r="G3753" i="2"/>
  <c r="G3754" i="2"/>
  <c r="G3755" i="2"/>
  <c r="G3756" i="2"/>
  <c r="G3757" i="2"/>
  <c r="G3758" i="2"/>
  <c r="G3759" i="2"/>
  <c r="G3760" i="2"/>
  <c r="G3761" i="2"/>
  <c r="G3762" i="2"/>
  <c r="G3763" i="2"/>
  <c r="G3764" i="2"/>
  <c r="G3765" i="2"/>
  <c r="G3766" i="2"/>
  <c r="G3767" i="2"/>
  <c r="G3768" i="2"/>
  <c r="G3769" i="2"/>
  <c r="G3770" i="2"/>
  <c r="G3771" i="2"/>
  <c r="G3772" i="2"/>
  <c r="G3773" i="2"/>
  <c r="G3774" i="2"/>
  <c r="G3775" i="2"/>
  <c r="G3776" i="2"/>
  <c r="G3777" i="2"/>
  <c r="G3778" i="2"/>
  <c r="G3779" i="2"/>
  <c r="G3780" i="2"/>
  <c r="G3781" i="2"/>
  <c r="G3782" i="2"/>
  <c r="G3783" i="2"/>
  <c r="G3784" i="2"/>
  <c r="G3785" i="2"/>
  <c r="G3786" i="2"/>
  <c r="G3787" i="2"/>
  <c r="G3788" i="2"/>
  <c r="G3789" i="2"/>
  <c r="G3790" i="2"/>
  <c r="G3791" i="2"/>
  <c r="G3792" i="2"/>
  <c r="G3793" i="2"/>
  <c r="G3794" i="2"/>
  <c r="G3795" i="2"/>
  <c r="G3796" i="2"/>
  <c r="G3797" i="2"/>
  <c r="G3798" i="2"/>
  <c r="G3799" i="2"/>
  <c r="G3800" i="2"/>
  <c r="G3801" i="2"/>
  <c r="G3802" i="2"/>
  <c r="G3803" i="2"/>
  <c r="G3804" i="2"/>
  <c r="G3805" i="2"/>
  <c r="G3806" i="2"/>
  <c r="G3807" i="2"/>
  <c r="G3808" i="2"/>
  <c r="G3809" i="2"/>
  <c r="G3810" i="2"/>
  <c r="G3811" i="2"/>
  <c r="G3812" i="2"/>
  <c r="G3813" i="2"/>
  <c r="G3814" i="2"/>
  <c r="G3815" i="2"/>
  <c r="G3816" i="2"/>
  <c r="G3817" i="2"/>
  <c r="G3818" i="2"/>
  <c r="G3819" i="2"/>
  <c r="G3820" i="2"/>
  <c r="G3821" i="2"/>
  <c r="G3822" i="2"/>
  <c r="G3823" i="2"/>
  <c r="G3824" i="2"/>
  <c r="G3825" i="2"/>
  <c r="G3826" i="2"/>
  <c r="G3827" i="2"/>
  <c r="G3828" i="2"/>
  <c r="G3829" i="2"/>
  <c r="G3830" i="2"/>
  <c r="G3831" i="2"/>
  <c r="G3832" i="2"/>
  <c r="G3833" i="2"/>
  <c r="G3834" i="2"/>
  <c r="G3835" i="2"/>
  <c r="G3836" i="2"/>
  <c r="G3837" i="2"/>
  <c r="G3838" i="2"/>
  <c r="G3839" i="2"/>
  <c r="G3840" i="2"/>
  <c r="G3841" i="2"/>
  <c r="G3842" i="2"/>
  <c r="G3843" i="2"/>
  <c r="G3844" i="2"/>
  <c r="G3845" i="2"/>
  <c r="G3846" i="2"/>
  <c r="G3847" i="2"/>
  <c r="G3848" i="2"/>
  <c r="G3849" i="2"/>
  <c r="G3850" i="2"/>
  <c r="G3851" i="2"/>
  <c r="G3852" i="2"/>
  <c r="G3853" i="2"/>
  <c r="G3854" i="2"/>
  <c r="G3855" i="2"/>
  <c r="G3856" i="2"/>
  <c r="G3857" i="2"/>
  <c r="G3858" i="2"/>
  <c r="G3859" i="2"/>
  <c r="G3860" i="2"/>
  <c r="G3861" i="2"/>
  <c r="G3862" i="2"/>
  <c r="G3863" i="2"/>
  <c r="G3864" i="2"/>
  <c r="G3865" i="2"/>
  <c r="G3866" i="2"/>
  <c r="G3867" i="2"/>
  <c r="G3868" i="2"/>
  <c r="G3869" i="2"/>
  <c r="G3870" i="2"/>
  <c r="G3871" i="2"/>
  <c r="G3872" i="2"/>
  <c r="G3873" i="2"/>
  <c r="G3874" i="2"/>
  <c r="G3875" i="2"/>
  <c r="G3876" i="2"/>
  <c r="G3877" i="2"/>
  <c r="G3878" i="2"/>
  <c r="G3879" i="2"/>
  <c r="G3880" i="2"/>
  <c r="G3881" i="2"/>
  <c r="G3882" i="2"/>
  <c r="G3883" i="2"/>
  <c r="G3884" i="2"/>
  <c r="G3885" i="2"/>
  <c r="G3886" i="2"/>
  <c r="G3887" i="2"/>
  <c r="G3888" i="2"/>
  <c r="G3889" i="2"/>
  <c r="G3890" i="2"/>
  <c r="G3891" i="2"/>
  <c r="G3892" i="2"/>
  <c r="G3893" i="2"/>
  <c r="G3894" i="2"/>
  <c r="G3895" i="2"/>
  <c r="G3896" i="2"/>
  <c r="G3897" i="2"/>
  <c r="G3898" i="2"/>
  <c r="G3899" i="2"/>
  <c r="G3900" i="2"/>
  <c r="G3901" i="2"/>
  <c r="G3902" i="2"/>
  <c r="G3903" i="2"/>
  <c r="G3904" i="2"/>
  <c r="G3905" i="2"/>
  <c r="G3906" i="2"/>
  <c r="G3907" i="2"/>
  <c r="G3908" i="2"/>
  <c r="G3909" i="2"/>
  <c r="G3910" i="2"/>
  <c r="G3911" i="2"/>
  <c r="G3912" i="2"/>
  <c r="G3913" i="2"/>
  <c r="G3914" i="2"/>
  <c r="G3915" i="2"/>
  <c r="G3916" i="2"/>
  <c r="G3917" i="2"/>
  <c r="G3918" i="2"/>
  <c r="G3919" i="2"/>
  <c r="G3920" i="2"/>
  <c r="G3921" i="2"/>
  <c r="G3922" i="2"/>
  <c r="G3923" i="2"/>
  <c r="G3924" i="2"/>
  <c r="G3925" i="2"/>
  <c r="G3926" i="2"/>
  <c r="G3927" i="2"/>
  <c r="G3928" i="2"/>
  <c r="G3929" i="2"/>
  <c r="G3930" i="2"/>
  <c r="G3931" i="2"/>
  <c r="G3932" i="2"/>
  <c r="G3933" i="2"/>
  <c r="G3934" i="2"/>
  <c r="G3935" i="2"/>
  <c r="G3936" i="2"/>
  <c r="G3937" i="2"/>
  <c r="G3938" i="2"/>
  <c r="G3939" i="2"/>
  <c r="G3940" i="2"/>
  <c r="G3941" i="2"/>
  <c r="G3942" i="2"/>
  <c r="G3943" i="2"/>
  <c r="G3944" i="2"/>
  <c r="G3945" i="2"/>
  <c r="G3946" i="2"/>
  <c r="G3947" i="2"/>
  <c r="G3948" i="2"/>
  <c r="G3949" i="2"/>
  <c r="G3950" i="2"/>
  <c r="G3951" i="2"/>
  <c r="G3952" i="2"/>
  <c r="G3953" i="2"/>
  <c r="G3954" i="2"/>
  <c r="G3955" i="2"/>
  <c r="G3956" i="2"/>
  <c r="G3957" i="2"/>
  <c r="G3958" i="2"/>
  <c r="G3959" i="2"/>
  <c r="G3960" i="2"/>
  <c r="G3961" i="2"/>
  <c r="G3962" i="2"/>
  <c r="G3963" i="2"/>
  <c r="G3964" i="2"/>
  <c r="G3965" i="2"/>
  <c r="G3966" i="2"/>
  <c r="G3967" i="2"/>
  <c r="G3968" i="2"/>
  <c r="G3969" i="2"/>
  <c r="G3970" i="2"/>
  <c r="G3971" i="2"/>
  <c r="G3972" i="2"/>
  <c r="G3973" i="2"/>
  <c r="G3974" i="2"/>
  <c r="G3975" i="2"/>
  <c r="G3976" i="2"/>
  <c r="G3977" i="2"/>
  <c r="G3978" i="2"/>
  <c r="G3979" i="2"/>
  <c r="G3980" i="2"/>
  <c r="G3981" i="2"/>
  <c r="G3982" i="2"/>
  <c r="G3983" i="2"/>
  <c r="G3984" i="2"/>
  <c r="G3985" i="2"/>
  <c r="G3986" i="2"/>
  <c r="G3987" i="2"/>
  <c r="G3988" i="2"/>
  <c r="G3989" i="2"/>
  <c r="G3990" i="2"/>
  <c r="G3991" i="2"/>
  <c r="G3992" i="2"/>
  <c r="G3993" i="2"/>
  <c r="G3994" i="2"/>
  <c r="G3995" i="2"/>
  <c r="G3996" i="2"/>
  <c r="G3997" i="2"/>
  <c r="G3998" i="2"/>
  <c r="G3999" i="2"/>
  <c r="G4000" i="2"/>
  <c r="G4001" i="2"/>
  <c r="G4002" i="2"/>
  <c r="G4003" i="2"/>
  <c r="G4004" i="2"/>
  <c r="G4005" i="2"/>
  <c r="G4006" i="2"/>
  <c r="G4007" i="2"/>
  <c r="G4008" i="2"/>
  <c r="G4009" i="2"/>
  <c r="G4010" i="2"/>
  <c r="G4011" i="2"/>
  <c r="G4012" i="2"/>
  <c r="G4013" i="2"/>
  <c r="G4014" i="2"/>
  <c r="G4015" i="2"/>
  <c r="G4016" i="2"/>
  <c r="G4017" i="2"/>
  <c r="G4018" i="2"/>
  <c r="G4019" i="2"/>
  <c r="G4020" i="2"/>
  <c r="G4021" i="2"/>
  <c r="G4022" i="2"/>
  <c r="G4023" i="2"/>
  <c r="G4024" i="2"/>
  <c r="G4025" i="2"/>
  <c r="G4026" i="2"/>
  <c r="G4027" i="2"/>
  <c r="G4028" i="2"/>
  <c r="G4029" i="2"/>
  <c r="G4030" i="2"/>
  <c r="G4031" i="2"/>
  <c r="G4032" i="2"/>
  <c r="G4033" i="2"/>
  <c r="G4034" i="2"/>
  <c r="G4035" i="2"/>
  <c r="G4036" i="2"/>
  <c r="G4037" i="2"/>
  <c r="G4038" i="2"/>
  <c r="G4039" i="2"/>
  <c r="G4040" i="2"/>
  <c r="G4041" i="2"/>
  <c r="G4042" i="2"/>
  <c r="G4043" i="2"/>
  <c r="G4044" i="2"/>
  <c r="G4045" i="2"/>
  <c r="G4046" i="2"/>
  <c r="G4047" i="2"/>
  <c r="G4048" i="2"/>
  <c r="G4049" i="2"/>
  <c r="G4050" i="2"/>
  <c r="G4051" i="2"/>
  <c r="G4052" i="2"/>
  <c r="G4053" i="2"/>
  <c r="G4054" i="2"/>
  <c r="G4055" i="2"/>
  <c r="G4056" i="2"/>
  <c r="G4057" i="2"/>
  <c r="G4058" i="2"/>
  <c r="G4059" i="2"/>
  <c r="G4060" i="2"/>
  <c r="G4061" i="2"/>
  <c r="G4062" i="2"/>
  <c r="G4063" i="2"/>
  <c r="G4064" i="2"/>
  <c r="G4065" i="2"/>
  <c r="G4066" i="2"/>
  <c r="G4067" i="2"/>
  <c r="G4068" i="2"/>
  <c r="G4069" i="2"/>
  <c r="G4070" i="2"/>
  <c r="G4071" i="2"/>
  <c r="G4072" i="2"/>
  <c r="G4073" i="2"/>
  <c r="G4074" i="2"/>
  <c r="G4075" i="2"/>
  <c r="G4076" i="2"/>
  <c r="G4077" i="2"/>
  <c r="G4078" i="2"/>
  <c r="G4079" i="2"/>
  <c r="G4080" i="2"/>
  <c r="G4081" i="2"/>
  <c r="G4082" i="2"/>
  <c r="G4083" i="2"/>
  <c r="G4084" i="2"/>
  <c r="G4085" i="2"/>
  <c r="G4086" i="2"/>
  <c r="G4087" i="2"/>
  <c r="G4088" i="2"/>
  <c r="G4089" i="2"/>
  <c r="G4090" i="2"/>
  <c r="G4091" i="2"/>
  <c r="G4092" i="2"/>
  <c r="G4093" i="2"/>
  <c r="G4094" i="2"/>
  <c r="G4095" i="2"/>
  <c r="G4096" i="2"/>
  <c r="G4097" i="2"/>
  <c r="G4098" i="2"/>
  <c r="G4099" i="2"/>
  <c r="G4100" i="2"/>
  <c r="G4101" i="2"/>
  <c r="G4102" i="2"/>
  <c r="G4103" i="2"/>
  <c r="G4104" i="2"/>
  <c r="G4105" i="2"/>
  <c r="G4106" i="2"/>
  <c r="G4107" i="2"/>
  <c r="G4108" i="2"/>
  <c r="G4109" i="2"/>
  <c r="G4110" i="2"/>
  <c r="G4111" i="2"/>
  <c r="G4112" i="2"/>
  <c r="G4113" i="2"/>
  <c r="G4114" i="2"/>
  <c r="G4115" i="2"/>
  <c r="G4116" i="2"/>
  <c r="G4117" i="2"/>
  <c r="G4118" i="2"/>
  <c r="G4119" i="2"/>
  <c r="G4120" i="2"/>
  <c r="G4121" i="2"/>
  <c r="G4122" i="2"/>
  <c r="G4123" i="2"/>
  <c r="G4124" i="2"/>
  <c r="G4125" i="2"/>
  <c r="G4126" i="2"/>
  <c r="G4127" i="2"/>
  <c r="G4128" i="2"/>
  <c r="G4129" i="2"/>
  <c r="G4130" i="2"/>
  <c r="G4131" i="2"/>
  <c r="G4132" i="2"/>
  <c r="G4133" i="2"/>
  <c r="G4134" i="2"/>
  <c r="G4135" i="2"/>
  <c r="G4136" i="2"/>
  <c r="G4137" i="2"/>
  <c r="G4138" i="2"/>
  <c r="G4139" i="2"/>
  <c r="G4140" i="2"/>
  <c r="G4141" i="2"/>
  <c r="G4142" i="2"/>
  <c r="G4143" i="2"/>
  <c r="G4144" i="2"/>
  <c r="G4145" i="2"/>
  <c r="G4146" i="2"/>
  <c r="G4147" i="2"/>
  <c r="G4148" i="2"/>
  <c r="G4149" i="2"/>
  <c r="G4150" i="2"/>
  <c r="G4151" i="2"/>
  <c r="G4152" i="2"/>
  <c r="G4153" i="2"/>
  <c r="G4154" i="2"/>
  <c r="G4155" i="2"/>
  <c r="G4156" i="2"/>
  <c r="G4157" i="2"/>
  <c r="G4158" i="2"/>
  <c r="G4159" i="2"/>
  <c r="G4160" i="2"/>
  <c r="G4161" i="2"/>
  <c r="G4162" i="2"/>
  <c r="G4163" i="2"/>
  <c r="G4164" i="2"/>
  <c r="G4165" i="2"/>
  <c r="G4166" i="2"/>
  <c r="G4167" i="2"/>
  <c r="G4168" i="2"/>
  <c r="G4169" i="2"/>
  <c r="G4170" i="2"/>
  <c r="G4171" i="2"/>
  <c r="G4172" i="2"/>
  <c r="G4173" i="2"/>
  <c r="G4174" i="2"/>
  <c r="G4175" i="2"/>
  <c r="G4176" i="2"/>
  <c r="G4177" i="2"/>
  <c r="G4178" i="2"/>
  <c r="G4179" i="2"/>
  <c r="G4180" i="2"/>
  <c r="G4181" i="2"/>
  <c r="G4182" i="2"/>
  <c r="G4183" i="2"/>
  <c r="G4184" i="2"/>
  <c r="G4185" i="2"/>
  <c r="G4186" i="2"/>
  <c r="G4187" i="2"/>
  <c r="G4188" i="2"/>
  <c r="G4189" i="2"/>
  <c r="G4190" i="2"/>
  <c r="G4191" i="2"/>
  <c r="G4192" i="2"/>
  <c r="G4193" i="2"/>
  <c r="G4194" i="2"/>
  <c r="G4195" i="2"/>
  <c r="G4196" i="2"/>
  <c r="G4197" i="2"/>
  <c r="G4198" i="2"/>
  <c r="G4199" i="2"/>
  <c r="G4200" i="2"/>
  <c r="G4201" i="2"/>
  <c r="G4202" i="2"/>
  <c r="G4203" i="2"/>
  <c r="G4204" i="2"/>
  <c r="G4205" i="2"/>
  <c r="G4206" i="2"/>
  <c r="G4207" i="2"/>
  <c r="G4208" i="2"/>
  <c r="G4209" i="2"/>
  <c r="G4210" i="2"/>
  <c r="G4211" i="2"/>
  <c r="G4212" i="2"/>
  <c r="G4213" i="2"/>
  <c r="G4214" i="2"/>
  <c r="G4215" i="2"/>
  <c r="G4216" i="2"/>
  <c r="G4217" i="2"/>
  <c r="G4218" i="2"/>
  <c r="G4219" i="2"/>
  <c r="G4220" i="2"/>
  <c r="G4221" i="2"/>
  <c r="G4222" i="2"/>
  <c r="G4223" i="2"/>
  <c r="G4224" i="2"/>
  <c r="G4225" i="2"/>
  <c r="G4226" i="2"/>
  <c r="G4227" i="2"/>
  <c r="G4228" i="2"/>
  <c r="G4229" i="2"/>
  <c r="G4230" i="2"/>
  <c r="G4231" i="2"/>
  <c r="G4232" i="2"/>
  <c r="G4233" i="2"/>
  <c r="G4234" i="2"/>
  <c r="G4235" i="2"/>
  <c r="G4236" i="2"/>
  <c r="G4237" i="2"/>
  <c r="G4238" i="2"/>
  <c r="G4239" i="2"/>
  <c r="G4240" i="2"/>
  <c r="G4241" i="2"/>
  <c r="G4242" i="2"/>
  <c r="G4243" i="2"/>
  <c r="G4244" i="2"/>
  <c r="G4245" i="2"/>
  <c r="G4246" i="2"/>
  <c r="G4247" i="2"/>
  <c r="G4248" i="2"/>
  <c r="G4249" i="2"/>
  <c r="G4250" i="2"/>
  <c r="G4251" i="2"/>
  <c r="G4252" i="2"/>
  <c r="G4253" i="2"/>
  <c r="G4254" i="2"/>
  <c r="G4255" i="2"/>
  <c r="G4256" i="2"/>
  <c r="G4257" i="2"/>
  <c r="G4258" i="2"/>
  <c r="G4259" i="2"/>
  <c r="G4260" i="2"/>
  <c r="G4261" i="2"/>
  <c r="G4262" i="2"/>
  <c r="G4263" i="2"/>
  <c r="G4264" i="2"/>
  <c r="G4265" i="2"/>
  <c r="G4266" i="2"/>
  <c r="G4267" i="2"/>
  <c r="G4268" i="2"/>
  <c r="G4269" i="2"/>
  <c r="G4270" i="2"/>
  <c r="G4271" i="2"/>
  <c r="G4272" i="2"/>
  <c r="G4273" i="2"/>
  <c r="G4274" i="2"/>
  <c r="G4275" i="2"/>
  <c r="G4276" i="2"/>
  <c r="G4277" i="2"/>
  <c r="G4278" i="2"/>
  <c r="G4279" i="2"/>
  <c r="G4280" i="2"/>
  <c r="G4281" i="2"/>
  <c r="G4282" i="2"/>
  <c r="G4283" i="2"/>
  <c r="G4284" i="2"/>
  <c r="G4285" i="2"/>
  <c r="G4286" i="2"/>
  <c r="G4287" i="2"/>
  <c r="G4288" i="2"/>
  <c r="G4289" i="2"/>
  <c r="G4290" i="2"/>
  <c r="G4291" i="2"/>
  <c r="G4292" i="2"/>
  <c r="G4293" i="2"/>
  <c r="G4294" i="2"/>
  <c r="G4295" i="2"/>
  <c r="G4296" i="2"/>
  <c r="G4297" i="2"/>
  <c r="G4298" i="2"/>
  <c r="G4299" i="2"/>
  <c r="G4300" i="2"/>
  <c r="G4301" i="2"/>
  <c r="G4302" i="2"/>
  <c r="G4303" i="2"/>
  <c r="G4304" i="2"/>
  <c r="G4305" i="2"/>
  <c r="G4306" i="2"/>
  <c r="G4307" i="2"/>
  <c r="G4308" i="2"/>
  <c r="G4309" i="2"/>
  <c r="G4310" i="2"/>
  <c r="G4311" i="2"/>
  <c r="G4312" i="2"/>
  <c r="G4313" i="2"/>
  <c r="G4314" i="2"/>
  <c r="G4315" i="2"/>
  <c r="G4316" i="2"/>
  <c r="G4317" i="2"/>
  <c r="G4318" i="2"/>
  <c r="G4319" i="2"/>
  <c r="G4320" i="2"/>
  <c r="G4321" i="2"/>
  <c r="G4322" i="2"/>
  <c r="G4323" i="2"/>
  <c r="G4324" i="2"/>
  <c r="G4325" i="2"/>
  <c r="G4326" i="2"/>
  <c r="H2" i="2"/>
  <c r="I2" i="2" s="1"/>
  <c r="H3" i="2"/>
  <c r="H4" i="2"/>
  <c r="I4" i="2" s="1"/>
  <c r="H5" i="2"/>
  <c r="H6" i="2"/>
  <c r="H7" i="2"/>
  <c r="H8" i="2"/>
  <c r="H9" i="2"/>
  <c r="H10" i="2"/>
  <c r="I10" i="2" s="1"/>
  <c r="H11" i="2"/>
  <c r="H12" i="2"/>
  <c r="I12" i="2" s="1"/>
  <c r="H13" i="2"/>
  <c r="H14" i="2"/>
  <c r="H15" i="2"/>
  <c r="H16" i="2"/>
  <c r="H17" i="2"/>
  <c r="H18" i="2"/>
  <c r="I18" i="2" s="1"/>
  <c r="H19" i="2"/>
  <c r="H20" i="2"/>
  <c r="I20" i="2" s="1"/>
  <c r="H21" i="2"/>
  <c r="H22" i="2"/>
  <c r="H23" i="2"/>
  <c r="H24" i="2"/>
  <c r="H25" i="2"/>
  <c r="H26" i="2"/>
  <c r="I26" i="2" s="1"/>
  <c r="H27" i="2"/>
  <c r="H28" i="2"/>
  <c r="I28" i="2" s="1"/>
  <c r="H29" i="2"/>
  <c r="H30" i="2"/>
  <c r="H31" i="2"/>
  <c r="H32" i="2"/>
  <c r="H33" i="2"/>
  <c r="H34" i="2"/>
  <c r="I34" i="2" s="1"/>
  <c r="H35" i="2"/>
  <c r="H36" i="2"/>
  <c r="H37" i="2"/>
  <c r="H38" i="2"/>
  <c r="H39" i="2"/>
  <c r="H40" i="2"/>
  <c r="H41" i="2"/>
  <c r="H42" i="2"/>
  <c r="I42" i="2" s="1"/>
  <c r="H43" i="2"/>
  <c r="H44" i="2"/>
  <c r="I44" i="2" s="1"/>
  <c r="H45" i="2"/>
  <c r="H46" i="2"/>
  <c r="H47" i="2"/>
  <c r="H48" i="2"/>
  <c r="H49" i="2"/>
  <c r="H50" i="2"/>
  <c r="I50" i="2" s="1"/>
  <c r="H51" i="2"/>
  <c r="H52" i="2"/>
  <c r="I52" i="2" s="1"/>
  <c r="H53" i="2"/>
  <c r="H54" i="2"/>
  <c r="H55" i="2"/>
  <c r="H56" i="2"/>
  <c r="H57" i="2"/>
  <c r="H58" i="2"/>
  <c r="I58" i="2" s="1"/>
  <c r="H59" i="2"/>
  <c r="H60" i="2"/>
  <c r="I60" i="2" s="1"/>
  <c r="H61" i="2"/>
  <c r="H62" i="2"/>
  <c r="H63" i="2"/>
  <c r="H64" i="2"/>
  <c r="H65" i="2"/>
  <c r="H66" i="2"/>
  <c r="I66" i="2" s="1"/>
  <c r="H67" i="2"/>
  <c r="H68" i="2"/>
  <c r="I68" i="2" s="1"/>
  <c r="H69" i="2"/>
  <c r="H70" i="2"/>
  <c r="H71" i="2"/>
  <c r="H72" i="2"/>
  <c r="H73" i="2"/>
  <c r="H74" i="2"/>
  <c r="I74" i="2" s="1"/>
  <c r="H75" i="2"/>
  <c r="H76" i="2"/>
  <c r="I76" i="2" s="1"/>
  <c r="H77" i="2"/>
  <c r="H78" i="2"/>
  <c r="H79" i="2"/>
  <c r="H80" i="2"/>
  <c r="H81" i="2"/>
  <c r="H82" i="2"/>
  <c r="I82" i="2" s="1"/>
  <c r="H83" i="2"/>
  <c r="H84" i="2"/>
  <c r="I84" i="2" s="1"/>
  <c r="H85" i="2"/>
  <c r="H86" i="2"/>
  <c r="H87" i="2"/>
  <c r="H88" i="2"/>
  <c r="H89" i="2"/>
  <c r="H90" i="2"/>
  <c r="I90" i="2" s="1"/>
  <c r="H91" i="2"/>
  <c r="H92" i="2"/>
  <c r="I92" i="2" s="1"/>
  <c r="H93" i="2"/>
  <c r="H94" i="2"/>
  <c r="H95" i="2"/>
  <c r="H96" i="2"/>
  <c r="H97" i="2"/>
  <c r="H98" i="2"/>
  <c r="I98" i="2" s="1"/>
  <c r="H99" i="2"/>
  <c r="H100" i="2"/>
  <c r="H101" i="2"/>
  <c r="H102" i="2"/>
  <c r="H103" i="2"/>
  <c r="H104" i="2"/>
  <c r="H105" i="2"/>
  <c r="H106" i="2"/>
  <c r="I106" i="2" s="1"/>
  <c r="H107" i="2"/>
  <c r="H108" i="2"/>
  <c r="I108" i="2" s="1"/>
  <c r="H109" i="2"/>
  <c r="H110" i="2"/>
  <c r="H111" i="2"/>
  <c r="H112" i="2"/>
  <c r="H113" i="2"/>
  <c r="H114" i="2"/>
  <c r="I114" i="2" s="1"/>
  <c r="H115" i="2"/>
  <c r="H116" i="2"/>
  <c r="I116" i="2" s="1"/>
  <c r="H117" i="2"/>
  <c r="H118" i="2"/>
  <c r="H119" i="2"/>
  <c r="H120" i="2"/>
  <c r="H121" i="2"/>
  <c r="H122" i="2"/>
  <c r="I122" i="2" s="1"/>
  <c r="H123" i="2"/>
  <c r="H124" i="2"/>
  <c r="I124" i="2" s="1"/>
  <c r="H125" i="2"/>
  <c r="H126" i="2"/>
  <c r="H127" i="2"/>
  <c r="H128" i="2"/>
  <c r="H129" i="2"/>
  <c r="H130" i="2"/>
  <c r="I130" i="2" s="1"/>
  <c r="H131" i="2"/>
  <c r="H132" i="2"/>
  <c r="I132" i="2" s="1"/>
  <c r="H133" i="2"/>
  <c r="H134" i="2"/>
  <c r="H135" i="2"/>
  <c r="H136" i="2"/>
  <c r="H137" i="2"/>
  <c r="H138" i="2"/>
  <c r="I138" i="2" s="1"/>
  <c r="H139" i="2"/>
  <c r="H140" i="2"/>
  <c r="I140" i="2" s="1"/>
  <c r="H141" i="2"/>
  <c r="H142" i="2"/>
  <c r="H143" i="2"/>
  <c r="H144" i="2"/>
  <c r="H145" i="2"/>
  <c r="H146" i="2"/>
  <c r="I146" i="2" s="1"/>
  <c r="H147" i="2"/>
  <c r="H148" i="2"/>
  <c r="I148" i="2" s="1"/>
  <c r="H149" i="2"/>
  <c r="H150" i="2"/>
  <c r="H151" i="2"/>
  <c r="H152" i="2"/>
  <c r="H153" i="2"/>
  <c r="H154" i="2"/>
  <c r="I154" i="2" s="1"/>
  <c r="H155" i="2"/>
  <c r="H156" i="2"/>
  <c r="I156" i="2" s="1"/>
  <c r="H157" i="2"/>
  <c r="H158" i="2"/>
  <c r="H159" i="2"/>
  <c r="H160" i="2"/>
  <c r="H161" i="2"/>
  <c r="H162" i="2"/>
  <c r="I162" i="2" s="1"/>
  <c r="H163" i="2"/>
  <c r="H164" i="2"/>
  <c r="H165" i="2"/>
  <c r="H166" i="2"/>
  <c r="H167" i="2"/>
  <c r="H168" i="2"/>
  <c r="H169" i="2"/>
  <c r="H170" i="2"/>
  <c r="I170" i="2" s="1"/>
  <c r="H171" i="2"/>
  <c r="H172" i="2"/>
  <c r="I172" i="2" s="1"/>
  <c r="H173" i="2"/>
  <c r="H174" i="2"/>
  <c r="H175" i="2"/>
  <c r="H176" i="2"/>
  <c r="H177" i="2"/>
  <c r="H178" i="2"/>
  <c r="I178" i="2" s="1"/>
  <c r="H179" i="2"/>
  <c r="H180" i="2"/>
  <c r="I180" i="2" s="1"/>
  <c r="H181" i="2"/>
  <c r="H182" i="2"/>
  <c r="H183" i="2"/>
  <c r="H184" i="2"/>
  <c r="H185" i="2"/>
  <c r="H186" i="2"/>
  <c r="I186" i="2" s="1"/>
  <c r="H187" i="2"/>
  <c r="H188" i="2"/>
  <c r="I188" i="2" s="1"/>
  <c r="H189" i="2"/>
  <c r="H190" i="2"/>
  <c r="H191" i="2"/>
  <c r="H192" i="2"/>
  <c r="H193" i="2"/>
  <c r="H194" i="2"/>
  <c r="I194" i="2" s="1"/>
  <c r="H195" i="2"/>
  <c r="H196" i="2"/>
  <c r="I196" i="2" s="1"/>
  <c r="H197" i="2"/>
  <c r="H198" i="2"/>
  <c r="H199" i="2"/>
  <c r="H200" i="2"/>
  <c r="H201" i="2"/>
  <c r="H202" i="2"/>
  <c r="I202" i="2" s="1"/>
  <c r="H203" i="2"/>
  <c r="H204" i="2"/>
  <c r="I204" i="2" s="1"/>
  <c r="H205" i="2"/>
  <c r="H206" i="2"/>
  <c r="H207" i="2"/>
  <c r="H208" i="2"/>
  <c r="H209" i="2"/>
  <c r="H210" i="2"/>
  <c r="I210" i="2" s="1"/>
  <c r="H211" i="2"/>
  <c r="H212" i="2"/>
  <c r="I212" i="2" s="1"/>
  <c r="H213" i="2"/>
  <c r="H214" i="2"/>
  <c r="H215" i="2"/>
  <c r="H216" i="2"/>
  <c r="H217" i="2"/>
  <c r="H218" i="2"/>
  <c r="I218" i="2" s="1"/>
  <c r="H219" i="2"/>
  <c r="H220" i="2"/>
  <c r="I220" i="2" s="1"/>
  <c r="H221" i="2"/>
  <c r="H222" i="2"/>
  <c r="H223" i="2"/>
  <c r="H224" i="2"/>
  <c r="H225" i="2"/>
  <c r="H226" i="2"/>
  <c r="I226" i="2" s="1"/>
  <c r="H227" i="2"/>
  <c r="H228" i="2"/>
  <c r="H229" i="2"/>
  <c r="H230" i="2"/>
  <c r="H231" i="2"/>
  <c r="H232" i="2"/>
  <c r="H233" i="2"/>
  <c r="H234" i="2"/>
  <c r="I234" i="2" s="1"/>
  <c r="H235" i="2"/>
  <c r="H236" i="2"/>
  <c r="I236" i="2" s="1"/>
  <c r="H237" i="2"/>
  <c r="H238" i="2"/>
  <c r="H239" i="2"/>
  <c r="H240" i="2"/>
  <c r="H241" i="2"/>
  <c r="H242" i="2"/>
  <c r="I242" i="2" s="1"/>
  <c r="H243" i="2"/>
  <c r="H244" i="2"/>
  <c r="I244" i="2" s="1"/>
  <c r="H245" i="2"/>
  <c r="H246" i="2"/>
  <c r="H247" i="2"/>
  <c r="H248" i="2"/>
  <c r="H249" i="2"/>
  <c r="H250" i="2"/>
  <c r="I250" i="2" s="1"/>
  <c r="H251" i="2"/>
  <c r="H252" i="2"/>
  <c r="I252" i="2" s="1"/>
  <c r="H253" i="2"/>
  <c r="H254" i="2"/>
  <c r="H255" i="2"/>
  <c r="H256" i="2"/>
  <c r="H257" i="2"/>
  <c r="H258" i="2"/>
  <c r="I258" i="2" s="1"/>
  <c r="H259" i="2"/>
  <c r="H260" i="2"/>
  <c r="I260" i="2" s="1"/>
  <c r="H261" i="2"/>
  <c r="H262" i="2"/>
  <c r="H263" i="2"/>
  <c r="H264" i="2"/>
  <c r="H265" i="2"/>
  <c r="H266" i="2"/>
  <c r="I266" i="2" s="1"/>
  <c r="H267" i="2"/>
  <c r="H268" i="2"/>
  <c r="I268" i="2" s="1"/>
  <c r="H269" i="2"/>
  <c r="H270" i="2"/>
  <c r="H271" i="2"/>
  <c r="H272" i="2"/>
  <c r="H273" i="2"/>
  <c r="H274" i="2"/>
  <c r="I274" i="2" s="1"/>
  <c r="H275" i="2"/>
  <c r="H276" i="2"/>
  <c r="I276" i="2" s="1"/>
  <c r="H277" i="2"/>
  <c r="H278" i="2"/>
  <c r="H279" i="2"/>
  <c r="H280" i="2"/>
  <c r="H281" i="2"/>
  <c r="H282" i="2"/>
  <c r="I282" i="2" s="1"/>
  <c r="H283" i="2"/>
  <c r="H284" i="2"/>
  <c r="I284" i="2" s="1"/>
  <c r="H285" i="2"/>
  <c r="H286" i="2"/>
  <c r="H287" i="2"/>
  <c r="H288" i="2"/>
  <c r="H289" i="2"/>
  <c r="H290" i="2"/>
  <c r="I290" i="2" s="1"/>
  <c r="H291" i="2"/>
  <c r="H292" i="2"/>
  <c r="H293" i="2"/>
  <c r="H294" i="2"/>
  <c r="H295" i="2"/>
  <c r="H296" i="2"/>
  <c r="H297" i="2"/>
  <c r="H298" i="2"/>
  <c r="I298" i="2" s="1"/>
  <c r="H299" i="2"/>
  <c r="H300" i="2"/>
  <c r="I300" i="2" s="1"/>
  <c r="H301" i="2"/>
  <c r="H302" i="2"/>
  <c r="H303" i="2"/>
  <c r="H304" i="2"/>
  <c r="H305" i="2"/>
  <c r="H306" i="2"/>
  <c r="I306" i="2" s="1"/>
  <c r="H307" i="2"/>
  <c r="H308" i="2"/>
  <c r="I308" i="2" s="1"/>
  <c r="H309" i="2"/>
  <c r="H310" i="2"/>
  <c r="H311" i="2"/>
  <c r="H312" i="2"/>
  <c r="H313" i="2"/>
  <c r="H314" i="2"/>
  <c r="I314" i="2" s="1"/>
  <c r="H315" i="2"/>
  <c r="H316" i="2"/>
  <c r="I316" i="2" s="1"/>
  <c r="H317" i="2"/>
  <c r="H318" i="2"/>
  <c r="H319" i="2"/>
  <c r="H320" i="2"/>
  <c r="H321" i="2"/>
  <c r="H322" i="2"/>
  <c r="I322" i="2" s="1"/>
  <c r="H323" i="2"/>
  <c r="H324" i="2"/>
  <c r="I324" i="2" s="1"/>
  <c r="H325" i="2"/>
  <c r="H326" i="2"/>
  <c r="H327" i="2"/>
  <c r="H328" i="2"/>
  <c r="H329" i="2"/>
  <c r="H330" i="2"/>
  <c r="I330" i="2" s="1"/>
  <c r="H331" i="2"/>
  <c r="H332" i="2"/>
  <c r="I332" i="2" s="1"/>
  <c r="H333" i="2"/>
  <c r="H334" i="2"/>
  <c r="H335" i="2"/>
  <c r="H336" i="2"/>
  <c r="H337" i="2"/>
  <c r="H338" i="2"/>
  <c r="I338" i="2" s="1"/>
  <c r="H339" i="2"/>
  <c r="H340" i="2"/>
  <c r="I340" i="2" s="1"/>
  <c r="H341" i="2"/>
  <c r="H342" i="2"/>
  <c r="H343" i="2"/>
  <c r="H344" i="2"/>
  <c r="H345" i="2"/>
  <c r="H346" i="2"/>
  <c r="I346" i="2" s="1"/>
  <c r="H347" i="2"/>
  <c r="H348" i="2"/>
  <c r="I348" i="2" s="1"/>
  <c r="H349" i="2"/>
  <c r="H350" i="2"/>
  <c r="H351" i="2"/>
  <c r="H352" i="2"/>
  <c r="H353" i="2"/>
  <c r="H354" i="2"/>
  <c r="I354" i="2" s="1"/>
  <c r="H355" i="2"/>
  <c r="H356" i="2"/>
  <c r="H357" i="2"/>
  <c r="H358" i="2"/>
  <c r="H359" i="2"/>
  <c r="H360" i="2"/>
  <c r="H361" i="2"/>
  <c r="H362" i="2"/>
  <c r="I362" i="2" s="1"/>
  <c r="H363" i="2"/>
  <c r="H364" i="2"/>
  <c r="I364" i="2" s="1"/>
  <c r="H365" i="2"/>
  <c r="H366" i="2"/>
  <c r="H367" i="2"/>
  <c r="H368" i="2"/>
  <c r="H369" i="2"/>
  <c r="H370" i="2"/>
  <c r="I370" i="2" s="1"/>
  <c r="H371" i="2"/>
  <c r="H372" i="2"/>
  <c r="I372" i="2" s="1"/>
  <c r="H373" i="2"/>
  <c r="H374" i="2"/>
  <c r="H375" i="2"/>
  <c r="H376" i="2"/>
  <c r="H377" i="2"/>
  <c r="H378" i="2"/>
  <c r="I378" i="2" s="1"/>
  <c r="H379" i="2"/>
  <c r="H380" i="2"/>
  <c r="I380" i="2" s="1"/>
  <c r="H381" i="2"/>
  <c r="H382" i="2"/>
  <c r="H383" i="2"/>
  <c r="H384" i="2"/>
  <c r="H385" i="2"/>
  <c r="H386" i="2"/>
  <c r="I386" i="2" s="1"/>
  <c r="H387" i="2"/>
  <c r="H388" i="2"/>
  <c r="I388" i="2" s="1"/>
  <c r="H389" i="2"/>
  <c r="H390" i="2"/>
  <c r="H391" i="2"/>
  <c r="H392" i="2"/>
  <c r="H393" i="2"/>
  <c r="H394" i="2"/>
  <c r="I394" i="2" s="1"/>
  <c r="H395" i="2"/>
  <c r="H396" i="2"/>
  <c r="I396" i="2" s="1"/>
  <c r="H397" i="2"/>
  <c r="H398" i="2"/>
  <c r="H399" i="2"/>
  <c r="H400" i="2"/>
  <c r="H401" i="2"/>
  <c r="H402" i="2"/>
  <c r="I402" i="2" s="1"/>
  <c r="H403" i="2"/>
  <c r="H404" i="2"/>
  <c r="I404" i="2" s="1"/>
  <c r="H405" i="2"/>
  <c r="H406" i="2"/>
  <c r="H407" i="2"/>
  <c r="H408" i="2"/>
  <c r="H409" i="2"/>
  <c r="H410" i="2"/>
  <c r="I410" i="2" s="1"/>
  <c r="H411" i="2"/>
  <c r="H412" i="2"/>
  <c r="I412" i="2" s="1"/>
  <c r="H413" i="2"/>
  <c r="H414" i="2"/>
  <c r="H415" i="2"/>
  <c r="H416" i="2"/>
  <c r="H417" i="2"/>
  <c r="H418" i="2"/>
  <c r="I418" i="2" s="1"/>
  <c r="H419" i="2"/>
  <c r="H420" i="2"/>
  <c r="H421" i="2"/>
  <c r="H422" i="2"/>
  <c r="H423" i="2"/>
  <c r="H424" i="2"/>
  <c r="H425" i="2"/>
  <c r="H426" i="2"/>
  <c r="I426" i="2" s="1"/>
  <c r="H427" i="2"/>
  <c r="H428" i="2"/>
  <c r="I428" i="2" s="1"/>
  <c r="H429" i="2"/>
  <c r="H430" i="2"/>
  <c r="H431" i="2"/>
  <c r="H432" i="2"/>
  <c r="H433" i="2"/>
  <c r="H434" i="2"/>
  <c r="I434" i="2" s="1"/>
  <c r="H435" i="2"/>
  <c r="H436" i="2"/>
  <c r="I436" i="2" s="1"/>
  <c r="H437" i="2"/>
  <c r="H438" i="2"/>
  <c r="H439" i="2"/>
  <c r="H440" i="2"/>
  <c r="H441" i="2"/>
  <c r="H442" i="2"/>
  <c r="I442" i="2" s="1"/>
  <c r="H443" i="2"/>
  <c r="H444" i="2"/>
  <c r="I444" i="2" s="1"/>
  <c r="H445" i="2"/>
  <c r="H446" i="2"/>
  <c r="H447" i="2"/>
  <c r="H448" i="2"/>
  <c r="H449" i="2"/>
  <c r="H450" i="2"/>
  <c r="I450" i="2" s="1"/>
  <c r="H451" i="2"/>
  <c r="H452" i="2"/>
  <c r="I452" i="2" s="1"/>
  <c r="H453" i="2"/>
  <c r="H454" i="2"/>
  <c r="H455" i="2"/>
  <c r="H456" i="2"/>
  <c r="H457" i="2"/>
  <c r="H458" i="2"/>
  <c r="I458" i="2" s="1"/>
  <c r="H459" i="2"/>
  <c r="H460" i="2"/>
  <c r="I460" i="2" s="1"/>
  <c r="H461" i="2"/>
  <c r="H462" i="2"/>
  <c r="H463" i="2"/>
  <c r="H464" i="2"/>
  <c r="H465" i="2"/>
  <c r="H466" i="2"/>
  <c r="I466" i="2" s="1"/>
  <c r="H467" i="2"/>
  <c r="H468" i="2"/>
  <c r="I468" i="2" s="1"/>
  <c r="H469" i="2"/>
  <c r="H470" i="2"/>
  <c r="H471" i="2"/>
  <c r="H472" i="2"/>
  <c r="H473" i="2"/>
  <c r="H474" i="2"/>
  <c r="I474" i="2" s="1"/>
  <c r="H475" i="2"/>
  <c r="H476" i="2"/>
  <c r="I476" i="2" s="1"/>
  <c r="H477" i="2"/>
  <c r="H478" i="2"/>
  <c r="H479" i="2"/>
  <c r="H480" i="2"/>
  <c r="H481" i="2"/>
  <c r="H482" i="2"/>
  <c r="I482" i="2" s="1"/>
  <c r="H483" i="2"/>
  <c r="H484" i="2"/>
  <c r="H485" i="2"/>
  <c r="H486" i="2"/>
  <c r="H487" i="2"/>
  <c r="H488" i="2"/>
  <c r="H489" i="2"/>
  <c r="H490" i="2"/>
  <c r="I490" i="2" s="1"/>
  <c r="H491" i="2"/>
  <c r="H492" i="2"/>
  <c r="I492" i="2" s="1"/>
  <c r="H493" i="2"/>
  <c r="H494" i="2"/>
  <c r="H495" i="2"/>
  <c r="H496" i="2"/>
  <c r="H497" i="2"/>
  <c r="H498" i="2"/>
  <c r="I498" i="2" s="1"/>
  <c r="H499" i="2"/>
  <c r="H500" i="2"/>
  <c r="I500" i="2" s="1"/>
  <c r="H501" i="2"/>
  <c r="H502" i="2"/>
  <c r="H503" i="2"/>
  <c r="H504" i="2"/>
  <c r="H505" i="2"/>
  <c r="H506" i="2"/>
  <c r="I506" i="2" s="1"/>
  <c r="H507" i="2"/>
  <c r="H508" i="2"/>
  <c r="I508" i="2" s="1"/>
  <c r="H509" i="2"/>
  <c r="H510" i="2"/>
  <c r="H511" i="2"/>
  <c r="H512" i="2"/>
  <c r="H513" i="2"/>
  <c r="H514" i="2"/>
  <c r="I514" i="2" s="1"/>
  <c r="H515" i="2"/>
  <c r="H516" i="2"/>
  <c r="I516" i="2" s="1"/>
  <c r="H517" i="2"/>
  <c r="H518" i="2"/>
  <c r="H519" i="2"/>
  <c r="H520" i="2"/>
  <c r="H521" i="2"/>
  <c r="H522" i="2"/>
  <c r="I522" i="2" s="1"/>
  <c r="H523" i="2"/>
  <c r="H524" i="2"/>
  <c r="I524" i="2" s="1"/>
  <c r="H525" i="2"/>
  <c r="H526" i="2"/>
  <c r="H527" i="2"/>
  <c r="H528" i="2"/>
  <c r="H529" i="2"/>
  <c r="H530" i="2"/>
  <c r="I530" i="2" s="1"/>
  <c r="H531" i="2"/>
  <c r="H532" i="2"/>
  <c r="I532" i="2" s="1"/>
  <c r="H533" i="2"/>
  <c r="H534" i="2"/>
  <c r="H535" i="2"/>
  <c r="H536" i="2"/>
  <c r="H537" i="2"/>
  <c r="H538" i="2"/>
  <c r="I538" i="2" s="1"/>
  <c r="H539" i="2"/>
  <c r="H540" i="2"/>
  <c r="I540" i="2" s="1"/>
  <c r="H541" i="2"/>
  <c r="H542" i="2"/>
  <c r="H543" i="2"/>
  <c r="H544" i="2"/>
  <c r="H545" i="2"/>
  <c r="H546" i="2"/>
  <c r="I546" i="2" s="1"/>
  <c r="H547" i="2"/>
  <c r="H548" i="2"/>
  <c r="H549" i="2"/>
  <c r="H550" i="2"/>
  <c r="H551" i="2"/>
  <c r="H552" i="2"/>
  <c r="H553" i="2"/>
  <c r="H554" i="2"/>
  <c r="I554" i="2" s="1"/>
  <c r="H555" i="2"/>
  <c r="H556" i="2"/>
  <c r="I556" i="2" s="1"/>
  <c r="H557" i="2"/>
  <c r="H558" i="2"/>
  <c r="H559" i="2"/>
  <c r="H560" i="2"/>
  <c r="H561" i="2"/>
  <c r="H562" i="2"/>
  <c r="I562" i="2" s="1"/>
  <c r="H563" i="2"/>
  <c r="H564" i="2"/>
  <c r="I564" i="2" s="1"/>
  <c r="H565" i="2"/>
  <c r="H566" i="2"/>
  <c r="H567" i="2"/>
  <c r="H568" i="2"/>
  <c r="H569" i="2"/>
  <c r="H570" i="2"/>
  <c r="I570" i="2" s="1"/>
  <c r="H571" i="2"/>
  <c r="H572" i="2"/>
  <c r="I572" i="2" s="1"/>
  <c r="H573" i="2"/>
  <c r="H574" i="2"/>
  <c r="H575" i="2"/>
  <c r="H576" i="2"/>
  <c r="H577" i="2"/>
  <c r="H578" i="2"/>
  <c r="I578" i="2" s="1"/>
  <c r="H579" i="2"/>
  <c r="H580" i="2"/>
  <c r="I580" i="2" s="1"/>
  <c r="H581" i="2"/>
  <c r="H582" i="2"/>
  <c r="H583" i="2"/>
  <c r="H584" i="2"/>
  <c r="H585" i="2"/>
  <c r="H586" i="2"/>
  <c r="I586" i="2" s="1"/>
  <c r="H587" i="2"/>
  <c r="H588" i="2"/>
  <c r="I588" i="2" s="1"/>
  <c r="H589" i="2"/>
  <c r="H590" i="2"/>
  <c r="H591" i="2"/>
  <c r="H592" i="2"/>
  <c r="H593" i="2"/>
  <c r="H594" i="2"/>
  <c r="I594" i="2" s="1"/>
  <c r="H595" i="2"/>
  <c r="H596" i="2"/>
  <c r="I596" i="2" s="1"/>
  <c r="H597" i="2"/>
  <c r="H598" i="2"/>
  <c r="H599" i="2"/>
  <c r="H600" i="2"/>
  <c r="H601" i="2"/>
  <c r="H602" i="2"/>
  <c r="I602" i="2" s="1"/>
  <c r="H603" i="2"/>
  <c r="H604" i="2"/>
  <c r="I604" i="2" s="1"/>
  <c r="H605" i="2"/>
  <c r="H606" i="2"/>
  <c r="H607" i="2"/>
  <c r="H608" i="2"/>
  <c r="H609" i="2"/>
  <c r="H610" i="2"/>
  <c r="I610" i="2" s="1"/>
  <c r="H611" i="2"/>
  <c r="H612" i="2"/>
  <c r="H613" i="2"/>
  <c r="H614" i="2"/>
  <c r="H615" i="2"/>
  <c r="H616" i="2"/>
  <c r="H617" i="2"/>
  <c r="H618" i="2"/>
  <c r="I618" i="2" s="1"/>
  <c r="H619" i="2"/>
  <c r="H620" i="2"/>
  <c r="I620" i="2" s="1"/>
  <c r="H621" i="2"/>
  <c r="H622" i="2"/>
  <c r="H623" i="2"/>
  <c r="H624" i="2"/>
  <c r="H625" i="2"/>
  <c r="H626" i="2"/>
  <c r="I626" i="2" s="1"/>
  <c r="H627" i="2"/>
  <c r="H628" i="2"/>
  <c r="I628" i="2" s="1"/>
  <c r="H629" i="2"/>
  <c r="H630" i="2"/>
  <c r="H631" i="2"/>
  <c r="H632" i="2"/>
  <c r="H633" i="2"/>
  <c r="H634" i="2"/>
  <c r="I634" i="2" s="1"/>
  <c r="H635" i="2"/>
  <c r="H636" i="2"/>
  <c r="I636" i="2" s="1"/>
  <c r="H637" i="2"/>
  <c r="H638" i="2"/>
  <c r="H639" i="2"/>
  <c r="H640" i="2"/>
  <c r="H641" i="2"/>
  <c r="H642" i="2"/>
  <c r="I642" i="2" s="1"/>
  <c r="H643" i="2"/>
  <c r="H644" i="2"/>
  <c r="I644" i="2" s="1"/>
  <c r="H645" i="2"/>
  <c r="H646" i="2"/>
  <c r="H647" i="2"/>
  <c r="H648" i="2"/>
  <c r="H649" i="2"/>
  <c r="H650" i="2"/>
  <c r="I650" i="2" s="1"/>
  <c r="H651" i="2"/>
  <c r="H652" i="2"/>
  <c r="I652" i="2" s="1"/>
  <c r="H653" i="2"/>
  <c r="H654" i="2"/>
  <c r="H655" i="2"/>
  <c r="H656" i="2"/>
  <c r="H657" i="2"/>
  <c r="H658" i="2"/>
  <c r="I658" i="2" s="1"/>
  <c r="H659" i="2"/>
  <c r="H660" i="2"/>
  <c r="I660" i="2" s="1"/>
  <c r="H661" i="2"/>
  <c r="H662" i="2"/>
  <c r="H663" i="2"/>
  <c r="H664" i="2"/>
  <c r="H665" i="2"/>
  <c r="H666" i="2"/>
  <c r="I666" i="2" s="1"/>
  <c r="H667" i="2"/>
  <c r="H668" i="2"/>
  <c r="I668" i="2" s="1"/>
  <c r="H669" i="2"/>
  <c r="H670" i="2"/>
  <c r="H671" i="2"/>
  <c r="H672" i="2"/>
  <c r="H673" i="2"/>
  <c r="H674" i="2"/>
  <c r="I674" i="2" s="1"/>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1394" i="2"/>
  <c r="H1395" i="2"/>
  <c r="H1396" i="2"/>
  <c r="H1397" i="2"/>
  <c r="H1398" i="2"/>
  <c r="H1399" i="2"/>
  <c r="H1400" i="2"/>
  <c r="H1401" i="2"/>
  <c r="H1402" i="2"/>
  <c r="H1403" i="2"/>
  <c r="H1404" i="2"/>
  <c r="H1405" i="2"/>
  <c r="H1406" i="2"/>
  <c r="H1407" i="2"/>
  <c r="H1408" i="2"/>
  <c r="H1409" i="2"/>
  <c r="H1410" i="2"/>
  <c r="H1411" i="2"/>
  <c r="H1412" i="2"/>
  <c r="H1413" i="2"/>
  <c r="H1414" i="2"/>
  <c r="H1415" i="2"/>
  <c r="H1416" i="2"/>
  <c r="H1417" i="2"/>
  <c r="H1418" i="2"/>
  <c r="H1419" i="2"/>
  <c r="H1420" i="2"/>
  <c r="H1421" i="2"/>
  <c r="H1422" i="2"/>
  <c r="H1423" i="2"/>
  <c r="H1424" i="2"/>
  <c r="H1425" i="2"/>
  <c r="H1426" i="2"/>
  <c r="H1427" i="2"/>
  <c r="H1428" i="2"/>
  <c r="H1429" i="2"/>
  <c r="H1430" i="2"/>
  <c r="H1431" i="2"/>
  <c r="H1432" i="2"/>
  <c r="H1433" i="2"/>
  <c r="H1434" i="2"/>
  <c r="H1435" i="2"/>
  <c r="H1436" i="2"/>
  <c r="H1437" i="2"/>
  <c r="H1438" i="2"/>
  <c r="H1439" i="2"/>
  <c r="H1440" i="2"/>
  <c r="H1441" i="2"/>
  <c r="H1442" i="2"/>
  <c r="H1443" i="2"/>
  <c r="H1444" i="2"/>
  <c r="H1445" i="2"/>
  <c r="H1446" i="2"/>
  <c r="H1447" i="2"/>
  <c r="H1448" i="2"/>
  <c r="H1449" i="2"/>
  <c r="H1450" i="2"/>
  <c r="H1451" i="2"/>
  <c r="H1452" i="2"/>
  <c r="H1453" i="2"/>
  <c r="H1454" i="2"/>
  <c r="H1455" i="2"/>
  <c r="H1456" i="2"/>
  <c r="H1457" i="2"/>
  <c r="H1458" i="2"/>
  <c r="H1459" i="2"/>
  <c r="H1460" i="2"/>
  <c r="H1461" i="2"/>
  <c r="H1462" i="2"/>
  <c r="H1463" i="2"/>
  <c r="H1464" i="2"/>
  <c r="H1465" i="2"/>
  <c r="H1466" i="2"/>
  <c r="H1467" i="2"/>
  <c r="H1468" i="2"/>
  <c r="H1469" i="2"/>
  <c r="H1470" i="2"/>
  <c r="H1471" i="2"/>
  <c r="H1472" i="2"/>
  <c r="H1473" i="2"/>
  <c r="H1474" i="2"/>
  <c r="H1475" i="2"/>
  <c r="H1476" i="2"/>
  <c r="H1477" i="2"/>
  <c r="H1478" i="2"/>
  <c r="H1479" i="2"/>
  <c r="H1480" i="2"/>
  <c r="H1481" i="2"/>
  <c r="H1482" i="2"/>
  <c r="H1483" i="2"/>
  <c r="H1484" i="2"/>
  <c r="H1485" i="2"/>
  <c r="H1486" i="2"/>
  <c r="H1487" i="2"/>
  <c r="H1488" i="2"/>
  <c r="H1489" i="2"/>
  <c r="H1490" i="2"/>
  <c r="H1491" i="2"/>
  <c r="H1492" i="2"/>
  <c r="H1493" i="2"/>
  <c r="H1494" i="2"/>
  <c r="H1495" i="2"/>
  <c r="H1496" i="2"/>
  <c r="H1497" i="2"/>
  <c r="H1498" i="2"/>
  <c r="H1499" i="2"/>
  <c r="H1500" i="2"/>
  <c r="H1501" i="2"/>
  <c r="H1502" i="2"/>
  <c r="H1503" i="2"/>
  <c r="H1504" i="2"/>
  <c r="H1505" i="2"/>
  <c r="H1506" i="2"/>
  <c r="H1507" i="2"/>
  <c r="H1508" i="2"/>
  <c r="H1509" i="2"/>
  <c r="H1510" i="2"/>
  <c r="H1511" i="2"/>
  <c r="H1512" i="2"/>
  <c r="H1513" i="2"/>
  <c r="H1514" i="2"/>
  <c r="H1515" i="2"/>
  <c r="H1516" i="2"/>
  <c r="H1517" i="2"/>
  <c r="H1518" i="2"/>
  <c r="H1519" i="2"/>
  <c r="H1520" i="2"/>
  <c r="H1521" i="2"/>
  <c r="H1522" i="2"/>
  <c r="H1523" i="2"/>
  <c r="H1524" i="2"/>
  <c r="H1525" i="2"/>
  <c r="H1526" i="2"/>
  <c r="H1527" i="2"/>
  <c r="H1528" i="2"/>
  <c r="H1529" i="2"/>
  <c r="H1530" i="2"/>
  <c r="H1531" i="2"/>
  <c r="H1532" i="2"/>
  <c r="H1533" i="2"/>
  <c r="H1534" i="2"/>
  <c r="H1535" i="2"/>
  <c r="H1536" i="2"/>
  <c r="H1537" i="2"/>
  <c r="H1538" i="2"/>
  <c r="H1539" i="2"/>
  <c r="H1540" i="2"/>
  <c r="H1541" i="2"/>
  <c r="H1542" i="2"/>
  <c r="H1543" i="2"/>
  <c r="H1544" i="2"/>
  <c r="H1545" i="2"/>
  <c r="H1546" i="2"/>
  <c r="H1547" i="2"/>
  <c r="H1548" i="2"/>
  <c r="H1549" i="2"/>
  <c r="H1550" i="2"/>
  <c r="H1551" i="2"/>
  <c r="H1552" i="2"/>
  <c r="H1553" i="2"/>
  <c r="H1554" i="2"/>
  <c r="H1555" i="2"/>
  <c r="H1556" i="2"/>
  <c r="H1557" i="2"/>
  <c r="H1558" i="2"/>
  <c r="H1559" i="2"/>
  <c r="H1560" i="2"/>
  <c r="H1561" i="2"/>
  <c r="H1562" i="2"/>
  <c r="H1563" i="2"/>
  <c r="H1564" i="2"/>
  <c r="H1565" i="2"/>
  <c r="H1566" i="2"/>
  <c r="H1567" i="2"/>
  <c r="H1568" i="2"/>
  <c r="H1569" i="2"/>
  <c r="H1570" i="2"/>
  <c r="H1571" i="2"/>
  <c r="H1572" i="2"/>
  <c r="H1573" i="2"/>
  <c r="H1574" i="2"/>
  <c r="H1575" i="2"/>
  <c r="H1576" i="2"/>
  <c r="H1577" i="2"/>
  <c r="H1578" i="2"/>
  <c r="H1579" i="2"/>
  <c r="H1580" i="2"/>
  <c r="H1581" i="2"/>
  <c r="H1582" i="2"/>
  <c r="H1583" i="2"/>
  <c r="H1584" i="2"/>
  <c r="H1585" i="2"/>
  <c r="H1586" i="2"/>
  <c r="H1587" i="2"/>
  <c r="H1588" i="2"/>
  <c r="H1589" i="2"/>
  <c r="H1590" i="2"/>
  <c r="H1591" i="2"/>
  <c r="H1592" i="2"/>
  <c r="H1593" i="2"/>
  <c r="H1594" i="2"/>
  <c r="H1595" i="2"/>
  <c r="H1596" i="2"/>
  <c r="H1597" i="2"/>
  <c r="H1598" i="2"/>
  <c r="H1599" i="2"/>
  <c r="H1600" i="2"/>
  <c r="H1601" i="2"/>
  <c r="H1602" i="2"/>
  <c r="H1603" i="2"/>
  <c r="H1604" i="2"/>
  <c r="H1605" i="2"/>
  <c r="H1606" i="2"/>
  <c r="H1607" i="2"/>
  <c r="H1608" i="2"/>
  <c r="H1609" i="2"/>
  <c r="H1610" i="2"/>
  <c r="H1611" i="2"/>
  <c r="H1612" i="2"/>
  <c r="H1613" i="2"/>
  <c r="H1614" i="2"/>
  <c r="H1615" i="2"/>
  <c r="H1616" i="2"/>
  <c r="H1617" i="2"/>
  <c r="H1618" i="2"/>
  <c r="H1619" i="2"/>
  <c r="H1620" i="2"/>
  <c r="H1621" i="2"/>
  <c r="H1622" i="2"/>
  <c r="H1623" i="2"/>
  <c r="H1624" i="2"/>
  <c r="H1625" i="2"/>
  <c r="H1626" i="2"/>
  <c r="H1627" i="2"/>
  <c r="H1628" i="2"/>
  <c r="H1629" i="2"/>
  <c r="H1630" i="2"/>
  <c r="H1631" i="2"/>
  <c r="H1632" i="2"/>
  <c r="H1633" i="2"/>
  <c r="H1634" i="2"/>
  <c r="H1635" i="2"/>
  <c r="H1636" i="2"/>
  <c r="H1637" i="2"/>
  <c r="H1638" i="2"/>
  <c r="H1639" i="2"/>
  <c r="H1640" i="2"/>
  <c r="H1641" i="2"/>
  <c r="H1642" i="2"/>
  <c r="H1643" i="2"/>
  <c r="H1644" i="2"/>
  <c r="H1645" i="2"/>
  <c r="H1646" i="2"/>
  <c r="H1647" i="2"/>
  <c r="H1648" i="2"/>
  <c r="H1649" i="2"/>
  <c r="H1650" i="2"/>
  <c r="H1651" i="2"/>
  <c r="H1652" i="2"/>
  <c r="H1653" i="2"/>
  <c r="H1654" i="2"/>
  <c r="H1655" i="2"/>
  <c r="H1656" i="2"/>
  <c r="H1657" i="2"/>
  <c r="H1658" i="2"/>
  <c r="H1659" i="2"/>
  <c r="H1660" i="2"/>
  <c r="H1661" i="2"/>
  <c r="H1662" i="2"/>
  <c r="H1663" i="2"/>
  <c r="H1664" i="2"/>
  <c r="H1665" i="2"/>
  <c r="H1666" i="2"/>
  <c r="H1667" i="2"/>
  <c r="H1668" i="2"/>
  <c r="H1669" i="2"/>
  <c r="H1670" i="2"/>
  <c r="H1671" i="2"/>
  <c r="H1672" i="2"/>
  <c r="H1673" i="2"/>
  <c r="H1674" i="2"/>
  <c r="H1675" i="2"/>
  <c r="H1676" i="2"/>
  <c r="H1677" i="2"/>
  <c r="H1678" i="2"/>
  <c r="H1679" i="2"/>
  <c r="H1680" i="2"/>
  <c r="H1681" i="2"/>
  <c r="H1682" i="2"/>
  <c r="H1683" i="2"/>
  <c r="H1684" i="2"/>
  <c r="H1685" i="2"/>
  <c r="H1686" i="2"/>
  <c r="H1687" i="2"/>
  <c r="H1688" i="2"/>
  <c r="H1689" i="2"/>
  <c r="H1690" i="2"/>
  <c r="H1691" i="2"/>
  <c r="H1692" i="2"/>
  <c r="H1693" i="2"/>
  <c r="H1694" i="2"/>
  <c r="H1695" i="2"/>
  <c r="H1696" i="2"/>
  <c r="H1697" i="2"/>
  <c r="H1698" i="2"/>
  <c r="H1699" i="2"/>
  <c r="H1700" i="2"/>
  <c r="H1701" i="2"/>
  <c r="H1702" i="2"/>
  <c r="H1703" i="2"/>
  <c r="H1704" i="2"/>
  <c r="H1705" i="2"/>
  <c r="H1706" i="2"/>
  <c r="H1707" i="2"/>
  <c r="H1708" i="2"/>
  <c r="H1709" i="2"/>
  <c r="H1710" i="2"/>
  <c r="H1711" i="2"/>
  <c r="H1712" i="2"/>
  <c r="H1713" i="2"/>
  <c r="H1714" i="2"/>
  <c r="H1715" i="2"/>
  <c r="H1716" i="2"/>
  <c r="H1717" i="2"/>
  <c r="H1718" i="2"/>
  <c r="H1719" i="2"/>
  <c r="H1720" i="2"/>
  <c r="H1721" i="2"/>
  <c r="H1722" i="2"/>
  <c r="H1723" i="2"/>
  <c r="H1724" i="2"/>
  <c r="H1725" i="2"/>
  <c r="H1726" i="2"/>
  <c r="H1727" i="2"/>
  <c r="H1728" i="2"/>
  <c r="H1729" i="2"/>
  <c r="H1730" i="2"/>
  <c r="H1731" i="2"/>
  <c r="H1732" i="2"/>
  <c r="H1733" i="2"/>
  <c r="H1734" i="2"/>
  <c r="H1735" i="2"/>
  <c r="H1736" i="2"/>
  <c r="H1737" i="2"/>
  <c r="H1738" i="2"/>
  <c r="H1739" i="2"/>
  <c r="H1740" i="2"/>
  <c r="H1741" i="2"/>
  <c r="H1742" i="2"/>
  <c r="H1743" i="2"/>
  <c r="H1744" i="2"/>
  <c r="H1745" i="2"/>
  <c r="H1746" i="2"/>
  <c r="H1747" i="2"/>
  <c r="H1748" i="2"/>
  <c r="H1749" i="2"/>
  <c r="H1750" i="2"/>
  <c r="H1751" i="2"/>
  <c r="H1752" i="2"/>
  <c r="H1753" i="2"/>
  <c r="H1754" i="2"/>
  <c r="H1755" i="2"/>
  <c r="H1756" i="2"/>
  <c r="H1757" i="2"/>
  <c r="H1758" i="2"/>
  <c r="H1759" i="2"/>
  <c r="H1760" i="2"/>
  <c r="H1761" i="2"/>
  <c r="H1762" i="2"/>
  <c r="H1763" i="2"/>
  <c r="H1764" i="2"/>
  <c r="H1765" i="2"/>
  <c r="H1766" i="2"/>
  <c r="H1767" i="2"/>
  <c r="H1768" i="2"/>
  <c r="H1769" i="2"/>
  <c r="H1770" i="2"/>
  <c r="H1771" i="2"/>
  <c r="H1772" i="2"/>
  <c r="H1773" i="2"/>
  <c r="H1774" i="2"/>
  <c r="H1775" i="2"/>
  <c r="H1776" i="2"/>
  <c r="H1777" i="2"/>
  <c r="H1778" i="2"/>
  <c r="H1779" i="2"/>
  <c r="H1780" i="2"/>
  <c r="H1781" i="2"/>
  <c r="H1782" i="2"/>
  <c r="H1783" i="2"/>
  <c r="H1784" i="2"/>
  <c r="H1785" i="2"/>
  <c r="H1786" i="2"/>
  <c r="H1787" i="2"/>
  <c r="H1788" i="2"/>
  <c r="H1789" i="2"/>
  <c r="H1790" i="2"/>
  <c r="H1791" i="2"/>
  <c r="H1792" i="2"/>
  <c r="H1793" i="2"/>
  <c r="H1794" i="2"/>
  <c r="H1795" i="2"/>
  <c r="H1796" i="2"/>
  <c r="H1797" i="2"/>
  <c r="H1798" i="2"/>
  <c r="H1799" i="2"/>
  <c r="H1800" i="2"/>
  <c r="H1801" i="2"/>
  <c r="H1802" i="2"/>
  <c r="H1803" i="2"/>
  <c r="H1804" i="2"/>
  <c r="H1805" i="2"/>
  <c r="H1806" i="2"/>
  <c r="H1807" i="2"/>
  <c r="H1808" i="2"/>
  <c r="H1809" i="2"/>
  <c r="H1810" i="2"/>
  <c r="H1811" i="2"/>
  <c r="H1812" i="2"/>
  <c r="H1813" i="2"/>
  <c r="H1814" i="2"/>
  <c r="H1815" i="2"/>
  <c r="H1816" i="2"/>
  <c r="H1817" i="2"/>
  <c r="H1818" i="2"/>
  <c r="H1819" i="2"/>
  <c r="H1820" i="2"/>
  <c r="H1821" i="2"/>
  <c r="H1822" i="2"/>
  <c r="H1823" i="2"/>
  <c r="H1824" i="2"/>
  <c r="H1825" i="2"/>
  <c r="H1826" i="2"/>
  <c r="H1827" i="2"/>
  <c r="H1828" i="2"/>
  <c r="H1829" i="2"/>
  <c r="H1830" i="2"/>
  <c r="H1831" i="2"/>
  <c r="H1832" i="2"/>
  <c r="H1833" i="2"/>
  <c r="H1834" i="2"/>
  <c r="H1835" i="2"/>
  <c r="H1836" i="2"/>
  <c r="H1837" i="2"/>
  <c r="H1838" i="2"/>
  <c r="H1839" i="2"/>
  <c r="H1840" i="2"/>
  <c r="H1841" i="2"/>
  <c r="H1842" i="2"/>
  <c r="H1843" i="2"/>
  <c r="H1844" i="2"/>
  <c r="H1845" i="2"/>
  <c r="H1846" i="2"/>
  <c r="H1847" i="2"/>
  <c r="H1848" i="2"/>
  <c r="H1849" i="2"/>
  <c r="H1850" i="2"/>
  <c r="H1851" i="2"/>
  <c r="H1852" i="2"/>
  <c r="H1853" i="2"/>
  <c r="H1854" i="2"/>
  <c r="H1855" i="2"/>
  <c r="H1856" i="2"/>
  <c r="H1857" i="2"/>
  <c r="H1858" i="2"/>
  <c r="H1859" i="2"/>
  <c r="H1860" i="2"/>
  <c r="H1861" i="2"/>
  <c r="H1862" i="2"/>
  <c r="H1863" i="2"/>
  <c r="H1864" i="2"/>
  <c r="H1865" i="2"/>
  <c r="H1866" i="2"/>
  <c r="H1867" i="2"/>
  <c r="H1868" i="2"/>
  <c r="H1869" i="2"/>
  <c r="H1870" i="2"/>
  <c r="H1871" i="2"/>
  <c r="H1872" i="2"/>
  <c r="H1873" i="2"/>
  <c r="H1874" i="2"/>
  <c r="H1875" i="2"/>
  <c r="H1876" i="2"/>
  <c r="H1877" i="2"/>
  <c r="H1878" i="2"/>
  <c r="H1879" i="2"/>
  <c r="H1880" i="2"/>
  <c r="H1881" i="2"/>
  <c r="H1882" i="2"/>
  <c r="H1883" i="2"/>
  <c r="H1884" i="2"/>
  <c r="H1885" i="2"/>
  <c r="H1886" i="2"/>
  <c r="H1887" i="2"/>
  <c r="H1888" i="2"/>
  <c r="H1889" i="2"/>
  <c r="H1890" i="2"/>
  <c r="H1891" i="2"/>
  <c r="H1892" i="2"/>
  <c r="H1893" i="2"/>
  <c r="H1894" i="2"/>
  <c r="H1895" i="2"/>
  <c r="H1896" i="2"/>
  <c r="H1897" i="2"/>
  <c r="H1898" i="2"/>
  <c r="H1899" i="2"/>
  <c r="H1900" i="2"/>
  <c r="H1901" i="2"/>
  <c r="H1902" i="2"/>
  <c r="H1903" i="2"/>
  <c r="H1904" i="2"/>
  <c r="H1905" i="2"/>
  <c r="H1906" i="2"/>
  <c r="H1907" i="2"/>
  <c r="H1908" i="2"/>
  <c r="H1909" i="2"/>
  <c r="H1910" i="2"/>
  <c r="H1911" i="2"/>
  <c r="H1912" i="2"/>
  <c r="H1913" i="2"/>
  <c r="H1914" i="2"/>
  <c r="H1915" i="2"/>
  <c r="H1916" i="2"/>
  <c r="H1917" i="2"/>
  <c r="H1918" i="2"/>
  <c r="H1919" i="2"/>
  <c r="H1920" i="2"/>
  <c r="H1921" i="2"/>
  <c r="H1922" i="2"/>
  <c r="H1923" i="2"/>
  <c r="H1924" i="2"/>
  <c r="H1925" i="2"/>
  <c r="H1926" i="2"/>
  <c r="H1927" i="2"/>
  <c r="H1928" i="2"/>
  <c r="H1929" i="2"/>
  <c r="H1930" i="2"/>
  <c r="H1931" i="2"/>
  <c r="H1932" i="2"/>
  <c r="H1933" i="2"/>
  <c r="H1934" i="2"/>
  <c r="H1935" i="2"/>
  <c r="H1936" i="2"/>
  <c r="H1937" i="2"/>
  <c r="H1938" i="2"/>
  <c r="H1939" i="2"/>
  <c r="H1940" i="2"/>
  <c r="H1941" i="2"/>
  <c r="H1942" i="2"/>
  <c r="H1943" i="2"/>
  <c r="H1944" i="2"/>
  <c r="H1945" i="2"/>
  <c r="H1946" i="2"/>
  <c r="H1947" i="2"/>
  <c r="H1948" i="2"/>
  <c r="H1949" i="2"/>
  <c r="H1950" i="2"/>
  <c r="H1951" i="2"/>
  <c r="H1952" i="2"/>
  <c r="H1953" i="2"/>
  <c r="H1954" i="2"/>
  <c r="H1955" i="2"/>
  <c r="H1956" i="2"/>
  <c r="H1957" i="2"/>
  <c r="H1958" i="2"/>
  <c r="H1959" i="2"/>
  <c r="H1960" i="2"/>
  <c r="H1961" i="2"/>
  <c r="H1962" i="2"/>
  <c r="H1963" i="2"/>
  <c r="H1964" i="2"/>
  <c r="H1965" i="2"/>
  <c r="H1966" i="2"/>
  <c r="H1967" i="2"/>
  <c r="H1968" i="2"/>
  <c r="H1969" i="2"/>
  <c r="H1970" i="2"/>
  <c r="H1971" i="2"/>
  <c r="H1972" i="2"/>
  <c r="H1973" i="2"/>
  <c r="H1974" i="2"/>
  <c r="H1975" i="2"/>
  <c r="H1976" i="2"/>
  <c r="H1977" i="2"/>
  <c r="H1978" i="2"/>
  <c r="H1979" i="2"/>
  <c r="H1980" i="2"/>
  <c r="H1981" i="2"/>
  <c r="H1982" i="2"/>
  <c r="H1983" i="2"/>
  <c r="H1984" i="2"/>
  <c r="H1985" i="2"/>
  <c r="H1986" i="2"/>
  <c r="H1987" i="2"/>
  <c r="H1988" i="2"/>
  <c r="H1989" i="2"/>
  <c r="H1990" i="2"/>
  <c r="H1991" i="2"/>
  <c r="H1992" i="2"/>
  <c r="H1993" i="2"/>
  <c r="H1994" i="2"/>
  <c r="H1995" i="2"/>
  <c r="H1996" i="2"/>
  <c r="H1997" i="2"/>
  <c r="H1998" i="2"/>
  <c r="H1999" i="2"/>
  <c r="H2000" i="2"/>
  <c r="H2001" i="2"/>
  <c r="H2002" i="2"/>
  <c r="H2003" i="2"/>
  <c r="H2004" i="2"/>
  <c r="H2005" i="2"/>
  <c r="H2006" i="2"/>
  <c r="H2007" i="2"/>
  <c r="H2008" i="2"/>
  <c r="H2009" i="2"/>
  <c r="H2010" i="2"/>
  <c r="H2011" i="2"/>
  <c r="H2012" i="2"/>
  <c r="H2013" i="2"/>
  <c r="H2014" i="2"/>
  <c r="H2015" i="2"/>
  <c r="H2016" i="2"/>
  <c r="H2017" i="2"/>
  <c r="H2018" i="2"/>
  <c r="H2019" i="2"/>
  <c r="H2020" i="2"/>
  <c r="H2021" i="2"/>
  <c r="H2022" i="2"/>
  <c r="H2023" i="2"/>
  <c r="H2024" i="2"/>
  <c r="H2025" i="2"/>
  <c r="H2026" i="2"/>
  <c r="H2027" i="2"/>
  <c r="H2028" i="2"/>
  <c r="H2029" i="2"/>
  <c r="H2030" i="2"/>
  <c r="H2031" i="2"/>
  <c r="H2032" i="2"/>
  <c r="H2033" i="2"/>
  <c r="H2034" i="2"/>
  <c r="H2035" i="2"/>
  <c r="H2036" i="2"/>
  <c r="H2037" i="2"/>
  <c r="H2038" i="2"/>
  <c r="H2039" i="2"/>
  <c r="H2040" i="2"/>
  <c r="H2041" i="2"/>
  <c r="H2042" i="2"/>
  <c r="H2043" i="2"/>
  <c r="H2044" i="2"/>
  <c r="H2045" i="2"/>
  <c r="H2046" i="2"/>
  <c r="H2047" i="2"/>
  <c r="H2048" i="2"/>
  <c r="H2049" i="2"/>
  <c r="H2050" i="2"/>
  <c r="H2051" i="2"/>
  <c r="H2052" i="2"/>
  <c r="H2053" i="2"/>
  <c r="H2054" i="2"/>
  <c r="H2055" i="2"/>
  <c r="H2056" i="2"/>
  <c r="H2057" i="2"/>
  <c r="H2058" i="2"/>
  <c r="H2059" i="2"/>
  <c r="H2060" i="2"/>
  <c r="H2061" i="2"/>
  <c r="H2062" i="2"/>
  <c r="H2063" i="2"/>
  <c r="H2064" i="2"/>
  <c r="H2065" i="2"/>
  <c r="H2066" i="2"/>
  <c r="H2067" i="2"/>
  <c r="H2068" i="2"/>
  <c r="H2069" i="2"/>
  <c r="H2070" i="2"/>
  <c r="H2071" i="2"/>
  <c r="H2072" i="2"/>
  <c r="H2073" i="2"/>
  <c r="H2074" i="2"/>
  <c r="H2075" i="2"/>
  <c r="H2076" i="2"/>
  <c r="H2077" i="2"/>
  <c r="H2078" i="2"/>
  <c r="H2079" i="2"/>
  <c r="H2080" i="2"/>
  <c r="H2081" i="2"/>
  <c r="H2082" i="2"/>
  <c r="H2083" i="2"/>
  <c r="H2084" i="2"/>
  <c r="H2085" i="2"/>
  <c r="H2086" i="2"/>
  <c r="H2087" i="2"/>
  <c r="H2088" i="2"/>
  <c r="H2089" i="2"/>
  <c r="H2090" i="2"/>
  <c r="H2091" i="2"/>
  <c r="H2092" i="2"/>
  <c r="H2093" i="2"/>
  <c r="H2094" i="2"/>
  <c r="H2095" i="2"/>
  <c r="H2096" i="2"/>
  <c r="H2097" i="2"/>
  <c r="H2098" i="2"/>
  <c r="H2099" i="2"/>
  <c r="H2100" i="2"/>
  <c r="H2101" i="2"/>
  <c r="H2102" i="2"/>
  <c r="H2103" i="2"/>
  <c r="H2104" i="2"/>
  <c r="H2105" i="2"/>
  <c r="H2106" i="2"/>
  <c r="H2107" i="2"/>
  <c r="H2108" i="2"/>
  <c r="H2109" i="2"/>
  <c r="H2110" i="2"/>
  <c r="H2111" i="2"/>
  <c r="H2112" i="2"/>
  <c r="H2113" i="2"/>
  <c r="H2114" i="2"/>
  <c r="H2115" i="2"/>
  <c r="H2116" i="2"/>
  <c r="H2117" i="2"/>
  <c r="H2118" i="2"/>
  <c r="H2119" i="2"/>
  <c r="H2120" i="2"/>
  <c r="H2121" i="2"/>
  <c r="H2122" i="2"/>
  <c r="H2123" i="2"/>
  <c r="H2124" i="2"/>
  <c r="H2125" i="2"/>
  <c r="H2126" i="2"/>
  <c r="H2127" i="2"/>
  <c r="H2128" i="2"/>
  <c r="H2129" i="2"/>
  <c r="H2130" i="2"/>
  <c r="H2131" i="2"/>
  <c r="H2132" i="2"/>
  <c r="H2133" i="2"/>
  <c r="H2134" i="2"/>
  <c r="H2135" i="2"/>
  <c r="H2136" i="2"/>
  <c r="H2137" i="2"/>
  <c r="H2138" i="2"/>
  <c r="H2139" i="2"/>
  <c r="H2140" i="2"/>
  <c r="H2141" i="2"/>
  <c r="H2142" i="2"/>
  <c r="H2143" i="2"/>
  <c r="H2144" i="2"/>
  <c r="H2145" i="2"/>
  <c r="H2146" i="2"/>
  <c r="H2147" i="2"/>
  <c r="H2148" i="2"/>
  <c r="H2149" i="2"/>
  <c r="H2150" i="2"/>
  <c r="H2151" i="2"/>
  <c r="H2152" i="2"/>
  <c r="H2153" i="2"/>
  <c r="H2154" i="2"/>
  <c r="H2155" i="2"/>
  <c r="H2156" i="2"/>
  <c r="H2157" i="2"/>
  <c r="H2158" i="2"/>
  <c r="H2159" i="2"/>
  <c r="H2160" i="2"/>
  <c r="H2161" i="2"/>
  <c r="H2162" i="2"/>
  <c r="H2163" i="2"/>
  <c r="H2164" i="2"/>
  <c r="H2165" i="2"/>
  <c r="H2166" i="2"/>
  <c r="H2167" i="2"/>
  <c r="H2168" i="2"/>
  <c r="H2169" i="2"/>
  <c r="H2170" i="2"/>
  <c r="H2171" i="2"/>
  <c r="H2172" i="2"/>
  <c r="H2173" i="2"/>
  <c r="H2174" i="2"/>
  <c r="H2175" i="2"/>
  <c r="H2176" i="2"/>
  <c r="H2177" i="2"/>
  <c r="H2178" i="2"/>
  <c r="H2179" i="2"/>
  <c r="H2180" i="2"/>
  <c r="H2181" i="2"/>
  <c r="H2182" i="2"/>
  <c r="H2183" i="2"/>
  <c r="H2184" i="2"/>
  <c r="H2185" i="2"/>
  <c r="H2186" i="2"/>
  <c r="H2187" i="2"/>
  <c r="H2188" i="2"/>
  <c r="H2189" i="2"/>
  <c r="H2190" i="2"/>
  <c r="H2191" i="2"/>
  <c r="H2192" i="2"/>
  <c r="H2193" i="2"/>
  <c r="H2194" i="2"/>
  <c r="H2195" i="2"/>
  <c r="H2196" i="2"/>
  <c r="H2197" i="2"/>
  <c r="H2198" i="2"/>
  <c r="H2199" i="2"/>
  <c r="H2200" i="2"/>
  <c r="H2201" i="2"/>
  <c r="H2202" i="2"/>
  <c r="H2203" i="2"/>
  <c r="H2204" i="2"/>
  <c r="H2205" i="2"/>
  <c r="H2206" i="2"/>
  <c r="H2207" i="2"/>
  <c r="H2208" i="2"/>
  <c r="H2209" i="2"/>
  <c r="H2210" i="2"/>
  <c r="H2211" i="2"/>
  <c r="H2212" i="2"/>
  <c r="H2213" i="2"/>
  <c r="H2214" i="2"/>
  <c r="H2215" i="2"/>
  <c r="H2216" i="2"/>
  <c r="H2217" i="2"/>
  <c r="H2218" i="2"/>
  <c r="H2219" i="2"/>
  <c r="H2220" i="2"/>
  <c r="H2221" i="2"/>
  <c r="H2222" i="2"/>
  <c r="H2223" i="2"/>
  <c r="H2224" i="2"/>
  <c r="H2225" i="2"/>
  <c r="H2226" i="2"/>
  <c r="H2227" i="2"/>
  <c r="H2228" i="2"/>
  <c r="H2229" i="2"/>
  <c r="H2230" i="2"/>
  <c r="H2231" i="2"/>
  <c r="H2232" i="2"/>
  <c r="H2233" i="2"/>
  <c r="H2234" i="2"/>
  <c r="H2235" i="2"/>
  <c r="H2236" i="2"/>
  <c r="H2237" i="2"/>
  <c r="H2238" i="2"/>
  <c r="H2239" i="2"/>
  <c r="H2240" i="2"/>
  <c r="H2241" i="2"/>
  <c r="H2242" i="2"/>
  <c r="H2243" i="2"/>
  <c r="H2244" i="2"/>
  <c r="H2245" i="2"/>
  <c r="H2246" i="2"/>
  <c r="H2247" i="2"/>
  <c r="H2248" i="2"/>
  <c r="H2249" i="2"/>
  <c r="H2250" i="2"/>
  <c r="H2251" i="2"/>
  <c r="H2252" i="2"/>
  <c r="H2253" i="2"/>
  <c r="H2254" i="2"/>
  <c r="H2255" i="2"/>
  <c r="H2256" i="2"/>
  <c r="H2257" i="2"/>
  <c r="H2258" i="2"/>
  <c r="H2259" i="2"/>
  <c r="H2260" i="2"/>
  <c r="H2261" i="2"/>
  <c r="H2262" i="2"/>
  <c r="H2263" i="2"/>
  <c r="H2264" i="2"/>
  <c r="H2265" i="2"/>
  <c r="H2266" i="2"/>
  <c r="H2267" i="2"/>
  <c r="H2268" i="2"/>
  <c r="H2269" i="2"/>
  <c r="H2270" i="2"/>
  <c r="H2271" i="2"/>
  <c r="H2272" i="2"/>
  <c r="H2273" i="2"/>
  <c r="H2274" i="2"/>
  <c r="H2275" i="2"/>
  <c r="H2276" i="2"/>
  <c r="H2277" i="2"/>
  <c r="H2278" i="2"/>
  <c r="H2279" i="2"/>
  <c r="H2280" i="2"/>
  <c r="H2281" i="2"/>
  <c r="H2282" i="2"/>
  <c r="H2283" i="2"/>
  <c r="H2284" i="2"/>
  <c r="H2285" i="2"/>
  <c r="H2286" i="2"/>
  <c r="H2287" i="2"/>
  <c r="H2288" i="2"/>
  <c r="H2289" i="2"/>
  <c r="H2290" i="2"/>
  <c r="H2291" i="2"/>
  <c r="H2292" i="2"/>
  <c r="H2293" i="2"/>
  <c r="H2294" i="2"/>
  <c r="H2295" i="2"/>
  <c r="H2296" i="2"/>
  <c r="H2297" i="2"/>
  <c r="H2298" i="2"/>
  <c r="H2299" i="2"/>
  <c r="H2300" i="2"/>
  <c r="H2301" i="2"/>
  <c r="H2302" i="2"/>
  <c r="H2303" i="2"/>
  <c r="H2304" i="2"/>
  <c r="H2305" i="2"/>
  <c r="H2306" i="2"/>
  <c r="H2307" i="2"/>
  <c r="H2308" i="2"/>
  <c r="H2309" i="2"/>
  <c r="H2310" i="2"/>
  <c r="H2311" i="2"/>
  <c r="H2312" i="2"/>
  <c r="H2313" i="2"/>
  <c r="H2314" i="2"/>
  <c r="H2315" i="2"/>
  <c r="H2316" i="2"/>
  <c r="H2317" i="2"/>
  <c r="H2318" i="2"/>
  <c r="H2319" i="2"/>
  <c r="H2320" i="2"/>
  <c r="H2321" i="2"/>
  <c r="H2322" i="2"/>
  <c r="H2323" i="2"/>
  <c r="H2324" i="2"/>
  <c r="H2325" i="2"/>
  <c r="H2326" i="2"/>
  <c r="H2327" i="2"/>
  <c r="H2328" i="2"/>
  <c r="H2329" i="2"/>
  <c r="H2330" i="2"/>
  <c r="H2331" i="2"/>
  <c r="H2332" i="2"/>
  <c r="H2333" i="2"/>
  <c r="H2334" i="2"/>
  <c r="H2335" i="2"/>
  <c r="H2336" i="2"/>
  <c r="H2337" i="2"/>
  <c r="H2338" i="2"/>
  <c r="H2339" i="2"/>
  <c r="H2340" i="2"/>
  <c r="H2341" i="2"/>
  <c r="H2342" i="2"/>
  <c r="H2343" i="2"/>
  <c r="H2344" i="2"/>
  <c r="H2345" i="2"/>
  <c r="H2346" i="2"/>
  <c r="H2347" i="2"/>
  <c r="H2348" i="2"/>
  <c r="H2349" i="2"/>
  <c r="H2350" i="2"/>
  <c r="H2351" i="2"/>
  <c r="H2352" i="2"/>
  <c r="H2353" i="2"/>
  <c r="H2354" i="2"/>
  <c r="H2355" i="2"/>
  <c r="H2356" i="2"/>
  <c r="H2357" i="2"/>
  <c r="H2358" i="2"/>
  <c r="H2359" i="2"/>
  <c r="H2360" i="2"/>
  <c r="H2361" i="2"/>
  <c r="H2362" i="2"/>
  <c r="H2363" i="2"/>
  <c r="H2364" i="2"/>
  <c r="H2365" i="2"/>
  <c r="H2366" i="2"/>
  <c r="H2367" i="2"/>
  <c r="H2368" i="2"/>
  <c r="H2369" i="2"/>
  <c r="H2370" i="2"/>
  <c r="H2371" i="2"/>
  <c r="H2372" i="2"/>
  <c r="H2373" i="2"/>
  <c r="H2374" i="2"/>
  <c r="H2375" i="2"/>
  <c r="H2376" i="2"/>
  <c r="H2377" i="2"/>
  <c r="H2378" i="2"/>
  <c r="H2379" i="2"/>
  <c r="H2380" i="2"/>
  <c r="H2381" i="2"/>
  <c r="H2382" i="2"/>
  <c r="H2383" i="2"/>
  <c r="H2384" i="2"/>
  <c r="H2385" i="2"/>
  <c r="H2386" i="2"/>
  <c r="H2387" i="2"/>
  <c r="H2388" i="2"/>
  <c r="H2389" i="2"/>
  <c r="H2390" i="2"/>
  <c r="H2391" i="2"/>
  <c r="H2392" i="2"/>
  <c r="H2393" i="2"/>
  <c r="H2394" i="2"/>
  <c r="H2395" i="2"/>
  <c r="H2396" i="2"/>
  <c r="H2397" i="2"/>
  <c r="H2398" i="2"/>
  <c r="H2399" i="2"/>
  <c r="H2400" i="2"/>
  <c r="H2401" i="2"/>
  <c r="H2402" i="2"/>
  <c r="H2403" i="2"/>
  <c r="H2404" i="2"/>
  <c r="H2405" i="2"/>
  <c r="H2406" i="2"/>
  <c r="H2407" i="2"/>
  <c r="H2408" i="2"/>
  <c r="H2409" i="2"/>
  <c r="H2410" i="2"/>
  <c r="H2411" i="2"/>
  <c r="H2412" i="2"/>
  <c r="H2413" i="2"/>
  <c r="H2414" i="2"/>
  <c r="H2415" i="2"/>
  <c r="H2416" i="2"/>
  <c r="H2417" i="2"/>
  <c r="H2418" i="2"/>
  <c r="H2419" i="2"/>
  <c r="H2420" i="2"/>
  <c r="H2421" i="2"/>
  <c r="H2422" i="2"/>
  <c r="H2423" i="2"/>
  <c r="H2424" i="2"/>
  <c r="H2425" i="2"/>
  <c r="H2426" i="2"/>
  <c r="H2427" i="2"/>
  <c r="H2428" i="2"/>
  <c r="H2429" i="2"/>
  <c r="H2430" i="2"/>
  <c r="H2431" i="2"/>
  <c r="H2432" i="2"/>
  <c r="H2433" i="2"/>
  <c r="H2434" i="2"/>
  <c r="H2435" i="2"/>
  <c r="H2436" i="2"/>
  <c r="H2437" i="2"/>
  <c r="H2438" i="2"/>
  <c r="H2439" i="2"/>
  <c r="H2440" i="2"/>
  <c r="H2441" i="2"/>
  <c r="H2442" i="2"/>
  <c r="H2443" i="2"/>
  <c r="H2444" i="2"/>
  <c r="H2445" i="2"/>
  <c r="H2446" i="2"/>
  <c r="H2447" i="2"/>
  <c r="H2448" i="2"/>
  <c r="H2449" i="2"/>
  <c r="H2450" i="2"/>
  <c r="H2451" i="2"/>
  <c r="H2452" i="2"/>
  <c r="H2453" i="2"/>
  <c r="H2454" i="2"/>
  <c r="H2455" i="2"/>
  <c r="H2456" i="2"/>
  <c r="H2457" i="2"/>
  <c r="H2458" i="2"/>
  <c r="H2459" i="2"/>
  <c r="H2460" i="2"/>
  <c r="H2461" i="2"/>
  <c r="H2462" i="2"/>
  <c r="H2463" i="2"/>
  <c r="H2464" i="2"/>
  <c r="H2465" i="2"/>
  <c r="H2466" i="2"/>
  <c r="H2467" i="2"/>
  <c r="H2468" i="2"/>
  <c r="H2469" i="2"/>
  <c r="H2470" i="2"/>
  <c r="H2471" i="2"/>
  <c r="H2472" i="2"/>
  <c r="H2473" i="2"/>
  <c r="H2474" i="2"/>
  <c r="H2475" i="2"/>
  <c r="H2476" i="2"/>
  <c r="H2477" i="2"/>
  <c r="H2478" i="2"/>
  <c r="H2479" i="2"/>
  <c r="H2480" i="2"/>
  <c r="H2481" i="2"/>
  <c r="H2482" i="2"/>
  <c r="H2483" i="2"/>
  <c r="H2484" i="2"/>
  <c r="H2485" i="2"/>
  <c r="H2486" i="2"/>
  <c r="H2487" i="2"/>
  <c r="H2488" i="2"/>
  <c r="H2489" i="2"/>
  <c r="H2490" i="2"/>
  <c r="H2491" i="2"/>
  <c r="H2492" i="2"/>
  <c r="H2493" i="2"/>
  <c r="H2494" i="2"/>
  <c r="H2495" i="2"/>
  <c r="H2496" i="2"/>
  <c r="H2497" i="2"/>
  <c r="H2498" i="2"/>
  <c r="H2499" i="2"/>
  <c r="H2500" i="2"/>
  <c r="H2501" i="2"/>
  <c r="H2502" i="2"/>
  <c r="H2503" i="2"/>
  <c r="H2504" i="2"/>
  <c r="H2505" i="2"/>
  <c r="H2506" i="2"/>
  <c r="H2507" i="2"/>
  <c r="H2508" i="2"/>
  <c r="H2509" i="2"/>
  <c r="H2510" i="2"/>
  <c r="H2511" i="2"/>
  <c r="H2512" i="2"/>
  <c r="H2513" i="2"/>
  <c r="H2514" i="2"/>
  <c r="H2515" i="2"/>
  <c r="H2516" i="2"/>
  <c r="H2517" i="2"/>
  <c r="H2518" i="2"/>
  <c r="H2519" i="2"/>
  <c r="H2520" i="2"/>
  <c r="H2521" i="2"/>
  <c r="H2522" i="2"/>
  <c r="H2523" i="2"/>
  <c r="H2524" i="2"/>
  <c r="H2525" i="2"/>
  <c r="H2526" i="2"/>
  <c r="H2527" i="2"/>
  <c r="H2528" i="2"/>
  <c r="H2529" i="2"/>
  <c r="H2530" i="2"/>
  <c r="H2531" i="2"/>
  <c r="H2532" i="2"/>
  <c r="H2533" i="2"/>
  <c r="H2534" i="2"/>
  <c r="H2535" i="2"/>
  <c r="H2536" i="2"/>
  <c r="H2537" i="2"/>
  <c r="H2538" i="2"/>
  <c r="H2539" i="2"/>
  <c r="H2540" i="2"/>
  <c r="H2541" i="2"/>
  <c r="H2542" i="2"/>
  <c r="H2543" i="2"/>
  <c r="H2544" i="2"/>
  <c r="H2545" i="2"/>
  <c r="H2546" i="2"/>
  <c r="H2547" i="2"/>
  <c r="H2548" i="2"/>
  <c r="H2549" i="2"/>
  <c r="H2550" i="2"/>
  <c r="H2551" i="2"/>
  <c r="H2552" i="2"/>
  <c r="H2553" i="2"/>
  <c r="H2554" i="2"/>
  <c r="H2555" i="2"/>
  <c r="H2556" i="2"/>
  <c r="H2557" i="2"/>
  <c r="H2558" i="2"/>
  <c r="H2559" i="2"/>
  <c r="H2560" i="2"/>
  <c r="H2561" i="2"/>
  <c r="H2562" i="2"/>
  <c r="H2563" i="2"/>
  <c r="H2564" i="2"/>
  <c r="H2565" i="2"/>
  <c r="H2566" i="2"/>
  <c r="H2567" i="2"/>
  <c r="H2568" i="2"/>
  <c r="H2569" i="2"/>
  <c r="H2570" i="2"/>
  <c r="H2571" i="2"/>
  <c r="H2572" i="2"/>
  <c r="H2573" i="2"/>
  <c r="H2574" i="2"/>
  <c r="H2575" i="2"/>
  <c r="H2576" i="2"/>
  <c r="H2577" i="2"/>
  <c r="H2578" i="2"/>
  <c r="H2579" i="2"/>
  <c r="H2580" i="2"/>
  <c r="H2581" i="2"/>
  <c r="H2582" i="2"/>
  <c r="H2583" i="2"/>
  <c r="H2584" i="2"/>
  <c r="H2585" i="2"/>
  <c r="H2586" i="2"/>
  <c r="H2587" i="2"/>
  <c r="H2588" i="2"/>
  <c r="H2589" i="2"/>
  <c r="H2590" i="2"/>
  <c r="H2591" i="2"/>
  <c r="H2592" i="2"/>
  <c r="H2593" i="2"/>
  <c r="H2594" i="2"/>
  <c r="H2595" i="2"/>
  <c r="H2596" i="2"/>
  <c r="H2597" i="2"/>
  <c r="H2598" i="2"/>
  <c r="H2599" i="2"/>
  <c r="H2600" i="2"/>
  <c r="H2601" i="2"/>
  <c r="H2602" i="2"/>
  <c r="H2603" i="2"/>
  <c r="H2604" i="2"/>
  <c r="H2605" i="2"/>
  <c r="H2606" i="2"/>
  <c r="H2607" i="2"/>
  <c r="H2608" i="2"/>
  <c r="H2609" i="2"/>
  <c r="H2610" i="2"/>
  <c r="H2611" i="2"/>
  <c r="H2612" i="2"/>
  <c r="H2613" i="2"/>
  <c r="H2614" i="2"/>
  <c r="H2615" i="2"/>
  <c r="H2616" i="2"/>
  <c r="H2617" i="2"/>
  <c r="H2618" i="2"/>
  <c r="H2619" i="2"/>
  <c r="H2620" i="2"/>
  <c r="H2621" i="2"/>
  <c r="H2622" i="2"/>
  <c r="H2623" i="2"/>
  <c r="H2624" i="2"/>
  <c r="H2625" i="2"/>
  <c r="H2626" i="2"/>
  <c r="H2627" i="2"/>
  <c r="H2628" i="2"/>
  <c r="H2629" i="2"/>
  <c r="H2630" i="2"/>
  <c r="H2631" i="2"/>
  <c r="H2632" i="2"/>
  <c r="H2633" i="2"/>
  <c r="H2634" i="2"/>
  <c r="H2635" i="2"/>
  <c r="H2636" i="2"/>
  <c r="H2637" i="2"/>
  <c r="H2638" i="2"/>
  <c r="H2639" i="2"/>
  <c r="H2640" i="2"/>
  <c r="H2641" i="2"/>
  <c r="H2642" i="2"/>
  <c r="H2643" i="2"/>
  <c r="H2644" i="2"/>
  <c r="H2645" i="2"/>
  <c r="H2646" i="2"/>
  <c r="H2647" i="2"/>
  <c r="H2648" i="2"/>
  <c r="H2649" i="2"/>
  <c r="H2650" i="2"/>
  <c r="H2651" i="2"/>
  <c r="H2652" i="2"/>
  <c r="H2653" i="2"/>
  <c r="H2654" i="2"/>
  <c r="H2655" i="2"/>
  <c r="H2656" i="2"/>
  <c r="H2657" i="2"/>
  <c r="H2658" i="2"/>
  <c r="H2659" i="2"/>
  <c r="H2660" i="2"/>
  <c r="H2661" i="2"/>
  <c r="H2662" i="2"/>
  <c r="H2663" i="2"/>
  <c r="H2664" i="2"/>
  <c r="H2665" i="2"/>
  <c r="H2666" i="2"/>
  <c r="H2667" i="2"/>
  <c r="H2668" i="2"/>
  <c r="H2669" i="2"/>
  <c r="H2670" i="2"/>
  <c r="H2671" i="2"/>
  <c r="H2672" i="2"/>
  <c r="H2673" i="2"/>
  <c r="H2674" i="2"/>
  <c r="H2675" i="2"/>
  <c r="H2676" i="2"/>
  <c r="H2677" i="2"/>
  <c r="H2678" i="2"/>
  <c r="H2679" i="2"/>
  <c r="H2680" i="2"/>
  <c r="H2681" i="2"/>
  <c r="H2682" i="2"/>
  <c r="H2683" i="2"/>
  <c r="H2684" i="2"/>
  <c r="H2685" i="2"/>
  <c r="H2686" i="2"/>
  <c r="H2687" i="2"/>
  <c r="H2688" i="2"/>
  <c r="H2689" i="2"/>
  <c r="H2690" i="2"/>
  <c r="H2691" i="2"/>
  <c r="H2692" i="2"/>
  <c r="H2693" i="2"/>
  <c r="H2694" i="2"/>
  <c r="H2695" i="2"/>
  <c r="H2696" i="2"/>
  <c r="H2697" i="2"/>
  <c r="H2698" i="2"/>
  <c r="H2699" i="2"/>
  <c r="H2700" i="2"/>
  <c r="H2701" i="2"/>
  <c r="H2702" i="2"/>
  <c r="H2703" i="2"/>
  <c r="H2704" i="2"/>
  <c r="H2705" i="2"/>
  <c r="H2706" i="2"/>
  <c r="H2707" i="2"/>
  <c r="H2708" i="2"/>
  <c r="H2709" i="2"/>
  <c r="H2710" i="2"/>
  <c r="H2711" i="2"/>
  <c r="H2712" i="2"/>
  <c r="H2713" i="2"/>
  <c r="H2714" i="2"/>
  <c r="H2715" i="2"/>
  <c r="H2716" i="2"/>
  <c r="H2717" i="2"/>
  <c r="H2718" i="2"/>
  <c r="H2719" i="2"/>
  <c r="H2720" i="2"/>
  <c r="H2721" i="2"/>
  <c r="H2722" i="2"/>
  <c r="H2723" i="2"/>
  <c r="H2724" i="2"/>
  <c r="H2725" i="2"/>
  <c r="H2726" i="2"/>
  <c r="H2727" i="2"/>
  <c r="H2728" i="2"/>
  <c r="H2729" i="2"/>
  <c r="H2730" i="2"/>
  <c r="H2731" i="2"/>
  <c r="H2732" i="2"/>
  <c r="H2733" i="2"/>
  <c r="H2734" i="2"/>
  <c r="H2735" i="2"/>
  <c r="H2736" i="2"/>
  <c r="H2737" i="2"/>
  <c r="H2738" i="2"/>
  <c r="H2739" i="2"/>
  <c r="H2740" i="2"/>
  <c r="H2741" i="2"/>
  <c r="H2742" i="2"/>
  <c r="H2743" i="2"/>
  <c r="H2744" i="2"/>
  <c r="H2745" i="2"/>
  <c r="H2746" i="2"/>
  <c r="H2747" i="2"/>
  <c r="H2748" i="2"/>
  <c r="H2749" i="2"/>
  <c r="H2750" i="2"/>
  <c r="H2751" i="2"/>
  <c r="H2752" i="2"/>
  <c r="H2753" i="2"/>
  <c r="H2754" i="2"/>
  <c r="H2755" i="2"/>
  <c r="H2756" i="2"/>
  <c r="H2757" i="2"/>
  <c r="H2758" i="2"/>
  <c r="H2759" i="2"/>
  <c r="H2760" i="2"/>
  <c r="H2761" i="2"/>
  <c r="H2762" i="2"/>
  <c r="H2763" i="2"/>
  <c r="H2764" i="2"/>
  <c r="H2765" i="2"/>
  <c r="H2766" i="2"/>
  <c r="H2767" i="2"/>
  <c r="H2768" i="2"/>
  <c r="H2769" i="2"/>
  <c r="H2770" i="2"/>
  <c r="H2771" i="2"/>
  <c r="H2772" i="2"/>
  <c r="H2773" i="2"/>
  <c r="H2774" i="2"/>
  <c r="H2775" i="2"/>
  <c r="H2776" i="2"/>
  <c r="H2777" i="2"/>
  <c r="H2778" i="2"/>
  <c r="H2779" i="2"/>
  <c r="H2780" i="2"/>
  <c r="H2781" i="2"/>
  <c r="H2782" i="2"/>
  <c r="H2783" i="2"/>
  <c r="H2784" i="2"/>
  <c r="H2785" i="2"/>
  <c r="H2786" i="2"/>
  <c r="H2787" i="2"/>
  <c r="H2788" i="2"/>
  <c r="H2789" i="2"/>
  <c r="H2790" i="2"/>
  <c r="H2791" i="2"/>
  <c r="H2792" i="2"/>
  <c r="H2793" i="2"/>
  <c r="H2794" i="2"/>
  <c r="H2795" i="2"/>
  <c r="H2796" i="2"/>
  <c r="H2797" i="2"/>
  <c r="H2798" i="2"/>
  <c r="H2799" i="2"/>
  <c r="H2800" i="2"/>
  <c r="H2801" i="2"/>
  <c r="H2802" i="2"/>
  <c r="H2803" i="2"/>
  <c r="H2804" i="2"/>
  <c r="H2805" i="2"/>
  <c r="H2806" i="2"/>
  <c r="H2807" i="2"/>
  <c r="H2808" i="2"/>
  <c r="H2809" i="2"/>
  <c r="H2810" i="2"/>
  <c r="H2811" i="2"/>
  <c r="H2812" i="2"/>
  <c r="H2813" i="2"/>
  <c r="H2814" i="2"/>
  <c r="H2815" i="2"/>
  <c r="H2816" i="2"/>
  <c r="H2817" i="2"/>
  <c r="H2818" i="2"/>
  <c r="H2819" i="2"/>
  <c r="H2820" i="2"/>
  <c r="H2821" i="2"/>
  <c r="H2822" i="2"/>
  <c r="H2823" i="2"/>
  <c r="H2824" i="2"/>
  <c r="H2825" i="2"/>
  <c r="H2826" i="2"/>
  <c r="H2827" i="2"/>
  <c r="H2828" i="2"/>
  <c r="H2829" i="2"/>
  <c r="H2830" i="2"/>
  <c r="H2831" i="2"/>
  <c r="H2832" i="2"/>
  <c r="H2833" i="2"/>
  <c r="H2834" i="2"/>
  <c r="H2835" i="2"/>
  <c r="H2836" i="2"/>
  <c r="H2837" i="2"/>
  <c r="H2838" i="2"/>
  <c r="H2839" i="2"/>
  <c r="H2840" i="2"/>
  <c r="H2841" i="2"/>
  <c r="H2842" i="2"/>
  <c r="H2843" i="2"/>
  <c r="H2844" i="2"/>
  <c r="H2845" i="2"/>
  <c r="H2846" i="2"/>
  <c r="H2847" i="2"/>
  <c r="H2848" i="2"/>
  <c r="H2849" i="2"/>
  <c r="H2850" i="2"/>
  <c r="H2851" i="2"/>
  <c r="H2852" i="2"/>
  <c r="H2853" i="2"/>
  <c r="H2854" i="2"/>
  <c r="H2855" i="2"/>
  <c r="H2856" i="2"/>
  <c r="H2857" i="2"/>
  <c r="H2858" i="2"/>
  <c r="H2859" i="2"/>
  <c r="H2860" i="2"/>
  <c r="H2861" i="2"/>
  <c r="H2862" i="2"/>
  <c r="H2863" i="2"/>
  <c r="H2864" i="2"/>
  <c r="H2865" i="2"/>
  <c r="H2866" i="2"/>
  <c r="H2867" i="2"/>
  <c r="H2868" i="2"/>
  <c r="H2869" i="2"/>
  <c r="H2870" i="2"/>
  <c r="H2871" i="2"/>
  <c r="H2872" i="2"/>
  <c r="H2873" i="2"/>
  <c r="H2874" i="2"/>
  <c r="H2875" i="2"/>
  <c r="H2876" i="2"/>
  <c r="H2877" i="2"/>
  <c r="H2878" i="2"/>
  <c r="H2879" i="2"/>
  <c r="H2880" i="2"/>
  <c r="H2881" i="2"/>
  <c r="H2882" i="2"/>
  <c r="H2883" i="2"/>
  <c r="H2884" i="2"/>
  <c r="H2885" i="2"/>
  <c r="H2886" i="2"/>
  <c r="H2887" i="2"/>
  <c r="H2888" i="2"/>
  <c r="H2889" i="2"/>
  <c r="H2890" i="2"/>
  <c r="H2891" i="2"/>
  <c r="H2892" i="2"/>
  <c r="H2893" i="2"/>
  <c r="H2894" i="2"/>
  <c r="H2895" i="2"/>
  <c r="H2896" i="2"/>
  <c r="H2897" i="2"/>
  <c r="H2898" i="2"/>
  <c r="H2899" i="2"/>
  <c r="H2900" i="2"/>
  <c r="H2901" i="2"/>
  <c r="H2902" i="2"/>
  <c r="H2903" i="2"/>
  <c r="H2904" i="2"/>
  <c r="H2905" i="2"/>
  <c r="H2906" i="2"/>
  <c r="H2907" i="2"/>
  <c r="H2908" i="2"/>
  <c r="H2909" i="2"/>
  <c r="H2910" i="2"/>
  <c r="H2911" i="2"/>
  <c r="H2912" i="2"/>
  <c r="H2913" i="2"/>
  <c r="H2914" i="2"/>
  <c r="H2915" i="2"/>
  <c r="H2916" i="2"/>
  <c r="H2917" i="2"/>
  <c r="H2918" i="2"/>
  <c r="H2919" i="2"/>
  <c r="H2920" i="2"/>
  <c r="H2921" i="2"/>
  <c r="H2922" i="2"/>
  <c r="H2923" i="2"/>
  <c r="H2924" i="2"/>
  <c r="H2925" i="2"/>
  <c r="H2926" i="2"/>
  <c r="H2927" i="2"/>
  <c r="H2928" i="2"/>
  <c r="H2929" i="2"/>
  <c r="H2930" i="2"/>
  <c r="H2931" i="2"/>
  <c r="H2932" i="2"/>
  <c r="H2933" i="2"/>
  <c r="H2934" i="2"/>
  <c r="H2935" i="2"/>
  <c r="H2936" i="2"/>
  <c r="H2937" i="2"/>
  <c r="H2938" i="2"/>
  <c r="H2939" i="2"/>
  <c r="H2940" i="2"/>
  <c r="H2941" i="2"/>
  <c r="H2942" i="2"/>
  <c r="H2943" i="2"/>
  <c r="H2944" i="2"/>
  <c r="H2945" i="2"/>
  <c r="H2946" i="2"/>
  <c r="H2947" i="2"/>
  <c r="H2948" i="2"/>
  <c r="H2949" i="2"/>
  <c r="H2950" i="2"/>
  <c r="H2951" i="2"/>
  <c r="H2952" i="2"/>
  <c r="H2953" i="2"/>
  <c r="H2954" i="2"/>
  <c r="H2955" i="2"/>
  <c r="H2956" i="2"/>
  <c r="H2957" i="2"/>
  <c r="H2958" i="2"/>
  <c r="H2959" i="2"/>
  <c r="H2960" i="2"/>
  <c r="H2961" i="2"/>
  <c r="H2962" i="2"/>
  <c r="H2963" i="2"/>
  <c r="H2964" i="2"/>
  <c r="H2965" i="2"/>
  <c r="H2966" i="2"/>
  <c r="H2967" i="2"/>
  <c r="H2968" i="2"/>
  <c r="H2969" i="2"/>
  <c r="H2970" i="2"/>
  <c r="H2971" i="2"/>
  <c r="H2972" i="2"/>
  <c r="H2973" i="2"/>
  <c r="H2974" i="2"/>
  <c r="H2975" i="2"/>
  <c r="H2976" i="2"/>
  <c r="H2977" i="2"/>
  <c r="H2978" i="2"/>
  <c r="H2979" i="2"/>
  <c r="H2980" i="2"/>
  <c r="H2981" i="2"/>
  <c r="H2982" i="2"/>
  <c r="H2983" i="2"/>
  <c r="H2984" i="2"/>
  <c r="H2985" i="2"/>
  <c r="H2986" i="2"/>
  <c r="H2987" i="2"/>
  <c r="H2988" i="2"/>
  <c r="H2989" i="2"/>
  <c r="H2990" i="2"/>
  <c r="H2991" i="2"/>
  <c r="H2992" i="2"/>
  <c r="H2993" i="2"/>
  <c r="H2994" i="2"/>
  <c r="H2995" i="2"/>
  <c r="H2996" i="2"/>
  <c r="H2997" i="2"/>
  <c r="H2998" i="2"/>
  <c r="H2999" i="2"/>
  <c r="H3000" i="2"/>
  <c r="H3001" i="2"/>
  <c r="H3002" i="2"/>
  <c r="H3003" i="2"/>
  <c r="H3004" i="2"/>
  <c r="H3005" i="2"/>
  <c r="H3006" i="2"/>
  <c r="H3007" i="2"/>
  <c r="H3008" i="2"/>
  <c r="H3009" i="2"/>
  <c r="H3010" i="2"/>
  <c r="H3011" i="2"/>
  <c r="H3012" i="2"/>
  <c r="H3013" i="2"/>
  <c r="H3014" i="2"/>
  <c r="H3015" i="2"/>
  <c r="H3016" i="2"/>
  <c r="H3017" i="2"/>
  <c r="H3018" i="2"/>
  <c r="H3019" i="2"/>
  <c r="H3020" i="2"/>
  <c r="H3021" i="2"/>
  <c r="H3022" i="2"/>
  <c r="H3023" i="2"/>
  <c r="H3024" i="2"/>
  <c r="H3025" i="2"/>
  <c r="H3026" i="2"/>
  <c r="H3027" i="2"/>
  <c r="H3028" i="2"/>
  <c r="H3029" i="2"/>
  <c r="H3030" i="2"/>
  <c r="H3031" i="2"/>
  <c r="H3032" i="2"/>
  <c r="H3033" i="2"/>
  <c r="H3034" i="2"/>
  <c r="H3035" i="2"/>
  <c r="H3036" i="2"/>
  <c r="H3037" i="2"/>
  <c r="H3038" i="2"/>
  <c r="H3039" i="2"/>
  <c r="H3040" i="2"/>
  <c r="H3041" i="2"/>
  <c r="H3042" i="2"/>
  <c r="H3043" i="2"/>
  <c r="H3044" i="2"/>
  <c r="H3045" i="2"/>
  <c r="H3046" i="2"/>
  <c r="H3047" i="2"/>
  <c r="H3048" i="2"/>
  <c r="H3049" i="2"/>
  <c r="H3050" i="2"/>
  <c r="H3051" i="2"/>
  <c r="H3052" i="2"/>
  <c r="H3053" i="2"/>
  <c r="H3054" i="2"/>
  <c r="H3055" i="2"/>
  <c r="H3056" i="2"/>
  <c r="H3057" i="2"/>
  <c r="H3058" i="2"/>
  <c r="H3059" i="2"/>
  <c r="H3060" i="2"/>
  <c r="H3061" i="2"/>
  <c r="H3062" i="2"/>
  <c r="H3063" i="2"/>
  <c r="H3064" i="2"/>
  <c r="H3065" i="2"/>
  <c r="H3066" i="2"/>
  <c r="H3067" i="2"/>
  <c r="H3068" i="2"/>
  <c r="H3069" i="2"/>
  <c r="H3070" i="2"/>
  <c r="H3071" i="2"/>
  <c r="H3072" i="2"/>
  <c r="H3073" i="2"/>
  <c r="H3074" i="2"/>
  <c r="H3075" i="2"/>
  <c r="H3076" i="2"/>
  <c r="H3077" i="2"/>
  <c r="H3078" i="2"/>
  <c r="H3079" i="2"/>
  <c r="H3080" i="2"/>
  <c r="H3081" i="2"/>
  <c r="H3082" i="2"/>
  <c r="H3083" i="2"/>
  <c r="H3084" i="2"/>
  <c r="H3085" i="2"/>
  <c r="H3086" i="2"/>
  <c r="H3087" i="2"/>
  <c r="H3088" i="2"/>
  <c r="H3089" i="2"/>
  <c r="H3090" i="2"/>
  <c r="H3091" i="2"/>
  <c r="H3092" i="2"/>
  <c r="H3093" i="2"/>
  <c r="H3094" i="2"/>
  <c r="H3095" i="2"/>
  <c r="H3096" i="2"/>
  <c r="H3097" i="2"/>
  <c r="H3098" i="2"/>
  <c r="H3099" i="2"/>
  <c r="H3100" i="2"/>
  <c r="H3101" i="2"/>
  <c r="H3102" i="2"/>
  <c r="H3103" i="2"/>
  <c r="H3104" i="2"/>
  <c r="H3105" i="2"/>
  <c r="H3106" i="2"/>
  <c r="H3107" i="2"/>
  <c r="H3108" i="2"/>
  <c r="H3109" i="2"/>
  <c r="H3110" i="2"/>
  <c r="H3111" i="2"/>
  <c r="H3112" i="2"/>
  <c r="H3113" i="2"/>
  <c r="H3114" i="2"/>
  <c r="H3115" i="2"/>
  <c r="H3116" i="2"/>
  <c r="H3117" i="2"/>
  <c r="H3118" i="2"/>
  <c r="H3119" i="2"/>
  <c r="H3120" i="2"/>
  <c r="H3121" i="2"/>
  <c r="H3122" i="2"/>
  <c r="H3123" i="2"/>
  <c r="H3124" i="2"/>
  <c r="H3125" i="2"/>
  <c r="H3126" i="2"/>
  <c r="H3127" i="2"/>
  <c r="H3128" i="2"/>
  <c r="H3129" i="2"/>
  <c r="H3130" i="2"/>
  <c r="H3131" i="2"/>
  <c r="H3132" i="2"/>
  <c r="H3133" i="2"/>
  <c r="H3134" i="2"/>
  <c r="H3135" i="2"/>
  <c r="H3136" i="2"/>
  <c r="H3137" i="2"/>
  <c r="H3138" i="2"/>
  <c r="H3139" i="2"/>
  <c r="H3140" i="2"/>
  <c r="H3141" i="2"/>
  <c r="H3142" i="2"/>
  <c r="H3143" i="2"/>
  <c r="H3144" i="2"/>
  <c r="H3145" i="2"/>
  <c r="H3146" i="2"/>
  <c r="H3147" i="2"/>
  <c r="H3148" i="2"/>
  <c r="H3149" i="2"/>
  <c r="H3150" i="2"/>
  <c r="H3151" i="2"/>
  <c r="H3152" i="2"/>
  <c r="H3153" i="2"/>
  <c r="H3154" i="2"/>
  <c r="H3155" i="2"/>
  <c r="H3156" i="2"/>
  <c r="H3157" i="2"/>
  <c r="H3158" i="2"/>
  <c r="H3159" i="2"/>
  <c r="H3160" i="2"/>
  <c r="H3161" i="2"/>
  <c r="H3162" i="2"/>
  <c r="H3163" i="2"/>
  <c r="H3164" i="2"/>
  <c r="H3165" i="2"/>
  <c r="H3166" i="2"/>
  <c r="H3167" i="2"/>
  <c r="H3168" i="2"/>
  <c r="H3169" i="2"/>
  <c r="H3170" i="2"/>
  <c r="H3171" i="2"/>
  <c r="H3172" i="2"/>
  <c r="H3173" i="2"/>
  <c r="H3174" i="2"/>
  <c r="H3175" i="2"/>
  <c r="H3176" i="2"/>
  <c r="H3177" i="2"/>
  <c r="H3178" i="2"/>
  <c r="H3179" i="2"/>
  <c r="H3180" i="2"/>
  <c r="H3181" i="2"/>
  <c r="H3182" i="2"/>
  <c r="H3183" i="2"/>
  <c r="H3184" i="2"/>
  <c r="H3185" i="2"/>
  <c r="H3186" i="2"/>
  <c r="H3187" i="2"/>
  <c r="H3188" i="2"/>
  <c r="H3189" i="2"/>
  <c r="H3190" i="2"/>
  <c r="H3191" i="2"/>
  <c r="H3192" i="2"/>
  <c r="H3193" i="2"/>
  <c r="H3194" i="2"/>
  <c r="H3195" i="2"/>
  <c r="H3196" i="2"/>
  <c r="H3197" i="2"/>
  <c r="H3198" i="2"/>
  <c r="H3199" i="2"/>
  <c r="H3200" i="2"/>
  <c r="H3201" i="2"/>
  <c r="H3202" i="2"/>
  <c r="H3203" i="2"/>
  <c r="H3204" i="2"/>
  <c r="H3205" i="2"/>
  <c r="H3206" i="2"/>
  <c r="H3207" i="2"/>
  <c r="H3208" i="2"/>
  <c r="H3209" i="2"/>
  <c r="H3210" i="2"/>
  <c r="H3211" i="2"/>
  <c r="H3212" i="2"/>
  <c r="H3213" i="2"/>
  <c r="H3214" i="2"/>
  <c r="H3215" i="2"/>
  <c r="H3216" i="2"/>
  <c r="H3217" i="2"/>
  <c r="H3218" i="2"/>
  <c r="H3219" i="2"/>
  <c r="H3220" i="2"/>
  <c r="H3221" i="2"/>
  <c r="H3222" i="2"/>
  <c r="H3223" i="2"/>
  <c r="H3224" i="2"/>
  <c r="H3225" i="2"/>
  <c r="H3226" i="2"/>
  <c r="H3227" i="2"/>
  <c r="H3228" i="2"/>
  <c r="H3229" i="2"/>
  <c r="H3230" i="2"/>
  <c r="H3231" i="2"/>
  <c r="H3232" i="2"/>
  <c r="H3233" i="2"/>
  <c r="H3234" i="2"/>
  <c r="H3235" i="2"/>
  <c r="H3236" i="2"/>
  <c r="H3237" i="2"/>
  <c r="H3238" i="2"/>
  <c r="H3239" i="2"/>
  <c r="H3240" i="2"/>
  <c r="H3241" i="2"/>
  <c r="H3242" i="2"/>
  <c r="H3243" i="2"/>
  <c r="H3244" i="2"/>
  <c r="H3245" i="2"/>
  <c r="H3246" i="2"/>
  <c r="H3247" i="2"/>
  <c r="H3248" i="2"/>
  <c r="H3249" i="2"/>
  <c r="H3250" i="2"/>
  <c r="H3251" i="2"/>
  <c r="H3252" i="2"/>
  <c r="H3253" i="2"/>
  <c r="H3254" i="2"/>
  <c r="H3255" i="2"/>
  <c r="H3256" i="2"/>
  <c r="H3257" i="2"/>
  <c r="H3258" i="2"/>
  <c r="H3259" i="2"/>
  <c r="H3260" i="2"/>
  <c r="H3261" i="2"/>
  <c r="H3262" i="2"/>
  <c r="H3263" i="2"/>
  <c r="H3264" i="2"/>
  <c r="H3265" i="2"/>
  <c r="H3266" i="2"/>
  <c r="H3267" i="2"/>
  <c r="H3268" i="2"/>
  <c r="H3269" i="2"/>
  <c r="H3270" i="2"/>
  <c r="H3271" i="2"/>
  <c r="H3272" i="2"/>
  <c r="H3273" i="2"/>
  <c r="H3274" i="2"/>
  <c r="H3275" i="2"/>
  <c r="H3276" i="2"/>
  <c r="H3277" i="2"/>
  <c r="H3278" i="2"/>
  <c r="H3279" i="2"/>
  <c r="H3280" i="2"/>
  <c r="H3281" i="2"/>
  <c r="H3282" i="2"/>
  <c r="H3283" i="2"/>
  <c r="H3284" i="2"/>
  <c r="H3285" i="2"/>
  <c r="H3286" i="2"/>
  <c r="H3287" i="2"/>
  <c r="H3288" i="2"/>
  <c r="H3289" i="2"/>
  <c r="H3290" i="2"/>
  <c r="H3291" i="2"/>
  <c r="H3292" i="2"/>
  <c r="H3293" i="2"/>
  <c r="H3294" i="2"/>
  <c r="H3295" i="2"/>
  <c r="H3296" i="2"/>
  <c r="H3297" i="2"/>
  <c r="H3298" i="2"/>
  <c r="H3299" i="2"/>
  <c r="H3300" i="2"/>
  <c r="H3301" i="2"/>
  <c r="H3302" i="2"/>
  <c r="H3303" i="2"/>
  <c r="H3304" i="2"/>
  <c r="H3305" i="2"/>
  <c r="H3306" i="2"/>
  <c r="H3307" i="2"/>
  <c r="H3308" i="2"/>
  <c r="H3309" i="2"/>
  <c r="H3310" i="2"/>
  <c r="H3311" i="2"/>
  <c r="H3312" i="2"/>
  <c r="H3313" i="2"/>
  <c r="H3314" i="2"/>
  <c r="H3315" i="2"/>
  <c r="H3316" i="2"/>
  <c r="H3317" i="2"/>
  <c r="H3318" i="2"/>
  <c r="H3319" i="2"/>
  <c r="H3320" i="2"/>
  <c r="H3321" i="2"/>
  <c r="H3322" i="2"/>
  <c r="H3323" i="2"/>
  <c r="H3324" i="2"/>
  <c r="H3325" i="2"/>
  <c r="H3326" i="2"/>
  <c r="H3327" i="2"/>
  <c r="H3328" i="2"/>
  <c r="H3329" i="2"/>
  <c r="H3330" i="2"/>
  <c r="H3331" i="2"/>
  <c r="H3332" i="2"/>
  <c r="H3333" i="2"/>
  <c r="H3334" i="2"/>
  <c r="H3335" i="2"/>
  <c r="H3336" i="2"/>
  <c r="H3337" i="2"/>
  <c r="H3338" i="2"/>
  <c r="H3339" i="2"/>
  <c r="H3340" i="2"/>
  <c r="H3341" i="2"/>
  <c r="H3342" i="2"/>
  <c r="H3343" i="2"/>
  <c r="H3344" i="2"/>
  <c r="H3345" i="2"/>
  <c r="H3346" i="2"/>
  <c r="H3347" i="2"/>
  <c r="H3348" i="2"/>
  <c r="H3349" i="2"/>
  <c r="H3350" i="2"/>
  <c r="H3351" i="2"/>
  <c r="H3352" i="2"/>
  <c r="H3353" i="2"/>
  <c r="H3354" i="2"/>
  <c r="H3355" i="2"/>
  <c r="H3356" i="2"/>
  <c r="H3357" i="2"/>
  <c r="H3358" i="2"/>
  <c r="H3359" i="2"/>
  <c r="H3360" i="2"/>
  <c r="H3361" i="2"/>
  <c r="H3362" i="2"/>
  <c r="H3363" i="2"/>
  <c r="H3364" i="2"/>
  <c r="H3365" i="2"/>
  <c r="H3366" i="2"/>
  <c r="H3367" i="2"/>
  <c r="H3368" i="2"/>
  <c r="H3369" i="2"/>
  <c r="H3370" i="2"/>
  <c r="H3371" i="2"/>
  <c r="H3372" i="2"/>
  <c r="H3373" i="2"/>
  <c r="H3374" i="2"/>
  <c r="H3375" i="2"/>
  <c r="H3376" i="2"/>
  <c r="H3377" i="2"/>
  <c r="H3378" i="2"/>
  <c r="H3379" i="2"/>
  <c r="H3380" i="2"/>
  <c r="H3381" i="2"/>
  <c r="H3382" i="2"/>
  <c r="H3383" i="2"/>
  <c r="H3384" i="2"/>
  <c r="H3385" i="2"/>
  <c r="H3386" i="2"/>
  <c r="H3387" i="2"/>
  <c r="H3388" i="2"/>
  <c r="H3389" i="2"/>
  <c r="H3390" i="2"/>
  <c r="H3391" i="2"/>
  <c r="H3392" i="2"/>
  <c r="H3393" i="2"/>
  <c r="H3394" i="2"/>
  <c r="H3395" i="2"/>
  <c r="H3396" i="2"/>
  <c r="H3397" i="2"/>
  <c r="H3398" i="2"/>
  <c r="H3399" i="2"/>
  <c r="H3400" i="2"/>
  <c r="H3401" i="2"/>
  <c r="H3402" i="2"/>
  <c r="H3403" i="2"/>
  <c r="H3404" i="2"/>
  <c r="H3405" i="2"/>
  <c r="H3406" i="2"/>
  <c r="H3407" i="2"/>
  <c r="H3408" i="2"/>
  <c r="H3409" i="2"/>
  <c r="H3410" i="2"/>
  <c r="H3411" i="2"/>
  <c r="H3412" i="2"/>
  <c r="H3413" i="2"/>
  <c r="H3414" i="2"/>
  <c r="H3415" i="2"/>
  <c r="H3416" i="2"/>
  <c r="H3417" i="2"/>
  <c r="H3418" i="2"/>
  <c r="H3419" i="2"/>
  <c r="H3420" i="2"/>
  <c r="H3421" i="2"/>
  <c r="H3422" i="2"/>
  <c r="H3423" i="2"/>
  <c r="H3424" i="2"/>
  <c r="H3425" i="2"/>
  <c r="H3426" i="2"/>
  <c r="H3427" i="2"/>
  <c r="H3428" i="2"/>
  <c r="H3429" i="2"/>
  <c r="H3430" i="2"/>
  <c r="H3431" i="2"/>
  <c r="H3432" i="2"/>
  <c r="H3433" i="2"/>
  <c r="H3434" i="2"/>
  <c r="H3435" i="2"/>
  <c r="H3436" i="2"/>
  <c r="H3437" i="2"/>
  <c r="H3438" i="2"/>
  <c r="H3439" i="2"/>
  <c r="H3440" i="2"/>
  <c r="H3441" i="2"/>
  <c r="H3442" i="2"/>
  <c r="H3443" i="2"/>
  <c r="H3444" i="2"/>
  <c r="H3445" i="2"/>
  <c r="H3446" i="2"/>
  <c r="H3447" i="2"/>
  <c r="H3448" i="2"/>
  <c r="H3449" i="2"/>
  <c r="H3450" i="2"/>
  <c r="H3451" i="2"/>
  <c r="H3452" i="2"/>
  <c r="H3453" i="2"/>
  <c r="H3454" i="2"/>
  <c r="H3455" i="2"/>
  <c r="H3456" i="2"/>
  <c r="H3457" i="2"/>
  <c r="H3458" i="2"/>
  <c r="H3459" i="2"/>
  <c r="H3460" i="2"/>
  <c r="H3461" i="2"/>
  <c r="H3462" i="2"/>
  <c r="H3463" i="2"/>
  <c r="H3464" i="2"/>
  <c r="H3465" i="2"/>
  <c r="H3466" i="2"/>
  <c r="H3467" i="2"/>
  <c r="H3468" i="2"/>
  <c r="H3469" i="2"/>
  <c r="H3470" i="2"/>
  <c r="H3471" i="2"/>
  <c r="H3472" i="2"/>
  <c r="H3473" i="2"/>
  <c r="H3474" i="2"/>
  <c r="H3475" i="2"/>
  <c r="H3476" i="2"/>
  <c r="H3477" i="2"/>
  <c r="H3478" i="2"/>
  <c r="H3479" i="2"/>
  <c r="H3480" i="2"/>
  <c r="H3481" i="2"/>
  <c r="H3482" i="2"/>
  <c r="H3483" i="2"/>
  <c r="H3484" i="2"/>
  <c r="H3485" i="2"/>
  <c r="H3486" i="2"/>
  <c r="H3487" i="2"/>
  <c r="H3488" i="2"/>
  <c r="H3489" i="2"/>
  <c r="H3490" i="2"/>
  <c r="H3491" i="2"/>
  <c r="H3492" i="2"/>
  <c r="H3493" i="2"/>
  <c r="H3494" i="2"/>
  <c r="H3495" i="2"/>
  <c r="H3496" i="2"/>
  <c r="H3497" i="2"/>
  <c r="H3498" i="2"/>
  <c r="H3499" i="2"/>
  <c r="H3500" i="2"/>
  <c r="H3501" i="2"/>
  <c r="H3502" i="2"/>
  <c r="H3503" i="2"/>
  <c r="H3504" i="2"/>
  <c r="H3505" i="2"/>
  <c r="H3506" i="2"/>
  <c r="H3507" i="2"/>
  <c r="H3508" i="2"/>
  <c r="H3509" i="2"/>
  <c r="H3510" i="2"/>
  <c r="H3511" i="2"/>
  <c r="H3512" i="2"/>
  <c r="H3513" i="2"/>
  <c r="H3514" i="2"/>
  <c r="H3515" i="2"/>
  <c r="H3516" i="2"/>
  <c r="H3517" i="2"/>
  <c r="H3518" i="2"/>
  <c r="H3519" i="2"/>
  <c r="H3520" i="2"/>
  <c r="H3521" i="2"/>
  <c r="H3522" i="2"/>
  <c r="H3523" i="2"/>
  <c r="H3524" i="2"/>
  <c r="H3525" i="2"/>
  <c r="H3526" i="2"/>
  <c r="H3527" i="2"/>
  <c r="H3528" i="2"/>
  <c r="H3529" i="2"/>
  <c r="H3530" i="2"/>
  <c r="H3531" i="2"/>
  <c r="H3532" i="2"/>
  <c r="H3533" i="2"/>
  <c r="H3534" i="2"/>
  <c r="H3535" i="2"/>
  <c r="H3536" i="2"/>
  <c r="H3537" i="2"/>
  <c r="H3538" i="2"/>
  <c r="H3539" i="2"/>
  <c r="H3540" i="2"/>
  <c r="H3541" i="2"/>
  <c r="H3542" i="2"/>
  <c r="H3543" i="2"/>
  <c r="H3544" i="2"/>
  <c r="H3545" i="2"/>
  <c r="H3546" i="2"/>
  <c r="H3547" i="2"/>
  <c r="H3548" i="2"/>
  <c r="H3549" i="2"/>
  <c r="H3550" i="2"/>
  <c r="H3551" i="2"/>
  <c r="H3552" i="2"/>
  <c r="H3553" i="2"/>
  <c r="H3554" i="2"/>
  <c r="H3555" i="2"/>
  <c r="H3556" i="2"/>
  <c r="H3557" i="2"/>
  <c r="H3558" i="2"/>
  <c r="H3559" i="2"/>
  <c r="H3560" i="2"/>
  <c r="H3561" i="2"/>
  <c r="H3562" i="2"/>
  <c r="H3563" i="2"/>
  <c r="H3564" i="2"/>
  <c r="H3565" i="2"/>
  <c r="H3566" i="2"/>
  <c r="H3567" i="2"/>
  <c r="H3568" i="2"/>
  <c r="H3569" i="2"/>
  <c r="H3570" i="2"/>
  <c r="H3571" i="2"/>
  <c r="H3572" i="2"/>
  <c r="H3573" i="2"/>
  <c r="H3574" i="2"/>
  <c r="H3575" i="2"/>
  <c r="H3576" i="2"/>
  <c r="H3577" i="2"/>
  <c r="H3578" i="2"/>
  <c r="H3579" i="2"/>
  <c r="H3580" i="2"/>
  <c r="H3581" i="2"/>
  <c r="H3582" i="2"/>
  <c r="H3583" i="2"/>
  <c r="H3584" i="2"/>
  <c r="H3585" i="2"/>
  <c r="H3586" i="2"/>
  <c r="H3587" i="2"/>
  <c r="H3588" i="2"/>
  <c r="H3589" i="2"/>
  <c r="H3590" i="2"/>
  <c r="H3591" i="2"/>
  <c r="H3592" i="2"/>
  <c r="H3593" i="2"/>
  <c r="H3594" i="2"/>
  <c r="H3595" i="2"/>
  <c r="H3596" i="2"/>
  <c r="H3597" i="2"/>
  <c r="H3598" i="2"/>
  <c r="H3599" i="2"/>
  <c r="H3600" i="2"/>
  <c r="H3601" i="2"/>
  <c r="H3602" i="2"/>
  <c r="H3603" i="2"/>
  <c r="H3604" i="2"/>
  <c r="H3605" i="2"/>
  <c r="H3606" i="2"/>
  <c r="H3607" i="2"/>
  <c r="H3608" i="2"/>
  <c r="H3609" i="2"/>
  <c r="H3610" i="2"/>
  <c r="H3611" i="2"/>
  <c r="H3612" i="2"/>
  <c r="H3613" i="2"/>
  <c r="H3614" i="2"/>
  <c r="H3615" i="2"/>
  <c r="H3616" i="2"/>
  <c r="H3617" i="2"/>
  <c r="H3618" i="2"/>
  <c r="H3619" i="2"/>
  <c r="H3620" i="2"/>
  <c r="H3621" i="2"/>
  <c r="H3622" i="2"/>
  <c r="H3623" i="2"/>
  <c r="H3624" i="2"/>
  <c r="H3625" i="2"/>
  <c r="H3626" i="2"/>
  <c r="H3627" i="2"/>
  <c r="H3628" i="2"/>
  <c r="H3629" i="2"/>
  <c r="H3630" i="2"/>
  <c r="H3631" i="2"/>
  <c r="H3632" i="2"/>
  <c r="H3633" i="2"/>
  <c r="H3634" i="2"/>
  <c r="H3635" i="2"/>
  <c r="H3636" i="2"/>
  <c r="H3637" i="2"/>
  <c r="H3638" i="2"/>
  <c r="H3639" i="2"/>
  <c r="H3640" i="2"/>
  <c r="H3641" i="2"/>
  <c r="H3642" i="2"/>
  <c r="H3643" i="2"/>
  <c r="H3644" i="2"/>
  <c r="H3645" i="2"/>
  <c r="H3646" i="2"/>
  <c r="H3647" i="2"/>
  <c r="H3648" i="2"/>
  <c r="H3649" i="2"/>
  <c r="H3650" i="2"/>
  <c r="H3651" i="2"/>
  <c r="H3652" i="2"/>
  <c r="H3653" i="2"/>
  <c r="H3654" i="2"/>
  <c r="H3655" i="2"/>
  <c r="H3656" i="2"/>
  <c r="H3657" i="2"/>
  <c r="H3658" i="2"/>
  <c r="H3659" i="2"/>
  <c r="H3660" i="2"/>
  <c r="H3661" i="2"/>
  <c r="H3662" i="2"/>
  <c r="H3663" i="2"/>
  <c r="H3664" i="2"/>
  <c r="H3665" i="2"/>
  <c r="H3666" i="2"/>
  <c r="H3667" i="2"/>
  <c r="H3668" i="2"/>
  <c r="H3669" i="2"/>
  <c r="H3670" i="2"/>
  <c r="H3671" i="2"/>
  <c r="H3672" i="2"/>
  <c r="H3673" i="2"/>
  <c r="H3674" i="2"/>
  <c r="H3675" i="2"/>
  <c r="H3676" i="2"/>
  <c r="H3677" i="2"/>
  <c r="H3678" i="2"/>
  <c r="H3679" i="2"/>
  <c r="H3680" i="2"/>
  <c r="H3681" i="2"/>
  <c r="H3682" i="2"/>
  <c r="H3683" i="2"/>
  <c r="H3684" i="2"/>
  <c r="H3685" i="2"/>
  <c r="H3686" i="2"/>
  <c r="H3687" i="2"/>
  <c r="H3688" i="2"/>
  <c r="H3689" i="2"/>
  <c r="H3690" i="2"/>
  <c r="H3691" i="2"/>
  <c r="H3692" i="2"/>
  <c r="H3693" i="2"/>
  <c r="H3694" i="2"/>
  <c r="H3695" i="2"/>
  <c r="H3696" i="2"/>
  <c r="H3697" i="2"/>
  <c r="H3698" i="2"/>
  <c r="H3699" i="2"/>
  <c r="H3700" i="2"/>
  <c r="H3701" i="2"/>
  <c r="H3702" i="2"/>
  <c r="H3703" i="2"/>
  <c r="H3704" i="2"/>
  <c r="H3705" i="2"/>
  <c r="H3706" i="2"/>
  <c r="H3707" i="2"/>
  <c r="H3708" i="2"/>
  <c r="H3709" i="2"/>
  <c r="H3710" i="2"/>
  <c r="H3711" i="2"/>
  <c r="H3712" i="2"/>
  <c r="H3713" i="2"/>
  <c r="H3714" i="2"/>
  <c r="H3715" i="2"/>
  <c r="H3716" i="2"/>
  <c r="H3717" i="2"/>
  <c r="H3718" i="2"/>
  <c r="H3719" i="2"/>
  <c r="H3720" i="2"/>
  <c r="H3721" i="2"/>
  <c r="H3722" i="2"/>
  <c r="H3723" i="2"/>
  <c r="H3724" i="2"/>
  <c r="H3725" i="2"/>
  <c r="H3726" i="2"/>
  <c r="H3727" i="2"/>
  <c r="H3728" i="2"/>
  <c r="H3729" i="2"/>
  <c r="H3730" i="2"/>
  <c r="H3731" i="2"/>
  <c r="H3732" i="2"/>
  <c r="H3733" i="2"/>
  <c r="H3734" i="2"/>
  <c r="H3735" i="2"/>
  <c r="H3736" i="2"/>
  <c r="H3737" i="2"/>
  <c r="H3738" i="2"/>
  <c r="H3739" i="2"/>
  <c r="H3740" i="2"/>
  <c r="H3741" i="2"/>
  <c r="H3742" i="2"/>
  <c r="H3743" i="2"/>
  <c r="H3744" i="2"/>
  <c r="H3745" i="2"/>
  <c r="H3746" i="2"/>
  <c r="H3747" i="2"/>
  <c r="H3748" i="2"/>
  <c r="H3749" i="2"/>
  <c r="H3750" i="2"/>
  <c r="H3751" i="2"/>
  <c r="H3752" i="2"/>
  <c r="H3753" i="2"/>
  <c r="H3754" i="2"/>
  <c r="H3755" i="2"/>
  <c r="H3756" i="2"/>
  <c r="H3757" i="2"/>
  <c r="H3758" i="2"/>
  <c r="H3759" i="2"/>
  <c r="H3760" i="2"/>
  <c r="H3761" i="2"/>
  <c r="H3762" i="2"/>
  <c r="H3763" i="2"/>
  <c r="H3764" i="2"/>
  <c r="H3765" i="2"/>
  <c r="H3766" i="2"/>
  <c r="H3767" i="2"/>
  <c r="H3768" i="2"/>
  <c r="H3769" i="2"/>
  <c r="H3770" i="2"/>
  <c r="H3771" i="2"/>
  <c r="H3772" i="2"/>
  <c r="H3773" i="2"/>
  <c r="H3774" i="2"/>
  <c r="H3775" i="2"/>
  <c r="H3776" i="2"/>
  <c r="H3777" i="2"/>
  <c r="H3778" i="2"/>
  <c r="H3779" i="2"/>
  <c r="H3780" i="2"/>
  <c r="H3781" i="2"/>
  <c r="H3782" i="2"/>
  <c r="H3783" i="2"/>
  <c r="H3784" i="2"/>
  <c r="H3785" i="2"/>
  <c r="H3786" i="2"/>
  <c r="H3787" i="2"/>
  <c r="H3788" i="2"/>
  <c r="H3789" i="2"/>
  <c r="H3790" i="2"/>
  <c r="H3791" i="2"/>
  <c r="H3792" i="2"/>
  <c r="H3793" i="2"/>
  <c r="H3794" i="2"/>
  <c r="H3795" i="2"/>
  <c r="H3796" i="2"/>
  <c r="H3797" i="2"/>
  <c r="H3798" i="2"/>
  <c r="H3799" i="2"/>
  <c r="H3800" i="2"/>
  <c r="H3801" i="2"/>
  <c r="H3802" i="2"/>
  <c r="H3803" i="2"/>
  <c r="H3804" i="2"/>
  <c r="H3805" i="2"/>
  <c r="H3806" i="2"/>
  <c r="H3807" i="2"/>
  <c r="H3808" i="2"/>
  <c r="H3809" i="2"/>
  <c r="H3810" i="2"/>
  <c r="H3811" i="2"/>
  <c r="H3812" i="2"/>
  <c r="H3813" i="2"/>
  <c r="H3814" i="2"/>
  <c r="H3815" i="2"/>
  <c r="H3816" i="2"/>
  <c r="H3817" i="2"/>
  <c r="H3818" i="2"/>
  <c r="H3819" i="2"/>
  <c r="H3820" i="2"/>
  <c r="H3821" i="2"/>
  <c r="H3822" i="2"/>
  <c r="H3823" i="2"/>
  <c r="H3824" i="2"/>
  <c r="H3825" i="2"/>
  <c r="H3826" i="2"/>
  <c r="H3827" i="2"/>
  <c r="H3828" i="2"/>
  <c r="H3829" i="2"/>
  <c r="H3830" i="2"/>
  <c r="H3831" i="2"/>
  <c r="H3832" i="2"/>
  <c r="H3833" i="2"/>
  <c r="H3834" i="2"/>
  <c r="H3835" i="2"/>
  <c r="H3836" i="2"/>
  <c r="H3837" i="2"/>
  <c r="H3838" i="2"/>
  <c r="H3839" i="2"/>
  <c r="H3840" i="2"/>
  <c r="H3841" i="2"/>
  <c r="H3842" i="2"/>
  <c r="H3843" i="2"/>
  <c r="H3844" i="2"/>
  <c r="H3845" i="2"/>
  <c r="H3846" i="2"/>
  <c r="H3847" i="2"/>
  <c r="H3848" i="2"/>
  <c r="H3849" i="2"/>
  <c r="H3850" i="2"/>
  <c r="H3851" i="2"/>
  <c r="H3852" i="2"/>
  <c r="H3853" i="2"/>
  <c r="H3854" i="2"/>
  <c r="H3855" i="2"/>
  <c r="H3856" i="2"/>
  <c r="H3857" i="2"/>
  <c r="H3858" i="2"/>
  <c r="H3859" i="2"/>
  <c r="H3860" i="2"/>
  <c r="H3861" i="2"/>
  <c r="H3862" i="2"/>
  <c r="H3863" i="2"/>
  <c r="H3864" i="2"/>
  <c r="H3865" i="2"/>
  <c r="H3866" i="2"/>
  <c r="H3867" i="2"/>
  <c r="H3868" i="2"/>
  <c r="H3869" i="2"/>
  <c r="H3870" i="2"/>
  <c r="H3871" i="2"/>
  <c r="H3872" i="2"/>
  <c r="H3873" i="2"/>
  <c r="H3874" i="2"/>
  <c r="H3875" i="2"/>
  <c r="H3876" i="2"/>
  <c r="H3877" i="2"/>
  <c r="H3878" i="2"/>
  <c r="H3879" i="2"/>
  <c r="H3880" i="2"/>
  <c r="H3881" i="2"/>
  <c r="H3882" i="2"/>
  <c r="H3883" i="2"/>
  <c r="H3884" i="2"/>
  <c r="H3885" i="2"/>
  <c r="H3886" i="2"/>
  <c r="H3887" i="2"/>
  <c r="H3888" i="2"/>
  <c r="H3889" i="2"/>
  <c r="H3890" i="2"/>
  <c r="H3891" i="2"/>
  <c r="H3892" i="2"/>
  <c r="H3893" i="2"/>
  <c r="H3894" i="2"/>
  <c r="H3895" i="2"/>
  <c r="H3896" i="2"/>
  <c r="H3897" i="2"/>
  <c r="H3898" i="2"/>
  <c r="H3899" i="2"/>
  <c r="H3900" i="2"/>
  <c r="H3901" i="2"/>
  <c r="H3902" i="2"/>
  <c r="H3903" i="2"/>
  <c r="H3904" i="2"/>
  <c r="H3905" i="2"/>
  <c r="H3906" i="2"/>
  <c r="H3907" i="2"/>
  <c r="H3908" i="2"/>
  <c r="H3909" i="2"/>
  <c r="H3910" i="2"/>
  <c r="H3911" i="2"/>
  <c r="H3912" i="2"/>
  <c r="H3913" i="2"/>
  <c r="H3914" i="2"/>
  <c r="H3915" i="2"/>
  <c r="H3916" i="2"/>
  <c r="H3917" i="2"/>
  <c r="H3918" i="2"/>
  <c r="H3919" i="2"/>
  <c r="H3920" i="2"/>
  <c r="H3921" i="2"/>
  <c r="H3922" i="2"/>
  <c r="H3923" i="2"/>
  <c r="H3924" i="2"/>
  <c r="H3925" i="2"/>
  <c r="H3926" i="2"/>
  <c r="H3927" i="2"/>
  <c r="H3928" i="2"/>
  <c r="H3929" i="2"/>
  <c r="H3930" i="2"/>
  <c r="H3931" i="2"/>
  <c r="H3932" i="2"/>
  <c r="H3933" i="2"/>
  <c r="H3934" i="2"/>
  <c r="H3935" i="2"/>
  <c r="H3936" i="2"/>
  <c r="H3937" i="2"/>
  <c r="H3938" i="2"/>
  <c r="H3939" i="2"/>
  <c r="H3940" i="2"/>
  <c r="H3941" i="2"/>
  <c r="H3942" i="2"/>
  <c r="H3943" i="2"/>
  <c r="H3944" i="2"/>
  <c r="H3945" i="2"/>
  <c r="H3946" i="2"/>
  <c r="H3947" i="2"/>
  <c r="H3948" i="2"/>
  <c r="H3949" i="2"/>
  <c r="H3950" i="2"/>
  <c r="H3951" i="2"/>
  <c r="H3952" i="2"/>
  <c r="H3953" i="2"/>
  <c r="H3954" i="2"/>
  <c r="H3955" i="2"/>
  <c r="H3956" i="2"/>
  <c r="H3957" i="2"/>
  <c r="H3958" i="2"/>
  <c r="H3959" i="2"/>
  <c r="H3960" i="2"/>
  <c r="H3961" i="2"/>
  <c r="H3962" i="2"/>
  <c r="H3963" i="2"/>
  <c r="H3964" i="2"/>
  <c r="H3965" i="2"/>
  <c r="H3966" i="2"/>
  <c r="H3967" i="2"/>
  <c r="H3968" i="2"/>
  <c r="H3969" i="2"/>
  <c r="H3970" i="2"/>
  <c r="H3971" i="2"/>
  <c r="H3972" i="2"/>
  <c r="H3973" i="2"/>
  <c r="H3974" i="2"/>
  <c r="H3975" i="2"/>
  <c r="H3976" i="2"/>
  <c r="H3977" i="2"/>
  <c r="H3978" i="2"/>
  <c r="H3979" i="2"/>
  <c r="H3980" i="2"/>
  <c r="H3981" i="2"/>
  <c r="H3982" i="2"/>
  <c r="H3983" i="2"/>
  <c r="H3984" i="2"/>
  <c r="H3985" i="2"/>
  <c r="H3986" i="2"/>
  <c r="H3987" i="2"/>
  <c r="H3988" i="2"/>
  <c r="H3989" i="2"/>
  <c r="H3990" i="2"/>
  <c r="H3991" i="2"/>
  <c r="H3992" i="2"/>
  <c r="H3993" i="2"/>
  <c r="H3994" i="2"/>
  <c r="H3995" i="2"/>
  <c r="H3996" i="2"/>
  <c r="H3997" i="2"/>
  <c r="H3998" i="2"/>
  <c r="H3999" i="2"/>
  <c r="H4000" i="2"/>
  <c r="H4001" i="2"/>
  <c r="H4002" i="2"/>
  <c r="H4003" i="2"/>
  <c r="H4004" i="2"/>
  <c r="H4005" i="2"/>
  <c r="H4006" i="2"/>
  <c r="H4007" i="2"/>
  <c r="H4008" i="2"/>
  <c r="H4009" i="2"/>
  <c r="H4010" i="2"/>
  <c r="H4011" i="2"/>
  <c r="H4012" i="2"/>
  <c r="H4013" i="2"/>
  <c r="H4014" i="2"/>
  <c r="H4015" i="2"/>
  <c r="H4016" i="2"/>
  <c r="H4017" i="2"/>
  <c r="H4018" i="2"/>
  <c r="H4019" i="2"/>
  <c r="H4020" i="2"/>
  <c r="H4021" i="2"/>
  <c r="H4022" i="2"/>
  <c r="H4023" i="2"/>
  <c r="H4024" i="2"/>
  <c r="H4025" i="2"/>
  <c r="H4026" i="2"/>
  <c r="H4027" i="2"/>
  <c r="H4028" i="2"/>
  <c r="H4029" i="2"/>
  <c r="H4030" i="2"/>
  <c r="H4031" i="2"/>
  <c r="H4032" i="2"/>
  <c r="H4033" i="2"/>
  <c r="H4034" i="2"/>
  <c r="H4035" i="2"/>
  <c r="H4036" i="2"/>
  <c r="H4037" i="2"/>
  <c r="H4038" i="2"/>
  <c r="H4039" i="2"/>
  <c r="H4040" i="2"/>
  <c r="H4041" i="2"/>
  <c r="H4042" i="2"/>
  <c r="H4043" i="2"/>
  <c r="H4044" i="2"/>
  <c r="H4045" i="2"/>
  <c r="H4046" i="2"/>
  <c r="H4047" i="2"/>
  <c r="H4048" i="2"/>
  <c r="H4049" i="2"/>
  <c r="H4050" i="2"/>
  <c r="H4051" i="2"/>
  <c r="H4052" i="2"/>
  <c r="H4053" i="2"/>
  <c r="H4054" i="2"/>
  <c r="H4055" i="2"/>
  <c r="H4056" i="2"/>
  <c r="H4057" i="2"/>
  <c r="H4058" i="2"/>
  <c r="H4059" i="2"/>
  <c r="H4060" i="2"/>
  <c r="H4061" i="2"/>
  <c r="H4062" i="2"/>
  <c r="H4063" i="2"/>
  <c r="H4064" i="2"/>
  <c r="H4065" i="2"/>
  <c r="H4066" i="2"/>
  <c r="H4067" i="2"/>
  <c r="H4068" i="2"/>
  <c r="H4069" i="2"/>
  <c r="H4070" i="2"/>
  <c r="H4071" i="2"/>
  <c r="H4072" i="2"/>
  <c r="H4073" i="2"/>
  <c r="H4074" i="2"/>
  <c r="H4075" i="2"/>
  <c r="H4076" i="2"/>
  <c r="H4077" i="2"/>
  <c r="H4078" i="2"/>
  <c r="H4079" i="2"/>
  <c r="H4080" i="2"/>
  <c r="H4081" i="2"/>
  <c r="H4082" i="2"/>
  <c r="H4083" i="2"/>
  <c r="H4084" i="2"/>
  <c r="H4085" i="2"/>
  <c r="H4086" i="2"/>
  <c r="H4087" i="2"/>
  <c r="H4088" i="2"/>
  <c r="H4089" i="2"/>
  <c r="H4090" i="2"/>
  <c r="H4091" i="2"/>
  <c r="H4092" i="2"/>
  <c r="H4093" i="2"/>
  <c r="H4094" i="2"/>
  <c r="H4095" i="2"/>
  <c r="H4096" i="2"/>
  <c r="H4097" i="2"/>
  <c r="H4098" i="2"/>
  <c r="H4099" i="2"/>
  <c r="H4100" i="2"/>
  <c r="H4101" i="2"/>
  <c r="H4102" i="2"/>
  <c r="H4103" i="2"/>
  <c r="H4104" i="2"/>
  <c r="H4105" i="2"/>
  <c r="H4106" i="2"/>
  <c r="H4107" i="2"/>
  <c r="H4108" i="2"/>
  <c r="H4109" i="2"/>
  <c r="H4110" i="2"/>
  <c r="H4111" i="2"/>
  <c r="H4112" i="2"/>
  <c r="H4113" i="2"/>
  <c r="H4114" i="2"/>
  <c r="H4115" i="2"/>
  <c r="H4116" i="2"/>
  <c r="H4117" i="2"/>
  <c r="H4118" i="2"/>
  <c r="H4119" i="2"/>
  <c r="H4120" i="2"/>
  <c r="H4121" i="2"/>
  <c r="H4122" i="2"/>
  <c r="H4123" i="2"/>
  <c r="H4124" i="2"/>
  <c r="H4125" i="2"/>
  <c r="H4126" i="2"/>
  <c r="H4127" i="2"/>
  <c r="H4128" i="2"/>
  <c r="H4129" i="2"/>
  <c r="H4130" i="2"/>
  <c r="H4131" i="2"/>
  <c r="H4132" i="2"/>
  <c r="H4133" i="2"/>
  <c r="H4134" i="2"/>
  <c r="H4135" i="2"/>
  <c r="H4136" i="2"/>
  <c r="H4137" i="2"/>
  <c r="H4138" i="2"/>
  <c r="H4139" i="2"/>
  <c r="H4140" i="2"/>
  <c r="H4141" i="2"/>
  <c r="H4142" i="2"/>
  <c r="H4143" i="2"/>
  <c r="H4144" i="2"/>
  <c r="H4145" i="2"/>
  <c r="H4146" i="2"/>
  <c r="H4147" i="2"/>
  <c r="H4148" i="2"/>
  <c r="H4149" i="2"/>
  <c r="H4150" i="2"/>
  <c r="H4151" i="2"/>
  <c r="H4152" i="2"/>
  <c r="H4153" i="2"/>
  <c r="H4154" i="2"/>
  <c r="H4155" i="2"/>
  <c r="H4156" i="2"/>
  <c r="H4157" i="2"/>
  <c r="H4158" i="2"/>
  <c r="H4159" i="2"/>
  <c r="H4160" i="2"/>
  <c r="H4161" i="2"/>
  <c r="H4162" i="2"/>
  <c r="H4163" i="2"/>
  <c r="H4164" i="2"/>
  <c r="H4165" i="2"/>
  <c r="H4166" i="2"/>
  <c r="H4167" i="2"/>
  <c r="H4168" i="2"/>
  <c r="H4169" i="2"/>
  <c r="H4170" i="2"/>
  <c r="H4171" i="2"/>
  <c r="H4172" i="2"/>
  <c r="H4173" i="2"/>
  <c r="H4174" i="2"/>
  <c r="H4175" i="2"/>
  <c r="H4176" i="2"/>
  <c r="H4177" i="2"/>
  <c r="H4178" i="2"/>
  <c r="H4179" i="2"/>
  <c r="H4180" i="2"/>
  <c r="H4181" i="2"/>
  <c r="H4182" i="2"/>
  <c r="H4183" i="2"/>
  <c r="H4184" i="2"/>
  <c r="H4185" i="2"/>
  <c r="H4186" i="2"/>
  <c r="H4187" i="2"/>
  <c r="H4188" i="2"/>
  <c r="H4189" i="2"/>
  <c r="H4190" i="2"/>
  <c r="H4191" i="2"/>
  <c r="H4192" i="2"/>
  <c r="H4193" i="2"/>
  <c r="H4194" i="2"/>
  <c r="H4195" i="2"/>
  <c r="H4196" i="2"/>
  <c r="H4197" i="2"/>
  <c r="H4198" i="2"/>
  <c r="H4199" i="2"/>
  <c r="H4200" i="2"/>
  <c r="H4201" i="2"/>
  <c r="H4202" i="2"/>
  <c r="H4203" i="2"/>
  <c r="H4204" i="2"/>
  <c r="H4205" i="2"/>
  <c r="H4206" i="2"/>
  <c r="H4207" i="2"/>
  <c r="H4208" i="2"/>
  <c r="H4209" i="2"/>
  <c r="H4210" i="2"/>
  <c r="H4211" i="2"/>
  <c r="H4212" i="2"/>
  <c r="H4213" i="2"/>
  <c r="H4214" i="2"/>
  <c r="H4215" i="2"/>
  <c r="H4216" i="2"/>
  <c r="H4217" i="2"/>
  <c r="H4218" i="2"/>
  <c r="H4219" i="2"/>
  <c r="H4220" i="2"/>
  <c r="H4221" i="2"/>
  <c r="H4222" i="2"/>
  <c r="H4223" i="2"/>
  <c r="H4224" i="2"/>
  <c r="H4225" i="2"/>
  <c r="H4226" i="2"/>
  <c r="H4227" i="2"/>
  <c r="H4228" i="2"/>
  <c r="H4229" i="2"/>
  <c r="H4230" i="2"/>
  <c r="H4231" i="2"/>
  <c r="H4232" i="2"/>
  <c r="H4233" i="2"/>
  <c r="H4234" i="2"/>
  <c r="H4235" i="2"/>
  <c r="H4236" i="2"/>
  <c r="H4237" i="2"/>
  <c r="H4238" i="2"/>
  <c r="H4239" i="2"/>
  <c r="H4240" i="2"/>
  <c r="H4241" i="2"/>
  <c r="H4242" i="2"/>
  <c r="H4243" i="2"/>
  <c r="H4244" i="2"/>
  <c r="H4245" i="2"/>
  <c r="H4246" i="2"/>
  <c r="H4247" i="2"/>
  <c r="H4248" i="2"/>
  <c r="H4249" i="2"/>
  <c r="H4250" i="2"/>
  <c r="H4251" i="2"/>
  <c r="H4252" i="2"/>
  <c r="H4253" i="2"/>
  <c r="H4254" i="2"/>
  <c r="H4255" i="2"/>
  <c r="H4256" i="2"/>
  <c r="H4257" i="2"/>
  <c r="H4258" i="2"/>
  <c r="H4259" i="2"/>
  <c r="H4260" i="2"/>
  <c r="H4261" i="2"/>
  <c r="H4262" i="2"/>
  <c r="H4263" i="2"/>
  <c r="H4264" i="2"/>
  <c r="H4265" i="2"/>
  <c r="H4266" i="2"/>
  <c r="H4267" i="2"/>
  <c r="H4268" i="2"/>
  <c r="H4269" i="2"/>
  <c r="H4270" i="2"/>
  <c r="H4271" i="2"/>
  <c r="H4272" i="2"/>
  <c r="H4273" i="2"/>
  <c r="H4274" i="2"/>
  <c r="H4275" i="2"/>
  <c r="H4276" i="2"/>
  <c r="H4277" i="2"/>
  <c r="H4278" i="2"/>
  <c r="H4279" i="2"/>
  <c r="H4280" i="2"/>
  <c r="H4281" i="2"/>
  <c r="H4282" i="2"/>
  <c r="H4283" i="2"/>
  <c r="H4284" i="2"/>
  <c r="H4285" i="2"/>
  <c r="H4286" i="2"/>
  <c r="H4287" i="2"/>
  <c r="H4288" i="2"/>
  <c r="H4289" i="2"/>
  <c r="H4290" i="2"/>
  <c r="H4291" i="2"/>
  <c r="H4292" i="2"/>
  <c r="H4293" i="2"/>
  <c r="H4294" i="2"/>
  <c r="H4295" i="2"/>
  <c r="H4296" i="2"/>
  <c r="H4297" i="2"/>
  <c r="H4298" i="2"/>
  <c r="H4299" i="2"/>
  <c r="H4300" i="2"/>
  <c r="H4301" i="2"/>
  <c r="H4302" i="2"/>
  <c r="H4303" i="2"/>
  <c r="H4304" i="2"/>
  <c r="H4305" i="2"/>
  <c r="H4306" i="2"/>
  <c r="H4307" i="2"/>
  <c r="H4308" i="2"/>
  <c r="H4309" i="2"/>
  <c r="H4310" i="2"/>
  <c r="H4311" i="2"/>
  <c r="H4312" i="2"/>
  <c r="H4313" i="2"/>
  <c r="H4314" i="2"/>
  <c r="H4315" i="2"/>
  <c r="H4316" i="2"/>
  <c r="H4317" i="2"/>
  <c r="H4318" i="2"/>
  <c r="H4319" i="2"/>
  <c r="H4320" i="2"/>
  <c r="H4321" i="2"/>
  <c r="H4322" i="2"/>
  <c r="H4323" i="2"/>
  <c r="H4324" i="2"/>
  <c r="H4325" i="2"/>
  <c r="H4326" i="2"/>
  <c r="I3" i="2"/>
  <c r="I5" i="2"/>
  <c r="I6" i="2"/>
  <c r="I7" i="2"/>
  <c r="I8" i="2"/>
  <c r="I9" i="2"/>
  <c r="I11" i="2"/>
  <c r="I13" i="2"/>
  <c r="I14" i="2"/>
  <c r="I15" i="2"/>
  <c r="I16" i="2"/>
  <c r="I17" i="2"/>
  <c r="I19" i="2"/>
  <c r="I21" i="2"/>
  <c r="I22" i="2"/>
  <c r="I23" i="2"/>
  <c r="I24" i="2"/>
  <c r="I25" i="2"/>
  <c r="I27" i="2"/>
  <c r="I29" i="2"/>
  <c r="I30" i="2"/>
  <c r="I31" i="2"/>
  <c r="I32" i="2"/>
  <c r="I33" i="2"/>
  <c r="I35" i="2"/>
  <c r="I36" i="2"/>
  <c r="I37" i="2"/>
  <c r="I38" i="2"/>
  <c r="I39" i="2"/>
  <c r="I40" i="2"/>
  <c r="I41" i="2"/>
  <c r="I43" i="2"/>
  <c r="I45" i="2"/>
  <c r="I46" i="2"/>
  <c r="I47" i="2"/>
  <c r="I48" i="2"/>
  <c r="I49" i="2"/>
  <c r="I51" i="2"/>
  <c r="I53" i="2"/>
  <c r="I54" i="2"/>
  <c r="I55" i="2"/>
  <c r="I56" i="2"/>
  <c r="I57" i="2"/>
  <c r="I59" i="2"/>
  <c r="I61" i="2"/>
  <c r="I62" i="2"/>
  <c r="I63" i="2"/>
  <c r="I64" i="2"/>
  <c r="I65" i="2"/>
  <c r="I67" i="2"/>
  <c r="I69" i="2"/>
  <c r="I70" i="2"/>
  <c r="I71" i="2"/>
  <c r="I72" i="2"/>
  <c r="I73" i="2"/>
  <c r="I75" i="2"/>
  <c r="I77" i="2"/>
  <c r="I78" i="2"/>
  <c r="I79" i="2"/>
  <c r="I80" i="2"/>
  <c r="I81" i="2"/>
  <c r="I83" i="2"/>
  <c r="I85" i="2"/>
  <c r="I86" i="2"/>
  <c r="I87" i="2"/>
  <c r="I88" i="2"/>
  <c r="I89" i="2"/>
  <c r="I91" i="2"/>
  <c r="I93" i="2"/>
  <c r="I94" i="2"/>
  <c r="I95" i="2"/>
  <c r="I96" i="2"/>
  <c r="I97" i="2"/>
  <c r="I99" i="2"/>
  <c r="I100" i="2"/>
  <c r="I101" i="2"/>
  <c r="I102" i="2"/>
  <c r="I103" i="2"/>
  <c r="I104" i="2"/>
  <c r="I105" i="2"/>
  <c r="I107" i="2"/>
  <c r="I109" i="2"/>
  <c r="I110" i="2"/>
  <c r="I111" i="2"/>
  <c r="I112" i="2"/>
  <c r="I113" i="2"/>
  <c r="I115" i="2"/>
  <c r="I117" i="2"/>
  <c r="I118" i="2"/>
  <c r="I119" i="2"/>
  <c r="I120" i="2"/>
  <c r="I121" i="2"/>
  <c r="I123" i="2"/>
  <c r="I125" i="2"/>
  <c r="I126" i="2"/>
  <c r="I127" i="2"/>
  <c r="I128" i="2"/>
  <c r="I129" i="2"/>
  <c r="I131" i="2"/>
  <c r="I133" i="2"/>
  <c r="I134" i="2"/>
  <c r="I135" i="2"/>
  <c r="I136" i="2"/>
  <c r="I137" i="2"/>
  <c r="I139" i="2"/>
  <c r="I141" i="2"/>
  <c r="I142" i="2"/>
  <c r="I143" i="2"/>
  <c r="I144" i="2"/>
  <c r="I145" i="2"/>
  <c r="I147" i="2"/>
  <c r="I149" i="2"/>
  <c r="I150" i="2"/>
  <c r="I151" i="2"/>
  <c r="I152" i="2"/>
  <c r="I153" i="2"/>
  <c r="I155" i="2"/>
  <c r="I157" i="2"/>
  <c r="I158" i="2"/>
  <c r="I159" i="2"/>
  <c r="I160" i="2"/>
  <c r="I161" i="2"/>
  <c r="I163" i="2"/>
  <c r="I164" i="2"/>
  <c r="I165" i="2"/>
  <c r="I166" i="2"/>
  <c r="I167" i="2"/>
  <c r="I168" i="2"/>
  <c r="I169" i="2"/>
  <c r="I171" i="2"/>
  <c r="I173" i="2"/>
  <c r="I174" i="2"/>
  <c r="I175" i="2"/>
  <c r="I176" i="2"/>
  <c r="I177" i="2"/>
  <c r="I179" i="2"/>
  <c r="I181" i="2"/>
  <c r="I182" i="2"/>
  <c r="I183" i="2"/>
  <c r="I184" i="2"/>
  <c r="I185" i="2"/>
  <c r="I187" i="2"/>
  <c r="I189" i="2"/>
  <c r="I190" i="2"/>
  <c r="I191" i="2"/>
  <c r="I192" i="2"/>
  <c r="I193" i="2"/>
  <c r="I195" i="2"/>
  <c r="I197" i="2"/>
  <c r="I198" i="2"/>
  <c r="I199" i="2"/>
  <c r="I200" i="2"/>
  <c r="I201" i="2"/>
  <c r="I203" i="2"/>
  <c r="I205" i="2"/>
  <c r="I206" i="2"/>
  <c r="I207" i="2"/>
  <c r="I208" i="2"/>
  <c r="I209" i="2"/>
  <c r="I211" i="2"/>
  <c r="I213" i="2"/>
  <c r="I214" i="2"/>
  <c r="I215" i="2"/>
  <c r="I216" i="2"/>
  <c r="I217" i="2"/>
  <c r="I219" i="2"/>
  <c r="I221" i="2"/>
  <c r="I222" i="2"/>
  <c r="I223" i="2"/>
  <c r="I224" i="2"/>
  <c r="I225" i="2"/>
  <c r="I227" i="2"/>
  <c r="I228" i="2"/>
  <c r="I229" i="2"/>
  <c r="I230" i="2"/>
  <c r="I231" i="2"/>
  <c r="I232" i="2"/>
  <c r="I233" i="2"/>
  <c r="I235" i="2"/>
  <c r="I237" i="2"/>
  <c r="I238" i="2"/>
  <c r="I239" i="2"/>
  <c r="I240" i="2"/>
  <c r="I241" i="2"/>
  <c r="I243" i="2"/>
  <c r="I245" i="2"/>
  <c r="I246" i="2"/>
  <c r="I247" i="2"/>
  <c r="I248" i="2"/>
  <c r="I249" i="2"/>
  <c r="I251" i="2"/>
  <c r="I253" i="2"/>
  <c r="I254" i="2"/>
  <c r="I255" i="2"/>
  <c r="I256" i="2"/>
  <c r="I257" i="2"/>
  <c r="I259" i="2"/>
  <c r="I261" i="2"/>
  <c r="I262" i="2"/>
  <c r="I263" i="2"/>
  <c r="I264" i="2"/>
  <c r="I265" i="2"/>
  <c r="I267" i="2"/>
  <c r="I269" i="2"/>
  <c r="I270" i="2"/>
  <c r="I271" i="2"/>
  <c r="I272" i="2"/>
  <c r="I273" i="2"/>
  <c r="I275" i="2"/>
  <c r="I277" i="2"/>
  <c r="I278" i="2"/>
  <c r="I279" i="2"/>
  <c r="I280" i="2"/>
  <c r="I281" i="2"/>
  <c r="I283" i="2"/>
  <c r="I285" i="2"/>
  <c r="I286" i="2"/>
  <c r="I287" i="2"/>
  <c r="I288" i="2"/>
  <c r="I289" i="2"/>
  <c r="I291" i="2"/>
  <c r="I292" i="2"/>
  <c r="I293" i="2"/>
  <c r="I294" i="2"/>
  <c r="I295" i="2"/>
  <c r="I296" i="2"/>
  <c r="I297" i="2"/>
  <c r="I299" i="2"/>
  <c r="I301" i="2"/>
  <c r="I302" i="2"/>
  <c r="I303" i="2"/>
  <c r="I304" i="2"/>
  <c r="I305" i="2"/>
  <c r="I307" i="2"/>
  <c r="I309" i="2"/>
  <c r="I310" i="2"/>
  <c r="I311" i="2"/>
  <c r="I312" i="2"/>
  <c r="I313" i="2"/>
  <c r="I315" i="2"/>
  <c r="I317" i="2"/>
  <c r="I318" i="2"/>
  <c r="I319" i="2"/>
  <c r="I320" i="2"/>
  <c r="I321" i="2"/>
  <c r="I323" i="2"/>
  <c r="I325" i="2"/>
  <c r="I326" i="2"/>
  <c r="I327" i="2"/>
  <c r="I328" i="2"/>
  <c r="I329" i="2"/>
  <c r="I331" i="2"/>
  <c r="I333" i="2"/>
  <c r="I334" i="2"/>
  <c r="I335" i="2"/>
  <c r="I336" i="2"/>
  <c r="I337" i="2"/>
  <c r="I339" i="2"/>
  <c r="I341" i="2"/>
  <c r="I342" i="2"/>
  <c r="I343" i="2"/>
  <c r="I344" i="2"/>
  <c r="I345" i="2"/>
  <c r="I347" i="2"/>
  <c r="I349" i="2"/>
  <c r="I350" i="2"/>
  <c r="I351" i="2"/>
  <c r="I352" i="2"/>
  <c r="I353" i="2"/>
  <c r="I355" i="2"/>
  <c r="I356" i="2"/>
  <c r="I357" i="2"/>
  <c r="I358" i="2"/>
  <c r="I359" i="2"/>
  <c r="I360" i="2"/>
  <c r="I361" i="2"/>
  <c r="I363" i="2"/>
  <c r="I365" i="2"/>
  <c r="I366" i="2"/>
  <c r="I367" i="2"/>
  <c r="I368" i="2"/>
  <c r="I369" i="2"/>
  <c r="I371" i="2"/>
  <c r="I373" i="2"/>
  <c r="I374" i="2"/>
  <c r="I375" i="2"/>
  <c r="I376" i="2"/>
  <c r="I377" i="2"/>
  <c r="I379" i="2"/>
  <c r="I381" i="2"/>
  <c r="I382" i="2"/>
  <c r="I383" i="2"/>
  <c r="I384" i="2"/>
  <c r="I385" i="2"/>
  <c r="I387" i="2"/>
  <c r="I389" i="2"/>
  <c r="I390" i="2"/>
  <c r="I391" i="2"/>
  <c r="I392" i="2"/>
  <c r="I393" i="2"/>
  <c r="I395" i="2"/>
  <c r="I397" i="2"/>
  <c r="I398" i="2"/>
  <c r="I399" i="2"/>
  <c r="I400" i="2"/>
  <c r="I401" i="2"/>
  <c r="I403" i="2"/>
  <c r="I405" i="2"/>
  <c r="I406" i="2"/>
  <c r="I407" i="2"/>
  <c r="I408" i="2"/>
  <c r="I409" i="2"/>
  <c r="I411" i="2"/>
  <c r="I413" i="2"/>
  <c r="I414" i="2"/>
  <c r="I415" i="2"/>
  <c r="I416" i="2"/>
  <c r="I417" i="2"/>
  <c r="I419" i="2"/>
  <c r="I420" i="2"/>
  <c r="I421" i="2"/>
  <c r="I422" i="2"/>
  <c r="I423" i="2"/>
  <c r="I424" i="2"/>
  <c r="I425" i="2"/>
  <c r="I427" i="2"/>
  <c r="I429" i="2"/>
  <c r="I430" i="2"/>
  <c r="I431" i="2"/>
  <c r="I432" i="2"/>
  <c r="I433" i="2"/>
  <c r="I435" i="2"/>
  <c r="I437" i="2"/>
  <c r="I438" i="2"/>
  <c r="I439" i="2"/>
  <c r="I440" i="2"/>
  <c r="I441" i="2"/>
  <c r="I443" i="2"/>
  <c r="I445" i="2"/>
  <c r="I446" i="2"/>
  <c r="I447" i="2"/>
  <c r="I448" i="2"/>
  <c r="I449" i="2"/>
  <c r="I451" i="2"/>
  <c r="I453" i="2"/>
  <c r="I454" i="2"/>
  <c r="I455" i="2"/>
  <c r="I456" i="2"/>
  <c r="I457" i="2"/>
  <c r="I459" i="2"/>
  <c r="I461" i="2"/>
  <c r="I462" i="2"/>
  <c r="I463" i="2"/>
  <c r="I464" i="2"/>
  <c r="I465" i="2"/>
  <c r="I467" i="2"/>
  <c r="I469" i="2"/>
  <c r="I470" i="2"/>
  <c r="I471" i="2"/>
  <c r="I472" i="2"/>
  <c r="I473" i="2"/>
  <c r="I475" i="2"/>
  <c r="I477" i="2"/>
  <c r="I478" i="2"/>
  <c r="I479" i="2"/>
  <c r="I480" i="2"/>
  <c r="I481" i="2"/>
  <c r="I483" i="2"/>
  <c r="I484" i="2"/>
  <c r="I485" i="2"/>
  <c r="I486" i="2"/>
  <c r="I487" i="2"/>
  <c r="I488" i="2"/>
  <c r="I489" i="2"/>
  <c r="I491" i="2"/>
  <c r="I493" i="2"/>
  <c r="I494" i="2"/>
  <c r="I495" i="2"/>
  <c r="I496" i="2"/>
  <c r="I497" i="2"/>
  <c r="I499" i="2"/>
  <c r="I501" i="2"/>
  <c r="I502" i="2"/>
  <c r="I503" i="2"/>
  <c r="I504" i="2"/>
  <c r="I505" i="2"/>
  <c r="I507" i="2"/>
  <c r="I509" i="2"/>
  <c r="I510" i="2"/>
  <c r="I511" i="2"/>
  <c r="I512" i="2"/>
  <c r="I513" i="2"/>
  <c r="I515" i="2"/>
  <c r="I517" i="2"/>
  <c r="I518" i="2"/>
  <c r="I519" i="2"/>
  <c r="I520" i="2"/>
  <c r="I521" i="2"/>
  <c r="I523" i="2"/>
  <c r="I525" i="2"/>
  <c r="I526" i="2"/>
  <c r="I527" i="2"/>
  <c r="I528" i="2"/>
  <c r="I529" i="2"/>
  <c r="I531" i="2"/>
  <c r="I533" i="2"/>
  <c r="I534" i="2"/>
  <c r="I535" i="2"/>
  <c r="I536" i="2"/>
  <c r="I537" i="2"/>
  <c r="I539" i="2"/>
  <c r="I541" i="2"/>
  <c r="I542" i="2"/>
  <c r="I543" i="2"/>
  <c r="I544" i="2"/>
  <c r="I545" i="2"/>
  <c r="I547" i="2"/>
  <c r="I548" i="2"/>
  <c r="I549" i="2"/>
  <c r="I550" i="2"/>
  <c r="I551" i="2"/>
  <c r="I552" i="2"/>
  <c r="I553" i="2"/>
  <c r="I555" i="2"/>
  <c r="I557" i="2"/>
  <c r="I558" i="2"/>
  <c r="I559" i="2"/>
  <c r="I560" i="2"/>
  <c r="I561" i="2"/>
  <c r="I563" i="2"/>
  <c r="I565" i="2"/>
  <c r="I566" i="2"/>
  <c r="I567" i="2"/>
  <c r="I568" i="2"/>
  <c r="I569" i="2"/>
  <c r="I571" i="2"/>
  <c r="I573" i="2"/>
  <c r="I574" i="2"/>
  <c r="I575" i="2"/>
  <c r="I576" i="2"/>
  <c r="I577" i="2"/>
  <c r="I579" i="2"/>
  <c r="I581" i="2"/>
  <c r="I582" i="2"/>
  <c r="I583" i="2"/>
  <c r="I584" i="2"/>
  <c r="I585" i="2"/>
  <c r="I587" i="2"/>
  <c r="I589" i="2"/>
  <c r="I590" i="2"/>
  <c r="I591" i="2"/>
  <c r="I592" i="2"/>
  <c r="I593" i="2"/>
  <c r="I595" i="2"/>
  <c r="I597" i="2"/>
  <c r="I598" i="2"/>
  <c r="I599" i="2"/>
  <c r="I600" i="2"/>
  <c r="I601" i="2"/>
  <c r="I603" i="2"/>
  <c r="I605" i="2"/>
  <c r="I606" i="2"/>
  <c r="I607" i="2"/>
  <c r="I608" i="2"/>
  <c r="I609" i="2"/>
  <c r="I611" i="2"/>
  <c r="I612" i="2"/>
  <c r="I613" i="2"/>
  <c r="I614" i="2"/>
  <c r="I615" i="2"/>
  <c r="I616" i="2"/>
  <c r="I617" i="2"/>
  <c r="I619" i="2"/>
  <c r="I621" i="2"/>
  <c r="I622" i="2"/>
  <c r="I623" i="2"/>
  <c r="I624" i="2"/>
  <c r="I625" i="2"/>
  <c r="I627" i="2"/>
  <c r="I629" i="2"/>
  <c r="I630" i="2"/>
  <c r="I631" i="2"/>
  <c r="I632" i="2"/>
  <c r="I633" i="2"/>
  <c r="I635" i="2"/>
  <c r="I637" i="2"/>
  <c r="I638" i="2"/>
  <c r="I639" i="2"/>
  <c r="I640" i="2"/>
  <c r="I641" i="2"/>
  <c r="I643" i="2"/>
  <c r="I645" i="2"/>
  <c r="I646" i="2"/>
  <c r="I647" i="2"/>
  <c r="I648" i="2"/>
  <c r="I649" i="2"/>
  <c r="I651" i="2"/>
  <c r="I653" i="2"/>
  <c r="I654" i="2"/>
  <c r="I655" i="2"/>
  <c r="I656" i="2"/>
  <c r="I657" i="2"/>
  <c r="I659" i="2"/>
  <c r="I661" i="2"/>
  <c r="I662" i="2"/>
  <c r="I663" i="2"/>
  <c r="I664" i="2"/>
  <c r="I665" i="2"/>
  <c r="I667" i="2"/>
  <c r="I669" i="2"/>
  <c r="I670" i="2"/>
  <c r="I671" i="2"/>
  <c r="I672" i="2"/>
  <c r="I673"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1002" i="2"/>
  <c r="I1003" i="2"/>
  <c r="I1004" i="2"/>
  <c r="I1005" i="2"/>
  <c r="I1006" i="2"/>
  <c r="I1007" i="2"/>
  <c r="I1008" i="2"/>
  <c r="I1009" i="2"/>
  <c r="I1010" i="2"/>
  <c r="I1011" i="2"/>
  <c r="I1012" i="2"/>
  <c r="I1013" i="2"/>
  <c r="I1014" i="2"/>
  <c r="I1015" i="2"/>
  <c r="I1016" i="2"/>
  <c r="I1017" i="2"/>
  <c r="I1018" i="2"/>
  <c r="I1019" i="2"/>
  <c r="I1020" i="2"/>
  <c r="I1021" i="2"/>
  <c r="I1022" i="2"/>
  <c r="I1023" i="2"/>
  <c r="I1024" i="2"/>
  <c r="I1025" i="2"/>
  <c r="I1026" i="2"/>
  <c r="I1027" i="2"/>
  <c r="I1028" i="2"/>
  <c r="I1029" i="2"/>
  <c r="I1030" i="2"/>
  <c r="I1031" i="2"/>
  <c r="I1032" i="2"/>
  <c r="I1033" i="2"/>
  <c r="I1034" i="2"/>
  <c r="I1035" i="2"/>
  <c r="I1036" i="2"/>
  <c r="I1037" i="2"/>
  <c r="I1038" i="2"/>
  <c r="I1039" i="2"/>
  <c r="I1040" i="2"/>
  <c r="I1041" i="2"/>
  <c r="I1042" i="2"/>
  <c r="I1043" i="2"/>
  <c r="I1044" i="2"/>
  <c r="I1045" i="2"/>
  <c r="I1046" i="2"/>
  <c r="I1047" i="2"/>
  <c r="I1048" i="2"/>
  <c r="I1049" i="2"/>
  <c r="I1050" i="2"/>
  <c r="I1051" i="2"/>
  <c r="I1052" i="2"/>
  <c r="I1053" i="2"/>
  <c r="I1054" i="2"/>
  <c r="I1055" i="2"/>
  <c r="I1056" i="2"/>
  <c r="I1057" i="2"/>
  <c r="I1058" i="2"/>
  <c r="I1059" i="2"/>
  <c r="I1060" i="2"/>
  <c r="I1061" i="2"/>
  <c r="I1062" i="2"/>
  <c r="I1063" i="2"/>
  <c r="I1064" i="2"/>
  <c r="I1065" i="2"/>
  <c r="I1066" i="2"/>
  <c r="I1067" i="2"/>
  <c r="I1068" i="2"/>
  <c r="I1069" i="2"/>
  <c r="I1070" i="2"/>
  <c r="I1071" i="2"/>
  <c r="I1072" i="2"/>
  <c r="I1073" i="2"/>
  <c r="I1074" i="2"/>
  <c r="I1075" i="2"/>
  <c r="I1076" i="2"/>
  <c r="I1077" i="2"/>
  <c r="I1078" i="2"/>
  <c r="I1079" i="2"/>
  <c r="I1080" i="2"/>
  <c r="I1081" i="2"/>
  <c r="I1082" i="2"/>
  <c r="I1083" i="2"/>
  <c r="I1084" i="2"/>
  <c r="I1085" i="2"/>
  <c r="I1086" i="2"/>
  <c r="I1087" i="2"/>
  <c r="I1088" i="2"/>
  <c r="I1089" i="2"/>
  <c r="I1090" i="2"/>
  <c r="I1091" i="2"/>
  <c r="I1092" i="2"/>
  <c r="I1093" i="2"/>
  <c r="I1094" i="2"/>
  <c r="I1095" i="2"/>
  <c r="I1096" i="2"/>
  <c r="I1097" i="2"/>
  <c r="I1098" i="2"/>
  <c r="I1099" i="2"/>
  <c r="I1100" i="2"/>
  <c r="I1101" i="2"/>
  <c r="I1102" i="2"/>
  <c r="I1103" i="2"/>
  <c r="I1104" i="2"/>
  <c r="I1105" i="2"/>
  <c r="I1106" i="2"/>
  <c r="I1107" i="2"/>
  <c r="I1108" i="2"/>
  <c r="I1109" i="2"/>
  <c r="I1110" i="2"/>
  <c r="I1111" i="2"/>
  <c r="I1112" i="2"/>
  <c r="I1113" i="2"/>
  <c r="I1114" i="2"/>
  <c r="I1115" i="2"/>
  <c r="I1116" i="2"/>
  <c r="I1117" i="2"/>
  <c r="I1118" i="2"/>
  <c r="I1119" i="2"/>
  <c r="I1120" i="2"/>
  <c r="I1121" i="2"/>
  <c r="I1122" i="2"/>
  <c r="I1123" i="2"/>
  <c r="I1124" i="2"/>
  <c r="I1125" i="2"/>
  <c r="I1126" i="2"/>
  <c r="I1127" i="2"/>
  <c r="I1128" i="2"/>
  <c r="I1129" i="2"/>
  <c r="I1130" i="2"/>
  <c r="I1131" i="2"/>
  <c r="I1132" i="2"/>
  <c r="I1133" i="2"/>
  <c r="I1134" i="2"/>
  <c r="I1135" i="2"/>
  <c r="I1136" i="2"/>
  <c r="I1137" i="2"/>
  <c r="I1138" i="2"/>
  <c r="I1139" i="2"/>
  <c r="I1140" i="2"/>
  <c r="I1141" i="2"/>
  <c r="I1142" i="2"/>
  <c r="I1143" i="2"/>
  <c r="I1144" i="2"/>
  <c r="I1145" i="2"/>
  <c r="I1146" i="2"/>
  <c r="I1147" i="2"/>
  <c r="I1148" i="2"/>
  <c r="I1149" i="2"/>
  <c r="I1150" i="2"/>
  <c r="I1151" i="2"/>
  <c r="I1152" i="2"/>
  <c r="I1153" i="2"/>
  <c r="I1154" i="2"/>
  <c r="I1155" i="2"/>
  <c r="I1156" i="2"/>
  <c r="I1157" i="2"/>
  <c r="I1158" i="2"/>
  <c r="I1159" i="2"/>
  <c r="I1160" i="2"/>
  <c r="I1161" i="2"/>
  <c r="I1162" i="2"/>
  <c r="I1163" i="2"/>
  <c r="I1164" i="2"/>
  <c r="I1165" i="2"/>
  <c r="I1166" i="2"/>
  <c r="I1167" i="2"/>
  <c r="I1168" i="2"/>
  <c r="I1169" i="2"/>
  <c r="I1170" i="2"/>
  <c r="I1171" i="2"/>
  <c r="I1172" i="2"/>
  <c r="I1173" i="2"/>
  <c r="I1174" i="2"/>
  <c r="I1175" i="2"/>
  <c r="I1176" i="2"/>
  <c r="I1177" i="2"/>
  <c r="I1178" i="2"/>
  <c r="I1179" i="2"/>
  <c r="I1180" i="2"/>
  <c r="I1181" i="2"/>
  <c r="I1182" i="2"/>
  <c r="I1183" i="2"/>
  <c r="I1184" i="2"/>
  <c r="I1185" i="2"/>
  <c r="I1186" i="2"/>
  <c r="I1187" i="2"/>
  <c r="I1188" i="2"/>
  <c r="I1189" i="2"/>
  <c r="I1190" i="2"/>
  <c r="I1191" i="2"/>
  <c r="I1192" i="2"/>
  <c r="I1193" i="2"/>
  <c r="I1194" i="2"/>
  <c r="I1195" i="2"/>
  <c r="I1196" i="2"/>
  <c r="I1197" i="2"/>
  <c r="I1198" i="2"/>
  <c r="I1199" i="2"/>
  <c r="I1200" i="2"/>
  <c r="I1201" i="2"/>
  <c r="I1202" i="2"/>
  <c r="I1203" i="2"/>
  <c r="I1204" i="2"/>
  <c r="I1205" i="2"/>
  <c r="I1206" i="2"/>
  <c r="I1207" i="2"/>
  <c r="I1208" i="2"/>
  <c r="I1209" i="2"/>
  <c r="I1210" i="2"/>
  <c r="I1211" i="2"/>
  <c r="I1212" i="2"/>
  <c r="I1213" i="2"/>
  <c r="I1214" i="2"/>
  <c r="I1215" i="2"/>
  <c r="I1216" i="2"/>
  <c r="I1217" i="2"/>
  <c r="I1218" i="2"/>
  <c r="I1219" i="2"/>
  <c r="I1220" i="2"/>
  <c r="I1221" i="2"/>
  <c r="I1222" i="2"/>
  <c r="I1223" i="2"/>
  <c r="I1224" i="2"/>
  <c r="I1225" i="2"/>
  <c r="I1226" i="2"/>
  <c r="I1227" i="2"/>
  <c r="I1228" i="2"/>
  <c r="I1229" i="2"/>
  <c r="I1230" i="2"/>
  <c r="I1231" i="2"/>
  <c r="I1232" i="2"/>
  <c r="I1233" i="2"/>
  <c r="I1234" i="2"/>
  <c r="I1235" i="2"/>
  <c r="I1236" i="2"/>
  <c r="I1237" i="2"/>
  <c r="I1238" i="2"/>
  <c r="I1239" i="2"/>
  <c r="I1240" i="2"/>
  <c r="I1241" i="2"/>
  <c r="I1242" i="2"/>
  <c r="I1243" i="2"/>
  <c r="I1244" i="2"/>
  <c r="I1245" i="2"/>
  <c r="I1246" i="2"/>
  <c r="I1247" i="2"/>
  <c r="I1248" i="2"/>
  <c r="I1249" i="2"/>
  <c r="I1250" i="2"/>
  <c r="I1251" i="2"/>
  <c r="I1252" i="2"/>
  <c r="I1253" i="2"/>
  <c r="I1254" i="2"/>
  <c r="I1255" i="2"/>
  <c r="I1256" i="2"/>
  <c r="I1257" i="2"/>
  <c r="I1258" i="2"/>
  <c r="I1259" i="2"/>
  <c r="I1260" i="2"/>
  <c r="I1261" i="2"/>
  <c r="I1262" i="2"/>
  <c r="I1263" i="2"/>
  <c r="I1264" i="2"/>
  <c r="I1265" i="2"/>
  <c r="I1266" i="2"/>
  <c r="I1267" i="2"/>
  <c r="I1268" i="2"/>
  <c r="I1269" i="2"/>
  <c r="I1270" i="2"/>
  <c r="I1271" i="2"/>
  <c r="I1272" i="2"/>
  <c r="I1273" i="2"/>
  <c r="I1274" i="2"/>
  <c r="I1275" i="2"/>
  <c r="I1276" i="2"/>
  <c r="I1277" i="2"/>
  <c r="I1278" i="2"/>
  <c r="I1279" i="2"/>
  <c r="I1280" i="2"/>
  <c r="I1281" i="2"/>
  <c r="I1282" i="2"/>
  <c r="I1283" i="2"/>
  <c r="I1284" i="2"/>
  <c r="I1285" i="2"/>
  <c r="I1286" i="2"/>
  <c r="I1287" i="2"/>
  <c r="I1288" i="2"/>
  <c r="I1289" i="2"/>
  <c r="I1290" i="2"/>
  <c r="I1291" i="2"/>
  <c r="I1292" i="2"/>
  <c r="I1293" i="2"/>
  <c r="I1294" i="2"/>
  <c r="I1295" i="2"/>
  <c r="I1296" i="2"/>
  <c r="I1297" i="2"/>
  <c r="I1298" i="2"/>
  <c r="I1299" i="2"/>
  <c r="I1300" i="2"/>
  <c r="I1301" i="2"/>
  <c r="I1302" i="2"/>
  <c r="I1303" i="2"/>
  <c r="I1304" i="2"/>
  <c r="I1305" i="2"/>
  <c r="I1306" i="2"/>
  <c r="I1307" i="2"/>
  <c r="I1308" i="2"/>
  <c r="I1309" i="2"/>
  <c r="I1310" i="2"/>
  <c r="I1311" i="2"/>
  <c r="I1312" i="2"/>
  <c r="I1313" i="2"/>
  <c r="I1314" i="2"/>
  <c r="I1315" i="2"/>
  <c r="I1316" i="2"/>
  <c r="I1317" i="2"/>
  <c r="I1318" i="2"/>
  <c r="I1319" i="2"/>
  <c r="I1320" i="2"/>
  <c r="I1321" i="2"/>
  <c r="I1322" i="2"/>
  <c r="I1323" i="2"/>
  <c r="I1324" i="2"/>
  <c r="I1325" i="2"/>
  <c r="I1326" i="2"/>
  <c r="I1327" i="2"/>
  <c r="I1328" i="2"/>
  <c r="I1329" i="2"/>
  <c r="I1330" i="2"/>
  <c r="I1331" i="2"/>
  <c r="I1332" i="2"/>
  <c r="I1333" i="2"/>
  <c r="I1334" i="2"/>
  <c r="I1335" i="2"/>
  <c r="I1336" i="2"/>
  <c r="I1337" i="2"/>
  <c r="I1338" i="2"/>
  <c r="I1339" i="2"/>
  <c r="I1340" i="2"/>
  <c r="I1341" i="2"/>
  <c r="I1342" i="2"/>
  <c r="I1343" i="2"/>
  <c r="I1344" i="2"/>
  <c r="I1345" i="2"/>
  <c r="I1346" i="2"/>
  <c r="I1347" i="2"/>
  <c r="I1348" i="2"/>
  <c r="I1349" i="2"/>
  <c r="I1350" i="2"/>
  <c r="I1351" i="2"/>
  <c r="I1352" i="2"/>
  <c r="I1353" i="2"/>
  <c r="I1354" i="2"/>
  <c r="I1355" i="2"/>
  <c r="I1356" i="2"/>
  <c r="I1357" i="2"/>
  <c r="I1358" i="2"/>
  <c r="I1359" i="2"/>
  <c r="I1360" i="2"/>
  <c r="I1361" i="2"/>
  <c r="I1362" i="2"/>
  <c r="I1363" i="2"/>
  <c r="I1364" i="2"/>
  <c r="I1365" i="2"/>
  <c r="I1366" i="2"/>
  <c r="I1367" i="2"/>
  <c r="I1368" i="2"/>
  <c r="I1369" i="2"/>
  <c r="I1370" i="2"/>
  <c r="I1371" i="2"/>
  <c r="I1372" i="2"/>
  <c r="I1373" i="2"/>
  <c r="I1374" i="2"/>
  <c r="I1375" i="2"/>
  <c r="I1376" i="2"/>
  <c r="I1377" i="2"/>
  <c r="I1378" i="2"/>
  <c r="I1379" i="2"/>
  <c r="I1380" i="2"/>
  <c r="I1381" i="2"/>
  <c r="I1382" i="2"/>
  <c r="I1383" i="2"/>
  <c r="I1384" i="2"/>
  <c r="I1385" i="2"/>
  <c r="I1386" i="2"/>
  <c r="I1387" i="2"/>
  <c r="I1388" i="2"/>
  <c r="I1389" i="2"/>
  <c r="I1390" i="2"/>
  <c r="I1391" i="2"/>
  <c r="I1392" i="2"/>
  <c r="I1393" i="2"/>
  <c r="I1394" i="2"/>
  <c r="I1395" i="2"/>
  <c r="I1396" i="2"/>
  <c r="I1397" i="2"/>
  <c r="I1398" i="2"/>
  <c r="I1399" i="2"/>
  <c r="I1400" i="2"/>
  <c r="I1401" i="2"/>
  <c r="I1402" i="2"/>
  <c r="I1403" i="2"/>
  <c r="I1404" i="2"/>
  <c r="I1405" i="2"/>
  <c r="I1406" i="2"/>
  <c r="I1407" i="2"/>
  <c r="I1408" i="2"/>
  <c r="I1409" i="2"/>
  <c r="I1410" i="2"/>
  <c r="I1411" i="2"/>
  <c r="I1412" i="2"/>
  <c r="I1413" i="2"/>
  <c r="I1414" i="2"/>
  <c r="I1415" i="2"/>
  <c r="I1416" i="2"/>
  <c r="I1417" i="2"/>
  <c r="I1418" i="2"/>
  <c r="I1419" i="2"/>
  <c r="I1420" i="2"/>
  <c r="I1421" i="2"/>
  <c r="I1422" i="2"/>
  <c r="I1423" i="2"/>
  <c r="I1424" i="2"/>
  <c r="I1425" i="2"/>
  <c r="I1426" i="2"/>
  <c r="I1427" i="2"/>
  <c r="I1428" i="2"/>
  <c r="I1429" i="2"/>
  <c r="I1430" i="2"/>
  <c r="I1431" i="2"/>
  <c r="I1432" i="2"/>
  <c r="I1433" i="2"/>
  <c r="I1434" i="2"/>
  <c r="I1435" i="2"/>
  <c r="I1436" i="2"/>
  <c r="I1437" i="2"/>
  <c r="I1438" i="2"/>
  <c r="I1439" i="2"/>
  <c r="I1440" i="2"/>
  <c r="I1441" i="2"/>
  <c r="I1442" i="2"/>
  <c r="I1443" i="2"/>
  <c r="I1444" i="2"/>
  <c r="I1445" i="2"/>
  <c r="I1446" i="2"/>
  <c r="I1447" i="2"/>
  <c r="I1448" i="2"/>
  <c r="I1449" i="2"/>
  <c r="I1450" i="2"/>
  <c r="I1451" i="2"/>
  <c r="I1452" i="2"/>
  <c r="I1453" i="2"/>
  <c r="I1454" i="2"/>
  <c r="I1455" i="2"/>
  <c r="I1456" i="2"/>
  <c r="I1457" i="2"/>
  <c r="I1458" i="2"/>
  <c r="I1459" i="2"/>
  <c r="I1460" i="2"/>
  <c r="I1461" i="2"/>
  <c r="I1462" i="2"/>
  <c r="I1463" i="2"/>
  <c r="I1464" i="2"/>
  <c r="I1465" i="2"/>
  <c r="I1466" i="2"/>
  <c r="I1467" i="2"/>
  <c r="I1468" i="2"/>
  <c r="I1469" i="2"/>
  <c r="I1470" i="2"/>
  <c r="I1471" i="2"/>
  <c r="I1472" i="2"/>
  <c r="I1473" i="2"/>
  <c r="I1474" i="2"/>
  <c r="I1475" i="2"/>
  <c r="I1476" i="2"/>
  <c r="I1477" i="2"/>
  <c r="I1478" i="2"/>
  <c r="I1479" i="2"/>
  <c r="I1480" i="2"/>
  <c r="I1481" i="2"/>
  <c r="I1482" i="2"/>
  <c r="I1483" i="2"/>
  <c r="I1484" i="2"/>
  <c r="I1485" i="2"/>
  <c r="I1486" i="2"/>
  <c r="I1487" i="2"/>
  <c r="I1488" i="2"/>
  <c r="I1489" i="2"/>
  <c r="I1490" i="2"/>
  <c r="I1491" i="2"/>
  <c r="I1492" i="2"/>
  <c r="I1493" i="2"/>
  <c r="I1494" i="2"/>
  <c r="I1495" i="2"/>
  <c r="I1496" i="2"/>
  <c r="I1497" i="2"/>
  <c r="I1498" i="2"/>
  <c r="I1499" i="2"/>
  <c r="I1500" i="2"/>
  <c r="I1501" i="2"/>
  <c r="I1502" i="2"/>
  <c r="I1503" i="2"/>
  <c r="I1504" i="2"/>
  <c r="I1505" i="2"/>
  <c r="I1506" i="2"/>
  <c r="I1507" i="2"/>
  <c r="I1508" i="2"/>
  <c r="I1509" i="2"/>
  <c r="I1510" i="2"/>
  <c r="I1511" i="2"/>
  <c r="I1512" i="2"/>
  <c r="I1513" i="2"/>
  <c r="I1514" i="2"/>
  <c r="I1515" i="2"/>
  <c r="I1516" i="2"/>
  <c r="I1517" i="2"/>
  <c r="I1518" i="2"/>
  <c r="I1519" i="2"/>
  <c r="I1520" i="2"/>
  <c r="I1521" i="2"/>
  <c r="I1522" i="2"/>
  <c r="I1523" i="2"/>
  <c r="I1524" i="2"/>
  <c r="I1525" i="2"/>
  <c r="I1526" i="2"/>
  <c r="I1527" i="2"/>
  <c r="I1528" i="2"/>
  <c r="I1529" i="2"/>
  <c r="I1530" i="2"/>
  <c r="I1531" i="2"/>
  <c r="I1532" i="2"/>
  <c r="I1533" i="2"/>
  <c r="I1534" i="2"/>
  <c r="I1535" i="2"/>
  <c r="I1536" i="2"/>
  <c r="I1537" i="2"/>
  <c r="I1538" i="2"/>
  <c r="I1539" i="2"/>
  <c r="I1540" i="2"/>
  <c r="I1541" i="2"/>
  <c r="I1542" i="2"/>
  <c r="I1543" i="2"/>
  <c r="I1544" i="2"/>
  <c r="I1545" i="2"/>
  <c r="I1546" i="2"/>
  <c r="I1547" i="2"/>
  <c r="I1548" i="2"/>
  <c r="I1549" i="2"/>
  <c r="I1550" i="2"/>
  <c r="I1551" i="2"/>
  <c r="I1552" i="2"/>
  <c r="I1553" i="2"/>
  <c r="I1554" i="2"/>
  <c r="I1555" i="2"/>
  <c r="I1556" i="2"/>
  <c r="I1557" i="2"/>
  <c r="I1558" i="2"/>
  <c r="I1559" i="2"/>
  <c r="I1560" i="2"/>
  <c r="I1561" i="2"/>
  <c r="I1562" i="2"/>
  <c r="I1563" i="2"/>
  <c r="I1564" i="2"/>
  <c r="I1565" i="2"/>
  <c r="I1566" i="2"/>
  <c r="I1567" i="2"/>
  <c r="I1568" i="2"/>
  <c r="I1569" i="2"/>
  <c r="I1570" i="2"/>
  <c r="I1571" i="2"/>
  <c r="I1572" i="2"/>
  <c r="I1573" i="2"/>
  <c r="I1574" i="2"/>
  <c r="I1575" i="2"/>
  <c r="I1576" i="2"/>
  <c r="I1577" i="2"/>
  <c r="I1578" i="2"/>
  <c r="I1579" i="2"/>
  <c r="I1580" i="2"/>
  <c r="I1581" i="2"/>
  <c r="I1582" i="2"/>
  <c r="I1583" i="2"/>
  <c r="I1584" i="2"/>
  <c r="I1585" i="2"/>
  <c r="I1586" i="2"/>
  <c r="I1587" i="2"/>
  <c r="I1588" i="2"/>
  <c r="I1589" i="2"/>
  <c r="I1590" i="2"/>
  <c r="I1591" i="2"/>
  <c r="I1592" i="2"/>
  <c r="I1593" i="2"/>
  <c r="I1594" i="2"/>
  <c r="I1595" i="2"/>
  <c r="I1596" i="2"/>
  <c r="I1597" i="2"/>
  <c r="I1598" i="2"/>
  <c r="I1599" i="2"/>
  <c r="I1600" i="2"/>
  <c r="I1601" i="2"/>
  <c r="I1602" i="2"/>
  <c r="I1603" i="2"/>
  <c r="I1604" i="2"/>
  <c r="I1605" i="2"/>
  <c r="I1606" i="2"/>
  <c r="I1607" i="2"/>
  <c r="I1608" i="2"/>
  <c r="I1609" i="2"/>
  <c r="I1610" i="2"/>
  <c r="I1611" i="2"/>
  <c r="I1612" i="2"/>
  <c r="I1613" i="2"/>
  <c r="I1614" i="2"/>
  <c r="I1615" i="2"/>
  <c r="I1616" i="2"/>
  <c r="I1617" i="2"/>
  <c r="I1618" i="2"/>
  <c r="I1619" i="2"/>
  <c r="I1620" i="2"/>
  <c r="I1621" i="2"/>
  <c r="I1622" i="2"/>
  <c r="I1623" i="2"/>
  <c r="I1624" i="2"/>
  <c r="I1625" i="2"/>
  <c r="I1626" i="2"/>
  <c r="I1627" i="2"/>
  <c r="I1628" i="2"/>
  <c r="I1629" i="2"/>
  <c r="I1630" i="2"/>
  <c r="I1631" i="2"/>
  <c r="I1632" i="2"/>
  <c r="I1633" i="2"/>
  <c r="I1634" i="2"/>
  <c r="I1635" i="2"/>
  <c r="I1636" i="2"/>
  <c r="I1637" i="2"/>
  <c r="I1638" i="2"/>
  <c r="I1639" i="2"/>
  <c r="I1640" i="2"/>
  <c r="I1641" i="2"/>
  <c r="I1642" i="2"/>
  <c r="I1643" i="2"/>
  <c r="I1644" i="2"/>
  <c r="I1645" i="2"/>
  <c r="I1646" i="2"/>
  <c r="I1647" i="2"/>
  <c r="I1648" i="2"/>
  <c r="I1649" i="2"/>
  <c r="I1650" i="2"/>
  <c r="I1651" i="2"/>
  <c r="I1652" i="2"/>
  <c r="I1653" i="2"/>
  <c r="I1654" i="2"/>
  <c r="I1655" i="2"/>
  <c r="I1656" i="2"/>
  <c r="I1657" i="2"/>
  <c r="I1658" i="2"/>
  <c r="I1659" i="2"/>
  <c r="I1660" i="2"/>
  <c r="I1661" i="2"/>
  <c r="I1662" i="2"/>
  <c r="I1663" i="2"/>
  <c r="I1664" i="2"/>
  <c r="I1665" i="2"/>
  <c r="I1666" i="2"/>
  <c r="I1667" i="2"/>
  <c r="I1668" i="2"/>
  <c r="I1669" i="2"/>
  <c r="I1670" i="2"/>
  <c r="I1671" i="2"/>
  <c r="I1672" i="2"/>
  <c r="I1673" i="2"/>
  <c r="I1674" i="2"/>
  <c r="I1675" i="2"/>
  <c r="I1676" i="2"/>
  <c r="I1677" i="2"/>
  <c r="I1678" i="2"/>
  <c r="I1679" i="2"/>
  <c r="I1680" i="2"/>
  <c r="I1681" i="2"/>
  <c r="I1682" i="2"/>
  <c r="I1683" i="2"/>
  <c r="I1684" i="2"/>
  <c r="I1685" i="2"/>
  <c r="I1686" i="2"/>
  <c r="I1687" i="2"/>
  <c r="I1688" i="2"/>
  <c r="I1689" i="2"/>
  <c r="I1690" i="2"/>
  <c r="I1691" i="2"/>
  <c r="I1692" i="2"/>
  <c r="I1693" i="2"/>
  <c r="I1694" i="2"/>
  <c r="I1695" i="2"/>
  <c r="I1696" i="2"/>
  <c r="I1697" i="2"/>
  <c r="I1698" i="2"/>
  <c r="I1699" i="2"/>
  <c r="I1700" i="2"/>
  <c r="I1701" i="2"/>
  <c r="I1702" i="2"/>
  <c r="I1703" i="2"/>
  <c r="I1704" i="2"/>
  <c r="I1705" i="2"/>
  <c r="I1706" i="2"/>
  <c r="I1707" i="2"/>
  <c r="I1708" i="2"/>
  <c r="I1709" i="2"/>
  <c r="I1710" i="2"/>
  <c r="I1711" i="2"/>
  <c r="I1712" i="2"/>
  <c r="I1713" i="2"/>
  <c r="I1714" i="2"/>
  <c r="I1715" i="2"/>
  <c r="I1716" i="2"/>
  <c r="I1717" i="2"/>
  <c r="I1718" i="2"/>
  <c r="I1719" i="2"/>
  <c r="I1720" i="2"/>
  <c r="I1721" i="2"/>
  <c r="I1722" i="2"/>
  <c r="I1723" i="2"/>
  <c r="I1724" i="2"/>
  <c r="I1725" i="2"/>
  <c r="I1726" i="2"/>
  <c r="I1727" i="2"/>
  <c r="I1728" i="2"/>
  <c r="I1729" i="2"/>
  <c r="I1730" i="2"/>
  <c r="I1731" i="2"/>
  <c r="I1732" i="2"/>
  <c r="I1733" i="2"/>
  <c r="I1734" i="2"/>
  <c r="I1735" i="2"/>
  <c r="I1736" i="2"/>
  <c r="I1737" i="2"/>
  <c r="I1738" i="2"/>
  <c r="I1739" i="2"/>
  <c r="I1740" i="2"/>
  <c r="I1741" i="2"/>
  <c r="I1742" i="2"/>
  <c r="I1743" i="2"/>
  <c r="I1744" i="2"/>
  <c r="I1745" i="2"/>
  <c r="I1746" i="2"/>
  <c r="I1747" i="2"/>
  <c r="I1748" i="2"/>
  <c r="I1749" i="2"/>
  <c r="I1750" i="2"/>
  <c r="I1751" i="2"/>
  <c r="I1752" i="2"/>
  <c r="I1753" i="2"/>
  <c r="I1754" i="2"/>
  <c r="I1755" i="2"/>
  <c r="I1756" i="2"/>
  <c r="I1757" i="2"/>
  <c r="I1758" i="2"/>
  <c r="I1759" i="2"/>
  <c r="I1760" i="2"/>
  <c r="I1761" i="2"/>
  <c r="I1762" i="2"/>
  <c r="I1763" i="2"/>
  <c r="I1764" i="2"/>
  <c r="I1765" i="2"/>
  <c r="I1766" i="2"/>
  <c r="I1767" i="2"/>
  <c r="I1768" i="2"/>
  <c r="I1769" i="2"/>
  <c r="I1770" i="2"/>
  <c r="I1771" i="2"/>
  <c r="I1772" i="2"/>
  <c r="I1773" i="2"/>
  <c r="I1774" i="2"/>
  <c r="I1775" i="2"/>
  <c r="I1776" i="2"/>
  <c r="I1777" i="2"/>
  <c r="I1778" i="2"/>
  <c r="I1779" i="2"/>
  <c r="I1780" i="2"/>
  <c r="I1781" i="2"/>
  <c r="I1782" i="2"/>
  <c r="I1783" i="2"/>
  <c r="I1784" i="2"/>
  <c r="I1785" i="2"/>
  <c r="I1786" i="2"/>
  <c r="I1787" i="2"/>
  <c r="I1788" i="2"/>
  <c r="I1789" i="2"/>
  <c r="I1790" i="2"/>
  <c r="I1791" i="2"/>
  <c r="I1792" i="2"/>
  <c r="I1793" i="2"/>
  <c r="I1794" i="2"/>
  <c r="I1795" i="2"/>
  <c r="I1796" i="2"/>
  <c r="I1797" i="2"/>
  <c r="I1798" i="2"/>
  <c r="I1799" i="2"/>
  <c r="I1800" i="2"/>
  <c r="I1801" i="2"/>
  <c r="I1802" i="2"/>
  <c r="I1803" i="2"/>
  <c r="I1804" i="2"/>
  <c r="I1805" i="2"/>
  <c r="I1806" i="2"/>
  <c r="I1807" i="2"/>
  <c r="I1808" i="2"/>
  <c r="I1809" i="2"/>
  <c r="I1810" i="2"/>
  <c r="I1811" i="2"/>
  <c r="I1812" i="2"/>
  <c r="I1813" i="2"/>
  <c r="I1814" i="2"/>
  <c r="I1815" i="2"/>
  <c r="I1816" i="2"/>
  <c r="I1817" i="2"/>
  <c r="I1818" i="2"/>
  <c r="I1819" i="2"/>
  <c r="I1820" i="2"/>
  <c r="I1821" i="2"/>
  <c r="I1822" i="2"/>
  <c r="I1823" i="2"/>
  <c r="I1824" i="2"/>
  <c r="I1825" i="2"/>
  <c r="I1826" i="2"/>
  <c r="I1827" i="2"/>
  <c r="I1828" i="2"/>
  <c r="I1829" i="2"/>
  <c r="I1830" i="2"/>
  <c r="I1831" i="2"/>
  <c r="I1832" i="2"/>
  <c r="I1833" i="2"/>
  <c r="I1834" i="2"/>
  <c r="I1835" i="2"/>
  <c r="I1836" i="2"/>
  <c r="I1837" i="2"/>
  <c r="I1838" i="2"/>
  <c r="I1839" i="2"/>
  <c r="I1840" i="2"/>
  <c r="I1841" i="2"/>
  <c r="I1842" i="2"/>
  <c r="I1843" i="2"/>
  <c r="I1844" i="2"/>
  <c r="I1845" i="2"/>
  <c r="I1846" i="2"/>
  <c r="I1847" i="2"/>
  <c r="I1848" i="2"/>
  <c r="I1849" i="2"/>
  <c r="I1850" i="2"/>
  <c r="I1851" i="2"/>
  <c r="I1852" i="2"/>
  <c r="I1853" i="2"/>
  <c r="I1854" i="2"/>
  <c r="I1855" i="2"/>
  <c r="I1856" i="2"/>
  <c r="I1857" i="2"/>
  <c r="I1858" i="2"/>
  <c r="I1859" i="2"/>
  <c r="I1860" i="2"/>
  <c r="I1861" i="2"/>
  <c r="I1862" i="2"/>
  <c r="I1863" i="2"/>
  <c r="I1864" i="2"/>
  <c r="I1865" i="2"/>
  <c r="I1866" i="2"/>
  <c r="I1867" i="2"/>
  <c r="I1868" i="2"/>
  <c r="I1869" i="2"/>
  <c r="I1870" i="2"/>
  <c r="I1871" i="2"/>
  <c r="I1872" i="2"/>
  <c r="I1873" i="2"/>
  <c r="I1874" i="2"/>
  <c r="I1875" i="2"/>
  <c r="I1876" i="2"/>
  <c r="I1877" i="2"/>
  <c r="I1878" i="2"/>
  <c r="I1879" i="2"/>
  <c r="I1880" i="2"/>
  <c r="I1881" i="2"/>
  <c r="I1882" i="2"/>
  <c r="I1883" i="2"/>
  <c r="I1884" i="2"/>
  <c r="I1885" i="2"/>
  <c r="I1886" i="2"/>
  <c r="I1887" i="2"/>
  <c r="I1888" i="2"/>
  <c r="I1889" i="2"/>
  <c r="I1890" i="2"/>
  <c r="I1891" i="2"/>
  <c r="I1892" i="2"/>
  <c r="I1893" i="2"/>
  <c r="I1894" i="2"/>
  <c r="I1895" i="2"/>
  <c r="I1896" i="2"/>
  <c r="I1897" i="2"/>
  <c r="I1898" i="2"/>
  <c r="I1899" i="2"/>
  <c r="I1900" i="2"/>
  <c r="I1901" i="2"/>
  <c r="I1902" i="2"/>
  <c r="I1903" i="2"/>
  <c r="I1904" i="2"/>
  <c r="I1905" i="2"/>
  <c r="I1906" i="2"/>
  <c r="I1907" i="2"/>
  <c r="I1908" i="2"/>
  <c r="I1909" i="2"/>
  <c r="I1910" i="2"/>
  <c r="I1911" i="2"/>
  <c r="I1912" i="2"/>
  <c r="I1913" i="2"/>
  <c r="I1914" i="2"/>
  <c r="I1915" i="2"/>
  <c r="I1916" i="2"/>
  <c r="I1917" i="2"/>
  <c r="I1918" i="2"/>
  <c r="I1919" i="2"/>
  <c r="I1920" i="2"/>
  <c r="I1921" i="2"/>
  <c r="I1922" i="2"/>
  <c r="I1923" i="2"/>
  <c r="I1924" i="2"/>
  <c r="I1925" i="2"/>
  <c r="I1926" i="2"/>
  <c r="I1927" i="2"/>
  <c r="I1928" i="2"/>
  <c r="I1929" i="2"/>
  <c r="I1930" i="2"/>
  <c r="I1931" i="2"/>
  <c r="I1932" i="2"/>
  <c r="I1933" i="2"/>
  <c r="I1934" i="2"/>
  <c r="I1935" i="2"/>
  <c r="I1936" i="2"/>
  <c r="I1937" i="2"/>
  <c r="I1938" i="2"/>
  <c r="I1939" i="2"/>
  <c r="I1940" i="2"/>
  <c r="I1941" i="2"/>
  <c r="I1942" i="2"/>
  <c r="I1943" i="2"/>
  <c r="I1944" i="2"/>
  <c r="I1945" i="2"/>
  <c r="I1946" i="2"/>
  <c r="I1947" i="2"/>
  <c r="I1948" i="2"/>
  <c r="I1949" i="2"/>
  <c r="I1950" i="2"/>
  <c r="I1951" i="2"/>
  <c r="I1952" i="2"/>
  <c r="I1953" i="2"/>
  <c r="I1954" i="2"/>
  <c r="I1955" i="2"/>
  <c r="I1956" i="2"/>
  <c r="I1957" i="2"/>
  <c r="I1958" i="2"/>
  <c r="I1959" i="2"/>
  <c r="I1960" i="2"/>
  <c r="I1961" i="2"/>
  <c r="I1962" i="2"/>
  <c r="I1963" i="2"/>
  <c r="I1964" i="2"/>
  <c r="I1965" i="2"/>
  <c r="I1966" i="2"/>
  <c r="I1967" i="2"/>
  <c r="I1968" i="2"/>
  <c r="I1969" i="2"/>
  <c r="I1970" i="2"/>
  <c r="I1971" i="2"/>
  <c r="I1972" i="2"/>
  <c r="I1973" i="2"/>
  <c r="I1974" i="2"/>
  <c r="I1975" i="2"/>
  <c r="I1976" i="2"/>
  <c r="I1977" i="2"/>
  <c r="I1978" i="2"/>
  <c r="I1979" i="2"/>
  <c r="I1980" i="2"/>
  <c r="I1981" i="2"/>
  <c r="I1982" i="2"/>
  <c r="I1983" i="2"/>
  <c r="I1984" i="2"/>
  <c r="I1985" i="2"/>
  <c r="I1986" i="2"/>
  <c r="I1987" i="2"/>
  <c r="I1988" i="2"/>
  <c r="I1989" i="2"/>
  <c r="I1990" i="2"/>
  <c r="I1991" i="2"/>
  <c r="I1992" i="2"/>
  <c r="I1993" i="2"/>
  <c r="I1994" i="2"/>
  <c r="I1995" i="2"/>
  <c r="I1996" i="2"/>
  <c r="I1997" i="2"/>
  <c r="I1998" i="2"/>
  <c r="I1999" i="2"/>
  <c r="I2000" i="2"/>
  <c r="I2001" i="2"/>
  <c r="I2002" i="2"/>
  <c r="I2003" i="2"/>
  <c r="I2004" i="2"/>
  <c r="I2005" i="2"/>
  <c r="I2006" i="2"/>
  <c r="I2007" i="2"/>
  <c r="I2008" i="2"/>
  <c r="I2009" i="2"/>
  <c r="I2010" i="2"/>
  <c r="I2011" i="2"/>
  <c r="I2012" i="2"/>
  <c r="I2013" i="2"/>
  <c r="I2014" i="2"/>
  <c r="I2015" i="2"/>
  <c r="I2016" i="2"/>
  <c r="I2017" i="2"/>
  <c r="I2018" i="2"/>
  <c r="I2019" i="2"/>
  <c r="I2020" i="2"/>
  <c r="I2021" i="2"/>
  <c r="I2022" i="2"/>
  <c r="I2023" i="2"/>
  <c r="I2024" i="2"/>
  <c r="I2025" i="2"/>
  <c r="I2026" i="2"/>
  <c r="I2027" i="2"/>
  <c r="I2028" i="2"/>
  <c r="I2029" i="2"/>
  <c r="I2030" i="2"/>
  <c r="I2031" i="2"/>
  <c r="I2032" i="2"/>
  <c r="I2033" i="2"/>
  <c r="I2034" i="2"/>
  <c r="I2035" i="2"/>
  <c r="I2036" i="2"/>
  <c r="I2037" i="2"/>
  <c r="I2038" i="2"/>
  <c r="I2039" i="2"/>
  <c r="I2040" i="2"/>
  <c r="I2041" i="2"/>
  <c r="I2042" i="2"/>
  <c r="I2043" i="2"/>
  <c r="I2044" i="2"/>
  <c r="I2045" i="2"/>
  <c r="I2046" i="2"/>
  <c r="I2047" i="2"/>
  <c r="I2048" i="2"/>
  <c r="I2049" i="2"/>
  <c r="I2050" i="2"/>
  <c r="I2051" i="2"/>
  <c r="I2052" i="2"/>
  <c r="I2053" i="2"/>
  <c r="I2054" i="2"/>
  <c r="I2055" i="2"/>
  <c r="I2056" i="2"/>
  <c r="I2057" i="2"/>
  <c r="I2058" i="2"/>
  <c r="I2059" i="2"/>
  <c r="I2060" i="2"/>
  <c r="I2061" i="2"/>
  <c r="I2062" i="2"/>
  <c r="I2063" i="2"/>
  <c r="I2064" i="2"/>
  <c r="I2065" i="2"/>
  <c r="I2066" i="2"/>
  <c r="I2067" i="2"/>
  <c r="I2068" i="2"/>
  <c r="I2069" i="2"/>
  <c r="I2070" i="2"/>
  <c r="I2071" i="2"/>
  <c r="I2072" i="2"/>
  <c r="I2073" i="2"/>
  <c r="I2074" i="2"/>
  <c r="I2075" i="2"/>
  <c r="I2076" i="2"/>
  <c r="I2077" i="2"/>
  <c r="I2078" i="2"/>
  <c r="I2079" i="2"/>
  <c r="I2080" i="2"/>
  <c r="I2081" i="2"/>
  <c r="I2082" i="2"/>
  <c r="I2083" i="2"/>
  <c r="I2084" i="2"/>
  <c r="I2085" i="2"/>
  <c r="I2086" i="2"/>
  <c r="I2087" i="2"/>
  <c r="I2088" i="2"/>
  <c r="I2089" i="2"/>
  <c r="I2090" i="2"/>
  <c r="I2091" i="2"/>
  <c r="I2092" i="2"/>
  <c r="I2093" i="2"/>
  <c r="I2094" i="2"/>
  <c r="I2095" i="2"/>
  <c r="I2096" i="2"/>
  <c r="I2097" i="2"/>
  <c r="I2098" i="2"/>
  <c r="I2099" i="2"/>
  <c r="I2100" i="2"/>
  <c r="I2101" i="2"/>
  <c r="I2102" i="2"/>
  <c r="I2103" i="2"/>
  <c r="I2104" i="2"/>
  <c r="I2105" i="2"/>
  <c r="I2106" i="2"/>
  <c r="I2107" i="2"/>
  <c r="I2108" i="2"/>
  <c r="I2109" i="2"/>
  <c r="I2110" i="2"/>
  <c r="I2111" i="2"/>
  <c r="I2112" i="2"/>
  <c r="I2113" i="2"/>
  <c r="I2114" i="2"/>
  <c r="I2115" i="2"/>
  <c r="I2116" i="2"/>
  <c r="I2117" i="2"/>
  <c r="I2118" i="2"/>
  <c r="I2119" i="2"/>
  <c r="I2120" i="2"/>
  <c r="I2121" i="2"/>
  <c r="I2122" i="2"/>
  <c r="I2123" i="2"/>
  <c r="I2124" i="2"/>
  <c r="I2125" i="2"/>
  <c r="I2126" i="2"/>
  <c r="I2127" i="2"/>
  <c r="I2128" i="2"/>
  <c r="I2129" i="2"/>
  <c r="I2130" i="2"/>
  <c r="I2131" i="2"/>
  <c r="I2132" i="2"/>
  <c r="I2133" i="2"/>
  <c r="I2134" i="2"/>
  <c r="I2135" i="2"/>
  <c r="I2136" i="2"/>
  <c r="I2137" i="2"/>
  <c r="I2138" i="2"/>
  <c r="I2139" i="2"/>
  <c r="I2140" i="2"/>
  <c r="I2141" i="2"/>
  <c r="I2142" i="2"/>
  <c r="I2143" i="2"/>
  <c r="I2144" i="2"/>
  <c r="I2145" i="2"/>
  <c r="I2146" i="2"/>
  <c r="I2147" i="2"/>
  <c r="I2148" i="2"/>
  <c r="I2149" i="2"/>
  <c r="I2150" i="2"/>
  <c r="I2151" i="2"/>
  <c r="I2152" i="2"/>
  <c r="I2153" i="2"/>
  <c r="I2154" i="2"/>
  <c r="I2155" i="2"/>
  <c r="I2156" i="2"/>
  <c r="I2157" i="2"/>
  <c r="I2158" i="2"/>
  <c r="I2159" i="2"/>
  <c r="I2160" i="2"/>
  <c r="I2161" i="2"/>
  <c r="I2162" i="2"/>
  <c r="I2163" i="2"/>
  <c r="I2164" i="2"/>
  <c r="I2165" i="2"/>
  <c r="I2166" i="2"/>
  <c r="I2167" i="2"/>
  <c r="I2168" i="2"/>
  <c r="I2169" i="2"/>
  <c r="I2170" i="2"/>
  <c r="I2171" i="2"/>
  <c r="I2172" i="2"/>
  <c r="I2173" i="2"/>
  <c r="I2174" i="2"/>
  <c r="I2175" i="2"/>
  <c r="I2176" i="2"/>
  <c r="I2177" i="2"/>
  <c r="I2178" i="2"/>
  <c r="I2179" i="2"/>
  <c r="I2180" i="2"/>
  <c r="I2181" i="2"/>
  <c r="I2182" i="2"/>
  <c r="I2183" i="2"/>
  <c r="I2184" i="2"/>
  <c r="I2185" i="2"/>
  <c r="I2186" i="2"/>
  <c r="I2187" i="2"/>
  <c r="I2188" i="2"/>
  <c r="I2189" i="2"/>
  <c r="I2190" i="2"/>
  <c r="I2191" i="2"/>
  <c r="I2192" i="2"/>
  <c r="I2193" i="2"/>
  <c r="I2194" i="2"/>
  <c r="I2195" i="2"/>
  <c r="I2196" i="2"/>
  <c r="I2197" i="2"/>
  <c r="I2198" i="2"/>
  <c r="I2199" i="2"/>
  <c r="I2200" i="2"/>
  <c r="I2201" i="2"/>
  <c r="I2202" i="2"/>
  <c r="I2203" i="2"/>
  <c r="I2204" i="2"/>
  <c r="I2205" i="2"/>
  <c r="I2206" i="2"/>
  <c r="I2207" i="2"/>
  <c r="I2208" i="2"/>
  <c r="I2209" i="2"/>
  <c r="I2210" i="2"/>
  <c r="I2211" i="2"/>
  <c r="I2212" i="2"/>
  <c r="I2213" i="2"/>
  <c r="I2214" i="2"/>
  <c r="I2215" i="2"/>
  <c r="I2216" i="2"/>
  <c r="I2217" i="2"/>
  <c r="I2218" i="2"/>
  <c r="I2219" i="2"/>
  <c r="I2220" i="2"/>
  <c r="I2221" i="2"/>
  <c r="I2222" i="2"/>
  <c r="I2223" i="2"/>
  <c r="I2224" i="2"/>
  <c r="I2225" i="2"/>
  <c r="I2226" i="2"/>
  <c r="I2227" i="2"/>
  <c r="I2228" i="2"/>
  <c r="I2229" i="2"/>
  <c r="I2230" i="2"/>
  <c r="I2231" i="2"/>
  <c r="I2232" i="2"/>
  <c r="I2233" i="2"/>
  <c r="I2234" i="2"/>
  <c r="I2235" i="2"/>
  <c r="I2236" i="2"/>
  <c r="I2237" i="2"/>
  <c r="I2238" i="2"/>
  <c r="I2239" i="2"/>
  <c r="I2240" i="2"/>
  <c r="I2241" i="2"/>
  <c r="I2242" i="2"/>
  <c r="I2243" i="2"/>
  <c r="I2244" i="2"/>
  <c r="I2245" i="2"/>
  <c r="I2246" i="2"/>
  <c r="I2247" i="2"/>
  <c r="I2248" i="2"/>
  <c r="I2249" i="2"/>
  <c r="I2250" i="2"/>
  <c r="I2251" i="2"/>
  <c r="I2252" i="2"/>
  <c r="I2253" i="2"/>
  <c r="I2254" i="2"/>
  <c r="I2255" i="2"/>
  <c r="I2256" i="2"/>
  <c r="I2257" i="2"/>
  <c r="I2258" i="2"/>
  <c r="I2259" i="2"/>
  <c r="I2260" i="2"/>
  <c r="I2261" i="2"/>
  <c r="I2262" i="2"/>
  <c r="I2263" i="2"/>
  <c r="I2264" i="2"/>
  <c r="I2265" i="2"/>
  <c r="I2266" i="2"/>
  <c r="I2267" i="2"/>
  <c r="I2268" i="2"/>
  <c r="I2269" i="2"/>
  <c r="I2270" i="2"/>
  <c r="I2271" i="2"/>
  <c r="I2272" i="2"/>
  <c r="I2273" i="2"/>
  <c r="I2274" i="2"/>
  <c r="I2275" i="2"/>
  <c r="I2276" i="2"/>
  <c r="I2277" i="2"/>
  <c r="I2278" i="2"/>
  <c r="I2279" i="2"/>
  <c r="I2280" i="2"/>
  <c r="I2281" i="2"/>
  <c r="I2282" i="2"/>
  <c r="I2283" i="2"/>
  <c r="I2284" i="2"/>
  <c r="I2285" i="2"/>
  <c r="I2286" i="2"/>
  <c r="I2287" i="2"/>
  <c r="I2288" i="2"/>
  <c r="I2289" i="2"/>
  <c r="I2290" i="2"/>
  <c r="I2291" i="2"/>
  <c r="I2292" i="2"/>
  <c r="I2293" i="2"/>
  <c r="I2294" i="2"/>
  <c r="I2295" i="2"/>
  <c r="I2296" i="2"/>
  <c r="I2297" i="2"/>
  <c r="I2298" i="2"/>
  <c r="I2299" i="2"/>
  <c r="I2300" i="2"/>
  <c r="I2301" i="2"/>
  <c r="I2302" i="2"/>
  <c r="I2303" i="2"/>
  <c r="I2304" i="2"/>
  <c r="I2305" i="2"/>
  <c r="I2306" i="2"/>
  <c r="I2307" i="2"/>
  <c r="I2308" i="2"/>
  <c r="I2309" i="2"/>
  <c r="I2310" i="2"/>
  <c r="I2311" i="2"/>
  <c r="I2312" i="2"/>
  <c r="I2313" i="2"/>
  <c r="I2314" i="2"/>
  <c r="I2315" i="2"/>
  <c r="I2316" i="2"/>
  <c r="I2317" i="2"/>
  <c r="I2318" i="2"/>
  <c r="I2319" i="2"/>
  <c r="I2320" i="2"/>
  <c r="I2321" i="2"/>
  <c r="I2322" i="2"/>
  <c r="I2323" i="2"/>
  <c r="I2324" i="2"/>
  <c r="I2325" i="2"/>
  <c r="I2326" i="2"/>
  <c r="I2327" i="2"/>
  <c r="I2328" i="2"/>
  <c r="I2329" i="2"/>
  <c r="I2330" i="2"/>
  <c r="I2331" i="2"/>
  <c r="I2332" i="2"/>
  <c r="I2333" i="2"/>
  <c r="I2334" i="2"/>
  <c r="I2335" i="2"/>
  <c r="I2336" i="2"/>
  <c r="I2337" i="2"/>
  <c r="I2338" i="2"/>
  <c r="I2339" i="2"/>
  <c r="I2340" i="2"/>
  <c r="I2341" i="2"/>
  <c r="I2342" i="2"/>
  <c r="I2343" i="2"/>
  <c r="I2344" i="2"/>
  <c r="I2345" i="2"/>
  <c r="I2346" i="2"/>
  <c r="I2347" i="2"/>
  <c r="I2348" i="2"/>
  <c r="I2349" i="2"/>
  <c r="I2350" i="2"/>
  <c r="I2351" i="2"/>
  <c r="I2352" i="2"/>
  <c r="I2353" i="2"/>
  <c r="I2354" i="2"/>
  <c r="I2355" i="2"/>
  <c r="I2356" i="2"/>
  <c r="I2357" i="2"/>
  <c r="I2358" i="2"/>
  <c r="I2359" i="2"/>
  <c r="I2360" i="2"/>
  <c r="I2361" i="2"/>
  <c r="I2362" i="2"/>
  <c r="I2363" i="2"/>
  <c r="I2364" i="2"/>
  <c r="I2365" i="2"/>
  <c r="I2366" i="2"/>
  <c r="I2367" i="2"/>
  <c r="I2368" i="2"/>
  <c r="I2369" i="2"/>
  <c r="I2370" i="2"/>
  <c r="I2371" i="2"/>
  <c r="I2372" i="2"/>
  <c r="I2373" i="2"/>
  <c r="I2374" i="2"/>
  <c r="I2375" i="2"/>
  <c r="I2376" i="2"/>
  <c r="I2377" i="2"/>
  <c r="I2378" i="2"/>
  <c r="I2379" i="2"/>
  <c r="I2380" i="2"/>
  <c r="I2381" i="2"/>
  <c r="I2382" i="2"/>
  <c r="I2383" i="2"/>
  <c r="I2384" i="2"/>
  <c r="I2385" i="2"/>
  <c r="I2386" i="2"/>
  <c r="I2387" i="2"/>
  <c r="I2388" i="2"/>
  <c r="I2389" i="2"/>
  <c r="I2390" i="2"/>
  <c r="I2391" i="2"/>
  <c r="I2392" i="2"/>
  <c r="I2393" i="2"/>
  <c r="I2394" i="2"/>
  <c r="I2395" i="2"/>
  <c r="I2396" i="2"/>
  <c r="I2397" i="2"/>
  <c r="I2398" i="2"/>
  <c r="I2399" i="2"/>
  <c r="I2400" i="2"/>
  <c r="I2401" i="2"/>
  <c r="I2402" i="2"/>
  <c r="I2403" i="2"/>
  <c r="I2404" i="2"/>
  <c r="I2405" i="2"/>
  <c r="I2406" i="2"/>
  <c r="I2407" i="2"/>
  <c r="I2408" i="2"/>
  <c r="I2409" i="2"/>
  <c r="I2410" i="2"/>
  <c r="I2411" i="2"/>
  <c r="I2412" i="2"/>
  <c r="I2413" i="2"/>
  <c r="I2414" i="2"/>
  <c r="I2415" i="2"/>
  <c r="I2416" i="2"/>
  <c r="I2417" i="2"/>
  <c r="I2418" i="2"/>
  <c r="I2419" i="2"/>
  <c r="I2420" i="2"/>
  <c r="I2421" i="2"/>
  <c r="I2422" i="2"/>
  <c r="I2423" i="2"/>
  <c r="I2424" i="2"/>
  <c r="I2425" i="2"/>
  <c r="I2426" i="2"/>
  <c r="I2427" i="2"/>
  <c r="I2428" i="2"/>
  <c r="I2429" i="2"/>
  <c r="I2430" i="2"/>
  <c r="I2431" i="2"/>
  <c r="I2432" i="2"/>
  <c r="I2433" i="2"/>
  <c r="I2434" i="2"/>
  <c r="I2435" i="2"/>
  <c r="I2436" i="2"/>
  <c r="I2437" i="2"/>
  <c r="I2438" i="2"/>
  <c r="I2439" i="2"/>
  <c r="I2440" i="2"/>
  <c r="I2441" i="2"/>
  <c r="I2442" i="2"/>
  <c r="I2443" i="2"/>
  <c r="I2444" i="2"/>
  <c r="I2445" i="2"/>
  <c r="I2446" i="2"/>
  <c r="I2447" i="2"/>
  <c r="I2448" i="2"/>
  <c r="I2449" i="2"/>
  <c r="I2450" i="2"/>
  <c r="I2451" i="2"/>
  <c r="I2452" i="2"/>
  <c r="I2453" i="2"/>
  <c r="I2454" i="2"/>
  <c r="I2455" i="2"/>
  <c r="I2456" i="2"/>
  <c r="I2457" i="2"/>
  <c r="I2458" i="2"/>
  <c r="I2459" i="2"/>
  <c r="I2460" i="2"/>
  <c r="I2461" i="2"/>
  <c r="I2462" i="2"/>
  <c r="I2463" i="2"/>
  <c r="I2464" i="2"/>
  <c r="I2465" i="2"/>
  <c r="I2466" i="2"/>
  <c r="I2467" i="2"/>
  <c r="I2468" i="2"/>
  <c r="I2469" i="2"/>
  <c r="I2470" i="2"/>
  <c r="I2471" i="2"/>
  <c r="I2472" i="2"/>
  <c r="I2473" i="2"/>
  <c r="I2474" i="2"/>
  <c r="I2475" i="2"/>
  <c r="I2476" i="2"/>
  <c r="I2477" i="2"/>
  <c r="I2478" i="2"/>
  <c r="I2479" i="2"/>
  <c r="I2480" i="2"/>
  <c r="I2481" i="2"/>
  <c r="I2482" i="2"/>
  <c r="I2483" i="2"/>
  <c r="I2484" i="2"/>
  <c r="I2485" i="2"/>
  <c r="I2486" i="2"/>
  <c r="I2487" i="2"/>
  <c r="I2488" i="2"/>
  <c r="I2489" i="2"/>
  <c r="I2490" i="2"/>
  <c r="I2491" i="2"/>
  <c r="I2492" i="2"/>
  <c r="I2493" i="2"/>
  <c r="I2494" i="2"/>
  <c r="I2495" i="2"/>
  <c r="I2496" i="2"/>
  <c r="I2497" i="2"/>
  <c r="I2498" i="2"/>
  <c r="I2499" i="2"/>
  <c r="I2500" i="2"/>
  <c r="I2501" i="2"/>
  <c r="I2502" i="2"/>
  <c r="I2503" i="2"/>
  <c r="I2504" i="2"/>
  <c r="I2505" i="2"/>
  <c r="I2506" i="2"/>
  <c r="I2507" i="2"/>
  <c r="I2508" i="2"/>
  <c r="I2509" i="2"/>
  <c r="I2510" i="2"/>
  <c r="I2511" i="2"/>
  <c r="I2512" i="2"/>
  <c r="I2513" i="2"/>
  <c r="I2514" i="2"/>
  <c r="I2515" i="2"/>
  <c r="I2516" i="2"/>
  <c r="I2517" i="2"/>
  <c r="I2518" i="2"/>
  <c r="I2519" i="2"/>
  <c r="I2520" i="2"/>
  <c r="I2521" i="2"/>
  <c r="I2522" i="2"/>
  <c r="I2523" i="2"/>
  <c r="I2524" i="2"/>
  <c r="I2525" i="2"/>
  <c r="I2526" i="2"/>
  <c r="I2527" i="2"/>
  <c r="I2528" i="2"/>
  <c r="I2529" i="2"/>
  <c r="I2530" i="2"/>
  <c r="I2531" i="2"/>
  <c r="I2532" i="2"/>
  <c r="I2533" i="2"/>
  <c r="I2534" i="2"/>
  <c r="I2535" i="2"/>
  <c r="I2536" i="2"/>
  <c r="I2537" i="2"/>
  <c r="I2538" i="2"/>
  <c r="I2539" i="2"/>
  <c r="I2540" i="2"/>
  <c r="I2541" i="2"/>
  <c r="I2542" i="2"/>
  <c r="I2543" i="2"/>
  <c r="I2544" i="2"/>
  <c r="I2545" i="2"/>
  <c r="I2546" i="2"/>
  <c r="I2547" i="2"/>
  <c r="I2548" i="2"/>
  <c r="I2549" i="2"/>
  <c r="I2550" i="2"/>
  <c r="I2551" i="2"/>
  <c r="I2552" i="2"/>
  <c r="I2553" i="2"/>
  <c r="I2554" i="2"/>
  <c r="I2555" i="2"/>
  <c r="I2556" i="2"/>
  <c r="I2557" i="2"/>
  <c r="I2558" i="2"/>
  <c r="I2559" i="2"/>
  <c r="I2560" i="2"/>
  <c r="I2561" i="2"/>
  <c r="I2562" i="2"/>
  <c r="I2563" i="2"/>
  <c r="I2564" i="2"/>
  <c r="I2565" i="2"/>
  <c r="I2566" i="2"/>
  <c r="I2567" i="2"/>
  <c r="I2568" i="2"/>
  <c r="I2569" i="2"/>
  <c r="I2570" i="2"/>
  <c r="I2571" i="2"/>
  <c r="I2572" i="2"/>
  <c r="I2573" i="2"/>
  <c r="I2574" i="2"/>
  <c r="I2575" i="2"/>
  <c r="I2576" i="2"/>
  <c r="I2577" i="2"/>
  <c r="I2578" i="2"/>
  <c r="I2579" i="2"/>
  <c r="I2580" i="2"/>
  <c r="I2581" i="2"/>
  <c r="I2582" i="2"/>
  <c r="I2583" i="2"/>
  <c r="I2584" i="2"/>
  <c r="I2585" i="2"/>
  <c r="I2586" i="2"/>
  <c r="I2587" i="2"/>
  <c r="I2588" i="2"/>
  <c r="I2589" i="2"/>
  <c r="I2590" i="2"/>
  <c r="I2591" i="2"/>
  <c r="I2592" i="2"/>
  <c r="I2593" i="2"/>
  <c r="I2594" i="2"/>
  <c r="I2595" i="2"/>
  <c r="I2596" i="2"/>
  <c r="I2597" i="2"/>
  <c r="I2598" i="2"/>
  <c r="I2599" i="2"/>
  <c r="I2600" i="2"/>
  <c r="I2601" i="2"/>
  <c r="I2602" i="2"/>
  <c r="I2603" i="2"/>
  <c r="I2604" i="2"/>
  <c r="I2605" i="2"/>
  <c r="I2606" i="2"/>
  <c r="I2607" i="2"/>
  <c r="I2608" i="2"/>
  <c r="I2609" i="2"/>
  <c r="I2610" i="2"/>
  <c r="I2611" i="2"/>
  <c r="I2612" i="2"/>
  <c r="I2613" i="2"/>
  <c r="I2614" i="2"/>
  <c r="I2615" i="2"/>
  <c r="I2616" i="2"/>
  <c r="I2617" i="2"/>
  <c r="I2618" i="2"/>
  <c r="I2619" i="2"/>
  <c r="I2620" i="2"/>
  <c r="I2621" i="2"/>
  <c r="I2622" i="2"/>
  <c r="I2623" i="2"/>
  <c r="I2624" i="2"/>
  <c r="I2625" i="2"/>
  <c r="I2626" i="2"/>
  <c r="I2627" i="2"/>
  <c r="I2628" i="2"/>
  <c r="I2629" i="2"/>
  <c r="I2630" i="2"/>
  <c r="I2631" i="2"/>
  <c r="I2632" i="2"/>
  <c r="I2633" i="2"/>
  <c r="I2634" i="2"/>
  <c r="I2635" i="2"/>
  <c r="I2636" i="2"/>
  <c r="I2637" i="2"/>
  <c r="I2638" i="2"/>
  <c r="I2639" i="2"/>
  <c r="I2640" i="2"/>
  <c r="I2641" i="2"/>
  <c r="I2642" i="2"/>
  <c r="I2643" i="2"/>
  <c r="I2644" i="2"/>
  <c r="I2645" i="2"/>
  <c r="I2646" i="2"/>
  <c r="I2647" i="2"/>
  <c r="I2648" i="2"/>
  <c r="I2649" i="2"/>
  <c r="I2650" i="2"/>
  <c r="I2651" i="2"/>
  <c r="I2652" i="2"/>
  <c r="I2653" i="2"/>
  <c r="I2654" i="2"/>
  <c r="I2655" i="2"/>
  <c r="I2656" i="2"/>
  <c r="I2657" i="2"/>
  <c r="I2658" i="2"/>
  <c r="I2659" i="2"/>
  <c r="I2660" i="2"/>
  <c r="I2661" i="2"/>
  <c r="I2662" i="2"/>
  <c r="I2663" i="2"/>
  <c r="I2664" i="2"/>
  <c r="I2665" i="2"/>
  <c r="I2666" i="2"/>
  <c r="I2667" i="2"/>
  <c r="I2668" i="2"/>
  <c r="I2669" i="2"/>
  <c r="I2670" i="2"/>
  <c r="I2671" i="2"/>
  <c r="I2672" i="2"/>
  <c r="I2673" i="2"/>
  <c r="I2674" i="2"/>
  <c r="I2675" i="2"/>
  <c r="I2676" i="2"/>
  <c r="I2677" i="2"/>
  <c r="I2678" i="2"/>
  <c r="I2679" i="2"/>
  <c r="I2680" i="2"/>
  <c r="I2681" i="2"/>
  <c r="I2682" i="2"/>
  <c r="I2683" i="2"/>
  <c r="I2684" i="2"/>
  <c r="I2685" i="2"/>
  <c r="I2686" i="2"/>
  <c r="I2687" i="2"/>
  <c r="I2688" i="2"/>
  <c r="I2689" i="2"/>
  <c r="I2690" i="2"/>
  <c r="I2691" i="2"/>
  <c r="I2692" i="2"/>
  <c r="I2693" i="2"/>
  <c r="I2694" i="2"/>
  <c r="I2695" i="2"/>
  <c r="I2696" i="2"/>
  <c r="I2697" i="2"/>
  <c r="I2698" i="2"/>
  <c r="I2699" i="2"/>
  <c r="I2700" i="2"/>
  <c r="I2701" i="2"/>
  <c r="I2702" i="2"/>
  <c r="I2703" i="2"/>
  <c r="I2704" i="2"/>
  <c r="I2705" i="2"/>
  <c r="I2706" i="2"/>
  <c r="I2707" i="2"/>
  <c r="I2708" i="2"/>
  <c r="I2709" i="2"/>
  <c r="I2710" i="2"/>
  <c r="I2711" i="2"/>
  <c r="I2712" i="2"/>
  <c r="I2713" i="2"/>
  <c r="I2714" i="2"/>
  <c r="I2715" i="2"/>
  <c r="I2716" i="2"/>
  <c r="I2717" i="2"/>
  <c r="I2718" i="2"/>
  <c r="I2719" i="2"/>
  <c r="I2720" i="2"/>
  <c r="I2721" i="2"/>
  <c r="I2722" i="2"/>
  <c r="I2723" i="2"/>
  <c r="I2724" i="2"/>
  <c r="I2725" i="2"/>
  <c r="I2726" i="2"/>
  <c r="I2727" i="2"/>
  <c r="I2728" i="2"/>
  <c r="I2729" i="2"/>
  <c r="I2730" i="2"/>
  <c r="I2731" i="2"/>
  <c r="I2732" i="2"/>
  <c r="I2733" i="2"/>
  <c r="I2734" i="2"/>
  <c r="I2735" i="2"/>
  <c r="I2736" i="2"/>
  <c r="I2737" i="2"/>
  <c r="I2738" i="2"/>
  <c r="I2739" i="2"/>
  <c r="I2740" i="2"/>
  <c r="I2741" i="2"/>
  <c r="I2742" i="2"/>
  <c r="I2743" i="2"/>
  <c r="I2744" i="2"/>
  <c r="I2745" i="2"/>
  <c r="I2746" i="2"/>
  <c r="I2747" i="2"/>
  <c r="I2748" i="2"/>
  <c r="I2749" i="2"/>
  <c r="I2750" i="2"/>
  <c r="I2751" i="2"/>
  <c r="I2752" i="2"/>
  <c r="I2753" i="2"/>
  <c r="I2754" i="2"/>
  <c r="I2755" i="2"/>
  <c r="I2756" i="2"/>
  <c r="I2757" i="2"/>
  <c r="I2758" i="2"/>
  <c r="I2759" i="2"/>
  <c r="I2760" i="2"/>
  <c r="I2761" i="2"/>
  <c r="I2762" i="2"/>
  <c r="I2763" i="2"/>
  <c r="I2764" i="2"/>
  <c r="I2765" i="2"/>
  <c r="I2766" i="2"/>
  <c r="I2767" i="2"/>
  <c r="I2768" i="2"/>
  <c r="I2769" i="2"/>
  <c r="I2770" i="2"/>
  <c r="I2771" i="2"/>
  <c r="I2772" i="2"/>
  <c r="I2773" i="2"/>
  <c r="I2774" i="2"/>
  <c r="I2775" i="2"/>
  <c r="I2776" i="2"/>
  <c r="I2777" i="2"/>
  <c r="I2778" i="2"/>
  <c r="I2779" i="2"/>
  <c r="I2780" i="2"/>
  <c r="I2781" i="2"/>
  <c r="I2782" i="2"/>
  <c r="I2783" i="2"/>
  <c r="I2784" i="2"/>
  <c r="I2785" i="2"/>
  <c r="I2786" i="2"/>
  <c r="I2787" i="2"/>
  <c r="I2788" i="2"/>
  <c r="I2789" i="2"/>
  <c r="I2790" i="2"/>
  <c r="I2791" i="2"/>
  <c r="I2792" i="2"/>
  <c r="I2793" i="2"/>
  <c r="I2794" i="2"/>
  <c r="I2795" i="2"/>
  <c r="I2796" i="2"/>
  <c r="I2797" i="2"/>
  <c r="I2798" i="2"/>
  <c r="I2799" i="2"/>
  <c r="I2800" i="2"/>
  <c r="I2801" i="2"/>
  <c r="I2802" i="2"/>
  <c r="I2803" i="2"/>
  <c r="I2804" i="2"/>
  <c r="I2805" i="2"/>
  <c r="I2806" i="2"/>
  <c r="I2807" i="2"/>
  <c r="I2808" i="2"/>
  <c r="I2809" i="2"/>
  <c r="I2810" i="2"/>
  <c r="I2811" i="2"/>
  <c r="I2812" i="2"/>
  <c r="I2813" i="2"/>
  <c r="I2814" i="2"/>
  <c r="I2815" i="2"/>
  <c r="I2816" i="2"/>
  <c r="I2817" i="2"/>
  <c r="I2818" i="2"/>
  <c r="I2819" i="2"/>
  <c r="I2820" i="2"/>
  <c r="I2821" i="2"/>
  <c r="I2822" i="2"/>
  <c r="I2823" i="2"/>
  <c r="I2824" i="2"/>
  <c r="I2825" i="2"/>
  <c r="I2826" i="2"/>
  <c r="I2827" i="2"/>
  <c r="I2828" i="2"/>
  <c r="I2829" i="2"/>
  <c r="I2830" i="2"/>
  <c r="I2831" i="2"/>
  <c r="I2832" i="2"/>
  <c r="I2833" i="2"/>
  <c r="I2834" i="2"/>
  <c r="I2835" i="2"/>
  <c r="I2836" i="2"/>
  <c r="I2837" i="2"/>
  <c r="I2838" i="2"/>
  <c r="I2839" i="2"/>
  <c r="I2840" i="2"/>
  <c r="I2841" i="2"/>
  <c r="I2842" i="2"/>
  <c r="I2843" i="2"/>
  <c r="I2844" i="2"/>
  <c r="I2845" i="2"/>
  <c r="I2846" i="2"/>
  <c r="I2847" i="2"/>
  <c r="I2848" i="2"/>
  <c r="I2849" i="2"/>
  <c r="I2850" i="2"/>
  <c r="I2851" i="2"/>
  <c r="I2852" i="2"/>
  <c r="I2853" i="2"/>
  <c r="I2854" i="2"/>
  <c r="I2855" i="2"/>
  <c r="I2856" i="2"/>
  <c r="I2857" i="2"/>
  <c r="I2858" i="2"/>
  <c r="I2859" i="2"/>
  <c r="I2860" i="2"/>
  <c r="I2861" i="2"/>
  <c r="I2862" i="2"/>
  <c r="I2863" i="2"/>
  <c r="I2864" i="2"/>
  <c r="I2865" i="2"/>
  <c r="I2866" i="2"/>
  <c r="I2867" i="2"/>
  <c r="I2868" i="2"/>
  <c r="I2869" i="2"/>
  <c r="I2870" i="2"/>
  <c r="I2871" i="2"/>
  <c r="I2872" i="2"/>
  <c r="I2873" i="2"/>
  <c r="I2874" i="2"/>
  <c r="I2875" i="2"/>
  <c r="I2876" i="2"/>
  <c r="I2877" i="2"/>
  <c r="I2878" i="2"/>
  <c r="I2879" i="2"/>
  <c r="I2880" i="2"/>
  <c r="I2881" i="2"/>
  <c r="I2882" i="2"/>
  <c r="I2883" i="2"/>
  <c r="I2884" i="2"/>
  <c r="I2885" i="2"/>
  <c r="I2886" i="2"/>
  <c r="I2887" i="2"/>
  <c r="I2888" i="2"/>
  <c r="I2889" i="2"/>
  <c r="I2890" i="2"/>
  <c r="I2891" i="2"/>
  <c r="I2892" i="2"/>
  <c r="I2893" i="2"/>
  <c r="I2894" i="2"/>
  <c r="I2895" i="2"/>
  <c r="I2896" i="2"/>
  <c r="I2897" i="2"/>
  <c r="I2898" i="2"/>
  <c r="I2899" i="2"/>
  <c r="I2900" i="2"/>
  <c r="I2901" i="2"/>
  <c r="I2902" i="2"/>
  <c r="I2903" i="2"/>
  <c r="I2904" i="2"/>
  <c r="I2905" i="2"/>
  <c r="I2906" i="2"/>
  <c r="I2907" i="2"/>
  <c r="I2908" i="2"/>
  <c r="I2909" i="2"/>
  <c r="I2910" i="2"/>
  <c r="I2911" i="2"/>
  <c r="I2912" i="2"/>
  <c r="I2913" i="2"/>
  <c r="I2914" i="2"/>
  <c r="I2915" i="2"/>
  <c r="I2916" i="2"/>
  <c r="I2917" i="2"/>
  <c r="I2918" i="2"/>
  <c r="I2919" i="2"/>
  <c r="I2920" i="2"/>
  <c r="I2921" i="2"/>
  <c r="I2922" i="2"/>
  <c r="I2923" i="2"/>
  <c r="I2924" i="2"/>
  <c r="I2925" i="2"/>
  <c r="I2926" i="2"/>
  <c r="I2927" i="2"/>
  <c r="I2928" i="2"/>
  <c r="I2929" i="2"/>
  <c r="I2930" i="2"/>
  <c r="I2931" i="2"/>
  <c r="I2932" i="2"/>
  <c r="I2933" i="2"/>
  <c r="I2934" i="2"/>
  <c r="I2935" i="2"/>
  <c r="I2936" i="2"/>
  <c r="I2937" i="2"/>
  <c r="I2938" i="2"/>
  <c r="I2939" i="2"/>
  <c r="I2940" i="2"/>
  <c r="I2941" i="2"/>
  <c r="I2942" i="2"/>
  <c r="I2943" i="2"/>
  <c r="I2944" i="2"/>
  <c r="I2945" i="2"/>
  <c r="I2946" i="2"/>
  <c r="I2947" i="2"/>
  <c r="I2948" i="2"/>
  <c r="I2949" i="2"/>
  <c r="I2950" i="2"/>
  <c r="I2951" i="2"/>
  <c r="I2952" i="2"/>
  <c r="I2953" i="2"/>
  <c r="I2954" i="2"/>
  <c r="I2955" i="2"/>
  <c r="I2956" i="2"/>
  <c r="I2957" i="2"/>
  <c r="I2958" i="2"/>
  <c r="I2959" i="2"/>
  <c r="I2960" i="2"/>
  <c r="I2961" i="2"/>
  <c r="I2962" i="2"/>
  <c r="I2963" i="2"/>
  <c r="I2964" i="2"/>
  <c r="I2965" i="2"/>
  <c r="I2966" i="2"/>
  <c r="I2967" i="2"/>
  <c r="I2968" i="2"/>
  <c r="I2969" i="2"/>
  <c r="I2970" i="2"/>
  <c r="I2971" i="2"/>
  <c r="I2972" i="2"/>
  <c r="I2973" i="2"/>
  <c r="I2974" i="2"/>
  <c r="I2975" i="2"/>
  <c r="I2976" i="2"/>
  <c r="I2977" i="2"/>
  <c r="I2978" i="2"/>
  <c r="I2979" i="2"/>
  <c r="I2980" i="2"/>
  <c r="I2981" i="2"/>
  <c r="I2982" i="2"/>
  <c r="I2983" i="2"/>
  <c r="I2984" i="2"/>
  <c r="I2985" i="2"/>
  <c r="I2986" i="2"/>
  <c r="I2987" i="2"/>
  <c r="I2988" i="2"/>
  <c r="I2989" i="2"/>
  <c r="I2990" i="2"/>
  <c r="I2991" i="2"/>
  <c r="I2992" i="2"/>
  <c r="I2993" i="2"/>
  <c r="I2994" i="2"/>
  <c r="I2995" i="2"/>
  <c r="I2996" i="2"/>
  <c r="I2997" i="2"/>
  <c r="I2998" i="2"/>
  <c r="I2999" i="2"/>
  <c r="I3000" i="2"/>
  <c r="I3001" i="2"/>
  <c r="I3002" i="2"/>
  <c r="I3003" i="2"/>
  <c r="I3004" i="2"/>
  <c r="I3005" i="2"/>
  <c r="I3006" i="2"/>
  <c r="I3007" i="2"/>
  <c r="I3008" i="2"/>
  <c r="I3009" i="2"/>
  <c r="I3010" i="2"/>
  <c r="I3011" i="2"/>
  <c r="I3012" i="2"/>
  <c r="I3013" i="2"/>
  <c r="I3014" i="2"/>
  <c r="I3015" i="2"/>
  <c r="I3016" i="2"/>
  <c r="I3017" i="2"/>
  <c r="I3018" i="2"/>
  <c r="I3019" i="2"/>
  <c r="I3020" i="2"/>
  <c r="I3021" i="2"/>
  <c r="I3022" i="2"/>
  <c r="I3023" i="2"/>
  <c r="I3024" i="2"/>
  <c r="I3025" i="2"/>
  <c r="I3026" i="2"/>
  <c r="I3027" i="2"/>
  <c r="I3028" i="2"/>
  <c r="I3029" i="2"/>
  <c r="I3030" i="2"/>
  <c r="I3031" i="2"/>
  <c r="I3032" i="2"/>
  <c r="I3033" i="2"/>
  <c r="I3034" i="2"/>
  <c r="I3035" i="2"/>
  <c r="I3036" i="2"/>
  <c r="I3037" i="2"/>
  <c r="I3038" i="2"/>
  <c r="I3039" i="2"/>
  <c r="I3040" i="2"/>
  <c r="I3041" i="2"/>
  <c r="I3042" i="2"/>
  <c r="I3043" i="2"/>
  <c r="I3044" i="2"/>
  <c r="I3045" i="2"/>
  <c r="I3046" i="2"/>
  <c r="I3047" i="2"/>
  <c r="I3048" i="2"/>
  <c r="I3049" i="2"/>
  <c r="I3050" i="2"/>
  <c r="I3051" i="2"/>
  <c r="I3052" i="2"/>
  <c r="I3053" i="2"/>
  <c r="I3054" i="2"/>
  <c r="I3055" i="2"/>
  <c r="I3056" i="2"/>
  <c r="I3057" i="2"/>
  <c r="I3058" i="2"/>
  <c r="I3059" i="2"/>
  <c r="I3060" i="2"/>
  <c r="I3061" i="2"/>
  <c r="I3062" i="2"/>
  <c r="I3063" i="2"/>
  <c r="I3064" i="2"/>
  <c r="I3065" i="2"/>
  <c r="I3066" i="2"/>
  <c r="I3067" i="2"/>
  <c r="I3068" i="2"/>
  <c r="I3069" i="2"/>
  <c r="I3070" i="2"/>
  <c r="I3071" i="2"/>
  <c r="I3072" i="2"/>
  <c r="I3073" i="2"/>
  <c r="I3074" i="2"/>
  <c r="I3075" i="2"/>
  <c r="I3076" i="2"/>
  <c r="I3077" i="2"/>
  <c r="I3078" i="2"/>
  <c r="I3079" i="2"/>
  <c r="I3080" i="2"/>
  <c r="I3081" i="2"/>
  <c r="I3082" i="2"/>
  <c r="I3083" i="2"/>
  <c r="I3084" i="2"/>
  <c r="I3085" i="2"/>
  <c r="I3086" i="2"/>
  <c r="I3087" i="2"/>
  <c r="I3088" i="2"/>
  <c r="I3089" i="2"/>
  <c r="I3090" i="2"/>
  <c r="I3091" i="2"/>
  <c r="I3092" i="2"/>
  <c r="I3093" i="2"/>
  <c r="I3094" i="2"/>
  <c r="I3095" i="2"/>
  <c r="I3096" i="2"/>
  <c r="I3097" i="2"/>
  <c r="I3098" i="2"/>
  <c r="I3099" i="2"/>
  <c r="I3100" i="2"/>
  <c r="I3101" i="2"/>
  <c r="I3102" i="2"/>
  <c r="I3103" i="2"/>
  <c r="I3104" i="2"/>
  <c r="I3105" i="2"/>
  <c r="I3106" i="2"/>
  <c r="I3107" i="2"/>
  <c r="I3108" i="2"/>
  <c r="I3109" i="2"/>
  <c r="I3110" i="2"/>
  <c r="I3111" i="2"/>
  <c r="I3112" i="2"/>
  <c r="I3113" i="2"/>
  <c r="I3114" i="2"/>
  <c r="I3115" i="2"/>
  <c r="I3116" i="2"/>
  <c r="I3117" i="2"/>
  <c r="I3118" i="2"/>
  <c r="I3119" i="2"/>
  <c r="I3120" i="2"/>
  <c r="I3121" i="2"/>
  <c r="I3122" i="2"/>
  <c r="I3123" i="2"/>
  <c r="I3124" i="2"/>
  <c r="I3125" i="2"/>
  <c r="I3126" i="2"/>
  <c r="I3127" i="2"/>
  <c r="I3128" i="2"/>
  <c r="I3129" i="2"/>
  <c r="I3130" i="2"/>
  <c r="I3131" i="2"/>
  <c r="I3132" i="2"/>
  <c r="I3133" i="2"/>
  <c r="I3134" i="2"/>
  <c r="I3135" i="2"/>
  <c r="I3136" i="2"/>
  <c r="I3137" i="2"/>
  <c r="I3138" i="2"/>
  <c r="I3139" i="2"/>
  <c r="I3140" i="2"/>
  <c r="I3141" i="2"/>
  <c r="I3142" i="2"/>
  <c r="I3143" i="2"/>
  <c r="I3144" i="2"/>
  <c r="I3145" i="2"/>
  <c r="I3146" i="2"/>
  <c r="I3147" i="2"/>
  <c r="I3148" i="2"/>
  <c r="I3149" i="2"/>
  <c r="I3150" i="2"/>
  <c r="I3151" i="2"/>
  <c r="I3152" i="2"/>
  <c r="I3153" i="2"/>
  <c r="I3154" i="2"/>
  <c r="I3155" i="2"/>
  <c r="I3156" i="2"/>
  <c r="I3157" i="2"/>
  <c r="I3158" i="2"/>
  <c r="I3159" i="2"/>
  <c r="I3160" i="2"/>
  <c r="I3161" i="2"/>
  <c r="I3162" i="2"/>
  <c r="I3163" i="2"/>
  <c r="I3164" i="2"/>
  <c r="I3165" i="2"/>
  <c r="I3166" i="2"/>
  <c r="I3167" i="2"/>
  <c r="I3168" i="2"/>
  <c r="I3169" i="2"/>
  <c r="I3170" i="2"/>
  <c r="I3171" i="2"/>
  <c r="I3172" i="2"/>
  <c r="I3173" i="2"/>
  <c r="I3174" i="2"/>
  <c r="I3175" i="2"/>
  <c r="I3176" i="2"/>
  <c r="I3177" i="2"/>
  <c r="I3178" i="2"/>
  <c r="I3179" i="2"/>
  <c r="I3180" i="2"/>
  <c r="I3181" i="2"/>
  <c r="I3182" i="2"/>
  <c r="I3183" i="2"/>
  <c r="I3184" i="2"/>
  <c r="I3185" i="2"/>
  <c r="I3186" i="2"/>
  <c r="I3187" i="2"/>
  <c r="I3188" i="2"/>
  <c r="I3189" i="2"/>
  <c r="I3190" i="2"/>
  <c r="I3191" i="2"/>
  <c r="I3192" i="2"/>
  <c r="I3193" i="2"/>
  <c r="I3194" i="2"/>
  <c r="I3195" i="2"/>
  <c r="I3196" i="2"/>
  <c r="I3197" i="2"/>
  <c r="I3198" i="2"/>
  <c r="I3199" i="2"/>
  <c r="I3200" i="2"/>
  <c r="I3201" i="2"/>
  <c r="I3202" i="2"/>
  <c r="I3203" i="2"/>
  <c r="I3204" i="2"/>
  <c r="I3205" i="2"/>
  <c r="I3206" i="2"/>
  <c r="I3207" i="2"/>
  <c r="I3208" i="2"/>
  <c r="I3209" i="2"/>
  <c r="I3210" i="2"/>
  <c r="I3211" i="2"/>
  <c r="I3212" i="2"/>
  <c r="I3213" i="2"/>
  <c r="I3214" i="2"/>
  <c r="I3215" i="2"/>
  <c r="I3216" i="2"/>
  <c r="I3217" i="2"/>
  <c r="I3218" i="2"/>
  <c r="I3219" i="2"/>
  <c r="I3220" i="2"/>
  <c r="I3221" i="2"/>
  <c r="I3222" i="2"/>
  <c r="I3223" i="2"/>
  <c r="I3224" i="2"/>
  <c r="I3225" i="2"/>
  <c r="I3226" i="2"/>
  <c r="I3227" i="2"/>
  <c r="I3228" i="2"/>
  <c r="I3229" i="2"/>
  <c r="I3230" i="2"/>
  <c r="I3231" i="2"/>
  <c r="I3232" i="2"/>
  <c r="I3233" i="2"/>
  <c r="I3234" i="2"/>
  <c r="I3235" i="2"/>
  <c r="I3236" i="2"/>
  <c r="I3237" i="2"/>
  <c r="I3238" i="2"/>
  <c r="I3239" i="2"/>
  <c r="I3240" i="2"/>
  <c r="I3241" i="2"/>
  <c r="I3242" i="2"/>
  <c r="I3243" i="2"/>
  <c r="I3244" i="2"/>
  <c r="I3245" i="2"/>
  <c r="I3246" i="2"/>
  <c r="I3247" i="2"/>
  <c r="I3248" i="2"/>
  <c r="I3249" i="2"/>
  <c r="I3250" i="2"/>
  <c r="I3251" i="2"/>
  <c r="I3252" i="2"/>
  <c r="I3253" i="2"/>
  <c r="I3254" i="2"/>
  <c r="I3255" i="2"/>
  <c r="I3256" i="2"/>
  <c r="I3257" i="2"/>
  <c r="I3258" i="2"/>
  <c r="I3259" i="2"/>
  <c r="I3260" i="2"/>
  <c r="I3261" i="2"/>
  <c r="I3262" i="2"/>
  <c r="I3263" i="2"/>
  <c r="I3264" i="2"/>
  <c r="I3265" i="2"/>
  <c r="I3266" i="2"/>
  <c r="I3267" i="2"/>
  <c r="I3268" i="2"/>
  <c r="I3269" i="2"/>
  <c r="I3270" i="2"/>
  <c r="I3271" i="2"/>
  <c r="I3272" i="2"/>
  <c r="I3273" i="2"/>
  <c r="I3274" i="2"/>
  <c r="I3275" i="2"/>
  <c r="I3276" i="2"/>
  <c r="I3277" i="2"/>
  <c r="I3278" i="2"/>
  <c r="I3279" i="2"/>
  <c r="I3280" i="2"/>
  <c r="I3281" i="2"/>
  <c r="I3282" i="2"/>
  <c r="I3283" i="2"/>
  <c r="I3284" i="2"/>
  <c r="I3285" i="2"/>
  <c r="I3286" i="2"/>
  <c r="I3287" i="2"/>
  <c r="I3288" i="2"/>
  <c r="I3289" i="2"/>
  <c r="I3290" i="2"/>
  <c r="I3291" i="2"/>
  <c r="I3292" i="2"/>
  <c r="I3293" i="2"/>
  <c r="I3294" i="2"/>
  <c r="I3295" i="2"/>
  <c r="I3296" i="2"/>
  <c r="I3297" i="2"/>
  <c r="I3298" i="2"/>
  <c r="I3299" i="2"/>
  <c r="I3300" i="2"/>
  <c r="I3301" i="2"/>
  <c r="I3302" i="2"/>
  <c r="I3303" i="2"/>
  <c r="I3304" i="2"/>
  <c r="I3305" i="2"/>
  <c r="I3306" i="2"/>
  <c r="I3307" i="2"/>
  <c r="I3308" i="2"/>
  <c r="I3309" i="2"/>
  <c r="I3310" i="2"/>
  <c r="I3311" i="2"/>
  <c r="I3312" i="2"/>
  <c r="I3313" i="2"/>
  <c r="I3314" i="2"/>
  <c r="I3315" i="2"/>
  <c r="I3316" i="2"/>
  <c r="I3317" i="2"/>
  <c r="I3318" i="2"/>
  <c r="I3319" i="2"/>
  <c r="I3320" i="2"/>
  <c r="I3321" i="2"/>
  <c r="I3322" i="2"/>
  <c r="I3323" i="2"/>
  <c r="I3324" i="2"/>
  <c r="I3325" i="2"/>
  <c r="I3326" i="2"/>
  <c r="I3327" i="2"/>
  <c r="I3328" i="2"/>
  <c r="I3329" i="2"/>
  <c r="I3330" i="2"/>
  <c r="I3331" i="2"/>
  <c r="I3332" i="2"/>
  <c r="I3333" i="2"/>
  <c r="I3334" i="2"/>
  <c r="I3335" i="2"/>
  <c r="I3336" i="2"/>
  <c r="I3337" i="2"/>
  <c r="I3338" i="2"/>
  <c r="I3339" i="2"/>
  <c r="I3340" i="2"/>
  <c r="I3341" i="2"/>
  <c r="I3342" i="2"/>
  <c r="I3343" i="2"/>
  <c r="I3344" i="2"/>
  <c r="I3345" i="2"/>
  <c r="I3346" i="2"/>
  <c r="I3347" i="2"/>
  <c r="I3348" i="2"/>
  <c r="I3349" i="2"/>
  <c r="I3350" i="2"/>
  <c r="I3351" i="2"/>
  <c r="I3352" i="2"/>
  <c r="I3353" i="2"/>
  <c r="I3354" i="2"/>
  <c r="I3355" i="2"/>
  <c r="I3356" i="2"/>
  <c r="I3357" i="2"/>
  <c r="I3358" i="2"/>
  <c r="I3359" i="2"/>
  <c r="I3360" i="2"/>
  <c r="I3361" i="2"/>
  <c r="I3362" i="2"/>
  <c r="I3363" i="2"/>
  <c r="I3364" i="2"/>
  <c r="I3365" i="2"/>
  <c r="I3366" i="2"/>
  <c r="I3367" i="2"/>
  <c r="I3368" i="2"/>
  <c r="I3369" i="2"/>
  <c r="I3370" i="2"/>
  <c r="I3371" i="2"/>
  <c r="I3372" i="2"/>
  <c r="I3373" i="2"/>
  <c r="I3374" i="2"/>
  <c r="I3375" i="2"/>
  <c r="I3376" i="2"/>
  <c r="I3377" i="2"/>
  <c r="I3378" i="2"/>
  <c r="I3379" i="2"/>
  <c r="I3380" i="2"/>
  <c r="I3381" i="2"/>
  <c r="I3382" i="2"/>
  <c r="I3383" i="2"/>
  <c r="I3384" i="2"/>
  <c r="I3385" i="2"/>
  <c r="I3386" i="2"/>
  <c r="I3387" i="2"/>
  <c r="I3388" i="2"/>
  <c r="I3389" i="2"/>
  <c r="I3390" i="2"/>
  <c r="I3391" i="2"/>
  <c r="I3392" i="2"/>
  <c r="I3393" i="2"/>
  <c r="I3394" i="2"/>
  <c r="I3395" i="2"/>
  <c r="I3396" i="2"/>
  <c r="I3397" i="2"/>
  <c r="I3398" i="2"/>
  <c r="I3399" i="2"/>
  <c r="I3400" i="2"/>
  <c r="I3401" i="2"/>
  <c r="I3402" i="2"/>
  <c r="I3403" i="2"/>
  <c r="I3404" i="2"/>
  <c r="I3405" i="2"/>
  <c r="I3406" i="2"/>
  <c r="I3407" i="2"/>
  <c r="I3408" i="2"/>
  <c r="I3409" i="2"/>
  <c r="I3410" i="2"/>
  <c r="I3411" i="2"/>
  <c r="I3412" i="2"/>
  <c r="I3413" i="2"/>
  <c r="I3414" i="2"/>
  <c r="I3415" i="2"/>
  <c r="I3416" i="2"/>
  <c r="I3417" i="2"/>
  <c r="I3418" i="2"/>
  <c r="I3419" i="2"/>
  <c r="I3420" i="2"/>
  <c r="I3421" i="2"/>
  <c r="I3422" i="2"/>
  <c r="I3423" i="2"/>
  <c r="I3424" i="2"/>
  <c r="I3425" i="2"/>
  <c r="I3426" i="2"/>
  <c r="I3427" i="2"/>
  <c r="I3428" i="2"/>
  <c r="I3429" i="2"/>
  <c r="I3430" i="2"/>
  <c r="I3431" i="2"/>
  <c r="I3432" i="2"/>
  <c r="I3433" i="2"/>
  <c r="I3434" i="2"/>
  <c r="I3435" i="2"/>
  <c r="I3436" i="2"/>
  <c r="I3437" i="2"/>
  <c r="I3438" i="2"/>
  <c r="I3439" i="2"/>
  <c r="I3440" i="2"/>
  <c r="I3441" i="2"/>
  <c r="I3442" i="2"/>
  <c r="I3443" i="2"/>
  <c r="I3444" i="2"/>
  <c r="I3445" i="2"/>
  <c r="I3446" i="2"/>
  <c r="I3447" i="2"/>
  <c r="I3448" i="2"/>
  <c r="I3449" i="2"/>
  <c r="I3450" i="2"/>
  <c r="I3451" i="2"/>
  <c r="I3452" i="2"/>
  <c r="I3453" i="2"/>
  <c r="I3454" i="2"/>
  <c r="I3455" i="2"/>
  <c r="I3456" i="2"/>
  <c r="I3457" i="2"/>
  <c r="I3458" i="2"/>
  <c r="I3459" i="2"/>
  <c r="I3460" i="2"/>
  <c r="I3461" i="2"/>
  <c r="I3462" i="2"/>
  <c r="I3463" i="2"/>
  <c r="I3464" i="2"/>
  <c r="I3465" i="2"/>
  <c r="I3466" i="2"/>
  <c r="I3467" i="2"/>
  <c r="I3468" i="2"/>
  <c r="I3469" i="2"/>
  <c r="I3470" i="2"/>
  <c r="I3471" i="2"/>
  <c r="I3472" i="2"/>
  <c r="I3473" i="2"/>
  <c r="I3474" i="2"/>
  <c r="I3475" i="2"/>
  <c r="I3476" i="2"/>
  <c r="I3477" i="2"/>
  <c r="I3478" i="2"/>
  <c r="I3479" i="2"/>
  <c r="I3480" i="2"/>
  <c r="I3481" i="2"/>
  <c r="I3482" i="2"/>
  <c r="I3483" i="2"/>
  <c r="I3484" i="2"/>
  <c r="I3485" i="2"/>
  <c r="I3486" i="2"/>
  <c r="I3487" i="2"/>
  <c r="I3488" i="2"/>
  <c r="I3489" i="2"/>
  <c r="I3490" i="2"/>
  <c r="I3491" i="2"/>
  <c r="I3492" i="2"/>
  <c r="I3493" i="2"/>
  <c r="I3494" i="2"/>
  <c r="I3495" i="2"/>
  <c r="I3496" i="2"/>
  <c r="I3497" i="2"/>
  <c r="I3498" i="2"/>
  <c r="I3499" i="2"/>
  <c r="I3500" i="2"/>
  <c r="I3501" i="2"/>
  <c r="I3502" i="2"/>
  <c r="I3503" i="2"/>
  <c r="I3504" i="2"/>
  <c r="I3505" i="2"/>
  <c r="I3506" i="2"/>
  <c r="I3507" i="2"/>
  <c r="I3508" i="2"/>
  <c r="I3509" i="2"/>
  <c r="I3510" i="2"/>
  <c r="I3511" i="2"/>
  <c r="I3512" i="2"/>
  <c r="I3513" i="2"/>
  <c r="I3514" i="2"/>
  <c r="I3515" i="2"/>
  <c r="I3516" i="2"/>
  <c r="I3517" i="2"/>
  <c r="I3518" i="2"/>
  <c r="I3519" i="2"/>
  <c r="I3520" i="2"/>
  <c r="I3521" i="2"/>
  <c r="I3522" i="2"/>
  <c r="I3523" i="2"/>
  <c r="I3524" i="2"/>
  <c r="I3525" i="2"/>
  <c r="I3526" i="2"/>
  <c r="I3527" i="2"/>
  <c r="I3528" i="2"/>
  <c r="I3529" i="2"/>
  <c r="I3530" i="2"/>
  <c r="I3531" i="2"/>
  <c r="I3532" i="2"/>
  <c r="I3533" i="2"/>
  <c r="I3534" i="2"/>
  <c r="I3535" i="2"/>
  <c r="I3536" i="2"/>
  <c r="I3537" i="2"/>
  <c r="I3538" i="2"/>
  <c r="I3539" i="2"/>
  <c r="I3540" i="2"/>
  <c r="I3541" i="2"/>
  <c r="I3542" i="2"/>
  <c r="I3543" i="2"/>
  <c r="I3544" i="2"/>
  <c r="I3545" i="2"/>
  <c r="I3546" i="2"/>
  <c r="I3547" i="2"/>
  <c r="I3548" i="2"/>
  <c r="I3549" i="2"/>
  <c r="I3550" i="2"/>
  <c r="I3551" i="2"/>
  <c r="I3552" i="2"/>
  <c r="I3553" i="2"/>
  <c r="I3554" i="2"/>
  <c r="I3555" i="2"/>
  <c r="I3556" i="2"/>
  <c r="I3557" i="2"/>
  <c r="I3558" i="2"/>
  <c r="I3559" i="2"/>
  <c r="I3560" i="2"/>
  <c r="I3561" i="2"/>
  <c r="I3562" i="2"/>
  <c r="I3563" i="2"/>
  <c r="I3564" i="2"/>
  <c r="I3565" i="2"/>
  <c r="I3566" i="2"/>
  <c r="I3567" i="2"/>
  <c r="I3568" i="2"/>
  <c r="I3569" i="2"/>
  <c r="I3570" i="2"/>
  <c r="I3571" i="2"/>
  <c r="I3572" i="2"/>
  <c r="I3573" i="2"/>
  <c r="I3574" i="2"/>
  <c r="I3575" i="2"/>
  <c r="I3576" i="2"/>
  <c r="I3577" i="2"/>
  <c r="I3578" i="2"/>
  <c r="I3579" i="2"/>
  <c r="I3580" i="2"/>
  <c r="I3581" i="2"/>
  <c r="I3582" i="2"/>
  <c r="I3583" i="2"/>
  <c r="I3584" i="2"/>
  <c r="I3585" i="2"/>
  <c r="I3586" i="2"/>
  <c r="I3587" i="2"/>
  <c r="I3588" i="2"/>
  <c r="I3589" i="2"/>
  <c r="I3590" i="2"/>
  <c r="I3591" i="2"/>
  <c r="I3592" i="2"/>
  <c r="I3593" i="2"/>
  <c r="I3594" i="2"/>
  <c r="I3595" i="2"/>
  <c r="I3596" i="2"/>
  <c r="I3597" i="2"/>
  <c r="I3598" i="2"/>
  <c r="I3599" i="2"/>
  <c r="I3600" i="2"/>
  <c r="I3601" i="2"/>
  <c r="I3602" i="2"/>
  <c r="I3603" i="2"/>
  <c r="I3604" i="2"/>
  <c r="I3605" i="2"/>
  <c r="I3606" i="2"/>
  <c r="I3607" i="2"/>
  <c r="I3608" i="2"/>
  <c r="I3609" i="2"/>
  <c r="I3610" i="2"/>
  <c r="I3611" i="2"/>
  <c r="I3612" i="2"/>
  <c r="I3613" i="2"/>
  <c r="I3614" i="2"/>
  <c r="I3615" i="2"/>
  <c r="I3616" i="2"/>
  <c r="I3617" i="2"/>
  <c r="I3618" i="2"/>
  <c r="I3619" i="2"/>
  <c r="I3620" i="2"/>
  <c r="I3621" i="2"/>
  <c r="I3622" i="2"/>
  <c r="I3623" i="2"/>
  <c r="I3624" i="2"/>
  <c r="I3625" i="2"/>
  <c r="I3626" i="2"/>
  <c r="I3627" i="2"/>
  <c r="I3628" i="2"/>
  <c r="I3629" i="2"/>
  <c r="I3630" i="2"/>
  <c r="I3631" i="2"/>
  <c r="I3632" i="2"/>
  <c r="I3633" i="2"/>
  <c r="I3634" i="2"/>
  <c r="I3635" i="2"/>
  <c r="I3636" i="2"/>
  <c r="I3637" i="2"/>
  <c r="I3638" i="2"/>
  <c r="I3639" i="2"/>
  <c r="I3640" i="2"/>
  <c r="I3641" i="2"/>
  <c r="I3642" i="2"/>
  <c r="I3643" i="2"/>
  <c r="I3644" i="2"/>
  <c r="I3645" i="2"/>
  <c r="I3646" i="2"/>
  <c r="I3647" i="2"/>
  <c r="I3648" i="2"/>
  <c r="I3649" i="2"/>
  <c r="I3650" i="2"/>
  <c r="I3651" i="2"/>
  <c r="I3652" i="2"/>
  <c r="I3653" i="2"/>
  <c r="I3654" i="2"/>
  <c r="I3655" i="2"/>
  <c r="I3656" i="2"/>
  <c r="I3657" i="2"/>
  <c r="I3658" i="2"/>
  <c r="I3659" i="2"/>
  <c r="I3660" i="2"/>
  <c r="I3661" i="2"/>
  <c r="I3662" i="2"/>
  <c r="I3663" i="2"/>
  <c r="I3664" i="2"/>
  <c r="I3665" i="2"/>
  <c r="I3666" i="2"/>
  <c r="I3667" i="2"/>
  <c r="I3668" i="2"/>
  <c r="I3669" i="2"/>
  <c r="I3670" i="2"/>
  <c r="I3671" i="2"/>
  <c r="I3672" i="2"/>
  <c r="I3673" i="2"/>
  <c r="I3674" i="2"/>
  <c r="I3675" i="2"/>
  <c r="I3676" i="2"/>
  <c r="I3677" i="2"/>
  <c r="I3678" i="2"/>
  <c r="I3679" i="2"/>
  <c r="I3680" i="2"/>
  <c r="I3681" i="2"/>
  <c r="I3682" i="2"/>
  <c r="I3683" i="2"/>
  <c r="I3684" i="2"/>
  <c r="I3685" i="2"/>
  <c r="I3686" i="2"/>
  <c r="I3687" i="2"/>
  <c r="I3688" i="2"/>
  <c r="I3689" i="2"/>
  <c r="I3690" i="2"/>
  <c r="I3691" i="2"/>
  <c r="I3692" i="2"/>
  <c r="I3693" i="2"/>
  <c r="I3694" i="2"/>
  <c r="I3695" i="2"/>
  <c r="I3696" i="2"/>
  <c r="I3697" i="2"/>
  <c r="I3698" i="2"/>
  <c r="I3699" i="2"/>
  <c r="I3700" i="2"/>
  <c r="I3701" i="2"/>
  <c r="I3702" i="2"/>
  <c r="I3703" i="2"/>
  <c r="I3704" i="2"/>
  <c r="I3705" i="2"/>
  <c r="I3706" i="2"/>
  <c r="I3707" i="2"/>
  <c r="I3708" i="2"/>
  <c r="I3709" i="2"/>
  <c r="I3710" i="2"/>
  <c r="I3711" i="2"/>
  <c r="I3712" i="2"/>
  <c r="I3713" i="2"/>
  <c r="I3714" i="2"/>
  <c r="I3715" i="2"/>
  <c r="I3716" i="2"/>
  <c r="I3717" i="2"/>
  <c r="I3718" i="2"/>
  <c r="I3719" i="2"/>
  <c r="I3720" i="2"/>
  <c r="I3721" i="2"/>
  <c r="I3722" i="2"/>
  <c r="I3723" i="2"/>
  <c r="I3724" i="2"/>
  <c r="I3725" i="2"/>
  <c r="I3726" i="2"/>
  <c r="I3727" i="2"/>
  <c r="I3728" i="2"/>
  <c r="I3729" i="2"/>
  <c r="I3730" i="2"/>
  <c r="I3731" i="2"/>
  <c r="I3732" i="2"/>
  <c r="I3733" i="2"/>
  <c r="I3734" i="2"/>
  <c r="I3735" i="2"/>
  <c r="I3736" i="2"/>
  <c r="I3737" i="2"/>
  <c r="I3738" i="2"/>
  <c r="I3739" i="2"/>
  <c r="I3740" i="2"/>
  <c r="I3741" i="2"/>
  <c r="I3742" i="2"/>
  <c r="I3743" i="2"/>
  <c r="I3744" i="2"/>
  <c r="I3745" i="2"/>
  <c r="I3746" i="2"/>
  <c r="I3747" i="2"/>
  <c r="I3748" i="2"/>
  <c r="I3749" i="2"/>
  <c r="I3750" i="2"/>
  <c r="I3751" i="2"/>
  <c r="I3752" i="2"/>
  <c r="I3753" i="2"/>
  <c r="I3754" i="2"/>
  <c r="I3755" i="2"/>
  <c r="I3756" i="2"/>
  <c r="I3757" i="2"/>
  <c r="I3758" i="2"/>
  <c r="I3759" i="2"/>
  <c r="I3760" i="2"/>
  <c r="I3761" i="2"/>
  <c r="I3762" i="2"/>
  <c r="I3763" i="2"/>
  <c r="I3764" i="2"/>
  <c r="I3765" i="2"/>
  <c r="I3766" i="2"/>
  <c r="I3767" i="2"/>
  <c r="I3768" i="2"/>
  <c r="I3769" i="2"/>
  <c r="I3770" i="2"/>
  <c r="I3771" i="2"/>
  <c r="I3772" i="2"/>
  <c r="I3773" i="2"/>
  <c r="I3774" i="2"/>
  <c r="I3775" i="2"/>
  <c r="I3776" i="2"/>
  <c r="I3777" i="2"/>
  <c r="I3778" i="2"/>
  <c r="I3779" i="2"/>
  <c r="I3780" i="2"/>
  <c r="I3781" i="2"/>
  <c r="I3782" i="2"/>
  <c r="I3783" i="2"/>
  <c r="I3784" i="2"/>
  <c r="I3785" i="2"/>
  <c r="I3786" i="2"/>
  <c r="I3787" i="2"/>
  <c r="I3788" i="2"/>
  <c r="I3789" i="2"/>
  <c r="I3790" i="2"/>
  <c r="I3791" i="2"/>
  <c r="I3792" i="2"/>
  <c r="I3793" i="2"/>
  <c r="I3794" i="2"/>
  <c r="I3795" i="2"/>
  <c r="I3796" i="2"/>
  <c r="I3797" i="2"/>
  <c r="I3798" i="2"/>
  <c r="I3799" i="2"/>
  <c r="I3800" i="2"/>
  <c r="I3801" i="2"/>
  <c r="I3802" i="2"/>
  <c r="I3803" i="2"/>
  <c r="I3804" i="2"/>
  <c r="I3805" i="2"/>
  <c r="I3806" i="2"/>
  <c r="I3807" i="2"/>
  <c r="I3808" i="2"/>
  <c r="I3809" i="2"/>
  <c r="I3810" i="2"/>
  <c r="I3811" i="2"/>
  <c r="I3812" i="2"/>
  <c r="I3813" i="2"/>
  <c r="I3814" i="2"/>
  <c r="I3815" i="2"/>
  <c r="I3816" i="2"/>
  <c r="I3817" i="2"/>
  <c r="I3818" i="2"/>
  <c r="I3819" i="2"/>
  <c r="I3820" i="2"/>
  <c r="I3821" i="2"/>
  <c r="I3822" i="2"/>
  <c r="I3823" i="2"/>
  <c r="I3824" i="2"/>
  <c r="I3825" i="2"/>
  <c r="I3826" i="2"/>
  <c r="I3827" i="2"/>
  <c r="I3828" i="2"/>
  <c r="I3829" i="2"/>
  <c r="I3830" i="2"/>
  <c r="I3831" i="2"/>
  <c r="I3832" i="2"/>
  <c r="I3833" i="2"/>
  <c r="I3834" i="2"/>
  <c r="I3835" i="2"/>
  <c r="I3836" i="2"/>
  <c r="I3837" i="2"/>
  <c r="I3838" i="2"/>
  <c r="I3839" i="2"/>
  <c r="I3840" i="2"/>
  <c r="I3841" i="2"/>
  <c r="I3842" i="2"/>
  <c r="I3843" i="2"/>
  <c r="I3844" i="2"/>
  <c r="I3845" i="2"/>
  <c r="I3846" i="2"/>
  <c r="I3847" i="2"/>
  <c r="I3848" i="2"/>
  <c r="I3849" i="2"/>
  <c r="I3850" i="2"/>
  <c r="I3851" i="2"/>
  <c r="I3852" i="2"/>
  <c r="I3853" i="2"/>
  <c r="I3854" i="2"/>
  <c r="I3855" i="2"/>
  <c r="I3856" i="2"/>
  <c r="I3857" i="2"/>
  <c r="I3858" i="2"/>
  <c r="I3859" i="2"/>
  <c r="I3860" i="2"/>
  <c r="I3861" i="2"/>
  <c r="I3862" i="2"/>
  <c r="I3863" i="2"/>
  <c r="I3864" i="2"/>
  <c r="I3865" i="2"/>
  <c r="I3866" i="2"/>
  <c r="I3867" i="2"/>
  <c r="I3868" i="2"/>
  <c r="I3869" i="2"/>
  <c r="I3870" i="2"/>
  <c r="I3871" i="2"/>
  <c r="I3872" i="2"/>
  <c r="I3873" i="2"/>
  <c r="I3874" i="2"/>
  <c r="I3875" i="2"/>
  <c r="I3876" i="2"/>
  <c r="I3877" i="2"/>
  <c r="I3878" i="2"/>
  <c r="I3879" i="2"/>
  <c r="I3880" i="2"/>
  <c r="I3881" i="2"/>
  <c r="I3882" i="2"/>
  <c r="I3883" i="2"/>
  <c r="I3884" i="2"/>
  <c r="I3885" i="2"/>
  <c r="I3886" i="2"/>
  <c r="I3887" i="2"/>
  <c r="I3888" i="2"/>
  <c r="I3889" i="2"/>
  <c r="I3890" i="2"/>
  <c r="I3891" i="2"/>
  <c r="I3892" i="2"/>
  <c r="I3893" i="2"/>
  <c r="I3894" i="2"/>
  <c r="I3895" i="2"/>
  <c r="I3896" i="2"/>
  <c r="I3897" i="2"/>
  <c r="I3898" i="2"/>
  <c r="I3899" i="2"/>
  <c r="I3900" i="2"/>
  <c r="I3901" i="2"/>
  <c r="I3902" i="2"/>
  <c r="I3903" i="2"/>
  <c r="I3904" i="2"/>
  <c r="I3905" i="2"/>
  <c r="I3906" i="2"/>
  <c r="I3907" i="2"/>
  <c r="I3908" i="2"/>
  <c r="I3909" i="2"/>
  <c r="I3910" i="2"/>
  <c r="I3911" i="2"/>
  <c r="I3912" i="2"/>
  <c r="I3913" i="2"/>
  <c r="I3914" i="2"/>
  <c r="I3915" i="2"/>
  <c r="I3916" i="2"/>
  <c r="I3917" i="2"/>
  <c r="I3918" i="2"/>
  <c r="I3919" i="2"/>
  <c r="I3920" i="2"/>
  <c r="I3921" i="2"/>
  <c r="I3922" i="2"/>
  <c r="I3923" i="2"/>
  <c r="I3924" i="2"/>
  <c r="I3925" i="2"/>
  <c r="I3926" i="2"/>
  <c r="I3927" i="2"/>
  <c r="I3928" i="2"/>
  <c r="I3929" i="2"/>
  <c r="I3930" i="2"/>
  <c r="I3931" i="2"/>
  <c r="I3932" i="2"/>
  <c r="I3933" i="2"/>
  <c r="I3934" i="2"/>
  <c r="I3935" i="2"/>
  <c r="I3936" i="2"/>
  <c r="I3937" i="2"/>
  <c r="I3938" i="2"/>
  <c r="I3939" i="2"/>
  <c r="I3940" i="2"/>
  <c r="I3941" i="2"/>
  <c r="I3942" i="2"/>
  <c r="I3943" i="2"/>
  <c r="I3944" i="2"/>
  <c r="I3945" i="2"/>
  <c r="I3946" i="2"/>
  <c r="I3947" i="2"/>
  <c r="I3948" i="2"/>
  <c r="I3949" i="2"/>
  <c r="I3950" i="2"/>
  <c r="I3951" i="2"/>
  <c r="I3952" i="2"/>
  <c r="I3953" i="2"/>
  <c r="I3954" i="2"/>
  <c r="I3955" i="2"/>
  <c r="I3956" i="2"/>
  <c r="I3957" i="2"/>
  <c r="I3958" i="2"/>
  <c r="I3959" i="2"/>
  <c r="I3960" i="2"/>
  <c r="I3961" i="2"/>
  <c r="I3962" i="2"/>
  <c r="I3963" i="2"/>
  <c r="I3964" i="2"/>
  <c r="I3965" i="2"/>
  <c r="I3966" i="2"/>
  <c r="I3967" i="2"/>
  <c r="I3968" i="2"/>
  <c r="I3969" i="2"/>
  <c r="I3970" i="2"/>
  <c r="I3971" i="2"/>
  <c r="I3972" i="2"/>
  <c r="I3973" i="2"/>
  <c r="I3974" i="2"/>
  <c r="I3975" i="2"/>
  <c r="I3976" i="2"/>
  <c r="I3977" i="2"/>
  <c r="I3978" i="2"/>
  <c r="I3979" i="2"/>
  <c r="I3980" i="2"/>
  <c r="I3981" i="2"/>
  <c r="I3982" i="2"/>
  <c r="I3983" i="2"/>
  <c r="I3984" i="2"/>
  <c r="I3985" i="2"/>
  <c r="I3986" i="2"/>
  <c r="I3987" i="2"/>
  <c r="I3988" i="2"/>
  <c r="I3989" i="2"/>
  <c r="I3990" i="2"/>
  <c r="I3991" i="2"/>
  <c r="I3992" i="2"/>
  <c r="I3993" i="2"/>
  <c r="I3994" i="2"/>
  <c r="I3995" i="2"/>
  <c r="I3996" i="2"/>
  <c r="I3997" i="2"/>
  <c r="I3998" i="2"/>
  <c r="I3999" i="2"/>
  <c r="I4000" i="2"/>
  <c r="I4001" i="2"/>
  <c r="I4002" i="2"/>
  <c r="I4003" i="2"/>
  <c r="I4004" i="2"/>
  <c r="I4005" i="2"/>
  <c r="I4006" i="2"/>
  <c r="I4007" i="2"/>
  <c r="I4008" i="2"/>
  <c r="I4009" i="2"/>
  <c r="I4010" i="2"/>
  <c r="I4011" i="2"/>
  <c r="I4012" i="2"/>
  <c r="I4013" i="2"/>
  <c r="I4014" i="2"/>
  <c r="I4015" i="2"/>
  <c r="I4016" i="2"/>
  <c r="I4017" i="2"/>
  <c r="I4018" i="2"/>
  <c r="I4019" i="2"/>
  <c r="I4020" i="2"/>
  <c r="I4021" i="2"/>
  <c r="I4022" i="2"/>
  <c r="I4023" i="2"/>
  <c r="I4024" i="2"/>
  <c r="I4025" i="2"/>
  <c r="I4026" i="2"/>
  <c r="I4027" i="2"/>
  <c r="I4028" i="2"/>
  <c r="I4029" i="2"/>
  <c r="I4030" i="2"/>
  <c r="I4031" i="2"/>
  <c r="I4032" i="2"/>
  <c r="I4033" i="2"/>
  <c r="I4034" i="2"/>
  <c r="I4035" i="2"/>
  <c r="I4036" i="2"/>
  <c r="I4037" i="2"/>
  <c r="I4038" i="2"/>
  <c r="I4039" i="2"/>
  <c r="I4040" i="2"/>
  <c r="I4041" i="2"/>
  <c r="I4042" i="2"/>
  <c r="I4043" i="2"/>
  <c r="I4044" i="2"/>
  <c r="I4045" i="2"/>
  <c r="I4046" i="2"/>
  <c r="I4047" i="2"/>
  <c r="I4048" i="2"/>
  <c r="I4049" i="2"/>
  <c r="I4050" i="2"/>
  <c r="I4051" i="2"/>
  <c r="I4052" i="2"/>
  <c r="I4053" i="2"/>
  <c r="I4054" i="2"/>
  <c r="I4055" i="2"/>
  <c r="I4056" i="2"/>
  <c r="I4057" i="2"/>
  <c r="I4058" i="2"/>
  <c r="I4059" i="2"/>
  <c r="I4060" i="2"/>
  <c r="I4061" i="2"/>
  <c r="I4062" i="2"/>
  <c r="I4063" i="2"/>
  <c r="I4064" i="2"/>
  <c r="I4065" i="2"/>
  <c r="I4066" i="2"/>
  <c r="I4067" i="2"/>
  <c r="I4068" i="2"/>
  <c r="I4069" i="2"/>
  <c r="I4070" i="2"/>
  <c r="I4071" i="2"/>
  <c r="I4072" i="2"/>
  <c r="I4073" i="2"/>
  <c r="I4074" i="2"/>
  <c r="I4075" i="2"/>
  <c r="I4076" i="2"/>
  <c r="I4077" i="2"/>
  <c r="I4078" i="2"/>
  <c r="I4079" i="2"/>
  <c r="I4080" i="2"/>
  <c r="I4081" i="2"/>
  <c r="I4082" i="2"/>
  <c r="I4083" i="2"/>
  <c r="I4084" i="2"/>
  <c r="I4085" i="2"/>
  <c r="I4086" i="2"/>
  <c r="I4087" i="2"/>
  <c r="I4088" i="2"/>
  <c r="I4089" i="2"/>
  <c r="I4090" i="2"/>
  <c r="I4091" i="2"/>
  <c r="I4092" i="2"/>
  <c r="I4093" i="2"/>
  <c r="I4094" i="2"/>
  <c r="I4095" i="2"/>
  <c r="I4096" i="2"/>
  <c r="I4097" i="2"/>
  <c r="I4098" i="2"/>
  <c r="I4099" i="2"/>
  <c r="I4100" i="2"/>
  <c r="I4101" i="2"/>
  <c r="I4102" i="2"/>
  <c r="I4103" i="2"/>
  <c r="I4104" i="2"/>
  <c r="I4105" i="2"/>
  <c r="I4106" i="2"/>
  <c r="I4107" i="2"/>
  <c r="I4108" i="2"/>
  <c r="I4109" i="2"/>
  <c r="I4110" i="2"/>
  <c r="I4111" i="2"/>
  <c r="I4112" i="2"/>
  <c r="I4113" i="2"/>
  <c r="I4114" i="2"/>
  <c r="I4115" i="2"/>
  <c r="I4116" i="2"/>
  <c r="I4117" i="2"/>
  <c r="I4118" i="2"/>
  <c r="I4119" i="2"/>
  <c r="I4120" i="2"/>
  <c r="I4121" i="2"/>
  <c r="I4122" i="2"/>
  <c r="I4123" i="2"/>
  <c r="I4124" i="2"/>
  <c r="I4125" i="2"/>
  <c r="I4126" i="2"/>
  <c r="I4127" i="2"/>
  <c r="I4128" i="2"/>
  <c r="I4129" i="2"/>
  <c r="I4130" i="2"/>
  <c r="I4131" i="2"/>
  <c r="I4132" i="2"/>
  <c r="I4133" i="2"/>
  <c r="I4134" i="2"/>
  <c r="I4135" i="2"/>
  <c r="I4136" i="2"/>
  <c r="I4137" i="2"/>
  <c r="I4138" i="2"/>
  <c r="I4139" i="2"/>
  <c r="I4140" i="2"/>
  <c r="I4141" i="2"/>
  <c r="I4142" i="2"/>
  <c r="I4143" i="2"/>
  <c r="I4144" i="2"/>
  <c r="I4145" i="2"/>
  <c r="I4146" i="2"/>
  <c r="I4147" i="2"/>
  <c r="I4148" i="2"/>
  <c r="I4149" i="2"/>
  <c r="I4150" i="2"/>
  <c r="I4151" i="2"/>
  <c r="I4152" i="2"/>
  <c r="I4153" i="2"/>
  <c r="I4154" i="2"/>
  <c r="I4155" i="2"/>
  <c r="I4156" i="2"/>
  <c r="I4157" i="2"/>
  <c r="I4158" i="2"/>
  <c r="I4159" i="2"/>
  <c r="I4160" i="2"/>
  <c r="I4161" i="2"/>
  <c r="I4162" i="2"/>
  <c r="I4163" i="2"/>
  <c r="I4164" i="2"/>
  <c r="I4165" i="2"/>
  <c r="I4166" i="2"/>
  <c r="I4167" i="2"/>
  <c r="I4168" i="2"/>
  <c r="I4169" i="2"/>
  <c r="I4170" i="2"/>
  <c r="I4171" i="2"/>
  <c r="I4172" i="2"/>
  <c r="I4173" i="2"/>
  <c r="I4174" i="2"/>
  <c r="I4175" i="2"/>
  <c r="I4176" i="2"/>
  <c r="I4177" i="2"/>
  <c r="I4178" i="2"/>
  <c r="I4179" i="2"/>
  <c r="I4180" i="2"/>
  <c r="I4181" i="2"/>
  <c r="I4182" i="2"/>
  <c r="I4183" i="2"/>
  <c r="I4184" i="2"/>
  <c r="I4185" i="2"/>
  <c r="I4186" i="2"/>
  <c r="I4187" i="2"/>
  <c r="I4188" i="2"/>
  <c r="I4189" i="2"/>
  <c r="I4190" i="2"/>
  <c r="I4191" i="2"/>
  <c r="I4192" i="2"/>
  <c r="I4193" i="2"/>
  <c r="I4194" i="2"/>
  <c r="I4195" i="2"/>
  <c r="I4196" i="2"/>
  <c r="I4197" i="2"/>
  <c r="I4198" i="2"/>
  <c r="I4199" i="2"/>
  <c r="I4200" i="2"/>
  <c r="I4201" i="2"/>
  <c r="I4202" i="2"/>
  <c r="I4203" i="2"/>
  <c r="I4204" i="2"/>
  <c r="I4205" i="2"/>
  <c r="I4206" i="2"/>
  <c r="I4207" i="2"/>
  <c r="I4208" i="2"/>
  <c r="I4209" i="2"/>
  <c r="I4210" i="2"/>
  <c r="I4211" i="2"/>
  <c r="I4212" i="2"/>
  <c r="I4213" i="2"/>
  <c r="I4214" i="2"/>
  <c r="I4215" i="2"/>
  <c r="I4216" i="2"/>
  <c r="I4217" i="2"/>
  <c r="I4218" i="2"/>
  <c r="I4219" i="2"/>
  <c r="I4220" i="2"/>
  <c r="I4221" i="2"/>
  <c r="I4222" i="2"/>
  <c r="I4223" i="2"/>
  <c r="I4224" i="2"/>
  <c r="I4225" i="2"/>
  <c r="I4226" i="2"/>
  <c r="I4227" i="2"/>
  <c r="I4228" i="2"/>
  <c r="I4229" i="2"/>
  <c r="I4230" i="2"/>
  <c r="I4231" i="2"/>
  <c r="I4232" i="2"/>
  <c r="I4233" i="2"/>
  <c r="I4234" i="2"/>
  <c r="I4235" i="2"/>
  <c r="I4236" i="2"/>
  <c r="I4237" i="2"/>
  <c r="I4238" i="2"/>
  <c r="I4239" i="2"/>
  <c r="I4240" i="2"/>
  <c r="I4241" i="2"/>
  <c r="I4242" i="2"/>
  <c r="I4243" i="2"/>
  <c r="I4244" i="2"/>
  <c r="I4245" i="2"/>
  <c r="I4246" i="2"/>
  <c r="I4247" i="2"/>
  <c r="I4248" i="2"/>
  <c r="I4249" i="2"/>
  <c r="I4250" i="2"/>
  <c r="I4251" i="2"/>
  <c r="I4252" i="2"/>
  <c r="I4253" i="2"/>
  <c r="I4254" i="2"/>
  <c r="I4255" i="2"/>
  <c r="I4256" i="2"/>
  <c r="I4257" i="2"/>
  <c r="I4258" i="2"/>
  <c r="I4259" i="2"/>
  <c r="I4260" i="2"/>
  <c r="I4261" i="2"/>
  <c r="I4262" i="2"/>
  <c r="I4263" i="2"/>
  <c r="I4264" i="2"/>
  <c r="I4265" i="2"/>
  <c r="I4266" i="2"/>
  <c r="I4267" i="2"/>
  <c r="I4268" i="2"/>
  <c r="I4269" i="2"/>
  <c r="I4270" i="2"/>
  <c r="I4271" i="2"/>
  <c r="I4272" i="2"/>
  <c r="I4273" i="2"/>
  <c r="I4274" i="2"/>
  <c r="I4275" i="2"/>
  <c r="I4276" i="2"/>
  <c r="I4277" i="2"/>
  <c r="I4278" i="2"/>
  <c r="I4279" i="2"/>
  <c r="I4280" i="2"/>
  <c r="I4281" i="2"/>
  <c r="I4282" i="2"/>
  <c r="I4283" i="2"/>
  <c r="I4284" i="2"/>
  <c r="I4285" i="2"/>
  <c r="I4286" i="2"/>
  <c r="I4287" i="2"/>
  <c r="I4288" i="2"/>
  <c r="I4289" i="2"/>
  <c r="I4290" i="2"/>
  <c r="I4291" i="2"/>
  <c r="I4292" i="2"/>
  <c r="I4293" i="2"/>
  <c r="I4294" i="2"/>
  <c r="I4295" i="2"/>
  <c r="I4296" i="2"/>
  <c r="I4297" i="2"/>
  <c r="I4298" i="2"/>
  <c r="I4299" i="2"/>
  <c r="I4300" i="2"/>
  <c r="I4301" i="2"/>
  <c r="I4302" i="2"/>
  <c r="I4303" i="2"/>
  <c r="I4304" i="2"/>
  <c r="I4305" i="2"/>
  <c r="I4306" i="2"/>
  <c r="I4307" i="2"/>
  <c r="I4308" i="2"/>
  <c r="I4309" i="2"/>
  <c r="I4310" i="2"/>
  <c r="I4311" i="2"/>
  <c r="I4312" i="2"/>
  <c r="I4313" i="2"/>
  <c r="I4314" i="2"/>
  <c r="I4315" i="2"/>
  <c r="I4316" i="2"/>
  <c r="I4317" i="2"/>
  <c r="I4318" i="2"/>
  <c r="I4319" i="2"/>
  <c r="I4320" i="2"/>
  <c r="I4321" i="2"/>
  <c r="I4322" i="2"/>
  <c r="I4323" i="2"/>
  <c r="I4324" i="2"/>
  <c r="I4325" i="2"/>
  <c r="I4326" i="2"/>
  <c r="H4" i="3"/>
  <c r="F4" i="3"/>
  <c r="C4" i="3"/>
  <c r="A1" i="4"/>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19" i="1"/>
  <c r="A20" i="1"/>
  <c r="A21" i="1"/>
  <c r="A22" i="1"/>
  <c r="A23" i="1"/>
  <c r="A24" i="1"/>
  <c r="A25" i="1"/>
  <c r="A26" i="1"/>
  <c r="A27" i="1"/>
  <c r="A28" i="1"/>
  <c r="A29" i="1"/>
  <c r="A30" i="1"/>
  <c r="A31" i="1"/>
  <c r="A32" i="1"/>
  <c r="A33" i="1"/>
  <c r="A34" i="1"/>
  <c r="A35" i="1"/>
  <c r="A36" i="1"/>
  <c r="A37" i="1"/>
  <c r="A38" i="1"/>
  <c r="A39" i="1"/>
  <c r="A40" i="1"/>
  <c r="A41" i="1"/>
  <c r="A42" i="1"/>
  <c r="A43" i="1"/>
  <c r="A44" i="1"/>
  <c r="A4" i="1"/>
  <c r="A5" i="1"/>
  <c r="A6" i="1"/>
  <c r="A7" i="1"/>
  <c r="A8" i="1"/>
  <c r="A9" i="1"/>
  <c r="A10" i="1"/>
  <c r="A11" i="1"/>
  <c r="A12" i="1"/>
  <c r="A13" i="1"/>
  <c r="A14" i="1"/>
  <c r="A15" i="1"/>
  <c r="A16" i="1"/>
  <c r="A17" i="1"/>
  <c r="A18" i="1"/>
  <c r="A3" i="1"/>
  <c r="AD5" i="2" a="1"/>
  <c r="AD5" i="2" s="1"/>
  <c r="F3" i="1" l="1"/>
  <c r="N3" i="1"/>
  <c r="V3" i="1"/>
  <c r="G3" i="1"/>
  <c r="O3" i="1"/>
  <c r="W3" i="1"/>
  <c r="H3" i="1"/>
  <c r="P3" i="1"/>
  <c r="X3" i="1"/>
  <c r="I3" i="1"/>
  <c r="Q3" i="1"/>
  <c r="Y3" i="1"/>
  <c r="C3" i="1"/>
  <c r="S3" i="1"/>
  <c r="D3" i="1"/>
  <c r="T3" i="1"/>
  <c r="E3" i="1"/>
  <c r="U3" i="1"/>
  <c r="J3" i="1"/>
  <c r="Z3" i="1"/>
  <c r="K3" i="1"/>
  <c r="L3" i="1"/>
  <c r="M3" i="1"/>
  <c r="R3" i="1"/>
  <c r="AA3" i="1"/>
  <c r="B3" i="1"/>
  <c r="D36" i="1"/>
  <c r="L36" i="1"/>
  <c r="T36" i="1"/>
  <c r="B36" i="1"/>
  <c r="K36" i="1"/>
  <c r="U36" i="1"/>
  <c r="C36" i="1"/>
  <c r="M36" i="1"/>
  <c r="V36" i="1"/>
  <c r="E36" i="1"/>
  <c r="P36" i="1"/>
  <c r="AA36" i="1"/>
  <c r="F36" i="1"/>
  <c r="Q36" i="1"/>
  <c r="N36" i="1"/>
  <c r="O36" i="1"/>
  <c r="R36" i="1"/>
  <c r="S36" i="1"/>
  <c r="X36" i="1"/>
  <c r="Y36" i="1"/>
  <c r="Z36" i="1"/>
  <c r="G36" i="1"/>
  <c r="I36" i="1"/>
  <c r="J36" i="1"/>
  <c r="W36" i="1"/>
  <c r="H36" i="1"/>
  <c r="I20" i="1"/>
  <c r="Q20" i="1"/>
  <c r="Y20" i="1"/>
  <c r="J20" i="1"/>
  <c r="S20" i="1"/>
  <c r="G20" i="1"/>
  <c r="R20" i="1"/>
  <c r="H20" i="1"/>
  <c r="T20" i="1"/>
  <c r="C20" i="1"/>
  <c r="O20" i="1"/>
  <c r="D20" i="1"/>
  <c r="P20" i="1"/>
  <c r="M20" i="1"/>
  <c r="N20" i="1"/>
  <c r="U20" i="1"/>
  <c r="B20" i="1"/>
  <c r="V20" i="1"/>
  <c r="X20" i="1"/>
  <c r="Z20" i="1"/>
  <c r="AA20" i="1"/>
  <c r="E20" i="1"/>
  <c r="K20" i="1"/>
  <c r="L20" i="1"/>
  <c r="W20" i="1"/>
  <c r="F20" i="1"/>
  <c r="H761" i="1"/>
  <c r="P761" i="1"/>
  <c r="X761" i="1"/>
  <c r="I761" i="1"/>
  <c r="Q761" i="1"/>
  <c r="Y761" i="1"/>
  <c r="B761" i="1"/>
  <c r="J761" i="1"/>
  <c r="R761" i="1"/>
  <c r="Z761" i="1"/>
  <c r="C761" i="1"/>
  <c r="K761" i="1"/>
  <c r="S761" i="1"/>
  <c r="AA761" i="1"/>
  <c r="E761" i="1"/>
  <c r="U761" i="1"/>
  <c r="F761" i="1"/>
  <c r="V761" i="1"/>
  <c r="G761" i="1"/>
  <c r="W761" i="1"/>
  <c r="L761" i="1"/>
  <c r="D761" i="1"/>
  <c r="M761" i="1"/>
  <c r="N761" i="1"/>
  <c r="O761" i="1"/>
  <c r="T761" i="1"/>
  <c r="H705" i="1"/>
  <c r="P705" i="1"/>
  <c r="X705" i="1"/>
  <c r="I705" i="1"/>
  <c r="Q705" i="1"/>
  <c r="Y705" i="1"/>
  <c r="B705" i="1"/>
  <c r="J705" i="1"/>
  <c r="R705" i="1"/>
  <c r="Z705" i="1"/>
  <c r="C705" i="1"/>
  <c r="K705" i="1"/>
  <c r="S705" i="1"/>
  <c r="AA705" i="1"/>
  <c r="E705" i="1"/>
  <c r="U705" i="1"/>
  <c r="F705" i="1"/>
  <c r="V705" i="1"/>
  <c r="G705" i="1"/>
  <c r="W705" i="1"/>
  <c r="L705" i="1"/>
  <c r="M705" i="1"/>
  <c r="N705" i="1"/>
  <c r="O705" i="1"/>
  <c r="T705" i="1"/>
  <c r="D705" i="1"/>
  <c r="B649" i="1"/>
  <c r="J649" i="1"/>
  <c r="R649" i="1"/>
  <c r="Z649" i="1"/>
  <c r="D649" i="1"/>
  <c r="L649" i="1"/>
  <c r="T649" i="1"/>
  <c r="H649" i="1"/>
  <c r="S649" i="1"/>
  <c r="I649" i="1"/>
  <c r="U649" i="1"/>
  <c r="K649" i="1"/>
  <c r="V649" i="1"/>
  <c r="M649" i="1"/>
  <c r="W649" i="1"/>
  <c r="O649" i="1"/>
  <c r="P649" i="1"/>
  <c r="Q649" i="1"/>
  <c r="C649" i="1"/>
  <c r="X649" i="1"/>
  <c r="Y649" i="1"/>
  <c r="AA649" i="1"/>
  <c r="E649" i="1"/>
  <c r="F649" i="1"/>
  <c r="G649" i="1"/>
  <c r="N649" i="1"/>
  <c r="I593" i="1"/>
  <c r="Q593" i="1"/>
  <c r="Y593" i="1"/>
  <c r="B593" i="1"/>
  <c r="J593" i="1"/>
  <c r="R593" i="1"/>
  <c r="Z593" i="1"/>
  <c r="C593" i="1"/>
  <c r="K593" i="1"/>
  <c r="S593" i="1"/>
  <c r="AA593" i="1"/>
  <c r="D593" i="1"/>
  <c r="L593" i="1"/>
  <c r="T593" i="1"/>
  <c r="N593" i="1"/>
  <c r="O593" i="1"/>
  <c r="P593" i="1"/>
  <c r="E593" i="1"/>
  <c r="U593" i="1"/>
  <c r="W593" i="1"/>
  <c r="X593" i="1"/>
  <c r="F593" i="1"/>
  <c r="G593" i="1"/>
  <c r="H593" i="1"/>
  <c r="M593" i="1"/>
  <c r="V593" i="1"/>
  <c r="G537" i="1"/>
  <c r="O537" i="1"/>
  <c r="W537" i="1"/>
  <c r="H537" i="1"/>
  <c r="P537" i="1"/>
  <c r="X537" i="1"/>
  <c r="I537" i="1"/>
  <c r="Q537" i="1"/>
  <c r="Y537" i="1"/>
  <c r="B537" i="1"/>
  <c r="J537" i="1"/>
  <c r="R537" i="1"/>
  <c r="Z537" i="1"/>
  <c r="D537" i="1"/>
  <c r="T537" i="1"/>
  <c r="E537" i="1"/>
  <c r="U537" i="1"/>
  <c r="F537" i="1"/>
  <c r="V537" i="1"/>
  <c r="K537" i="1"/>
  <c r="AA537" i="1"/>
  <c r="M537" i="1"/>
  <c r="N537" i="1"/>
  <c r="S537" i="1"/>
  <c r="C537" i="1"/>
  <c r="L537" i="1"/>
  <c r="E481" i="1"/>
  <c r="M481" i="1"/>
  <c r="U481" i="1"/>
  <c r="G481" i="1"/>
  <c r="P481" i="1"/>
  <c r="Y481" i="1"/>
  <c r="H481" i="1"/>
  <c r="Q481" i="1"/>
  <c r="Z481" i="1"/>
  <c r="I481" i="1"/>
  <c r="R481" i="1"/>
  <c r="AA481" i="1"/>
  <c r="J481" i="1"/>
  <c r="S481" i="1"/>
  <c r="L481" i="1"/>
  <c r="N481" i="1"/>
  <c r="O481" i="1"/>
  <c r="B481" i="1"/>
  <c r="T481" i="1"/>
  <c r="W481" i="1"/>
  <c r="X481" i="1"/>
  <c r="C481" i="1"/>
  <c r="F481" i="1"/>
  <c r="K481" i="1"/>
  <c r="V481" i="1"/>
  <c r="D481" i="1"/>
  <c r="C425" i="1"/>
  <c r="K425" i="1"/>
  <c r="S425" i="1"/>
  <c r="AA425" i="1"/>
  <c r="D425" i="1"/>
  <c r="L425" i="1"/>
  <c r="T425" i="1"/>
  <c r="E425" i="1"/>
  <c r="M425" i="1"/>
  <c r="U425" i="1"/>
  <c r="F425" i="1"/>
  <c r="Q425" i="1"/>
  <c r="G425" i="1"/>
  <c r="R425" i="1"/>
  <c r="H425" i="1"/>
  <c r="V425" i="1"/>
  <c r="I425" i="1"/>
  <c r="W425" i="1"/>
  <c r="Y425" i="1"/>
  <c r="Z425" i="1"/>
  <c r="B425" i="1"/>
  <c r="J425" i="1"/>
  <c r="N425" i="1"/>
  <c r="O425" i="1"/>
  <c r="P425" i="1"/>
  <c r="X425" i="1"/>
  <c r="H369" i="1"/>
  <c r="P369" i="1"/>
  <c r="X369" i="1"/>
  <c r="C369" i="1"/>
  <c r="L369" i="1"/>
  <c r="U369" i="1"/>
  <c r="D369" i="1"/>
  <c r="M369" i="1"/>
  <c r="V369" i="1"/>
  <c r="E369" i="1"/>
  <c r="N369" i="1"/>
  <c r="W369" i="1"/>
  <c r="Q369" i="1"/>
  <c r="B369" i="1"/>
  <c r="R369" i="1"/>
  <c r="F369" i="1"/>
  <c r="S369" i="1"/>
  <c r="G369" i="1"/>
  <c r="T369" i="1"/>
  <c r="J369" i="1"/>
  <c r="K369" i="1"/>
  <c r="O369" i="1"/>
  <c r="Y369" i="1"/>
  <c r="I369" i="1"/>
  <c r="Z369" i="1"/>
  <c r="AA369" i="1"/>
  <c r="F313" i="1"/>
  <c r="N313" i="1"/>
  <c r="V313" i="1"/>
  <c r="G313" i="1"/>
  <c r="O313" i="1"/>
  <c r="W313" i="1"/>
  <c r="H313" i="1"/>
  <c r="P313" i="1"/>
  <c r="X313" i="1"/>
  <c r="I313" i="1"/>
  <c r="Q313" i="1"/>
  <c r="Y313" i="1"/>
  <c r="C313" i="1"/>
  <c r="S313" i="1"/>
  <c r="D313" i="1"/>
  <c r="T313" i="1"/>
  <c r="E313" i="1"/>
  <c r="U313" i="1"/>
  <c r="J313" i="1"/>
  <c r="Z313" i="1"/>
  <c r="B313" i="1"/>
  <c r="K313" i="1"/>
  <c r="M313" i="1"/>
  <c r="R313" i="1"/>
  <c r="AA313" i="1"/>
  <c r="L313" i="1"/>
  <c r="F265" i="1"/>
  <c r="N265" i="1"/>
  <c r="V265" i="1"/>
  <c r="G265" i="1"/>
  <c r="O265" i="1"/>
  <c r="W265" i="1"/>
  <c r="H265" i="1"/>
  <c r="P265" i="1"/>
  <c r="X265" i="1"/>
  <c r="I265" i="1"/>
  <c r="Q265" i="1"/>
  <c r="Y265" i="1"/>
  <c r="C265" i="1"/>
  <c r="S265" i="1"/>
  <c r="D265" i="1"/>
  <c r="T265" i="1"/>
  <c r="E265" i="1"/>
  <c r="U265" i="1"/>
  <c r="J265" i="1"/>
  <c r="Z265" i="1"/>
  <c r="B265" i="1"/>
  <c r="K265" i="1"/>
  <c r="L265" i="1"/>
  <c r="R265" i="1"/>
  <c r="AA265" i="1"/>
  <c r="M265" i="1"/>
  <c r="G201" i="1"/>
  <c r="O201" i="1"/>
  <c r="W201" i="1"/>
  <c r="H201" i="1"/>
  <c r="P201" i="1"/>
  <c r="X201" i="1"/>
  <c r="I201" i="1"/>
  <c r="Q201" i="1"/>
  <c r="Y201" i="1"/>
  <c r="B201" i="1"/>
  <c r="J201" i="1"/>
  <c r="R201" i="1"/>
  <c r="Z201" i="1"/>
  <c r="D201" i="1"/>
  <c r="T201" i="1"/>
  <c r="E201" i="1"/>
  <c r="U201" i="1"/>
  <c r="F201" i="1"/>
  <c r="V201" i="1"/>
  <c r="K201" i="1"/>
  <c r="AA201" i="1"/>
  <c r="M201" i="1"/>
  <c r="N201" i="1"/>
  <c r="S201" i="1"/>
  <c r="C201" i="1"/>
  <c r="L201" i="1"/>
  <c r="E145" i="1"/>
  <c r="M145" i="1"/>
  <c r="U145" i="1"/>
  <c r="F145" i="1"/>
  <c r="N145" i="1"/>
  <c r="V145" i="1"/>
  <c r="G145" i="1"/>
  <c r="O145" i="1"/>
  <c r="W145" i="1"/>
  <c r="H145" i="1"/>
  <c r="P145" i="1"/>
  <c r="X145" i="1"/>
  <c r="J145" i="1"/>
  <c r="Z145" i="1"/>
  <c r="K145" i="1"/>
  <c r="AA145" i="1"/>
  <c r="L145" i="1"/>
  <c r="Q145" i="1"/>
  <c r="C145" i="1"/>
  <c r="D145" i="1"/>
  <c r="I145" i="1"/>
  <c r="R145" i="1"/>
  <c r="T145" i="1"/>
  <c r="Y145" i="1"/>
  <c r="B145" i="1"/>
  <c r="S145" i="1"/>
  <c r="F97" i="1"/>
  <c r="N97" i="1"/>
  <c r="V97" i="1"/>
  <c r="G97" i="1"/>
  <c r="O97" i="1"/>
  <c r="W97" i="1"/>
  <c r="H97" i="1"/>
  <c r="P97" i="1"/>
  <c r="X97" i="1"/>
  <c r="I97" i="1"/>
  <c r="Q97" i="1"/>
  <c r="Y97" i="1"/>
  <c r="K97" i="1"/>
  <c r="AA97" i="1"/>
  <c r="L97" i="1"/>
  <c r="M97" i="1"/>
  <c r="B97" i="1"/>
  <c r="R97" i="1"/>
  <c r="T97" i="1"/>
  <c r="U97" i="1"/>
  <c r="Z97" i="1"/>
  <c r="C97" i="1"/>
  <c r="E97" i="1"/>
  <c r="J97" i="1"/>
  <c r="S97" i="1"/>
  <c r="D97" i="1"/>
  <c r="F73" i="1"/>
  <c r="N73" i="1"/>
  <c r="V73" i="1"/>
  <c r="G73" i="1"/>
  <c r="O73" i="1"/>
  <c r="W73" i="1"/>
  <c r="H73" i="1"/>
  <c r="P73" i="1"/>
  <c r="X73" i="1"/>
  <c r="I73" i="1"/>
  <c r="Q73" i="1"/>
  <c r="Y73" i="1"/>
  <c r="K73" i="1"/>
  <c r="AA73" i="1"/>
  <c r="L73" i="1"/>
  <c r="M73" i="1"/>
  <c r="B73" i="1"/>
  <c r="R73" i="1"/>
  <c r="D73" i="1"/>
  <c r="E73" i="1"/>
  <c r="J73" i="1"/>
  <c r="S73" i="1"/>
  <c r="C73" i="1"/>
  <c r="T73" i="1"/>
  <c r="U73" i="1"/>
  <c r="Z73" i="1"/>
  <c r="D1188" i="1"/>
  <c r="L1188" i="1"/>
  <c r="T1188" i="1"/>
  <c r="E1188" i="1"/>
  <c r="M1188" i="1"/>
  <c r="U1188" i="1"/>
  <c r="F1188" i="1"/>
  <c r="N1188" i="1"/>
  <c r="V1188" i="1"/>
  <c r="G1188" i="1"/>
  <c r="O1188" i="1"/>
  <c r="W1188" i="1"/>
  <c r="P1188" i="1"/>
  <c r="Q1188" i="1"/>
  <c r="B1188" i="1"/>
  <c r="R1188" i="1"/>
  <c r="C1188" i="1"/>
  <c r="S1188" i="1"/>
  <c r="X1188" i="1"/>
  <c r="Y1188" i="1"/>
  <c r="Z1188" i="1"/>
  <c r="AA1188" i="1"/>
  <c r="I1188" i="1"/>
  <c r="J1188" i="1"/>
  <c r="K1188" i="1"/>
  <c r="H1188" i="1"/>
  <c r="H1108" i="1"/>
  <c r="P1108" i="1"/>
  <c r="X1108" i="1"/>
  <c r="I1108" i="1"/>
  <c r="Q1108" i="1"/>
  <c r="Y1108" i="1"/>
  <c r="B1108" i="1"/>
  <c r="J1108" i="1"/>
  <c r="R1108" i="1"/>
  <c r="Z1108" i="1"/>
  <c r="C1108" i="1"/>
  <c r="K1108" i="1"/>
  <c r="S1108" i="1"/>
  <c r="AA1108" i="1"/>
  <c r="D1108" i="1"/>
  <c r="T1108" i="1"/>
  <c r="E1108" i="1"/>
  <c r="U1108" i="1"/>
  <c r="F1108" i="1"/>
  <c r="V1108" i="1"/>
  <c r="G1108" i="1"/>
  <c r="W1108" i="1"/>
  <c r="L1108" i="1"/>
  <c r="M1108" i="1"/>
  <c r="N1108" i="1"/>
  <c r="O1108" i="1"/>
  <c r="H1052" i="1"/>
  <c r="P1052" i="1"/>
  <c r="X1052" i="1"/>
  <c r="I1052" i="1"/>
  <c r="Q1052" i="1"/>
  <c r="Y1052" i="1"/>
  <c r="B1052" i="1"/>
  <c r="J1052" i="1"/>
  <c r="R1052" i="1"/>
  <c r="Z1052" i="1"/>
  <c r="C1052" i="1"/>
  <c r="K1052" i="1"/>
  <c r="S1052" i="1"/>
  <c r="AA1052" i="1"/>
  <c r="D1052" i="1"/>
  <c r="T1052" i="1"/>
  <c r="E1052" i="1"/>
  <c r="U1052" i="1"/>
  <c r="F1052" i="1"/>
  <c r="V1052" i="1"/>
  <c r="G1052" i="1"/>
  <c r="W1052" i="1"/>
  <c r="L1052" i="1"/>
  <c r="M1052" i="1"/>
  <c r="N1052" i="1"/>
  <c r="O1052" i="1"/>
  <c r="H980" i="1"/>
  <c r="P980" i="1"/>
  <c r="X980" i="1"/>
  <c r="I980" i="1"/>
  <c r="Q980" i="1"/>
  <c r="Y980" i="1"/>
  <c r="B980" i="1"/>
  <c r="J980" i="1"/>
  <c r="R980" i="1"/>
  <c r="Z980" i="1"/>
  <c r="C980" i="1"/>
  <c r="K980" i="1"/>
  <c r="S980" i="1"/>
  <c r="AA980" i="1"/>
  <c r="D980" i="1"/>
  <c r="T980" i="1"/>
  <c r="E980" i="1"/>
  <c r="U980" i="1"/>
  <c r="F980" i="1"/>
  <c r="V980" i="1"/>
  <c r="G980" i="1"/>
  <c r="W980" i="1"/>
  <c r="L980" i="1"/>
  <c r="M980" i="1"/>
  <c r="N980" i="1"/>
  <c r="O980" i="1"/>
  <c r="B808" i="1"/>
  <c r="J808" i="1"/>
  <c r="R808" i="1"/>
  <c r="Z808" i="1"/>
  <c r="C808" i="1"/>
  <c r="K808" i="1"/>
  <c r="S808" i="1"/>
  <c r="AA808" i="1"/>
  <c r="D808" i="1"/>
  <c r="L808" i="1"/>
  <c r="T808" i="1"/>
  <c r="E808" i="1"/>
  <c r="M808" i="1"/>
  <c r="U808" i="1"/>
  <c r="O808" i="1"/>
  <c r="P808" i="1"/>
  <c r="Q808" i="1"/>
  <c r="F808" i="1"/>
  <c r="V808" i="1"/>
  <c r="W808" i="1"/>
  <c r="X808" i="1"/>
  <c r="Y808" i="1"/>
  <c r="G808" i="1"/>
  <c r="H808" i="1"/>
  <c r="I808" i="1"/>
  <c r="N808" i="1"/>
  <c r="B760" i="1"/>
  <c r="J760" i="1"/>
  <c r="R760" i="1"/>
  <c r="Z760" i="1"/>
  <c r="C760" i="1"/>
  <c r="K760" i="1"/>
  <c r="S760" i="1"/>
  <c r="AA760" i="1"/>
  <c r="D760" i="1"/>
  <c r="L760" i="1"/>
  <c r="T760" i="1"/>
  <c r="E760" i="1"/>
  <c r="M760" i="1"/>
  <c r="U760" i="1"/>
  <c r="O760" i="1"/>
  <c r="P760" i="1"/>
  <c r="Q760" i="1"/>
  <c r="F760" i="1"/>
  <c r="V760" i="1"/>
  <c r="W760" i="1"/>
  <c r="X760" i="1"/>
  <c r="Y760" i="1"/>
  <c r="G760" i="1"/>
  <c r="H760" i="1"/>
  <c r="I760" i="1"/>
  <c r="N760" i="1"/>
  <c r="B712" i="1"/>
  <c r="J712" i="1"/>
  <c r="R712" i="1"/>
  <c r="Z712" i="1"/>
  <c r="C712" i="1"/>
  <c r="K712" i="1"/>
  <c r="S712" i="1"/>
  <c r="AA712" i="1"/>
  <c r="D712" i="1"/>
  <c r="L712" i="1"/>
  <c r="T712" i="1"/>
  <c r="E712" i="1"/>
  <c r="M712" i="1"/>
  <c r="U712" i="1"/>
  <c r="O712" i="1"/>
  <c r="P712" i="1"/>
  <c r="Q712" i="1"/>
  <c r="F712" i="1"/>
  <c r="V712" i="1"/>
  <c r="W712" i="1"/>
  <c r="X712" i="1"/>
  <c r="Y712" i="1"/>
  <c r="G712" i="1"/>
  <c r="H712" i="1"/>
  <c r="I712" i="1"/>
  <c r="N712" i="1"/>
  <c r="D664" i="1"/>
  <c r="L664" i="1"/>
  <c r="T664" i="1"/>
  <c r="F664" i="1"/>
  <c r="N664" i="1"/>
  <c r="V664" i="1"/>
  <c r="B664" i="1"/>
  <c r="M664" i="1"/>
  <c r="X664" i="1"/>
  <c r="C664" i="1"/>
  <c r="O664" i="1"/>
  <c r="Y664" i="1"/>
  <c r="E664" i="1"/>
  <c r="P664" i="1"/>
  <c r="Z664" i="1"/>
  <c r="G664" i="1"/>
  <c r="Q664" i="1"/>
  <c r="AA664" i="1"/>
  <c r="I664" i="1"/>
  <c r="J664" i="1"/>
  <c r="K664" i="1"/>
  <c r="R664" i="1"/>
  <c r="S664" i="1"/>
  <c r="U664" i="1"/>
  <c r="W664" i="1"/>
  <c r="H664" i="1"/>
  <c r="C616" i="1"/>
  <c r="K616" i="1"/>
  <c r="S616" i="1"/>
  <c r="AA616" i="1"/>
  <c r="D616" i="1"/>
  <c r="L616" i="1"/>
  <c r="T616" i="1"/>
  <c r="E616" i="1"/>
  <c r="M616" i="1"/>
  <c r="U616" i="1"/>
  <c r="F616" i="1"/>
  <c r="N616" i="1"/>
  <c r="V616" i="1"/>
  <c r="H616" i="1"/>
  <c r="X616" i="1"/>
  <c r="I616" i="1"/>
  <c r="Y616" i="1"/>
  <c r="J616" i="1"/>
  <c r="Z616" i="1"/>
  <c r="O616" i="1"/>
  <c r="B616" i="1"/>
  <c r="G616" i="1"/>
  <c r="P616" i="1"/>
  <c r="Q616" i="1"/>
  <c r="R616" i="1"/>
  <c r="W616" i="1"/>
  <c r="I568" i="1"/>
  <c r="Q568" i="1"/>
  <c r="Y568" i="1"/>
  <c r="C568" i="1"/>
  <c r="K568" i="1"/>
  <c r="S568" i="1"/>
  <c r="AA568" i="1"/>
  <c r="G568" i="1"/>
  <c r="R568" i="1"/>
  <c r="H568" i="1"/>
  <c r="T568" i="1"/>
  <c r="J568" i="1"/>
  <c r="U568" i="1"/>
  <c r="L568" i="1"/>
  <c r="V568" i="1"/>
  <c r="N568" i="1"/>
  <c r="O568" i="1"/>
  <c r="P568" i="1"/>
  <c r="B568" i="1"/>
  <c r="W568" i="1"/>
  <c r="Z568" i="1"/>
  <c r="D568" i="1"/>
  <c r="E568" i="1"/>
  <c r="X568" i="1"/>
  <c r="F568" i="1"/>
  <c r="M568" i="1"/>
  <c r="I520" i="1"/>
  <c r="Q520" i="1"/>
  <c r="Y520" i="1"/>
  <c r="B520" i="1"/>
  <c r="J520" i="1"/>
  <c r="R520" i="1"/>
  <c r="Z520" i="1"/>
  <c r="C520" i="1"/>
  <c r="K520" i="1"/>
  <c r="S520" i="1"/>
  <c r="AA520" i="1"/>
  <c r="D520" i="1"/>
  <c r="L520" i="1"/>
  <c r="T520" i="1"/>
  <c r="N520" i="1"/>
  <c r="O520" i="1"/>
  <c r="P520" i="1"/>
  <c r="E520" i="1"/>
  <c r="U520" i="1"/>
  <c r="G520" i="1"/>
  <c r="H520" i="1"/>
  <c r="M520" i="1"/>
  <c r="V520" i="1"/>
  <c r="X520" i="1"/>
  <c r="F520" i="1"/>
  <c r="W520" i="1"/>
  <c r="E472" i="1"/>
  <c r="M472" i="1"/>
  <c r="U472" i="1"/>
  <c r="F472" i="1"/>
  <c r="N472" i="1"/>
  <c r="V472" i="1"/>
  <c r="G472" i="1"/>
  <c r="O472" i="1"/>
  <c r="W472" i="1"/>
  <c r="K472" i="1"/>
  <c r="Y472" i="1"/>
  <c r="L472" i="1"/>
  <c r="Z472" i="1"/>
  <c r="B472" i="1"/>
  <c r="P472" i="1"/>
  <c r="AA472" i="1"/>
  <c r="C472" i="1"/>
  <c r="Q472" i="1"/>
  <c r="H472" i="1"/>
  <c r="I472" i="1"/>
  <c r="J472" i="1"/>
  <c r="R472" i="1"/>
  <c r="D472" i="1"/>
  <c r="S472" i="1"/>
  <c r="T472" i="1"/>
  <c r="X472" i="1"/>
  <c r="E408" i="1"/>
  <c r="M408" i="1"/>
  <c r="U408" i="1"/>
  <c r="F408" i="1"/>
  <c r="N408" i="1"/>
  <c r="V408" i="1"/>
  <c r="G408" i="1"/>
  <c r="O408" i="1"/>
  <c r="W408" i="1"/>
  <c r="K408" i="1"/>
  <c r="Y408" i="1"/>
  <c r="L408" i="1"/>
  <c r="Z408" i="1"/>
  <c r="B408" i="1"/>
  <c r="P408" i="1"/>
  <c r="AA408" i="1"/>
  <c r="C408" i="1"/>
  <c r="Q408" i="1"/>
  <c r="H408" i="1"/>
  <c r="I408" i="1"/>
  <c r="J408" i="1"/>
  <c r="R408" i="1"/>
  <c r="T408" i="1"/>
  <c r="X408" i="1"/>
  <c r="D408" i="1"/>
  <c r="S408" i="1"/>
  <c r="B368" i="1"/>
  <c r="J368" i="1"/>
  <c r="R368" i="1"/>
  <c r="Z368" i="1"/>
  <c r="K368" i="1"/>
  <c r="T368" i="1"/>
  <c r="C368" i="1"/>
  <c r="L368" i="1"/>
  <c r="U368" i="1"/>
  <c r="D368" i="1"/>
  <c r="M368" i="1"/>
  <c r="V368" i="1"/>
  <c r="N368" i="1"/>
  <c r="AA368" i="1"/>
  <c r="O368" i="1"/>
  <c r="P368" i="1"/>
  <c r="E368" i="1"/>
  <c r="Q368" i="1"/>
  <c r="G368" i="1"/>
  <c r="H368" i="1"/>
  <c r="I368" i="1"/>
  <c r="S368" i="1"/>
  <c r="X368" i="1"/>
  <c r="Y368" i="1"/>
  <c r="F368" i="1"/>
  <c r="W368" i="1"/>
  <c r="H336" i="1"/>
  <c r="P336" i="1"/>
  <c r="X336" i="1"/>
  <c r="I336" i="1"/>
  <c r="Q336" i="1"/>
  <c r="Y336" i="1"/>
  <c r="B336" i="1"/>
  <c r="J336" i="1"/>
  <c r="R336" i="1"/>
  <c r="Z336" i="1"/>
  <c r="E336" i="1"/>
  <c r="S336" i="1"/>
  <c r="F336" i="1"/>
  <c r="T336" i="1"/>
  <c r="G336" i="1"/>
  <c r="U336" i="1"/>
  <c r="O336" i="1"/>
  <c r="V336" i="1"/>
  <c r="C336" i="1"/>
  <c r="W336" i="1"/>
  <c r="D336" i="1"/>
  <c r="AA336" i="1"/>
  <c r="K336" i="1"/>
  <c r="M336" i="1"/>
  <c r="N336" i="1"/>
  <c r="L336" i="1"/>
  <c r="H288" i="1"/>
  <c r="P288" i="1"/>
  <c r="X288" i="1"/>
  <c r="I288" i="1"/>
  <c r="Q288" i="1"/>
  <c r="Y288" i="1"/>
  <c r="B288" i="1"/>
  <c r="J288" i="1"/>
  <c r="R288" i="1"/>
  <c r="Z288" i="1"/>
  <c r="C288" i="1"/>
  <c r="K288" i="1"/>
  <c r="S288" i="1"/>
  <c r="AA288" i="1"/>
  <c r="M288" i="1"/>
  <c r="N288" i="1"/>
  <c r="O288" i="1"/>
  <c r="D288" i="1"/>
  <c r="T288" i="1"/>
  <c r="F288" i="1"/>
  <c r="G288" i="1"/>
  <c r="L288" i="1"/>
  <c r="U288" i="1"/>
  <c r="W288" i="1"/>
  <c r="E288" i="1"/>
  <c r="V288" i="1"/>
  <c r="H256" i="1"/>
  <c r="P256" i="1"/>
  <c r="X256" i="1"/>
  <c r="I256" i="1"/>
  <c r="Q256" i="1"/>
  <c r="Y256" i="1"/>
  <c r="B256" i="1"/>
  <c r="J256" i="1"/>
  <c r="R256" i="1"/>
  <c r="Z256" i="1"/>
  <c r="C256" i="1"/>
  <c r="K256" i="1"/>
  <c r="S256" i="1"/>
  <c r="AA256" i="1"/>
  <c r="M256" i="1"/>
  <c r="N256" i="1"/>
  <c r="O256" i="1"/>
  <c r="D256" i="1"/>
  <c r="T256" i="1"/>
  <c r="F256" i="1"/>
  <c r="G256" i="1"/>
  <c r="L256" i="1"/>
  <c r="U256" i="1"/>
  <c r="W256" i="1"/>
  <c r="E256" i="1"/>
  <c r="V256" i="1"/>
  <c r="I224" i="1"/>
  <c r="Q224" i="1"/>
  <c r="Y224" i="1"/>
  <c r="G224" i="1"/>
  <c r="P224" i="1"/>
  <c r="Z224" i="1"/>
  <c r="H224" i="1"/>
  <c r="R224" i="1"/>
  <c r="AA224" i="1"/>
  <c r="J224" i="1"/>
  <c r="S224" i="1"/>
  <c r="B224" i="1"/>
  <c r="K224" i="1"/>
  <c r="T224" i="1"/>
  <c r="D224" i="1"/>
  <c r="V224" i="1"/>
  <c r="E224" i="1"/>
  <c r="W224" i="1"/>
  <c r="F224" i="1"/>
  <c r="X224" i="1"/>
  <c r="L224" i="1"/>
  <c r="C224" i="1"/>
  <c r="M224" i="1"/>
  <c r="N224" i="1"/>
  <c r="U224" i="1"/>
  <c r="O224" i="1"/>
  <c r="I184" i="1"/>
  <c r="Q184" i="1"/>
  <c r="Y184" i="1"/>
  <c r="B184" i="1"/>
  <c r="J184" i="1"/>
  <c r="R184" i="1"/>
  <c r="Z184" i="1"/>
  <c r="C184" i="1"/>
  <c r="M184" i="1"/>
  <c r="W184" i="1"/>
  <c r="D184" i="1"/>
  <c r="N184" i="1"/>
  <c r="X184" i="1"/>
  <c r="E184" i="1"/>
  <c r="O184" i="1"/>
  <c r="AA184" i="1"/>
  <c r="F184" i="1"/>
  <c r="P184" i="1"/>
  <c r="H184" i="1"/>
  <c r="K184" i="1"/>
  <c r="L184" i="1"/>
  <c r="S184" i="1"/>
  <c r="G184" i="1"/>
  <c r="T184" i="1"/>
  <c r="U184" i="1"/>
  <c r="V184" i="1"/>
  <c r="I144" i="1"/>
  <c r="F144" i="1"/>
  <c r="O144" i="1"/>
  <c r="W144" i="1"/>
  <c r="G144" i="1"/>
  <c r="P144" i="1"/>
  <c r="X144" i="1"/>
  <c r="H144" i="1"/>
  <c r="Q144" i="1"/>
  <c r="Y144" i="1"/>
  <c r="J144" i="1"/>
  <c r="R144" i="1"/>
  <c r="Z144" i="1"/>
  <c r="C144" i="1"/>
  <c r="T144" i="1"/>
  <c r="D144" i="1"/>
  <c r="U144" i="1"/>
  <c r="E144" i="1"/>
  <c r="V144" i="1"/>
  <c r="K144" i="1"/>
  <c r="AA144" i="1"/>
  <c r="B144" i="1"/>
  <c r="L144" i="1"/>
  <c r="M144" i="1"/>
  <c r="N144" i="1"/>
  <c r="S144" i="1"/>
  <c r="H112" i="1"/>
  <c r="P112" i="1"/>
  <c r="X112" i="1"/>
  <c r="I112" i="1"/>
  <c r="Q112" i="1"/>
  <c r="Y112" i="1"/>
  <c r="B112" i="1"/>
  <c r="C112" i="1"/>
  <c r="K112" i="1"/>
  <c r="S112" i="1"/>
  <c r="AA112" i="1"/>
  <c r="E112" i="1"/>
  <c r="R112" i="1"/>
  <c r="F112" i="1"/>
  <c r="T112" i="1"/>
  <c r="G112" i="1"/>
  <c r="U112" i="1"/>
  <c r="J112" i="1"/>
  <c r="V112" i="1"/>
  <c r="M112" i="1"/>
  <c r="N112" i="1"/>
  <c r="O112" i="1"/>
  <c r="W112" i="1"/>
  <c r="D112" i="1"/>
  <c r="L112" i="1"/>
  <c r="Z112" i="1"/>
  <c r="H96" i="1"/>
  <c r="P96" i="1"/>
  <c r="X96" i="1"/>
  <c r="I96" i="1"/>
  <c r="Q96" i="1"/>
  <c r="Y96" i="1"/>
  <c r="B96" i="1"/>
  <c r="J96" i="1"/>
  <c r="R96" i="1"/>
  <c r="Z96" i="1"/>
  <c r="C96" i="1"/>
  <c r="K96" i="1"/>
  <c r="S96" i="1"/>
  <c r="AA96" i="1"/>
  <c r="E96" i="1"/>
  <c r="U96" i="1"/>
  <c r="F96" i="1"/>
  <c r="V96" i="1"/>
  <c r="G96" i="1"/>
  <c r="W96" i="1"/>
  <c r="L96" i="1"/>
  <c r="N96" i="1"/>
  <c r="O96" i="1"/>
  <c r="T96" i="1"/>
  <c r="D96" i="1"/>
  <c r="M96" i="1"/>
  <c r="H72" i="1"/>
  <c r="P72" i="1"/>
  <c r="X72" i="1"/>
  <c r="I72" i="1"/>
  <c r="Q72" i="1"/>
  <c r="Y72" i="1"/>
  <c r="B72" i="1"/>
  <c r="J72" i="1"/>
  <c r="R72" i="1"/>
  <c r="Z72" i="1"/>
  <c r="C72" i="1"/>
  <c r="K72" i="1"/>
  <c r="S72" i="1"/>
  <c r="AA72" i="1"/>
  <c r="E72" i="1"/>
  <c r="U72" i="1"/>
  <c r="F72" i="1"/>
  <c r="V72" i="1"/>
  <c r="G72" i="1"/>
  <c r="W72" i="1"/>
  <c r="L72" i="1"/>
  <c r="D72" i="1"/>
  <c r="M72" i="1"/>
  <c r="O72" i="1"/>
  <c r="T72" i="1"/>
  <c r="N72" i="1"/>
  <c r="D64" i="1"/>
  <c r="L64" i="1"/>
  <c r="T64" i="1"/>
  <c r="G64" i="1"/>
  <c r="P64" i="1"/>
  <c r="Y64" i="1"/>
  <c r="H64" i="1"/>
  <c r="Q64" i="1"/>
  <c r="Z64" i="1"/>
  <c r="I64" i="1"/>
  <c r="R64" i="1"/>
  <c r="AA64" i="1"/>
  <c r="J64" i="1"/>
  <c r="S64" i="1"/>
  <c r="M64" i="1"/>
  <c r="N64" i="1"/>
  <c r="O64" i="1"/>
  <c r="B64" i="1"/>
  <c r="U64" i="1"/>
  <c r="W64" i="1"/>
  <c r="X64" i="1"/>
  <c r="C64" i="1"/>
  <c r="F64" i="1"/>
  <c r="K64" i="1"/>
  <c r="V64" i="1"/>
  <c r="E64" i="1"/>
  <c r="D48" i="1"/>
  <c r="J48" i="1"/>
  <c r="R48" i="1"/>
  <c r="Z48" i="1"/>
  <c r="E48" i="1"/>
  <c r="N48" i="1"/>
  <c r="W48" i="1"/>
  <c r="F48" i="1"/>
  <c r="O48" i="1"/>
  <c r="X48" i="1"/>
  <c r="L48" i="1"/>
  <c r="Y48" i="1"/>
  <c r="M48" i="1"/>
  <c r="AA48" i="1"/>
  <c r="B48" i="1"/>
  <c r="P48" i="1"/>
  <c r="S48" i="1"/>
  <c r="T48" i="1"/>
  <c r="C48" i="1"/>
  <c r="U48" i="1"/>
  <c r="G48" i="1"/>
  <c r="V48" i="1"/>
  <c r="H48" i="1"/>
  <c r="I48" i="1"/>
  <c r="K48" i="1"/>
  <c r="Q48" i="1"/>
  <c r="F1195" i="1"/>
  <c r="N1195" i="1"/>
  <c r="V1195" i="1"/>
  <c r="G1195" i="1"/>
  <c r="O1195" i="1"/>
  <c r="W1195" i="1"/>
  <c r="H1195" i="1"/>
  <c r="P1195" i="1"/>
  <c r="X1195" i="1"/>
  <c r="I1195" i="1"/>
  <c r="Q1195" i="1"/>
  <c r="Y1195" i="1"/>
  <c r="J1195" i="1"/>
  <c r="Z1195" i="1"/>
  <c r="K1195" i="1"/>
  <c r="AA1195" i="1"/>
  <c r="L1195" i="1"/>
  <c r="M1195" i="1"/>
  <c r="B1195" i="1"/>
  <c r="C1195" i="1"/>
  <c r="D1195" i="1"/>
  <c r="E1195" i="1"/>
  <c r="S1195" i="1"/>
  <c r="T1195" i="1"/>
  <c r="U1195" i="1"/>
  <c r="R1195" i="1"/>
  <c r="D1163" i="1"/>
  <c r="L1163" i="1"/>
  <c r="T1163" i="1"/>
  <c r="E1163" i="1"/>
  <c r="M1163" i="1"/>
  <c r="U1163" i="1"/>
  <c r="K1163" i="1"/>
  <c r="W1163" i="1"/>
  <c r="B1163" i="1"/>
  <c r="N1163" i="1"/>
  <c r="X1163" i="1"/>
  <c r="C1163" i="1"/>
  <c r="O1163" i="1"/>
  <c r="Y1163" i="1"/>
  <c r="F1163" i="1"/>
  <c r="P1163" i="1"/>
  <c r="Z1163" i="1"/>
  <c r="Q1163" i="1"/>
  <c r="R1163" i="1"/>
  <c r="S1163" i="1"/>
  <c r="V1163" i="1"/>
  <c r="G1163" i="1"/>
  <c r="H1163" i="1"/>
  <c r="I1163" i="1"/>
  <c r="J1163" i="1"/>
  <c r="AA1163" i="1"/>
  <c r="B1139" i="1"/>
  <c r="J1139" i="1"/>
  <c r="R1139" i="1"/>
  <c r="Z1139" i="1"/>
  <c r="D1139" i="1"/>
  <c r="L1139" i="1"/>
  <c r="T1139" i="1"/>
  <c r="E1139" i="1"/>
  <c r="M1139" i="1"/>
  <c r="U1139" i="1"/>
  <c r="H1139" i="1"/>
  <c r="V1139" i="1"/>
  <c r="I1139" i="1"/>
  <c r="W1139" i="1"/>
  <c r="K1139" i="1"/>
  <c r="X1139" i="1"/>
  <c r="N1139" i="1"/>
  <c r="Y1139" i="1"/>
  <c r="O1139" i="1"/>
  <c r="P1139" i="1"/>
  <c r="Q1139" i="1"/>
  <c r="S1139" i="1"/>
  <c r="AA1139" i="1"/>
  <c r="C1139" i="1"/>
  <c r="F1139" i="1"/>
  <c r="G1139" i="1"/>
  <c r="B1115" i="1"/>
  <c r="J1115" i="1"/>
  <c r="R1115" i="1"/>
  <c r="Z1115" i="1"/>
  <c r="C1115" i="1"/>
  <c r="K1115" i="1"/>
  <c r="S1115" i="1"/>
  <c r="AA1115" i="1"/>
  <c r="D1115" i="1"/>
  <c r="L1115" i="1"/>
  <c r="T1115" i="1"/>
  <c r="E1115" i="1"/>
  <c r="M1115" i="1"/>
  <c r="U1115" i="1"/>
  <c r="N1115" i="1"/>
  <c r="O1115" i="1"/>
  <c r="P1115" i="1"/>
  <c r="Q1115" i="1"/>
  <c r="F1115" i="1"/>
  <c r="G1115" i="1"/>
  <c r="H1115" i="1"/>
  <c r="I1115" i="1"/>
  <c r="V1115" i="1"/>
  <c r="W1115" i="1"/>
  <c r="X1115" i="1"/>
  <c r="Y1115" i="1"/>
  <c r="B1091" i="1"/>
  <c r="J1091" i="1"/>
  <c r="R1091" i="1"/>
  <c r="Z1091" i="1"/>
  <c r="C1091" i="1"/>
  <c r="K1091" i="1"/>
  <c r="S1091" i="1"/>
  <c r="AA1091" i="1"/>
  <c r="D1091" i="1"/>
  <c r="L1091" i="1"/>
  <c r="T1091" i="1"/>
  <c r="E1091" i="1"/>
  <c r="M1091" i="1"/>
  <c r="U1091" i="1"/>
  <c r="N1091" i="1"/>
  <c r="O1091" i="1"/>
  <c r="P1091" i="1"/>
  <c r="Q1091" i="1"/>
  <c r="V1091" i="1"/>
  <c r="W1091" i="1"/>
  <c r="X1091" i="1"/>
  <c r="Y1091" i="1"/>
  <c r="F1091" i="1"/>
  <c r="G1091" i="1"/>
  <c r="H1091" i="1"/>
  <c r="I1091" i="1"/>
  <c r="B1067" i="1"/>
  <c r="J1067" i="1"/>
  <c r="R1067" i="1"/>
  <c r="Z1067" i="1"/>
  <c r="C1067" i="1"/>
  <c r="K1067" i="1"/>
  <c r="S1067" i="1"/>
  <c r="AA1067" i="1"/>
  <c r="D1067" i="1"/>
  <c r="L1067" i="1"/>
  <c r="T1067" i="1"/>
  <c r="E1067" i="1"/>
  <c r="M1067" i="1"/>
  <c r="U1067" i="1"/>
  <c r="N1067" i="1"/>
  <c r="O1067" i="1"/>
  <c r="P1067" i="1"/>
  <c r="Q1067" i="1"/>
  <c r="F1067" i="1"/>
  <c r="G1067" i="1"/>
  <c r="H1067" i="1"/>
  <c r="I1067" i="1"/>
  <c r="W1067" i="1"/>
  <c r="X1067" i="1"/>
  <c r="Y1067" i="1"/>
  <c r="V1067" i="1"/>
  <c r="B1043" i="1"/>
  <c r="J1043" i="1"/>
  <c r="R1043" i="1"/>
  <c r="Z1043" i="1"/>
  <c r="C1043" i="1"/>
  <c r="K1043" i="1"/>
  <c r="S1043" i="1"/>
  <c r="AA1043" i="1"/>
  <c r="D1043" i="1"/>
  <c r="L1043" i="1"/>
  <c r="T1043" i="1"/>
  <c r="E1043" i="1"/>
  <c r="M1043" i="1"/>
  <c r="U1043" i="1"/>
  <c r="N1043" i="1"/>
  <c r="O1043" i="1"/>
  <c r="P1043" i="1"/>
  <c r="Q1043" i="1"/>
  <c r="V1043" i="1"/>
  <c r="W1043" i="1"/>
  <c r="X1043" i="1"/>
  <c r="Y1043" i="1"/>
  <c r="G1043" i="1"/>
  <c r="H1043" i="1"/>
  <c r="I1043" i="1"/>
  <c r="F1043" i="1"/>
  <c r="B1019" i="1"/>
  <c r="J1019" i="1"/>
  <c r="R1019" i="1"/>
  <c r="Z1019" i="1"/>
  <c r="C1019" i="1"/>
  <c r="K1019" i="1"/>
  <c r="S1019" i="1"/>
  <c r="AA1019" i="1"/>
  <c r="D1019" i="1"/>
  <c r="L1019" i="1"/>
  <c r="T1019" i="1"/>
  <c r="E1019" i="1"/>
  <c r="M1019" i="1"/>
  <c r="U1019" i="1"/>
  <c r="N1019" i="1"/>
  <c r="O1019" i="1"/>
  <c r="P1019" i="1"/>
  <c r="Q1019" i="1"/>
  <c r="F1019" i="1"/>
  <c r="G1019" i="1"/>
  <c r="H1019" i="1"/>
  <c r="I1019" i="1"/>
  <c r="V1019" i="1"/>
  <c r="W1019" i="1"/>
  <c r="X1019" i="1"/>
  <c r="Y1019" i="1"/>
  <c r="B995" i="1"/>
  <c r="J995" i="1"/>
  <c r="R995" i="1"/>
  <c r="Z995" i="1"/>
  <c r="C995" i="1"/>
  <c r="K995" i="1"/>
  <c r="S995" i="1"/>
  <c r="AA995" i="1"/>
  <c r="D995" i="1"/>
  <c r="L995" i="1"/>
  <c r="T995" i="1"/>
  <c r="E995" i="1"/>
  <c r="M995" i="1"/>
  <c r="U995" i="1"/>
  <c r="N995" i="1"/>
  <c r="O995" i="1"/>
  <c r="P995" i="1"/>
  <c r="Q995" i="1"/>
  <c r="V995" i="1"/>
  <c r="W995" i="1"/>
  <c r="X995" i="1"/>
  <c r="Y995" i="1"/>
  <c r="F995" i="1"/>
  <c r="G995" i="1"/>
  <c r="H995" i="1"/>
  <c r="I995" i="1"/>
  <c r="B979" i="1"/>
  <c r="J979" i="1"/>
  <c r="R979" i="1"/>
  <c r="Z979" i="1"/>
  <c r="C979" i="1"/>
  <c r="K979" i="1"/>
  <c r="S979" i="1"/>
  <c r="AA979" i="1"/>
  <c r="D979" i="1"/>
  <c r="L979" i="1"/>
  <c r="T979" i="1"/>
  <c r="E979" i="1"/>
  <c r="M979" i="1"/>
  <c r="U979" i="1"/>
  <c r="N979" i="1"/>
  <c r="O979" i="1"/>
  <c r="P979" i="1"/>
  <c r="Q979" i="1"/>
  <c r="V979" i="1"/>
  <c r="W979" i="1"/>
  <c r="X979" i="1"/>
  <c r="Y979" i="1"/>
  <c r="G979" i="1"/>
  <c r="H979" i="1"/>
  <c r="I979" i="1"/>
  <c r="F979" i="1"/>
  <c r="E955" i="1"/>
  <c r="M955" i="1"/>
  <c r="U955" i="1"/>
  <c r="G955" i="1"/>
  <c r="O955" i="1"/>
  <c r="W955" i="1"/>
  <c r="C955" i="1"/>
  <c r="N955" i="1"/>
  <c r="Y955" i="1"/>
  <c r="D955" i="1"/>
  <c r="P955" i="1"/>
  <c r="Z955" i="1"/>
  <c r="F955" i="1"/>
  <c r="Q955" i="1"/>
  <c r="AA955" i="1"/>
  <c r="H955" i="1"/>
  <c r="R955" i="1"/>
  <c r="I955" i="1"/>
  <c r="J955" i="1"/>
  <c r="K955" i="1"/>
  <c r="L955" i="1"/>
  <c r="S955" i="1"/>
  <c r="T955" i="1"/>
  <c r="V955" i="1"/>
  <c r="X955" i="1"/>
  <c r="B955" i="1"/>
  <c r="D939" i="1"/>
  <c r="L939" i="1"/>
  <c r="T939" i="1"/>
  <c r="E939" i="1"/>
  <c r="M939" i="1"/>
  <c r="U939" i="1"/>
  <c r="G939" i="1"/>
  <c r="O939" i="1"/>
  <c r="W939" i="1"/>
  <c r="I939" i="1"/>
  <c r="V939" i="1"/>
  <c r="J939" i="1"/>
  <c r="X939" i="1"/>
  <c r="K939" i="1"/>
  <c r="Y939" i="1"/>
  <c r="N939" i="1"/>
  <c r="Z939" i="1"/>
  <c r="B939" i="1"/>
  <c r="AA939" i="1"/>
  <c r="C939" i="1"/>
  <c r="F939" i="1"/>
  <c r="H939" i="1"/>
  <c r="P939" i="1"/>
  <c r="Q939" i="1"/>
  <c r="R939" i="1"/>
  <c r="S939" i="1"/>
  <c r="D923" i="1"/>
  <c r="L923" i="1"/>
  <c r="T923" i="1"/>
  <c r="E923" i="1"/>
  <c r="M923" i="1"/>
  <c r="U923" i="1"/>
  <c r="G923" i="1"/>
  <c r="O923" i="1"/>
  <c r="W923" i="1"/>
  <c r="B923" i="1"/>
  <c r="P923" i="1"/>
  <c r="AA923" i="1"/>
  <c r="C923" i="1"/>
  <c r="Q923" i="1"/>
  <c r="F923" i="1"/>
  <c r="R923" i="1"/>
  <c r="H923" i="1"/>
  <c r="S923" i="1"/>
  <c r="I923" i="1"/>
  <c r="J923" i="1"/>
  <c r="K923" i="1"/>
  <c r="N923" i="1"/>
  <c r="V923" i="1"/>
  <c r="X923" i="1"/>
  <c r="Y923" i="1"/>
  <c r="Z923" i="1"/>
  <c r="D907" i="1"/>
  <c r="L907" i="1"/>
  <c r="T907" i="1"/>
  <c r="E907" i="1"/>
  <c r="M907" i="1"/>
  <c r="U907" i="1"/>
  <c r="G907" i="1"/>
  <c r="O907" i="1"/>
  <c r="W907" i="1"/>
  <c r="I907" i="1"/>
  <c r="V907" i="1"/>
  <c r="J907" i="1"/>
  <c r="X907" i="1"/>
  <c r="K907" i="1"/>
  <c r="Y907" i="1"/>
  <c r="N907" i="1"/>
  <c r="Z907" i="1"/>
  <c r="P907" i="1"/>
  <c r="Q907" i="1"/>
  <c r="R907" i="1"/>
  <c r="S907" i="1"/>
  <c r="AA907" i="1"/>
  <c r="B907" i="1"/>
  <c r="H907" i="1"/>
  <c r="C907" i="1"/>
  <c r="F907" i="1"/>
  <c r="D891" i="1"/>
  <c r="L891" i="1"/>
  <c r="T891" i="1"/>
  <c r="E891" i="1"/>
  <c r="M891" i="1"/>
  <c r="U891" i="1"/>
  <c r="G891" i="1"/>
  <c r="O891" i="1"/>
  <c r="W891" i="1"/>
  <c r="B891" i="1"/>
  <c r="P891" i="1"/>
  <c r="AA891" i="1"/>
  <c r="C891" i="1"/>
  <c r="Q891" i="1"/>
  <c r="F891" i="1"/>
  <c r="R891" i="1"/>
  <c r="H891" i="1"/>
  <c r="S891" i="1"/>
  <c r="V891" i="1"/>
  <c r="X891" i="1"/>
  <c r="Y891" i="1"/>
  <c r="Z891" i="1"/>
  <c r="I891" i="1"/>
  <c r="J891" i="1"/>
  <c r="K891" i="1"/>
  <c r="N891" i="1"/>
  <c r="D875" i="1"/>
  <c r="L875" i="1"/>
  <c r="T875" i="1"/>
  <c r="E875" i="1"/>
  <c r="M875" i="1"/>
  <c r="U875" i="1"/>
  <c r="F875" i="1"/>
  <c r="N875" i="1"/>
  <c r="V875" i="1"/>
  <c r="G875" i="1"/>
  <c r="O875" i="1"/>
  <c r="W875" i="1"/>
  <c r="Q875" i="1"/>
  <c r="B875" i="1"/>
  <c r="R875" i="1"/>
  <c r="C875" i="1"/>
  <c r="S875" i="1"/>
  <c r="H875" i="1"/>
  <c r="X875" i="1"/>
  <c r="I875" i="1"/>
  <c r="J875" i="1"/>
  <c r="K875" i="1"/>
  <c r="P875" i="1"/>
  <c r="Y875" i="1"/>
  <c r="Z875" i="1"/>
  <c r="AA875" i="1"/>
  <c r="D867" i="1"/>
  <c r="L867" i="1"/>
  <c r="T867" i="1"/>
  <c r="E867" i="1"/>
  <c r="M867" i="1"/>
  <c r="U867" i="1"/>
  <c r="F867" i="1"/>
  <c r="N867" i="1"/>
  <c r="V867" i="1"/>
  <c r="G867" i="1"/>
  <c r="O867" i="1"/>
  <c r="W867" i="1"/>
  <c r="Q867" i="1"/>
  <c r="B867" i="1"/>
  <c r="R867" i="1"/>
  <c r="C867" i="1"/>
  <c r="S867" i="1"/>
  <c r="H867" i="1"/>
  <c r="X867" i="1"/>
  <c r="Y867" i="1"/>
  <c r="Z867" i="1"/>
  <c r="AA867" i="1"/>
  <c r="I867" i="1"/>
  <c r="J867" i="1"/>
  <c r="K867" i="1"/>
  <c r="P867" i="1"/>
  <c r="D851" i="1"/>
  <c r="L851" i="1"/>
  <c r="T851" i="1"/>
  <c r="E851" i="1"/>
  <c r="M851" i="1"/>
  <c r="U851" i="1"/>
  <c r="F851" i="1"/>
  <c r="N851" i="1"/>
  <c r="V851" i="1"/>
  <c r="G851" i="1"/>
  <c r="O851" i="1"/>
  <c r="W851" i="1"/>
  <c r="Q851" i="1"/>
  <c r="B851" i="1"/>
  <c r="R851" i="1"/>
  <c r="C851" i="1"/>
  <c r="S851" i="1"/>
  <c r="H851" i="1"/>
  <c r="X851" i="1"/>
  <c r="Y851" i="1"/>
  <c r="Z851" i="1"/>
  <c r="AA851" i="1"/>
  <c r="I851" i="1"/>
  <c r="J851" i="1"/>
  <c r="K851" i="1"/>
  <c r="P851" i="1"/>
  <c r="D843" i="1"/>
  <c r="L843" i="1"/>
  <c r="T843" i="1"/>
  <c r="E843" i="1"/>
  <c r="M843" i="1"/>
  <c r="U843" i="1"/>
  <c r="F843" i="1"/>
  <c r="N843" i="1"/>
  <c r="V843" i="1"/>
  <c r="G843" i="1"/>
  <c r="O843" i="1"/>
  <c r="W843" i="1"/>
  <c r="Q843" i="1"/>
  <c r="B843" i="1"/>
  <c r="R843" i="1"/>
  <c r="C843" i="1"/>
  <c r="S843" i="1"/>
  <c r="H843" i="1"/>
  <c r="X843" i="1"/>
  <c r="I843" i="1"/>
  <c r="J843" i="1"/>
  <c r="K843" i="1"/>
  <c r="P843" i="1"/>
  <c r="Y843" i="1"/>
  <c r="Z843" i="1"/>
  <c r="AA843" i="1"/>
  <c r="D835" i="1"/>
  <c r="L835" i="1"/>
  <c r="T835" i="1"/>
  <c r="E835" i="1"/>
  <c r="M835" i="1"/>
  <c r="U835" i="1"/>
  <c r="F835" i="1"/>
  <c r="N835" i="1"/>
  <c r="V835" i="1"/>
  <c r="G835" i="1"/>
  <c r="O835" i="1"/>
  <c r="W835" i="1"/>
  <c r="Q835" i="1"/>
  <c r="B835" i="1"/>
  <c r="R835" i="1"/>
  <c r="C835" i="1"/>
  <c r="S835" i="1"/>
  <c r="H835" i="1"/>
  <c r="X835" i="1"/>
  <c r="Y835" i="1"/>
  <c r="Z835" i="1"/>
  <c r="AA835" i="1"/>
  <c r="I835" i="1"/>
  <c r="J835" i="1"/>
  <c r="K835" i="1"/>
  <c r="P835" i="1"/>
  <c r="D827" i="1"/>
  <c r="L827" i="1"/>
  <c r="T827" i="1"/>
  <c r="E827" i="1"/>
  <c r="M827" i="1"/>
  <c r="U827" i="1"/>
  <c r="F827" i="1"/>
  <c r="N827" i="1"/>
  <c r="V827" i="1"/>
  <c r="G827" i="1"/>
  <c r="O827" i="1"/>
  <c r="W827" i="1"/>
  <c r="Q827" i="1"/>
  <c r="B827" i="1"/>
  <c r="R827" i="1"/>
  <c r="C827" i="1"/>
  <c r="S827" i="1"/>
  <c r="H827" i="1"/>
  <c r="X827" i="1"/>
  <c r="I827" i="1"/>
  <c r="J827" i="1"/>
  <c r="K827" i="1"/>
  <c r="P827" i="1"/>
  <c r="Y827" i="1"/>
  <c r="Z827" i="1"/>
  <c r="AA827" i="1"/>
  <c r="D819" i="1"/>
  <c r="L819" i="1"/>
  <c r="T819" i="1"/>
  <c r="E819" i="1"/>
  <c r="M819" i="1"/>
  <c r="U819" i="1"/>
  <c r="F819" i="1"/>
  <c r="N819" i="1"/>
  <c r="V819" i="1"/>
  <c r="G819" i="1"/>
  <c r="O819" i="1"/>
  <c r="W819" i="1"/>
  <c r="Q819" i="1"/>
  <c r="B819" i="1"/>
  <c r="R819" i="1"/>
  <c r="C819" i="1"/>
  <c r="S819" i="1"/>
  <c r="H819" i="1"/>
  <c r="X819" i="1"/>
  <c r="Y819" i="1"/>
  <c r="Z819" i="1"/>
  <c r="AA819" i="1"/>
  <c r="I819" i="1"/>
  <c r="J819" i="1"/>
  <c r="K819" i="1"/>
  <c r="P819" i="1"/>
  <c r="B1225" i="1"/>
  <c r="J1225" i="1"/>
  <c r="R1225" i="1"/>
  <c r="Z1225" i="1"/>
  <c r="C1225" i="1"/>
  <c r="K1225" i="1"/>
  <c r="S1225" i="1"/>
  <c r="AA1225" i="1"/>
  <c r="D1225" i="1"/>
  <c r="L1225" i="1"/>
  <c r="T1225" i="1"/>
  <c r="E1225" i="1"/>
  <c r="M1225" i="1"/>
  <c r="U1225" i="1"/>
  <c r="N1225" i="1"/>
  <c r="O1225" i="1"/>
  <c r="P1225" i="1"/>
  <c r="Q1225" i="1"/>
  <c r="V1225" i="1"/>
  <c r="W1225" i="1"/>
  <c r="X1225" i="1"/>
  <c r="Y1225" i="1"/>
  <c r="G1225" i="1"/>
  <c r="H1225" i="1"/>
  <c r="I1225" i="1"/>
  <c r="F1225" i="1"/>
  <c r="L701" i="1"/>
  <c r="D14" i="1"/>
  <c r="L14" i="1"/>
  <c r="T14" i="1"/>
  <c r="E14" i="1"/>
  <c r="M14" i="1"/>
  <c r="U14" i="1"/>
  <c r="G14" i="1"/>
  <c r="Q14" i="1"/>
  <c r="AA14" i="1"/>
  <c r="F14" i="1"/>
  <c r="R14" i="1"/>
  <c r="H14" i="1"/>
  <c r="S14" i="1"/>
  <c r="K14" i="1"/>
  <c r="Z14" i="1"/>
  <c r="N14" i="1"/>
  <c r="V14" i="1"/>
  <c r="W14" i="1"/>
  <c r="B14" i="1"/>
  <c r="X14" i="1"/>
  <c r="C14" i="1"/>
  <c r="Y14" i="1"/>
  <c r="J14" i="1"/>
  <c r="O14" i="1"/>
  <c r="P14" i="1"/>
  <c r="I14" i="1"/>
  <c r="F39" i="1"/>
  <c r="N39" i="1"/>
  <c r="V39" i="1"/>
  <c r="G39" i="1"/>
  <c r="P39" i="1"/>
  <c r="Y39" i="1"/>
  <c r="H39" i="1"/>
  <c r="Q39" i="1"/>
  <c r="Z39" i="1"/>
  <c r="K39" i="1"/>
  <c r="W39" i="1"/>
  <c r="L39" i="1"/>
  <c r="X39" i="1"/>
  <c r="B39" i="1"/>
  <c r="R39" i="1"/>
  <c r="C39" i="1"/>
  <c r="S39" i="1"/>
  <c r="D39" i="1"/>
  <c r="T39" i="1"/>
  <c r="AA39" i="1"/>
  <c r="E39" i="1"/>
  <c r="I39" i="1"/>
  <c r="J39" i="1"/>
  <c r="O39" i="1"/>
  <c r="U39" i="1"/>
  <c r="M39" i="1"/>
  <c r="C23" i="1"/>
  <c r="K23" i="1"/>
  <c r="S23" i="1"/>
  <c r="AA23" i="1"/>
  <c r="E23" i="1"/>
  <c r="N23" i="1"/>
  <c r="W23" i="1"/>
  <c r="B23" i="1"/>
  <c r="M23" i="1"/>
  <c r="X23" i="1"/>
  <c r="D23" i="1"/>
  <c r="O23" i="1"/>
  <c r="Y23" i="1"/>
  <c r="H23" i="1"/>
  <c r="U23" i="1"/>
  <c r="I23" i="1"/>
  <c r="V23" i="1"/>
  <c r="J23" i="1"/>
  <c r="L23" i="1"/>
  <c r="P23" i="1"/>
  <c r="Q23" i="1"/>
  <c r="T23" i="1"/>
  <c r="Z23" i="1"/>
  <c r="F23" i="1"/>
  <c r="G23" i="1"/>
  <c r="R23" i="1"/>
  <c r="B812" i="1"/>
  <c r="J812" i="1"/>
  <c r="R812" i="1"/>
  <c r="Z812" i="1"/>
  <c r="C812" i="1"/>
  <c r="K812" i="1"/>
  <c r="S812" i="1"/>
  <c r="AA812" i="1"/>
  <c r="D812" i="1"/>
  <c r="L812" i="1"/>
  <c r="T812" i="1"/>
  <c r="E812" i="1"/>
  <c r="M812" i="1"/>
  <c r="U812" i="1"/>
  <c r="G812" i="1"/>
  <c r="W812" i="1"/>
  <c r="H812" i="1"/>
  <c r="X812" i="1"/>
  <c r="I812" i="1"/>
  <c r="Y812" i="1"/>
  <c r="N812" i="1"/>
  <c r="O812" i="1"/>
  <c r="P812" i="1"/>
  <c r="Q812" i="1"/>
  <c r="V812" i="1"/>
  <c r="F812" i="1"/>
  <c r="B796" i="1"/>
  <c r="J796" i="1"/>
  <c r="R796" i="1"/>
  <c r="Z796" i="1"/>
  <c r="C796" i="1"/>
  <c r="K796" i="1"/>
  <c r="S796" i="1"/>
  <c r="AA796" i="1"/>
  <c r="D796" i="1"/>
  <c r="L796" i="1"/>
  <c r="T796" i="1"/>
  <c r="E796" i="1"/>
  <c r="M796" i="1"/>
  <c r="U796" i="1"/>
  <c r="G796" i="1"/>
  <c r="W796" i="1"/>
  <c r="H796" i="1"/>
  <c r="X796" i="1"/>
  <c r="I796" i="1"/>
  <c r="Y796" i="1"/>
  <c r="N796" i="1"/>
  <c r="O796" i="1"/>
  <c r="P796" i="1"/>
  <c r="Q796" i="1"/>
  <c r="V796" i="1"/>
  <c r="F796" i="1"/>
  <c r="B780" i="1"/>
  <c r="J780" i="1"/>
  <c r="R780" i="1"/>
  <c r="Z780" i="1"/>
  <c r="C780" i="1"/>
  <c r="K780" i="1"/>
  <c r="S780" i="1"/>
  <c r="AA780" i="1"/>
  <c r="D780" i="1"/>
  <c r="L780" i="1"/>
  <c r="T780" i="1"/>
  <c r="E780" i="1"/>
  <c r="M780" i="1"/>
  <c r="U780" i="1"/>
  <c r="G780" i="1"/>
  <c r="W780" i="1"/>
  <c r="H780" i="1"/>
  <c r="X780" i="1"/>
  <c r="I780" i="1"/>
  <c r="Y780" i="1"/>
  <c r="N780" i="1"/>
  <c r="O780" i="1"/>
  <c r="P780" i="1"/>
  <c r="Q780" i="1"/>
  <c r="V780" i="1"/>
  <c r="F780" i="1"/>
  <c r="B772" i="1"/>
  <c r="J772" i="1"/>
  <c r="R772" i="1"/>
  <c r="Z772" i="1"/>
  <c r="C772" i="1"/>
  <c r="K772" i="1"/>
  <c r="S772" i="1"/>
  <c r="AA772" i="1"/>
  <c r="D772" i="1"/>
  <c r="L772" i="1"/>
  <c r="T772" i="1"/>
  <c r="E772" i="1"/>
  <c r="M772" i="1"/>
  <c r="U772" i="1"/>
  <c r="G772" i="1"/>
  <c r="W772" i="1"/>
  <c r="H772" i="1"/>
  <c r="X772" i="1"/>
  <c r="I772" i="1"/>
  <c r="Y772" i="1"/>
  <c r="N772" i="1"/>
  <c r="F772" i="1"/>
  <c r="O772" i="1"/>
  <c r="P772" i="1"/>
  <c r="Q772" i="1"/>
  <c r="V772" i="1"/>
  <c r="B756" i="1"/>
  <c r="J756" i="1"/>
  <c r="R756" i="1"/>
  <c r="Z756" i="1"/>
  <c r="C756" i="1"/>
  <c r="K756" i="1"/>
  <c r="S756" i="1"/>
  <c r="AA756" i="1"/>
  <c r="D756" i="1"/>
  <c r="L756" i="1"/>
  <c r="T756" i="1"/>
  <c r="E756" i="1"/>
  <c r="M756" i="1"/>
  <c r="U756" i="1"/>
  <c r="G756" i="1"/>
  <c r="W756" i="1"/>
  <c r="H756" i="1"/>
  <c r="X756" i="1"/>
  <c r="I756" i="1"/>
  <c r="Y756" i="1"/>
  <c r="N756" i="1"/>
  <c r="F756" i="1"/>
  <c r="O756" i="1"/>
  <c r="P756" i="1"/>
  <c r="Q756" i="1"/>
  <c r="V756" i="1"/>
  <c r="B740" i="1"/>
  <c r="J740" i="1"/>
  <c r="R740" i="1"/>
  <c r="Z740" i="1"/>
  <c r="C740" i="1"/>
  <c r="K740" i="1"/>
  <c r="S740" i="1"/>
  <c r="AA740" i="1"/>
  <c r="D740" i="1"/>
  <c r="L740" i="1"/>
  <c r="T740" i="1"/>
  <c r="E740" i="1"/>
  <c r="M740" i="1"/>
  <c r="U740" i="1"/>
  <c r="G740" i="1"/>
  <c r="W740" i="1"/>
  <c r="H740" i="1"/>
  <c r="X740" i="1"/>
  <c r="I740" i="1"/>
  <c r="Y740" i="1"/>
  <c r="N740" i="1"/>
  <c r="F740" i="1"/>
  <c r="O740" i="1"/>
  <c r="P740" i="1"/>
  <c r="V740" i="1"/>
  <c r="Q740" i="1"/>
  <c r="B732" i="1"/>
  <c r="J732" i="1"/>
  <c r="R732" i="1"/>
  <c r="Z732" i="1"/>
  <c r="C732" i="1"/>
  <c r="K732" i="1"/>
  <c r="S732" i="1"/>
  <c r="AA732" i="1"/>
  <c r="D732" i="1"/>
  <c r="L732" i="1"/>
  <c r="T732" i="1"/>
  <c r="E732" i="1"/>
  <c r="M732" i="1"/>
  <c r="U732" i="1"/>
  <c r="G732" i="1"/>
  <c r="W732" i="1"/>
  <c r="H732" i="1"/>
  <c r="X732" i="1"/>
  <c r="I732" i="1"/>
  <c r="Y732" i="1"/>
  <c r="N732" i="1"/>
  <c r="O732" i="1"/>
  <c r="P732" i="1"/>
  <c r="Q732" i="1"/>
  <c r="V732" i="1"/>
  <c r="F732" i="1"/>
  <c r="B716" i="1"/>
  <c r="J716" i="1"/>
  <c r="R716" i="1"/>
  <c r="Z716" i="1"/>
  <c r="C716" i="1"/>
  <c r="K716" i="1"/>
  <c r="S716" i="1"/>
  <c r="AA716" i="1"/>
  <c r="D716" i="1"/>
  <c r="L716" i="1"/>
  <c r="T716" i="1"/>
  <c r="E716" i="1"/>
  <c r="M716" i="1"/>
  <c r="U716" i="1"/>
  <c r="G716" i="1"/>
  <c r="W716" i="1"/>
  <c r="H716" i="1"/>
  <c r="X716" i="1"/>
  <c r="I716" i="1"/>
  <c r="Y716" i="1"/>
  <c r="N716" i="1"/>
  <c r="O716" i="1"/>
  <c r="P716" i="1"/>
  <c r="Q716" i="1"/>
  <c r="V716" i="1"/>
  <c r="F716" i="1"/>
  <c r="B708" i="1"/>
  <c r="J708" i="1"/>
  <c r="R708" i="1"/>
  <c r="Z708" i="1"/>
  <c r="C708" i="1"/>
  <c r="K708" i="1"/>
  <c r="S708" i="1"/>
  <c r="AA708" i="1"/>
  <c r="D708" i="1"/>
  <c r="L708" i="1"/>
  <c r="T708" i="1"/>
  <c r="E708" i="1"/>
  <c r="M708" i="1"/>
  <c r="U708" i="1"/>
  <c r="G708" i="1"/>
  <c r="W708" i="1"/>
  <c r="H708" i="1"/>
  <c r="X708" i="1"/>
  <c r="I708" i="1"/>
  <c r="Y708" i="1"/>
  <c r="N708" i="1"/>
  <c r="F708" i="1"/>
  <c r="O708" i="1"/>
  <c r="P708" i="1"/>
  <c r="Q708" i="1"/>
  <c r="V708" i="1"/>
  <c r="B700" i="1"/>
  <c r="J700" i="1"/>
  <c r="R700" i="1"/>
  <c r="Z700" i="1"/>
  <c r="C700" i="1"/>
  <c r="K700" i="1"/>
  <c r="S700" i="1"/>
  <c r="AA700" i="1"/>
  <c r="D700" i="1"/>
  <c r="L700" i="1"/>
  <c r="T700" i="1"/>
  <c r="E700" i="1"/>
  <c r="M700" i="1"/>
  <c r="U700" i="1"/>
  <c r="G700" i="1"/>
  <c r="W700" i="1"/>
  <c r="H700" i="1"/>
  <c r="X700" i="1"/>
  <c r="I700" i="1"/>
  <c r="Y700" i="1"/>
  <c r="N700" i="1"/>
  <c r="O700" i="1"/>
  <c r="P700" i="1"/>
  <c r="Q700" i="1"/>
  <c r="V700" i="1"/>
  <c r="F700" i="1"/>
  <c r="B692" i="1"/>
  <c r="J692" i="1"/>
  <c r="R692" i="1"/>
  <c r="Z692" i="1"/>
  <c r="C692" i="1"/>
  <c r="K692" i="1"/>
  <c r="S692" i="1"/>
  <c r="AA692" i="1"/>
  <c r="D692" i="1"/>
  <c r="L692" i="1"/>
  <c r="T692" i="1"/>
  <c r="E692" i="1"/>
  <c r="M692" i="1"/>
  <c r="U692" i="1"/>
  <c r="G692" i="1"/>
  <c r="W692" i="1"/>
  <c r="H692" i="1"/>
  <c r="X692" i="1"/>
  <c r="I692" i="1"/>
  <c r="Y692" i="1"/>
  <c r="N692" i="1"/>
  <c r="F692" i="1"/>
  <c r="O692" i="1"/>
  <c r="P692" i="1"/>
  <c r="Q692" i="1"/>
  <c r="V692" i="1"/>
  <c r="B684" i="1"/>
  <c r="J684" i="1"/>
  <c r="R684" i="1"/>
  <c r="Z684" i="1"/>
  <c r="C684" i="1"/>
  <c r="K684" i="1"/>
  <c r="S684" i="1"/>
  <c r="AA684" i="1"/>
  <c r="D684" i="1"/>
  <c r="L684" i="1"/>
  <c r="T684" i="1"/>
  <c r="E684" i="1"/>
  <c r="M684" i="1"/>
  <c r="U684" i="1"/>
  <c r="G684" i="1"/>
  <c r="W684" i="1"/>
  <c r="H684" i="1"/>
  <c r="X684" i="1"/>
  <c r="I684" i="1"/>
  <c r="Y684" i="1"/>
  <c r="N684" i="1"/>
  <c r="O684" i="1"/>
  <c r="P684" i="1"/>
  <c r="Q684" i="1"/>
  <c r="V684" i="1"/>
  <c r="F684" i="1"/>
  <c r="B676" i="1"/>
  <c r="J676" i="1"/>
  <c r="R676" i="1"/>
  <c r="Z676" i="1"/>
  <c r="C676" i="1"/>
  <c r="K676" i="1"/>
  <c r="S676" i="1"/>
  <c r="AA676" i="1"/>
  <c r="D676" i="1"/>
  <c r="L676" i="1"/>
  <c r="T676" i="1"/>
  <c r="E676" i="1"/>
  <c r="M676" i="1"/>
  <c r="U676" i="1"/>
  <c r="G676" i="1"/>
  <c r="W676" i="1"/>
  <c r="H676" i="1"/>
  <c r="X676" i="1"/>
  <c r="I676" i="1"/>
  <c r="Y676" i="1"/>
  <c r="N676" i="1"/>
  <c r="F676" i="1"/>
  <c r="O676" i="1"/>
  <c r="P676" i="1"/>
  <c r="Q676" i="1"/>
  <c r="V676" i="1"/>
  <c r="D668" i="1"/>
  <c r="L668" i="1"/>
  <c r="T668" i="1"/>
  <c r="F668" i="1"/>
  <c r="N668" i="1"/>
  <c r="V668" i="1"/>
  <c r="E668" i="1"/>
  <c r="P668" i="1"/>
  <c r="Z668" i="1"/>
  <c r="G668" i="1"/>
  <c r="Q668" i="1"/>
  <c r="AA668" i="1"/>
  <c r="H668" i="1"/>
  <c r="R668" i="1"/>
  <c r="I668" i="1"/>
  <c r="S668" i="1"/>
  <c r="K668" i="1"/>
  <c r="M668" i="1"/>
  <c r="O668" i="1"/>
  <c r="U668" i="1"/>
  <c r="B668" i="1"/>
  <c r="C668" i="1"/>
  <c r="J668" i="1"/>
  <c r="W668" i="1"/>
  <c r="X668" i="1"/>
  <c r="Y668" i="1"/>
  <c r="D660" i="1"/>
  <c r="L660" i="1"/>
  <c r="T660" i="1"/>
  <c r="F660" i="1"/>
  <c r="N660" i="1"/>
  <c r="V660" i="1"/>
  <c r="J660" i="1"/>
  <c r="U660" i="1"/>
  <c r="K660" i="1"/>
  <c r="W660" i="1"/>
  <c r="B660" i="1"/>
  <c r="M660" i="1"/>
  <c r="X660" i="1"/>
  <c r="C660" i="1"/>
  <c r="O660" i="1"/>
  <c r="Y660" i="1"/>
  <c r="G660" i="1"/>
  <c r="AA660" i="1"/>
  <c r="H660" i="1"/>
  <c r="I660" i="1"/>
  <c r="P660" i="1"/>
  <c r="E660" i="1"/>
  <c r="Q660" i="1"/>
  <c r="R660" i="1"/>
  <c r="S660" i="1"/>
  <c r="Z660" i="1"/>
  <c r="D652" i="1"/>
  <c r="L652" i="1"/>
  <c r="T652" i="1"/>
  <c r="F652" i="1"/>
  <c r="N652" i="1"/>
  <c r="V652" i="1"/>
  <c r="E652" i="1"/>
  <c r="P652" i="1"/>
  <c r="Z652" i="1"/>
  <c r="G652" i="1"/>
  <c r="Q652" i="1"/>
  <c r="AA652" i="1"/>
  <c r="H652" i="1"/>
  <c r="R652" i="1"/>
  <c r="I652" i="1"/>
  <c r="S652" i="1"/>
  <c r="W652" i="1"/>
  <c r="B652" i="1"/>
  <c r="X652" i="1"/>
  <c r="C652" i="1"/>
  <c r="Y652" i="1"/>
  <c r="J652" i="1"/>
  <c r="K652" i="1"/>
  <c r="M652" i="1"/>
  <c r="O652" i="1"/>
  <c r="U652" i="1"/>
  <c r="D644" i="1"/>
  <c r="L644" i="1"/>
  <c r="T644" i="1"/>
  <c r="F644" i="1"/>
  <c r="N644" i="1"/>
  <c r="V644" i="1"/>
  <c r="J644" i="1"/>
  <c r="U644" i="1"/>
  <c r="K644" i="1"/>
  <c r="W644" i="1"/>
  <c r="B644" i="1"/>
  <c r="M644" i="1"/>
  <c r="X644" i="1"/>
  <c r="C644" i="1"/>
  <c r="O644" i="1"/>
  <c r="Y644" i="1"/>
  <c r="Q644" i="1"/>
  <c r="R644" i="1"/>
  <c r="S644" i="1"/>
  <c r="E644" i="1"/>
  <c r="Z644" i="1"/>
  <c r="AA644" i="1"/>
  <c r="G644" i="1"/>
  <c r="H644" i="1"/>
  <c r="I644" i="1"/>
  <c r="P644" i="1"/>
  <c r="C636" i="1"/>
  <c r="K636" i="1"/>
  <c r="S636" i="1"/>
  <c r="AA636" i="1"/>
  <c r="D636" i="1"/>
  <c r="L636" i="1"/>
  <c r="T636" i="1"/>
  <c r="E636" i="1"/>
  <c r="M636" i="1"/>
  <c r="U636" i="1"/>
  <c r="F636" i="1"/>
  <c r="N636" i="1"/>
  <c r="V636" i="1"/>
  <c r="P636" i="1"/>
  <c r="Q636" i="1"/>
  <c r="B636" i="1"/>
  <c r="R636" i="1"/>
  <c r="G636" i="1"/>
  <c r="W636" i="1"/>
  <c r="Y636" i="1"/>
  <c r="Z636" i="1"/>
  <c r="H636" i="1"/>
  <c r="I636" i="1"/>
  <c r="J636" i="1"/>
  <c r="O636" i="1"/>
  <c r="X636" i="1"/>
  <c r="C628" i="1"/>
  <c r="K628" i="1"/>
  <c r="S628" i="1"/>
  <c r="AA628" i="1"/>
  <c r="D628" i="1"/>
  <c r="L628" i="1"/>
  <c r="T628" i="1"/>
  <c r="E628" i="1"/>
  <c r="M628" i="1"/>
  <c r="U628" i="1"/>
  <c r="F628" i="1"/>
  <c r="N628" i="1"/>
  <c r="V628" i="1"/>
  <c r="P628" i="1"/>
  <c r="Q628" i="1"/>
  <c r="B628" i="1"/>
  <c r="R628" i="1"/>
  <c r="G628" i="1"/>
  <c r="W628" i="1"/>
  <c r="I628" i="1"/>
  <c r="J628" i="1"/>
  <c r="O628" i="1"/>
  <c r="X628" i="1"/>
  <c r="Y628" i="1"/>
  <c r="Z628" i="1"/>
  <c r="H628" i="1"/>
  <c r="C620" i="1"/>
  <c r="K620" i="1"/>
  <c r="S620" i="1"/>
  <c r="AA620" i="1"/>
  <c r="D620" i="1"/>
  <c r="L620" i="1"/>
  <c r="T620" i="1"/>
  <c r="E620" i="1"/>
  <c r="M620" i="1"/>
  <c r="U620" i="1"/>
  <c r="F620" i="1"/>
  <c r="N620" i="1"/>
  <c r="V620" i="1"/>
  <c r="P620" i="1"/>
  <c r="Q620" i="1"/>
  <c r="B620" i="1"/>
  <c r="R620" i="1"/>
  <c r="G620" i="1"/>
  <c r="W620" i="1"/>
  <c r="Y620" i="1"/>
  <c r="Z620" i="1"/>
  <c r="H620" i="1"/>
  <c r="I620" i="1"/>
  <c r="J620" i="1"/>
  <c r="O620" i="1"/>
  <c r="X620" i="1"/>
  <c r="C604" i="1"/>
  <c r="K604" i="1"/>
  <c r="S604" i="1"/>
  <c r="AA604" i="1"/>
  <c r="D604" i="1"/>
  <c r="L604" i="1"/>
  <c r="T604" i="1"/>
  <c r="E604" i="1"/>
  <c r="M604" i="1"/>
  <c r="U604" i="1"/>
  <c r="F604" i="1"/>
  <c r="N604" i="1"/>
  <c r="V604" i="1"/>
  <c r="P604" i="1"/>
  <c r="Q604" i="1"/>
  <c r="B604" i="1"/>
  <c r="R604" i="1"/>
  <c r="G604" i="1"/>
  <c r="W604" i="1"/>
  <c r="Y604" i="1"/>
  <c r="Z604" i="1"/>
  <c r="H604" i="1"/>
  <c r="I604" i="1"/>
  <c r="J604" i="1"/>
  <c r="O604" i="1"/>
  <c r="X604" i="1"/>
  <c r="C580" i="1"/>
  <c r="K580" i="1"/>
  <c r="S580" i="1"/>
  <c r="AA580" i="1"/>
  <c r="D580" i="1"/>
  <c r="L580" i="1"/>
  <c r="T580" i="1"/>
  <c r="E580" i="1"/>
  <c r="M580" i="1"/>
  <c r="U580" i="1"/>
  <c r="F580" i="1"/>
  <c r="N580" i="1"/>
  <c r="V580" i="1"/>
  <c r="P580" i="1"/>
  <c r="Q580" i="1"/>
  <c r="B580" i="1"/>
  <c r="R580" i="1"/>
  <c r="G580" i="1"/>
  <c r="W580" i="1"/>
  <c r="I580" i="1"/>
  <c r="J580" i="1"/>
  <c r="O580" i="1"/>
  <c r="X580" i="1"/>
  <c r="H580" i="1"/>
  <c r="Y580" i="1"/>
  <c r="Z580" i="1"/>
  <c r="I564" i="1"/>
  <c r="Q564" i="1"/>
  <c r="Y564" i="1"/>
  <c r="C564" i="1"/>
  <c r="K564" i="1"/>
  <c r="S564" i="1"/>
  <c r="AA564" i="1"/>
  <c r="E564" i="1"/>
  <c r="O564" i="1"/>
  <c r="Z564" i="1"/>
  <c r="F564" i="1"/>
  <c r="P564" i="1"/>
  <c r="G564" i="1"/>
  <c r="R564" i="1"/>
  <c r="H564" i="1"/>
  <c r="T564" i="1"/>
  <c r="L564" i="1"/>
  <c r="M564" i="1"/>
  <c r="N564" i="1"/>
  <c r="U564" i="1"/>
  <c r="B564" i="1"/>
  <c r="D564" i="1"/>
  <c r="J564" i="1"/>
  <c r="V564" i="1"/>
  <c r="W564" i="1"/>
  <c r="X564" i="1"/>
  <c r="I548" i="1"/>
  <c r="Q548" i="1"/>
  <c r="Y548" i="1"/>
  <c r="B548" i="1"/>
  <c r="J548" i="1"/>
  <c r="R548" i="1"/>
  <c r="Z548" i="1"/>
  <c r="C548" i="1"/>
  <c r="K548" i="1"/>
  <c r="S548" i="1"/>
  <c r="AA548" i="1"/>
  <c r="D548" i="1"/>
  <c r="L548" i="1"/>
  <c r="T548" i="1"/>
  <c r="F548" i="1"/>
  <c r="V548" i="1"/>
  <c r="G548" i="1"/>
  <c r="W548" i="1"/>
  <c r="H548" i="1"/>
  <c r="X548" i="1"/>
  <c r="M548" i="1"/>
  <c r="O548" i="1"/>
  <c r="P548" i="1"/>
  <c r="U548" i="1"/>
  <c r="E548" i="1"/>
  <c r="N548" i="1"/>
  <c r="I540" i="1"/>
  <c r="Q540" i="1"/>
  <c r="Y540" i="1"/>
  <c r="B540" i="1"/>
  <c r="J540" i="1"/>
  <c r="R540" i="1"/>
  <c r="Z540" i="1"/>
  <c r="C540" i="1"/>
  <c r="K540" i="1"/>
  <c r="S540" i="1"/>
  <c r="AA540" i="1"/>
  <c r="D540" i="1"/>
  <c r="L540" i="1"/>
  <c r="T540" i="1"/>
  <c r="F540" i="1"/>
  <c r="V540" i="1"/>
  <c r="G540" i="1"/>
  <c r="W540" i="1"/>
  <c r="H540" i="1"/>
  <c r="X540" i="1"/>
  <c r="M540" i="1"/>
  <c r="E540" i="1"/>
  <c r="N540" i="1"/>
  <c r="P540" i="1"/>
  <c r="U540" i="1"/>
  <c r="O540" i="1"/>
  <c r="I524" i="1"/>
  <c r="Q524" i="1"/>
  <c r="Y524" i="1"/>
  <c r="B524" i="1"/>
  <c r="J524" i="1"/>
  <c r="R524" i="1"/>
  <c r="Z524" i="1"/>
  <c r="C524" i="1"/>
  <c r="K524" i="1"/>
  <c r="S524" i="1"/>
  <c r="AA524" i="1"/>
  <c r="D524" i="1"/>
  <c r="L524" i="1"/>
  <c r="T524" i="1"/>
  <c r="F524" i="1"/>
  <c r="V524" i="1"/>
  <c r="G524" i="1"/>
  <c r="W524" i="1"/>
  <c r="H524" i="1"/>
  <c r="X524" i="1"/>
  <c r="M524" i="1"/>
  <c r="E524" i="1"/>
  <c r="N524" i="1"/>
  <c r="O524" i="1"/>
  <c r="P524" i="1"/>
  <c r="U524" i="1"/>
  <c r="I508" i="1"/>
  <c r="Q508" i="1"/>
  <c r="Y508" i="1"/>
  <c r="B508" i="1"/>
  <c r="J508" i="1"/>
  <c r="R508" i="1"/>
  <c r="Z508" i="1"/>
  <c r="C508" i="1"/>
  <c r="K508" i="1"/>
  <c r="S508" i="1"/>
  <c r="AA508" i="1"/>
  <c r="D508" i="1"/>
  <c r="L508" i="1"/>
  <c r="T508" i="1"/>
  <c r="F508" i="1"/>
  <c r="V508" i="1"/>
  <c r="G508" i="1"/>
  <c r="W508" i="1"/>
  <c r="H508" i="1"/>
  <c r="X508" i="1"/>
  <c r="M508" i="1"/>
  <c r="E508" i="1"/>
  <c r="N508" i="1"/>
  <c r="P508" i="1"/>
  <c r="U508" i="1"/>
  <c r="O508" i="1"/>
  <c r="G492" i="1"/>
  <c r="O492" i="1"/>
  <c r="W492" i="1"/>
  <c r="D492" i="1"/>
  <c r="M492" i="1"/>
  <c r="V492" i="1"/>
  <c r="E492" i="1"/>
  <c r="N492" i="1"/>
  <c r="X492" i="1"/>
  <c r="F492" i="1"/>
  <c r="P492" i="1"/>
  <c r="Y492" i="1"/>
  <c r="H492" i="1"/>
  <c r="Q492" i="1"/>
  <c r="Z492" i="1"/>
  <c r="S492" i="1"/>
  <c r="B492" i="1"/>
  <c r="T492" i="1"/>
  <c r="C492" i="1"/>
  <c r="U492" i="1"/>
  <c r="I492" i="1"/>
  <c r="AA492" i="1"/>
  <c r="J492" i="1"/>
  <c r="L492" i="1"/>
  <c r="R492" i="1"/>
  <c r="K492" i="1"/>
  <c r="E476" i="1"/>
  <c r="F476" i="1"/>
  <c r="N476" i="1"/>
  <c r="V476" i="1"/>
  <c r="G476" i="1"/>
  <c r="O476" i="1"/>
  <c r="W476" i="1"/>
  <c r="J476" i="1"/>
  <c r="T476" i="1"/>
  <c r="K476" i="1"/>
  <c r="U476" i="1"/>
  <c r="L476" i="1"/>
  <c r="X476" i="1"/>
  <c r="B476" i="1"/>
  <c r="M476" i="1"/>
  <c r="Y476" i="1"/>
  <c r="D476" i="1"/>
  <c r="AA476" i="1"/>
  <c r="H476" i="1"/>
  <c r="I476" i="1"/>
  <c r="P476" i="1"/>
  <c r="C476" i="1"/>
  <c r="Q476" i="1"/>
  <c r="R476" i="1"/>
  <c r="S476" i="1"/>
  <c r="Z476" i="1"/>
  <c r="E460" i="1"/>
  <c r="M460" i="1"/>
  <c r="U460" i="1"/>
  <c r="F460" i="1"/>
  <c r="N460" i="1"/>
  <c r="V460" i="1"/>
  <c r="G460" i="1"/>
  <c r="O460" i="1"/>
  <c r="W460" i="1"/>
  <c r="C460" i="1"/>
  <c r="Q460" i="1"/>
  <c r="D460" i="1"/>
  <c r="R460" i="1"/>
  <c r="H460" i="1"/>
  <c r="S460" i="1"/>
  <c r="I460" i="1"/>
  <c r="T460" i="1"/>
  <c r="K460" i="1"/>
  <c r="L460" i="1"/>
  <c r="P460" i="1"/>
  <c r="X460" i="1"/>
  <c r="B460" i="1"/>
  <c r="J460" i="1"/>
  <c r="Y460" i="1"/>
  <c r="Z460" i="1"/>
  <c r="AA460" i="1"/>
  <c r="E452" i="1"/>
  <c r="M452" i="1"/>
  <c r="U452" i="1"/>
  <c r="F452" i="1"/>
  <c r="N452" i="1"/>
  <c r="V452" i="1"/>
  <c r="G452" i="1"/>
  <c r="O452" i="1"/>
  <c r="W452" i="1"/>
  <c r="H452" i="1"/>
  <c r="S452" i="1"/>
  <c r="I452" i="1"/>
  <c r="T452" i="1"/>
  <c r="J452" i="1"/>
  <c r="X452" i="1"/>
  <c r="K452" i="1"/>
  <c r="Y452" i="1"/>
  <c r="P452" i="1"/>
  <c r="Q452" i="1"/>
  <c r="R452" i="1"/>
  <c r="Z452" i="1"/>
  <c r="C452" i="1"/>
  <c r="D452" i="1"/>
  <c r="L452" i="1"/>
  <c r="AA452" i="1"/>
  <c r="B452" i="1"/>
  <c r="E436" i="1"/>
  <c r="M436" i="1"/>
  <c r="U436" i="1"/>
  <c r="F436" i="1"/>
  <c r="N436" i="1"/>
  <c r="V436" i="1"/>
  <c r="G436" i="1"/>
  <c r="O436" i="1"/>
  <c r="W436" i="1"/>
  <c r="L436" i="1"/>
  <c r="Z436" i="1"/>
  <c r="B436" i="1"/>
  <c r="P436" i="1"/>
  <c r="AA436" i="1"/>
  <c r="C436" i="1"/>
  <c r="Q436" i="1"/>
  <c r="D436" i="1"/>
  <c r="R436" i="1"/>
  <c r="T436" i="1"/>
  <c r="X436" i="1"/>
  <c r="Y436" i="1"/>
  <c r="H436" i="1"/>
  <c r="J436" i="1"/>
  <c r="K436" i="1"/>
  <c r="S436" i="1"/>
  <c r="I436" i="1"/>
  <c r="E420" i="1"/>
  <c r="M420" i="1"/>
  <c r="U420" i="1"/>
  <c r="F420" i="1"/>
  <c r="N420" i="1"/>
  <c r="V420" i="1"/>
  <c r="G420" i="1"/>
  <c r="O420" i="1"/>
  <c r="W420" i="1"/>
  <c r="H420" i="1"/>
  <c r="S420" i="1"/>
  <c r="I420" i="1"/>
  <c r="T420" i="1"/>
  <c r="J420" i="1"/>
  <c r="X420" i="1"/>
  <c r="K420" i="1"/>
  <c r="Y420" i="1"/>
  <c r="B420" i="1"/>
  <c r="AA420" i="1"/>
  <c r="C420" i="1"/>
  <c r="D420" i="1"/>
  <c r="L420" i="1"/>
  <c r="Q420" i="1"/>
  <c r="R420" i="1"/>
  <c r="Z420" i="1"/>
  <c r="P420" i="1"/>
  <c r="E404" i="1"/>
  <c r="M404" i="1"/>
  <c r="U404" i="1"/>
  <c r="F404" i="1"/>
  <c r="N404" i="1"/>
  <c r="V404" i="1"/>
  <c r="G404" i="1"/>
  <c r="O404" i="1"/>
  <c r="W404" i="1"/>
  <c r="L404" i="1"/>
  <c r="Z404" i="1"/>
  <c r="B404" i="1"/>
  <c r="P404" i="1"/>
  <c r="AA404" i="1"/>
  <c r="C404" i="1"/>
  <c r="Q404" i="1"/>
  <c r="D404" i="1"/>
  <c r="R404" i="1"/>
  <c r="I404" i="1"/>
  <c r="J404" i="1"/>
  <c r="K404" i="1"/>
  <c r="S404" i="1"/>
  <c r="X404" i="1"/>
  <c r="Y404" i="1"/>
  <c r="H404" i="1"/>
  <c r="T404" i="1"/>
  <c r="B388" i="1"/>
  <c r="J388" i="1"/>
  <c r="R388" i="1"/>
  <c r="C388" i="1"/>
  <c r="L388" i="1"/>
  <c r="U388" i="1"/>
  <c r="D388" i="1"/>
  <c r="M388" i="1"/>
  <c r="V388" i="1"/>
  <c r="E388" i="1"/>
  <c r="N388" i="1"/>
  <c r="W388" i="1"/>
  <c r="F388" i="1"/>
  <c r="S388" i="1"/>
  <c r="G388" i="1"/>
  <c r="T388" i="1"/>
  <c r="H388" i="1"/>
  <c r="X388" i="1"/>
  <c r="I388" i="1"/>
  <c r="Y388" i="1"/>
  <c r="O388" i="1"/>
  <c r="P388" i="1"/>
  <c r="Q388" i="1"/>
  <c r="Z388" i="1"/>
  <c r="K388" i="1"/>
  <c r="AA388" i="1"/>
  <c r="B372" i="1"/>
  <c r="J372" i="1"/>
  <c r="R372" i="1"/>
  <c r="Z372" i="1"/>
  <c r="G372" i="1"/>
  <c r="P372" i="1"/>
  <c r="Y372" i="1"/>
  <c r="H372" i="1"/>
  <c r="Q372" i="1"/>
  <c r="AA372" i="1"/>
  <c r="I372" i="1"/>
  <c r="S372" i="1"/>
  <c r="L372" i="1"/>
  <c r="X372" i="1"/>
  <c r="M372" i="1"/>
  <c r="N372" i="1"/>
  <c r="C372" i="1"/>
  <c r="O372" i="1"/>
  <c r="U372" i="1"/>
  <c r="V372" i="1"/>
  <c r="W372" i="1"/>
  <c r="D372" i="1"/>
  <c r="E372" i="1"/>
  <c r="F372" i="1"/>
  <c r="K372" i="1"/>
  <c r="T372" i="1"/>
  <c r="I356" i="1"/>
  <c r="Q356" i="1"/>
  <c r="Y356" i="1"/>
  <c r="B356" i="1"/>
  <c r="J356" i="1"/>
  <c r="R356" i="1"/>
  <c r="Z356" i="1"/>
  <c r="H356" i="1"/>
  <c r="T356" i="1"/>
  <c r="K356" i="1"/>
  <c r="U356" i="1"/>
  <c r="L356" i="1"/>
  <c r="V356" i="1"/>
  <c r="F356" i="1"/>
  <c r="X356" i="1"/>
  <c r="G356" i="1"/>
  <c r="AA356" i="1"/>
  <c r="M356" i="1"/>
  <c r="N356" i="1"/>
  <c r="P356" i="1"/>
  <c r="S356" i="1"/>
  <c r="W356" i="1"/>
  <c r="D356" i="1"/>
  <c r="E356" i="1"/>
  <c r="O356" i="1"/>
  <c r="C356" i="1"/>
  <c r="H340" i="1"/>
  <c r="P340" i="1"/>
  <c r="X340" i="1"/>
  <c r="I340" i="1"/>
  <c r="Q340" i="1"/>
  <c r="Y340" i="1"/>
  <c r="B340" i="1"/>
  <c r="J340" i="1"/>
  <c r="R340" i="1"/>
  <c r="Z340" i="1"/>
  <c r="D340" i="1"/>
  <c r="O340" i="1"/>
  <c r="E340" i="1"/>
  <c r="S340" i="1"/>
  <c r="F340" i="1"/>
  <c r="T340" i="1"/>
  <c r="N340" i="1"/>
  <c r="U340" i="1"/>
  <c r="V340" i="1"/>
  <c r="C340" i="1"/>
  <c r="W340" i="1"/>
  <c r="K340" i="1"/>
  <c r="L340" i="1"/>
  <c r="M340" i="1"/>
  <c r="AA340" i="1"/>
  <c r="G340" i="1"/>
  <c r="H332" i="1"/>
  <c r="P332" i="1"/>
  <c r="X332" i="1"/>
  <c r="I332" i="1"/>
  <c r="Q332" i="1"/>
  <c r="Y332" i="1"/>
  <c r="B332" i="1"/>
  <c r="J332" i="1"/>
  <c r="R332" i="1"/>
  <c r="Z332" i="1"/>
  <c r="C332" i="1"/>
  <c r="K332" i="1"/>
  <c r="E332" i="1"/>
  <c r="T332" i="1"/>
  <c r="F332" i="1"/>
  <c r="U332" i="1"/>
  <c r="G332" i="1"/>
  <c r="V332" i="1"/>
  <c r="S332" i="1"/>
  <c r="W332" i="1"/>
  <c r="AA332" i="1"/>
  <c r="D332" i="1"/>
  <c r="M332" i="1"/>
  <c r="N332" i="1"/>
  <c r="O332" i="1"/>
  <c r="L332" i="1"/>
  <c r="B11" i="1"/>
  <c r="J11" i="1"/>
  <c r="R11" i="1"/>
  <c r="Z11" i="1"/>
  <c r="C11" i="1"/>
  <c r="K11" i="1"/>
  <c r="S11" i="1"/>
  <c r="AA11" i="1"/>
  <c r="I11" i="1"/>
  <c r="U11" i="1"/>
  <c r="L11" i="1"/>
  <c r="W11" i="1"/>
  <c r="M11" i="1"/>
  <c r="X11" i="1"/>
  <c r="G11" i="1"/>
  <c r="Y11" i="1"/>
  <c r="H11" i="1"/>
  <c r="N11" i="1"/>
  <c r="O11" i="1"/>
  <c r="P11" i="1"/>
  <c r="Q11" i="1"/>
  <c r="D11" i="1"/>
  <c r="E11" i="1"/>
  <c r="F11" i="1"/>
  <c r="T11" i="1"/>
  <c r="V11" i="1"/>
  <c r="H12" i="1"/>
  <c r="P12" i="1"/>
  <c r="X12" i="1"/>
  <c r="I12" i="1"/>
  <c r="Q12" i="1"/>
  <c r="Y12" i="1"/>
  <c r="E12" i="1"/>
  <c r="O12" i="1"/>
  <c r="AA12" i="1"/>
  <c r="J12" i="1"/>
  <c r="U12" i="1"/>
  <c r="K12" i="1"/>
  <c r="V12" i="1"/>
  <c r="N12" i="1"/>
  <c r="B12" i="1"/>
  <c r="R12" i="1"/>
  <c r="F12" i="1"/>
  <c r="G12" i="1"/>
  <c r="L12" i="1"/>
  <c r="M12" i="1"/>
  <c r="T12" i="1"/>
  <c r="W12" i="1"/>
  <c r="Z12" i="1"/>
  <c r="D12" i="1"/>
  <c r="S12" i="1"/>
  <c r="C12" i="1"/>
  <c r="H4" i="1"/>
  <c r="P4" i="1"/>
  <c r="X4" i="1"/>
  <c r="I4" i="1"/>
  <c r="Q4" i="1"/>
  <c r="Y4" i="1"/>
  <c r="K4" i="1"/>
  <c r="U4" i="1"/>
  <c r="J4" i="1"/>
  <c r="V4" i="1"/>
  <c r="L4" i="1"/>
  <c r="W4" i="1"/>
  <c r="F4" i="1"/>
  <c r="M4" i="1"/>
  <c r="N4" i="1"/>
  <c r="S4" i="1"/>
  <c r="B4" i="1"/>
  <c r="T4" i="1"/>
  <c r="C4" i="1"/>
  <c r="Z4" i="1"/>
  <c r="D4" i="1"/>
  <c r="AA4" i="1"/>
  <c r="G4" i="1"/>
  <c r="O4" i="1"/>
  <c r="R4" i="1"/>
  <c r="E4" i="1"/>
  <c r="B37" i="1"/>
  <c r="J37" i="1"/>
  <c r="R37" i="1"/>
  <c r="Z37" i="1"/>
  <c r="D37" i="1"/>
  <c r="M37" i="1"/>
  <c r="V37" i="1"/>
  <c r="E37" i="1"/>
  <c r="N37" i="1"/>
  <c r="W37" i="1"/>
  <c r="O37" i="1"/>
  <c r="AA37" i="1"/>
  <c r="C37" i="1"/>
  <c r="P37" i="1"/>
  <c r="F37" i="1"/>
  <c r="T37" i="1"/>
  <c r="G37" i="1"/>
  <c r="U37" i="1"/>
  <c r="H37" i="1"/>
  <c r="X37" i="1"/>
  <c r="Y37" i="1"/>
  <c r="I37" i="1"/>
  <c r="K37" i="1"/>
  <c r="L37" i="1"/>
  <c r="S37" i="1"/>
  <c r="Q37" i="1"/>
  <c r="B29" i="1"/>
  <c r="J29" i="1"/>
  <c r="R29" i="1"/>
  <c r="Z29" i="1"/>
  <c r="K29" i="1"/>
  <c r="T29" i="1"/>
  <c r="C29" i="1"/>
  <c r="L29" i="1"/>
  <c r="U29" i="1"/>
  <c r="D29" i="1"/>
  <c r="O29" i="1"/>
  <c r="AA29" i="1"/>
  <c r="E29" i="1"/>
  <c r="P29" i="1"/>
  <c r="Q29" i="1"/>
  <c r="S29" i="1"/>
  <c r="F29" i="1"/>
  <c r="V29" i="1"/>
  <c r="G29" i="1"/>
  <c r="W29" i="1"/>
  <c r="I29" i="1"/>
  <c r="M29" i="1"/>
  <c r="N29" i="1"/>
  <c r="X29" i="1"/>
  <c r="H29" i="1"/>
  <c r="Y29" i="1"/>
  <c r="G21" i="1"/>
  <c r="O21" i="1"/>
  <c r="W21" i="1"/>
  <c r="B21" i="1"/>
  <c r="K21" i="1"/>
  <c r="T21" i="1"/>
  <c r="C21" i="1"/>
  <c r="M21" i="1"/>
  <c r="X21" i="1"/>
  <c r="D21" i="1"/>
  <c r="N21" i="1"/>
  <c r="Y21" i="1"/>
  <c r="E21" i="1"/>
  <c r="R21" i="1"/>
  <c r="F21" i="1"/>
  <c r="S21" i="1"/>
  <c r="H21" i="1"/>
  <c r="Z21" i="1"/>
  <c r="I21" i="1"/>
  <c r="AA21" i="1"/>
  <c r="J21" i="1"/>
  <c r="L21" i="1"/>
  <c r="P21" i="1"/>
  <c r="Q21" i="1"/>
  <c r="U21" i="1"/>
  <c r="V21" i="1"/>
  <c r="F810" i="1"/>
  <c r="N810" i="1"/>
  <c r="V810" i="1"/>
  <c r="G810" i="1"/>
  <c r="O810" i="1"/>
  <c r="W810" i="1"/>
  <c r="H810" i="1"/>
  <c r="P810" i="1"/>
  <c r="X810" i="1"/>
  <c r="I810" i="1"/>
  <c r="Q810" i="1"/>
  <c r="Y810" i="1"/>
  <c r="K810" i="1"/>
  <c r="AA810" i="1"/>
  <c r="L810" i="1"/>
  <c r="M810" i="1"/>
  <c r="B810" i="1"/>
  <c r="R810" i="1"/>
  <c r="C810" i="1"/>
  <c r="D810" i="1"/>
  <c r="E810" i="1"/>
  <c r="J810" i="1"/>
  <c r="S810" i="1"/>
  <c r="T810" i="1"/>
  <c r="U810" i="1"/>
  <c r="Z810" i="1"/>
  <c r="F802" i="1"/>
  <c r="N802" i="1"/>
  <c r="V802" i="1"/>
  <c r="G802" i="1"/>
  <c r="O802" i="1"/>
  <c r="W802" i="1"/>
  <c r="H802" i="1"/>
  <c r="P802" i="1"/>
  <c r="X802" i="1"/>
  <c r="I802" i="1"/>
  <c r="Q802" i="1"/>
  <c r="Y802" i="1"/>
  <c r="K802" i="1"/>
  <c r="AA802" i="1"/>
  <c r="L802" i="1"/>
  <c r="M802" i="1"/>
  <c r="B802" i="1"/>
  <c r="R802" i="1"/>
  <c r="S802" i="1"/>
  <c r="T802" i="1"/>
  <c r="U802" i="1"/>
  <c r="Z802" i="1"/>
  <c r="C802" i="1"/>
  <c r="D802" i="1"/>
  <c r="E802" i="1"/>
  <c r="J802" i="1"/>
  <c r="F794" i="1"/>
  <c r="N794" i="1"/>
  <c r="V794" i="1"/>
  <c r="G794" i="1"/>
  <c r="O794" i="1"/>
  <c r="W794" i="1"/>
  <c r="H794" i="1"/>
  <c r="P794" i="1"/>
  <c r="X794" i="1"/>
  <c r="I794" i="1"/>
  <c r="Q794" i="1"/>
  <c r="Y794" i="1"/>
  <c r="K794" i="1"/>
  <c r="AA794" i="1"/>
  <c r="L794" i="1"/>
  <c r="M794" i="1"/>
  <c r="B794" i="1"/>
  <c r="R794" i="1"/>
  <c r="C794" i="1"/>
  <c r="D794" i="1"/>
  <c r="E794" i="1"/>
  <c r="J794" i="1"/>
  <c r="S794" i="1"/>
  <c r="T794" i="1"/>
  <c r="U794" i="1"/>
  <c r="Z794" i="1"/>
  <c r="F786" i="1"/>
  <c r="N786" i="1"/>
  <c r="V786" i="1"/>
  <c r="G786" i="1"/>
  <c r="O786" i="1"/>
  <c r="W786" i="1"/>
  <c r="H786" i="1"/>
  <c r="P786" i="1"/>
  <c r="X786" i="1"/>
  <c r="I786" i="1"/>
  <c r="Q786" i="1"/>
  <c r="Y786" i="1"/>
  <c r="K786" i="1"/>
  <c r="AA786" i="1"/>
  <c r="L786" i="1"/>
  <c r="M786" i="1"/>
  <c r="B786" i="1"/>
  <c r="R786" i="1"/>
  <c r="S786" i="1"/>
  <c r="T786" i="1"/>
  <c r="U786" i="1"/>
  <c r="Z786" i="1"/>
  <c r="C786" i="1"/>
  <c r="D786" i="1"/>
  <c r="E786" i="1"/>
  <c r="J786" i="1"/>
  <c r="F778" i="1"/>
  <c r="N778" i="1"/>
  <c r="V778" i="1"/>
  <c r="G778" i="1"/>
  <c r="O778" i="1"/>
  <c r="W778" i="1"/>
  <c r="H778" i="1"/>
  <c r="P778" i="1"/>
  <c r="X778" i="1"/>
  <c r="I778" i="1"/>
  <c r="Q778" i="1"/>
  <c r="Y778" i="1"/>
  <c r="K778" i="1"/>
  <c r="AA778" i="1"/>
  <c r="L778" i="1"/>
  <c r="M778" i="1"/>
  <c r="B778" i="1"/>
  <c r="R778" i="1"/>
  <c r="C778" i="1"/>
  <c r="D778" i="1"/>
  <c r="E778" i="1"/>
  <c r="J778" i="1"/>
  <c r="S778" i="1"/>
  <c r="T778" i="1"/>
  <c r="U778" i="1"/>
  <c r="Z778" i="1"/>
  <c r="F770" i="1"/>
  <c r="N770" i="1"/>
  <c r="V770" i="1"/>
  <c r="G770" i="1"/>
  <c r="O770" i="1"/>
  <c r="W770" i="1"/>
  <c r="H770" i="1"/>
  <c r="P770" i="1"/>
  <c r="X770" i="1"/>
  <c r="I770" i="1"/>
  <c r="Q770" i="1"/>
  <c r="Y770" i="1"/>
  <c r="K770" i="1"/>
  <c r="AA770" i="1"/>
  <c r="L770" i="1"/>
  <c r="M770" i="1"/>
  <c r="B770" i="1"/>
  <c r="R770" i="1"/>
  <c r="S770" i="1"/>
  <c r="T770" i="1"/>
  <c r="U770" i="1"/>
  <c r="Z770" i="1"/>
  <c r="C770" i="1"/>
  <c r="J770" i="1"/>
  <c r="D770" i="1"/>
  <c r="E770" i="1"/>
  <c r="F762" i="1"/>
  <c r="N762" i="1"/>
  <c r="V762" i="1"/>
  <c r="G762" i="1"/>
  <c r="O762" i="1"/>
  <c r="W762" i="1"/>
  <c r="H762" i="1"/>
  <c r="P762" i="1"/>
  <c r="X762" i="1"/>
  <c r="I762" i="1"/>
  <c r="Q762" i="1"/>
  <c r="Y762" i="1"/>
  <c r="K762" i="1"/>
  <c r="AA762" i="1"/>
  <c r="L762" i="1"/>
  <c r="M762" i="1"/>
  <c r="B762" i="1"/>
  <c r="R762" i="1"/>
  <c r="C762" i="1"/>
  <c r="D762" i="1"/>
  <c r="E762" i="1"/>
  <c r="J762" i="1"/>
  <c r="S762" i="1"/>
  <c r="T762" i="1"/>
  <c r="U762" i="1"/>
  <c r="Z762" i="1"/>
  <c r="F754" i="1"/>
  <c r="N754" i="1"/>
  <c r="V754" i="1"/>
  <c r="G754" i="1"/>
  <c r="O754" i="1"/>
  <c r="W754" i="1"/>
  <c r="H754" i="1"/>
  <c r="P754" i="1"/>
  <c r="X754" i="1"/>
  <c r="I754" i="1"/>
  <c r="Q754" i="1"/>
  <c r="Y754" i="1"/>
  <c r="K754" i="1"/>
  <c r="AA754" i="1"/>
  <c r="L754" i="1"/>
  <c r="M754" i="1"/>
  <c r="B754" i="1"/>
  <c r="R754" i="1"/>
  <c r="S754" i="1"/>
  <c r="T754" i="1"/>
  <c r="U754" i="1"/>
  <c r="Z754" i="1"/>
  <c r="C754" i="1"/>
  <c r="D754" i="1"/>
  <c r="E754" i="1"/>
  <c r="J754" i="1"/>
  <c r="F746" i="1"/>
  <c r="N746" i="1"/>
  <c r="V746" i="1"/>
  <c r="G746" i="1"/>
  <c r="O746" i="1"/>
  <c r="W746" i="1"/>
  <c r="H746" i="1"/>
  <c r="P746" i="1"/>
  <c r="X746" i="1"/>
  <c r="I746" i="1"/>
  <c r="Q746" i="1"/>
  <c r="Y746" i="1"/>
  <c r="K746" i="1"/>
  <c r="AA746" i="1"/>
  <c r="L746" i="1"/>
  <c r="M746" i="1"/>
  <c r="B746" i="1"/>
  <c r="R746" i="1"/>
  <c r="C746" i="1"/>
  <c r="D746" i="1"/>
  <c r="E746" i="1"/>
  <c r="J746" i="1"/>
  <c r="S746" i="1"/>
  <c r="T746" i="1"/>
  <c r="U746" i="1"/>
  <c r="Z746" i="1"/>
  <c r="F738" i="1"/>
  <c r="N738" i="1"/>
  <c r="V738" i="1"/>
  <c r="G738" i="1"/>
  <c r="O738" i="1"/>
  <c r="W738" i="1"/>
  <c r="H738" i="1"/>
  <c r="P738" i="1"/>
  <c r="X738" i="1"/>
  <c r="I738" i="1"/>
  <c r="Q738" i="1"/>
  <c r="Y738" i="1"/>
  <c r="K738" i="1"/>
  <c r="AA738" i="1"/>
  <c r="L738" i="1"/>
  <c r="M738" i="1"/>
  <c r="B738" i="1"/>
  <c r="R738" i="1"/>
  <c r="S738" i="1"/>
  <c r="T738" i="1"/>
  <c r="U738" i="1"/>
  <c r="Z738" i="1"/>
  <c r="C738" i="1"/>
  <c r="D738" i="1"/>
  <c r="E738" i="1"/>
  <c r="J738" i="1"/>
  <c r="F730" i="1"/>
  <c r="N730" i="1"/>
  <c r="V730" i="1"/>
  <c r="G730" i="1"/>
  <c r="O730" i="1"/>
  <c r="W730" i="1"/>
  <c r="H730" i="1"/>
  <c r="P730" i="1"/>
  <c r="X730" i="1"/>
  <c r="I730" i="1"/>
  <c r="Q730" i="1"/>
  <c r="Y730" i="1"/>
  <c r="K730" i="1"/>
  <c r="AA730" i="1"/>
  <c r="L730" i="1"/>
  <c r="M730" i="1"/>
  <c r="B730" i="1"/>
  <c r="R730" i="1"/>
  <c r="C730" i="1"/>
  <c r="D730" i="1"/>
  <c r="E730" i="1"/>
  <c r="J730" i="1"/>
  <c r="S730" i="1"/>
  <c r="Z730" i="1"/>
  <c r="T730" i="1"/>
  <c r="U730" i="1"/>
  <c r="F722" i="1"/>
  <c r="N722" i="1"/>
  <c r="V722" i="1"/>
  <c r="G722" i="1"/>
  <c r="O722" i="1"/>
  <c r="W722" i="1"/>
  <c r="H722" i="1"/>
  <c r="P722" i="1"/>
  <c r="X722" i="1"/>
  <c r="I722" i="1"/>
  <c r="Q722" i="1"/>
  <c r="Y722" i="1"/>
  <c r="K722" i="1"/>
  <c r="AA722" i="1"/>
  <c r="L722" i="1"/>
  <c r="M722" i="1"/>
  <c r="B722" i="1"/>
  <c r="R722" i="1"/>
  <c r="S722" i="1"/>
  <c r="T722" i="1"/>
  <c r="U722" i="1"/>
  <c r="Z722" i="1"/>
  <c r="C722" i="1"/>
  <c r="D722" i="1"/>
  <c r="E722" i="1"/>
  <c r="J722" i="1"/>
  <c r="F714" i="1"/>
  <c r="N714" i="1"/>
  <c r="V714" i="1"/>
  <c r="G714" i="1"/>
  <c r="O714" i="1"/>
  <c r="W714" i="1"/>
  <c r="H714" i="1"/>
  <c r="P714" i="1"/>
  <c r="X714" i="1"/>
  <c r="I714" i="1"/>
  <c r="Q714" i="1"/>
  <c r="Y714" i="1"/>
  <c r="K714" i="1"/>
  <c r="AA714" i="1"/>
  <c r="L714" i="1"/>
  <c r="M714" i="1"/>
  <c r="B714" i="1"/>
  <c r="R714" i="1"/>
  <c r="C714" i="1"/>
  <c r="D714" i="1"/>
  <c r="E714" i="1"/>
  <c r="J714" i="1"/>
  <c r="S714" i="1"/>
  <c r="T714" i="1"/>
  <c r="U714" i="1"/>
  <c r="Z714" i="1"/>
  <c r="F706" i="1"/>
  <c r="N706" i="1"/>
  <c r="V706" i="1"/>
  <c r="G706" i="1"/>
  <c r="O706" i="1"/>
  <c r="W706" i="1"/>
  <c r="H706" i="1"/>
  <c r="P706" i="1"/>
  <c r="X706" i="1"/>
  <c r="I706" i="1"/>
  <c r="Q706" i="1"/>
  <c r="Y706" i="1"/>
  <c r="K706" i="1"/>
  <c r="AA706" i="1"/>
  <c r="L706" i="1"/>
  <c r="M706" i="1"/>
  <c r="B706" i="1"/>
  <c r="R706" i="1"/>
  <c r="S706" i="1"/>
  <c r="T706" i="1"/>
  <c r="U706" i="1"/>
  <c r="Z706" i="1"/>
  <c r="C706" i="1"/>
  <c r="E706" i="1"/>
  <c r="J706" i="1"/>
  <c r="D706" i="1"/>
  <c r="F698" i="1"/>
  <c r="N698" i="1"/>
  <c r="V698" i="1"/>
  <c r="G698" i="1"/>
  <c r="O698" i="1"/>
  <c r="W698" i="1"/>
  <c r="H698" i="1"/>
  <c r="P698" i="1"/>
  <c r="X698" i="1"/>
  <c r="I698" i="1"/>
  <c r="Q698" i="1"/>
  <c r="Y698" i="1"/>
  <c r="K698" i="1"/>
  <c r="AA698" i="1"/>
  <c r="L698" i="1"/>
  <c r="M698" i="1"/>
  <c r="B698" i="1"/>
  <c r="R698" i="1"/>
  <c r="C698" i="1"/>
  <c r="D698" i="1"/>
  <c r="E698" i="1"/>
  <c r="J698" i="1"/>
  <c r="S698" i="1"/>
  <c r="T698" i="1"/>
  <c r="U698" i="1"/>
  <c r="Z698" i="1"/>
  <c r="F690" i="1"/>
  <c r="N690" i="1"/>
  <c r="V690" i="1"/>
  <c r="G690" i="1"/>
  <c r="O690" i="1"/>
  <c r="W690" i="1"/>
  <c r="H690" i="1"/>
  <c r="P690" i="1"/>
  <c r="X690" i="1"/>
  <c r="I690" i="1"/>
  <c r="Q690" i="1"/>
  <c r="Y690" i="1"/>
  <c r="K690" i="1"/>
  <c r="AA690" i="1"/>
  <c r="L690" i="1"/>
  <c r="M690" i="1"/>
  <c r="B690" i="1"/>
  <c r="R690" i="1"/>
  <c r="S690" i="1"/>
  <c r="T690" i="1"/>
  <c r="U690" i="1"/>
  <c r="Z690" i="1"/>
  <c r="C690" i="1"/>
  <c r="D690" i="1"/>
  <c r="E690" i="1"/>
  <c r="J690" i="1"/>
  <c r="F682" i="1"/>
  <c r="N682" i="1"/>
  <c r="V682" i="1"/>
  <c r="G682" i="1"/>
  <c r="O682" i="1"/>
  <c r="W682" i="1"/>
  <c r="H682" i="1"/>
  <c r="P682" i="1"/>
  <c r="X682" i="1"/>
  <c r="I682" i="1"/>
  <c r="Q682" i="1"/>
  <c r="Y682" i="1"/>
  <c r="K682" i="1"/>
  <c r="AA682" i="1"/>
  <c r="L682" i="1"/>
  <c r="M682" i="1"/>
  <c r="B682" i="1"/>
  <c r="R682" i="1"/>
  <c r="C682" i="1"/>
  <c r="D682" i="1"/>
  <c r="E682" i="1"/>
  <c r="J682" i="1"/>
  <c r="S682" i="1"/>
  <c r="T682" i="1"/>
  <c r="U682" i="1"/>
  <c r="Z682" i="1"/>
  <c r="F674" i="1"/>
  <c r="N674" i="1"/>
  <c r="V674" i="1"/>
  <c r="G674" i="1"/>
  <c r="O674" i="1"/>
  <c r="W674" i="1"/>
  <c r="H674" i="1"/>
  <c r="P674" i="1"/>
  <c r="X674" i="1"/>
  <c r="I674" i="1"/>
  <c r="Q674" i="1"/>
  <c r="Y674" i="1"/>
  <c r="K674" i="1"/>
  <c r="AA674" i="1"/>
  <c r="L674" i="1"/>
  <c r="M674" i="1"/>
  <c r="B674" i="1"/>
  <c r="R674" i="1"/>
  <c r="S674" i="1"/>
  <c r="T674" i="1"/>
  <c r="U674" i="1"/>
  <c r="Z674" i="1"/>
  <c r="C674" i="1"/>
  <c r="D674" i="1"/>
  <c r="E674" i="1"/>
  <c r="J674" i="1"/>
  <c r="H666" i="1"/>
  <c r="P666" i="1"/>
  <c r="X666" i="1"/>
  <c r="B666" i="1"/>
  <c r="J666" i="1"/>
  <c r="R666" i="1"/>
  <c r="Z666" i="1"/>
  <c r="D666" i="1"/>
  <c r="N666" i="1"/>
  <c r="Y666" i="1"/>
  <c r="E666" i="1"/>
  <c r="O666" i="1"/>
  <c r="AA666" i="1"/>
  <c r="F666" i="1"/>
  <c r="Q666" i="1"/>
  <c r="G666" i="1"/>
  <c r="S666" i="1"/>
  <c r="U666" i="1"/>
  <c r="V666" i="1"/>
  <c r="C666" i="1"/>
  <c r="W666" i="1"/>
  <c r="I666" i="1"/>
  <c r="K666" i="1"/>
  <c r="L666" i="1"/>
  <c r="M666" i="1"/>
  <c r="T666" i="1"/>
  <c r="H658" i="1"/>
  <c r="P658" i="1"/>
  <c r="X658" i="1"/>
  <c r="B658" i="1"/>
  <c r="J658" i="1"/>
  <c r="R658" i="1"/>
  <c r="Z658" i="1"/>
  <c r="I658" i="1"/>
  <c r="T658" i="1"/>
  <c r="K658" i="1"/>
  <c r="U658" i="1"/>
  <c r="L658" i="1"/>
  <c r="V658" i="1"/>
  <c r="C658" i="1"/>
  <c r="M658" i="1"/>
  <c r="W658" i="1"/>
  <c r="O658" i="1"/>
  <c r="Q658" i="1"/>
  <c r="S658" i="1"/>
  <c r="D658" i="1"/>
  <c r="Y658" i="1"/>
  <c r="E658" i="1"/>
  <c r="F658" i="1"/>
  <c r="G658" i="1"/>
  <c r="N658" i="1"/>
  <c r="AA658" i="1"/>
  <c r="H650" i="1"/>
  <c r="P650" i="1"/>
  <c r="X650" i="1"/>
  <c r="B650" i="1"/>
  <c r="J650" i="1"/>
  <c r="R650" i="1"/>
  <c r="Z650" i="1"/>
  <c r="D650" i="1"/>
  <c r="N650" i="1"/>
  <c r="Y650" i="1"/>
  <c r="E650" i="1"/>
  <c r="O650" i="1"/>
  <c r="AA650" i="1"/>
  <c r="F650" i="1"/>
  <c r="Q650" i="1"/>
  <c r="G650" i="1"/>
  <c r="S650" i="1"/>
  <c r="K650" i="1"/>
  <c r="L650" i="1"/>
  <c r="M650" i="1"/>
  <c r="T650" i="1"/>
  <c r="C650" i="1"/>
  <c r="I650" i="1"/>
  <c r="U650" i="1"/>
  <c r="V650" i="1"/>
  <c r="W650" i="1"/>
  <c r="H642" i="1"/>
  <c r="P642" i="1"/>
  <c r="X642" i="1"/>
  <c r="I642" i="1"/>
  <c r="Q642" i="1"/>
  <c r="Y642" i="1"/>
  <c r="B642" i="1"/>
  <c r="J642" i="1"/>
  <c r="R642" i="1"/>
  <c r="Z642" i="1"/>
  <c r="C642" i="1"/>
  <c r="N642" i="1"/>
  <c r="D642" i="1"/>
  <c r="O642" i="1"/>
  <c r="E642" i="1"/>
  <c r="S642" i="1"/>
  <c r="F642" i="1"/>
  <c r="T642" i="1"/>
  <c r="V642" i="1"/>
  <c r="W642" i="1"/>
  <c r="AA642" i="1"/>
  <c r="G642" i="1"/>
  <c r="K642" i="1"/>
  <c r="L642" i="1"/>
  <c r="M642" i="1"/>
  <c r="U642" i="1"/>
  <c r="G634" i="1"/>
  <c r="O634" i="1"/>
  <c r="W634" i="1"/>
  <c r="H634" i="1"/>
  <c r="P634" i="1"/>
  <c r="X634" i="1"/>
  <c r="I634" i="1"/>
  <c r="Q634" i="1"/>
  <c r="Y634" i="1"/>
  <c r="B634" i="1"/>
  <c r="J634" i="1"/>
  <c r="R634" i="1"/>
  <c r="Z634" i="1"/>
  <c r="D634" i="1"/>
  <c r="T634" i="1"/>
  <c r="E634" i="1"/>
  <c r="U634" i="1"/>
  <c r="F634" i="1"/>
  <c r="V634" i="1"/>
  <c r="K634" i="1"/>
  <c r="AA634" i="1"/>
  <c r="M634" i="1"/>
  <c r="N634" i="1"/>
  <c r="S634" i="1"/>
  <c r="C634" i="1"/>
  <c r="L634" i="1"/>
  <c r="G626" i="1"/>
  <c r="O626" i="1"/>
  <c r="W626" i="1"/>
  <c r="H626" i="1"/>
  <c r="P626" i="1"/>
  <c r="X626" i="1"/>
  <c r="I626" i="1"/>
  <c r="Q626" i="1"/>
  <c r="Y626" i="1"/>
  <c r="B626" i="1"/>
  <c r="J626" i="1"/>
  <c r="R626" i="1"/>
  <c r="Z626" i="1"/>
  <c r="D626" i="1"/>
  <c r="T626" i="1"/>
  <c r="E626" i="1"/>
  <c r="U626" i="1"/>
  <c r="F626" i="1"/>
  <c r="V626" i="1"/>
  <c r="K626" i="1"/>
  <c r="AA626" i="1"/>
  <c r="C626" i="1"/>
  <c r="L626" i="1"/>
  <c r="M626" i="1"/>
  <c r="N626" i="1"/>
  <c r="S626" i="1"/>
  <c r="G618" i="1"/>
  <c r="O618" i="1"/>
  <c r="W618" i="1"/>
  <c r="H618" i="1"/>
  <c r="P618" i="1"/>
  <c r="X618" i="1"/>
  <c r="I618" i="1"/>
  <c r="Q618" i="1"/>
  <c r="Y618" i="1"/>
  <c r="B618" i="1"/>
  <c r="J618" i="1"/>
  <c r="R618" i="1"/>
  <c r="Z618" i="1"/>
  <c r="D618" i="1"/>
  <c r="T618" i="1"/>
  <c r="E618" i="1"/>
  <c r="U618" i="1"/>
  <c r="F618" i="1"/>
  <c r="V618" i="1"/>
  <c r="K618" i="1"/>
  <c r="AA618" i="1"/>
  <c r="M618" i="1"/>
  <c r="N618" i="1"/>
  <c r="S618" i="1"/>
  <c r="C618" i="1"/>
  <c r="L618" i="1"/>
  <c r="G610" i="1"/>
  <c r="O610" i="1"/>
  <c r="W610" i="1"/>
  <c r="H610" i="1"/>
  <c r="P610" i="1"/>
  <c r="X610" i="1"/>
  <c r="I610" i="1"/>
  <c r="Q610" i="1"/>
  <c r="Y610" i="1"/>
  <c r="B610" i="1"/>
  <c r="J610" i="1"/>
  <c r="R610" i="1"/>
  <c r="Z610" i="1"/>
  <c r="D610" i="1"/>
  <c r="T610" i="1"/>
  <c r="E610" i="1"/>
  <c r="U610" i="1"/>
  <c r="F610" i="1"/>
  <c r="V610" i="1"/>
  <c r="K610" i="1"/>
  <c r="AA610" i="1"/>
  <c r="C610" i="1"/>
  <c r="L610" i="1"/>
  <c r="M610" i="1"/>
  <c r="N610" i="1"/>
  <c r="S610" i="1"/>
  <c r="G602" i="1"/>
  <c r="O602" i="1"/>
  <c r="W602" i="1"/>
  <c r="H602" i="1"/>
  <c r="P602" i="1"/>
  <c r="X602" i="1"/>
  <c r="I602" i="1"/>
  <c r="Q602" i="1"/>
  <c r="Y602" i="1"/>
  <c r="B602" i="1"/>
  <c r="J602" i="1"/>
  <c r="R602" i="1"/>
  <c r="Z602" i="1"/>
  <c r="D602" i="1"/>
  <c r="T602" i="1"/>
  <c r="E602" i="1"/>
  <c r="U602" i="1"/>
  <c r="F602" i="1"/>
  <c r="V602" i="1"/>
  <c r="K602" i="1"/>
  <c r="AA602" i="1"/>
  <c r="M602" i="1"/>
  <c r="N602" i="1"/>
  <c r="S602" i="1"/>
  <c r="C602" i="1"/>
  <c r="L602" i="1"/>
  <c r="G594" i="1"/>
  <c r="O594" i="1"/>
  <c r="W594" i="1"/>
  <c r="H594" i="1"/>
  <c r="P594" i="1"/>
  <c r="X594" i="1"/>
  <c r="I594" i="1"/>
  <c r="Q594" i="1"/>
  <c r="Y594" i="1"/>
  <c r="B594" i="1"/>
  <c r="J594" i="1"/>
  <c r="R594" i="1"/>
  <c r="Z594" i="1"/>
  <c r="D594" i="1"/>
  <c r="T594" i="1"/>
  <c r="E594" i="1"/>
  <c r="U594" i="1"/>
  <c r="F594" i="1"/>
  <c r="V594" i="1"/>
  <c r="K594" i="1"/>
  <c r="AA594" i="1"/>
  <c r="C594" i="1"/>
  <c r="L594" i="1"/>
  <c r="M594" i="1"/>
  <c r="N594" i="1"/>
  <c r="S594" i="1"/>
  <c r="G586" i="1"/>
  <c r="O586" i="1"/>
  <c r="W586" i="1"/>
  <c r="H586" i="1"/>
  <c r="P586" i="1"/>
  <c r="X586" i="1"/>
  <c r="I586" i="1"/>
  <c r="Q586" i="1"/>
  <c r="Y586" i="1"/>
  <c r="B586" i="1"/>
  <c r="J586" i="1"/>
  <c r="R586" i="1"/>
  <c r="Z586" i="1"/>
  <c r="D586" i="1"/>
  <c r="T586" i="1"/>
  <c r="E586" i="1"/>
  <c r="U586" i="1"/>
  <c r="F586" i="1"/>
  <c r="V586" i="1"/>
  <c r="K586" i="1"/>
  <c r="AA586" i="1"/>
  <c r="M586" i="1"/>
  <c r="N586" i="1"/>
  <c r="S586" i="1"/>
  <c r="C586" i="1"/>
  <c r="L586" i="1"/>
  <c r="G578" i="1"/>
  <c r="O578" i="1"/>
  <c r="W578" i="1"/>
  <c r="H578" i="1"/>
  <c r="P578" i="1"/>
  <c r="X578" i="1"/>
  <c r="I578" i="1"/>
  <c r="Q578" i="1"/>
  <c r="Y578" i="1"/>
  <c r="B578" i="1"/>
  <c r="J578" i="1"/>
  <c r="R578" i="1"/>
  <c r="Z578" i="1"/>
  <c r="D578" i="1"/>
  <c r="T578" i="1"/>
  <c r="E578" i="1"/>
  <c r="U578" i="1"/>
  <c r="F578" i="1"/>
  <c r="V578" i="1"/>
  <c r="K578" i="1"/>
  <c r="AA578" i="1"/>
  <c r="C578" i="1"/>
  <c r="L578" i="1"/>
  <c r="M578" i="1"/>
  <c r="N578" i="1"/>
  <c r="S578" i="1"/>
  <c r="G570" i="1"/>
  <c r="F570" i="1"/>
  <c r="O570" i="1"/>
  <c r="W570" i="1"/>
  <c r="H570" i="1"/>
  <c r="P570" i="1"/>
  <c r="X570" i="1"/>
  <c r="I570" i="1"/>
  <c r="Q570" i="1"/>
  <c r="Y570" i="1"/>
  <c r="J570" i="1"/>
  <c r="R570" i="1"/>
  <c r="Z570" i="1"/>
  <c r="C570" i="1"/>
  <c r="T570" i="1"/>
  <c r="D570" i="1"/>
  <c r="U570" i="1"/>
  <c r="E570" i="1"/>
  <c r="V570" i="1"/>
  <c r="K570" i="1"/>
  <c r="AA570" i="1"/>
  <c r="M570" i="1"/>
  <c r="N570" i="1"/>
  <c r="S570" i="1"/>
  <c r="B570" i="1"/>
  <c r="L570" i="1"/>
  <c r="E562" i="1"/>
  <c r="M562" i="1"/>
  <c r="U562" i="1"/>
  <c r="G562" i="1"/>
  <c r="O562" i="1"/>
  <c r="W562" i="1"/>
  <c r="C562" i="1"/>
  <c r="N562" i="1"/>
  <c r="Y562" i="1"/>
  <c r="D562" i="1"/>
  <c r="P562" i="1"/>
  <c r="Z562" i="1"/>
  <c r="F562" i="1"/>
  <c r="Q562" i="1"/>
  <c r="AA562" i="1"/>
  <c r="H562" i="1"/>
  <c r="R562" i="1"/>
  <c r="T562" i="1"/>
  <c r="V562" i="1"/>
  <c r="B562" i="1"/>
  <c r="X562" i="1"/>
  <c r="I562" i="1"/>
  <c r="K562" i="1"/>
  <c r="L562" i="1"/>
  <c r="S562" i="1"/>
  <c r="J562" i="1"/>
  <c r="E554" i="1"/>
  <c r="M554" i="1"/>
  <c r="U554" i="1"/>
  <c r="G554" i="1"/>
  <c r="O554" i="1"/>
  <c r="W554" i="1"/>
  <c r="I554" i="1"/>
  <c r="S554" i="1"/>
  <c r="J554" i="1"/>
  <c r="T554" i="1"/>
  <c r="K554" i="1"/>
  <c r="V554" i="1"/>
  <c r="B554" i="1"/>
  <c r="L554" i="1"/>
  <c r="X554" i="1"/>
  <c r="P554" i="1"/>
  <c r="Q554" i="1"/>
  <c r="R554" i="1"/>
  <c r="C554" i="1"/>
  <c r="Y554" i="1"/>
  <c r="F554" i="1"/>
  <c r="H554" i="1"/>
  <c r="N554" i="1"/>
  <c r="Z554" i="1"/>
  <c r="D554" i="1"/>
  <c r="AA554" i="1"/>
  <c r="E546" i="1"/>
  <c r="M546" i="1"/>
  <c r="U546" i="1"/>
  <c r="F546" i="1"/>
  <c r="N546" i="1"/>
  <c r="V546" i="1"/>
  <c r="G546" i="1"/>
  <c r="O546" i="1"/>
  <c r="W546" i="1"/>
  <c r="H546" i="1"/>
  <c r="P546" i="1"/>
  <c r="X546" i="1"/>
  <c r="J546" i="1"/>
  <c r="Z546" i="1"/>
  <c r="K546" i="1"/>
  <c r="AA546" i="1"/>
  <c r="L546" i="1"/>
  <c r="Q546" i="1"/>
  <c r="C546" i="1"/>
  <c r="D546" i="1"/>
  <c r="I546" i="1"/>
  <c r="R546" i="1"/>
  <c r="B546" i="1"/>
  <c r="S546" i="1"/>
  <c r="T546" i="1"/>
  <c r="Y546" i="1"/>
  <c r="E538" i="1"/>
  <c r="M538" i="1"/>
  <c r="U538" i="1"/>
  <c r="F538" i="1"/>
  <c r="N538" i="1"/>
  <c r="V538" i="1"/>
  <c r="G538" i="1"/>
  <c r="O538" i="1"/>
  <c r="W538" i="1"/>
  <c r="H538" i="1"/>
  <c r="P538" i="1"/>
  <c r="X538" i="1"/>
  <c r="J538" i="1"/>
  <c r="Z538" i="1"/>
  <c r="K538" i="1"/>
  <c r="AA538" i="1"/>
  <c r="L538" i="1"/>
  <c r="Q538" i="1"/>
  <c r="S538" i="1"/>
  <c r="T538" i="1"/>
  <c r="Y538" i="1"/>
  <c r="B538" i="1"/>
  <c r="D538" i="1"/>
  <c r="I538" i="1"/>
  <c r="R538" i="1"/>
  <c r="C538" i="1"/>
  <c r="E530" i="1"/>
  <c r="M530" i="1"/>
  <c r="U530" i="1"/>
  <c r="F530" i="1"/>
  <c r="N530" i="1"/>
  <c r="V530" i="1"/>
  <c r="G530" i="1"/>
  <c r="O530" i="1"/>
  <c r="W530" i="1"/>
  <c r="H530" i="1"/>
  <c r="P530" i="1"/>
  <c r="X530" i="1"/>
  <c r="J530" i="1"/>
  <c r="Z530" i="1"/>
  <c r="K530" i="1"/>
  <c r="AA530" i="1"/>
  <c r="L530" i="1"/>
  <c r="Q530" i="1"/>
  <c r="C530" i="1"/>
  <c r="D530" i="1"/>
  <c r="I530" i="1"/>
  <c r="R530" i="1"/>
  <c r="T530" i="1"/>
  <c r="Y530" i="1"/>
  <c r="B530" i="1"/>
  <c r="S530" i="1"/>
  <c r="E522" i="1"/>
  <c r="M522" i="1"/>
  <c r="U522" i="1"/>
  <c r="F522" i="1"/>
  <c r="N522" i="1"/>
  <c r="V522" i="1"/>
  <c r="G522" i="1"/>
  <c r="O522" i="1"/>
  <c r="W522" i="1"/>
  <c r="H522" i="1"/>
  <c r="P522" i="1"/>
  <c r="X522" i="1"/>
  <c r="J522" i="1"/>
  <c r="Z522" i="1"/>
  <c r="K522" i="1"/>
  <c r="AA522" i="1"/>
  <c r="L522" i="1"/>
  <c r="Q522" i="1"/>
  <c r="S522" i="1"/>
  <c r="T522" i="1"/>
  <c r="Y522" i="1"/>
  <c r="B522" i="1"/>
  <c r="C522" i="1"/>
  <c r="D522" i="1"/>
  <c r="I522" i="1"/>
  <c r="R522" i="1"/>
  <c r="E514" i="1"/>
  <c r="M514" i="1"/>
  <c r="U514" i="1"/>
  <c r="F514" i="1"/>
  <c r="N514" i="1"/>
  <c r="V514" i="1"/>
  <c r="G514" i="1"/>
  <c r="O514" i="1"/>
  <c r="W514" i="1"/>
  <c r="H514" i="1"/>
  <c r="P514" i="1"/>
  <c r="X514" i="1"/>
  <c r="J514" i="1"/>
  <c r="Z514" i="1"/>
  <c r="K514" i="1"/>
  <c r="AA514" i="1"/>
  <c r="L514" i="1"/>
  <c r="Q514" i="1"/>
  <c r="C514" i="1"/>
  <c r="D514" i="1"/>
  <c r="I514" i="1"/>
  <c r="R514" i="1"/>
  <c r="B514" i="1"/>
  <c r="S514" i="1"/>
  <c r="T514" i="1"/>
  <c r="Y514" i="1"/>
  <c r="E506" i="1"/>
  <c r="M506" i="1"/>
  <c r="U506" i="1"/>
  <c r="F506" i="1"/>
  <c r="N506" i="1"/>
  <c r="V506" i="1"/>
  <c r="G506" i="1"/>
  <c r="O506" i="1"/>
  <c r="W506" i="1"/>
  <c r="H506" i="1"/>
  <c r="P506" i="1"/>
  <c r="X506" i="1"/>
  <c r="J506" i="1"/>
  <c r="Z506" i="1"/>
  <c r="K506" i="1"/>
  <c r="AA506" i="1"/>
  <c r="L506" i="1"/>
  <c r="Q506" i="1"/>
  <c r="S506" i="1"/>
  <c r="T506" i="1"/>
  <c r="Y506" i="1"/>
  <c r="B506" i="1"/>
  <c r="D506" i="1"/>
  <c r="I506" i="1"/>
  <c r="R506" i="1"/>
  <c r="C506" i="1"/>
  <c r="C498" i="1"/>
  <c r="K498" i="1"/>
  <c r="S498" i="1"/>
  <c r="AA498" i="1"/>
  <c r="D498" i="1"/>
  <c r="M498" i="1"/>
  <c r="V498" i="1"/>
  <c r="E498" i="1"/>
  <c r="N498" i="1"/>
  <c r="W498" i="1"/>
  <c r="F498" i="1"/>
  <c r="O498" i="1"/>
  <c r="X498" i="1"/>
  <c r="G498" i="1"/>
  <c r="P498" i="1"/>
  <c r="Y498" i="1"/>
  <c r="I498" i="1"/>
  <c r="J498" i="1"/>
  <c r="L498" i="1"/>
  <c r="Q498" i="1"/>
  <c r="T498" i="1"/>
  <c r="U498" i="1"/>
  <c r="Z498" i="1"/>
  <c r="B498" i="1"/>
  <c r="H498" i="1"/>
  <c r="R498" i="1"/>
  <c r="C490" i="1"/>
  <c r="K490" i="1"/>
  <c r="S490" i="1"/>
  <c r="AA490" i="1"/>
  <c r="J490" i="1"/>
  <c r="T490" i="1"/>
  <c r="B490" i="1"/>
  <c r="L490" i="1"/>
  <c r="U490" i="1"/>
  <c r="D490" i="1"/>
  <c r="M490" i="1"/>
  <c r="V490" i="1"/>
  <c r="E490" i="1"/>
  <c r="N490" i="1"/>
  <c r="W490" i="1"/>
  <c r="P490" i="1"/>
  <c r="Q490" i="1"/>
  <c r="R490" i="1"/>
  <c r="F490" i="1"/>
  <c r="X490" i="1"/>
  <c r="H490" i="1"/>
  <c r="I490" i="1"/>
  <c r="O490" i="1"/>
  <c r="Y490" i="1"/>
  <c r="G490" i="1"/>
  <c r="Z490" i="1"/>
  <c r="C482" i="1"/>
  <c r="K482" i="1"/>
  <c r="S482" i="1"/>
  <c r="AA482" i="1"/>
  <c r="H482" i="1"/>
  <c r="Q482" i="1"/>
  <c r="Z482" i="1"/>
  <c r="I482" i="1"/>
  <c r="R482" i="1"/>
  <c r="J482" i="1"/>
  <c r="T482" i="1"/>
  <c r="B482" i="1"/>
  <c r="L482" i="1"/>
  <c r="U482" i="1"/>
  <c r="E482" i="1"/>
  <c r="W482" i="1"/>
  <c r="F482" i="1"/>
  <c r="X482" i="1"/>
  <c r="G482" i="1"/>
  <c r="Y482" i="1"/>
  <c r="M482" i="1"/>
  <c r="D482" i="1"/>
  <c r="N482" i="1"/>
  <c r="O482" i="1"/>
  <c r="P482" i="1"/>
  <c r="V482" i="1"/>
  <c r="I474" i="1"/>
  <c r="Q474" i="1"/>
  <c r="Y474" i="1"/>
  <c r="B474" i="1"/>
  <c r="J474" i="1"/>
  <c r="R474" i="1"/>
  <c r="Z474" i="1"/>
  <c r="C474" i="1"/>
  <c r="K474" i="1"/>
  <c r="S474" i="1"/>
  <c r="AA474" i="1"/>
  <c r="L474" i="1"/>
  <c r="W474" i="1"/>
  <c r="M474" i="1"/>
  <c r="X474" i="1"/>
  <c r="N474" i="1"/>
  <c r="D474" i="1"/>
  <c r="O474" i="1"/>
  <c r="F474" i="1"/>
  <c r="G474" i="1"/>
  <c r="H474" i="1"/>
  <c r="P474" i="1"/>
  <c r="E474" i="1"/>
  <c r="T474" i="1"/>
  <c r="V474" i="1"/>
  <c r="U474" i="1"/>
  <c r="I466" i="1"/>
  <c r="Q466" i="1"/>
  <c r="Y466" i="1"/>
  <c r="B466" i="1"/>
  <c r="J466" i="1"/>
  <c r="R466" i="1"/>
  <c r="Z466" i="1"/>
  <c r="C466" i="1"/>
  <c r="K466" i="1"/>
  <c r="S466" i="1"/>
  <c r="AA466" i="1"/>
  <c r="N466" i="1"/>
  <c r="D466" i="1"/>
  <c r="O466" i="1"/>
  <c r="E466" i="1"/>
  <c r="P466" i="1"/>
  <c r="F466" i="1"/>
  <c r="T466" i="1"/>
  <c r="H466" i="1"/>
  <c r="L466" i="1"/>
  <c r="M466" i="1"/>
  <c r="U466" i="1"/>
  <c r="G466" i="1"/>
  <c r="V466" i="1"/>
  <c r="X466" i="1"/>
  <c r="W466" i="1"/>
  <c r="I458" i="1"/>
  <c r="Q458" i="1"/>
  <c r="Y458" i="1"/>
  <c r="B458" i="1"/>
  <c r="J458" i="1"/>
  <c r="R458" i="1"/>
  <c r="Z458" i="1"/>
  <c r="C458" i="1"/>
  <c r="K458" i="1"/>
  <c r="S458" i="1"/>
  <c r="AA458" i="1"/>
  <c r="E458" i="1"/>
  <c r="P458" i="1"/>
  <c r="F458" i="1"/>
  <c r="T458" i="1"/>
  <c r="G458" i="1"/>
  <c r="U458" i="1"/>
  <c r="H458" i="1"/>
  <c r="V458" i="1"/>
  <c r="M458" i="1"/>
  <c r="N458" i="1"/>
  <c r="O458" i="1"/>
  <c r="W458" i="1"/>
  <c r="D458" i="1"/>
  <c r="L458" i="1"/>
  <c r="X458" i="1"/>
  <c r="I450" i="1"/>
  <c r="Q450" i="1"/>
  <c r="Y450" i="1"/>
  <c r="B450" i="1"/>
  <c r="J450" i="1"/>
  <c r="R450" i="1"/>
  <c r="Z450" i="1"/>
  <c r="C450" i="1"/>
  <c r="K450" i="1"/>
  <c r="S450" i="1"/>
  <c r="AA450" i="1"/>
  <c r="G450" i="1"/>
  <c r="U450" i="1"/>
  <c r="H450" i="1"/>
  <c r="V450" i="1"/>
  <c r="L450" i="1"/>
  <c r="W450" i="1"/>
  <c r="M450" i="1"/>
  <c r="X450" i="1"/>
  <c r="O450" i="1"/>
  <c r="P450" i="1"/>
  <c r="T450" i="1"/>
  <c r="E450" i="1"/>
  <c r="F450" i="1"/>
  <c r="N450" i="1"/>
  <c r="D450" i="1"/>
  <c r="I442" i="1"/>
  <c r="Q442" i="1"/>
  <c r="Y442" i="1"/>
  <c r="B442" i="1"/>
  <c r="J442" i="1"/>
  <c r="R442" i="1"/>
  <c r="Z442" i="1"/>
  <c r="C442" i="1"/>
  <c r="K442" i="1"/>
  <c r="S442" i="1"/>
  <c r="AA442" i="1"/>
  <c r="L442" i="1"/>
  <c r="W442" i="1"/>
  <c r="M442" i="1"/>
  <c r="X442" i="1"/>
  <c r="N442" i="1"/>
  <c r="D442" i="1"/>
  <c r="O442" i="1"/>
  <c r="T442" i="1"/>
  <c r="U442" i="1"/>
  <c r="V442" i="1"/>
  <c r="E442" i="1"/>
  <c r="G442" i="1"/>
  <c r="H442" i="1"/>
  <c r="P442" i="1"/>
  <c r="F442" i="1"/>
  <c r="I434" i="1"/>
  <c r="Q434" i="1"/>
  <c r="Y434" i="1"/>
  <c r="B434" i="1"/>
  <c r="J434" i="1"/>
  <c r="R434" i="1"/>
  <c r="Z434" i="1"/>
  <c r="C434" i="1"/>
  <c r="K434" i="1"/>
  <c r="S434" i="1"/>
  <c r="AA434" i="1"/>
  <c r="N434" i="1"/>
  <c r="D434" i="1"/>
  <c r="O434" i="1"/>
  <c r="E434" i="1"/>
  <c r="P434" i="1"/>
  <c r="F434" i="1"/>
  <c r="T434" i="1"/>
  <c r="V434" i="1"/>
  <c r="W434" i="1"/>
  <c r="X434" i="1"/>
  <c r="G434" i="1"/>
  <c r="L434" i="1"/>
  <c r="M434" i="1"/>
  <c r="U434" i="1"/>
  <c r="H434" i="1"/>
  <c r="I426" i="1"/>
  <c r="Q426" i="1"/>
  <c r="Y426" i="1"/>
  <c r="B426" i="1"/>
  <c r="J426" i="1"/>
  <c r="R426" i="1"/>
  <c r="Z426" i="1"/>
  <c r="C426" i="1"/>
  <c r="K426" i="1"/>
  <c r="S426" i="1"/>
  <c r="AA426" i="1"/>
  <c r="E426" i="1"/>
  <c r="P426" i="1"/>
  <c r="F426" i="1"/>
  <c r="T426" i="1"/>
  <c r="G426" i="1"/>
  <c r="U426" i="1"/>
  <c r="H426" i="1"/>
  <c r="V426" i="1"/>
  <c r="X426" i="1"/>
  <c r="D426" i="1"/>
  <c r="L426" i="1"/>
  <c r="N426" i="1"/>
  <c r="O426" i="1"/>
  <c r="W426" i="1"/>
  <c r="M426" i="1"/>
  <c r="I418" i="1"/>
  <c r="Q418" i="1"/>
  <c r="Y418" i="1"/>
  <c r="B418" i="1"/>
  <c r="J418" i="1"/>
  <c r="R418" i="1"/>
  <c r="Z418" i="1"/>
  <c r="C418" i="1"/>
  <c r="K418" i="1"/>
  <c r="S418" i="1"/>
  <c r="AA418" i="1"/>
  <c r="G418" i="1"/>
  <c r="U418" i="1"/>
  <c r="H418" i="1"/>
  <c r="V418" i="1"/>
  <c r="L418" i="1"/>
  <c r="W418" i="1"/>
  <c r="M418" i="1"/>
  <c r="X418" i="1"/>
  <c r="D418" i="1"/>
  <c r="E418" i="1"/>
  <c r="F418" i="1"/>
  <c r="N418" i="1"/>
  <c r="P418" i="1"/>
  <c r="T418" i="1"/>
  <c r="O418" i="1"/>
  <c r="I410" i="1"/>
  <c r="Q410" i="1"/>
  <c r="Y410" i="1"/>
  <c r="B410" i="1"/>
  <c r="J410" i="1"/>
  <c r="R410" i="1"/>
  <c r="Z410" i="1"/>
  <c r="C410" i="1"/>
  <c r="K410" i="1"/>
  <c r="S410" i="1"/>
  <c r="AA410" i="1"/>
  <c r="L410" i="1"/>
  <c r="W410" i="1"/>
  <c r="M410" i="1"/>
  <c r="X410" i="1"/>
  <c r="N410" i="1"/>
  <c r="D410" i="1"/>
  <c r="O410" i="1"/>
  <c r="F410" i="1"/>
  <c r="G410" i="1"/>
  <c r="H410" i="1"/>
  <c r="P410" i="1"/>
  <c r="U410" i="1"/>
  <c r="V410" i="1"/>
  <c r="E410" i="1"/>
  <c r="T410" i="1"/>
  <c r="I402" i="1"/>
  <c r="Q402" i="1"/>
  <c r="Y402" i="1"/>
  <c r="B402" i="1"/>
  <c r="J402" i="1"/>
  <c r="R402" i="1"/>
  <c r="Z402" i="1"/>
  <c r="C402" i="1"/>
  <c r="K402" i="1"/>
  <c r="S402" i="1"/>
  <c r="AA402" i="1"/>
  <c r="N402" i="1"/>
  <c r="D402" i="1"/>
  <c r="O402" i="1"/>
  <c r="E402" i="1"/>
  <c r="P402" i="1"/>
  <c r="F402" i="1"/>
  <c r="T402" i="1"/>
  <c r="H402" i="1"/>
  <c r="L402" i="1"/>
  <c r="M402" i="1"/>
  <c r="U402" i="1"/>
  <c r="W402" i="1"/>
  <c r="X402" i="1"/>
  <c r="G402" i="1"/>
  <c r="V402" i="1"/>
  <c r="I394" i="1"/>
  <c r="Q394" i="1"/>
  <c r="Y394" i="1"/>
  <c r="B394" i="1"/>
  <c r="J394" i="1"/>
  <c r="R394" i="1"/>
  <c r="Z394" i="1"/>
  <c r="C394" i="1"/>
  <c r="K394" i="1"/>
  <c r="S394" i="1"/>
  <c r="AA394" i="1"/>
  <c r="E394" i="1"/>
  <c r="P394" i="1"/>
  <c r="F394" i="1"/>
  <c r="T394" i="1"/>
  <c r="G394" i="1"/>
  <c r="U394" i="1"/>
  <c r="H394" i="1"/>
  <c r="V394" i="1"/>
  <c r="M394" i="1"/>
  <c r="N394" i="1"/>
  <c r="O394" i="1"/>
  <c r="W394" i="1"/>
  <c r="D394" i="1"/>
  <c r="L394" i="1"/>
  <c r="X394" i="1"/>
  <c r="F386" i="1"/>
  <c r="N386" i="1"/>
  <c r="V386" i="1"/>
  <c r="I386" i="1"/>
  <c r="R386" i="1"/>
  <c r="AA386" i="1"/>
  <c r="J386" i="1"/>
  <c r="S386" i="1"/>
  <c r="B386" i="1"/>
  <c r="K386" i="1"/>
  <c r="T386" i="1"/>
  <c r="M386" i="1"/>
  <c r="Z386" i="1"/>
  <c r="O386" i="1"/>
  <c r="C386" i="1"/>
  <c r="P386" i="1"/>
  <c r="D386" i="1"/>
  <c r="Q386" i="1"/>
  <c r="G386" i="1"/>
  <c r="H386" i="1"/>
  <c r="L386" i="1"/>
  <c r="U386" i="1"/>
  <c r="X386" i="1"/>
  <c r="Y386" i="1"/>
  <c r="E386" i="1"/>
  <c r="W386" i="1"/>
  <c r="F378" i="1"/>
  <c r="N378" i="1"/>
  <c r="V378" i="1"/>
  <c r="G378" i="1"/>
  <c r="P378" i="1"/>
  <c r="Y378" i="1"/>
  <c r="H378" i="1"/>
  <c r="Q378" i="1"/>
  <c r="Z378" i="1"/>
  <c r="I378" i="1"/>
  <c r="R378" i="1"/>
  <c r="AA378" i="1"/>
  <c r="B378" i="1"/>
  <c r="O378" i="1"/>
  <c r="C378" i="1"/>
  <c r="S378" i="1"/>
  <c r="D378" i="1"/>
  <c r="T378" i="1"/>
  <c r="E378" i="1"/>
  <c r="U378" i="1"/>
  <c r="K378" i="1"/>
  <c r="L378" i="1"/>
  <c r="M378" i="1"/>
  <c r="W378" i="1"/>
  <c r="J378" i="1"/>
  <c r="X378" i="1"/>
  <c r="F370" i="1"/>
  <c r="N370" i="1"/>
  <c r="V370" i="1"/>
  <c r="D370" i="1"/>
  <c r="M370" i="1"/>
  <c r="W370" i="1"/>
  <c r="E370" i="1"/>
  <c r="O370" i="1"/>
  <c r="X370" i="1"/>
  <c r="G370" i="1"/>
  <c r="P370" i="1"/>
  <c r="Y370" i="1"/>
  <c r="C370" i="1"/>
  <c r="S370" i="1"/>
  <c r="H370" i="1"/>
  <c r="T370" i="1"/>
  <c r="I370" i="1"/>
  <c r="U370" i="1"/>
  <c r="J370" i="1"/>
  <c r="Z370" i="1"/>
  <c r="L370" i="1"/>
  <c r="Q370" i="1"/>
  <c r="R370" i="1"/>
  <c r="AA370" i="1"/>
  <c r="B370" i="1"/>
  <c r="K370" i="1"/>
  <c r="E362" i="1"/>
  <c r="M362" i="1"/>
  <c r="U362" i="1"/>
  <c r="F362" i="1"/>
  <c r="N362" i="1"/>
  <c r="V362" i="1"/>
  <c r="B362" i="1"/>
  <c r="L362" i="1"/>
  <c r="X362" i="1"/>
  <c r="C362" i="1"/>
  <c r="O362" i="1"/>
  <c r="Y362" i="1"/>
  <c r="D362" i="1"/>
  <c r="P362" i="1"/>
  <c r="Z362" i="1"/>
  <c r="G362" i="1"/>
  <c r="T362" i="1"/>
  <c r="H362" i="1"/>
  <c r="W362" i="1"/>
  <c r="I362" i="1"/>
  <c r="AA362" i="1"/>
  <c r="J362" i="1"/>
  <c r="K362" i="1"/>
  <c r="Q362" i="1"/>
  <c r="R362" i="1"/>
  <c r="S362" i="1"/>
  <c r="E354" i="1"/>
  <c r="M354" i="1"/>
  <c r="U354" i="1"/>
  <c r="F354" i="1"/>
  <c r="N354" i="1"/>
  <c r="V354" i="1"/>
  <c r="H354" i="1"/>
  <c r="R354" i="1"/>
  <c r="I354" i="1"/>
  <c r="S354" i="1"/>
  <c r="J354" i="1"/>
  <c r="T354" i="1"/>
  <c r="G354" i="1"/>
  <c r="Y354" i="1"/>
  <c r="K354" i="1"/>
  <c r="Z354" i="1"/>
  <c r="L354" i="1"/>
  <c r="AA354" i="1"/>
  <c r="O354" i="1"/>
  <c r="B354" i="1"/>
  <c r="C354" i="1"/>
  <c r="D354" i="1"/>
  <c r="P354" i="1"/>
  <c r="Q354" i="1"/>
  <c r="X354" i="1"/>
  <c r="W354" i="1"/>
  <c r="E346" i="1"/>
  <c r="M346" i="1"/>
  <c r="U346" i="1"/>
  <c r="F346" i="1"/>
  <c r="N346" i="1"/>
  <c r="V346" i="1"/>
  <c r="B346" i="1"/>
  <c r="L346" i="1"/>
  <c r="X346" i="1"/>
  <c r="C346" i="1"/>
  <c r="O346" i="1"/>
  <c r="Y346" i="1"/>
  <c r="D346" i="1"/>
  <c r="P346" i="1"/>
  <c r="Z346" i="1"/>
  <c r="J346" i="1"/>
  <c r="K346" i="1"/>
  <c r="Q346" i="1"/>
  <c r="R346" i="1"/>
  <c r="G346" i="1"/>
  <c r="H346" i="1"/>
  <c r="I346" i="1"/>
  <c r="S346" i="1"/>
  <c r="T346" i="1"/>
  <c r="W346" i="1"/>
  <c r="AA346" i="1"/>
  <c r="D338" i="1"/>
  <c r="L338" i="1"/>
  <c r="T338" i="1"/>
  <c r="E338" i="1"/>
  <c r="M338" i="1"/>
  <c r="U338" i="1"/>
  <c r="F338" i="1"/>
  <c r="N338" i="1"/>
  <c r="V338" i="1"/>
  <c r="C338" i="1"/>
  <c r="Q338" i="1"/>
  <c r="G338" i="1"/>
  <c r="R338" i="1"/>
  <c r="H338" i="1"/>
  <c r="S338" i="1"/>
  <c r="I338" i="1"/>
  <c r="Z338" i="1"/>
  <c r="J338" i="1"/>
  <c r="AA338" i="1"/>
  <c r="K338" i="1"/>
  <c r="O338" i="1"/>
  <c r="W338" i="1"/>
  <c r="X338" i="1"/>
  <c r="Y338" i="1"/>
  <c r="B338" i="1"/>
  <c r="P338" i="1"/>
  <c r="D330" i="1"/>
  <c r="L330" i="1"/>
  <c r="T330" i="1"/>
  <c r="E330" i="1"/>
  <c r="M330" i="1"/>
  <c r="U330" i="1"/>
  <c r="F330" i="1"/>
  <c r="N330" i="1"/>
  <c r="V330" i="1"/>
  <c r="G330" i="1"/>
  <c r="O330" i="1"/>
  <c r="W330" i="1"/>
  <c r="I330" i="1"/>
  <c r="Y330" i="1"/>
  <c r="J330" i="1"/>
  <c r="Z330" i="1"/>
  <c r="K330" i="1"/>
  <c r="AA330" i="1"/>
  <c r="S330" i="1"/>
  <c r="X330" i="1"/>
  <c r="B330" i="1"/>
  <c r="C330" i="1"/>
  <c r="P330" i="1"/>
  <c r="Q330" i="1"/>
  <c r="R330" i="1"/>
  <c r="H330" i="1"/>
  <c r="D322" i="1"/>
  <c r="L322" i="1"/>
  <c r="T322" i="1"/>
  <c r="E322" i="1"/>
  <c r="M322" i="1"/>
  <c r="U322" i="1"/>
  <c r="F322" i="1"/>
  <c r="N322" i="1"/>
  <c r="V322" i="1"/>
  <c r="G322" i="1"/>
  <c r="O322" i="1"/>
  <c r="W322" i="1"/>
  <c r="I322" i="1"/>
  <c r="Y322" i="1"/>
  <c r="J322" i="1"/>
  <c r="Z322" i="1"/>
  <c r="K322" i="1"/>
  <c r="AA322" i="1"/>
  <c r="P322" i="1"/>
  <c r="R322" i="1"/>
  <c r="S322" i="1"/>
  <c r="X322" i="1"/>
  <c r="B322" i="1"/>
  <c r="C322" i="1"/>
  <c r="Q322" i="1"/>
  <c r="H322" i="1"/>
  <c r="D314" i="1"/>
  <c r="L314" i="1"/>
  <c r="T314" i="1"/>
  <c r="E314" i="1"/>
  <c r="M314" i="1"/>
  <c r="U314" i="1"/>
  <c r="F314" i="1"/>
  <c r="N314" i="1"/>
  <c r="V314" i="1"/>
  <c r="G314" i="1"/>
  <c r="O314" i="1"/>
  <c r="W314" i="1"/>
  <c r="I314" i="1"/>
  <c r="Y314" i="1"/>
  <c r="J314" i="1"/>
  <c r="Z314" i="1"/>
  <c r="K314" i="1"/>
  <c r="AA314" i="1"/>
  <c r="P314" i="1"/>
  <c r="B314" i="1"/>
  <c r="C314" i="1"/>
  <c r="H314" i="1"/>
  <c r="Q314" i="1"/>
  <c r="R314" i="1"/>
  <c r="X314" i="1"/>
  <c r="S314" i="1"/>
  <c r="D306" i="1"/>
  <c r="L306" i="1"/>
  <c r="T306" i="1"/>
  <c r="E306" i="1"/>
  <c r="M306" i="1"/>
  <c r="U306" i="1"/>
  <c r="F306" i="1"/>
  <c r="N306" i="1"/>
  <c r="V306" i="1"/>
  <c r="G306" i="1"/>
  <c r="O306" i="1"/>
  <c r="W306" i="1"/>
  <c r="I306" i="1"/>
  <c r="Y306" i="1"/>
  <c r="J306" i="1"/>
  <c r="Z306" i="1"/>
  <c r="K306" i="1"/>
  <c r="AA306" i="1"/>
  <c r="P306" i="1"/>
  <c r="R306" i="1"/>
  <c r="S306" i="1"/>
  <c r="X306" i="1"/>
  <c r="C306" i="1"/>
  <c r="H306" i="1"/>
  <c r="Q306" i="1"/>
  <c r="B306" i="1"/>
  <c r="D298" i="1"/>
  <c r="L298" i="1"/>
  <c r="T298" i="1"/>
  <c r="E298" i="1"/>
  <c r="M298" i="1"/>
  <c r="U298" i="1"/>
  <c r="F298" i="1"/>
  <c r="N298" i="1"/>
  <c r="V298" i="1"/>
  <c r="G298" i="1"/>
  <c r="O298" i="1"/>
  <c r="W298" i="1"/>
  <c r="I298" i="1"/>
  <c r="Y298" i="1"/>
  <c r="J298" i="1"/>
  <c r="Z298" i="1"/>
  <c r="K298" i="1"/>
  <c r="AA298" i="1"/>
  <c r="P298" i="1"/>
  <c r="B298" i="1"/>
  <c r="C298" i="1"/>
  <c r="H298" i="1"/>
  <c r="Q298" i="1"/>
  <c r="S298" i="1"/>
  <c r="X298" i="1"/>
  <c r="R298" i="1"/>
  <c r="D290" i="1"/>
  <c r="L290" i="1"/>
  <c r="T290" i="1"/>
  <c r="E290" i="1"/>
  <c r="M290" i="1"/>
  <c r="U290" i="1"/>
  <c r="F290" i="1"/>
  <c r="N290" i="1"/>
  <c r="V290" i="1"/>
  <c r="G290" i="1"/>
  <c r="O290" i="1"/>
  <c r="W290" i="1"/>
  <c r="I290" i="1"/>
  <c r="Y290" i="1"/>
  <c r="J290" i="1"/>
  <c r="Z290" i="1"/>
  <c r="K290" i="1"/>
  <c r="AA290" i="1"/>
  <c r="P290" i="1"/>
  <c r="R290" i="1"/>
  <c r="S290" i="1"/>
  <c r="X290" i="1"/>
  <c r="B290" i="1"/>
  <c r="H290" i="1"/>
  <c r="Q290" i="1"/>
  <c r="C290" i="1"/>
  <c r="D282" i="1"/>
  <c r="L282" i="1"/>
  <c r="T282" i="1"/>
  <c r="E282" i="1"/>
  <c r="M282" i="1"/>
  <c r="U282" i="1"/>
  <c r="F282" i="1"/>
  <c r="N282" i="1"/>
  <c r="V282" i="1"/>
  <c r="G282" i="1"/>
  <c r="O282" i="1"/>
  <c r="W282" i="1"/>
  <c r="I282" i="1"/>
  <c r="Y282" i="1"/>
  <c r="J282" i="1"/>
  <c r="Z282" i="1"/>
  <c r="K282" i="1"/>
  <c r="AA282" i="1"/>
  <c r="P282" i="1"/>
  <c r="B282" i="1"/>
  <c r="C282" i="1"/>
  <c r="H282" i="1"/>
  <c r="Q282" i="1"/>
  <c r="R282" i="1"/>
  <c r="S282" i="1"/>
  <c r="X282" i="1"/>
  <c r="D274" i="1"/>
  <c r="L274" i="1"/>
  <c r="T274" i="1"/>
  <c r="E274" i="1"/>
  <c r="M274" i="1"/>
  <c r="U274" i="1"/>
  <c r="F274" i="1"/>
  <c r="N274" i="1"/>
  <c r="V274" i="1"/>
  <c r="G274" i="1"/>
  <c r="O274" i="1"/>
  <c r="W274" i="1"/>
  <c r="I274" i="1"/>
  <c r="Y274" i="1"/>
  <c r="J274" i="1"/>
  <c r="Z274" i="1"/>
  <c r="K274" i="1"/>
  <c r="AA274" i="1"/>
  <c r="P274" i="1"/>
  <c r="R274" i="1"/>
  <c r="S274" i="1"/>
  <c r="X274" i="1"/>
  <c r="C274" i="1"/>
  <c r="H274" i="1"/>
  <c r="Q274" i="1"/>
  <c r="B274" i="1"/>
  <c r="D266" i="1"/>
  <c r="L266" i="1"/>
  <c r="T266" i="1"/>
  <c r="E266" i="1"/>
  <c r="M266" i="1"/>
  <c r="U266" i="1"/>
  <c r="F266" i="1"/>
  <c r="N266" i="1"/>
  <c r="V266" i="1"/>
  <c r="G266" i="1"/>
  <c r="O266" i="1"/>
  <c r="W266" i="1"/>
  <c r="I266" i="1"/>
  <c r="Y266" i="1"/>
  <c r="J266" i="1"/>
  <c r="Z266" i="1"/>
  <c r="K266" i="1"/>
  <c r="AA266" i="1"/>
  <c r="P266" i="1"/>
  <c r="B266" i="1"/>
  <c r="C266" i="1"/>
  <c r="H266" i="1"/>
  <c r="Q266" i="1"/>
  <c r="S266" i="1"/>
  <c r="X266" i="1"/>
  <c r="R266" i="1"/>
  <c r="D258" i="1"/>
  <c r="L258" i="1"/>
  <c r="T258" i="1"/>
  <c r="E258" i="1"/>
  <c r="M258" i="1"/>
  <c r="U258" i="1"/>
  <c r="F258" i="1"/>
  <c r="N258" i="1"/>
  <c r="V258" i="1"/>
  <c r="G258" i="1"/>
  <c r="O258" i="1"/>
  <c r="W258" i="1"/>
  <c r="I258" i="1"/>
  <c r="Y258" i="1"/>
  <c r="J258" i="1"/>
  <c r="Z258" i="1"/>
  <c r="K258" i="1"/>
  <c r="AA258" i="1"/>
  <c r="P258" i="1"/>
  <c r="R258" i="1"/>
  <c r="S258" i="1"/>
  <c r="X258" i="1"/>
  <c r="B258" i="1"/>
  <c r="C258" i="1"/>
  <c r="H258" i="1"/>
  <c r="Q258" i="1"/>
  <c r="D250" i="1"/>
  <c r="L250" i="1"/>
  <c r="T250" i="1"/>
  <c r="E250" i="1"/>
  <c r="M250" i="1"/>
  <c r="U250" i="1"/>
  <c r="F250" i="1"/>
  <c r="N250" i="1"/>
  <c r="V250" i="1"/>
  <c r="G250" i="1"/>
  <c r="O250" i="1"/>
  <c r="W250" i="1"/>
  <c r="I250" i="1"/>
  <c r="Y250" i="1"/>
  <c r="J250" i="1"/>
  <c r="Z250" i="1"/>
  <c r="K250" i="1"/>
  <c r="AA250" i="1"/>
  <c r="P250" i="1"/>
  <c r="B250" i="1"/>
  <c r="C250" i="1"/>
  <c r="H250" i="1"/>
  <c r="Q250" i="1"/>
  <c r="R250" i="1"/>
  <c r="X250" i="1"/>
  <c r="S250" i="1"/>
  <c r="D242" i="1"/>
  <c r="L242" i="1"/>
  <c r="T242" i="1"/>
  <c r="E242" i="1"/>
  <c r="M242" i="1"/>
  <c r="U242" i="1"/>
  <c r="F242" i="1"/>
  <c r="N242" i="1"/>
  <c r="V242" i="1"/>
  <c r="G242" i="1"/>
  <c r="O242" i="1"/>
  <c r="W242" i="1"/>
  <c r="I242" i="1"/>
  <c r="Y242" i="1"/>
  <c r="J242" i="1"/>
  <c r="Z242" i="1"/>
  <c r="K242" i="1"/>
  <c r="AA242" i="1"/>
  <c r="P242" i="1"/>
  <c r="R242" i="1"/>
  <c r="S242" i="1"/>
  <c r="X242" i="1"/>
  <c r="C242" i="1"/>
  <c r="H242" i="1"/>
  <c r="Q242" i="1"/>
  <c r="B242" i="1"/>
  <c r="E234" i="1"/>
  <c r="M234" i="1"/>
  <c r="U234" i="1"/>
  <c r="C234" i="1"/>
  <c r="L234" i="1"/>
  <c r="V234" i="1"/>
  <c r="D234" i="1"/>
  <c r="N234" i="1"/>
  <c r="W234" i="1"/>
  <c r="F234" i="1"/>
  <c r="O234" i="1"/>
  <c r="X234" i="1"/>
  <c r="G234" i="1"/>
  <c r="P234" i="1"/>
  <c r="Y234" i="1"/>
  <c r="R234" i="1"/>
  <c r="S234" i="1"/>
  <c r="B234" i="1"/>
  <c r="T234" i="1"/>
  <c r="H234" i="1"/>
  <c r="Z234" i="1"/>
  <c r="I234" i="1"/>
  <c r="K234" i="1"/>
  <c r="Q234" i="1"/>
  <c r="AA234" i="1"/>
  <c r="J234" i="1"/>
  <c r="E226" i="1"/>
  <c r="M226" i="1"/>
  <c r="U226" i="1"/>
  <c r="J226" i="1"/>
  <c r="S226" i="1"/>
  <c r="B226" i="1"/>
  <c r="K226" i="1"/>
  <c r="T226" i="1"/>
  <c r="C226" i="1"/>
  <c r="L226" i="1"/>
  <c r="V226" i="1"/>
  <c r="D226" i="1"/>
  <c r="N226" i="1"/>
  <c r="W226" i="1"/>
  <c r="G226" i="1"/>
  <c r="Y226" i="1"/>
  <c r="H226" i="1"/>
  <c r="Z226" i="1"/>
  <c r="I226" i="1"/>
  <c r="AA226" i="1"/>
  <c r="O226" i="1"/>
  <c r="Q226" i="1"/>
  <c r="R226" i="1"/>
  <c r="X226" i="1"/>
  <c r="F226" i="1"/>
  <c r="P226" i="1"/>
  <c r="E218" i="1"/>
  <c r="M218" i="1"/>
  <c r="U218" i="1"/>
  <c r="F218" i="1"/>
  <c r="N218" i="1"/>
  <c r="V218" i="1"/>
  <c r="G218" i="1"/>
  <c r="O218" i="1"/>
  <c r="W218" i="1"/>
  <c r="H218" i="1"/>
  <c r="P218" i="1"/>
  <c r="X218" i="1"/>
  <c r="J218" i="1"/>
  <c r="Z218" i="1"/>
  <c r="K218" i="1"/>
  <c r="AA218" i="1"/>
  <c r="L218" i="1"/>
  <c r="Q218" i="1"/>
  <c r="S218" i="1"/>
  <c r="T218" i="1"/>
  <c r="Y218" i="1"/>
  <c r="B218" i="1"/>
  <c r="C218" i="1"/>
  <c r="I218" i="1"/>
  <c r="R218" i="1"/>
  <c r="D218" i="1"/>
  <c r="E210" i="1"/>
  <c r="M210" i="1"/>
  <c r="U210" i="1"/>
  <c r="F210" i="1"/>
  <c r="N210" i="1"/>
  <c r="V210" i="1"/>
  <c r="G210" i="1"/>
  <c r="O210" i="1"/>
  <c r="W210" i="1"/>
  <c r="H210" i="1"/>
  <c r="P210" i="1"/>
  <c r="X210" i="1"/>
  <c r="J210" i="1"/>
  <c r="Z210" i="1"/>
  <c r="K210" i="1"/>
  <c r="AA210" i="1"/>
  <c r="L210" i="1"/>
  <c r="Q210" i="1"/>
  <c r="C210" i="1"/>
  <c r="D210" i="1"/>
  <c r="I210" i="1"/>
  <c r="R210" i="1"/>
  <c r="B210" i="1"/>
  <c r="S210" i="1"/>
  <c r="T210" i="1"/>
  <c r="Y210" i="1"/>
  <c r="E202" i="1"/>
  <c r="M202" i="1"/>
  <c r="U202" i="1"/>
  <c r="F202" i="1"/>
  <c r="N202" i="1"/>
  <c r="V202" i="1"/>
  <c r="G202" i="1"/>
  <c r="O202" i="1"/>
  <c r="W202" i="1"/>
  <c r="H202" i="1"/>
  <c r="P202" i="1"/>
  <c r="X202" i="1"/>
  <c r="J202" i="1"/>
  <c r="Z202" i="1"/>
  <c r="K202" i="1"/>
  <c r="AA202" i="1"/>
  <c r="L202" i="1"/>
  <c r="Q202" i="1"/>
  <c r="S202" i="1"/>
  <c r="T202" i="1"/>
  <c r="Y202" i="1"/>
  <c r="B202" i="1"/>
  <c r="D202" i="1"/>
  <c r="I202" i="1"/>
  <c r="R202" i="1"/>
  <c r="C202" i="1"/>
  <c r="E194" i="1"/>
  <c r="M194" i="1"/>
  <c r="U194" i="1"/>
  <c r="F194" i="1"/>
  <c r="N194" i="1"/>
  <c r="V194" i="1"/>
  <c r="G194" i="1"/>
  <c r="O194" i="1"/>
  <c r="W194" i="1"/>
  <c r="H194" i="1"/>
  <c r="P194" i="1"/>
  <c r="X194" i="1"/>
  <c r="J194" i="1"/>
  <c r="Z194" i="1"/>
  <c r="K194" i="1"/>
  <c r="AA194" i="1"/>
  <c r="L194" i="1"/>
  <c r="Q194" i="1"/>
  <c r="C194" i="1"/>
  <c r="D194" i="1"/>
  <c r="I194" i="1"/>
  <c r="R194" i="1"/>
  <c r="T194" i="1"/>
  <c r="Y194" i="1"/>
  <c r="B194" i="1"/>
  <c r="S194" i="1"/>
  <c r="E186" i="1"/>
  <c r="M186" i="1"/>
  <c r="U186" i="1"/>
  <c r="F186" i="1"/>
  <c r="N186" i="1"/>
  <c r="V186" i="1"/>
  <c r="C186" i="1"/>
  <c r="O186" i="1"/>
  <c r="Y186" i="1"/>
  <c r="D186" i="1"/>
  <c r="P186" i="1"/>
  <c r="Z186" i="1"/>
  <c r="G186" i="1"/>
  <c r="Q186" i="1"/>
  <c r="AA186" i="1"/>
  <c r="H186" i="1"/>
  <c r="R186" i="1"/>
  <c r="T186" i="1"/>
  <c r="W186" i="1"/>
  <c r="B186" i="1"/>
  <c r="X186" i="1"/>
  <c r="I186" i="1"/>
  <c r="J186" i="1"/>
  <c r="L186" i="1"/>
  <c r="S186" i="1"/>
  <c r="K186" i="1"/>
  <c r="E178" i="1"/>
  <c r="M178" i="1"/>
  <c r="U178" i="1"/>
  <c r="F178" i="1"/>
  <c r="N178" i="1"/>
  <c r="V178" i="1"/>
  <c r="I178" i="1"/>
  <c r="S178" i="1"/>
  <c r="J178" i="1"/>
  <c r="T178" i="1"/>
  <c r="K178" i="1"/>
  <c r="W178" i="1"/>
  <c r="B178" i="1"/>
  <c r="L178" i="1"/>
  <c r="X178" i="1"/>
  <c r="P178" i="1"/>
  <c r="Q178" i="1"/>
  <c r="R178" i="1"/>
  <c r="C178" i="1"/>
  <c r="Y178" i="1"/>
  <c r="AA178" i="1"/>
  <c r="D178" i="1"/>
  <c r="G178" i="1"/>
  <c r="H178" i="1"/>
  <c r="O178" i="1"/>
  <c r="Z178" i="1"/>
  <c r="E170" i="1"/>
  <c r="M170" i="1"/>
  <c r="U170" i="1"/>
  <c r="F170" i="1"/>
  <c r="N170" i="1"/>
  <c r="V170" i="1"/>
  <c r="C170" i="1"/>
  <c r="O170" i="1"/>
  <c r="Y170" i="1"/>
  <c r="D170" i="1"/>
  <c r="P170" i="1"/>
  <c r="Z170" i="1"/>
  <c r="G170" i="1"/>
  <c r="Q170" i="1"/>
  <c r="AA170" i="1"/>
  <c r="H170" i="1"/>
  <c r="R170" i="1"/>
  <c r="J170" i="1"/>
  <c r="K170" i="1"/>
  <c r="L170" i="1"/>
  <c r="S170" i="1"/>
  <c r="W170" i="1"/>
  <c r="X170" i="1"/>
  <c r="B170" i="1"/>
  <c r="I170" i="1"/>
  <c r="T170" i="1"/>
  <c r="C162" i="1"/>
  <c r="K162" i="1"/>
  <c r="S162" i="1"/>
  <c r="AA162" i="1"/>
  <c r="D162" i="1"/>
  <c r="L162" i="1"/>
  <c r="T162" i="1"/>
  <c r="E162" i="1"/>
  <c r="M162" i="1"/>
  <c r="U162" i="1"/>
  <c r="F162" i="1"/>
  <c r="N162" i="1"/>
  <c r="V162" i="1"/>
  <c r="P162" i="1"/>
  <c r="Q162" i="1"/>
  <c r="B162" i="1"/>
  <c r="R162" i="1"/>
  <c r="G162" i="1"/>
  <c r="W162" i="1"/>
  <c r="I162" i="1"/>
  <c r="J162" i="1"/>
  <c r="O162" i="1"/>
  <c r="X162" i="1"/>
  <c r="Z162" i="1"/>
  <c r="H162" i="1"/>
  <c r="Y162" i="1"/>
  <c r="C154" i="1"/>
  <c r="K154" i="1"/>
  <c r="S154" i="1"/>
  <c r="AA154" i="1"/>
  <c r="D154" i="1"/>
  <c r="L154" i="1"/>
  <c r="T154" i="1"/>
  <c r="E154" i="1"/>
  <c r="M154" i="1"/>
  <c r="U154" i="1"/>
  <c r="F154" i="1"/>
  <c r="N154" i="1"/>
  <c r="V154" i="1"/>
  <c r="P154" i="1"/>
  <c r="Q154" i="1"/>
  <c r="B154" i="1"/>
  <c r="R154" i="1"/>
  <c r="G154" i="1"/>
  <c r="W154" i="1"/>
  <c r="Y154" i="1"/>
  <c r="Z154" i="1"/>
  <c r="H154" i="1"/>
  <c r="I154" i="1"/>
  <c r="J154" i="1"/>
  <c r="O154" i="1"/>
  <c r="X154" i="1"/>
  <c r="C146" i="1"/>
  <c r="K146" i="1"/>
  <c r="S146" i="1"/>
  <c r="AA146" i="1"/>
  <c r="D146" i="1"/>
  <c r="L146" i="1"/>
  <c r="T146" i="1"/>
  <c r="E146" i="1"/>
  <c r="M146" i="1"/>
  <c r="U146" i="1"/>
  <c r="F146" i="1"/>
  <c r="N146" i="1"/>
  <c r="V146" i="1"/>
  <c r="P146" i="1"/>
  <c r="Q146" i="1"/>
  <c r="B146" i="1"/>
  <c r="R146" i="1"/>
  <c r="G146" i="1"/>
  <c r="W146" i="1"/>
  <c r="I146" i="1"/>
  <c r="J146" i="1"/>
  <c r="O146" i="1"/>
  <c r="X146" i="1"/>
  <c r="H146" i="1"/>
  <c r="Y146" i="1"/>
  <c r="Z146" i="1"/>
  <c r="D138" i="1"/>
  <c r="L138" i="1"/>
  <c r="T138" i="1"/>
  <c r="E138" i="1"/>
  <c r="M138" i="1"/>
  <c r="U138" i="1"/>
  <c r="K138" i="1"/>
  <c r="W138" i="1"/>
  <c r="B138" i="1"/>
  <c r="N138" i="1"/>
  <c r="X138" i="1"/>
  <c r="C138" i="1"/>
  <c r="O138" i="1"/>
  <c r="Y138" i="1"/>
  <c r="F138" i="1"/>
  <c r="P138" i="1"/>
  <c r="Z138" i="1"/>
  <c r="H138" i="1"/>
  <c r="I138" i="1"/>
  <c r="J138" i="1"/>
  <c r="Q138" i="1"/>
  <c r="G138" i="1"/>
  <c r="R138" i="1"/>
  <c r="S138" i="1"/>
  <c r="V138" i="1"/>
  <c r="AA138" i="1"/>
  <c r="D130" i="1"/>
  <c r="L130" i="1"/>
  <c r="T130" i="1"/>
  <c r="E130" i="1"/>
  <c r="M130" i="1"/>
  <c r="U130" i="1"/>
  <c r="G130" i="1"/>
  <c r="Q130" i="1"/>
  <c r="AA130" i="1"/>
  <c r="H130" i="1"/>
  <c r="R130" i="1"/>
  <c r="I130" i="1"/>
  <c r="S130" i="1"/>
  <c r="J130" i="1"/>
  <c r="V130" i="1"/>
  <c r="B130" i="1"/>
  <c r="X130" i="1"/>
  <c r="C130" i="1"/>
  <c r="Y130" i="1"/>
  <c r="F130" i="1"/>
  <c r="Z130" i="1"/>
  <c r="K130" i="1"/>
  <c r="N130" i="1"/>
  <c r="P130" i="1"/>
  <c r="W130" i="1"/>
  <c r="O130" i="1"/>
  <c r="D122" i="1"/>
  <c r="L122" i="1"/>
  <c r="T122" i="1"/>
  <c r="E122" i="1"/>
  <c r="M122" i="1"/>
  <c r="U122" i="1"/>
  <c r="G122" i="1"/>
  <c r="O122" i="1"/>
  <c r="W122" i="1"/>
  <c r="N122" i="1"/>
  <c r="Z122" i="1"/>
  <c r="B122" i="1"/>
  <c r="P122" i="1"/>
  <c r="AA122" i="1"/>
  <c r="C122" i="1"/>
  <c r="Q122" i="1"/>
  <c r="F122" i="1"/>
  <c r="R122" i="1"/>
  <c r="I122" i="1"/>
  <c r="J122" i="1"/>
  <c r="K122" i="1"/>
  <c r="S122" i="1"/>
  <c r="H122" i="1"/>
  <c r="V122" i="1"/>
  <c r="Y122" i="1"/>
  <c r="X122" i="1"/>
  <c r="D114" i="1"/>
  <c r="L114" i="1"/>
  <c r="T114" i="1"/>
  <c r="E114" i="1"/>
  <c r="M114" i="1"/>
  <c r="U114" i="1"/>
  <c r="G114" i="1"/>
  <c r="O114" i="1"/>
  <c r="W114" i="1"/>
  <c r="C114" i="1"/>
  <c r="Q114" i="1"/>
  <c r="F114" i="1"/>
  <c r="R114" i="1"/>
  <c r="H114" i="1"/>
  <c r="S114" i="1"/>
  <c r="I114" i="1"/>
  <c r="V114" i="1"/>
  <c r="K114" i="1"/>
  <c r="N114" i="1"/>
  <c r="P114" i="1"/>
  <c r="X114" i="1"/>
  <c r="B114" i="1"/>
  <c r="J114" i="1"/>
  <c r="Y114" i="1"/>
  <c r="AA114" i="1"/>
  <c r="Z114" i="1"/>
  <c r="D106" i="1"/>
  <c r="L106" i="1"/>
  <c r="T106" i="1"/>
  <c r="E106" i="1"/>
  <c r="M106" i="1"/>
  <c r="U106" i="1"/>
  <c r="F106" i="1"/>
  <c r="N106" i="1"/>
  <c r="V106" i="1"/>
  <c r="G106" i="1"/>
  <c r="O106" i="1"/>
  <c r="W106" i="1"/>
  <c r="Q106" i="1"/>
  <c r="B106" i="1"/>
  <c r="R106" i="1"/>
  <c r="C106" i="1"/>
  <c r="S106" i="1"/>
  <c r="H106" i="1"/>
  <c r="X106" i="1"/>
  <c r="J106" i="1"/>
  <c r="K106" i="1"/>
  <c r="P106" i="1"/>
  <c r="Y106" i="1"/>
  <c r="AA106" i="1"/>
  <c r="I106" i="1"/>
  <c r="Z106" i="1"/>
  <c r="D98" i="1"/>
  <c r="L98" i="1"/>
  <c r="T98" i="1"/>
  <c r="E98" i="1"/>
  <c r="M98" i="1"/>
  <c r="U98" i="1"/>
  <c r="F98" i="1"/>
  <c r="N98" i="1"/>
  <c r="V98" i="1"/>
  <c r="G98" i="1"/>
  <c r="O98" i="1"/>
  <c r="W98" i="1"/>
  <c r="Q98" i="1"/>
  <c r="B98" i="1"/>
  <c r="R98" i="1"/>
  <c r="C98" i="1"/>
  <c r="S98" i="1"/>
  <c r="H98" i="1"/>
  <c r="X98" i="1"/>
  <c r="Z98" i="1"/>
  <c r="AA98" i="1"/>
  <c r="I98" i="1"/>
  <c r="J98" i="1"/>
  <c r="K98" i="1"/>
  <c r="P98" i="1"/>
  <c r="Y98" i="1"/>
  <c r="D90" i="1"/>
  <c r="L90" i="1"/>
  <c r="T90" i="1"/>
  <c r="E90" i="1"/>
  <c r="M90" i="1"/>
  <c r="U90" i="1"/>
  <c r="F90" i="1"/>
  <c r="N90" i="1"/>
  <c r="V90" i="1"/>
  <c r="G90" i="1"/>
  <c r="O90" i="1"/>
  <c r="W90" i="1"/>
  <c r="Q90" i="1"/>
  <c r="B90" i="1"/>
  <c r="R90" i="1"/>
  <c r="C90" i="1"/>
  <c r="S90" i="1"/>
  <c r="H90" i="1"/>
  <c r="X90" i="1"/>
  <c r="J90" i="1"/>
  <c r="K90" i="1"/>
  <c r="P90" i="1"/>
  <c r="Y90" i="1"/>
  <c r="I90" i="1"/>
  <c r="Z90" i="1"/>
  <c r="AA90" i="1"/>
  <c r="D82" i="1"/>
  <c r="L82" i="1"/>
  <c r="T82" i="1"/>
  <c r="E82" i="1"/>
  <c r="M82" i="1"/>
  <c r="U82" i="1"/>
  <c r="F82" i="1"/>
  <c r="N82" i="1"/>
  <c r="V82" i="1"/>
  <c r="G82" i="1"/>
  <c r="O82" i="1"/>
  <c r="W82" i="1"/>
  <c r="Q82" i="1"/>
  <c r="B82" i="1"/>
  <c r="R82" i="1"/>
  <c r="C82" i="1"/>
  <c r="S82" i="1"/>
  <c r="H82" i="1"/>
  <c r="X82" i="1"/>
  <c r="Z82" i="1"/>
  <c r="AA82" i="1"/>
  <c r="I82" i="1"/>
  <c r="K82" i="1"/>
  <c r="P82" i="1"/>
  <c r="Y82" i="1"/>
  <c r="J82" i="1"/>
  <c r="D74" i="1"/>
  <c r="L74" i="1"/>
  <c r="T74" i="1"/>
  <c r="E74" i="1"/>
  <c r="M74" i="1"/>
  <c r="U74" i="1"/>
  <c r="F74" i="1"/>
  <c r="N74" i="1"/>
  <c r="V74" i="1"/>
  <c r="G74" i="1"/>
  <c r="O74" i="1"/>
  <c r="W74" i="1"/>
  <c r="Q74" i="1"/>
  <c r="B74" i="1"/>
  <c r="R74" i="1"/>
  <c r="C74" i="1"/>
  <c r="S74" i="1"/>
  <c r="H74" i="1"/>
  <c r="X74" i="1"/>
  <c r="J74" i="1"/>
  <c r="K74" i="1"/>
  <c r="P74" i="1"/>
  <c r="Y74" i="1"/>
  <c r="AA74" i="1"/>
  <c r="I74" i="1"/>
  <c r="Z74" i="1"/>
  <c r="H66" i="1"/>
  <c r="P66" i="1"/>
  <c r="X66" i="1"/>
  <c r="J66" i="1"/>
  <c r="S66" i="1"/>
  <c r="B66" i="1"/>
  <c r="K66" i="1"/>
  <c r="T66" i="1"/>
  <c r="C66" i="1"/>
  <c r="L66" i="1"/>
  <c r="U66" i="1"/>
  <c r="D66" i="1"/>
  <c r="M66" i="1"/>
  <c r="V66" i="1"/>
  <c r="O66" i="1"/>
  <c r="Q66" i="1"/>
  <c r="R66" i="1"/>
  <c r="E66" i="1"/>
  <c r="W66" i="1"/>
  <c r="G66" i="1"/>
  <c r="I66" i="1"/>
  <c r="N66" i="1"/>
  <c r="Y66" i="1"/>
  <c r="AA66" i="1"/>
  <c r="F66" i="1"/>
  <c r="Z66" i="1"/>
  <c r="B58" i="1"/>
  <c r="J58" i="1"/>
  <c r="R58" i="1"/>
  <c r="Z58" i="1"/>
  <c r="C58" i="1"/>
  <c r="K58" i="1"/>
  <c r="S58" i="1"/>
  <c r="AA58" i="1"/>
  <c r="L58" i="1"/>
  <c r="V58" i="1"/>
  <c r="D58" i="1"/>
  <c r="N58" i="1"/>
  <c r="P58" i="1"/>
  <c r="E58" i="1"/>
  <c r="Q58" i="1"/>
  <c r="F58" i="1"/>
  <c r="T58" i="1"/>
  <c r="G58" i="1"/>
  <c r="U58" i="1"/>
  <c r="I58" i="1"/>
  <c r="M58" i="1"/>
  <c r="O58" i="1"/>
  <c r="W58" i="1"/>
  <c r="H58" i="1"/>
  <c r="X58" i="1"/>
  <c r="Y58" i="1"/>
  <c r="F50" i="1"/>
  <c r="N50" i="1"/>
  <c r="V50" i="1"/>
  <c r="H50" i="1"/>
  <c r="Q50" i="1"/>
  <c r="Z50" i="1"/>
  <c r="I50" i="1"/>
  <c r="R50" i="1"/>
  <c r="AA50" i="1"/>
  <c r="J50" i="1"/>
  <c r="U50" i="1"/>
  <c r="K50" i="1"/>
  <c r="W50" i="1"/>
  <c r="L50" i="1"/>
  <c r="X50" i="1"/>
  <c r="D50" i="1"/>
  <c r="Y50" i="1"/>
  <c r="E50" i="1"/>
  <c r="G50" i="1"/>
  <c r="M50" i="1"/>
  <c r="P50" i="1"/>
  <c r="S50" i="1"/>
  <c r="T50" i="1"/>
  <c r="B50" i="1"/>
  <c r="C50" i="1"/>
  <c r="O50" i="1"/>
  <c r="B1221" i="1"/>
  <c r="J1221" i="1"/>
  <c r="R1221" i="1"/>
  <c r="Z1221" i="1"/>
  <c r="C1221" i="1"/>
  <c r="K1221" i="1"/>
  <c r="S1221" i="1"/>
  <c r="AA1221" i="1"/>
  <c r="D1221" i="1"/>
  <c r="L1221" i="1"/>
  <c r="T1221" i="1"/>
  <c r="E1221" i="1"/>
  <c r="M1221" i="1"/>
  <c r="U1221" i="1"/>
  <c r="F1221" i="1"/>
  <c r="V1221" i="1"/>
  <c r="G1221" i="1"/>
  <c r="W1221" i="1"/>
  <c r="H1221" i="1"/>
  <c r="X1221" i="1"/>
  <c r="I1221" i="1"/>
  <c r="Y1221" i="1"/>
  <c r="N1221" i="1"/>
  <c r="O1221" i="1"/>
  <c r="P1221" i="1"/>
  <c r="Q1221" i="1"/>
  <c r="B1213" i="1"/>
  <c r="J1213" i="1"/>
  <c r="R1213" i="1"/>
  <c r="Z1213" i="1"/>
  <c r="C1213" i="1"/>
  <c r="K1213" i="1"/>
  <c r="S1213" i="1"/>
  <c r="AA1213" i="1"/>
  <c r="D1213" i="1"/>
  <c r="L1213" i="1"/>
  <c r="T1213" i="1"/>
  <c r="E1213" i="1"/>
  <c r="M1213" i="1"/>
  <c r="U1213" i="1"/>
  <c r="F1213" i="1"/>
  <c r="V1213" i="1"/>
  <c r="G1213" i="1"/>
  <c r="W1213" i="1"/>
  <c r="H1213" i="1"/>
  <c r="X1213" i="1"/>
  <c r="I1213" i="1"/>
  <c r="Y1213" i="1"/>
  <c r="N1213" i="1"/>
  <c r="O1213" i="1"/>
  <c r="P1213" i="1"/>
  <c r="Q1213" i="1"/>
  <c r="B1205" i="1"/>
  <c r="J1205" i="1"/>
  <c r="R1205" i="1"/>
  <c r="Z1205" i="1"/>
  <c r="C1205" i="1"/>
  <c r="K1205" i="1"/>
  <c r="S1205" i="1"/>
  <c r="AA1205" i="1"/>
  <c r="D1205" i="1"/>
  <c r="L1205" i="1"/>
  <c r="T1205" i="1"/>
  <c r="E1205" i="1"/>
  <c r="M1205" i="1"/>
  <c r="U1205" i="1"/>
  <c r="F1205" i="1"/>
  <c r="V1205" i="1"/>
  <c r="G1205" i="1"/>
  <c r="W1205" i="1"/>
  <c r="H1205" i="1"/>
  <c r="X1205" i="1"/>
  <c r="I1205" i="1"/>
  <c r="Y1205" i="1"/>
  <c r="O1205" i="1"/>
  <c r="P1205" i="1"/>
  <c r="Q1205" i="1"/>
  <c r="N1205" i="1"/>
  <c r="B1197" i="1"/>
  <c r="J1197" i="1"/>
  <c r="R1197" i="1"/>
  <c r="Z1197" i="1"/>
  <c r="C1197" i="1"/>
  <c r="K1197" i="1"/>
  <c r="S1197" i="1"/>
  <c r="AA1197" i="1"/>
  <c r="D1197" i="1"/>
  <c r="L1197" i="1"/>
  <c r="T1197" i="1"/>
  <c r="E1197" i="1"/>
  <c r="M1197" i="1"/>
  <c r="U1197" i="1"/>
  <c r="F1197" i="1"/>
  <c r="V1197" i="1"/>
  <c r="G1197" i="1"/>
  <c r="W1197" i="1"/>
  <c r="H1197" i="1"/>
  <c r="X1197" i="1"/>
  <c r="I1197" i="1"/>
  <c r="Y1197" i="1"/>
  <c r="N1197" i="1"/>
  <c r="O1197" i="1"/>
  <c r="P1197" i="1"/>
  <c r="Q1197" i="1"/>
  <c r="B1189" i="1"/>
  <c r="J1189" i="1"/>
  <c r="R1189" i="1"/>
  <c r="Z1189" i="1"/>
  <c r="C1189" i="1"/>
  <c r="K1189" i="1"/>
  <c r="S1189" i="1"/>
  <c r="AA1189" i="1"/>
  <c r="D1189" i="1"/>
  <c r="L1189" i="1"/>
  <c r="T1189" i="1"/>
  <c r="E1189" i="1"/>
  <c r="M1189" i="1"/>
  <c r="U1189" i="1"/>
  <c r="F1189" i="1"/>
  <c r="V1189" i="1"/>
  <c r="G1189" i="1"/>
  <c r="W1189" i="1"/>
  <c r="H1189" i="1"/>
  <c r="X1189" i="1"/>
  <c r="I1189" i="1"/>
  <c r="Y1189" i="1"/>
  <c r="N1189" i="1"/>
  <c r="O1189" i="1"/>
  <c r="P1189" i="1"/>
  <c r="Q1189" i="1"/>
  <c r="B1181" i="1"/>
  <c r="J1181" i="1"/>
  <c r="R1181" i="1"/>
  <c r="Z1181" i="1"/>
  <c r="C1181" i="1"/>
  <c r="K1181" i="1"/>
  <c r="S1181" i="1"/>
  <c r="AA1181" i="1"/>
  <c r="D1181" i="1"/>
  <c r="L1181" i="1"/>
  <c r="T1181" i="1"/>
  <c r="E1181" i="1"/>
  <c r="M1181" i="1"/>
  <c r="U1181" i="1"/>
  <c r="F1181" i="1"/>
  <c r="V1181" i="1"/>
  <c r="G1181" i="1"/>
  <c r="W1181" i="1"/>
  <c r="H1181" i="1"/>
  <c r="X1181" i="1"/>
  <c r="I1181" i="1"/>
  <c r="Y1181" i="1"/>
  <c r="N1181" i="1"/>
  <c r="O1181" i="1"/>
  <c r="P1181" i="1"/>
  <c r="Q1181" i="1"/>
  <c r="B1173" i="1"/>
  <c r="J1173" i="1"/>
  <c r="R1173" i="1"/>
  <c r="Z1173" i="1"/>
  <c r="C1173" i="1"/>
  <c r="K1173" i="1"/>
  <c r="S1173" i="1"/>
  <c r="AA1173" i="1"/>
  <c r="D1173" i="1"/>
  <c r="L1173" i="1"/>
  <c r="T1173" i="1"/>
  <c r="E1173" i="1"/>
  <c r="M1173" i="1"/>
  <c r="U1173" i="1"/>
  <c r="F1173" i="1"/>
  <c r="V1173" i="1"/>
  <c r="G1173" i="1"/>
  <c r="W1173" i="1"/>
  <c r="H1173" i="1"/>
  <c r="X1173" i="1"/>
  <c r="I1173" i="1"/>
  <c r="Y1173" i="1"/>
  <c r="O1173" i="1"/>
  <c r="P1173" i="1"/>
  <c r="Q1173" i="1"/>
  <c r="N1173" i="1"/>
  <c r="H1165" i="1"/>
  <c r="P1165" i="1"/>
  <c r="X1165" i="1"/>
  <c r="I1165" i="1"/>
  <c r="Q1165" i="1"/>
  <c r="Y1165" i="1"/>
  <c r="C1165" i="1"/>
  <c r="M1165" i="1"/>
  <c r="W1165" i="1"/>
  <c r="D1165" i="1"/>
  <c r="N1165" i="1"/>
  <c r="Z1165" i="1"/>
  <c r="E1165" i="1"/>
  <c r="O1165" i="1"/>
  <c r="AA1165" i="1"/>
  <c r="F1165" i="1"/>
  <c r="R1165" i="1"/>
  <c r="G1165" i="1"/>
  <c r="J1165" i="1"/>
  <c r="K1165" i="1"/>
  <c r="L1165" i="1"/>
  <c r="B1165" i="1"/>
  <c r="S1165" i="1"/>
  <c r="T1165" i="1"/>
  <c r="U1165" i="1"/>
  <c r="V1165" i="1"/>
  <c r="H1157" i="1"/>
  <c r="P1157" i="1"/>
  <c r="X1157" i="1"/>
  <c r="I1157" i="1"/>
  <c r="Q1157" i="1"/>
  <c r="Y1157" i="1"/>
  <c r="G1157" i="1"/>
  <c r="S1157" i="1"/>
  <c r="J1157" i="1"/>
  <c r="T1157" i="1"/>
  <c r="K1157" i="1"/>
  <c r="U1157" i="1"/>
  <c r="B1157" i="1"/>
  <c r="L1157" i="1"/>
  <c r="V1157" i="1"/>
  <c r="C1157" i="1"/>
  <c r="W1157" i="1"/>
  <c r="D1157" i="1"/>
  <c r="Z1157" i="1"/>
  <c r="E1157" i="1"/>
  <c r="AA1157" i="1"/>
  <c r="F1157" i="1"/>
  <c r="N1157" i="1"/>
  <c r="O1157" i="1"/>
  <c r="R1157" i="1"/>
  <c r="M1157" i="1"/>
  <c r="H1149" i="1"/>
  <c r="P1149" i="1"/>
  <c r="X1149" i="1"/>
  <c r="I1149" i="1"/>
  <c r="Q1149" i="1"/>
  <c r="Y1149" i="1"/>
  <c r="C1149" i="1"/>
  <c r="M1149" i="1"/>
  <c r="W1149" i="1"/>
  <c r="D1149" i="1"/>
  <c r="N1149" i="1"/>
  <c r="Z1149" i="1"/>
  <c r="E1149" i="1"/>
  <c r="O1149" i="1"/>
  <c r="AA1149" i="1"/>
  <c r="F1149" i="1"/>
  <c r="R1149" i="1"/>
  <c r="S1149" i="1"/>
  <c r="T1149" i="1"/>
  <c r="U1149" i="1"/>
  <c r="B1149" i="1"/>
  <c r="V1149" i="1"/>
  <c r="G1149" i="1"/>
  <c r="J1149" i="1"/>
  <c r="K1149" i="1"/>
  <c r="L1149" i="1"/>
  <c r="F1141" i="1"/>
  <c r="H1141" i="1"/>
  <c r="P1141" i="1"/>
  <c r="X1141" i="1"/>
  <c r="I1141" i="1"/>
  <c r="Q1141" i="1"/>
  <c r="Y1141" i="1"/>
  <c r="G1141" i="1"/>
  <c r="S1141" i="1"/>
  <c r="J1141" i="1"/>
  <c r="T1141" i="1"/>
  <c r="K1141" i="1"/>
  <c r="U1141" i="1"/>
  <c r="L1141" i="1"/>
  <c r="V1141" i="1"/>
  <c r="M1141" i="1"/>
  <c r="N1141" i="1"/>
  <c r="O1141" i="1"/>
  <c r="R1141" i="1"/>
  <c r="W1141" i="1"/>
  <c r="Z1141" i="1"/>
  <c r="AA1141" i="1"/>
  <c r="C1141" i="1"/>
  <c r="D1141" i="1"/>
  <c r="E1141" i="1"/>
  <c r="B1141" i="1"/>
  <c r="F1133" i="1"/>
  <c r="N1133" i="1"/>
  <c r="V1133" i="1"/>
  <c r="G1133" i="1"/>
  <c r="O1133" i="1"/>
  <c r="W1133" i="1"/>
  <c r="H1133" i="1"/>
  <c r="P1133" i="1"/>
  <c r="X1133" i="1"/>
  <c r="I1133" i="1"/>
  <c r="Q1133" i="1"/>
  <c r="Y1133" i="1"/>
  <c r="J1133" i="1"/>
  <c r="Z1133" i="1"/>
  <c r="K1133" i="1"/>
  <c r="AA1133" i="1"/>
  <c r="L1133" i="1"/>
  <c r="M1133" i="1"/>
  <c r="R1133" i="1"/>
  <c r="S1133" i="1"/>
  <c r="T1133" i="1"/>
  <c r="U1133" i="1"/>
  <c r="B1133" i="1"/>
  <c r="C1133" i="1"/>
  <c r="D1133" i="1"/>
  <c r="E1133" i="1"/>
  <c r="F1125" i="1"/>
  <c r="N1125" i="1"/>
  <c r="V1125" i="1"/>
  <c r="G1125" i="1"/>
  <c r="O1125" i="1"/>
  <c r="W1125" i="1"/>
  <c r="H1125" i="1"/>
  <c r="P1125" i="1"/>
  <c r="X1125" i="1"/>
  <c r="I1125" i="1"/>
  <c r="Q1125" i="1"/>
  <c r="Y1125" i="1"/>
  <c r="J1125" i="1"/>
  <c r="Z1125" i="1"/>
  <c r="K1125" i="1"/>
  <c r="AA1125" i="1"/>
  <c r="L1125" i="1"/>
  <c r="M1125" i="1"/>
  <c r="B1125" i="1"/>
  <c r="C1125" i="1"/>
  <c r="D1125" i="1"/>
  <c r="E1125" i="1"/>
  <c r="R1125" i="1"/>
  <c r="S1125" i="1"/>
  <c r="T1125" i="1"/>
  <c r="U1125" i="1"/>
  <c r="F1117" i="1"/>
  <c r="N1117" i="1"/>
  <c r="V1117" i="1"/>
  <c r="G1117" i="1"/>
  <c r="O1117" i="1"/>
  <c r="W1117" i="1"/>
  <c r="H1117" i="1"/>
  <c r="P1117" i="1"/>
  <c r="X1117" i="1"/>
  <c r="I1117" i="1"/>
  <c r="Q1117" i="1"/>
  <c r="Y1117" i="1"/>
  <c r="J1117" i="1"/>
  <c r="Z1117" i="1"/>
  <c r="K1117" i="1"/>
  <c r="AA1117" i="1"/>
  <c r="L1117" i="1"/>
  <c r="M1117" i="1"/>
  <c r="R1117" i="1"/>
  <c r="S1117" i="1"/>
  <c r="T1117" i="1"/>
  <c r="U1117" i="1"/>
  <c r="C1117" i="1"/>
  <c r="D1117" i="1"/>
  <c r="E1117" i="1"/>
  <c r="B1117" i="1"/>
  <c r="F1109" i="1"/>
  <c r="N1109" i="1"/>
  <c r="V1109" i="1"/>
  <c r="G1109" i="1"/>
  <c r="O1109" i="1"/>
  <c r="W1109" i="1"/>
  <c r="H1109" i="1"/>
  <c r="P1109" i="1"/>
  <c r="X1109" i="1"/>
  <c r="I1109" i="1"/>
  <c r="Q1109" i="1"/>
  <c r="Y1109" i="1"/>
  <c r="J1109" i="1"/>
  <c r="Z1109" i="1"/>
  <c r="K1109" i="1"/>
  <c r="AA1109" i="1"/>
  <c r="L1109" i="1"/>
  <c r="M1109" i="1"/>
  <c r="B1109" i="1"/>
  <c r="C1109" i="1"/>
  <c r="D1109" i="1"/>
  <c r="E1109" i="1"/>
  <c r="R1109" i="1"/>
  <c r="S1109" i="1"/>
  <c r="U1109" i="1"/>
  <c r="T1109" i="1"/>
  <c r="F1101" i="1"/>
  <c r="N1101" i="1"/>
  <c r="V1101" i="1"/>
  <c r="G1101" i="1"/>
  <c r="O1101" i="1"/>
  <c r="W1101" i="1"/>
  <c r="H1101" i="1"/>
  <c r="P1101" i="1"/>
  <c r="X1101" i="1"/>
  <c r="I1101" i="1"/>
  <c r="Q1101" i="1"/>
  <c r="Y1101" i="1"/>
  <c r="J1101" i="1"/>
  <c r="Z1101" i="1"/>
  <c r="K1101" i="1"/>
  <c r="AA1101" i="1"/>
  <c r="L1101" i="1"/>
  <c r="M1101" i="1"/>
  <c r="R1101" i="1"/>
  <c r="S1101" i="1"/>
  <c r="T1101" i="1"/>
  <c r="U1101" i="1"/>
  <c r="B1101" i="1"/>
  <c r="C1101" i="1"/>
  <c r="D1101" i="1"/>
  <c r="E1101" i="1"/>
  <c r="F1093" i="1"/>
  <c r="N1093" i="1"/>
  <c r="V1093" i="1"/>
  <c r="G1093" i="1"/>
  <c r="O1093" i="1"/>
  <c r="W1093" i="1"/>
  <c r="H1093" i="1"/>
  <c r="P1093" i="1"/>
  <c r="X1093" i="1"/>
  <c r="I1093" i="1"/>
  <c r="Q1093" i="1"/>
  <c r="Y1093" i="1"/>
  <c r="J1093" i="1"/>
  <c r="Z1093" i="1"/>
  <c r="K1093" i="1"/>
  <c r="AA1093" i="1"/>
  <c r="L1093" i="1"/>
  <c r="M1093" i="1"/>
  <c r="B1093" i="1"/>
  <c r="C1093" i="1"/>
  <c r="D1093" i="1"/>
  <c r="E1093" i="1"/>
  <c r="R1093" i="1"/>
  <c r="S1093" i="1"/>
  <c r="T1093" i="1"/>
  <c r="U1093" i="1"/>
  <c r="F1085" i="1"/>
  <c r="N1085" i="1"/>
  <c r="V1085" i="1"/>
  <c r="G1085" i="1"/>
  <c r="O1085" i="1"/>
  <c r="W1085" i="1"/>
  <c r="H1085" i="1"/>
  <c r="P1085" i="1"/>
  <c r="X1085" i="1"/>
  <c r="I1085" i="1"/>
  <c r="Q1085" i="1"/>
  <c r="Y1085" i="1"/>
  <c r="J1085" i="1"/>
  <c r="Z1085" i="1"/>
  <c r="K1085" i="1"/>
  <c r="AA1085" i="1"/>
  <c r="L1085" i="1"/>
  <c r="M1085" i="1"/>
  <c r="R1085" i="1"/>
  <c r="S1085" i="1"/>
  <c r="T1085" i="1"/>
  <c r="U1085" i="1"/>
  <c r="B1085" i="1"/>
  <c r="C1085" i="1"/>
  <c r="D1085" i="1"/>
  <c r="E1085" i="1"/>
  <c r="F1077" i="1"/>
  <c r="N1077" i="1"/>
  <c r="V1077" i="1"/>
  <c r="G1077" i="1"/>
  <c r="O1077" i="1"/>
  <c r="W1077" i="1"/>
  <c r="H1077" i="1"/>
  <c r="P1077" i="1"/>
  <c r="X1077" i="1"/>
  <c r="I1077" i="1"/>
  <c r="Q1077" i="1"/>
  <c r="Y1077" i="1"/>
  <c r="J1077" i="1"/>
  <c r="Z1077" i="1"/>
  <c r="K1077" i="1"/>
  <c r="AA1077" i="1"/>
  <c r="L1077" i="1"/>
  <c r="M1077" i="1"/>
  <c r="B1077" i="1"/>
  <c r="C1077" i="1"/>
  <c r="D1077" i="1"/>
  <c r="E1077" i="1"/>
  <c r="S1077" i="1"/>
  <c r="T1077" i="1"/>
  <c r="U1077" i="1"/>
  <c r="R1077" i="1"/>
  <c r="F1069" i="1"/>
  <c r="N1069" i="1"/>
  <c r="V1069" i="1"/>
  <c r="G1069" i="1"/>
  <c r="O1069" i="1"/>
  <c r="W1069" i="1"/>
  <c r="H1069" i="1"/>
  <c r="P1069" i="1"/>
  <c r="X1069" i="1"/>
  <c r="I1069" i="1"/>
  <c r="Q1069" i="1"/>
  <c r="Y1069" i="1"/>
  <c r="J1069" i="1"/>
  <c r="Z1069" i="1"/>
  <c r="K1069" i="1"/>
  <c r="AA1069" i="1"/>
  <c r="L1069" i="1"/>
  <c r="M1069" i="1"/>
  <c r="R1069" i="1"/>
  <c r="S1069" i="1"/>
  <c r="T1069" i="1"/>
  <c r="U1069" i="1"/>
  <c r="B1069" i="1"/>
  <c r="C1069" i="1"/>
  <c r="D1069" i="1"/>
  <c r="E1069" i="1"/>
  <c r="F1061" i="1"/>
  <c r="N1061" i="1"/>
  <c r="V1061" i="1"/>
  <c r="G1061" i="1"/>
  <c r="O1061" i="1"/>
  <c r="W1061" i="1"/>
  <c r="H1061" i="1"/>
  <c r="P1061" i="1"/>
  <c r="X1061" i="1"/>
  <c r="I1061" i="1"/>
  <c r="Q1061" i="1"/>
  <c r="Y1061" i="1"/>
  <c r="J1061" i="1"/>
  <c r="Z1061" i="1"/>
  <c r="K1061" i="1"/>
  <c r="AA1061" i="1"/>
  <c r="L1061" i="1"/>
  <c r="M1061" i="1"/>
  <c r="B1061" i="1"/>
  <c r="C1061" i="1"/>
  <c r="D1061" i="1"/>
  <c r="E1061" i="1"/>
  <c r="R1061" i="1"/>
  <c r="S1061" i="1"/>
  <c r="T1061" i="1"/>
  <c r="U1061" i="1"/>
  <c r="F1053" i="1"/>
  <c r="N1053" i="1"/>
  <c r="V1053" i="1"/>
  <c r="G1053" i="1"/>
  <c r="O1053" i="1"/>
  <c r="W1053" i="1"/>
  <c r="H1053" i="1"/>
  <c r="P1053" i="1"/>
  <c r="X1053" i="1"/>
  <c r="I1053" i="1"/>
  <c r="Q1053" i="1"/>
  <c r="Y1053" i="1"/>
  <c r="J1053" i="1"/>
  <c r="Z1053" i="1"/>
  <c r="K1053" i="1"/>
  <c r="AA1053" i="1"/>
  <c r="L1053" i="1"/>
  <c r="M1053" i="1"/>
  <c r="R1053" i="1"/>
  <c r="S1053" i="1"/>
  <c r="T1053" i="1"/>
  <c r="U1053" i="1"/>
  <c r="C1053" i="1"/>
  <c r="D1053" i="1"/>
  <c r="E1053" i="1"/>
  <c r="B1053" i="1"/>
  <c r="F1045" i="1"/>
  <c r="N1045" i="1"/>
  <c r="V1045" i="1"/>
  <c r="G1045" i="1"/>
  <c r="O1045" i="1"/>
  <c r="W1045" i="1"/>
  <c r="H1045" i="1"/>
  <c r="P1045" i="1"/>
  <c r="X1045" i="1"/>
  <c r="I1045" i="1"/>
  <c r="Q1045" i="1"/>
  <c r="Y1045" i="1"/>
  <c r="J1045" i="1"/>
  <c r="Z1045" i="1"/>
  <c r="K1045" i="1"/>
  <c r="AA1045" i="1"/>
  <c r="L1045" i="1"/>
  <c r="M1045" i="1"/>
  <c r="B1045" i="1"/>
  <c r="C1045" i="1"/>
  <c r="D1045" i="1"/>
  <c r="E1045" i="1"/>
  <c r="R1045" i="1"/>
  <c r="S1045" i="1"/>
  <c r="T1045" i="1"/>
  <c r="U1045" i="1"/>
  <c r="F1037" i="1"/>
  <c r="N1037" i="1"/>
  <c r="V1037" i="1"/>
  <c r="G1037" i="1"/>
  <c r="O1037" i="1"/>
  <c r="W1037" i="1"/>
  <c r="H1037" i="1"/>
  <c r="P1037" i="1"/>
  <c r="X1037" i="1"/>
  <c r="I1037" i="1"/>
  <c r="Q1037" i="1"/>
  <c r="Y1037" i="1"/>
  <c r="J1037" i="1"/>
  <c r="Z1037" i="1"/>
  <c r="K1037" i="1"/>
  <c r="AA1037" i="1"/>
  <c r="L1037" i="1"/>
  <c r="M1037" i="1"/>
  <c r="R1037" i="1"/>
  <c r="S1037" i="1"/>
  <c r="T1037" i="1"/>
  <c r="U1037" i="1"/>
  <c r="B1037" i="1"/>
  <c r="C1037" i="1"/>
  <c r="D1037" i="1"/>
  <c r="E1037" i="1"/>
  <c r="F1029" i="1"/>
  <c r="N1029" i="1"/>
  <c r="V1029" i="1"/>
  <c r="G1029" i="1"/>
  <c r="O1029" i="1"/>
  <c r="W1029" i="1"/>
  <c r="H1029" i="1"/>
  <c r="P1029" i="1"/>
  <c r="X1029" i="1"/>
  <c r="I1029" i="1"/>
  <c r="Q1029" i="1"/>
  <c r="Y1029" i="1"/>
  <c r="J1029" i="1"/>
  <c r="Z1029" i="1"/>
  <c r="K1029" i="1"/>
  <c r="AA1029" i="1"/>
  <c r="L1029" i="1"/>
  <c r="M1029" i="1"/>
  <c r="B1029" i="1"/>
  <c r="C1029" i="1"/>
  <c r="D1029" i="1"/>
  <c r="E1029" i="1"/>
  <c r="R1029" i="1"/>
  <c r="S1029" i="1"/>
  <c r="T1029" i="1"/>
  <c r="U1029" i="1"/>
  <c r="F1021" i="1"/>
  <c r="N1021" i="1"/>
  <c r="V1021" i="1"/>
  <c r="G1021" i="1"/>
  <c r="O1021" i="1"/>
  <c r="W1021" i="1"/>
  <c r="H1021" i="1"/>
  <c r="P1021" i="1"/>
  <c r="X1021" i="1"/>
  <c r="I1021" i="1"/>
  <c r="Q1021" i="1"/>
  <c r="Y1021" i="1"/>
  <c r="J1021" i="1"/>
  <c r="Z1021" i="1"/>
  <c r="K1021" i="1"/>
  <c r="AA1021" i="1"/>
  <c r="L1021" i="1"/>
  <c r="M1021" i="1"/>
  <c r="R1021" i="1"/>
  <c r="S1021" i="1"/>
  <c r="T1021" i="1"/>
  <c r="U1021" i="1"/>
  <c r="B1021" i="1"/>
  <c r="C1021" i="1"/>
  <c r="D1021" i="1"/>
  <c r="E1021" i="1"/>
  <c r="F1013" i="1"/>
  <c r="N1013" i="1"/>
  <c r="V1013" i="1"/>
  <c r="G1013" i="1"/>
  <c r="O1013" i="1"/>
  <c r="W1013" i="1"/>
  <c r="H1013" i="1"/>
  <c r="P1013" i="1"/>
  <c r="X1013" i="1"/>
  <c r="I1013" i="1"/>
  <c r="Q1013" i="1"/>
  <c r="Y1013" i="1"/>
  <c r="J1013" i="1"/>
  <c r="Z1013" i="1"/>
  <c r="K1013" i="1"/>
  <c r="AA1013" i="1"/>
  <c r="L1013" i="1"/>
  <c r="M1013" i="1"/>
  <c r="B1013" i="1"/>
  <c r="C1013" i="1"/>
  <c r="D1013" i="1"/>
  <c r="E1013" i="1"/>
  <c r="S1013" i="1"/>
  <c r="T1013" i="1"/>
  <c r="U1013" i="1"/>
  <c r="R1013" i="1"/>
  <c r="F1005" i="1"/>
  <c r="N1005" i="1"/>
  <c r="V1005" i="1"/>
  <c r="G1005" i="1"/>
  <c r="O1005" i="1"/>
  <c r="W1005" i="1"/>
  <c r="H1005" i="1"/>
  <c r="P1005" i="1"/>
  <c r="X1005" i="1"/>
  <c r="I1005" i="1"/>
  <c r="Q1005" i="1"/>
  <c r="Y1005" i="1"/>
  <c r="J1005" i="1"/>
  <c r="Z1005" i="1"/>
  <c r="K1005" i="1"/>
  <c r="AA1005" i="1"/>
  <c r="L1005" i="1"/>
  <c r="M1005" i="1"/>
  <c r="R1005" i="1"/>
  <c r="S1005" i="1"/>
  <c r="T1005" i="1"/>
  <c r="U1005" i="1"/>
  <c r="B1005" i="1"/>
  <c r="C1005" i="1"/>
  <c r="D1005" i="1"/>
  <c r="E1005" i="1"/>
  <c r="F997" i="1"/>
  <c r="N997" i="1"/>
  <c r="V997" i="1"/>
  <c r="G997" i="1"/>
  <c r="O997" i="1"/>
  <c r="W997" i="1"/>
  <c r="H997" i="1"/>
  <c r="P997" i="1"/>
  <c r="X997" i="1"/>
  <c r="I997" i="1"/>
  <c r="Q997" i="1"/>
  <c r="Y997" i="1"/>
  <c r="J997" i="1"/>
  <c r="Z997" i="1"/>
  <c r="K997" i="1"/>
  <c r="AA997" i="1"/>
  <c r="L997" i="1"/>
  <c r="M997" i="1"/>
  <c r="B997" i="1"/>
  <c r="C997" i="1"/>
  <c r="D997" i="1"/>
  <c r="E997" i="1"/>
  <c r="R997" i="1"/>
  <c r="S997" i="1"/>
  <c r="T997" i="1"/>
  <c r="U997" i="1"/>
  <c r="F989" i="1"/>
  <c r="N989" i="1"/>
  <c r="V989" i="1"/>
  <c r="G989" i="1"/>
  <c r="O989" i="1"/>
  <c r="W989" i="1"/>
  <c r="H989" i="1"/>
  <c r="P989" i="1"/>
  <c r="X989" i="1"/>
  <c r="I989" i="1"/>
  <c r="Q989" i="1"/>
  <c r="Y989" i="1"/>
  <c r="J989" i="1"/>
  <c r="Z989" i="1"/>
  <c r="K989" i="1"/>
  <c r="AA989" i="1"/>
  <c r="L989" i="1"/>
  <c r="M989" i="1"/>
  <c r="R989" i="1"/>
  <c r="S989" i="1"/>
  <c r="T989" i="1"/>
  <c r="U989" i="1"/>
  <c r="C989" i="1"/>
  <c r="D989" i="1"/>
  <c r="E989" i="1"/>
  <c r="B989" i="1"/>
  <c r="F981" i="1"/>
  <c r="N981" i="1"/>
  <c r="V981" i="1"/>
  <c r="G981" i="1"/>
  <c r="O981" i="1"/>
  <c r="W981" i="1"/>
  <c r="H981" i="1"/>
  <c r="P981" i="1"/>
  <c r="X981" i="1"/>
  <c r="I981" i="1"/>
  <c r="Q981" i="1"/>
  <c r="Y981" i="1"/>
  <c r="J981" i="1"/>
  <c r="Z981" i="1"/>
  <c r="K981" i="1"/>
  <c r="AA981" i="1"/>
  <c r="L981" i="1"/>
  <c r="M981" i="1"/>
  <c r="B981" i="1"/>
  <c r="C981" i="1"/>
  <c r="D981" i="1"/>
  <c r="E981" i="1"/>
  <c r="R981" i="1"/>
  <c r="S981" i="1"/>
  <c r="T981" i="1"/>
  <c r="U981" i="1"/>
  <c r="I973" i="1"/>
  <c r="Q973" i="1"/>
  <c r="Y973" i="1"/>
  <c r="C973" i="1"/>
  <c r="K973" i="1"/>
  <c r="S973" i="1"/>
  <c r="AA973" i="1"/>
  <c r="E973" i="1"/>
  <c r="O973" i="1"/>
  <c r="Z973" i="1"/>
  <c r="F973" i="1"/>
  <c r="P973" i="1"/>
  <c r="G973" i="1"/>
  <c r="R973" i="1"/>
  <c r="H973" i="1"/>
  <c r="T973" i="1"/>
  <c r="J973" i="1"/>
  <c r="L973" i="1"/>
  <c r="M973" i="1"/>
  <c r="N973" i="1"/>
  <c r="U973" i="1"/>
  <c r="V973" i="1"/>
  <c r="W973" i="1"/>
  <c r="X973" i="1"/>
  <c r="B973" i="1"/>
  <c r="D973" i="1"/>
  <c r="I965" i="1"/>
  <c r="Q965" i="1"/>
  <c r="Y965" i="1"/>
  <c r="C965" i="1"/>
  <c r="K965" i="1"/>
  <c r="S965" i="1"/>
  <c r="AA965" i="1"/>
  <c r="J965" i="1"/>
  <c r="U965" i="1"/>
  <c r="L965" i="1"/>
  <c r="V965" i="1"/>
  <c r="B965" i="1"/>
  <c r="M965" i="1"/>
  <c r="W965" i="1"/>
  <c r="D965" i="1"/>
  <c r="N965" i="1"/>
  <c r="X965" i="1"/>
  <c r="E965" i="1"/>
  <c r="Z965" i="1"/>
  <c r="F965" i="1"/>
  <c r="G965" i="1"/>
  <c r="H965" i="1"/>
  <c r="O965" i="1"/>
  <c r="P965" i="1"/>
  <c r="R965" i="1"/>
  <c r="T965" i="1"/>
  <c r="I957" i="1"/>
  <c r="Q957" i="1"/>
  <c r="Y957" i="1"/>
  <c r="C957" i="1"/>
  <c r="K957" i="1"/>
  <c r="S957" i="1"/>
  <c r="AA957" i="1"/>
  <c r="E957" i="1"/>
  <c r="O957" i="1"/>
  <c r="Z957" i="1"/>
  <c r="F957" i="1"/>
  <c r="P957" i="1"/>
  <c r="G957" i="1"/>
  <c r="R957" i="1"/>
  <c r="H957" i="1"/>
  <c r="T957" i="1"/>
  <c r="U957" i="1"/>
  <c r="V957" i="1"/>
  <c r="B957" i="1"/>
  <c r="W957" i="1"/>
  <c r="D957" i="1"/>
  <c r="X957" i="1"/>
  <c r="J957" i="1"/>
  <c r="L957" i="1"/>
  <c r="M957" i="1"/>
  <c r="N957" i="1"/>
  <c r="I949" i="1"/>
  <c r="Q949" i="1"/>
  <c r="Y949" i="1"/>
  <c r="C949" i="1"/>
  <c r="K949" i="1"/>
  <c r="S949" i="1"/>
  <c r="AA949" i="1"/>
  <c r="J949" i="1"/>
  <c r="U949" i="1"/>
  <c r="L949" i="1"/>
  <c r="V949" i="1"/>
  <c r="B949" i="1"/>
  <c r="M949" i="1"/>
  <c r="W949" i="1"/>
  <c r="D949" i="1"/>
  <c r="N949" i="1"/>
  <c r="X949" i="1"/>
  <c r="O949" i="1"/>
  <c r="P949" i="1"/>
  <c r="R949" i="1"/>
  <c r="T949" i="1"/>
  <c r="E949" i="1"/>
  <c r="F949" i="1"/>
  <c r="G949" i="1"/>
  <c r="H949" i="1"/>
  <c r="Z949" i="1"/>
  <c r="H941" i="1"/>
  <c r="P941" i="1"/>
  <c r="X941" i="1"/>
  <c r="I941" i="1"/>
  <c r="Q941" i="1"/>
  <c r="Y941" i="1"/>
  <c r="C941" i="1"/>
  <c r="K941" i="1"/>
  <c r="S941" i="1"/>
  <c r="AA941" i="1"/>
  <c r="G941" i="1"/>
  <c r="U941" i="1"/>
  <c r="J941" i="1"/>
  <c r="V941" i="1"/>
  <c r="L941" i="1"/>
  <c r="W941" i="1"/>
  <c r="M941" i="1"/>
  <c r="Z941" i="1"/>
  <c r="B941" i="1"/>
  <c r="D941" i="1"/>
  <c r="E941" i="1"/>
  <c r="F941" i="1"/>
  <c r="N941" i="1"/>
  <c r="O941" i="1"/>
  <c r="R941" i="1"/>
  <c r="T941" i="1"/>
  <c r="H933" i="1"/>
  <c r="P933" i="1"/>
  <c r="X933" i="1"/>
  <c r="I933" i="1"/>
  <c r="Q933" i="1"/>
  <c r="Y933" i="1"/>
  <c r="C933" i="1"/>
  <c r="K933" i="1"/>
  <c r="S933" i="1"/>
  <c r="AA933" i="1"/>
  <c r="L933" i="1"/>
  <c r="W933" i="1"/>
  <c r="M933" i="1"/>
  <c r="Z933" i="1"/>
  <c r="B933" i="1"/>
  <c r="N933" i="1"/>
  <c r="D933" i="1"/>
  <c r="O933" i="1"/>
  <c r="E933" i="1"/>
  <c r="F933" i="1"/>
  <c r="G933" i="1"/>
  <c r="J933" i="1"/>
  <c r="R933" i="1"/>
  <c r="T933" i="1"/>
  <c r="U933" i="1"/>
  <c r="V933" i="1"/>
  <c r="H925" i="1"/>
  <c r="P925" i="1"/>
  <c r="X925" i="1"/>
  <c r="I925" i="1"/>
  <c r="Q925" i="1"/>
  <c r="Y925" i="1"/>
  <c r="C925" i="1"/>
  <c r="K925" i="1"/>
  <c r="S925" i="1"/>
  <c r="AA925" i="1"/>
  <c r="B925" i="1"/>
  <c r="N925" i="1"/>
  <c r="D925" i="1"/>
  <c r="O925" i="1"/>
  <c r="E925" i="1"/>
  <c r="R925" i="1"/>
  <c r="F925" i="1"/>
  <c r="T925" i="1"/>
  <c r="G925" i="1"/>
  <c r="J925" i="1"/>
  <c r="L925" i="1"/>
  <c r="M925" i="1"/>
  <c r="U925" i="1"/>
  <c r="V925" i="1"/>
  <c r="W925" i="1"/>
  <c r="Z925" i="1"/>
  <c r="H917" i="1"/>
  <c r="P917" i="1"/>
  <c r="X917" i="1"/>
  <c r="I917" i="1"/>
  <c r="Q917" i="1"/>
  <c r="Y917" i="1"/>
  <c r="C917" i="1"/>
  <c r="K917" i="1"/>
  <c r="S917" i="1"/>
  <c r="AA917" i="1"/>
  <c r="E917" i="1"/>
  <c r="R917" i="1"/>
  <c r="F917" i="1"/>
  <c r="T917" i="1"/>
  <c r="G917" i="1"/>
  <c r="U917" i="1"/>
  <c r="J917" i="1"/>
  <c r="V917" i="1"/>
  <c r="L917" i="1"/>
  <c r="M917" i="1"/>
  <c r="N917" i="1"/>
  <c r="O917" i="1"/>
  <c r="W917" i="1"/>
  <c r="Z917" i="1"/>
  <c r="B917" i="1"/>
  <c r="D917" i="1"/>
  <c r="H909" i="1"/>
  <c r="P909" i="1"/>
  <c r="X909" i="1"/>
  <c r="I909" i="1"/>
  <c r="Q909" i="1"/>
  <c r="Y909" i="1"/>
  <c r="C909" i="1"/>
  <c r="K909" i="1"/>
  <c r="S909" i="1"/>
  <c r="AA909" i="1"/>
  <c r="G909" i="1"/>
  <c r="U909" i="1"/>
  <c r="J909" i="1"/>
  <c r="V909" i="1"/>
  <c r="L909" i="1"/>
  <c r="W909" i="1"/>
  <c r="M909" i="1"/>
  <c r="Z909" i="1"/>
  <c r="N909" i="1"/>
  <c r="O909" i="1"/>
  <c r="R909" i="1"/>
  <c r="T909" i="1"/>
  <c r="B909" i="1"/>
  <c r="D909" i="1"/>
  <c r="E909" i="1"/>
  <c r="F909" i="1"/>
  <c r="H901" i="1"/>
  <c r="P901" i="1"/>
  <c r="X901" i="1"/>
  <c r="I901" i="1"/>
  <c r="Q901" i="1"/>
  <c r="Y901" i="1"/>
  <c r="C901" i="1"/>
  <c r="K901" i="1"/>
  <c r="S901" i="1"/>
  <c r="AA901" i="1"/>
  <c r="L901" i="1"/>
  <c r="W901" i="1"/>
  <c r="M901" i="1"/>
  <c r="Z901" i="1"/>
  <c r="B901" i="1"/>
  <c r="N901" i="1"/>
  <c r="D901" i="1"/>
  <c r="O901" i="1"/>
  <c r="R901" i="1"/>
  <c r="T901" i="1"/>
  <c r="U901" i="1"/>
  <c r="V901" i="1"/>
  <c r="E901" i="1"/>
  <c r="F901" i="1"/>
  <c r="G901" i="1"/>
  <c r="J901" i="1"/>
  <c r="H893" i="1"/>
  <c r="P893" i="1"/>
  <c r="X893" i="1"/>
  <c r="I893" i="1"/>
  <c r="Q893" i="1"/>
  <c r="Y893" i="1"/>
  <c r="C893" i="1"/>
  <c r="K893" i="1"/>
  <c r="S893" i="1"/>
  <c r="AA893" i="1"/>
  <c r="B893" i="1"/>
  <c r="N893" i="1"/>
  <c r="D893" i="1"/>
  <c r="O893" i="1"/>
  <c r="E893" i="1"/>
  <c r="R893" i="1"/>
  <c r="F893" i="1"/>
  <c r="T893" i="1"/>
  <c r="U893" i="1"/>
  <c r="V893" i="1"/>
  <c r="W893" i="1"/>
  <c r="Z893" i="1"/>
  <c r="G893" i="1"/>
  <c r="J893" i="1"/>
  <c r="L893" i="1"/>
  <c r="M893" i="1"/>
  <c r="H885" i="1"/>
  <c r="X885" i="1"/>
  <c r="I885" i="1"/>
  <c r="Q885" i="1"/>
  <c r="Y885" i="1"/>
  <c r="C885" i="1"/>
  <c r="K885" i="1"/>
  <c r="S885" i="1"/>
  <c r="AA885" i="1"/>
  <c r="E885" i="1"/>
  <c r="R885" i="1"/>
  <c r="F885" i="1"/>
  <c r="T885" i="1"/>
  <c r="G885" i="1"/>
  <c r="U885" i="1"/>
  <c r="J885" i="1"/>
  <c r="V885" i="1"/>
  <c r="W885" i="1"/>
  <c r="Z885" i="1"/>
  <c r="B885" i="1"/>
  <c r="D885" i="1"/>
  <c r="L885" i="1"/>
  <c r="H877" i="1"/>
  <c r="P877" i="1"/>
  <c r="X877" i="1"/>
  <c r="I877" i="1"/>
  <c r="Q877" i="1"/>
  <c r="Y877" i="1"/>
  <c r="B877" i="1"/>
  <c r="J877" i="1"/>
  <c r="R877" i="1"/>
  <c r="Z877" i="1"/>
  <c r="C877" i="1"/>
  <c r="K877" i="1"/>
  <c r="S877" i="1"/>
  <c r="AA877" i="1"/>
  <c r="M877" i="1"/>
  <c r="N877" i="1"/>
  <c r="O877" i="1"/>
  <c r="D877" i="1"/>
  <c r="T877" i="1"/>
  <c r="U877" i="1"/>
  <c r="V877" i="1"/>
  <c r="W877" i="1"/>
  <c r="E877" i="1"/>
  <c r="F877" i="1"/>
  <c r="G877" i="1"/>
  <c r="L877" i="1"/>
  <c r="H869" i="1"/>
  <c r="P869" i="1"/>
  <c r="X869" i="1"/>
  <c r="I869" i="1"/>
  <c r="Q869" i="1"/>
  <c r="Y869" i="1"/>
  <c r="B869" i="1"/>
  <c r="J869" i="1"/>
  <c r="R869" i="1"/>
  <c r="Z869" i="1"/>
  <c r="C869" i="1"/>
  <c r="K869" i="1"/>
  <c r="S869" i="1"/>
  <c r="AA869" i="1"/>
  <c r="M869" i="1"/>
  <c r="N869" i="1"/>
  <c r="O869" i="1"/>
  <c r="D869" i="1"/>
  <c r="T869" i="1"/>
  <c r="E869" i="1"/>
  <c r="F869" i="1"/>
  <c r="G869" i="1"/>
  <c r="L869" i="1"/>
  <c r="U869" i="1"/>
  <c r="V869" i="1"/>
  <c r="W869" i="1"/>
  <c r="H861" i="1"/>
  <c r="P861" i="1"/>
  <c r="X861" i="1"/>
  <c r="I861" i="1"/>
  <c r="Q861" i="1"/>
  <c r="Y861" i="1"/>
  <c r="B861" i="1"/>
  <c r="J861" i="1"/>
  <c r="R861" i="1"/>
  <c r="Z861" i="1"/>
  <c r="C861" i="1"/>
  <c r="K861" i="1"/>
  <c r="S861" i="1"/>
  <c r="AA861" i="1"/>
  <c r="M861" i="1"/>
  <c r="N861" i="1"/>
  <c r="O861" i="1"/>
  <c r="D861" i="1"/>
  <c r="T861" i="1"/>
  <c r="U861" i="1"/>
  <c r="V861" i="1"/>
  <c r="W861" i="1"/>
  <c r="E861" i="1"/>
  <c r="F861" i="1"/>
  <c r="G861" i="1"/>
  <c r="L861" i="1"/>
  <c r="H853" i="1"/>
  <c r="P853" i="1"/>
  <c r="X853" i="1"/>
  <c r="I853" i="1"/>
  <c r="Q853" i="1"/>
  <c r="Y853" i="1"/>
  <c r="B853" i="1"/>
  <c r="J853" i="1"/>
  <c r="R853" i="1"/>
  <c r="Z853" i="1"/>
  <c r="C853" i="1"/>
  <c r="K853" i="1"/>
  <c r="S853" i="1"/>
  <c r="AA853" i="1"/>
  <c r="M853" i="1"/>
  <c r="N853" i="1"/>
  <c r="O853" i="1"/>
  <c r="D853" i="1"/>
  <c r="T853" i="1"/>
  <c r="E853" i="1"/>
  <c r="F853" i="1"/>
  <c r="G853" i="1"/>
  <c r="L853" i="1"/>
  <c r="U853" i="1"/>
  <c r="V853" i="1"/>
  <c r="W853" i="1"/>
  <c r="H845" i="1"/>
  <c r="P845" i="1"/>
  <c r="X845" i="1"/>
  <c r="I845" i="1"/>
  <c r="Q845" i="1"/>
  <c r="Y845" i="1"/>
  <c r="B845" i="1"/>
  <c r="J845" i="1"/>
  <c r="R845" i="1"/>
  <c r="Z845" i="1"/>
  <c r="C845" i="1"/>
  <c r="K845" i="1"/>
  <c r="S845" i="1"/>
  <c r="AA845" i="1"/>
  <c r="M845" i="1"/>
  <c r="N845" i="1"/>
  <c r="O845" i="1"/>
  <c r="D845" i="1"/>
  <c r="T845" i="1"/>
  <c r="U845" i="1"/>
  <c r="V845" i="1"/>
  <c r="W845" i="1"/>
  <c r="E845" i="1"/>
  <c r="F845" i="1"/>
  <c r="G845" i="1"/>
  <c r="L845" i="1"/>
  <c r="H837" i="1"/>
  <c r="P837" i="1"/>
  <c r="X837" i="1"/>
  <c r="I837" i="1"/>
  <c r="Q837" i="1"/>
  <c r="Y837" i="1"/>
  <c r="B837" i="1"/>
  <c r="J837" i="1"/>
  <c r="R837" i="1"/>
  <c r="Z837" i="1"/>
  <c r="C837" i="1"/>
  <c r="K837" i="1"/>
  <c r="S837" i="1"/>
  <c r="AA837" i="1"/>
  <c r="M837" i="1"/>
  <c r="N837" i="1"/>
  <c r="O837" i="1"/>
  <c r="D837" i="1"/>
  <c r="T837" i="1"/>
  <c r="E837" i="1"/>
  <c r="F837" i="1"/>
  <c r="G837" i="1"/>
  <c r="L837" i="1"/>
  <c r="U837" i="1"/>
  <c r="V837" i="1"/>
  <c r="W837" i="1"/>
  <c r="H829" i="1"/>
  <c r="P829" i="1"/>
  <c r="X829" i="1"/>
  <c r="I829" i="1"/>
  <c r="Q829" i="1"/>
  <c r="Y829" i="1"/>
  <c r="B829" i="1"/>
  <c r="J829" i="1"/>
  <c r="R829" i="1"/>
  <c r="Z829" i="1"/>
  <c r="C829" i="1"/>
  <c r="K829" i="1"/>
  <c r="S829" i="1"/>
  <c r="AA829" i="1"/>
  <c r="M829" i="1"/>
  <c r="N829" i="1"/>
  <c r="O829" i="1"/>
  <c r="D829" i="1"/>
  <c r="T829" i="1"/>
  <c r="U829" i="1"/>
  <c r="V829" i="1"/>
  <c r="W829" i="1"/>
  <c r="E829" i="1"/>
  <c r="F829" i="1"/>
  <c r="G829" i="1"/>
  <c r="L829" i="1"/>
  <c r="H821" i="1"/>
  <c r="P821" i="1"/>
  <c r="X821" i="1"/>
  <c r="I821" i="1"/>
  <c r="Q821" i="1"/>
  <c r="Y821" i="1"/>
  <c r="B821" i="1"/>
  <c r="J821" i="1"/>
  <c r="R821" i="1"/>
  <c r="Z821" i="1"/>
  <c r="C821" i="1"/>
  <c r="K821" i="1"/>
  <c r="S821" i="1"/>
  <c r="AA821" i="1"/>
  <c r="M821" i="1"/>
  <c r="N821" i="1"/>
  <c r="O821" i="1"/>
  <c r="D821" i="1"/>
  <c r="T821" i="1"/>
  <c r="E821" i="1"/>
  <c r="F821" i="1"/>
  <c r="G821" i="1"/>
  <c r="L821" i="1"/>
  <c r="U821" i="1"/>
  <c r="V821" i="1"/>
  <c r="W821" i="1"/>
  <c r="F1227" i="1"/>
  <c r="N1227" i="1"/>
  <c r="V1227" i="1"/>
  <c r="G1227" i="1"/>
  <c r="O1227" i="1"/>
  <c r="W1227" i="1"/>
  <c r="H1227" i="1"/>
  <c r="P1227" i="1"/>
  <c r="X1227" i="1"/>
  <c r="I1227" i="1"/>
  <c r="Q1227" i="1"/>
  <c r="Y1227" i="1"/>
  <c r="J1227" i="1"/>
  <c r="Z1227" i="1"/>
  <c r="K1227" i="1"/>
  <c r="AA1227" i="1"/>
  <c r="L1227" i="1"/>
  <c r="M1227" i="1"/>
  <c r="B1227" i="1"/>
  <c r="C1227" i="1"/>
  <c r="D1227" i="1"/>
  <c r="E1227" i="1"/>
  <c r="S1227" i="1"/>
  <c r="T1227" i="1"/>
  <c r="U1227" i="1"/>
  <c r="R1227" i="1"/>
  <c r="H785" i="1"/>
  <c r="P785" i="1"/>
  <c r="X785" i="1"/>
  <c r="I785" i="1"/>
  <c r="Q785" i="1"/>
  <c r="Y785" i="1"/>
  <c r="B785" i="1"/>
  <c r="J785" i="1"/>
  <c r="R785" i="1"/>
  <c r="Z785" i="1"/>
  <c r="C785" i="1"/>
  <c r="K785" i="1"/>
  <c r="S785" i="1"/>
  <c r="AA785" i="1"/>
  <c r="E785" i="1"/>
  <c r="U785" i="1"/>
  <c r="F785" i="1"/>
  <c r="V785" i="1"/>
  <c r="G785" i="1"/>
  <c r="W785" i="1"/>
  <c r="L785" i="1"/>
  <c r="M785" i="1"/>
  <c r="N785" i="1"/>
  <c r="O785" i="1"/>
  <c r="T785" i="1"/>
  <c r="D785" i="1"/>
  <c r="H729" i="1"/>
  <c r="P729" i="1"/>
  <c r="X729" i="1"/>
  <c r="I729" i="1"/>
  <c r="Q729" i="1"/>
  <c r="Y729" i="1"/>
  <c r="B729" i="1"/>
  <c r="J729" i="1"/>
  <c r="R729" i="1"/>
  <c r="Z729" i="1"/>
  <c r="C729" i="1"/>
  <c r="K729" i="1"/>
  <c r="S729" i="1"/>
  <c r="AA729" i="1"/>
  <c r="E729" i="1"/>
  <c r="U729" i="1"/>
  <c r="F729" i="1"/>
  <c r="V729" i="1"/>
  <c r="G729" i="1"/>
  <c r="W729" i="1"/>
  <c r="L729" i="1"/>
  <c r="D729" i="1"/>
  <c r="M729" i="1"/>
  <c r="N729" i="1"/>
  <c r="O729" i="1"/>
  <c r="T729" i="1"/>
  <c r="H673" i="1"/>
  <c r="P673" i="1"/>
  <c r="X673" i="1"/>
  <c r="I673" i="1"/>
  <c r="Q673" i="1"/>
  <c r="Y673" i="1"/>
  <c r="B673" i="1"/>
  <c r="J673" i="1"/>
  <c r="R673" i="1"/>
  <c r="Z673" i="1"/>
  <c r="C673" i="1"/>
  <c r="K673" i="1"/>
  <c r="S673" i="1"/>
  <c r="AA673" i="1"/>
  <c r="E673" i="1"/>
  <c r="U673" i="1"/>
  <c r="F673" i="1"/>
  <c r="V673" i="1"/>
  <c r="G673" i="1"/>
  <c r="W673" i="1"/>
  <c r="L673" i="1"/>
  <c r="M673" i="1"/>
  <c r="N673" i="1"/>
  <c r="O673" i="1"/>
  <c r="T673" i="1"/>
  <c r="D673" i="1"/>
  <c r="I617" i="1"/>
  <c r="Q617" i="1"/>
  <c r="Y617" i="1"/>
  <c r="B617" i="1"/>
  <c r="J617" i="1"/>
  <c r="R617" i="1"/>
  <c r="Z617" i="1"/>
  <c r="C617" i="1"/>
  <c r="K617" i="1"/>
  <c r="S617" i="1"/>
  <c r="AA617" i="1"/>
  <c r="D617" i="1"/>
  <c r="L617" i="1"/>
  <c r="T617" i="1"/>
  <c r="N617" i="1"/>
  <c r="O617" i="1"/>
  <c r="P617" i="1"/>
  <c r="E617" i="1"/>
  <c r="U617" i="1"/>
  <c r="G617" i="1"/>
  <c r="H617" i="1"/>
  <c r="M617" i="1"/>
  <c r="V617" i="1"/>
  <c r="F617" i="1"/>
  <c r="W617" i="1"/>
  <c r="X617" i="1"/>
  <c r="G553" i="1"/>
  <c r="O553" i="1"/>
  <c r="W553" i="1"/>
  <c r="I553" i="1"/>
  <c r="Q553" i="1"/>
  <c r="Y553" i="1"/>
  <c r="C553" i="1"/>
  <c r="M553" i="1"/>
  <c r="X553" i="1"/>
  <c r="D553" i="1"/>
  <c r="N553" i="1"/>
  <c r="Z553" i="1"/>
  <c r="E553" i="1"/>
  <c r="P553" i="1"/>
  <c r="AA553" i="1"/>
  <c r="F553" i="1"/>
  <c r="R553" i="1"/>
  <c r="T553" i="1"/>
  <c r="U553" i="1"/>
  <c r="B553" i="1"/>
  <c r="V553" i="1"/>
  <c r="H553" i="1"/>
  <c r="J553" i="1"/>
  <c r="K553" i="1"/>
  <c r="L553" i="1"/>
  <c r="S553" i="1"/>
  <c r="E497" i="1"/>
  <c r="M497" i="1"/>
  <c r="U497" i="1"/>
  <c r="B497" i="1"/>
  <c r="K497" i="1"/>
  <c r="T497" i="1"/>
  <c r="C497" i="1"/>
  <c r="L497" i="1"/>
  <c r="V497" i="1"/>
  <c r="D497" i="1"/>
  <c r="N497" i="1"/>
  <c r="W497" i="1"/>
  <c r="F497" i="1"/>
  <c r="O497" i="1"/>
  <c r="X497" i="1"/>
  <c r="Q497" i="1"/>
  <c r="R497" i="1"/>
  <c r="S497" i="1"/>
  <c r="G497" i="1"/>
  <c r="Y497" i="1"/>
  <c r="I497" i="1"/>
  <c r="J497" i="1"/>
  <c r="P497" i="1"/>
  <c r="Z497" i="1"/>
  <c r="H497" i="1"/>
  <c r="AA497" i="1"/>
  <c r="C433" i="1"/>
  <c r="K433" i="1"/>
  <c r="S433" i="1"/>
  <c r="AA433" i="1"/>
  <c r="D433" i="1"/>
  <c r="L433" i="1"/>
  <c r="T433" i="1"/>
  <c r="E433" i="1"/>
  <c r="M433" i="1"/>
  <c r="U433" i="1"/>
  <c r="O433" i="1"/>
  <c r="Z433" i="1"/>
  <c r="B433" i="1"/>
  <c r="P433" i="1"/>
  <c r="F433" i="1"/>
  <c r="Q433" i="1"/>
  <c r="G433" i="1"/>
  <c r="R433" i="1"/>
  <c r="W433" i="1"/>
  <c r="X433" i="1"/>
  <c r="Y433" i="1"/>
  <c r="H433" i="1"/>
  <c r="I433" i="1"/>
  <c r="J433" i="1"/>
  <c r="N433" i="1"/>
  <c r="V433" i="1"/>
  <c r="H377" i="1"/>
  <c r="P377" i="1"/>
  <c r="X377" i="1"/>
  <c r="E377" i="1"/>
  <c r="N377" i="1"/>
  <c r="W377" i="1"/>
  <c r="F377" i="1"/>
  <c r="O377" i="1"/>
  <c r="Y377" i="1"/>
  <c r="G377" i="1"/>
  <c r="Q377" i="1"/>
  <c r="Z377" i="1"/>
  <c r="L377" i="1"/>
  <c r="M377" i="1"/>
  <c r="B377" i="1"/>
  <c r="R377" i="1"/>
  <c r="C377" i="1"/>
  <c r="S377" i="1"/>
  <c r="I377" i="1"/>
  <c r="J377" i="1"/>
  <c r="K377" i="1"/>
  <c r="T377" i="1"/>
  <c r="V377" i="1"/>
  <c r="AA377" i="1"/>
  <c r="D377" i="1"/>
  <c r="U377" i="1"/>
  <c r="F321" i="1"/>
  <c r="N321" i="1"/>
  <c r="V321" i="1"/>
  <c r="G321" i="1"/>
  <c r="O321" i="1"/>
  <c r="W321" i="1"/>
  <c r="H321" i="1"/>
  <c r="P321" i="1"/>
  <c r="X321" i="1"/>
  <c r="I321" i="1"/>
  <c r="Q321" i="1"/>
  <c r="Y321" i="1"/>
  <c r="C321" i="1"/>
  <c r="S321" i="1"/>
  <c r="D321" i="1"/>
  <c r="T321" i="1"/>
  <c r="E321" i="1"/>
  <c r="U321" i="1"/>
  <c r="J321" i="1"/>
  <c r="Z321" i="1"/>
  <c r="L321" i="1"/>
  <c r="M321" i="1"/>
  <c r="R321" i="1"/>
  <c r="AA321" i="1"/>
  <c r="B321" i="1"/>
  <c r="K321" i="1"/>
  <c r="F249" i="1"/>
  <c r="N249" i="1"/>
  <c r="V249" i="1"/>
  <c r="G249" i="1"/>
  <c r="O249" i="1"/>
  <c r="W249" i="1"/>
  <c r="H249" i="1"/>
  <c r="P249" i="1"/>
  <c r="X249" i="1"/>
  <c r="I249" i="1"/>
  <c r="Q249" i="1"/>
  <c r="Y249" i="1"/>
  <c r="C249" i="1"/>
  <c r="S249" i="1"/>
  <c r="D249" i="1"/>
  <c r="T249" i="1"/>
  <c r="E249" i="1"/>
  <c r="U249" i="1"/>
  <c r="J249" i="1"/>
  <c r="Z249" i="1"/>
  <c r="B249" i="1"/>
  <c r="K249" i="1"/>
  <c r="M249" i="1"/>
  <c r="R249" i="1"/>
  <c r="AA249" i="1"/>
  <c r="L249" i="1"/>
  <c r="G185" i="1"/>
  <c r="O185" i="1"/>
  <c r="W185" i="1"/>
  <c r="H185" i="1"/>
  <c r="P185" i="1"/>
  <c r="X185" i="1"/>
  <c r="I185" i="1"/>
  <c r="S185" i="1"/>
  <c r="J185" i="1"/>
  <c r="T185" i="1"/>
  <c r="K185" i="1"/>
  <c r="U185" i="1"/>
  <c r="B185" i="1"/>
  <c r="L185" i="1"/>
  <c r="V185" i="1"/>
  <c r="D185" i="1"/>
  <c r="Z185" i="1"/>
  <c r="E185" i="1"/>
  <c r="AA185" i="1"/>
  <c r="F185" i="1"/>
  <c r="M185" i="1"/>
  <c r="Q185" i="1"/>
  <c r="R185" i="1"/>
  <c r="Y185" i="1"/>
  <c r="N185" i="1"/>
  <c r="C185" i="1"/>
  <c r="F129" i="1"/>
  <c r="N129" i="1"/>
  <c r="V129" i="1"/>
  <c r="G129" i="1"/>
  <c r="O129" i="1"/>
  <c r="W129" i="1"/>
  <c r="I129" i="1"/>
  <c r="K129" i="1"/>
  <c r="U129" i="1"/>
  <c r="L129" i="1"/>
  <c r="X129" i="1"/>
  <c r="B129" i="1"/>
  <c r="M129" i="1"/>
  <c r="Y129" i="1"/>
  <c r="C129" i="1"/>
  <c r="P129" i="1"/>
  <c r="Z129" i="1"/>
  <c r="E129" i="1"/>
  <c r="H129" i="1"/>
  <c r="J129" i="1"/>
  <c r="Q129" i="1"/>
  <c r="S129" i="1"/>
  <c r="T129" i="1"/>
  <c r="AA129" i="1"/>
  <c r="D129" i="1"/>
  <c r="R129" i="1"/>
  <c r="D1204" i="1"/>
  <c r="L1204" i="1"/>
  <c r="T1204" i="1"/>
  <c r="E1204" i="1"/>
  <c r="M1204" i="1"/>
  <c r="U1204" i="1"/>
  <c r="F1204" i="1"/>
  <c r="N1204" i="1"/>
  <c r="V1204" i="1"/>
  <c r="G1204" i="1"/>
  <c r="O1204" i="1"/>
  <c r="W1204" i="1"/>
  <c r="P1204" i="1"/>
  <c r="Q1204" i="1"/>
  <c r="B1204" i="1"/>
  <c r="R1204" i="1"/>
  <c r="C1204" i="1"/>
  <c r="S1204" i="1"/>
  <c r="X1204" i="1"/>
  <c r="Y1204" i="1"/>
  <c r="Z1204" i="1"/>
  <c r="AA1204" i="1"/>
  <c r="H1204" i="1"/>
  <c r="I1204" i="1"/>
  <c r="J1204" i="1"/>
  <c r="K1204" i="1"/>
  <c r="B1148" i="1"/>
  <c r="J1148" i="1"/>
  <c r="R1148" i="1"/>
  <c r="Z1148" i="1"/>
  <c r="C1148" i="1"/>
  <c r="K1148" i="1"/>
  <c r="S1148" i="1"/>
  <c r="AA1148" i="1"/>
  <c r="G1148" i="1"/>
  <c r="Q1148" i="1"/>
  <c r="H1148" i="1"/>
  <c r="T1148" i="1"/>
  <c r="I1148" i="1"/>
  <c r="U1148" i="1"/>
  <c r="L1148" i="1"/>
  <c r="V1148" i="1"/>
  <c r="W1148" i="1"/>
  <c r="D1148" i="1"/>
  <c r="X1148" i="1"/>
  <c r="E1148" i="1"/>
  <c r="Y1148" i="1"/>
  <c r="F1148" i="1"/>
  <c r="M1148" i="1"/>
  <c r="N1148" i="1"/>
  <c r="O1148" i="1"/>
  <c r="P1148" i="1"/>
  <c r="H1092" i="1"/>
  <c r="P1092" i="1"/>
  <c r="X1092" i="1"/>
  <c r="I1092" i="1"/>
  <c r="Q1092" i="1"/>
  <c r="Y1092" i="1"/>
  <c r="B1092" i="1"/>
  <c r="J1092" i="1"/>
  <c r="R1092" i="1"/>
  <c r="Z1092" i="1"/>
  <c r="C1092" i="1"/>
  <c r="K1092" i="1"/>
  <c r="S1092" i="1"/>
  <c r="AA1092" i="1"/>
  <c r="D1092" i="1"/>
  <c r="T1092" i="1"/>
  <c r="E1092" i="1"/>
  <c r="U1092" i="1"/>
  <c r="F1092" i="1"/>
  <c r="V1092" i="1"/>
  <c r="G1092" i="1"/>
  <c r="W1092" i="1"/>
  <c r="M1092" i="1"/>
  <c r="N1092" i="1"/>
  <c r="O1092" i="1"/>
  <c r="L1092" i="1"/>
  <c r="H1036" i="1"/>
  <c r="P1036" i="1"/>
  <c r="X1036" i="1"/>
  <c r="I1036" i="1"/>
  <c r="Q1036" i="1"/>
  <c r="Y1036" i="1"/>
  <c r="B1036" i="1"/>
  <c r="J1036" i="1"/>
  <c r="R1036" i="1"/>
  <c r="Z1036" i="1"/>
  <c r="C1036" i="1"/>
  <c r="K1036" i="1"/>
  <c r="S1036" i="1"/>
  <c r="AA1036" i="1"/>
  <c r="D1036" i="1"/>
  <c r="T1036" i="1"/>
  <c r="E1036" i="1"/>
  <c r="U1036" i="1"/>
  <c r="F1036" i="1"/>
  <c r="V1036" i="1"/>
  <c r="G1036" i="1"/>
  <c r="W1036" i="1"/>
  <c r="L1036" i="1"/>
  <c r="M1036" i="1"/>
  <c r="N1036" i="1"/>
  <c r="O1036" i="1"/>
  <c r="H996" i="1"/>
  <c r="P996" i="1"/>
  <c r="X996" i="1"/>
  <c r="I996" i="1"/>
  <c r="Q996" i="1"/>
  <c r="Y996" i="1"/>
  <c r="B996" i="1"/>
  <c r="J996" i="1"/>
  <c r="R996" i="1"/>
  <c r="Z996" i="1"/>
  <c r="C996" i="1"/>
  <c r="K996" i="1"/>
  <c r="S996" i="1"/>
  <c r="AA996" i="1"/>
  <c r="D996" i="1"/>
  <c r="T996" i="1"/>
  <c r="E996" i="1"/>
  <c r="U996" i="1"/>
  <c r="F996" i="1"/>
  <c r="V996" i="1"/>
  <c r="G996" i="1"/>
  <c r="W996" i="1"/>
  <c r="L996" i="1"/>
  <c r="M996" i="1"/>
  <c r="N996" i="1"/>
  <c r="O996" i="1"/>
  <c r="C956" i="1"/>
  <c r="K956" i="1"/>
  <c r="S956" i="1"/>
  <c r="AA956" i="1"/>
  <c r="E956" i="1"/>
  <c r="M956" i="1"/>
  <c r="U956" i="1"/>
  <c r="I956" i="1"/>
  <c r="T956" i="1"/>
  <c r="J956" i="1"/>
  <c r="V956" i="1"/>
  <c r="L956" i="1"/>
  <c r="W956" i="1"/>
  <c r="B956" i="1"/>
  <c r="N956" i="1"/>
  <c r="X956" i="1"/>
  <c r="D956" i="1"/>
  <c r="Y956" i="1"/>
  <c r="F956" i="1"/>
  <c r="Z956" i="1"/>
  <c r="G956" i="1"/>
  <c r="H956" i="1"/>
  <c r="O956" i="1"/>
  <c r="P956" i="1"/>
  <c r="Q956" i="1"/>
  <c r="R956" i="1"/>
  <c r="B908" i="1"/>
  <c r="J908" i="1"/>
  <c r="R908" i="1"/>
  <c r="Z908" i="1"/>
  <c r="C908" i="1"/>
  <c r="K908" i="1"/>
  <c r="S908" i="1"/>
  <c r="AA908" i="1"/>
  <c r="E908" i="1"/>
  <c r="M908" i="1"/>
  <c r="U908" i="1"/>
  <c r="H908" i="1"/>
  <c r="V908" i="1"/>
  <c r="I908" i="1"/>
  <c r="W908" i="1"/>
  <c r="L908" i="1"/>
  <c r="X908" i="1"/>
  <c r="N908" i="1"/>
  <c r="Y908" i="1"/>
  <c r="O908" i="1"/>
  <c r="P908" i="1"/>
  <c r="Q908" i="1"/>
  <c r="T908" i="1"/>
  <c r="D908" i="1"/>
  <c r="F908" i="1"/>
  <c r="G908" i="1"/>
  <c r="B892" i="1"/>
  <c r="J892" i="1"/>
  <c r="R892" i="1"/>
  <c r="Z892" i="1"/>
  <c r="C892" i="1"/>
  <c r="K892" i="1"/>
  <c r="S892" i="1"/>
  <c r="AA892" i="1"/>
  <c r="E892" i="1"/>
  <c r="M892" i="1"/>
  <c r="U892" i="1"/>
  <c r="O892" i="1"/>
  <c r="D892" i="1"/>
  <c r="P892" i="1"/>
  <c r="F892" i="1"/>
  <c r="Q892" i="1"/>
  <c r="G892" i="1"/>
  <c r="T892" i="1"/>
  <c r="V892" i="1"/>
  <c r="W892" i="1"/>
  <c r="X892" i="1"/>
  <c r="Y892" i="1"/>
  <c r="H892" i="1"/>
  <c r="I892" i="1"/>
  <c r="L892" i="1"/>
  <c r="N892" i="1"/>
  <c r="B868" i="1"/>
  <c r="J868" i="1"/>
  <c r="R868" i="1"/>
  <c r="Z868" i="1"/>
  <c r="C868" i="1"/>
  <c r="K868" i="1"/>
  <c r="S868" i="1"/>
  <c r="AA868" i="1"/>
  <c r="D868" i="1"/>
  <c r="L868" i="1"/>
  <c r="T868" i="1"/>
  <c r="E868" i="1"/>
  <c r="M868" i="1"/>
  <c r="U868" i="1"/>
  <c r="G868" i="1"/>
  <c r="W868" i="1"/>
  <c r="H868" i="1"/>
  <c r="X868" i="1"/>
  <c r="I868" i="1"/>
  <c r="Y868" i="1"/>
  <c r="N868" i="1"/>
  <c r="F868" i="1"/>
  <c r="O868" i="1"/>
  <c r="P868" i="1"/>
  <c r="Q868" i="1"/>
  <c r="V868" i="1"/>
  <c r="B860" i="1"/>
  <c r="J860" i="1"/>
  <c r="R860" i="1"/>
  <c r="Z860" i="1"/>
  <c r="C860" i="1"/>
  <c r="K860" i="1"/>
  <c r="S860" i="1"/>
  <c r="AA860" i="1"/>
  <c r="D860" i="1"/>
  <c r="L860" i="1"/>
  <c r="T860" i="1"/>
  <c r="E860" i="1"/>
  <c r="M860" i="1"/>
  <c r="U860" i="1"/>
  <c r="G860" i="1"/>
  <c r="W860" i="1"/>
  <c r="H860" i="1"/>
  <c r="X860" i="1"/>
  <c r="I860" i="1"/>
  <c r="Y860" i="1"/>
  <c r="N860" i="1"/>
  <c r="O860" i="1"/>
  <c r="P860" i="1"/>
  <c r="Q860" i="1"/>
  <c r="V860" i="1"/>
  <c r="F860" i="1"/>
  <c r="B852" i="1"/>
  <c r="J852" i="1"/>
  <c r="R852" i="1"/>
  <c r="Z852" i="1"/>
  <c r="C852" i="1"/>
  <c r="K852" i="1"/>
  <c r="S852" i="1"/>
  <c r="AA852" i="1"/>
  <c r="D852" i="1"/>
  <c r="L852" i="1"/>
  <c r="T852" i="1"/>
  <c r="E852" i="1"/>
  <c r="M852" i="1"/>
  <c r="U852" i="1"/>
  <c r="G852" i="1"/>
  <c r="W852" i="1"/>
  <c r="H852" i="1"/>
  <c r="X852" i="1"/>
  <c r="I852" i="1"/>
  <c r="Y852" i="1"/>
  <c r="N852" i="1"/>
  <c r="F852" i="1"/>
  <c r="O852" i="1"/>
  <c r="P852" i="1"/>
  <c r="Q852" i="1"/>
  <c r="V852" i="1"/>
  <c r="B844" i="1"/>
  <c r="J844" i="1"/>
  <c r="R844" i="1"/>
  <c r="Z844" i="1"/>
  <c r="C844" i="1"/>
  <c r="K844" i="1"/>
  <c r="S844" i="1"/>
  <c r="AA844" i="1"/>
  <c r="D844" i="1"/>
  <c r="L844" i="1"/>
  <c r="T844" i="1"/>
  <c r="E844" i="1"/>
  <c r="M844" i="1"/>
  <c r="U844" i="1"/>
  <c r="G844" i="1"/>
  <c r="W844" i="1"/>
  <c r="H844" i="1"/>
  <c r="X844" i="1"/>
  <c r="I844" i="1"/>
  <c r="Y844" i="1"/>
  <c r="N844" i="1"/>
  <c r="O844" i="1"/>
  <c r="P844" i="1"/>
  <c r="Q844" i="1"/>
  <c r="V844" i="1"/>
  <c r="F844" i="1"/>
  <c r="B836" i="1"/>
  <c r="J836" i="1"/>
  <c r="R836" i="1"/>
  <c r="Z836" i="1"/>
  <c r="C836" i="1"/>
  <c r="K836" i="1"/>
  <c r="S836" i="1"/>
  <c r="AA836" i="1"/>
  <c r="D836" i="1"/>
  <c r="L836" i="1"/>
  <c r="T836" i="1"/>
  <c r="E836" i="1"/>
  <c r="M836" i="1"/>
  <c r="U836" i="1"/>
  <c r="G836" i="1"/>
  <c r="W836" i="1"/>
  <c r="H836" i="1"/>
  <c r="X836" i="1"/>
  <c r="I836" i="1"/>
  <c r="Y836" i="1"/>
  <c r="N836" i="1"/>
  <c r="F836" i="1"/>
  <c r="O836" i="1"/>
  <c r="P836" i="1"/>
  <c r="Q836" i="1"/>
  <c r="V836" i="1"/>
  <c r="B828" i="1"/>
  <c r="J828" i="1"/>
  <c r="R828" i="1"/>
  <c r="Z828" i="1"/>
  <c r="C828" i="1"/>
  <c r="K828" i="1"/>
  <c r="S828" i="1"/>
  <c r="AA828" i="1"/>
  <c r="D828" i="1"/>
  <c r="L828" i="1"/>
  <c r="T828" i="1"/>
  <c r="E828" i="1"/>
  <c r="M828" i="1"/>
  <c r="U828" i="1"/>
  <c r="G828" i="1"/>
  <c r="W828" i="1"/>
  <c r="H828" i="1"/>
  <c r="X828" i="1"/>
  <c r="I828" i="1"/>
  <c r="Y828" i="1"/>
  <c r="N828" i="1"/>
  <c r="O828" i="1"/>
  <c r="P828" i="1"/>
  <c r="Q828" i="1"/>
  <c r="V828" i="1"/>
  <c r="F828" i="1"/>
  <c r="B820" i="1"/>
  <c r="J820" i="1"/>
  <c r="R820" i="1"/>
  <c r="Z820" i="1"/>
  <c r="C820" i="1"/>
  <c r="K820" i="1"/>
  <c r="S820" i="1"/>
  <c r="AA820" i="1"/>
  <c r="D820" i="1"/>
  <c r="L820" i="1"/>
  <c r="T820" i="1"/>
  <c r="E820" i="1"/>
  <c r="M820" i="1"/>
  <c r="U820" i="1"/>
  <c r="G820" i="1"/>
  <c r="W820" i="1"/>
  <c r="H820" i="1"/>
  <c r="X820" i="1"/>
  <c r="I820" i="1"/>
  <c r="Y820" i="1"/>
  <c r="N820" i="1"/>
  <c r="F820" i="1"/>
  <c r="O820" i="1"/>
  <c r="P820" i="1"/>
  <c r="Q820" i="1"/>
  <c r="V820" i="1"/>
  <c r="H1226" i="1"/>
  <c r="P1226" i="1"/>
  <c r="X1226" i="1"/>
  <c r="I1226" i="1"/>
  <c r="Q1226" i="1"/>
  <c r="Y1226" i="1"/>
  <c r="B1226" i="1"/>
  <c r="J1226" i="1"/>
  <c r="R1226" i="1"/>
  <c r="Z1226" i="1"/>
  <c r="C1226" i="1"/>
  <c r="K1226" i="1"/>
  <c r="S1226" i="1"/>
  <c r="AA1226" i="1"/>
  <c r="D1226" i="1"/>
  <c r="T1226" i="1"/>
  <c r="E1226" i="1"/>
  <c r="U1226" i="1"/>
  <c r="F1226" i="1"/>
  <c r="V1226" i="1"/>
  <c r="G1226" i="1"/>
  <c r="W1226" i="1"/>
  <c r="L1226" i="1"/>
  <c r="M1226" i="1"/>
  <c r="N1226" i="1"/>
  <c r="O1226" i="1"/>
  <c r="H809" i="1"/>
  <c r="P809" i="1"/>
  <c r="X809" i="1"/>
  <c r="I809" i="1"/>
  <c r="Q809" i="1"/>
  <c r="Y809" i="1"/>
  <c r="B809" i="1"/>
  <c r="J809" i="1"/>
  <c r="R809" i="1"/>
  <c r="Z809" i="1"/>
  <c r="C809" i="1"/>
  <c r="K809" i="1"/>
  <c r="S809" i="1"/>
  <c r="AA809" i="1"/>
  <c r="E809" i="1"/>
  <c r="U809" i="1"/>
  <c r="F809" i="1"/>
  <c r="V809" i="1"/>
  <c r="G809" i="1"/>
  <c r="W809" i="1"/>
  <c r="L809" i="1"/>
  <c r="D809" i="1"/>
  <c r="M809" i="1"/>
  <c r="T809" i="1"/>
  <c r="O809" i="1"/>
  <c r="N809" i="1"/>
  <c r="H753" i="1"/>
  <c r="P753" i="1"/>
  <c r="X753" i="1"/>
  <c r="I753" i="1"/>
  <c r="Q753" i="1"/>
  <c r="Y753" i="1"/>
  <c r="B753" i="1"/>
  <c r="J753" i="1"/>
  <c r="R753" i="1"/>
  <c r="Z753" i="1"/>
  <c r="C753" i="1"/>
  <c r="K753" i="1"/>
  <c r="S753" i="1"/>
  <c r="AA753" i="1"/>
  <c r="E753" i="1"/>
  <c r="U753" i="1"/>
  <c r="F753" i="1"/>
  <c r="V753" i="1"/>
  <c r="G753" i="1"/>
  <c r="W753" i="1"/>
  <c r="L753" i="1"/>
  <c r="M753" i="1"/>
  <c r="N753" i="1"/>
  <c r="O753" i="1"/>
  <c r="T753" i="1"/>
  <c r="D753" i="1"/>
  <c r="H697" i="1"/>
  <c r="P697" i="1"/>
  <c r="X697" i="1"/>
  <c r="I697" i="1"/>
  <c r="Q697" i="1"/>
  <c r="Y697" i="1"/>
  <c r="B697" i="1"/>
  <c r="J697" i="1"/>
  <c r="R697" i="1"/>
  <c r="Z697" i="1"/>
  <c r="C697" i="1"/>
  <c r="K697" i="1"/>
  <c r="S697" i="1"/>
  <c r="AA697" i="1"/>
  <c r="E697" i="1"/>
  <c r="U697" i="1"/>
  <c r="F697" i="1"/>
  <c r="V697" i="1"/>
  <c r="G697" i="1"/>
  <c r="W697" i="1"/>
  <c r="L697" i="1"/>
  <c r="D697" i="1"/>
  <c r="M697" i="1"/>
  <c r="N697" i="1"/>
  <c r="O697" i="1"/>
  <c r="T697" i="1"/>
  <c r="I641" i="1"/>
  <c r="Q641" i="1"/>
  <c r="B641" i="1"/>
  <c r="J641" i="1"/>
  <c r="R641" i="1"/>
  <c r="Z641" i="1"/>
  <c r="C641" i="1"/>
  <c r="K641" i="1"/>
  <c r="S641" i="1"/>
  <c r="AA641" i="1"/>
  <c r="D641" i="1"/>
  <c r="L641" i="1"/>
  <c r="T641" i="1"/>
  <c r="N641" i="1"/>
  <c r="O641" i="1"/>
  <c r="P641" i="1"/>
  <c r="E641" i="1"/>
  <c r="U641" i="1"/>
  <c r="W641" i="1"/>
  <c r="X641" i="1"/>
  <c r="Y641" i="1"/>
  <c r="F641" i="1"/>
  <c r="G641" i="1"/>
  <c r="H641" i="1"/>
  <c r="M641" i="1"/>
  <c r="V641" i="1"/>
  <c r="I585" i="1"/>
  <c r="Q585" i="1"/>
  <c r="Y585" i="1"/>
  <c r="B585" i="1"/>
  <c r="J585" i="1"/>
  <c r="R585" i="1"/>
  <c r="Z585" i="1"/>
  <c r="C585" i="1"/>
  <c r="K585" i="1"/>
  <c r="S585" i="1"/>
  <c r="AA585" i="1"/>
  <c r="D585" i="1"/>
  <c r="L585" i="1"/>
  <c r="T585" i="1"/>
  <c r="N585" i="1"/>
  <c r="O585" i="1"/>
  <c r="P585" i="1"/>
  <c r="E585" i="1"/>
  <c r="U585" i="1"/>
  <c r="G585" i="1"/>
  <c r="H585" i="1"/>
  <c r="M585" i="1"/>
  <c r="V585" i="1"/>
  <c r="F585" i="1"/>
  <c r="W585" i="1"/>
  <c r="X585" i="1"/>
  <c r="G529" i="1"/>
  <c r="O529" i="1"/>
  <c r="W529" i="1"/>
  <c r="H529" i="1"/>
  <c r="P529" i="1"/>
  <c r="X529" i="1"/>
  <c r="I529" i="1"/>
  <c r="Q529" i="1"/>
  <c r="Y529" i="1"/>
  <c r="B529" i="1"/>
  <c r="J529" i="1"/>
  <c r="R529" i="1"/>
  <c r="Z529" i="1"/>
  <c r="D529" i="1"/>
  <c r="T529" i="1"/>
  <c r="E529" i="1"/>
  <c r="U529" i="1"/>
  <c r="F529" i="1"/>
  <c r="V529" i="1"/>
  <c r="K529" i="1"/>
  <c r="AA529" i="1"/>
  <c r="C529" i="1"/>
  <c r="L529" i="1"/>
  <c r="M529" i="1"/>
  <c r="N529" i="1"/>
  <c r="S529" i="1"/>
  <c r="C473" i="1"/>
  <c r="K473" i="1"/>
  <c r="S473" i="1"/>
  <c r="AA473" i="1"/>
  <c r="D473" i="1"/>
  <c r="L473" i="1"/>
  <c r="T473" i="1"/>
  <c r="E473" i="1"/>
  <c r="M473" i="1"/>
  <c r="U473" i="1"/>
  <c r="J473" i="1"/>
  <c r="X473" i="1"/>
  <c r="N473" i="1"/>
  <c r="Y473" i="1"/>
  <c r="O473" i="1"/>
  <c r="Z473" i="1"/>
  <c r="B473" i="1"/>
  <c r="P473" i="1"/>
  <c r="G473" i="1"/>
  <c r="H473" i="1"/>
  <c r="I473" i="1"/>
  <c r="Q473" i="1"/>
  <c r="V473" i="1"/>
  <c r="W473" i="1"/>
  <c r="R473" i="1"/>
  <c r="F473" i="1"/>
  <c r="C417" i="1"/>
  <c r="K417" i="1"/>
  <c r="S417" i="1"/>
  <c r="AA417" i="1"/>
  <c r="D417" i="1"/>
  <c r="L417" i="1"/>
  <c r="T417" i="1"/>
  <c r="E417" i="1"/>
  <c r="M417" i="1"/>
  <c r="U417" i="1"/>
  <c r="H417" i="1"/>
  <c r="V417" i="1"/>
  <c r="I417" i="1"/>
  <c r="W417" i="1"/>
  <c r="J417" i="1"/>
  <c r="X417" i="1"/>
  <c r="N417" i="1"/>
  <c r="Y417" i="1"/>
  <c r="B417" i="1"/>
  <c r="F417" i="1"/>
  <c r="G417" i="1"/>
  <c r="O417" i="1"/>
  <c r="P417" i="1"/>
  <c r="Q417" i="1"/>
  <c r="R417" i="1"/>
  <c r="Z417" i="1"/>
  <c r="G361" i="1"/>
  <c r="O361" i="1"/>
  <c r="W361" i="1"/>
  <c r="H361" i="1"/>
  <c r="P361" i="1"/>
  <c r="X361" i="1"/>
  <c r="F361" i="1"/>
  <c r="R361" i="1"/>
  <c r="I361" i="1"/>
  <c r="S361" i="1"/>
  <c r="J361" i="1"/>
  <c r="T361" i="1"/>
  <c r="M361" i="1"/>
  <c r="N361" i="1"/>
  <c r="B361" i="1"/>
  <c r="Q361" i="1"/>
  <c r="C361" i="1"/>
  <c r="U361" i="1"/>
  <c r="Y361" i="1"/>
  <c r="Z361" i="1"/>
  <c r="AA361" i="1"/>
  <c r="D361" i="1"/>
  <c r="K361" i="1"/>
  <c r="L361" i="1"/>
  <c r="V361" i="1"/>
  <c r="E361" i="1"/>
  <c r="F305" i="1"/>
  <c r="N305" i="1"/>
  <c r="V305" i="1"/>
  <c r="G305" i="1"/>
  <c r="O305" i="1"/>
  <c r="W305" i="1"/>
  <c r="H305" i="1"/>
  <c r="P305" i="1"/>
  <c r="X305" i="1"/>
  <c r="I305" i="1"/>
  <c r="Q305" i="1"/>
  <c r="Y305" i="1"/>
  <c r="C305" i="1"/>
  <c r="S305" i="1"/>
  <c r="D305" i="1"/>
  <c r="T305" i="1"/>
  <c r="E305" i="1"/>
  <c r="U305" i="1"/>
  <c r="J305" i="1"/>
  <c r="Z305" i="1"/>
  <c r="L305" i="1"/>
  <c r="M305" i="1"/>
  <c r="R305" i="1"/>
  <c r="AA305" i="1"/>
  <c r="B305" i="1"/>
  <c r="K305" i="1"/>
  <c r="F241" i="1"/>
  <c r="N241" i="1"/>
  <c r="V241" i="1"/>
  <c r="G241" i="1"/>
  <c r="O241" i="1"/>
  <c r="W241" i="1"/>
  <c r="H241" i="1"/>
  <c r="P241" i="1"/>
  <c r="X241" i="1"/>
  <c r="I241" i="1"/>
  <c r="Q241" i="1"/>
  <c r="Y241" i="1"/>
  <c r="C241" i="1"/>
  <c r="S241" i="1"/>
  <c r="D241" i="1"/>
  <c r="T241" i="1"/>
  <c r="E241" i="1"/>
  <c r="U241" i="1"/>
  <c r="J241" i="1"/>
  <c r="Z241" i="1"/>
  <c r="L241" i="1"/>
  <c r="M241" i="1"/>
  <c r="R241" i="1"/>
  <c r="AA241" i="1"/>
  <c r="B241" i="1"/>
  <c r="K241" i="1"/>
  <c r="G193" i="1"/>
  <c r="O193" i="1"/>
  <c r="W193" i="1"/>
  <c r="H193" i="1"/>
  <c r="P193" i="1"/>
  <c r="X193" i="1"/>
  <c r="I193" i="1"/>
  <c r="Q193" i="1"/>
  <c r="Y193" i="1"/>
  <c r="B193" i="1"/>
  <c r="J193" i="1"/>
  <c r="R193" i="1"/>
  <c r="Z193" i="1"/>
  <c r="D193" i="1"/>
  <c r="T193" i="1"/>
  <c r="E193" i="1"/>
  <c r="U193" i="1"/>
  <c r="F193" i="1"/>
  <c r="V193" i="1"/>
  <c r="K193" i="1"/>
  <c r="AA193" i="1"/>
  <c r="C193" i="1"/>
  <c r="L193" i="1"/>
  <c r="M193" i="1"/>
  <c r="S193" i="1"/>
  <c r="N193" i="1"/>
  <c r="F137" i="1"/>
  <c r="N137" i="1"/>
  <c r="V137" i="1"/>
  <c r="G137" i="1"/>
  <c r="O137" i="1"/>
  <c r="W137" i="1"/>
  <c r="E137" i="1"/>
  <c r="Q137" i="1"/>
  <c r="AA137" i="1"/>
  <c r="H137" i="1"/>
  <c r="R137" i="1"/>
  <c r="I137" i="1"/>
  <c r="S137" i="1"/>
  <c r="J137" i="1"/>
  <c r="T137" i="1"/>
  <c r="L137" i="1"/>
  <c r="M137" i="1"/>
  <c r="P137" i="1"/>
  <c r="U137" i="1"/>
  <c r="Y137" i="1"/>
  <c r="Z137" i="1"/>
  <c r="B137" i="1"/>
  <c r="D137" i="1"/>
  <c r="K137" i="1"/>
  <c r="X137" i="1"/>
  <c r="C137" i="1"/>
  <c r="D1212" i="1"/>
  <c r="L1212" i="1"/>
  <c r="T1212" i="1"/>
  <c r="E1212" i="1"/>
  <c r="M1212" i="1"/>
  <c r="U1212" i="1"/>
  <c r="F1212" i="1"/>
  <c r="N1212" i="1"/>
  <c r="V1212" i="1"/>
  <c r="G1212" i="1"/>
  <c r="O1212" i="1"/>
  <c r="W1212" i="1"/>
  <c r="P1212" i="1"/>
  <c r="Q1212" i="1"/>
  <c r="B1212" i="1"/>
  <c r="R1212" i="1"/>
  <c r="C1212" i="1"/>
  <c r="S1212" i="1"/>
  <c r="H1212" i="1"/>
  <c r="I1212" i="1"/>
  <c r="J1212" i="1"/>
  <c r="K1212" i="1"/>
  <c r="Y1212" i="1"/>
  <c r="Z1212" i="1"/>
  <c r="AA1212" i="1"/>
  <c r="X1212" i="1"/>
  <c r="B1156" i="1"/>
  <c r="J1156" i="1"/>
  <c r="R1156" i="1"/>
  <c r="Z1156" i="1"/>
  <c r="C1156" i="1"/>
  <c r="K1156" i="1"/>
  <c r="S1156" i="1"/>
  <c r="AA1156" i="1"/>
  <c r="M1156" i="1"/>
  <c r="W1156" i="1"/>
  <c r="D1156" i="1"/>
  <c r="N1156" i="1"/>
  <c r="X1156" i="1"/>
  <c r="E1156" i="1"/>
  <c r="O1156" i="1"/>
  <c r="Y1156" i="1"/>
  <c r="F1156" i="1"/>
  <c r="P1156" i="1"/>
  <c r="G1156" i="1"/>
  <c r="H1156" i="1"/>
  <c r="I1156" i="1"/>
  <c r="L1156" i="1"/>
  <c r="Q1156" i="1"/>
  <c r="T1156" i="1"/>
  <c r="U1156" i="1"/>
  <c r="V1156" i="1"/>
  <c r="H1100" i="1"/>
  <c r="P1100" i="1"/>
  <c r="X1100" i="1"/>
  <c r="I1100" i="1"/>
  <c r="Q1100" i="1"/>
  <c r="Y1100" i="1"/>
  <c r="B1100" i="1"/>
  <c r="J1100" i="1"/>
  <c r="R1100" i="1"/>
  <c r="Z1100" i="1"/>
  <c r="C1100" i="1"/>
  <c r="K1100" i="1"/>
  <c r="S1100" i="1"/>
  <c r="AA1100" i="1"/>
  <c r="D1100" i="1"/>
  <c r="T1100" i="1"/>
  <c r="E1100" i="1"/>
  <c r="U1100" i="1"/>
  <c r="F1100" i="1"/>
  <c r="V1100" i="1"/>
  <c r="G1100" i="1"/>
  <c r="W1100" i="1"/>
  <c r="L1100" i="1"/>
  <c r="M1100" i="1"/>
  <c r="N1100" i="1"/>
  <c r="O1100" i="1"/>
  <c r="H1044" i="1"/>
  <c r="P1044" i="1"/>
  <c r="X1044" i="1"/>
  <c r="I1044" i="1"/>
  <c r="Q1044" i="1"/>
  <c r="Y1044" i="1"/>
  <c r="B1044" i="1"/>
  <c r="J1044" i="1"/>
  <c r="R1044" i="1"/>
  <c r="Z1044" i="1"/>
  <c r="C1044" i="1"/>
  <c r="K1044" i="1"/>
  <c r="S1044" i="1"/>
  <c r="AA1044" i="1"/>
  <c r="D1044" i="1"/>
  <c r="T1044" i="1"/>
  <c r="E1044" i="1"/>
  <c r="U1044" i="1"/>
  <c r="F1044" i="1"/>
  <c r="V1044" i="1"/>
  <c r="G1044" i="1"/>
  <c r="W1044" i="1"/>
  <c r="L1044" i="1"/>
  <c r="M1044" i="1"/>
  <c r="N1044" i="1"/>
  <c r="O1044" i="1"/>
  <c r="H988" i="1"/>
  <c r="P988" i="1"/>
  <c r="X988" i="1"/>
  <c r="I988" i="1"/>
  <c r="Q988" i="1"/>
  <c r="Y988" i="1"/>
  <c r="B988" i="1"/>
  <c r="J988" i="1"/>
  <c r="R988" i="1"/>
  <c r="Z988" i="1"/>
  <c r="C988" i="1"/>
  <c r="K988" i="1"/>
  <c r="S988" i="1"/>
  <c r="AA988" i="1"/>
  <c r="D988" i="1"/>
  <c r="T988" i="1"/>
  <c r="E988" i="1"/>
  <c r="U988" i="1"/>
  <c r="F988" i="1"/>
  <c r="V988" i="1"/>
  <c r="G988" i="1"/>
  <c r="W988" i="1"/>
  <c r="L988" i="1"/>
  <c r="M988" i="1"/>
  <c r="N988" i="1"/>
  <c r="O988" i="1"/>
  <c r="C948" i="1"/>
  <c r="K948" i="1"/>
  <c r="S948" i="1"/>
  <c r="AA948" i="1"/>
  <c r="E948" i="1"/>
  <c r="M948" i="1"/>
  <c r="U948" i="1"/>
  <c r="D948" i="1"/>
  <c r="O948" i="1"/>
  <c r="Y948" i="1"/>
  <c r="F948" i="1"/>
  <c r="P948" i="1"/>
  <c r="Z948" i="1"/>
  <c r="G948" i="1"/>
  <c r="Q948" i="1"/>
  <c r="H948" i="1"/>
  <c r="R948" i="1"/>
  <c r="T948" i="1"/>
  <c r="V948" i="1"/>
  <c r="W948" i="1"/>
  <c r="B948" i="1"/>
  <c r="X948" i="1"/>
  <c r="I948" i="1"/>
  <c r="J948" i="1"/>
  <c r="L948" i="1"/>
  <c r="N948" i="1"/>
  <c r="B916" i="1"/>
  <c r="J916" i="1"/>
  <c r="R916" i="1"/>
  <c r="Z916" i="1"/>
  <c r="C916" i="1"/>
  <c r="K916" i="1"/>
  <c r="S916" i="1"/>
  <c r="AA916" i="1"/>
  <c r="E916" i="1"/>
  <c r="M916" i="1"/>
  <c r="U916" i="1"/>
  <c r="F916" i="1"/>
  <c r="Q916" i="1"/>
  <c r="G916" i="1"/>
  <c r="T916" i="1"/>
  <c r="H916" i="1"/>
  <c r="V916" i="1"/>
  <c r="I916" i="1"/>
  <c r="W916" i="1"/>
  <c r="L916" i="1"/>
  <c r="N916" i="1"/>
  <c r="O916" i="1"/>
  <c r="P916" i="1"/>
  <c r="D916" i="1"/>
  <c r="X916" i="1"/>
  <c r="Y916" i="1"/>
  <c r="B876" i="1"/>
  <c r="J876" i="1"/>
  <c r="R876" i="1"/>
  <c r="Z876" i="1"/>
  <c r="C876" i="1"/>
  <c r="K876" i="1"/>
  <c r="S876" i="1"/>
  <c r="AA876" i="1"/>
  <c r="D876" i="1"/>
  <c r="L876" i="1"/>
  <c r="T876" i="1"/>
  <c r="E876" i="1"/>
  <c r="M876" i="1"/>
  <c r="U876" i="1"/>
  <c r="G876" i="1"/>
  <c r="W876" i="1"/>
  <c r="H876" i="1"/>
  <c r="X876" i="1"/>
  <c r="I876" i="1"/>
  <c r="Y876" i="1"/>
  <c r="N876" i="1"/>
  <c r="O876" i="1"/>
  <c r="P876" i="1"/>
  <c r="Q876" i="1"/>
  <c r="V876" i="1"/>
  <c r="F876" i="1"/>
  <c r="D18" i="1"/>
  <c r="L18" i="1"/>
  <c r="T18" i="1"/>
  <c r="E18" i="1"/>
  <c r="M18" i="1"/>
  <c r="U18" i="1"/>
  <c r="I18" i="1"/>
  <c r="S18" i="1"/>
  <c r="K18" i="1"/>
  <c r="X18" i="1"/>
  <c r="N18" i="1"/>
  <c r="Y18" i="1"/>
  <c r="F18" i="1"/>
  <c r="V18" i="1"/>
  <c r="G18" i="1"/>
  <c r="W18" i="1"/>
  <c r="B18" i="1"/>
  <c r="Z18" i="1"/>
  <c r="C18" i="1"/>
  <c r="AA18" i="1"/>
  <c r="H18" i="1"/>
  <c r="J18" i="1"/>
  <c r="O18" i="1"/>
  <c r="P18" i="1"/>
  <c r="R18" i="1"/>
  <c r="Q18" i="1"/>
  <c r="B784" i="1"/>
  <c r="J784" i="1"/>
  <c r="R784" i="1"/>
  <c r="Z784" i="1"/>
  <c r="C784" i="1"/>
  <c r="K784" i="1"/>
  <c r="S784" i="1"/>
  <c r="AA784" i="1"/>
  <c r="D784" i="1"/>
  <c r="L784" i="1"/>
  <c r="T784" i="1"/>
  <c r="E784" i="1"/>
  <c r="M784" i="1"/>
  <c r="U784" i="1"/>
  <c r="O784" i="1"/>
  <c r="P784" i="1"/>
  <c r="Q784" i="1"/>
  <c r="F784" i="1"/>
  <c r="V784" i="1"/>
  <c r="G784" i="1"/>
  <c r="H784" i="1"/>
  <c r="I784" i="1"/>
  <c r="N784" i="1"/>
  <c r="W784" i="1"/>
  <c r="Y784" i="1"/>
  <c r="X784" i="1"/>
  <c r="B728" i="1"/>
  <c r="J728" i="1"/>
  <c r="R728" i="1"/>
  <c r="Z728" i="1"/>
  <c r="C728" i="1"/>
  <c r="K728" i="1"/>
  <c r="S728" i="1"/>
  <c r="AA728" i="1"/>
  <c r="D728" i="1"/>
  <c r="L728" i="1"/>
  <c r="T728" i="1"/>
  <c r="E728" i="1"/>
  <c r="M728" i="1"/>
  <c r="U728" i="1"/>
  <c r="O728" i="1"/>
  <c r="P728" i="1"/>
  <c r="Q728" i="1"/>
  <c r="F728" i="1"/>
  <c r="V728" i="1"/>
  <c r="W728" i="1"/>
  <c r="X728" i="1"/>
  <c r="Y728" i="1"/>
  <c r="G728" i="1"/>
  <c r="H728" i="1"/>
  <c r="I728" i="1"/>
  <c r="N728" i="1"/>
  <c r="B680" i="1"/>
  <c r="J680" i="1"/>
  <c r="R680" i="1"/>
  <c r="Z680" i="1"/>
  <c r="C680" i="1"/>
  <c r="K680" i="1"/>
  <c r="S680" i="1"/>
  <c r="AA680" i="1"/>
  <c r="D680" i="1"/>
  <c r="L680" i="1"/>
  <c r="T680" i="1"/>
  <c r="E680" i="1"/>
  <c r="M680" i="1"/>
  <c r="U680" i="1"/>
  <c r="O680" i="1"/>
  <c r="P680" i="1"/>
  <c r="Q680" i="1"/>
  <c r="F680" i="1"/>
  <c r="V680" i="1"/>
  <c r="W680" i="1"/>
  <c r="X680" i="1"/>
  <c r="Y680" i="1"/>
  <c r="G680" i="1"/>
  <c r="H680" i="1"/>
  <c r="I680" i="1"/>
  <c r="N680" i="1"/>
  <c r="C624" i="1"/>
  <c r="K624" i="1"/>
  <c r="S624" i="1"/>
  <c r="AA624" i="1"/>
  <c r="D624" i="1"/>
  <c r="L624" i="1"/>
  <c r="T624" i="1"/>
  <c r="E624" i="1"/>
  <c r="M624" i="1"/>
  <c r="U624" i="1"/>
  <c r="F624" i="1"/>
  <c r="N624" i="1"/>
  <c r="V624" i="1"/>
  <c r="H624" i="1"/>
  <c r="X624" i="1"/>
  <c r="I624" i="1"/>
  <c r="Y624" i="1"/>
  <c r="J624" i="1"/>
  <c r="Z624" i="1"/>
  <c r="O624" i="1"/>
  <c r="Q624" i="1"/>
  <c r="R624" i="1"/>
  <c r="W624" i="1"/>
  <c r="B624" i="1"/>
  <c r="G624" i="1"/>
  <c r="P624" i="1"/>
  <c r="C576" i="1"/>
  <c r="K576" i="1"/>
  <c r="S576" i="1"/>
  <c r="AA576" i="1"/>
  <c r="D576" i="1"/>
  <c r="L576" i="1"/>
  <c r="T576" i="1"/>
  <c r="E576" i="1"/>
  <c r="M576" i="1"/>
  <c r="U576" i="1"/>
  <c r="F576" i="1"/>
  <c r="N576" i="1"/>
  <c r="V576" i="1"/>
  <c r="H576" i="1"/>
  <c r="X576" i="1"/>
  <c r="I576" i="1"/>
  <c r="Y576" i="1"/>
  <c r="J576" i="1"/>
  <c r="Z576" i="1"/>
  <c r="O576" i="1"/>
  <c r="Q576" i="1"/>
  <c r="R576" i="1"/>
  <c r="W576" i="1"/>
  <c r="B576" i="1"/>
  <c r="G576" i="1"/>
  <c r="P576" i="1"/>
  <c r="I528" i="1"/>
  <c r="Q528" i="1"/>
  <c r="Y528" i="1"/>
  <c r="B528" i="1"/>
  <c r="J528" i="1"/>
  <c r="R528" i="1"/>
  <c r="Z528" i="1"/>
  <c r="C528" i="1"/>
  <c r="K528" i="1"/>
  <c r="S528" i="1"/>
  <c r="AA528" i="1"/>
  <c r="D528" i="1"/>
  <c r="L528" i="1"/>
  <c r="T528" i="1"/>
  <c r="N528" i="1"/>
  <c r="O528" i="1"/>
  <c r="P528" i="1"/>
  <c r="E528" i="1"/>
  <c r="U528" i="1"/>
  <c r="W528" i="1"/>
  <c r="X528" i="1"/>
  <c r="F528" i="1"/>
  <c r="H528" i="1"/>
  <c r="M528" i="1"/>
  <c r="V528" i="1"/>
  <c r="G528" i="1"/>
  <c r="G480" i="1"/>
  <c r="O480" i="1"/>
  <c r="W480" i="1"/>
  <c r="E480" i="1"/>
  <c r="N480" i="1"/>
  <c r="X480" i="1"/>
  <c r="F480" i="1"/>
  <c r="P480" i="1"/>
  <c r="Y480" i="1"/>
  <c r="H480" i="1"/>
  <c r="Q480" i="1"/>
  <c r="Z480" i="1"/>
  <c r="I480" i="1"/>
  <c r="R480" i="1"/>
  <c r="AA480" i="1"/>
  <c r="B480" i="1"/>
  <c r="T480" i="1"/>
  <c r="C480" i="1"/>
  <c r="U480" i="1"/>
  <c r="D480" i="1"/>
  <c r="V480" i="1"/>
  <c r="J480" i="1"/>
  <c r="L480" i="1"/>
  <c r="M480" i="1"/>
  <c r="S480" i="1"/>
  <c r="K480" i="1"/>
  <c r="E432" i="1"/>
  <c r="M432" i="1"/>
  <c r="U432" i="1"/>
  <c r="F432" i="1"/>
  <c r="N432" i="1"/>
  <c r="V432" i="1"/>
  <c r="G432" i="1"/>
  <c r="O432" i="1"/>
  <c r="W432" i="1"/>
  <c r="B432" i="1"/>
  <c r="P432" i="1"/>
  <c r="AA432" i="1"/>
  <c r="C432" i="1"/>
  <c r="Q432" i="1"/>
  <c r="D432" i="1"/>
  <c r="R432" i="1"/>
  <c r="H432" i="1"/>
  <c r="S432" i="1"/>
  <c r="X432" i="1"/>
  <c r="Y432" i="1"/>
  <c r="Z432" i="1"/>
  <c r="I432" i="1"/>
  <c r="K432" i="1"/>
  <c r="L432" i="1"/>
  <c r="T432" i="1"/>
  <c r="J432" i="1"/>
  <c r="B376" i="1"/>
  <c r="J376" i="1"/>
  <c r="R376" i="1"/>
  <c r="Z376" i="1"/>
  <c r="D376" i="1"/>
  <c r="M376" i="1"/>
  <c r="V376" i="1"/>
  <c r="E376" i="1"/>
  <c r="N376" i="1"/>
  <c r="W376" i="1"/>
  <c r="F376" i="1"/>
  <c r="O376" i="1"/>
  <c r="X376" i="1"/>
  <c r="I376" i="1"/>
  <c r="Y376" i="1"/>
  <c r="K376" i="1"/>
  <c r="AA376" i="1"/>
  <c r="L376" i="1"/>
  <c r="P376" i="1"/>
  <c r="C376" i="1"/>
  <c r="G376" i="1"/>
  <c r="H376" i="1"/>
  <c r="Q376" i="1"/>
  <c r="S376" i="1"/>
  <c r="T376" i="1"/>
  <c r="U376" i="1"/>
  <c r="H328" i="1"/>
  <c r="P328" i="1"/>
  <c r="X328" i="1"/>
  <c r="I328" i="1"/>
  <c r="Q328" i="1"/>
  <c r="Y328" i="1"/>
  <c r="B328" i="1"/>
  <c r="J328" i="1"/>
  <c r="R328" i="1"/>
  <c r="Z328" i="1"/>
  <c r="C328" i="1"/>
  <c r="K328" i="1"/>
  <c r="S328" i="1"/>
  <c r="AA328" i="1"/>
  <c r="M328" i="1"/>
  <c r="N328" i="1"/>
  <c r="O328" i="1"/>
  <c r="D328" i="1"/>
  <c r="T328" i="1"/>
  <c r="V328" i="1"/>
  <c r="W328" i="1"/>
  <c r="E328" i="1"/>
  <c r="G328" i="1"/>
  <c r="L328" i="1"/>
  <c r="U328" i="1"/>
  <c r="F328" i="1"/>
  <c r="H280" i="1"/>
  <c r="P280" i="1"/>
  <c r="X280" i="1"/>
  <c r="I280" i="1"/>
  <c r="Q280" i="1"/>
  <c r="Y280" i="1"/>
  <c r="B280" i="1"/>
  <c r="J280" i="1"/>
  <c r="R280" i="1"/>
  <c r="Z280" i="1"/>
  <c r="C280" i="1"/>
  <c r="K280" i="1"/>
  <c r="S280" i="1"/>
  <c r="AA280" i="1"/>
  <c r="M280" i="1"/>
  <c r="N280" i="1"/>
  <c r="O280" i="1"/>
  <c r="D280" i="1"/>
  <c r="T280" i="1"/>
  <c r="V280" i="1"/>
  <c r="W280" i="1"/>
  <c r="E280" i="1"/>
  <c r="F280" i="1"/>
  <c r="L280" i="1"/>
  <c r="U280" i="1"/>
  <c r="G280" i="1"/>
  <c r="H240" i="1"/>
  <c r="P240" i="1"/>
  <c r="X240" i="1"/>
  <c r="I240" i="1"/>
  <c r="Q240" i="1"/>
  <c r="Y240" i="1"/>
  <c r="B240" i="1"/>
  <c r="J240" i="1"/>
  <c r="R240" i="1"/>
  <c r="Z240" i="1"/>
  <c r="C240" i="1"/>
  <c r="K240" i="1"/>
  <c r="S240" i="1"/>
  <c r="AA240" i="1"/>
  <c r="M240" i="1"/>
  <c r="N240" i="1"/>
  <c r="O240" i="1"/>
  <c r="D240" i="1"/>
  <c r="T240" i="1"/>
  <c r="F240" i="1"/>
  <c r="G240" i="1"/>
  <c r="L240" i="1"/>
  <c r="U240" i="1"/>
  <c r="E240" i="1"/>
  <c r="V240" i="1"/>
  <c r="W240" i="1"/>
  <c r="I200" i="1"/>
  <c r="Q200" i="1"/>
  <c r="Y200" i="1"/>
  <c r="B200" i="1"/>
  <c r="J200" i="1"/>
  <c r="R200" i="1"/>
  <c r="Z200" i="1"/>
  <c r="C200" i="1"/>
  <c r="K200" i="1"/>
  <c r="S200" i="1"/>
  <c r="AA200" i="1"/>
  <c r="D200" i="1"/>
  <c r="L200" i="1"/>
  <c r="T200" i="1"/>
  <c r="N200" i="1"/>
  <c r="O200" i="1"/>
  <c r="P200" i="1"/>
  <c r="E200" i="1"/>
  <c r="U200" i="1"/>
  <c r="G200" i="1"/>
  <c r="H200" i="1"/>
  <c r="M200" i="1"/>
  <c r="V200" i="1"/>
  <c r="F200" i="1"/>
  <c r="W200" i="1"/>
  <c r="X200" i="1"/>
  <c r="G152" i="1"/>
  <c r="O152" i="1"/>
  <c r="W152" i="1"/>
  <c r="H152" i="1"/>
  <c r="P152" i="1"/>
  <c r="X152" i="1"/>
  <c r="I152" i="1"/>
  <c r="Q152" i="1"/>
  <c r="Y152" i="1"/>
  <c r="B152" i="1"/>
  <c r="J152" i="1"/>
  <c r="R152" i="1"/>
  <c r="Z152" i="1"/>
  <c r="D152" i="1"/>
  <c r="T152" i="1"/>
  <c r="E152" i="1"/>
  <c r="U152" i="1"/>
  <c r="F152" i="1"/>
  <c r="V152" i="1"/>
  <c r="K152" i="1"/>
  <c r="AA152" i="1"/>
  <c r="M152" i="1"/>
  <c r="N152" i="1"/>
  <c r="S152" i="1"/>
  <c r="C152" i="1"/>
  <c r="L152" i="1"/>
  <c r="H104" i="1"/>
  <c r="P104" i="1"/>
  <c r="X104" i="1"/>
  <c r="I104" i="1"/>
  <c r="Q104" i="1"/>
  <c r="Y104" i="1"/>
  <c r="B104" i="1"/>
  <c r="J104" i="1"/>
  <c r="R104" i="1"/>
  <c r="Z104" i="1"/>
  <c r="C104" i="1"/>
  <c r="K104" i="1"/>
  <c r="S104" i="1"/>
  <c r="AA104" i="1"/>
  <c r="E104" i="1"/>
  <c r="U104" i="1"/>
  <c r="F104" i="1"/>
  <c r="V104" i="1"/>
  <c r="G104" i="1"/>
  <c r="W104" i="1"/>
  <c r="L104" i="1"/>
  <c r="D104" i="1"/>
  <c r="M104" i="1"/>
  <c r="O104" i="1"/>
  <c r="T104" i="1"/>
  <c r="N104" i="1"/>
  <c r="F1203" i="1"/>
  <c r="N1203" i="1"/>
  <c r="V1203" i="1"/>
  <c r="G1203" i="1"/>
  <c r="O1203" i="1"/>
  <c r="W1203" i="1"/>
  <c r="H1203" i="1"/>
  <c r="P1203" i="1"/>
  <c r="X1203" i="1"/>
  <c r="I1203" i="1"/>
  <c r="Q1203" i="1"/>
  <c r="Y1203" i="1"/>
  <c r="J1203" i="1"/>
  <c r="Z1203" i="1"/>
  <c r="K1203" i="1"/>
  <c r="AA1203" i="1"/>
  <c r="L1203" i="1"/>
  <c r="M1203" i="1"/>
  <c r="R1203" i="1"/>
  <c r="S1203" i="1"/>
  <c r="T1203" i="1"/>
  <c r="U1203" i="1"/>
  <c r="C1203" i="1"/>
  <c r="D1203" i="1"/>
  <c r="E1203" i="1"/>
  <c r="B1203" i="1"/>
  <c r="H793" i="1"/>
  <c r="P793" i="1"/>
  <c r="X793" i="1"/>
  <c r="I793" i="1"/>
  <c r="Q793" i="1"/>
  <c r="Y793" i="1"/>
  <c r="B793" i="1"/>
  <c r="J793" i="1"/>
  <c r="R793" i="1"/>
  <c r="Z793" i="1"/>
  <c r="C793" i="1"/>
  <c r="K793" i="1"/>
  <c r="S793" i="1"/>
  <c r="AA793" i="1"/>
  <c r="E793" i="1"/>
  <c r="U793" i="1"/>
  <c r="F793" i="1"/>
  <c r="V793" i="1"/>
  <c r="G793" i="1"/>
  <c r="W793" i="1"/>
  <c r="L793" i="1"/>
  <c r="D793" i="1"/>
  <c r="M793" i="1"/>
  <c r="N793" i="1"/>
  <c r="O793" i="1"/>
  <c r="T793" i="1"/>
  <c r="H737" i="1"/>
  <c r="P737" i="1"/>
  <c r="X737" i="1"/>
  <c r="I737" i="1"/>
  <c r="Q737" i="1"/>
  <c r="Y737" i="1"/>
  <c r="B737" i="1"/>
  <c r="J737" i="1"/>
  <c r="R737" i="1"/>
  <c r="Z737" i="1"/>
  <c r="C737" i="1"/>
  <c r="K737" i="1"/>
  <c r="S737" i="1"/>
  <c r="AA737" i="1"/>
  <c r="E737" i="1"/>
  <c r="U737" i="1"/>
  <c r="F737" i="1"/>
  <c r="V737" i="1"/>
  <c r="G737" i="1"/>
  <c r="W737" i="1"/>
  <c r="L737" i="1"/>
  <c r="M737" i="1"/>
  <c r="N737" i="1"/>
  <c r="O737" i="1"/>
  <c r="T737" i="1"/>
  <c r="D737" i="1"/>
  <c r="H681" i="1"/>
  <c r="P681" i="1"/>
  <c r="X681" i="1"/>
  <c r="I681" i="1"/>
  <c r="Q681" i="1"/>
  <c r="Y681" i="1"/>
  <c r="B681" i="1"/>
  <c r="J681" i="1"/>
  <c r="R681" i="1"/>
  <c r="Z681" i="1"/>
  <c r="C681" i="1"/>
  <c r="K681" i="1"/>
  <c r="S681" i="1"/>
  <c r="AA681" i="1"/>
  <c r="E681" i="1"/>
  <c r="U681" i="1"/>
  <c r="F681" i="1"/>
  <c r="V681" i="1"/>
  <c r="G681" i="1"/>
  <c r="W681" i="1"/>
  <c r="L681" i="1"/>
  <c r="D681" i="1"/>
  <c r="M681" i="1"/>
  <c r="N681" i="1"/>
  <c r="O681" i="1"/>
  <c r="T681" i="1"/>
  <c r="I625" i="1"/>
  <c r="Q625" i="1"/>
  <c r="Y625" i="1"/>
  <c r="B625" i="1"/>
  <c r="J625" i="1"/>
  <c r="R625" i="1"/>
  <c r="Z625" i="1"/>
  <c r="C625" i="1"/>
  <c r="K625" i="1"/>
  <c r="S625" i="1"/>
  <c r="AA625" i="1"/>
  <c r="D625" i="1"/>
  <c r="L625" i="1"/>
  <c r="T625" i="1"/>
  <c r="N625" i="1"/>
  <c r="O625" i="1"/>
  <c r="P625" i="1"/>
  <c r="E625" i="1"/>
  <c r="U625" i="1"/>
  <c r="W625" i="1"/>
  <c r="X625" i="1"/>
  <c r="F625" i="1"/>
  <c r="G625" i="1"/>
  <c r="H625" i="1"/>
  <c r="M625" i="1"/>
  <c r="V625" i="1"/>
  <c r="G569" i="1"/>
  <c r="O569" i="1"/>
  <c r="I569" i="1"/>
  <c r="Q569" i="1"/>
  <c r="Y569" i="1"/>
  <c r="C569" i="1"/>
  <c r="M569" i="1"/>
  <c r="W569" i="1"/>
  <c r="D569" i="1"/>
  <c r="N569" i="1"/>
  <c r="X569" i="1"/>
  <c r="E569" i="1"/>
  <c r="P569" i="1"/>
  <c r="Z569" i="1"/>
  <c r="F569" i="1"/>
  <c r="R569" i="1"/>
  <c r="AA569" i="1"/>
  <c r="J569" i="1"/>
  <c r="K569" i="1"/>
  <c r="L569" i="1"/>
  <c r="S569" i="1"/>
  <c r="B569" i="1"/>
  <c r="H569" i="1"/>
  <c r="T569" i="1"/>
  <c r="U569" i="1"/>
  <c r="V569" i="1"/>
  <c r="G505" i="1"/>
  <c r="O505" i="1"/>
  <c r="W505" i="1"/>
  <c r="H505" i="1"/>
  <c r="P505" i="1"/>
  <c r="X505" i="1"/>
  <c r="I505" i="1"/>
  <c r="Q505" i="1"/>
  <c r="Y505" i="1"/>
  <c r="B505" i="1"/>
  <c r="J505" i="1"/>
  <c r="R505" i="1"/>
  <c r="Z505" i="1"/>
  <c r="D505" i="1"/>
  <c r="T505" i="1"/>
  <c r="E505" i="1"/>
  <c r="U505" i="1"/>
  <c r="F505" i="1"/>
  <c r="V505" i="1"/>
  <c r="K505" i="1"/>
  <c r="AA505" i="1"/>
  <c r="M505" i="1"/>
  <c r="N505" i="1"/>
  <c r="S505" i="1"/>
  <c r="C505" i="1"/>
  <c r="L505" i="1"/>
  <c r="C449" i="1"/>
  <c r="K449" i="1"/>
  <c r="S449" i="1"/>
  <c r="AA449" i="1"/>
  <c r="D449" i="1"/>
  <c r="L449" i="1"/>
  <c r="T449" i="1"/>
  <c r="E449" i="1"/>
  <c r="M449" i="1"/>
  <c r="U449" i="1"/>
  <c r="H449" i="1"/>
  <c r="V449" i="1"/>
  <c r="I449" i="1"/>
  <c r="W449" i="1"/>
  <c r="J449" i="1"/>
  <c r="X449" i="1"/>
  <c r="N449" i="1"/>
  <c r="Y449" i="1"/>
  <c r="P449" i="1"/>
  <c r="Q449" i="1"/>
  <c r="R449" i="1"/>
  <c r="Z449" i="1"/>
  <c r="B449" i="1"/>
  <c r="F449" i="1"/>
  <c r="G449" i="1"/>
  <c r="O449" i="1"/>
  <c r="C401" i="1"/>
  <c r="K401" i="1"/>
  <c r="S401" i="1"/>
  <c r="AA401" i="1"/>
  <c r="D401" i="1"/>
  <c r="L401" i="1"/>
  <c r="T401" i="1"/>
  <c r="E401" i="1"/>
  <c r="M401" i="1"/>
  <c r="U401" i="1"/>
  <c r="O401" i="1"/>
  <c r="Z401" i="1"/>
  <c r="B401" i="1"/>
  <c r="P401" i="1"/>
  <c r="F401" i="1"/>
  <c r="Q401" i="1"/>
  <c r="G401" i="1"/>
  <c r="R401" i="1"/>
  <c r="I401" i="1"/>
  <c r="J401" i="1"/>
  <c r="N401" i="1"/>
  <c r="V401" i="1"/>
  <c r="H401" i="1"/>
  <c r="W401" i="1"/>
  <c r="X401" i="1"/>
  <c r="Y401" i="1"/>
  <c r="G345" i="1"/>
  <c r="O345" i="1"/>
  <c r="W345" i="1"/>
  <c r="H345" i="1"/>
  <c r="P345" i="1"/>
  <c r="X345" i="1"/>
  <c r="F345" i="1"/>
  <c r="R345" i="1"/>
  <c r="I345" i="1"/>
  <c r="S345" i="1"/>
  <c r="J345" i="1"/>
  <c r="T345" i="1"/>
  <c r="C345" i="1"/>
  <c r="U345" i="1"/>
  <c r="D345" i="1"/>
  <c r="V345" i="1"/>
  <c r="E345" i="1"/>
  <c r="Y345" i="1"/>
  <c r="K345" i="1"/>
  <c r="Z345" i="1"/>
  <c r="B345" i="1"/>
  <c r="L345" i="1"/>
  <c r="N345" i="1"/>
  <c r="Q345" i="1"/>
  <c r="AA345" i="1"/>
  <c r="M345" i="1"/>
  <c r="F289" i="1"/>
  <c r="N289" i="1"/>
  <c r="V289" i="1"/>
  <c r="G289" i="1"/>
  <c r="O289" i="1"/>
  <c r="W289" i="1"/>
  <c r="H289" i="1"/>
  <c r="P289" i="1"/>
  <c r="X289" i="1"/>
  <c r="I289" i="1"/>
  <c r="Q289" i="1"/>
  <c r="Y289" i="1"/>
  <c r="C289" i="1"/>
  <c r="S289" i="1"/>
  <c r="D289" i="1"/>
  <c r="T289" i="1"/>
  <c r="E289" i="1"/>
  <c r="U289" i="1"/>
  <c r="J289" i="1"/>
  <c r="Z289" i="1"/>
  <c r="L289" i="1"/>
  <c r="M289" i="1"/>
  <c r="R289" i="1"/>
  <c r="AA289" i="1"/>
  <c r="B289" i="1"/>
  <c r="K289" i="1"/>
  <c r="G233" i="1"/>
  <c r="O233" i="1"/>
  <c r="W233" i="1"/>
  <c r="B233" i="1"/>
  <c r="K233" i="1"/>
  <c r="T233" i="1"/>
  <c r="C233" i="1"/>
  <c r="L233" i="1"/>
  <c r="U233" i="1"/>
  <c r="D233" i="1"/>
  <c r="M233" i="1"/>
  <c r="V233" i="1"/>
  <c r="E233" i="1"/>
  <c r="N233" i="1"/>
  <c r="X233" i="1"/>
  <c r="H233" i="1"/>
  <c r="Z233" i="1"/>
  <c r="I233" i="1"/>
  <c r="AA233" i="1"/>
  <c r="J233" i="1"/>
  <c r="P233" i="1"/>
  <c r="R233" i="1"/>
  <c r="S233" i="1"/>
  <c r="Y233" i="1"/>
  <c r="Q233" i="1"/>
  <c r="F233" i="1"/>
  <c r="G177" i="1"/>
  <c r="O177" i="1"/>
  <c r="W177" i="1"/>
  <c r="H177" i="1"/>
  <c r="P177" i="1"/>
  <c r="X177" i="1"/>
  <c r="C177" i="1"/>
  <c r="M177" i="1"/>
  <c r="Y177" i="1"/>
  <c r="D177" i="1"/>
  <c r="N177" i="1"/>
  <c r="Z177" i="1"/>
  <c r="E177" i="1"/>
  <c r="Q177" i="1"/>
  <c r="AA177" i="1"/>
  <c r="F177" i="1"/>
  <c r="R177" i="1"/>
  <c r="T177" i="1"/>
  <c r="U177" i="1"/>
  <c r="B177" i="1"/>
  <c r="V177" i="1"/>
  <c r="I177" i="1"/>
  <c r="K177" i="1"/>
  <c r="L177" i="1"/>
  <c r="S177" i="1"/>
  <c r="J177" i="1"/>
  <c r="F121" i="1"/>
  <c r="N121" i="1"/>
  <c r="V121" i="1"/>
  <c r="G121" i="1"/>
  <c r="O121" i="1"/>
  <c r="W121" i="1"/>
  <c r="I121" i="1"/>
  <c r="Q121" i="1"/>
  <c r="Y121" i="1"/>
  <c r="B121" i="1"/>
  <c r="M121" i="1"/>
  <c r="AA121" i="1"/>
  <c r="C121" i="1"/>
  <c r="P121" i="1"/>
  <c r="D121" i="1"/>
  <c r="R121" i="1"/>
  <c r="E121" i="1"/>
  <c r="S121" i="1"/>
  <c r="J121" i="1"/>
  <c r="K121" i="1"/>
  <c r="L121" i="1"/>
  <c r="T121" i="1"/>
  <c r="X121" i="1"/>
  <c r="Z121" i="1"/>
  <c r="H121" i="1"/>
  <c r="U121" i="1"/>
  <c r="D1196" i="1"/>
  <c r="L1196" i="1"/>
  <c r="T1196" i="1"/>
  <c r="E1196" i="1"/>
  <c r="M1196" i="1"/>
  <c r="U1196" i="1"/>
  <c r="F1196" i="1"/>
  <c r="N1196" i="1"/>
  <c r="V1196" i="1"/>
  <c r="G1196" i="1"/>
  <c r="O1196" i="1"/>
  <c r="W1196" i="1"/>
  <c r="P1196" i="1"/>
  <c r="Q1196" i="1"/>
  <c r="B1196" i="1"/>
  <c r="R1196" i="1"/>
  <c r="C1196" i="1"/>
  <c r="S1196" i="1"/>
  <c r="H1196" i="1"/>
  <c r="I1196" i="1"/>
  <c r="J1196" i="1"/>
  <c r="K1196" i="1"/>
  <c r="X1196" i="1"/>
  <c r="Y1196" i="1"/>
  <c r="Z1196" i="1"/>
  <c r="AA1196" i="1"/>
  <c r="H1140" i="1"/>
  <c r="P1140" i="1"/>
  <c r="X1140" i="1"/>
  <c r="B1140" i="1"/>
  <c r="J1140" i="1"/>
  <c r="R1140" i="1"/>
  <c r="Z1140" i="1"/>
  <c r="C1140" i="1"/>
  <c r="K1140" i="1"/>
  <c r="S1140" i="1"/>
  <c r="AA1140" i="1"/>
  <c r="G1140" i="1"/>
  <c r="U1140" i="1"/>
  <c r="I1140" i="1"/>
  <c r="V1140" i="1"/>
  <c r="L1140" i="1"/>
  <c r="W1140" i="1"/>
  <c r="M1140" i="1"/>
  <c r="Y1140" i="1"/>
  <c r="N1140" i="1"/>
  <c r="O1140" i="1"/>
  <c r="Q1140" i="1"/>
  <c r="T1140" i="1"/>
  <c r="D1140" i="1"/>
  <c r="E1140" i="1"/>
  <c r="F1140" i="1"/>
  <c r="H1084" i="1"/>
  <c r="P1084" i="1"/>
  <c r="X1084" i="1"/>
  <c r="I1084" i="1"/>
  <c r="Q1084" i="1"/>
  <c r="Y1084" i="1"/>
  <c r="B1084" i="1"/>
  <c r="J1084" i="1"/>
  <c r="R1084" i="1"/>
  <c r="Z1084" i="1"/>
  <c r="C1084" i="1"/>
  <c r="K1084" i="1"/>
  <c r="S1084" i="1"/>
  <c r="AA1084" i="1"/>
  <c r="D1084" i="1"/>
  <c r="T1084" i="1"/>
  <c r="E1084" i="1"/>
  <c r="U1084" i="1"/>
  <c r="F1084" i="1"/>
  <c r="V1084" i="1"/>
  <c r="G1084" i="1"/>
  <c r="W1084" i="1"/>
  <c r="L1084" i="1"/>
  <c r="M1084" i="1"/>
  <c r="N1084" i="1"/>
  <c r="O1084" i="1"/>
  <c r="H1004" i="1"/>
  <c r="P1004" i="1"/>
  <c r="X1004" i="1"/>
  <c r="I1004" i="1"/>
  <c r="Q1004" i="1"/>
  <c r="Y1004" i="1"/>
  <c r="B1004" i="1"/>
  <c r="J1004" i="1"/>
  <c r="R1004" i="1"/>
  <c r="Z1004" i="1"/>
  <c r="C1004" i="1"/>
  <c r="K1004" i="1"/>
  <c r="S1004" i="1"/>
  <c r="AA1004" i="1"/>
  <c r="D1004" i="1"/>
  <c r="T1004" i="1"/>
  <c r="E1004" i="1"/>
  <c r="U1004" i="1"/>
  <c r="F1004" i="1"/>
  <c r="V1004" i="1"/>
  <c r="G1004" i="1"/>
  <c r="W1004" i="1"/>
  <c r="L1004" i="1"/>
  <c r="M1004" i="1"/>
  <c r="N1004" i="1"/>
  <c r="O1004" i="1"/>
  <c r="B792" i="1"/>
  <c r="J792" i="1"/>
  <c r="R792" i="1"/>
  <c r="Z792" i="1"/>
  <c r="C792" i="1"/>
  <c r="K792" i="1"/>
  <c r="S792" i="1"/>
  <c r="AA792" i="1"/>
  <c r="D792" i="1"/>
  <c r="L792" i="1"/>
  <c r="T792" i="1"/>
  <c r="E792" i="1"/>
  <c r="M792" i="1"/>
  <c r="U792" i="1"/>
  <c r="O792" i="1"/>
  <c r="P792" i="1"/>
  <c r="Q792" i="1"/>
  <c r="F792" i="1"/>
  <c r="V792" i="1"/>
  <c r="W792" i="1"/>
  <c r="X792" i="1"/>
  <c r="Y792" i="1"/>
  <c r="G792" i="1"/>
  <c r="H792" i="1"/>
  <c r="I792" i="1"/>
  <c r="N792" i="1"/>
  <c r="B744" i="1"/>
  <c r="J744" i="1"/>
  <c r="R744" i="1"/>
  <c r="Z744" i="1"/>
  <c r="C744" i="1"/>
  <c r="K744" i="1"/>
  <c r="S744" i="1"/>
  <c r="AA744" i="1"/>
  <c r="D744" i="1"/>
  <c r="L744" i="1"/>
  <c r="T744" i="1"/>
  <c r="E744" i="1"/>
  <c r="M744" i="1"/>
  <c r="U744" i="1"/>
  <c r="O744" i="1"/>
  <c r="P744" i="1"/>
  <c r="Q744" i="1"/>
  <c r="F744" i="1"/>
  <c r="V744" i="1"/>
  <c r="W744" i="1"/>
  <c r="X744" i="1"/>
  <c r="Y744" i="1"/>
  <c r="G744" i="1"/>
  <c r="H744" i="1"/>
  <c r="I744" i="1"/>
  <c r="N744" i="1"/>
  <c r="B696" i="1"/>
  <c r="J696" i="1"/>
  <c r="R696" i="1"/>
  <c r="Z696" i="1"/>
  <c r="C696" i="1"/>
  <c r="K696" i="1"/>
  <c r="S696" i="1"/>
  <c r="AA696" i="1"/>
  <c r="D696" i="1"/>
  <c r="L696" i="1"/>
  <c r="T696" i="1"/>
  <c r="E696" i="1"/>
  <c r="M696" i="1"/>
  <c r="U696" i="1"/>
  <c r="O696" i="1"/>
  <c r="P696" i="1"/>
  <c r="Q696" i="1"/>
  <c r="F696" i="1"/>
  <c r="V696" i="1"/>
  <c r="W696" i="1"/>
  <c r="X696" i="1"/>
  <c r="Y696" i="1"/>
  <c r="G696" i="1"/>
  <c r="H696" i="1"/>
  <c r="I696" i="1"/>
  <c r="N696" i="1"/>
  <c r="D648" i="1"/>
  <c r="L648" i="1"/>
  <c r="T648" i="1"/>
  <c r="F648" i="1"/>
  <c r="N648" i="1"/>
  <c r="V648" i="1"/>
  <c r="B648" i="1"/>
  <c r="M648" i="1"/>
  <c r="X648" i="1"/>
  <c r="C648" i="1"/>
  <c r="O648" i="1"/>
  <c r="Y648" i="1"/>
  <c r="E648" i="1"/>
  <c r="P648" i="1"/>
  <c r="Z648" i="1"/>
  <c r="G648" i="1"/>
  <c r="Q648" i="1"/>
  <c r="AA648" i="1"/>
  <c r="S648" i="1"/>
  <c r="U648" i="1"/>
  <c r="W648" i="1"/>
  <c r="H648" i="1"/>
  <c r="I648" i="1"/>
  <c r="J648" i="1"/>
  <c r="K648" i="1"/>
  <c r="R648" i="1"/>
  <c r="C600" i="1"/>
  <c r="K600" i="1"/>
  <c r="S600" i="1"/>
  <c r="AA600" i="1"/>
  <c r="D600" i="1"/>
  <c r="L600" i="1"/>
  <c r="T600" i="1"/>
  <c r="E600" i="1"/>
  <c r="M600" i="1"/>
  <c r="U600" i="1"/>
  <c r="F600" i="1"/>
  <c r="N600" i="1"/>
  <c r="V600" i="1"/>
  <c r="H600" i="1"/>
  <c r="X600" i="1"/>
  <c r="I600" i="1"/>
  <c r="Y600" i="1"/>
  <c r="J600" i="1"/>
  <c r="Z600" i="1"/>
  <c r="O600" i="1"/>
  <c r="B600" i="1"/>
  <c r="G600" i="1"/>
  <c r="P600" i="1"/>
  <c r="Q600" i="1"/>
  <c r="R600" i="1"/>
  <c r="W600" i="1"/>
  <c r="I544" i="1"/>
  <c r="Q544" i="1"/>
  <c r="Y544" i="1"/>
  <c r="B544" i="1"/>
  <c r="J544" i="1"/>
  <c r="R544" i="1"/>
  <c r="Z544" i="1"/>
  <c r="C544" i="1"/>
  <c r="K544" i="1"/>
  <c r="S544" i="1"/>
  <c r="AA544" i="1"/>
  <c r="D544" i="1"/>
  <c r="L544" i="1"/>
  <c r="T544" i="1"/>
  <c r="N544" i="1"/>
  <c r="O544" i="1"/>
  <c r="P544" i="1"/>
  <c r="E544" i="1"/>
  <c r="U544" i="1"/>
  <c r="W544" i="1"/>
  <c r="X544" i="1"/>
  <c r="F544" i="1"/>
  <c r="G544" i="1"/>
  <c r="H544" i="1"/>
  <c r="M544" i="1"/>
  <c r="V544" i="1"/>
  <c r="G496" i="1"/>
  <c r="O496" i="1"/>
  <c r="W496" i="1"/>
  <c r="J496" i="1"/>
  <c r="S496" i="1"/>
  <c r="B496" i="1"/>
  <c r="K496" i="1"/>
  <c r="T496" i="1"/>
  <c r="C496" i="1"/>
  <c r="L496" i="1"/>
  <c r="U496" i="1"/>
  <c r="D496" i="1"/>
  <c r="M496" i="1"/>
  <c r="V496" i="1"/>
  <c r="F496" i="1"/>
  <c r="Y496" i="1"/>
  <c r="H496" i="1"/>
  <c r="Z496" i="1"/>
  <c r="I496" i="1"/>
  <c r="AA496" i="1"/>
  <c r="N496" i="1"/>
  <c r="E496" i="1"/>
  <c r="P496" i="1"/>
  <c r="Q496" i="1"/>
  <c r="R496" i="1"/>
  <c r="X496" i="1"/>
  <c r="E448" i="1"/>
  <c r="M448" i="1"/>
  <c r="U448" i="1"/>
  <c r="F448" i="1"/>
  <c r="N448" i="1"/>
  <c r="V448" i="1"/>
  <c r="G448" i="1"/>
  <c r="O448" i="1"/>
  <c r="W448" i="1"/>
  <c r="I448" i="1"/>
  <c r="T448" i="1"/>
  <c r="J448" i="1"/>
  <c r="X448" i="1"/>
  <c r="K448" i="1"/>
  <c r="Y448" i="1"/>
  <c r="L448" i="1"/>
  <c r="Z448" i="1"/>
  <c r="Q448" i="1"/>
  <c r="R448" i="1"/>
  <c r="S448" i="1"/>
  <c r="B448" i="1"/>
  <c r="AA448" i="1"/>
  <c r="D448" i="1"/>
  <c r="H448" i="1"/>
  <c r="P448" i="1"/>
  <c r="C448" i="1"/>
  <c r="H320" i="1"/>
  <c r="P320" i="1"/>
  <c r="X320" i="1"/>
  <c r="I320" i="1"/>
  <c r="Q320" i="1"/>
  <c r="Y320" i="1"/>
  <c r="B320" i="1"/>
  <c r="J320" i="1"/>
  <c r="R320" i="1"/>
  <c r="Z320" i="1"/>
  <c r="C320" i="1"/>
  <c r="K320" i="1"/>
  <c r="S320" i="1"/>
  <c r="AA320" i="1"/>
  <c r="M320" i="1"/>
  <c r="N320" i="1"/>
  <c r="O320" i="1"/>
  <c r="D320" i="1"/>
  <c r="T320" i="1"/>
  <c r="F320" i="1"/>
  <c r="G320" i="1"/>
  <c r="L320" i="1"/>
  <c r="U320" i="1"/>
  <c r="W320" i="1"/>
  <c r="E320" i="1"/>
  <c r="V320" i="1"/>
  <c r="I28" i="1"/>
  <c r="C28" i="1"/>
  <c r="L28" i="1"/>
  <c r="T28" i="1"/>
  <c r="H28" i="1"/>
  <c r="R28" i="1"/>
  <c r="AA28" i="1"/>
  <c r="J28" i="1"/>
  <c r="S28" i="1"/>
  <c r="D28" i="1"/>
  <c r="P28" i="1"/>
  <c r="E28" i="1"/>
  <c r="Q28" i="1"/>
  <c r="K28" i="1"/>
  <c r="Y28" i="1"/>
  <c r="M28" i="1"/>
  <c r="Z28" i="1"/>
  <c r="N28" i="1"/>
  <c r="O28" i="1"/>
  <c r="B28" i="1"/>
  <c r="F28" i="1"/>
  <c r="G28" i="1"/>
  <c r="U28" i="1"/>
  <c r="W28" i="1"/>
  <c r="X28" i="1"/>
  <c r="V28" i="1"/>
  <c r="H777" i="1"/>
  <c r="P777" i="1"/>
  <c r="X777" i="1"/>
  <c r="I777" i="1"/>
  <c r="Q777" i="1"/>
  <c r="Y777" i="1"/>
  <c r="B777" i="1"/>
  <c r="J777" i="1"/>
  <c r="R777" i="1"/>
  <c r="Z777" i="1"/>
  <c r="C777" i="1"/>
  <c r="K777" i="1"/>
  <c r="S777" i="1"/>
  <c r="AA777" i="1"/>
  <c r="E777" i="1"/>
  <c r="U777" i="1"/>
  <c r="F777" i="1"/>
  <c r="V777" i="1"/>
  <c r="G777" i="1"/>
  <c r="W777" i="1"/>
  <c r="L777" i="1"/>
  <c r="D777" i="1"/>
  <c r="M777" i="1"/>
  <c r="N777" i="1"/>
  <c r="O777" i="1"/>
  <c r="T777" i="1"/>
  <c r="H721" i="1"/>
  <c r="P721" i="1"/>
  <c r="X721" i="1"/>
  <c r="I721" i="1"/>
  <c r="Q721" i="1"/>
  <c r="Y721" i="1"/>
  <c r="B721" i="1"/>
  <c r="J721" i="1"/>
  <c r="R721" i="1"/>
  <c r="Z721" i="1"/>
  <c r="C721" i="1"/>
  <c r="K721" i="1"/>
  <c r="S721" i="1"/>
  <c r="AA721" i="1"/>
  <c r="E721" i="1"/>
  <c r="U721" i="1"/>
  <c r="F721" i="1"/>
  <c r="V721" i="1"/>
  <c r="G721" i="1"/>
  <c r="W721" i="1"/>
  <c r="L721" i="1"/>
  <c r="M721" i="1"/>
  <c r="N721" i="1"/>
  <c r="O721" i="1"/>
  <c r="T721" i="1"/>
  <c r="D721" i="1"/>
  <c r="B665" i="1"/>
  <c r="J665" i="1"/>
  <c r="R665" i="1"/>
  <c r="Z665" i="1"/>
  <c r="D665" i="1"/>
  <c r="L665" i="1"/>
  <c r="T665" i="1"/>
  <c r="H665" i="1"/>
  <c r="S665" i="1"/>
  <c r="I665" i="1"/>
  <c r="U665" i="1"/>
  <c r="K665" i="1"/>
  <c r="V665" i="1"/>
  <c r="M665" i="1"/>
  <c r="W665" i="1"/>
  <c r="E665" i="1"/>
  <c r="Y665" i="1"/>
  <c r="F665" i="1"/>
  <c r="AA665" i="1"/>
  <c r="G665" i="1"/>
  <c r="N665" i="1"/>
  <c r="C665" i="1"/>
  <c r="O665" i="1"/>
  <c r="Q665" i="1"/>
  <c r="X665" i="1"/>
  <c r="P665" i="1"/>
  <c r="I609" i="1"/>
  <c r="Q609" i="1"/>
  <c r="Y609" i="1"/>
  <c r="B609" i="1"/>
  <c r="J609" i="1"/>
  <c r="R609" i="1"/>
  <c r="Z609" i="1"/>
  <c r="C609" i="1"/>
  <c r="K609" i="1"/>
  <c r="S609" i="1"/>
  <c r="AA609" i="1"/>
  <c r="D609" i="1"/>
  <c r="L609" i="1"/>
  <c r="T609" i="1"/>
  <c r="N609" i="1"/>
  <c r="O609" i="1"/>
  <c r="P609" i="1"/>
  <c r="E609" i="1"/>
  <c r="U609" i="1"/>
  <c r="W609" i="1"/>
  <c r="X609" i="1"/>
  <c r="F609" i="1"/>
  <c r="G609" i="1"/>
  <c r="H609" i="1"/>
  <c r="M609" i="1"/>
  <c r="V609" i="1"/>
  <c r="G561" i="1"/>
  <c r="O561" i="1"/>
  <c r="W561" i="1"/>
  <c r="I561" i="1"/>
  <c r="Q561" i="1"/>
  <c r="Y561" i="1"/>
  <c r="H561" i="1"/>
  <c r="S561" i="1"/>
  <c r="J561" i="1"/>
  <c r="T561" i="1"/>
  <c r="K561" i="1"/>
  <c r="U561" i="1"/>
  <c r="B561" i="1"/>
  <c r="L561" i="1"/>
  <c r="V561" i="1"/>
  <c r="D561" i="1"/>
  <c r="Z561" i="1"/>
  <c r="E561" i="1"/>
  <c r="AA561" i="1"/>
  <c r="F561" i="1"/>
  <c r="M561" i="1"/>
  <c r="C561" i="1"/>
  <c r="N561" i="1"/>
  <c r="P561" i="1"/>
  <c r="R561" i="1"/>
  <c r="X561" i="1"/>
  <c r="G513" i="1"/>
  <c r="O513" i="1"/>
  <c r="W513" i="1"/>
  <c r="H513" i="1"/>
  <c r="P513" i="1"/>
  <c r="X513" i="1"/>
  <c r="I513" i="1"/>
  <c r="Q513" i="1"/>
  <c r="Y513" i="1"/>
  <c r="B513" i="1"/>
  <c r="J513" i="1"/>
  <c r="R513" i="1"/>
  <c r="Z513" i="1"/>
  <c r="D513" i="1"/>
  <c r="T513" i="1"/>
  <c r="E513" i="1"/>
  <c r="U513" i="1"/>
  <c r="F513" i="1"/>
  <c r="V513" i="1"/>
  <c r="K513" i="1"/>
  <c r="AA513" i="1"/>
  <c r="C513" i="1"/>
  <c r="L513" i="1"/>
  <c r="N513" i="1"/>
  <c r="S513" i="1"/>
  <c r="M513" i="1"/>
  <c r="C465" i="1"/>
  <c r="K465" i="1"/>
  <c r="S465" i="1"/>
  <c r="AA465" i="1"/>
  <c r="D465" i="1"/>
  <c r="L465" i="1"/>
  <c r="T465" i="1"/>
  <c r="E465" i="1"/>
  <c r="M465" i="1"/>
  <c r="U465" i="1"/>
  <c r="O465" i="1"/>
  <c r="Z465" i="1"/>
  <c r="B465" i="1"/>
  <c r="P465" i="1"/>
  <c r="F465" i="1"/>
  <c r="Q465" i="1"/>
  <c r="G465" i="1"/>
  <c r="R465" i="1"/>
  <c r="I465" i="1"/>
  <c r="J465" i="1"/>
  <c r="N465" i="1"/>
  <c r="V465" i="1"/>
  <c r="X465" i="1"/>
  <c r="Y465" i="1"/>
  <c r="H465" i="1"/>
  <c r="W465" i="1"/>
  <c r="C409" i="1"/>
  <c r="K409" i="1"/>
  <c r="S409" i="1"/>
  <c r="AA409" i="1"/>
  <c r="D409" i="1"/>
  <c r="L409" i="1"/>
  <c r="T409" i="1"/>
  <c r="E409" i="1"/>
  <c r="M409" i="1"/>
  <c r="U409" i="1"/>
  <c r="J409" i="1"/>
  <c r="X409" i="1"/>
  <c r="N409" i="1"/>
  <c r="Y409" i="1"/>
  <c r="O409" i="1"/>
  <c r="Z409" i="1"/>
  <c r="B409" i="1"/>
  <c r="P409" i="1"/>
  <c r="G409" i="1"/>
  <c r="H409" i="1"/>
  <c r="I409" i="1"/>
  <c r="Q409" i="1"/>
  <c r="F409" i="1"/>
  <c r="R409" i="1"/>
  <c r="V409" i="1"/>
  <c r="W409" i="1"/>
  <c r="G353" i="1"/>
  <c r="O353" i="1"/>
  <c r="W353" i="1"/>
  <c r="H353" i="1"/>
  <c r="P353" i="1"/>
  <c r="X353" i="1"/>
  <c r="B353" i="1"/>
  <c r="L353" i="1"/>
  <c r="V353" i="1"/>
  <c r="C353" i="1"/>
  <c r="M353" i="1"/>
  <c r="Y353" i="1"/>
  <c r="D353" i="1"/>
  <c r="N353" i="1"/>
  <c r="Z353" i="1"/>
  <c r="R353" i="1"/>
  <c r="S353" i="1"/>
  <c r="E353" i="1"/>
  <c r="T353" i="1"/>
  <c r="F353" i="1"/>
  <c r="U353" i="1"/>
  <c r="I353" i="1"/>
  <c r="K353" i="1"/>
  <c r="Q353" i="1"/>
  <c r="AA353" i="1"/>
  <c r="J353" i="1"/>
  <c r="F297" i="1"/>
  <c r="N297" i="1"/>
  <c r="V297" i="1"/>
  <c r="G297" i="1"/>
  <c r="O297" i="1"/>
  <c r="W297" i="1"/>
  <c r="H297" i="1"/>
  <c r="P297" i="1"/>
  <c r="X297" i="1"/>
  <c r="I297" i="1"/>
  <c r="Q297" i="1"/>
  <c r="Y297" i="1"/>
  <c r="C297" i="1"/>
  <c r="S297" i="1"/>
  <c r="D297" i="1"/>
  <c r="T297" i="1"/>
  <c r="E297" i="1"/>
  <c r="U297" i="1"/>
  <c r="J297" i="1"/>
  <c r="Z297" i="1"/>
  <c r="B297" i="1"/>
  <c r="K297" i="1"/>
  <c r="L297" i="1"/>
  <c r="M297" i="1"/>
  <c r="R297" i="1"/>
  <c r="AA297" i="1"/>
  <c r="F257" i="1"/>
  <c r="N257" i="1"/>
  <c r="V257" i="1"/>
  <c r="G257" i="1"/>
  <c r="O257" i="1"/>
  <c r="W257" i="1"/>
  <c r="H257" i="1"/>
  <c r="P257" i="1"/>
  <c r="X257" i="1"/>
  <c r="I257" i="1"/>
  <c r="Q257" i="1"/>
  <c r="Y257" i="1"/>
  <c r="C257" i="1"/>
  <c r="S257" i="1"/>
  <c r="D257" i="1"/>
  <c r="T257" i="1"/>
  <c r="E257" i="1"/>
  <c r="U257" i="1"/>
  <c r="J257" i="1"/>
  <c r="Z257" i="1"/>
  <c r="L257" i="1"/>
  <c r="M257" i="1"/>
  <c r="R257" i="1"/>
  <c r="AA257" i="1"/>
  <c r="B257" i="1"/>
  <c r="K257" i="1"/>
  <c r="G209" i="1"/>
  <c r="O209" i="1"/>
  <c r="W209" i="1"/>
  <c r="H209" i="1"/>
  <c r="P209" i="1"/>
  <c r="X209" i="1"/>
  <c r="I209" i="1"/>
  <c r="Q209" i="1"/>
  <c r="Y209" i="1"/>
  <c r="B209" i="1"/>
  <c r="J209" i="1"/>
  <c r="R209" i="1"/>
  <c r="Z209" i="1"/>
  <c r="D209" i="1"/>
  <c r="T209" i="1"/>
  <c r="E209" i="1"/>
  <c r="U209" i="1"/>
  <c r="F209" i="1"/>
  <c r="V209" i="1"/>
  <c r="K209" i="1"/>
  <c r="AA209" i="1"/>
  <c r="C209" i="1"/>
  <c r="L209" i="1"/>
  <c r="N209" i="1"/>
  <c r="S209" i="1"/>
  <c r="M209" i="1"/>
  <c r="E161" i="1"/>
  <c r="M161" i="1"/>
  <c r="U161" i="1"/>
  <c r="F161" i="1"/>
  <c r="N161" i="1"/>
  <c r="V161" i="1"/>
  <c r="G161" i="1"/>
  <c r="O161" i="1"/>
  <c r="W161" i="1"/>
  <c r="H161" i="1"/>
  <c r="P161" i="1"/>
  <c r="X161" i="1"/>
  <c r="J161" i="1"/>
  <c r="Z161" i="1"/>
  <c r="K161" i="1"/>
  <c r="AA161" i="1"/>
  <c r="L161" i="1"/>
  <c r="Q161" i="1"/>
  <c r="C161" i="1"/>
  <c r="D161" i="1"/>
  <c r="I161" i="1"/>
  <c r="R161" i="1"/>
  <c r="B161" i="1"/>
  <c r="S161" i="1"/>
  <c r="Y161" i="1"/>
  <c r="T161" i="1"/>
  <c r="D1220" i="1"/>
  <c r="L1220" i="1"/>
  <c r="T1220" i="1"/>
  <c r="E1220" i="1"/>
  <c r="M1220" i="1"/>
  <c r="U1220" i="1"/>
  <c r="F1220" i="1"/>
  <c r="N1220" i="1"/>
  <c r="V1220" i="1"/>
  <c r="G1220" i="1"/>
  <c r="O1220" i="1"/>
  <c r="W1220" i="1"/>
  <c r="P1220" i="1"/>
  <c r="Q1220" i="1"/>
  <c r="B1220" i="1"/>
  <c r="R1220" i="1"/>
  <c r="C1220" i="1"/>
  <c r="S1220" i="1"/>
  <c r="X1220" i="1"/>
  <c r="Y1220" i="1"/>
  <c r="Z1220" i="1"/>
  <c r="AA1220" i="1"/>
  <c r="I1220" i="1"/>
  <c r="J1220" i="1"/>
  <c r="K1220" i="1"/>
  <c r="H1220" i="1"/>
  <c r="B1164" i="1"/>
  <c r="J1164" i="1"/>
  <c r="R1164" i="1"/>
  <c r="Z1164" i="1"/>
  <c r="C1164" i="1"/>
  <c r="K1164" i="1"/>
  <c r="S1164" i="1"/>
  <c r="AA1164" i="1"/>
  <c r="G1164" i="1"/>
  <c r="Q1164" i="1"/>
  <c r="H1164" i="1"/>
  <c r="T1164" i="1"/>
  <c r="I1164" i="1"/>
  <c r="U1164" i="1"/>
  <c r="L1164" i="1"/>
  <c r="V1164" i="1"/>
  <c r="M1164" i="1"/>
  <c r="N1164" i="1"/>
  <c r="O1164" i="1"/>
  <c r="P1164" i="1"/>
  <c r="W1164" i="1"/>
  <c r="X1164" i="1"/>
  <c r="Y1164" i="1"/>
  <c r="D1164" i="1"/>
  <c r="E1164" i="1"/>
  <c r="F1164" i="1"/>
  <c r="H1116" i="1"/>
  <c r="P1116" i="1"/>
  <c r="X1116" i="1"/>
  <c r="I1116" i="1"/>
  <c r="Q1116" i="1"/>
  <c r="Y1116" i="1"/>
  <c r="B1116" i="1"/>
  <c r="J1116" i="1"/>
  <c r="R1116" i="1"/>
  <c r="Z1116" i="1"/>
  <c r="C1116" i="1"/>
  <c r="K1116" i="1"/>
  <c r="S1116" i="1"/>
  <c r="AA1116" i="1"/>
  <c r="D1116" i="1"/>
  <c r="T1116" i="1"/>
  <c r="E1116" i="1"/>
  <c r="U1116" i="1"/>
  <c r="F1116" i="1"/>
  <c r="V1116" i="1"/>
  <c r="G1116" i="1"/>
  <c r="W1116" i="1"/>
  <c r="L1116" i="1"/>
  <c r="M1116" i="1"/>
  <c r="N1116" i="1"/>
  <c r="O1116" i="1"/>
  <c r="H1076" i="1"/>
  <c r="P1076" i="1"/>
  <c r="X1076" i="1"/>
  <c r="I1076" i="1"/>
  <c r="Q1076" i="1"/>
  <c r="Y1076" i="1"/>
  <c r="B1076" i="1"/>
  <c r="J1076" i="1"/>
  <c r="R1076" i="1"/>
  <c r="Z1076" i="1"/>
  <c r="C1076" i="1"/>
  <c r="K1076" i="1"/>
  <c r="S1076" i="1"/>
  <c r="AA1076" i="1"/>
  <c r="D1076" i="1"/>
  <c r="T1076" i="1"/>
  <c r="E1076" i="1"/>
  <c r="U1076" i="1"/>
  <c r="F1076" i="1"/>
  <c r="V1076" i="1"/>
  <c r="G1076" i="1"/>
  <c r="W1076" i="1"/>
  <c r="L1076" i="1"/>
  <c r="M1076" i="1"/>
  <c r="N1076" i="1"/>
  <c r="O1076" i="1"/>
  <c r="H1028" i="1"/>
  <c r="P1028" i="1"/>
  <c r="X1028" i="1"/>
  <c r="I1028" i="1"/>
  <c r="Q1028" i="1"/>
  <c r="Y1028" i="1"/>
  <c r="B1028" i="1"/>
  <c r="J1028" i="1"/>
  <c r="R1028" i="1"/>
  <c r="Z1028" i="1"/>
  <c r="C1028" i="1"/>
  <c r="K1028" i="1"/>
  <c r="S1028" i="1"/>
  <c r="AA1028" i="1"/>
  <c r="D1028" i="1"/>
  <c r="T1028" i="1"/>
  <c r="E1028" i="1"/>
  <c r="U1028" i="1"/>
  <c r="F1028" i="1"/>
  <c r="V1028" i="1"/>
  <c r="G1028" i="1"/>
  <c r="W1028" i="1"/>
  <c r="M1028" i="1"/>
  <c r="N1028" i="1"/>
  <c r="O1028" i="1"/>
  <c r="L1028" i="1"/>
  <c r="C972" i="1"/>
  <c r="K972" i="1"/>
  <c r="S972" i="1"/>
  <c r="AA972" i="1"/>
  <c r="E972" i="1"/>
  <c r="M972" i="1"/>
  <c r="U972" i="1"/>
  <c r="I972" i="1"/>
  <c r="T972" i="1"/>
  <c r="J972" i="1"/>
  <c r="V972" i="1"/>
  <c r="L972" i="1"/>
  <c r="W972" i="1"/>
  <c r="B972" i="1"/>
  <c r="N972" i="1"/>
  <c r="X972" i="1"/>
  <c r="O972" i="1"/>
  <c r="P972" i="1"/>
  <c r="Q972" i="1"/>
  <c r="R972" i="1"/>
  <c r="D972" i="1"/>
  <c r="F972" i="1"/>
  <c r="G972" i="1"/>
  <c r="H972" i="1"/>
  <c r="Z972" i="1"/>
  <c r="Y972" i="1"/>
  <c r="B940" i="1"/>
  <c r="J940" i="1"/>
  <c r="R940" i="1"/>
  <c r="Z940" i="1"/>
  <c r="C940" i="1"/>
  <c r="K940" i="1"/>
  <c r="S940" i="1"/>
  <c r="AA940" i="1"/>
  <c r="E940" i="1"/>
  <c r="M940" i="1"/>
  <c r="U940" i="1"/>
  <c r="H940" i="1"/>
  <c r="V940" i="1"/>
  <c r="I940" i="1"/>
  <c r="W940" i="1"/>
  <c r="L940" i="1"/>
  <c r="X940" i="1"/>
  <c r="N940" i="1"/>
  <c r="Y940" i="1"/>
  <c r="D940" i="1"/>
  <c r="F940" i="1"/>
  <c r="G940" i="1"/>
  <c r="O940" i="1"/>
  <c r="P940" i="1"/>
  <c r="Q940" i="1"/>
  <c r="T940" i="1"/>
  <c r="B900" i="1"/>
  <c r="J900" i="1"/>
  <c r="R900" i="1"/>
  <c r="Z900" i="1"/>
  <c r="C900" i="1"/>
  <c r="K900" i="1"/>
  <c r="S900" i="1"/>
  <c r="AA900" i="1"/>
  <c r="E900" i="1"/>
  <c r="M900" i="1"/>
  <c r="U900" i="1"/>
  <c r="L900" i="1"/>
  <c r="X900" i="1"/>
  <c r="N900" i="1"/>
  <c r="Y900" i="1"/>
  <c r="O900" i="1"/>
  <c r="D900" i="1"/>
  <c r="P900" i="1"/>
  <c r="Q900" i="1"/>
  <c r="T900" i="1"/>
  <c r="V900" i="1"/>
  <c r="W900" i="1"/>
  <c r="F900" i="1"/>
  <c r="G900" i="1"/>
  <c r="H900" i="1"/>
  <c r="I900" i="1"/>
  <c r="D10" i="1"/>
  <c r="L10" i="1"/>
  <c r="T10" i="1"/>
  <c r="E10" i="1"/>
  <c r="M10" i="1"/>
  <c r="U10" i="1"/>
  <c r="C10" i="1"/>
  <c r="O10" i="1"/>
  <c r="Y10" i="1"/>
  <c r="K10" i="1"/>
  <c r="X10" i="1"/>
  <c r="N10" i="1"/>
  <c r="Z10" i="1"/>
  <c r="B10" i="1"/>
  <c r="R10" i="1"/>
  <c r="F10" i="1"/>
  <c r="S10" i="1"/>
  <c r="P10" i="1"/>
  <c r="Q10" i="1"/>
  <c r="V10" i="1"/>
  <c r="W10" i="1"/>
  <c r="G10" i="1"/>
  <c r="I10" i="1"/>
  <c r="J10" i="1"/>
  <c r="AA10" i="1"/>
  <c r="H10" i="1"/>
  <c r="F35" i="1"/>
  <c r="N35" i="1"/>
  <c r="V35" i="1"/>
  <c r="J35" i="1"/>
  <c r="S35" i="1"/>
  <c r="B35" i="1"/>
  <c r="K35" i="1"/>
  <c r="T35" i="1"/>
  <c r="E35" i="1"/>
  <c r="Q35" i="1"/>
  <c r="G35" i="1"/>
  <c r="R35" i="1"/>
  <c r="H35" i="1"/>
  <c r="X35" i="1"/>
  <c r="I35" i="1"/>
  <c r="Y35" i="1"/>
  <c r="L35" i="1"/>
  <c r="Z35" i="1"/>
  <c r="M35" i="1"/>
  <c r="AA35" i="1"/>
  <c r="P35" i="1"/>
  <c r="U35" i="1"/>
  <c r="W35" i="1"/>
  <c r="D35" i="1"/>
  <c r="O35" i="1"/>
  <c r="C35" i="1"/>
  <c r="C27" i="1"/>
  <c r="K27" i="1"/>
  <c r="S27" i="1"/>
  <c r="AA27" i="1"/>
  <c r="J27" i="1"/>
  <c r="T27" i="1"/>
  <c r="D27" i="1"/>
  <c r="N27" i="1"/>
  <c r="X27" i="1"/>
  <c r="E27" i="1"/>
  <c r="O27" i="1"/>
  <c r="Y27" i="1"/>
  <c r="P27" i="1"/>
  <c r="B27" i="1"/>
  <c r="Q27" i="1"/>
  <c r="R27" i="1"/>
  <c r="U27" i="1"/>
  <c r="F27" i="1"/>
  <c r="V27" i="1"/>
  <c r="G27" i="1"/>
  <c r="W27" i="1"/>
  <c r="H27" i="1"/>
  <c r="I27" i="1"/>
  <c r="L27" i="1"/>
  <c r="Z27" i="1"/>
  <c r="M27" i="1"/>
  <c r="B19" i="1"/>
  <c r="J19" i="1"/>
  <c r="R19" i="1"/>
  <c r="Z19" i="1"/>
  <c r="C19" i="1"/>
  <c r="K19" i="1"/>
  <c r="S19" i="1"/>
  <c r="AA19" i="1"/>
  <c r="E19" i="1"/>
  <c r="O19" i="1"/>
  <c r="Y19" i="1"/>
  <c r="I19" i="1"/>
  <c r="V19" i="1"/>
  <c r="L19" i="1"/>
  <c r="W19" i="1"/>
  <c r="M19" i="1"/>
  <c r="N19" i="1"/>
  <c r="T19" i="1"/>
  <c r="U19" i="1"/>
  <c r="D19" i="1"/>
  <c r="X19" i="1"/>
  <c r="F19" i="1"/>
  <c r="H19" i="1"/>
  <c r="P19" i="1"/>
  <c r="Q19" i="1"/>
  <c r="G19" i="1"/>
  <c r="B768" i="1"/>
  <c r="J768" i="1"/>
  <c r="R768" i="1"/>
  <c r="Z768" i="1"/>
  <c r="C768" i="1"/>
  <c r="K768" i="1"/>
  <c r="S768" i="1"/>
  <c r="AA768" i="1"/>
  <c r="D768" i="1"/>
  <c r="L768" i="1"/>
  <c r="T768" i="1"/>
  <c r="E768" i="1"/>
  <c r="M768" i="1"/>
  <c r="U768" i="1"/>
  <c r="O768" i="1"/>
  <c r="P768" i="1"/>
  <c r="Q768" i="1"/>
  <c r="F768" i="1"/>
  <c r="V768" i="1"/>
  <c r="G768" i="1"/>
  <c r="H768" i="1"/>
  <c r="I768" i="1"/>
  <c r="N768" i="1"/>
  <c r="W768" i="1"/>
  <c r="X768" i="1"/>
  <c r="Y768" i="1"/>
  <c r="B720" i="1"/>
  <c r="J720" i="1"/>
  <c r="R720" i="1"/>
  <c r="Z720" i="1"/>
  <c r="C720" i="1"/>
  <c r="K720" i="1"/>
  <c r="S720" i="1"/>
  <c r="AA720" i="1"/>
  <c r="D720" i="1"/>
  <c r="L720" i="1"/>
  <c r="T720" i="1"/>
  <c r="E720" i="1"/>
  <c r="M720" i="1"/>
  <c r="U720" i="1"/>
  <c r="O720" i="1"/>
  <c r="P720" i="1"/>
  <c r="Q720" i="1"/>
  <c r="F720" i="1"/>
  <c r="V720" i="1"/>
  <c r="G720" i="1"/>
  <c r="H720" i="1"/>
  <c r="I720" i="1"/>
  <c r="N720" i="1"/>
  <c r="W720" i="1"/>
  <c r="X720" i="1"/>
  <c r="Y720" i="1"/>
  <c r="B672" i="1"/>
  <c r="J672" i="1"/>
  <c r="R672" i="1"/>
  <c r="Z672" i="1"/>
  <c r="C672" i="1"/>
  <c r="K672" i="1"/>
  <c r="S672" i="1"/>
  <c r="AA672" i="1"/>
  <c r="D672" i="1"/>
  <c r="L672" i="1"/>
  <c r="T672" i="1"/>
  <c r="E672" i="1"/>
  <c r="M672" i="1"/>
  <c r="U672" i="1"/>
  <c r="O672" i="1"/>
  <c r="P672" i="1"/>
  <c r="Q672" i="1"/>
  <c r="F672" i="1"/>
  <c r="V672" i="1"/>
  <c r="G672" i="1"/>
  <c r="H672" i="1"/>
  <c r="I672" i="1"/>
  <c r="N672" i="1"/>
  <c r="W672" i="1"/>
  <c r="X672" i="1"/>
  <c r="Y672" i="1"/>
  <c r="C632" i="1"/>
  <c r="K632" i="1"/>
  <c r="S632" i="1"/>
  <c r="AA632" i="1"/>
  <c r="D632" i="1"/>
  <c r="L632" i="1"/>
  <c r="T632" i="1"/>
  <c r="E632" i="1"/>
  <c r="M632" i="1"/>
  <c r="U632" i="1"/>
  <c r="F632" i="1"/>
  <c r="N632" i="1"/>
  <c r="V632" i="1"/>
  <c r="H632" i="1"/>
  <c r="X632" i="1"/>
  <c r="I632" i="1"/>
  <c r="Y632" i="1"/>
  <c r="J632" i="1"/>
  <c r="Z632" i="1"/>
  <c r="O632" i="1"/>
  <c r="B632" i="1"/>
  <c r="G632" i="1"/>
  <c r="P632" i="1"/>
  <c r="Q632" i="1"/>
  <c r="R632" i="1"/>
  <c r="W632" i="1"/>
  <c r="C592" i="1"/>
  <c r="K592" i="1"/>
  <c r="S592" i="1"/>
  <c r="AA592" i="1"/>
  <c r="D592" i="1"/>
  <c r="L592" i="1"/>
  <c r="T592" i="1"/>
  <c r="E592" i="1"/>
  <c r="M592" i="1"/>
  <c r="U592" i="1"/>
  <c r="F592" i="1"/>
  <c r="N592" i="1"/>
  <c r="V592" i="1"/>
  <c r="H592" i="1"/>
  <c r="X592" i="1"/>
  <c r="I592" i="1"/>
  <c r="Y592" i="1"/>
  <c r="J592" i="1"/>
  <c r="Z592" i="1"/>
  <c r="O592" i="1"/>
  <c r="Q592" i="1"/>
  <c r="R592" i="1"/>
  <c r="W592" i="1"/>
  <c r="B592" i="1"/>
  <c r="G592" i="1"/>
  <c r="P592" i="1"/>
  <c r="I552" i="1"/>
  <c r="Q552" i="1"/>
  <c r="Y552" i="1"/>
  <c r="C552" i="1"/>
  <c r="K552" i="1"/>
  <c r="S552" i="1"/>
  <c r="AA552" i="1"/>
  <c r="D552" i="1"/>
  <c r="L552" i="1"/>
  <c r="F552" i="1"/>
  <c r="R552" i="1"/>
  <c r="G552" i="1"/>
  <c r="T552" i="1"/>
  <c r="H552" i="1"/>
  <c r="U552" i="1"/>
  <c r="J552" i="1"/>
  <c r="V552" i="1"/>
  <c r="X552" i="1"/>
  <c r="B552" i="1"/>
  <c r="Z552" i="1"/>
  <c r="E552" i="1"/>
  <c r="M552" i="1"/>
  <c r="O552" i="1"/>
  <c r="P552" i="1"/>
  <c r="W552" i="1"/>
  <c r="N552" i="1"/>
  <c r="I504" i="1"/>
  <c r="Q504" i="1"/>
  <c r="Y504" i="1"/>
  <c r="B504" i="1"/>
  <c r="J504" i="1"/>
  <c r="R504" i="1"/>
  <c r="Z504" i="1"/>
  <c r="C504" i="1"/>
  <c r="K504" i="1"/>
  <c r="S504" i="1"/>
  <c r="AA504" i="1"/>
  <c r="D504" i="1"/>
  <c r="L504" i="1"/>
  <c r="T504" i="1"/>
  <c r="N504" i="1"/>
  <c r="O504" i="1"/>
  <c r="P504" i="1"/>
  <c r="E504" i="1"/>
  <c r="U504" i="1"/>
  <c r="G504" i="1"/>
  <c r="H504" i="1"/>
  <c r="M504" i="1"/>
  <c r="V504" i="1"/>
  <c r="F504" i="1"/>
  <c r="W504" i="1"/>
  <c r="X504" i="1"/>
  <c r="E464" i="1"/>
  <c r="M464" i="1"/>
  <c r="U464" i="1"/>
  <c r="F464" i="1"/>
  <c r="N464" i="1"/>
  <c r="V464" i="1"/>
  <c r="G464" i="1"/>
  <c r="O464" i="1"/>
  <c r="W464" i="1"/>
  <c r="B464" i="1"/>
  <c r="P464" i="1"/>
  <c r="AA464" i="1"/>
  <c r="C464" i="1"/>
  <c r="Q464" i="1"/>
  <c r="D464" i="1"/>
  <c r="R464" i="1"/>
  <c r="H464" i="1"/>
  <c r="S464" i="1"/>
  <c r="J464" i="1"/>
  <c r="K464" i="1"/>
  <c r="L464" i="1"/>
  <c r="T464" i="1"/>
  <c r="I464" i="1"/>
  <c r="X464" i="1"/>
  <c r="Y464" i="1"/>
  <c r="Z464" i="1"/>
  <c r="E424" i="1"/>
  <c r="M424" i="1"/>
  <c r="U424" i="1"/>
  <c r="F424" i="1"/>
  <c r="N424" i="1"/>
  <c r="V424" i="1"/>
  <c r="G424" i="1"/>
  <c r="O424" i="1"/>
  <c r="W424" i="1"/>
  <c r="D424" i="1"/>
  <c r="R424" i="1"/>
  <c r="H424" i="1"/>
  <c r="S424" i="1"/>
  <c r="I424" i="1"/>
  <c r="T424" i="1"/>
  <c r="J424" i="1"/>
  <c r="X424" i="1"/>
  <c r="Z424" i="1"/>
  <c r="B424" i="1"/>
  <c r="AA424" i="1"/>
  <c r="C424" i="1"/>
  <c r="K424" i="1"/>
  <c r="P424" i="1"/>
  <c r="Q424" i="1"/>
  <c r="Y424" i="1"/>
  <c r="L424" i="1"/>
  <c r="E392" i="1"/>
  <c r="M392" i="1"/>
  <c r="U392" i="1"/>
  <c r="F392" i="1"/>
  <c r="N392" i="1"/>
  <c r="V392" i="1"/>
  <c r="G392" i="1"/>
  <c r="O392" i="1"/>
  <c r="W392" i="1"/>
  <c r="D392" i="1"/>
  <c r="R392" i="1"/>
  <c r="H392" i="1"/>
  <c r="S392" i="1"/>
  <c r="I392" i="1"/>
  <c r="T392" i="1"/>
  <c r="J392" i="1"/>
  <c r="X392" i="1"/>
  <c r="L392" i="1"/>
  <c r="P392" i="1"/>
  <c r="Q392" i="1"/>
  <c r="Y392" i="1"/>
  <c r="AA392" i="1"/>
  <c r="C392" i="1"/>
  <c r="K392" i="1"/>
  <c r="Z392" i="1"/>
  <c r="B392" i="1"/>
  <c r="I352" i="1"/>
  <c r="Q352" i="1"/>
  <c r="Y352" i="1"/>
  <c r="B352" i="1"/>
  <c r="J352" i="1"/>
  <c r="R352" i="1"/>
  <c r="Z352" i="1"/>
  <c r="F352" i="1"/>
  <c r="P352" i="1"/>
  <c r="G352" i="1"/>
  <c r="S352" i="1"/>
  <c r="H352" i="1"/>
  <c r="T352" i="1"/>
  <c r="K352" i="1"/>
  <c r="X352" i="1"/>
  <c r="L352" i="1"/>
  <c r="AA352" i="1"/>
  <c r="M352" i="1"/>
  <c r="N352" i="1"/>
  <c r="U352" i="1"/>
  <c r="V352" i="1"/>
  <c r="W352" i="1"/>
  <c r="C352" i="1"/>
  <c r="D352" i="1"/>
  <c r="E352" i="1"/>
  <c r="O352" i="1"/>
  <c r="H312" i="1"/>
  <c r="P312" i="1"/>
  <c r="X312" i="1"/>
  <c r="I312" i="1"/>
  <c r="Q312" i="1"/>
  <c r="Y312" i="1"/>
  <c r="B312" i="1"/>
  <c r="J312" i="1"/>
  <c r="R312" i="1"/>
  <c r="Z312" i="1"/>
  <c r="C312" i="1"/>
  <c r="K312" i="1"/>
  <c r="S312" i="1"/>
  <c r="AA312" i="1"/>
  <c r="M312" i="1"/>
  <c r="N312" i="1"/>
  <c r="O312" i="1"/>
  <c r="D312" i="1"/>
  <c r="T312" i="1"/>
  <c r="V312" i="1"/>
  <c r="W312" i="1"/>
  <c r="E312" i="1"/>
  <c r="F312" i="1"/>
  <c r="G312" i="1"/>
  <c r="U312" i="1"/>
  <c r="L312" i="1"/>
  <c r="H272" i="1"/>
  <c r="P272" i="1"/>
  <c r="X272" i="1"/>
  <c r="I272" i="1"/>
  <c r="Q272" i="1"/>
  <c r="Y272" i="1"/>
  <c r="B272" i="1"/>
  <c r="J272" i="1"/>
  <c r="R272" i="1"/>
  <c r="Z272" i="1"/>
  <c r="C272" i="1"/>
  <c r="K272" i="1"/>
  <c r="S272" i="1"/>
  <c r="AA272" i="1"/>
  <c r="M272" i="1"/>
  <c r="N272" i="1"/>
  <c r="O272" i="1"/>
  <c r="D272" i="1"/>
  <c r="T272" i="1"/>
  <c r="F272" i="1"/>
  <c r="G272" i="1"/>
  <c r="L272" i="1"/>
  <c r="U272" i="1"/>
  <c r="E272" i="1"/>
  <c r="V272" i="1"/>
  <c r="W272" i="1"/>
  <c r="I232" i="1"/>
  <c r="Q232" i="1"/>
  <c r="Y232" i="1"/>
  <c r="J232" i="1"/>
  <c r="S232" i="1"/>
  <c r="B232" i="1"/>
  <c r="K232" i="1"/>
  <c r="T232" i="1"/>
  <c r="C232" i="1"/>
  <c r="L232" i="1"/>
  <c r="U232" i="1"/>
  <c r="D232" i="1"/>
  <c r="M232" i="1"/>
  <c r="V232" i="1"/>
  <c r="O232" i="1"/>
  <c r="P232" i="1"/>
  <c r="R232" i="1"/>
  <c r="E232" i="1"/>
  <c r="W232" i="1"/>
  <c r="G232" i="1"/>
  <c r="H232" i="1"/>
  <c r="N232" i="1"/>
  <c r="X232" i="1"/>
  <c r="F232" i="1"/>
  <c r="Z232" i="1"/>
  <c r="AA232" i="1"/>
  <c r="I192" i="1"/>
  <c r="Q192" i="1"/>
  <c r="Y192" i="1"/>
  <c r="B192" i="1"/>
  <c r="J192" i="1"/>
  <c r="R192" i="1"/>
  <c r="Z192" i="1"/>
  <c r="C192" i="1"/>
  <c r="K192" i="1"/>
  <c r="S192" i="1"/>
  <c r="AA192" i="1"/>
  <c r="D192" i="1"/>
  <c r="L192" i="1"/>
  <c r="T192" i="1"/>
  <c r="N192" i="1"/>
  <c r="O192" i="1"/>
  <c r="P192" i="1"/>
  <c r="E192" i="1"/>
  <c r="U192" i="1"/>
  <c r="W192" i="1"/>
  <c r="X192" i="1"/>
  <c r="F192" i="1"/>
  <c r="H192" i="1"/>
  <c r="M192" i="1"/>
  <c r="V192" i="1"/>
  <c r="G192" i="1"/>
  <c r="G160" i="1"/>
  <c r="O160" i="1"/>
  <c r="W160" i="1"/>
  <c r="H160" i="1"/>
  <c r="P160" i="1"/>
  <c r="X160" i="1"/>
  <c r="I160" i="1"/>
  <c r="Q160" i="1"/>
  <c r="Y160" i="1"/>
  <c r="B160" i="1"/>
  <c r="J160" i="1"/>
  <c r="R160" i="1"/>
  <c r="Z160" i="1"/>
  <c r="D160" i="1"/>
  <c r="T160" i="1"/>
  <c r="E160" i="1"/>
  <c r="U160" i="1"/>
  <c r="F160" i="1"/>
  <c r="V160" i="1"/>
  <c r="K160" i="1"/>
  <c r="AA160" i="1"/>
  <c r="C160" i="1"/>
  <c r="L160" i="1"/>
  <c r="N160" i="1"/>
  <c r="S160" i="1"/>
  <c r="M160" i="1"/>
  <c r="H120" i="1"/>
  <c r="P120" i="1"/>
  <c r="X120" i="1"/>
  <c r="I120" i="1"/>
  <c r="Q120" i="1"/>
  <c r="Y120" i="1"/>
  <c r="C120" i="1"/>
  <c r="K120" i="1"/>
  <c r="S120" i="1"/>
  <c r="AA120" i="1"/>
  <c r="B120" i="1"/>
  <c r="N120" i="1"/>
  <c r="D120" i="1"/>
  <c r="O120" i="1"/>
  <c r="E120" i="1"/>
  <c r="R120" i="1"/>
  <c r="F120" i="1"/>
  <c r="T120" i="1"/>
  <c r="J120" i="1"/>
  <c r="L120" i="1"/>
  <c r="M120" i="1"/>
  <c r="U120" i="1"/>
  <c r="G120" i="1"/>
  <c r="V120" i="1"/>
  <c r="W120" i="1"/>
  <c r="Z120" i="1"/>
  <c r="H88" i="1"/>
  <c r="P88" i="1"/>
  <c r="X88" i="1"/>
  <c r="I88" i="1"/>
  <c r="Q88" i="1"/>
  <c r="Y88" i="1"/>
  <c r="B88" i="1"/>
  <c r="J88" i="1"/>
  <c r="R88" i="1"/>
  <c r="Z88" i="1"/>
  <c r="C88" i="1"/>
  <c r="K88" i="1"/>
  <c r="S88" i="1"/>
  <c r="AA88" i="1"/>
  <c r="E88" i="1"/>
  <c r="U88" i="1"/>
  <c r="F88" i="1"/>
  <c r="V88" i="1"/>
  <c r="G88" i="1"/>
  <c r="W88" i="1"/>
  <c r="L88" i="1"/>
  <c r="D88" i="1"/>
  <c r="M88" i="1"/>
  <c r="N88" i="1"/>
  <c r="O88" i="1"/>
  <c r="T88" i="1"/>
  <c r="F1211" i="1"/>
  <c r="N1211" i="1"/>
  <c r="V1211" i="1"/>
  <c r="G1211" i="1"/>
  <c r="O1211" i="1"/>
  <c r="W1211" i="1"/>
  <c r="H1211" i="1"/>
  <c r="P1211" i="1"/>
  <c r="X1211" i="1"/>
  <c r="I1211" i="1"/>
  <c r="Q1211" i="1"/>
  <c r="Y1211" i="1"/>
  <c r="J1211" i="1"/>
  <c r="Z1211" i="1"/>
  <c r="K1211" i="1"/>
  <c r="AA1211" i="1"/>
  <c r="L1211" i="1"/>
  <c r="M1211" i="1"/>
  <c r="B1211" i="1"/>
  <c r="C1211" i="1"/>
  <c r="D1211" i="1"/>
  <c r="E1211" i="1"/>
  <c r="R1211" i="1"/>
  <c r="S1211" i="1"/>
  <c r="U1211" i="1"/>
  <c r="T1211" i="1"/>
  <c r="F1179" i="1"/>
  <c r="N1179" i="1"/>
  <c r="V1179" i="1"/>
  <c r="G1179" i="1"/>
  <c r="O1179" i="1"/>
  <c r="W1179" i="1"/>
  <c r="H1179" i="1"/>
  <c r="P1179" i="1"/>
  <c r="X1179" i="1"/>
  <c r="I1179" i="1"/>
  <c r="Q1179" i="1"/>
  <c r="Y1179" i="1"/>
  <c r="J1179" i="1"/>
  <c r="Z1179" i="1"/>
  <c r="K1179" i="1"/>
  <c r="AA1179" i="1"/>
  <c r="L1179" i="1"/>
  <c r="M1179" i="1"/>
  <c r="B1179" i="1"/>
  <c r="C1179" i="1"/>
  <c r="D1179" i="1"/>
  <c r="E1179" i="1"/>
  <c r="R1179" i="1"/>
  <c r="S1179" i="1"/>
  <c r="T1179" i="1"/>
  <c r="U1179" i="1"/>
  <c r="D1147" i="1"/>
  <c r="L1147" i="1"/>
  <c r="T1147" i="1"/>
  <c r="E1147" i="1"/>
  <c r="M1147" i="1"/>
  <c r="U1147" i="1"/>
  <c r="K1147" i="1"/>
  <c r="W1147" i="1"/>
  <c r="B1147" i="1"/>
  <c r="N1147" i="1"/>
  <c r="X1147" i="1"/>
  <c r="C1147" i="1"/>
  <c r="O1147" i="1"/>
  <c r="Y1147" i="1"/>
  <c r="F1147" i="1"/>
  <c r="P1147" i="1"/>
  <c r="Z1147" i="1"/>
  <c r="G1147" i="1"/>
  <c r="AA1147" i="1"/>
  <c r="H1147" i="1"/>
  <c r="I1147" i="1"/>
  <c r="J1147" i="1"/>
  <c r="R1147" i="1"/>
  <c r="S1147" i="1"/>
  <c r="V1147" i="1"/>
  <c r="Q1147" i="1"/>
  <c r="B1123" i="1"/>
  <c r="J1123" i="1"/>
  <c r="R1123" i="1"/>
  <c r="Z1123" i="1"/>
  <c r="C1123" i="1"/>
  <c r="K1123" i="1"/>
  <c r="S1123" i="1"/>
  <c r="AA1123" i="1"/>
  <c r="D1123" i="1"/>
  <c r="L1123" i="1"/>
  <c r="T1123" i="1"/>
  <c r="E1123" i="1"/>
  <c r="M1123" i="1"/>
  <c r="U1123" i="1"/>
  <c r="N1123" i="1"/>
  <c r="O1123" i="1"/>
  <c r="P1123" i="1"/>
  <c r="Q1123" i="1"/>
  <c r="V1123" i="1"/>
  <c r="W1123" i="1"/>
  <c r="X1123" i="1"/>
  <c r="Y1123" i="1"/>
  <c r="F1123" i="1"/>
  <c r="G1123" i="1"/>
  <c r="H1123" i="1"/>
  <c r="I1123" i="1"/>
  <c r="B1099" i="1"/>
  <c r="J1099" i="1"/>
  <c r="R1099" i="1"/>
  <c r="Z1099" i="1"/>
  <c r="C1099" i="1"/>
  <c r="K1099" i="1"/>
  <c r="S1099" i="1"/>
  <c r="AA1099" i="1"/>
  <c r="D1099" i="1"/>
  <c r="L1099" i="1"/>
  <c r="T1099" i="1"/>
  <c r="E1099" i="1"/>
  <c r="M1099" i="1"/>
  <c r="U1099" i="1"/>
  <c r="N1099" i="1"/>
  <c r="O1099" i="1"/>
  <c r="P1099" i="1"/>
  <c r="Q1099" i="1"/>
  <c r="F1099" i="1"/>
  <c r="G1099" i="1"/>
  <c r="H1099" i="1"/>
  <c r="I1099" i="1"/>
  <c r="V1099" i="1"/>
  <c r="W1099" i="1"/>
  <c r="X1099" i="1"/>
  <c r="Y1099" i="1"/>
  <c r="B1075" i="1"/>
  <c r="J1075" i="1"/>
  <c r="R1075" i="1"/>
  <c r="Z1075" i="1"/>
  <c r="C1075" i="1"/>
  <c r="K1075" i="1"/>
  <c r="S1075" i="1"/>
  <c r="AA1075" i="1"/>
  <c r="D1075" i="1"/>
  <c r="L1075" i="1"/>
  <c r="T1075" i="1"/>
  <c r="E1075" i="1"/>
  <c r="M1075" i="1"/>
  <c r="U1075" i="1"/>
  <c r="N1075" i="1"/>
  <c r="O1075" i="1"/>
  <c r="P1075" i="1"/>
  <c r="Q1075" i="1"/>
  <c r="V1075" i="1"/>
  <c r="W1075" i="1"/>
  <c r="X1075" i="1"/>
  <c r="Y1075" i="1"/>
  <c r="F1075" i="1"/>
  <c r="G1075" i="1"/>
  <c r="H1075" i="1"/>
  <c r="I1075" i="1"/>
  <c r="B1051" i="1"/>
  <c r="J1051" i="1"/>
  <c r="R1051" i="1"/>
  <c r="Z1051" i="1"/>
  <c r="C1051" i="1"/>
  <c r="K1051" i="1"/>
  <c r="S1051" i="1"/>
  <c r="AA1051" i="1"/>
  <c r="D1051" i="1"/>
  <c r="L1051" i="1"/>
  <c r="T1051" i="1"/>
  <c r="E1051" i="1"/>
  <c r="M1051" i="1"/>
  <c r="U1051" i="1"/>
  <c r="N1051" i="1"/>
  <c r="O1051" i="1"/>
  <c r="P1051" i="1"/>
  <c r="Q1051" i="1"/>
  <c r="F1051" i="1"/>
  <c r="G1051" i="1"/>
  <c r="H1051" i="1"/>
  <c r="I1051" i="1"/>
  <c r="V1051" i="1"/>
  <c r="W1051" i="1"/>
  <c r="X1051" i="1"/>
  <c r="Y1051" i="1"/>
  <c r="B1027" i="1"/>
  <c r="J1027" i="1"/>
  <c r="R1027" i="1"/>
  <c r="Z1027" i="1"/>
  <c r="C1027" i="1"/>
  <c r="K1027" i="1"/>
  <c r="S1027" i="1"/>
  <c r="AA1027" i="1"/>
  <c r="D1027" i="1"/>
  <c r="L1027" i="1"/>
  <c r="T1027" i="1"/>
  <c r="E1027" i="1"/>
  <c r="M1027" i="1"/>
  <c r="U1027" i="1"/>
  <c r="N1027" i="1"/>
  <c r="O1027" i="1"/>
  <c r="P1027" i="1"/>
  <c r="Q1027" i="1"/>
  <c r="V1027" i="1"/>
  <c r="W1027" i="1"/>
  <c r="X1027" i="1"/>
  <c r="Y1027" i="1"/>
  <c r="F1027" i="1"/>
  <c r="G1027" i="1"/>
  <c r="H1027" i="1"/>
  <c r="I1027" i="1"/>
  <c r="B1003" i="1"/>
  <c r="J1003" i="1"/>
  <c r="R1003" i="1"/>
  <c r="Z1003" i="1"/>
  <c r="C1003" i="1"/>
  <c r="K1003" i="1"/>
  <c r="S1003" i="1"/>
  <c r="AA1003" i="1"/>
  <c r="D1003" i="1"/>
  <c r="L1003" i="1"/>
  <c r="T1003" i="1"/>
  <c r="E1003" i="1"/>
  <c r="M1003" i="1"/>
  <c r="U1003" i="1"/>
  <c r="N1003" i="1"/>
  <c r="O1003" i="1"/>
  <c r="P1003" i="1"/>
  <c r="Q1003" i="1"/>
  <c r="F1003" i="1"/>
  <c r="G1003" i="1"/>
  <c r="H1003" i="1"/>
  <c r="I1003" i="1"/>
  <c r="W1003" i="1"/>
  <c r="X1003" i="1"/>
  <c r="Y1003" i="1"/>
  <c r="V1003" i="1"/>
  <c r="E963" i="1"/>
  <c r="M963" i="1"/>
  <c r="U963" i="1"/>
  <c r="G963" i="1"/>
  <c r="O963" i="1"/>
  <c r="W963" i="1"/>
  <c r="I963" i="1"/>
  <c r="S963" i="1"/>
  <c r="J963" i="1"/>
  <c r="T963" i="1"/>
  <c r="K963" i="1"/>
  <c r="V963" i="1"/>
  <c r="B963" i="1"/>
  <c r="L963" i="1"/>
  <c r="X963" i="1"/>
  <c r="N963" i="1"/>
  <c r="P963" i="1"/>
  <c r="Q963" i="1"/>
  <c r="R963" i="1"/>
  <c r="Y963" i="1"/>
  <c r="Z963" i="1"/>
  <c r="AA963" i="1"/>
  <c r="C963" i="1"/>
  <c r="D963" i="1"/>
  <c r="F963" i="1"/>
  <c r="H963" i="1"/>
  <c r="V1217" i="1"/>
  <c r="H801" i="1"/>
  <c r="P801" i="1"/>
  <c r="X801" i="1"/>
  <c r="I801" i="1"/>
  <c r="Q801" i="1"/>
  <c r="Y801" i="1"/>
  <c r="B801" i="1"/>
  <c r="J801" i="1"/>
  <c r="R801" i="1"/>
  <c r="Z801" i="1"/>
  <c r="C801" i="1"/>
  <c r="K801" i="1"/>
  <c r="S801" i="1"/>
  <c r="AA801" i="1"/>
  <c r="E801" i="1"/>
  <c r="U801" i="1"/>
  <c r="F801" i="1"/>
  <c r="V801" i="1"/>
  <c r="G801" i="1"/>
  <c r="W801" i="1"/>
  <c r="L801" i="1"/>
  <c r="M801" i="1"/>
  <c r="N801" i="1"/>
  <c r="O801" i="1"/>
  <c r="T801" i="1"/>
  <c r="D801" i="1"/>
  <c r="H745" i="1"/>
  <c r="P745" i="1"/>
  <c r="X745" i="1"/>
  <c r="I745" i="1"/>
  <c r="Q745" i="1"/>
  <c r="Y745" i="1"/>
  <c r="B745" i="1"/>
  <c r="J745" i="1"/>
  <c r="R745" i="1"/>
  <c r="Z745" i="1"/>
  <c r="C745" i="1"/>
  <c r="K745" i="1"/>
  <c r="S745" i="1"/>
  <c r="AA745" i="1"/>
  <c r="E745" i="1"/>
  <c r="U745" i="1"/>
  <c r="F745" i="1"/>
  <c r="V745" i="1"/>
  <c r="G745" i="1"/>
  <c r="W745" i="1"/>
  <c r="L745" i="1"/>
  <c r="D745" i="1"/>
  <c r="M745" i="1"/>
  <c r="O745" i="1"/>
  <c r="T745" i="1"/>
  <c r="N745" i="1"/>
  <c r="H689" i="1"/>
  <c r="P689" i="1"/>
  <c r="X689" i="1"/>
  <c r="I689" i="1"/>
  <c r="Q689" i="1"/>
  <c r="Y689" i="1"/>
  <c r="B689" i="1"/>
  <c r="J689" i="1"/>
  <c r="R689" i="1"/>
  <c r="Z689" i="1"/>
  <c r="C689" i="1"/>
  <c r="K689" i="1"/>
  <c r="S689" i="1"/>
  <c r="AA689" i="1"/>
  <c r="E689" i="1"/>
  <c r="U689" i="1"/>
  <c r="F689" i="1"/>
  <c r="V689" i="1"/>
  <c r="G689" i="1"/>
  <c r="W689" i="1"/>
  <c r="L689" i="1"/>
  <c r="M689" i="1"/>
  <c r="N689" i="1"/>
  <c r="O689" i="1"/>
  <c r="T689" i="1"/>
  <c r="D689" i="1"/>
  <c r="I633" i="1"/>
  <c r="Q633" i="1"/>
  <c r="Y633" i="1"/>
  <c r="B633" i="1"/>
  <c r="J633" i="1"/>
  <c r="R633" i="1"/>
  <c r="Z633" i="1"/>
  <c r="C633" i="1"/>
  <c r="K633" i="1"/>
  <c r="S633" i="1"/>
  <c r="AA633" i="1"/>
  <c r="D633" i="1"/>
  <c r="L633" i="1"/>
  <c r="T633" i="1"/>
  <c r="N633" i="1"/>
  <c r="O633" i="1"/>
  <c r="P633" i="1"/>
  <c r="E633" i="1"/>
  <c r="U633" i="1"/>
  <c r="G633" i="1"/>
  <c r="H633" i="1"/>
  <c r="M633" i="1"/>
  <c r="V633" i="1"/>
  <c r="W633" i="1"/>
  <c r="X633" i="1"/>
  <c r="F633" i="1"/>
  <c r="I577" i="1"/>
  <c r="Q577" i="1"/>
  <c r="Y577" i="1"/>
  <c r="B577" i="1"/>
  <c r="J577" i="1"/>
  <c r="R577" i="1"/>
  <c r="Z577" i="1"/>
  <c r="C577" i="1"/>
  <c r="K577" i="1"/>
  <c r="S577" i="1"/>
  <c r="AA577" i="1"/>
  <c r="D577" i="1"/>
  <c r="L577" i="1"/>
  <c r="T577" i="1"/>
  <c r="N577" i="1"/>
  <c r="O577" i="1"/>
  <c r="P577" i="1"/>
  <c r="E577" i="1"/>
  <c r="U577" i="1"/>
  <c r="W577" i="1"/>
  <c r="X577" i="1"/>
  <c r="F577" i="1"/>
  <c r="G577" i="1"/>
  <c r="H577" i="1"/>
  <c r="M577" i="1"/>
  <c r="V577" i="1"/>
  <c r="G521" i="1"/>
  <c r="O521" i="1"/>
  <c r="W521" i="1"/>
  <c r="H521" i="1"/>
  <c r="P521" i="1"/>
  <c r="X521" i="1"/>
  <c r="I521" i="1"/>
  <c r="Q521" i="1"/>
  <c r="Y521" i="1"/>
  <c r="B521" i="1"/>
  <c r="J521" i="1"/>
  <c r="R521" i="1"/>
  <c r="Z521" i="1"/>
  <c r="D521" i="1"/>
  <c r="T521" i="1"/>
  <c r="E521" i="1"/>
  <c r="U521" i="1"/>
  <c r="F521" i="1"/>
  <c r="V521" i="1"/>
  <c r="K521" i="1"/>
  <c r="AA521" i="1"/>
  <c r="M521" i="1"/>
  <c r="N521" i="1"/>
  <c r="S521" i="1"/>
  <c r="C521" i="1"/>
  <c r="L521" i="1"/>
  <c r="C457" i="1"/>
  <c r="K457" i="1"/>
  <c r="S457" i="1"/>
  <c r="AA457" i="1"/>
  <c r="D457" i="1"/>
  <c r="L457" i="1"/>
  <c r="T457" i="1"/>
  <c r="E457" i="1"/>
  <c r="M457" i="1"/>
  <c r="U457" i="1"/>
  <c r="F457" i="1"/>
  <c r="Q457" i="1"/>
  <c r="G457" i="1"/>
  <c r="R457" i="1"/>
  <c r="H457" i="1"/>
  <c r="V457" i="1"/>
  <c r="I457" i="1"/>
  <c r="W457" i="1"/>
  <c r="N457" i="1"/>
  <c r="O457" i="1"/>
  <c r="P457" i="1"/>
  <c r="X457" i="1"/>
  <c r="Z457" i="1"/>
  <c r="B457" i="1"/>
  <c r="J457" i="1"/>
  <c r="Y457" i="1"/>
  <c r="C393" i="1"/>
  <c r="K393" i="1"/>
  <c r="S393" i="1"/>
  <c r="AA393" i="1"/>
  <c r="D393" i="1"/>
  <c r="L393" i="1"/>
  <c r="T393" i="1"/>
  <c r="E393" i="1"/>
  <c r="M393" i="1"/>
  <c r="U393" i="1"/>
  <c r="F393" i="1"/>
  <c r="Q393" i="1"/>
  <c r="G393" i="1"/>
  <c r="R393" i="1"/>
  <c r="H393" i="1"/>
  <c r="V393" i="1"/>
  <c r="I393" i="1"/>
  <c r="W393" i="1"/>
  <c r="N393" i="1"/>
  <c r="O393" i="1"/>
  <c r="P393" i="1"/>
  <c r="X393" i="1"/>
  <c r="B393" i="1"/>
  <c r="J393" i="1"/>
  <c r="Y393" i="1"/>
  <c r="Z393" i="1"/>
  <c r="F337" i="1"/>
  <c r="N337" i="1"/>
  <c r="V337" i="1"/>
  <c r="G337" i="1"/>
  <c r="O337" i="1"/>
  <c r="W337" i="1"/>
  <c r="H337" i="1"/>
  <c r="P337" i="1"/>
  <c r="X337" i="1"/>
  <c r="D337" i="1"/>
  <c r="R337" i="1"/>
  <c r="E337" i="1"/>
  <c r="S337" i="1"/>
  <c r="I337" i="1"/>
  <c r="T337" i="1"/>
  <c r="L337" i="1"/>
  <c r="M337" i="1"/>
  <c r="Q337" i="1"/>
  <c r="U337" i="1"/>
  <c r="C337" i="1"/>
  <c r="J337" i="1"/>
  <c r="K337" i="1"/>
  <c r="Y337" i="1"/>
  <c r="B337" i="1"/>
  <c r="Z337" i="1"/>
  <c r="AA337" i="1"/>
  <c r="F273" i="1"/>
  <c r="N273" i="1"/>
  <c r="V273" i="1"/>
  <c r="G273" i="1"/>
  <c r="O273" i="1"/>
  <c r="W273" i="1"/>
  <c r="H273" i="1"/>
  <c r="P273" i="1"/>
  <c r="X273" i="1"/>
  <c r="I273" i="1"/>
  <c r="Q273" i="1"/>
  <c r="Y273" i="1"/>
  <c r="C273" i="1"/>
  <c r="S273" i="1"/>
  <c r="D273" i="1"/>
  <c r="T273" i="1"/>
  <c r="E273" i="1"/>
  <c r="U273" i="1"/>
  <c r="J273" i="1"/>
  <c r="Z273" i="1"/>
  <c r="L273" i="1"/>
  <c r="M273" i="1"/>
  <c r="R273" i="1"/>
  <c r="AA273" i="1"/>
  <c r="K273" i="1"/>
  <c r="B273" i="1"/>
  <c r="G217" i="1"/>
  <c r="O217" i="1"/>
  <c r="W217" i="1"/>
  <c r="H217" i="1"/>
  <c r="P217" i="1"/>
  <c r="X217" i="1"/>
  <c r="I217" i="1"/>
  <c r="Q217" i="1"/>
  <c r="Y217" i="1"/>
  <c r="B217" i="1"/>
  <c r="J217" i="1"/>
  <c r="R217" i="1"/>
  <c r="Z217" i="1"/>
  <c r="D217" i="1"/>
  <c r="T217" i="1"/>
  <c r="E217" i="1"/>
  <c r="U217" i="1"/>
  <c r="F217" i="1"/>
  <c r="V217" i="1"/>
  <c r="K217" i="1"/>
  <c r="AA217" i="1"/>
  <c r="M217" i="1"/>
  <c r="N217" i="1"/>
  <c r="S217" i="1"/>
  <c r="C217" i="1"/>
  <c r="L217" i="1"/>
  <c r="E153" i="1"/>
  <c r="M153" i="1"/>
  <c r="U153" i="1"/>
  <c r="F153" i="1"/>
  <c r="N153" i="1"/>
  <c r="V153" i="1"/>
  <c r="G153" i="1"/>
  <c r="O153" i="1"/>
  <c r="W153" i="1"/>
  <c r="H153" i="1"/>
  <c r="P153" i="1"/>
  <c r="X153" i="1"/>
  <c r="J153" i="1"/>
  <c r="Z153" i="1"/>
  <c r="K153" i="1"/>
  <c r="AA153" i="1"/>
  <c r="L153" i="1"/>
  <c r="Q153" i="1"/>
  <c r="S153" i="1"/>
  <c r="T153" i="1"/>
  <c r="Y153" i="1"/>
  <c r="B153" i="1"/>
  <c r="D153" i="1"/>
  <c r="I153" i="1"/>
  <c r="R153" i="1"/>
  <c r="C153" i="1"/>
  <c r="F105" i="1"/>
  <c r="N105" i="1"/>
  <c r="V105" i="1"/>
  <c r="G105" i="1"/>
  <c r="O105" i="1"/>
  <c r="W105" i="1"/>
  <c r="H105" i="1"/>
  <c r="P105" i="1"/>
  <c r="X105" i="1"/>
  <c r="I105" i="1"/>
  <c r="Q105" i="1"/>
  <c r="Y105" i="1"/>
  <c r="K105" i="1"/>
  <c r="AA105" i="1"/>
  <c r="L105" i="1"/>
  <c r="M105" i="1"/>
  <c r="B105" i="1"/>
  <c r="R105" i="1"/>
  <c r="D105" i="1"/>
  <c r="E105" i="1"/>
  <c r="J105" i="1"/>
  <c r="S105" i="1"/>
  <c r="C105" i="1"/>
  <c r="T105" i="1"/>
  <c r="Z105" i="1"/>
  <c r="U105" i="1"/>
  <c r="F81" i="1"/>
  <c r="N81" i="1"/>
  <c r="V81" i="1"/>
  <c r="G81" i="1"/>
  <c r="O81" i="1"/>
  <c r="W81" i="1"/>
  <c r="H81" i="1"/>
  <c r="P81" i="1"/>
  <c r="X81" i="1"/>
  <c r="I81" i="1"/>
  <c r="Q81" i="1"/>
  <c r="Y81" i="1"/>
  <c r="K81" i="1"/>
  <c r="AA81" i="1"/>
  <c r="L81" i="1"/>
  <c r="M81" i="1"/>
  <c r="B81" i="1"/>
  <c r="R81" i="1"/>
  <c r="T81" i="1"/>
  <c r="U81" i="1"/>
  <c r="Z81" i="1"/>
  <c r="C81" i="1"/>
  <c r="D81" i="1"/>
  <c r="J81" i="1"/>
  <c r="S81" i="1"/>
  <c r="E81" i="1"/>
  <c r="D57" i="1"/>
  <c r="L57" i="1"/>
  <c r="T57" i="1"/>
  <c r="E57" i="1"/>
  <c r="M57" i="1"/>
  <c r="U57" i="1"/>
  <c r="F57" i="1"/>
  <c r="P57" i="1"/>
  <c r="Z57" i="1"/>
  <c r="H57" i="1"/>
  <c r="R57" i="1"/>
  <c r="N57" i="1"/>
  <c r="AA57" i="1"/>
  <c r="O57" i="1"/>
  <c r="B57" i="1"/>
  <c r="Q57" i="1"/>
  <c r="C57" i="1"/>
  <c r="S57" i="1"/>
  <c r="I57" i="1"/>
  <c r="J57" i="1"/>
  <c r="K57" i="1"/>
  <c r="V57" i="1"/>
  <c r="X57" i="1"/>
  <c r="Y57" i="1"/>
  <c r="G57" i="1"/>
  <c r="W57" i="1"/>
  <c r="D1180" i="1"/>
  <c r="L1180" i="1"/>
  <c r="T1180" i="1"/>
  <c r="E1180" i="1"/>
  <c r="M1180" i="1"/>
  <c r="U1180" i="1"/>
  <c r="F1180" i="1"/>
  <c r="N1180" i="1"/>
  <c r="V1180" i="1"/>
  <c r="G1180" i="1"/>
  <c r="O1180" i="1"/>
  <c r="W1180" i="1"/>
  <c r="P1180" i="1"/>
  <c r="Q1180" i="1"/>
  <c r="B1180" i="1"/>
  <c r="R1180" i="1"/>
  <c r="C1180" i="1"/>
  <c r="S1180" i="1"/>
  <c r="H1180" i="1"/>
  <c r="I1180" i="1"/>
  <c r="J1180" i="1"/>
  <c r="K1180" i="1"/>
  <c r="Y1180" i="1"/>
  <c r="Z1180" i="1"/>
  <c r="AA1180" i="1"/>
  <c r="X1180" i="1"/>
  <c r="H1132" i="1"/>
  <c r="P1132" i="1"/>
  <c r="X1132" i="1"/>
  <c r="I1132" i="1"/>
  <c r="Q1132" i="1"/>
  <c r="Y1132" i="1"/>
  <c r="B1132" i="1"/>
  <c r="J1132" i="1"/>
  <c r="R1132" i="1"/>
  <c r="Z1132" i="1"/>
  <c r="C1132" i="1"/>
  <c r="K1132" i="1"/>
  <c r="S1132" i="1"/>
  <c r="AA1132" i="1"/>
  <c r="D1132" i="1"/>
  <c r="T1132" i="1"/>
  <c r="E1132" i="1"/>
  <c r="U1132" i="1"/>
  <c r="F1132" i="1"/>
  <c r="V1132" i="1"/>
  <c r="G1132" i="1"/>
  <c r="W1132" i="1"/>
  <c r="L1132" i="1"/>
  <c r="M1132" i="1"/>
  <c r="N1132" i="1"/>
  <c r="O1132" i="1"/>
  <c r="H1068" i="1"/>
  <c r="P1068" i="1"/>
  <c r="X1068" i="1"/>
  <c r="I1068" i="1"/>
  <c r="Q1068" i="1"/>
  <c r="Y1068" i="1"/>
  <c r="B1068" i="1"/>
  <c r="J1068" i="1"/>
  <c r="R1068" i="1"/>
  <c r="Z1068" i="1"/>
  <c r="C1068" i="1"/>
  <c r="K1068" i="1"/>
  <c r="S1068" i="1"/>
  <c r="AA1068" i="1"/>
  <c r="D1068" i="1"/>
  <c r="T1068" i="1"/>
  <c r="E1068" i="1"/>
  <c r="U1068" i="1"/>
  <c r="F1068" i="1"/>
  <c r="V1068" i="1"/>
  <c r="G1068" i="1"/>
  <c r="W1068" i="1"/>
  <c r="L1068" i="1"/>
  <c r="M1068" i="1"/>
  <c r="N1068" i="1"/>
  <c r="O1068" i="1"/>
  <c r="H1020" i="1"/>
  <c r="P1020" i="1"/>
  <c r="X1020" i="1"/>
  <c r="I1020" i="1"/>
  <c r="Q1020" i="1"/>
  <c r="Y1020" i="1"/>
  <c r="B1020" i="1"/>
  <c r="J1020" i="1"/>
  <c r="R1020" i="1"/>
  <c r="Z1020" i="1"/>
  <c r="C1020" i="1"/>
  <c r="K1020" i="1"/>
  <c r="S1020" i="1"/>
  <c r="AA1020" i="1"/>
  <c r="D1020" i="1"/>
  <c r="T1020" i="1"/>
  <c r="E1020" i="1"/>
  <c r="U1020" i="1"/>
  <c r="F1020" i="1"/>
  <c r="V1020" i="1"/>
  <c r="G1020" i="1"/>
  <c r="W1020" i="1"/>
  <c r="L1020" i="1"/>
  <c r="M1020" i="1"/>
  <c r="N1020" i="1"/>
  <c r="O1020" i="1"/>
  <c r="C964" i="1"/>
  <c r="K964" i="1"/>
  <c r="S964" i="1"/>
  <c r="AA964" i="1"/>
  <c r="E964" i="1"/>
  <c r="M964" i="1"/>
  <c r="U964" i="1"/>
  <c r="D964" i="1"/>
  <c r="O964" i="1"/>
  <c r="Y964" i="1"/>
  <c r="F964" i="1"/>
  <c r="P964" i="1"/>
  <c r="Z964" i="1"/>
  <c r="G964" i="1"/>
  <c r="Q964" i="1"/>
  <c r="H964" i="1"/>
  <c r="R964" i="1"/>
  <c r="I964" i="1"/>
  <c r="J964" i="1"/>
  <c r="L964" i="1"/>
  <c r="N964" i="1"/>
  <c r="B964" i="1"/>
  <c r="T964" i="1"/>
  <c r="V964" i="1"/>
  <c r="W964" i="1"/>
  <c r="X964" i="1"/>
  <c r="B924" i="1"/>
  <c r="J924" i="1"/>
  <c r="R924" i="1"/>
  <c r="Z924" i="1"/>
  <c r="C924" i="1"/>
  <c r="K924" i="1"/>
  <c r="S924" i="1"/>
  <c r="AA924" i="1"/>
  <c r="E924" i="1"/>
  <c r="M924" i="1"/>
  <c r="U924" i="1"/>
  <c r="O924" i="1"/>
  <c r="D924" i="1"/>
  <c r="P924" i="1"/>
  <c r="F924" i="1"/>
  <c r="Q924" i="1"/>
  <c r="G924" i="1"/>
  <c r="T924" i="1"/>
  <c r="H924" i="1"/>
  <c r="I924" i="1"/>
  <c r="L924" i="1"/>
  <c r="N924" i="1"/>
  <c r="V924" i="1"/>
  <c r="W924" i="1"/>
  <c r="X924" i="1"/>
  <c r="Y924" i="1"/>
  <c r="B884" i="1"/>
  <c r="J884" i="1"/>
  <c r="R884" i="1"/>
  <c r="Z884" i="1"/>
  <c r="C884" i="1"/>
  <c r="K884" i="1"/>
  <c r="S884" i="1"/>
  <c r="AA884" i="1"/>
  <c r="E884" i="1"/>
  <c r="U884" i="1"/>
  <c r="F884" i="1"/>
  <c r="Q884" i="1"/>
  <c r="G884" i="1"/>
  <c r="T884" i="1"/>
  <c r="H884" i="1"/>
  <c r="V884" i="1"/>
  <c r="I884" i="1"/>
  <c r="W884" i="1"/>
  <c r="X884" i="1"/>
  <c r="Y884" i="1"/>
  <c r="D884" i="1"/>
  <c r="L884" i="1"/>
  <c r="F43" i="1"/>
  <c r="N43" i="1"/>
  <c r="V43" i="1"/>
  <c r="C43" i="1"/>
  <c r="L43" i="1"/>
  <c r="U43" i="1"/>
  <c r="I43" i="1"/>
  <c r="S43" i="1"/>
  <c r="J43" i="1"/>
  <c r="T43" i="1"/>
  <c r="D43" i="1"/>
  <c r="Q43" i="1"/>
  <c r="E43" i="1"/>
  <c r="R43" i="1"/>
  <c r="G43" i="1"/>
  <c r="W43" i="1"/>
  <c r="O43" i="1"/>
  <c r="P43" i="1"/>
  <c r="X43" i="1"/>
  <c r="Y43" i="1"/>
  <c r="AA43" i="1"/>
  <c r="B43" i="1"/>
  <c r="K43" i="1"/>
  <c r="M43" i="1"/>
  <c r="Z43" i="1"/>
  <c r="H43" i="1"/>
  <c r="B776" i="1"/>
  <c r="J776" i="1"/>
  <c r="R776" i="1"/>
  <c r="Z776" i="1"/>
  <c r="C776" i="1"/>
  <c r="K776" i="1"/>
  <c r="S776" i="1"/>
  <c r="AA776" i="1"/>
  <c r="D776" i="1"/>
  <c r="L776" i="1"/>
  <c r="T776" i="1"/>
  <c r="E776" i="1"/>
  <c r="M776" i="1"/>
  <c r="U776" i="1"/>
  <c r="O776" i="1"/>
  <c r="P776" i="1"/>
  <c r="Q776" i="1"/>
  <c r="F776" i="1"/>
  <c r="V776" i="1"/>
  <c r="W776" i="1"/>
  <c r="X776" i="1"/>
  <c r="Y776" i="1"/>
  <c r="G776" i="1"/>
  <c r="H776" i="1"/>
  <c r="I776" i="1"/>
  <c r="N776" i="1"/>
  <c r="B736" i="1"/>
  <c r="J736" i="1"/>
  <c r="R736" i="1"/>
  <c r="Z736" i="1"/>
  <c r="C736" i="1"/>
  <c r="K736" i="1"/>
  <c r="S736" i="1"/>
  <c r="AA736" i="1"/>
  <c r="D736" i="1"/>
  <c r="L736" i="1"/>
  <c r="T736" i="1"/>
  <c r="E736" i="1"/>
  <c r="M736" i="1"/>
  <c r="U736" i="1"/>
  <c r="O736" i="1"/>
  <c r="P736" i="1"/>
  <c r="Q736" i="1"/>
  <c r="F736" i="1"/>
  <c r="V736" i="1"/>
  <c r="G736" i="1"/>
  <c r="H736" i="1"/>
  <c r="I736" i="1"/>
  <c r="N736" i="1"/>
  <c r="W736" i="1"/>
  <c r="X736" i="1"/>
  <c r="Y736" i="1"/>
  <c r="B688" i="1"/>
  <c r="J688" i="1"/>
  <c r="R688" i="1"/>
  <c r="Z688" i="1"/>
  <c r="C688" i="1"/>
  <c r="K688" i="1"/>
  <c r="S688" i="1"/>
  <c r="AA688" i="1"/>
  <c r="D688" i="1"/>
  <c r="L688" i="1"/>
  <c r="T688" i="1"/>
  <c r="E688" i="1"/>
  <c r="M688" i="1"/>
  <c r="U688" i="1"/>
  <c r="O688" i="1"/>
  <c r="P688" i="1"/>
  <c r="Q688" i="1"/>
  <c r="F688" i="1"/>
  <c r="V688" i="1"/>
  <c r="G688" i="1"/>
  <c r="H688" i="1"/>
  <c r="I688" i="1"/>
  <c r="N688" i="1"/>
  <c r="W688" i="1"/>
  <c r="X688" i="1"/>
  <c r="Y688" i="1"/>
  <c r="D656" i="1"/>
  <c r="L656" i="1"/>
  <c r="T656" i="1"/>
  <c r="F656" i="1"/>
  <c r="N656" i="1"/>
  <c r="V656" i="1"/>
  <c r="H656" i="1"/>
  <c r="R656" i="1"/>
  <c r="I656" i="1"/>
  <c r="S656" i="1"/>
  <c r="J656" i="1"/>
  <c r="U656" i="1"/>
  <c r="K656" i="1"/>
  <c r="W656" i="1"/>
  <c r="C656" i="1"/>
  <c r="Y656" i="1"/>
  <c r="E656" i="1"/>
  <c r="Z656" i="1"/>
  <c r="G656" i="1"/>
  <c r="AA656" i="1"/>
  <c r="M656" i="1"/>
  <c r="O656" i="1"/>
  <c r="P656" i="1"/>
  <c r="Q656" i="1"/>
  <c r="X656" i="1"/>
  <c r="B656" i="1"/>
  <c r="C608" i="1"/>
  <c r="K608" i="1"/>
  <c r="S608" i="1"/>
  <c r="AA608" i="1"/>
  <c r="D608" i="1"/>
  <c r="L608" i="1"/>
  <c r="T608" i="1"/>
  <c r="E608" i="1"/>
  <c r="M608" i="1"/>
  <c r="U608" i="1"/>
  <c r="F608" i="1"/>
  <c r="N608" i="1"/>
  <c r="V608" i="1"/>
  <c r="H608" i="1"/>
  <c r="X608" i="1"/>
  <c r="I608" i="1"/>
  <c r="Y608" i="1"/>
  <c r="J608" i="1"/>
  <c r="Z608" i="1"/>
  <c r="O608" i="1"/>
  <c r="Q608" i="1"/>
  <c r="R608" i="1"/>
  <c r="W608" i="1"/>
  <c r="B608" i="1"/>
  <c r="G608" i="1"/>
  <c r="P608" i="1"/>
  <c r="I560" i="1"/>
  <c r="Q560" i="1"/>
  <c r="Y560" i="1"/>
  <c r="C560" i="1"/>
  <c r="K560" i="1"/>
  <c r="S560" i="1"/>
  <c r="AA560" i="1"/>
  <c r="B560" i="1"/>
  <c r="M560" i="1"/>
  <c r="W560" i="1"/>
  <c r="D560" i="1"/>
  <c r="N560" i="1"/>
  <c r="X560" i="1"/>
  <c r="E560" i="1"/>
  <c r="O560" i="1"/>
  <c r="Z560" i="1"/>
  <c r="F560" i="1"/>
  <c r="P560" i="1"/>
  <c r="H560" i="1"/>
  <c r="J560" i="1"/>
  <c r="L560" i="1"/>
  <c r="R560" i="1"/>
  <c r="U560" i="1"/>
  <c r="V560" i="1"/>
  <c r="G560" i="1"/>
  <c r="T560" i="1"/>
  <c r="I512" i="1"/>
  <c r="Q512" i="1"/>
  <c r="Y512" i="1"/>
  <c r="B512" i="1"/>
  <c r="J512" i="1"/>
  <c r="R512" i="1"/>
  <c r="Z512" i="1"/>
  <c r="C512" i="1"/>
  <c r="K512" i="1"/>
  <c r="S512" i="1"/>
  <c r="AA512" i="1"/>
  <c r="D512" i="1"/>
  <c r="L512" i="1"/>
  <c r="T512" i="1"/>
  <c r="N512" i="1"/>
  <c r="O512" i="1"/>
  <c r="P512" i="1"/>
  <c r="E512" i="1"/>
  <c r="U512" i="1"/>
  <c r="W512" i="1"/>
  <c r="X512" i="1"/>
  <c r="F512" i="1"/>
  <c r="G512" i="1"/>
  <c r="H512" i="1"/>
  <c r="M512" i="1"/>
  <c r="V512" i="1"/>
  <c r="E456" i="1"/>
  <c r="M456" i="1"/>
  <c r="U456" i="1"/>
  <c r="F456" i="1"/>
  <c r="N456" i="1"/>
  <c r="V456" i="1"/>
  <c r="G456" i="1"/>
  <c r="O456" i="1"/>
  <c r="W456" i="1"/>
  <c r="D456" i="1"/>
  <c r="R456" i="1"/>
  <c r="H456" i="1"/>
  <c r="S456" i="1"/>
  <c r="I456" i="1"/>
  <c r="T456" i="1"/>
  <c r="J456" i="1"/>
  <c r="X456" i="1"/>
  <c r="L456" i="1"/>
  <c r="P456" i="1"/>
  <c r="Q456" i="1"/>
  <c r="Y456" i="1"/>
  <c r="B456" i="1"/>
  <c r="C456" i="1"/>
  <c r="K456" i="1"/>
  <c r="Z456" i="1"/>
  <c r="AA456" i="1"/>
  <c r="E416" i="1"/>
  <c r="M416" i="1"/>
  <c r="U416" i="1"/>
  <c r="F416" i="1"/>
  <c r="N416" i="1"/>
  <c r="V416" i="1"/>
  <c r="G416" i="1"/>
  <c r="O416" i="1"/>
  <c r="W416" i="1"/>
  <c r="I416" i="1"/>
  <c r="T416" i="1"/>
  <c r="J416" i="1"/>
  <c r="X416" i="1"/>
  <c r="K416" i="1"/>
  <c r="Y416" i="1"/>
  <c r="L416" i="1"/>
  <c r="Z416" i="1"/>
  <c r="C416" i="1"/>
  <c r="D416" i="1"/>
  <c r="H416" i="1"/>
  <c r="P416" i="1"/>
  <c r="R416" i="1"/>
  <c r="S416" i="1"/>
  <c r="AA416" i="1"/>
  <c r="B416" i="1"/>
  <c r="Q416" i="1"/>
  <c r="B384" i="1"/>
  <c r="J384" i="1"/>
  <c r="R384" i="1"/>
  <c r="Z384" i="1"/>
  <c r="F384" i="1"/>
  <c r="O384" i="1"/>
  <c r="X384" i="1"/>
  <c r="G384" i="1"/>
  <c r="P384" i="1"/>
  <c r="Y384" i="1"/>
  <c r="H384" i="1"/>
  <c r="Q384" i="1"/>
  <c r="AA384" i="1"/>
  <c r="E384" i="1"/>
  <c r="U384" i="1"/>
  <c r="I384" i="1"/>
  <c r="V384" i="1"/>
  <c r="K384" i="1"/>
  <c r="W384" i="1"/>
  <c r="L384" i="1"/>
  <c r="C384" i="1"/>
  <c r="D384" i="1"/>
  <c r="M384" i="1"/>
  <c r="S384" i="1"/>
  <c r="T384" i="1"/>
  <c r="N384" i="1"/>
  <c r="I344" i="1"/>
  <c r="Q344" i="1"/>
  <c r="Y344" i="1"/>
  <c r="B344" i="1"/>
  <c r="J344" i="1"/>
  <c r="R344" i="1"/>
  <c r="Z344" i="1"/>
  <c r="L344" i="1"/>
  <c r="V344" i="1"/>
  <c r="C344" i="1"/>
  <c r="M344" i="1"/>
  <c r="W344" i="1"/>
  <c r="D344" i="1"/>
  <c r="N344" i="1"/>
  <c r="X344" i="1"/>
  <c r="K344" i="1"/>
  <c r="O344" i="1"/>
  <c r="P344" i="1"/>
  <c r="S344" i="1"/>
  <c r="U344" i="1"/>
  <c r="AA344" i="1"/>
  <c r="E344" i="1"/>
  <c r="F344" i="1"/>
  <c r="H344" i="1"/>
  <c r="T344" i="1"/>
  <c r="G344" i="1"/>
  <c r="H296" i="1"/>
  <c r="P296" i="1"/>
  <c r="X296" i="1"/>
  <c r="I296" i="1"/>
  <c r="Q296" i="1"/>
  <c r="Y296" i="1"/>
  <c r="B296" i="1"/>
  <c r="J296" i="1"/>
  <c r="R296" i="1"/>
  <c r="Z296" i="1"/>
  <c r="C296" i="1"/>
  <c r="K296" i="1"/>
  <c r="S296" i="1"/>
  <c r="AA296" i="1"/>
  <c r="M296" i="1"/>
  <c r="N296" i="1"/>
  <c r="O296" i="1"/>
  <c r="D296" i="1"/>
  <c r="T296" i="1"/>
  <c r="V296" i="1"/>
  <c r="W296" i="1"/>
  <c r="E296" i="1"/>
  <c r="G296" i="1"/>
  <c r="L296" i="1"/>
  <c r="U296" i="1"/>
  <c r="F296" i="1"/>
  <c r="H264" i="1"/>
  <c r="P264" i="1"/>
  <c r="X264" i="1"/>
  <c r="I264" i="1"/>
  <c r="Q264" i="1"/>
  <c r="Y264" i="1"/>
  <c r="B264" i="1"/>
  <c r="J264" i="1"/>
  <c r="R264" i="1"/>
  <c r="Z264" i="1"/>
  <c r="C264" i="1"/>
  <c r="K264" i="1"/>
  <c r="S264" i="1"/>
  <c r="AA264" i="1"/>
  <c r="M264" i="1"/>
  <c r="N264" i="1"/>
  <c r="O264" i="1"/>
  <c r="D264" i="1"/>
  <c r="T264" i="1"/>
  <c r="V264" i="1"/>
  <c r="W264" i="1"/>
  <c r="E264" i="1"/>
  <c r="G264" i="1"/>
  <c r="L264" i="1"/>
  <c r="U264" i="1"/>
  <c r="F264" i="1"/>
  <c r="I216" i="1"/>
  <c r="Q216" i="1"/>
  <c r="Y216" i="1"/>
  <c r="B216" i="1"/>
  <c r="J216" i="1"/>
  <c r="R216" i="1"/>
  <c r="Z216" i="1"/>
  <c r="C216" i="1"/>
  <c r="K216" i="1"/>
  <c r="S216" i="1"/>
  <c r="AA216" i="1"/>
  <c r="D216" i="1"/>
  <c r="L216" i="1"/>
  <c r="T216" i="1"/>
  <c r="N216" i="1"/>
  <c r="O216" i="1"/>
  <c r="P216" i="1"/>
  <c r="E216" i="1"/>
  <c r="U216" i="1"/>
  <c r="G216" i="1"/>
  <c r="H216" i="1"/>
  <c r="M216" i="1"/>
  <c r="V216" i="1"/>
  <c r="X216" i="1"/>
  <c r="F216" i="1"/>
  <c r="W216" i="1"/>
  <c r="I176" i="1"/>
  <c r="Q176" i="1"/>
  <c r="Y176" i="1"/>
  <c r="B176" i="1"/>
  <c r="J176" i="1"/>
  <c r="R176" i="1"/>
  <c r="Z176" i="1"/>
  <c r="G176" i="1"/>
  <c r="S176" i="1"/>
  <c r="H176" i="1"/>
  <c r="T176" i="1"/>
  <c r="K176" i="1"/>
  <c r="U176" i="1"/>
  <c r="L176" i="1"/>
  <c r="V176" i="1"/>
  <c r="D176" i="1"/>
  <c r="X176" i="1"/>
  <c r="E176" i="1"/>
  <c r="AA176" i="1"/>
  <c r="F176" i="1"/>
  <c r="M176" i="1"/>
  <c r="C176" i="1"/>
  <c r="N176" i="1"/>
  <c r="P176" i="1"/>
  <c r="W176" i="1"/>
  <c r="O176" i="1"/>
  <c r="H136" i="1"/>
  <c r="P136" i="1"/>
  <c r="X136" i="1"/>
  <c r="I136" i="1"/>
  <c r="Q136" i="1"/>
  <c r="Y136" i="1"/>
  <c r="K136" i="1"/>
  <c r="U136" i="1"/>
  <c r="B136" i="1"/>
  <c r="L136" i="1"/>
  <c r="V136" i="1"/>
  <c r="C136" i="1"/>
  <c r="M136" i="1"/>
  <c r="W136" i="1"/>
  <c r="D136" i="1"/>
  <c r="N136" i="1"/>
  <c r="Z136" i="1"/>
  <c r="R136" i="1"/>
  <c r="S136" i="1"/>
  <c r="T136" i="1"/>
  <c r="E136" i="1"/>
  <c r="AA136" i="1"/>
  <c r="G136" i="1"/>
  <c r="J136" i="1"/>
  <c r="O136" i="1"/>
  <c r="F136" i="1"/>
  <c r="F1219" i="1"/>
  <c r="N1219" i="1"/>
  <c r="V1219" i="1"/>
  <c r="G1219" i="1"/>
  <c r="O1219" i="1"/>
  <c r="W1219" i="1"/>
  <c r="H1219" i="1"/>
  <c r="P1219" i="1"/>
  <c r="X1219" i="1"/>
  <c r="I1219" i="1"/>
  <c r="Q1219" i="1"/>
  <c r="Y1219" i="1"/>
  <c r="J1219" i="1"/>
  <c r="Z1219" i="1"/>
  <c r="K1219" i="1"/>
  <c r="AA1219" i="1"/>
  <c r="L1219" i="1"/>
  <c r="M1219" i="1"/>
  <c r="R1219" i="1"/>
  <c r="S1219" i="1"/>
  <c r="T1219" i="1"/>
  <c r="U1219" i="1"/>
  <c r="B1219" i="1"/>
  <c r="C1219" i="1"/>
  <c r="D1219" i="1"/>
  <c r="E1219" i="1"/>
  <c r="F1187" i="1"/>
  <c r="N1187" i="1"/>
  <c r="V1187" i="1"/>
  <c r="G1187" i="1"/>
  <c r="O1187" i="1"/>
  <c r="W1187" i="1"/>
  <c r="H1187" i="1"/>
  <c r="P1187" i="1"/>
  <c r="X1187" i="1"/>
  <c r="I1187" i="1"/>
  <c r="Q1187" i="1"/>
  <c r="Y1187" i="1"/>
  <c r="J1187" i="1"/>
  <c r="Z1187" i="1"/>
  <c r="K1187" i="1"/>
  <c r="AA1187" i="1"/>
  <c r="L1187" i="1"/>
  <c r="M1187" i="1"/>
  <c r="R1187" i="1"/>
  <c r="S1187" i="1"/>
  <c r="T1187" i="1"/>
  <c r="U1187" i="1"/>
  <c r="B1187" i="1"/>
  <c r="C1187" i="1"/>
  <c r="D1187" i="1"/>
  <c r="E1187" i="1"/>
  <c r="D1155" i="1"/>
  <c r="L1155" i="1"/>
  <c r="T1155" i="1"/>
  <c r="E1155" i="1"/>
  <c r="M1155" i="1"/>
  <c r="U1155" i="1"/>
  <c r="G1155" i="1"/>
  <c r="Q1155" i="1"/>
  <c r="AA1155" i="1"/>
  <c r="H1155" i="1"/>
  <c r="R1155" i="1"/>
  <c r="I1155" i="1"/>
  <c r="S1155" i="1"/>
  <c r="J1155" i="1"/>
  <c r="V1155" i="1"/>
  <c r="K1155" i="1"/>
  <c r="N1155" i="1"/>
  <c r="O1155" i="1"/>
  <c r="P1155" i="1"/>
  <c r="B1155" i="1"/>
  <c r="C1155" i="1"/>
  <c r="F1155" i="1"/>
  <c r="W1155" i="1"/>
  <c r="X1155" i="1"/>
  <c r="Y1155" i="1"/>
  <c r="Z1155" i="1"/>
  <c r="B1131" i="1"/>
  <c r="J1131" i="1"/>
  <c r="R1131" i="1"/>
  <c r="Z1131" i="1"/>
  <c r="C1131" i="1"/>
  <c r="K1131" i="1"/>
  <c r="S1131" i="1"/>
  <c r="AA1131" i="1"/>
  <c r="D1131" i="1"/>
  <c r="L1131" i="1"/>
  <c r="T1131" i="1"/>
  <c r="E1131" i="1"/>
  <c r="M1131" i="1"/>
  <c r="U1131" i="1"/>
  <c r="N1131" i="1"/>
  <c r="O1131" i="1"/>
  <c r="P1131" i="1"/>
  <c r="Q1131" i="1"/>
  <c r="F1131" i="1"/>
  <c r="G1131" i="1"/>
  <c r="H1131" i="1"/>
  <c r="I1131" i="1"/>
  <c r="W1131" i="1"/>
  <c r="X1131" i="1"/>
  <c r="Y1131" i="1"/>
  <c r="V1131" i="1"/>
  <c r="B1107" i="1"/>
  <c r="J1107" i="1"/>
  <c r="R1107" i="1"/>
  <c r="Z1107" i="1"/>
  <c r="C1107" i="1"/>
  <c r="K1107" i="1"/>
  <c r="S1107" i="1"/>
  <c r="AA1107" i="1"/>
  <c r="D1107" i="1"/>
  <c r="L1107" i="1"/>
  <c r="T1107" i="1"/>
  <c r="E1107" i="1"/>
  <c r="M1107" i="1"/>
  <c r="U1107" i="1"/>
  <c r="N1107" i="1"/>
  <c r="O1107" i="1"/>
  <c r="P1107" i="1"/>
  <c r="Q1107" i="1"/>
  <c r="V1107" i="1"/>
  <c r="W1107" i="1"/>
  <c r="X1107" i="1"/>
  <c r="Y1107" i="1"/>
  <c r="G1107" i="1"/>
  <c r="H1107" i="1"/>
  <c r="I1107" i="1"/>
  <c r="F1107" i="1"/>
  <c r="B1083" i="1"/>
  <c r="J1083" i="1"/>
  <c r="R1083" i="1"/>
  <c r="Z1083" i="1"/>
  <c r="C1083" i="1"/>
  <c r="K1083" i="1"/>
  <c r="S1083" i="1"/>
  <c r="AA1083" i="1"/>
  <c r="D1083" i="1"/>
  <c r="L1083" i="1"/>
  <c r="T1083" i="1"/>
  <c r="E1083" i="1"/>
  <c r="M1083" i="1"/>
  <c r="U1083" i="1"/>
  <c r="N1083" i="1"/>
  <c r="O1083" i="1"/>
  <c r="P1083" i="1"/>
  <c r="Q1083" i="1"/>
  <c r="F1083" i="1"/>
  <c r="G1083" i="1"/>
  <c r="H1083" i="1"/>
  <c r="I1083" i="1"/>
  <c r="V1083" i="1"/>
  <c r="W1083" i="1"/>
  <c r="X1083" i="1"/>
  <c r="Y1083" i="1"/>
  <c r="B1059" i="1"/>
  <c r="J1059" i="1"/>
  <c r="R1059" i="1"/>
  <c r="Z1059" i="1"/>
  <c r="C1059" i="1"/>
  <c r="K1059" i="1"/>
  <c r="S1059" i="1"/>
  <c r="AA1059" i="1"/>
  <c r="D1059" i="1"/>
  <c r="L1059" i="1"/>
  <c r="T1059" i="1"/>
  <c r="E1059" i="1"/>
  <c r="M1059" i="1"/>
  <c r="U1059" i="1"/>
  <c r="N1059" i="1"/>
  <c r="O1059" i="1"/>
  <c r="P1059" i="1"/>
  <c r="Q1059" i="1"/>
  <c r="V1059" i="1"/>
  <c r="W1059" i="1"/>
  <c r="X1059" i="1"/>
  <c r="Y1059" i="1"/>
  <c r="F1059" i="1"/>
  <c r="G1059" i="1"/>
  <c r="H1059" i="1"/>
  <c r="I1059" i="1"/>
  <c r="B1035" i="1"/>
  <c r="J1035" i="1"/>
  <c r="R1035" i="1"/>
  <c r="Z1035" i="1"/>
  <c r="C1035" i="1"/>
  <c r="K1035" i="1"/>
  <c r="S1035" i="1"/>
  <c r="AA1035" i="1"/>
  <c r="D1035" i="1"/>
  <c r="L1035" i="1"/>
  <c r="T1035" i="1"/>
  <c r="E1035" i="1"/>
  <c r="M1035" i="1"/>
  <c r="U1035" i="1"/>
  <c r="N1035" i="1"/>
  <c r="O1035" i="1"/>
  <c r="P1035" i="1"/>
  <c r="Q1035" i="1"/>
  <c r="F1035" i="1"/>
  <c r="G1035" i="1"/>
  <c r="H1035" i="1"/>
  <c r="I1035" i="1"/>
  <c r="V1035" i="1"/>
  <c r="W1035" i="1"/>
  <c r="X1035" i="1"/>
  <c r="Y1035" i="1"/>
  <c r="B1011" i="1"/>
  <c r="J1011" i="1"/>
  <c r="R1011" i="1"/>
  <c r="Z1011" i="1"/>
  <c r="C1011" i="1"/>
  <c r="K1011" i="1"/>
  <c r="S1011" i="1"/>
  <c r="AA1011" i="1"/>
  <c r="D1011" i="1"/>
  <c r="L1011" i="1"/>
  <c r="T1011" i="1"/>
  <c r="E1011" i="1"/>
  <c r="M1011" i="1"/>
  <c r="U1011" i="1"/>
  <c r="N1011" i="1"/>
  <c r="O1011" i="1"/>
  <c r="P1011" i="1"/>
  <c r="Q1011" i="1"/>
  <c r="V1011" i="1"/>
  <c r="W1011" i="1"/>
  <c r="X1011" i="1"/>
  <c r="Y1011" i="1"/>
  <c r="F1011" i="1"/>
  <c r="G1011" i="1"/>
  <c r="H1011" i="1"/>
  <c r="I1011" i="1"/>
  <c r="B987" i="1"/>
  <c r="J987" i="1"/>
  <c r="R987" i="1"/>
  <c r="Z987" i="1"/>
  <c r="C987" i="1"/>
  <c r="K987" i="1"/>
  <c r="S987" i="1"/>
  <c r="AA987" i="1"/>
  <c r="D987" i="1"/>
  <c r="L987" i="1"/>
  <c r="T987" i="1"/>
  <c r="E987" i="1"/>
  <c r="M987" i="1"/>
  <c r="U987" i="1"/>
  <c r="N987" i="1"/>
  <c r="O987" i="1"/>
  <c r="P987" i="1"/>
  <c r="Q987" i="1"/>
  <c r="F987" i="1"/>
  <c r="G987" i="1"/>
  <c r="H987" i="1"/>
  <c r="I987" i="1"/>
  <c r="V987" i="1"/>
  <c r="W987" i="1"/>
  <c r="X987" i="1"/>
  <c r="Y987" i="1"/>
  <c r="E971" i="1"/>
  <c r="M971" i="1"/>
  <c r="U971" i="1"/>
  <c r="G971" i="1"/>
  <c r="O971" i="1"/>
  <c r="W971" i="1"/>
  <c r="C971" i="1"/>
  <c r="N971" i="1"/>
  <c r="Y971" i="1"/>
  <c r="D971" i="1"/>
  <c r="P971" i="1"/>
  <c r="Z971" i="1"/>
  <c r="F971" i="1"/>
  <c r="Q971" i="1"/>
  <c r="AA971" i="1"/>
  <c r="H971" i="1"/>
  <c r="R971" i="1"/>
  <c r="S971" i="1"/>
  <c r="T971" i="1"/>
  <c r="V971" i="1"/>
  <c r="B971" i="1"/>
  <c r="X971" i="1"/>
  <c r="I971" i="1"/>
  <c r="J971" i="1"/>
  <c r="K971" i="1"/>
  <c r="L971" i="1"/>
  <c r="D947" i="1"/>
  <c r="L947" i="1"/>
  <c r="T947" i="1"/>
  <c r="E947" i="1"/>
  <c r="M947" i="1"/>
  <c r="U947" i="1"/>
  <c r="G947" i="1"/>
  <c r="O947" i="1"/>
  <c r="W947" i="1"/>
  <c r="F947" i="1"/>
  <c r="R947" i="1"/>
  <c r="H947" i="1"/>
  <c r="S947" i="1"/>
  <c r="I947" i="1"/>
  <c r="V947" i="1"/>
  <c r="J947" i="1"/>
  <c r="X947" i="1"/>
  <c r="Y947" i="1"/>
  <c r="Z947" i="1"/>
  <c r="B947" i="1"/>
  <c r="AA947" i="1"/>
  <c r="C947" i="1"/>
  <c r="K947" i="1"/>
  <c r="N947" i="1"/>
  <c r="P947" i="1"/>
  <c r="Q947" i="1"/>
  <c r="D931" i="1"/>
  <c r="L931" i="1"/>
  <c r="T931" i="1"/>
  <c r="E931" i="1"/>
  <c r="M931" i="1"/>
  <c r="U931" i="1"/>
  <c r="G931" i="1"/>
  <c r="O931" i="1"/>
  <c r="W931" i="1"/>
  <c r="K931" i="1"/>
  <c r="Y931" i="1"/>
  <c r="N931" i="1"/>
  <c r="Z931" i="1"/>
  <c r="B931" i="1"/>
  <c r="P931" i="1"/>
  <c r="AA931" i="1"/>
  <c r="C931" i="1"/>
  <c r="Q931" i="1"/>
  <c r="F931" i="1"/>
  <c r="H931" i="1"/>
  <c r="I931" i="1"/>
  <c r="J931" i="1"/>
  <c r="R931" i="1"/>
  <c r="S931" i="1"/>
  <c r="V931" i="1"/>
  <c r="X931" i="1"/>
  <c r="D915" i="1"/>
  <c r="L915" i="1"/>
  <c r="T915" i="1"/>
  <c r="E915" i="1"/>
  <c r="M915" i="1"/>
  <c r="U915" i="1"/>
  <c r="G915" i="1"/>
  <c r="O915" i="1"/>
  <c r="W915" i="1"/>
  <c r="F915" i="1"/>
  <c r="R915" i="1"/>
  <c r="H915" i="1"/>
  <c r="S915" i="1"/>
  <c r="I915" i="1"/>
  <c r="V915" i="1"/>
  <c r="J915" i="1"/>
  <c r="X915" i="1"/>
  <c r="K915" i="1"/>
  <c r="N915" i="1"/>
  <c r="P915" i="1"/>
  <c r="Q915" i="1"/>
  <c r="Y915" i="1"/>
  <c r="Z915" i="1"/>
  <c r="AA915" i="1"/>
  <c r="B915" i="1"/>
  <c r="C915" i="1"/>
  <c r="D899" i="1"/>
  <c r="L899" i="1"/>
  <c r="T899" i="1"/>
  <c r="E899" i="1"/>
  <c r="M899" i="1"/>
  <c r="U899" i="1"/>
  <c r="G899" i="1"/>
  <c r="O899" i="1"/>
  <c r="W899" i="1"/>
  <c r="K899" i="1"/>
  <c r="Y899" i="1"/>
  <c r="N899" i="1"/>
  <c r="Z899" i="1"/>
  <c r="B899" i="1"/>
  <c r="P899" i="1"/>
  <c r="AA899" i="1"/>
  <c r="C899" i="1"/>
  <c r="Q899" i="1"/>
  <c r="R899" i="1"/>
  <c r="S899" i="1"/>
  <c r="V899" i="1"/>
  <c r="X899" i="1"/>
  <c r="F899" i="1"/>
  <c r="I899" i="1"/>
  <c r="J899" i="1"/>
  <c r="H899" i="1"/>
  <c r="D883" i="1"/>
  <c r="L883" i="1"/>
  <c r="T883" i="1"/>
  <c r="E883" i="1"/>
  <c r="U883" i="1"/>
  <c r="F883" i="1"/>
  <c r="V883" i="1"/>
  <c r="G883" i="1"/>
  <c r="W883" i="1"/>
  <c r="Q883" i="1"/>
  <c r="B883" i="1"/>
  <c r="R883" i="1"/>
  <c r="C883" i="1"/>
  <c r="S883" i="1"/>
  <c r="H883" i="1"/>
  <c r="X883" i="1"/>
  <c r="Y883" i="1"/>
  <c r="Z883" i="1"/>
  <c r="AA883" i="1"/>
  <c r="I883" i="1"/>
  <c r="J883" i="1"/>
  <c r="K883" i="1"/>
  <c r="D859" i="1"/>
  <c r="L859" i="1"/>
  <c r="T859" i="1"/>
  <c r="E859" i="1"/>
  <c r="M859" i="1"/>
  <c r="U859" i="1"/>
  <c r="F859" i="1"/>
  <c r="N859" i="1"/>
  <c r="V859" i="1"/>
  <c r="G859" i="1"/>
  <c r="O859" i="1"/>
  <c r="W859" i="1"/>
  <c r="Q859" i="1"/>
  <c r="B859" i="1"/>
  <c r="R859" i="1"/>
  <c r="C859" i="1"/>
  <c r="S859" i="1"/>
  <c r="H859" i="1"/>
  <c r="X859" i="1"/>
  <c r="I859" i="1"/>
  <c r="J859" i="1"/>
  <c r="K859" i="1"/>
  <c r="P859" i="1"/>
  <c r="Y859" i="1"/>
  <c r="Z859" i="1"/>
  <c r="AA859" i="1"/>
  <c r="H1435" i="1"/>
  <c r="D44" i="1"/>
  <c r="L44" i="1"/>
  <c r="T44" i="1"/>
  <c r="E44" i="1"/>
  <c r="N44" i="1"/>
  <c r="W44" i="1"/>
  <c r="C44" i="1"/>
  <c r="O44" i="1"/>
  <c r="Y44" i="1"/>
  <c r="F44" i="1"/>
  <c r="P44" i="1"/>
  <c r="Z44" i="1"/>
  <c r="G44" i="1"/>
  <c r="S44" i="1"/>
  <c r="H44" i="1"/>
  <c r="U44" i="1"/>
  <c r="I44" i="1"/>
  <c r="V44" i="1"/>
  <c r="K44" i="1"/>
  <c r="M44" i="1"/>
  <c r="Q44" i="1"/>
  <c r="R44" i="1"/>
  <c r="B44" i="1"/>
  <c r="J44" i="1"/>
  <c r="X44" i="1"/>
  <c r="AA44" i="1"/>
  <c r="H769" i="1"/>
  <c r="P769" i="1"/>
  <c r="X769" i="1"/>
  <c r="I769" i="1"/>
  <c r="Q769" i="1"/>
  <c r="Y769" i="1"/>
  <c r="B769" i="1"/>
  <c r="J769" i="1"/>
  <c r="R769" i="1"/>
  <c r="Z769" i="1"/>
  <c r="C769" i="1"/>
  <c r="K769" i="1"/>
  <c r="S769" i="1"/>
  <c r="AA769" i="1"/>
  <c r="E769" i="1"/>
  <c r="U769" i="1"/>
  <c r="F769" i="1"/>
  <c r="V769" i="1"/>
  <c r="G769" i="1"/>
  <c r="W769" i="1"/>
  <c r="L769" i="1"/>
  <c r="M769" i="1"/>
  <c r="N769" i="1"/>
  <c r="O769" i="1"/>
  <c r="T769" i="1"/>
  <c r="D769" i="1"/>
  <c r="H713" i="1"/>
  <c r="P713" i="1"/>
  <c r="X713" i="1"/>
  <c r="I713" i="1"/>
  <c r="Q713" i="1"/>
  <c r="Y713" i="1"/>
  <c r="B713" i="1"/>
  <c r="J713" i="1"/>
  <c r="R713" i="1"/>
  <c r="Z713" i="1"/>
  <c r="C713" i="1"/>
  <c r="K713" i="1"/>
  <c r="S713" i="1"/>
  <c r="AA713" i="1"/>
  <c r="E713" i="1"/>
  <c r="U713" i="1"/>
  <c r="F713" i="1"/>
  <c r="V713" i="1"/>
  <c r="G713" i="1"/>
  <c r="W713" i="1"/>
  <c r="L713" i="1"/>
  <c r="D713" i="1"/>
  <c r="M713" i="1"/>
  <c r="N713" i="1"/>
  <c r="O713" i="1"/>
  <c r="T713" i="1"/>
  <c r="B657" i="1"/>
  <c r="J657" i="1"/>
  <c r="R657" i="1"/>
  <c r="Z657" i="1"/>
  <c r="D657" i="1"/>
  <c r="L657" i="1"/>
  <c r="T657" i="1"/>
  <c r="C657" i="1"/>
  <c r="N657" i="1"/>
  <c r="X657" i="1"/>
  <c r="E657" i="1"/>
  <c r="O657" i="1"/>
  <c r="Y657" i="1"/>
  <c r="F657" i="1"/>
  <c r="P657" i="1"/>
  <c r="AA657" i="1"/>
  <c r="G657" i="1"/>
  <c r="Q657" i="1"/>
  <c r="U657" i="1"/>
  <c r="V657" i="1"/>
  <c r="W657" i="1"/>
  <c r="H657" i="1"/>
  <c r="I657" i="1"/>
  <c r="K657" i="1"/>
  <c r="M657" i="1"/>
  <c r="S657" i="1"/>
  <c r="I601" i="1"/>
  <c r="Q601" i="1"/>
  <c r="Y601" i="1"/>
  <c r="B601" i="1"/>
  <c r="J601" i="1"/>
  <c r="R601" i="1"/>
  <c r="Z601" i="1"/>
  <c r="C601" i="1"/>
  <c r="K601" i="1"/>
  <c r="S601" i="1"/>
  <c r="AA601" i="1"/>
  <c r="D601" i="1"/>
  <c r="L601" i="1"/>
  <c r="T601" i="1"/>
  <c r="N601" i="1"/>
  <c r="O601" i="1"/>
  <c r="P601" i="1"/>
  <c r="E601" i="1"/>
  <c r="U601" i="1"/>
  <c r="G601" i="1"/>
  <c r="H601" i="1"/>
  <c r="M601" i="1"/>
  <c r="V601" i="1"/>
  <c r="W601" i="1"/>
  <c r="X601" i="1"/>
  <c r="F601" i="1"/>
  <c r="G545" i="1"/>
  <c r="O545" i="1"/>
  <c r="W545" i="1"/>
  <c r="H545" i="1"/>
  <c r="P545" i="1"/>
  <c r="X545" i="1"/>
  <c r="I545" i="1"/>
  <c r="Q545" i="1"/>
  <c r="Y545" i="1"/>
  <c r="B545" i="1"/>
  <c r="J545" i="1"/>
  <c r="R545" i="1"/>
  <c r="Z545" i="1"/>
  <c r="D545" i="1"/>
  <c r="T545" i="1"/>
  <c r="E545" i="1"/>
  <c r="U545" i="1"/>
  <c r="F545" i="1"/>
  <c r="V545" i="1"/>
  <c r="K545" i="1"/>
  <c r="AA545" i="1"/>
  <c r="C545" i="1"/>
  <c r="L545" i="1"/>
  <c r="N545" i="1"/>
  <c r="S545" i="1"/>
  <c r="M545" i="1"/>
  <c r="E489" i="1"/>
  <c r="M489" i="1"/>
  <c r="U489" i="1"/>
  <c r="I489" i="1"/>
  <c r="R489" i="1"/>
  <c r="AA489" i="1"/>
  <c r="J489" i="1"/>
  <c r="S489" i="1"/>
  <c r="B489" i="1"/>
  <c r="K489" i="1"/>
  <c r="T489" i="1"/>
  <c r="C489" i="1"/>
  <c r="L489" i="1"/>
  <c r="V489" i="1"/>
  <c r="F489" i="1"/>
  <c r="X489" i="1"/>
  <c r="G489" i="1"/>
  <c r="Y489" i="1"/>
  <c r="H489" i="1"/>
  <c r="Z489" i="1"/>
  <c r="N489" i="1"/>
  <c r="D489" i="1"/>
  <c r="O489" i="1"/>
  <c r="Q489" i="1"/>
  <c r="W489" i="1"/>
  <c r="P489" i="1"/>
  <c r="C441" i="1"/>
  <c r="K441" i="1"/>
  <c r="S441" i="1"/>
  <c r="AA441" i="1"/>
  <c r="D441" i="1"/>
  <c r="L441" i="1"/>
  <c r="T441" i="1"/>
  <c r="E441" i="1"/>
  <c r="M441" i="1"/>
  <c r="U441" i="1"/>
  <c r="J441" i="1"/>
  <c r="X441" i="1"/>
  <c r="N441" i="1"/>
  <c r="Y441" i="1"/>
  <c r="O441" i="1"/>
  <c r="Z441" i="1"/>
  <c r="B441" i="1"/>
  <c r="P441" i="1"/>
  <c r="R441" i="1"/>
  <c r="V441" i="1"/>
  <c r="W441" i="1"/>
  <c r="F441" i="1"/>
  <c r="G441" i="1"/>
  <c r="H441" i="1"/>
  <c r="I441" i="1"/>
  <c r="Q441" i="1"/>
  <c r="H385" i="1"/>
  <c r="P385" i="1"/>
  <c r="X385" i="1"/>
  <c r="G385" i="1"/>
  <c r="Q385" i="1"/>
  <c r="Z385" i="1"/>
  <c r="I385" i="1"/>
  <c r="R385" i="1"/>
  <c r="AA385" i="1"/>
  <c r="J385" i="1"/>
  <c r="S385" i="1"/>
  <c r="K385" i="1"/>
  <c r="W385" i="1"/>
  <c r="L385" i="1"/>
  <c r="Y385" i="1"/>
  <c r="M385" i="1"/>
  <c r="B385" i="1"/>
  <c r="N385" i="1"/>
  <c r="D385" i="1"/>
  <c r="E385" i="1"/>
  <c r="F385" i="1"/>
  <c r="O385" i="1"/>
  <c r="C385" i="1"/>
  <c r="T385" i="1"/>
  <c r="U385" i="1"/>
  <c r="V385" i="1"/>
  <c r="F329" i="1"/>
  <c r="N329" i="1"/>
  <c r="V329" i="1"/>
  <c r="G329" i="1"/>
  <c r="O329" i="1"/>
  <c r="W329" i="1"/>
  <c r="H329" i="1"/>
  <c r="P329" i="1"/>
  <c r="X329" i="1"/>
  <c r="I329" i="1"/>
  <c r="Q329" i="1"/>
  <c r="Y329" i="1"/>
  <c r="C329" i="1"/>
  <c r="S329" i="1"/>
  <c r="D329" i="1"/>
  <c r="T329" i="1"/>
  <c r="E329" i="1"/>
  <c r="U329" i="1"/>
  <c r="Z329" i="1"/>
  <c r="AA329" i="1"/>
  <c r="B329" i="1"/>
  <c r="J329" i="1"/>
  <c r="K329" i="1"/>
  <c r="M329" i="1"/>
  <c r="R329" i="1"/>
  <c r="L329" i="1"/>
  <c r="F281" i="1"/>
  <c r="N281" i="1"/>
  <c r="V281" i="1"/>
  <c r="G281" i="1"/>
  <c r="O281" i="1"/>
  <c r="W281" i="1"/>
  <c r="H281" i="1"/>
  <c r="P281" i="1"/>
  <c r="X281" i="1"/>
  <c r="I281" i="1"/>
  <c r="Q281" i="1"/>
  <c r="Y281" i="1"/>
  <c r="C281" i="1"/>
  <c r="S281" i="1"/>
  <c r="D281" i="1"/>
  <c r="T281" i="1"/>
  <c r="E281" i="1"/>
  <c r="U281" i="1"/>
  <c r="J281" i="1"/>
  <c r="Z281" i="1"/>
  <c r="B281" i="1"/>
  <c r="K281" i="1"/>
  <c r="M281" i="1"/>
  <c r="R281" i="1"/>
  <c r="AA281" i="1"/>
  <c r="L281" i="1"/>
  <c r="G225" i="1"/>
  <c r="O225" i="1"/>
  <c r="W225" i="1"/>
  <c r="I225" i="1"/>
  <c r="R225" i="1"/>
  <c r="AA225" i="1"/>
  <c r="J225" i="1"/>
  <c r="S225" i="1"/>
  <c r="B225" i="1"/>
  <c r="K225" i="1"/>
  <c r="T225" i="1"/>
  <c r="C225" i="1"/>
  <c r="L225" i="1"/>
  <c r="U225" i="1"/>
  <c r="N225" i="1"/>
  <c r="P225" i="1"/>
  <c r="Q225" i="1"/>
  <c r="D225" i="1"/>
  <c r="V225" i="1"/>
  <c r="F225" i="1"/>
  <c r="H225" i="1"/>
  <c r="M225" i="1"/>
  <c r="X225" i="1"/>
  <c r="Z225" i="1"/>
  <c r="E225" i="1"/>
  <c r="Y225" i="1"/>
  <c r="G169" i="1"/>
  <c r="O169" i="1"/>
  <c r="W169" i="1"/>
  <c r="H169" i="1"/>
  <c r="P169" i="1"/>
  <c r="X169" i="1"/>
  <c r="I169" i="1"/>
  <c r="S169" i="1"/>
  <c r="J169" i="1"/>
  <c r="T169" i="1"/>
  <c r="K169" i="1"/>
  <c r="U169" i="1"/>
  <c r="B169" i="1"/>
  <c r="L169" i="1"/>
  <c r="V169" i="1"/>
  <c r="N169" i="1"/>
  <c r="Q169" i="1"/>
  <c r="R169" i="1"/>
  <c r="C169" i="1"/>
  <c r="Y169" i="1"/>
  <c r="E169" i="1"/>
  <c r="F169" i="1"/>
  <c r="M169" i="1"/>
  <c r="Z169" i="1"/>
  <c r="D169" i="1"/>
  <c r="AA169" i="1"/>
  <c r="F113" i="1"/>
  <c r="N113" i="1"/>
  <c r="V113" i="1"/>
  <c r="G113" i="1"/>
  <c r="O113" i="1"/>
  <c r="W113" i="1"/>
  <c r="I113" i="1"/>
  <c r="Q113" i="1"/>
  <c r="Y113" i="1"/>
  <c r="D113" i="1"/>
  <c r="R113" i="1"/>
  <c r="E113" i="1"/>
  <c r="S113" i="1"/>
  <c r="H113" i="1"/>
  <c r="T113" i="1"/>
  <c r="J113" i="1"/>
  <c r="U113" i="1"/>
  <c r="L113" i="1"/>
  <c r="M113" i="1"/>
  <c r="P113" i="1"/>
  <c r="X113" i="1"/>
  <c r="AA113" i="1"/>
  <c r="B113" i="1"/>
  <c r="K113" i="1"/>
  <c r="Z113" i="1"/>
  <c r="C113" i="1"/>
  <c r="F89" i="1"/>
  <c r="N89" i="1"/>
  <c r="V89" i="1"/>
  <c r="G89" i="1"/>
  <c r="O89" i="1"/>
  <c r="W89" i="1"/>
  <c r="H89" i="1"/>
  <c r="P89" i="1"/>
  <c r="X89" i="1"/>
  <c r="I89" i="1"/>
  <c r="Q89" i="1"/>
  <c r="Y89" i="1"/>
  <c r="K89" i="1"/>
  <c r="AA89" i="1"/>
  <c r="L89" i="1"/>
  <c r="M89" i="1"/>
  <c r="B89" i="1"/>
  <c r="R89" i="1"/>
  <c r="D89" i="1"/>
  <c r="E89" i="1"/>
  <c r="J89" i="1"/>
  <c r="S89" i="1"/>
  <c r="U89" i="1"/>
  <c r="Z89" i="1"/>
  <c r="T89" i="1"/>
  <c r="C89" i="1"/>
  <c r="B65" i="1"/>
  <c r="J65" i="1"/>
  <c r="R65" i="1"/>
  <c r="Z65" i="1"/>
  <c r="H65" i="1"/>
  <c r="Q65" i="1"/>
  <c r="AA65" i="1"/>
  <c r="I65" i="1"/>
  <c r="S65" i="1"/>
  <c r="K65" i="1"/>
  <c r="T65" i="1"/>
  <c r="C65" i="1"/>
  <c r="L65" i="1"/>
  <c r="U65" i="1"/>
  <c r="E65" i="1"/>
  <c r="W65" i="1"/>
  <c r="F65" i="1"/>
  <c r="X65" i="1"/>
  <c r="G65" i="1"/>
  <c r="Y65" i="1"/>
  <c r="M65" i="1"/>
  <c r="D65" i="1"/>
  <c r="N65" i="1"/>
  <c r="O65" i="1"/>
  <c r="V65" i="1"/>
  <c r="P65" i="1"/>
  <c r="H49" i="1"/>
  <c r="P49" i="1"/>
  <c r="X49" i="1"/>
  <c r="F49" i="1"/>
  <c r="O49" i="1"/>
  <c r="Y49" i="1"/>
  <c r="G49" i="1"/>
  <c r="Q49" i="1"/>
  <c r="Z49" i="1"/>
  <c r="K49" i="1"/>
  <c r="V49" i="1"/>
  <c r="L49" i="1"/>
  <c r="W49" i="1"/>
  <c r="B49" i="1"/>
  <c r="M49" i="1"/>
  <c r="AA49" i="1"/>
  <c r="J49" i="1"/>
  <c r="N49" i="1"/>
  <c r="R49" i="1"/>
  <c r="S49" i="1"/>
  <c r="D49" i="1"/>
  <c r="E49" i="1"/>
  <c r="I49" i="1"/>
  <c r="T49" i="1"/>
  <c r="C49" i="1"/>
  <c r="U49" i="1"/>
  <c r="B1172" i="1"/>
  <c r="J1172" i="1"/>
  <c r="R1172" i="1"/>
  <c r="K1172" i="1"/>
  <c r="T1172" i="1"/>
  <c r="C1172" i="1"/>
  <c r="L1172" i="1"/>
  <c r="U1172" i="1"/>
  <c r="D1172" i="1"/>
  <c r="M1172" i="1"/>
  <c r="V1172" i="1"/>
  <c r="E1172" i="1"/>
  <c r="N1172" i="1"/>
  <c r="W1172" i="1"/>
  <c r="O1172" i="1"/>
  <c r="P1172" i="1"/>
  <c r="Q1172" i="1"/>
  <c r="S1172" i="1"/>
  <c r="X1172" i="1"/>
  <c r="Y1172" i="1"/>
  <c r="Z1172" i="1"/>
  <c r="AA1172" i="1"/>
  <c r="F1172" i="1"/>
  <c r="G1172" i="1"/>
  <c r="I1172" i="1"/>
  <c r="H1172" i="1"/>
  <c r="H1124" i="1"/>
  <c r="P1124" i="1"/>
  <c r="X1124" i="1"/>
  <c r="I1124" i="1"/>
  <c r="Q1124" i="1"/>
  <c r="Y1124" i="1"/>
  <c r="B1124" i="1"/>
  <c r="J1124" i="1"/>
  <c r="R1124" i="1"/>
  <c r="Z1124" i="1"/>
  <c r="C1124" i="1"/>
  <c r="K1124" i="1"/>
  <c r="S1124" i="1"/>
  <c r="AA1124" i="1"/>
  <c r="D1124" i="1"/>
  <c r="T1124" i="1"/>
  <c r="E1124" i="1"/>
  <c r="U1124" i="1"/>
  <c r="F1124" i="1"/>
  <c r="V1124" i="1"/>
  <c r="G1124" i="1"/>
  <c r="W1124" i="1"/>
  <c r="L1124" i="1"/>
  <c r="M1124" i="1"/>
  <c r="N1124" i="1"/>
  <c r="O1124" i="1"/>
  <c r="H1060" i="1"/>
  <c r="P1060" i="1"/>
  <c r="X1060" i="1"/>
  <c r="I1060" i="1"/>
  <c r="Q1060" i="1"/>
  <c r="Y1060" i="1"/>
  <c r="B1060" i="1"/>
  <c r="J1060" i="1"/>
  <c r="R1060" i="1"/>
  <c r="Z1060" i="1"/>
  <c r="C1060" i="1"/>
  <c r="K1060" i="1"/>
  <c r="S1060" i="1"/>
  <c r="AA1060" i="1"/>
  <c r="D1060" i="1"/>
  <c r="T1060" i="1"/>
  <c r="E1060" i="1"/>
  <c r="U1060" i="1"/>
  <c r="F1060" i="1"/>
  <c r="V1060" i="1"/>
  <c r="G1060" i="1"/>
  <c r="W1060" i="1"/>
  <c r="L1060" i="1"/>
  <c r="M1060" i="1"/>
  <c r="N1060" i="1"/>
  <c r="O1060" i="1"/>
  <c r="H1012" i="1"/>
  <c r="P1012" i="1"/>
  <c r="X1012" i="1"/>
  <c r="I1012" i="1"/>
  <c r="Q1012" i="1"/>
  <c r="Y1012" i="1"/>
  <c r="B1012" i="1"/>
  <c r="J1012" i="1"/>
  <c r="R1012" i="1"/>
  <c r="Z1012" i="1"/>
  <c r="C1012" i="1"/>
  <c r="K1012" i="1"/>
  <c r="S1012" i="1"/>
  <c r="AA1012" i="1"/>
  <c r="D1012" i="1"/>
  <c r="T1012" i="1"/>
  <c r="E1012" i="1"/>
  <c r="U1012" i="1"/>
  <c r="F1012" i="1"/>
  <c r="V1012" i="1"/>
  <c r="G1012" i="1"/>
  <c r="W1012" i="1"/>
  <c r="L1012" i="1"/>
  <c r="M1012" i="1"/>
  <c r="N1012" i="1"/>
  <c r="O1012" i="1"/>
  <c r="B932" i="1"/>
  <c r="J932" i="1"/>
  <c r="R932" i="1"/>
  <c r="Z932" i="1"/>
  <c r="C932" i="1"/>
  <c r="K932" i="1"/>
  <c r="S932" i="1"/>
  <c r="AA932" i="1"/>
  <c r="E932" i="1"/>
  <c r="M932" i="1"/>
  <c r="U932" i="1"/>
  <c r="L932" i="1"/>
  <c r="X932" i="1"/>
  <c r="N932" i="1"/>
  <c r="Y932" i="1"/>
  <c r="O932" i="1"/>
  <c r="D932" i="1"/>
  <c r="P932" i="1"/>
  <c r="F932" i="1"/>
  <c r="G932" i="1"/>
  <c r="H932" i="1"/>
  <c r="I932" i="1"/>
  <c r="Q932" i="1"/>
  <c r="T932" i="1"/>
  <c r="V932" i="1"/>
  <c r="W932" i="1"/>
  <c r="B800" i="1"/>
  <c r="J800" i="1"/>
  <c r="R800" i="1"/>
  <c r="Z800" i="1"/>
  <c r="C800" i="1"/>
  <c r="K800" i="1"/>
  <c r="S800" i="1"/>
  <c r="AA800" i="1"/>
  <c r="D800" i="1"/>
  <c r="L800" i="1"/>
  <c r="T800" i="1"/>
  <c r="E800" i="1"/>
  <c r="M800" i="1"/>
  <c r="U800" i="1"/>
  <c r="O800" i="1"/>
  <c r="P800" i="1"/>
  <c r="Q800" i="1"/>
  <c r="F800" i="1"/>
  <c r="V800" i="1"/>
  <c r="G800" i="1"/>
  <c r="H800" i="1"/>
  <c r="I800" i="1"/>
  <c r="N800" i="1"/>
  <c r="W800" i="1"/>
  <c r="X800" i="1"/>
  <c r="Y800" i="1"/>
  <c r="B752" i="1"/>
  <c r="J752" i="1"/>
  <c r="R752" i="1"/>
  <c r="Z752" i="1"/>
  <c r="C752" i="1"/>
  <c r="K752" i="1"/>
  <c r="S752" i="1"/>
  <c r="AA752" i="1"/>
  <c r="D752" i="1"/>
  <c r="L752" i="1"/>
  <c r="T752" i="1"/>
  <c r="E752" i="1"/>
  <c r="M752" i="1"/>
  <c r="U752" i="1"/>
  <c r="O752" i="1"/>
  <c r="P752" i="1"/>
  <c r="Q752" i="1"/>
  <c r="F752" i="1"/>
  <c r="V752" i="1"/>
  <c r="G752" i="1"/>
  <c r="H752" i="1"/>
  <c r="I752" i="1"/>
  <c r="N752" i="1"/>
  <c r="W752" i="1"/>
  <c r="X752" i="1"/>
  <c r="Y752" i="1"/>
  <c r="B704" i="1"/>
  <c r="J704" i="1"/>
  <c r="R704" i="1"/>
  <c r="Z704" i="1"/>
  <c r="C704" i="1"/>
  <c r="K704" i="1"/>
  <c r="S704" i="1"/>
  <c r="AA704" i="1"/>
  <c r="D704" i="1"/>
  <c r="L704" i="1"/>
  <c r="T704" i="1"/>
  <c r="E704" i="1"/>
  <c r="M704" i="1"/>
  <c r="U704" i="1"/>
  <c r="O704" i="1"/>
  <c r="P704" i="1"/>
  <c r="Q704" i="1"/>
  <c r="F704" i="1"/>
  <c r="V704" i="1"/>
  <c r="G704" i="1"/>
  <c r="H704" i="1"/>
  <c r="I704" i="1"/>
  <c r="N704" i="1"/>
  <c r="W704" i="1"/>
  <c r="X704" i="1"/>
  <c r="Y704" i="1"/>
  <c r="C640" i="1"/>
  <c r="K640" i="1"/>
  <c r="S640" i="1"/>
  <c r="AA640" i="1"/>
  <c r="D640" i="1"/>
  <c r="L640" i="1"/>
  <c r="T640" i="1"/>
  <c r="E640" i="1"/>
  <c r="M640" i="1"/>
  <c r="U640" i="1"/>
  <c r="F640" i="1"/>
  <c r="N640" i="1"/>
  <c r="V640" i="1"/>
  <c r="H640" i="1"/>
  <c r="X640" i="1"/>
  <c r="I640" i="1"/>
  <c r="Y640" i="1"/>
  <c r="J640" i="1"/>
  <c r="Z640" i="1"/>
  <c r="O640" i="1"/>
  <c r="Q640" i="1"/>
  <c r="R640" i="1"/>
  <c r="W640" i="1"/>
  <c r="B640" i="1"/>
  <c r="G640" i="1"/>
  <c r="P640" i="1"/>
  <c r="C584" i="1"/>
  <c r="K584" i="1"/>
  <c r="S584" i="1"/>
  <c r="AA584" i="1"/>
  <c r="D584" i="1"/>
  <c r="L584" i="1"/>
  <c r="T584" i="1"/>
  <c r="E584" i="1"/>
  <c r="M584" i="1"/>
  <c r="U584" i="1"/>
  <c r="F584" i="1"/>
  <c r="N584" i="1"/>
  <c r="V584" i="1"/>
  <c r="H584" i="1"/>
  <c r="X584" i="1"/>
  <c r="I584" i="1"/>
  <c r="Y584" i="1"/>
  <c r="J584" i="1"/>
  <c r="Z584" i="1"/>
  <c r="O584" i="1"/>
  <c r="B584" i="1"/>
  <c r="G584" i="1"/>
  <c r="P584" i="1"/>
  <c r="Q584" i="1"/>
  <c r="R584" i="1"/>
  <c r="W584" i="1"/>
  <c r="I536" i="1"/>
  <c r="Q536" i="1"/>
  <c r="Y536" i="1"/>
  <c r="B536" i="1"/>
  <c r="J536" i="1"/>
  <c r="R536" i="1"/>
  <c r="Z536" i="1"/>
  <c r="C536" i="1"/>
  <c r="K536" i="1"/>
  <c r="S536" i="1"/>
  <c r="AA536" i="1"/>
  <c r="D536" i="1"/>
  <c r="L536" i="1"/>
  <c r="T536" i="1"/>
  <c r="N536" i="1"/>
  <c r="O536" i="1"/>
  <c r="P536" i="1"/>
  <c r="E536" i="1"/>
  <c r="U536" i="1"/>
  <c r="G536" i="1"/>
  <c r="H536" i="1"/>
  <c r="M536" i="1"/>
  <c r="V536" i="1"/>
  <c r="F536" i="1"/>
  <c r="W536" i="1"/>
  <c r="X536" i="1"/>
  <c r="G488" i="1"/>
  <c r="O488" i="1"/>
  <c r="W488" i="1"/>
  <c r="H488" i="1"/>
  <c r="Q488" i="1"/>
  <c r="Z488" i="1"/>
  <c r="I488" i="1"/>
  <c r="R488" i="1"/>
  <c r="AA488" i="1"/>
  <c r="J488" i="1"/>
  <c r="S488" i="1"/>
  <c r="B488" i="1"/>
  <c r="K488" i="1"/>
  <c r="T488" i="1"/>
  <c r="M488" i="1"/>
  <c r="N488" i="1"/>
  <c r="P488" i="1"/>
  <c r="C488" i="1"/>
  <c r="U488" i="1"/>
  <c r="X488" i="1"/>
  <c r="Y488" i="1"/>
  <c r="D488" i="1"/>
  <c r="E488" i="1"/>
  <c r="F488" i="1"/>
  <c r="L488" i="1"/>
  <c r="V488" i="1"/>
  <c r="E440" i="1"/>
  <c r="M440" i="1"/>
  <c r="U440" i="1"/>
  <c r="F440" i="1"/>
  <c r="N440" i="1"/>
  <c r="V440" i="1"/>
  <c r="G440" i="1"/>
  <c r="O440" i="1"/>
  <c r="W440" i="1"/>
  <c r="K440" i="1"/>
  <c r="Y440" i="1"/>
  <c r="L440" i="1"/>
  <c r="Z440" i="1"/>
  <c r="B440" i="1"/>
  <c r="P440" i="1"/>
  <c r="AA440" i="1"/>
  <c r="C440" i="1"/>
  <c r="Q440" i="1"/>
  <c r="S440" i="1"/>
  <c r="T440" i="1"/>
  <c r="X440" i="1"/>
  <c r="D440" i="1"/>
  <c r="I440" i="1"/>
  <c r="J440" i="1"/>
  <c r="R440" i="1"/>
  <c r="H440" i="1"/>
  <c r="E400" i="1"/>
  <c r="M400" i="1"/>
  <c r="U400" i="1"/>
  <c r="F400" i="1"/>
  <c r="N400" i="1"/>
  <c r="V400" i="1"/>
  <c r="G400" i="1"/>
  <c r="O400" i="1"/>
  <c r="W400" i="1"/>
  <c r="B400" i="1"/>
  <c r="P400" i="1"/>
  <c r="AA400" i="1"/>
  <c r="C400" i="1"/>
  <c r="Q400" i="1"/>
  <c r="D400" i="1"/>
  <c r="R400" i="1"/>
  <c r="H400" i="1"/>
  <c r="S400" i="1"/>
  <c r="J400" i="1"/>
  <c r="K400" i="1"/>
  <c r="L400" i="1"/>
  <c r="T400" i="1"/>
  <c r="Y400" i="1"/>
  <c r="Z400" i="1"/>
  <c r="I400" i="1"/>
  <c r="X400" i="1"/>
  <c r="I360" i="1"/>
  <c r="Q360" i="1"/>
  <c r="Y360" i="1"/>
  <c r="B360" i="1"/>
  <c r="J360" i="1"/>
  <c r="R360" i="1"/>
  <c r="Z360" i="1"/>
  <c r="L360" i="1"/>
  <c r="V360" i="1"/>
  <c r="C360" i="1"/>
  <c r="M360" i="1"/>
  <c r="W360" i="1"/>
  <c r="D360" i="1"/>
  <c r="N360" i="1"/>
  <c r="X360" i="1"/>
  <c r="F360" i="1"/>
  <c r="U360" i="1"/>
  <c r="G360" i="1"/>
  <c r="AA360" i="1"/>
  <c r="H360" i="1"/>
  <c r="K360" i="1"/>
  <c r="P360" i="1"/>
  <c r="S360" i="1"/>
  <c r="T360" i="1"/>
  <c r="E360" i="1"/>
  <c r="O360" i="1"/>
  <c r="H304" i="1"/>
  <c r="P304" i="1"/>
  <c r="X304" i="1"/>
  <c r="I304" i="1"/>
  <c r="Q304" i="1"/>
  <c r="Y304" i="1"/>
  <c r="B304" i="1"/>
  <c r="J304" i="1"/>
  <c r="R304" i="1"/>
  <c r="Z304" i="1"/>
  <c r="C304" i="1"/>
  <c r="K304" i="1"/>
  <c r="S304" i="1"/>
  <c r="AA304" i="1"/>
  <c r="M304" i="1"/>
  <c r="N304" i="1"/>
  <c r="O304" i="1"/>
  <c r="D304" i="1"/>
  <c r="T304" i="1"/>
  <c r="F304" i="1"/>
  <c r="G304" i="1"/>
  <c r="L304" i="1"/>
  <c r="U304" i="1"/>
  <c r="E304" i="1"/>
  <c r="V304" i="1"/>
  <c r="W304" i="1"/>
  <c r="H248" i="1"/>
  <c r="P248" i="1"/>
  <c r="X248" i="1"/>
  <c r="I248" i="1"/>
  <c r="Q248" i="1"/>
  <c r="Y248" i="1"/>
  <c r="B248" i="1"/>
  <c r="J248" i="1"/>
  <c r="R248" i="1"/>
  <c r="Z248" i="1"/>
  <c r="C248" i="1"/>
  <c r="K248" i="1"/>
  <c r="S248" i="1"/>
  <c r="AA248" i="1"/>
  <c r="M248" i="1"/>
  <c r="N248" i="1"/>
  <c r="O248" i="1"/>
  <c r="D248" i="1"/>
  <c r="T248" i="1"/>
  <c r="V248" i="1"/>
  <c r="W248" i="1"/>
  <c r="E248" i="1"/>
  <c r="F248" i="1"/>
  <c r="G248" i="1"/>
  <c r="L248" i="1"/>
  <c r="U248" i="1"/>
  <c r="I208" i="1"/>
  <c r="Q208" i="1"/>
  <c r="Y208" i="1"/>
  <c r="B208" i="1"/>
  <c r="J208" i="1"/>
  <c r="R208" i="1"/>
  <c r="Z208" i="1"/>
  <c r="C208" i="1"/>
  <c r="K208" i="1"/>
  <c r="S208" i="1"/>
  <c r="AA208" i="1"/>
  <c r="D208" i="1"/>
  <c r="L208" i="1"/>
  <c r="T208" i="1"/>
  <c r="N208" i="1"/>
  <c r="O208" i="1"/>
  <c r="P208" i="1"/>
  <c r="E208" i="1"/>
  <c r="U208" i="1"/>
  <c r="W208" i="1"/>
  <c r="X208" i="1"/>
  <c r="F208" i="1"/>
  <c r="G208" i="1"/>
  <c r="M208" i="1"/>
  <c r="V208" i="1"/>
  <c r="H208" i="1"/>
  <c r="I168" i="1"/>
  <c r="Q168" i="1"/>
  <c r="Y168" i="1"/>
  <c r="B168" i="1"/>
  <c r="J168" i="1"/>
  <c r="R168" i="1"/>
  <c r="Z168" i="1"/>
  <c r="C168" i="1"/>
  <c r="M168" i="1"/>
  <c r="W168" i="1"/>
  <c r="D168" i="1"/>
  <c r="N168" i="1"/>
  <c r="X168" i="1"/>
  <c r="E168" i="1"/>
  <c r="O168" i="1"/>
  <c r="AA168" i="1"/>
  <c r="F168" i="1"/>
  <c r="P168" i="1"/>
  <c r="T168" i="1"/>
  <c r="U168" i="1"/>
  <c r="V168" i="1"/>
  <c r="G168" i="1"/>
  <c r="H168" i="1"/>
  <c r="K168" i="1"/>
  <c r="S168" i="1"/>
  <c r="L168" i="1"/>
  <c r="H128" i="1"/>
  <c r="P128" i="1"/>
  <c r="X128" i="1"/>
  <c r="I128" i="1"/>
  <c r="Q128" i="1"/>
  <c r="Y128" i="1"/>
  <c r="C128" i="1"/>
  <c r="K128" i="1"/>
  <c r="S128" i="1"/>
  <c r="AA128" i="1"/>
  <c r="L128" i="1"/>
  <c r="W128" i="1"/>
  <c r="M128" i="1"/>
  <c r="Z128" i="1"/>
  <c r="B128" i="1"/>
  <c r="N128" i="1"/>
  <c r="D128" i="1"/>
  <c r="O128" i="1"/>
  <c r="F128" i="1"/>
  <c r="G128" i="1"/>
  <c r="J128" i="1"/>
  <c r="R128" i="1"/>
  <c r="E128" i="1"/>
  <c r="T128" i="1"/>
  <c r="U128" i="1"/>
  <c r="V128" i="1"/>
  <c r="H80" i="1"/>
  <c r="P80" i="1"/>
  <c r="X80" i="1"/>
  <c r="I80" i="1"/>
  <c r="Q80" i="1"/>
  <c r="Y80" i="1"/>
  <c r="B80" i="1"/>
  <c r="J80" i="1"/>
  <c r="R80" i="1"/>
  <c r="Z80" i="1"/>
  <c r="C80" i="1"/>
  <c r="K80" i="1"/>
  <c r="S80" i="1"/>
  <c r="AA80" i="1"/>
  <c r="E80" i="1"/>
  <c r="U80" i="1"/>
  <c r="F80" i="1"/>
  <c r="V80" i="1"/>
  <c r="G80" i="1"/>
  <c r="W80" i="1"/>
  <c r="L80" i="1"/>
  <c r="N80" i="1"/>
  <c r="O80" i="1"/>
  <c r="T80" i="1"/>
  <c r="D80" i="1"/>
  <c r="M80" i="1"/>
  <c r="F56" i="1"/>
  <c r="N56" i="1"/>
  <c r="V56" i="1"/>
  <c r="G56" i="1"/>
  <c r="O56" i="1"/>
  <c r="W56" i="1"/>
  <c r="J56" i="1"/>
  <c r="T56" i="1"/>
  <c r="B56" i="1"/>
  <c r="L56" i="1"/>
  <c r="X56" i="1"/>
  <c r="K56" i="1"/>
  <c r="Z56" i="1"/>
  <c r="M56" i="1"/>
  <c r="AA56" i="1"/>
  <c r="P56" i="1"/>
  <c r="C56" i="1"/>
  <c r="Q56" i="1"/>
  <c r="E56" i="1"/>
  <c r="H56" i="1"/>
  <c r="I56" i="1"/>
  <c r="R56" i="1"/>
  <c r="D56" i="1"/>
  <c r="S56" i="1"/>
  <c r="Y56" i="1"/>
  <c r="U56" i="1"/>
  <c r="D1171" i="1"/>
  <c r="L1171" i="1"/>
  <c r="T1171" i="1"/>
  <c r="E1171" i="1"/>
  <c r="M1171" i="1"/>
  <c r="U1171" i="1"/>
  <c r="G1171" i="1"/>
  <c r="Q1171" i="1"/>
  <c r="AA1171" i="1"/>
  <c r="H1171" i="1"/>
  <c r="R1171" i="1"/>
  <c r="I1171" i="1"/>
  <c r="S1171" i="1"/>
  <c r="J1171" i="1"/>
  <c r="V1171" i="1"/>
  <c r="W1171" i="1"/>
  <c r="B1171" i="1"/>
  <c r="X1171" i="1"/>
  <c r="C1171" i="1"/>
  <c r="Y1171" i="1"/>
  <c r="F1171" i="1"/>
  <c r="Z1171" i="1"/>
  <c r="K1171" i="1"/>
  <c r="N1171" i="1"/>
  <c r="O1171" i="1"/>
  <c r="P1171" i="1"/>
  <c r="D6" i="1"/>
  <c r="L6" i="1"/>
  <c r="T6" i="1"/>
  <c r="E6" i="1"/>
  <c r="M6" i="1"/>
  <c r="U6" i="1"/>
  <c r="K6" i="1"/>
  <c r="W6" i="1"/>
  <c r="G6" i="1"/>
  <c r="R6" i="1"/>
  <c r="H6" i="1"/>
  <c r="S6" i="1"/>
  <c r="I6" i="1"/>
  <c r="Y6" i="1"/>
  <c r="J6" i="1"/>
  <c r="Z6" i="1"/>
  <c r="N6" i="1"/>
  <c r="O6" i="1"/>
  <c r="P6" i="1"/>
  <c r="Q6" i="1"/>
  <c r="B6" i="1"/>
  <c r="C6" i="1"/>
  <c r="F6" i="1"/>
  <c r="V6" i="1"/>
  <c r="AA6" i="1"/>
  <c r="X6" i="1"/>
  <c r="F31" i="1"/>
  <c r="N31" i="1"/>
  <c r="V31" i="1"/>
  <c r="D31" i="1"/>
  <c r="M31" i="1"/>
  <c r="W31" i="1"/>
  <c r="E31" i="1"/>
  <c r="O31" i="1"/>
  <c r="X31" i="1"/>
  <c r="K31" i="1"/>
  <c r="Y31" i="1"/>
  <c r="L31" i="1"/>
  <c r="Z31" i="1"/>
  <c r="P31" i="1"/>
  <c r="Q31" i="1"/>
  <c r="B31" i="1"/>
  <c r="R31" i="1"/>
  <c r="C31" i="1"/>
  <c r="S31" i="1"/>
  <c r="U31" i="1"/>
  <c r="AA31" i="1"/>
  <c r="G31" i="1"/>
  <c r="I31" i="1"/>
  <c r="J31" i="1"/>
  <c r="T31" i="1"/>
  <c r="H31" i="1"/>
  <c r="B804" i="1"/>
  <c r="J804" i="1"/>
  <c r="R804" i="1"/>
  <c r="Z804" i="1"/>
  <c r="C804" i="1"/>
  <c r="K804" i="1"/>
  <c r="S804" i="1"/>
  <c r="AA804" i="1"/>
  <c r="D804" i="1"/>
  <c r="L804" i="1"/>
  <c r="T804" i="1"/>
  <c r="E804" i="1"/>
  <c r="M804" i="1"/>
  <c r="U804" i="1"/>
  <c r="G804" i="1"/>
  <c r="W804" i="1"/>
  <c r="H804" i="1"/>
  <c r="X804" i="1"/>
  <c r="I804" i="1"/>
  <c r="Y804" i="1"/>
  <c r="N804" i="1"/>
  <c r="F804" i="1"/>
  <c r="O804" i="1"/>
  <c r="P804" i="1"/>
  <c r="Q804" i="1"/>
  <c r="V804" i="1"/>
  <c r="B788" i="1"/>
  <c r="J788" i="1"/>
  <c r="R788" i="1"/>
  <c r="Z788" i="1"/>
  <c r="C788" i="1"/>
  <c r="K788" i="1"/>
  <c r="S788" i="1"/>
  <c r="AA788" i="1"/>
  <c r="D788" i="1"/>
  <c r="L788" i="1"/>
  <c r="T788" i="1"/>
  <c r="E788" i="1"/>
  <c r="M788" i="1"/>
  <c r="U788" i="1"/>
  <c r="G788" i="1"/>
  <c r="W788" i="1"/>
  <c r="H788" i="1"/>
  <c r="X788" i="1"/>
  <c r="I788" i="1"/>
  <c r="Y788" i="1"/>
  <c r="N788" i="1"/>
  <c r="F788" i="1"/>
  <c r="O788" i="1"/>
  <c r="P788" i="1"/>
  <c r="Q788" i="1"/>
  <c r="V788" i="1"/>
  <c r="B764" i="1"/>
  <c r="J764" i="1"/>
  <c r="R764" i="1"/>
  <c r="Z764" i="1"/>
  <c r="C764" i="1"/>
  <c r="K764" i="1"/>
  <c r="S764" i="1"/>
  <c r="AA764" i="1"/>
  <c r="D764" i="1"/>
  <c r="L764" i="1"/>
  <c r="T764" i="1"/>
  <c r="E764" i="1"/>
  <c r="M764" i="1"/>
  <c r="U764" i="1"/>
  <c r="G764" i="1"/>
  <c r="W764" i="1"/>
  <c r="H764" i="1"/>
  <c r="X764" i="1"/>
  <c r="I764" i="1"/>
  <c r="Y764" i="1"/>
  <c r="N764" i="1"/>
  <c r="O764" i="1"/>
  <c r="P764" i="1"/>
  <c r="Q764" i="1"/>
  <c r="V764" i="1"/>
  <c r="F764" i="1"/>
  <c r="B748" i="1"/>
  <c r="J748" i="1"/>
  <c r="R748" i="1"/>
  <c r="Z748" i="1"/>
  <c r="C748" i="1"/>
  <c r="K748" i="1"/>
  <c r="S748" i="1"/>
  <c r="AA748" i="1"/>
  <c r="D748" i="1"/>
  <c r="L748" i="1"/>
  <c r="T748" i="1"/>
  <c r="E748" i="1"/>
  <c r="M748" i="1"/>
  <c r="U748" i="1"/>
  <c r="G748" i="1"/>
  <c r="W748" i="1"/>
  <c r="H748" i="1"/>
  <c r="X748" i="1"/>
  <c r="I748" i="1"/>
  <c r="Y748" i="1"/>
  <c r="N748" i="1"/>
  <c r="O748" i="1"/>
  <c r="P748" i="1"/>
  <c r="Q748" i="1"/>
  <c r="V748" i="1"/>
  <c r="F748" i="1"/>
  <c r="B724" i="1"/>
  <c r="J724" i="1"/>
  <c r="R724" i="1"/>
  <c r="Z724" i="1"/>
  <c r="C724" i="1"/>
  <c r="K724" i="1"/>
  <c r="S724" i="1"/>
  <c r="AA724" i="1"/>
  <c r="D724" i="1"/>
  <c r="L724" i="1"/>
  <c r="T724" i="1"/>
  <c r="E724" i="1"/>
  <c r="M724" i="1"/>
  <c r="U724" i="1"/>
  <c r="G724" i="1"/>
  <c r="W724" i="1"/>
  <c r="H724" i="1"/>
  <c r="X724" i="1"/>
  <c r="I724" i="1"/>
  <c r="Y724" i="1"/>
  <c r="N724" i="1"/>
  <c r="F724" i="1"/>
  <c r="O724" i="1"/>
  <c r="P724" i="1"/>
  <c r="Q724" i="1"/>
  <c r="V724" i="1"/>
  <c r="C612" i="1"/>
  <c r="K612" i="1"/>
  <c r="S612" i="1"/>
  <c r="AA612" i="1"/>
  <c r="D612" i="1"/>
  <c r="L612" i="1"/>
  <c r="T612" i="1"/>
  <c r="E612" i="1"/>
  <c r="M612" i="1"/>
  <c r="U612" i="1"/>
  <c r="F612" i="1"/>
  <c r="N612" i="1"/>
  <c r="V612" i="1"/>
  <c r="P612" i="1"/>
  <c r="Q612" i="1"/>
  <c r="B612" i="1"/>
  <c r="R612" i="1"/>
  <c r="G612" i="1"/>
  <c r="W612" i="1"/>
  <c r="I612" i="1"/>
  <c r="J612" i="1"/>
  <c r="O612" i="1"/>
  <c r="X612" i="1"/>
  <c r="H612" i="1"/>
  <c r="Y612" i="1"/>
  <c r="Z612" i="1"/>
  <c r="C596" i="1"/>
  <c r="K596" i="1"/>
  <c r="S596" i="1"/>
  <c r="AA596" i="1"/>
  <c r="D596" i="1"/>
  <c r="L596" i="1"/>
  <c r="T596" i="1"/>
  <c r="E596" i="1"/>
  <c r="M596" i="1"/>
  <c r="U596" i="1"/>
  <c r="F596" i="1"/>
  <c r="N596" i="1"/>
  <c r="V596" i="1"/>
  <c r="P596" i="1"/>
  <c r="Q596" i="1"/>
  <c r="B596" i="1"/>
  <c r="R596" i="1"/>
  <c r="G596" i="1"/>
  <c r="W596" i="1"/>
  <c r="I596" i="1"/>
  <c r="J596" i="1"/>
  <c r="O596" i="1"/>
  <c r="X596" i="1"/>
  <c r="Y596" i="1"/>
  <c r="Z596" i="1"/>
  <c r="H596" i="1"/>
  <c r="C588" i="1"/>
  <c r="K588" i="1"/>
  <c r="S588" i="1"/>
  <c r="AA588" i="1"/>
  <c r="D588" i="1"/>
  <c r="L588" i="1"/>
  <c r="T588" i="1"/>
  <c r="E588" i="1"/>
  <c r="M588" i="1"/>
  <c r="U588" i="1"/>
  <c r="F588" i="1"/>
  <c r="N588" i="1"/>
  <c r="V588" i="1"/>
  <c r="P588" i="1"/>
  <c r="Q588" i="1"/>
  <c r="B588" i="1"/>
  <c r="R588" i="1"/>
  <c r="G588" i="1"/>
  <c r="W588" i="1"/>
  <c r="Y588" i="1"/>
  <c r="Z588" i="1"/>
  <c r="H588" i="1"/>
  <c r="I588" i="1"/>
  <c r="J588" i="1"/>
  <c r="O588" i="1"/>
  <c r="X588" i="1"/>
  <c r="C572" i="1"/>
  <c r="K572" i="1"/>
  <c r="S572" i="1"/>
  <c r="AA572" i="1"/>
  <c r="D572" i="1"/>
  <c r="L572" i="1"/>
  <c r="T572" i="1"/>
  <c r="E572" i="1"/>
  <c r="M572" i="1"/>
  <c r="U572" i="1"/>
  <c r="F572" i="1"/>
  <c r="N572" i="1"/>
  <c r="V572" i="1"/>
  <c r="P572" i="1"/>
  <c r="Q572" i="1"/>
  <c r="B572" i="1"/>
  <c r="R572" i="1"/>
  <c r="G572" i="1"/>
  <c r="W572" i="1"/>
  <c r="Y572" i="1"/>
  <c r="Z572" i="1"/>
  <c r="H572" i="1"/>
  <c r="I572" i="1"/>
  <c r="J572" i="1"/>
  <c r="O572" i="1"/>
  <c r="X572" i="1"/>
  <c r="I556" i="1"/>
  <c r="Q556" i="1"/>
  <c r="Y556" i="1"/>
  <c r="C556" i="1"/>
  <c r="K556" i="1"/>
  <c r="S556" i="1"/>
  <c r="AA556" i="1"/>
  <c r="J556" i="1"/>
  <c r="U556" i="1"/>
  <c r="L556" i="1"/>
  <c r="V556" i="1"/>
  <c r="B556" i="1"/>
  <c r="M556" i="1"/>
  <c r="W556" i="1"/>
  <c r="D556" i="1"/>
  <c r="N556" i="1"/>
  <c r="X556" i="1"/>
  <c r="F556" i="1"/>
  <c r="G556" i="1"/>
  <c r="H556" i="1"/>
  <c r="O556" i="1"/>
  <c r="E556" i="1"/>
  <c r="P556" i="1"/>
  <c r="R556" i="1"/>
  <c r="T556" i="1"/>
  <c r="Z556" i="1"/>
  <c r="I532" i="1"/>
  <c r="Q532" i="1"/>
  <c r="Y532" i="1"/>
  <c r="B532" i="1"/>
  <c r="J532" i="1"/>
  <c r="R532" i="1"/>
  <c r="Z532" i="1"/>
  <c r="C532" i="1"/>
  <c r="K532" i="1"/>
  <c r="S532" i="1"/>
  <c r="AA532" i="1"/>
  <c r="D532" i="1"/>
  <c r="L532" i="1"/>
  <c r="T532" i="1"/>
  <c r="F532" i="1"/>
  <c r="V532" i="1"/>
  <c r="G532" i="1"/>
  <c r="W532" i="1"/>
  <c r="H532" i="1"/>
  <c r="X532" i="1"/>
  <c r="M532" i="1"/>
  <c r="O532" i="1"/>
  <c r="P532" i="1"/>
  <c r="U532" i="1"/>
  <c r="E532" i="1"/>
  <c r="N532" i="1"/>
  <c r="I516" i="1"/>
  <c r="Q516" i="1"/>
  <c r="Y516" i="1"/>
  <c r="B516" i="1"/>
  <c r="J516" i="1"/>
  <c r="R516" i="1"/>
  <c r="Z516" i="1"/>
  <c r="C516" i="1"/>
  <c r="K516" i="1"/>
  <c r="S516" i="1"/>
  <c r="AA516" i="1"/>
  <c r="D516" i="1"/>
  <c r="L516" i="1"/>
  <c r="T516" i="1"/>
  <c r="F516" i="1"/>
  <c r="V516" i="1"/>
  <c r="G516" i="1"/>
  <c r="W516" i="1"/>
  <c r="H516" i="1"/>
  <c r="X516" i="1"/>
  <c r="M516" i="1"/>
  <c r="O516" i="1"/>
  <c r="P516" i="1"/>
  <c r="U516" i="1"/>
  <c r="E516" i="1"/>
  <c r="N516" i="1"/>
  <c r="G500" i="1"/>
  <c r="O500" i="1"/>
  <c r="W500" i="1"/>
  <c r="F500" i="1"/>
  <c r="P500" i="1"/>
  <c r="Y500" i="1"/>
  <c r="H500" i="1"/>
  <c r="Q500" i="1"/>
  <c r="Z500" i="1"/>
  <c r="I500" i="1"/>
  <c r="R500" i="1"/>
  <c r="AA500" i="1"/>
  <c r="J500" i="1"/>
  <c r="S500" i="1"/>
  <c r="L500" i="1"/>
  <c r="M500" i="1"/>
  <c r="N500" i="1"/>
  <c r="B500" i="1"/>
  <c r="T500" i="1"/>
  <c r="D500" i="1"/>
  <c r="E500" i="1"/>
  <c r="K500" i="1"/>
  <c r="U500" i="1"/>
  <c r="X500" i="1"/>
  <c r="C500" i="1"/>
  <c r="V500" i="1"/>
  <c r="G484" i="1"/>
  <c r="O484" i="1"/>
  <c r="W484" i="1"/>
  <c r="B484" i="1"/>
  <c r="K484" i="1"/>
  <c r="T484" i="1"/>
  <c r="C484" i="1"/>
  <c r="L484" i="1"/>
  <c r="U484" i="1"/>
  <c r="D484" i="1"/>
  <c r="M484" i="1"/>
  <c r="V484" i="1"/>
  <c r="E484" i="1"/>
  <c r="N484" i="1"/>
  <c r="X484" i="1"/>
  <c r="H484" i="1"/>
  <c r="Z484" i="1"/>
  <c r="I484" i="1"/>
  <c r="AA484" i="1"/>
  <c r="J484" i="1"/>
  <c r="P484" i="1"/>
  <c r="R484" i="1"/>
  <c r="S484" i="1"/>
  <c r="Y484" i="1"/>
  <c r="F484" i="1"/>
  <c r="Q484" i="1"/>
  <c r="E468" i="1"/>
  <c r="M468" i="1"/>
  <c r="U468" i="1"/>
  <c r="F468" i="1"/>
  <c r="N468" i="1"/>
  <c r="V468" i="1"/>
  <c r="G468" i="1"/>
  <c r="O468" i="1"/>
  <c r="W468" i="1"/>
  <c r="L468" i="1"/>
  <c r="Z468" i="1"/>
  <c r="B468" i="1"/>
  <c r="P468" i="1"/>
  <c r="AA468" i="1"/>
  <c r="C468" i="1"/>
  <c r="Q468" i="1"/>
  <c r="D468" i="1"/>
  <c r="R468" i="1"/>
  <c r="I468" i="1"/>
  <c r="J468" i="1"/>
  <c r="K468" i="1"/>
  <c r="S468" i="1"/>
  <c r="H468" i="1"/>
  <c r="T468" i="1"/>
  <c r="X468" i="1"/>
  <c r="Y468" i="1"/>
  <c r="E444" i="1"/>
  <c r="M444" i="1"/>
  <c r="U444" i="1"/>
  <c r="F444" i="1"/>
  <c r="N444" i="1"/>
  <c r="V444" i="1"/>
  <c r="G444" i="1"/>
  <c r="O444" i="1"/>
  <c r="W444" i="1"/>
  <c r="J444" i="1"/>
  <c r="X444" i="1"/>
  <c r="K444" i="1"/>
  <c r="Y444" i="1"/>
  <c r="L444" i="1"/>
  <c r="Z444" i="1"/>
  <c r="B444" i="1"/>
  <c r="P444" i="1"/>
  <c r="AA444" i="1"/>
  <c r="R444" i="1"/>
  <c r="S444" i="1"/>
  <c r="T444" i="1"/>
  <c r="C444" i="1"/>
  <c r="H444" i="1"/>
  <c r="I444" i="1"/>
  <c r="Q444" i="1"/>
  <c r="D444" i="1"/>
  <c r="E428" i="1"/>
  <c r="M428" i="1"/>
  <c r="U428" i="1"/>
  <c r="F428" i="1"/>
  <c r="N428" i="1"/>
  <c r="V428" i="1"/>
  <c r="G428" i="1"/>
  <c r="O428" i="1"/>
  <c r="W428" i="1"/>
  <c r="C428" i="1"/>
  <c r="Q428" i="1"/>
  <c r="D428" i="1"/>
  <c r="R428" i="1"/>
  <c r="H428" i="1"/>
  <c r="S428" i="1"/>
  <c r="I428" i="1"/>
  <c r="T428" i="1"/>
  <c r="Y428" i="1"/>
  <c r="Z428" i="1"/>
  <c r="B428" i="1"/>
  <c r="AA428" i="1"/>
  <c r="J428" i="1"/>
  <c r="L428" i="1"/>
  <c r="P428" i="1"/>
  <c r="X428" i="1"/>
  <c r="K428" i="1"/>
  <c r="E412" i="1"/>
  <c r="M412" i="1"/>
  <c r="U412" i="1"/>
  <c r="F412" i="1"/>
  <c r="N412" i="1"/>
  <c r="V412" i="1"/>
  <c r="G412" i="1"/>
  <c r="O412" i="1"/>
  <c r="W412" i="1"/>
  <c r="J412" i="1"/>
  <c r="X412" i="1"/>
  <c r="K412" i="1"/>
  <c r="Y412" i="1"/>
  <c r="L412" i="1"/>
  <c r="Z412" i="1"/>
  <c r="B412" i="1"/>
  <c r="P412" i="1"/>
  <c r="AA412" i="1"/>
  <c r="D412" i="1"/>
  <c r="H412" i="1"/>
  <c r="I412" i="1"/>
  <c r="Q412" i="1"/>
  <c r="S412" i="1"/>
  <c r="T412" i="1"/>
  <c r="C412" i="1"/>
  <c r="R412" i="1"/>
  <c r="E396" i="1"/>
  <c r="M396" i="1"/>
  <c r="U396" i="1"/>
  <c r="F396" i="1"/>
  <c r="N396" i="1"/>
  <c r="V396" i="1"/>
  <c r="G396" i="1"/>
  <c r="O396" i="1"/>
  <c r="W396" i="1"/>
  <c r="C396" i="1"/>
  <c r="Q396" i="1"/>
  <c r="D396" i="1"/>
  <c r="R396" i="1"/>
  <c r="H396" i="1"/>
  <c r="S396" i="1"/>
  <c r="I396" i="1"/>
  <c r="T396" i="1"/>
  <c r="K396" i="1"/>
  <c r="L396" i="1"/>
  <c r="P396" i="1"/>
  <c r="X396" i="1"/>
  <c r="Z396" i="1"/>
  <c r="AA396" i="1"/>
  <c r="B396" i="1"/>
  <c r="J396" i="1"/>
  <c r="Y396" i="1"/>
  <c r="B380" i="1"/>
  <c r="J380" i="1"/>
  <c r="R380" i="1"/>
  <c r="Z380" i="1"/>
  <c r="I380" i="1"/>
  <c r="S380" i="1"/>
  <c r="K380" i="1"/>
  <c r="T380" i="1"/>
  <c r="C380" i="1"/>
  <c r="L380" i="1"/>
  <c r="U380" i="1"/>
  <c r="G380" i="1"/>
  <c r="W380" i="1"/>
  <c r="H380" i="1"/>
  <c r="X380" i="1"/>
  <c r="M380" i="1"/>
  <c r="Y380" i="1"/>
  <c r="N380" i="1"/>
  <c r="AA380" i="1"/>
  <c r="P380" i="1"/>
  <c r="Q380" i="1"/>
  <c r="V380" i="1"/>
  <c r="E380" i="1"/>
  <c r="F380" i="1"/>
  <c r="O380" i="1"/>
  <c r="D380" i="1"/>
  <c r="I364" i="1"/>
  <c r="Q364" i="1"/>
  <c r="Y364" i="1"/>
  <c r="B364" i="1"/>
  <c r="J364" i="1"/>
  <c r="R364" i="1"/>
  <c r="Z364" i="1"/>
  <c r="D364" i="1"/>
  <c r="N364" i="1"/>
  <c r="X364" i="1"/>
  <c r="E364" i="1"/>
  <c r="O364" i="1"/>
  <c r="AA364" i="1"/>
  <c r="F364" i="1"/>
  <c r="P364" i="1"/>
  <c r="C364" i="1"/>
  <c r="U364" i="1"/>
  <c r="G364" i="1"/>
  <c r="V364" i="1"/>
  <c r="H364" i="1"/>
  <c r="W364" i="1"/>
  <c r="K364" i="1"/>
  <c r="M364" i="1"/>
  <c r="S364" i="1"/>
  <c r="T364" i="1"/>
  <c r="L364" i="1"/>
  <c r="I348" i="1"/>
  <c r="Q348" i="1"/>
  <c r="Y348" i="1"/>
  <c r="B348" i="1"/>
  <c r="J348" i="1"/>
  <c r="R348" i="1"/>
  <c r="Z348" i="1"/>
  <c r="D348" i="1"/>
  <c r="N348" i="1"/>
  <c r="X348" i="1"/>
  <c r="E348" i="1"/>
  <c r="O348" i="1"/>
  <c r="AA348" i="1"/>
  <c r="F348" i="1"/>
  <c r="P348" i="1"/>
  <c r="K348" i="1"/>
  <c r="L348" i="1"/>
  <c r="M348" i="1"/>
  <c r="S348" i="1"/>
  <c r="U348" i="1"/>
  <c r="V348" i="1"/>
  <c r="W348" i="1"/>
  <c r="G348" i="1"/>
  <c r="H348" i="1"/>
  <c r="T348" i="1"/>
  <c r="C348" i="1"/>
  <c r="H324" i="1"/>
  <c r="P324" i="1"/>
  <c r="X324" i="1"/>
  <c r="I324" i="1"/>
  <c r="Q324" i="1"/>
  <c r="Y324" i="1"/>
  <c r="B324" i="1"/>
  <c r="J324" i="1"/>
  <c r="R324" i="1"/>
  <c r="Z324" i="1"/>
  <c r="C324" i="1"/>
  <c r="K324" i="1"/>
  <c r="S324" i="1"/>
  <c r="AA324" i="1"/>
  <c r="E324" i="1"/>
  <c r="U324" i="1"/>
  <c r="F324" i="1"/>
  <c r="V324" i="1"/>
  <c r="G324" i="1"/>
  <c r="W324" i="1"/>
  <c r="L324" i="1"/>
  <c r="D324" i="1"/>
  <c r="M324" i="1"/>
  <c r="N324" i="1"/>
  <c r="T324" i="1"/>
  <c r="O324" i="1"/>
  <c r="H308" i="1"/>
  <c r="P308" i="1"/>
  <c r="X308" i="1"/>
  <c r="I308" i="1"/>
  <c r="Q308" i="1"/>
  <c r="Y308" i="1"/>
  <c r="B308" i="1"/>
  <c r="J308" i="1"/>
  <c r="R308" i="1"/>
  <c r="Z308" i="1"/>
  <c r="C308" i="1"/>
  <c r="K308" i="1"/>
  <c r="S308" i="1"/>
  <c r="AA308" i="1"/>
  <c r="E308" i="1"/>
  <c r="U308" i="1"/>
  <c r="F308" i="1"/>
  <c r="V308" i="1"/>
  <c r="G308" i="1"/>
  <c r="W308" i="1"/>
  <c r="L308" i="1"/>
  <c r="D308" i="1"/>
  <c r="M308" i="1"/>
  <c r="O308" i="1"/>
  <c r="T308" i="1"/>
  <c r="N308" i="1"/>
  <c r="H292" i="1"/>
  <c r="P292" i="1"/>
  <c r="X292" i="1"/>
  <c r="I292" i="1"/>
  <c r="Q292" i="1"/>
  <c r="Y292" i="1"/>
  <c r="B292" i="1"/>
  <c r="J292" i="1"/>
  <c r="R292" i="1"/>
  <c r="Z292" i="1"/>
  <c r="C292" i="1"/>
  <c r="K292" i="1"/>
  <c r="S292" i="1"/>
  <c r="AA292" i="1"/>
  <c r="E292" i="1"/>
  <c r="U292" i="1"/>
  <c r="F292" i="1"/>
  <c r="V292" i="1"/>
  <c r="G292" i="1"/>
  <c r="W292" i="1"/>
  <c r="L292" i="1"/>
  <c r="D292" i="1"/>
  <c r="M292" i="1"/>
  <c r="N292" i="1"/>
  <c r="O292" i="1"/>
  <c r="T292" i="1"/>
  <c r="H276" i="1"/>
  <c r="P276" i="1"/>
  <c r="X276" i="1"/>
  <c r="I276" i="1"/>
  <c r="Q276" i="1"/>
  <c r="Y276" i="1"/>
  <c r="B276" i="1"/>
  <c r="J276" i="1"/>
  <c r="R276" i="1"/>
  <c r="Z276" i="1"/>
  <c r="C276" i="1"/>
  <c r="K276" i="1"/>
  <c r="S276" i="1"/>
  <c r="AA276" i="1"/>
  <c r="E276" i="1"/>
  <c r="U276" i="1"/>
  <c r="F276" i="1"/>
  <c r="V276" i="1"/>
  <c r="G276" i="1"/>
  <c r="W276" i="1"/>
  <c r="L276" i="1"/>
  <c r="D276" i="1"/>
  <c r="M276" i="1"/>
  <c r="O276" i="1"/>
  <c r="T276" i="1"/>
  <c r="N276" i="1"/>
  <c r="H260" i="1"/>
  <c r="P260" i="1"/>
  <c r="X260" i="1"/>
  <c r="I260" i="1"/>
  <c r="Q260" i="1"/>
  <c r="Y260" i="1"/>
  <c r="B260" i="1"/>
  <c r="J260" i="1"/>
  <c r="R260" i="1"/>
  <c r="Z260" i="1"/>
  <c r="C260" i="1"/>
  <c r="K260" i="1"/>
  <c r="S260" i="1"/>
  <c r="AA260" i="1"/>
  <c r="E260" i="1"/>
  <c r="U260" i="1"/>
  <c r="F260" i="1"/>
  <c r="V260" i="1"/>
  <c r="G260" i="1"/>
  <c r="W260" i="1"/>
  <c r="L260" i="1"/>
  <c r="D260" i="1"/>
  <c r="M260" i="1"/>
  <c r="N260" i="1"/>
  <c r="T260" i="1"/>
  <c r="O260" i="1"/>
  <c r="H244" i="1"/>
  <c r="P244" i="1"/>
  <c r="X244" i="1"/>
  <c r="I244" i="1"/>
  <c r="Q244" i="1"/>
  <c r="Y244" i="1"/>
  <c r="B244" i="1"/>
  <c r="J244" i="1"/>
  <c r="R244" i="1"/>
  <c r="Z244" i="1"/>
  <c r="C244" i="1"/>
  <c r="K244" i="1"/>
  <c r="S244" i="1"/>
  <c r="AA244" i="1"/>
  <c r="E244" i="1"/>
  <c r="U244" i="1"/>
  <c r="F244" i="1"/>
  <c r="V244" i="1"/>
  <c r="G244" i="1"/>
  <c r="W244" i="1"/>
  <c r="L244" i="1"/>
  <c r="D244" i="1"/>
  <c r="M244" i="1"/>
  <c r="O244" i="1"/>
  <c r="T244" i="1"/>
  <c r="N244" i="1"/>
  <c r="I228" i="1"/>
  <c r="Q228" i="1"/>
  <c r="Y228" i="1"/>
  <c r="D228" i="1"/>
  <c r="M228" i="1"/>
  <c r="V228" i="1"/>
  <c r="E228" i="1"/>
  <c r="N228" i="1"/>
  <c r="W228" i="1"/>
  <c r="F228" i="1"/>
  <c r="O228" i="1"/>
  <c r="X228" i="1"/>
  <c r="G228" i="1"/>
  <c r="P228" i="1"/>
  <c r="Z228" i="1"/>
  <c r="J228" i="1"/>
  <c r="K228" i="1"/>
  <c r="L228" i="1"/>
  <c r="R228" i="1"/>
  <c r="B228" i="1"/>
  <c r="C228" i="1"/>
  <c r="H228" i="1"/>
  <c r="S228" i="1"/>
  <c r="U228" i="1"/>
  <c r="AA228" i="1"/>
  <c r="T228" i="1"/>
  <c r="I212" i="1"/>
  <c r="Q212" i="1"/>
  <c r="Y212" i="1"/>
  <c r="B212" i="1"/>
  <c r="J212" i="1"/>
  <c r="R212" i="1"/>
  <c r="Z212" i="1"/>
  <c r="C212" i="1"/>
  <c r="K212" i="1"/>
  <c r="S212" i="1"/>
  <c r="AA212" i="1"/>
  <c r="D212" i="1"/>
  <c r="L212" i="1"/>
  <c r="T212" i="1"/>
  <c r="F212" i="1"/>
  <c r="V212" i="1"/>
  <c r="G212" i="1"/>
  <c r="W212" i="1"/>
  <c r="H212" i="1"/>
  <c r="X212" i="1"/>
  <c r="M212" i="1"/>
  <c r="O212" i="1"/>
  <c r="P212" i="1"/>
  <c r="U212" i="1"/>
  <c r="E212" i="1"/>
  <c r="N212" i="1"/>
  <c r="I196" i="1"/>
  <c r="Q196" i="1"/>
  <c r="Y196" i="1"/>
  <c r="B196" i="1"/>
  <c r="J196" i="1"/>
  <c r="R196" i="1"/>
  <c r="Z196" i="1"/>
  <c r="C196" i="1"/>
  <c r="K196" i="1"/>
  <c r="S196" i="1"/>
  <c r="AA196" i="1"/>
  <c r="D196" i="1"/>
  <c r="L196" i="1"/>
  <c r="T196" i="1"/>
  <c r="F196" i="1"/>
  <c r="V196" i="1"/>
  <c r="G196" i="1"/>
  <c r="W196" i="1"/>
  <c r="H196" i="1"/>
  <c r="X196" i="1"/>
  <c r="M196" i="1"/>
  <c r="O196" i="1"/>
  <c r="P196" i="1"/>
  <c r="U196" i="1"/>
  <c r="N196" i="1"/>
  <c r="E196" i="1"/>
  <c r="I180" i="1"/>
  <c r="Q180" i="1"/>
  <c r="Y180" i="1"/>
  <c r="B180" i="1"/>
  <c r="J180" i="1"/>
  <c r="R180" i="1"/>
  <c r="Z180" i="1"/>
  <c r="K180" i="1"/>
  <c r="U180" i="1"/>
  <c r="L180" i="1"/>
  <c r="V180" i="1"/>
  <c r="C180" i="1"/>
  <c r="M180" i="1"/>
  <c r="W180" i="1"/>
  <c r="D180" i="1"/>
  <c r="N180" i="1"/>
  <c r="X180" i="1"/>
  <c r="F180" i="1"/>
  <c r="G180" i="1"/>
  <c r="H180" i="1"/>
  <c r="O180" i="1"/>
  <c r="S180" i="1"/>
  <c r="T180" i="1"/>
  <c r="AA180" i="1"/>
  <c r="E180" i="1"/>
  <c r="P180" i="1"/>
  <c r="G164" i="1"/>
  <c r="O164" i="1"/>
  <c r="W164" i="1"/>
  <c r="H164" i="1"/>
  <c r="P164" i="1"/>
  <c r="X164" i="1"/>
  <c r="I164" i="1"/>
  <c r="Q164" i="1"/>
  <c r="Y164" i="1"/>
  <c r="B164" i="1"/>
  <c r="J164" i="1"/>
  <c r="R164" i="1"/>
  <c r="Z164" i="1"/>
  <c r="L164" i="1"/>
  <c r="M164" i="1"/>
  <c r="N164" i="1"/>
  <c r="C164" i="1"/>
  <c r="S164" i="1"/>
  <c r="U164" i="1"/>
  <c r="V164" i="1"/>
  <c r="AA164" i="1"/>
  <c r="D164" i="1"/>
  <c r="E164" i="1"/>
  <c r="F164" i="1"/>
  <c r="K164" i="1"/>
  <c r="T164" i="1"/>
  <c r="G148" i="1"/>
  <c r="O148" i="1"/>
  <c r="W148" i="1"/>
  <c r="H148" i="1"/>
  <c r="P148" i="1"/>
  <c r="X148" i="1"/>
  <c r="I148" i="1"/>
  <c r="Q148" i="1"/>
  <c r="Y148" i="1"/>
  <c r="B148" i="1"/>
  <c r="J148" i="1"/>
  <c r="R148" i="1"/>
  <c r="Z148" i="1"/>
  <c r="L148" i="1"/>
  <c r="M148" i="1"/>
  <c r="N148" i="1"/>
  <c r="C148" i="1"/>
  <c r="S148" i="1"/>
  <c r="U148" i="1"/>
  <c r="V148" i="1"/>
  <c r="AA148" i="1"/>
  <c r="D148" i="1"/>
  <c r="F148" i="1"/>
  <c r="K148" i="1"/>
  <c r="T148" i="1"/>
  <c r="E148" i="1"/>
  <c r="H132" i="1"/>
  <c r="P132" i="1"/>
  <c r="X132" i="1"/>
  <c r="I132" i="1"/>
  <c r="Q132" i="1"/>
  <c r="Y132" i="1"/>
  <c r="G132" i="1"/>
  <c r="S132" i="1"/>
  <c r="J132" i="1"/>
  <c r="T132" i="1"/>
  <c r="K132" i="1"/>
  <c r="U132" i="1"/>
  <c r="B132" i="1"/>
  <c r="L132" i="1"/>
  <c r="V132" i="1"/>
  <c r="N132" i="1"/>
  <c r="O132" i="1"/>
  <c r="R132" i="1"/>
  <c r="C132" i="1"/>
  <c r="W132" i="1"/>
  <c r="AA132" i="1"/>
  <c r="D132" i="1"/>
  <c r="E132" i="1"/>
  <c r="F132" i="1"/>
  <c r="M132" i="1"/>
  <c r="Z132" i="1"/>
  <c r="H116" i="1"/>
  <c r="P116" i="1"/>
  <c r="X116" i="1"/>
  <c r="I116" i="1"/>
  <c r="Q116" i="1"/>
  <c r="Y116" i="1"/>
  <c r="C116" i="1"/>
  <c r="K116" i="1"/>
  <c r="S116" i="1"/>
  <c r="AA116" i="1"/>
  <c r="D116" i="1"/>
  <c r="O116" i="1"/>
  <c r="E116" i="1"/>
  <c r="R116" i="1"/>
  <c r="F116" i="1"/>
  <c r="T116" i="1"/>
  <c r="G116" i="1"/>
  <c r="U116" i="1"/>
  <c r="L116" i="1"/>
  <c r="M116" i="1"/>
  <c r="N116" i="1"/>
  <c r="V116" i="1"/>
  <c r="B116" i="1"/>
  <c r="J116" i="1"/>
  <c r="W116" i="1"/>
  <c r="Z116" i="1"/>
  <c r="H100" i="1"/>
  <c r="P100" i="1"/>
  <c r="X100" i="1"/>
  <c r="I100" i="1"/>
  <c r="Q100" i="1"/>
  <c r="Y100" i="1"/>
  <c r="B100" i="1"/>
  <c r="J100" i="1"/>
  <c r="R100" i="1"/>
  <c r="Z100" i="1"/>
  <c r="C100" i="1"/>
  <c r="K100" i="1"/>
  <c r="S100" i="1"/>
  <c r="AA100" i="1"/>
  <c r="M100" i="1"/>
  <c r="N100" i="1"/>
  <c r="O100" i="1"/>
  <c r="D100" i="1"/>
  <c r="T100" i="1"/>
  <c r="F100" i="1"/>
  <c r="G100" i="1"/>
  <c r="L100" i="1"/>
  <c r="U100" i="1"/>
  <c r="E100" i="1"/>
  <c r="V100" i="1"/>
  <c r="W100" i="1"/>
  <c r="F1223" i="1"/>
  <c r="N1223" i="1"/>
  <c r="V1223" i="1"/>
  <c r="G1223" i="1"/>
  <c r="O1223" i="1"/>
  <c r="W1223" i="1"/>
  <c r="H1223" i="1"/>
  <c r="P1223" i="1"/>
  <c r="X1223" i="1"/>
  <c r="I1223" i="1"/>
  <c r="Q1223" i="1"/>
  <c r="Y1223" i="1"/>
  <c r="B1223" i="1"/>
  <c r="R1223" i="1"/>
  <c r="C1223" i="1"/>
  <c r="S1223" i="1"/>
  <c r="D1223" i="1"/>
  <c r="T1223" i="1"/>
  <c r="E1223" i="1"/>
  <c r="U1223" i="1"/>
  <c r="J1223" i="1"/>
  <c r="K1223" i="1"/>
  <c r="L1223" i="1"/>
  <c r="M1223" i="1"/>
  <c r="Z1223" i="1"/>
  <c r="AA1223" i="1"/>
  <c r="F1207" i="1"/>
  <c r="N1207" i="1"/>
  <c r="V1207" i="1"/>
  <c r="G1207" i="1"/>
  <c r="O1207" i="1"/>
  <c r="W1207" i="1"/>
  <c r="H1207" i="1"/>
  <c r="P1207" i="1"/>
  <c r="X1207" i="1"/>
  <c r="I1207" i="1"/>
  <c r="Q1207" i="1"/>
  <c r="Y1207" i="1"/>
  <c r="B1207" i="1"/>
  <c r="R1207" i="1"/>
  <c r="C1207" i="1"/>
  <c r="S1207" i="1"/>
  <c r="D1207" i="1"/>
  <c r="T1207" i="1"/>
  <c r="E1207" i="1"/>
  <c r="U1207" i="1"/>
  <c r="J1207" i="1"/>
  <c r="K1207" i="1"/>
  <c r="L1207" i="1"/>
  <c r="M1207" i="1"/>
  <c r="AA1207" i="1"/>
  <c r="Z1207" i="1"/>
  <c r="F1191" i="1"/>
  <c r="N1191" i="1"/>
  <c r="V1191" i="1"/>
  <c r="G1191" i="1"/>
  <c r="O1191" i="1"/>
  <c r="W1191" i="1"/>
  <c r="H1191" i="1"/>
  <c r="P1191" i="1"/>
  <c r="X1191" i="1"/>
  <c r="I1191" i="1"/>
  <c r="Q1191" i="1"/>
  <c r="Y1191" i="1"/>
  <c r="B1191" i="1"/>
  <c r="R1191" i="1"/>
  <c r="C1191" i="1"/>
  <c r="S1191" i="1"/>
  <c r="D1191" i="1"/>
  <c r="T1191" i="1"/>
  <c r="E1191" i="1"/>
  <c r="U1191" i="1"/>
  <c r="J1191" i="1"/>
  <c r="K1191" i="1"/>
  <c r="L1191" i="1"/>
  <c r="M1191" i="1"/>
  <c r="Z1191" i="1"/>
  <c r="AA1191" i="1"/>
  <c r="F1175" i="1"/>
  <c r="N1175" i="1"/>
  <c r="V1175" i="1"/>
  <c r="G1175" i="1"/>
  <c r="O1175" i="1"/>
  <c r="W1175" i="1"/>
  <c r="H1175" i="1"/>
  <c r="P1175" i="1"/>
  <c r="X1175" i="1"/>
  <c r="I1175" i="1"/>
  <c r="Q1175" i="1"/>
  <c r="Y1175" i="1"/>
  <c r="B1175" i="1"/>
  <c r="R1175" i="1"/>
  <c r="C1175" i="1"/>
  <c r="S1175" i="1"/>
  <c r="D1175" i="1"/>
  <c r="T1175" i="1"/>
  <c r="E1175" i="1"/>
  <c r="U1175" i="1"/>
  <c r="J1175" i="1"/>
  <c r="K1175" i="1"/>
  <c r="L1175" i="1"/>
  <c r="M1175" i="1"/>
  <c r="AA1175" i="1"/>
  <c r="Z1175" i="1"/>
  <c r="D1159" i="1"/>
  <c r="L1159" i="1"/>
  <c r="T1159" i="1"/>
  <c r="E1159" i="1"/>
  <c r="M1159" i="1"/>
  <c r="U1159" i="1"/>
  <c r="I1159" i="1"/>
  <c r="S1159" i="1"/>
  <c r="J1159" i="1"/>
  <c r="V1159" i="1"/>
  <c r="K1159" i="1"/>
  <c r="W1159" i="1"/>
  <c r="B1159" i="1"/>
  <c r="N1159" i="1"/>
  <c r="X1159" i="1"/>
  <c r="O1159" i="1"/>
  <c r="P1159" i="1"/>
  <c r="Q1159" i="1"/>
  <c r="R1159" i="1"/>
  <c r="Y1159" i="1"/>
  <c r="Z1159" i="1"/>
  <c r="AA1159" i="1"/>
  <c r="C1159" i="1"/>
  <c r="F1159" i="1"/>
  <c r="G1159" i="1"/>
  <c r="H1159" i="1"/>
  <c r="D1143" i="1"/>
  <c r="L1143" i="1"/>
  <c r="T1143" i="1"/>
  <c r="E1143" i="1"/>
  <c r="M1143" i="1"/>
  <c r="U1143" i="1"/>
  <c r="I1143" i="1"/>
  <c r="S1143" i="1"/>
  <c r="J1143" i="1"/>
  <c r="V1143" i="1"/>
  <c r="K1143" i="1"/>
  <c r="W1143" i="1"/>
  <c r="B1143" i="1"/>
  <c r="N1143" i="1"/>
  <c r="X1143" i="1"/>
  <c r="C1143" i="1"/>
  <c r="Y1143" i="1"/>
  <c r="F1143" i="1"/>
  <c r="Z1143" i="1"/>
  <c r="G1143" i="1"/>
  <c r="AA1143" i="1"/>
  <c r="H1143" i="1"/>
  <c r="O1143" i="1"/>
  <c r="P1143" i="1"/>
  <c r="Q1143" i="1"/>
  <c r="R1143" i="1"/>
  <c r="B1127" i="1"/>
  <c r="J1127" i="1"/>
  <c r="R1127" i="1"/>
  <c r="Z1127" i="1"/>
  <c r="C1127" i="1"/>
  <c r="K1127" i="1"/>
  <c r="S1127" i="1"/>
  <c r="AA1127" i="1"/>
  <c r="D1127" i="1"/>
  <c r="L1127" i="1"/>
  <c r="T1127" i="1"/>
  <c r="E1127" i="1"/>
  <c r="M1127" i="1"/>
  <c r="U1127" i="1"/>
  <c r="F1127" i="1"/>
  <c r="V1127" i="1"/>
  <c r="G1127" i="1"/>
  <c r="W1127" i="1"/>
  <c r="H1127" i="1"/>
  <c r="X1127" i="1"/>
  <c r="I1127" i="1"/>
  <c r="Y1127" i="1"/>
  <c r="N1127" i="1"/>
  <c r="O1127" i="1"/>
  <c r="P1127" i="1"/>
  <c r="Q1127" i="1"/>
  <c r="B1111" i="1"/>
  <c r="J1111" i="1"/>
  <c r="R1111" i="1"/>
  <c r="Z1111" i="1"/>
  <c r="C1111" i="1"/>
  <c r="K1111" i="1"/>
  <c r="S1111" i="1"/>
  <c r="AA1111" i="1"/>
  <c r="D1111" i="1"/>
  <c r="L1111" i="1"/>
  <c r="T1111" i="1"/>
  <c r="E1111" i="1"/>
  <c r="M1111" i="1"/>
  <c r="U1111" i="1"/>
  <c r="F1111" i="1"/>
  <c r="V1111" i="1"/>
  <c r="G1111" i="1"/>
  <c r="W1111" i="1"/>
  <c r="H1111" i="1"/>
  <c r="X1111" i="1"/>
  <c r="I1111" i="1"/>
  <c r="Y1111" i="1"/>
  <c r="N1111" i="1"/>
  <c r="O1111" i="1"/>
  <c r="P1111" i="1"/>
  <c r="Q1111" i="1"/>
  <c r="B1095" i="1"/>
  <c r="J1095" i="1"/>
  <c r="R1095" i="1"/>
  <c r="Z1095" i="1"/>
  <c r="C1095" i="1"/>
  <c r="K1095" i="1"/>
  <c r="S1095" i="1"/>
  <c r="AA1095" i="1"/>
  <c r="D1095" i="1"/>
  <c r="L1095" i="1"/>
  <c r="T1095" i="1"/>
  <c r="E1095" i="1"/>
  <c r="M1095" i="1"/>
  <c r="U1095" i="1"/>
  <c r="F1095" i="1"/>
  <c r="V1095" i="1"/>
  <c r="G1095" i="1"/>
  <c r="W1095" i="1"/>
  <c r="H1095" i="1"/>
  <c r="X1095" i="1"/>
  <c r="I1095" i="1"/>
  <c r="Y1095" i="1"/>
  <c r="N1095" i="1"/>
  <c r="O1095" i="1"/>
  <c r="P1095" i="1"/>
  <c r="Q1095" i="1"/>
  <c r="B1079" i="1"/>
  <c r="J1079" i="1"/>
  <c r="R1079" i="1"/>
  <c r="Z1079" i="1"/>
  <c r="C1079" i="1"/>
  <c r="K1079" i="1"/>
  <c r="S1079" i="1"/>
  <c r="AA1079" i="1"/>
  <c r="D1079" i="1"/>
  <c r="L1079" i="1"/>
  <c r="T1079" i="1"/>
  <c r="E1079" i="1"/>
  <c r="M1079" i="1"/>
  <c r="U1079" i="1"/>
  <c r="F1079" i="1"/>
  <c r="V1079" i="1"/>
  <c r="G1079" i="1"/>
  <c r="W1079" i="1"/>
  <c r="H1079" i="1"/>
  <c r="X1079" i="1"/>
  <c r="I1079" i="1"/>
  <c r="Y1079" i="1"/>
  <c r="N1079" i="1"/>
  <c r="O1079" i="1"/>
  <c r="P1079" i="1"/>
  <c r="Q1079" i="1"/>
  <c r="B1063" i="1"/>
  <c r="J1063" i="1"/>
  <c r="R1063" i="1"/>
  <c r="Z1063" i="1"/>
  <c r="C1063" i="1"/>
  <c r="K1063" i="1"/>
  <c r="S1063" i="1"/>
  <c r="AA1063" i="1"/>
  <c r="D1063" i="1"/>
  <c r="L1063" i="1"/>
  <c r="T1063" i="1"/>
  <c r="E1063" i="1"/>
  <c r="M1063" i="1"/>
  <c r="U1063" i="1"/>
  <c r="F1063" i="1"/>
  <c r="V1063" i="1"/>
  <c r="G1063" i="1"/>
  <c r="W1063" i="1"/>
  <c r="H1063" i="1"/>
  <c r="X1063" i="1"/>
  <c r="I1063" i="1"/>
  <c r="Y1063" i="1"/>
  <c r="N1063" i="1"/>
  <c r="O1063" i="1"/>
  <c r="P1063" i="1"/>
  <c r="Q1063" i="1"/>
  <c r="B1047" i="1"/>
  <c r="J1047" i="1"/>
  <c r="R1047" i="1"/>
  <c r="Z1047" i="1"/>
  <c r="C1047" i="1"/>
  <c r="K1047" i="1"/>
  <c r="S1047" i="1"/>
  <c r="AA1047" i="1"/>
  <c r="D1047" i="1"/>
  <c r="L1047" i="1"/>
  <c r="T1047" i="1"/>
  <c r="E1047" i="1"/>
  <c r="M1047" i="1"/>
  <c r="U1047" i="1"/>
  <c r="F1047" i="1"/>
  <c r="V1047" i="1"/>
  <c r="G1047" i="1"/>
  <c r="W1047" i="1"/>
  <c r="H1047" i="1"/>
  <c r="X1047" i="1"/>
  <c r="I1047" i="1"/>
  <c r="Y1047" i="1"/>
  <c r="N1047" i="1"/>
  <c r="O1047" i="1"/>
  <c r="P1047" i="1"/>
  <c r="Q1047" i="1"/>
  <c r="B1031" i="1"/>
  <c r="J1031" i="1"/>
  <c r="R1031" i="1"/>
  <c r="Z1031" i="1"/>
  <c r="C1031" i="1"/>
  <c r="K1031" i="1"/>
  <c r="S1031" i="1"/>
  <c r="AA1031" i="1"/>
  <c r="D1031" i="1"/>
  <c r="L1031" i="1"/>
  <c r="T1031" i="1"/>
  <c r="E1031" i="1"/>
  <c r="M1031" i="1"/>
  <c r="U1031" i="1"/>
  <c r="F1031" i="1"/>
  <c r="V1031" i="1"/>
  <c r="G1031" i="1"/>
  <c r="W1031" i="1"/>
  <c r="H1031" i="1"/>
  <c r="X1031" i="1"/>
  <c r="I1031" i="1"/>
  <c r="Y1031" i="1"/>
  <c r="N1031" i="1"/>
  <c r="O1031" i="1"/>
  <c r="P1031" i="1"/>
  <c r="Q1031" i="1"/>
  <c r="B1015" i="1"/>
  <c r="J1015" i="1"/>
  <c r="R1015" i="1"/>
  <c r="Z1015" i="1"/>
  <c r="C1015" i="1"/>
  <c r="K1015" i="1"/>
  <c r="S1015" i="1"/>
  <c r="AA1015" i="1"/>
  <c r="D1015" i="1"/>
  <c r="L1015" i="1"/>
  <c r="T1015" i="1"/>
  <c r="E1015" i="1"/>
  <c r="M1015" i="1"/>
  <c r="U1015" i="1"/>
  <c r="F1015" i="1"/>
  <c r="V1015" i="1"/>
  <c r="G1015" i="1"/>
  <c r="W1015" i="1"/>
  <c r="H1015" i="1"/>
  <c r="X1015" i="1"/>
  <c r="I1015" i="1"/>
  <c r="Y1015" i="1"/>
  <c r="N1015" i="1"/>
  <c r="O1015" i="1"/>
  <c r="P1015" i="1"/>
  <c r="Q1015" i="1"/>
  <c r="B999" i="1"/>
  <c r="J999" i="1"/>
  <c r="R999" i="1"/>
  <c r="Z999" i="1"/>
  <c r="C999" i="1"/>
  <c r="K999" i="1"/>
  <c r="S999" i="1"/>
  <c r="AA999" i="1"/>
  <c r="D999" i="1"/>
  <c r="L999" i="1"/>
  <c r="T999" i="1"/>
  <c r="E999" i="1"/>
  <c r="M999" i="1"/>
  <c r="U999" i="1"/>
  <c r="F999" i="1"/>
  <c r="V999" i="1"/>
  <c r="G999" i="1"/>
  <c r="W999" i="1"/>
  <c r="H999" i="1"/>
  <c r="X999" i="1"/>
  <c r="I999" i="1"/>
  <c r="Y999" i="1"/>
  <c r="N999" i="1"/>
  <c r="O999" i="1"/>
  <c r="P999" i="1"/>
  <c r="Q999" i="1"/>
  <c r="B983" i="1"/>
  <c r="J983" i="1"/>
  <c r="R983" i="1"/>
  <c r="Z983" i="1"/>
  <c r="C983" i="1"/>
  <c r="K983" i="1"/>
  <c r="S983" i="1"/>
  <c r="AA983" i="1"/>
  <c r="D983" i="1"/>
  <c r="L983" i="1"/>
  <c r="T983" i="1"/>
  <c r="E983" i="1"/>
  <c r="M983" i="1"/>
  <c r="U983" i="1"/>
  <c r="F983" i="1"/>
  <c r="V983" i="1"/>
  <c r="G983" i="1"/>
  <c r="W983" i="1"/>
  <c r="H983" i="1"/>
  <c r="X983" i="1"/>
  <c r="I983" i="1"/>
  <c r="Y983" i="1"/>
  <c r="N983" i="1"/>
  <c r="O983" i="1"/>
  <c r="P983" i="1"/>
  <c r="Q983" i="1"/>
  <c r="E967" i="1"/>
  <c r="M967" i="1"/>
  <c r="U967" i="1"/>
  <c r="G967" i="1"/>
  <c r="O967" i="1"/>
  <c r="W967" i="1"/>
  <c r="K967" i="1"/>
  <c r="V967" i="1"/>
  <c r="B967" i="1"/>
  <c r="L967" i="1"/>
  <c r="X967" i="1"/>
  <c r="C967" i="1"/>
  <c r="N967" i="1"/>
  <c r="Y967" i="1"/>
  <c r="D967" i="1"/>
  <c r="P967" i="1"/>
  <c r="Z967" i="1"/>
  <c r="Q967" i="1"/>
  <c r="R967" i="1"/>
  <c r="S967" i="1"/>
  <c r="T967" i="1"/>
  <c r="F967" i="1"/>
  <c r="H967" i="1"/>
  <c r="I967" i="1"/>
  <c r="J967" i="1"/>
  <c r="AA967" i="1"/>
  <c r="E951" i="1"/>
  <c r="M951" i="1"/>
  <c r="U951" i="1"/>
  <c r="G951" i="1"/>
  <c r="O951" i="1"/>
  <c r="W951" i="1"/>
  <c r="K951" i="1"/>
  <c r="V951" i="1"/>
  <c r="B951" i="1"/>
  <c r="L951" i="1"/>
  <c r="X951" i="1"/>
  <c r="C951" i="1"/>
  <c r="N951" i="1"/>
  <c r="Y951" i="1"/>
  <c r="D951" i="1"/>
  <c r="P951" i="1"/>
  <c r="Z951" i="1"/>
  <c r="F951" i="1"/>
  <c r="AA951" i="1"/>
  <c r="H951" i="1"/>
  <c r="I951" i="1"/>
  <c r="J951" i="1"/>
  <c r="Q951" i="1"/>
  <c r="R951" i="1"/>
  <c r="S951" i="1"/>
  <c r="T951" i="1"/>
  <c r="F13" i="1"/>
  <c r="N13" i="1"/>
  <c r="V13" i="1"/>
  <c r="G13" i="1"/>
  <c r="O13" i="1"/>
  <c r="W13" i="1"/>
  <c r="K13" i="1"/>
  <c r="U13" i="1"/>
  <c r="H13" i="1"/>
  <c r="S13" i="1"/>
  <c r="I13" i="1"/>
  <c r="T13" i="1"/>
  <c r="D13" i="1"/>
  <c r="X13" i="1"/>
  <c r="E13" i="1"/>
  <c r="Y13" i="1"/>
  <c r="B13" i="1"/>
  <c r="Z13" i="1"/>
  <c r="C13" i="1"/>
  <c r="AA13" i="1"/>
  <c r="J13" i="1"/>
  <c r="L13" i="1"/>
  <c r="M13" i="1"/>
  <c r="Q13" i="1"/>
  <c r="R13" i="1"/>
  <c r="P13" i="1"/>
  <c r="F5" i="1"/>
  <c r="N5" i="1"/>
  <c r="V5" i="1"/>
  <c r="G5" i="1"/>
  <c r="O5" i="1"/>
  <c r="W5" i="1"/>
  <c r="E5" i="1"/>
  <c r="Q5" i="1"/>
  <c r="AA5" i="1"/>
  <c r="I5" i="1"/>
  <c r="T5" i="1"/>
  <c r="J5" i="1"/>
  <c r="U5" i="1"/>
  <c r="B5" i="1"/>
  <c r="R5" i="1"/>
  <c r="C5" i="1"/>
  <c r="S5" i="1"/>
  <c r="M5" i="1"/>
  <c r="P5" i="1"/>
  <c r="X5" i="1"/>
  <c r="Y5" i="1"/>
  <c r="D5" i="1"/>
  <c r="H5" i="1"/>
  <c r="L5" i="1"/>
  <c r="Z5" i="1"/>
  <c r="K5" i="1"/>
  <c r="H38" i="1"/>
  <c r="P38" i="1"/>
  <c r="X38" i="1"/>
  <c r="E38" i="1"/>
  <c r="N38" i="1"/>
  <c r="W38" i="1"/>
  <c r="F38" i="1"/>
  <c r="O38" i="1"/>
  <c r="Y38" i="1"/>
  <c r="L38" i="1"/>
  <c r="Z38" i="1"/>
  <c r="B38" i="1"/>
  <c r="M38" i="1"/>
  <c r="AA38" i="1"/>
  <c r="J38" i="1"/>
  <c r="K38" i="1"/>
  <c r="Q38" i="1"/>
  <c r="U38" i="1"/>
  <c r="C38" i="1"/>
  <c r="V38" i="1"/>
  <c r="D38" i="1"/>
  <c r="G38" i="1"/>
  <c r="R38" i="1"/>
  <c r="S38" i="1"/>
  <c r="T38" i="1"/>
  <c r="I38" i="1"/>
  <c r="H30" i="1"/>
  <c r="P30" i="1"/>
  <c r="X30" i="1"/>
  <c r="C30" i="1"/>
  <c r="L30" i="1"/>
  <c r="U30" i="1"/>
  <c r="D30" i="1"/>
  <c r="M30" i="1"/>
  <c r="V30" i="1"/>
  <c r="N30" i="1"/>
  <c r="Z30" i="1"/>
  <c r="B30" i="1"/>
  <c r="O30" i="1"/>
  <c r="AA30" i="1"/>
  <c r="G30" i="1"/>
  <c r="W30" i="1"/>
  <c r="I30" i="1"/>
  <c r="Y30" i="1"/>
  <c r="J30" i="1"/>
  <c r="K30" i="1"/>
  <c r="R30" i="1"/>
  <c r="S30" i="1"/>
  <c r="T30" i="1"/>
  <c r="F30" i="1"/>
  <c r="Q30" i="1"/>
  <c r="E30" i="1"/>
  <c r="E22" i="1"/>
  <c r="M22" i="1"/>
  <c r="U22" i="1"/>
  <c r="C22" i="1"/>
  <c r="L22" i="1"/>
  <c r="V22" i="1"/>
  <c r="H22" i="1"/>
  <c r="R22" i="1"/>
  <c r="I22" i="1"/>
  <c r="S22" i="1"/>
  <c r="F22" i="1"/>
  <c r="T22" i="1"/>
  <c r="G22" i="1"/>
  <c r="W22" i="1"/>
  <c r="P22" i="1"/>
  <c r="Q22" i="1"/>
  <c r="B22" i="1"/>
  <c r="X22" i="1"/>
  <c r="D22" i="1"/>
  <c r="Y22" i="1"/>
  <c r="K22" i="1"/>
  <c r="N22" i="1"/>
  <c r="O22" i="1"/>
  <c r="Z22" i="1"/>
  <c r="J22" i="1"/>
  <c r="AA22" i="1"/>
  <c r="D811" i="1"/>
  <c r="L811" i="1"/>
  <c r="T811" i="1"/>
  <c r="E811" i="1"/>
  <c r="M811" i="1"/>
  <c r="U811" i="1"/>
  <c r="F811" i="1"/>
  <c r="N811" i="1"/>
  <c r="V811" i="1"/>
  <c r="G811" i="1"/>
  <c r="O811" i="1"/>
  <c r="W811" i="1"/>
  <c r="Q811" i="1"/>
  <c r="B811" i="1"/>
  <c r="R811" i="1"/>
  <c r="C811" i="1"/>
  <c r="S811" i="1"/>
  <c r="H811" i="1"/>
  <c r="X811" i="1"/>
  <c r="I811" i="1"/>
  <c r="J811" i="1"/>
  <c r="K811" i="1"/>
  <c r="P811" i="1"/>
  <c r="Y811" i="1"/>
  <c r="Z811" i="1"/>
  <c r="AA811" i="1"/>
  <c r="D803" i="1"/>
  <c r="L803" i="1"/>
  <c r="T803" i="1"/>
  <c r="E803" i="1"/>
  <c r="M803" i="1"/>
  <c r="U803" i="1"/>
  <c r="F803" i="1"/>
  <c r="N803" i="1"/>
  <c r="V803" i="1"/>
  <c r="G803" i="1"/>
  <c r="O803" i="1"/>
  <c r="W803" i="1"/>
  <c r="Q803" i="1"/>
  <c r="B803" i="1"/>
  <c r="R803" i="1"/>
  <c r="C803" i="1"/>
  <c r="S803" i="1"/>
  <c r="H803" i="1"/>
  <c r="X803" i="1"/>
  <c r="Y803" i="1"/>
  <c r="Z803" i="1"/>
  <c r="AA803" i="1"/>
  <c r="I803" i="1"/>
  <c r="J803" i="1"/>
  <c r="K803" i="1"/>
  <c r="P803" i="1"/>
  <c r="D795" i="1"/>
  <c r="L795" i="1"/>
  <c r="T795" i="1"/>
  <c r="E795" i="1"/>
  <c r="M795" i="1"/>
  <c r="U795" i="1"/>
  <c r="F795" i="1"/>
  <c r="N795" i="1"/>
  <c r="V795" i="1"/>
  <c r="G795" i="1"/>
  <c r="O795" i="1"/>
  <c r="W795" i="1"/>
  <c r="Q795" i="1"/>
  <c r="B795" i="1"/>
  <c r="R795" i="1"/>
  <c r="C795" i="1"/>
  <c r="S795" i="1"/>
  <c r="H795" i="1"/>
  <c r="X795" i="1"/>
  <c r="I795" i="1"/>
  <c r="J795" i="1"/>
  <c r="K795" i="1"/>
  <c r="P795" i="1"/>
  <c r="Y795" i="1"/>
  <c r="Z795" i="1"/>
  <c r="AA795" i="1"/>
  <c r="D787" i="1"/>
  <c r="L787" i="1"/>
  <c r="T787" i="1"/>
  <c r="E787" i="1"/>
  <c r="M787" i="1"/>
  <c r="U787" i="1"/>
  <c r="F787" i="1"/>
  <c r="N787" i="1"/>
  <c r="V787" i="1"/>
  <c r="G787" i="1"/>
  <c r="O787" i="1"/>
  <c r="W787" i="1"/>
  <c r="Q787" i="1"/>
  <c r="B787" i="1"/>
  <c r="R787" i="1"/>
  <c r="C787" i="1"/>
  <c r="S787" i="1"/>
  <c r="H787" i="1"/>
  <c r="X787" i="1"/>
  <c r="Y787" i="1"/>
  <c r="Z787" i="1"/>
  <c r="AA787" i="1"/>
  <c r="I787" i="1"/>
  <c r="J787" i="1"/>
  <c r="K787" i="1"/>
  <c r="P787" i="1"/>
  <c r="D779" i="1"/>
  <c r="L779" i="1"/>
  <c r="T779" i="1"/>
  <c r="E779" i="1"/>
  <c r="M779" i="1"/>
  <c r="U779" i="1"/>
  <c r="F779" i="1"/>
  <c r="N779" i="1"/>
  <c r="V779" i="1"/>
  <c r="G779" i="1"/>
  <c r="O779" i="1"/>
  <c r="W779" i="1"/>
  <c r="Q779" i="1"/>
  <c r="B779" i="1"/>
  <c r="R779" i="1"/>
  <c r="C779" i="1"/>
  <c r="S779" i="1"/>
  <c r="H779" i="1"/>
  <c r="X779" i="1"/>
  <c r="I779" i="1"/>
  <c r="J779" i="1"/>
  <c r="K779" i="1"/>
  <c r="P779" i="1"/>
  <c r="Y779" i="1"/>
  <c r="Z779" i="1"/>
  <c r="AA779" i="1"/>
  <c r="D771" i="1"/>
  <c r="L771" i="1"/>
  <c r="T771" i="1"/>
  <c r="E771" i="1"/>
  <c r="M771" i="1"/>
  <c r="U771" i="1"/>
  <c r="F771" i="1"/>
  <c r="N771" i="1"/>
  <c r="V771" i="1"/>
  <c r="G771" i="1"/>
  <c r="O771" i="1"/>
  <c r="W771" i="1"/>
  <c r="Q771" i="1"/>
  <c r="B771" i="1"/>
  <c r="R771" i="1"/>
  <c r="C771" i="1"/>
  <c r="S771" i="1"/>
  <c r="H771" i="1"/>
  <c r="X771" i="1"/>
  <c r="Y771" i="1"/>
  <c r="Z771" i="1"/>
  <c r="AA771" i="1"/>
  <c r="I771" i="1"/>
  <c r="J771" i="1"/>
  <c r="K771" i="1"/>
  <c r="P771" i="1"/>
  <c r="D763" i="1"/>
  <c r="L763" i="1"/>
  <c r="T763" i="1"/>
  <c r="E763" i="1"/>
  <c r="M763" i="1"/>
  <c r="U763" i="1"/>
  <c r="F763" i="1"/>
  <c r="N763" i="1"/>
  <c r="V763" i="1"/>
  <c r="G763" i="1"/>
  <c r="O763" i="1"/>
  <c r="W763" i="1"/>
  <c r="Q763" i="1"/>
  <c r="B763" i="1"/>
  <c r="R763" i="1"/>
  <c r="C763" i="1"/>
  <c r="S763" i="1"/>
  <c r="H763" i="1"/>
  <c r="X763" i="1"/>
  <c r="I763" i="1"/>
  <c r="J763" i="1"/>
  <c r="K763" i="1"/>
  <c r="P763" i="1"/>
  <c r="Y763" i="1"/>
  <c r="Z763" i="1"/>
  <c r="AA763" i="1"/>
  <c r="D755" i="1"/>
  <c r="L755" i="1"/>
  <c r="T755" i="1"/>
  <c r="E755" i="1"/>
  <c r="M755" i="1"/>
  <c r="U755" i="1"/>
  <c r="F755" i="1"/>
  <c r="N755" i="1"/>
  <c r="V755" i="1"/>
  <c r="G755" i="1"/>
  <c r="O755" i="1"/>
  <c r="W755" i="1"/>
  <c r="Q755" i="1"/>
  <c r="B755" i="1"/>
  <c r="R755" i="1"/>
  <c r="C755" i="1"/>
  <c r="S755" i="1"/>
  <c r="H755" i="1"/>
  <c r="X755" i="1"/>
  <c r="Y755" i="1"/>
  <c r="Z755" i="1"/>
  <c r="AA755" i="1"/>
  <c r="I755" i="1"/>
  <c r="J755" i="1"/>
  <c r="K755" i="1"/>
  <c r="P755" i="1"/>
  <c r="D747" i="1"/>
  <c r="L747" i="1"/>
  <c r="T747" i="1"/>
  <c r="E747" i="1"/>
  <c r="M747" i="1"/>
  <c r="U747" i="1"/>
  <c r="F747" i="1"/>
  <c r="N747" i="1"/>
  <c r="V747" i="1"/>
  <c r="G747" i="1"/>
  <c r="O747" i="1"/>
  <c r="W747" i="1"/>
  <c r="Q747" i="1"/>
  <c r="B747" i="1"/>
  <c r="R747" i="1"/>
  <c r="C747" i="1"/>
  <c r="S747" i="1"/>
  <c r="H747" i="1"/>
  <c r="X747" i="1"/>
  <c r="I747" i="1"/>
  <c r="J747" i="1"/>
  <c r="K747" i="1"/>
  <c r="P747" i="1"/>
  <c r="Y747" i="1"/>
  <c r="Z747" i="1"/>
  <c r="AA747" i="1"/>
  <c r="D739" i="1"/>
  <c r="L739" i="1"/>
  <c r="T739" i="1"/>
  <c r="E739" i="1"/>
  <c r="M739" i="1"/>
  <c r="U739" i="1"/>
  <c r="F739" i="1"/>
  <c r="N739" i="1"/>
  <c r="V739" i="1"/>
  <c r="G739" i="1"/>
  <c r="O739" i="1"/>
  <c r="W739" i="1"/>
  <c r="Q739" i="1"/>
  <c r="B739" i="1"/>
  <c r="R739" i="1"/>
  <c r="C739" i="1"/>
  <c r="S739" i="1"/>
  <c r="H739" i="1"/>
  <c r="X739" i="1"/>
  <c r="Y739" i="1"/>
  <c r="Z739" i="1"/>
  <c r="AA739" i="1"/>
  <c r="I739" i="1"/>
  <c r="J739" i="1"/>
  <c r="K739" i="1"/>
  <c r="P739" i="1"/>
  <c r="D731" i="1"/>
  <c r="L731" i="1"/>
  <c r="T731" i="1"/>
  <c r="E731" i="1"/>
  <c r="M731" i="1"/>
  <c r="U731" i="1"/>
  <c r="F731" i="1"/>
  <c r="N731" i="1"/>
  <c r="V731" i="1"/>
  <c r="G731" i="1"/>
  <c r="O731" i="1"/>
  <c r="W731" i="1"/>
  <c r="Q731" i="1"/>
  <c r="B731" i="1"/>
  <c r="R731" i="1"/>
  <c r="C731" i="1"/>
  <c r="S731" i="1"/>
  <c r="H731" i="1"/>
  <c r="X731" i="1"/>
  <c r="I731" i="1"/>
  <c r="J731" i="1"/>
  <c r="K731" i="1"/>
  <c r="P731" i="1"/>
  <c r="Y731" i="1"/>
  <c r="Z731" i="1"/>
  <c r="AA731" i="1"/>
  <c r="D723" i="1"/>
  <c r="L723" i="1"/>
  <c r="T723" i="1"/>
  <c r="E723" i="1"/>
  <c r="M723" i="1"/>
  <c r="U723" i="1"/>
  <c r="F723" i="1"/>
  <c r="N723" i="1"/>
  <c r="V723" i="1"/>
  <c r="G723" i="1"/>
  <c r="O723" i="1"/>
  <c r="W723" i="1"/>
  <c r="Q723" i="1"/>
  <c r="B723" i="1"/>
  <c r="R723" i="1"/>
  <c r="C723" i="1"/>
  <c r="S723" i="1"/>
  <c r="H723" i="1"/>
  <c r="X723" i="1"/>
  <c r="Y723" i="1"/>
  <c r="Z723" i="1"/>
  <c r="AA723" i="1"/>
  <c r="I723" i="1"/>
  <c r="J723" i="1"/>
  <c r="K723" i="1"/>
  <c r="P723" i="1"/>
  <c r="D715" i="1"/>
  <c r="L715" i="1"/>
  <c r="T715" i="1"/>
  <c r="E715" i="1"/>
  <c r="M715" i="1"/>
  <c r="U715" i="1"/>
  <c r="F715" i="1"/>
  <c r="N715" i="1"/>
  <c r="V715" i="1"/>
  <c r="G715" i="1"/>
  <c r="O715" i="1"/>
  <c r="W715" i="1"/>
  <c r="Q715" i="1"/>
  <c r="B715" i="1"/>
  <c r="R715" i="1"/>
  <c r="C715" i="1"/>
  <c r="S715" i="1"/>
  <c r="H715" i="1"/>
  <c r="X715" i="1"/>
  <c r="I715" i="1"/>
  <c r="J715" i="1"/>
  <c r="K715" i="1"/>
  <c r="P715" i="1"/>
  <c r="Y715" i="1"/>
  <c r="Z715" i="1"/>
  <c r="AA715" i="1"/>
  <c r="D707" i="1"/>
  <c r="L707" i="1"/>
  <c r="T707" i="1"/>
  <c r="E707" i="1"/>
  <c r="M707" i="1"/>
  <c r="U707" i="1"/>
  <c r="F707" i="1"/>
  <c r="N707" i="1"/>
  <c r="V707" i="1"/>
  <c r="G707" i="1"/>
  <c r="O707" i="1"/>
  <c r="W707" i="1"/>
  <c r="Q707" i="1"/>
  <c r="B707" i="1"/>
  <c r="R707" i="1"/>
  <c r="C707" i="1"/>
  <c r="S707" i="1"/>
  <c r="H707" i="1"/>
  <c r="X707" i="1"/>
  <c r="Y707" i="1"/>
  <c r="Z707" i="1"/>
  <c r="AA707" i="1"/>
  <c r="I707" i="1"/>
  <c r="J707" i="1"/>
  <c r="K707" i="1"/>
  <c r="P707" i="1"/>
  <c r="D699" i="1"/>
  <c r="L699" i="1"/>
  <c r="T699" i="1"/>
  <c r="E699" i="1"/>
  <c r="M699" i="1"/>
  <c r="U699" i="1"/>
  <c r="F699" i="1"/>
  <c r="N699" i="1"/>
  <c r="V699" i="1"/>
  <c r="G699" i="1"/>
  <c r="O699" i="1"/>
  <c r="W699" i="1"/>
  <c r="Q699" i="1"/>
  <c r="B699" i="1"/>
  <c r="R699" i="1"/>
  <c r="C699" i="1"/>
  <c r="S699" i="1"/>
  <c r="H699" i="1"/>
  <c r="X699" i="1"/>
  <c r="I699" i="1"/>
  <c r="J699" i="1"/>
  <c r="K699" i="1"/>
  <c r="P699" i="1"/>
  <c r="Y699" i="1"/>
  <c r="Z699" i="1"/>
  <c r="AA699" i="1"/>
  <c r="D691" i="1"/>
  <c r="L691" i="1"/>
  <c r="T691" i="1"/>
  <c r="E691" i="1"/>
  <c r="M691" i="1"/>
  <c r="U691" i="1"/>
  <c r="F691" i="1"/>
  <c r="N691" i="1"/>
  <c r="V691" i="1"/>
  <c r="G691" i="1"/>
  <c r="O691" i="1"/>
  <c r="W691" i="1"/>
  <c r="Q691" i="1"/>
  <c r="B691" i="1"/>
  <c r="R691" i="1"/>
  <c r="C691" i="1"/>
  <c r="S691" i="1"/>
  <c r="H691" i="1"/>
  <c r="X691" i="1"/>
  <c r="Y691" i="1"/>
  <c r="Z691" i="1"/>
  <c r="AA691" i="1"/>
  <c r="I691" i="1"/>
  <c r="P691" i="1"/>
  <c r="J691" i="1"/>
  <c r="K691" i="1"/>
  <c r="D683" i="1"/>
  <c r="L683" i="1"/>
  <c r="T683" i="1"/>
  <c r="E683" i="1"/>
  <c r="M683" i="1"/>
  <c r="U683" i="1"/>
  <c r="F683" i="1"/>
  <c r="N683" i="1"/>
  <c r="V683" i="1"/>
  <c r="G683" i="1"/>
  <c r="O683" i="1"/>
  <c r="W683" i="1"/>
  <c r="Q683" i="1"/>
  <c r="B683" i="1"/>
  <c r="R683" i="1"/>
  <c r="C683" i="1"/>
  <c r="S683" i="1"/>
  <c r="H683" i="1"/>
  <c r="X683" i="1"/>
  <c r="I683" i="1"/>
  <c r="J683" i="1"/>
  <c r="K683" i="1"/>
  <c r="P683" i="1"/>
  <c r="Y683" i="1"/>
  <c r="Z683" i="1"/>
  <c r="AA683" i="1"/>
  <c r="D675" i="1"/>
  <c r="L675" i="1"/>
  <c r="T675" i="1"/>
  <c r="E675" i="1"/>
  <c r="M675" i="1"/>
  <c r="U675" i="1"/>
  <c r="F675" i="1"/>
  <c r="N675" i="1"/>
  <c r="V675" i="1"/>
  <c r="G675" i="1"/>
  <c r="O675" i="1"/>
  <c r="W675" i="1"/>
  <c r="Q675" i="1"/>
  <c r="B675" i="1"/>
  <c r="R675" i="1"/>
  <c r="C675" i="1"/>
  <c r="S675" i="1"/>
  <c r="H675" i="1"/>
  <c r="X675" i="1"/>
  <c r="Y675" i="1"/>
  <c r="Z675" i="1"/>
  <c r="AA675" i="1"/>
  <c r="I675" i="1"/>
  <c r="J675" i="1"/>
  <c r="K675" i="1"/>
  <c r="P675" i="1"/>
  <c r="F667" i="1"/>
  <c r="N667" i="1"/>
  <c r="V667" i="1"/>
  <c r="H667" i="1"/>
  <c r="P667" i="1"/>
  <c r="X667" i="1"/>
  <c r="J667" i="1"/>
  <c r="T667" i="1"/>
  <c r="K667" i="1"/>
  <c r="U667" i="1"/>
  <c r="B667" i="1"/>
  <c r="L667" i="1"/>
  <c r="W667" i="1"/>
  <c r="C667" i="1"/>
  <c r="M667" i="1"/>
  <c r="Y667" i="1"/>
  <c r="Q667" i="1"/>
  <c r="R667" i="1"/>
  <c r="S667" i="1"/>
  <c r="D667" i="1"/>
  <c r="Z667" i="1"/>
  <c r="AA667" i="1"/>
  <c r="E667" i="1"/>
  <c r="G667" i="1"/>
  <c r="I667" i="1"/>
  <c r="O667" i="1"/>
  <c r="F659" i="1"/>
  <c r="N659" i="1"/>
  <c r="V659" i="1"/>
  <c r="H659" i="1"/>
  <c r="P659" i="1"/>
  <c r="X659" i="1"/>
  <c r="D659" i="1"/>
  <c r="O659" i="1"/>
  <c r="Z659" i="1"/>
  <c r="E659" i="1"/>
  <c r="Q659" i="1"/>
  <c r="AA659" i="1"/>
  <c r="G659" i="1"/>
  <c r="R659" i="1"/>
  <c r="I659" i="1"/>
  <c r="S659" i="1"/>
  <c r="K659" i="1"/>
  <c r="L659" i="1"/>
  <c r="M659" i="1"/>
  <c r="T659" i="1"/>
  <c r="U659" i="1"/>
  <c r="W659" i="1"/>
  <c r="Y659" i="1"/>
  <c r="B659" i="1"/>
  <c r="C659" i="1"/>
  <c r="J659" i="1"/>
  <c r="F651" i="1"/>
  <c r="N651" i="1"/>
  <c r="V651" i="1"/>
  <c r="H651" i="1"/>
  <c r="P651" i="1"/>
  <c r="X651" i="1"/>
  <c r="J651" i="1"/>
  <c r="T651" i="1"/>
  <c r="K651" i="1"/>
  <c r="U651" i="1"/>
  <c r="B651" i="1"/>
  <c r="L651" i="1"/>
  <c r="W651" i="1"/>
  <c r="C651" i="1"/>
  <c r="M651" i="1"/>
  <c r="Y651" i="1"/>
  <c r="E651" i="1"/>
  <c r="AA651" i="1"/>
  <c r="G651" i="1"/>
  <c r="I651" i="1"/>
  <c r="O651" i="1"/>
  <c r="Q651" i="1"/>
  <c r="R651" i="1"/>
  <c r="S651" i="1"/>
  <c r="Z651" i="1"/>
  <c r="D651" i="1"/>
  <c r="F643" i="1"/>
  <c r="N643" i="1"/>
  <c r="V643" i="1"/>
  <c r="G643" i="1"/>
  <c r="O643" i="1"/>
  <c r="H643" i="1"/>
  <c r="P643" i="1"/>
  <c r="X643" i="1"/>
  <c r="B643" i="1"/>
  <c r="M643" i="1"/>
  <c r="Z643" i="1"/>
  <c r="C643" i="1"/>
  <c r="Q643" i="1"/>
  <c r="AA643" i="1"/>
  <c r="D643" i="1"/>
  <c r="R643" i="1"/>
  <c r="E643" i="1"/>
  <c r="S643" i="1"/>
  <c r="U643" i="1"/>
  <c r="W643" i="1"/>
  <c r="Y643" i="1"/>
  <c r="I643" i="1"/>
  <c r="J643" i="1"/>
  <c r="K643" i="1"/>
  <c r="L643" i="1"/>
  <c r="T643" i="1"/>
  <c r="E635" i="1"/>
  <c r="M635" i="1"/>
  <c r="U635" i="1"/>
  <c r="F635" i="1"/>
  <c r="N635" i="1"/>
  <c r="V635" i="1"/>
  <c r="G635" i="1"/>
  <c r="O635" i="1"/>
  <c r="W635" i="1"/>
  <c r="H635" i="1"/>
  <c r="P635" i="1"/>
  <c r="X635" i="1"/>
  <c r="J635" i="1"/>
  <c r="Z635" i="1"/>
  <c r="K635" i="1"/>
  <c r="AA635" i="1"/>
  <c r="L635" i="1"/>
  <c r="Q635" i="1"/>
  <c r="S635" i="1"/>
  <c r="T635" i="1"/>
  <c r="Y635" i="1"/>
  <c r="B635" i="1"/>
  <c r="C635" i="1"/>
  <c r="D635" i="1"/>
  <c r="I635" i="1"/>
  <c r="R635" i="1"/>
  <c r="E627" i="1"/>
  <c r="M627" i="1"/>
  <c r="U627" i="1"/>
  <c r="F627" i="1"/>
  <c r="N627" i="1"/>
  <c r="V627" i="1"/>
  <c r="G627" i="1"/>
  <c r="O627" i="1"/>
  <c r="W627" i="1"/>
  <c r="H627" i="1"/>
  <c r="P627" i="1"/>
  <c r="X627" i="1"/>
  <c r="J627" i="1"/>
  <c r="Z627" i="1"/>
  <c r="K627" i="1"/>
  <c r="AA627" i="1"/>
  <c r="L627" i="1"/>
  <c r="Q627" i="1"/>
  <c r="C627" i="1"/>
  <c r="D627" i="1"/>
  <c r="I627" i="1"/>
  <c r="R627" i="1"/>
  <c r="B627" i="1"/>
  <c r="S627" i="1"/>
  <c r="T627" i="1"/>
  <c r="Y627" i="1"/>
  <c r="E619" i="1"/>
  <c r="M619" i="1"/>
  <c r="U619" i="1"/>
  <c r="F619" i="1"/>
  <c r="N619" i="1"/>
  <c r="V619" i="1"/>
  <c r="G619" i="1"/>
  <c r="O619" i="1"/>
  <c r="W619" i="1"/>
  <c r="H619" i="1"/>
  <c r="P619" i="1"/>
  <c r="X619" i="1"/>
  <c r="J619" i="1"/>
  <c r="Z619" i="1"/>
  <c r="K619" i="1"/>
  <c r="AA619" i="1"/>
  <c r="L619" i="1"/>
  <c r="Q619" i="1"/>
  <c r="S619" i="1"/>
  <c r="T619" i="1"/>
  <c r="Y619" i="1"/>
  <c r="B619" i="1"/>
  <c r="C619" i="1"/>
  <c r="D619" i="1"/>
  <c r="I619" i="1"/>
  <c r="R619" i="1"/>
  <c r="E611" i="1"/>
  <c r="M611" i="1"/>
  <c r="U611" i="1"/>
  <c r="F611" i="1"/>
  <c r="N611" i="1"/>
  <c r="V611" i="1"/>
  <c r="G611" i="1"/>
  <c r="O611" i="1"/>
  <c r="W611" i="1"/>
  <c r="H611" i="1"/>
  <c r="P611" i="1"/>
  <c r="X611" i="1"/>
  <c r="J611" i="1"/>
  <c r="Z611" i="1"/>
  <c r="K611" i="1"/>
  <c r="AA611" i="1"/>
  <c r="L611" i="1"/>
  <c r="Q611" i="1"/>
  <c r="C611" i="1"/>
  <c r="D611" i="1"/>
  <c r="I611" i="1"/>
  <c r="R611" i="1"/>
  <c r="S611" i="1"/>
  <c r="T611" i="1"/>
  <c r="Y611" i="1"/>
  <c r="B611" i="1"/>
  <c r="E603" i="1"/>
  <c r="M603" i="1"/>
  <c r="U603" i="1"/>
  <c r="F603" i="1"/>
  <c r="N603" i="1"/>
  <c r="V603" i="1"/>
  <c r="G603" i="1"/>
  <c r="O603" i="1"/>
  <c r="W603" i="1"/>
  <c r="H603" i="1"/>
  <c r="P603" i="1"/>
  <c r="X603" i="1"/>
  <c r="J603" i="1"/>
  <c r="Z603" i="1"/>
  <c r="K603" i="1"/>
  <c r="AA603" i="1"/>
  <c r="L603" i="1"/>
  <c r="Q603" i="1"/>
  <c r="S603" i="1"/>
  <c r="T603" i="1"/>
  <c r="Y603" i="1"/>
  <c r="B603" i="1"/>
  <c r="C603" i="1"/>
  <c r="D603" i="1"/>
  <c r="I603" i="1"/>
  <c r="R603" i="1"/>
  <c r="E595" i="1"/>
  <c r="M595" i="1"/>
  <c r="U595" i="1"/>
  <c r="F595" i="1"/>
  <c r="N595" i="1"/>
  <c r="V595" i="1"/>
  <c r="G595" i="1"/>
  <c r="O595" i="1"/>
  <c r="W595" i="1"/>
  <c r="H595" i="1"/>
  <c r="P595" i="1"/>
  <c r="X595" i="1"/>
  <c r="J595" i="1"/>
  <c r="Z595" i="1"/>
  <c r="K595" i="1"/>
  <c r="AA595" i="1"/>
  <c r="L595" i="1"/>
  <c r="Q595" i="1"/>
  <c r="C595" i="1"/>
  <c r="D595" i="1"/>
  <c r="I595" i="1"/>
  <c r="R595" i="1"/>
  <c r="B595" i="1"/>
  <c r="S595" i="1"/>
  <c r="T595" i="1"/>
  <c r="Y595" i="1"/>
  <c r="E587" i="1"/>
  <c r="M587" i="1"/>
  <c r="U587" i="1"/>
  <c r="F587" i="1"/>
  <c r="N587" i="1"/>
  <c r="V587" i="1"/>
  <c r="G587" i="1"/>
  <c r="O587" i="1"/>
  <c r="W587" i="1"/>
  <c r="H587" i="1"/>
  <c r="P587" i="1"/>
  <c r="X587" i="1"/>
  <c r="J587" i="1"/>
  <c r="Z587" i="1"/>
  <c r="K587" i="1"/>
  <c r="AA587" i="1"/>
  <c r="L587" i="1"/>
  <c r="Q587" i="1"/>
  <c r="S587" i="1"/>
  <c r="T587" i="1"/>
  <c r="Y587" i="1"/>
  <c r="B587" i="1"/>
  <c r="C587" i="1"/>
  <c r="D587" i="1"/>
  <c r="I587" i="1"/>
  <c r="R587" i="1"/>
  <c r="E579" i="1"/>
  <c r="M579" i="1"/>
  <c r="U579" i="1"/>
  <c r="F579" i="1"/>
  <c r="N579" i="1"/>
  <c r="V579" i="1"/>
  <c r="G579" i="1"/>
  <c r="O579" i="1"/>
  <c r="W579" i="1"/>
  <c r="H579" i="1"/>
  <c r="P579" i="1"/>
  <c r="X579" i="1"/>
  <c r="J579" i="1"/>
  <c r="Z579" i="1"/>
  <c r="K579" i="1"/>
  <c r="AA579" i="1"/>
  <c r="L579" i="1"/>
  <c r="Q579" i="1"/>
  <c r="C579" i="1"/>
  <c r="D579" i="1"/>
  <c r="I579" i="1"/>
  <c r="R579" i="1"/>
  <c r="S579" i="1"/>
  <c r="T579" i="1"/>
  <c r="Y579" i="1"/>
  <c r="B579" i="1"/>
  <c r="E571" i="1"/>
  <c r="M571" i="1"/>
  <c r="U571" i="1"/>
  <c r="F571" i="1"/>
  <c r="N571" i="1"/>
  <c r="V571" i="1"/>
  <c r="G571" i="1"/>
  <c r="O571" i="1"/>
  <c r="W571" i="1"/>
  <c r="H571" i="1"/>
  <c r="P571" i="1"/>
  <c r="X571" i="1"/>
  <c r="J571" i="1"/>
  <c r="Z571" i="1"/>
  <c r="K571" i="1"/>
  <c r="AA571" i="1"/>
  <c r="L571" i="1"/>
  <c r="Q571" i="1"/>
  <c r="S571" i="1"/>
  <c r="T571" i="1"/>
  <c r="Y571" i="1"/>
  <c r="B571" i="1"/>
  <c r="C571" i="1"/>
  <c r="D571" i="1"/>
  <c r="I571" i="1"/>
  <c r="R571" i="1"/>
  <c r="C563" i="1"/>
  <c r="K563" i="1"/>
  <c r="S563" i="1"/>
  <c r="AA563" i="1"/>
  <c r="E563" i="1"/>
  <c r="M563" i="1"/>
  <c r="U563" i="1"/>
  <c r="I563" i="1"/>
  <c r="T563" i="1"/>
  <c r="J563" i="1"/>
  <c r="V563" i="1"/>
  <c r="L563" i="1"/>
  <c r="W563" i="1"/>
  <c r="B563" i="1"/>
  <c r="N563" i="1"/>
  <c r="X563" i="1"/>
  <c r="P563" i="1"/>
  <c r="Q563" i="1"/>
  <c r="R563" i="1"/>
  <c r="D563" i="1"/>
  <c r="Y563" i="1"/>
  <c r="F563" i="1"/>
  <c r="G563" i="1"/>
  <c r="H563" i="1"/>
  <c r="O563" i="1"/>
  <c r="Z563" i="1"/>
  <c r="C555" i="1"/>
  <c r="K555" i="1"/>
  <c r="S555" i="1"/>
  <c r="AA555" i="1"/>
  <c r="E555" i="1"/>
  <c r="M555" i="1"/>
  <c r="U555" i="1"/>
  <c r="D555" i="1"/>
  <c r="O555" i="1"/>
  <c r="Y555" i="1"/>
  <c r="F555" i="1"/>
  <c r="P555" i="1"/>
  <c r="Z555" i="1"/>
  <c r="G555" i="1"/>
  <c r="Q555" i="1"/>
  <c r="H555" i="1"/>
  <c r="R555" i="1"/>
  <c r="J555" i="1"/>
  <c r="L555" i="1"/>
  <c r="N555" i="1"/>
  <c r="T555" i="1"/>
  <c r="W555" i="1"/>
  <c r="X555" i="1"/>
  <c r="B555" i="1"/>
  <c r="I555" i="1"/>
  <c r="V555" i="1"/>
  <c r="C547" i="1"/>
  <c r="K547" i="1"/>
  <c r="S547" i="1"/>
  <c r="AA547" i="1"/>
  <c r="D547" i="1"/>
  <c r="L547" i="1"/>
  <c r="T547" i="1"/>
  <c r="E547" i="1"/>
  <c r="M547" i="1"/>
  <c r="U547" i="1"/>
  <c r="F547" i="1"/>
  <c r="N547" i="1"/>
  <c r="V547" i="1"/>
  <c r="P547" i="1"/>
  <c r="Q547" i="1"/>
  <c r="B547" i="1"/>
  <c r="R547" i="1"/>
  <c r="G547" i="1"/>
  <c r="W547" i="1"/>
  <c r="I547" i="1"/>
  <c r="J547" i="1"/>
  <c r="O547" i="1"/>
  <c r="X547" i="1"/>
  <c r="Z547" i="1"/>
  <c r="H547" i="1"/>
  <c r="Y547" i="1"/>
  <c r="C539" i="1"/>
  <c r="K539" i="1"/>
  <c r="S539" i="1"/>
  <c r="AA539" i="1"/>
  <c r="D539" i="1"/>
  <c r="L539" i="1"/>
  <c r="T539" i="1"/>
  <c r="E539" i="1"/>
  <c r="M539" i="1"/>
  <c r="U539" i="1"/>
  <c r="F539" i="1"/>
  <c r="N539" i="1"/>
  <c r="V539" i="1"/>
  <c r="P539" i="1"/>
  <c r="Q539" i="1"/>
  <c r="B539" i="1"/>
  <c r="R539" i="1"/>
  <c r="G539" i="1"/>
  <c r="W539" i="1"/>
  <c r="Y539" i="1"/>
  <c r="Z539" i="1"/>
  <c r="H539" i="1"/>
  <c r="I539" i="1"/>
  <c r="J539" i="1"/>
  <c r="O539" i="1"/>
  <c r="X539" i="1"/>
  <c r="C531" i="1"/>
  <c r="K531" i="1"/>
  <c r="S531" i="1"/>
  <c r="AA531" i="1"/>
  <c r="D531" i="1"/>
  <c r="L531" i="1"/>
  <c r="T531" i="1"/>
  <c r="E531" i="1"/>
  <c r="M531" i="1"/>
  <c r="U531" i="1"/>
  <c r="F531" i="1"/>
  <c r="N531" i="1"/>
  <c r="V531" i="1"/>
  <c r="P531" i="1"/>
  <c r="Q531" i="1"/>
  <c r="B531" i="1"/>
  <c r="R531" i="1"/>
  <c r="G531" i="1"/>
  <c r="W531" i="1"/>
  <c r="I531" i="1"/>
  <c r="J531" i="1"/>
  <c r="O531" i="1"/>
  <c r="X531" i="1"/>
  <c r="H531" i="1"/>
  <c r="Y531" i="1"/>
  <c r="Z531" i="1"/>
  <c r="C523" i="1"/>
  <c r="K523" i="1"/>
  <c r="S523" i="1"/>
  <c r="AA523" i="1"/>
  <c r="D523" i="1"/>
  <c r="L523" i="1"/>
  <c r="T523" i="1"/>
  <c r="E523" i="1"/>
  <c r="M523" i="1"/>
  <c r="U523" i="1"/>
  <c r="F523" i="1"/>
  <c r="N523" i="1"/>
  <c r="V523" i="1"/>
  <c r="P523" i="1"/>
  <c r="Q523" i="1"/>
  <c r="B523" i="1"/>
  <c r="R523" i="1"/>
  <c r="G523" i="1"/>
  <c r="W523" i="1"/>
  <c r="Y523" i="1"/>
  <c r="Z523" i="1"/>
  <c r="H523" i="1"/>
  <c r="J523" i="1"/>
  <c r="O523" i="1"/>
  <c r="X523" i="1"/>
  <c r="I523" i="1"/>
  <c r="C515" i="1"/>
  <c r="K515" i="1"/>
  <c r="S515" i="1"/>
  <c r="AA515" i="1"/>
  <c r="D515" i="1"/>
  <c r="L515" i="1"/>
  <c r="T515" i="1"/>
  <c r="E515" i="1"/>
  <c r="M515" i="1"/>
  <c r="U515" i="1"/>
  <c r="F515" i="1"/>
  <c r="N515" i="1"/>
  <c r="V515" i="1"/>
  <c r="P515" i="1"/>
  <c r="Q515" i="1"/>
  <c r="B515" i="1"/>
  <c r="R515" i="1"/>
  <c r="G515" i="1"/>
  <c r="W515" i="1"/>
  <c r="I515" i="1"/>
  <c r="J515" i="1"/>
  <c r="O515" i="1"/>
  <c r="X515" i="1"/>
  <c r="Z515" i="1"/>
  <c r="H515" i="1"/>
  <c r="Y515" i="1"/>
  <c r="C507" i="1"/>
  <c r="K507" i="1"/>
  <c r="S507" i="1"/>
  <c r="AA507" i="1"/>
  <c r="D507" i="1"/>
  <c r="L507" i="1"/>
  <c r="T507" i="1"/>
  <c r="E507" i="1"/>
  <c r="M507" i="1"/>
  <c r="U507" i="1"/>
  <c r="F507" i="1"/>
  <c r="N507" i="1"/>
  <c r="V507" i="1"/>
  <c r="P507" i="1"/>
  <c r="Q507" i="1"/>
  <c r="B507" i="1"/>
  <c r="R507" i="1"/>
  <c r="G507" i="1"/>
  <c r="W507" i="1"/>
  <c r="Y507" i="1"/>
  <c r="Z507" i="1"/>
  <c r="H507" i="1"/>
  <c r="I507" i="1"/>
  <c r="J507" i="1"/>
  <c r="O507" i="1"/>
  <c r="X507" i="1"/>
  <c r="I499" i="1"/>
  <c r="Q499" i="1"/>
  <c r="Y499" i="1"/>
  <c r="E499" i="1"/>
  <c r="N499" i="1"/>
  <c r="W499" i="1"/>
  <c r="F499" i="1"/>
  <c r="O499" i="1"/>
  <c r="X499" i="1"/>
  <c r="G499" i="1"/>
  <c r="P499" i="1"/>
  <c r="Z499" i="1"/>
  <c r="H499" i="1"/>
  <c r="R499" i="1"/>
  <c r="AA499" i="1"/>
  <c r="B499" i="1"/>
  <c r="T499" i="1"/>
  <c r="C499" i="1"/>
  <c r="U499" i="1"/>
  <c r="D499" i="1"/>
  <c r="V499" i="1"/>
  <c r="J499" i="1"/>
  <c r="K499" i="1"/>
  <c r="L499" i="1"/>
  <c r="M499" i="1"/>
  <c r="S499" i="1"/>
  <c r="I491" i="1"/>
  <c r="Q491" i="1"/>
  <c r="Y491" i="1"/>
  <c r="C491" i="1"/>
  <c r="L491" i="1"/>
  <c r="U491" i="1"/>
  <c r="D491" i="1"/>
  <c r="M491" i="1"/>
  <c r="V491" i="1"/>
  <c r="E491" i="1"/>
  <c r="N491" i="1"/>
  <c r="W491" i="1"/>
  <c r="F491" i="1"/>
  <c r="O491" i="1"/>
  <c r="X491" i="1"/>
  <c r="H491" i="1"/>
  <c r="AA491" i="1"/>
  <c r="J491" i="1"/>
  <c r="K491" i="1"/>
  <c r="P491" i="1"/>
  <c r="S491" i="1"/>
  <c r="T491" i="1"/>
  <c r="Z491" i="1"/>
  <c r="B491" i="1"/>
  <c r="G491" i="1"/>
  <c r="R491" i="1"/>
  <c r="I483" i="1"/>
  <c r="Q483" i="1"/>
  <c r="Y483" i="1"/>
  <c r="J483" i="1"/>
  <c r="S483" i="1"/>
  <c r="B483" i="1"/>
  <c r="K483" i="1"/>
  <c r="T483" i="1"/>
  <c r="C483" i="1"/>
  <c r="L483" i="1"/>
  <c r="U483" i="1"/>
  <c r="D483" i="1"/>
  <c r="M483" i="1"/>
  <c r="V483" i="1"/>
  <c r="O483" i="1"/>
  <c r="P483" i="1"/>
  <c r="R483" i="1"/>
  <c r="E483" i="1"/>
  <c r="W483" i="1"/>
  <c r="G483" i="1"/>
  <c r="H483" i="1"/>
  <c r="N483" i="1"/>
  <c r="X483" i="1"/>
  <c r="AA483" i="1"/>
  <c r="F483" i="1"/>
  <c r="Z483" i="1"/>
  <c r="G475" i="1"/>
  <c r="O475" i="1"/>
  <c r="W475" i="1"/>
  <c r="H475" i="1"/>
  <c r="P475" i="1"/>
  <c r="X475" i="1"/>
  <c r="I475" i="1"/>
  <c r="Q475" i="1"/>
  <c r="Y475" i="1"/>
  <c r="K475" i="1"/>
  <c r="V475" i="1"/>
  <c r="L475" i="1"/>
  <c r="Z475" i="1"/>
  <c r="B475" i="1"/>
  <c r="M475" i="1"/>
  <c r="AA475" i="1"/>
  <c r="C475" i="1"/>
  <c r="N475" i="1"/>
  <c r="E475" i="1"/>
  <c r="F475" i="1"/>
  <c r="J475" i="1"/>
  <c r="R475" i="1"/>
  <c r="T475" i="1"/>
  <c r="U475" i="1"/>
  <c r="D475" i="1"/>
  <c r="S475" i="1"/>
  <c r="G467" i="1"/>
  <c r="O467" i="1"/>
  <c r="W467" i="1"/>
  <c r="H467" i="1"/>
  <c r="P467" i="1"/>
  <c r="X467" i="1"/>
  <c r="I467" i="1"/>
  <c r="Q467" i="1"/>
  <c r="Y467" i="1"/>
  <c r="B467" i="1"/>
  <c r="M467" i="1"/>
  <c r="AA467" i="1"/>
  <c r="C467" i="1"/>
  <c r="N467" i="1"/>
  <c r="D467" i="1"/>
  <c r="R467" i="1"/>
  <c r="E467" i="1"/>
  <c r="S467" i="1"/>
  <c r="J467" i="1"/>
  <c r="K467" i="1"/>
  <c r="L467" i="1"/>
  <c r="T467" i="1"/>
  <c r="V467" i="1"/>
  <c r="Z467" i="1"/>
  <c r="F467" i="1"/>
  <c r="U467" i="1"/>
  <c r="G459" i="1"/>
  <c r="O459" i="1"/>
  <c r="W459" i="1"/>
  <c r="H459" i="1"/>
  <c r="P459" i="1"/>
  <c r="X459" i="1"/>
  <c r="I459" i="1"/>
  <c r="Q459" i="1"/>
  <c r="Y459" i="1"/>
  <c r="D459" i="1"/>
  <c r="R459" i="1"/>
  <c r="E459" i="1"/>
  <c r="S459" i="1"/>
  <c r="F459" i="1"/>
  <c r="T459" i="1"/>
  <c r="J459" i="1"/>
  <c r="U459" i="1"/>
  <c r="L459" i="1"/>
  <c r="M459" i="1"/>
  <c r="N459" i="1"/>
  <c r="V459" i="1"/>
  <c r="AA459" i="1"/>
  <c r="C459" i="1"/>
  <c r="K459" i="1"/>
  <c r="Z459" i="1"/>
  <c r="B459" i="1"/>
  <c r="G451" i="1"/>
  <c r="O451" i="1"/>
  <c r="W451" i="1"/>
  <c r="H451" i="1"/>
  <c r="P451" i="1"/>
  <c r="X451" i="1"/>
  <c r="I451" i="1"/>
  <c r="Q451" i="1"/>
  <c r="Y451" i="1"/>
  <c r="F451" i="1"/>
  <c r="T451" i="1"/>
  <c r="J451" i="1"/>
  <c r="U451" i="1"/>
  <c r="K451" i="1"/>
  <c r="V451" i="1"/>
  <c r="L451" i="1"/>
  <c r="Z451" i="1"/>
  <c r="N451" i="1"/>
  <c r="R451" i="1"/>
  <c r="S451" i="1"/>
  <c r="B451" i="1"/>
  <c r="AA451" i="1"/>
  <c r="C451" i="1"/>
  <c r="E451" i="1"/>
  <c r="M451" i="1"/>
  <c r="D451" i="1"/>
  <c r="G443" i="1"/>
  <c r="O443" i="1"/>
  <c r="W443" i="1"/>
  <c r="H443" i="1"/>
  <c r="P443" i="1"/>
  <c r="X443" i="1"/>
  <c r="I443" i="1"/>
  <c r="Q443" i="1"/>
  <c r="Y443" i="1"/>
  <c r="K443" i="1"/>
  <c r="V443" i="1"/>
  <c r="L443" i="1"/>
  <c r="Z443" i="1"/>
  <c r="B443" i="1"/>
  <c r="M443" i="1"/>
  <c r="AA443" i="1"/>
  <c r="C443" i="1"/>
  <c r="N443" i="1"/>
  <c r="S443" i="1"/>
  <c r="T443" i="1"/>
  <c r="U443" i="1"/>
  <c r="D443" i="1"/>
  <c r="E443" i="1"/>
  <c r="J443" i="1"/>
  <c r="R443" i="1"/>
  <c r="F443" i="1"/>
  <c r="G435" i="1"/>
  <c r="O435" i="1"/>
  <c r="W435" i="1"/>
  <c r="H435" i="1"/>
  <c r="P435" i="1"/>
  <c r="X435" i="1"/>
  <c r="I435" i="1"/>
  <c r="Q435" i="1"/>
  <c r="Y435" i="1"/>
  <c r="B435" i="1"/>
  <c r="M435" i="1"/>
  <c r="AA435" i="1"/>
  <c r="C435" i="1"/>
  <c r="N435" i="1"/>
  <c r="D435" i="1"/>
  <c r="R435" i="1"/>
  <c r="E435" i="1"/>
  <c r="S435" i="1"/>
  <c r="U435" i="1"/>
  <c r="V435" i="1"/>
  <c r="Z435" i="1"/>
  <c r="F435" i="1"/>
  <c r="J435" i="1"/>
  <c r="L435" i="1"/>
  <c r="T435" i="1"/>
  <c r="K435" i="1"/>
  <c r="G427" i="1"/>
  <c r="O427" i="1"/>
  <c r="W427" i="1"/>
  <c r="H427" i="1"/>
  <c r="P427" i="1"/>
  <c r="X427" i="1"/>
  <c r="I427" i="1"/>
  <c r="Q427" i="1"/>
  <c r="Y427" i="1"/>
  <c r="D427" i="1"/>
  <c r="R427" i="1"/>
  <c r="E427" i="1"/>
  <c r="S427" i="1"/>
  <c r="F427" i="1"/>
  <c r="T427" i="1"/>
  <c r="J427" i="1"/>
  <c r="U427" i="1"/>
  <c r="Z427" i="1"/>
  <c r="B427" i="1"/>
  <c r="AA427" i="1"/>
  <c r="C427" i="1"/>
  <c r="K427" i="1"/>
  <c r="L427" i="1"/>
  <c r="N427" i="1"/>
  <c r="V427" i="1"/>
  <c r="M427" i="1"/>
  <c r="G419" i="1"/>
  <c r="O419" i="1"/>
  <c r="W419" i="1"/>
  <c r="H419" i="1"/>
  <c r="P419" i="1"/>
  <c r="X419" i="1"/>
  <c r="I419" i="1"/>
  <c r="Q419" i="1"/>
  <c r="Y419" i="1"/>
  <c r="F419" i="1"/>
  <c r="T419" i="1"/>
  <c r="J419" i="1"/>
  <c r="U419" i="1"/>
  <c r="K419" i="1"/>
  <c r="V419" i="1"/>
  <c r="L419" i="1"/>
  <c r="Z419" i="1"/>
  <c r="C419" i="1"/>
  <c r="D419" i="1"/>
  <c r="E419" i="1"/>
  <c r="M419" i="1"/>
  <c r="B419" i="1"/>
  <c r="N419" i="1"/>
  <c r="S419" i="1"/>
  <c r="AA419" i="1"/>
  <c r="R419" i="1"/>
  <c r="G411" i="1"/>
  <c r="O411" i="1"/>
  <c r="W411" i="1"/>
  <c r="H411" i="1"/>
  <c r="P411" i="1"/>
  <c r="X411" i="1"/>
  <c r="I411" i="1"/>
  <c r="Q411" i="1"/>
  <c r="Y411" i="1"/>
  <c r="K411" i="1"/>
  <c r="V411" i="1"/>
  <c r="L411" i="1"/>
  <c r="Z411" i="1"/>
  <c r="B411" i="1"/>
  <c r="M411" i="1"/>
  <c r="AA411" i="1"/>
  <c r="C411" i="1"/>
  <c r="N411" i="1"/>
  <c r="E411" i="1"/>
  <c r="F411" i="1"/>
  <c r="J411" i="1"/>
  <c r="R411" i="1"/>
  <c r="D411" i="1"/>
  <c r="S411" i="1"/>
  <c r="U411" i="1"/>
  <c r="T411" i="1"/>
  <c r="G403" i="1"/>
  <c r="O403" i="1"/>
  <c r="W403" i="1"/>
  <c r="H403" i="1"/>
  <c r="P403" i="1"/>
  <c r="X403" i="1"/>
  <c r="I403" i="1"/>
  <c r="Q403" i="1"/>
  <c r="Y403" i="1"/>
  <c r="B403" i="1"/>
  <c r="M403" i="1"/>
  <c r="AA403" i="1"/>
  <c r="C403" i="1"/>
  <c r="N403" i="1"/>
  <c r="D403" i="1"/>
  <c r="R403" i="1"/>
  <c r="E403" i="1"/>
  <c r="S403" i="1"/>
  <c r="J403" i="1"/>
  <c r="K403" i="1"/>
  <c r="L403" i="1"/>
  <c r="T403" i="1"/>
  <c r="F403" i="1"/>
  <c r="U403" i="1"/>
  <c r="Z403" i="1"/>
  <c r="V403" i="1"/>
  <c r="G395" i="1"/>
  <c r="O395" i="1"/>
  <c r="W395" i="1"/>
  <c r="H395" i="1"/>
  <c r="P395" i="1"/>
  <c r="X395" i="1"/>
  <c r="I395" i="1"/>
  <c r="Q395" i="1"/>
  <c r="Y395" i="1"/>
  <c r="D395" i="1"/>
  <c r="R395" i="1"/>
  <c r="E395" i="1"/>
  <c r="S395" i="1"/>
  <c r="F395" i="1"/>
  <c r="T395" i="1"/>
  <c r="J395" i="1"/>
  <c r="U395" i="1"/>
  <c r="L395" i="1"/>
  <c r="M395" i="1"/>
  <c r="N395" i="1"/>
  <c r="V395" i="1"/>
  <c r="B395" i="1"/>
  <c r="C395" i="1"/>
  <c r="K395" i="1"/>
  <c r="Z395" i="1"/>
  <c r="AA395" i="1"/>
  <c r="D387" i="1"/>
  <c r="L387" i="1"/>
  <c r="T387" i="1"/>
  <c r="J387" i="1"/>
  <c r="S387" i="1"/>
  <c r="B387" i="1"/>
  <c r="K387" i="1"/>
  <c r="U387" i="1"/>
  <c r="C387" i="1"/>
  <c r="M387" i="1"/>
  <c r="V387" i="1"/>
  <c r="P387" i="1"/>
  <c r="E387" i="1"/>
  <c r="Q387" i="1"/>
  <c r="F387" i="1"/>
  <c r="R387" i="1"/>
  <c r="G387" i="1"/>
  <c r="W387" i="1"/>
  <c r="I387" i="1"/>
  <c r="N387" i="1"/>
  <c r="O387" i="1"/>
  <c r="X387" i="1"/>
  <c r="H387" i="1"/>
  <c r="Y387" i="1"/>
  <c r="AA387" i="1"/>
  <c r="Z387" i="1"/>
  <c r="D379" i="1"/>
  <c r="L379" i="1"/>
  <c r="T379" i="1"/>
  <c r="H379" i="1"/>
  <c r="Q379" i="1"/>
  <c r="Z379" i="1"/>
  <c r="I379" i="1"/>
  <c r="R379" i="1"/>
  <c r="AA379" i="1"/>
  <c r="J379" i="1"/>
  <c r="S379" i="1"/>
  <c r="E379" i="1"/>
  <c r="U379" i="1"/>
  <c r="F379" i="1"/>
  <c r="V379" i="1"/>
  <c r="G379" i="1"/>
  <c r="W379" i="1"/>
  <c r="K379" i="1"/>
  <c r="X379" i="1"/>
  <c r="N379" i="1"/>
  <c r="O379" i="1"/>
  <c r="P379" i="1"/>
  <c r="Y379" i="1"/>
  <c r="C379" i="1"/>
  <c r="M379" i="1"/>
  <c r="B379" i="1"/>
  <c r="D371" i="1"/>
  <c r="L371" i="1"/>
  <c r="T371" i="1"/>
  <c r="F371" i="1"/>
  <c r="O371" i="1"/>
  <c r="X371" i="1"/>
  <c r="G371" i="1"/>
  <c r="P371" i="1"/>
  <c r="Y371" i="1"/>
  <c r="H371" i="1"/>
  <c r="Q371" i="1"/>
  <c r="Z371" i="1"/>
  <c r="I371" i="1"/>
  <c r="V371" i="1"/>
  <c r="J371" i="1"/>
  <c r="W371" i="1"/>
  <c r="K371" i="1"/>
  <c r="AA371" i="1"/>
  <c r="M371" i="1"/>
  <c r="R371" i="1"/>
  <c r="S371" i="1"/>
  <c r="U371" i="1"/>
  <c r="C371" i="1"/>
  <c r="E371" i="1"/>
  <c r="N371" i="1"/>
  <c r="B371" i="1"/>
  <c r="C363" i="1"/>
  <c r="K363" i="1"/>
  <c r="S363" i="1"/>
  <c r="AA363" i="1"/>
  <c r="D363" i="1"/>
  <c r="L363" i="1"/>
  <c r="T363" i="1"/>
  <c r="H363" i="1"/>
  <c r="R363" i="1"/>
  <c r="I363" i="1"/>
  <c r="U363" i="1"/>
  <c r="J363" i="1"/>
  <c r="V363" i="1"/>
  <c r="N363" i="1"/>
  <c r="O363" i="1"/>
  <c r="P363" i="1"/>
  <c r="B363" i="1"/>
  <c r="Q363" i="1"/>
  <c r="F363" i="1"/>
  <c r="G363" i="1"/>
  <c r="M363" i="1"/>
  <c r="W363" i="1"/>
  <c r="Y363" i="1"/>
  <c r="Z363" i="1"/>
  <c r="E363" i="1"/>
  <c r="X363" i="1"/>
  <c r="C355" i="1"/>
  <c r="K355" i="1"/>
  <c r="S355" i="1"/>
  <c r="AA355" i="1"/>
  <c r="D355" i="1"/>
  <c r="L355" i="1"/>
  <c r="T355" i="1"/>
  <c r="B355" i="1"/>
  <c r="N355" i="1"/>
  <c r="X355" i="1"/>
  <c r="E355" i="1"/>
  <c r="O355" i="1"/>
  <c r="Y355" i="1"/>
  <c r="F355" i="1"/>
  <c r="P355" i="1"/>
  <c r="Z355" i="1"/>
  <c r="Q355" i="1"/>
  <c r="R355" i="1"/>
  <c r="U355" i="1"/>
  <c r="G355" i="1"/>
  <c r="V355" i="1"/>
  <c r="I355" i="1"/>
  <c r="J355" i="1"/>
  <c r="M355" i="1"/>
  <c r="W355" i="1"/>
  <c r="H355" i="1"/>
  <c r="C347" i="1"/>
  <c r="K347" i="1"/>
  <c r="S347" i="1"/>
  <c r="AA347" i="1"/>
  <c r="D347" i="1"/>
  <c r="L347" i="1"/>
  <c r="T347" i="1"/>
  <c r="H347" i="1"/>
  <c r="R347" i="1"/>
  <c r="I347" i="1"/>
  <c r="U347" i="1"/>
  <c r="J347" i="1"/>
  <c r="V347" i="1"/>
  <c r="B347" i="1"/>
  <c r="Q347" i="1"/>
  <c r="E347" i="1"/>
  <c r="W347" i="1"/>
  <c r="F347" i="1"/>
  <c r="X347" i="1"/>
  <c r="G347" i="1"/>
  <c r="Y347" i="1"/>
  <c r="N347" i="1"/>
  <c r="O347" i="1"/>
  <c r="P347" i="1"/>
  <c r="Z347" i="1"/>
  <c r="M347" i="1"/>
  <c r="B339" i="1"/>
  <c r="J339" i="1"/>
  <c r="R339" i="1"/>
  <c r="Z339" i="1"/>
  <c r="C339" i="1"/>
  <c r="K339" i="1"/>
  <c r="S339" i="1"/>
  <c r="AA339" i="1"/>
  <c r="D339" i="1"/>
  <c r="L339" i="1"/>
  <c r="T339" i="1"/>
  <c r="E339" i="1"/>
  <c r="P339" i="1"/>
  <c r="F339" i="1"/>
  <c r="Q339" i="1"/>
  <c r="G339" i="1"/>
  <c r="U339" i="1"/>
  <c r="W339" i="1"/>
  <c r="X339" i="1"/>
  <c r="H339" i="1"/>
  <c r="Y339" i="1"/>
  <c r="I339" i="1"/>
  <c r="M339" i="1"/>
  <c r="O339" i="1"/>
  <c r="V339" i="1"/>
  <c r="N339" i="1"/>
  <c r="B331" i="1"/>
  <c r="J331" i="1"/>
  <c r="R331" i="1"/>
  <c r="Z331" i="1"/>
  <c r="C331" i="1"/>
  <c r="K331" i="1"/>
  <c r="S331" i="1"/>
  <c r="AA331" i="1"/>
  <c r="D331" i="1"/>
  <c r="L331" i="1"/>
  <c r="T331" i="1"/>
  <c r="E331" i="1"/>
  <c r="M331" i="1"/>
  <c r="U331" i="1"/>
  <c r="O331" i="1"/>
  <c r="P331" i="1"/>
  <c r="Q331" i="1"/>
  <c r="W331" i="1"/>
  <c r="X331" i="1"/>
  <c r="F331" i="1"/>
  <c r="Y331" i="1"/>
  <c r="G331" i="1"/>
  <c r="H331" i="1"/>
  <c r="I331" i="1"/>
  <c r="V331" i="1"/>
  <c r="N331" i="1"/>
  <c r="B323" i="1"/>
  <c r="J323" i="1"/>
  <c r="R323" i="1"/>
  <c r="Z323" i="1"/>
  <c r="C323" i="1"/>
  <c r="K323" i="1"/>
  <c r="S323" i="1"/>
  <c r="AA323" i="1"/>
  <c r="D323" i="1"/>
  <c r="L323" i="1"/>
  <c r="T323" i="1"/>
  <c r="E323" i="1"/>
  <c r="M323" i="1"/>
  <c r="U323" i="1"/>
  <c r="O323" i="1"/>
  <c r="P323" i="1"/>
  <c r="Q323" i="1"/>
  <c r="F323" i="1"/>
  <c r="V323" i="1"/>
  <c r="X323" i="1"/>
  <c r="Y323" i="1"/>
  <c r="G323" i="1"/>
  <c r="I323" i="1"/>
  <c r="N323" i="1"/>
  <c r="W323" i="1"/>
  <c r="H323" i="1"/>
  <c r="B315" i="1"/>
  <c r="J315" i="1"/>
  <c r="R315" i="1"/>
  <c r="Z315" i="1"/>
  <c r="C315" i="1"/>
  <c r="K315" i="1"/>
  <c r="S315" i="1"/>
  <c r="AA315" i="1"/>
  <c r="D315" i="1"/>
  <c r="L315" i="1"/>
  <c r="T315" i="1"/>
  <c r="E315" i="1"/>
  <c r="M315" i="1"/>
  <c r="U315" i="1"/>
  <c r="O315" i="1"/>
  <c r="P315" i="1"/>
  <c r="Q315" i="1"/>
  <c r="F315" i="1"/>
  <c r="V315" i="1"/>
  <c r="H315" i="1"/>
  <c r="I315" i="1"/>
  <c r="N315" i="1"/>
  <c r="W315" i="1"/>
  <c r="Y315" i="1"/>
  <c r="G315" i="1"/>
  <c r="X315" i="1"/>
  <c r="B307" i="1"/>
  <c r="J307" i="1"/>
  <c r="R307" i="1"/>
  <c r="Z307" i="1"/>
  <c r="C307" i="1"/>
  <c r="K307" i="1"/>
  <c r="S307" i="1"/>
  <c r="AA307" i="1"/>
  <c r="D307" i="1"/>
  <c r="L307" i="1"/>
  <c r="T307" i="1"/>
  <c r="E307" i="1"/>
  <c r="M307" i="1"/>
  <c r="U307" i="1"/>
  <c r="O307" i="1"/>
  <c r="P307" i="1"/>
  <c r="Q307" i="1"/>
  <c r="F307" i="1"/>
  <c r="V307" i="1"/>
  <c r="X307" i="1"/>
  <c r="Y307" i="1"/>
  <c r="G307" i="1"/>
  <c r="H307" i="1"/>
  <c r="I307" i="1"/>
  <c r="N307" i="1"/>
  <c r="W307" i="1"/>
  <c r="B299" i="1"/>
  <c r="J299" i="1"/>
  <c r="R299" i="1"/>
  <c r="Z299" i="1"/>
  <c r="C299" i="1"/>
  <c r="K299" i="1"/>
  <c r="S299" i="1"/>
  <c r="AA299" i="1"/>
  <c r="D299" i="1"/>
  <c r="L299" i="1"/>
  <c r="T299" i="1"/>
  <c r="E299" i="1"/>
  <c r="M299" i="1"/>
  <c r="U299" i="1"/>
  <c r="O299" i="1"/>
  <c r="P299" i="1"/>
  <c r="Q299" i="1"/>
  <c r="F299" i="1"/>
  <c r="V299" i="1"/>
  <c r="H299" i="1"/>
  <c r="I299" i="1"/>
  <c r="N299" i="1"/>
  <c r="W299" i="1"/>
  <c r="G299" i="1"/>
  <c r="X299" i="1"/>
  <c r="Y299" i="1"/>
  <c r="B291" i="1"/>
  <c r="J291" i="1"/>
  <c r="R291" i="1"/>
  <c r="Z291" i="1"/>
  <c r="C291" i="1"/>
  <c r="K291" i="1"/>
  <c r="S291" i="1"/>
  <c r="AA291" i="1"/>
  <c r="D291" i="1"/>
  <c r="L291" i="1"/>
  <c r="T291" i="1"/>
  <c r="E291" i="1"/>
  <c r="M291" i="1"/>
  <c r="U291" i="1"/>
  <c r="O291" i="1"/>
  <c r="P291" i="1"/>
  <c r="Q291" i="1"/>
  <c r="F291" i="1"/>
  <c r="V291" i="1"/>
  <c r="X291" i="1"/>
  <c r="Y291" i="1"/>
  <c r="G291" i="1"/>
  <c r="I291" i="1"/>
  <c r="N291" i="1"/>
  <c r="W291" i="1"/>
  <c r="H291" i="1"/>
  <c r="B283" i="1"/>
  <c r="J283" i="1"/>
  <c r="R283" i="1"/>
  <c r="Z283" i="1"/>
  <c r="C283" i="1"/>
  <c r="K283" i="1"/>
  <c r="S283" i="1"/>
  <c r="AA283" i="1"/>
  <c r="D283" i="1"/>
  <c r="L283" i="1"/>
  <c r="T283" i="1"/>
  <c r="E283" i="1"/>
  <c r="M283" i="1"/>
  <c r="U283" i="1"/>
  <c r="O283" i="1"/>
  <c r="P283" i="1"/>
  <c r="Q283" i="1"/>
  <c r="F283" i="1"/>
  <c r="V283" i="1"/>
  <c r="H283" i="1"/>
  <c r="I283" i="1"/>
  <c r="N283" i="1"/>
  <c r="W283" i="1"/>
  <c r="Y283" i="1"/>
  <c r="G283" i="1"/>
  <c r="X283" i="1"/>
  <c r="B275" i="1"/>
  <c r="J275" i="1"/>
  <c r="R275" i="1"/>
  <c r="Z275" i="1"/>
  <c r="C275" i="1"/>
  <c r="K275" i="1"/>
  <c r="S275" i="1"/>
  <c r="AA275" i="1"/>
  <c r="D275" i="1"/>
  <c r="L275" i="1"/>
  <c r="T275" i="1"/>
  <c r="E275" i="1"/>
  <c r="M275" i="1"/>
  <c r="U275" i="1"/>
  <c r="O275" i="1"/>
  <c r="P275" i="1"/>
  <c r="Q275" i="1"/>
  <c r="F275" i="1"/>
  <c r="V275" i="1"/>
  <c r="X275" i="1"/>
  <c r="Y275" i="1"/>
  <c r="G275" i="1"/>
  <c r="H275" i="1"/>
  <c r="N275" i="1"/>
  <c r="W275" i="1"/>
  <c r="I275" i="1"/>
  <c r="B267" i="1"/>
  <c r="J267" i="1"/>
  <c r="R267" i="1"/>
  <c r="Z267" i="1"/>
  <c r="C267" i="1"/>
  <c r="K267" i="1"/>
  <c r="S267" i="1"/>
  <c r="AA267" i="1"/>
  <c r="D267" i="1"/>
  <c r="L267" i="1"/>
  <c r="T267" i="1"/>
  <c r="E267" i="1"/>
  <c r="M267" i="1"/>
  <c r="U267" i="1"/>
  <c r="O267" i="1"/>
  <c r="P267" i="1"/>
  <c r="Q267" i="1"/>
  <c r="F267" i="1"/>
  <c r="V267" i="1"/>
  <c r="H267" i="1"/>
  <c r="I267" i="1"/>
  <c r="N267" i="1"/>
  <c r="W267" i="1"/>
  <c r="G267" i="1"/>
  <c r="X267" i="1"/>
  <c r="Y267" i="1"/>
  <c r="B259" i="1"/>
  <c r="J259" i="1"/>
  <c r="R259" i="1"/>
  <c r="Z259" i="1"/>
  <c r="C259" i="1"/>
  <c r="K259" i="1"/>
  <c r="S259" i="1"/>
  <c r="AA259" i="1"/>
  <c r="D259" i="1"/>
  <c r="L259" i="1"/>
  <c r="T259" i="1"/>
  <c r="E259" i="1"/>
  <c r="M259" i="1"/>
  <c r="U259" i="1"/>
  <c r="O259" i="1"/>
  <c r="P259" i="1"/>
  <c r="Q259" i="1"/>
  <c r="F259" i="1"/>
  <c r="V259" i="1"/>
  <c r="X259" i="1"/>
  <c r="Y259" i="1"/>
  <c r="G259" i="1"/>
  <c r="I259" i="1"/>
  <c r="N259" i="1"/>
  <c r="W259" i="1"/>
  <c r="H259" i="1"/>
  <c r="B251" i="1"/>
  <c r="J251" i="1"/>
  <c r="R251" i="1"/>
  <c r="Z251" i="1"/>
  <c r="C251" i="1"/>
  <c r="K251" i="1"/>
  <c r="S251" i="1"/>
  <c r="AA251" i="1"/>
  <c r="D251" i="1"/>
  <c r="L251" i="1"/>
  <c r="T251" i="1"/>
  <c r="E251" i="1"/>
  <c r="M251" i="1"/>
  <c r="U251" i="1"/>
  <c r="O251" i="1"/>
  <c r="P251" i="1"/>
  <c r="Q251" i="1"/>
  <c r="F251" i="1"/>
  <c r="V251" i="1"/>
  <c r="H251" i="1"/>
  <c r="I251" i="1"/>
  <c r="N251" i="1"/>
  <c r="W251" i="1"/>
  <c r="Y251" i="1"/>
  <c r="G251" i="1"/>
  <c r="X251" i="1"/>
  <c r="B243" i="1"/>
  <c r="J243" i="1"/>
  <c r="R243" i="1"/>
  <c r="Z243" i="1"/>
  <c r="C243" i="1"/>
  <c r="K243" i="1"/>
  <c r="S243" i="1"/>
  <c r="AA243" i="1"/>
  <c r="D243" i="1"/>
  <c r="L243" i="1"/>
  <c r="T243" i="1"/>
  <c r="E243" i="1"/>
  <c r="M243" i="1"/>
  <c r="U243" i="1"/>
  <c r="O243" i="1"/>
  <c r="P243" i="1"/>
  <c r="Q243" i="1"/>
  <c r="F243" i="1"/>
  <c r="V243" i="1"/>
  <c r="X243" i="1"/>
  <c r="Y243" i="1"/>
  <c r="G243" i="1"/>
  <c r="H243" i="1"/>
  <c r="I243" i="1"/>
  <c r="W243" i="1"/>
  <c r="N243" i="1"/>
  <c r="C235" i="1"/>
  <c r="K235" i="1"/>
  <c r="S235" i="1"/>
  <c r="AA235" i="1"/>
  <c r="E235" i="1"/>
  <c r="N235" i="1"/>
  <c r="W235" i="1"/>
  <c r="F235" i="1"/>
  <c r="O235" i="1"/>
  <c r="X235" i="1"/>
  <c r="G235" i="1"/>
  <c r="P235" i="1"/>
  <c r="Y235" i="1"/>
  <c r="H235" i="1"/>
  <c r="Q235" i="1"/>
  <c r="Z235" i="1"/>
  <c r="J235" i="1"/>
  <c r="L235" i="1"/>
  <c r="M235" i="1"/>
  <c r="R235" i="1"/>
  <c r="B235" i="1"/>
  <c r="D235" i="1"/>
  <c r="I235" i="1"/>
  <c r="T235" i="1"/>
  <c r="U235" i="1"/>
  <c r="V235" i="1"/>
  <c r="C227" i="1"/>
  <c r="K227" i="1"/>
  <c r="S227" i="1"/>
  <c r="AA227" i="1"/>
  <c r="B227" i="1"/>
  <c r="L227" i="1"/>
  <c r="U227" i="1"/>
  <c r="D227" i="1"/>
  <c r="M227" i="1"/>
  <c r="V227" i="1"/>
  <c r="E227" i="1"/>
  <c r="N227" i="1"/>
  <c r="W227" i="1"/>
  <c r="F227" i="1"/>
  <c r="O227" i="1"/>
  <c r="X227" i="1"/>
  <c r="Q227" i="1"/>
  <c r="R227" i="1"/>
  <c r="T227" i="1"/>
  <c r="G227" i="1"/>
  <c r="Y227" i="1"/>
  <c r="H227" i="1"/>
  <c r="I227" i="1"/>
  <c r="J227" i="1"/>
  <c r="P227" i="1"/>
  <c r="Z227" i="1"/>
  <c r="C219" i="1"/>
  <c r="K219" i="1"/>
  <c r="S219" i="1"/>
  <c r="AA219" i="1"/>
  <c r="D219" i="1"/>
  <c r="L219" i="1"/>
  <c r="T219" i="1"/>
  <c r="E219" i="1"/>
  <c r="M219" i="1"/>
  <c r="U219" i="1"/>
  <c r="F219" i="1"/>
  <c r="N219" i="1"/>
  <c r="V219" i="1"/>
  <c r="P219" i="1"/>
  <c r="Q219" i="1"/>
  <c r="B219" i="1"/>
  <c r="R219" i="1"/>
  <c r="G219" i="1"/>
  <c r="W219" i="1"/>
  <c r="Y219" i="1"/>
  <c r="Z219" i="1"/>
  <c r="H219" i="1"/>
  <c r="J219" i="1"/>
  <c r="O219" i="1"/>
  <c r="X219" i="1"/>
  <c r="I219" i="1"/>
  <c r="C211" i="1"/>
  <c r="K211" i="1"/>
  <c r="S211" i="1"/>
  <c r="AA211" i="1"/>
  <c r="D211" i="1"/>
  <c r="L211" i="1"/>
  <c r="T211" i="1"/>
  <c r="E211" i="1"/>
  <c r="M211" i="1"/>
  <c r="U211" i="1"/>
  <c r="F211" i="1"/>
  <c r="N211" i="1"/>
  <c r="V211" i="1"/>
  <c r="P211" i="1"/>
  <c r="Q211" i="1"/>
  <c r="B211" i="1"/>
  <c r="R211" i="1"/>
  <c r="G211" i="1"/>
  <c r="W211" i="1"/>
  <c r="I211" i="1"/>
  <c r="J211" i="1"/>
  <c r="O211" i="1"/>
  <c r="X211" i="1"/>
  <c r="Z211" i="1"/>
  <c r="H211" i="1"/>
  <c r="Y211" i="1"/>
  <c r="C203" i="1"/>
  <c r="K203" i="1"/>
  <c r="S203" i="1"/>
  <c r="AA203" i="1"/>
  <c r="D203" i="1"/>
  <c r="L203" i="1"/>
  <c r="T203" i="1"/>
  <c r="E203" i="1"/>
  <c r="M203" i="1"/>
  <c r="U203" i="1"/>
  <c r="F203" i="1"/>
  <c r="N203" i="1"/>
  <c r="V203" i="1"/>
  <c r="P203" i="1"/>
  <c r="Q203" i="1"/>
  <c r="B203" i="1"/>
  <c r="R203" i="1"/>
  <c r="G203" i="1"/>
  <c r="W203" i="1"/>
  <c r="Y203" i="1"/>
  <c r="Z203" i="1"/>
  <c r="H203" i="1"/>
  <c r="I203" i="1"/>
  <c r="O203" i="1"/>
  <c r="X203" i="1"/>
  <c r="J203" i="1"/>
  <c r="C195" i="1"/>
  <c r="K195" i="1"/>
  <c r="S195" i="1"/>
  <c r="AA195" i="1"/>
  <c r="D195" i="1"/>
  <c r="L195" i="1"/>
  <c r="T195" i="1"/>
  <c r="E195" i="1"/>
  <c r="M195" i="1"/>
  <c r="U195" i="1"/>
  <c r="F195" i="1"/>
  <c r="N195" i="1"/>
  <c r="V195" i="1"/>
  <c r="P195" i="1"/>
  <c r="Q195" i="1"/>
  <c r="B195" i="1"/>
  <c r="R195" i="1"/>
  <c r="G195" i="1"/>
  <c r="W195" i="1"/>
  <c r="I195" i="1"/>
  <c r="J195" i="1"/>
  <c r="O195" i="1"/>
  <c r="X195" i="1"/>
  <c r="H195" i="1"/>
  <c r="Y195" i="1"/>
  <c r="Z195" i="1"/>
  <c r="C187" i="1"/>
  <c r="K187" i="1"/>
  <c r="S187" i="1"/>
  <c r="AA187" i="1"/>
  <c r="D187" i="1"/>
  <c r="L187" i="1"/>
  <c r="T187" i="1"/>
  <c r="I187" i="1"/>
  <c r="U187" i="1"/>
  <c r="J187" i="1"/>
  <c r="V187" i="1"/>
  <c r="M187" i="1"/>
  <c r="W187" i="1"/>
  <c r="B187" i="1"/>
  <c r="N187" i="1"/>
  <c r="X187" i="1"/>
  <c r="P187" i="1"/>
  <c r="Q187" i="1"/>
  <c r="R187" i="1"/>
  <c r="E187" i="1"/>
  <c r="Y187" i="1"/>
  <c r="G187" i="1"/>
  <c r="H187" i="1"/>
  <c r="O187" i="1"/>
  <c r="Z187" i="1"/>
  <c r="F187" i="1"/>
  <c r="C179" i="1"/>
  <c r="K179" i="1"/>
  <c r="S179" i="1"/>
  <c r="AA179" i="1"/>
  <c r="D179" i="1"/>
  <c r="L179" i="1"/>
  <c r="T179" i="1"/>
  <c r="E179" i="1"/>
  <c r="O179" i="1"/>
  <c r="Y179" i="1"/>
  <c r="F179" i="1"/>
  <c r="P179" i="1"/>
  <c r="Z179" i="1"/>
  <c r="G179" i="1"/>
  <c r="Q179" i="1"/>
  <c r="H179" i="1"/>
  <c r="R179" i="1"/>
  <c r="J179" i="1"/>
  <c r="M179" i="1"/>
  <c r="N179" i="1"/>
  <c r="U179" i="1"/>
  <c r="B179" i="1"/>
  <c r="I179" i="1"/>
  <c r="V179" i="1"/>
  <c r="X179" i="1"/>
  <c r="W179" i="1"/>
  <c r="C171" i="1"/>
  <c r="K171" i="1"/>
  <c r="S171" i="1"/>
  <c r="AA171" i="1"/>
  <c r="D171" i="1"/>
  <c r="L171" i="1"/>
  <c r="T171" i="1"/>
  <c r="I171" i="1"/>
  <c r="U171" i="1"/>
  <c r="J171" i="1"/>
  <c r="V171" i="1"/>
  <c r="M171" i="1"/>
  <c r="W171" i="1"/>
  <c r="B171" i="1"/>
  <c r="N171" i="1"/>
  <c r="X171" i="1"/>
  <c r="F171" i="1"/>
  <c r="Z171" i="1"/>
  <c r="G171" i="1"/>
  <c r="H171" i="1"/>
  <c r="O171" i="1"/>
  <c r="E171" i="1"/>
  <c r="P171" i="1"/>
  <c r="Q171" i="1"/>
  <c r="R171" i="1"/>
  <c r="Y171" i="1"/>
  <c r="I163" i="1"/>
  <c r="Q163" i="1"/>
  <c r="Y163" i="1"/>
  <c r="B163" i="1"/>
  <c r="J163" i="1"/>
  <c r="R163" i="1"/>
  <c r="Z163" i="1"/>
  <c r="C163" i="1"/>
  <c r="K163" i="1"/>
  <c r="S163" i="1"/>
  <c r="AA163" i="1"/>
  <c r="D163" i="1"/>
  <c r="L163" i="1"/>
  <c r="T163" i="1"/>
  <c r="F163" i="1"/>
  <c r="V163" i="1"/>
  <c r="G163" i="1"/>
  <c r="W163" i="1"/>
  <c r="H163" i="1"/>
  <c r="X163" i="1"/>
  <c r="M163" i="1"/>
  <c r="O163" i="1"/>
  <c r="P163" i="1"/>
  <c r="U163" i="1"/>
  <c r="E163" i="1"/>
  <c r="N163" i="1"/>
  <c r="I155" i="1"/>
  <c r="Q155" i="1"/>
  <c r="Y155" i="1"/>
  <c r="B155" i="1"/>
  <c r="J155" i="1"/>
  <c r="R155" i="1"/>
  <c r="Z155" i="1"/>
  <c r="C155" i="1"/>
  <c r="K155" i="1"/>
  <c r="S155" i="1"/>
  <c r="AA155" i="1"/>
  <c r="D155" i="1"/>
  <c r="L155" i="1"/>
  <c r="T155" i="1"/>
  <c r="F155" i="1"/>
  <c r="V155" i="1"/>
  <c r="G155" i="1"/>
  <c r="W155" i="1"/>
  <c r="H155" i="1"/>
  <c r="X155" i="1"/>
  <c r="M155" i="1"/>
  <c r="E155" i="1"/>
  <c r="N155" i="1"/>
  <c r="P155" i="1"/>
  <c r="U155" i="1"/>
  <c r="O155" i="1"/>
  <c r="I147" i="1"/>
  <c r="Q147" i="1"/>
  <c r="Y147" i="1"/>
  <c r="B147" i="1"/>
  <c r="J147" i="1"/>
  <c r="R147" i="1"/>
  <c r="Z147" i="1"/>
  <c r="C147" i="1"/>
  <c r="K147" i="1"/>
  <c r="S147" i="1"/>
  <c r="AA147" i="1"/>
  <c r="D147" i="1"/>
  <c r="L147" i="1"/>
  <c r="T147" i="1"/>
  <c r="F147" i="1"/>
  <c r="V147" i="1"/>
  <c r="G147" i="1"/>
  <c r="W147" i="1"/>
  <c r="H147" i="1"/>
  <c r="X147" i="1"/>
  <c r="M147" i="1"/>
  <c r="O147" i="1"/>
  <c r="P147" i="1"/>
  <c r="U147" i="1"/>
  <c r="E147" i="1"/>
  <c r="N147" i="1"/>
  <c r="B139" i="1"/>
  <c r="J139" i="1"/>
  <c r="C139" i="1"/>
  <c r="K139" i="1"/>
  <c r="S139" i="1"/>
  <c r="AA139" i="1"/>
  <c r="G139" i="1"/>
  <c r="Q139" i="1"/>
  <c r="Z139" i="1"/>
  <c r="H139" i="1"/>
  <c r="R139" i="1"/>
  <c r="I139" i="1"/>
  <c r="T139" i="1"/>
  <c r="L139" i="1"/>
  <c r="U139" i="1"/>
  <c r="D139" i="1"/>
  <c r="W139" i="1"/>
  <c r="E139" i="1"/>
  <c r="X139" i="1"/>
  <c r="F139" i="1"/>
  <c r="Y139" i="1"/>
  <c r="M139" i="1"/>
  <c r="O139" i="1"/>
  <c r="P139" i="1"/>
  <c r="V139" i="1"/>
  <c r="N139" i="1"/>
  <c r="B131" i="1"/>
  <c r="J131" i="1"/>
  <c r="R131" i="1"/>
  <c r="Z131" i="1"/>
  <c r="C131" i="1"/>
  <c r="K131" i="1"/>
  <c r="S131" i="1"/>
  <c r="AA131" i="1"/>
  <c r="M131" i="1"/>
  <c r="W131" i="1"/>
  <c r="D131" i="1"/>
  <c r="N131" i="1"/>
  <c r="X131" i="1"/>
  <c r="E131" i="1"/>
  <c r="O131" i="1"/>
  <c r="Y131" i="1"/>
  <c r="F131" i="1"/>
  <c r="P131" i="1"/>
  <c r="T131" i="1"/>
  <c r="U131" i="1"/>
  <c r="V131" i="1"/>
  <c r="G131" i="1"/>
  <c r="I131" i="1"/>
  <c r="L131" i="1"/>
  <c r="Q131" i="1"/>
  <c r="H131" i="1"/>
  <c r="B123" i="1"/>
  <c r="J123" i="1"/>
  <c r="R123" i="1"/>
  <c r="Z123" i="1"/>
  <c r="C123" i="1"/>
  <c r="K123" i="1"/>
  <c r="S123" i="1"/>
  <c r="AA123" i="1"/>
  <c r="E123" i="1"/>
  <c r="M123" i="1"/>
  <c r="U123" i="1"/>
  <c r="N123" i="1"/>
  <c r="Y123" i="1"/>
  <c r="O123" i="1"/>
  <c r="D123" i="1"/>
  <c r="P123" i="1"/>
  <c r="F123" i="1"/>
  <c r="Q123" i="1"/>
  <c r="H123" i="1"/>
  <c r="I123" i="1"/>
  <c r="L123" i="1"/>
  <c r="T123" i="1"/>
  <c r="W123" i="1"/>
  <c r="X123" i="1"/>
  <c r="G123" i="1"/>
  <c r="V123" i="1"/>
  <c r="B115" i="1"/>
  <c r="J115" i="1"/>
  <c r="R115" i="1"/>
  <c r="Z115" i="1"/>
  <c r="C115" i="1"/>
  <c r="K115" i="1"/>
  <c r="S115" i="1"/>
  <c r="AA115" i="1"/>
  <c r="E115" i="1"/>
  <c r="M115" i="1"/>
  <c r="U115" i="1"/>
  <c r="D115" i="1"/>
  <c r="P115" i="1"/>
  <c r="F115" i="1"/>
  <c r="Q115" i="1"/>
  <c r="G115" i="1"/>
  <c r="T115" i="1"/>
  <c r="H115" i="1"/>
  <c r="V115" i="1"/>
  <c r="L115" i="1"/>
  <c r="N115" i="1"/>
  <c r="O115" i="1"/>
  <c r="W115" i="1"/>
  <c r="Y115" i="1"/>
  <c r="I115" i="1"/>
  <c r="X115" i="1"/>
  <c r="B107" i="1"/>
  <c r="J107" i="1"/>
  <c r="R107" i="1"/>
  <c r="Z107" i="1"/>
  <c r="C107" i="1"/>
  <c r="K107" i="1"/>
  <c r="S107" i="1"/>
  <c r="AA107" i="1"/>
  <c r="D107" i="1"/>
  <c r="L107" i="1"/>
  <c r="T107" i="1"/>
  <c r="E107" i="1"/>
  <c r="M107" i="1"/>
  <c r="U107" i="1"/>
  <c r="G107" i="1"/>
  <c r="W107" i="1"/>
  <c r="H107" i="1"/>
  <c r="X107" i="1"/>
  <c r="I107" i="1"/>
  <c r="Y107" i="1"/>
  <c r="N107" i="1"/>
  <c r="P107" i="1"/>
  <c r="Q107" i="1"/>
  <c r="V107" i="1"/>
  <c r="F107" i="1"/>
  <c r="O107" i="1"/>
  <c r="B99" i="1"/>
  <c r="J99" i="1"/>
  <c r="R99" i="1"/>
  <c r="Z99" i="1"/>
  <c r="C99" i="1"/>
  <c r="K99" i="1"/>
  <c r="S99" i="1"/>
  <c r="AA99" i="1"/>
  <c r="D99" i="1"/>
  <c r="L99" i="1"/>
  <c r="T99" i="1"/>
  <c r="E99" i="1"/>
  <c r="M99" i="1"/>
  <c r="U99" i="1"/>
  <c r="G99" i="1"/>
  <c r="W99" i="1"/>
  <c r="H99" i="1"/>
  <c r="X99" i="1"/>
  <c r="I99" i="1"/>
  <c r="Y99" i="1"/>
  <c r="N99" i="1"/>
  <c r="F99" i="1"/>
  <c r="O99" i="1"/>
  <c r="Q99" i="1"/>
  <c r="V99" i="1"/>
  <c r="P99" i="1"/>
  <c r="B91" i="1"/>
  <c r="J91" i="1"/>
  <c r="R91" i="1"/>
  <c r="Z91" i="1"/>
  <c r="C91" i="1"/>
  <c r="K91" i="1"/>
  <c r="S91" i="1"/>
  <c r="AA91" i="1"/>
  <c r="D91" i="1"/>
  <c r="L91" i="1"/>
  <c r="T91" i="1"/>
  <c r="E91" i="1"/>
  <c r="M91" i="1"/>
  <c r="U91" i="1"/>
  <c r="G91" i="1"/>
  <c r="W91" i="1"/>
  <c r="H91" i="1"/>
  <c r="X91" i="1"/>
  <c r="I91" i="1"/>
  <c r="Y91" i="1"/>
  <c r="N91" i="1"/>
  <c r="P91" i="1"/>
  <c r="Q91" i="1"/>
  <c r="V91" i="1"/>
  <c r="F91" i="1"/>
  <c r="O91" i="1"/>
  <c r="B83" i="1"/>
  <c r="J83" i="1"/>
  <c r="R83" i="1"/>
  <c r="Z83" i="1"/>
  <c r="C83" i="1"/>
  <c r="K83" i="1"/>
  <c r="S83" i="1"/>
  <c r="AA83" i="1"/>
  <c r="D83" i="1"/>
  <c r="L83" i="1"/>
  <c r="T83" i="1"/>
  <c r="E83" i="1"/>
  <c r="M83" i="1"/>
  <c r="U83" i="1"/>
  <c r="G83" i="1"/>
  <c r="W83" i="1"/>
  <c r="H83" i="1"/>
  <c r="X83" i="1"/>
  <c r="I83" i="1"/>
  <c r="Y83" i="1"/>
  <c r="N83" i="1"/>
  <c r="F83" i="1"/>
  <c r="O83" i="1"/>
  <c r="P83" i="1"/>
  <c r="Q83" i="1"/>
  <c r="V83" i="1"/>
  <c r="B75" i="1"/>
  <c r="J75" i="1"/>
  <c r="R75" i="1"/>
  <c r="Z75" i="1"/>
  <c r="C75" i="1"/>
  <c r="K75" i="1"/>
  <c r="S75" i="1"/>
  <c r="AA75" i="1"/>
  <c r="D75" i="1"/>
  <c r="L75" i="1"/>
  <c r="T75" i="1"/>
  <c r="E75" i="1"/>
  <c r="M75" i="1"/>
  <c r="U75" i="1"/>
  <c r="G75" i="1"/>
  <c r="W75" i="1"/>
  <c r="H75" i="1"/>
  <c r="X75" i="1"/>
  <c r="I75" i="1"/>
  <c r="Y75" i="1"/>
  <c r="N75" i="1"/>
  <c r="P75" i="1"/>
  <c r="Q75" i="1"/>
  <c r="V75" i="1"/>
  <c r="F75" i="1"/>
  <c r="O75" i="1"/>
  <c r="F67" i="1"/>
  <c r="N67" i="1"/>
  <c r="V67" i="1"/>
  <c r="B67" i="1"/>
  <c r="K67" i="1"/>
  <c r="T67" i="1"/>
  <c r="C67" i="1"/>
  <c r="L67" i="1"/>
  <c r="U67" i="1"/>
  <c r="D67" i="1"/>
  <c r="M67" i="1"/>
  <c r="W67" i="1"/>
  <c r="E67" i="1"/>
  <c r="O67" i="1"/>
  <c r="X67" i="1"/>
  <c r="H67" i="1"/>
  <c r="Z67" i="1"/>
  <c r="I67" i="1"/>
  <c r="AA67" i="1"/>
  <c r="J67" i="1"/>
  <c r="P67" i="1"/>
  <c r="R67" i="1"/>
  <c r="S67" i="1"/>
  <c r="Y67" i="1"/>
  <c r="G67" i="1"/>
  <c r="Q67" i="1"/>
  <c r="H59" i="1"/>
  <c r="P59" i="1"/>
  <c r="X59" i="1"/>
  <c r="I59" i="1"/>
  <c r="Q59" i="1"/>
  <c r="Y59" i="1"/>
  <c r="F59" i="1"/>
  <c r="R59" i="1"/>
  <c r="C59" i="1"/>
  <c r="N59" i="1"/>
  <c r="AA59" i="1"/>
  <c r="D59" i="1"/>
  <c r="O59" i="1"/>
  <c r="E59" i="1"/>
  <c r="S59" i="1"/>
  <c r="G59" i="1"/>
  <c r="T59" i="1"/>
  <c r="K59" i="1"/>
  <c r="L59" i="1"/>
  <c r="M59" i="1"/>
  <c r="U59" i="1"/>
  <c r="W59" i="1"/>
  <c r="Z59" i="1"/>
  <c r="J59" i="1"/>
  <c r="V59" i="1"/>
  <c r="B59" i="1"/>
  <c r="D51" i="1"/>
  <c r="L51" i="1"/>
  <c r="T51" i="1"/>
  <c r="I51" i="1"/>
  <c r="R51" i="1"/>
  <c r="AA51" i="1"/>
  <c r="J51" i="1"/>
  <c r="S51" i="1"/>
  <c r="G51" i="1"/>
  <c r="U51" i="1"/>
  <c r="H51" i="1"/>
  <c r="V51" i="1"/>
  <c r="K51" i="1"/>
  <c r="W51" i="1"/>
  <c r="P51" i="1"/>
  <c r="B51" i="1"/>
  <c r="Q51" i="1"/>
  <c r="C51" i="1"/>
  <c r="X51" i="1"/>
  <c r="E51" i="1"/>
  <c r="Y51" i="1"/>
  <c r="F51" i="1"/>
  <c r="M51" i="1"/>
  <c r="O51" i="1"/>
  <c r="Z51" i="1"/>
  <c r="N51" i="1"/>
  <c r="H1222" i="1"/>
  <c r="P1222" i="1"/>
  <c r="X1222" i="1"/>
  <c r="I1222" i="1"/>
  <c r="Q1222" i="1"/>
  <c r="Y1222" i="1"/>
  <c r="B1222" i="1"/>
  <c r="J1222" i="1"/>
  <c r="R1222" i="1"/>
  <c r="Z1222" i="1"/>
  <c r="C1222" i="1"/>
  <c r="K1222" i="1"/>
  <c r="S1222" i="1"/>
  <c r="AA1222" i="1"/>
  <c r="L1222" i="1"/>
  <c r="M1222" i="1"/>
  <c r="N1222" i="1"/>
  <c r="O1222" i="1"/>
  <c r="D1222" i="1"/>
  <c r="E1222" i="1"/>
  <c r="F1222" i="1"/>
  <c r="G1222" i="1"/>
  <c r="U1222" i="1"/>
  <c r="V1222" i="1"/>
  <c r="W1222" i="1"/>
  <c r="T1222" i="1"/>
  <c r="H1214" i="1"/>
  <c r="P1214" i="1"/>
  <c r="X1214" i="1"/>
  <c r="I1214" i="1"/>
  <c r="Q1214" i="1"/>
  <c r="Y1214" i="1"/>
  <c r="B1214" i="1"/>
  <c r="J1214" i="1"/>
  <c r="R1214" i="1"/>
  <c r="Z1214" i="1"/>
  <c r="C1214" i="1"/>
  <c r="K1214" i="1"/>
  <c r="S1214" i="1"/>
  <c r="AA1214" i="1"/>
  <c r="L1214" i="1"/>
  <c r="M1214" i="1"/>
  <c r="N1214" i="1"/>
  <c r="O1214" i="1"/>
  <c r="T1214" i="1"/>
  <c r="U1214" i="1"/>
  <c r="V1214" i="1"/>
  <c r="W1214" i="1"/>
  <c r="D1214" i="1"/>
  <c r="E1214" i="1"/>
  <c r="F1214" i="1"/>
  <c r="G1214" i="1"/>
  <c r="H1206" i="1"/>
  <c r="P1206" i="1"/>
  <c r="X1206" i="1"/>
  <c r="I1206" i="1"/>
  <c r="Q1206" i="1"/>
  <c r="Y1206" i="1"/>
  <c r="B1206" i="1"/>
  <c r="J1206" i="1"/>
  <c r="R1206" i="1"/>
  <c r="Z1206" i="1"/>
  <c r="C1206" i="1"/>
  <c r="K1206" i="1"/>
  <c r="S1206" i="1"/>
  <c r="AA1206" i="1"/>
  <c r="L1206" i="1"/>
  <c r="M1206" i="1"/>
  <c r="N1206" i="1"/>
  <c r="O1206" i="1"/>
  <c r="D1206" i="1"/>
  <c r="E1206" i="1"/>
  <c r="F1206" i="1"/>
  <c r="G1206" i="1"/>
  <c r="T1206" i="1"/>
  <c r="U1206" i="1"/>
  <c r="V1206" i="1"/>
  <c r="W1206" i="1"/>
  <c r="H1198" i="1"/>
  <c r="P1198" i="1"/>
  <c r="X1198" i="1"/>
  <c r="I1198" i="1"/>
  <c r="Q1198" i="1"/>
  <c r="Y1198" i="1"/>
  <c r="B1198" i="1"/>
  <c r="J1198" i="1"/>
  <c r="R1198" i="1"/>
  <c r="Z1198" i="1"/>
  <c r="C1198" i="1"/>
  <c r="K1198" i="1"/>
  <c r="S1198" i="1"/>
  <c r="AA1198" i="1"/>
  <c r="L1198" i="1"/>
  <c r="M1198" i="1"/>
  <c r="N1198" i="1"/>
  <c r="O1198" i="1"/>
  <c r="T1198" i="1"/>
  <c r="U1198" i="1"/>
  <c r="V1198" i="1"/>
  <c r="W1198" i="1"/>
  <c r="E1198" i="1"/>
  <c r="F1198" i="1"/>
  <c r="G1198" i="1"/>
  <c r="D1198" i="1"/>
  <c r="H1190" i="1"/>
  <c r="P1190" i="1"/>
  <c r="X1190" i="1"/>
  <c r="I1190" i="1"/>
  <c r="Q1190" i="1"/>
  <c r="Y1190" i="1"/>
  <c r="B1190" i="1"/>
  <c r="J1190" i="1"/>
  <c r="R1190" i="1"/>
  <c r="Z1190" i="1"/>
  <c r="C1190" i="1"/>
  <c r="K1190" i="1"/>
  <c r="S1190" i="1"/>
  <c r="AA1190" i="1"/>
  <c r="L1190" i="1"/>
  <c r="M1190" i="1"/>
  <c r="N1190" i="1"/>
  <c r="O1190" i="1"/>
  <c r="D1190" i="1"/>
  <c r="E1190" i="1"/>
  <c r="F1190" i="1"/>
  <c r="G1190" i="1"/>
  <c r="U1190" i="1"/>
  <c r="V1190" i="1"/>
  <c r="W1190" i="1"/>
  <c r="T1190" i="1"/>
  <c r="H1182" i="1"/>
  <c r="P1182" i="1"/>
  <c r="X1182" i="1"/>
  <c r="I1182" i="1"/>
  <c r="Q1182" i="1"/>
  <c r="Y1182" i="1"/>
  <c r="B1182" i="1"/>
  <c r="J1182" i="1"/>
  <c r="R1182" i="1"/>
  <c r="Z1182" i="1"/>
  <c r="C1182" i="1"/>
  <c r="K1182" i="1"/>
  <c r="S1182" i="1"/>
  <c r="AA1182" i="1"/>
  <c r="L1182" i="1"/>
  <c r="M1182" i="1"/>
  <c r="N1182" i="1"/>
  <c r="O1182" i="1"/>
  <c r="T1182" i="1"/>
  <c r="U1182" i="1"/>
  <c r="V1182" i="1"/>
  <c r="W1182" i="1"/>
  <c r="D1182" i="1"/>
  <c r="E1182" i="1"/>
  <c r="F1182" i="1"/>
  <c r="G1182" i="1"/>
  <c r="H1174" i="1"/>
  <c r="P1174" i="1"/>
  <c r="X1174" i="1"/>
  <c r="I1174" i="1"/>
  <c r="Q1174" i="1"/>
  <c r="Y1174" i="1"/>
  <c r="B1174" i="1"/>
  <c r="J1174" i="1"/>
  <c r="R1174" i="1"/>
  <c r="Z1174" i="1"/>
  <c r="C1174" i="1"/>
  <c r="K1174" i="1"/>
  <c r="S1174" i="1"/>
  <c r="AA1174" i="1"/>
  <c r="L1174" i="1"/>
  <c r="M1174" i="1"/>
  <c r="N1174" i="1"/>
  <c r="O1174" i="1"/>
  <c r="D1174" i="1"/>
  <c r="E1174" i="1"/>
  <c r="F1174" i="1"/>
  <c r="G1174" i="1"/>
  <c r="T1174" i="1"/>
  <c r="U1174" i="1"/>
  <c r="V1174" i="1"/>
  <c r="W1174" i="1"/>
  <c r="F1166" i="1"/>
  <c r="N1166" i="1"/>
  <c r="V1166" i="1"/>
  <c r="G1166" i="1"/>
  <c r="O1166" i="1"/>
  <c r="W1166" i="1"/>
  <c r="I1166" i="1"/>
  <c r="S1166" i="1"/>
  <c r="J1166" i="1"/>
  <c r="T1166" i="1"/>
  <c r="K1166" i="1"/>
  <c r="U1166" i="1"/>
  <c r="B1166" i="1"/>
  <c r="L1166" i="1"/>
  <c r="X1166" i="1"/>
  <c r="C1166" i="1"/>
  <c r="Y1166" i="1"/>
  <c r="D1166" i="1"/>
  <c r="Z1166" i="1"/>
  <c r="E1166" i="1"/>
  <c r="AA1166" i="1"/>
  <c r="H1166" i="1"/>
  <c r="M1166" i="1"/>
  <c r="P1166" i="1"/>
  <c r="Q1166" i="1"/>
  <c r="R1166" i="1"/>
  <c r="F1158" i="1"/>
  <c r="N1158" i="1"/>
  <c r="V1158" i="1"/>
  <c r="G1158" i="1"/>
  <c r="O1158" i="1"/>
  <c r="W1158" i="1"/>
  <c r="C1158" i="1"/>
  <c r="M1158" i="1"/>
  <c r="Y1158" i="1"/>
  <c r="D1158" i="1"/>
  <c r="P1158" i="1"/>
  <c r="Z1158" i="1"/>
  <c r="E1158" i="1"/>
  <c r="Q1158" i="1"/>
  <c r="AA1158" i="1"/>
  <c r="H1158" i="1"/>
  <c r="R1158" i="1"/>
  <c r="S1158" i="1"/>
  <c r="T1158" i="1"/>
  <c r="U1158" i="1"/>
  <c r="B1158" i="1"/>
  <c r="X1158" i="1"/>
  <c r="I1158" i="1"/>
  <c r="J1158" i="1"/>
  <c r="K1158" i="1"/>
  <c r="L1158" i="1"/>
  <c r="F1150" i="1"/>
  <c r="N1150" i="1"/>
  <c r="V1150" i="1"/>
  <c r="G1150" i="1"/>
  <c r="O1150" i="1"/>
  <c r="W1150" i="1"/>
  <c r="I1150" i="1"/>
  <c r="S1150" i="1"/>
  <c r="J1150" i="1"/>
  <c r="T1150" i="1"/>
  <c r="K1150" i="1"/>
  <c r="U1150" i="1"/>
  <c r="B1150" i="1"/>
  <c r="L1150" i="1"/>
  <c r="X1150" i="1"/>
  <c r="M1150" i="1"/>
  <c r="P1150" i="1"/>
  <c r="Q1150" i="1"/>
  <c r="R1150" i="1"/>
  <c r="C1150" i="1"/>
  <c r="D1150" i="1"/>
  <c r="E1150" i="1"/>
  <c r="H1150" i="1"/>
  <c r="Z1150" i="1"/>
  <c r="AA1150" i="1"/>
  <c r="Y1150" i="1"/>
  <c r="F1142" i="1"/>
  <c r="N1142" i="1"/>
  <c r="V1142" i="1"/>
  <c r="G1142" i="1"/>
  <c r="O1142" i="1"/>
  <c r="W1142" i="1"/>
  <c r="C1142" i="1"/>
  <c r="M1142" i="1"/>
  <c r="Y1142" i="1"/>
  <c r="D1142" i="1"/>
  <c r="P1142" i="1"/>
  <c r="Z1142" i="1"/>
  <c r="E1142" i="1"/>
  <c r="Q1142" i="1"/>
  <c r="AA1142" i="1"/>
  <c r="H1142" i="1"/>
  <c r="R1142" i="1"/>
  <c r="I1142" i="1"/>
  <c r="J1142" i="1"/>
  <c r="K1142" i="1"/>
  <c r="L1142" i="1"/>
  <c r="B1142" i="1"/>
  <c r="S1142" i="1"/>
  <c r="T1142" i="1"/>
  <c r="U1142" i="1"/>
  <c r="X1142" i="1"/>
  <c r="D1134" i="1"/>
  <c r="L1134" i="1"/>
  <c r="T1134" i="1"/>
  <c r="E1134" i="1"/>
  <c r="M1134" i="1"/>
  <c r="U1134" i="1"/>
  <c r="F1134" i="1"/>
  <c r="N1134" i="1"/>
  <c r="V1134" i="1"/>
  <c r="G1134" i="1"/>
  <c r="O1134" i="1"/>
  <c r="W1134" i="1"/>
  <c r="P1134" i="1"/>
  <c r="Q1134" i="1"/>
  <c r="B1134" i="1"/>
  <c r="R1134" i="1"/>
  <c r="C1134" i="1"/>
  <c r="S1134" i="1"/>
  <c r="X1134" i="1"/>
  <c r="Y1134" i="1"/>
  <c r="Z1134" i="1"/>
  <c r="AA1134" i="1"/>
  <c r="H1134" i="1"/>
  <c r="I1134" i="1"/>
  <c r="K1134" i="1"/>
  <c r="J1134" i="1"/>
  <c r="D1126" i="1"/>
  <c r="L1126" i="1"/>
  <c r="T1126" i="1"/>
  <c r="E1126" i="1"/>
  <c r="M1126" i="1"/>
  <c r="U1126" i="1"/>
  <c r="F1126" i="1"/>
  <c r="N1126" i="1"/>
  <c r="V1126" i="1"/>
  <c r="G1126" i="1"/>
  <c r="O1126" i="1"/>
  <c r="W1126" i="1"/>
  <c r="P1126" i="1"/>
  <c r="Q1126" i="1"/>
  <c r="B1126" i="1"/>
  <c r="R1126" i="1"/>
  <c r="C1126" i="1"/>
  <c r="S1126" i="1"/>
  <c r="H1126" i="1"/>
  <c r="I1126" i="1"/>
  <c r="J1126" i="1"/>
  <c r="K1126" i="1"/>
  <c r="Y1126" i="1"/>
  <c r="Z1126" i="1"/>
  <c r="AA1126" i="1"/>
  <c r="X1126" i="1"/>
  <c r="D1118" i="1"/>
  <c r="L1118" i="1"/>
  <c r="T1118" i="1"/>
  <c r="E1118" i="1"/>
  <c r="M1118" i="1"/>
  <c r="U1118" i="1"/>
  <c r="F1118" i="1"/>
  <c r="N1118" i="1"/>
  <c r="V1118" i="1"/>
  <c r="G1118" i="1"/>
  <c r="O1118" i="1"/>
  <c r="W1118" i="1"/>
  <c r="P1118" i="1"/>
  <c r="Q1118" i="1"/>
  <c r="B1118" i="1"/>
  <c r="R1118" i="1"/>
  <c r="C1118" i="1"/>
  <c r="S1118" i="1"/>
  <c r="X1118" i="1"/>
  <c r="Y1118" i="1"/>
  <c r="Z1118" i="1"/>
  <c r="AA1118" i="1"/>
  <c r="H1118" i="1"/>
  <c r="I1118" i="1"/>
  <c r="J1118" i="1"/>
  <c r="K1118" i="1"/>
  <c r="D1110" i="1"/>
  <c r="L1110" i="1"/>
  <c r="T1110" i="1"/>
  <c r="E1110" i="1"/>
  <c r="M1110" i="1"/>
  <c r="U1110" i="1"/>
  <c r="F1110" i="1"/>
  <c r="N1110" i="1"/>
  <c r="V1110" i="1"/>
  <c r="G1110" i="1"/>
  <c r="O1110" i="1"/>
  <c r="W1110" i="1"/>
  <c r="P1110" i="1"/>
  <c r="Q1110" i="1"/>
  <c r="B1110" i="1"/>
  <c r="R1110" i="1"/>
  <c r="C1110" i="1"/>
  <c r="S1110" i="1"/>
  <c r="H1110" i="1"/>
  <c r="I1110" i="1"/>
  <c r="J1110" i="1"/>
  <c r="K1110" i="1"/>
  <c r="X1110" i="1"/>
  <c r="Y1110" i="1"/>
  <c r="Z1110" i="1"/>
  <c r="AA1110" i="1"/>
  <c r="D1102" i="1"/>
  <c r="L1102" i="1"/>
  <c r="T1102" i="1"/>
  <c r="E1102" i="1"/>
  <c r="M1102" i="1"/>
  <c r="U1102" i="1"/>
  <c r="F1102" i="1"/>
  <c r="N1102" i="1"/>
  <c r="V1102" i="1"/>
  <c r="G1102" i="1"/>
  <c r="O1102" i="1"/>
  <c r="W1102" i="1"/>
  <c r="P1102" i="1"/>
  <c r="Q1102" i="1"/>
  <c r="B1102" i="1"/>
  <c r="R1102" i="1"/>
  <c r="C1102" i="1"/>
  <c r="S1102" i="1"/>
  <c r="X1102" i="1"/>
  <c r="Y1102" i="1"/>
  <c r="Z1102" i="1"/>
  <c r="AA1102" i="1"/>
  <c r="I1102" i="1"/>
  <c r="J1102" i="1"/>
  <c r="K1102" i="1"/>
  <c r="H1102" i="1"/>
  <c r="D1094" i="1"/>
  <c r="L1094" i="1"/>
  <c r="T1094" i="1"/>
  <c r="E1094" i="1"/>
  <c r="M1094" i="1"/>
  <c r="U1094" i="1"/>
  <c r="F1094" i="1"/>
  <c r="N1094" i="1"/>
  <c r="V1094" i="1"/>
  <c r="G1094" i="1"/>
  <c r="O1094" i="1"/>
  <c r="W1094" i="1"/>
  <c r="P1094" i="1"/>
  <c r="Q1094" i="1"/>
  <c r="B1094" i="1"/>
  <c r="R1094" i="1"/>
  <c r="C1094" i="1"/>
  <c r="S1094" i="1"/>
  <c r="H1094" i="1"/>
  <c r="I1094" i="1"/>
  <c r="J1094" i="1"/>
  <c r="K1094" i="1"/>
  <c r="X1094" i="1"/>
  <c r="Y1094" i="1"/>
  <c r="Z1094" i="1"/>
  <c r="AA1094" i="1"/>
  <c r="D1086" i="1"/>
  <c r="L1086" i="1"/>
  <c r="T1086" i="1"/>
  <c r="E1086" i="1"/>
  <c r="M1086" i="1"/>
  <c r="U1086" i="1"/>
  <c r="F1086" i="1"/>
  <c r="N1086" i="1"/>
  <c r="V1086" i="1"/>
  <c r="G1086" i="1"/>
  <c r="O1086" i="1"/>
  <c r="W1086" i="1"/>
  <c r="P1086" i="1"/>
  <c r="Q1086" i="1"/>
  <c r="B1086" i="1"/>
  <c r="R1086" i="1"/>
  <c r="C1086" i="1"/>
  <c r="S1086" i="1"/>
  <c r="X1086" i="1"/>
  <c r="Y1086" i="1"/>
  <c r="Z1086" i="1"/>
  <c r="AA1086" i="1"/>
  <c r="H1086" i="1"/>
  <c r="I1086" i="1"/>
  <c r="J1086" i="1"/>
  <c r="K1086" i="1"/>
  <c r="D1078" i="1"/>
  <c r="L1078" i="1"/>
  <c r="T1078" i="1"/>
  <c r="E1078" i="1"/>
  <c r="M1078" i="1"/>
  <c r="U1078" i="1"/>
  <c r="F1078" i="1"/>
  <c r="N1078" i="1"/>
  <c r="V1078" i="1"/>
  <c r="G1078" i="1"/>
  <c r="O1078" i="1"/>
  <c r="W1078" i="1"/>
  <c r="P1078" i="1"/>
  <c r="Q1078" i="1"/>
  <c r="B1078" i="1"/>
  <c r="R1078" i="1"/>
  <c r="C1078" i="1"/>
  <c r="S1078" i="1"/>
  <c r="H1078" i="1"/>
  <c r="I1078" i="1"/>
  <c r="J1078" i="1"/>
  <c r="K1078" i="1"/>
  <c r="X1078" i="1"/>
  <c r="Y1078" i="1"/>
  <c r="Z1078" i="1"/>
  <c r="AA1078" i="1"/>
  <c r="D1070" i="1"/>
  <c r="L1070" i="1"/>
  <c r="T1070" i="1"/>
  <c r="E1070" i="1"/>
  <c r="M1070" i="1"/>
  <c r="U1070" i="1"/>
  <c r="F1070" i="1"/>
  <c r="N1070" i="1"/>
  <c r="V1070" i="1"/>
  <c r="G1070" i="1"/>
  <c r="O1070" i="1"/>
  <c r="W1070" i="1"/>
  <c r="P1070" i="1"/>
  <c r="Q1070" i="1"/>
  <c r="B1070" i="1"/>
  <c r="R1070" i="1"/>
  <c r="C1070" i="1"/>
  <c r="S1070" i="1"/>
  <c r="X1070" i="1"/>
  <c r="Y1070" i="1"/>
  <c r="Z1070" i="1"/>
  <c r="AA1070" i="1"/>
  <c r="H1070" i="1"/>
  <c r="I1070" i="1"/>
  <c r="K1070" i="1"/>
  <c r="D1062" i="1"/>
  <c r="L1062" i="1"/>
  <c r="T1062" i="1"/>
  <c r="E1062" i="1"/>
  <c r="M1062" i="1"/>
  <c r="U1062" i="1"/>
  <c r="F1062" i="1"/>
  <c r="N1062" i="1"/>
  <c r="V1062" i="1"/>
  <c r="G1062" i="1"/>
  <c r="O1062" i="1"/>
  <c r="W1062" i="1"/>
  <c r="P1062" i="1"/>
  <c r="Q1062" i="1"/>
  <c r="B1062" i="1"/>
  <c r="R1062" i="1"/>
  <c r="C1062" i="1"/>
  <c r="S1062" i="1"/>
  <c r="H1062" i="1"/>
  <c r="I1062" i="1"/>
  <c r="J1062" i="1"/>
  <c r="K1062" i="1"/>
  <c r="Y1062" i="1"/>
  <c r="Z1062" i="1"/>
  <c r="AA1062" i="1"/>
  <c r="X1062" i="1"/>
  <c r="D1054" i="1"/>
  <c r="L1054" i="1"/>
  <c r="T1054" i="1"/>
  <c r="E1054" i="1"/>
  <c r="M1054" i="1"/>
  <c r="U1054" i="1"/>
  <c r="F1054" i="1"/>
  <c r="N1054" i="1"/>
  <c r="V1054" i="1"/>
  <c r="G1054" i="1"/>
  <c r="O1054" i="1"/>
  <c r="W1054" i="1"/>
  <c r="P1054" i="1"/>
  <c r="Q1054" i="1"/>
  <c r="B1054" i="1"/>
  <c r="R1054" i="1"/>
  <c r="C1054" i="1"/>
  <c r="S1054" i="1"/>
  <c r="X1054" i="1"/>
  <c r="Y1054" i="1"/>
  <c r="Z1054" i="1"/>
  <c r="AA1054" i="1"/>
  <c r="H1054" i="1"/>
  <c r="I1054" i="1"/>
  <c r="J1054" i="1"/>
  <c r="K1054" i="1"/>
  <c r="D1046" i="1"/>
  <c r="L1046" i="1"/>
  <c r="T1046" i="1"/>
  <c r="E1046" i="1"/>
  <c r="M1046" i="1"/>
  <c r="U1046" i="1"/>
  <c r="F1046" i="1"/>
  <c r="N1046" i="1"/>
  <c r="V1046" i="1"/>
  <c r="G1046" i="1"/>
  <c r="O1046" i="1"/>
  <c r="W1046" i="1"/>
  <c r="P1046" i="1"/>
  <c r="Q1046" i="1"/>
  <c r="B1046" i="1"/>
  <c r="R1046" i="1"/>
  <c r="C1046" i="1"/>
  <c r="S1046" i="1"/>
  <c r="H1046" i="1"/>
  <c r="I1046" i="1"/>
  <c r="J1046" i="1"/>
  <c r="K1046" i="1"/>
  <c r="X1046" i="1"/>
  <c r="Y1046" i="1"/>
  <c r="Z1046" i="1"/>
  <c r="AA1046" i="1"/>
  <c r="D1038" i="1"/>
  <c r="L1038" i="1"/>
  <c r="T1038" i="1"/>
  <c r="E1038" i="1"/>
  <c r="M1038" i="1"/>
  <c r="U1038" i="1"/>
  <c r="F1038" i="1"/>
  <c r="N1038" i="1"/>
  <c r="V1038" i="1"/>
  <c r="G1038" i="1"/>
  <c r="O1038" i="1"/>
  <c r="W1038" i="1"/>
  <c r="P1038" i="1"/>
  <c r="Q1038" i="1"/>
  <c r="B1038" i="1"/>
  <c r="R1038" i="1"/>
  <c r="C1038" i="1"/>
  <c r="S1038" i="1"/>
  <c r="X1038" i="1"/>
  <c r="Y1038" i="1"/>
  <c r="Z1038" i="1"/>
  <c r="AA1038" i="1"/>
  <c r="I1038" i="1"/>
  <c r="J1038" i="1"/>
  <c r="K1038" i="1"/>
  <c r="H1038" i="1"/>
  <c r="D1030" i="1"/>
  <c r="L1030" i="1"/>
  <c r="T1030" i="1"/>
  <c r="E1030" i="1"/>
  <c r="M1030" i="1"/>
  <c r="U1030" i="1"/>
  <c r="F1030" i="1"/>
  <c r="N1030" i="1"/>
  <c r="V1030" i="1"/>
  <c r="G1030" i="1"/>
  <c r="O1030" i="1"/>
  <c r="W1030" i="1"/>
  <c r="P1030" i="1"/>
  <c r="Q1030" i="1"/>
  <c r="B1030" i="1"/>
  <c r="R1030" i="1"/>
  <c r="C1030" i="1"/>
  <c r="S1030" i="1"/>
  <c r="H1030" i="1"/>
  <c r="I1030" i="1"/>
  <c r="J1030" i="1"/>
  <c r="K1030" i="1"/>
  <c r="X1030" i="1"/>
  <c r="Y1030" i="1"/>
  <c r="AA1030" i="1"/>
  <c r="Z1030" i="1"/>
  <c r="D1022" i="1"/>
  <c r="L1022" i="1"/>
  <c r="T1022" i="1"/>
  <c r="E1022" i="1"/>
  <c r="M1022" i="1"/>
  <c r="U1022" i="1"/>
  <c r="F1022" i="1"/>
  <c r="N1022" i="1"/>
  <c r="V1022" i="1"/>
  <c r="G1022" i="1"/>
  <c r="O1022" i="1"/>
  <c r="W1022" i="1"/>
  <c r="P1022" i="1"/>
  <c r="Q1022" i="1"/>
  <c r="B1022" i="1"/>
  <c r="R1022" i="1"/>
  <c r="C1022" i="1"/>
  <c r="S1022" i="1"/>
  <c r="X1022" i="1"/>
  <c r="Y1022" i="1"/>
  <c r="Z1022" i="1"/>
  <c r="AA1022" i="1"/>
  <c r="H1022" i="1"/>
  <c r="I1022" i="1"/>
  <c r="J1022" i="1"/>
  <c r="K1022" i="1"/>
  <c r="D1014" i="1"/>
  <c r="L1014" i="1"/>
  <c r="T1014" i="1"/>
  <c r="E1014" i="1"/>
  <c r="M1014" i="1"/>
  <c r="U1014" i="1"/>
  <c r="F1014" i="1"/>
  <c r="N1014" i="1"/>
  <c r="V1014" i="1"/>
  <c r="G1014" i="1"/>
  <c r="O1014" i="1"/>
  <c r="W1014" i="1"/>
  <c r="P1014" i="1"/>
  <c r="Q1014" i="1"/>
  <c r="B1014" i="1"/>
  <c r="R1014" i="1"/>
  <c r="C1014" i="1"/>
  <c r="S1014" i="1"/>
  <c r="H1014" i="1"/>
  <c r="I1014" i="1"/>
  <c r="J1014" i="1"/>
  <c r="K1014" i="1"/>
  <c r="X1014" i="1"/>
  <c r="Y1014" i="1"/>
  <c r="Z1014" i="1"/>
  <c r="AA1014" i="1"/>
  <c r="D1006" i="1"/>
  <c r="L1006" i="1"/>
  <c r="T1006" i="1"/>
  <c r="E1006" i="1"/>
  <c r="M1006" i="1"/>
  <c r="U1006" i="1"/>
  <c r="F1006" i="1"/>
  <c r="N1006" i="1"/>
  <c r="V1006" i="1"/>
  <c r="G1006" i="1"/>
  <c r="O1006" i="1"/>
  <c r="W1006" i="1"/>
  <c r="P1006" i="1"/>
  <c r="Q1006" i="1"/>
  <c r="B1006" i="1"/>
  <c r="R1006" i="1"/>
  <c r="C1006" i="1"/>
  <c r="S1006" i="1"/>
  <c r="X1006" i="1"/>
  <c r="Y1006" i="1"/>
  <c r="Z1006" i="1"/>
  <c r="AA1006" i="1"/>
  <c r="H1006" i="1"/>
  <c r="I1006" i="1"/>
  <c r="J1006" i="1"/>
  <c r="K1006" i="1"/>
  <c r="D998" i="1"/>
  <c r="L998" i="1"/>
  <c r="T998" i="1"/>
  <c r="E998" i="1"/>
  <c r="M998" i="1"/>
  <c r="U998" i="1"/>
  <c r="F998" i="1"/>
  <c r="N998" i="1"/>
  <c r="V998" i="1"/>
  <c r="G998" i="1"/>
  <c r="O998" i="1"/>
  <c r="W998" i="1"/>
  <c r="P998" i="1"/>
  <c r="Q998" i="1"/>
  <c r="B998" i="1"/>
  <c r="R998" i="1"/>
  <c r="C998" i="1"/>
  <c r="S998" i="1"/>
  <c r="H998" i="1"/>
  <c r="I998" i="1"/>
  <c r="J998" i="1"/>
  <c r="K998" i="1"/>
  <c r="Y998" i="1"/>
  <c r="Z998" i="1"/>
  <c r="AA998" i="1"/>
  <c r="X998" i="1"/>
  <c r="D990" i="1"/>
  <c r="L990" i="1"/>
  <c r="T990" i="1"/>
  <c r="E990" i="1"/>
  <c r="M990" i="1"/>
  <c r="U990" i="1"/>
  <c r="F990" i="1"/>
  <c r="N990" i="1"/>
  <c r="V990" i="1"/>
  <c r="G990" i="1"/>
  <c r="O990" i="1"/>
  <c r="W990" i="1"/>
  <c r="P990" i="1"/>
  <c r="Q990" i="1"/>
  <c r="B990" i="1"/>
  <c r="R990" i="1"/>
  <c r="C990" i="1"/>
  <c r="S990" i="1"/>
  <c r="X990" i="1"/>
  <c r="Y990" i="1"/>
  <c r="Z990" i="1"/>
  <c r="AA990" i="1"/>
  <c r="H990" i="1"/>
  <c r="I990" i="1"/>
  <c r="J990" i="1"/>
  <c r="K990" i="1"/>
  <c r="D982" i="1"/>
  <c r="L982" i="1"/>
  <c r="T982" i="1"/>
  <c r="E982" i="1"/>
  <c r="M982" i="1"/>
  <c r="U982" i="1"/>
  <c r="F982" i="1"/>
  <c r="N982" i="1"/>
  <c r="V982" i="1"/>
  <c r="G982" i="1"/>
  <c r="O982" i="1"/>
  <c r="W982" i="1"/>
  <c r="P982" i="1"/>
  <c r="Q982" i="1"/>
  <c r="B982" i="1"/>
  <c r="R982" i="1"/>
  <c r="C982" i="1"/>
  <c r="S982" i="1"/>
  <c r="H982" i="1"/>
  <c r="I982" i="1"/>
  <c r="J982" i="1"/>
  <c r="K982" i="1"/>
  <c r="X982" i="1"/>
  <c r="Y982" i="1"/>
  <c r="Z982" i="1"/>
  <c r="AA982" i="1"/>
  <c r="G974" i="1"/>
  <c r="O974" i="1"/>
  <c r="W974" i="1"/>
  <c r="I974" i="1"/>
  <c r="Q974" i="1"/>
  <c r="Y974" i="1"/>
  <c r="K974" i="1"/>
  <c r="U974" i="1"/>
  <c r="B974" i="1"/>
  <c r="L974" i="1"/>
  <c r="V974" i="1"/>
  <c r="C974" i="1"/>
  <c r="M974" i="1"/>
  <c r="X974" i="1"/>
  <c r="D974" i="1"/>
  <c r="N974" i="1"/>
  <c r="Z974" i="1"/>
  <c r="E974" i="1"/>
  <c r="AA974" i="1"/>
  <c r="F974" i="1"/>
  <c r="H974" i="1"/>
  <c r="J974" i="1"/>
  <c r="P974" i="1"/>
  <c r="R974" i="1"/>
  <c r="S974" i="1"/>
  <c r="T974" i="1"/>
  <c r="G966" i="1"/>
  <c r="O966" i="1"/>
  <c r="W966" i="1"/>
  <c r="I966" i="1"/>
  <c r="Q966" i="1"/>
  <c r="Y966" i="1"/>
  <c r="E966" i="1"/>
  <c r="P966" i="1"/>
  <c r="AA966" i="1"/>
  <c r="F966" i="1"/>
  <c r="R966" i="1"/>
  <c r="H966" i="1"/>
  <c r="S966" i="1"/>
  <c r="J966" i="1"/>
  <c r="T966" i="1"/>
  <c r="U966" i="1"/>
  <c r="B966" i="1"/>
  <c r="V966" i="1"/>
  <c r="C966" i="1"/>
  <c r="X966" i="1"/>
  <c r="D966" i="1"/>
  <c r="Z966" i="1"/>
  <c r="L966" i="1"/>
  <c r="M966" i="1"/>
  <c r="N966" i="1"/>
  <c r="K966" i="1"/>
  <c r="G958" i="1"/>
  <c r="O958" i="1"/>
  <c r="W958" i="1"/>
  <c r="I958" i="1"/>
  <c r="Q958" i="1"/>
  <c r="Y958" i="1"/>
  <c r="K958" i="1"/>
  <c r="U958" i="1"/>
  <c r="B958" i="1"/>
  <c r="L958" i="1"/>
  <c r="V958" i="1"/>
  <c r="C958" i="1"/>
  <c r="M958" i="1"/>
  <c r="X958" i="1"/>
  <c r="D958" i="1"/>
  <c r="N958" i="1"/>
  <c r="Z958" i="1"/>
  <c r="P958" i="1"/>
  <c r="R958" i="1"/>
  <c r="S958" i="1"/>
  <c r="T958" i="1"/>
  <c r="AA958" i="1"/>
  <c r="E958" i="1"/>
  <c r="F958" i="1"/>
  <c r="H958" i="1"/>
  <c r="J958" i="1"/>
  <c r="G950" i="1"/>
  <c r="O950" i="1"/>
  <c r="W950" i="1"/>
  <c r="I950" i="1"/>
  <c r="Q950" i="1"/>
  <c r="Y950" i="1"/>
  <c r="E950" i="1"/>
  <c r="P950" i="1"/>
  <c r="AA950" i="1"/>
  <c r="F950" i="1"/>
  <c r="R950" i="1"/>
  <c r="H950" i="1"/>
  <c r="S950" i="1"/>
  <c r="J950" i="1"/>
  <c r="T950" i="1"/>
  <c r="K950" i="1"/>
  <c r="L950" i="1"/>
  <c r="M950" i="1"/>
  <c r="N950" i="1"/>
  <c r="U950" i="1"/>
  <c r="V950" i="1"/>
  <c r="X950" i="1"/>
  <c r="Z950" i="1"/>
  <c r="D950" i="1"/>
  <c r="B950" i="1"/>
  <c r="C950" i="1"/>
  <c r="F942" i="1"/>
  <c r="N942" i="1"/>
  <c r="V942" i="1"/>
  <c r="G942" i="1"/>
  <c r="O942" i="1"/>
  <c r="W942" i="1"/>
  <c r="I942" i="1"/>
  <c r="Q942" i="1"/>
  <c r="Y942" i="1"/>
  <c r="H942" i="1"/>
  <c r="T942" i="1"/>
  <c r="J942" i="1"/>
  <c r="U942" i="1"/>
  <c r="K942" i="1"/>
  <c r="X942" i="1"/>
  <c r="L942" i="1"/>
  <c r="Z942" i="1"/>
  <c r="B942" i="1"/>
  <c r="AA942" i="1"/>
  <c r="C942" i="1"/>
  <c r="D942" i="1"/>
  <c r="E942" i="1"/>
  <c r="M942" i="1"/>
  <c r="P942" i="1"/>
  <c r="R942" i="1"/>
  <c r="S942" i="1"/>
  <c r="F934" i="1"/>
  <c r="N934" i="1"/>
  <c r="V934" i="1"/>
  <c r="G934" i="1"/>
  <c r="O934" i="1"/>
  <c r="W934" i="1"/>
  <c r="I934" i="1"/>
  <c r="Q934" i="1"/>
  <c r="Y934" i="1"/>
  <c r="K934" i="1"/>
  <c r="X934" i="1"/>
  <c r="L934" i="1"/>
  <c r="Z934" i="1"/>
  <c r="B934" i="1"/>
  <c r="M934" i="1"/>
  <c r="AA934" i="1"/>
  <c r="C934" i="1"/>
  <c r="P934" i="1"/>
  <c r="D934" i="1"/>
  <c r="E934" i="1"/>
  <c r="H934" i="1"/>
  <c r="J934" i="1"/>
  <c r="R934" i="1"/>
  <c r="S934" i="1"/>
  <c r="T934" i="1"/>
  <c r="U934" i="1"/>
  <c r="F926" i="1"/>
  <c r="N926" i="1"/>
  <c r="V926" i="1"/>
  <c r="G926" i="1"/>
  <c r="O926" i="1"/>
  <c r="W926" i="1"/>
  <c r="I926" i="1"/>
  <c r="Q926" i="1"/>
  <c r="Y926" i="1"/>
  <c r="B926" i="1"/>
  <c r="M926" i="1"/>
  <c r="AA926" i="1"/>
  <c r="C926" i="1"/>
  <c r="P926" i="1"/>
  <c r="D926" i="1"/>
  <c r="R926" i="1"/>
  <c r="E926" i="1"/>
  <c r="S926" i="1"/>
  <c r="H926" i="1"/>
  <c r="J926" i="1"/>
  <c r="K926" i="1"/>
  <c r="L926" i="1"/>
  <c r="T926" i="1"/>
  <c r="U926" i="1"/>
  <c r="X926" i="1"/>
  <c r="Z926" i="1"/>
  <c r="F918" i="1"/>
  <c r="N918" i="1"/>
  <c r="V918" i="1"/>
  <c r="G918" i="1"/>
  <c r="O918" i="1"/>
  <c r="W918" i="1"/>
  <c r="I918" i="1"/>
  <c r="Q918" i="1"/>
  <c r="Y918" i="1"/>
  <c r="D918" i="1"/>
  <c r="R918" i="1"/>
  <c r="E918" i="1"/>
  <c r="S918" i="1"/>
  <c r="H918" i="1"/>
  <c r="T918" i="1"/>
  <c r="J918" i="1"/>
  <c r="U918" i="1"/>
  <c r="K918" i="1"/>
  <c r="L918" i="1"/>
  <c r="M918" i="1"/>
  <c r="P918" i="1"/>
  <c r="B918" i="1"/>
  <c r="C918" i="1"/>
  <c r="X918" i="1"/>
  <c r="Z918" i="1"/>
  <c r="AA918" i="1"/>
  <c r="F910" i="1"/>
  <c r="N910" i="1"/>
  <c r="V910" i="1"/>
  <c r="G910" i="1"/>
  <c r="O910" i="1"/>
  <c r="W910" i="1"/>
  <c r="I910" i="1"/>
  <c r="Q910" i="1"/>
  <c r="Y910" i="1"/>
  <c r="H910" i="1"/>
  <c r="T910" i="1"/>
  <c r="J910" i="1"/>
  <c r="U910" i="1"/>
  <c r="K910" i="1"/>
  <c r="X910" i="1"/>
  <c r="L910" i="1"/>
  <c r="Z910" i="1"/>
  <c r="M910" i="1"/>
  <c r="P910" i="1"/>
  <c r="R910" i="1"/>
  <c r="S910" i="1"/>
  <c r="B910" i="1"/>
  <c r="C910" i="1"/>
  <c r="D910" i="1"/>
  <c r="E910" i="1"/>
  <c r="AA910" i="1"/>
  <c r="F902" i="1"/>
  <c r="N902" i="1"/>
  <c r="V902" i="1"/>
  <c r="G902" i="1"/>
  <c r="O902" i="1"/>
  <c r="W902" i="1"/>
  <c r="I902" i="1"/>
  <c r="Q902" i="1"/>
  <c r="Y902" i="1"/>
  <c r="K902" i="1"/>
  <c r="X902" i="1"/>
  <c r="L902" i="1"/>
  <c r="Z902" i="1"/>
  <c r="B902" i="1"/>
  <c r="M902" i="1"/>
  <c r="AA902" i="1"/>
  <c r="C902" i="1"/>
  <c r="P902" i="1"/>
  <c r="R902" i="1"/>
  <c r="S902" i="1"/>
  <c r="T902" i="1"/>
  <c r="U902" i="1"/>
  <c r="D902" i="1"/>
  <c r="E902" i="1"/>
  <c r="H902" i="1"/>
  <c r="J902" i="1"/>
  <c r="F894" i="1"/>
  <c r="N894" i="1"/>
  <c r="V894" i="1"/>
  <c r="G894" i="1"/>
  <c r="O894" i="1"/>
  <c r="W894" i="1"/>
  <c r="I894" i="1"/>
  <c r="Q894" i="1"/>
  <c r="Y894" i="1"/>
  <c r="B894" i="1"/>
  <c r="M894" i="1"/>
  <c r="AA894" i="1"/>
  <c r="C894" i="1"/>
  <c r="P894" i="1"/>
  <c r="D894" i="1"/>
  <c r="R894" i="1"/>
  <c r="E894" i="1"/>
  <c r="S894" i="1"/>
  <c r="T894" i="1"/>
  <c r="U894" i="1"/>
  <c r="X894" i="1"/>
  <c r="Z894" i="1"/>
  <c r="H894" i="1"/>
  <c r="J894" i="1"/>
  <c r="K894" i="1"/>
  <c r="L894" i="1"/>
  <c r="F886" i="1"/>
  <c r="N886" i="1"/>
  <c r="V886" i="1"/>
  <c r="G886" i="1"/>
  <c r="O886" i="1"/>
  <c r="W886" i="1"/>
  <c r="I886" i="1"/>
  <c r="Q886" i="1"/>
  <c r="Y886" i="1"/>
  <c r="D886" i="1"/>
  <c r="R886" i="1"/>
  <c r="E886" i="1"/>
  <c r="S886" i="1"/>
  <c r="H886" i="1"/>
  <c r="T886" i="1"/>
  <c r="J886" i="1"/>
  <c r="U886" i="1"/>
  <c r="X886" i="1"/>
  <c r="Z886" i="1"/>
  <c r="B886" i="1"/>
  <c r="AA886" i="1"/>
  <c r="C886" i="1"/>
  <c r="K886" i="1"/>
  <c r="L886" i="1"/>
  <c r="M886" i="1"/>
  <c r="P886" i="1"/>
  <c r="F878" i="1"/>
  <c r="N878" i="1"/>
  <c r="V878" i="1"/>
  <c r="G878" i="1"/>
  <c r="O878" i="1"/>
  <c r="W878" i="1"/>
  <c r="H878" i="1"/>
  <c r="P878" i="1"/>
  <c r="X878" i="1"/>
  <c r="I878" i="1"/>
  <c r="Q878" i="1"/>
  <c r="Y878" i="1"/>
  <c r="C878" i="1"/>
  <c r="S878" i="1"/>
  <c r="D878" i="1"/>
  <c r="T878" i="1"/>
  <c r="E878" i="1"/>
  <c r="U878" i="1"/>
  <c r="J878" i="1"/>
  <c r="Z878" i="1"/>
  <c r="AA878" i="1"/>
  <c r="B878" i="1"/>
  <c r="K878" i="1"/>
  <c r="L878" i="1"/>
  <c r="M878" i="1"/>
  <c r="R878" i="1"/>
  <c r="F870" i="1"/>
  <c r="N870" i="1"/>
  <c r="V870" i="1"/>
  <c r="G870" i="1"/>
  <c r="O870" i="1"/>
  <c r="W870" i="1"/>
  <c r="H870" i="1"/>
  <c r="P870" i="1"/>
  <c r="X870" i="1"/>
  <c r="I870" i="1"/>
  <c r="Q870" i="1"/>
  <c r="Y870" i="1"/>
  <c r="C870" i="1"/>
  <c r="S870" i="1"/>
  <c r="D870" i="1"/>
  <c r="T870" i="1"/>
  <c r="E870" i="1"/>
  <c r="U870" i="1"/>
  <c r="J870" i="1"/>
  <c r="Z870" i="1"/>
  <c r="K870" i="1"/>
  <c r="L870" i="1"/>
  <c r="M870" i="1"/>
  <c r="R870" i="1"/>
  <c r="B870" i="1"/>
  <c r="AA870" i="1"/>
  <c r="F862" i="1"/>
  <c r="N862" i="1"/>
  <c r="V862" i="1"/>
  <c r="G862" i="1"/>
  <c r="O862" i="1"/>
  <c r="W862" i="1"/>
  <c r="H862" i="1"/>
  <c r="P862" i="1"/>
  <c r="X862" i="1"/>
  <c r="I862" i="1"/>
  <c r="Q862" i="1"/>
  <c r="Y862" i="1"/>
  <c r="C862" i="1"/>
  <c r="S862" i="1"/>
  <c r="D862" i="1"/>
  <c r="T862" i="1"/>
  <c r="E862" i="1"/>
  <c r="U862" i="1"/>
  <c r="J862" i="1"/>
  <c r="Z862" i="1"/>
  <c r="AA862" i="1"/>
  <c r="B862" i="1"/>
  <c r="K862" i="1"/>
  <c r="L862" i="1"/>
  <c r="M862" i="1"/>
  <c r="R862" i="1"/>
  <c r="F854" i="1"/>
  <c r="N854" i="1"/>
  <c r="V854" i="1"/>
  <c r="G854" i="1"/>
  <c r="O854" i="1"/>
  <c r="W854" i="1"/>
  <c r="H854" i="1"/>
  <c r="P854" i="1"/>
  <c r="X854" i="1"/>
  <c r="I854" i="1"/>
  <c r="Q854" i="1"/>
  <c r="Y854" i="1"/>
  <c r="C854" i="1"/>
  <c r="S854" i="1"/>
  <c r="D854" i="1"/>
  <c r="T854" i="1"/>
  <c r="E854" i="1"/>
  <c r="U854" i="1"/>
  <c r="J854" i="1"/>
  <c r="Z854" i="1"/>
  <c r="K854" i="1"/>
  <c r="L854" i="1"/>
  <c r="M854" i="1"/>
  <c r="R854" i="1"/>
  <c r="AA854" i="1"/>
  <c r="B854" i="1"/>
  <c r="F846" i="1"/>
  <c r="N846" i="1"/>
  <c r="V846" i="1"/>
  <c r="G846" i="1"/>
  <c r="O846" i="1"/>
  <c r="W846" i="1"/>
  <c r="H846" i="1"/>
  <c r="P846" i="1"/>
  <c r="X846" i="1"/>
  <c r="I846" i="1"/>
  <c r="Q846" i="1"/>
  <c r="Y846" i="1"/>
  <c r="C846" i="1"/>
  <c r="S846" i="1"/>
  <c r="D846" i="1"/>
  <c r="T846" i="1"/>
  <c r="E846" i="1"/>
  <c r="U846" i="1"/>
  <c r="J846" i="1"/>
  <c r="Z846" i="1"/>
  <c r="AA846" i="1"/>
  <c r="B846" i="1"/>
  <c r="K846" i="1"/>
  <c r="L846" i="1"/>
  <c r="M846" i="1"/>
  <c r="R846" i="1"/>
  <c r="F838" i="1"/>
  <c r="N838" i="1"/>
  <c r="V838" i="1"/>
  <c r="G838" i="1"/>
  <c r="O838" i="1"/>
  <c r="W838" i="1"/>
  <c r="H838" i="1"/>
  <c r="P838" i="1"/>
  <c r="X838" i="1"/>
  <c r="I838" i="1"/>
  <c r="Q838" i="1"/>
  <c r="Y838" i="1"/>
  <c r="C838" i="1"/>
  <c r="S838" i="1"/>
  <c r="D838" i="1"/>
  <c r="T838" i="1"/>
  <c r="E838" i="1"/>
  <c r="U838" i="1"/>
  <c r="J838" i="1"/>
  <c r="Z838" i="1"/>
  <c r="K838" i="1"/>
  <c r="L838" i="1"/>
  <c r="M838" i="1"/>
  <c r="R838" i="1"/>
  <c r="B838" i="1"/>
  <c r="AA838" i="1"/>
  <c r="F830" i="1"/>
  <c r="N830" i="1"/>
  <c r="V830" i="1"/>
  <c r="G830" i="1"/>
  <c r="O830" i="1"/>
  <c r="W830" i="1"/>
  <c r="H830" i="1"/>
  <c r="P830" i="1"/>
  <c r="X830" i="1"/>
  <c r="I830" i="1"/>
  <c r="Q830" i="1"/>
  <c r="Y830" i="1"/>
  <c r="C830" i="1"/>
  <c r="S830" i="1"/>
  <c r="D830" i="1"/>
  <c r="T830" i="1"/>
  <c r="E830" i="1"/>
  <c r="U830" i="1"/>
  <c r="J830" i="1"/>
  <c r="Z830" i="1"/>
  <c r="AA830" i="1"/>
  <c r="B830" i="1"/>
  <c r="K830" i="1"/>
  <c r="L830" i="1"/>
  <c r="M830" i="1"/>
  <c r="R830" i="1"/>
  <c r="F822" i="1"/>
  <c r="N822" i="1"/>
  <c r="V822" i="1"/>
  <c r="G822" i="1"/>
  <c r="O822" i="1"/>
  <c r="W822" i="1"/>
  <c r="H822" i="1"/>
  <c r="P822" i="1"/>
  <c r="X822" i="1"/>
  <c r="I822" i="1"/>
  <c r="Q822" i="1"/>
  <c r="Y822" i="1"/>
  <c r="C822" i="1"/>
  <c r="S822" i="1"/>
  <c r="D822" i="1"/>
  <c r="T822" i="1"/>
  <c r="E822" i="1"/>
  <c r="U822" i="1"/>
  <c r="J822" i="1"/>
  <c r="Z822" i="1"/>
  <c r="K822" i="1"/>
  <c r="L822" i="1"/>
  <c r="M822" i="1"/>
  <c r="R822" i="1"/>
  <c r="AA822" i="1"/>
  <c r="B822" i="1"/>
  <c r="D1228" i="1"/>
  <c r="L1228" i="1"/>
  <c r="T1228" i="1"/>
  <c r="E1228" i="1"/>
  <c r="M1228" i="1"/>
  <c r="U1228" i="1"/>
  <c r="F1228" i="1"/>
  <c r="N1228" i="1"/>
  <c r="V1228" i="1"/>
  <c r="G1228" i="1"/>
  <c r="O1228" i="1"/>
  <c r="W1228" i="1"/>
  <c r="P1228" i="1"/>
  <c r="Q1228" i="1"/>
  <c r="B1228" i="1"/>
  <c r="R1228" i="1"/>
  <c r="C1228" i="1"/>
  <c r="S1228" i="1"/>
  <c r="H1228" i="1"/>
  <c r="I1228" i="1"/>
  <c r="J1228" i="1"/>
  <c r="K1228" i="1"/>
  <c r="X1228" i="1"/>
  <c r="Y1228" i="1"/>
  <c r="Z1228" i="1"/>
  <c r="AA1228" i="1"/>
  <c r="J2096" i="1"/>
  <c r="L2091" i="1"/>
  <c r="N2086" i="1"/>
  <c r="P2081" i="1"/>
  <c r="R2076" i="1"/>
  <c r="T2071" i="1"/>
  <c r="V2066" i="1"/>
  <c r="X2061" i="1"/>
  <c r="Z2056" i="1"/>
  <c r="B2052" i="1"/>
  <c r="D2047" i="1"/>
  <c r="F2042" i="1"/>
  <c r="B2036" i="1"/>
  <c r="F2026" i="1"/>
  <c r="J2016" i="1"/>
  <c r="N2006" i="1"/>
  <c r="Z1994" i="1"/>
  <c r="E1980" i="1"/>
  <c r="T1928" i="1"/>
  <c r="R1861" i="1"/>
  <c r="C1754" i="1"/>
  <c r="N1567" i="1"/>
  <c r="I2096" i="1"/>
  <c r="K2091" i="1"/>
  <c r="M2086" i="1"/>
  <c r="O2081" i="1"/>
  <c r="Q2076" i="1"/>
  <c r="S2071" i="1"/>
  <c r="U2066" i="1"/>
  <c r="W2061" i="1"/>
  <c r="Y2056" i="1"/>
  <c r="AA2051" i="1"/>
  <c r="C2047" i="1"/>
  <c r="E2042" i="1"/>
  <c r="V2034" i="1"/>
  <c r="Z2024" i="1"/>
  <c r="D2015" i="1"/>
  <c r="H2005" i="1"/>
  <c r="J1993" i="1"/>
  <c r="S1977" i="1"/>
  <c r="V1920" i="1"/>
  <c r="V1851" i="1"/>
  <c r="K1734" i="1"/>
  <c r="C1541" i="1"/>
  <c r="J1070" i="1"/>
  <c r="D2095" i="1"/>
  <c r="F2090" i="1"/>
  <c r="H2085" i="1"/>
  <c r="J2080" i="1"/>
  <c r="L2075" i="1"/>
  <c r="N2070" i="1"/>
  <c r="P2065" i="1"/>
  <c r="R2060" i="1"/>
  <c r="T2055" i="1"/>
  <c r="V2050" i="1"/>
  <c r="X2045" i="1"/>
  <c r="Z2040" i="1"/>
  <c r="P2033" i="1"/>
  <c r="T2023" i="1"/>
  <c r="X2013" i="1"/>
  <c r="B2004" i="1"/>
  <c r="S1991" i="1"/>
  <c r="C1973" i="1"/>
  <c r="Y1912" i="1"/>
  <c r="Z1841" i="1"/>
  <c r="S1714" i="1"/>
  <c r="B1514" i="1"/>
  <c r="C2095" i="1"/>
  <c r="E2090" i="1"/>
  <c r="G2085" i="1"/>
  <c r="I2080" i="1"/>
  <c r="K2075" i="1"/>
  <c r="M2070" i="1"/>
  <c r="O2065" i="1"/>
  <c r="Q2060" i="1"/>
  <c r="S2055" i="1"/>
  <c r="U2050" i="1"/>
  <c r="W2045" i="1"/>
  <c r="Y2040" i="1"/>
  <c r="J2032" i="1"/>
  <c r="N2022" i="1"/>
  <c r="R2012" i="1"/>
  <c r="V2002" i="1"/>
  <c r="B1990" i="1"/>
  <c r="O1966" i="1"/>
  <c r="C1905" i="1"/>
  <c r="D1832" i="1"/>
  <c r="AA1694" i="1"/>
  <c r="T1488" i="1"/>
  <c r="F9" i="1"/>
  <c r="N9" i="1"/>
  <c r="V9" i="1"/>
  <c r="G9" i="1"/>
  <c r="O9" i="1"/>
  <c r="W9" i="1"/>
  <c r="I9" i="1"/>
  <c r="S9" i="1"/>
  <c r="B9" i="1"/>
  <c r="M9" i="1"/>
  <c r="Z9" i="1"/>
  <c r="C9" i="1"/>
  <c r="P9" i="1"/>
  <c r="AA9" i="1"/>
  <c r="K9" i="1"/>
  <c r="L9" i="1"/>
  <c r="T9" i="1"/>
  <c r="U9" i="1"/>
  <c r="D9" i="1"/>
  <c r="X9" i="1"/>
  <c r="E9" i="1"/>
  <c r="Y9" i="1"/>
  <c r="J9" i="1"/>
  <c r="Q9" i="1"/>
  <c r="R9" i="1"/>
  <c r="H9" i="1"/>
  <c r="D807" i="1"/>
  <c r="L807" i="1"/>
  <c r="T807" i="1"/>
  <c r="E807" i="1"/>
  <c r="M807" i="1"/>
  <c r="U807" i="1"/>
  <c r="F807" i="1"/>
  <c r="N807" i="1"/>
  <c r="V807" i="1"/>
  <c r="G807" i="1"/>
  <c r="O807" i="1"/>
  <c r="W807" i="1"/>
  <c r="I807" i="1"/>
  <c r="Y807" i="1"/>
  <c r="J807" i="1"/>
  <c r="Z807" i="1"/>
  <c r="K807" i="1"/>
  <c r="AA807" i="1"/>
  <c r="P807" i="1"/>
  <c r="Q807" i="1"/>
  <c r="R807" i="1"/>
  <c r="S807" i="1"/>
  <c r="X807" i="1"/>
  <c r="B807" i="1"/>
  <c r="C807" i="1"/>
  <c r="H807" i="1"/>
  <c r="D783" i="1"/>
  <c r="L783" i="1"/>
  <c r="T783" i="1"/>
  <c r="E783" i="1"/>
  <c r="M783" i="1"/>
  <c r="U783" i="1"/>
  <c r="F783" i="1"/>
  <c r="N783" i="1"/>
  <c r="V783" i="1"/>
  <c r="G783" i="1"/>
  <c r="O783" i="1"/>
  <c r="W783" i="1"/>
  <c r="I783" i="1"/>
  <c r="Y783" i="1"/>
  <c r="J783" i="1"/>
  <c r="Z783" i="1"/>
  <c r="K783" i="1"/>
  <c r="AA783" i="1"/>
  <c r="P783" i="1"/>
  <c r="B783" i="1"/>
  <c r="C783" i="1"/>
  <c r="H783" i="1"/>
  <c r="Q783" i="1"/>
  <c r="R783" i="1"/>
  <c r="S783" i="1"/>
  <c r="X783" i="1"/>
  <c r="D759" i="1"/>
  <c r="L759" i="1"/>
  <c r="T759" i="1"/>
  <c r="E759" i="1"/>
  <c r="M759" i="1"/>
  <c r="U759" i="1"/>
  <c r="F759" i="1"/>
  <c r="N759" i="1"/>
  <c r="V759" i="1"/>
  <c r="G759" i="1"/>
  <c r="O759" i="1"/>
  <c r="W759" i="1"/>
  <c r="I759" i="1"/>
  <c r="Y759" i="1"/>
  <c r="J759" i="1"/>
  <c r="Z759" i="1"/>
  <c r="K759" i="1"/>
  <c r="AA759" i="1"/>
  <c r="P759" i="1"/>
  <c r="Q759" i="1"/>
  <c r="R759" i="1"/>
  <c r="S759" i="1"/>
  <c r="X759" i="1"/>
  <c r="B759" i="1"/>
  <c r="C759" i="1"/>
  <c r="H759" i="1"/>
  <c r="D735" i="1"/>
  <c r="L735" i="1"/>
  <c r="T735" i="1"/>
  <c r="E735" i="1"/>
  <c r="M735" i="1"/>
  <c r="U735" i="1"/>
  <c r="F735" i="1"/>
  <c r="N735" i="1"/>
  <c r="V735" i="1"/>
  <c r="G735" i="1"/>
  <c r="O735" i="1"/>
  <c r="W735" i="1"/>
  <c r="I735" i="1"/>
  <c r="Y735" i="1"/>
  <c r="J735" i="1"/>
  <c r="Z735" i="1"/>
  <c r="K735" i="1"/>
  <c r="AA735" i="1"/>
  <c r="P735" i="1"/>
  <c r="B735" i="1"/>
  <c r="C735" i="1"/>
  <c r="H735" i="1"/>
  <c r="Q735" i="1"/>
  <c r="R735" i="1"/>
  <c r="S735" i="1"/>
  <c r="X735" i="1"/>
  <c r="D727" i="1"/>
  <c r="L727" i="1"/>
  <c r="T727" i="1"/>
  <c r="E727" i="1"/>
  <c r="M727" i="1"/>
  <c r="U727" i="1"/>
  <c r="F727" i="1"/>
  <c r="N727" i="1"/>
  <c r="V727" i="1"/>
  <c r="G727" i="1"/>
  <c r="O727" i="1"/>
  <c r="W727" i="1"/>
  <c r="I727" i="1"/>
  <c r="Y727" i="1"/>
  <c r="J727" i="1"/>
  <c r="Z727" i="1"/>
  <c r="K727" i="1"/>
  <c r="AA727" i="1"/>
  <c r="P727" i="1"/>
  <c r="Q727" i="1"/>
  <c r="R727" i="1"/>
  <c r="S727" i="1"/>
  <c r="X727" i="1"/>
  <c r="B727" i="1"/>
  <c r="C727" i="1"/>
  <c r="H727" i="1"/>
  <c r="D703" i="1"/>
  <c r="L703" i="1"/>
  <c r="T703" i="1"/>
  <c r="E703" i="1"/>
  <c r="M703" i="1"/>
  <c r="U703" i="1"/>
  <c r="F703" i="1"/>
  <c r="N703" i="1"/>
  <c r="V703" i="1"/>
  <c r="G703" i="1"/>
  <c r="O703" i="1"/>
  <c r="W703" i="1"/>
  <c r="I703" i="1"/>
  <c r="Y703" i="1"/>
  <c r="J703" i="1"/>
  <c r="Z703" i="1"/>
  <c r="K703" i="1"/>
  <c r="AA703" i="1"/>
  <c r="P703" i="1"/>
  <c r="B703" i="1"/>
  <c r="C703" i="1"/>
  <c r="H703" i="1"/>
  <c r="Q703" i="1"/>
  <c r="R703" i="1"/>
  <c r="S703" i="1"/>
  <c r="X703" i="1"/>
  <c r="D679" i="1"/>
  <c r="L679" i="1"/>
  <c r="T679" i="1"/>
  <c r="E679" i="1"/>
  <c r="M679" i="1"/>
  <c r="U679" i="1"/>
  <c r="F679" i="1"/>
  <c r="N679" i="1"/>
  <c r="V679" i="1"/>
  <c r="G679" i="1"/>
  <c r="O679" i="1"/>
  <c r="W679" i="1"/>
  <c r="I679" i="1"/>
  <c r="Y679" i="1"/>
  <c r="J679" i="1"/>
  <c r="Z679" i="1"/>
  <c r="K679" i="1"/>
  <c r="AA679" i="1"/>
  <c r="P679" i="1"/>
  <c r="Q679" i="1"/>
  <c r="R679" i="1"/>
  <c r="S679" i="1"/>
  <c r="X679" i="1"/>
  <c r="B679" i="1"/>
  <c r="C679" i="1"/>
  <c r="H679" i="1"/>
  <c r="F655" i="1"/>
  <c r="N655" i="1"/>
  <c r="V655" i="1"/>
  <c r="H655" i="1"/>
  <c r="P655" i="1"/>
  <c r="X655" i="1"/>
  <c r="B655" i="1"/>
  <c r="L655" i="1"/>
  <c r="W655" i="1"/>
  <c r="C655" i="1"/>
  <c r="M655" i="1"/>
  <c r="Y655" i="1"/>
  <c r="D655" i="1"/>
  <c r="O655" i="1"/>
  <c r="Z655" i="1"/>
  <c r="E655" i="1"/>
  <c r="Q655" i="1"/>
  <c r="AA655" i="1"/>
  <c r="I655" i="1"/>
  <c r="J655" i="1"/>
  <c r="K655" i="1"/>
  <c r="R655" i="1"/>
  <c r="G655" i="1"/>
  <c r="S655" i="1"/>
  <c r="T655" i="1"/>
  <c r="U655" i="1"/>
  <c r="E631" i="1"/>
  <c r="M631" i="1"/>
  <c r="U631" i="1"/>
  <c r="F631" i="1"/>
  <c r="N631" i="1"/>
  <c r="V631" i="1"/>
  <c r="G631" i="1"/>
  <c r="O631" i="1"/>
  <c r="W631" i="1"/>
  <c r="H631" i="1"/>
  <c r="P631" i="1"/>
  <c r="X631" i="1"/>
  <c r="B631" i="1"/>
  <c r="R631" i="1"/>
  <c r="C631" i="1"/>
  <c r="S631" i="1"/>
  <c r="D631" i="1"/>
  <c r="T631" i="1"/>
  <c r="I631" i="1"/>
  <c r="Y631" i="1"/>
  <c r="AA631" i="1"/>
  <c r="J631" i="1"/>
  <c r="K631" i="1"/>
  <c r="L631" i="1"/>
  <c r="Q631" i="1"/>
  <c r="Z631" i="1"/>
  <c r="E607" i="1"/>
  <c r="M607" i="1"/>
  <c r="U607" i="1"/>
  <c r="F607" i="1"/>
  <c r="N607" i="1"/>
  <c r="V607" i="1"/>
  <c r="G607" i="1"/>
  <c r="O607" i="1"/>
  <c r="W607" i="1"/>
  <c r="H607" i="1"/>
  <c r="P607" i="1"/>
  <c r="X607" i="1"/>
  <c r="B607" i="1"/>
  <c r="R607" i="1"/>
  <c r="C607" i="1"/>
  <c r="S607" i="1"/>
  <c r="D607" i="1"/>
  <c r="T607" i="1"/>
  <c r="I607" i="1"/>
  <c r="Y607" i="1"/>
  <c r="K607" i="1"/>
  <c r="L607" i="1"/>
  <c r="Q607" i="1"/>
  <c r="Z607" i="1"/>
  <c r="J607" i="1"/>
  <c r="AA607" i="1"/>
  <c r="E583" i="1"/>
  <c r="M583" i="1"/>
  <c r="U583" i="1"/>
  <c r="F583" i="1"/>
  <c r="N583" i="1"/>
  <c r="V583" i="1"/>
  <c r="G583" i="1"/>
  <c r="O583" i="1"/>
  <c r="W583" i="1"/>
  <c r="H583" i="1"/>
  <c r="P583" i="1"/>
  <c r="X583" i="1"/>
  <c r="B583" i="1"/>
  <c r="R583" i="1"/>
  <c r="C583" i="1"/>
  <c r="S583" i="1"/>
  <c r="D583" i="1"/>
  <c r="T583" i="1"/>
  <c r="I583" i="1"/>
  <c r="Y583" i="1"/>
  <c r="AA583" i="1"/>
  <c r="J583" i="1"/>
  <c r="K583" i="1"/>
  <c r="L583" i="1"/>
  <c r="Q583" i="1"/>
  <c r="Z583" i="1"/>
  <c r="C559" i="1"/>
  <c r="K559" i="1"/>
  <c r="S559" i="1"/>
  <c r="AA559" i="1"/>
  <c r="E559" i="1"/>
  <c r="M559" i="1"/>
  <c r="U559" i="1"/>
  <c r="G559" i="1"/>
  <c r="Q559" i="1"/>
  <c r="H559" i="1"/>
  <c r="R559" i="1"/>
  <c r="I559" i="1"/>
  <c r="T559" i="1"/>
  <c r="J559" i="1"/>
  <c r="V559" i="1"/>
  <c r="N559" i="1"/>
  <c r="O559" i="1"/>
  <c r="P559" i="1"/>
  <c r="W559" i="1"/>
  <c r="D559" i="1"/>
  <c r="F559" i="1"/>
  <c r="L559" i="1"/>
  <c r="X559" i="1"/>
  <c r="Y559" i="1"/>
  <c r="Z559" i="1"/>
  <c r="B559" i="1"/>
  <c r="C535" i="1"/>
  <c r="K535" i="1"/>
  <c r="S535" i="1"/>
  <c r="AA535" i="1"/>
  <c r="D535" i="1"/>
  <c r="L535" i="1"/>
  <c r="T535" i="1"/>
  <c r="E535" i="1"/>
  <c r="M535" i="1"/>
  <c r="U535" i="1"/>
  <c r="F535" i="1"/>
  <c r="N535" i="1"/>
  <c r="V535" i="1"/>
  <c r="H535" i="1"/>
  <c r="X535" i="1"/>
  <c r="I535" i="1"/>
  <c r="Y535" i="1"/>
  <c r="J535" i="1"/>
  <c r="Z535" i="1"/>
  <c r="O535" i="1"/>
  <c r="B535" i="1"/>
  <c r="G535" i="1"/>
  <c r="P535" i="1"/>
  <c r="R535" i="1"/>
  <c r="W535" i="1"/>
  <c r="Q535" i="1"/>
  <c r="C511" i="1"/>
  <c r="K511" i="1"/>
  <c r="S511" i="1"/>
  <c r="AA511" i="1"/>
  <c r="D511" i="1"/>
  <c r="L511" i="1"/>
  <c r="T511" i="1"/>
  <c r="E511" i="1"/>
  <c r="M511" i="1"/>
  <c r="U511" i="1"/>
  <c r="F511" i="1"/>
  <c r="N511" i="1"/>
  <c r="V511" i="1"/>
  <c r="H511" i="1"/>
  <c r="X511" i="1"/>
  <c r="I511" i="1"/>
  <c r="Y511" i="1"/>
  <c r="J511" i="1"/>
  <c r="Z511" i="1"/>
  <c r="O511" i="1"/>
  <c r="Q511" i="1"/>
  <c r="R511" i="1"/>
  <c r="W511" i="1"/>
  <c r="B511" i="1"/>
  <c r="G511" i="1"/>
  <c r="P511" i="1"/>
  <c r="I487" i="1"/>
  <c r="Q487" i="1"/>
  <c r="Y487" i="1"/>
  <c r="F487" i="1"/>
  <c r="O487" i="1"/>
  <c r="X487" i="1"/>
  <c r="G487" i="1"/>
  <c r="P487" i="1"/>
  <c r="Z487" i="1"/>
  <c r="H487" i="1"/>
  <c r="R487" i="1"/>
  <c r="AA487" i="1"/>
  <c r="J487" i="1"/>
  <c r="S487" i="1"/>
  <c r="C487" i="1"/>
  <c r="U487" i="1"/>
  <c r="D487" i="1"/>
  <c r="V487" i="1"/>
  <c r="E487" i="1"/>
  <c r="W487" i="1"/>
  <c r="K487" i="1"/>
  <c r="M487" i="1"/>
  <c r="N487" i="1"/>
  <c r="T487" i="1"/>
  <c r="B487" i="1"/>
  <c r="L487" i="1"/>
  <c r="G463" i="1"/>
  <c r="O463" i="1"/>
  <c r="W463" i="1"/>
  <c r="H463" i="1"/>
  <c r="P463" i="1"/>
  <c r="X463" i="1"/>
  <c r="I463" i="1"/>
  <c r="Q463" i="1"/>
  <c r="Y463" i="1"/>
  <c r="C463" i="1"/>
  <c r="N463" i="1"/>
  <c r="D463" i="1"/>
  <c r="R463" i="1"/>
  <c r="E463" i="1"/>
  <c r="S463" i="1"/>
  <c r="F463" i="1"/>
  <c r="T463" i="1"/>
  <c r="K463" i="1"/>
  <c r="L463" i="1"/>
  <c r="M463" i="1"/>
  <c r="U463" i="1"/>
  <c r="Z463" i="1"/>
  <c r="AA463" i="1"/>
  <c r="B463" i="1"/>
  <c r="J463" i="1"/>
  <c r="V463" i="1"/>
  <c r="G439" i="1"/>
  <c r="O439" i="1"/>
  <c r="W439" i="1"/>
  <c r="H439" i="1"/>
  <c r="P439" i="1"/>
  <c r="X439" i="1"/>
  <c r="I439" i="1"/>
  <c r="Q439" i="1"/>
  <c r="Y439" i="1"/>
  <c r="L439" i="1"/>
  <c r="Z439" i="1"/>
  <c r="B439" i="1"/>
  <c r="M439" i="1"/>
  <c r="AA439" i="1"/>
  <c r="C439" i="1"/>
  <c r="N439" i="1"/>
  <c r="D439" i="1"/>
  <c r="R439" i="1"/>
  <c r="T439" i="1"/>
  <c r="U439" i="1"/>
  <c r="V439" i="1"/>
  <c r="E439" i="1"/>
  <c r="F439" i="1"/>
  <c r="K439" i="1"/>
  <c r="S439" i="1"/>
  <c r="J439" i="1"/>
  <c r="G415" i="1"/>
  <c r="O415" i="1"/>
  <c r="W415" i="1"/>
  <c r="H415" i="1"/>
  <c r="P415" i="1"/>
  <c r="X415" i="1"/>
  <c r="I415" i="1"/>
  <c r="Q415" i="1"/>
  <c r="Y415" i="1"/>
  <c r="J415" i="1"/>
  <c r="U415" i="1"/>
  <c r="K415" i="1"/>
  <c r="V415" i="1"/>
  <c r="L415" i="1"/>
  <c r="Z415" i="1"/>
  <c r="B415" i="1"/>
  <c r="M415" i="1"/>
  <c r="AA415" i="1"/>
  <c r="D415" i="1"/>
  <c r="E415" i="1"/>
  <c r="F415" i="1"/>
  <c r="N415" i="1"/>
  <c r="C415" i="1"/>
  <c r="R415" i="1"/>
  <c r="T415" i="1"/>
  <c r="S415" i="1"/>
  <c r="G391" i="1"/>
  <c r="O391" i="1"/>
  <c r="W391" i="1"/>
  <c r="H391" i="1"/>
  <c r="P391" i="1"/>
  <c r="X391" i="1"/>
  <c r="I391" i="1"/>
  <c r="Q391" i="1"/>
  <c r="Y391" i="1"/>
  <c r="E391" i="1"/>
  <c r="S391" i="1"/>
  <c r="F391" i="1"/>
  <c r="T391" i="1"/>
  <c r="J391" i="1"/>
  <c r="U391" i="1"/>
  <c r="K391" i="1"/>
  <c r="V391" i="1"/>
  <c r="M391" i="1"/>
  <c r="N391" i="1"/>
  <c r="R391" i="1"/>
  <c r="Z391" i="1"/>
  <c r="C391" i="1"/>
  <c r="D391" i="1"/>
  <c r="L391" i="1"/>
  <c r="AA391" i="1"/>
  <c r="B391" i="1"/>
  <c r="D375" i="1"/>
  <c r="L375" i="1"/>
  <c r="T375" i="1"/>
  <c r="B375" i="1"/>
  <c r="K375" i="1"/>
  <c r="U375" i="1"/>
  <c r="C375" i="1"/>
  <c r="M375" i="1"/>
  <c r="V375" i="1"/>
  <c r="E375" i="1"/>
  <c r="N375" i="1"/>
  <c r="W375" i="1"/>
  <c r="G375" i="1"/>
  <c r="S375" i="1"/>
  <c r="H375" i="1"/>
  <c r="X375" i="1"/>
  <c r="I375" i="1"/>
  <c r="Y375" i="1"/>
  <c r="J375" i="1"/>
  <c r="Z375" i="1"/>
  <c r="F375" i="1"/>
  <c r="O375" i="1"/>
  <c r="Q375" i="1"/>
  <c r="R375" i="1"/>
  <c r="AA375" i="1"/>
  <c r="P375" i="1"/>
  <c r="C359" i="1"/>
  <c r="K359" i="1"/>
  <c r="S359" i="1"/>
  <c r="AA359" i="1"/>
  <c r="D359" i="1"/>
  <c r="L359" i="1"/>
  <c r="T359" i="1"/>
  <c r="F359" i="1"/>
  <c r="P359" i="1"/>
  <c r="Z359" i="1"/>
  <c r="G359" i="1"/>
  <c r="Q359" i="1"/>
  <c r="H359" i="1"/>
  <c r="R359" i="1"/>
  <c r="N359" i="1"/>
  <c r="O359" i="1"/>
  <c r="U359" i="1"/>
  <c r="B359" i="1"/>
  <c r="V359" i="1"/>
  <c r="I359" i="1"/>
  <c r="J359" i="1"/>
  <c r="M359" i="1"/>
  <c r="W359" i="1"/>
  <c r="E359" i="1"/>
  <c r="X359" i="1"/>
  <c r="Y359" i="1"/>
  <c r="B335" i="1"/>
  <c r="J335" i="1"/>
  <c r="R335" i="1"/>
  <c r="Z335" i="1"/>
  <c r="C335" i="1"/>
  <c r="K335" i="1"/>
  <c r="S335" i="1"/>
  <c r="AA335" i="1"/>
  <c r="D335" i="1"/>
  <c r="L335" i="1"/>
  <c r="T335" i="1"/>
  <c r="F335" i="1"/>
  <c r="Q335" i="1"/>
  <c r="G335" i="1"/>
  <c r="U335" i="1"/>
  <c r="H335" i="1"/>
  <c r="V335" i="1"/>
  <c r="X335" i="1"/>
  <c r="E335" i="1"/>
  <c r="Y335" i="1"/>
  <c r="I335" i="1"/>
  <c r="M335" i="1"/>
  <c r="O335" i="1"/>
  <c r="P335" i="1"/>
  <c r="W335" i="1"/>
  <c r="N335" i="1"/>
  <c r="B311" i="1"/>
  <c r="J311" i="1"/>
  <c r="R311" i="1"/>
  <c r="Z311" i="1"/>
  <c r="C311" i="1"/>
  <c r="K311" i="1"/>
  <c r="S311" i="1"/>
  <c r="AA311" i="1"/>
  <c r="D311" i="1"/>
  <c r="L311" i="1"/>
  <c r="T311" i="1"/>
  <c r="E311" i="1"/>
  <c r="M311" i="1"/>
  <c r="U311" i="1"/>
  <c r="G311" i="1"/>
  <c r="W311" i="1"/>
  <c r="H311" i="1"/>
  <c r="X311" i="1"/>
  <c r="I311" i="1"/>
  <c r="Y311" i="1"/>
  <c r="N311" i="1"/>
  <c r="P311" i="1"/>
  <c r="Q311" i="1"/>
  <c r="V311" i="1"/>
  <c r="F311" i="1"/>
  <c r="O311" i="1"/>
  <c r="B287" i="1"/>
  <c r="J287" i="1"/>
  <c r="R287" i="1"/>
  <c r="Z287" i="1"/>
  <c r="C287" i="1"/>
  <c r="K287" i="1"/>
  <c r="S287" i="1"/>
  <c r="AA287" i="1"/>
  <c r="D287" i="1"/>
  <c r="L287" i="1"/>
  <c r="T287" i="1"/>
  <c r="E287" i="1"/>
  <c r="M287" i="1"/>
  <c r="U287" i="1"/>
  <c r="G287" i="1"/>
  <c r="W287" i="1"/>
  <c r="H287" i="1"/>
  <c r="X287" i="1"/>
  <c r="I287" i="1"/>
  <c r="Y287" i="1"/>
  <c r="N287" i="1"/>
  <c r="F287" i="1"/>
  <c r="O287" i="1"/>
  <c r="P287" i="1"/>
  <c r="Q287" i="1"/>
  <c r="V287" i="1"/>
  <c r="B263" i="1"/>
  <c r="J263" i="1"/>
  <c r="R263" i="1"/>
  <c r="Z263" i="1"/>
  <c r="C263" i="1"/>
  <c r="K263" i="1"/>
  <c r="S263" i="1"/>
  <c r="AA263" i="1"/>
  <c r="D263" i="1"/>
  <c r="L263" i="1"/>
  <c r="T263" i="1"/>
  <c r="E263" i="1"/>
  <c r="M263" i="1"/>
  <c r="U263" i="1"/>
  <c r="G263" i="1"/>
  <c r="W263" i="1"/>
  <c r="H263" i="1"/>
  <c r="X263" i="1"/>
  <c r="I263" i="1"/>
  <c r="Y263" i="1"/>
  <c r="N263" i="1"/>
  <c r="P263" i="1"/>
  <c r="Q263" i="1"/>
  <c r="V263" i="1"/>
  <c r="O263" i="1"/>
  <c r="F263" i="1"/>
  <c r="B239" i="1"/>
  <c r="J239" i="1"/>
  <c r="R239" i="1"/>
  <c r="Z239" i="1"/>
  <c r="C239" i="1"/>
  <c r="K239" i="1"/>
  <c r="S239" i="1"/>
  <c r="AA239" i="1"/>
  <c r="D239" i="1"/>
  <c r="L239" i="1"/>
  <c r="T239" i="1"/>
  <c r="E239" i="1"/>
  <c r="M239" i="1"/>
  <c r="U239" i="1"/>
  <c r="G239" i="1"/>
  <c r="W239" i="1"/>
  <c r="H239" i="1"/>
  <c r="X239" i="1"/>
  <c r="I239" i="1"/>
  <c r="Y239" i="1"/>
  <c r="N239" i="1"/>
  <c r="F239" i="1"/>
  <c r="O239" i="1"/>
  <c r="Q239" i="1"/>
  <c r="V239" i="1"/>
  <c r="P239" i="1"/>
  <c r="C215" i="1"/>
  <c r="K215" i="1"/>
  <c r="S215" i="1"/>
  <c r="AA215" i="1"/>
  <c r="D215" i="1"/>
  <c r="L215" i="1"/>
  <c r="T215" i="1"/>
  <c r="E215" i="1"/>
  <c r="M215" i="1"/>
  <c r="U215" i="1"/>
  <c r="F215" i="1"/>
  <c r="N215" i="1"/>
  <c r="V215" i="1"/>
  <c r="H215" i="1"/>
  <c r="X215" i="1"/>
  <c r="I215" i="1"/>
  <c r="Y215" i="1"/>
  <c r="J215" i="1"/>
  <c r="Z215" i="1"/>
  <c r="O215" i="1"/>
  <c r="B215" i="1"/>
  <c r="G215" i="1"/>
  <c r="P215" i="1"/>
  <c r="Q215" i="1"/>
  <c r="R215" i="1"/>
  <c r="W215" i="1"/>
  <c r="C191" i="1"/>
  <c r="K191" i="1"/>
  <c r="S191" i="1"/>
  <c r="AA191" i="1"/>
  <c r="D191" i="1"/>
  <c r="L191" i="1"/>
  <c r="T191" i="1"/>
  <c r="E191" i="1"/>
  <c r="M191" i="1"/>
  <c r="U191" i="1"/>
  <c r="F191" i="1"/>
  <c r="N191" i="1"/>
  <c r="V191" i="1"/>
  <c r="H191" i="1"/>
  <c r="X191" i="1"/>
  <c r="I191" i="1"/>
  <c r="Y191" i="1"/>
  <c r="J191" i="1"/>
  <c r="Z191" i="1"/>
  <c r="O191" i="1"/>
  <c r="Q191" i="1"/>
  <c r="R191" i="1"/>
  <c r="W191" i="1"/>
  <c r="B191" i="1"/>
  <c r="G191" i="1"/>
  <c r="P191" i="1"/>
  <c r="C167" i="1"/>
  <c r="K167" i="1"/>
  <c r="S167" i="1"/>
  <c r="AA167" i="1"/>
  <c r="D167" i="1"/>
  <c r="L167" i="1"/>
  <c r="T167" i="1"/>
  <c r="G167" i="1"/>
  <c r="Q167" i="1"/>
  <c r="H167" i="1"/>
  <c r="R167" i="1"/>
  <c r="I167" i="1"/>
  <c r="U167" i="1"/>
  <c r="J167" i="1"/>
  <c r="V167" i="1"/>
  <c r="B167" i="1"/>
  <c r="X167" i="1"/>
  <c r="E167" i="1"/>
  <c r="Y167" i="1"/>
  <c r="F167" i="1"/>
  <c r="Z167" i="1"/>
  <c r="M167" i="1"/>
  <c r="O167" i="1"/>
  <c r="P167" i="1"/>
  <c r="W167" i="1"/>
  <c r="N167" i="1"/>
  <c r="I159" i="1"/>
  <c r="Q159" i="1"/>
  <c r="Y159" i="1"/>
  <c r="B159" i="1"/>
  <c r="J159" i="1"/>
  <c r="R159" i="1"/>
  <c r="Z159" i="1"/>
  <c r="C159" i="1"/>
  <c r="K159" i="1"/>
  <c r="S159" i="1"/>
  <c r="AA159" i="1"/>
  <c r="D159" i="1"/>
  <c r="L159" i="1"/>
  <c r="T159" i="1"/>
  <c r="N159" i="1"/>
  <c r="O159" i="1"/>
  <c r="P159" i="1"/>
  <c r="E159" i="1"/>
  <c r="U159" i="1"/>
  <c r="W159" i="1"/>
  <c r="X159" i="1"/>
  <c r="F159" i="1"/>
  <c r="G159" i="1"/>
  <c r="H159" i="1"/>
  <c r="V159" i="1"/>
  <c r="M159" i="1"/>
  <c r="B135" i="1"/>
  <c r="J135" i="1"/>
  <c r="R135" i="1"/>
  <c r="Z135" i="1"/>
  <c r="C135" i="1"/>
  <c r="K135" i="1"/>
  <c r="S135" i="1"/>
  <c r="AA135" i="1"/>
  <c r="E135" i="1"/>
  <c r="O135" i="1"/>
  <c r="Y135" i="1"/>
  <c r="F135" i="1"/>
  <c r="P135" i="1"/>
  <c r="G135" i="1"/>
  <c r="Q135" i="1"/>
  <c r="H135" i="1"/>
  <c r="T135" i="1"/>
  <c r="V135" i="1"/>
  <c r="W135" i="1"/>
  <c r="D135" i="1"/>
  <c r="X135" i="1"/>
  <c r="I135" i="1"/>
  <c r="L135" i="1"/>
  <c r="M135" i="1"/>
  <c r="U135" i="1"/>
  <c r="N135" i="1"/>
  <c r="B111" i="1"/>
  <c r="J111" i="1"/>
  <c r="R111" i="1"/>
  <c r="Z111" i="1"/>
  <c r="C111" i="1"/>
  <c r="K111" i="1"/>
  <c r="S111" i="1"/>
  <c r="AA111" i="1"/>
  <c r="D111" i="1"/>
  <c r="L111" i="1"/>
  <c r="T111" i="1"/>
  <c r="E111" i="1"/>
  <c r="M111" i="1"/>
  <c r="U111" i="1"/>
  <c r="O111" i="1"/>
  <c r="P111" i="1"/>
  <c r="Q111" i="1"/>
  <c r="F111" i="1"/>
  <c r="V111" i="1"/>
  <c r="H111" i="1"/>
  <c r="I111" i="1"/>
  <c r="N111" i="1"/>
  <c r="W111" i="1"/>
  <c r="Y111" i="1"/>
  <c r="G111" i="1"/>
  <c r="X111" i="1"/>
  <c r="B95" i="1"/>
  <c r="J95" i="1"/>
  <c r="R95" i="1"/>
  <c r="Z95" i="1"/>
  <c r="C95" i="1"/>
  <c r="K95" i="1"/>
  <c r="S95" i="1"/>
  <c r="AA95" i="1"/>
  <c r="D95" i="1"/>
  <c r="L95" i="1"/>
  <c r="T95" i="1"/>
  <c r="E95" i="1"/>
  <c r="M95" i="1"/>
  <c r="U95" i="1"/>
  <c r="O95" i="1"/>
  <c r="P95" i="1"/>
  <c r="Q95" i="1"/>
  <c r="F95" i="1"/>
  <c r="V95" i="1"/>
  <c r="H95" i="1"/>
  <c r="I95" i="1"/>
  <c r="N95" i="1"/>
  <c r="W95" i="1"/>
  <c r="G95" i="1"/>
  <c r="X95" i="1"/>
  <c r="Y95" i="1"/>
  <c r="B79" i="1"/>
  <c r="J79" i="1"/>
  <c r="R79" i="1"/>
  <c r="Z79" i="1"/>
  <c r="C79" i="1"/>
  <c r="K79" i="1"/>
  <c r="S79" i="1"/>
  <c r="AA79" i="1"/>
  <c r="D79" i="1"/>
  <c r="L79" i="1"/>
  <c r="T79" i="1"/>
  <c r="E79" i="1"/>
  <c r="M79" i="1"/>
  <c r="U79" i="1"/>
  <c r="O79" i="1"/>
  <c r="P79" i="1"/>
  <c r="Q79" i="1"/>
  <c r="F79" i="1"/>
  <c r="V79" i="1"/>
  <c r="H79" i="1"/>
  <c r="I79" i="1"/>
  <c r="N79" i="1"/>
  <c r="W79" i="1"/>
  <c r="Y79" i="1"/>
  <c r="G79" i="1"/>
  <c r="X79" i="1"/>
  <c r="H63" i="1"/>
  <c r="P63" i="1"/>
  <c r="D63" i="1"/>
  <c r="M63" i="1"/>
  <c r="V63" i="1"/>
  <c r="C63" i="1"/>
  <c r="N63" i="1"/>
  <c r="X63" i="1"/>
  <c r="E63" i="1"/>
  <c r="O63" i="1"/>
  <c r="Y63" i="1"/>
  <c r="F63" i="1"/>
  <c r="Q63" i="1"/>
  <c r="Z63" i="1"/>
  <c r="G63" i="1"/>
  <c r="R63" i="1"/>
  <c r="AA63" i="1"/>
  <c r="T63" i="1"/>
  <c r="U63" i="1"/>
  <c r="B63" i="1"/>
  <c r="W63" i="1"/>
  <c r="I63" i="1"/>
  <c r="K63" i="1"/>
  <c r="L63" i="1"/>
  <c r="S63" i="1"/>
  <c r="J63" i="1"/>
  <c r="H1218" i="1"/>
  <c r="P1218" i="1"/>
  <c r="X1218" i="1"/>
  <c r="I1218" i="1"/>
  <c r="Q1218" i="1"/>
  <c r="Y1218" i="1"/>
  <c r="B1218" i="1"/>
  <c r="J1218" i="1"/>
  <c r="R1218" i="1"/>
  <c r="Z1218" i="1"/>
  <c r="C1218" i="1"/>
  <c r="K1218" i="1"/>
  <c r="S1218" i="1"/>
  <c r="AA1218" i="1"/>
  <c r="D1218" i="1"/>
  <c r="T1218" i="1"/>
  <c r="E1218" i="1"/>
  <c r="U1218" i="1"/>
  <c r="F1218" i="1"/>
  <c r="V1218" i="1"/>
  <c r="G1218" i="1"/>
  <c r="W1218" i="1"/>
  <c r="L1218" i="1"/>
  <c r="M1218" i="1"/>
  <c r="N1218" i="1"/>
  <c r="O1218" i="1"/>
  <c r="H1194" i="1"/>
  <c r="P1194" i="1"/>
  <c r="X1194" i="1"/>
  <c r="I1194" i="1"/>
  <c r="Q1194" i="1"/>
  <c r="Y1194" i="1"/>
  <c r="B1194" i="1"/>
  <c r="J1194" i="1"/>
  <c r="R1194" i="1"/>
  <c r="Z1194" i="1"/>
  <c r="C1194" i="1"/>
  <c r="K1194" i="1"/>
  <c r="S1194" i="1"/>
  <c r="AA1194" i="1"/>
  <c r="D1194" i="1"/>
  <c r="T1194" i="1"/>
  <c r="E1194" i="1"/>
  <c r="U1194" i="1"/>
  <c r="F1194" i="1"/>
  <c r="V1194" i="1"/>
  <c r="G1194" i="1"/>
  <c r="W1194" i="1"/>
  <c r="L1194" i="1"/>
  <c r="M1194" i="1"/>
  <c r="N1194" i="1"/>
  <c r="O1194" i="1"/>
  <c r="F1170" i="1"/>
  <c r="N1170" i="1"/>
  <c r="V1170" i="1"/>
  <c r="G1170" i="1"/>
  <c r="O1170" i="1"/>
  <c r="W1170" i="1"/>
  <c r="K1170" i="1"/>
  <c r="U1170" i="1"/>
  <c r="B1170" i="1"/>
  <c r="L1170" i="1"/>
  <c r="X1170" i="1"/>
  <c r="C1170" i="1"/>
  <c r="M1170" i="1"/>
  <c r="Y1170" i="1"/>
  <c r="D1170" i="1"/>
  <c r="P1170" i="1"/>
  <c r="Z1170" i="1"/>
  <c r="E1170" i="1"/>
  <c r="AA1170" i="1"/>
  <c r="H1170" i="1"/>
  <c r="I1170" i="1"/>
  <c r="J1170" i="1"/>
  <c r="R1170" i="1"/>
  <c r="S1170" i="1"/>
  <c r="T1170" i="1"/>
  <c r="Q1170" i="1"/>
  <c r="F1154" i="1"/>
  <c r="N1154" i="1"/>
  <c r="V1154" i="1"/>
  <c r="G1154" i="1"/>
  <c r="O1154" i="1"/>
  <c r="W1154" i="1"/>
  <c r="K1154" i="1"/>
  <c r="U1154" i="1"/>
  <c r="B1154" i="1"/>
  <c r="L1154" i="1"/>
  <c r="X1154" i="1"/>
  <c r="C1154" i="1"/>
  <c r="M1154" i="1"/>
  <c r="Y1154" i="1"/>
  <c r="D1154" i="1"/>
  <c r="P1154" i="1"/>
  <c r="Z1154" i="1"/>
  <c r="Q1154" i="1"/>
  <c r="R1154" i="1"/>
  <c r="S1154" i="1"/>
  <c r="T1154" i="1"/>
  <c r="AA1154" i="1"/>
  <c r="H1154" i="1"/>
  <c r="I1154" i="1"/>
  <c r="J1154" i="1"/>
  <c r="E1154" i="1"/>
  <c r="D1130" i="1"/>
  <c r="L1130" i="1"/>
  <c r="T1130" i="1"/>
  <c r="E1130" i="1"/>
  <c r="M1130" i="1"/>
  <c r="U1130" i="1"/>
  <c r="F1130" i="1"/>
  <c r="N1130" i="1"/>
  <c r="V1130" i="1"/>
  <c r="G1130" i="1"/>
  <c r="O1130" i="1"/>
  <c r="W1130" i="1"/>
  <c r="H1130" i="1"/>
  <c r="X1130" i="1"/>
  <c r="I1130" i="1"/>
  <c r="Y1130" i="1"/>
  <c r="J1130" i="1"/>
  <c r="Z1130" i="1"/>
  <c r="K1130" i="1"/>
  <c r="AA1130" i="1"/>
  <c r="B1130" i="1"/>
  <c r="C1130" i="1"/>
  <c r="P1130" i="1"/>
  <c r="Q1130" i="1"/>
  <c r="R1130" i="1"/>
  <c r="S1130" i="1"/>
  <c r="D1106" i="1"/>
  <c r="L1106" i="1"/>
  <c r="T1106" i="1"/>
  <c r="E1106" i="1"/>
  <c r="M1106" i="1"/>
  <c r="U1106" i="1"/>
  <c r="F1106" i="1"/>
  <c r="N1106" i="1"/>
  <c r="V1106" i="1"/>
  <c r="G1106" i="1"/>
  <c r="O1106" i="1"/>
  <c r="W1106" i="1"/>
  <c r="H1106" i="1"/>
  <c r="X1106" i="1"/>
  <c r="I1106" i="1"/>
  <c r="Y1106" i="1"/>
  <c r="J1106" i="1"/>
  <c r="Z1106" i="1"/>
  <c r="K1106" i="1"/>
  <c r="AA1106" i="1"/>
  <c r="P1106" i="1"/>
  <c r="Q1106" i="1"/>
  <c r="R1106" i="1"/>
  <c r="S1106" i="1"/>
  <c r="B1106" i="1"/>
  <c r="C1106" i="1"/>
  <c r="D1082" i="1"/>
  <c r="L1082" i="1"/>
  <c r="T1082" i="1"/>
  <c r="E1082" i="1"/>
  <c r="M1082" i="1"/>
  <c r="U1082" i="1"/>
  <c r="F1082" i="1"/>
  <c r="N1082" i="1"/>
  <c r="V1082" i="1"/>
  <c r="G1082" i="1"/>
  <c r="O1082" i="1"/>
  <c r="W1082" i="1"/>
  <c r="H1082" i="1"/>
  <c r="X1082" i="1"/>
  <c r="I1082" i="1"/>
  <c r="Y1082" i="1"/>
  <c r="J1082" i="1"/>
  <c r="Z1082" i="1"/>
  <c r="K1082" i="1"/>
  <c r="AA1082" i="1"/>
  <c r="B1082" i="1"/>
  <c r="C1082" i="1"/>
  <c r="Q1082" i="1"/>
  <c r="R1082" i="1"/>
  <c r="S1082" i="1"/>
  <c r="P1082" i="1"/>
  <c r="D1058" i="1"/>
  <c r="L1058" i="1"/>
  <c r="T1058" i="1"/>
  <c r="E1058" i="1"/>
  <c r="M1058" i="1"/>
  <c r="U1058" i="1"/>
  <c r="F1058" i="1"/>
  <c r="N1058" i="1"/>
  <c r="V1058" i="1"/>
  <c r="G1058" i="1"/>
  <c r="O1058" i="1"/>
  <c r="W1058" i="1"/>
  <c r="H1058" i="1"/>
  <c r="X1058" i="1"/>
  <c r="I1058" i="1"/>
  <c r="Y1058" i="1"/>
  <c r="J1058" i="1"/>
  <c r="Z1058" i="1"/>
  <c r="K1058" i="1"/>
  <c r="AA1058" i="1"/>
  <c r="P1058" i="1"/>
  <c r="Q1058" i="1"/>
  <c r="R1058" i="1"/>
  <c r="S1058" i="1"/>
  <c r="B1058" i="1"/>
  <c r="C1058" i="1"/>
  <c r="D1034" i="1"/>
  <c r="L1034" i="1"/>
  <c r="T1034" i="1"/>
  <c r="E1034" i="1"/>
  <c r="M1034" i="1"/>
  <c r="U1034" i="1"/>
  <c r="F1034" i="1"/>
  <c r="N1034" i="1"/>
  <c r="V1034" i="1"/>
  <c r="G1034" i="1"/>
  <c r="O1034" i="1"/>
  <c r="W1034" i="1"/>
  <c r="H1034" i="1"/>
  <c r="X1034" i="1"/>
  <c r="I1034" i="1"/>
  <c r="Y1034" i="1"/>
  <c r="J1034" i="1"/>
  <c r="Z1034" i="1"/>
  <c r="K1034" i="1"/>
  <c r="AA1034" i="1"/>
  <c r="B1034" i="1"/>
  <c r="C1034" i="1"/>
  <c r="P1034" i="1"/>
  <c r="Q1034" i="1"/>
  <c r="R1034" i="1"/>
  <c r="S1034" i="1"/>
  <c r="D1010" i="1"/>
  <c r="L1010" i="1"/>
  <c r="T1010" i="1"/>
  <c r="E1010" i="1"/>
  <c r="M1010" i="1"/>
  <c r="U1010" i="1"/>
  <c r="F1010" i="1"/>
  <c r="N1010" i="1"/>
  <c r="V1010" i="1"/>
  <c r="G1010" i="1"/>
  <c r="O1010" i="1"/>
  <c r="W1010" i="1"/>
  <c r="H1010" i="1"/>
  <c r="X1010" i="1"/>
  <c r="I1010" i="1"/>
  <c r="Y1010" i="1"/>
  <c r="J1010" i="1"/>
  <c r="Z1010" i="1"/>
  <c r="K1010" i="1"/>
  <c r="AA1010" i="1"/>
  <c r="P1010" i="1"/>
  <c r="Q1010" i="1"/>
  <c r="R1010" i="1"/>
  <c r="S1010" i="1"/>
  <c r="B1010" i="1"/>
  <c r="C1010" i="1"/>
  <c r="D986" i="1"/>
  <c r="L986" i="1"/>
  <c r="T986" i="1"/>
  <c r="E986" i="1"/>
  <c r="M986" i="1"/>
  <c r="U986" i="1"/>
  <c r="F986" i="1"/>
  <c r="N986" i="1"/>
  <c r="V986" i="1"/>
  <c r="G986" i="1"/>
  <c r="O986" i="1"/>
  <c r="W986" i="1"/>
  <c r="H986" i="1"/>
  <c r="X986" i="1"/>
  <c r="I986" i="1"/>
  <c r="Y986" i="1"/>
  <c r="J986" i="1"/>
  <c r="Z986" i="1"/>
  <c r="K986" i="1"/>
  <c r="AA986" i="1"/>
  <c r="B986" i="1"/>
  <c r="C986" i="1"/>
  <c r="P986" i="1"/>
  <c r="Q986" i="1"/>
  <c r="R986" i="1"/>
  <c r="S986" i="1"/>
  <c r="G962" i="1"/>
  <c r="O962" i="1"/>
  <c r="W962" i="1"/>
  <c r="I962" i="1"/>
  <c r="Q962" i="1"/>
  <c r="Y962" i="1"/>
  <c r="C962" i="1"/>
  <c r="M962" i="1"/>
  <c r="X962" i="1"/>
  <c r="D962" i="1"/>
  <c r="N962" i="1"/>
  <c r="Z962" i="1"/>
  <c r="E962" i="1"/>
  <c r="P962" i="1"/>
  <c r="AA962" i="1"/>
  <c r="F962" i="1"/>
  <c r="R962" i="1"/>
  <c r="S962" i="1"/>
  <c r="T962" i="1"/>
  <c r="U962" i="1"/>
  <c r="B962" i="1"/>
  <c r="V962" i="1"/>
  <c r="H962" i="1"/>
  <c r="J962" i="1"/>
  <c r="K962" i="1"/>
  <c r="L962" i="1"/>
  <c r="F946" i="1"/>
  <c r="N946" i="1"/>
  <c r="V946" i="1"/>
  <c r="G946" i="1"/>
  <c r="O946" i="1"/>
  <c r="W946" i="1"/>
  <c r="I946" i="1"/>
  <c r="Q946" i="1"/>
  <c r="Y946" i="1"/>
  <c r="E946" i="1"/>
  <c r="S946" i="1"/>
  <c r="H946" i="1"/>
  <c r="T946" i="1"/>
  <c r="J946" i="1"/>
  <c r="U946" i="1"/>
  <c r="K946" i="1"/>
  <c r="X946" i="1"/>
  <c r="Z946" i="1"/>
  <c r="B946" i="1"/>
  <c r="AA946" i="1"/>
  <c r="C946" i="1"/>
  <c r="D946" i="1"/>
  <c r="L946" i="1"/>
  <c r="M946" i="1"/>
  <c r="P946" i="1"/>
  <c r="R946" i="1"/>
  <c r="F930" i="1"/>
  <c r="N930" i="1"/>
  <c r="V930" i="1"/>
  <c r="G930" i="1"/>
  <c r="O930" i="1"/>
  <c r="W930" i="1"/>
  <c r="I930" i="1"/>
  <c r="Q930" i="1"/>
  <c r="Y930" i="1"/>
  <c r="L930" i="1"/>
  <c r="Z930" i="1"/>
  <c r="B930" i="1"/>
  <c r="M930" i="1"/>
  <c r="AA930" i="1"/>
  <c r="C930" i="1"/>
  <c r="P930" i="1"/>
  <c r="D930" i="1"/>
  <c r="R930" i="1"/>
  <c r="E930" i="1"/>
  <c r="H930" i="1"/>
  <c r="J930" i="1"/>
  <c r="K930" i="1"/>
  <c r="S930" i="1"/>
  <c r="U930" i="1"/>
  <c r="X930" i="1"/>
  <c r="T930" i="1"/>
  <c r="F906" i="1"/>
  <c r="N906" i="1"/>
  <c r="V906" i="1"/>
  <c r="G906" i="1"/>
  <c r="O906" i="1"/>
  <c r="W906" i="1"/>
  <c r="I906" i="1"/>
  <c r="Q906" i="1"/>
  <c r="Y906" i="1"/>
  <c r="J906" i="1"/>
  <c r="U906" i="1"/>
  <c r="K906" i="1"/>
  <c r="X906" i="1"/>
  <c r="L906" i="1"/>
  <c r="Z906" i="1"/>
  <c r="B906" i="1"/>
  <c r="M906" i="1"/>
  <c r="AA906" i="1"/>
  <c r="P906" i="1"/>
  <c r="R906" i="1"/>
  <c r="S906" i="1"/>
  <c r="T906" i="1"/>
  <c r="C906" i="1"/>
  <c r="D906" i="1"/>
  <c r="E906" i="1"/>
  <c r="H906" i="1"/>
  <c r="F890" i="1"/>
  <c r="N890" i="1"/>
  <c r="V890" i="1"/>
  <c r="G890" i="1"/>
  <c r="O890" i="1"/>
  <c r="W890" i="1"/>
  <c r="I890" i="1"/>
  <c r="Q890" i="1"/>
  <c r="Y890" i="1"/>
  <c r="C890" i="1"/>
  <c r="P890" i="1"/>
  <c r="D890" i="1"/>
  <c r="R890" i="1"/>
  <c r="E890" i="1"/>
  <c r="S890" i="1"/>
  <c r="H890" i="1"/>
  <c r="T890" i="1"/>
  <c r="U890" i="1"/>
  <c r="X890" i="1"/>
  <c r="Z890" i="1"/>
  <c r="B890" i="1"/>
  <c r="AA890" i="1"/>
  <c r="J890" i="1"/>
  <c r="K890" i="1"/>
  <c r="L890" i="1"/>
  <c r="M890" i="1"/>
  <c r="F874" i="1"/>
  <c r="N874" i="1"/>
  <c r="V874" i="1"/>
  <c r="G874" i="1"/>
  <c r="O874" i="1"/>
  <c r="W874" i="1"/>
  <c r="H874" i="1"/>
  <c r="P874" i="1"/>
  <c r="X874" i="1"/>
  <c r="I874" i="1"/>
  <c r="Q874" i="1"/>
  <c r="Y874" i="1"/>
  <c r="K874" i="1"/>
  <c r="AA874" i="1"/>
  <c r="L874" i="1"/>
  <c r="M874" i="1"/>
  <c r="B874" i="1"/>
  <c r="R874" i="1"/>
  <c r="C874" i="1"/>
  <c r="D874" i="1"/>
  <c r="E874" i="1"/>
  <c r="J874" i="1"/>
  <c r="S874" i="1"/>
  <c r="T874" i="1"/>
  <c r="U874" i="1"/>
  <c r="Z874" i="1"/>
  <c r="F858" i="1"/>
  <c r="N858" i="1"/>
  <c r="V858" i="1"/>
  <c r="G858" i="1"/>
  <c r="O858" i="1"/>
  <c r="W858" i="1"/>
  <c r="H858" i="1"/>
  <c r="P858" i="1"/>
  <c r="X858" i="1"/>
  <c r="I858" i="1"/>
  <c r="Q858" i="1"/>
  <c r="Y858" i="1"/>
  <c r="K858" i="1"/>
  <c r="AA858" i="1"/>
  <c r="L858" i="1"/>
  <c r="M858" i="1"/>
  <c r="B858" i="1"/>
  <c r="R858" i="1"/>
  <c r="C858" i="1"/>
  <c r="D858" i="1"/>
  <c r="E858" i="1"/>
  <c r="J858" i="1"/>
  <c r="S858" i="1"/>
  <c r="T858" i="1"/>
  <c r="U858" i="1"/>
  <c r="Z858" i="1"/>
  <c r="F842" i="1"/>
  <c r="N842" i="1"/>
  <c r="V842" i="1"/>
  <c r="G842" i="1"/>
  <c r="O842" i="1"/>
  <c r="W842" i="1"/>
  <c r="H842" i="1"/>
  <c r="P842" i="1"/>
  <c r="X842" i="1"/>
  <c r="I842" i="1"/>
  <c r="Q842" i="1"/>
  <c r="Y842" i="1"/>
  <c r="K842" i="1"/>
  <c r="AA842" i="1"/>
  <c r="L842" i="1"/>
  <c r="M842" i="1"/>
  <c r="B842" i="1"/>
  <c r="R842" i="1"/>
  <c r="C842" i="1"/>
  <c r="D842" i="1"/>
  <c r="E842" i="1"/>
  <c r="J842" i="1"/>
  <c r="S842" i="1"/>
  <c r="T842" i="1"/>
  <c r="U842" i="1"/>
  <c r="Z842" i="1"/>
  <c r="F834" i="1"/>
  <c r="N834" i="1"/>
  <c r="V834" i="1"/>
  <c r="G834" i="1"/>
  <c r="O834" i="1"/>
  <c r="W834" i="1"/>
  <c r="H834" i="1"/>
  <c r="P834" i="1"/>
  <c r="X834" i="1"/>
  <c r="I834" i="1"/>
  <c r="Q834" i="1"/>
  <c r="Y834" i="1"/>
  <c r="K834" i="1"/>
  <c r="AA834" i="1"/>
  <c r="L834" i="1"/>
  <c r="M834" i="1"/>
  <c r="B834" i="1"/>
  <c r="R834" i="1"/>
  <c r="S834" i="1"/>
  <c r="T834" i="1"/>
  <c r="U834" i="1"/>
  <c r="Z834" i="1"/>
  <c r="C834" i="1"/>
  <c r="D834" i="1"/>
  <c r="E834" i="1"/>
  <c r="J834" i="1"/>
  <c r="F818" i="1"/>
  <c r="N818" i="1"/>
  <c r="V818" i="1"/>
  <c r="G818" i="1"/>
  <c r="O818" i="1"/>
  <c r="W818" i="1"/>
  <c r="H818" i="1"/>
  <c r="P818" i="1"/>
  <c r="X818" i="1"/>
  <c r="I818" i="1"/>
  <c r="Q818" i="1"/>
  <c r="Y818" i="1"/>
  <c r="K818" i="1"/>
  <c r="AA818" i="1"/>
  <c r="L818" i="1"/>
  <c r="M818" i="1"/>
  <c r="B818" i="1"/>
  <c r="R818" i="1"/>
  <c r="S818" i="1"/>
  <c r="T818" i="1"/>
  <c r="U818" i="1"/>
  <c r="Z818" i="1"/>
  <c r="C818" i="1"/>
  <c r="D818" i="1"/>
  <c r="E818" i="1"/>
  <c r="J818" i="1"/>
  <c r="D1224" i="1"/>
  <c r="L1224" i="1"/>
  <c r="T1224" i="1"/>
  <c r="E1224" i="1"/>
  <c r="M1224" i="1"/>
  <c r="U1224" i="1"/>
  <c r="F1224" i="1"/>
  <c r="N1224" i="1"/>
  <c r="V1224" i="1"/>
  <c r="G1224" i="1"/>
  <c r="O1224" i="1"/>
  <c r="W1224" i="1"/>
  <c r="H1224" i="1"/>
  <c r="X1224" i="1"/>
  <c r="I1224" i="1"/>
  <c r="Y1224" i="1"/>
  <c r="J1224" i="1"/>
  <c r="Z1224" i="1"/>
  <c r="K1224" i="1"/>
  <c r="AA1224" i="1"/>
  <c r="P1224" i="1"/>
  <c r="Q1224" i="1"/>
  <c r="R1224" i="1"/>
  <c r="S1224" i="1"/>
  <c r="C1224" i="1"/>
  <c r="B1224" i="1"/>
  <c r="V2098" i="1"/>
  <c r="X2093" i="1"/>
  <c r="Z2088" i="1"/>
  <c r="B2084" i="1"/>
  <c r="D2079" i="1"/>
  <c r="F2074" i="1"/>
  <c r="H2069" i="1"/>
  <c r="J2064" i="1"/>
  <c r="L2059" i="1"/>
  <c r="N2054" i="1"/>
  <c r="P2049" i="1"/>
  <c r="R2044" i="1"/>
  <c r="T2039" i="1"/>
  <c r="D2031" i="1"/>
  <c r="H2021" i="1"/>
  <c r="L2011" i="1"/>
  <c r="L2001" i="1"/>
  <c r="L1988" i="1"/>
  <c r="Y1959" i="1"/>
  <c r="E1897" i="1"/>
  <c r="H1822" i="1"/>
  <c r="P1671" i="1"/>
  <c r="I1462" i="1"/>
  <c r="F17" i="1"/>
  <c r="N17" i="1"/>
  <c r="V17" i="1"/>
  <c r="G17" i="1"/>
  <c r="O17" i="1"/>
  <c r="W17" i="1"/>
  <c r="C17" i="1"/>
  <c r="M17" i="1"/>
  <c r="Y17" i="1"/>
  <c r="L17" i="1"/>
  <c r="Z17" i="1"/>
  <c r="B17" i="1"/>
  <c r="P17" i="1"/>
  <c r="AA17" i="1"/>
  <c r="Q17" i="1"/>
  <c r="R17" i="1"/>
  <c r="H17" i="1"/>
  <c r="I17" i="1"/>
  <c r="J17" i="1"/>
  <c r="K17" i="1"/>
  <c r="T17" i="1"/>
  <c r="U17" i="1"/>
  <c r="X17" i="1"/>
  <c r="D17" i="1"/>
  <c r="E17" i="1"/>
  <c r="S17" i="1"/>
  <c r="H42" i="1"/>
  <c r="P42" i="1"/>
  <c r="X42" i="1"/>
  <c r="B42" i="1"/>
  <c r="K42" i="1"/>
  <c r="T42" i="1"/>
  <c r="D42" i="1"/>
  <c r="N42" i="1"/>
  <c r="Y42" i="1"/>
  <c r="E42" i="1"/>
  <c r="O42" i="1"/>
  <c r="Z42" i="1"/>
  <c r="Q42" i="1"/>
  <c r="C42" i="1"/>
  <c r="R42" i="1"/>
  <c r="F42" i="1"/>
  <c r="S42" i="1"/>
  <c r="U42" i="1"/>
  <c r="V42" i="1"/>
  <c r="W42" i="1"/>
  <c r="G42" i="1"/>
  <c r="AA42" i="1"/>
  <c r="J42" i="1"/>
  <c r="L42" i="1"/>
  <c r="M42" i="1"/>
  <c r="I42" i="1"/>
  <c r="H34" i="1"/>
  <c r="P34" i="1"/>
  <c r="X34" i="1"/>
  <c r="I34" i="1"/>
  <c r="R34" i="1"/>
  <c r="AA34" i="1"/>
  <c r="J34" i="1"/>
  <c r="S34" i="1"/>
  <c r="F34" i="1"/>
  <c r="T34" i="1"/>
  <c r="G34" i="1"/>
  <c r="U34" i="1"/>
  <c r="B34" i="1"/>
  <c r="O34" i="1"/>
  <c r="C34" i="1"/>
  <c r="Q34" i="1"/>
  <c r="D34" i="1"/>
  <c r="V34" i="1"/>
  <c r="E34" i="1"/>
  <c r="W34" i="1"/>
  <c r="L34" i="1"/>
  <c r="M34" i="1"/>
  <c r="N34" i="1"/>
  <c r="Y34" i="1"/>
  <c r="K34" i="1"/>
  <c r="Z34" i="1"/>
  <c r="E26" i="1"/>
  <c r="M26" i="1"/>
  <c r="U26" i="1"/>
  <c r="I26" i="1"/>
  <c r="R26" i="1"/>
  <c r="AA26" i="1"/>
  <c r="H26" i="1"/>
  <c r="S26" i="1"/>
  <c r="J26" i="1"/>
  <c r="T26" i="1"/>
  <c r="N26" i="1"/>
  <c r="Z26" i="1"/>
  <c r="B26" i="1"/>
  <c r="O26" i="1"/>
  <c r="F26" i="1"/>
  <c r="X26" i="1"/>
  <c r="G26" i="1"/>
  <c r="Y26" i="1"/>
  <c r="K26" i="1"/>
  <c r="L26" i="1"/>
  <c r="Q26" i="1"/>
  <c r="V26" i="1"/>
  <c r="W26" i="1"/>
  <c r="C26" i="1"/>
  <c r="D26" i="1"/>
  <c r="P26" i="1"/>
  <c r="D799" i="1"/>
  <c r="L799" i="1"/>
  <c r="T799" i="1"/>
  <c r="E799" i="1"/>
  <c r="M799" i="1"/>
  <c r="U799" i="1"/>
  <c r="F799" i="1"/>
  <c r="N799" i="1"/>
  <c r="V799" i="1"/>
  <c r="G799" i="1"/>
  <c r="O799" i="1"/>
  <c r="W799" i="1"/>
  <c r="I799" i="1"/>
  <c r="Y799" i="1"/>
  <c r="J799" i="1"/>
  <c r="Z799" i="1"/>
  <c r="K799" i="1"/>
  <c r="AA799" i="1"/>
  <c r="P799" i="1"/>
  <c r="B799" i="1"/>
  <c r="C799" i="1"/>
  <c r="H799" i="1"/>
  <c r="Q799" i="1"/>
  <c r="R799" i="1"/>
  <c r="S799" i="1"/>
  <c r="X799" i="1"/>
  <c r="D775" i="1"/>
  <c r="L775" i="1"/>
  <c r="T775" i="1"/>
  <c r="E775" i="1"/>
  <c r="M775" i="1"/>
  <c r="U775" i="1"/>
  <c r="F775" i="1"/>
  <c r="N775" i="1"/>
  <c r="V775" i="1"/>
  <c r="G775" i="1"/>
  <c r="O775" i="1"/>
  <c r="W775" i="1"/>
  <c r="I775" i="1"/>
  <c r="Y775" i="1"/>
  <c r="J775" i="1"/>
  <c r="Z775" i="1"/>
  <c r="K775" i="1"/>
  <c r="AA775" i="1"/>
  <c r="P775" i="1"/>
  <c r="Q775" i="1"/>
  <c r="R775" i="1"/>
  <c r="S775" i="1"/>
  <c r="X775" i="1"/>
  <c r="B775" i="1"/>
  <c r="C775" i="1"/>
  <c r="H775" i="1"/>
  <c r="D751" i="1"/>
  <c r="L751" i="1"/>
  <c r="T751" i="1"/>
  <c r="E751" i="1"/>
  <c r="M751" i="1"/>
  <c r="U751" i="1"/>
  <c r="F751" i="1"/>
  <c r="N751" i="1"/>
  <c r="V751" i="1"/>
  <c r="G751" i="1"/>
  <c r="O751" i="1"/>
  <c r="W751" i="1"/>
  <c r="I751" i="1"/>
  <c r="Y751" i="1"/>
  <c r="J751" i="1"/>
  <c r="Z751" i="1"/>
  <c r="K751" i="1"/>
  <c r="AA751" i="1"/>
  <c r="P751" i="1"/>
  <c r="B751" i="1"/>
  <c r="C751" i="1"/>
  <c r="H751" i="1"/>
  <c r="Q751" i="1"/>
  <c r="R751" i="1"/>
  <c r="S751" i="1"/>
  <c r="X751" i="1"/>
  <c r="D719" i="1"/>
  <c r="L719" i="1"/>
  <c r="T719" i="1"/>
  <c r="E719" i="1"/>
  <c r="M719" i="1"/>
  <c r="U719" i="1"/>
  <c r="F719" i="1"/>
  <c r="N719" i="1"/>
  <c r="V719" i="1"/>
  <c r="G719" i="1"/>
  <c r="O719" i="1"/>
  <c r="W719" i="1"/>
  <c r="I719" i="1"/>
  <c r="Y719" i="1"/>
  <c r="J719" i="1"/>
  <c r="Z719" i="1"/>
  <c r="K719" i="1"/>
  <c r="AA719" i="1"/>
  <c r="P719" i="1"/>
  <c r="B719" i="1"/>
  <c r="C719" i="1"/>
  <c r="H719" i="1"/>
  <c r="Q719" i="1"/>
  <c r="R719" i="1"/>
  <c r="S719" i="1"/>
  <c r="X719" i="1"/>
  <c r="D695" i="1"/>
  <c r="L695" i="1"/>
  <c r="T695" i="1"/>
  <c r="E695" i="1"/>
  <c r="M695" i="1"/>
  <c r="U695" i="1"/>
  <c r="F695" i="1"/>
  <c r="N695" i="1"/>
  <c r="V695" i="1"/>
  <c r="G695" i="1"/>
  <c r="O695" i="1"/>
  <c r="W695" i="1"/>
  <c r="I695" i="1"/>
  <c r="Y695" i="1"/>
  <c r="J695" i="1"/>
  <c r="Z695" i="1"/>
  <c r="K695" i="1"/>
  <c r="AA695" i="1"/>
  <c r="P695" i="1"/>
  <c r="Q695" i="1"/>
  <c r="R695" i="1"/>
  <c r="S695" i="1"/>
  <c r="X695" i="1"/>
  <c r="B695" i="1"/>
  <c r="C695" i="1"/>
  <c r="H695" i="1"/>
  <c r="F663" i="1"/>
  <c r="N663" i="1"/>
  <c r="V663" i="1"/>
  <c r="H663" i="1"/>
  <c r="P663" i="1"/>
  <c r="X663" i="1"/>
  <c r="G663" i="1"/>
  <c r="R663" i="1"/>
  <c r="I663" i="1"/>
  <c r="S663" i="1"/>
  <c r="J663" i="1"/>
  <c r="T663" i="1"/>
  <c r="K663" i="1"/>
  <c r="U663" i="1"/>
  <c r="M663" i="1"/>
  <c r="O663" i="1"/>
  <c r="Q663" i="1"/>
  <c r="B663" i="1"/>
  <c r="W663" i="1"/>
  <c r="C663" i="1"/>
  <c r="D663" i="1"/>
  <c r="E663" i="1"/>
  <c r="L663" i="1"/>
  <c r="Y663" i="1"/>
  <c r="Z663" i="1"/>
  <c r="AA663" i="1"/>
  <c r="E639" i="1"/>
  <c r="M639" i="1"/>
  <c r="U639" i="1"/>
  <c r="F639" i="1"/>
  <c r="N639" i="1"/>
  <c r="V639" i="1"/>
  <c r="G639" i="1"/>
  <c r="O639" i="1"/>
  <c r="W639" i="1"/>
  <c r="H639" i="1"/>
  <c r="P639" i="1"/>
  <c r="X639" i="1"/>
  <c r="B639" i="1"/>
  <c r="R639" i="1"/>
  <c r="C639" i="1"/>
  <c r="S639" i="1"/>
  <c r="D639" i="1"/>
  <c r="T639" i="1"/>
  <c r="I639" i="1"/>
  <c r="Y639" i="1"/>
  <c r="K639" i="1"/>
  <c r="L639" i="1"/>
  <c r="Q639" i="1"/>
  <c r="Z639" i="1"/>
  <c r="J639" i="1"/>
  <c r="AA639" i="1"/>
  <c r="E615" i="1"/>
  <c r="M615" i="1"/>
  <c r="U615" i="1"/>
  <c r="F615" i="1"/>
  <c r="N615" i="1"/>
  <c r="V615" i="1"/>
  <c r="G615" i="1"/>
  <c r="O615" i="1"/>
  <c r="W615" i="1"/>
  <c r="H615" i="1"/>
  <c r="P615" i="1"/>
  <c r="X615" i="1"/>
  <c r="B615" i="1"/>
  <c r="R615" i="1"/>
  <c r="C615" i="1"/>
  <c r="S615" i="1"/>
  <c r="D615" i="1"/>
  <c r="T615" i="1"/>
  <c r="I615" i="1"/>
  <c r="Y615" i="1"/>
  <c r="AA615" i="1"/>
  <c r="J615" i="1"/>
  <c r="K615" i="1"/>
  <c r="L615" i="1"/>
  <c r="Q615" i="1"/>
  <c r="Z615" i="1"/>
  <c r="E591" i="1"/>
  <c r="M591" i="1"/>
  <c r="U591" i="1"/>
  <c r="F591" i="1"/>
  <c r="N591" i="1"/>
  <c r="V591" i="1"/>
  <c r="G591" i="1"/>
  <c r="O591" i="1"/>
  <c r="W591" i="1"/>
  <c r="H591" i="1"/>
  <c r="P591" i="1"/>
  <c r="X591" i="1"/>
  <c r="B591" i="1"/>
  <c r="R591" i="1"/>
  <c r="C591" i="1"/>
  <c r="S591" i="1"/>
  <c r="D591" i="1"/>
  <c r="T591" i="1"/>
  <c r="I591" i="1"/>
  <c r="Y591" i="1"/>
  <c r="K591" i="1"/>
  <c r="L591" i="1"/>
  <c r="Q591" i="1"/>
  <c r="Z591" i="1"/>
  <c r="AA591" i="1"/>
  <c r="J591" i="1"/>
  <c r="C567" i="1"/>
  <c r="K567" i="1"/>
  <c r="S567" i="1"/>
  <c r="AA567" i="1"/>
  <c r="E567" i="1"/>
  <c r="M567" i="1"/>
  <c r="U567" i="1"/>
  <c r="L567" i="1"/>
  <c r="W567" i="1"/>
  <c r="B567" i="1"/>
  <c r="N567" i="1"/>
  <c r="X567" i="1"/>
  <c r="D567" i="1"/>
  <c r="O567" i="1"/>
  <c r="Y567" i="1"/>
  <c r="F567" i="1"/>
  <c r="P567" i="1"/>
  <c r="Z567" i="1"/>
  <c r="R567" i="1"/>
  <c r="T567" i="1"/>
  <c r="V567" i="1"/>
  <c r="G567" i="1"/>
  <c r="I567" i="1"/>
  <c r="J567" i="1"/>
  <c r="Q567" i="1"/>
  <c r="H567" i="1"/>
  <c r="C543" i="1"/>
  <c r="K543" i="1"/>
  <c r="S543" i="1"/>
  <c r="AA543" i="1"/>
  <c r="D543" i="1"/>
  <c r="L543" i="1"/>
  <c r="T543" i="1"/>
  <c r="E543" i="1"/>
  <c r="M543" i="1"/>
  <c r="U543" i="1"/>
  <c r="F543" i="1"/>
  <c r="N543" i="1"/>
  <c r="V543" i="1"/>
  <c r="H543" i="1"/>
  <c r="X543" i="1"/>
  <c r="I543" i="1"/>
  <c r="Y543" i="1"/>
  <c r="J543" i="1"/>
  <c r="Z543" i="1"/>
  <c r="O543" i="1"/>
  <c r="Q543" i="1"/>
  <c r="R543" i="1"/>
  <c r="W543" i="1"/>
  <c r="B543" i="1"/>
  <c r="G543" i="1"/>
  <c r="P543" i="1"/>
  <c r="C519" i="1"/>
  <c r="K519" i="1"/>
  <c r="S519" i="1"/>
  <c r="AA519" i="1"/>
  <c r="D519" i="1"/>
  <c r="L519" i="1"/>
  <c r="T519" i="1"/>
  <c r="E519" i="1"/>
  <c r="M519" i="1"/>
  <c r="U519" i="1"/>
  <c r="F519" i="1"/>
  <c r="N519" i="1"/>
  <c r="V519" i="1"/>
  <c r="H519" i="1"/>
  <c r="X519" i="1"/>
  <c r="I519" i="1"/>
  <c r="Y519" i="1"/>
  <c r="J519" i="1"/>
  <c r="Z519" i="1"/>
  <c r="O519" i="1"/>
  <c r="B519" i="1"/>
  <c r="G519" i="1"/>
  <c r="P519" i="1"/>
  <c r="Q519" i="1"/>
  <c r="R519" i="1"/>
  <c r="W519" i="1"/>
  <c r="I495" i="1"/>
  <c r="Q495" i="1"/>
  <c r="Y495" i="1"/>
  <c r="H495" i="1"/>
  <c r="R495" i="1"/>
  <c r="AA495" i="1"/>
  <c r="J495" i="1"/>
  <c r="S495" i="1"/>
  <c r="B495" i="1"/>
  <c r="K495" i="1"/>
  <c r="T495" i="1"/>
  <c r="C495" i="1"/>
  <c r="L495" i="1"/>
  <c r="U495" i="1"/>
  <c r="N495" i="1"/>
  <c r="O495" i="1"/>
  <c r="P495" i="1"/>
  <c r="D495" i="1"/>
  <c r="V495" i="1"/>
  <c r="X495" i="1"/>
  <c r="Z495" i="1"/>
  <c r="E495" i="1"/>
  <c r="G495" i="1"/>
  <c r="M495" i="1"/>
  <c r="W495" i="1"/>
  <c r="F495" i="1"/>
  <c r="G471" i="1"/>
  <c r="O471" i="1"/>
  <c r="W471" i="1"/>
  <c r="H471" i="1"/>
  <c r="P471" i="1"/>
  <c r="X471" i="1"/>
  <c r="I471" i="1"/>
  <c r="Q471" i="1"/>
  <c r="Y471" i="1"/>
  <c r="L471" i="1"/>
  <c r="Z471" i="1"/>
  <c r="B471" i="1"/>
  <c r="M471" i="1"/>
  <c r="AA471" i="1"/>
  <c r="C471" i="1"/>
  <c r="N471" i="1"/>
  <c r="D471" i="1"/>
  <c r="R471" i="1"/>
  <c r="F471" i="1"/>
  <c r="J471" i="1"/>
  <c r="K471" i="1"/>
  <c r="S471" i="1"/>
  <c r="U471" i="1"/>
  <c r="V471" i="1"/>
  <c r="E471" i="1"/>
  <c r="T471" i="1"/>
  <c r="G447" i="1"/>
  <c r="O447" i="1"/>
  <c r="W447" i="1"/>
  <c r="H447" i="1"/>
  <c r="P447" i="1"/>
  <c r="X447" i="1"/>
  <c r="I447" i="1"/>
  <c r="Q447" i="1"/>
  <c r="Y447" i="1"/>
  <c r="J447" i="1"/>
  <c r="U447" i="1"/>
  <c r="K447" i="1"/>
  <c r="V447" i="1"/>
  <c r="L447" i="1"/>
  <c r="Z447" i="1"/>
  <c r="B447" i="1"/>
  <c r="M447" i="1"/>
  <c r="AA447" i="1"/>
  <c r="R447" i="1"/>
  <c r="S447" i="1"/>
  <c r="T447" i="1"/>
  <c r="C447" i="1"/>
  <c r="D447" i="1"/>
  <c r="F447" i="1"/>
  <c r="N447" i="1"/>
  <c r="E447" i="1"/>
  <c r="G423" i="1"/>
  <c r="O423" i="1"/>
  <c r="W423" i="1"/>
  <c r="H423" i="1"/>
  <c r="P423" i="1"/>
  <c r="X423" i="1"/>
  <c r="I423" i="1"/>
  <c r="Q423" i="1"/>
  <c r="Y423" i="1"/>
  <c r="E423" i="1"/>
  <c r="S423" i="1"/>
  <c r="F423" i="1"/>
  <c r="T423" i="1"/>
  <c r="J423" i="1"/>
  <c r="U423" i="1"/>
  <c r="K423" i="1"/>
  <c r="V423" i="1"/>
  <c r="B423" i="1"/>
  <c r="AA423" i="1"/>
  <c r="C423" i="1"/>
  <c r="D423" i="1"/>
  <c r="L423" i="1"/>
  <c r="M423" i="1"/>
  <c r="R423" i="1"/>
  <c r="Z423" i="1"/>
  <c r="N423" i="1"/>
  <c r="G399" i="1"/>
  <c r="O399" i="1"/>
  <c r="W399" i="1"/>
  <c r="H399" i="1"/>
  <c r="P399" i="1"/>
  <c r="X399" i="1"/>
  <c r="I399" i="1"/>
  <c r="Q399" i="1"/>
  <c r="Y399" i="1"/>
  <c r="C399" i="1"/>
  <c r="N399" i="1"/>
  <c r="D399" i="1"/>
  <c r="R399" i="1"/>
  <c r="E399" i="1"/>
  <c r="S399" i="1"/>
  <c r="F399" i="1"/>
  <c r="T399" i="1"/>
  <c r="K399" i="1"/>
  <c r="L399" i="1"/>
  <c r="M399" i="1"/>
  <c r="U399" i="1"/>
  <c r="B399" i="1"/>
  <c r="J399" i="1"/>
  <c r="V399" i="1"/>
  <c r="AA399" i="1"/>
  <c r="Z399" i="1"/>
  <c r="D367" i="1"/>
  <c r="L367" i="1"/>
  <c r="T367" i="1"/>
  <c r="I367" i="1"/>
  <c r="R367" i="1"/>
  <c r="AA367" i="1"/>
  <c r="J367" i="1"/>
  <c r="S367" i="1"/>
  <c r="B367" i="1"/>
  <c r="K367" i="1"/>
  <c r="U367" i="1"/>
  <c r="H367" i="1"/>
  <c r="X367" i="1"/>
  <c r="M367" i="1"/>
  <c r="Y367" i="1"/>
  <c r="N367" i="1"/>
  <c r="Z367" i="1"/>
  <c r="O367" i="1"/>
  <c r="E367" i="1"/>
  <c r="F367" i="1"/>
  <c r="G367" i="1"/>
  <c r="P367" i="1"/>
  <c r="C367" i="1"/>
  <c r="Q367" i="1"/>
  <c r="V367" i="1"/>
  <c r="W367" i="1"/>
  <c r="B343" i="1"/>
  <c r="J343" i="1"/>
  <c r="R343" i="1"/>
  <c r="C343" i="1"/>
  <c r="K343" i="1"/>
  <c r="S343" i="1"/>
  <c r="AA343" i="1"/>
  <c r="D343" i="1"/>
  <c r="L343" i="1"/>
  <c r="T343" i="1"/>
  <c r="O343" i="1"/>
  <c r="Z343" i="1"/>
  <c r="E343" i="1"/>
  <c r="P343" i="1"/>
  <c r="F343" i="1"/>
  <c r="Q343" i="1"/>
  <c r="V343" i="1"/>
  <c r="W343" i="1"/>
  <c r="G343" i="1"/>
  <c r="X343" i="1"/>
  <c r="H343" i="1"/>
  <c r="Y343" i="1"/>
  <c r="M343" i="1"/>
  <c r="N343" i="1"/>
  <c r="U343" i="1"/>
  <c r="I343" i="1"/>
  <c r="B319" i="1"/>
  <c r="J319" i="1"/>
  <c r="R319" i="1"/>
  <c r="Z319" i="1"/>
  <c r="C319" i="1"/>
  <c r="K319" i="1"/>
  <c r="S319" i="1"/>
  <c r="AA319" i="1"/>
  <c r="D319" i="1"/>
  <c r="L319" i="1"/>
  <c r="T319" i="1"/>
  <c r="E319" i="1"/>
  <c r="M319" i="1"/>
  <c r="U319" i="1"/>
  <c r="G319" i="1"/>
  <c r="W319" i="1"/>
  <c r="H319" i="1"/>
  <c r="X319" i="1"/>
  <c r="I319" i="1"/>
  <c r="Y319" i="1"/>
  <c r="N319" i="1"/>
  <c r="F319" i="1"/>
  <c r="O319" i="1"/>
  <c r="P319" i="1"/>
  <c r="V319" i="1"/>
  <c r="Q319" i="1"/>
  <c r="B295" i="1"/>
  <c r="J295" i="1"/>
  <c r="R295" i="1"/>
  <c r="Z295" i="1"/>
  <c r="C295" i="1"/>
  <c r="K295" i="1"/>
  <c r="S295" i="1"/>
  <c r="AA295" i="1"/>
  <c r="D295" i="1"/>
  <c r="L295" i="1"/>
  <c r="T295" i="1"/>
  <c r="E295" i="1"/>
  <c r="M295" i="1"/>
  <c r="U295" i="1"/>
  <c r="G295" i="1"/>
  <c r="W295" i="1"/>
  <c r="H295" i="1"/>
  <c r="X295" i="1"/>
  <c r="I295" i="1"/>
  <c r="Y295" i="1"/>
  <c r="N295" i="1"/>
  <c r="P295" i="1"/>
  <c r="Q295" i="1"/>
  <c r="V295" i="1"/>
  <c r="F295" i="1"/>
  <c r="O295" i="1"/>
  <c r="B271" i="1"/>
  <c r="J271" i="1"/>
  <c r="R271" i="1"/>
  <c r="Z271" i="1"/>
  <c r="C271" i="1"/>
  <c r="K271" i="1"/>
  <c r="S271" i="1"/>
  <c r="AA271" i="1"/>
  <c r="D271" i="1"/>
  <c r="L271" i="1"/>
  <c r="T271" i="1"/>
  <c r="E271" i="1"/>
  <c r="M271" i="1"/>
  <c r="U271" i="1"/>
  <c r="G271" i="1"/>
  <c r="W271" i="1"/>
  <c r="H271" i="1"/>
  <c r="X271" i="1"/>
  <c r="I271" i="1"/>
  <c r="Y271" i="1"/>
  <c r="N271" i="1"/>
  <c r="F271" i="1"/>
  <c r="O271" i="1"/>
  <c r="Q271" i="1"/>
  <c r="V271" i="1"/>
  <c r="P271" i="1"/>
  <c r="B247" i="1"/>
  <c r="J247" i="1"/>
  <c r="R247" i="1"/>
  <c r="Z247" i="1"/>
  <c r="C247" i="1"/>
  <c r="K247" i="1"/>
  <c r="S247" i="1"/>
  <c r="AA247" i="1"/>
  <c r="D247" i="1"/>
  <c r="L247" i="1"/>
  <c r="T247" i="1"/>
  <c r="E247" i="1"/>
  <c r="M247" i="1"/>
  <c r="U247" i="1"/>
  <c r="G247" i="1"/>
  <c r="W247" i="1"/>
  <c r="H247" i="1"/>
  <c r="X247" i="1"/>
  <c r="I247" i="1"/>
  <c r="Y247" i="1"/>
  <c r="N247" i="1"/>
  <c r="P247" i="1"/>
  <c r="Q247" i="1"/>
  <c r="V247" i="1"/>
  <c r="F247" i="1"/>
  <c r="O247" i="1"/>
  <c r="C223" i="1"/>
  <c r="K223" i="1"/>
  <c r="S223" i="1"/>
  <c r="AA223" i="1"/>
  <c r="F223" i="1"/>
  <c r="E223" i="1"/>
  <c r="O223" i="1"/>
  <c r="X223" i="1"/>
  <c r="G223" i="1"/>
  <c r="P223" i="1"/>
  <c r="Y223" i="1"/>
  <c r="H223" i="1"/>
  <c r="Q223" i="1"/>
  <c r="Z223" i="1"/>
  <c r="I223" i="1"/>
  <c r="R223" i="1"/>
  <c r="L223" i="1"/>
  <c r="M223" i="1"/>
  <c r="N223" i="1"/>
  <c r="T223" i="1"/>
  <c r="V223" i="1"/>
  <c r="W223" i="1"/>
  <c r="D223" i="1"/>
  <c r="J223" i="1"/>
  <c r="U223" i="1"/>
  <c r="B223" i="1"/>
  <c r="C199" i="1"/>
  <c r="K199" i="1"/>
  <c r="S199" i="1"/>
  <c r="AA199" i="1"/>
  <c r="D199" i="1"/>
  <c r="L199" i="1"/>
  <c r="T199" i="1"/>
  <c r="E199" i="1"/>
  <c r="M199" i="1"/>
  <c r="U199" i="1"/>
  <c r="F199" i="1"/>
  <c r="N199" i="1"/>
  <c r="V199" i="1"/>
  <c r="H199" i="1"/>
  <c r="X199" i="1"/>
  <c r="I199" i="1"/>
  <c r="Y199" i="1"/>
  <c r="J199" i="1"/>
  <c r="Z199" i="1"/>
  <c r="O199" i="1"/>
  <c r="B199" i="1"/>
  <c r="G199" i="1"/>
  <c r="P199" i="1"/>
  <c r="R199" i="1"/>
  <c r="W199" i="1"/>
  <c r="Q199" i="1"/>
  <c r="C183" i="1"/>
  <c r="K183" i="1"/>
  <c r="S183" i="1"/>
  <c r="AA183" i="1"/>
  <c r="D183" i="1"/>
  <c r="L183" i="1"/>
  <c r="T183" i="1"/>
  <c r="G183" i="1"/>
  <c r="Q183" i="1"/>
  <c r="H183" i="1"/>
  <c r="R183" i="1"/>
  <c r="I183" i="1"/>
  <c r="U183" i="1"/>
  <c r="J183" i="1"/>
  <c r="V183" i="1"/>
  <c r="N183" i="1"/>
  <c r="O183" i="1"/>
  <c r="P183" i="1"/>
  <c r="W183" i="1"/>
  <c r="Y183" i="1"/>
  <c r="Z183" i="1"/>
  <c r="B183" i="1"/>
  <c r="F183" i="1"/>
  <c r="M183" i="1"/>
  <c r="X183" i="1"/>
  <c r="E183" i="1"/>
  <c r="C143" i="1"/>
  <c r="K143" i="1"/>
  <c r="S143" i="1"/>
  <c r="AA143" i="1"/>
  <c r="E143" i="1"/>
  <c r="N143" i="1"/>
  <c r="W143" i="1"/>
  <c r="F143" i="1"/>
  <c r="O143" i="1"/>
  <c r="X143" i="1"/>
  <c r="G143" i="1"/>
  <c r="P143" i="1"/>
  <c r="Y143" i="1"/>
  <c r="H143" i="1"/>
  <c r="Q143" i="1"/>
  <c r="Z143" i="1"/>
  <c r="J143" i="1"/>
  <c r="L143" i="1"/>
  <c r="M143" i="1"/>
  <c r="R143" i="1"/>
  <c r="U143" i="1"/>
  <c r="V143" i="1"/>
  <c r="D143" i="1"/>
  <c r="I143" i="1"/>
  <c r="T143" i="1"/>
  <c r="B143" i="1"/>
  <c r="B119" i="1"/>
  <c r="J119" i="1"/>
  <c r="R119" i="1"/>
  <c r="Z119" i="1"/>
  <c r="C119" i="1"/>
  <c r="K119" i="1"/>
  <c r="S119" i="1"/>
  <c r="AA119" i="1"/>
  <c r="E119" i="1"/>
  <c r="M119" i="1"/>
  <c r="U119" i="1"/>
  <c r="O119" i="1"/>
  <c r="D119" i="1"/>
  <c r="P119" i="1"/>
  <c r="F119" i="1"/>
  <c r="Q119" i="1"/>
  <c r="G119" i="1"/>
  <c r="T119" i="1"/>
  <c r="I119" i="1"/>
  <c r="L119" i="1"/>
  <c r="N119" i="1"/>
  <c r="V119" i="1"/>
  <c r="X119" i="1"/>
  <c r="Y119" i="1"/>
  <c r="H119" i="1"/>
  <c r="W119" i="1"/>
  <c r="F47" i="1"/>
  <c r="N47" i="1"/>
  <c r="V47" i="1"/>
  <c r="I47" i="1"/>
  <c r="R47" i="1"/>
  <c r="AA47" i="1"/>
  <c r="J47" i="1"/>
  <c r="T47" i="1"/>
  <c r="K47" i="1"/>
  <c r="U47" i="1"/>
  <c r="L47" i="1"/>
  <c r="Y47" i="1"/>
  <c r="M47" i="1"/>
  <c r="Z47" i="1"/>
  <c r="B47" i="1"/>
  <c r="O47" i="1"/>
  <c r="C47" i="1"/>
  <c r="W47" i="1"/>
  <c r="D47" i="1"/>
  <c r="X47" i="1"/>
  <c r="E47" i="1"/>
  <c r="G47" i="1"/>
  <c r="P47" i="1"/>
  <c r="Q47" i="1"/>
  <c r="S47" i="1"/>
  <c r="H47" i="1"/>
  <c r="H1202" i="1"/>
  <c r="P1202" i="1"/>
  <c r="X1202" i="1"/>
  <c r="I1202" i="1"/>
  <c r="Q1202" i="1"/>
  <c r="Y1202" i="1"/>
  <c r="B1202" i="1"/>
  <c r="J1202" i="1"/>
  <c r="R1202" i="1"/>
  <c r="Z1202" i="1"/>
  <c r="C1202" i="1"/>
  <c r="K1202" i="1"/>
  <c r="S1202" i="1"/>
  <c r="AA1202" i="1"/>
  <c r="D1202" i="1"/>
  <c r="T1202" i="1"/>
  <c r="E1202" i="1"/>
  <c r="U1202" i="1"/>
  <c r="F1202" i="1"/>
  <c r="V1202" i="1"/>
  <c r="G1202" i="1"/>
  <c r="W1202" i="1"/>
  <c r="L1202" i="1"/>
  <c r="M1202" i="1"/>
  <c r="N1202" i="1"/>
  <c r="O1202" i="1"/>
  <c r="H1178" i="1"/>
  <c r="P1178" i="1"/>
  <c r="X1178" i="1"/>
  <c r="I1178" i="1"/>
  <c r="Q1178" i="1"/>
  <c r="Y1178" i="1"/>
  <c r="B1178" i="1"/>
  <c r="J1178" i="1"/>
  <c r="R1178" i="1"/>
  <c r="Z1178" i="1"/>
  <c r="C1178" i="1"/>
  <c r="K1178" i="1"/>
  <c r="S1178" i="1"/>
  <c r="AA1178" i="1"/>
  <c r="D1178" i="1"/>
  <c r="T1178" i="1"/>
  <c r="E1178" i="1"/>
  <c r="U1178" i="1"/>
  <c r="F1178" i="1"/>
  <c r="V1178" i="1"/>
  <c r="G1178" i="1"/>
  <c r="W1178" i="1"/>
  <c r="M1178" i="1"/>
  <c r="N1178" i="1"/>
  <c r="O1178" i="1"/>
  <c r="L1178" i="1"/>
  <c r="F1146" i="1"/>
  <c r="N1146" i="1"/>
  <c r="V1146" i="1"/>
  <c r="G1146" i="1"/>
  <c r="O1146" i="1"/>
  <c r="W1146" i="1"/>
  <c r="E1146" i="1"/>
  <c r="Q1146" i="1"/>
  <c r="AA1146" i="1"/>
  <c r="H1146" i="1"/>
  <c r="R1146" i="1"/>
  <c r="I1146" i="1"/>
  <c r="S1146" i="1"/>
  <c r="J1146" i="1"/>
  <c r="T1146" i="1"/>
  <c r="K1146" i="1"/>
  <c r="L1146" i="1"/>
  <c r="M1146" i="1"/>
  <c r="P1146" i="1"/>
  <c r="U1146" i="1"/>
  <c r="X1146" i="1"/>
  <c r="Y1146" i="1"/>
  <c r="Z1146" i="1"/>
  <c r="B1146" i="1"/>
  <c r="D1146" i="1"/>
  <c r="C1146" i="1"/>
  <c r="D1122" i="1"/>
  <c r="L1122" i="1"/>
  <c r="T1122" i="1"/>
  <c r="E1122" i="1"/>
  <c r="M1122" i="1"/>
  <c r="U1122" i="1"/>
  <c r="F1122" i="1"/>
  <c r="N1122" i="1"/>
  <c r="V1122" i="1"/>
  <c r="G1122" i="1"/>
  <c r="O1122" i="1"/>
  <c r="W1122" i="1"/>
  <c r="H1122" i="1"/>
  <c r="X1122" i="1"/>
  <c r="I1122" i="1"/>
  <c r="Y1122" i="1"/>
  <c r="J1122" i="1"/>
  <c r="Z1122" i="1"/>
  <c r="K1122" i="1"/>
  <c r="AA1122" i="1"/>
  <c r="P1122" i="1"/>
  <c r="Q1122" i="1"/>
  <c r="R1122" i="1"/>
  <c r="S1122" i="1"/>
  <c r="B1122" i="1"/>
  <c r="C1122" i="1"/>
  <c r="D1098" i="1"/>
  <c r="L1098" i="1"/>
  <c r="T1098" i="1"/>
  <c r="E1098" i="1"/>
  <c r="M1098" i="1"/>
  <c r="U1098" i="1"/>
  <c r="F1098" i="1"/>
  <c r="N1098" i="1"/>
  <c r="V1098" i="1"/>
  <c r="G1098" i="1"/>
  <c r="O1098" i="1"/>
  <c r="W1098" i="1"/>
  <c r="H1098" i="1"/>
  <c r="X1098" i="1"/>
  <c r="I1098" i="1"/>
  <c r="Y1098" i="1"/>
  <c r="J1098" i="1"/>
  <c r="Z1098" i="1"/>
  <c r="K1098" i="1"/>
  <c r="AA1098" i="1"/>
  <c r="B1098" i="1"/>
  <c r="C1098" i="1"/>
  <c r="P1098" i="1"/>
  <c r="Q1098" i="1"/>
  <c r="R1098" i="1"/>
  <c r="S1098" i="1"/>
  <c r="D1074" i="1"/>
  <c r="L1074" i="1"/>
  <c r="T1074" i="1"/>
  <c r="E1074" i="1"/>
  <c r="M1074" i="1"/>
  <c r="U1074" i="1"/>
  <c r="F1074" i="1"/>
  <c r="N1074" i="1"/>
  <c r="V1074" i="1"/>
  <c r="G1074" i="1"/>
  <c r="O1074" i="1"/>
  <c r="W1074" i="1"/>
  <c r="H1074" i="1"/>
  <c r="X1074" i="1"/>
  <c r="I1074" i="1"/>
  <c r="Y1074" i="1"/>
  <c r="J1074" i="1"/>
  <c r="Z1074" i="1"/>
  <c r="K1074" i="1"/>
  <c r="AA1074" i="1"/>
  <c r="P1074" i="1"/>
  <c r="Q1074" i="1"/>
  <c r="R1074" i="1"/>
  <c r="S1074" i="1"/>
  <c r="B1074" i="1"/>
  <c r="C1074" i="1"/>
  <c r="D1050" i="1"/>
  <c r="L1050" i="1"/>
  <c r="T1050" i="1"/>
  <c r="E1050" i="1"/>
  <c r="M1050" i="1"/>
  <c r="U1050" i="1"/>
  <c r="F1050" i="1"/>
  <c r="N1050" i="1"/>
  <c r="V1050" i="1"/>
  <c r="G1050" i="1"/>
  <c r="O1050" i="1"/>
  <c r="W1050" i="1"/>
  <c r="H1050" i="1"/>
  <c r="X1050" i="1"/>
  <c r="I1050" i="1"/>
  <c r="Y1050" i="1"/>
  <c r="J1050" i="1"/>
  <c r="Z1050" i="1"/>
  <c r="K1050" i="1"/>
  <c r="AA1050" i="1"/>
  <c r="B1050" i="1"/>
  <c r="C1050" i="1"/>
  <c r="P1050" i="1"/>
  <c r="Q1050" i="1"/>
  <c r="R1050" i="1"/>
  <c r="S1050" i="1"/>
  <c r="D1026" i="1"/>
  <c r="L1026" i="1"/>
  <c r="T1026" i="1"/>
  <c r="E1026" i="1"/>
  <c r="M1026" i="1"/>
  <c r="U1026" i="1"/>
  <c r="F1026" i="1"/>
  <c r="N1026" i="1"/>
  <c r="V1026" i="1"/>
  <c r="G1026" i="1"/>
  <c r="O1026" i="1"/>
  <c r="W1026" i="1"/>
  <c r="H1026" i="1"/>
  <c r="X1026" i="1"/>
  <c r="I1026" i="1"/>
  <c r="Y1026" i="1"/>
  <c r="J1026" i="1"/>
  <c r="Z1026" i="1"/>
  <c r="K1026" i="1"/>
  <c r="AA1026" i="1"/>
  <c r="P1026" i="1"/>
  <c r="Q1026" i="1"/>
  <c r="R1026" i="1"/>
  <c r="S1026" i="1"/>
  <c r="B1026" i="1"/>
  <c r="C1026" i="1"/>
  <c r="D1002" i="1"/>
  <c r="L1002" i="1"/>
  <c r="T1002" i="1"/>
  <c r="E1002" i="1"/>
  <c r="M1002" i="1"/>
  <c r="U1002" i="1"/>
  <c r="F1002" i="1"/>
  <c r="N1002" i="1"/>
  <c r="V1002" i="1"/>
  <c r="G1002" i="1"/>
  <c r="O1002" i="1"/>
  <c r="W1002" i="1"/>
  <c r="H1002" i="1"/>
  <c r="X1002" i="1"/>
  <c r="I1002" i="1"/>
  <c r="Y1002" i="1"/>
  <c r="J1002" i="1"/>
  <c r="Z1002" i="1"/>
  <c r="K1002" i="1"/>
  <c r="AA1002" i="1"/>
  <c r="B1002" i="1"/>
  <c r="C1002" i="1"/>
  <c r="P1002" i="1"/>
  <c r="Q1002" i="1"/>
  <c r="R1002" i="1"/>
  <c r="S1002" i="1"/>
  <c r="G978" i="1"/>
  <c r="C978" i="1"/>
  <c r="L978" i="1"/>
  <c r="T978" i="1"/>
  <c r="D978" i="1"/>
  <c r="M978" i="1"/>
  <c r="U978" i="1"/>
  <c r="E978" i="1"/>
  <c r="N978" i="1"/>
  <c r="V978" i="1"/>
  <c r="F978" i="1"/>
  <c r="O978" i="1"/>
  <c r="W978" i="1"/>
  <c r="H978" i="1"/>
  <c r="X978" i="1"/>
  <c r="I978" i="1"/>
  <c r="Y978" i="1"/>
  <c r="J978" i="1"/>
  <c r="Z978" i="1"/>
  <c r="K978" i="1"/>
  <c r="AA978" i="1"/>
  <c r="P978" i="1"/>
  <c r="Q978" i="1"/>
  <c r="R978" i="1"/>
  <c r="S978" i="1"/>
  <c r="B978" i="1"/>
  <c r="G954" i="1"/>
  <c r="O954" i="1"/>
  <c r="W954" i="1"/>
  <c r="I954" i="1"/>
  <c r="Q954" i="1"/>
  <c r="Y954" i="1"/>
  <c r="H954" i="1"/>
  <c r="S954" i="1"/>
  <c r="J954" i="1"/>
  <c r="T954" i="1"/>
  <c r="K954" i="1"/>
  <c r="U954" i="1"/>
  <c r="B954" i="1"/>
  <c r="L954" i="1"/>
  <c r="V954" i="1"/>
  <c r="M954" i="1"/>
  <c r="N954" i="1"/>
  <c r="P954" i="1"/>
  <c r="R954" i="1"/>
  <c r="C954" i="1"/>
  <c r="D954" i="1"/>
  <c r="E954" i="1"/>
  <c r="F954" i="1"/>
  <c r="X954" i="1"/>
  <c r="Z954" i="1"/>
  <c r="AA954" i="1"/>
  <c r="F914" i="1"/>
  <c r="N914" i="1"/>
  <c r="V914" i="1"/>
  <c r="G914" i="1"/>
  <c r="O914" i="1"/>
  <c r="W914" i="1"/>
  <c r="I914" i="1"/>
  <c r="Q914" i="1"/>
  <c r="Y914" i="1"/>
  <c r="E914" i="1"/>
  <c r="S914" i="1"/>
  <c r="H914" i="1"/>
  <c r="T914" i="1"/>
  <c r="J914" i="1"/>
  <c r="U914" i="1"/>
  <c r="K914" i="1"/>
  <c r="X914" i="1"/>
  <c r="L914" i="1"/>
  <c r="M914" i="1"/>
  <c r="P914" i="1"/>
  <c r="R914" i="1"/>
  <c r="B914" i="1"/>
  <c r="C914" i="1"/>
  <c r="D914" i="1"/>
  <c r="Z914" i="1"/>
  <c r="AA914" i="1"/>
  <c r="F814" i="1"/>
  <c r="N814" i="1"/>
  <c r="V814" i="1"/>
  <c r="G814" i="1"/>
  <c r="O814" i="1"/>
  <c r="W814" i="1"/>
  <c r="H814" i="1"/>
  <c r="P814" i="1"/>
  <c r="X814" i="1"/>
  <c r="I814" i="1"/>
  <c r="Q814" i="1"/>
  <c r="Y814" i="1"/>
  <c r="C814" i="1"/>
  <c r="S814" i="1"/>
  <c r="D814" i="1"/>
  <c r="T814" i="1"/>
  <c r="E814" i="1"/>
  <c r="U814" i="1"/>
  <c r="J814" i="1"/>
  <c r="Z814" i="1"/>
  <c r="AA814" i="1"/>
  <c r="B814" i="1"/>
  <c r="K814" i="1"/>
  <c r="L814" i="1"/>
  <c r="M814" i="1"/>
  <c r="R814" i="1"/>
  <c r="F798" i="1"/>
  <c r="N798" i="1"/>
  <c r="V798" i="1"/>
  <c r="G798" i="1"/>
  <c r="O798" i="1"/>
  <c r="W798" i="1"/>
  <c r="H798" i="1"/>
  <c r="P798" i="1"/>
  <c r="X798" i="1"/>
  <c r="I798" i="1"/>
  <c r="Q798" i="1"/>
  <c r="Y798" i="1"/>
  <c r="C798" i="1"/>
  <c r="S798" i="1"/>
  <c r="D798" i="1"/>
  <c r="T798" i="1"/>
  <c r="E798" i="1"/>
  <c r="U798" i="1"/>
  <c r="J798" i="1"/>
  <c r="Z798" i="1"/>
  <c r="AA798" i="1"/>
  <c r="B798" i="1"/>
  <c r="K798" i="1"/>
  <c r="L798" i="1"/>
  <c r="M798" i="1"/>
  <c r="R798" i="1"/>
  <c r="F782" i="1"/>
  <c r="N782" i="1"/>
  <c r="V782" i="1"/>
  <c r="G782" i="1"/>
  <c r="O782" i="1"/>
  <c r="W782" i="1"/>
  <c r="H782" i="1"/>
  <c r="P782" i="1"/>
  <c r="X782" i="1"/>
  <c r="I782" i="1"/>
  <c r="Q782" i="1"/>
  <c r="Y782" i="1"/>
  <c r="C782" i="1"/>
  <c r="S782" i="1"/>
  <c r="D782" i="1"/>
  <c r="T782" i="1"/>
  <c r="E782" i="1"/>
  <c r="U782" i="1"/>
  <c r="J782" i="1"/>
  <c r="Z782" i="1"/>
  <c r="AA782" i="1"/>
  <c r="B782" i="1"/>
  <c r="K782" i="1"/>
  <c r="L782" i="1"/>
  <c r="M782" i="1"/>
  <c r="R782" i="1"/>
  <c r="F766" i="1"/>
  <c r="N766" i="1"/>
  <c r="V766" i="1"/>
  <c r="G766" i="1"/>
  <c r="O766" i="1"/>
  <c r="W766" i="1"/>
  <c r="H766" i="1"/>
  <c r="P766" i="1"/>
  <c r="X766" i="1"/>
  <c r="I766" i="1"/>
  <c r="Q766" i="1"/>
  <c r="Y766" i="1"/>
  <c r="C766" i="1"/>
  <c r="S766" i="1"/>
  <c r="D766" i="1"/>
  <c r="T766" i="1"/>
  <c r="E766" i="1"/>
  <c r="U766" i="1"/>
  <c r="J766" i="1"/>
  <c r="Z766" i="1"/>
  <c r="AA766" i="1"/>
  <c r="B766" i="1"/>
  <c r="K766" i="1"/>
  <c r="L766" i="1"/>
  <c r="M766" i="1"/>
  <c r="R766" i="1"/>
  <c r="F750" i="1"/>
  <c r="N750" i="1"/>
  <c r="V750" i="1"/>
  <c r="G750" i="1"/>
  <c r="O750" i="1"/>
  <c r="W750" i="1"/>
  <c r="H750" i="1"/>
  <c r="P750" i="1"/>
  <c r="X750" i="1"/>
  <c r="I750" i="1"/>
  <c r="Q750" i="1"/>
  <c r="Y750" i="1"/>
  <c r="C750" i="1"/>
  <c r="S750" i="1"/>
  <c r="D750" i="1"/>
  <c r="T750" i="1"/>
  <c r="E750" i="1"/>
  <c r="U750" i="1"/>
  <c r="J750" i="1"/>
  <c r="Z750" i="1"/>
  <c r="AA750" i="1"/>
  <c r="B750" i="1"/>
  <c r="K750" i="1"/>
  <c r="L750" i="1"/>
  <c r="M750" i="1"/>
  <c r="R750" i="1"/>
  <c r="F734" i="1"/>
  <c r="N734" i="1"/>
  <c r="V734" i="1"/>
  <c r="G734" i="1"/>
  <c r="O734" i="1"/>
  <c r="W734" i="1"/>
  <c r="H734" i="1"/>
  <c r="P734" i="1"/>
  <c r="X734" i="1"/>
  <c r="I734" i="1"/>
  <c r="Q734" i="1"/>
  <c r="Y734" i="1"/>
  <c r="C734" i="1"/>
  <c r="S734" i="1"/>
  <c r="D734" i="1"/>
  <c r="T734" i="1"/>
  <c r="E734" i="1"/>
  <c r="U734" i="1"/>
  <c r="J734" i="1"/>
  <c r="Z734" i="1"/>
  <c r="AA734" i="1"/>
  <c r="B734" i="1"/>
  <c r="K734" i="1"/>
  <c r="L734" i="1"/>
  <c r="M734" i="1"/>
  <c r="R734" i="1"/>
  <c r="F718" i="1"/>
  <c r="N718" i="1"/>
  <c r="V718" i="1"/>
  <c r="G718" i="1"/>
  <c r="O718" i="1"/>
  <c r="W718" i="1"/>
  <c r="H718" i="1"/>
  <c r="P718" i="1"/>
  <c r="X718" i="1"/>
  <c r="I718" i="1"/>
  <c r="Q718" i="1"/>
  <c r="Y718" i="1"/>
  <c r="C718" i="1"/>
  <c r="S718" i="1"/>
  <c r="D718" i="1"/>
  <c r="T718" i="1"/>
  <c r="E718" i="1"/>
  <c r="U718" i="1"/>
  <c r="J718" i="1"/>
  <c r="Z718" i="1"/>
  <c r="AA718" i="1"/>
  <c r="B718" i="1"/>
  <c r="K718" i="1"/>
  <c r="L718" i="1"/>
  <c r="M718" i="1"/>
  <c r="R718" i="1"/>
  <c r="F702" i="1"/>
  <c r="N702" i="1"/>
  <c r="V702" i="1"/>
  <c r="G702" i="1"/>
  <c r="O702" i="1"/>
  <c r="W702" i="1"/>
  <c r="H702" i="1"/>
  <c r="P702" i="1"/>
  <c r="X702" i="1"/>
  <c r="I702" i="1"/>
  <c r="Q702" i="1"/>
  <c r="Y702" i="1"/>
  <c r="C702" i="1"/>
  <c r="S702" i="1"/>
  <c r="D702" i="1"/>
  <c r="T702" i="1"/>
  <c r="E702" i="1"/>
  <c r="U702" i="1"/>
  <c r="J702" i="1"/>
  <c r="Z702" i="1"/>
  <c r="AA702" i="1"/>
  <c r="B702" i="1"/>
  <c r="K702" i="1"/>
  <c r="L702" i="1"/>
  <c r="M702" i="1"/>
  <c r="R702" i="1"/>
  <c r="F686" i="1"/>
  <c r="N686" i="1"/>
  <c r="V686" i="1"/>
  <c r="G686" i="1"/>
  <c r="O686" i="1"/>
  <c r="W686" i="1"/>
  <c r="H686" i="1"/>
  <c r="P686" i="1"/>
  <c r="X686" i="1"/>
  <c r="I686" i="1"/>
  <c r="Q686" i="1"/>
  <c r="Y686" i="1"/>
  <c r="C686" i="1"/>
  <c r="S686" i="1"/>
  <c r="D686" i="1"/>
  <c r="T686" i="1"/>
  <c r="E686" i="1"/>
  <c r="U686" i="1"/>
  <c r="J686" i="1"/>
  <c r="Z686" i="1"/>
  <c r="AA686" i="1"/>
  <c r="B686" i="1"/>
  <c r="K686" i="1"/>
  <c r="L686" i="1"/>
  <c r="M686" i="1"/>
  <c r="R686" i="1"/>
  <c r="H670" i="1"/>
  <c r="E670" i="1"/>
  <c r="N670" i="1"/>
  <c r="V670" i="1"/>
  <c r="F670" i="1"/>
  <c r="O670" i="1"/>
  <c r="W670" i="1"/>
  <c r="G670" i="1"/>
  <c r="P670" i="1"/>
  <c r="X670" i="1"/>
  <c r="I670" i="1"/>
  <c r="Q670" i="1"/>
  <c r="Y670" i="1"/>
  <c r="B670" i="1"/>
  <c r="S670" i="1"/>
  <c r="C670" i="1"/>
  <c r="T670" i="1"/>
  <c r="D670" i="1"/>
  <c r="U670" i="1"/>
  <c r="J670" i="1"/>
  <c r="Z670" i="1"/>
  <c r="AA670" i="1"/>
  <c r="K670" i="1"/>
  <c r="L670" i="1"/>
  <c r="M670" i="1"/>
  <c r="R670" i="1"/>
  <c r="H654" i="1"/>
  <c r="P654" i="1"/>
  <c r="X654" i="1"/>
  <c r="B654" i="1"/>
  <c r="J654" i="1"/>
  <c r="R654" i="1"/>
  <c r="Z654" i="1"/>
  <c r="F654" i="1"/>
  <c r="Q654" i="1"/>
  <c r="G654" i="1"/>
  <c r="S654" i="1"/>
  <c r="I654" i="1"/>
  <c r="T654" i="1"/>
  <c r="K654" i="1"/>
  <c r="U654" i="1"/>
  <c r="M654" i="1"/>
  <c r="N654" i="1"/>
  <c r="O654" i="1"/>
  <c r="V654" i="1"/>
  <c r="W654" i="1"/>
  <c r="Y654" i="1"/>
  <c r="AA654" i="1"/>
  <c r="C654" i="1"/>
  <c r="D654" i="1"/>
  <c r="E654" i="1"/>
  <c r="L654" i="1"/>
  <c r="G638" i="1"/>
  <c r="O638" i="1"/>
  <c r="W638" i="1"/>
  <c r="H638" i="1"/>
  <c r="P638" i="1"/>
  <c r="X638" i="1"/>
  <c r="I638" i="1"/>
  <c r="Q638" i="1"/>
  <c r="Y638" i="1"/>
  <c r="B638" i="1"/>
  <c r="J638" i="1"/>
  <c r="R638" i="1"/>
  <c r="Z638" i="1"/>
  <c r="L638" i="1"/>
  <c r="M638" i="1"/>
  <c r="N638" i="1"/>
  <c r="C638" i="1"/>
  <c r="S638" i="1"/>
  <c r="E638" i="1"/>
  <c r="F638" i="1"/>
  <c r="K638" i="1"/>
  <c r="T638" i="1"/>
  <c r="U638" i="1"/>
  <c r="V638" i="1"/>
  <c r="AA638" i="1"/>
  <c r="D638" i="1"/>
  <c r="G622" i="1"/>
  <c r="O622" i="1"/>
  <c r="W622" i="1"/>
  <c r="H622" i="1"/>
  <c r="P622" i="1"/>
  <c r="X622" i="1"/>
  <c r="I622" i="1"/>
  <c r="Q622" i="1"/>
  <c r="Y622" i="1"/>
  <c r="B622" i="1"/>
  <c r="J622" i="1"/>
  <c r="R622" i="1"/>
  <c r="Z622" i="1"/>
  <c r="L622" i="1"/>
  <c r="M622" i="1"/>
  <c r="N622" i="1"/>
  <c r="C622" i="1"/>
  <c r="S622" i="1"/>
  <c r="E622" i="1"/>
  <c r="F622" i="1"/>
  <c r="K622" i="1"/>
  <c r="T622" i="1"/>
  <c r="D622" i="1"/>
  <c r="U622" i="1"/>
  <c r="V622" i="1"/>
  <c r="AA622" i="1"/>
  <c r="G606" i="1"/>
  <c r="O606" i="1"/>
  <c r="W606" i="1"/>
  <c r="H606" i="1"/>
  <c r="P606" i="1"/>
  <c r="X606" i="1"/>
  <c r="I606" i="1"/>
  <c r="Q606" i="1"/>
  <c r="Y606" i="1"/>
  <c r="B606" i="1"/>
  <c r="J606" i="1"/>
  <c r="R606" i="1"/>
  <c r="Z606" i="1"/>
  <c r="L606" i="1"/>
  <c r="M606" i="1"/>
  <c r="N606" i="1"/>
  <c r="C606" i="1"/>
  <c r="S606" i="1"/>
  <c r="E606" i="1"/>
  <c r="F606" i="1"/>
  <c r="K606" i="1"/>
  <c r="T606" i="1"/>
  <c r="U606" i="1"/>
  <c r="V606" i="1"/>
  <c r="AA606" i="1"/>
  <c r="D606" i="1"/>
  <c r="G590" i="1"/>
  <c r="O590" i="1"/>
  <c r="W590" i="1"/>
  <c r="H590" i="1"/>
  <c r="P590" i="1"/>
  <c r="X590" i="1"/>
  <c r="I590" i="1"/>
  <c r="Q590" i="1"/>
  <c r="Y590" i="1"/>
  <c r="B590" i="1"/>
  <c r="J590" i="1"/>
  <c r="R590" i="1"/>
  <c r="Z590" i="1"/>
  <c r="L590" i="1"/>
  <c r="M590" i="1"/>
  <c r="N590" i="1"/>
  <c r="C590" i="1"/>
  <c r="S590" i="1"/>
  <c r="E590" i="1"/>
  <c r="F590" i="1"/>
  <c r="K590" i="1"/>
  <c r="T590" i="1"/>
  <c r="D590" i="1"/>
  <c r="U590" i="1"/>
  <c r="V590" i="1"/>
  <c r="AA590" i="1"/>
  <c r="G574" i="1"/>
  <c r="O574" i="1"/>
  <c r="W574" i="1"/>
  <c r="H574" i="1"/>
  <c r="P574" i="1"/>
  <c r="X574" i="1"/>
  <c r="I574" i="1"/>
  <c r="Q574" i="1"/>
  <c r="Y574" i="1"/>
  <c r="B574" i="1"/>
  <c r="J574" i="1"/>
  <c r="R574" i="1"/>
  <c r="Z574" i="1"/>
  <c r="L574" i="1"/>
  <c r="M574" i="1"/>
  <c r="N574" i="1"/>
  <c r="C574" i="1"/>
  <c r="S574" i="1"/>
  <c r="E574" i="1"/>
  <c r="F574" i="1"/>
  <c r="K574" i="1"/>
  <c r="T574" i="1"/>
  <c r="U574" i="1"/>
  <c r="V574" i="1"/>
  <c r="AA574" i="1"/>
  <c r="D574" i="1"/>
  <c r="E558" i="1"/>
  <c r="M558" i="1"/>
  <c r="U558" i="1"/>
  <c r="G558" i="1"/>
  <c r="O558" i="1"/>
  <c r="W558" i="1"/>
  <c r="K558" i="1"/>
  <c r="V558" i="1"/>
  <c r="B558" i="1"/>
  <c r="L558" i="1"/>
  <c r="X558" i="1"/>
  <c r="C558" i="1"/>
  <c r="N558" i="1"/>
  <c r="Y558" i="1"/>
  <c r="D558" i="1"/>
  <c r="P558" i="1"/>
  <c r="Z558" i="1"/>
  <c r="R558" i="1"/>
  <c r="S558" i="1"/>
  <c r="T558" i="1"/>
  <c r="F558" i="1"/>
  <c r="AA558" i="1"/>
  <c r="H558" i="1"/>
  <c r="I558" i="1"/>
  <c r="J558" i="1"/>
  <c r="Q558" i="1"/>
  <c r="E542" i="1"/>
  <c r="M542" i="1"/>
  <c r="U542" i="1"/>
  <c r="F542" i="1"/>
  <c r="N542" i="1"/>
  <c r="V542" i="1"/>
  <c r="G542" i="1"/>
  <c r="O542" i="1"/>
  <c r="W542" i="1"/>
  <c r="H542" i="1"/>
  <c r="P542" i="1"/>
  <c r="X542" i="1"/>
  <c r="B542" i="1"/>
  <c r="R542" i="1"/>
  <c r="C542" i="1"/>
  <c r="S542" i="1"/>
  <c r="D542" i="1"/>
  <c r="T542" i="1"/>
  <c r="I542" i="1"/>
  <c r="Y542" i="1"/>
  <c r="K542" i="1"/>
  <c r="L542" i="1"/>
  <c r="Q542" i="1"/>
  <c r="Z542" i="1"/>
  <c r="J542" i="1"/>
  <c r="AA542" i="1"/>
  <c r="E526" i="1"/>
  <c r="M526" i="1"/>
  <c r="U526" i="1"/>
  <c r="F526" i="1"/>
  <c r="N526" i="1"/>
  <c r="V526" i="1"/>
  <c r="G526" i="1"/>
  <c r="O526" i="1"/>
  <c r="W526" i="1"/>
  <c r="H526" i="1"/>
  <c r="P526" i="1"/>
  <c r="X526" i="1"/>
  <c r="B526" i="1"/>
  <c r="R526" i="1"/>
  <c r="C526" i="1"/>
  <c r="S526" i="1"/>
  <c r="D526" i="1"/>
  <c r="T526" i="1"/>
  <c r="I526" i="1"/>
  <c r="Y526" i="1"/>
  <c r="K526" i="1"/>
  <c r="L526" i="1"/>
  <c r="Q526" i="1"/>
  <c r="Z526" i="1"/>
  <c r="J526" i="1"/>
  <c r="AA526" i="1"/>
  <c r="E510" i="1"/>
  <c r="M510" i="1"/>
  <c r="U510" i="1"/>
  <c r="F510" i="1"/>
  <c r="N510" i="1"/>
  <c r="V510" i="1"/>
  <c r="G510" i="1"/>
  <c r="O510" i="1"/>
  <c r="W510" i="1"/>
  <c r="H510" i="1"/>
  <c r="P510" i="1"/>
  <c r="X510" i="1"/>
  <c r="B510" i="1"/>
  <c r="R510" i="1"/>
  <c r="C510" i="1"/>
  <c r="S510" i="1"/>
  <c r="D510" i="1"/>
  <c r="T510" i="1"/>
  <c r="I510" i="1"/>
  <c r="Y510" i="1"/>
  <c r="K510" i="1"/>
  <c r="L510" i="1"/>
  <c r="Q510" i="1"/>
  <c r="Z510" i="1"/>
  <c r="J510" i="1"/>
  <c r="AA510" i="1"/>
  <c r="C494" i="1"/>
  <c r="K494" i="1"/>
  <c r="S494" i="1"/>
  <c r="AA494" i="1"/>
  <c r="G494" i="1"/>
  <c r="P494" i="1"/>
  <c r="Y494" i="1"/>
  <c r="H494" i="1"/>
  <c r="Q494" i="1"/>
  <c r="Z494" i="1"/>
  <c r="I494" i="1"/>
  <c r="R494" i="1"/>
  <c r="J494" i="1"/>
  <c r="T494" i="1"/>
  <c r="D494" i="1"/>
  <c r="V494" i="1"/>
  <c r="E494" i="1"/>
  <c r="W494" i="1"/>
  <c r="F494" i="1"/>
  <c r="X494" i="1"/>
  <c r="L494" i="1"/>
  <c r="N494" i="1"/>
  <c r="O494" i="1"/>
  <c r="U494" i="1"/>
  <c r="B494" i="1"/>
  <c r="M494" i="1"/>
  <c r="B478" i="1"/>
  <c r="J478" i="1"/>
  <c r="C478" i="1"/>
  <c r="K478" i="1"/>
  <c r="S478" i="1"/>
  <c r="AA478" i="1"/>
  <c r="L478" i="1"/>
  <c r="U478" i="1"/>
  <c r="M478" i="1"/>
  <c r="V478" i="1"/>
  <c r="D478" i="1"/>
  <c r="N478" i="1"/>
  <c r="W478" i="1"/>
  <c r="E478" i="1"/>
  <c r="O478" i="1"/>
  <c r="X478" i="1"/>
  <c r="Q478" i="1"/>
  <c r="R478" i="1"/>
  <c r="T478" i="1"/>
  <c r="F478" i="1"/>
  <c r="Y478" i="1"/>
  <c r="G478" i="1"/>
  <c r="I478" i="1"/>
  <c r="P478" i="1"/>
  <c r="Z478" i="1"/>
  <c r="H478" i="1"/>
  <c r="I462" i="1"/>
  <c r="Q462" i="1"/>
  <c r="Y462" i="1"/>
  <c r="B462" i="1"/>
  <c r="J462" i="1"/>
  <c r="R462" i="1"/>
  <c r="Z462" i="1"/>
  <c r="C462" i="1"/>
  <c r="K462" i="1"/>
  <c r="S462" i="1"/>
  <c r="AA462" i="1"/>
  <c r="D462" i="1"/>
  <c r="O462" i="1"/>
  <c r="E462" i="1"/>
  <c r="P462" i="1"/>
  <c r="F462" i="1"/>
  <c r="T462" i="1"/>
  <c r="G462" i="1"/>
  <c r="U462" i="1"/>
  <c r="L462" i="1"/>
  <c r="M462" i="1"/>
  <c r="N462" i="1"/>
  <c r="V462" i="1"/>
  <c r="H462" i="1"/>
  <c r="W462" i="1"/>
  <c r="X462" i="1"/>
  <c r="I446" i="1"/>
  <c r="Q446" i="1"/>
  <c r="Y446" i="1"/>
  <c r="B446" i="1"/>
  <c r="J446" i="1"/>
  <c r="R446" i="1"/>
  <c r="Z446" i="1"/>
  <c r="C446" i="1"/>
  <c r="K446" i="1"/>
  <c r="S446" i="1"/>
  <c r="AA446" i="1"/>
  <c r="H446" i="1"/>
  <c r="V446" i="1"/>
  <c r="L446" i="1"/>
  <c r="W446" i="1"/>
  <c r="M446" i="1"/>
  <c r="X446" i="1"/>
  <c r="N446" i="1"/>
  <c r="P446" i="1"/>
  <c r="T446" i="1"/>
  <c r="U446" i="1"/>
  <c r="D446" i="1"/>
  <c r="F446" i="1"/>
  <c r="G446" i="1"/>
  <c r="O446" i="1"/>
  <c r="E446" i="1"/>
  <c r="I430" i="1"/>
  <c r="Q430" i="1"/>
  <c r="Y430" i="1"/>
  <c r="B430" i="1"/>
  <c r="J430" i="1"/>
  <c r="R430" i="1"/>
  <c r="Z430" i="1"/>
  <c r="C430" i="1"/>
  <c r="K430" i="1"/>
  <c r="S430" i="1"/>
  <c r="AA430" i="1"/>
  <c r="D430" i="1"/>
  <c r="O430" i="1"/>
  <c r="E430" i="1"/>
  <c r="P430" i="1"/>
  <c r="F430" i="1"/>
  <c r="T430" i="1"/>
  <c r="G430" i="1"/>
  <c r="U430" i="1"/>
  <c r="W430" i="1"/>
  <c r="X430" i="1"/>
  <c r="H430" i="1"/>
  <c r="M430" i="1"/>
  <c r="N430" i="1"/>
  <c r="V430" i="1"/>
  <c r="L430" i="1"/>
  <c r="I414" i="1"/>
  <c r="Q414" i="1"/>
  <c r="Y414" i="1"/>
  <c r="B414" i="1"/>
  <c r="J414" i="1"/>
  <c r="R414" i="1"/>
  <c r="Z414" i="1"/>
  <c r="C414" i="1"/>
  <c r="K414" i="1"/>
  <c r="S414" i="1"/>
  <c r="AA414" i="1"/>
  <c r="H414" i="1"/>
  <c r="V414" i="1"/>
  <c r="L414" i="1"/>
  <c r="W414" i="1"/>
  <c r="M414" i="1"/>
  <c r="X414" i="1"/>
  <c r="N414" i="1"/>
  <c r="E414" i="1"/>
  <c r="F414" i="1"/>
  <c r="G414" i="1"/>
  <c r="O414" i="1"/>
  <c r="T414" i="1"/>
  <c r="U414" i="1"/>
  <c r="D414" i="1"/>
  <c r="P414" i="1"/>
  <c r="I398" i="1"/>
  <c r="Q398" i="1"/>
  <c r="Y398" i="1"/>
  <c r="B398" i="1"/>
  <c r="J398" i="1"/>
  <c r="R398" i="1"/>
  <c r="Z398" i="1"/>
  <c r="C398" i="1"/>
  <c r="K398" i="1"/>
  <c r="S398" i="1"/>
  <c r="AA398" i="1"/>
  <c r="D398" i="1"/>
  <c r="O398" i="1"/>
  <c r="E398" i="1"/>
  <c r="P398" i="1"/>
  <c r="F398" i="1"/>
  <c r="T398" i="1"/>
  <c r="G398" i="1"/>
  <c r="U398" i="1"/>
  <c r="L398" i="1"/>
  <c r="M398" i="1"/>
  <c r="N398" i="1"/>
  <c r="V398" i="1"/>
  <c r="X398" i="1"/>
  <c r="H398" i="1"/>
  <c r="W398" i="1"/>
  <c r="F382" i="1"/>
  <c r="N382" i="1"/>
  <c r="V382" i="1"/>
  <c r="C382" i="1"/>
  <c r="L382" i="1"/>
  <c r="U382" i="1"/>
  <c r="D382" i="1"/>
  <c r="M382" i="1"/>
  <c r="W382" i="1"/>
  <c r="E382" i="1"/>
  <c r="O382" i="1"/>
  <c r="X382" i="1"/>
  <c r="P382" i="1"/>
  <c r="Q382" i="1"/>
  <c r="B382" i="1"/>
  <c r="R382" i="1"/>
  <c r="G382" i="1"/>
  <c r="S382" i="1"/>
  <c r="Y382" i="1"/>
  <c r="Z382" i="1"/>
  <c r="AA382" i="1"/>
  <c r="H382" i="1"/>
  <c r="J382" i="1"/>
  <c r="K382" i="1"/>
  <c r="T382" i="1"/>
  <c r="I382" i="1"/>
  <c r="E366" i="1"/>
  <c r="M366" i="1"/>
  <c r="U366" i="1"/>
  <c r="F366" i="1"/>
  <c r="N366" i="1"/>
  <c r="V366" i="1"/>
  <c r="D366" i="1"/>
  <c r="P366" i="1"/>
  <c r="Z366" i="1"/>
  <c r="G366" i="1"/>
  <c r="Q366" i="1"/>
  <c r="AA366" i="1"/>
  <c r="H366" i="1"/>
  <c r="R366" i="1"/>
  <c r="B366" i="1"/>
  <c r="T366" i="1"/>
  <c r="C366" i="1"/>
  <c r="W366" i="1"/>
  <c r="I366" i="1"/>
  <c r="X366" i="1"/>
  <c r="J366" i="1"/>
  <c r="Y366" i="1"/>
  <c r="K366" i="1"/>
  <c r="O366" i="1"/>
  <c r="S366" i="1"/>
  <c r="L366" i="1"/>
  <c r="E350" i="1"/>
  <c r="M350" i="1"/>
  <c r="U350" i="1"/>
  <c r="F350" i="1"/>
  <c r="N350" i="1"/>
  <c r="V350" i="1"/>
  <c r="D350" i="1"/>
  <c r="P350" i="1"/>
  <c r="Z350" i="1"/>
  <c r="G350" i="1"/>
  <c r="Q350" i="1"/>
  <c r="AA350" i="1"/>
  <c r="H350" i="1"/>
  <c r="R350" i="1"/>
  <c r="J350" i="1"/>
  <c r="Y350" i="1"/>
  <c r="K350" i="1"/>
  <c r="L350" i="1"/>
  <c r="O350" i="1"/>
  <c r="B350" i="1"/>
  <c r="C350" i="1"/>
  <c r="I350" i="1"/>
  <c r="S350" i="1"/>
  <c r="W350" i="1"/>
  <c r="X350" i="1"/>
  <c r="T350" i="1"/>
  <c r="D334" i="1"/>
  <c r="L334" i="1"/>
  <c r="T334" i="1"/>
  <c r="E334" i="1"/>
  <c r="M334" i="1"/>
  <c r="U334" i="1"/>
  <c r="F334" i="1"/>
  <c r="N334" i="1"/>
  <c r="V334" i="1"/>
  <c r="G334" i="1"/>
  <c r="R334" i="1"/>
  <c r="H334" i="1"/>
  <c r="S334" i="1"/>
  <c r="I334" i="1"/>
  <c r="W334" i="1"/>
  <c r="J334" i="1"/>
  <c r="AA334" i="1"/>
  <c r="K334" i="1"/>
  <c r="O334" i="1"/>
  <c r="P334" i="1"/>
  <c r="B334" i="1"/>
  <c r="C334" i="1"/>
  <c r="Q334" i="1"/>
  <c r="X334" i="1"/>
  <c r="Y334" i="1"/>
  <c r="Z334" i="1"/>
  <c r="D318" i="1"/>
  <c r="L318" i="1"/>
  <c r="T318" i="1"/>
  <c r="E318" i="1"/>
  <c r="M318" i="1"/>
  <c r="U318" i="1"/>
  <c r="F318" i="1"/>
  <c r="N318" i="1"/>
  <c r="V318" i="1"/>
  <c r="G318" i="1"/>
  <c r="O318" i="1"/>
  <c r="W318" i="1"/>
  <c r="Q318" i="1"/>
  <c r="B318" i="1"/>
  <c r="R318" i="1"/>
  <c r="C318" i="1"/>
  <c r="S318" i="1"/>
  <c r="H318" i="1"/>
  <c r="X318" i="1"/>
  <c r="Z318" i="1"/>
  <c r="AA318" i="1"/>
  <c r="I318" i="1"/>
  <c r="K318" i="1"/>
  <c r="P318" i="1"/>
  <c r="Y318" i="1"/>
  <c r="J318" i="1"/>
  <c r="D302" i="1"/>
  <c r="L302" i="1"/>
  <c r="T302" i="1"/>
  <c r="E302" i="1"/>
  <c r="M302" i="1"/>
  <c r="U302" i="1"/>
  <c r="F302" i="1"/>
  <c r="N302" i="1"/>
  <c r="V302" i="1"/>
  <c r="G302" i="1"/>
  <c r="O302" i="1"/>
  <c r="W302" i="1"/>
  <c r="Q302" i="1"/>
  <c r="B302" i="1"/>
  <c r="R302" i="1"/>
  <c r="C302" i="1"/>
  <c r="S302" i="1"/>
  <c r="H302" i="1"/>
  <c r="X302" i="1"/>
  <c r="Z302" i="1"/>
  <c r="AA302" i="1"/>
  <c r="I302" i="1"/>
  <c r="J302" i="1"/>
  <c r="K302" i="1"/>
  <c r="Y302" i="1"/>
  <c r="P302" i="1"/>
  <c r="D286" i="1"/>
  <c r="L286" i="1"/>
  <c r="T286" i="1"/>
  <c r="E286" i="1"/>
  <c r="M286" i="1"/>
  <c r="U286" i="1"/>
  <c r="F286" i="1"/>
  <c r="N286" i="1"/>
  <c r="V286" i="1"/>
  <c r="G286" i="1"/>
  <c r="O286" i="1"/>
  <c r="W286" i="1"/>
  <c r="Q286" i="1"/>
  <c r="B286" i="1"/>
  <c r="R286" i="1"/>
  <c r="C286" i="1"/>
  <c r="S286" i="1"/>
  <c r="H286" i="1"/>
  <c r="X286" i="1"/>
  <c r="Z286" i="1"/>
  <c r="AA286" i="1"/>
  <c r="I286" i="1"/>
  <c r="K286" i="1"/>
  <c r="P286" i="1"/>
  <c r="Y286" i="1"/>
  <c r="J286" i="1"/>
  <c r="D270" i="1"/>
  <c r="L270" i="1"/>
  <c r="T270" i="1"/>
  <c r="E270" i="1"/>
  <c r="M270" i="1"/>
  <c r="U270" i="1"/>
  <c r="F270" i="1"/>
  <c r="N270" i="1"/>
  <c r="V270" i="1"/>
  <c r="G270" i="1"/>
  <c r="O270" i="1"/>
  <c r="W270" i="1"/>
  <c r="Q270" i="1"/>
  <c r="B270" i="1"/>
  <c r="R270" i="1"/>
  <c r="C270" i="1"/>
  <c r="S270" i="1"/>
  <c r="H270" i="1"/>
  <c r="X270" i="1"/>
  <c r="Z270" i="1"/>
  <c r="AA270" i="1"/>
  <c r="I270" i="1"/>
  <c r="J270" i="1"/>
  <c r="P270" i="1"/>
  <c r="Y270" i="1"/>
  <c r="K270" i="1"/>
  <c r="D254" i="1"/>
  <c r="L254" i="1"/>
  <c r="T254" i="1"/>
  <c r="E254" i="1"/>
  <c r="M254" i="1"/>
  <c r="U254" i="1"/>
  <c r="F254" i="1"/>
  <c r="N254" i="1"/>
  <c r="V254" i="1"/>
  <c r="G254" i="1"/>
  <c r="O254" i="1"/>
  <c r="W254" i="1"/>
  <c r="Q254" i="1"/>
  <c r="B254" i="1"/>
  <c r="R254" i="1"/>
  <c r="C254" i="1"/>
  <c r="S254" i="1"/>
  <c r="H254" i="1"/>
  <c r="X254" i="1"/>
  <c r="Z254" i="1"/>
  <c r="AA254" i="1"/>
  <c r="I254" i="1"/>
  <c r="K254" i="1"/>
  <c r="P254" i="1"/>
  <c r="Y254" i="1"/>
  <c r="J254" i="1"/>
  <c r="D238" i="1"/>
  <c r="L238" i="1"/>
  <c r="T238" i="1"/>
  <c r="E238" i="1"/>
  <c r="M238" i="1"/>
  <c r="U238" i="1"/>
  <c r="F238" i="1"/>
  <c r="N238" i="1"/>
  <c r="V238" i="1"/>
  <c r="G238" i="1"/>
  <c r="O238" i="1"/>
  <c r="W238" i="1"/>
  <c r="Q238" i="1"/>
  <c r="B238" i="1"/>
  <c r="R238" i="1"/>
  <c r="C238" i="1"/>
  <c r="S238" i="1"/>
  <c r="H238" i="1"/>
  <c r="X238" i="1"/>
  <c r="Z238" i="1"/>
  <c r="AA238" i="1"/>
  <c r="I238" i="1"/>
  <c r="J238" i="1"/>
  <c r="K238" i="1"/>
  <c r="P238" i="1"/>
  <c r="Y238" i="1"/>
  <c r="E222" i="1"/>
  <c r="M222" i="1"/>
  <c r="U222" i="1"/>
  <c r="F222" i="1"/>
  <c r="N222" i="1"/>
  <c r="V222" i="1"/>
  <c r="G222" i="1"/>
  <c r="O222" i="1"/>
  <c r="W222" i="1"/>
  <c r="H222" i="1"/>
  <c r="P222" i="1"/>
  <c r="X222" i="1"/>
  <c r="B222" i="1"/>
  <c r="R222" i="1"/>
  <c r="C222" i="1"/>
  <c r="S222" i="1"/>
  <c r="D222" i="1"/>
  <c r="T222" i="1"/>
  <c r="I222" i="1"/>
  <c r="Y222" i="1"/>
  <c r="K222" i="1"/>
  <c r="L222" i="1"/>
  <c r="Q222" i="1"/>
  <c r="Z222" i="1"/>
  <c r="J222" i="1"/>
  <c r="AA222" i="1"/>
  <c r="E206" i="1"/>
  <c r="M206" i="1"/>
  <c r="U206" i="1"/>
  <c r="F206" i="1"/>
  <c r="N206" i="1"/>
  <c r="V206" i="1"/>
  <c r="G206" i="1"/>
  <c r="O206" i="1"/>
  <c r="W206" i="1"/>
  <c r="H206" i="1"/>
  <c r="P206" i="1"/>
  <c r="X206" i="1"/>
  <c r="B206" i="1"/>
  <c r="R206" i="1"/>
  <c r="C206" i="1"/>
  <c r="S206" i="1"/>
  <c r="D206" i="1"/>
  <c r="T206" i="1"/>
  <c r="I206" i="1"/>
  <c r="Y206" i="1"/>
  <c r="K206" i="1"/>
  <c r="L206" i="1"/>
  <c r="Q206" i="1"/>
  <c r="Z206" i="1"/>
  <c r="J206" i="1"/>
  <c r="AA206" i="1"/>
  <c r="E190" i="1"/>
  <c r="M190" i="1"/>
  <c r="U190" i="1"/>
  <c r="F190" i="1"/>
  <c r="N190" i="1"/>
  <c r="V190" i="1"/>
  <c r="G190" i="1"/>
  <c r="O190" i="1"/>
  <c r="W190" i="1"/>
  <c r="H190" i="1"/>
  <c r="P190" i="1"/>
  <c r="X190" i="1"/>
  <c r="B190" i="1"/>
  <c r="R190" i="1"/>
  <c r="C190" i="1"/>
  <c r="S190" i="1"/>
  <c r="D190" i="1"/>
  <c r="T190" i="1"/>
  <c r="I190" i="1"/>
  <c r="Y190" i="1"/>
  <c r="K190" i="1"/>
  <c r="L190" i="1"/>
  <c r="Q190" i="1"/>
  <c r="Z190" i="1"/>
  <c r="J190" i="1"/>
  <c r="AA190" i="1"/>
  <c r="E174" i="1"/>
  <c r="M174" i="1"/>
  <c r="U174" i="1"/>
  <c r="F174" i="1"/>
  <c r="N174" i="1"/>
  <c r="V174" i="1"/>
  <c r="G174" i="1"/>
  <c r="Q174" i="1"/>
  <c r="AA174" i="1"/>
  <c r="H174" i="1"/>
  <c r="R174" i="1"/>
  <c r="I174" i="1"/>
  <c r="S174" i="1"/>
  <c r="J174" i="1"/>
  <c r="T174" i="1"/>
  <c r="L174" i="1"/>
  <c r="O174" i="1"/>
  <c r="P174" i="1"/>
  <c r="W174" i="1"/>
  <c r="C174" i="1"/>
  <c r="D174" i="1"/>
  <c r="K174" i="1"/>
  <c r="X174" i="1"/>
  <c r="B174" i="1"/>
  <c r="Y174" i="1"/>
  <c r="Z174" i="1"/>
  <c r="C158" i="1"/>
  <c r="K158" i="1"/>
  <c r="S158" i="1"/>
  <c r="AA158" i="1"/>
  <c r="D158" i="1"/>
  <c r="L158" i="1"/>
  <c r="T158" i="1"/>
  <c r="E158" i="1"/>
  <c r="M158" i="1"/>
  <c r="U158" i="1"/>
  <c r="F158" i="1"/>
  <c r="N158" i="1"/>
  <c r="V158" i="1"/>
  <c r="H158" i="1"/>
  <c r="X158" i="1"/>
  <c r="I158" i="1"/>
  <c r="Y158" i="1"/>
  <c r="J158" i="1"/>
  <c r="Z158" i="1"/>
  <c r="O158" i="1"/>
  <c r="Q158" i="1"/>
  <c r="R158" i="1"/>
  <c r="W158" i="1"/>
  <c r="B158" i="1"/>
  <c r="G158" i="1"/>
  <c r="P158" i="1"/>
  <c r="E142" i="1"/>
  <c r="M142" i="1"/>
  <c r="U142" i="1"/>
  <c r="C142" i="1"/>
  <c r="L142" i="1"/>
  <c r="V142" i="1"/>
  <c r="D142" i="1"/>
  <c r="N142" i="1"/>
  <c r="W142" i="1"/>
  <c r="F142" i="1"/>
  <c r="O142" i="1"/>
  <c r="X142" i="1"/>
  <c r="G142" i="1"/>
  <c r="P142" i="1"/>
  <c r="Y142" i="1"/>
  <c r="R142" i="1"/>
  <c r="S142" i="1"/>
  <c r="B142" i="1"/>
  <c r="T142" i="1"/>
  <c r="H142" i="1"/>
  <c r="Z142" i="1"/>
  <c r="J142" i="1"/>
  <c r="K142" i="1"/>
  <c r="Q142" i="1"/>
  <c r="AA142" i="1"/>
  <c r="I142" i="1"/>
  <c r="D126" i="1"/>
  <c r="L126" i="1"/>
  <c r="T126" i="1"/>
  <c r="E126" i="1"/>
  <c r="M126" i="1"/>
  <c r="U126" i="1"/>
  <c r="G126" i="1"/>
  <c r="O126" i="1"/>
  <c r="W126" i="1"/>
  <c r="K126" i="1"/>
  <c r="Y126" i="1"/>
  <c r="N126" i="1"/>
  <c r="Z126" i="1"/>
  <c r="B126" i="1"/>
  <c r="P126" i="1"/>
  <c r="AA126" i="1"/>
  <c r="C126" i="1"/>
  <c r="Q126" i="1"/>
  <c r="H126" i="1"/>
  <c r="I126" i="1"/>
  <c r="J126" i="1"/>
  <c r="R126" i="1"/>
  <c r="F126" i="1"/>
  <c r="S126" i="1"/>
  <c r="X126" i="1"/>
  <c r="V126" i="1"/>
  <c r="D110" i="1"/>
  <c r="L110" i="1"/>
  <c r="T110" i="1"/>
  <c r="E110" i="1"/>
  <c r="M110" i="1"/>
  <c r="U110" i="1"/>
  <c r="F110" i="1"/>
  <c r="N110" i="1"/>
  <c r="V110" i="1"/>
  <c r="G110" i="1"/>
  <c r="O110" i="1"/>
  <c r="W110" i="1"/>
  <c r="I110" i="1"/>
  <c r="Y110" i="1"/>
  <c r="J110" i="1"/>
  <c r="Z110" i="1"/>
  <c r="K110" i="1"/>
  <c r="AA110" i="1"/>
  <c r="P110" i="1"/>
  <c r="B110" i="1"/>
  <c r="C110" i="1"/>
  <c r="H110" i="1"/>
  <c r="Q110" i="1"/>
  <c r="R110" i="1"/>
  <c r="X110" i="1"/>
  <c r="S110" i="1"/>
  <c r="D94" i="1"/>
  <c r="L94" i="1"/>
  <c r="T94" i="1"/>
  <c r="E94" i="1"/>
  <c r="M94" i="1"/>
  <c r="U94" i="1"/>
  <c r="F94" i="1"/>
  <c r="N94" i="1"/>
  <c r="V94" i="1"/>
  <c r="G94" i="1"/>
  <c r="O94" i="1"/>
  <c r="W94" i="1"/>
  <c r="I94" i="1"/>
  <c r="Y94" i="1"/>
  <c r="J94" i="1"/>
  <c r="Z94" i="1"/>
  <c r="K94" i="1"/>
  <c r="AA94" i="1"/>
  <c r="P94" i="1"/>
  <c r="B94" i="1"/>
  <c r="C94" i="1"/>
  <c r="H94" i="1"/>
  <c r="Q94" i="1"/>
  <c r="S94" i="1"/>
  <c r="X94" i="1"/>
  <c r="R94" i="1"/>
  <c r="D78" i="1"/>
  <c r="L78" i="1"/>
  <c r="T78" i="1"/>
  <c r="E78" i="1"/>
  <c r="M78" i="1"/>
  <c r="U78" i="1"/>
  <c r="F78" i="1"/>
  <c r="N78" i="1"/>
  <c r="V78" i="1"/>
  <c r="G78" i="1"/>
  <c r="O78" i="1"/>
  <c r="W78" i="1"/>
  <c r="I78" i="1"/>
  <c r="Y78" i="1"/>
  <c r="J78" i="1"/>
  <c r="Z78" i="1"/>
  <c r="K78" i="1"/>
  <c r="AA78" i="1"/>
  <c r="P78" i="1"/>
  <c r="B78" i="1"/>
  <c r="C78" i="1"/>
  <c r="H78" i="1"/>
  <c r="Q78" i="1"/>
  <c r="R78" i="1"/>
  <c r="S78" i="1"/>
  <c r="X78" i="1"/>
  <c r="B1217" i="1"/>
  <c r="J1217" i="1"/>
  <c r="R1217" i="1"/>
  <c r="Z1217" i="1"/>
  <c r="C1217" i="1"/>
  <c r="K1217" i="1"/>
  <c r="S1217" i="1"/>
  <c r="AA1217" i="1"/>
  <c r="D1217" i="1"/>
  <c r="L1217" i="1"/>
  <c r="T1217" i="1"/>
  <c r="E1217" i="1"/>
  <c r="M1217" i="1"/>
  <c r="U1217" i="1"/>
  <c r="N1217" i="1"/>
  <c r="O1217" i="1"/>
  <c r="P1217" i="1"/>
  <c r="Q1217" i="1"/>
  <c r="F1217" i="1"/>
  <c r="G1217" i="1"/>
  <c r="H1217" i="1"/>
  <c r="I1217" i="1"/>
  <c r="W1217" i="1"/>
  <c r="X1217" i="1"/>
  <c r="Y1217" i="1"/>
  <c r="B1201" i="1"/>
  <c r="J1201" i="1"/>
  <c r="R1201" i="1"/>
  <c r="Z1201" i="1"/>
  <c r="C1201" i="1"/>
  <c r="K1201" i="1"/>
  <c r="S1201" i="1"/>
  <c r="AA1201" i="1"/>
  <c r="D1201" i="1"/>
  <c r="L1201" i="1"/>
  <c r="T1201" i="1"/>
  <c r="E1201" i="1"/>
  <c r="M1201" i="1"/>
  <c r="U1201" i="1"/>
  <c r="N1201" i="1"/>
  <c r="O1201" i="1"/>
  <c r="P1201" i="1"/>
  <c r="Q1201" i="1"/>
  <c r="F1201" i="1"/>
  <c r="G1201" i="1"/>
  <c r="H1201" i="1"/>
  <c r="I1201" i="1"/>
  <c r="V1201" i="1"/>
  <c r="W1201" i="1"/>
  <c r="X1201" i="1"/>
  <c r="Y1201" i="1"/>
  <c r="B1185" i="1"/>
  <c r="J1185" i="1"/>
  <c r="R1185" i="1"/>
  <c r="Z1185" i="1"/>
  <c r="C1185" i="1"/>
  <c r="K1185" i="1"/>
  <c r="S1185" i="1"/>
  <c r="AA1185" i="1"/>
  <c r="D1185" i="1"/>
  <c r="L1185" i="1"/>
  <c r="T1185" i="1"/>
  <c r="E1185" i="1"/>
  <c r="M1185" i="1"/>
  <c r="U1185" i="1"/>
  <c r="N1185" i="1"/>
  <c r="O1185" i="1"/>
  <c r="P1185" i="1"/>
  <c r="Q1185" i="1"/>
  <c r="F1185" i="1"/>
  <c r="G1185" i="1"/>
  <c r="H1185" i="1"/>
  <c r="I1185" i="1"/>
  <c r="W1185" i="1"/>
  <c r="X1185" i="1"/>
  <c r="Y1185" i="1"/>
  <c r="V1185" i="1"/>
  <c r="H1169" i="1"/>
  <c r="P1169" i="1"/>
  <c r="X1169" i="1"/>
  <c r="I1169" i="1"/>
  <c r="Q1169" i="1"/>
  <c r="Y1169" i="1"/>
  <c r="E1169" i="1"/>
  <c r="O1169" i="1"/>
  <c r="AA1169" i="1"/>
  <c r="F1169" i="1"/>
  <c r="R1169" i="1"/>
  <c r="G1169" i="1"/>
  <c r="S1169" i="1"/>
  <c r="J1169" i="1"/>
  <c r="T1169" i="1"/>
  <c r="K1169" i="1"/>
  <c r="L1169" i="1"/>
  <c r="M1169" i="1"/>
  <c r="N1169" i="1"/>
  <c r="U1169" i="1"/>
  <c r="V1169" i="1"/>
  <c r="W1169" i="1"/>
  <c r="Z1169" i="1"/>
  <c r="B1169" i="1"/>
  <c r="C1169" i="1"/>
  <c r="D1169" i="1"/>
  <c r="H1153" i="1"/>
  <c r="P1153" i="1"/>
  <c r="X1153" i="1"/>
  <c r="I1153" i="1"/>
  <c r="Q1153" i="1"/>
  <c r="Y1153" i="1"/>
  <c r="E1153" i="1"/>
  <c r="O1153" i="1"/>
  <c r="AA1153" i="1"/>
  <c r="F1153" i="1"/>
  <c r="R1153" i="1"/>
  <c r="G1153" i="1"/>
  <c r="S1153" i="1"/>
  <c r="J1153" i="1"/>
  <c r="T1153" i="1"/>
  <c r="U1153" i="1"/>
  <c r="B1153" i="1"/>
  <c r="V1153" i="1"/>
  <c r="C1153" i="1"/>
  <c r="W1153" i="1"/>
  <c r="D1153" i="1"/>
  <c r="Z1153" i="1"/>
  <c r="K1153" i="1"/>
  <c r="L1153" i="1"/>
  <c r="M1153" i="1"/>
  <c r="N1153" i="1"/>
  <c r="F1137" i="1"/>
  <c r="N1137" i="1"/>
  <c r="V1137" i="1"/>
  <c r="G1137" i="1"/>
  <c r="O1137" i="1"/>
  <c r="W1137" i="1"/>
  <c r="H1137" i="1"/>
  <c r="P1137" i="1"/>
  <c r="X1137" i="1"/>
  <c r="I1137" i="1"/>
  <c r="Q1137" i="1"/>
  <c r="Y1137" i="1"/>
  <c r="B1137" i="1"/>
  <c r="R1137" i="1"/>
  <c r="C1137" i="1"/>
  <c r="S1137" i="1"/>
  <c r="D1137" i="1"/>
  <c r="T1137" i="1"/>
  <c r="E1137" i="1"/>
  <c r="U1137" i="1"/>
  <c r="J1137" i="1"/>
  <c r="K1137" i="1"/>
  <c r="L1137" i="1"/>
  <c r="M1137" i="1"/>
  <c r="Z1137" i="1"/>
  <c r="AA1137" i="1"/>
  <c r="F1121" i="1"/>
  <c r="N1121" i="1"/>
  <c r="V1121" i="1"/>
  <c r="G1121" i="1"/>
  <c r="O1121" i="1"/>
  <c r="W1121" i="1"/>
  <c r="H1121" i="1"/>
  <c r="P1121" i="1"/>
  <c r="X1121" i="1"/>
  <c r="I1121" i="1"/>
  <c r="Q1121" i="1"/>
  <c r="Y1121" i="1"/>
  <c r="B1121" i="1"/>
  <c r="R1121" i="1"/>
  <c r="C1121" i="1"/>
  <c r="S1121" i="1"/>
  <c r="D1121" i="1"/>
  <c r="T1121" i="1"/>
  <c r="E1121" i="1"/>
  <c r="U1121" i="1"/>
  <c r="J1121" i="1"/>
  <c r="K1121" i="1"/>
  <c r="L1121" i="1"/>
  <c r="M1121" i="1"/>
  <c r="AA1121" i="1"/>
  <c r="Z1121" i="1"/>
  <c r="F1105" i="1"/>
  <c r="N1105" i="1"/>
  <c r="V1105" i="1"/>
  <c r="G1105" i="1"/>
  <c r="O1105" i="1"/>
  <c r="W1105" i="1"/>
  <c r="H1105" i="1"/>
  <c r="P1105" i="1"/>
  <c r="X1105" i="1"/>
  <c r="I1105" i="1"/>
  <c r="Q1105" i="1"/>
  <c r="Y1105" i="1"/>
  <c r="B1105" i="1"/>
  <c r="R1105" i="1"/>
  <c r="C1105" i="1"/>
  <c r="S1105" i="1"/>
  <c r="D1105" i="1"/>
  <c r="T1105" i="1"/>
  <c r="E1105" i="1"/>
  <c r="U1105" i="1"/>
  <c r="J1105" i="1"/>
  <c r="K1105" i="1"/>
  <c r="L1105" i="1"/>
  <c r="M1105" i="1"/>
  <c r="Z1105" i="1"/>
  <c r="AA1105" i="1"/>
  <c r="F1089" i="1"/>
  <c r="N1089" i="1"/>
  <c r="V1089" i="1"/>
  <c r="G1089" i="1"/>
  <c r="O1089" i="1"/>
  <c r="W1089" i="1"/>
  <c r="H1089" i="1"/>
  <c r="P1089" i="1"/>
  <c r="X1089" i="1"/>
  <c r="I1089" i="1"/>
  <c r="Q1089" i="1"/>
  <c r="Y1089" i="1"/>
  <c r="B1089" i="1"/>
  <c r="R1089" i="1"/>
  <c r="C1089" i="1"/>
  <c r="S1089" i="1"/>
  <c r="D1089" i="1"/>
  <c r="T1089" i="1"/>
  <c r="E1089" i="1"/>
  <c r="U1089" i="1"/>
  <c r="J1089" i="1"/>
  <c r="K1089" i="1"/>
  <c r="L1089" i="1"/>
  <c r="M1089" i="1"/>
  <c r="Z1089" i="1"/>
  <c r="AA1089" i="1"/>
  <c r="F1073" i="1"/>
  <c r="N1073" i="1"/>
  <c r="V1073" i="1"/>
  <c r="G1073" i="1"/>
  <c r="O1073" i="1"/>
  <c r="W1073" i="1"/>
  <c r="H1073" i="1"/>
  <c r="P1073" i="1"/>
  <c r="X1073" i="1"/>
  <c r="I1073" i="1"/>
  <c r="Q1073" i="1"/>
  <c r="Y1073" i="1"/>
  <c r="B1073" i="1"/>
  <c r="R1073" i="1"/>
  <c r="C1073" i="1"/>
  <c r="S1073" i="1"/>
  <c r="D1073" i="1"/>
  <c r="T1073" i="1"/>
  <c r="E1073" i="1"/>
  <c r="U1073" i="1"/>
  <c r="J1073" i="1"/>
  <c r="K1073" i="1"/>
  <c r="L1073" i="1"/>
  <c r="M1073" i="1"/>
  <c r="Z1073" i="1"/>
  <c r="AA1073" i="1"/>
  <c r="F1057" i="1"/>
  <c r="N1057" i="1"/>
  <c r="V1057" i="1"/>
  <c r="G1057" i="1"/>
  <c r="O1057" i="1"/>
  <c r="W1057" i="1"/>
  <c r="H1057" i="1"/>
  <c r="P1057" i="1"/>
  <c r="X1057" i="1"/>
  <c r="I1057" i="1"/>
  <c r="Q1057" i="1"/>
  <c r="Y1057" i="1"/>
  <c r="B1057" i="1"/>
  <c r="R1057" i="1"/>
  <c r="C1057" i="1"/>
  <c r="S1057" i="1"/>
  <c r="D1057" i="1"/>
  <c r="T1057" i="1"/>
  <c r="E1057" i="1"/>
  <c r="U1057" i="1"/>
  <c r="J1057" i="1"/>
  <c r="K1057" i="1"/>
  <c r="L1057" i="1"/>
  <c r="M1057" i="1"/>
  <c r="AA1057" i="1"/>
  <c r="Z1057" i="1"/>
  <c r="F1041" i="1"/>
  <c r="N1041" i="1"/>
  <c r="V1041" i="1"/>
  <c r="G1041" i="1"/>
  <c r="O1041" i="1"/>
  <c r="W1041" i="1"/>
  <c r="H1041" i="1"/>
  <c r="P1041" i="1"/>
  <c r="X1041" i="1"/>
  <c r="I1041" i="1"/>
  <c r="Q1041" i="1"/>
  <c r="Y1041" i="1"/>
  <c r="B1041" i="1"/>
  <c r="R1041" i="1"/>
  <c r="C1041" i="1"/>
  <c r="S1041" i="1"/>
  <c r="D1041" i="1"/>
  <c r="T1041" i="1"/>
  <c r="E1041" i="1"/>
  <c r="U1041" i="1"/>
  <c r="J1041" i="1"/>
  <c r="K1041" i="1"/>
  <c r="L1041" i="1"/>
  <c r="M1041" i="1"/>
  <c r="Z1041" i="1"/>
  <c r="AA1041" i="1"/>
  <c r="F1025" i="1"/>
  <c r="N1025" i="1"/>
  <c r="V1025" i="1"/>
  <c r="G1025" i="1"/>
  <c r="O1025" i="1"/>
  <c r="W1025" i="1"/>
  <c r="H1025" i="1"/>
  <c r="P1025" i="1"/>
  <c r="X1025" i="1"/>
  <c r="I1025" i="1"/>
  <c r="Q1025" i="1"/>
  <c r="Y1025" i="1"/>
  <c r="B1025" i="1"/>
  <c r="R1025" i="1"/>
  <c r="C1025" i="1"/>
  <c r="S1025" i="1"/>
  <c r="D1025" i="1"/>
  <c r="T1025" i="1"/>
  <c r="E1025" i="1"/>
  <c r="U1025" i="1"/>
  <c r="J1025" i="1"/>
  <c r="K1025" i="1"/>
  <c r="L1025" i="1"/>
  <c r="M1025" i="1"/>
  <c r="Z1025" i="1"/>
  <c r="AA1025" i="1"/>
  <c r="F1009" i="1"/>
  <c r="N1009" i="1"/>
  <c r="V1009" i="1"/>
  <c r="G1009" i="1"/>
  <c r="O1009" i="1"/>
  <c r="W1009" i="1"/>
  <c r="H1009" i="1"/>
  <c r="P1009" i="1"/>
  <c r="X1009" i="1"/>
  <c r="I1009" i="1"/>
  <c r="Q1009" i="1"/>
  <c r="Y1009" i="1"/>
  <c r="B1009" i="1"/>
  <c r="R1009" i="1"/>
  <c r="C1009" i="1"/>
  <c r="S1009" i="1"/>
  <c r="D1009" i="1"/>
  <c r="T1009" i="1"/>
  <c r="E1009" i="1"/>
  <c r="U1009" i="1"/>
  <c r="J1009" i="1"/>
  <c r="K1009" i="1"/>
  <c r="L1009" i="1"/>
  <c r="M1009" i="1"/>
  <c r="Z1009" i="1"/>
  <c r="AA1009" i="1"/>
  <c r="F993" i="1"/>
  <c r="N993" i="1"/>
  <c r="V993" i="1"/>
  <c r="G993" i="1"/>
  <c r="O993" i="1"/>
  <c r="W993" i="1"/>
  <c r="H993" i="1"/>
  <c r="P993" i="1"/>
  <c r="X993" i="1"/>
  <c r="I993" i="1"/>
  <c r="Q993" i="1"/>
  <c r="Y993" i="1"/>
  <c r="B993" i="1"/>
  <c r="R993" i="1"/>
  <c r="C993" i="1"/>
  <c r="S993" i="1"/>
  <c r="D993" i="1"/>
  <c r="T993" i="1"/>
  <c r="E993" i="1"/>
  <c r="U993" i="1"/>
  <c r="J993" i="1"/>
  <c r="K993" i="1"/>
  <c r="L993" i="1"/>
  <c r="M993" i="1"/>
  <c r="AA993" i="1"/>
  <c r="Z993" i="1"/>
  <c r="I977" i="1"/>
  <c r="Q977" i="1"/>
  <c r="Y977" i="1"/>
  <c r="C977" i="1"/>
  <c r="K977" i="1"/>
  <c r="S977" i="1"/>
  <c r="AA977" i="1"/>
  <c r="G977" i="1"/>
  <c r="R977" i="1"/>
  <c r="H977" i="1"/>
  <c r="T977" i="1"/>
  <c r="J977" i="1"/>
  <c r="U977" i="1"/>
  <c r="L977" i="1"/>
  <c r="V977" i="1"/>
  <c r="M977" i="1"/>
  <c r="N977" i="1"/>
  <c r="O977" i="1"/>
  <c r="P977" i="1"/>
  <c r="B977" i="1"/>
  <c r="D977" i="1"/>
  <c r="E977" i="1"/>
  <c r="F977" i="1"/>
  <c r="W977" i="1"/>
  <c r="X977" i="1"/>
  <c r="Z977" i="1"/>
  <c r="I961" i="1"/>
  <c r="Q961" i="1"/>
  <c r="Y961" i="1"/>
  <c r="C961" i="1"/>
  <c r="K961" i="1"/>
  <c r="S961" i="1"/>
  <c r="AA961" i="1"/>
  <c r="G961" i="1"/>
  <c r="R961" i="1"/>
  <c r="H961" i="1"/>
  <c r="T961" i="1"/>
  <c r="J961" i="1"/>
  <c r="U961" i="1"/>
  <c r="L961" i="1"/>
  <c r="V961" i="1"/>
  <c r="B961" i="1"/>
  <c r="W961" i="1"/>
  <c r="D961" i="1"/>
  <c r="X961" i="1"/>
  <c r="E961" i="1"/>
  <c r="Z961" i="1"/>
  <c r="F961" i="1"/>
  <c r="M961" i="1"/>
  <c r="N961" i="1"/>
  <c r="O961" i="1"/>
  <c r="P961" i="1"/>
  <c r="H937" i="1"/>
  <c r="P937" i="1"/>
  <c r="X937" i="1"/>
  <c r="I937" i="1"/>
  <c r="Q937" i="1"/>
  <c r="Y937" i="1"/>
  <c r="C937" i="1"/>
  <c r="K937" i="1"/>
  <c r="S937" i="1"/>
  <c r="AA937" i="1"/>
  <c r="J937" i="1"/>
  <c r="V937" i="1"/>
  <c r="L937" i="1"/>
  <c r="W937" i="1"/>
  <c r="M937" i="1"/>
  <c r="Z937" i="1"/>
  <c r="B937" i="1"/>
  <c r="N937" i="1"/>
  <c r="D937" i="1"/>
  <c r="E937" i="1"/>
  <c r="F937" i="1"/>
  <c r="G937" i="1"/>
  <c r="O937" i="1"/>
  <c r="R937" i="1"/>
  <c r="T937" i="1"/>
  <c r="U937" i="1"/>
  <c r="U2098" i="1"/>
  <c r="W2093" i="1"/>
  <c r="Y2088" i="1"/>
  <c r="AA2083" i="1"/>
  <c r="C2079" i="1"/>
  <c r="E2074" i="1"/>
  <c r="G2069" i="1"/>
  <c r="I2064" i="1"/>
  <c r="K2059" i="1"/>
  <c r="M2054" i="1"/>
  <c r="O2049" i="1"/>
  <c r="Q2044" i="1"/>
  <c r="S2039" i="1"/>
  <c r="X2029" i="1"/>
  <c r="B2020" i="1"/>
  <c r="F2010" i="1"/>
  <c r="X1999" i="1"/>
  <c r="S1986" i="1"/>
  <c r="I1952" i="1"/>
  <c r="J1889" i="1"/>
  <c r="S1810" i="1"/>
  <c r="H1646" i="1"/>
  <c r="D815" i="1"/>
  <c r="L815" i="1"/>
  <c r="T815" i="1"/>
  <c r="E815" i="1"/>
  <c r="M815" i="1"/>
  <c r="U815" i="1"/>
  <c r="F815" i="1"/>
  <c r="N815" i="1"/>
  <c r="V815" i="1"/>
  <c r="G815" i="1"/>
  <c r="O815" i="1"/>
  <c r="W815" i="1"/>
  <c r="I815" i="1"/>
  <c r="Y815" i="1"/>
  <c r="J815" i="1"/>
  <c r="Z815" i="1"/>
  <c r="K815" i="1"/>
  <c r="AA815" i="1"/>
  <c r="P815" i="1"/>
  <c r="B815" i="1"/>
  <c r="C815" i="1"/>
  <c r="H815" i="1"/>
  <c r="Q815" i="1"/>
  <c r="R815" i="1"/>
  <c r="S815" i="1"/>
  <c r="X815" i="1"/>
  <c r="D791" i="1"/>
  <c r="L791" i="1"/>
  <c r="T791" i="1"/>
  <c r="E791" i="1"/>
  <c r="M791" i="1"/>
  <c r="U791" i="1"/>
  <c r="F791" i="1"/>
  <c r="N791" i="1"/>
  <c r="V791" i="1"/>
  <c r="G791" i="1"/>
  <c r="O791" i="1"/>
  <c r="W791" i="1"/>
  <c r="I791" i="1"/>
  <c r="Y791" i="1"/>
  <c r="J791" i="1"/>
  <c r="Z791" i="1"/>
  <c r="K791" i="1"/>
  <c r="AA791" i="1"/>
  <c r="P791" i="1"/>
  <c r="Q791" i="1"/>
  <c r="R791" i="1"/>
  <c r="S791" i="1"/>
  <c r="X791" i="1"/>
  <c r="B791" i="1"/>
  <c r="C791" i="1"/>
  <c r="H791" i="1"/>
  <c r="D767" i="1"/>
  <c r="L767" i="1"/>
  <c r="T767" i="1"/>
  <c r="E767" i="1"/>
  <c r="M767" i="1"/>
  <c r="U767" i="1"/>
  <c r="F767" i="1"/>
  <c r="N767" i="1"/>
  <c r="V767" i="1"/>
  <c r="G767" i="1"/>
  <c r="O767" i="1"/>
  <c r="W767" i="1"/>
  <c r="I767" i="1"/>
  <c r="Y767" i="1"/>
  <c r="J767" i="1"/>
  <c r="Z767" i="1"/>
  <c r="K767" i="1"/>
  <c r="AA767" i="1"/>
  <c r="P767" i="1"/>
  <c r="B767" i="1"/>
  <c r="C767" i="1"/>
  <c r="H767" i="1"/>
  <c r="Q767" i="1"/>
  <c r="R767" i="1"/>
  <c r="S767" i="1"/>
  <c r="X767" i="1"/>
  <c r="D743" i="1"/>
  <c r="L743" i="1"/>
  <c r="T743" i="1"/>
  <c r="E743" i="1"/>
  <c r="M743" i="1"/>
  <c r="U743" i="1"/>
  <c r="F743" i="1"/>
  <c r="N743" i="1"/>
  <c r="V743" i="1"/>
  <c r="G743" i="1"/>
  <c r="O743" i="1"/>
  <c r="W743" i="1"/>
  <c r="I743" i="1"/>
  <c r="Y743" i="1"/>
  <c r="J743" i="1"/>
  <c r="Z743" i="1"/>
  <c r="K743" i="1"/>
  <c r="AA743" i="1"/>
  <c r="P743" i="1"/>
  <c r="Q743" i="1"/>
  <c r="R743" i="1"/>
  <c r="S743" i="1"/>
  <c r="X743" i="1"/>
  <c r="B743" i="1"/>
  <c r="C743" i="1"/>
  <c r="H743" i="1"/>
  <c r="D711" i="1"/>
  <c r="L711" i="1"/>
  <c r="T711" i="1"/>
  <c r="E711" i="1"/>
  <c r="M711" i="1"/>
  <c r="U711" i="1"/>
  <c r="F711" i="1"/>
  <c r="N711" i="1"/>
  <c r="V711" i="1"/>
  <c r="G711" i="1"/>
  <c r="O711" i="1"/>
  <c r="W711" i="1"/>
  <c r="I711" i="1"/>
  <c r="Y711" i="1"/>
  <c r="J711" i="1"/>
  <c r="Z711" i="1"/>
  <c r="K711" i="1"/>
  <c r="AA711" i="1"/>
  <c r="P711" i="1"/>
  <c r="Q711" i="1"/>
  <c r="R711" i="1"/>
  <c r="S711" i="1"/>
  <c r="X711" i="1"/>
  <c r="B711" i="1"/>
  <c r="C711" i="1"/>
  <c r="H711" i="1"/>
  <c r="D687" i="1"/>
  <c r="L687" i="1"/>
  <c r="T687" i="1"/>
  <c r="E687" i="1"/>
  <c r="M687" i="1"/>
  <c r="U687" i="1"/>
  <c r="F687" i="1"/>
  <c r="N687" i="1"/>
  <c r="V687" i="1"/>
  <c r="G687" i="1"/>
  <c r="O687" i="1"/>
  <c r="W687" i="1"/>
  <c r="I687" i="1"/>
  <c r="Y687" i="1"/>
  <c r="J687" i="1"/>
  <c r="Z687" i="1"/>
  <c r="K687" i="1"/>
  <c r="AA687" i="1"/>
  <c r="P687" i="1"/>
  <c r="B687" i="1"/>
  <c r="C687" i="1"/>
  <c r="H687" i="1"/>
  <c r="Q687" i="1"/>
  <c r="R687" i="1"/>
  <c r="S687" i="1"/>
  <c r="X687" i="1"/>
  <c r="D671" i="1"/>
  <c r="L671" i="1"/>
  <c r="T671" i="1"/>
  <c r="E671" i="1"/>
  <c r="M671" i="1"/>
  <c r="U671" i="1"/>
  <c r="F671" i="1"/>
  <c r="N671" i="1"/>
  <c r="V671" i="1"/>
  <c r="G671" i="1"/>
  <c r="O671" i="1"/>
  <c r="W671" i="1"/>
  <c r="I671" i="1"/>
  <c r="Y671" i="1"/>
  <c r="J671" i="1"/>
  <c r="Z671" i="1"/>
  <c r="K671" i="1"/>
  <c r="AA671" i="1"/>
  <c r="P671" i="1"/>
  <c r="B671" i="1"/>
  <c r="C671" i="1"/>
  <c r="H671" i="1"/>
  <c r="Q671" i="1"/>
  <c r="R671" i="1"/>
  <c r="S671" i="1"/>
  <c r="X671" i="1"/>
  <c r="F647" i="1"/>
  <c r="N647" i="1"/>
  <c r="V647" i="1"/>
  <c r="H647" i="1"/>
  <c r="P647" i="1"/>
  <c r="X647" i="1"/>
  <c r="G647" i="1"/>
  <c r="R647" i="1"/>
  <c r="I647" i="1"/>
  <c r="S647" i="1"/>
  <c r="J647" i="1"/>
  <c r="T647" i="1"/>
  <c r="K647" i="1"/>
  <c r="U647" i="1"/>
  <c r="C647" i="1"/>
  <c r="Y647" i="1"/>
  <c r="D647" i="1"/>
  <c r="Z647" i="1"/>
  <c r="E647" i="1"/>
  <c r="AA647" i="1"/>
  <c r="L647" i="1"/>
  <c r="B647" i="1"/>
  <c r="M647" i="1"/>
  <c r="O647" i="1"/>
  <c r="Q647" i="1"/>
  <c r="W647" i="1"/>
  <c r="E623" i="1"/>
  <c r="M623" i="1"/>
  <c r="U623" i="1"/>
  <c r="F623" i="1"/>
  <c r="N623" i="1"/>
  <c r="V623" i="1"/>
  <c r="G623" i="1"/>
  <c r="O623" i="1"/>
  <c r="W623" i="1"/>
  <c r="H623" i="1"/>
  <c r="P623" i="1"/>
  <c r="X623" i="1"/>
  <c r="B623" i="1"/>
  <c r="R623" i="1"/>
  <c r="C623" i="1"/>
  <c r="S623" i="1"/>
  <c r="D623" i="1"/>
  <c r="T623" i="1"/>
  <c r="I623" i="1"/>
  <c r="Y623" i="1"/>
  <c r="K623" i="1"/>
  <c r="L623" i="1"/>
  <c r="Q623" i="1"/>
  <c r="Z623" i="1"/>
  <c r="AA623" i="1"/>
  <c r="J623" i="1"/>
  <c r="E599" i="1"/>
  <c r="M599" i="1"/>
  <c r="U599" i="1"/>
  <c r="F599" i="1"/>
  <c r="N599" i="1"/>
  <c r="V599" i="1"/>
  <c r="G599" i="1"/>
  <c r="O599" i="1"/>
  <c r="W599" i="1"/>
  <c r="H599" i="1"/>
  <c r="P599" i="1"/>
  <c r="X599" i="1"/>
  <c r="B599" i="1"/>
  <c r="R599" i="1"/>
  <c r="C599" i="1"/>
  <c r="S599" i="1"/>
  <c r="D599" i="1"/>
  <c r="T599" i="1"/>
  <c r="I599" i="1"/>
  <c r="Y599" i="1"/>
  <c r="AA599" i="1"/>
  <c r="J599" i="1"/>
  <c r="K599" i="1"/>
  <c r="L599" i="1"/>
  <c r="Q599" i="1"/>
  <c r="Z599" i="1"/>
  <c r="E575" i="1"/>
  <c r="M575" i="1"/>
  <c r="U575" i="1"/>
  <c r="F575" i="1"/>
  <c r="N575" i="1"/>
  <c r="V575" i="1"/>
  <c r="G575" i="1"/>
  <c r="O575" i="1"/>
  <c r="W575" i="1"/>
  <c r="H575" i="1"/>
  <c r="P575" i="1"/>
  <c r="X575" i="1"/>
  <c r="B575" i="1"/>
  <c r="R575" i="1"/>
  <c r="C575" i="1"/>
  <c r="S575" i="1"/>
  <c r="D575" i="1"/>
  <c r="T575" i="1"/>
  <c r="I575" i="1"/>
  <c r="Y575" i="1"/>
  <c r="K575" i="1"/>
  <c r="L575" i="1"/>
  <c r="Q575" i="1"/>
  <c r="Z575" i="1"/>
  <c r="J575" i="1"/>
  <c r="AA575" i="1"/>
  <c r="C551" i="1"/>
  <c r="K551" i="1"/>
  <c r="S551" i="1"/>
  <c r="AA551" i="1"/>
  <c r="E551" i="1"/>
  <c r="M551" i="1"/>
  <c r="U551" i="1"/>
  <c r="F551" i="1"/>
  <c r="N551" i="1"/>
  <c r="V551" i="1"/>
  <c r="G551" i="1"/>
  <c r="R551" i="1"/>
  <c r="H551" i="1"/>
  <c r="T551" i="1"/>
  <c r="I551" i="1"/>
  <c r="W551" i="1"/>
  <c r="J551" i="1"/>
  <c r="X551" i="1"/>
  <c r="Z551" i="1"/>
  <c r="B551" i="1"/>
  <c r="D551" i="1"/>
  <c r="L551" i="1"/>
  <c r="O551" i="1"/>
  <c r="P551" i="1"/>
  <c r="Q551" i="1"/>
  <c r="Y551" i="1"/>
  <c r="C527" i="1"/>
  <c r="K527" i="1"/>
  <c r="S527" i="1"/>
  <c r="AA527" i="1"/>
  <c r="D527" i="1"/>
  <c r="L527" i="1"/>
  <c r="T527" i="1"/>
  <c r="E527" i="1"/>
  <c r="M527" i="1"/>
  <c r="U527" i="1"/>
  <c r="F527" i="1"/>
  <c r="N527" i="1"/>
  <c r="V527" i="1"/>
  <c r="H527" i="1"/>
  <c r="X527" i="1"/>
  <c r="I527" i="1"/>
  <c r="Y527" i="1"/>
  <c r="J527" i="1"/>
  <c r="Z527" i="1"/>
  <c r="O527" i="1"/>
  <c r="Q527" i="1"/>
  <c r="R527" i="1"/>
  <c r="W527" i="1"/>
  <c r="B527" i="1"/>
  <c r="G527" i="1"/>
  <c r="P527" i="1"/>
  <c r="I503" i="1"/>
  <c r="B503" i="1"/>
  <c r="K503" i="1"/>
  <c r="S503" i="1"/>
  <c r="AA503" i="1"/>
  <c r="C503" i="1"/>
  <c r="L503" i="1"/>
  <c r="T503" i="1"/>
  <c r="D503" i="1"/>
  <c r="M503" i="1"/>
  <c r="U503" i="1"/>
  <c r="E503" i="1"/>
  <c r="N503" i="1"/>
  <c r="V503" i="1"/>
  <c r="G503" i="1"/>
  <c r="X503" i="1"/>
  <c r="H503" i="1"/>
  <c r="Y503" i="1"/>
  <c r="J503" i="1"/>
  <c r="Z503" i="1"/>
  <c r="O503" i="1"/>
  <c r="F503" i="1"/>
  <c r="P503" i="1"/>
  <c r="R503" i="1"/>
  <c r="W503" i="1"/>
  <c r="Q503" i="1"/>
  <c r="I479" i="1"/>
  <c r="Q479" i="1"/>
  <c r="Y479" i="1"/>
  <c r="D479" i="1"/>
  <c r="M479" i="1"/>
  <c r="V479" i="1"/>
  <c r="E479" i="1"/>
  <c r="N479" i="1"/>
  <c r="W479" i="1"/>
  <c r="F479" i="1"/>
  <c r="O479" i="1"/>
  <c r="X479" i="1"/>
  <c r="G479" i="1"/>
  <c r="P479" i="1"/>
  <c r="Z479" i="1"/>
  <c r="J479" i="1"/>
  <c r="K479" i="1"/>
  <c r="L479" i="1"/>
  <c r="R479" i="1"/>
  <c r="B479" i="1"/>
  <c r="C479" i="1"/>
  <c r="H479" i="1"/>
  <c r="S479" i="1"/>
  <c r="T479" i="1"/>
  <c r="U479" i="1"/>
  <c r="AA479" i="1"/>
  <c r="G455" i="1"/>
  <c r="O455" i="1"/>
  <c r="W455" i="1"/>
  <c r="H455" i="1"/>
  <c r="P455" i="1"/>
  <c r="X455" i="1"/>
  <c r="I455" i="1"/>
  <c r="Q455" i="1"/>
  <c r="Y455" i="1"/>
  <c r="E455" i="1"/>
  <c r="S455" i="1"/>
  <c r="F455" i="1"/>
  <c r="T455" i="1"/>
  <c r="J455" i="1"/>
  <c r="U455" i="1"/>
  <c r="K455" i="1"/>
  <c r="V455" i="1"/>
  <c r="M455" i="1"/>
  <c r="N455" i="1"/>
  <c r="R455" i="1"/>
  <c r="Z455" i="1"/>
  <c r="B455" i="1"/>
  <c r="D455" i="1"/>
  <c r="L455" i="1"/>
  <c r="AA455" i="1"/>
  <c r="C455" i="1"/>
  <c r="G431" i="1"/>
  <c r="O431" i="1"/>
  <c r="W431" i="1"/>
  <c r="H431" i="1"/>
  <c r="P431" i="1"/>
  <c r="X431" i="1"/>
  <c r="I431" i="1"/>
  <c r="Q431" i="1"/>
  <c r="Y431" i="1"/>
  <c r="C431" i="1"/>
  <c r="N431" i="1"/>
  <c r="D431" i="1"/>
  <c r="R431" i="1"/>
  <c r="E431" i="1"/>
  <c r="S431" i="1"/>
  <c r="F431" i="1"/>
  <c r="T431" i="1"/>
  <c r="V431" i="1"/>
  <c r="Z431" i="1"/>
  <c r="B431" i="1"/>
  <c r="AA431" i="1"/>
  <c r="J431" i="1"/>
  <c r="K431" i="1"/>
  <c r="M431" i="1"/>
  <c r="U431" i="1"/>
  <c r="L431" i="1"/>
  <c r="G407" i="1"/>
  <c r="O407" i="1"/>
  <c r="W407" i="1"/>
  <c r="H407" i="1"/>
  <c r="P407" i="1"/>
  <c r="X407" i="1"/>
  <c r="I407" i="1"/>
  <c r="Q407" i="1"/>
  <c r="Y407" i="1"/>
  <c r="L407" i="1"/>
  <c r="Z407" i="1"/>
  <c r="B407" i="1"/>
  <c r="M407" i="1"/>
  <c r="AA407" i="1"/>
  <c r="C407" i="1"/>
  <c r="N407" i="1"/>
  <c r="D407" i="1"/>
  <c r="R407" i="1"/>
  <c r="F407" i="1"/>
  <c r="J407" i="1"/>
  <c r="K407" i="1"/>
  <c r="S407" i="1"/>
  <c r="E407" i="1"/>
  <c r="T407" i="1"/>
  <c r="V407" i="1"/>
  <c r="U407" i="1"/>
  <c r="D383" i="1"/>
  <c r="L383" i="1"/>
  <c r="T383" i="1"/>
  <c r="E383" i="1"/>
  <c r="N383" i="1"/>
  <c r="W383" i="1"/>
  <c r="F383" i="1"/>
  <c r="O383" i="1"/>
  <c r="X383" i="1"/>
  <c r="G383" i="1"/>
  <c r="P383" i="1"/>
  <c r="Y383" i="1"/>
  <c r="B383" i="1"/>
  <c r="R383" i="1"/>
  <c r="C383" i="1"/>
  <c r="S383" i="1"/>
  <c r="H383" i="1"/>
  <c r="U383" i="1"/>
  <c r="I383" i="1"/>
  <c r="V383" i="1"/>
  <c r="AA383" i="1"/>
  <c r="J383" i="1"/>
  <c r="K383" i="1"/>
  <c r="Q383" i="1"/>
  <c r="Z383" i="1"/>
  <c r="M383" i="1"/>
  <c r="C351" i="1"/>
  <c r="K351" i="1"/>
  <c r="S351" i="1"/>
  <c r="AA351" i="1"/>
  <c r="D351" i="1"/>
  <c r="L351" i="1"/>
  <c r="T351" i="1"/>
  <c r="J351" i="1"/>
  <c r="V351" i="1"/>
  <c r="M351" i="1"/>
  <c r="W351" i="1"/>
  <c r="B351" i="1"/>
  <c r="N351" i="1"/>
  <c r="X351" i="1"/>
  <c r="Q351" i="1"/>
  <c r="E351" i="1"/>
  <c r="R351" i="1"/>
  <c r="F351" i="1"/>
  <c r="U351" i="1"/>
  <c r="G351" i="1"/>
  <c r="Y351" i="1"/>
  <c r="I351" i="1"/>
  <c r="O351" i="1"/>
  <c r="P351" i="1"/>
  <c r="Z351" i="1"/>
  <c r="H351" i="1"/>
  <c r="B327" i="1"/>
  <c r="J327" i="1"/>
  <c r="R327" i="1"/>
  <c r="Z327" i="1"/>
  <c r="C327" i="1"/>
  <c r="K327" i="1"/>
  <c r="S327" i="1"/>
  <c r="AA327" i="1"/>
  <c r="D327" i="1"/>
  <c r="L327" i="1"/>
  <c r="T327" i="1"/>
  <c r="E327" i="1"/>
  <c r="M327" i="1"/>
  <c r="U327" i="1"/>
  <c r="G327" i="1"/>
  <c r="W327" i="1"/>
  <c r="H327" i="1"/>
  <c r="X327" i="1"/>
  <c r="I327" i="1"/>
  <c r="Y327" i="1"/>
  <c r="N327" i="1"/>
  <c r="P327" i="1"/>
  <c r="Q327" i="1"/>
  <c r="V327" i="1"/>
  <c r="F327" i="1"/>
  <c r="O327" i="1"/>
  <c r="B303" i="1"/>
  <c r="J303" i="1"/>
  <c r="R303" i="1"/>
  <c r="Z303" i="1"/>
  <c r="C303" i="1"/>
  <c r="K303" i="1"/>
  <c r="S303" i="1"/>
  <c r="AA303" i="1"/>
  <c r="D303" i="1"/>
  <c r="L303" i="1"/>
  <c r="T303" i="1"/>
  <c r="E303" i="1"/>
  <c r="M303" i="1"/>
  <c r="U303" i="1"/>
  <c r="G303" i="1"/>
  <c r="W303" i="1"/>
  <c r="H303" i="1"/>
  <c r="X303" i="1"/>
  <c r="I303" i="1"/>
  <c r="Y303" i="1"/>
  <c r="N303" i="1"/>
  <c r="F303" i="1"/>
  <c r="O303" i="1"/>
  <c r="Q303" i="1"/>
  <c r="V303" i="1"/>
  <c r="P303" i="1"/>
  <c r="B279" i="1"/>
  <c r="J279" i="1"/>
  <c r="R279" i="1"/>
  <c r="Z279" i="1"/>
  <c r="C279" i="1"/>
  <c r="K279" i="1"/>
  <c r="S279" i="1"/>
  <c r="AA279" i="1"/>
  <c r="D279" i="1"/>
  <c r="L279" i="1"/>
  <c r="T279" i="1"/>
  <c r="E279" i="1"/>
  <c r="M279" i="1"/>
  <c r="U279" i="1"/>
  <c r="G279" i="1"/>
  <c r="W279" i="1"/>
  <c r="H279" i="1"/>
  <c r="X279" i="1"/>
  <c r="I279" i="1"/>
  <c r="Y279" i="1"/>
  <c r="N279" i="1"/>
  <c r="P279" i="1"/>
  <c r="Q279" i="1"/>
  <c r="V279" i="1"/>
  <c r="F279" i="1"/>
  <c r="O279" i="1"/>
  <c r="B255" i="1"/>
  <c r="J255" i="1"/>
  <c r="R255" i="1"/>
  <c r="Z255" i="1"/>
  <c r="C255" i="1"/>
  <c r="K255" i="1"/>
  <c r="S255" i="1"/>
  <c r="AA255" i="1"/>
  <c r="D255" i="1"/>
  <c r="L255" i="1"/>
  <c r="T255" i="1"/>
  <c r="E255" i="1"/>
  <c r="M255" i="1"/>
  <c r="U255" i="1"/>
  <c r="G255" i="1"/>
  <c r="W255" i="1"/>
  <c r="H255" i="1"/>
  <c r="X255" i="1"/>
  <c r="I255" i="1"/>
  <c r="Y255" i="1"/>
  <c r="N255" i="1"/>
  <c r="F255" i="1"/>
  <c r="O255" i="1"/>
  <c r="P255" i="1"/>
  <c r="V255" i="1"/>
  <c r="Q255" i="1"/>
  <c r="C231" i="1"/>
  <c r="K231" i="1"/>
  <c r="S231" i="1"/>
  <c r="AA231" i="1"/>
  <c r="H231" i="1"/>
  <c r="Q231" i="1"/>
  <c r="Z231" i="1"/>
  <c r="I231" i="1"/>
  <c r="R231" i="1"/>
  <c r="J231" i="1"/>
  <c r="T231" i="1"/>
  <c r="B231" i="1"/>
  <c r="L231" i="1"/>
  <c r="U231" i="1"/>
  <c r="E231" i="1"/>
  <c r="W231" i="1"/>
  <c r="F231" i="1"/>
  <c r="X231" i="1"/>
  <c r="G231" i="1"/>
  <c r="Y231" i="1"/>
  <c r="M231" i="1"/>
  <c r="D231" i="1"/>
  <c r="N231" i="1"/>
  <c r="P231" i="1"/>
  <c r="V231" i="1"/>
  <c r="O231" i="1"/>
  <c r="C207" i="1"/>
  <c r="K207" i="1"/>
  <c r="S207" i="1"/>
  <c r="AA207" i="1"/>
  <c r="D207" i="1"/>
  <c r="L207" i="1"/>
  <c r="T207" i="1"/>
  <c r="E207" i="1"/>
  <c r="M207" i="1"/>
  <c r="U207" i="1"/>
  <c r="F207" i="1"/>
  <c r="N207" i="1"/>
  <c r="V207" i="1"/>
  <c r="H207" i="1"/>
  <c r="X207" i="1"/>
  <c r="I207" i="1"/>
  <c r="Y207" i="1"/>
  <c r="J207" i="1"/>
  <c r="Z207" i="1"/>
  <c r="O207" i="1"/>
  <c r="Q207" i="1"/>
  <c r="R207" i="1"/>
  <c r="W207" i="1"/>
  <c r="B207" i="1"/>
  <c r="G207" i="1"/>
  <c r="P207" i="1"/>
  <c r="C175" i="1"/>
  <c r="K175" i="1"/>
  <c r="S175" i="1"/>
  <c r="AA175" i="1"/>
  <c r="D175" i="1"/>
  <c r="L175" i="1"/>
  <c r="T175" i="1"/>
  <c r="M175" i="1"/>
  <c r="W175" i="1"/>
  <c r="B175" i="1"/>
  <c r="N175" i="1"/>
  <c r="X175" i="1"/>
  <c r="E175" i="1"/>
  <c r="O175" i="1"/>
  <c r="Y175" i="1"/>
  <c r="F175" i="1"/>
  <c r="P175" i="1"/>
  <c r="Z175" i="1"/>
  <c r="H175" i="1"/>
  <c r="I175" i="1"/>
  <c r="J175" i="1"/>
  <c r="Q175" i="1"/>
  <c r="U175" i="1"/>
  <c r="V175" i="1"/>
  <c r="G175" i="1"/>
  <c r="R175" i="1"/>
  <c r="I151" i="1"/>
  <c r="Q151" i="1"/>
  <c r="Y151" i="1"/>
  <c r="B151" i="1"/>
  <c r="J151" i="1"/>
  <c r="R151" i="1"/>
  <c r="Z151" i="1"/>
  <c r="C151" i="1"/>
  <c r="K151" i="1"/>
  <c r="S151" i="1"/>
  <c r="AA151" i="1"/>
  <c r="D151" i="1"/>
  <c r="L151" i="1"/>
  <c r="T151" i="1"/>
  <c r="N151" i="1"/>
  <c r="O151" i="1"/>
  <c r="P151" i="1"/>
  <c r="E151" i="1"/>
  <c r="U151" i="1"/>
  <c r="G151" i="1"/>
  <c r="H151" i="1"/>
  <c r="M151" i="1"/>
  <c r="V151" i="1"/>
  <c r="F151" i="1"/>
  <c r="W151" i="1"/>
  <c r="X151" i="1"/>
  <c r="B127" i="1"/>
  <c r="J127" i="1"/>
  <c r="R127" i="1"/>
  <c r="Z127" i="1"/>
  <c r="C127" i="1"/>
  <c r="K127" i="1"/>
  <c r="S127" i="1"/>
  <c r="AA127" i="1"/>
  <c r="E127" i="1"/>
  <c r="M127" i="1"/>
  <c r="U127" i="1"/>
  <c r="L127" i="1"/>
  <c r="X127" i="1"/>
  <c r="N127" i="1"/>
  <c r="Y127" i="1"/>
  <c r="O127" i="1"/>
  <c r="D127" i="1"/>
  <c r="P127" i="1"/>
  <c r="G127" i="1"/>
  <c r="H127" i="1"/>
  <c r="I127" i="1"/>
  <c r="Q127" i="1"/>
  <c r="V127" i="1"/>
  <c r="W127" i="1"/>
  <c r="F127" i="1"/>
  <c r="T127" i="1"/>
  <c r="B103" i="1"/>
  <c r="J103" i="1"/>
  <c r="R103" i="1"/>
  <c r="Z103" i="1"/>
  <c r="C103" i="1"/>
  <c r="K103" i="1"/>
  <c r="S103" i="1"/>
  <c r="AA103" i="1"/>
  <c r="D103" i="1"/>
  <c r="L103" i="1"/>
  <c r="T103" i="1"/>
  <c r="E103" i="1"/>
  <c r="M103" i="1"/>
  <c r="U103" i="1"/>
  <c r="O103" i="1"/>
  <c r="P103" i="1"/>
  <c r="Q103" i="1"/>
  <c r="F103" i="1"/>
  <c r="V103" i="1"/>
  <c r="X103" i="1"/>
  <c r="Y103" i="1"/>
  <c r="G103" i="1"/>
  <c r="H103" i="1"/>
  <c r="I103" i="1"/>
  <c r="W103" i="1"/>
  <c r="N103" i="1"/>
  <c r="B87" i="1"/>
  <c r="J87" i="1"/>
  <c r="R87" i="1"/>
  <c r="Z87" i="1"/>
  <c r="C87" i="1"/>
  <c r="K87" i="1"/>
  <c r="S87" i="1"/>
  <c r="AA87" i="1"/>
  <c r="D87" i="1"/>
  <c r="L87" i="1"/>
  <c r="T87" i="1"/>
  <c r="E87" i="1"/>
  <c r="M87" i="1"/>
  <c r="U87" i="1"/>
  <c r="O87" i="1"/>
  <c r="P87" i="1"/>
  <c r="Q87" i="1"/>
  <c r="F87" i="1"/>
  <c r="V87" i="1"/>
  <c r="X87" i="1"/>
  <c r="Y87" i="1"/>
  <c r="G87" i="1"/>
  <c r="I87" i="1"/>
  <c r="N87" i="1"/>
  <c r="W87" i="1"/>
  <c r="H87" i="1"/>
  <c r="F71" i="1"/>
  <c r="N71" i="1"/>
  <c r="V71" i="1"/>
  <c r="H71" i="1"/>
  <c r="Q71" i="1"/>
  <c r="Z71" i="1"/>
  <c r="I71" i="1"/>
  <c r="R71" i="1"/>
  <c r="AA71" i="1"/>
  <c r="J71" i="1"/>
  <c r="S71" i="1"/>
  <c r="B71" i="1"/>
  <c r="K71" i="1"/>
  <c r="T71" i="1"/>
  <c r="M71" i="1"/>
  <c r="O71" i="1"/>
  <c r="P71" i="1"/>
  <c r="C71" i="1"/>
  <c r="U71" i="1"/>
  <c r="X71" i="1"/>
  <c r="Y71" i="1"/>
  <c r="D71" i="1"/>
  <c r="E71" i="1"/>
  <c r="L71" i="1"/>
  <c r="W71" i="1"/>
  <c r="G71" i="1"/>
  <c r="D55" i="1"/>
  <c r="L55" i="1"/>
  <c r="T55" i="1"/>
  <c r="F55" i="1"/>
  <c r="O55" i="1"/>
  <c r="X55" i="1"/>
  <c r="G55" i="1"/>
  <c r="P55" i="1"/>
  <c r="Y55" i="1"/>
  <c r="M55" i="1"/>
  <c r="Z55" i="1"/>
  <c r="C55" i="1"/>
  <c r="Q55" i="1"/>
  <c r="H55" i="1"/>
  <c r="V55" i="1"/>
  <c r="I55" i="1"/>
  <c r="W55" i="1"/>
  <c r="J55" i="1"/>
  <c r="AA55" i="1"/>
  <c r="K55" i="1"/>
  <c r="B55" i="1"/>
  <c r="E55" i="1"/>
  <c r="N55" i="1"/>
  <c r="S55" i="1"/>
  <c r="U55" i="1"/>
  <c r="R55" i="1"/>
  <c r="H1210" i="1"/>
  <c r="P1210" i="1"/>
  <c r="X1210" i="1"/>
  <c r="I1210" i="1"/>
  <c r="Q1210" i="1"/>
  <c r="Y1210" i="1"/>
  <c r="B1210" i="1"/>
  <c r="J1210" i="1"/>
  <c r="R1210" i="1"/>
  <c r="Z1210" i="1"/>
  <c r="C1210" i="1"/>
  <c r="K1210" i="1"/>
  <c r="S1210" i="1"/>
  <c r="AA1210" i="1"/>
  <c r="D1210" i="1"/>
  <c r="T1210" i="1"/>
  <c r="E1210" i="1"/>
  <c r="U1210" i="1"/>
  <c r="F1210" i="1"/>
  <c r="V1210" i="1"/>
  <c r="G1210" i="1"/>
  <c r="W1210" i="1"/>
  <c r="M1210" i="1"/>
  <c r="N1210" i="1"/>
  <c r="O1210" i="1"/>
  <c r="L1210" i="1"/>
  <c r="H1186" i="1"/>
  <c r="P1186" i="1"/>
  <c r="X1186" i="1"/>
  <c r="I1186" i="1"/>
  <c r="Q1186" i="1"/>
  <c r="Y1186" i="1"/>
  <c r="B1186" i="1"/>
  <c r="J1186" i="1"/>
  <c r="R1186" i="1"/>
  <c r="Z1186" i="1"/>
  <c r="C1186" i="1"/>
  <c r="K1186" i="1"/>
  <c r="S1186" i="1"/>
  <c r="AA1186" i="1"/>
  <c r="D1186" i="1"/>
  <c r="T1186" i="1"/>
  <c r="E1186" i="1"/>
  <c r="U1186" i="1"/>
  <c r="F1186" i="1"/>
  <c r="V1186" i="1"/>
  <c r="G1186" i="1"/>
  <c r="W1186" i="1"/>
  <c r="L1186" i="1"/>
  <c r="M1186" i="1"/>
  <c r="N1186" i="1"/>
  <c r="O1186" i="1"/>
  <c r="F1162" i="1"/>
  <c r="N1162" i="1"/>
  <c r="V1162" i="1"/>
  <c r="G1162" i="1"/>
  <c r="O1162" i="1"/>
  <c r="W1162" i="1"/>
  <c r="E1162" i="1"/>
  <c r="Q1162" i="1"/>
  <c r="AA1162" i="1"/>
  <c r="H1162" i="1"/>
  <c r="R1162" i="1"/>
  <c r="I1162" i="1"/>
  <c r="S1162" i="1"/>
  <c r="J1162" i="1"/>
  <c r="T1162" i="1"/>
  <c r="U1162" i="1"/>
  <c r="B1162" i="1"/>
  <c r="X1162" i="1"/>
  <c r="C1162" i="1"/>
  <c r="Y1162" i="1"/>
  <c r="D1162" i="1"/>
  <c r="Z1162" i="1"/>
  <c r="K1162" i="1"/>
  <c r="L1162" i="1"/>
  <c r="M1162" i="1"/>
  <c r="P1162" i="1"/>
  <c r="D1138" i="1"/>
  <c r="L1138" i="1"/>
  <c r="T1138" i="1"/>
  <c r="E1138" i="1"/>
  <c r="M1138" i="1"/>
  <c r="F1138" i="1"/>
  <c r="N1138" i="1"/>
  <c r="V1138" i="1"/>
  <c r="G1138" i="1"/>
  <c r="O1138" i="1"/>
  <c r="W1138" i="1"/>
  <c r="H1138" i="1"/>
  <c r="U1138" i="1"/>
  <c r="I1138" i="1"/>
  <c r="X1138" i="1"/>
  <c r="J1138" i="1"/>
  <c r="Y1138" i="1"/>
  <c r="K1138" i="1"/>
  <c r="Z1138" i="1"/>
  <c r="P1138" i="1"/>
  <c r="Q1138" i="1"/>
  <c r="R1138" i="1"/>
  <c r="S1138" i="1"/>
  <c r="B1138" i="1"/>
  <c r="C1138" i="1"/>
  <c r="AA1138" i="1"/>
  <c r="D1114" i="1"/>
  <c r="L1114" i="1"/>
  <c r="T1114" i="1"/>
  <c r="E1114" i="1"/>
  <c r="M1114" i="1"/>
  <c r="U1114" i="1"/>
  <c r="F1114" i="1"/>
  <c r="N1114" i="1"/>
  <c r="V1114" i="1"/>
  <c r="G1114" i="1"/>
  <c r="O1114" i="1"/>
  <c r="W1114" i="1"/>
  <c r="H1114" i="1"/>
  <c r="X1114" i="1"/>
  <c r="I1114" i="1"/>
  <c r="Y1114" i="1"/>
  <c r="J1114" i="1"/>
  <c r="Z1114" i="1"/>
  <c r="K1114" i="1"/>
  <c r="AA1114" i="1"/>
  <c r="B1114" i="1"/>
  <c r="C1114" i="1"/>
  <c r="P1114" i="1"/>
  <c r="Q1114" i="1"/>
  <c r="R1114" i="1"/>
  <c r="S1114" i="1"/>
  <c r="D1090" i="1"/>
  <c r="L1090" i="1"/>
  <c r="T1090" i="1"/>
  <c r="E1090" i="1"/>
  <c r="M1090" i="1"/>
  <c r="U1090" i="1"/>
  <c r="F1090" i="1"/>
  <c r="N1090" i="1"/>
  <c r="V1090" i="1"/>
  <c r="G1090" i="1"/>
  <c r="O1090" i="1"/>
  <c r="W1090" i="1"/>
  <c r="H1090" i="1"/>
  <c r="X1090" i="1"/>
  <c r="I1090" i="1"/>
  <c r="Y1090" i="1"/>
  <c r="J1090" i="1"/>
  <c r="Z1090" i="1"/>
  <c r="K1090" i="1"/>
  <c r="AA1090" i="1"/>
  <c r="P1090" i="1"/>
  <c r="Q1090" i="1"/>
  <c r="R1090" i="1"/>
  <c r="S1090" i="1"/>
  <c r="B1090" i="1"/>
  <c r="C1090" i="1"/>
  <c r="D1066" i="1"/>
  <c r="L1066" i="1"/>
  <c r="T1066" i="1"/>
  <c r="E1066" i="1"/>
  <c r="M1066" i="1"/>
  <c r="U1066" i="1"/>
  <c r="F1066" i="1"/>
  <c r="N1066" i="1"/>
  <c r="V1066" i="1"/>
  <c r="G1066" i="1"/>
  <c r="O1066" i="1"/>
  <c r="W1066" i="1"/>
  <c r="H1066" i="1"/>
  <c r="X1066" i="1"/>
  <c r="I1066" i="1"/>
  <c r="Y1066" i="1"/>
  <c r="J1066" i="1"/>
  <c r="Z1066" i="1"/>
  <c r="K1066" i="1"/>
  <c r="AA1066" i="1"/>
  <c r="B1066" i="1"/>
  <c r="C1066" i="1"/>
  <c r="P1066" i="1"/>
  <c r="Q1066" i="1"/>
  <c r="R1066" i="1"/>
  <c r="S1066" i="1"/>
  <c r="D1042" i="1"/>
  <c r="L1042" i="1"/>
  <c r="T1042" i="1"/>
  <c r="E1042" i="1"/>
  <c r="M1042" i="1"/>
  <c r="U1042" i="1"/>
  <c r="F1042" i="1"/>
  <c r="N1042" i="1"/>
  <c r="V1042" i="1"/>
  <c r="G1042" i="1"/>
  <c r="O1042" i="1"/>
  <c r="W1042" i="1"/>
  <c r="H1042" i="1"/>
  <c r="X1042" i="1"/>
  <c r="I1042" i="1"/>
  <c r="Y1042" i="1"/>
  <c r="J1042" i="1"/>
  <c r="Z1042" i="1"/>
  <c r="K1042" i="1"/>
  <c r="AA1042" i="1"/>
  <c r="P1042" i="1"/>
  <c r="Q1042" i="1"/>
  <c r="R1042" i="1"/>
  <c r="S1042" i="1"/>
  <c r="B1042" i="1"/>
  <c r="C1042" i="1"/>
  <c r="D1018" i="1"/>
  <c r="L1018" i="1"/>
  <c r="T1018" i="1"/>
  <c r="E1018" i="1"/>
  <c r="M1018" i="1"/>
  <c r="U1018" i="1"/>
  <c r="F1018" i="1"/>
  <c r="N1018" i="1"/>
  <c r="V1018" i="1"/>
  <c r="G1018" i="1"/>
  <c r="O1018" i="1"/>
  <c r="W1018" i="1"/>
  <c r="H1018" i="1"/>
  <c r="X1018" i="1"/>
  <c r="I1018" i="1"/>
  <c r="Y1018" i="1"/>
  <c r="J1018" i="1"/>
  <c r="Z1018" i="1"/>
  <c r="K1018" i="1"/>
  <c r="AA1018" i="1"/>
  <c r="B1018" i="1"/>
  <c r="C1018" i="1"/>
  <c r="Q1018" i="1"/>
  <c r="R1018" i="1"/>
  <c r="S1018" i="1"/>
  <c r="P1018" i="1"/>
  <c r="D994" i="1"/>
  <c r="L994" i="1"/>
  <c r="T994" i="1"/>
  <c r="E994" i="1"/>
  <c r="M994" i="1"/>
  <c r="U994" i="1"/>
  <c r="F994" i="1"/>
  <c r="N994" i="1"/>
  <c r="V994" i="1"/>
  <c r="G994" i="1"/>
  <c r="O994" i="1"/>
  <c r="W994" i="1"/>
  <c r="H994" i="1"/>
  <c r="X994" i="1"/>
  <c r="I994" i="1"/>
  <c r="Y994" i="1"/>
  <c r="J994" i="1"/>
  <c r="Z994" i="1"/>
  <c r="K994" i="1"/>
  <c r="AA994" i="1"/>
  <c r="P994" i="1"/>
  <c r="Q994" i="1"/>
  <c r="R994" i="1"/>
  <c r="S994" i="1"/>
  <c r="B994" i="1"/>
  <c r="C994" i="1"/>
  <c r="G970" i="1"/>
  <c r="O970" i="1"/>
  <c r="W970" i="1"/>
  <c r="I970" i="1"/>
  <c r="Q970" i="1"/>
  <c r="Y970" i="1"/>
  <c r="H970" i="1"/>
  <c r="S970" i="1"/>
  <c r="J970" i="1"/>
  <c r="T970" i="1"/>
  <c r="K970" i="1"/>
  <c r="U970" i="1"/>
  <c r="B970" i="1"/>
  <c r="L970" i="1"/>
  <c r="V970" i="1"/>
  <c r="C970" i="1"/>
  <c r="X970" i="1"/>
  <c r="D970" i="1"/>
  <c r="Z970" i="1"/>
  <c r="E970" i="1"/>
  <c r="AA970" i="1"/>
  <c r="F970" i="1"/>
  <c r="M970" i="1"/>
  <c r="N970" i="1"/>
  <c r="P970" i="1"/>
  <c r="R970" i="1"/>
  <c r="F938" i="1"/>
  <c r="N938" i="1"/>
  <c r="V938" i="1"/>
  <c r="G938" i="1"/>
  <c r="O938" i="1"/>
  <c r="W938" i="1"/>
  <c r="I938" i="1"/>
  <c r="Q938" i="1"/>
  <c r="Y938" i="1"/>
  <c r="J938" i="1"/>
  <c r="U938" i="1"/>
  <c r="K938" i="1"/>
  <c r="X938" i="1"/>
  <c r="L938" i="1"/>
  <c r="Z938" i="1"/>
  <c r="B938" i="1"/>
  <c r="M938" i="1"/>
  <c r="AA938" i="1"/>
  <c r="C938" i="1"/>
  <c r="D938" i="1"/>
  <c r="E938" i="1"/>
  <c r="H938" i="1"/>
  <c r="P938" i="1"/>
  <c r="S938" i="1"/>
  <c r="T938" i="1"/>
  <c r="R938" i="1"/>
  <c r="F922" i="1"/>
  <c r="N922" i="1"/>
  <c r="V922" i="1"/>
  <c r="G922" i="1"/>
  <c r="O922" i="1"/>
  <c r="W922" i="1"/>
  <c r="I922" i="1"/>
  <c r="Q922" i="1"/>
  <c r="Y922" i="1"/>
  <c r="C922" i="1"/>
  <c r="P922" i="1"/>
  <c r="D922" i="1"/>
  <c r="R922" i="1"/>
  <c r="E922" i="1"/>
  <c r="S922" i="1"/>
  <c r="H922" i="1"/>
  <c r="T922" i="1"/>
  <c r="J922" i="1"/>
  <c r="K922" i="1"/>
  <c r="L922" i="1"/>
  <c r="M922" i="1"/>
  <c r="B922" i="1"/>
  <c r="U922" i="1"/>
  <c r="X922" i="1"/>
  <c r="Z922" i="1"/>
  <c r="AA922" i="1"/>
  <c r="F898" i="1"/>
  <c r="N898" i="1"/>
  <c r="V898" i="1"/>
  <c r="G898" i="1"/>
  <c r="O898" i="1"/>
  <c r="W898" i="1"/>
  <c r="I898" i="1"/>
  <c r="Q898" i="1"/>
  <c r="Y898" i="1"/>
  <c r="L898" i="1"/>
  <c r="Z898" i="1"/>
  <c r="B898" i="1"/>
  <c r="M898" i="1"/>
  <c r="AA898" i="1"/>
  <c r="C898" i="1"/>
  <c r="P898" i="1"/>
  <c r="D898" i="1"/>
  <c r="R898" i="1"/>
  <c r="S898" i="1"/>
  <c r="T898" i="1"/>
  <c r="U898" i="1"/>
  <c r="X898" i="1"/>
  <c r="E898" i="1"/>
  <c r="H898" i="1"/>
  <c r="J898" i="1"/>
  <c r="K898" i="1"/>
  <c r="F882" i="1"/>
  <c r="V882" i="1"/>
  <c r="G882" i="1"/>
  <c r="W882" i="1"/>
  <c r="H882" i="1"/>
  <c r="X882" i="1"/>
  <c r="I882" i="1"/>
  <c r="Q882" i="1"/>
  <c r="Y882" i="1"/>
  <c r="K882" i="1"/>
  <c r="AA882" i="1"/>
  <c r="L882" i="1"/>
  <c r="B882" i="1"/>
  <c r="R882" i="1"/>
  <c r="S882" i="1"/>
  <c r="T882" i="1"/>
  <c r="U882" i="1"/>
  <c r="Z882" i="1"/>
  <c r="C882" i="1"/>
  <c r="D882" i="1"/>
  <c r="E882" i="1"/>
  <c r="J882" i="1"/>
  <c r="F866" i="1"/>
  <c r="N866" i="1"/>
  <c r="V866" i="1"/>
  <c r="G866" i="1"/>
  <c r="O866" i="1"/>
  <c r="W866" i="1"/>
  <c r="H866" i="1"/>
  <c r="P866" i="1"/>
  <c r="X866" i="1"/>
  <c r="I866" i="1"/>
  <c r="Q866" i="1"/>
  <c r="Y866" i="1"/>
  <c r="K866" i="1"/>
  <c r="AA866" i="1"/>
  <c r="L866" i="1"/>
  <c r="M866" i="1"/>
  <c r="B866" i="1"/>
  <c r="R866" i="1"/>
  <c r="S866" i="1"/>
  <c r="T866" i="1"/>
  <c r="U866" i="1"/>
  <c r="Z866" i="1"/>
  <c r="C866" i="1"/>
  <c r="D866" i="1"/>
  <c r="E866" i="1"/>
  <c r="J866" i="1"/>
  <c r="F850" i="1"/>
  <c r="N850" i="1"/>
  <c r="V850" i="1"/>
  <c r="G850" i="1"/>
  <c r="O850" i="1"/>
  <c r="W850" i="1"/>
  <c r="H850" i="1"/>
  <c r="P850" i="1"/>
  <c r="X850" i="1"/>
  <c r="I850" i="1"/>
  <c r="Q850" i="1"/>
  <c r="Y850" i="1"/>
  <c r="K850" i="1"/>
  <c r="AA850" i="1"/>
  <c r="L850" i="1"/>
  <c r="M850" i="1"/>
  <c r="B850" i="1"/>
  <c r="R850" i="1"/>
  <c r="S850" i="1"/>
  <c r="T850" i="1"/>
  <c r="U850" i="1"/>
  <c r="Z850" i="1"/>
  <c r="C850" i="1"/>
  <c r="D850" i="1"/>
  <c r="E850" i="1"/>
  <c r="J850" i="1"/>
  <c r="F826" i="1"/>
  <c r="N826" i="1"/>
  <c r="V826" i="1"/>
  <c r="G826" i="1"/>
  <c r="O826" i="1"/>
  <c r="W826" i="1"/>
  <c r="H826" i="1"/>
  <c r="P826" i="1"/>
  <c r="X826" i="1"/>
  <c r="I826" i="1"/>
  <c r="Q826" i="1"/>
  <c r="Y826" i="1"/>
  <c r="K826" i="1"/>
  <c r="AA826" i="1"/>
  <c r="L826" i="1"/>
  <c r="M826" i="1"/>
  <c r="B826" i="1"/>
  <c r="R826" i="1"/>
  <c r="C826" i="1"/>
  <c r="D826" i="1"/>
  <c r="E826" i="1"/>
  <c r="J826" i="1"/>
  <c r="S826" i="1"/>
  <c r="T826" i="1"/>
  <c r="U826" i="1"/>
  <c r="Z826" i="1"/>
  <c r="H16" i="1"/>
  <c r="P16" i="1"/>
  <c r="X16" i="1"/>
  <c r="I16" i="1"/>
  <c r="Q16" i="1"/>
  <c r="Y16" i="1"/>
  <c r="G16" i="1"/>
  <c r="S16" i="1"/>
  <c r="C16" i="1"/>
  <c r="N16" i="1"/>
  <c r="AA16" i="1"/>
  <c r="D16" i="1"/>
  <c r="O16" i="1"/>
  <c r="J16" i="1"/>
  <c r="W16" i="1"/>
  <c r="K16" i="1"/>
  <c r="Z16" i="1"/>
  <c r="L16" i="1"/>
  <c r="M16" i="1"/>
  <c r="R16" i="1"/>
  <c r="T16" i="1"/>
  <c r="B16" i="1"/>
  <c r="E16" i="1"/>
  <c r="F16" i="1"/>
  <c r="U16" i="1"/>
  <c r="V16" i="1"/>
  <c r="H8" i="1"/>
  <c r="P8" i="1"/>
  <c r="X8" i="1"/>
  <c r="I8" i="1"/>
  <c r="Q8" i="1"/>
  <c r="Y8" i="1"/>
  <c r="C8" i="1"/>
  <c r="M8" i="1"/>
  <c r="W8" i="1"/>
  <c r="D8" i="1"/>
  <c r="O8" i="1"/>
  <c r="E8" i="1"/>
  <c r="R8" i="1"/>
  <c r="F8" i="1"/>
  <c r="U8" i="1"/>
  <c r="G8" i="1"/>
  <c r="V8" i="1"/>
  <c r="Z8" i="1"/>
  <c r="B8" i="1"/>
  <c r="AA8" i="1"/>
  <c r="J8" i="1"/>
  <c r="K8" i="1"/>
  <c r="L8" i="1"/>
  <c r="N8" i="1"/>
  <c r="S8" i="1"/>
  <c r="T8" i="1"/>
  <c r="B41" i="1"/>
  <c r="J41" i="1"/>
  <c r="R41" i="1"/>
  <c r="Z41" i="1"/>
  <c r="I41" i="1"/>
  <c r="S41" i="1"/>
  <c r="K41" i="1"/>
  <c r="G41" i="1"/>
  <c r="T41" i="1"/>
  <c r="H41" i="1"/>
  <c r="U41" i="1"/>
  <c r="N41" i="1"/>
  <c r="AA41" i="1"/>
  <c r="O41" i="1"/>
  <c r="C41" i="1"/>
  <c r="P41" i="1"/>
  <c r="W41" i="1"/>
  <c r="D41" i="1"/>
  <c r="X41" i="1"/>
  <c r="E41" i="1"/>
  <c r="Y41" i="1"/>
  <c r="F41" i="1"/>
  <c r="L41" i="1"/>
  <c r="M41" i="1"/>
  <c r="Q41" i="1"/>
  <c r="V41" i="1"/>
  <c r="B33" i="1"/>
  <c r="J33" i="1"/>
  <c r="R33" i="1"/>
  <c r="Z33" i="1"/>
  <c r="G33" i="1"/>
  <c r="P33" i="1"/>
  <c r="Y33" i="1"/>
  <c r="H33" i="1"/>
  <c r="Q33" i="1"/>
  <c r="AA33" i="1"/>
  <c r="I33" i="1"/>
  <c r="U33" i="1"/>
  <c r="K33" i="1"/>
  <c r="V33" i="1"/>
  <c r="L33" i="1"/>
  <c r="M33" i="1"/>
  <c r="N33" i="1"/>
  <c r="O33" i="1"/>
  <c r="D33" i="1"/>
  <c r="E33" i="1"/>
  <c r="F33" i="1"/>
  <c r="S33" i="1"/>
  <c r="W33" i="1"/>
  <c r="X33" i="1"/>
  <c r="T33" i="1"/>
  <c r="C33" i="1"/>
  <c r="G25" i="1"/>
  <c r="O25" i="1"/>
  <c r="W25" i="1"/>
  <c r="H25" i="1"/>
  <c r="Q25" i="1"/>
  <c r="Z25" i="1"/>
  <c r="C25" i="1"/>
  <c r="M25" i="1"/>
  <c r="X25" i="1"/>
  <c r="D25" i="1"/>
  <c r="N25" i="1"/>
  <c r="Y25" i="1"/>
  <c r="K25" i="1"/>
  <c r="AA25" i="1"/>
  <c r="L25" i="1"/>
  <c r="P25" i="1"/>
  <c r="R25" i="1"/>
  <c r="S25" i="1"/>
  <c r="B25" i="1"/>
  <c r="T25" i="1"/>
  <c r="F25" i="1"/>
  <c r="I25" i="1"/>
  <c r="J25" i="1"/>
  <c r="U25" i="1"/>
  <c r="E25" i="1"/>
  <c r="V25" i="1"/>
  <c r="F806" i="1"/>
  <c r="N806" i="1"/>
  <c r="V806" i="1"/>
  <c r="G806" i="1"/>
  <c r="O806" i="1"/>
  <c r="W806" i="1"/>
  <c r="H806" i="1"/>
  <c r="P806" i="1"/>
  <c r="X806" i="1"/>
  <c r="I806" i="1"/>
  <c r="Q806" i="1"/>
  <c r="Y806" i="1"/>
  <c r="C806" i="1"/>
  <c r="S806" i="1"/>
  <c r="D806" i="1"/>
  <c r="T806" i="1"/>
  <c r="E806" i="1"/>
  <c r="U806" i="1"/>
  <c r="J806" i="1"/>
  <c r="Z806" i="1"/>
  <c r="K806" i="1"/>
  <c r="L806" i="1"/>
  <c r="M806" i="1"/>
  <c r="R806" i="1"/>
  <c r="B806" i="1"/>
  <c r="AA806" i="1"/>
  <c r="F790" i="1"/>
  <c r="N790" i="1"/>
  <c r="V790" i="1"/>
  <c r="G790" i="1"/>
  <c r="O790" i="1"/>
  <c r="W790" i="1"/>
  <c r="H790" i="1"/>
  <c r="P790" i="1"/>
  <c r="X790" i="1"/>
  <c r="I790" i="1"/>
  <c r="Q790" i="1"/>
  <c r="Y790" i="1"/>
  <c r="C790" i="1"/>
  <c r="S790" i="1"/>
  <c r="D790" i="1"/>
  <c r="T790" i="1"/>
  <c r="E790" i="1"/>
  <c r="U790" i="1"/>
  <c r="J790" i="1"/>
  <c r="Z790" i="1"/>
  <c r="K790" i="1"/>
  <c r="L790" i="1"/>
  <c r="M790" i="1"/>
  <c r="R790" i="1"/>
  <c r="AA790" i="1"/>
  <c r="B790" i="1"/>
  <c r="F774" i="1"/>
  <c r="N774" i="1"/>
  <c r="V774" i="1"/>
  <c r="G774" i="1"/>
  <c r="O774" i="1"/>
  <c r="W774" i="1"/>
  <c r="H774" i="1"/>
  <c r="P774" i="1"/>
  <c r="X774" i="1"/>
  <c r="I774" i="1"/>
  <c r="Q774" i="1"/>
  <c r="Y774" i="1"/>
  <c r="C774" i="1"/>
  <c r="S774" i="1"/>
  <c r="D774" i="1"/>
  <c r="T774" i="1"/>
  <c r="E774" i="1"/>
  <c r="U774" i="1"/>
  <c r="J774" i="1"/>
  <c r="Z774" i="1"/>
  <c r="K774" i="1"/>
  <c r="L774" i="1"/>
  <c r="M774" i="1"/>
  <c r="R774" i="1"/>
  <c r="B774" i="1"/>
  <c r="AA774" i="1"/>
  <c r="F758" i="1"/>
  <c r="N758" i="1"/>
  <c r="V758" i="1"/>
  <c r="G758" i="1"/>
  <c r="O758" i="1"/>
  <c r="W758" i="1"/>
  <c r="H758" i="1"/>
  <c r="P758" i="1"/>
  <c r="X758" i="1"/>
  <c r="I758" i="1"/>
  <c r="Q758" i="1"/>
  <c r="Y758" i="1"/>
  <c r="C758" i="1"/>
  <c r="S758" i="1"/>
  <c r="D758" i="1"/>
  <c r="T758" i="1"/>
  <c r="E758" i="1"/>
  <c r="U758" i="1"/>
  <c r="J758" i="1"/>
  <c r="Z758" i="1"/>
  <c r="K758" i="1"/>
  <c r="L758" i="1"/>
  <c r="M758" i="1"/>
  <c r="R758" i="1"/>
  <c r="AA758" i="1"/>
  <c r="B758" i="1"/>
  <c r="F742" i="1"/>
  <c r="N742" i="1"/>
  <c r="V742" i="1"/>
  <c r="G742" i="1"/>
  <c r="O742" i="1"/>
  <c r="W742" i="1"/>
  <c r="H742" i="1"/>
  <c r="P742" i="1"/>
  <c r="X742" i="1"/>
  <c r="I742" i="1"/>
  <c r="Q742" i="1"/>
  <c r="Y742" i="1"/>
  <c r="C742" i="1"/>
  <c r="S742" i="1"/>
  <c r="D742" i="1"/>
  <c r="T742" i="1"/>
  <c r="E742" i="1"/>
  <c r="U742" i="1"/>
  <c r="J742" i="1"/>
  <c r="Z742" i="1"/>
  <c r="K742" i="1"/>
  <c r="L742" i="1"/>
  <c r="M742" i="1"/>
  <c r="R742" i="1"/>
  <c r="B742" i="1"/>
  <c r="AA742" i="1"/>
  <c r="F726" i="1"/>
  <c r="N726" i="1"/>
  <c r="V726" i="1"/>
  <c r="G726" i="1"/>
  <c r="O726" i="1"/>
  <c r="W726" i="1"/>
  <c r="H726" i="1"/>
  <c r="P726" i="1"/>
  <c r="X726" i="1"/>
  <c r="I726" i="1"/>
  <c r="Q726" i="1"/>
  <c r="Y726" i="1"/>
  <c r="C726" i="1"/>
  <c r="S726" i="1"/>
  <c r="D726" i="1"/>
  <c r="T726" i="1"/>
  <c r="E726" i="1"/>
  <c r="U726" i="1"/>
  <c r="J726" i="1"/>
  <c r="Z726" i="1"/>
  <c r="K726" i="1"/>
  <c r="L726" i="1"/>
  <c r="M726" i="1"/>
  <c r="R726" i="1"/>
  <c r="AA726" i="1"/>
  <c r="B726" i="1"/>
  <c r="F710" i="1"/>
  <c r="N710" i="1"/>
  <c r="V710" i="1"/>
  <c r="G710" i="1"/>
  <c r="O710" i="1"/>
  <c r="W710" i="1"/>
  <c r="H710" i="1"/>
  <c r="P710" i="1"/>
  <c r="X710" i="1"/>
  <c r="I710" i="1"/>
  <c r="Q710" i="1"/>
  <c r="Y710" i="1"/>
  <c r="C710" i="1"/>
  <c r="S710" i="1"/>
  <c r="D710" i="1"/>
  <c r="T710" i="1"/>
  <c r="E710" i="1"/>
  <c r="U710" i="1"/>
  <c r="J710" i="1"/>
  <c r="Z710" i="1"/>
  <c r="K710" i="1"/>
  <c r="L710" i="1"/>
  <c r="M710" i="1"/>
  <c r="R710" i="1"/>
  <c r="B710" i="1"/>
  <c r="AA710" i="1"/>
  <c r="F694" i="1"/>
  <c r="N694" i="1"/>
  <c r="V694" i="1"/>
  <c r="G694" i="1"/>
  <c r="O694" i="1"/>
  <c r="W694" i="1"/>
  <c r="H694" i="1"/>
  <c r="P694" i="1"/>
  <c r="X694" i="1"/>
  <c r="I694" i="1"/>
  <c r="Q694" i="1"/>
  <c r="Y694" i="1"/>
  <c r="C694" i="1"/>
  <c r="S694" i="1"/>
  <c r="D694" i="1"/>
  <c r="T694" i="1"/>
  <c r="E694" i="1"/>
  <c r="U694" i="1"/>
  <c r="J694" i="1"/>
  <c r="Z694" i="1"/>
  <c r="K694" i="1"/>
  <c r="L694" i="1"/>
  <c r="M694" i="1"/>
  <c r="R694" i="1"/>
  <c r="AA694" i="1"/>
  <c r="B694" i="1"/>
  <c r="F678" i="1"/>
  <c r="N678" i="1"/>
  <c r="V678" i="1"/>
  <c r="G678" i="1"/>
  <c r="O678" i="1"/>
  <c r="W678" i="1"/>
  <c r="H678" i="1"/>
  <c r="P678" i="1"/>
  <c r="X678" i="1"/>
  <c r="I678" i="1"/>
  <c r="Q678" i="1"/>
  <c r="Y678" i="1"/>
  <c r="C678" i="1"/>
  <c r="S678" i="1"/>
  <c r="D678" i="1"/>
  <c r="T678" i="1"/>
  <c r="E678" i="1"/>
  <c r="U678" i="1"/>
  <c r="J678" i="1"/>
  <c r="Z678" i="1"/>
  <c r="K678" i="1"/>
  <c r="L678" i="1"/>
  <c r="M678" i="1"/>
  <c r="R678" i="1"/>
  <c r="B678" i="1"/>
  <c r="AA678" i="1"/>
  <c r="H662" i="1"/>
  <c r="P662" i="1"/>
  <c r="X662" i="1"/>
  <c r="B662" i="1"/>
  <c r="J662" i="1"/>
  <c r="R662" i="1"/>
  <c r="Z662" i="1"/>
  <c r="L662" i="1"/>
  <c r="V662" i="1"/>
  <c r="C662" i="1"/>
  <c r="M662" i="1"/>
  <c r="W662" i="1"/>
  <c r="D662" i="1"/>
  <c r="N662" i="1"/>
  <c r="Y662" i="1"/>
  <c r="E662" i="1"/>
  <c r="O662" i="1"/>
  <c r="AA662" i="1"/>
  <c r="S662" i="1"/>
  <c r="T662" i="1"/>
  <c r="U662" i="1"/>
  <c r="F662" i="1"/>
  <c r="G662" i="1"/>
  <c r="I662" i="1"/>
  <c r="K662" i="1"/>
  <c r="Q662" i="1"/>
  <c r="H646" i="1"/>
  <c r="P646" i="1"/>
  <c r="X646" i="1"/>
  <c r="B646" i="1"/>
  <c r="J646" i="1"/>
  <c r="R646" i="1"/>
  <c r="Z646" i="1"/>
  <c r="L646" i="1"/>
  <c r="V646" i="1"/>
  <c r="C646" i="1"/>
  <c r="M646" i="1"/>
  <c r="W646" i="1"/>
  <c r="D646" i="1"/>
  <c r="N646" i="1"/>
  <c r="Y646" i="1"/>
  <c r="E646" i="1"/>
  <c r="O646" i="1"/>
  <c r="AA646" i="1"/>
  <c r="G646" i="1"/>
  <c r="I646" i="1"/>
  <c r="K646" i="1"/>
  <c r="Q646" i="1"/>
  <c r="S646" i="1"/>
  <c r="T646" i="1"/>
  <c r="U646" i="1"/>
  <c r="F646" i="1"/>
  <c r="G630" i="1"/>
  <c r="O630" i="1"/>
  <c r="W630" i="1"/>
  <c r="H630" i="1"/>
  <c r="P630" i="1"/>
  <c r="X630" i="1"/>
  <c r="I630" i="1"/>
  <c r="Q630" i="1"/>
  <c r="Y630" i="1"/>
  <c r="B630" i="1"/>
  <c r="J630" i="1"/>
  <c r="R630" i="1"/>
  <c r="Z630" i="1"/>
  <c r="L630" i="1"/>
  <c r="M630" i="1"/>
  <c r="N630" i="1"/>
  <c r="C630" i="1"/>
  <c r="S630" i="1"/>
  <c r="U630" i="1"/>
  <c r="V630" i="1"/>
  <c r="AA630" i="1"/>
  <c r="D630" i="1"/>
  <c r="E630" i="1"/>
  <c r="F630" i="1"/>
  <c r="K630" i="1"/>
  <c r="T630" i="1"/>
  <c r="G614" i="1"/>
  <c r="O614" i="1"/>
  <c r="W614" i="1"/>
  <c r="H614" i="1"/>
  <c r="P614" i="1"/>
  <c r="X614" i="1"/>
  <c r="I614" i="1"/>
  <c r="Q614" i="1"/>
  <c r="Y614" i="1"/>
  <c r="B614" i="1"/>
  <c r="J614" i="1"/>
  <c r="R614" i="1"/>
  <c r="Z614" i="1"/>
  <c r="L614" i="1"/>
  <c r="M614" i="1"/>
  <c r="N614" i="1"/>
  <c r="C614" i="1"/>
  <c r="S614" i="1"/>
  <c r="U614" i="1"/>
  <c r="V614" i="1"/>
  <c r="AA614" i="1"/>
  <c r="D614" i="1"/>
  <c r="E614" i="1"/>
  <c r="F614" i="1"/>
  <c r="K614" i="1"/>
  <c r="T614" i="1"/>
  <c r="G598" i="1"/>
  <c r="O598" i="1"/>
  <c r="W598" i="1"/>
  <c r="H598" i="1"/>
  <c r="P598" i="1"/>
  <c r="X598" i="1"/>
  <c r="I598" i="1"/>
  <c r="Q598" i="1"/>
  <c r="Y598" i="1"/>
  <c r="B598" i="1"/>
  <c r="J598" i="1"/>
  <c r="R598" i="1"/>
  <c r="Z598" i="1"/>
  <c r="L598" i="1"/>
  <c r="M598" i="1"/>
  <c r="N598" i="1"/>
  <c r="C598" i="1"/>
  <c r="S598" i="1"/>
  <c r="U598" i="1"/>
  <c r="V598" i="1"/>
  <c r="AA598" i="1"/>
  <c r="D598" i="1"/>
  <c r="E598" i="1"/>
  <c r="K598" i="1"/>
  <c r="T598" i="1"/>
  <c r="F598" i="1"/>
  <c r="G582" i="1"/>
  <c r="O582" i="1"/>
  <c r="W582" i="1"/>
  <c r="H582" i="1"/>
  <c r="P582" i="1"/>
  <c r="X582" i="1"/>
  <c r="I582" i="1"/>
  <c r="Q582" i="1"/>
  <c r="Y582" i="1"/>
  <c r="B582" i="1"/>
  <c r="J582" i="1"/>
  <c r="R582" i="1"/>
  <c r="Z582" i="1"/>
  <c r="L582" i="1"/>
  <c r="M582" i="1"/>
  <c r="N582" i="1"/>
  <c r="C582" i="1"/>
  <c r="S582" i="1"/>
  <c r="U582" i="1"/>
  <c r="V582" i="1"/>
  <c r="AA582" i="1"/>
  <c r="D582" i="1"/>
  <c r="E582" i="1"/>
  <c r="F582" i="1"/>
  <c r="K582" i="1"/>
  <c r="T582" i="1"/>
  <c r="E566" i="1"/>
  <c r="M566" i="1"/>
  <c r="U566" i="1"/>
  <c r="G566" i="1"/>
  <c r="O566" i="1"/>
  <c r="W566" i="1"/>
  <c r="F566" i="1"/>
  <c r="Q566" i="1"/>
  <c r="AA566" i="1"/>
  <c r="H566" i="1"/>
  <c r="R566" i="1"/>
  <c r="I566" i="1"/>
  <c r="S566" i="1"/>
  <c r="J566" i="1"/>
  <c r="T566" i="1"/>
  <c r="B566" i="1"/>
  <c r="X566" i="1"/>
  <c r="C566" i="1"/>
  <c r="Y566" i="1"/>
  <c r="D566" i="1"/>
  <c r="Z566" i="1"/>
  <c r="K566" i="1"/>
  <c r="L566" i="1"/>
  <c r="N566" i="1"/>
  <c r="P566" i="1"/>
  <c r="V566" i="1"/>
  <c r="E550" i="1"/>
  <c r="M550" i="1"/>
  <c r="U550" i="1"/>
  <c r="F550" i="1"/>
  <c r="N550" i="1"/>
  <c r="V550" i="1"/>
  <c r="G550" i="1"/>
  <c r="O550" i="1"/>
  <c r="W550" i="1"/>
  <c r="H550" i="1"/>
  <c r="P550" i="1"/>
  <c r="X550" i="1"/>
  <c r="B550" i="1"/>
  <c r="R550" i="1"/>
  <c r="C550" i="1"/>
  <c r="S550" i="1"/>
  <c r="D550" i="1"/>
  <c r="T550" i="1"/>
  <c r="I550" i="1"/>
  <c r="Y550" i="1"/>
  <c r="AA550" i="1"/>
  <c r="J550" i="1"/>
  <c r="L550" i="1"/>
  <c r="Q550" i="1"/>
  <c r="Z550" i="1"/>
  <c r="K550" i="1"/>
  <c r="E534" i="1"/>
  <c r="M534" i="1"/>
  <c r="U534" i="1"/>
  <c r="F534" i="1"/>
  <c r="N534" i="1"/>
  <c r="V534" i="1"/>
  <c r="G534" i="1"/>
  <c r="O534" i="1"/>
  <c r="W534" i="1"/>
  <c r="H534" i="1"/>
  <c r="P534" i="1"/>
  <c r="X534" i="1"/>
  <c r="B534" i="1"/>
  <c r="R534" i="1"/>
  <c r="C534" i="1"/>
  <c r="S534" i="1"/>
  <c r="D534" i="1"/>
  <c r="T534" i="1"/>
  <c r="I534" i="1"/>
  <c r="Y534" i="1"/>
  <c r="AA534" i="1"/>
  <c r="J534" i="1"/>
  <c r="K534" i="1"/>
  <c r="L534" i="1"/>
  <c r="Q534" i="1"/>
  <c r="Z534" i="1"/>
  <c r="E518" i="1"/>
  <c r="M518" i="1"/>
  <c r="U518" i="1"/>
  <c r="F518" i="1"/>
  <c r="N518" i="1"/>
  <c r="V518" i="1"/>
  <c r="G518" i="1"/>
  <c r="O518" i="1"/>
  <c r="W518" i="1"/>
  <c r="H518" i="1"/>
  <c r="P518" i="1"/>
  <c r="X518" i="1"/>
  <c r="B518" i="1"/>
  <c r="R518" i="1"/>
  <c r="C518" i="1"/>
  <c r="S518" i="1"/>
  <c r="D518" i="1"/>
  <c r="T518" i="1"/>
  <c r="I518" i="1"/>
  <c r="Y518" i="1"/>
  <c r="AA518" i="1"/>
  <c r="J518" i="1"/>
  <c r="L518" i="1"/>
  <c r="Q518" i="1"/>
  <c r="Z518" i="1"/>
  <c r="K518" i="1"/>
  <c r="C502" i="1"/>
  <c r="K502" i="1"/>
  <c r="S502" i="1"/>
  <c r="AA502" i="1"/>
  <c r="I502" i="1"/>
  <c r="R502" i="1"/>
  <c r="J502" i="1"/>
  <c r="T502" i="1"/>
  <c r="B502" i="1"/>
  <c r="L502" i="1"/>
  <c r="U502" i="1"/>
  <c r="D502" i="1"/>
  <c r="M502" i="1"/>
  <c r="V502" i="1"/>
  <c r="O502" i="1"/>
  <c r="P502" i="1"/>
  <c r="Q502" i="1"/>
  <c r="E502" i="1"/>
  <c r="W502" i="1"/>
  <c r="Y502" i="1"/>
  <c r="Z502" i="1"/>
  <c r="F502" i="1"/>
  <c r="G502" i="1"/>
  <c r="H502" i="1"/>
  <c r="N502" i="1"/>
  <c r="X502" i="1"/>
  <c r="C486" i="1"/>
  <c r="K486" i="1"/>
  <c r="S486" i="1"/>
  <c r="AA486" i="1"/>
  <c r="E486" i="1"/>
  <c r="N486" i="1"/>
  <c r="W486" i="1"/>
  <c r="F486" i="1"/>
  <c r="O486" i="1"/>
  <c r="X486" i="1"/>
  <c r="G486" i="1"/>
  <c r="P486" i="1"/>
  <c r="Y486" i="1"/>
  <c r="H486" i="1"/>
  <c r="Q486" i="1"/>
  <c r="Z486" i="1"/>
  <c r="J486" i="1"/>
  <c r="L486" i="1"/>
  <c r="M486" i="1"/>
  <c r="R486" i="1"/>
  <c r="B486" i="1"/>
  <c r="D486" i="1"/>
  <c r="I486" i="1"/>
  <c r="T486" i="1"/>
  <c r="V486" i="1"/>
  <c r="U486" i="1"/>
  <c r="I470" i="1"/>
  <c r="Q470" i="1"/>
  <c r="Y470" i="1"/>
  <c r="B470" i="1"/>
  <c r="J470" i="1"/>
  <c r="R470" i="1"/>
  <c r="Z470" i="1"/>
  <c r="C470" i="1"/>
  <c r="K470" i="1"/>
  <c r="S470" i="1"/>
  <c r="AA470" i="1"/>
  <c r="M470" i="1"/>
  <c r="X470" i="1"/>
  <c r="N470" i="1"/>
  <c r="D470" i="1"/>
  <c r="O470" i="1"/>
  <c r="E470" i="1"/>
  <c r="P470" i="1"/>
  <c r="G470" i="1"/>
  <c r="H470" i="1"/>
  <c r="L470" i="1"/>
  <c r="T470" i="1"/>
  <c r="F470" i="1"/>
  <c r="U470" i="1"/>
  <c r="W470" i="1"/>
  <c r="V470" i="1"/>
  <c r="I454" i="1"/>
  <c r="Q454" i="1"/>
  <c r="Y454" i="1"/>
  <c r="B454" i="1"/>
  <c r="J454" i="1"/>
  <c r="R454" i="1"/>
  <c r="Z454" i="1"/>
  <c r="C454" i="1"/>
  <c r="K454" i="1"/>
  <c r="S454" i="1"/>
  <c r="AA454" i="1"/>
  <c r="F454" i="1"/>
  <c r="T454" i="1"/>
  <c r="G454" i="1"/>
  <c r="U454" i="1"/>
  <c r="H454" i="1"/>
  <c r="V454" i="1"/>
  <c r="L454" i="1"/>
  <c r="W454" i="1"/>
  <c r="N454" i="1"/>
  <c r="O454" i="1"/>
  <c r="P454" i="1"/>
  <c r="X454" i="1"/>
  <c r="D454" i="1"/>
  <c r="E454" i="1"/>
  <c r="M454" i="1"/>
  <c r="I438" i="1"/>
  <c r="Q438" i="1"/>
  <c r="Y438" i="1"/>
  <c r="B438" i="1"/>
  <c r="J438" i="1"/>
  <c r="R438" i="1"/>
  <c r="Z438" i="1"/>
  <c r="C438" i="1"/>
  <c r="K438" i="1"/>
  <c r="S438" i="1"/>
  <c r="AA438" i="1"/>
  <c r="M438" i="1"/>
  <c r="X438" i="1"/>
  <c r="N438" i="1"/>
  <c r="D438" i="1"/>
  <c r="O438" i="1"/>
  <c r="E438" i="1"/>
  <c r="P438" i="1"/>
  <c r="U438" i="1"/>
  <c r="V438" i="1"/>
  <c r="W438" i="1"/>
  <c r="F438" i="1"/>
  <c r="H438" i="1"/>
  <c r="L438" i="1"/>
  <c r="T438" i="1"/>
  <c r="G438" i="1"/>
  <c r="I422" i="1"/>
  <c r="Q422" i="1"/>
  <c r="Y422" i="1"/>
  <c r="B422" i="1"/>
  <c r="J422" i="1"/>
  <c r="R422" i="1"/>
  <c r="Z422" i="1"/>
  <c r="C422" i="1"/>
  <c r="K422" i="1"/>
  <c r="S422" i="1"/>
  <c r="AA422" i="1"/>
  <c r="F422" i="1"/>
  <c r="T422" i="1"/>
  <c r="G422" i="1"/>
  <c r="U422" i="1"/>
  <c r="H422" i="1"/>
  <c r="V422" i="1"/>
  <c r="L422" i="1"/>
  <c r="W422" i="1"/>
  <c r="D422" i="1"/>
  <c r="E422" i="1"/>
  <c r="M422" i="1"/>
  <c r="O422" i="1"/>
  <c r="P422" i="1"/>
  <c r="X422" i="1"/>
  <c r="N422" i="1"/>
  <c r="I406" i="1"/>
  <c r="Q406" i="1"/>
  <c r="Y406" i="1"/>
  <c r="B406" i="1"/>
  <c r="J406" i="1"/>
  <c r="R406" i="1"/>
  <c r="Z406" i="1"/>
  <c r="C406" i="1"/>
  <c r="K406" i="1"/>
  <c r="S406" i="1"/>
  <c r="AA406" i="1"/>
  <c r="M406" i="1"/>
  <c r="X406" i="1"/>
  <c r="N406" i="1"/>
  <c r="D406" i="1"/>
  <c r="O406" i="1"/>
  <c r="E406" i="1"/>
  <c r="P406" i="1"/>
  <c r="G406" i="1"/>
  <c r="H406" i="1"/>
  <c r="L406" i="1"/>
  <c r="T406" i="1"/>
  <c r="V406" i="1"/>
  <c r="W406" i="1"/>
  <c r="F406" i="1"/>
  <c r="U406" i="1"/>
  <c r="I390" i="1"/>
  <c r="Q390" i="1"/>
  <c r="Y390" i="1"/>
  <c r="B390" i="1"/>
  <c r="J390" i="1"/>
  <c r="R390" i="1"/>
  <c r="Z390" i="1"/>
  <c r="C390" i="1"/>
  <c r="K390" i="1"/>
  <c r="S390" i="1"/>
  <c r="AA390" i="1"/>
  <c r="F390" i="1"/>
  <c r="T390" i="1"/>
  <c r="G390" i="1"/>
  <c r="U390" i="1"/>
  <c r="H390" i="1"/>
  <c r="V390" i="1"/>
  <c r="L390" i="1"/>
  <c r="W390" i="1"/>
  <c r="N390" i="1"/>
  <c r="O390" i="1"/>
  <c r="P390" i="1"/>
  <c r="X390" i="1"/>
  <c r="D390" i="1"/>
  <c r="E390" i="1"/>
  <c r="M390" i="1"/>
  <c r="F374" i="1"/>
  <c r="N374" i="1"/>
  <c r="V374" i="1"/>
  <c r="J374" i="1"/>
  <c r="S374" i="1"/>
  <c r="B374" i="1"/>
  <c r="K374" i="1"/>
  <c r="T374" i="1"/>
  <c r="C374" i="1"/>
  <c r="L374" i="1"/>
  <c r="U374" i="1"/>
  <c r="D374" i="1"/>
  <c r="Q374" i="1"/>
  <c r="E374" i="1"/>
  <c r="R374" i="1"/>
  <c r="G374" i="1"/>
  <c r="W374" i="1"/>
  <c r="H374" i="1"/>
  <c r="X374" i="1"/>
  <c r="Z374" i="1"/>
  <c r="AA374" i="1"/>
  <c r="I374" i="1"/>
  <c r="M374" i="1"/>
  <c r="P374" i="1"/>
  <c r="Y374" i="1"/>
  <c r="O374" i="1"/>
  <c r="E358" i="1"/>
  <c r="M358" i="1"/>
  <c r="U358" i="1"/>
  <c r="F358" i="1"/>
  <c r="N358" i="1"/>
  <c r="V358" i="1"/>
  <c r="J358" i="1"/>
  <c r="T358" i="1"/>
  <c r="K358" i="1"/>
  <c r="W358" i="1"/>
  <c r="B358" i="1"/>
  <c r="L358" i="1"/>
  <c r="X358" i="1"/>
  <c r="G358" i="1"/>
  <c r="Y358" i="1"/>
  <c r="H358" i="1"/>
  <c r="Z358" i="1"/>
  <c r="I358" i="1"/>
  <c r="AA358" i="1"/>
  <c r="O358" i="1"/>
  <c r="C358" i="1"/>
  <c r="D358" i="1"/>
  <c r="P358" i="1"/>
  <c r="R358" i="1"/>
  <c r="S358" i="1"/>
  <c r="Q358" i="1"/>
  <c r="D342" i="1"/>
  <c r="L342" i="1"/>
  <c r="T342" i="1"/>
  <c r="E342" i="1"/>
  <c r="M342" i="1"/>
  <c r="U342" i="1"/>
  <c r="F342" i="1"/>
  <c r="N342" i="1"/>
  <c r="V342" i="1"/>
  <c r="B342" i="1"/>
  <c r="P342" i="1"/>
  <c r="AA342" i="1"/>
  <c r="C342" i="1"/>
  <c r="Q342" i="1"/>
  <c r="G342" i="1"/>
  <c r="R342" i="1"/>
  <c r="H342" i="1"/>
  <c r="Y342" i="1"/>
  <c r="I342" i="1"/>
  <c r="Z342" i="1"/>
  <c r="J342" i="1"/>
  <c r="K342" i="1"/>
  <c r="O342" i="1"/>
  <c r="W342" i="1"/>
  <c r="X342" i="1"/>
  <c r="S342" i="1"/>
  <c r="D326" i="1"/>
  <c r="L326" i="1"/>
  <c r="T326" i="1"/>
  <c r="E326" i="1"/>
  <c r="M326" i="1"/>
  <c r="U326" i="1"/>
  <c r="F326" i="1"/>
  <c r="N326" i="1"/>
  <c r="V326" i="1"/>
  <c r="G326" i="1"/>
  <c r="O326" i="1"/>
  <c r="W326" i="1"/>
  <c r="Q326" i="1"/>
  <c r="B326" i="1"/>
  <c r="R326" i="1"/>
  <c r="C326" i="1"/>
  <c r="S326" i="1"/>
  <c r="H326" i="1"/>
  <c r="X326" i="1"/>
  <c r="J326" i="1"/>
  <c r="K326" i="1"/>
  <c r="P326" i="1"/>
  <c r="Y326" i="1"/>
  <c r="I326" i="1"/>
  <c r="Z326" i="1"/>
  <c r="AA326" i="1"/>
  <c r="D310" i="1"/>
  <c r="L310" i="1"/>
  <c r="T310" i="1"/>
  <c r="E310" i="1"/>
  <c r="M310" i="1"/>
  <c r="U310" i="1"/>
  <c r="F310" i="1"/>
  <c r="N310" i="1"/>
  <c r="V310" i="1"/>
  <c r="G310" i="1"/>
  <c r="O310" i="1"/>
  <c r="W310" i="1"/>
  <c r="Q310" i="1"/>
  <c r="B310" i="1"/>
  <c r="R310" i="1"/>
  <c r="C310" i="1"/>
  <c r="S310" i="1"/>
  <c r="H310" i="1"/>
  <c r="X310" i="1"/>
  <c r="J310" i="1"/>
  <c r="K310" i="1"/>
  <c r="P310" i="1"/>
  <c r="Y310" i="1"/>
  <c r="AA310" i="1"/>
  <c r="I310" i="1"/>
  <c r="Z310" i="1"/>
  <c r="D294" i="1"/>
  <c r="L294" i="1"/>
  <c r="T294" i="1"/>
  <c r="E294" i="1"/>
  <c r="M294" i="1"/>
  <c r="U294" i="1"/>
  <c r="F294" i="1"/>
  <c r="N294" i="1"/>
  <c r="V294" i="1"/>
  <c r="G294" i="1"/>
  <c r="O294" i="1"/>
  <c r="W294" i="1"/>
  <c r="Q294" i="1"/>
  <c r="B294" i="1"/>
  <c r="R294" i="1"/>
  <c r="C294" i="1"/>
  <c r="S294" i="1"/>
  <c r="H294" i="1"/>
  <c r="X294" i="1"/>
  <c r="J294" i="1"/>
  <c r="K294" i="1"/>
  <c r="P294" i="1"/>
  <c r="Y294" i="1"/>
  <c r="I294" i="1"/>
  <c r="Z294" i="1"/>
  <c r="AA294" i="1"/>
  <c r="D278" i="1"/>
  <c r="L278" i="1"/>
  <c r="T278" i="1"/>
  <c r="E278" i="1"/>
  <c r="M278" i="1"/>
  <c r="U278" i="1"/>
  <c r="F278" i="1"/>
  <c r="N278" i="1"/>
  <c r="V278" i="1"/>
  <c r="G278" i="1"/>
  <c r="O278" i="1"/>
  <c r="W278" i="1"/>
  <c r="Q278" i="1"/>
  <c r="B278" i="1"/>
  <c r="R278" i="1"/>
  <c r="C278" i="1"/>
  <c r="S278" i="1"/>
  <c r="H278" i="1"/>
  <c r="X278" i="1"/>
  <c r="J278" i="1"/>
  <c r="K278" i="1"/>
  <c r="P278" i="1"/>
  <c r="Y278" i="1"/>
  <c r="AA278" i="1"/>
  <c r="I278" i="1"/>
  <c r="Z278" i="1"/>
  <c r="D262" i="1"/>
  <c r="L262" i="1"/>
  <c r="T262" i="1"/>
  <c r="E262" i="1"/>
  <c r="M262" i="1"/>
  <c r="U262" i="1"/>
  <c r="F262" i="1"/>
  <c r="N262" i="1"/>
  <c r="V262" i="1"/>
  <c r="G262" i="1"/>
  <c r="O262" i="1"/>
  <c r="W262" i="1"/>
  <c r="Q262" i="1"/>
  <c r="B262" i="1"/>
  <c r="R262" i="1"/>
  <c r="C262" i="1"/>
  <c r="S262" i="1"/>
  <c r="H262" i="1"/>
  <c r="X262" i="1"/>
  <c r="J262" i="1"/>
  <c r="K262" i="1"/>
  <c r="P262" i="1"/>
  <c r="Y262" i="1"/>
  <c r="I262" i="1"/>
  <c r="Z262" i="1"/>
  <c r="AA262" i="1"/>
  <c r="D246" i="1"/>
  <c r="L246" i="1"/>
  <c r="T246" i="1"/>
  <c r="E246" i="1"/>
  <c r="M246" i="1"/>
  <c r="U246" i="1"/>
  <c r="F246" i="1"/>
  <c r="N246" i="1"/>
  <c r="V246" i="1"/>
  <c r="G246" i="1"/>
  <c r="O246" i="1"/>
  <c r="W246" i="1"/>
  <c r="Q246" i="1"/>
  <c r="B246" i="1"/>
  <c r="R246" i="1"/>
  <c r="C246" i="1"/>
  <c r="S246" i="1"/>
  <c r="H246" i="1"/>
  <c r="X246" i="1"/>
  <c r="J246" i="1"/>
  <c r="K246" i="1"/>
  <c r="P246" i="1"/>
  <c r="Y246" i="1"/>
  <c r="AA246" i="1"/>
  <c r="I246" i="1"/>
  <c r="Z246" i="1"/>
  <c r="E230" i="1"/>
  <c r="M230" i="1"/>
  <c r="U230" i="1"/>
  <c r="G230" i="1"/>
  <c r="P230" i="1"/>
  <c r="Y230" i="1"/>
  <c r="H230" i="1"/>
  <c r="Q230" i="1"/>
  <c r="Z230" i="1"/>
  <c r="I230" i="1"/>
  <c r="R230" i="1"/>
  <c r="AA230" i="1"/>
  <c r="J230" i="1"/>
  <c r="S230" i="1"/>
  <c r="L230" i="1"/>
  <c r="N230" i="1"/>
  <c r="O230" i="1"/>
  <c r="B230" i="1"/>
  <c r="T230" i="1"/>
  <c r="W230" i="1"/>
  <c r="X230" i="1"/>
  <c r="C230" i="1"/>
  <c r="D230" i="1"/>
  <c r="K230" i="1"/>
  <c r="V230" i="1"/>
  <c r="F230" i="1"/>
  <c r="E214" i="1"/>
  <c r="M214" i="1"/>
  <c r="U214" i="1"/>
  <c r="F214" i="1"/>
  <c r="N214" i="1"/>
  <c r="V214" i="1"/>
  <c r="G214" i="1"/>
  <c r="O214" i="1"/>
  <c r="W214" i="1"/>
  <c r="H214" i="1"/>
  <c r="P214" i="1"/>
  <c r="X214" i="1"/>
  <c r="B214" i="1"/>
  <c r="R214" i="1"/>
  <c r="C214" i="1"/>
  <c r="S214" i="1"/>
  <c r="D214" i="1"/>
  <c r="T214" i="1"/>
  <c r="I214" i="1"/>
  <c r="Y214" i="1"/>
  <c r="AA214" i="1"/>
  <c r="J214" i="1"/>
  <c r="L214" i="1"/>
  <c r="Q214" i="1"/>
  <c r="Z214" i="1"/>
  <c r="K214" i="1"/>
  <c r="E198" i="1"/>
  <c r="M198" i="1"/>
  <c r="U198" i="1"/>
  <c r="F198" i="1"/>
  <c r="N198" i="1"/>
  <c r="V198" i="1"/>
  <c r="G198" i="1"/>
  <c r="O198" i="1"/>
  <c r="W198" i="1"/>
  <c r="H198" i="1"/>
  <c r="P198" i="1"/>
  <c r="X198" i="1"/>
  <c r="B198" i="1"/>
  <c r="R198" i="1"/>
  <c r="C198" i="1"/>
  <c r="S198" i="1"/>
  <c r="D198" i="1"/>
  <c r="T198" i="1"/>
  <c r="I198" i="1"/>
  <c r="Y198" i="1"/>
  <c r="AA198" i="1"/>
  <c r="J198" i="1"/>
  <c r="K198" i="1"/>
  <c r="Q198" i="1"/>
  <c r="Z198" i="1"/>
  <c r="L198" i="1"/>
  <c r="E182" i="1"/>
  <c r="M182" i="1"/>
  <c r="U182" i="1"/>
  <c r="F182" i="1"/>
  <c r="N182" i="1"/>
  <c r="V182" i="1"/>
  <c r="K182" i="1"/>
  <c r="W182" i="1"/>
  <c r="B182" i="1"/>
  <c r="L182" i="1"/>
  <c r="X182" i="1"/>
  <c r="C182" i="1"/>
  <c r="O182" i="1"/>
  <c r="Y182" i="1"/>
  <c r="D182" i="1"/>
  <c r="P182" i="1"/>
  <c r="Z182" i="1"/>
  <c r="R182" i="1"/>
  <c r="S182" i="1"/>
  <c r="T182" i="1"/>
  <c r="G182" i="1"/>
  <c r="AA182" i="1"/>
  <c r="I182" i="1"/>
  <c r="J182" i="1"/>
  <c r="Q182" i="1"/>
  <c r="H182" i="1"/>
  <c r="C166" i="1"/>
  <c r="K166" i="1"/>
  <c r="D166" i="1"/>
  <c r="L166" i="1"/>
  <c r="T166" i="1"/>
  <c r="E166" i="1"/>
  <c r="M166" i="1"/>
  <c r="U166" i="1"/>
  <c r="F166" i="1"/>
  <c r="N166" i="1"/>
  <c r="V166" i="1"/>
  <c r="H166" i="1"/>
  <c r="W166" i="1"/>
  <c r="I166" i="1"/>
  <c r="X166" i="1"/>
  <c r="J166" i="1"/>
  <c r="Y166" i="1"/>
  <c r="O166" i="1"/>
  <c r="Z166" i="1"/>
  <c r="B166" i="1"/>
  <c r="G166" i="1"/>
  <c r="P166" i="1"/>
  <c r="Q166" i="1"/>
  <c r="S166" i="1"/>
  <c r="AA166" i="1"/>
  <c r="R166" i="1"/>
  <c r="C150" i="1"/>
  <c r="K150" i="1"/>
  <c r="S150" i="1"/>
  <c r="AA150" i="1"/>
  <c r="D150" i="1"/>
  <c r="L150" i="1"/>
  <c r="T150" i="1"/>
  <c r="E150" i="1"/>
  <c r="M150" i="1"/>
  <c r="U150" i="1"/>
  <c r="F150" i="1"/>
  <c r="N150" i="1"/>
  <c r="V150" i="1"/>
  <c r="H150" i="1"/>
  <c r="X150" i="1"/>
  <c r="I150" i="1"/>
  <c r="Y150" i="1"/>
  <c r="J150" i="1"/>
  <c r="Z150" i="1"/>
  <c r="O150" i="1"/>
  <c r="B150" i="1"/>
  <c r="G150" i="1"/>
  <c r="P150" i="1"/>
  <c r="R150" i="1"/>
  <c r="W150" i="1"/>
  <c r="Q150" i="1"/>
  <c r="D134" i="1"/>
  <c r="L134" i="1"/>
  <c r="T134" i="1"/>
  <c r="E134" i="1"/>
  <c r="M134" i="1"/>
  <c r="U134" i="1"/>
  <c r="I134" i="1"/>
  <c r="S134" i="1"/>
  <c r="J134" i="1"/>
  <c r="V134" i="1"/>
  <c r="K134" i="1"/>
  <c r="W134" i="1"/>
  <c r="B134" i="1"/>
  <c r="N134" i="1"/>
  <c r="X134" i="1"/>
  <c r="F134" i="1"/>
  <c r="Z134" i="1"/>
  <c r="G134" i="1"/>
  <c r="AA134" i="1"/>
  <c r="H134" i="1"/>
  <c r="O134" i="1"/>
  <c r="Q134" i="1"/>
  <c r="R134" i="1"/>
  <c r="Y134" i="1"/>
  <c r="C134" i="1"/>
  <c r="P134" i="1"/>
  <c r="D118" i="1"/>
  <c r="L118" i="1"/>
  <c r="T118" i="1"/>
  <c r="E118" i="1"/>
  <c r="M118" i="1"/>
  <c r="U118" i="1"/>
  <c r="G118" i="1"/>
  <c r="O118" i="1"/>
  <c r="W118" i="1"/>
  <c r="B118" i="1"/>
  <c r="P118" i="1"/>
  <c r="AA118" i="1"/>
  <c r="C118" i="1"/>
  <c r="Q118" i="1"/>
  <c r="F118" i="1"/>
  <c r="R118" i="1"/>
  <c r="H118" i="1"/>
  <c r="S118" i="1"/>
  <c r="J118" i="1"/>
  <c r="K118" i="1"/>
  <c r="N118" i="1"/>
  <c r="V118" i="1"/>
  <c r="I118" i="1"/>
  <c r="X118" i="1"/>
  <c r="Z118" i="1"/>
  <c r="Y118" i="1"/>
  <c r="D102" i="1"/>
  <c r="L102" i="1"/>
  <c r="T102" i="1"/>
  <c r="E102" i="1"/>
  <c r="M102" i="1"/>
  <c r="U102" i="1"/>
  <c r="F102" i="1"/>
  <c r="N102" i="1"/>
  <c r="V102" i="1"/>
  <c r="G102" i="1"/>
  <c r="O102" i="1"/>
  <c r="W102" i="1"/>
  <c r="I102" i="1"/>
  <c r="Y102" i="1"/>
  <c r="J102" i="1"/>
  <c r="Z102" i="1"/>
  <c r="K102" i="1"/>
  <c r="AA102" i="1"/>
  <c r="P102" i="1"/>
  <c r="R102" i="1"/>
  <c r="S102" i="1"/>
  <c r="X102" i="1"/>
  <c r="C102" i="1"/>
  <c r="H102" i="1"/>
  <c r="Q102" i="1"/>
  <c r="B102" i="1"/>
  <c r="D86" i="1"/>
  <c r="L86" i="1"/>
  <c r="T86" i="1"/>
  <c r="E86" i="1"/>
  <c r="M86" i="1"/>
  <c r="U86" i="1"/>
  <c r="F86" i="1"/>
  <c r="N86" i="1"/>
  <c r="V86" i="1"/>
  <c r="G86" i="1"/>
  <c r="O86" i="1"/>
  <c r="W86" i="1"/>
  <c r="I86" i="1"/>
  <c r="Y86" i="1"/>
  <c r="J86" i="1"/>
  <c r="Z86" i="1"/>
  <c r="K86" i="1"/>
  <c r="AA86" i="1"/>
  <c r="P86" i="1"/>
  <c r="R86" i="1"/>
  <c r="S86" i="1"/>
  <c r="X86" i="1"/>
  <c r="B86" i="1"/>
  <c r="H86" i="1"/>
  <c r="Q86" i="1"/>
  <c r="C86" i="1"/>
  <c r="H70" i="1"/>
  <c r="P70" i="1"/>
  <c r="X70" i="1"/>
  <c r="F70" i="1"/>
  <c r="O70" i="1"/>
  <c r="Y70" i="1"/>
  <c r="G70" i="1"/>
  <c r="Q70" i="1"/>
  <c r="Z70" i="1"/>
  <c r="I70" i="1"/>
  <c r="R70" i="1"/>
  <c r="AA70" i="1"/>
  <c r="J70" i="1"/>
  <c r="S70" i="1"/>
  <c r="C70" i="1"/>
  <c r="U70" i="1"/>
  <c r="D70" i="1"/>
  <c r="V70" i="1"/>
  <c r="E70" i="1"/>
  <c r="W70" i="1"/>
  <c r="K70" i="1"/>
  <c r="M70" i="1"/>
  <c r="N70" i="1"/>
  <c r="T70" i="1"/>
  <c r="B70" i="1"/>
  <c r="L70" i="1"/>
  <c r="B62" i="1"/>
  <c r="J62" i="1"/>
  <c r="R62" i="1"/>
  <c r="Z62" i="1"/>
  <c r="C62" i="1"/>
  <c r="L62" i="1"/>
  <c r="U62" i="1"/>
  <c r="H62" i="1"/>
  <c r="S62" i="1"/>
  <c r="I62" i="1"/>
  <c r="T62" i="1"/>
  <c r="K62" i="1"/>
  <c r="V62" i="1"/>
  <c r="M62" i="1"/>
  <c r="W62" i="1"/>
  <c r="E62" i="1"/>
  <c r="Y62" i="1"/>
  <c r="F62" i="1"/>
  <c r="AA62" i="1"/>
  <c r="G62" i="1"/>
  <c r="N62" i="1"/>
  <c r="D62" i="1"/>
  <c r="O62" i="1"/>
  <c r="P62" i="1"/>
  <c r="Q62" i="1"/>
  <c r="X62" i="1"/>
  <c r="F54" i="1"/>
  <c r="N54" i="1"/>
  <c r="V54" i="1"/>
  <c r="D54" i="1"/>
  <c r="M54" i="1"/>
  <c r="W54" i="1"/>
  <c r="E54" i="1"/>
  <c r="O54" i="1"/>
  <c r="X54" i="1"/>
  <c r="B54" i="1"/>
  <c r="P54" i="1"/>
  <c r="AA54" i="1"/>
  <c r="C54" i="1"/>
  <c r="G54" i="1"/>
  <c r="R54" i="1"/>
  <c r="Q54" i="1"/>
  <c r="S54" i="1"/>
  <c r="T54" i="1"/>
  <c r="H54" i="1"/>
  <c r="U54" i="1"/>
  <c r="Z54" i="1"/>
  <c r="I54" i="1"/>
  <c r="J54" i="1"/>
  <c r="K54" i="1"/>
  <c r="L54" i="1"/>
  <c r="Y54" i="1"/>
  <c r="H46" i="1"/>
  <c r="P46" i="1"/>
  <c r="X46" i="1"/>
  <c r="G46" i="1"/>
  <c r="Q46" i="1"/>
  <c r="Z46" i="1"/>
  <c r="D46" i="1"/>
  <c r="N46" i="1"/>
  <c r="Y46" i="1"/>
  <c r="E46" i="1"/>
  <c r="O46" i="1"/>
  <c r="AA46" i="1"/>
  <c r="J46" i="1"/>
  <c r="V46" i="1"/>
  <c r="K46" i="1"/>
  <c r="W46" i="1"/>
  <c r="L46" i="1"/>
  <c r="C46" i="1"/>
  <c r="F46" i="1"/>
  <c r="I46" i="1"/>
  <c r="M46" i="1"/>
  <c r="B46" i="1"/>
  <c r="R46" i="1"/>
  <c r="T46" i="1"/>
  <c r="U46" i="1"/>
  <c r="S46" i="1"/>
  <c r="B1209" i="1"/>
  <c r="J1209" i="1"/>
  <c r="R1209" i="1"/>
  <c r="Z1209" i="1"/>
  <c r="C1209" i="1"/>
  <c r="K1209" i="1"/>
  <c r="S1209" i="1"/>
  <c r="AA1209" i="1"/>
  <c r="D1209" i="1"/>
  <c r="L1209" i="1"/>
  <c r="T1209" i="1"/>
  <c r="E1209" i="1"/>
  <c r="M1209" i="1"/>
  <c r="U1209" i="1"/>
  <c r="N1209" i="1"/>
  <c r="O1209" i="1"/>
  <c r="P1209" i="1"/>
  <c r="Q1209" i="1"/>
  <c r="V1209" i="1"/>
  <c r="W1209" i="1"/>
  <c r="X1209" i="1"/>
  <c r="Y1209" i="1"/>
  <c r="F1209" i="1"/>
  <c r="G1209" i="1"/>
  <c r="H1209" i="1"/>
  <c r="I1209" i="1"/>
  <c r="B1193" i="1"/>
  <c r="J1193" i="1"/>
  <c r="R1193" i="1"/>
  <c r="Z1193" i="1"/>
  <c r="C1193" i="1"/>
  <c r="K1193" i="1"/>
  <c r="S1193" i="1"/>
  <c r="AA1193" i="1"/>
  <c r="D1193" i="1"/>
  <c r="L1193" i="1"/>
  <c r="T1193" i="1"/>
  <c r="E1193" i="1"/>
  <c r="M1193" i="1"/>
  <c r="U1193" i="1"/>
  <c r="N1193" i="1"/>
  <c r="O1193" i="1"/>
  <c r="P1193" i="1"/>
  <c r="Q1193" i="1"/>
  <c r="V1193" i="1"/>
  <c r="W1193" i="1"/>
  <c r="X1193" i="1"/>
  <c r="Y1193" i="1"/>
  <c r="G1193" i="1"/>
  <c r="H1193" i="1"/>
  <c r="I1193" i="1"/>
  <c r="F1193" i="1"/>
  <c r="B1177" i="1"/>
  <c r="J1177" i="1"/>
  <c r="R1177" i="1"/>
  <c r="Z1177" i="1"/>
  <c r="C1177" i="1"/>
  <c r="K1177" i="1"/>
  <c r="S1177" i="1"/>
  <c r="AA1177" i="1"/>
  <c r="D1177" i="1"/>
  <c r="L1177" i="1"/>
  <c r="T1177" i="1"/>
  <c r="E1177" i="1"/>
  <c r="M1177" i="1"/>
  <c r="U1177" i="1"/>
  <c r="N1177" i="1"/>
  <c r="O1177" i="1"/>
  <c r="P1177" i="1"/>
  <c r="Q1177" i="1"/>
  <c r="V1177" i="1"/>
  <c r="W1177" i="1"/>
  <c r="X1177" i="1"/>
  <c r="Y1177" i="1"/>
  <c r="F1177" i="1"/>
  <c r="G1177" i="1"/>
  <c r="H1177" i="1"/>
  <c r="I1177" i="1"/>
  <c r="H1161" i="1"/>
  <c r="P1161" i="1"/>
  <c r="X1161" i="1"/>
  <c r="I1161" i="1"/>
  <c r="Q1161" i="1"/>
  <c r="Y1161" i="1"/>
  <c r="K1161" i="1"/>
  <c r="U1161" i="1"/>
  <c r="B1161" i="1"/>
  <c r="L1161" i="1"/>
  <c r="V1161" i="1"/>
  <c r="C1161" i="1"/>
  <c r="M1161" i="1"/>
  <c r="W1161" i="1"/>
  <c r="D1161" i="1"/>
  <c r="N1161" i="1"/>
  <c r="Z1161" i="1"/>
  <c r="E1161" i="1"/>
  <c r="AA1161" i="1"/>
  <c r="F1161" i="1"/>
  <c r="G1161" i="1"/>
  <c r="J1161" i="1"/>
  <c r="O1161" i="1"/>
  <c r="R1161" i="1"/>
  <c r="S1161" i="1"/>
  <c r="T1161" i="1"/>
  <c r="H1145" i="1"/>
  <c r="P1145" i="1"/>
  <c r="X1145" i="1"/>
  <c r="I1145" i="1"/>
  <c r="Q1145" i="1"/>
  <c r="Y1145" i="1"/>
  <c r="K1145" i="1"/>
  <c r="U1145" i="1"/>
  <c r="B1145" i="1"/>
  <c r="L1145" i="1"/>
  <c r="V1145" i="1"/>
  <c r="C1145" i="1"/>
  <c r="M1145" i="1"/>
  <c r="W1145" i="1"/>
  <c r="D1145" i="1"/>
  <c r="N1145" i="1"/>
  <c r="Z1145" i="1"/>
  <c r="O1145" i="1"/>
  <c r="R1145" i="1"/>
  <c r="S1145" i="1"/>
  <c r="T1145" i="1"/>
  <c r="E1145" i="1"/>
  <c r="F1145" i="1"/>
  <c r="G1145" i="1"/>
  <c r="J1145" i="1"/>
  <c r="AA1145" i="1"/>
  <c r="F1129" i="1"/>
  <c r="N1129" i="1"/>
  <c r="V1129" i="1"/>
  <c r="G1129" i="1"/>
  <c r="O1129" i="1"/>
  <c r="W1129" i="1"/>
  <c r="H1129" i="1"/>
  <c r="P1129" i="1"/>
  <c r="X1129" i="1"/>
  <c r="I1129" i="1"/>
  <c r="Q1129" i="1"/>
  <c r="Y1129" i="1"/>
  <c r="B1129" i="1"/>
  <c r="R1129" i="1"/>
  <c r="C1129" i="1"/>
  <c r="S1129" i="1"/>
  <c r="D1129" i="1"/>
  <c r="T1129" i="1"/>
  <c r="E1129" i="1"/>
  <c r="U1129" i="1"/>
  <c r="Z1129" i="1"/>
  <c r="AA1129" i="1"/>
  <c r="J1129" i="1"/>
  <c r="K1129" i="1"/>
  <c r="L1129" i="1"/>
  <c r="M1129" i="1"/>
  <c r="F1113" i="1"/>
  <c r="N1113" i="1"/>
  <c r="V1113" i="1"/>
  <c r="G1113" i="1"/>
  <c r="O1113" i="1"/>
  <c r="W1113" i="1"/>
  <c r="H1113" i="1"/>
  <c r="P1113" i="1"/>
  <c r="X1113" i="1"/>
  <c r="I1113" i="1"/>
  <c r="Q1113" i="1"/>
  <c r="Y1113" i="1"/>
  <c r="B1113" i="1"/>
  <c r="R1113" i="1"/>
  <c r="C1113" i="1"/>
  <c r="S1113" i="1"/>
  <c r="D1113" i="1"/>
  <c r="T1113" i="1"/>
  <c r="E1113" i="1"/>
  <c r="U1113" i="1"/>
  <c r="Z1113" i="1"/>
  <c r="AA1113" i="1"/>
  <c r="J1113" i="1"/>
  <c r="K1113" i="1"/>
  <c r="L1113" i="1"/>
  <c r="M1113" i="1"/>
  <c r="F1097" i="1"/>
  <c r="N1097" i="1"/>
  <c r="V1097" i="1"/>
  <c r="G1097" i="1"/>
  <c r="O1097" i="1"/>
  <c r="W1097" i="1"/>
  <c r="H1097" i="1"/>
  <c r="P1097" i="1"/>
  <c r="X1097" i="1"/>
  <c r="I1097" i="1"/>
  <c r="Q1097" i="1"/>
  <c r="Y1097" i="1"/>
  <c r="B1097" i="1"/>
  <c r="R1097" i="1"/>
  <c r="C1097" i="1"/>
  <c r="S1097" i="1"/>
  <c r="D1097" i="1"/>
  <c r="T1097" i="1"/>
  <c r="E1097" i="1"/>
  <c r="U1097" i="1"/>
  <c r="Z1097" i="1"/>
  <c r="AA1097" i="1"/>
  <c r="K1097" i="1"/>
  <c r="L1097" i="1"/>
  <c r="M1097" i="1"/>
  <c r="J1097" i="1"/>
  <c r="F1081" i="1"/>
  <c r="N1081" i="1"/>
  <c r="V1081" i="1"/>
  <c r="G1081" i="1"/>
  <c r="O1081" i="1"/>
  <c r="W1081" i="1"/>
  <c r="H1081" i="1"/>
  <c r="P1081" i="1"/>
  <c r="X1081" i="1"/>
  <c r="I1081" i="1"/>
  <c r="Q1081" i="1"/>
  <c r="Y1081" i="1"/>
  <c r="B1081" i="1"/>
  <c r="R1081" i="1"/>
  <c r="C1081" i="1"/>
  <c r="S1081" i="1"/>
  <c r="D1081" i="1"/>
  <c r="T1081" i="1"/>
  <c r="E1081" i="1"/>
  <c r="U1081" i="1"/>
  <c r="Z1081" i="1"/>
  <c r="AA1081" i="1"/>
  <c r="J1081" i="1"/>
  <c r="K1081" i="1"/>
  <c r="L1081" i="1"/>
  <c r="M1081" i="1"/>
  <c r="F1065" i="1"/>
  <c r="N1065" i="1"/>
  <c r="V1065" i="1"/>
  <c r="G1065" i="1"/>
  <c r="O1065" i="1"/>
  <c r="W1065" i="1"/>
  <c r="H1065" i="1"/>
  <c r="P1065" i="1"/>
  <c r="X1065" i="1"/>
  <c r="I1065" i="1"/>
  <c r="Q1065" i="1"/>
  <c r="Y1065" i="1"/>
  <c r="B1065" i="1"/>
  <c r="R1065" i="1"/>
  <c r="C1065" i="1"/>
  <c r="S1065" i="1"/>
  <c r="D1065" i="1"/>
  <c r="T1065" i="1"/>
  <c r="E1065" i="1"/>
  <c r="U1065" i="1"/>
  <c r="Z1065" i="1"/>
  <c r="AA1065" i="1"/>
  <c r="J1065" i="1"/>
  <c r="K1065" i="1"/>
  <c r="L1065" i="1"/>
  <c r="M1065" i="1"/>
  <c r="F1049" i="1"/>
  <c r="N1049" i="1"/>
  <c r="V1049" i="1"/>
  <c r="G1049" i="1"/>
  <c r="O1049" i="1"/>
  <c r="W1049" i="1"/>
  <c r="H1049" i="1"/>
  <c r="P1049" i="1"/>
  <c r="X1049" i="1"/>
  <c r="I1049" i="1"/>
  <c r="Q1049" i="1"/>
  <c r="Y1049" i="1"/>
  <c r="B1049" i="1"/>
  <c r="R1049" i="1"/>
  <c r="C1049" i="1"/>
  <c r="S1049" i="1"/>
  <c r="D1049" i="1"/>
  <c r="T1049" i="1"/>
  <c r="E1049" i="1"/>
  <c r="U1049" i="1"/>
  <c r="Z1049" i="1"/>
  <c r="AA1049" i="1"/>
  <c r="J1049" i="1"/>
  <c r="K1049" i="1"/>
  <c r="L1049" i="1"/>
  <c r="M1049" i="1"/>
  <c r="F1033" i="1"/>
  <c r="N1033" i="1"/>
  <c r="V1033" i="1"/>
  <c r="G1033" i="1"/>
  <c r="O1033" i="1"/>
  <c r="W1033" i="1"/>
  <c r="H1033" i="1"/>
  <c r="P1033" i="1"/>
  <c r="X1033" i="1"/>
  <c r="I1033" i="1"/>
  <c r="Q1033" i="1"/>
  <c r="Y1033" i="1"/>
  <c r="B1033" i="1"/>
  <c r="R1033" i="1"/>
  <c r="C1033" i="1"/>
  <c r="S1033" i="1"/>
  <c r="D1033" i="1"/>
  <c r="T1033" i="1"/>
  <c r="E1033" i="1"/>
  <c r="U1033" i="1"/>
  <c r="Z1033" i="1"/>
  <c r="AA1033" i="1"/>
  <c r="K1033" i="1"/>
  <c r="L1033" i="1"/>
  <c r="M1033" i="1"/>
  <c r="J1033" i="1"/>
  <c r="F1017" i="1"/>
  <c r="N1017" i="1"/>
  <c r="V1017" i="1"/>
  <c r="G1017" i="1"/>
  <c r="O1017" i="1"/>
  <c r="W1017" i="1"/>
  <c r="H1017" i="1"/>
  <c r="P1017" i="1"/>
  <c r="X1017" i="1"/>
  <c r="I1017" i="1"/>
  <c r="Q1017" i="1"/>
  <c r="Y1017" i="1"/>
  <c r="B1017" i="1"/>
  <c r="R1017" i="1"/>
  <c r="C1017" i="1"/>
  <c r="S1017" i="1"/>
  <c r="D1017" i="1"/>
  <c r="T1017" i="1"/>
  <c r="E1017" i="1"/>
  <c r="U1017" i="1"/>
  <c r="Z1017" i="1"/>
  <c r="AA1017" i="1"/>
  <c r="J1017" i="1"/>
  <c r="K1017" i="1"/>
  <c r="L1017" i="1"/>
  <c r="M1017" i="1"/>
  <c r="F1001" i="1"/>
  <c r="N1001" i="1"/>
  <c r="V1001" i="1"/>
  <c r="G1001" i="1"/>
  <c r="O1001" i="1"/>
  <c r="W1001" i="1"/>
  <c r="H1001" i="1"/>
  <c r="P1001" i="1"/>
  <c r="X1001" i="1"/>
  <c r="I1001" i="1"/>
  <c r="Q1001" i="1"/>
  <c r="Y1001" i="1"/>
  <c r="B1001" i="1"/>
  <c r="R1001" i="1"/>
  <c r="C1001" i="1"/>
  <c r="S1001" i="1"/>
  <c r="D1001" i="1"/>
  <c r="T1001" i="1"/>
  <c r="E1001" i="1"/>
  <c r="U1001" i="1"/>
  <c r="Z1001" i="1"/>
  <c r="AA1001" i="1"/>
  <c r="J1001" i="1"/>
  <c r="K1001" i="1"/>
  <c r="L1001" i="1"/>
  <c r="M1001" i="1"/>
  <c r="F985" i="1"/>
  <c r="N985" i="1"/>
  <c r="V985" i="1"/>
  <c r="G985" i="1"/>
  <c r="O985" i="1"/>
  <c r="W985" i="1"/>
  <c r="H985" i="1"/>
  <c r="P985" i="1"/>
  <c r="X985" i="1"/>
  <c r="I985" i="1"/>
  <c r="Q985" i="1"/>
  <c r="Y985" i="1"/>
  <c r="B985" i="1"/>
  <c r="R985" i="1"/>
  <c r="C985" i="1"/>
  <c r="S985" i="1"/>
  <c r="D985" i="1"/>
  <c r="T985" i="1"/>
  <c r="E985" i="1"/>
  <c r="U985" i="1"/>
  <c r="Z985" i="1"/>
  <c r="AA985" i="1"/>
  <c r="J985" i="1"/>
  <c r="K985" i="1"/>
  <c r="L985" i="1"/>
  <c r="M985" i="1"/>
  <c r="I969" i="1"/>
  <c r="Q969" i="1"/>
  <c r="Y969" i="1"/>
  <c r="C969" i="1"/>
  <c r="K969" i="1"/>
  <c r="S969" i="1"/>
  <c r="AA969" i="1"/>
  <c r="B969" i="1"/>
  <c r="M969" i="1"/>
  <c r="W969" i="1"/>
  <c r="D969" i="1"/>
  <c r="N969" i="1"/>
  <c r="X969" i="1"/>
  <c r="E969" i="1"/>
  <c r="O969" i="1"/>
  <c r="Z969" i="1"/>
  <c r="F969" i="1"/>
  <c r="P969" i="1"/>
  <c r="G969" i="1"/>
  <c r="H969" i="1"/>
  <c r="J969" i="1"/>
  <c r="L969" i="1"/>
  <c r="R969" i="1"/>
  <c r="T969" i="1"/>
  <c r="U969" i="1"/>
  <c r="V969" i="1"/>
  <c r="I953" i="1"/>
  <c r="Q953" i="1"/>
  <c r="Y953" i="1"/>
  <c r="C953" i="1"/>
  <c r="K953" i="1"/>
  <c r="S953" i="1"/>
  <c r="AA953" i="1"/>
  <c r="B953" i="1"/>
  <c r="M953" i="1"/>
  <c r="W953" i="1"/>
  <c r="D953" i="1"/>
  <c r="N953" i="1"/>
  <c r="X953" i="1"/>
  <c r="E953" i="1"/>
  <c r="O953" i="1"/>
  <c r="Z953" i="1"/>
  <c r="F953" i="1"/>
  <c r="P953" i="1"/>
  <c r="R953" i="1"/>
  <c r="T953" i="1"/>
  <c r="U953" i="1"/>
  <c r="V953" i="1"/>
  <c r="G953" i="1"/>
  <c r="H953" i="1"/>
  <c r="J953" i="1"/>
  <c r="L953" i="1"/>
  <c r="H945" i="1"/>
  <c r="P945" i="1"/>
  <c r="X945" i="1"/>
  <c r="I945" i="1"/>
  <c r="Q945" i="1"/>
  <c r="Y945" i="1"/>
  <c r="C945" i="1"/>
  <c r="K945" i="1"/>
  <c r="S945" i="1"/>
  <c r="AA945" i="1"/>
  <c r="F945" i="1"/>
  <c r="T945" i="1"/>
  <c r="G945" i="1"/>
  <c r="U945" i="1"/>
  <c r="J945" i="1"/>
  <c r="V945" i="1"/>
  <c r="L945" i="1"/>
  <c r="W945" i="1"/>
  <c r="Z945" i="1"/>
  <c r="B945" i="1"/>
  <c r="D945" i="1"/>
  <c r="E945" i="1"/>
  <c r="M945" i="1"/>
  <c r="N945" i="1"/>
  <c r="O945" i="1"/>
  <c r="R945" i="1"/>
  <c r="H929" i="1"/>
  <c r="P929" i="1"/>
  <c r="X929" i="1"/>
  <c r="I929" i="1"/>
  <c r="Q929" i="1"/>
  <c r="Y929" i="1"/>
  <c r="C929" i="1"/>
  <c r="K929" i="1"/>
  <c r="S929" i="1"/>
  <c r="AA929" i="1"/>
  <c r="M929" i="1"/>
  <c r="Z929" i="1"/>
  <c r="B929" i="1"/>
  <c r="N929" i="1"/>
  <c r="D929" i="1"/>
  <c r="O929" i="1"/>
  <c r="E929" i="1"/>
  <c r="R929" i="1"/>
  <c r="F929" i="1"/>
  <c r="G929" i="1"/>
  <c r="J929" i="1"/>
  <c r="L929" i="1"/>
  <c r="T929" i="1"/>
  <c r="U929" i="1"/>
  <c r="V929" i="1"/>
  <c r="W929" i="1"/>
  <c r="H921" i="1"/>
  <c r="P921" i="1"/>
  <c r="X921" i="1"/>
  <c r="I921" i="1"/>
  <c r="Q921" i="1"/>
  <c r="Y921" i="1"/>
  <c r="C921" i="1"/>
  <c r="K921" i="1"/>
  <c r="S921" i="1"/>
  <c r="AA921" i="1"/>
  <c r="D921" i="1"/>
  <c r="O921" i="1"/>
  <c r="E921" i="1"/>
  <c r="R921" i="1"/>
  <c r="F921" i="1"/>
  <c r="T921" i="1"/>
  <c r="G921" i="1"/>
  <c r="U921" i="1"/>
  <c r="J921" i="1"/>
  <c r="L921" i="1"/>
  <c r="M921" i="1"/>
  <c r="N921" i="1"/>
  <c r="V921" i="1"/>
  <c r="W921" i="1"/>
  <c r="Z921" i="1"/>
  <c r="B921" i="1"/>
  <c r="H913" i="1"/>
  <c r="P913" i="1"/>
  <c r="X913" i="1"/>
  <c r="I913" i="1"/>
  <c r="Q913" i="1"/>
  <c r="Y913" i="1"/>
  <c r="C913" i="1"/>
  <c r="K913" i="1"/>
  <c r="S913" i="1"/>
  <c r="AA913" i="1"/>
  <c r="F913" i="1"/>
  <c r="T913" i="1"/>
  <c r="G913" i="1"/>
  <c r="U913" i="1"/>
  <c r="J913" i="1"/>
  <c r="V913" i="1"/>
  <c r="L913" i="1"/>
  <c r="W913" i="1"/>
  <c r="M913" i="1"/>
  <c r="N913" i="1"/>
  <c r="O913" i="1"/>
  <c r="R913" i="1"/>
  <c r="Z913" i="1"/>
  <c r="B913" i="1"/>
  <c r="D913" i="1"/>
  <c r="E913" i="1"/>
  <c r="H905" i="1"/>
  <c r="P905" i="1"/>
  <c r="X905" i="1"/>
  <c r="I905" i="1"/>
  <c r="Q905" i="1"/>
  <c r="Y905" i="1"/>
  <c r="C905" i="1"/>
  <c r="K905" i="1"/>
  <c r="S905" i="1"/>
  <c r="AA905" i="1"/>
  <c r="J905" i="1"/>
  <c r="V905" i="1"/>
  <c r="L905" i="1"/>
  <c r="W905" i="1"/>
  <c r="M905" i="1"/>
  <c r="Z905" i="1"/>
  <c r="B905" i="1"/>
  <c r="N905" i="1"/>
  <c r="O905" i="1"/>
  <c r="R905" i="1"/>
  <c r="T905" i="1"/>
  <c r="U905" i="1"/>
  <c r="D905" i="1"/>
  <c r="E905" i="1"/>
  <c r="F905" i="1"/>
  <c r="G905" i="1"/>
  <c r="H897" i="1"/>
  <c r="P897" i="1"/>
  <c r="X897" i="1"/>
  <c r="I897" i="1"/>
  <c r="Q897" i="1"/>
  <c r="Y897" i="1"/>
  <c r="C897" i="1"/>
  <c r="K897" i="1"/>
  <c r="S897" i="1"/>
  <c r="AA897" i="1"/>
  <c r="M897" i="1"/>
  <c r="Z897" i="1"/>
  <c r="B897" i="1"/>
  <c r="N897" i="1"/>
  <c r="D897" i="1"/>
  <c r="O897" i="1"/>
  <c r="E897" i="1"/>
  <c r="R897" i="1"/>
  <c r="T897" i="1"/>
  <c r="U897" i="1"/>
  <c r="V897" i="1"/>
  <c r="W897" i="1"/>
  <c r="F897" i="1"/>
  <c r="G897" i="1"/>
  <c r="J897" i="1"/>
  <c r="L897" i="1"/>
  <c r="H889" i="1"/>
  <c r="P889" i="1"/>
  <c r="X889" i="1"/>
  <c r="I889" i="1"/>
  <c r="Q889" i="1"/>
  <c r="Y889" i="1"/>
  <c r="C889" i="1"/>
  <c r="K889" i="1"/>
  <c r="S889" i="1"/>
  <c r="AA889" i="1"/>
  <c r="D889" i="1"/>
  <c r="O889" i="1"/>
  <c r="E889" i="1"/>
  <c r="R889" i="1"/>
  <c r="F889" i="1"/>
  <c r="T889" i="1"/>
  <c r="G889" i="1"/>
  <c r="U889" i="1"/>
  <c r="V889" i="1"/>
  <c r="W889" i="1"/>
  <c r="Z889" i="1"/>
  <c r="B889" i="1"/>
  <c r="J889" i="1"/>
  <c r="L889" i="1"/>
  <c r="M889" i="1"/>
  <c r="N889" i="1"/>
  <c r="H881" i="1"/>
  <c r="X881" i="1"/>
  <c r="I881" i="1"/>
  <c r="Q881" i="1"/>
  <c r="Y881" i="1"/>
  <c r="B881" i="1"/>
  <c r="J881" i="1"/>
  <c r="R881" i="1"/>
  <c r="Z881" i="1"/>
  <c r="C881" i="1"/>
  <c r="K881" i="1"/>
  <c r="S881" i="1"/>
  <c r="AA881" i="1"/>
  <c r="E881" i="1"/>
  <c r="U881" i="1"/>
  <c r="F881" i="1"/>
  <c r="V881" i="1"/>
  <c r="G881" i="1"/>
  <c r="W881" i="1"/>
  <c r="L881" i="1"/>
  <c r="T881" i="1"/>
  <c r="D881" i="1"/>
  <c r="H873" i="1"/>
  <c r="P873" i="1"/>
  <c r="X873" i="1"/>
  <c r="I873" i="1"/>
  <c r="Q873" i="1"/>
  <c r="Y873" i="1"/>
  <c r="B873" i="1"/>
  <c r="J873" i="1"/>
  <c r="R873" i="1"/>
  <c r="Z873" i="1"/>
  <c r="C873" i="1"/>
  <c r="K873" i="1"/>
  <c r="S873" i="1"/>
  <c r="AA873" i="1"/>
  <c r="E873" i="1"/>
  <c r="U873" i="1"/>
  <c r="F873" i="1"/>
  <c r="V873" i="1"/>
  <c r="G873" i="1"/>
  <c r="W873" i="1"/>
  <c r="L873" i="1"/>
  <c r="D873" i="1"/>
  <c r="M873" i="1"/>
  <c r="N873" i="1"/>
  <c r="T873" i="1"/>
  <c r="O873" i="1"/>
  <c r="H865" i="1"/>
  <c r="P865" i="1"/>
  <c r="X865" i="1"/>
  <c r="I865" i="1"/>
  <c r="Q865" i="1"/>
  <c r="Y865" i="1"/>
  <c r="B865" i="1"/>
  <c r="J865" i="1"/>
  <c r="R865" i="1"/>
  <c r="Z865" i="1"/>
  <c r="C865" i="1"/>
  <c r="K865" i="1"/>
  <c r="S865" i="1"/>
  <c r="AA865" i="1"/>
  <c r="E865" i="1"/>
  <c r="U865" i="1"/>
  <c r="F865" i="1"/>
  <c r="V865" i="1"/>
  <c r="G865" i="1"/>
  <c r="W865" i="1"/>
  <c r="L865" i="1"/>
  <c r="M865" i="1"/>
  <c r="N865" i="1"/>
  <c r="O865" i="1"/>
  <c r="T865" i="1"/>
  <c r="D865" i="1"/>
  <c r="H857" i="1"/>
  <c r="P857" i="1"/>
  <c r="X857" i="1"/>
  <c r="I857" i="1"/>
  <c r="Q857" i="1"/>
  <c r="Y857" i="1"/>
  <c r="B857" i="1"/>
  <c r="J857" i="1"/>
  <c r="R857" i="1"/>
  <c r="Z857" i="1"/>
  <c r="C857" i="1"/>
  <c r="K857" i="1"/>
  <c r="S857" i="1"/>
  <c r="AA857" i="1"/>
  <c r="E857" i="1"/>
  <c r="U857" i="1"/>
  <c r="F857" i="1"/>
  <c r="V857" i="1"/>
  <c r="G857" i="1"/>
  <c r="W857" i="1"/>
  <c r="L857" i="1"/>
  <c r="D857" i="1"/>
  <c r="M857" i="1"/>
  <c r="N857" i="1"/>
  <c r="O857" i="1"/>
  <c r="T857" i="1"/>
  <c r="H849" i="1"/>
  <c r="P849" i="1"/>
  <c r="X849" i="1"/>
  <c r="I849" i="1"/>
  <c r="Q849" i="1"/>
  <c r="Y849" i="1"/>
  <c r="B849" i="1"/>
  <c r="J849" i="1"/>
  <c r="R849" i="1"/>
  <c r="Z849" i="1"/>
  <c r="C849" i="1"/>
  <c r="K849" i="1"/>
  <c r="S849" i="1"/>
  <c r="AA849" i="1"/>
  <c r="E849" i="1"/>
  <c r="U849" i="1"/>
  <c r="F849" i="1"/>
  <c r="V849" i="1"/>
  <c r="G849" i="1"/>
  <c r="W849" i="1"/>
  <c r="L849" i="1"/>
  <c r="M849" i="1"/>
  <c r="N849" i="1"/>
  <c r="O849" i="1"/>
  <c r="T849" i="1"/>
  <c r="D849" i="1"/>
  <c r="H841" i="1"/>
  <c r="P841" i="1"/>
  <c r="X841" i="1"/>
  <c r="I841" i="1"/>
  <c r="Q841" i="1"/>
  <c r="Y841" i="1"/>
  <c r="B841" i="1"/>
  <c r="J841" i="1"/>
  <c r="R841" i="1"/>
  <c r="Z841" i="1"/>
  <c r="C841" i="1"/>
  <c r="K841" i="1"/>
  <c r="S841" i="1"/>
  <c r="AA841" i="1"/>
  <c r="E841" i="1"/>
  <c r="U841" i="1"/>
  <c r="F841" i="1"/>
  <c r="V841" i="1"/>
  <c r="G841" i="1"/>
  <c r="W841" i="1"/>
  <c r="L841" i="1"/>
  <c r="D841" i="1"/>
  <c r="M841" i="1"/>
  <c r="N841" i="1"/>
  <c r="O841" i="1"/>
  <c r="T841" i="1"/>
  <c r="H833" i="1"/>
  <c r="P833" i="1"/>
  <c r="X833" i="1"/>
  <c r="I833" i="1"/>
  <c r="Q833" i="1"/>
  <c r="Y833" i="1"/>
  <c r="B833" i="1"/>
  <c r="J833" i="1"/>
  <c r="R833" i="1"/>
  <c r="Z833" i="1"/>
  <c r="C833" i="1"/>
  <c r="K833" i="1"/>
  <c r="S833" i="1"/>
  <c r="AA833" i="1"/>
  <c r="E833" i="1"/>
  <c r="U833" i="1"/>
  <c r="F833" i="1"/>
  <c r="V833" i="1"/>
  <c r="G833" i="1"/>
  <c r="W833" i="1"/>
  <c r="L833" i="1"/>
  <c r="M833" i="1"/>
  <c r="N833" i="1"/>
  <c r="O833" i="1"/>
  <c r="T833" i="1"/>
  <c r="D833" i="1"/>
  <c r="H825" i="1"/>
  <c r="P825" i="1"/>
  <c r="X825" i="1"/>
  <c r="I825" i="1"/>
  <c r="Q825" i="1"/>
  <c r="Y825" i="1"/>
  <c r="B825" i="1"/>
  <c r="J825" i="1"/>
  <c r="R825" i="1"/>
  <c r="Z825" i="1"/>
  <c r="C825" i="1"/>
  <c r="K825" i="1"/>
  <c r="S825" i="1"/>
  <c r="AA825" i="1"/>
  <c r="E825" i="1"/>
  <c r="U825" i="1"/>
  <c r="F825" i="1"/>
  <c r="V825" i="1"/>
  <c r="G825" i="1"/>
  <c r="W825" i="1"/>
  <c r="L825" i="1"/>
  <c r="D825" i="1"/>
  <c r="M825" i="1"/>
  <c r="N825" i="1"/>
  <c r="O825" i="1"/>
  <c r="T825" i="1"/>
  <c r="H817" i="1"/>
  <c r="P817" i="1"/>
  <c r="X817" i="1"/>
  <c r="I817" i="1"/>
  <c r="Q817" i="1"/>
  <c r="Y817" i="1"/>
  <c r="B817" i="1"/>
  <c r="J817" i="1"/>
  <c r="R817" i="1"/>
  <c r="Z817" i="1"/>
  <c r="C817" i="1"/>
  <c r="K817" i="1"/>
  <c r="S817" i="1"/>
  <c r="AA817" i="1"/>
  <c r="E817" i="1"/>
  <c r="U817" i="1"/>
  <c r="F817" i="1"/>
  <c r="V817" i="1"/>
  <c r="G817" i="1"/>
  <c r="W817" i="1"/>
  <c r="L817" i="1"/>
  <c r="M817" i="1"/>
  <c r="N817" i="1"/>
  <c r="O817" i="1"/>
  <c r="T817" i="1"/>
  <c r="D817" i="1"/>
  <c r="B15" i="1"/>
  <c r="J15" i="1"/>
  <c r="R15" i="1"/>
  <c r="Z15" i="1"/>
  <c r="C15" i="1"/>
  <c r="K15" i="1"/>
  <c r="S15" i="1"/>
  <c r="AA15" i="1"/>
  <c r="M15" i="1"/>
  <c r="W15" i="1"/>
  <c r="E15" i="1"/>
  <c r="P15" i="1"/>
  <c r="F15" i="1"/>
  <c r="Q15" i="1"/>
  <c r="T15" i="1"/>
  <c r="D15" i="1"/>
  <c r="U15" i="1"/>
  <c r="N15" i="1"/>
  <c r="O15" i="1"/>
  <c r="V15" i="1"/>
  <c r="X15" i="1"/>
  <c r="G15" i="1"/>
  <c r="H15" i="1"/>
  <c r="I15" i="1"/>
  <c r="Y15" i="1"/>
  <c r="L15" i="1"/>
  <c r="B7" i="1"/>
  <c r="J7" i="1"/>
  <c r="R7" i="1"/>
  <c r="Z7" i="1"/>
  <c r="C7" i="1"/>
  <c r="K7" i="1"/>
  <c r="S7" i="1"/>
  <c r="AA7" i="1"/>
  <c r="G7" i="1"/>
  <c r="Q7" i="1"/>
  <c r="E7" i="1"/>
  <c r="P7" i="1"/>
  <c r="F7" i="1"/>
  <c r="T7" i="1"/>
  <c r="N7" i="1"/>
  <c r="O7" i="1"/>
  <c r="H7" i="1"/>
  <c r="Y7" i="1"/>
  <c r="I7" i="1"/>
  <c r="L7" i="1"/>
  <c r="M7" i="1"/>
  <c r="V7" i="1"/>
  <c r="W7" i="1"/>
  <c r="X7" i="1"/>
  <c r="D7" i="1"/>
  <c r="U7" i="1"/>
  <c r="D40" i="1"/>
  <c r="L40" i="1"/>
  <c r="T40" i="1"/>
  <c r="H40" i="1"/>
  <c r="Q40" i="1"/>
  <c r="Z40" i="1"/>
  <c r="I40" i="1"/>
  <c r="R40" i="1"/>
  <c r="AA40" i="1"/>
  <c r="J40" i="1"/>
  <c r="V40" i="1"/>
  <c r="K40" i="1"/>
  <c r="W40" i="1"/>
  <c r="F40" i="1"/>
  <c r="X40" i="1"/>
  <c r="G40" i="1"/>
  <c r="Y40" i="1"/>
  <c r="M40" i="1"/>
  <c r="U40" i="1"/>
  <c r="B40" i="1"/>
  <c r="C40" i="1"/>
  <c r="E40" i="1"/>
  <c r="O40" i="1"/>
  <c r="P40" i="1"/>
  <c r="S40" i="1"/>
  <c r="N40" i="1"/>
  <c r="D32" i="1"/>
  <c r="L32" i="1"/>
  <c r="T32" i="1"/>
  <c r="F32" i="1"/>
  <c r="O32" i="1"/>
  <c r="X32" i="1"/>
  <c r="G32" i="1"/>
  <c r="P32" i="1"/>
  <c r="Y32" i="1"/>
  <c r="J32" i="1"/>
  <c r="V32" i="1"/>
  <c r="K32" i="1"/>
  <c r="W32" i="1"/>
  <c r="C32" i="1"/>
  <c r="S32" i="1"/>
  <c r="E32" i="1"/>
  <c r="U32" i="1"/>
  <c r="H32" i="1"/>
  <c r="Z32" i="1"/>
  <c r="I32" i="1"/>
  <c r="AA32" i="1"/>
  <c r="B32" i="1"/>
  <c r="M32" i="1"/>
  <c r="N32" i="1"/>
  <c r="Q32" i="1"/>
  <c r="R32" i="1"/>
  <c r="I24" i="1"/>
  <c r="Q24" i="1"/>
  <c r="Y24" i="1"/>
  <c r="F24" i="1"/>
  <c r="O24" i="1"/>
  <c r="X24" i="1"/>
  <c r="H24" i="1"/>
  <c r="S24" i="1"/>
  <c r="J24" i="1"/>
  <c r="T24" i="1"/>
  <c r="K24" i="1"/>
  <c r="W24" i="1"/>
  <c r="L24" i="1"/>
  <c r="Z24" i="1"/>
  <c r="C24" i="1"/>
  <c r="U24" i="1"/>
  <c r="D24" i="1"/>
  <c r="V24" i="1"/>
  <c r="E24" i="1"/>
  <c r="AA24" i="1"/>
  <c r="G24" i="1"/>
  <c r="B24" i="1"/>
  <c r="M24" i="1"/>
  <c r="N24" i="1"/>
  <c r="R24" i="1"/>
  <c r="P24" i="1"/>
  <c r="H813" i="1"/>
  <c r="P813" i="1"/>
  <c r="X813" i="1"/>
  <c r="I813" i="1"/>
  <c r="Q813" i="1"/>
  <c r="Y813" i="1"/>
  <c r="B813" i="1"/>
  <c r="J813" i="1"/>
  <c r="R813" i="1"/>
  <c r="Z813" i="1"/>
  <c r="C813" i="1"/>
  <c r="K813" i="1"/>
  <c r="S813" i="1"/>
  <c r="AA813" i="1"/>
  <c r="M813" i="1"/>
  <c r="N813" i="1"/>
  <c r="O813" i="1"/>
  <c r="D813" i="1"/>
  <c r="T813" i="1"/>
  <c r="U813" i="1"/>
  <c r="V813" i="1"/>
  <c r="W813" i="1"/>
  <c r="E813" i="1"/>
  <c r="F813" i="1"/>
  <c r="G813" i="1"/>
  <c r="L813" i="1"/>
  <c r="H805" i="1"/>
  <c r="P805" i="1"/>
  <c r="X805" i="1"/>
  <c r="I805" i="1"/>
  <c r="Q805" i="1"/>
  <c r="Y805" i="1"/>
  <c r="B805" i="1"/>
  <c r="J805" i="1"/>
  <c r="R805" i="1"/>
  <c r="Z805" i="1"/>
  <c r="C805" i="1"/>
  <c r="K805" i="1"/>
  <c r="S805" i="1"/>
  <c r="AA805" i="1"/>
  <c r="M805" i="1"/>
  <c r="N805" i="1"/>
  <c r="O805" i="1"/>
  <c r="D805" i="1"/>
  <c r="T805" i="1"/>
  <c r="E805" i="1"/>
  <c r="F805" i="1"/>
  <c r="G805" i="1"/>
  <c r="L805" i="1"/>
  <c r="U805" i="1"/>
  <c r="V805" i="1"/>
  <c r="W805" i="1"/>
  <c r="H797" i="1"/>
  <c r="P797" i="1"/>
  <c r="X797" i="1"/>
  <c r="I797" i="1"/>
  <c r="Q797" i="1"/>
  <c r="Y797" i="1"/>
  <c r="B797" i="1"/>
  <c r="J797" i="1"/>
  <c r="R797" i="1"/>
  <c r="Z797" i="1"/>
  <c r="C797" i="1"/>
  <c r="K797" i="1"/>
  <c r="S797" i="1"/>
  <c r="AA797" i="1"/>
  <c r="M797" i="1"/>
  <c r="N797" i="1"/>
  <c r="O797" i="1"/>
  <c r="D797" i="1"/>
  <c r="T797" i="1"/>
  <c r="U797" i="1"/>
  <c r="V797" i="1"/>
  <c r="W797" i="1"/>
  <c r="E797" i="1"/>
  <c r="F797" i="1"/>
  <c r="G797" i="1"/>
  <c r="L797" i="1"/>
  <c r="H789" i="1"/>
  <c r="P789" i="1"/>
  <c r="X789" i="1"/>
  <c r="I789" i="1"/>
  <c r="Q789" i="1"/>
  <c r="Y789" i="1"/>
  <c r="B789" i="1"/>
  <c r="J789" i="1"/>
  <c r="R789" i="1"/>
  <c r="Z789" i="1"/>
  <c r="C789" i="1"/>
  <c r="K789" i="1"/>
  <c r="S789" i="1"/>
  <c r="AA789" i="1"/>
  <c r="M789" i="1"/>
  <c r="N789" i="1"/>
  <c r="O789" i="1"/>
  <c r="D789" i="1"/>
  <c r="T789" i="1"/>
  <c r="E789" i="1"/>
  <c r="F789" i="1"/>
  <c r="G789" i="1"/>
  <c r="L789" i="1"/>
  <c r="U789" i="1"/>
  <c r="V789" i="1"/>
  <c r="W789" i="1"/>
  <c r="H781" i="1"/>
  <c r="P781" i="1"/>
  <c r="X781" i="1"/>
  <c r="I781" i="1"/>
  <c r="Q781" i="1"/>
  <c r="Y781" i="1"/>
  <c r="B781" i="1"/>
  <c r="J781" i="1"/>
  <c r="R781" i="1"/>
  <c r="Z781" i="1"/>
  <c r="C781" i="1"/>
  <c r="K781" i="1"/>
  <c r="S781" i="1"/>
  <c r="AA781" i="1"/>
  <c r="M781" i="1"/>
  <c r="N781" i="1"/>
  <c r="O781" i="1"/>
  <c r="D781" i="1"/>
  <c r="T781" i="1"/>
  <c r="U781" i="1"/>
  <c r="V781" i="1"/>
  <c r="W781" i="1"/>
  <c r="E781" i="1"/>
  <c r="F781" i="1"/>
  <c r="G781" i="1"/>
  <c r="L781" i="1"/>
  <c r="H773" i="1"/>
  <c r="P773" i="1"/>
  <c r="X773" i="1"/>
  <c r="I773" i="1"/>
  <c r="Q773" i="1"/>
  <c r="Y773" i="1"/>
  <c r="B773" i="1"/>
  <c r="J773" i="1"/>
  <c r="R773" i="1"/>
  <c r="Z773" i="1"/>
  <c r="C773" i="1"/>
  <c r="K773" i="1"/>
  <c r="S773" i="1"/>
  <c r="AA773" i="1"/>
  <c r="M773" i="1"/>
  <c r="N773" i="1"/>
  <c r="O773" i="1"/>
  <c r="D773" i="1"/>
  <c r="T773" i="1"/>
  <c r="E773" i="1"/>
  <c r="F773" i="1"/>
  <c r="G773" i="1"/>
  <c r="L773" i="1"/>
  <c r="U773" i="1"/>
  <c r="V773" i="1"/>
  <c r="W773" i="1"/>
  <c r="H765" i="1"/>
  <c r="P765" i="1"/>
  <c r="X765" i="1"/>
  <c r="I765" i="1"/>
  <c r="Q765" i="1"/>
  <c r="Y765" i="1"/>
  <c r="B765" i="1"/>
  <c r="J765" i="1"/>
  <c r="R765" i="1"/>
  <c r="Z765" i="1"/>
  <c r="C765" i="1"/>
  <c r="K765" i="1"/>
  <c r="S765" i="1"/>
  <c r="AA765" i="1"/>
  <c r="M765" i="1"/>
  <c r="N765" i="1"/>
  <c r="O765" i="1"/>
  <c r="D765" i="1"/>
  <c r="T765" i="1"/>
  <c r="U765" i="1"/>
  <c r="V765" i="1"/>
  <c r="W765" i="1"/>
  <c r="E765" i="1"/>
  <c r="F765" i="1"/>
  <c r="G765" i="1"/>
  <c r="L765" i="1"/>
  <c r="H757" i="1"/>
  <c r="P757" i="1"/>
  <c r="X757" i="1"/>
  <c r="I757" i="1"/>
  <c r="Q757" i="1"/>
  <c r="Y757" i="1"/>
  <c r="B757" i="1"/>
  <c r="J757" i="1"/>
  <c r="R757" i="1"/>
  <c r="Z757" i="1"/>
  <c r="C757" i="1"/>
  <c r="K757" i="1"/>
  <c r="S757" i="1"/>
  <c r="AA757" i="1"/>
  <c r="M757" i="1"/>
  <c r="N757" i="1"/>
  <c r="O757" i="1"/>
  <c r="D757" i="1"/>
  <c r="T757" i="1"/>
  <c r="E757" i="1"/>
  <c r="F757" i="1"/>
  <c r="G757" i="1"/>
  <c r="L757" i="1"/>
  <c r="U757" i="1"/>
  <c r="V757" i="1"/>
  <c r="W757" i="1"/>
  <c r="H749" i="1"/>
  <c r="P749" i="1"/>
  <c r="X749" i="1"/>
  <c r="I749" i="1"/>
  <c r="Q749" i="1"/>
  <c r="Y749" i="1"/>
  <c r="B749" i="1"/>
  <c r="J749" i="1"/>
  <c r="R749" i="1"/>
  <c r="Z749" i="1"/>
  <c r="C749" i="1"/>
  <c r="K749" i="1"/>
  <c r="S749" i="1"/>
  <c r="AA749" i="1"/>
  <c r="M749" i="1"/>
  <c r="N749" i="1"/>
  <c r="O749" i="1"/>
  <c r="D749" i="1"/>
  <c r="T749" i="1"/>
  <c r="U749" i="1"/>
  <c r="V749" i="1"/>
  <c r="W749" i="1"/>
  <c r="E749" i="1"/>
  <c r="F749" i="1"/>
  <c r="G749" i="1"/>
  <c r="L749" i="1"/>
  <c r="H741" i="1"/>
  <c r="P741" i="1"/>
  <c r="X741" i="1"/>
  <c r="I741" i="1"/>
  <c r="Q741" i="1"/>
  <c r="Y741" i="1"/>
  <c r="B741" i="1"/>
  <c r="J741" i="1"/>
  <c r="R741" i="1"/>
  <c r="Z741" i="1"/>
  <c r="C741" i="1"/>
  <c r="K741" i="1"/>
  <c r="S741" i="1"/>
  <c r="AA741" i="1"/>
  <c r="M741" i="1"/>
  <c r="N741" i="1"/>
  <c r="O741" i="1"/>
  <c r="D741" i="1"/>
  <c r="T741" i="1"/>
  <c r="E741" i="1"/>
  <c r="F741" i="1"/>
  <c r="G741" i="1"/>
  <c r="L741" i="1"/>
  <c r="U741" i="1"/>
  <c r="V741" i="1"/>
  <c r="W741" i="1"/>
  <c r="H733" i="1"/>
  <c r="P733" i="1"/>
  <c r="X733" i="1"/>
  <c r="I733" i="1"/>
  <c r="Q733" i="1"/>
  <c r="Y733" i="1"/>
  <c r="B733" i="1"/>
  <c r="J733" i="1"/>
  <c r="R733" i="1"/>
  <c r="Z733" i="1"/>
  <c r="C733" i="1"/>
  <c r="K733" i="1"/>
  <c r="S733" i="1"/>
  <c r="AA733" i="1"/>
  <c r="M733" i="1"/>
  <c r="N733" i="1"/>
  <c r="O733" i="1"/>
  <c r="D733" i="1"/>
  <c r="T733" i="1"/>
  <c r="U733" i="1"/>
  <c r="V733" i="1"/>
  <c r="W733" i="1"/>
  <c r="E733" i="1"/>
  <c r="F733" i="1"/>
  <c r="G733" i="1"/>
  <c r="L733" i="1"/>
  <c r="H725" i="1"/>
  <c r="P725" i="1"/>
  <c r="X725" i="1"/>
  <c r="I725" i="1"/>
  <c r="Q725" i="1"/>
  <c r="Y725" i="1"/>
  <c r="B725" i="1"/>
  <c r="J725" i="1"/>
  <c r="R725" i="1"/>
  <c r="Z725" i="1"/>
  <c r="C725" i="1"/>
  <c r="K725" i="1"/>
  <c r="S725" i="1"/>
  <c r="AA725" i="1"/>
  <c r="M725" i="1"/>
  <c r="N725" i="1"/>
  <c r="O725" i="1"/>
  <c r="D725" i="1"/>
  <c r="T725" i="1"/>
  <c r="E725" i="1"/>
  <c r="F725" i="1"/>
  <c r="G725" i="1"/>
  <c r="L725" i="1"/>
  <c r="U725" i="1"/>
  <c r="V725" i="1"/>
  <c r="W725" i="1"/>
  <c r="H717" i="1"/>
  <c r="P717" i="1"/>
  <c r="X717" i="1"/>
  <c r="I717" i="1"/>
  <c r="Q717" i="1"/>
  <c r="Y717" i="1"/>
  <c r="B717" i="1"/>
  <c r="J717" i="1"/>
  <c r="R717" i="1"/>
  <c r="Z717" i="1"/>
  <c r="C717" i="1"/>
  <c r="K717" i="1"/>
  <c r="S717" i="1"/>
  <c r="AA717" i="1"/>
  <c r="M717" i="1"/>
  <c r="N717" i="1"/>
  <c r="O717" i="1"/>
  <c r="D717" i="1"/>
  <c r="T717" i="1"/>
  <c r="U717" i="1"/>
  <c r="V717" i="1"/>
  <c r="W717" i="1"/>
  <c r="E717" i="1"/>
  <c r="F717" i="1"/>
  <c r="G717" i="1"/>
  <c r="L717" i="1"/>
  <c r="H709" i="1"/>
  <c r="P709" i="1"/>
  <c r="X709" i="1"/>
  <c r="I709" i="1"/>
  <c r="Q709" i="1"/>
  <c r="Y709" i="1"/>
  <c r="B709" i="1"/>
  <c r="J709" i="1"/>
  <c r="R709" i="1"/>
  <c r="Z709" i="1"/>
  <c r="C709" i="1"/>
  <c r="K709" i="1"/>
  <c r="S709" i="1"/>
  <c r="AA709" i="1"/>
  <c r="M709" i="1"/>
  <c r="N709" i="1"/>
  <c r="O709" i="1"/>
  <c r="D709" i="1"/>
  <c r="T709" i="1"/>
  <c r="E709" i="1"/>
  <c r="F709" i="1"/>
  <c r="G709" i="1"/>
  <c r="L709" i="1"/>
  <c r="U709" i="1"/>
  <c r="V709" i="1"/>
  <c r="W709" i="1"/>
  <c r="H701" i="1"/>
  <c r="P701" i="1"/>
  <c r="X701" i="1"/>
  <c r="I701" i="1"/>
  <c r="Q701" i="1"/>
  <c r="Y701" i="1"/>
  <c r="B701" i="1"/>
  <c r="J701" i="1"/>
  <c r="R701" i="1"/>
  <c r="Z701" i="1"/>
  <c r="C701" i="1"/>
  <c r="K701" i="1"/>
  <c r="S701" i="1"/>
  <c r="AA701" i="1"/>
  <c r="M701" i="1"/>
  <c r="N701" i="1"/>
  <c r="O701" i="1"/>
  <c r="D701" i="1"/>
  <c r="T701" i="1"/>
  <c r="U701" i="1"/>
  <c r="V701" i="1"/>
  <c r="W701" i="1"/>
  <c r="E701" i="1"/>
  <c r="F701" i="1"/>
  <c r="G701" i="1"/>
  <c r="H693" i="1"/>
  <c r="P693" i="1"/>
  <c r="X693" i="1"/>
  <c r="I693" i="1"/>
  <c r="Q693" i="1"/>
  <c r="Y693" i="1"/>
  <c r="B693" i="1"/>
  <c r="J693" i="1"/>
  <c r="R693" i="1"/>
  <c r="Z693" i="1"/>
  <c r="C693" i="1"/>
  <c r="K693" i="1"/>
  <c r="S693" i="1"/>
  <c r="AA693" i="1"/>
  <c r="M693" i="1"/>
  <c r="N693" i="1"/>
  <c r="O693" i="1"/>
  <c r="D693" i="1"/>
  <c r="T693" i="1"/>
  <c r="E693" i="1"/>
  <c r="F693" i="1"/>
  <c r="G693" i="1"/>
  <c r="L693" i="1"/>
  <c r="U693" i="1"/>
  <c r="V693" i="1"/>
  <c r="W693" i="1"/>
  <c r="H685" i="1"/>
  <c r="P685" i="1"/>
  <c r="X685" i="1"/>
  <c r="I685" i="1"/>
  <c r="Q685" i="1"/>
  <c r="Y685" i="1"/>
  <c r="B685" i="1"/>
  <c r="J685" i="1"/>
  <c r="R685" i="1"/>
  <c r="Z685" i="1"/>
  <c r="C685" i="1"/>
  <c r="K685" i="1"/>
  <c r="S685" i="1"/>
  <c r="AA685" i="1"/>
  <c r="M685" i="1"/>
  <c r="N685" i="1"/>
  <c r="O685" i="1"/>
  <c r="D685" i="1"/>
  <c r="T685" i="1"/>
  <c r="U685" i="1"/>
  <c r="V685" i="1"/>
  <c r="W685" i="1"/>
  <c r="E685" i="1"/>
  <c r="F685" i="1"/>
  <c r="G685" i="1"/>
  <c r="L685" i="1"/>
  <c r="H677" i="1"/>
  <c r="P677" i="1"/>
  <c r="X677" i="1"/>
  <c r="I677" i="1"/>
  <c r="Q677" i="1"/>
  <c r="Y677" i="1"/>
  <c r="B677" i="1"/>
  <c r="J677" i="1"/>
  <c r="R677" i="1"/>
  <c r="Z677" i="1"/>
  <c r="C677" i="1"/>
  <c r="K677" i="1"/>
  <c r="S677" i="1"/>
  <c r="AA677" i="1"/>
  <c r="M677" i="1"/>
  <c r="N677" i="1"/>
  <c r="O677" i="1"/>
  <c r="D677" i="1"/>
  <c r="T677" i="1"/>
  <c r="E677" i="1"/>
  <c r="F677" i="1"/>
  <c r="G677" i="1"/>
  <c r="L677" i="1"/>
  <c r="U677" i="1"/>
  <c r="V677" i="1"/>
  <c r="W677" i="1"/>
  <c r="B669" i="1"/>
  <c r="J669" i="1"/>
  <c r="R669" i="1"/>
  <c r="Z669" i="1"/>
  <c r="D669" i="1"/>
  <c r="L669" i="1"/>
  <c r="T669" i="1"/>
  <c r="K669" i="1"/>
  <c r="V669" i="1"/>
  <c r="M669" i="1"/>
  <c r="W669" i="1"/>
  <c r="C669" i="1"/>
  <c r="N669" i="1"/>
  <c r="X669" i="1"/>
  <c r="E669" i="1"/>
  <c r="O669" i="1"/>
  <c r="Y669" i="1"/>
  <c r="G669" i="1"/>
  <c r="H669" i="1"/>
  <c r="I669" i="1"/>
  <c r="P669" i="1"/>
  <c r="Q669" i="1"/>
  <c r="S669" i="1"/>
  <c r="U669" i="1"/>
  <c r="AA669" i="1"/>
  <c r="F669" i="1"/>
  <c r="B661" i="1"/>
  <c r="J661" i="1"/>
  <c r="R661" i="1"/>
  <c r="Z661" i="1"/>
  <c r="D661" i="1"/>
  <c r="L661" i="1"/>
  <c r="T661" i="1"/>
  <c r="F661" i="1"/>
  <c r="P661" i="1"/>
  <c r="AA661" i="1"/>
  <c r="G661" i="1"/>
  <c r="Q661" i="1"/>
  <c r="H661" i="1"/>
  <c r="S661" i="1"/>
  <c r="I661" i="1"/>
  <c r="U661" i="1"/>
  <c r="W661" i="1"/>
  <c r="C661" i="1"/>
  <c r="X661" i="1"/>
  <c r="E661" i="1"/>
  <c r="Y661" i="1"/>
  <c r="K661" i="1"/>
  <c r="M661" i="1"/>
  <c r="N661" i="1"/>
  <c r="O661" i="1"/>
  <c r="V661" i="1"/>
  <c r="B653" i="1"/>
  <c r="J653" i="1"/>
  <c r="R653" i="1"/>
  <c r="Z653" i="1"/>
  <c r="D653" i="1"/>
  <c r="L653" i="1"/>
  <c r="T653" i="1"/>
  <c r="K653" i="1"/>
  <c r="V653" i="1"/>
  <c r="M653" i="1"/>
  <c r="W653" i="1"/>
  <c r="C653" i="1"/>
  <c r="N653" i="1"/>
  <c r="X653" i="1"/>
  <c r="E653" i="1"/>
  <c r="O653" i="1"/>
  <c r="Y653" i="1"/>
  <c r="Q653" i="1"/>
  <c r="S653" i="1"/>
  <c r="U653" i="1"/>
  <c r="F653" i="1"/>
  <c r="AA653" i="1"/>
  <c r="G653" i="1"/>
  <c r="H653" i="1"/>
  <c r="I653" i="1"/>
  <c r="P653" i="1"/>
  <c r="B645" i="1"/>
  <c r="J645" i="1"/>
  <c r="R645" i="1"/>
  <c r="Z645" i="1"/>
  <c r="D645" i="1"/>
  <c r="L645" i="1"/>
  <c r="T645" i="1"/>
  <c r="F645" i="1"/>
  <c r="P645" i="1"/>
  <c r="AA645" i="1"/>
  <c r="G645" i="1"/>
  <c r="Q645" i="1"/>
  <c r="H645" i="1"/>
  <c r="S645" i="1"/>
  <c r="I645" i="1"/>
  <c r="U645" i="1"/>
  <c r="M645" i="1"/>
  <c r="N645" i="1"/>
  <c r="O645" i="1"/>
  <c r="V645" i="1"/>
  <c r="C645" i="1"/>
  <c r="E645" i="1"/>
  <c r="K645" i="1"/>
  <c r="W645" i="1"/>
  <c r="X645" i="1"/>
  <c r="Y645" i="1"/>
  <c r="I637" i="1"/>
  <c r="Q637" i="1"/>
  <c r="Y637" i="1"/>
  <c r="B637" i="1"/>
  <c r="J637" i="1"/>
  <c r="R637" i="1"/>
  <c r="Z637" i="1"/>
  <c r="C637" i="1"/>
  <c r="K637" i="1"/>
  <c r="S637" i="1"/>
  <c r="AA637" i="1"/>
  <c r="D637" i="1"/>
  <c r="L637" i="1"/>
  <c r="T637" i="1"/>
  <c r="F637" i="1"/>
  <c r="V637" i="1"/>
  <c r="G637" i="1"/>
  <c r="W637" i="1"/>
  <c r="H637" i="1"/>
  <c r="X637" i="1"/>
  <c r="M637" i="1"/>
  <c r="E637" i="1"/>
  <c r="N637" i="1"/>
  <c r="O637" i="1"/>
  <c r="P637" i="1"/>
  <c r="U637" i="1"/>
  <c r="I629" i="1"/>
  <c r="Q629" i="1"/>
  <c r="Y629" i="1"/>
  <c r="B629" i="1"/>
  <c r="J629" i="1"/>
  <c r="R629" i="1"/>
  <c r="Z629" i="1"/>
  <c r="C629" i="1"/>
  <c r="K629" i="1"/>
  <c r="S629" i="1"/>
  <c r="AA629" i="1"/>
  <c r="D629" i="1"/>
  <c r="L629" i="1"/>
  <c r="T629" i="1"/>
  <c r="F629" i="1"/>
  <c r="V629" i="1"/>
  <c r="G629" i="1"/>
  <c r="W629" i="1"/>
  <c r="H629" i="1"/>
  <c r="X629" i="1"/>
  <c r="M629" i="1"/>
  <c r="O629" i="1"/>
  <c r="P629" i="1"/>
  <c r="U629" i="1"/>
  <c r="E629" i="1"/>
  <c r="N629" i="1"/>
  <c r="I621" i="1"/>
  <c r="Q621" i="1"/>
  <c r="Y621" i="1"/>
  <c r="B621" i="1"/>
  <c r="J621" i="1"/>
  <c r="R621" i="1"/>
  <c r="Z621" i="1"/>
  <c r="C621" i="1"/>
  <c r="K621" i="1"/>
  <c r="S621" i="1"/>
  <c r="AA621" i="1"/>
  <c r="D621" i="1"/>
  <c r="L621" i="1"/>
  <c r="T621" i="1"/>
  <c r="F621" i="1"/>
  <c r="V621" i="1"/>
  <c r="G621" i="1"/>
  <c r="W621" i="1"/>
  <c r="H621" i="1"/>
  <c r="X621" i="1"/>
  <c r="M621" i="1"/>
  <c r="E621" i="1"/>
  <c r="N621" i="1"/>
  <c r="O621" i="1"/>
  <c r="P621" i="1"/>
  <c r="U621" i="1"/>
  <c r="I613" i="1"/>
  <c r="Q613" i="1"/>
  <c r="Y613" i="1"/>
  <c r="B613" i="1"/>
  <c r="J613" i="1"/>
  <c r="R613" i="1"/>
  <c r="Z613" i="1"/>
  <c r="C613" i="1"/>
  <c r="K613" i="1"/>
  <c r="S613" i="1"/>
  <c r="AA613" i="1"/>
  <c r="D613" i="1"/>
  <c r="L613" i="1"/>
  <c r="T613" i="1"/>
  <c r="F613" i="1"/>
  <c r="V613" i="1"/>
  <c r="G613" i="1"/>
  <c r="W613" i="1"/>
  <c r="H613" i="1"/>
  <c r="X613" i="1"/>
  <c r="M613" i="1"/>
  <c r="O613" i="1"/>
  <c r="P613" i="1"/>
  <c r="U613" i="1"/>
  <c r="E613" i="1"/>
  <c r="N613" i="1"/>
  <c r="I605" i="1"/>
  <c r="Q605" i="1"/>
  <c r="Y605" i="1"/>
  <c r="B605" i="1"/>
  <c r="J605" i="1"/>
  <c r="R605" i="1"/>
  <c r="Z605" i="1"/>
  <c r="C605" i="1"/>
  <c r="K605" i="1"/>
  <c r="S605" i="1"/>
  <c r="AA605" i="1"/>
  <c r="D605" i="1"/>
  <c r="L605" i="1"/>
  <c r="T605" i="1"/>
  <c r="F605" i="1"/>
  <c r="V605" i="1"/>
  <c r="G605" i="1"/>
  <c r="W605" i="1"/>
  <c r="H605" i="1"/>
  <c r="X605" i="1"/>
  <c r="M605" i="1"/>
  <c r="E605" i="1"/>
  <c r="N605" i="1"/>
  <c r="O605" i="1"/>
  <c r="P605" i="1"/>
  <c r="U605" i="1"/>
  <c r="I597" i="1"/>
  <c r="Q597" i="1"/>
  <c r="Y597" i="1"/>
  <c r="B597" i="1"/>
  <c r="J597" i="1"/>
  <c r="R597" i="1"/>
  <c r="Z597" i="1"/>
  <c r="C597" i="1"/>
  <c r="K597" i="1"/>
  <c r="S597" i="1"/>
  <c r="AA597" i="1"/>
  <c r="D597" i="1"/>
  <c r="L597" i="1"/>
  <c r="T597" i="1"/>
  <c r="F597" i="1"/>
  <c r="V597" i="1"/>
  <c r="G597" i="1"/>
  <c r="W597" i="1"/>
  <c r="H597" i="1"/>
  <c r="X597" i="1"/>
  <c r="M597" i="1"/>
  <c r="O597" i="1"/>
  <c r="P597" i="1"/>
  <c r="U597" i="1"/>
  <c r="E597" i="1"/>
  <c r="N597" i="1"/>
  <c r="I589" i="1"/>
  <c r="Q589" i="1"/>
  <c r="Y589" i="1"/>
  <c r="B589" i="1"/>
  <c r="J589" i="1"/>
  <c r="R589" i="1"/>
  <c r="Z589" i="1"/>
  <c r="C589" i="1"/>
  <c r="K589" i="1"/>
  <c r="S589" i="1"/>
  <c r="AA589" i="1"/>
  <c r="D589" i="1"/>
  <c r="L589" i="1"/>
  <c r="T589" i="1"/>
  <c r="F589" i="1"/>
  <c r="V589" i="1"/>
  <c r="G589" i="1"/>
  <c r="W589" i="1"/>
  <c r="H589" i="1"/>
  <c r="X589" i="1"/>
  <c r="M589" i="1"/>
  <c r="E589" i="1"/>
  <c r="N589" i="1"/>
  <c r="O589" i="1"/>
  <c r="P589" i="1"/>
  <c r="U589" i="1"/>
  <c r="I581" i="1"/>
  <c r="Q581" i="1"/>
  <c r="Y581" i="1"/>
  <c r="B581" i="1"/>
  <c r="J581" i="1"/>
  <c r="R581" i="1"/>
  <c r="Z581" i="1"/>
  <c r="C581" i="1"/>
  <c r="K581" i="1"/>
  <c r="S581" i="1"/>
  <c r="AA581" i="1"/>
  <c r="D581" i="1"/>
  <c r="L581" i="1"/>
  <c r="T581" i="1"/>
  <c r="F581" i="1"/>
  <c r="V581" i="1"/>
  <c r="G581" i="1"/>
  <c r="W581" i="1"/>
  <c r="H581" i="1"/>
  <c r="X581" i="1"/>
  <c r="M581" i="1"/>
  <c r="O581" i="1"/>
  <c r="P581" i="1"/>
  <c r="U581" i="1"/>
  <c r="E581" i="1"/>
  <c r="N581" i="1"/>
  <c r="I573" i="1"/>
  <c r="Q573" i="1"/>
  <c r="Y573" i="1"/>
  <c r="B573" i="1"/>
  <c r="J573" i="1"/>
  <c r="R573" i="1"/>
  <c r="Z573" i="1"/>
  <c r="C573" i="1"/>
  <c r="K573" i="1"/>
  <c r="S573" i="1"/>
  <c r="AA573" i="1"/>
  <c r="D573" i="1"/>
  <c r="L573" i="1"/>
  <c r="T573" i="1"/>
  <c r="F573" i="1"/>
  <c r="V573" i="1"/>
  <c r="G573" i="1"/>
  <c r="W573" i="1"/>
  <c r="H573" i="1"/>
  <c r="X573" i="1"/>
  <c r="M573" i="1"/>
  <c r="E573" i="1"/>
  <c r="N573" i="1"/>
  <c r="O573" i="1"/>
  <c r="P573" i="1"/>
  <c r="U573" i="1"/>
  <c r="G565" i="1"/>
  <c r="O565" i="1"/>
  <c r="W565" i="1"/>
  <c r="I565" i="1"/>
  <c r="Q565" i="1"/>
  <c r="Y565" i="1"/>
  <c r="K565" i="1"/>
  <c r="U565" i="1"/>
  <c r="B565" i="1"/>
  <c r="L565" i="1"/>
  <c r="V565" i="1"/>
  <c r="C565" i="1"/>
  <c r="M565" i="1"/>
  <c r="X565" i="1"/>
  <c r="D565" i="1"/>
  <c r="N565" i="1"/>
  <c r="Z565" i="1"/>
  <c r="F565" i="1"/>
  <c r="H565" i="1"/>
  <c r="J565" i="1"/>
  <c r="P565" i="1"/>
  <c r="S565" i="1"/>
  <c r="T565" i="1"/>
  <c r="AA565" i="1"/>
  <c r="E565" i="1"/>
  <c r="R565" i="1"/>
  <c r="G557" i="1"/>
  <c r="O557" i="1"/>
  <c r="W557" i="1"/>
  <c r="I557" i="1"/>
  <c r="Q557" i="1"/>
  <c r="Y557" i="1"/>
  <c r="E557" i="1"/>
  <c r="P557" i="1"/>
  <c r="AA557" i="1"/>
  <c r="F557" i="1"/>
  <c r="R557" i="1"/>
  <c r="H557" i="1"/>
  <c r="S557" i="1"/>
  <c r="J557" i="1"/>
  <c r="T557" i="1"/>
  <c r="B557" i="1"/>
  <c r="V557" i="1"/>
  <c r="C557" i="1"/>
  <c r="X557" i="1"/>
  <c r="D557" i="1"/>
  <c r="Z557" i="1"/>
  <c r="K557" i="1"/>
  <c r="M557" i="1"/>
  <c r="N557" i="1"/>
  <c r="U557" i="1"/>
  <c r="L557" i="1"/>
  <c r="G549" i="1"/>
  <c r="O549" i="1"/>
  <c r="W549" i="1"/>
  <c r="H549" i="1"/>
  <c r="P549" i="1"/>
  <c r="X549" i="1"/>
  <c r="I549" i="1"/>
  <c r="Q549" i="1"/>
  <c r="Y549" i="1"/>
  <c r="B549" i="1"/>
  <c r="J549" i="1"/>
  <c r="R549" i="1"/>
  <c r="Z549" i="1"/>
  <c r="L549" i="1"/>
  <c r="M549" i="1"/>
  <c r="N549" i="1"/>
  <c r="C549" i="1"/>
  <c r="S549" i="1"/>
  <c r="U549" i="1"/>
  <c r="V549" i="1"/>
  <c r="AA549" i="1"/>
  <c r="D549" i="1"/>
  <c r="E549" i="1"/>
  <c r="F549" i="1"/>
  <c r="K549" i="1"/>
  <c r="T549" i="1"/>
  <c r="G541" i="1"/>
  <c r="O541" i="1"/>
  <c r="W541" i="1"/>
  <c r="H541" i="1"/>
  <c r="P541" i="1"/>
  <c r="X541" i="1"/>
  <c r="I541" i="1"/>
  <c r="Q541" i="1"/>
  <c r="Y541" i="1"/>
  <c r="B541" i="1"/>
  <c r="J541" i="1"/>
  <c r="R541" i="1"/>
  <c r="Z541" i="1"/>
  <c r="L541" i="1"/>
  <c r="M541" i="1"/>
  <c r="N541" i="1"/>
  <c r="C541" i="1"/>
  <c r="S541" i="1"/>
  <c r="E541" i="1"/>
  <c r="F541" i="1"/>
  <c r="K541" i="1"/>
  <c r="T541" i="1"/>
  <c r="D541" i="1"/>
  <c r="U541" i="1"/>
  <c r="V541" i="1"/>
  <c r="AA541" i="1"/>
  <c r="G533" i="1"/>
  <c r="O533" i="1"/>
  <c r="W533" i="1"/>
  <c r="H533" i="1"/>
  <c r="P533" i="1"/>
  <c r="X533" i="1"/>
  <c r="I533" i="1"/>
  <c r="Q533" i="1"/>
  <c r="Y533" i="1"/>
  <c r="B533" i="1"/>
  <c r="J533" i="1"/>
  <c r="R533" i="1"/>
  <c r="Z533" i="1"/>
  <c r="L533" i="1"/>
  <c r="M533" i="1"/>
  <c r="N533" i="1"/>
  <c r="C533" i="1"/>
  <c r="S533" i="1"/>
  <c r="U533" i="1"/>
  <c r="V533" i="1"/>
  <c r="AA533" i="1"/>
  <c r="D533" i="1"/>
  <c r="F533" i="1"/>
  <c r="K533" i="1"/>
  <c r="T533" i="1"/>
  <c r="E533" i="1"/>
  <c r="G525" i="1"/>
  <c r="O525" i="1"/>
  <c r="W525" i="1"/>
  <c r="H525" i="1"/>
  <c r="P525" i="1"/>
  <c r="X525" i="1"/>
  <c r="I525" i="1"/>
  <c r="Q525" i="1"/>
  <c r="Y525" i="1"/>
  <c r="B525" i="1"/>
  <c r="J525" i="1"/>
  <c r="R525" i="1"/>
  <c r="Z525" i="1"/>
  <c r="L525" i="1"/>
  <c r="M525" i="1"/>
  <c r="N525" i="1"/>
  <c r="C525" i="1"/>
  <c r="S525" i="1"/>
  <c r="E525" i="1"/>
  <c r="F525" i="1"/>
  <c r="K525" i="1"/>
  <c r="T525" i="1"/>
  <c r="V525" i="1"/>
  <c r="AA525" i="1"/>
  <c r="D525" i="1"/>
  <c r="U525" i="1"/>
  <c r="G517" i="1"/>
  <c r="O517" i="1"/>
  <c r="W517" i="1"/>
  <c r="H517" i="1"/>
  <c r="P517" i="1"/>
  <c r="X517" i="1"/>
  <c r="I517" i="1"/>
  <c r="Q517" i="1"/>
  <c r="Y517" i="1"/>
  <c r="B517" i="1"/>
  <c r="J517" i="1"/>
  <c r="R517" i="1"/>
  <c r="Z517" i="1"/>
  <c r="L517" i="1"/>
  <c r="M517" i="1"/>
  <c r="N517" i="1"/>
  <c r="C517" i="1"/>
  <c r="S517" i="1"/>
  <c r="U517" i="1"/>
  <c r="V517" i="1"/>
  <c r="AA517" i="1"/>
  <c r="D517" i="1"/>
  <c r="E517" i="1"/>
  <c r="F517" i="1"/>
  <c r="T517" i="1"/>
  <c r="K517" i="1"/>
  <c r="G509" i="1"/>
  <c r="O509" i="1"/>
  <c r="W509" i="1"/>
  <c r="H509" i="1"/>
  <c r="P509" i="1"/>
  <c r="X509" i="1"/>
  <c r="I509" i="1"/>
  <c r="Q509" i="1"/>
  <c r="Y509" i="1"/>
  <c r="B509" i="1"/>
  <c r="J509" i="1"/>
  <c r="R509" i="1"/>
  <c r="Z509" i="1"/>
  <c r="L509" i="1"/>
  <c r="M509" i="1"/>
  <c r="N509" i="1"/>
  <c r="C509" i="1"/>
  <c r="S509" i="1"/>
  <c r="E509" i="1"/>
  <c r="F509" i="1"/>
  <c r="K509" i="1"/>
  <c r="T509" i="1"/>
  <c r="D509" i="1"/>
  <c r="U509" i="1"/>
  <c r="V509" i="1"/>
  <c r="AA509" i="1"/>
  <c r="E501" i="1"/>
  <c r="M501" i="1"/>
  <c r="U501" i="1"/>
  <c r="H501" i="1"/>
  <c r="Q501" i="1"/>
  <c r="Z501" i="1"/>
  <c r="I501" i="1"/>
  <c r="R501" i="1"/>
  <c r="AA501" i="1"/>
  <c r="J501" i="1"/>
  <c r="S501" i="1"/>
  <c r="B501" i="1"/>
  <c r="K501" i="1"/>
  <c r="T501" i="1"/>
  <c r="D501" i="1"/>
  <c r="W501" i="1"/>
  <c r="F501" i="1"/>
  <c r="X501" i="1"/>
  <c r="G501" i="1"/>
  <c r="Y501" i="1"/>
  <c r="L501" i="1"/>
  <c r="O501" i="1"/>
  <c r="P501" i="1"/>
  <c r="V501" i="1"/>
  <c r="C501" i="1"/>
  <c r="N501" i="1"/>
  <c r="E493" i="1"/>
  <c r="M493" i="1"/>
  <c r="U493" i="1"/>
  <c r="F493" i="1"/>
  <c r="O493" i="1"/>
  <c r="X493" i="1"/>
  <c r="G493" i="1"/>
  <c r="P493" i="1"/>
  <c r="Y493" i="1"/>
  <c r="H493" i="1"/>
  <c r="Q493" i="1"/>
  <c r="Z493" i="1"/>
  <c r="I493" i="1"/>
  <c r="R493" i="1"/>
  <c r="AA493" i="1"/>
  <c r="K493" i="1"/>
  <c r="L493" i="1"/>
  <c r="N493" i="1"/>
  <c r="S493" i="1"/>
  <c r="C493" i="1"/>
  <c r="D493" i="1"/>
  <c r="J493" i="1"/>
  <c r="T493" i="1"/>
  <c r="B493" i="1"/>
  <c r="V493" i="1"/>
  <c r="W493" i="1"/>
  <c r="E485" i="1"/>
  <c r="M485" i="1"/>
  <c r="U485" i="1"/>
  <c r="C485" i="1"/>
  <c r="L485" i="1"/>
  <c r="V485" i="1"/>
  <c r="D485" i="1"/>
  <c r="N485" i="1"/>
  <c r="W485" i="1"/>
  <c r="F485" i="1"/>
  <c r="O485" i="1"/>
  <c r="X485" i="1"/>
  <c r="G485" i="1"/>
  <c r="P485" i="1"/>
  <c r="Y485" i="1"/>
  <c r="R485" i="1"/>
  <c r="S485" i="1"/>
  <c r="B485" i="1"/>
  <c r="T485" i="1"/>
  <c r="H485" i="1"/>
  <c r="Z485" i="1"/>
  <c r="I485" i="1"/>
  <c r="J485" i="1"/>
  <c r="K485" i="1"/>
  <c r="Q485" i="1"/>
  <c r="AA485" i="1"/>
  <c r="D477" i="1"/>
  <c r="L477" i="1"/>
  <c r="T477" i="1"/>
  <c r="E477" i="1"/>
  <c r="M477" i="1"/>
  <c r="U477" i="1"/>
  <c r="F477" i="1"/>
  <c r="P477" i="1"/>
  <c r="Z477" i="1"/>
  <c r="G477" i="1"/>
  <c r="Q477" i="1"/>
  <c r="AA477" i="1"/>
  <c r="H477" i="1"/>
  <c r="R477" i="1"/>
  <c r="I477" i="1"/>
  <c r="S477" i="1"/>
  <c r="W477" i="1"/>
  <c r="B477" i="1"/>
  <c r="X477" i="1"/>
  <c r="C477" i="1"/>
  <c r="Y477" i="1"/>
  <c r="J477" i="1"/>
  <c r="N477" i="1"/>
  <c r="O477" i="1"/>
  <c r="V477" i="1"/>
  <c r="K477" i="1"/>
  <c r="C469" i="1"/>
  <c r="K469" i="1"/>
  <c r="S469" i="1"/>
  <c r="AA469" i="1"/>
  <c r="D469" i="1"/>
  <c r="L469" i="1"/>
  <c r="T469" i="1"/>
  <c r="E469" i="1"/>
  <c r="M469" i="1"/>
  <c r="U469" i="1"/>
  <c r="N469" i="1"/>
  <c r="Y469" i="1"/>
  <c r="O469" i="1"/>
  <c r="Z469" i="1"/>
  <c r="B469" i="1"/>
  <c r="P469" i="1"/>
  <c r="F469" i="1"/>
  <c r="Q469" i="1"/>
  <c r="H469" i="1"/>
  <c r="I469" i="1"/>
  <c r="J469" i="1"/>
  <c r="R469" i="1"/>
  <c r="W469" i="1"/>
  <c r="X469" i="1"/>
  <c r="G469" i="1"/>
  <c r="V469" i="1"/>
  <c r="C461" i="1"/>
  <c r="K461" i="1"/>
  <c r="S461" i="1"/>
  <c r="AA461" i="1"/>
  <c r="D461" i="1"/>
  <c r="L461" i="1"/>
  <c r="T461" i="1"/>
  <c r="E461" i="1"/>
  <c r="M461" i="1"/>
  <c r="U461" i="1"/>
  <c r="B461" i="1"/>
  <c r="P461" i="1"/>
  <c r="F461" i="1"/>
  <c r="Q461" i="1"/>
  <c r="G461" i="1"/>
  <c r="R461" i="1"/>
  <c r="H461" i="1"/>
  <c r="V461" i="1"/>
  <c r="J461" i="1"/>
  <c r="N461" i="1"/>
  <c r="O461" i="1"/>
  <c r="W461" i="1"/>
  <c r="Y461" i="1"/>
  <c r="Z461" i="1"/>
  <c r="I461" i="1"/>
  <c r="X461" i="1"/>
  <c r="C453" i="1"/>
  <c r="K453" i="1"/>
  <c r="S453" i="1"/>
  <c r="AA453" i="1"/>
  <c r="D453" i="1"/>
  <c r="L453" i="1"/>
  <c r="T453" i="1"/>
  <c r="E453" i="1"/>
  <c r="M453" i="1"/>
  <c r="U453" i="1"/>
  <c r="G453" i="1"/>
  <c r="R453" i="1"/>
  <c r="H453" i="1"/>
  <c r="V453" i="1"/>
  <c r="I453" i="1"/>
  <c r="W453" i="1"/>
  <c r="J453" i="1"/>
  <c r="X453" i="1"/>
  <c r="O453" i="1"/>
  <c r="P453" i="1"/>
  <c r="Q453" i="1"/>
  <c r="Y453" i="1"/>
  <c r="B453" i="1"/>
  <c r="F453" i="1"/>
  <c r="N453" i="1"/>
  <c r="Z453" i="1"/>
  <c r="C445" i="1"/>
  <c r="K445" i="1"/>
  <c r="S445" i="1"/>
  <c r="AA445" i="1"/>
  <c r="D445" i="1"/>
  <c r="L445" i="1"/>
  <c r="T445" i="1"/>
  <c r="E445" i="1"/>
  <c r="M445" i="1"/>
  <c r="U445" i="1"/>
  <c r="I445" i="1"/>
  <c r="W445" i="1"/>
  <c r="J445" i="1"/>
  <c r="X445" i="1"/>
  <c r="N445" i="1"/>
  <c r="Y445" i="1"/>
  <c r="O445" i="1"/>
  <c r="Z445" i="1"/>
  <c r="Q445" i="1"/>
  <c r="R445" i="1"/>
  <c r="V445" i="1"/>
  <c r="B445" i="1"/>
  <c r="F445" i="1"/>
  <c r="G445" i="1"/>
  <c r="H445" i="1"/>
  <c r="P445" i="1"/>
  <c r="C437" i="1"/>
  <c r="K437" i="1"/>
  <c r="S437" i="1"/>
  <c r="AA437" i="1"/>
  <c r="D437" i="1"/>
  <c r="L437" i="1"/>
  <c r="T437" i="1"/>
  <c r="E437" i="1"/>
  <c r="M437" i="1"/>
  <c r="U437" i="1"/>
  <c r="N437" i="1"/>
  <c r="Y437" i="1"/>
  <c r="O437" i="1"/>
  <c r="Z437" i="1"/>
  <c r="B437" i="1"/>
  <c r="P437" i="1"/>
  <c r="F437" i="1"/>
  <c r="Q437" i="1"/>
  <c r="V437" i="1"/>
  <c r="W437" i="1"/>
  <c r="X437" i="1"/>
  <c r="G437" i="1"/>
  <c r="H437" i="1"/>
  <c r="I437" i="1"/>
  <c r="J437" i="1"/>
  <c r="R437" i="1"/>
  <c r="C429" i="1"/>
  <c r="K429" i="1"/>
  <c r="S429" i="1"/>
  <c r="AA429" i="1"/>
  <c r="D429" i="1"/>
  <c r="L429" i="1"/>
  <c r="T429" i="1"/>
  <c r="E429" i="1"/>
  <c r="M429" i="1"/>
  <c r="U429" i="1"/>
  <c r="B429" i="1"/>
  <c r="P429" i="1"/>
  <c r="F429" i="1"/>
  <c r="Q429" i="1"/>
  <c r="G429" i="1"/>
  <c r="R429" i="1"/>
  <c r="H429" i="1"/>
  <c r="V429" i="1"/>
  <c r="X429" i="1"/>
  <c r="Y429" i="1"/>
  <c r="Z429" i="1"/>
  <c r="I429" i="1"/>
  <c r="J429" i="1"/>
  <c r="N429" i="1"/>
  <c r="O429" i="1"/>
  <c r="W429" i="1"/>
  <c r="C421" i="1"/>
  <c r="K421" i="1"/>
  <c r="S421" i="1"/>
  <c r="AA421" i="1"/>
  <c r="D421" i="1"/>
  <c r="L421" i="1"/>
  <c r="T421" i="1"/>
  <c r="E421" i="1"/>
  <c r="M421" i="1"/>
  <c r="U421" i="1"/>
  <c r="G421" i="1"/>
  <c r="R421" i="1"/>
  <c r="H421" i="1"/>
  <c r="V421" i="1"/>
  <c r="I421" i="1"/>
  <c r="W421" i="1"/>
  <c r="J421" i="1"/>
  <c r="X421" i="1"/>
  <c r="Z421" i="1"/>
  <c r="B421" i="1"/>
  <c r="F421" i="1"/>
  <c r="N421" i="1"/>
  <c r="O421" i="1"/>
  <c r="P421" i="1"/>
  <c r="Q421" i="1"/>
  <c r="Y421" i="1"/>
  <c r="C413" i="1"/>
  <c r="K413" i="1"/>
  <c r="S413" i="1"/>
  <c r="AA413" i="1"/>
  <c r="D413" i="1"/>
  <c r="L413" i="1"/>
  <c r="T413" i="1"/>
  <c r="E413" i="1"/>
  <c r="M413" i="1"/>
  <c r="U413" i="1"/>
  <c r="I413" i="1"/>
  <c r="W413" i="1"/>
  <c r="J413" i="1"/>
  <c r="X413" i="1"/>
  <c r="N413" i="1"/>
  <c r="Y413" i="1"/>
  <c r="O413" i="1"/>
  <c r="Z413" i="1"/>
  <c r="F413" i="1"/>
  <c r="G413" i="1"/>
  <c r="H413" i="1"/>
  <c r="P413" i="1"/>
  <c r="B413" i="1"/>
  <c r="Q413" i="1"/>
  <c r="R413" i="1"/>
  <c r="V413" i="1"/>
  <c r="C405" i="1"/>
  <c r="K405" i="1"/>
  <c r="S405" i="1"/>
  <c r="AA405" i="1"/>
  <c r="D405" i="1"/>
  <c r="L405" i="1"/>
  <c r="T405" i="1"/>
  <c r="E405" i="1"/>
  <c r="M405" i="1"/>
  <c r="U405" i="1"/>
  <c r="N405" i="1"/>
  <c r="Y405" i="1"/>
  <c r="O405" i="1"/>
  <c r="Z405" i="1"/>
  <c r="B405" i="1"/>
  <c r="P405" i="1"/>
  <c r="F405" i="1"/>
  <c r="Q405" i="1"/>
  <c r="H405" i="1"/>
  <c r="I405" i="1"/>
  <c r="J405" i="1"/>
  <c r="R405" i="1"/>
  <c r="G405" i="1"/>
  <c r="V405" i="1"/>
  <c r="W405" i="1"/>
  <c r="X405" i="1"/>
  <c r="C397" i="1"/>
  <c r="K397" i="1"/>
  <c r="S397" i="1"/>
  <c r="AA397" i="1"/>
  <c r="D397" i="1"/>
  <c r="L397" i="1"/>
  <c r="T397" i="1"/>
  <c r="E397" i="1"/>
  <c r="M397" i="1"/>
  <c r="U397" i="1"/>
  <c r="B397" i="1"/>
  <c r="P397" i="1"/>
  <c r="F397" i="1"/>
  <c r="Q397" i="1"/>
  <c r="G397" i="1"/>
  <c r="R397" i="1"/>
  <c r="H397" i="1"/>
  <c r="V397" i="1"/>
  <c r="J397" i="1"/>
  <c r="N397" i="1"/>
  <c r="O397" i="1"/>
  <c r="W397" i="1"/>
  <c r="I397" i="1"/>
  <c r="X397" i="1"/>
  <c r="Y397" i="1"/>
  <c r="Z397" i="1"/>
  <c r="C389" i="1"/>
  <c r="K389" i="1"/>
  <c r="S389" i="1"/>
  <c r="AA389" i="1"/>
  <c r="D389" i="1"/>
  <c r="L389" i="1"/>
  <c r="T389" i="1"/>
  <c r="E389" i="1"/>
  <c r="M389" i="1"/>
  <c r="U389" i="1"/>
  <c r="G389" i="1"/>
  <c r="R389" i="1"/>
  <c r="H389" i="1"/>
  <c r="V389" i="1"/>
  <c r="I389" i="1"/>
  <c r="W389" i="1"/>
  <c r="J389" i="1"/>
  <c r="X389" i="1"/>
  <c r="O389" i="1"/>
  <c r="P389" i="1"/>
  <c r="Q389" i="1"/>
  <c r="Y389" i="1"/>
  <c r="B389" i="1"/>
  <c r="F389" i="1"/>
  <c r="N389" i="1"/>
  <c r="Z389" i="1"/>
  <c r="H381" i="1"/>
  <c r="P381" i="1"/>
  <c r="X381" i="1"/>
  <c r="B381" i="1"/>
  <c r="K381" i="1"/>
  <c r="T381" i="1"/>
  <c r="C381" i="1"/>
  <c r="L381" i="1"/>
  <c r="U381" i="1"/>
  <c r="D381" i="1"/>
  <c r="M381" i="1"/>
  <c r="V381" i="1"/>
  <c r="J381" i="1"/>
  <c r="Z381" i="1"/>
  <c r="N381" i="1"/>
  <c r="AA381" i="1"/>
  <c r="O381" i="1"/>
  <c r="Q381" i="1"/>
  <c r="S381" i="1"/>
  <c r="W381" i="1"/>
  <c r="Y381" i="1"/>
  <c r="E381" i="1"/>
  <c r="F381" i="1"/>
  <c r="G381" i="1"/>
  <c r="I381" i="1"/>
  <c r="R381" i="1"/>
  <c r="H373" i="1"/>
  <c r="P373" i="1"/>
  <c r="X373" i="1"/>
  <c r="I373" i="1"/>
  <c r="R373" i="1"/>
  <c r="AA373" i="1"/>
  <c r="J373" i="1"/>
  <c r="S373" i="1"/>
  <c r="B373" i="1"/>
  <c r="K373" i="1"/>
  <c r="T373" i="1"/>
  <c r="N373" i="1"/>
  <c r="C373" i="1"/>
  <c r="O373" i="1"/>
  <c r="D373" i="1"/>
  <c r="Q373" i="1"/>
  <c r="E373" i="1"/>
  <c r="U373" i="1"/>
  <c r="W373" i="1"/>
  <c r="Y373" i="1"/>
  <c r="Z373" i="1"/>
  <c r="F373" i="1"/>
  <c r="L373" i="1"/>
  <c r="M373" i="1"/>
  <c r="V373" i="1"/>
  <c r="G373" i="1"/>
  <c r="G365" i="1"/>
  <c r="O365" i="1"/>
  <c r="W365" i="1"/>
  <c r="H365" i="1"/>
  <c r="P365" i="1"/>
  <c r="X365" i="1"/>
  <c r="J365" i="1"/>
  <c r="T365" i="1"/>
  <c r="K365" i="1"/>
  <c r="U365" i="1"/>
  <c r="B365" i="1"/>
  <c r="L365" i="1"/>
  <c r="V365" i="1"/>
  <c r="M365" i="1"/>
  <c r="N365" i="1"/>
  <c r="Q365" i="1"/>
  <c r="C365" i="1"/>
  <c r="R365" i="1"/>
  <c r="Y365" i="1"/>
  <c r="Z365" i="1"/>
  <c r="AA365" i="1"/>
  <c r="D365" i="1"/>
  <c r="E365" i="1"/>
  <c r="I365" i="1"/>
  <c r="S365" i="1"/>
  <c r="F365" i="1"/>
  <c r="G357" i="1"/>
  <c r="O357" i="1"/>
  <c r="W357" i="1"/>
  <c r="H357" i="1"/>
  <c r="P357" i="1"/>
  <c r="X357" i="1"/>
  <c r="D357" i="1"/>
  <c r="N357" i="1"/>
  <c r="Z357" i="1"/>
  <c r="E357" i="1"/>
  <c r="Q357" i="1"/>
  <c r="AA357" i="1"/>
  <c r="F357" i="1"/>
  <c r="R357" i="1"/>
  <c r="M357" i="1"/>
  <c r="S357" i="1"/>
  <c r="B357" i="1"/>
  <c r="T357" i="1"/>
  <c r="C357" i="1"/>
  <c r="U357" i="1"/>
  <c r="Y357" i="1"/>
  <c r="I357" i="1"/>
  <c r="J357" i="1"/>
  <c r="K357" i="1"/>
  <c r="L357" i="1"/>
  <c r="V357" i="1"/>
  <c r="G349" i="1"/>
  <c r="O349" i="1"/>
  <c r="W349" i="1"/>
  <c r="H349" i="1"/>
  <c r="P349" i="1"/>
  <c r="X349" i="1"/>
  <c r="J349" i="1"/>
  <c r="T349" i="1"/>
  <c r="K349" i="1"/>
  <c r="U349" i="1"/>
  <c r="B349" i="1"/>
  <c r="L349" i="1"/>
  <c r="V349" i="1"/>
  <c r="C349" i="1"/>
  <c r="R349" i="1"/>
  <c r="D349" i="1"/>
  <c r="S349" i="1"/>
  <c r="E349" i="1"/>
  <c r="Y349" i="1"/>
  <c r="F349" i="1"/>
  <c r="Z349" i="1"/>
  <c r="I349" i="1"/>
  <c r="M349" i="1"/>
  <c r="Q349" i="1"/>
  <c r="AA349" i="1"/>
  <c r="N349" i="1"/>
  <c r="F341" i="1"/>
  <c r="N341" i="1"/>
  <c r="V341" i="1"/>
  <c r="G341" i="1"/>
  <c r="O341" i="1"/>
  <c r="W341" i="1"/>
  <c r="H341" i="1"/>
  <c r="P341" i="1"/>
  <c r="X341" i="1"/>
  <c r="C341" i="1"/>
  <c r="Q341" i="1"/>
  <c r="D341" i="1"/>
  <c r="R341" i="1"/>
  <c r="E341" i="1"/>
  <c r="S341" i="1"/>
  <c r="K341" i="1"/>
  <c r="L341" i="1"/>
  <c r="M341" i="1"/>
  <c r="T341" i="1"/>
  <c r="Y341" i="1"/>
  <c r="Z341" i="1"/>
  <c r="AA341" i="1"/>
  <c r="B341" i="1"/>
  <c r="I341" i="1"/>
  <c r="J341" i="1"/>
  <c r="U341" i="1"/>
  <c r="F333" i="1"/>
  <c r="N333" i="1"/>
  <c r="V333" i="1"/>
  <c r="G333" i="1"/>
  <c r="O333" i="1"/>
  <c r="W333" i="1"/>
  <c r="H333" i="1"/>
  <c r="P333" i="1"/>
  <c r="X333" i="1"/>
  <c r="E333" i="1"/>
  <c r="S333" i="1"/>
  <c r="I333" i="1"/>
  <c r="T333" i="1"/>
  <c r="J333" i="1"/>
  <c r="U333" i="1"/>
  <c r="M333" i="1"/>
  <c r="Q333" i="1"/>
  <c r="R333" i="1"/>
  <c r="B333" i="1"/>
  <c r="Y333" i="1"/>
  <c r="AA333" i="1"/>
  <c r="C333" i="1"/>
  <c r="K333" i="1"/>
  <c r="L333" i="1"/>
  <c r="Z333" i="1"/>
  <c r="D333" i="1"/>
  <c r="F325" i="1"/>
  <c r="N325" i="1"/>
  <c r="V325" i="1"/>
  <c r="G325" i="1"/>
  <c r="O325" i="1"/>
  <c r="W325" i="1"/>
  <c r="H325" i="1"/>
  <c r="P325" i="1"/>
  <c r="X325" i="1"/>
  <c r="I325" i="1"/>
  <c r="Q325" i="1"/>
  <c r="Y325" i="1"/>
  <c r="K325" i="1"/>
  <c r="AA325" i="1"/>
  <c r="L325" i="1"/>
  <c r="M325" i="1"/>
  <c r="B325" i="1"/>
  <c r="R325" i="1"/>
  <c r="D325" i="1"/>
  <c r="E325" i="1"/>
  <c r="J325" i="1"/>
  <c r="S325" i="1"/>
  <c r="U325" i="1"/>
  <c r="Z325" i="1"/>
  <c r="C325" i="1"/>
  <c r="T325" i="1"/>
  <c r="F317" i="1"/>
  <c r="N317" i="1"/>
  <c r="V317" i="1"/>
  <c r="G317" i="1"/>
  <c r="O317" i="1"/>
  <c r="W317" i="1"/>
  <c r="H317" i="1"/>
  <c r="P317" i="1"/>
  <c r="X317" i="1"/>
  <c r="I317" i="1"/>
  <c r="Q317" i="1"/>
  <c r="Y317" i="1"/>
  <c r="K317" i="1"/>
  <c r="AA317" i="1"/>
  <c r="L317" i="1"/>
  <c r="M317" i="1"/>
  <c r="B317" i="1"/>
  <c r="R317" i="1"/>
  <c r="T317" i="1"/>
  <c r="U317" i="1"/>
  <c r="Z317" i="1"/>
  <c r="C317" i="1"/>
  <c r="D317" i="1"/>
  <c r="E317" i="1"/>
  <c r="J317" i="1"/>
  <c r="S317" i="1"/>
  <c r="F309" i="1"/>
  <c r="N309" i="1"/>
  <c r="V309" i="1"/>
  <c r="G309" i="1"/>
  <c r="O309" i="1"/>
  <c r="W309" i="1"/>
  <c r="H309" i="1"/>
  <c r="P309" i="1"/>
  <c r="X309" i="1"/>
  <c r="I309" i="1"/>
  <c r="Q309" i="1"/>
  <c r="Y309" i="1"/>
  <c r="K309" i="1"/>
  <c r="AA309" i="1"/>
  <c r="L309" i="1"/>
  <c r="M309" i="1"/>
  <c r="B309" i="1"/>
  <c r="R309" i="1"/>
  <c r="D309" i="1"/>
  <c r="E309" i="1"/>
  <c r="J309" i="1"/>
  <c r="S309" i="1"/>
  <c r="C309" i="1"/>
  <c r="T309" i="1"/>
  <c r="Z309" i="1"/>
  <c r="U309" i="1"/>
  <c r="F301" i="1"/>
  <c r="N301" i="1"/>
  <c r="V301" i="1"/>
  <c r="G301" i="1"/>
  <c r="O301" i="1"/>
  <c r="W301" i="1"/>
  <c r="H301" i="1"/>
  <c r="P301" i="1"/>
  <c r="X301" i="1"/>
  <c r="I301" i="1"/>
  <c r="Q301" i="1"/>
  <c r="Y301" i="1"/>
  <c r="K301" i="1"/>
  <c r="AA301" i="1"/>
  <c r="L301" i="1"/>
  <c r="M301" i="1"/>
  <c r="B301" i="1"/>
  <c r="R301" i="1"/>
  <c r="T301" i="1"/>
  <c r="U301" i="1"/>
  <c r="Z301" i="1"/>
  <c r="C301" i="1"/>
  <c r="E301" i="1"/>
  <c r="J301" i="1"/>
  <c r="S301" i="1"/>
  <c r="D301" i="1"/>
  <c r="F293" i="1"/>
  <c r="N293" i="1"/>
  <c r="V293" i="1"/>
  <c r="G293" i="1"/>
  <c r="O293" i="1"/>
  <c r="W293" i="1"/>
  <c r="H293" i="1"/>
  <c r="P293" i="1"/>
  <c r="X293" i="1"/>
  <c r="I293" i="1"/>
  <c r="Q293" i="1"/>
  <c r="Y293" i="1"/>
  <c r="K293" i="1"/>
  <c r="AA293" i="1"/>
  <c r="L293" i="1"/>
  <c r="M293" i="1"/>
  <c r="B293" i="1"/>
  <c r="R293" i="1"/>
  <c r="D293" i="1"/>
  <c r="E293" i="1"/>
  <c r="J293" i="1"/>
  <c r="S293" i="1"/>
  <c r="U293" i="1"/>
  <c r="Z293" i="1"/>
  <c r="C293" i="1"/>
  <c r="T293" i="1"/>
  <c r="F285" i="1"/>
  <c r="N285" i="1"/>
  <c r="V285" i="1"/>
  <c r="G285" i="1"/>
  <c r="O285" i="1"/>
  <c r="W285" i="1"/>
  <c r="H285" i="1"/>
  <c r="P285" i="1"/>
  <c r="X285" i="1"/>
  <c r="I285" i="1"/>
  <c r="Q285" i="1"/>
  <c r="Y285" i="1"/>
  <c r="K285" i="1"/>
  <c r="AA285" i="1"/>
  <c r="L285" i="1"/>
  <c r="M285" i="1"/>
  <c r="B285" i="1"/>
  <c r="R285" i="1"/>
  <c r="T285" i="1"/>
  <c r="U285" i="1"/>
  <c r="Z285" i="1"/>
  <c r="C285" i="1"/>
  <c r="D285" i="1"/>
  <c r="J285" i="1"/>
  <c r="S285" i="1"/>
  <c r="E285" i="1"/>
  <c r="F277" i="1"/>
  <c r="N277" i="1"/>
  <c r="V277" i="1"/>
  <c r="G277" i="1"/>
  <c r="O277" i="1"/>
  <c r="W277" i="1"/>
  <c r="H277" i="1"/>
  <c r="P277" i="1"/>
  <c r="X277" i="1"/>
  <c r="I277" i="1"/>
  <c r="Q277" i="1"/>
  <c r="Y277" i="1"/>
  <c r="K277" i="1"/>
  <c r="AA277" i="1"/>
  <c r="L277" i="1"/>
  <c r="M277" i="1"/>
  <c r="B277" i="1"/>
  <c r="R277" i="1"/>
  <c r="D277" i="1"/>
  <c r="E277" i="1"/>
  <c r="J277" i="1"/>
  <c r="S277" i="1"/>
  <c r="C277" i="1"/>
  <c r="T277" i="1"/>
  <c r="U277" i="1"/>
  <c r="Z277" i="1"/>
  <c r="F269" i="1"/>
  <c r="N269" i="1"/>
  <c r="V269" i="1"/>
  <c r="G269" i="1"/>
  <c r="O269" i="1"/>
  <c r="W269" i="1"/>
  <c r="H269" i="1"/>
  <c r="P269" i="1"/>
  <c r="X269" i="1"/>
  <c r="I269" i="1"/>
  <c r="Q269" i="1"/>
  <c r="Y269" i="1"/>
  <c r="K269" i="1"/>
  <c r="AA269" i="1"/>
  <c r="L269" i="1"/>
  <c r="M269" i="1"/>
  <c r="B269" i="1"/>
  <c r="R269" i="1"/>
  <c r="T269" i="1"/>
  <c r="U269" i="1"/>
  <c r="Z269" i="1"/>
  <c r="C269" i="1"/>
  <c r="E269" i="1"/>
  <c r="J269" i="1"/>
  <c r="S269" i="1"/>
  <c r="D269" i="1"/>
  <c r="F261" i="1"/>
  <c r="N261" i="1"/>
  <c r="V261" i="1"/>
  <c r="G261" i="1"/>
  <c r="O261" i="1"/>
  <c r="W261" i="1"/>
  <c r="H261" i="1"/>
  <c r="P261" i="1"/>
  <c r="X261" i="1"/>
  <c r="I261" i="1"/>
  <c r="Q261" i="1"/>
  <c r="Y261" i="1"/>
  <c r="K261" i="1"/>
  <c r="AA261" i="1"/>
  <c r="L261" i="1"/>
  <c r="M261" i="1"/>
  <c r="B261" i="1"/>
  <c r="R261" i="1"/>
  <c r="D261" i="1"/>
  <c r="E261" i="1"/>
  <c r="J261" i="1"/>
  <c r="S261" i="1"/>
  <c r="U261" i="1"/>
  <c r="Z261" i="1"/>
  <c r="C261" i="1"/>
  <c r="T261" i="1"/>
  <c r="F253" i="1"/>
  <c r="N253" i="1"/>
  <c r="V253" i="1"/>
  <c r="G253" i="1"/>
  <c r="O253" i="1"/>
  <c r="W253" i="1"/>
  <c r="H253" i="1"/>
  <c r="P253" i="1"/>
  <c r="X253" i="1"/>
  <c r="I253" i="1"/>
  <c r="Q253" i="1"/>
  <c r="Y253" i="1"/>
  <c r="K253" i="1"/>
  <c r="AA253" i="1"/>
  <c r="L253" i="1"/>
  <c r="M253" i="1"/>
  <c r="B253" i="1"/>
  <c r="R253" i="1"/>
  <c r="T253" i="1"/>
  <c r="U253" i="1"/>
  <c r="Z253" i="1"/>
  <c r="C253" i="1"/>
  <c r="D253" i="1"/>
  <c r="E253" i="1"/>
  <c r="S253" i="1"/>
  <c r="J253" i="1"/>
  <c r="F245" i="1"/>
  <c r="N245" i="1"/>
  <c r="V245" i="1"/>
  <c r="G245" i="1"/>
  <c r="O245" i="1"/>
  <c r="W245" i="1"/>
  <c r="H245" i="1"/>
  <c r="P245" i="1"/>
  <c r="X245" i="1"/>
  <c r="I245" i="1"/>
  <c r="Q245" i="1"/>
  <c r="Y245" i="1"/>
  <c r="K245" i="1"/>
  <c r="AA245" i="1"/>
  <c r="L245" i="1"/>
  <c r="M245" i="1"/>
  <c r="B245" i="1"/>
  <c r="R245" i="1"/>
  <c r="D245" i="1"/>
  <c r="E245" i="1"/>
  <c r="J245" i="1"/>
  <c r="S245" i="1"/>
  <c r="C245" i="1"/>
  <c r="T245" i="1"/>
  <c r="Z245" i="1"/>
  <c r="U245" i="1"/>
  <c r="F237" i="1"/>
  <c r="N237" i="1"/>
  <c r="V237" i="1"/>
  <c r="G237" i="1"/>
  <c r="O237" i="1"/>
  <c r="W237" i="1"/>
  <c r="H237" i="1"/>
  <c r="P237" i="1"/>
  <c r="X237" i="1"/>
  <c r="I237" i="1"/>
  <c r="Q237" i="1"/>
  <c r="Y237" i="1"/>
  <c r="K237" i="1"/>
  <c r="AA237" i="1"/>
  <c r="L237" i="1"/>
  <c r="M237" i="1"/>
  <c r="B237" i="1"/>
  <c r="R237" i="1"/>
  <c r="T237" i="1"/>
  <c r="U237" i="1"/>
  <c r="Z237" i="1"/>
  <c r="C237" i="1"/>
  <c r="E237" i="1"/>
  <c r="J237" i="1"/>
  <c r="S237" i="1"/>
  <c r="D237" i="1"/>
  <c r="G229" i="1"/>
  <c r="O229" i="1"/>
  <c r="W229" i="1"/>
  <c r="E229" i="1"/>
  <c r="N229" i="1"/>
  <c r="X229" i="1"/>
  <c r="F229" i="1"/>
  <c r="P229" i="1"/>
  <c r="Y229" i="1"/>
  <c r="H229" i="1"/>
  <c r="Q229" i="1"/>
  <c r="Z229" i="1"/>
  <c r="I229" i="1"/>
  <c r="R229" i="1"/>
  <c r="AA229" i="1"/>
  <c r="B229" i="1"/>
  <c r="T229" i="1"/>
  <c r="C229" i="1"/>
  <c r="U229" i="1"/>
  <c r="D229" i="1"/>
  <c r="V229" i="1"/>
  <c r="J229" i="1"/>
  <c r="L229" i="1"/>
  <c r="M229" i="1"/>
  <c r="S229" i="1"/>
  <c r="K229" i="1"/>
  <c r="G221" i="1"/>
  <c r="O221" i="1"/>
  <c r="W221" i="1"/>
  <c r="H221" i="1"/>
  <c r="P221" i="1"/>
  <c r="X221" i="1"/>
  <c r="I221" i="1"/>
  <c r="Q221" i="1"/>
  <c r="Y221" i="1"/>
  <c r="B221" i="1"/>
  <c r="J221" i="1"/>
  <c r="R221" i="1"/>
  <c r="Z221" i="1"/>
  <c r="L221" i="1"/>
  <c r="M221" i="1"/>
  <c r="N221" i="1"/>
  <c r="C221" i="1"/>
  <c r="S221" i="1"/>
  <c r="E221" i="1"/>
  <c r="F221" i="1"/>
  <c r="K221" i="1"/>
  <c r="T221" i="1"/>
  <c r="V221" i="1"/>
  <c r="AA221" i="1"/>
  <c r="U221" i="1"/>
  <c r="D221" i="1"/>
  <c r="G213" i="1"/>
  <c r="O213" i="1"/>
  <c r="W213" i="1"/>
  <c r="H213" i="1"/>
  <c r="P213" i="1"/>
  <c r="X213" i="1"/>
  <c r="I213" i="1"/>
  <c r="Q213" i="1"/>
  <c r="Y213" i="1"/>
  <c r="B213" i="1"/>
  <c r="J213" i="1"/>
  <c r="R213" i="1"/>
  <c r="Z213" i="1"/>
  <c r="L213" i="1"/>
  <c r="M213" i="1"/>
  <c r="N213" i="1"/>
  <c r="C213" i="1"/>
  <c r="S213" i="1"/>
  <c r="U213" i="1"/>
  <c r="V213" i="1"/>
  <c r="AA213" i="1"/>
  <c r="D213" i="1"/>
  <c r="E213" i="1"/>
  <c r="K213" i="1"/>
  <c r="T213" i="1"/>
  <c r="F213" i="1"/>
  <c r="G205" i="1"/>
  <c r="O205" i="1"/>
  <c r="W205" i="1"/>
  <c r="H205" i="1"/>
  <c r="P205" i="1"/>
  <c r="X205" i="1"/>
  <c r="I205" i="1"/>
  <c r="Q205" i="1"/>
  <c r="Y205" i="1"/>
  <c r="B205" i="1"/>
  <c r="J205" i="1"/>
  <c r="R205" i="1"/>
  <c r="Z205" i="1"/>
  <c r="L205" i="1"/>
  <c r="M205" i="1"/>
  <c r="N205" i="1"/>
  <c r="C205" i="1"/>
  <c r="S205" i="1"/>
  <c r="E205" i="1"/>
  <c r="F205" i="1"/>
  <c r="K205" i="1"/>
  <c r="T205" i="1"/>
  <c r="D205" i="1"/>
  <c r="U205" i="1"/>
  <c r="V205" i="1"/>
  <c r="AA205" i="1"/>
  <c r="G197" i="1"/>
  <c r="O197" i="1"/>
  <c r="W197" i="1"/>
  <c r="H197" i="1"/>
  <c r="P197" i="1"/>
  <c r="X197" i="1"/>
  <c r="I197" i="1"/>
  <c r="Q197" i="1"/>
  <c r="Y197" i="1"/>
  <c r="B197" i="1"/>
  <c r="J197" i="1"/>
  <c r="R197" i="1"/>
  <c r="Z197" i="1"/>
  <c r="L197" i="1"/>
  <c r="M197" i="1"/>
  <c r="N197" i="1"/>
  <c r="C197" i="1"/>
  <c r="S197" i="1"/>
  <c r="U197" i="1"/>
  <c r="V197" i="1"/>
  <c r="AA197" i="1"/>
  <c r="D197" i="1"/>
  <c r="F197" i="1"/>
  <c r="K197" i="1"/>
  <c r="T197" i="1"/>
  <c r="E197" i="1"/>
  <c r="G189" i="1"/>
  <c r="O189" i="1"/>
  <c r="W189" i="1"/>
  <c r="H189" i="1"/>
  <c r="P189" i="1"/>
  <c r="X189" i="1"/>
  <c r="K189" i="1"/>
  <c r="U189" i="1"/>
  <c r="B189" i="1"/>
  <c r="L189" i="1"/>
  <c r="V189" i="1"/>
  <c r="C189" i="1"/>
  <c r="M189" i="1"/>
  <c r="Y189" i="1"/>
  <c r="D189" i="1"/>
  <c r="N189" i="1"/>
  <c r="Z189" i="1"/>
  <c r="F189" i="1"/>
  <c r="I189" i="1"/>
  <c r="J189" i="1"/>
  <c r="Q189" i="1"/>
  <c r="E189" i="1"/>
  <c r="R189" i="1"/>
  <c r="T189" i="1"/>
  <c r="AA189" i="1"/>
  <c r="S189" i="1"/>
  <c r="G181" i="1"/>
  <c r="O181" i="1"/>
  <c r="W181" i="1"/>
  <c r="H181" i="1"/>
  <c r="P181" i="1"/>
  <c r="X181" i="1"/>
  <c r="E181" i="1"/>
  <c r="Q181" i="1"/>
  <c r="AA181" i="1"/>
  <c r="F181" i="1"/>
  <c r="R181" i="1"/>
  <c r="I181" i="1"/>
  <c r="S181" i="1"/>
  <c r="J181" i="1"/>
  <c r="T181" i="1"/>
  <c r="B181" i="1"/>
  <c r="V181" i="1"/>
  <c r="C181" i="1"/>
  <c r="Y181" i="1"/>
  <c r="D181" i="1"/>
  <c r="Z181" i="1"/>
  <c r="K181" i="1"/>
  <c r="L181" i="1"/>
  <c r="M181" i="1"/>
  <c r="U181" i="1"/>
  <c r="N181" i="1"/>
  <c r="G173" i="1"/>
  <c r="O173" i="1"/>
  <c r="W173" i="1"/>
  <c r="H173" i="1"/>
  <c r="P173" i="1"/>
  <c r="X173" i="1"/>
  <c r="K173" i="1"/>
  <c r="U173" i="1"/>
  <c r="B173" i="1"/>
  <c r="L173" i="1"/>
  <c r="V173" i="1"/>
  <c r="C173" i="1"/>
  <c r="M173" i="1"/>
  <c r="Y173" i="1"/>
  <c r="D173" i="1"/>
  <c r="N173" i="1"/>
  <c r="Z173" i="1"/>
  <c r="R173" i="1"/>
  <c r="S173" i="1"/>
  <c r="T173" i="1"/>
  <c r="E173" i="1"/>
  <c r="AA173" i="1"/>
  <c r="F173" i="1"/>
  <c r="J173" i="1"/>
  <c r="Q173" i="1"/>
  <c r="I173" i="1"/>
  <c r="E165" i="1"/>
  <c r="M165" i="1"/>
  <c r="U165" i="1"/>
  <c r="F165" i="1"/>
  <c r="N165" i="1"/>
  <c r="V165" i="1"/>
  <c r="G165" i="1"/>
  <c r="O165" i="1"/>
  <c r="W165" i="1"/>
  <c r="H165" i="1"/>
  <c r="P165" i="1"/>
  <c r="X165" i="1"/>
  <c r="B165" i="1"/>
  <c r="R165" i="1"/>
  <c r="C165" i="1"/>
  <c r="S165" i="1"/>
  <c r="D165" i="1"/>
  <c r="T165" i="1"/>
  <c r="I165" i="1"/>
  <c r="Y165" i="1"/>
  <c r="AA165" i="1"/>
  <c r="J165" i="1"/>
  <c r="L165" i="1"/>
  <c r="Q165" i="1"/>
  <c r="Z165" i="1"/>
  <c r="K165" i="1"/>
  <c r="E157" i="1"/>
  <c r="M157" i="1"/>
  <c r="U157" i="1"/>
  <c r="F157" i="1"/>
  <c r="N157" i="1"/>
  <c r="V157" i="1"/>
  <c r="G157" i="1"/>
  <c r="O157" i="1"/>
  <c r="W157" i="1"/>
  <c r="H157" i="1"/>
  <c r="P157" i="1"/>
  <c r="X157" i="1"/>
  <c r="B157" i="1"/>
  <c r="R157" i="1"/>
  <c r="C157" i="1"/>
  <c r="S157" i="1"/>
  <c r="D157" i="1"/>
  <c r="T157" i="1"/>
  <c r="I157" i="1"/>
  <c r="Y157" i="1"/>
  <c r="K157" i="1"/>
  <c r="L157" i="1"/>
  <c r="Q157" i="1"/>
  <c r="Z157" i="1"/>
  <c r="J157" i="1"/>
  <c r="AA157" i="1"/>
  <c r="E149" i="1"/>
  <c r="M149" i="1"/>
  <c r="U149" i="1"/>
  <c r="F149" i="1"/>
  <c r="N149" i="1"/>
  <c r="V149" i="1"/>
  <c r="G149" i="1"/>
  <c r="O149" i="1"/>
  <c r="W149" i="1"/>
  <c r="H149" i="1"/>
  <c r="P149" i="1"/>
  <c r="X149" i="1"/>
  <c r="B149" i="1"/>
  <c r="R149" i="1"/>
  <c r="C149" i="1"/>
  <c r="S149" i="1"/>
  <c r="D149" i="1"/>
  <c r="T149" i="1"/>
  <c r="I149" i="1"/>
  <c r="Y149" i="1"/>
  <c r="AA149" i="1"/>
  <c r="J149" i="1"/>
  <c r="K149" i="1"/>
  <c r="L149" i="1"/>
  <c r="Z149" i="1"/>
  <c r="Q149" i="1"/>
  <c r="G141" i="1"/>
  <c r="O141" i="1"/>
  <c r="W141" i="1"/>
  <c r="B141" i="1"/>
  <c r="K141" i="1"/>
  <c r="T141" i="1"/>
  <c r="C141" i="1"/>
  <c r="L141" i="1"/>
  <c r="U141" i="1"/>
  <c r="D141" i="1"/>
  <c r="M141" i="1"/>
  <c r="V141" i="1"/>
  <c r="E141" i="1"/>
  <c r="N141" i="1"/>
  <c r="X141" i="1"/>
  <c r="H141" i="1"/>
  <c r="Z141" i="1"/>
  <c r="I141" i="1"/>
  <c r="AA141" i="1"/>
  <c r="J141" i="1"/>
  <c r="P141" i="1"/>
  <c r="F141" i="1"/>
  <c r="Q141" i="1"/>
  <c r="R141" i="1"/>
  <c r="Y141" i="1"/>
  <c r="S141" i="1"/>
  <c r="F133" i="1"/>
  <c r="N133" i="1"/>
  <c r="V133" i="1"/>
  <c r="G133" i="1"/>
  <c r="O133" i="1"/>
  <c r="W133" i="1"/>
  <c r="C133" i="1"/>
  <c r="M133" i="1"/>
  <c r="Y133" i="1"/>
  <c r="D133" i="1"/>
  <c r="P133" i="1"/>
  <c r="Z133" i="1"/>
  <c r="E133" i="1"/>
  <c r="Q133" i="1"/>
  <c r="AA133" i="1"/>
  <c r="H133" i="1"/>
  <c r="R133" i="1"/>
  <c r="J133" i="1"/>
  <c r="K133" i="1"/>
  <c r="L133" i="1"/>
  <c r="S133" i="1"/>
  <c r="B133" i="1"/>
  <c r="I133" i="1"/>
  <c r="T133" i="1"/>
  <c r="X133" i="1"/>
  <c r="U133" i="1"/>
  <c r="F125" i="1"/>
  <c r="N125" i="1"/>
  <c r="V125" i="1"/>
  <c r="G125" i="1"/>
  <c r="O125" i="1"/>
  <c r="W125" i="1"/>
  <c r="I125" i="1"/>
  <c r="Q125" i="1"/>
  <c r="Y125" i="1"/>
  <c r="L125" i="1"/>
  <c r="Z125" i="1"/>
  <c r="B125" i="1"/>
  <c r="M125" i="1"/>
  <c r="AA125" i="1"/>
  <c r="C125" i="1"/>
  <c r="P125" i="1"/>
  <c r="D125" i="1"/>
  <c r="R125" i="1"/>
  <c r="H125" i="1"/>
  <c r="J125" i="1"/>
  <c r="K125" i="1"/>
  <c r="S125" i="1"/>
  <c r="U125" i="1"/>
  <c r="X125" i="1"/>
  <c r="T125" i="1"/>
  <c r="E125" i="1"/>
  <c r="F117" i="1"/>
  <c r="N117" i="1"/>
  <c r="V117" i="1"/>
  <c r="G117" i="1"/>
  <c r="O117" i="1"/>
  <c r="W117" i="1"/>
  <c r="I117" i="1"/>
  <c r="Q117" i="1"/>
  <c r="Y117" i="1"/>
  <c r="C117" i="1"/>
  <c r="P117" i="1"/>
  <c r="D117" i="1"/>
  <c r="R117" i="1"/>
  <c r="E117" i="1"/>
  <c r="S117" i="1"/>
  <c r="H117" i="1"/>
  <c r="T117" i="1"/>
  <c r="K117" i="1"/>
  <c r="L117" i="1"/>
  <c r="M117" i="1"/>
  <c r="U117" i="1"/>
  <c r="Z117" i="1"/>
  <c r="AA117" i="1"/>
  <c r="B117" i="1"/>
  <c r="J117" i="1"/>
  <c r="X117" i="1"/>
  <c r="F109" i="1"/>
  <c r="N109" i="1"/>
  <c r="V109" i="1"/>
  <c r="G109" i="1"/>
  <c r="O109" i="1"/>
  <c r="W109" i="1"/>
  <c r="H109" i="1"/>
  <c r="P109" i="1"/>
  <c r="X109" i="1"/>
  <c r="I109" i="1"/>
  <c r="Q109" i="1"/>
  <c r="Y109" i="1"/>
  <c r="C109" i="1"/>
  <c r="S109" i="1"/>
  <c r="D109" i="1"/>
  <c r="T109" i="1"/>
  <c r="E109" i="1"/>
  <c r="U109" i="1"/>
  <c r="J109" i="1"/>
  <c r="Z109" i="1"/>
  <c r="B109" i="1"/>
  <c r="K109" i="1"/>
  <c r="M109" i="1"/>
  <c r="R109" i="1"/>
  <c r="AA109" i="1"/>
  <c r="L109" i="1"/>
  <c r="F101" i="1"/>
  <c r="N101" i="1"/>
  <c r="V101" i="1"/>
  <c r="G101" i="1"/>
  <c r="O101" i="1"/>
  <c r="W101" i="1"/>
  <c r="H101" i="1"/>
  <c r="P101" i="1"/>
  <c r="X101" i="1"/>
  <c r="I101" i="1"/>
  <c r="Q101" i="1"/>
  <c r="Y101" i="1"/>
  <c r="C101" i="1"/>
  <c r="S101" i="1"/>
  <c r="D101" i="1"/>
  <c r="T101" i="1"/>
  <c r="E101" i="1"/>
  <c r="U101" i="1"/>
  <c r="J101" i="1"/>
  <c r="Z101" i="1"/>
  <c r="L101" i="1"/>
  <c r="M101" i="1"/>
  <c r="R101" i="1"/>
  <c r="AA101" i="1"/>
  <c r="B101" i="1"/>
  <c r="K101" i="1"/>
  <c r="F93" i="1"/>
  <c r="N93" i="1"/>
  <c r="V93" i="1"/>
  <c r="G93" i="1"/>
  <c r="O93" i="1"/>
  <c r="W93" i="1"/>
  <c r="H93" i="1"/>
  <c r="P93" i="1"/>
  <c r="X93" i="1"/>
  <c r="I93" i="1"/>
  <c r="Q93" i="1"/>
  <c r="Y93" i="1"/>
  <c r="C93" i="1"/>
  <c r="S93" i="1"/>
  <c r="D93" i="1"/>
  <c r="T93" i="1"/>
  <c r="E93" i="1"/>
  <c r="U93" i="1"/>
  <c r="J93" i="1"/>
  <c r="Z93" i="1"/>
  <c r="B93" i="1"/>
  <c r="K93" i="1"/>
  <c r="L93" i="1"/>
  <c r="M93" i="1"/>
  <c r="AA93" i="1"/>
  <c r="R93" i="1"/>
  <c r="F85" i="1"/>
  <c r="N85" i="1"/>
  <c r="V85" i="1"/>
  <c r="G85" i="1"/>
  <c r="O85" i="1"/>
  <c r="W85" i="1"/>
  <c r="H85" i="1"/>
  <c r="P85" i="1"/>
  <c r="X85" i="1"/>
  <c r="I85" i="1"/>
  <c r="Q85" i="1"/>
  <c r="Y85" i="1"/>
  <c r="C85" i="1"/>
  <c r="S85" i="1"/>
  <c r="D85" i="1"/>
  <c r="T85" i="1"/>
  <c r="E85" i="1"/>
  <c r="U85" i="1"/>
  <c r="J85" i="1"/>
  <c r="Z85" i="1"/>
  <c r="L85" i="1"/>
  <c r="M85" i="1"/>
  <c r="R85" i="1"/>
  <c r="AA85" i="1"/>
  <c r="B85" i="1"/>
  <c r="K85" i="1"/>
  <c r="F77" i="1"/>
  <c r="N77" i="1"/>
  <c r="V77" i="1"/>
  <c r="G77" i="1"/>
  <c r="O77" i="1"/>
  <c r="W77" i="1"/>
  <c r="H77" i="1"/>
  <c r="P77" i="1"/>
  <c r="X77" i="1"/>
  <c r="I77" i="1"/>
  <c r="Q77" i="1"/>
  <c r="Y77" i="1"/>
  <c r="C77" i="1"/>
  <c r="S77" i="1"/>
  <c r="D77" i="1"/>
  <c r="T77" i="1"/>
  <c r="E77" i="1"/>
  <c r="U77" i="1"/>
  <c r="J77" i="1"/>
  <c r="Z77" i="1"/>
  <c r="B77" i="1"/>
  <c r="K77" i="1"/>
  <c r="M77" i="1"/>
  <c r="R77" i="1"/>
  <c r="AA77" i="1"/>
  <c r="L77" i="1"/>
  <c r="B69" i="1"/>
  <c r="J69" i="1"/>
  <c r="R69" i="1"/>
  <c r="Z69" i="1"/>
  <c r="E69" i="1"/>
  <c r="N69" i="1"/>
  <c r="W69" i="1"/>
  <c r="F69" i="1"/>
  <c r="O69" i="1"/>
  <c r="X69" i="1"/>
  <c r="G69" i="1"/>
  <c r="P69" i="1"/>
  <c r="Y69" i="1"/>
  <c r="H69" i="1"/>
  <c r="Q69" i="1"/>
  <c r="AA69" i="1"/>
  <c r="K69" i="1"/>
  <c r="L69" i="1"/>
  <c r="M69" i="1"/>
  <c r="S69" i="1"/>
  <c r="C69" i="1"/>
  <c r="D69" i="1"/>
  <c r="I69" i="1"/>
  <c r="T69" i="1"/>
  <c r="V69" i="1"/>
  <c r="U69" i="1"/>
  <c r="D61" i="1"/>
  <c r="L61" i="1"/>
  <c r="T61" i="1"/>
  <c r="E61" i="1"/>
  <c r="M61" i="1"/>
  <c r="U61" i="1"/>
  <c r="H61" i="1"/>
  <c r="R61" i="1"/>
  <c r="K61" i="1"/>
  <c r="X61" i="1"/>
  <c r="N61" i="1"/>
  <c r="Y61" i="1"/>
  <c r="B61" i="1"/>
  <c r="O61" i="1"/>
  <c r="Z61" i="1"/>
  <c r="C61" i="1"/>
  <c r="P61" i="1"/>
  <c r="AA61" i="1"/>
  <c r="G61" i="1"/>
  <c r="I61" i="1"/>
  <c r="J61" i="1"/>
  <c r="Q61" i="1"/>
  <c r="V61" i="1"/>
  <c r="W61" i="1"/>
  <c r="F61" i="1"/>
  <c r="S61" i="1"/>
  <c r="H53" i="1"/>
  <c r="P53" i="1"/>
  <c r="X53" i="1"/>
  <c r="C53" i="1"/>
  <c r="L53" i="1"/>
  <c r="U53" i="1"/>
  <c r="D53" i="1"/>
  <c r="M53" i="1"/>
  <c r="V53" i="1"/>
  <c r="E53" i="1"/>
  <c r="Q53" i="1"/>
  <c r="F53" i="1"/>
  <c r="R53" i="1"/>
  <c r="G53" i="1"/>
  <c r="S53" i="1"/>
  <c r="B53" i="1"/>
  <c r="Y53" i="1"/>
  <c r="I53" i="1"/>
  <c r="Z53" i="1"/>
  <c r="J53" i="1"/>
  <c r="AA53" i="1"/>
  <c r="K53" i="1"/>
  <c r="O53" i="1"/>
  <c r="T53" i="1"/>
  <c r="W53" i="1"/>
  <c r="N53" i="1"/>
  <c r="B45" i="1"/>
  <c r="J45" i="1"/>
  <c r="R45" i="1"/>
  <c r="Z45" i="1"/>
  <c r="F45" i="1"/>
  <c r="O45" i="1"/>
  <c r="X45" i="1"/>
  <c r="I45" i="1"/>
  <c r="T45" i="1"/>
  <c r="K45" i="1"/>
  <c r="U45" i="1"/>
  <c r="G45" i="1"/>
  <c r="V45" i="1"/>
  <c r="H45" i="1"/>
  <c r="W45" i="1"/>
  <c r="L45" i="1"/>
  <c r="Y45" i="1"/>
  <c r="E45" i="1"/>
  <c r="M45" i="1"/>
  <c r="N45" i="1"/>
  <c r="P45" i="1"/>
  <c r="S45" i="1"/>
  <c r="AA45" i="1"/>
  <c r="D45" i="1"/>
  <c r="Q45" i="1"/>
  <c r="C45" i="1"/>
  <c r="D1216" i="1"/>
  <c r="L1216" i="1"/>
  <c r="T1216" i="1"/>
  <c r="E1216" i="1"/>
  <c r="M1216" i="1"/>
  <c r="U1216" i="1"/>
  <c r="F1216" i="1"/>
  <c r="N1216" i="1"/>
  <c r="V1216" i="1"/>
  <c r="G1216" i="1"/>
  <c r="O1216" i="1"/>
  <c r="W1216" i="1"/>
  <c r="H1216" i="1"/>
  <c r="X1216" i="1"/>
  <c r="I1216" i="1"/>
  <c r="Y1216" i="1"/>
  <c r="J1216" i="1"/>
  <c r="Z1216" i="1"/>
  <c r="K1216" i="1"/>
  <c r="AA1216" i="1"/>
  <c r="B1216" i="1"/>
  <c r="C1216" i="1"/>
  <c r="P1216" i="1"/>
  <c r="Q1216" i="1"/>
  <c r="R1216" i="1"/>
  <c r="S1216" i="1"/>
  <c r="D1208" i="1"/>
  <c r="L1208" i="1"/>
  <c r="T1208" i="1"/>
  <c r="E1208" i="1"/>
  <c r="M1208" i="1"/>
  <c r="U1208" i="1"/>
  <c r="F1208" i="1"/>
  <c r="N1208" i="1"/>
  <c r="V1208" i="1"/>
  <c r="G1208" i="1"/>
  <c r="O1208" i="1"/>
  <c r="W1208" i="1"/>
  <c r="H1208" i="1"/>
  <c r="X1208" i="1"/>
  <c r="I1208" i="1"/>
  <c r="Y1208" i="1"/>
  <c r="J1208" i="1"/>
  <c r="Z1208" i="1"/>
  <c r="K1208" i="1"/>
  <c r="AA1208" i="1"/>
  <c r="P1208" i="1"/>
  <c r="Q1208" i="1"/>
  <c r="R1208" i="1"/>
  <c r="S1208" i="1"/>
  <c r="B1208" i="1"/>
  <c r="C1208" i="1"/>
  <c r="D1200" i="1"/>
  <c r="L1200" i="1"/>
  <c r="T1200" i="1"/>
  <c r="E1200" i="1"/>
  <c r="M1200" i="1"/>
  <c r="U1200" i="1"/>
  <c r="F1200" i="1"/>
  <c r="N1200" i="1"/>
  <c r="V1200" i="1"/>
  <c r="G1200" i="1"/>
  <c r="O1200" i="1"/>
  <c r="W1200" i="1"/>
  <c r="H1200" i="1"/>
  <c r="X1200" i="1"/>
  <c r="I1200" i="1"/>
  <c r="Y1200" i="1"/>
  <c r="J1200" i="1"/>
  <c r="Z1200" i="1"/>
  <c r="K1200" i="1"/>
  <c r="AA1200" i="1"/>
  <c r="B1200" i="1"/>
  <c r="C1200" i="1"/>
  <c r="Q1200" i="1"/>
  <c r="R1200" i="1"/>
  <c r="S1200" i="1"/>
  <c r="P1200" i="1"/>
  <c r="D1192" i="1"/>
  <c r="L1192" i="1"/>
  <c r="T1192" i="1"/>
  <c r="E1192" i="1"/>
  <c r="M1192" i="1"/>
  <c r="U1192" i="1"/>
  <c r="F1192" i="1"/>
  <c r="N1192" i="1"/>
  <c r="V1192" i="1"/>
  <c r="G1192" i="1"/>
  <c r="O1192" i="1"/>
  <c r="W1192" i="1"/>
  <c r="H1192" i="1"/>
  <c r="X1192" i="1"/>
  <c r="I1192" i="1"/>
  <c r="Y1192" i="1"/>
  <c r="J1192" i="1"/>
  <c r="Z1192" i="1"/>
  <c r="K1192" i="1"/>
  <c r="AA1192" i="1"/>
  <c r="P1192" i="1"/>
  <c r="Q1192" i="1"/>
  <c r="R1192" i="1"/>
  <c r="S1192" i="1"/>
  <c r="C1192" i="1"/>
  <c r="B1192" i="1"/>
  <c r="D1184" i="1"/>
  <c r="L1184" i="1"/>
  <c r="T1184" i="1"/>
  <c r="E1184" i="1"/>
  <c r="M1184" i="1"/>
  <c r="U1184" i="1"/>
  <c r="F1184" i="1"/>
  <c r="N1184" i="1"/>
  <c r="V1184" i="1"/>
  <c r="G1184" i="1"/>
  <c r="O1184" i="1"/>
  <c r="W1184" i="1"/>
  <c r="H1184" i="1"/>
  <c r="X1184" i="1"/>
  <c r="I1184" i="1"/>
  <c r="Y1184" i="1"/>
  <c r="J1184" i="1"/>
  <c r="Z1184" i="1"/>
  <c r="K1184" i="1"/>
  <c r="AA1184" i="1"/>
  <c r="B1184" i="1"/>
  <c r="C1184" i="1"/>
  <c r="P1184" i="1"/>
  <c r="Q1184" i="1"/>
  <c r="R1184" i="1"/>
  <c r="S1184" i="1"/>
  <c r="D1176" i="1"/>
  <c r="L1176" i="1"/>
  <c r="T1176" i="1"/>
  <c r="E1176" i="1"/>
  <c r="M1176" i="1"/>
  <c r="U1176" i="1"/>
  <c r="F1176" i="1"/>
  <c r="N1176" i="1"/>
  <c r="V1176" i="1"/>
  <c r="G1176" i="1"/>
  <c r="O1176" i="1"/>
  <c r="W1176" i="1"/>
  <c r="H1176" i="1"/>
  <c r="X1176" i="1"/>
  <c r="I1176" i="1"/>
  <c r="Y1176" i="1"/>
  <c r="J1176" i="1"/>
  <c r="Z1176" i="1"/>
  <c r="K1176" i="1"/>
  <c r="AA1176" i="1"/>
  <c r="P1176" i="1"/>
  <c r="Q1176" i="1"/>
  <c r="R1176" i="1"/>
  <c r="S1176" i="1"/>
  <c r="B1176" i="1"/>
  <c r="C1176" i="1"/>
  <c r="B1168" i="1"/>
  <c r="J1168" i="1"/>
  <c r="R1168" i="1"/>
  <c r="Z1168" i="1"/>
  <c r="C1168" i="1"/>
  <c r="K1168" i="1"/>
  <c r="S1168" i="1"/>
  <c r="AA1168" i="1"/>
  <c r="I1168" i="1"/>
  <c r="U1168" i="1"/>
  <c r="L1168" i="1"/>
  <c r="V1168" i="1"/>
  <c r="M1168" i="1"/>
  <c r="W1168" i="1"/>
  <c r="D1168" i="1"/>
  <c r="N1168" i="1"/>
  <c r="X1168" i="1"/>
  <c r="O1168" i="1"/>
  <c r="P1168" i="1"/>
  <c r="Q1168" i="1"/>
  <c r="T1168" i="1"/>
  <c r="E1168" i="1"/>
  <c r="F1168" i="1"/>
  <c r="G1168" i="1"/>
  <c r="H1168" i="1"/>
  <c r="Y1168" i="1"/>
  <c r="B1160" i="1"/>
  <c r="J1160" i="1"/>
  <c r="R1160" i="1"/>
  <c r="Z1160" i="1"/>
  <c r="C1160" i="1"/>
  <c r="K1160" i="1"/>
  <c r="S1160" i="1"/>
  <c r="AA1160" i="1"/>
  <c r="E1160" i="1"/>
  <c r="O1160" i="1"/>
  <c r="Y1160" i="1"/>
  <c r="F1160" i="1"/>
  <c r="P1160" i="1"/>
  <c r="G1160" i="1"/>
  <c r="Q1160" i="1"/>
  <c r="H1160" i="1"/>
  <c r="T1160" i="1"/>
  <c r="I1160" i="1"/>
  <c r="L1160" i="1"/>
  <c r="M1160" i="1"/>
  <c r="N1160" i="1"/>
  <c r="D1160" i="1"/>
  <c r="V1160" i="1"/>
  <c r="W1160" i="1"/>
  <c r="X1160" i="1"/>
  <c r="U1160" i="1"/>
  <c r="B1152" i="1"/>
  <c r="J1152" i="1"/>
  <c r="R1152" i="1"/>
  <c r="Z1152" i="1"/>
  <c r="C1152" i="1"/>
  <c r="K1152" i="1"/>
  <c r="S1152" i="1"/>
  <c r="AA1152" i="1"/>
  <c r="I1152" i="1"/>
  <c r="U1152" i="1"/>
  <c r="L1152" i="1"/>
  <c r="V1152" i="1"/>
  <c r="M1152" i="1"/>
  <c r="W1152" i="1"/>
  <c r="D1152" i="1"/>
  <c r="N1152" i="1"/>
  <c r="X1152" i="1"/>
  <c r="E1152" i="1"/>
  <c r="Y1152" i="1"/>
  <c r="F1152" i="1"/>
  <c r="G1152" i="1"/>
  <c r="H1152" i="1"/>
  <c r="O1152" i="1"/>
  <c r="P1152" i="1"/>
  <c r="Q1152" i="1"/>
  <c r="T1152" i="1"/>
  <c r="B1144" i="1"/>
  <c r="J1144" i="1"/>
  <c r="R1144" i="1"/>
  <c r="Z1144" i="1"/>
  <c r="C1144" i="1"/>
  <c r="K1144" i="1"/>
  <c r="S1144" i="1"/>
  <c r="AA1144" i="1"/>
  <c r="E1144" i="1"/>
  <c r="O1144" i="1"/>
  <c r="Y1144" i="1"/>
  <c r="F1144" i="1"/>
  <c r="P1144" i="1"/>
  <c r="G1144" i="1"/>
  <c r="Q1144" i="1"/>
  <c r="H1144" i="1"/>
  <c r="T1144" i="1"/>
  <c r="U1144" i="1"/>
  <c r="V1144" i="1"/>
  <c r="W1144" i="1"/>
  <c r="D1144" i="1"/>
  <c r="X1144" i="1"/>
  <c r="L1144" i="1"/>
  <c r="M1144" i="1"/>
  <c r="N1144" i="1"/>
  <c r="I1144" i="1"/>
  <c r="H1136" i="1"/>
  <c r="P1136" i="1"/>
  <c r="X1136" i="1"/>
  <c r="I1136" i="1"/>
  <c r="Q1136" i="1"/>
  <c r="Y1136" i="1"/>
  <c r="B1136" i="1"/>
  <c r="J1136" i="1"/>
  <c r="R1136" i="1"/>
  <c r="Z1136" i="1"/>
  <c r="C1136" i="1"/>
  <c r="K1136" i="1"/>
  <c r="S1136" i="1"/>
  <c r="AA1136" i="1"/>
  <c r="L1136" i="1"/>
  <c r="M1136" i="1"/>
  <c r="N1136" i="1"/>
  <c r="O1136" i="1"/>
  <c r="D1136" i="1"/>
  <c r="E1136" i="1"/>
  <c r="F1136" i="1"/>
  <c r="G1136" i="1"/>
  <c r="U1136" i="1"/>
  <c r="V1136" i="1"/>
  <c r="W1136" i="1"/>
  <c r="T1136" i="1"/>
  <c r="H1128" i="1"/>
  <c r="P1128" i="1"/>
  <c r="X1128" i="1"/>
  <c r="I1128" i="1"/>
  <c r="Q1128" i="1"/>
  <c r="Y1128" i="1"/>
  <c r="B1128" i="1"/>
  <c r="J1128" i="1"/>
  <c r="R1128" i="1"/>
  <c r="Z1128" i="1"/>
  <c r="C1128" i="1"/>
  <c r="K1128" i="1"/>
  <c r="S1128" i="1"/>
  <c r="AA1128" i="1"/>
  <c r="L1128" i="1"/>
  <c r="M1128" i="1"/>
  <c r="N1128" i="1"/>
  <c r="O1128" i="1"/>
  <c r="T1128" i="1"/>
  <c r="U1128" i="1"/>
  <c r="V1128" i="1"/>
  <c r="W1128" i="1"/>
  <c r="D1128" i="1"/>
  <c r="E1128" i="1"/>
  <c r="F1128" i="1"/>
  <c r="G1128" i="1"/>
  <c r="H1120" i="1"/>
  <c r="P1120" i="1"/>
  <c r="X1120" i="1"/>
  <c r="I1120" i="1"/>
  <c r="Q1120" i="1"/>
  <c r="Y1120" i="1"/>
  <c r="B1120" i="1"/>
  <c r="J1120" i="1"/>
  <c r="R1120" i="1"/>
  <c r="Z1120" i="1"/>
  <c r="C1120" i="1"/>
  <c r="K1120" i="1"/>
  <c r="S1120" i="1"/>
  <c r="AA1120" i="1"/>
  <c r="L1120" i="1"/>
  <c r="M1120" i="1"/>
  <c r="N1120" i="1"/>
  <c r="O1120" i="1"/>
  <c r="D1120" i="1"/>
  <c r="E1120" i="1"/>
  <c r="F1120" i="1"/>
  <c r="G1120" i="1"/>
  <c r="T1120" i="1"/>
  <c r="U1120" i="1"/>
  <c r="V1120" i="1"/>
  <c r="W1120" i="1"/>
  <c r="H1112" i="1"/>
  <c r="P1112" i="1"/>
  <c r="X1112" i="1"/>
  <c r="I1112" i="1"/>
  <c r="Q1112" i="1"/>
  <c r="Y1112" i="1"/>
  <c r="B1112" i="1"/>
  <c r="J1112" i="1"/>
  <c r="R1112" i="1"/>
  <c r="Z1112" i="1"/>
  <c r="C1112" i="1"/>
  <c r="K1112" i="1"/>
  <c r="S1112" i="1"/>
  <c r="AA1112" i="1"/>
  <c r="L1112" i="1"/>
  <c r="M1112" i="1"/>
  <c r="N1112" i="1"/>
  <c r="O1112" i="1"/>
  <c r="T1112" i="1"/>
  <c r="U1112" i="1"/>
  <c r="V1112" i="1"/>
  <c r="W1112" i="1"/>
  <c r="E1112" i="1"/>
  <c r="F1112" i="1"/>
  <c r="G1112" i="1"/>
  <c r="D1112" i="1"/>
  <c r="H1104" i="1"/>
  <c r="P1104" i="1"/>
  <c r="X1104" i="1"/>
  <c r="I1104" i="1"/>
  <c r="Q1104" i="1"/>
  <c r="Y1104" i="1"/>
  <c r="B1104" i="1"/>
  <c r="J1104" i="1"/>
  <c r="R1104" i="1"/>
  <c r="Z1104" i="1"/>
  <c r="C1104" i="1"/>
  <c r="K1104" i="1"/>
  <c r="S1104" i="1"/>
  <c r="AA1104" i="1"/>
  <c r="L1104" i="1"/>
  <c r="M1104" i="1"/>
  <c r="N1104" i="1"/>
  <c r="O1104" i="1"/>
  <c r="D1104" i="1"/>
  <c r="E1104" i="1"/>
  <c r="F1104" i="1"/>
  <c r="G1104" i="1"/>
  <c r="T1104" i="1"/>
  <c r="U1104" i="1"/>
  <c r="V1104" i="1"/>
  <c r="W1104" i="1"/>
  <c r="H1096" i="1"/>
  <c r="P1096" i="1"/>
  <c r="X1096" i="1"/>
  <c r="I1096" i="1"/>
  <c r="Q1096" i="1"/>
  <c r="Y1096" i="1"/>
  <c r="B1096" i="1"/>
  <c r="J1096" i="1"/>
  <c r="R1096" i="1"/>
  <c r="Z1096" i="1"/>
  <c r="C1096" i="1"/>
  <c r="K1096" i="1"/>
  <c r="S1096" i="1"/>
  <c r="AA1096" i="1"/>
  <c r="L1096" i="1"/>
  <c r="M1096" i="1"/>
  <c r="N1096" i="1"/>
  <c r="O1096" i="1"/>
  <c r="T1096" i="1"/>
  <c r="U1096" i="1"/>
  <c r="V1096" i="1"/>
  <c r="W1096" i="1"/>
  <c r="D1096" i="1"/>
  <c r="E1096" i="1"/>
  <c r="F1096" i="1"/>
  <c r="G1096" i="1"/>
  <c r="H1088" i="1"/>
  <c r="P1088" i="1"/>
  <c r="X1088" i="1"/>
  <c r="I1088" i="1"/>
  <c r="Q1088" i="1"/>
  <c r="Y1088" i="1"/>
  <c r="B1088" i="1"/>
  <c r="J1088" i="1"/>
  <c r="R1088" i="1"/>
  <c r="Z1088" i="1"/>
  <c r="C1088" i="1"/>
  <c r="K1088" i="1"/>
  <c r="S1088" i="1"/>
  <c r="AA1088" i="1"/>
  <c r="L1088" i="1"/>
  <c r="M1088" i="1"/>
  <c r="N1088" i="1"/>
  <c r="O1088" i="1"/>
  <c r="D1088" i="1"/>
  <c r="E1088" i="1"/>
  <c r="F1088" i="1"/>
  <c r="G1088" i="1"/>
  <c r="T1088" i="1"/>
  <c r="U1088" i="1"/>
  <c r="V1088" i="1"/>
  <c r="W1088" i="1"/>
  <c r="H1080" i="1"/>
  <c r="P1080" i="1"/>
  <c r="X1080" i="1"/>
  <c r="I1080" i="1"/>
  <c r="Q1080" i="1"/>
  <c r="Y1080" i="1"/>
  <c r="B1080" i="1"/>
  <c r="J1080" i="1"/>
  <c r="R1080" i="1"/>
  <c r="Z1080" i="1"/>
  <c r="C1080" i="1"/>
  <c r="K1080" i="1"/>
  <c r="S1080" i="1"/>
  <c r="AA1080" i="1"/>
  <c r="L1080" i="1"/>
  <c r="M1080" i="1"/>
  <c r="N1080" i="1"/>
  <c r="O1080" i="1"/>
  <c r="T1080" i="1"/>
  <c r="U1080" i="1"/>
  <c r="V1080" i="1"/>
  <c r="W1080" i="1"/>
  <c r="D1080" i="1"/>
  <c r="E1080" i="1"/>
  <c r="F1080" i="1"/>
  <c r="G1080" i="1"/>
  <c r="H1072" i="1"/>
  <c r="P1072" i="1"/>
  <c r="X1072" i="1"/>
  <c r="I1072" i="1"/>
  <c r="Q1072" i="1"/>
  <c r="Y1072" i="1"/>
  <c r="B1072" i="1"/>
  <c r="J1072" i="1"/>
  <c r="R1072" i="1"/>
  <c r="Z1072" i="1"/>
  <c r="C1072" i="1"/>
  <c r="K1072" i="1"/>
  <c r="S1072" i="1"/>
  <c r="AA1072" i="1"/>
  <c r="L1072" i="1"/>
  <c r="M1072" i="1"/>
  <c r="N1072" i="1"/>
  <c r="O1072" i="1"/>
  <c r="D1072" i="1"/>
  <c r="E1072" i="1"/>
  <c r="F1072" i="1"/>
  <c r="G1072" i="1"/>
  <c r="U1072" i="1"/>
  <c r="V1072" i="1"/>
  <c r="W1072" i="1"/>
  <c r="T1072" i="1"/>
  <c r="H1064" i="1"/>
  <c r="P1064" i="1"/>
  <c r="X1064" i="1"/>
  <c r="I1064" i="1"/>
  <c r="Q1064" i="1"/>
  <c r="Y1064" i="1"/>
  <c r="B1064" i="1"/>
  <c r="J1064" i="1"/>
  <c r="R1064" i="1"/>
  <c r="Z1064" i="1"/>
  <c r="C1064" i="1"/>
  <c r="K1064" i="1"/>
  <c r="S1064" i="1"/>
  <c r="AA1064" i="1"/>
  <c r="L1064" i="1"/>
  <c r="M1064" i="1"/>
  <c r="N1064" i="1"/>
  <c r="O1064" i="1"/>
  <c r="T1064" i="1"/>
  <c r="U1064" i="1"/>
  <c r="V1064" i="1"/>
  <c r="W1064" i="1"/>
  <c r="D1064" i="1"/>
  <c r="E1064" i="1"/>
  <c r="F1064" i="1"/>
  <c r="G1064" i="1"/>
  <c r="H1056" i="1"/>
  <c r="P1056" i="1"/>
  <c r="X1056" i="1"/>
  <c r="I1056" i="1"/>
  <c r="Q1056" i="1"/>
  <c r="Y1056" i="1"/>
  <c r="B1056" i="1"/>
  <c r="J1056" i="1"/>
  <c r="R1056" i="1"/>
  <c r="Z1056" i="1"/>
  <c r="C1056" i="1"/>
  <c r="K1056" i="1"/>
  <c r="S1056" i="1"/>
  <c r="AA1056" i="1"/>
  <c r="L1056" i="1"/>
  <c r="M1056" i="1"/>
  <c r="N1056" i="1"/>
  <c r="O1056" i="1"/>
  <c r="D1056" i="1"/>
  <c r="E1056" i="1"/>
  <c r="F1056" i="1"/>
  <c r="G1056" i="1"/>
  <c r="T1056" i="1"/>
  <c r="U1056" i="1"/>
  <c r="V1056" i="1"/>
  <c r="W1056" i="1"/>
  <c r="H1048" i="1"/>
  <c r="P1048" i="1"/>
  <c r="X1048" i="1"/>
  <c r="I1048" i="1"/>
  <c r="Q1048" i="1"/>
  <c r="Y1048" i="1"/>
  <c r="B1048" i="1"/>
  <c r="J1048" i="1"/>
  <c r="R1048" i="1"/>
  <c r="Z1048" i="1"/>
  <c r="C1048" i="1"/>
  <c r="K1048" i="1"/>
  <c r="S1048" i="1"/>
  <c r="AA1048" i="1"/>
  <c r="L1048" i="1"/>
  <c r="M1048" i="1"/>
  <c r="N1048" i="1"/>
  <c r="O1048" i="1"/>
  <c r="T1048" i="1"/>
  <c r="U1048" i="1"/>
  <c r="V1048" i="1"/>
  <c r="W1048" i="1"/>
  <c r="E1048" i="1"/>
  <c r="F1048" i="1"/>
  <c r="G1048" i="1"/>
  <c r="D1048" i="1"/>
  <c r="H1040" i="1"/>
  <c r="P1040" i="1"/>
  <c r="X1040" i="1"/>
  <c r="I1040" i="1"/>
  <c r="Q1040" i="1"/>
  <c r="Y1040" i="1"/>
  <c r="B1040" i="1"/>
  <c r="J1040" i="1"/>
  <c r="R1040" i="1"/>
  <c r="Z1040" i="1"/>
  <c r="C1040" i="1"/>
  <c r="K1040" i="1"/>
  <c r="S1040" i="1"/>
  <c r="AA1040" i="1"/>
  <c r="L1040" i="1"/>
  <c r="M1040" i="1"/>
  <c r="N1040" i="1"/>
  <c r="O1040" i="1"/>
  <c r="D1040" i="1"/>
  <c r="E1040" i="1"/>
  <c r="F1040" i="1"/>
  <c r="G1040" i="1"/>
  <c r="T1040" i="1"/>
  <c r="U1040" i="1"/>
  <c r="V1040" i="1"/>
  <c r="W1040" i="1"/>
  <c r="H1032" i="1"/>
  <c r="P1032" i="1"/>
  <c r="X1032" i="1"/>
  <c r="I1032" i="1"/>
  <c r="Q1032" i="1"/>
  <c r="Y1032" i="1"/>
  <c r="B1032" i="1"/>
  <c r="J1032" i="1"/>
  <c r="R1032" i="1"/>
  <c r="Z1032" i="1"/>
  <c r="C1032" i="1"/>
  <c r="K1032" i="1"/>
  <c r="S1032" i="1"/>
  <c r="AA1032" i="1"/>
  <c r="L1032" i="1"/>
  <c r="M1032" i="1"/>
  <c r="N1032" i="1"/>
  <c r="O1032" i="1"/>
  <c r="T1032" i="1"/>
  <c r="U1032" i="1"/>
  <c r="V1032" i="1"/>
  <c r="W1032" i="1"/>
  <c r="D1032" i="1"/>
  <c r="E1032" i="1"/>
  <c r="F1032" i="1"/>
  <c r="G1032" i="1"/>
  <c r="H1024" i="1"/>
  <c r="P1024" i="1"/>
  <c r="X1024" i="1"/>
  <c r="I1024" i="1"/>
  <c r="Q1024" i="1"/>
  <c r="Y1024" i="1"/>
  <c r="B1024" i="1"/>
  <c r="J1024" i="1"/>
  <c r="R1024" i="1"/>
  <c r="Z1024" i="1"/>
  <c r="C1024" i="1"/>
  <c r="K1024" i="1"/>
  <c r="S1024" i="1"/>
  <c r="AA1024" i="1"/>
  <c r="L1024" i="1"/>
  <c r="M1024" i="1"/>
  <c r="N1024" i="1"/>
  <c r="O1024" i="1"/>
  <c r="D1024" i="1"/>
  <c r="E1024" i="1"/>
  <c r="F1024" i="1"/>
  <c r="G1024" i="1"/>
  <c r="T1024" i="1"/>
  <c r="U1024" i="1"/>
  <c r="V1024" i="1"/>
  <c r="W1024" i="1"/>
  <c r="H1016" i="1"/>
  <c r="P1016" i="1"/>
  <c r="X1016" i="1"/>
  <c r="I1016" i="1"/>
  <c r="Q1016" i="1"/>
  <c r="Y1016" i="1"/>
  <c r="B1016" i="1"/>
  <c r="J1016" i="1"/>
  <c r="R1016" i="1"/>
  <c r="Z1016" i="1"/>
  <c r="C1016" i="1"/>
  <c r="K1016" i="1"/>
  <c r="S1016" i="1"/>
  <c r="AA1016" i="1"/>
  <c r="L1016" i="1"/>
  <c r="M1016" i="1"/>
  <c r="N1016" i="1"/>
  <c r="O1016" i="1"/>
  <c r="T1016" i="1"/>
  <c r="U1016" i="1"/>
  <c r="V1016" i="1"/>
  <c r="W1016" i="1"/>
  <c r="D1016" i="1"/>
  <c r="E1016" i="1"/>
  <c r="F1016" i="1"/>
  <c r="G1016" i="1"/>
  <c r="H1008" i="1"/>
  <c r="P1008" i="1"/>
  <c r="X1008" i="1"/>
  <c r="I1008" i="1"/>
  <c r="Q1008" i="1"/>
  <c r="Y1008" i="1"/>
  <c r="B1008" i="1"/>
  <c r="J1008" i="1"/>
  <c r="R1008" i="1"/>
  <c r="Z1008" i="1"/>
  <c r="C1008" i="1"/>
  <c r="K1008" i="1"/>
  <c r="S1008" i="1"/>
  <c r="AA1008" i="1"/>
  <c r="L1008" i="1"/>
  <c r="M1008" i="1"/>
  <c r="N1008" i="1"/>
  <c r="O1008" i="1"/>
  <c r="D1008" i="1"/>
  <c r="E1008" i="1"/>
  <c r="F1008" i="1"/>
  <c r="G1008" i="1"/>
  <c r="U1008" i="1"/>
  <c r="V1008" i="1"/>
  <c r="W1008" i="1"/>
  <c r="T1008" i="1"/>
  <c r="H1000" i="1"/>
  <c r="P1000" i="1"/>
  <c r="X1000" i="1"/>
  <c r="I1000" i="1"/>
  <c r="Q1000" i="1"/>
  <c r="Y1000" i="1"/>
  <c r="B1000" i="1"/>
  <c r="J1000" i="1"/>
  <c r="R1000" i="1"/>
  <c r="Z1000" i="1"/>
  <c r="C1000" i="1"/>
  <c r="K1000" i="1"/>
  <c r="S1000" i="1"/>
  <c r="AA1000" i="1"/>
  <c r="L1000" i="1"/>
  <c r="M1000" i="1"/>
  <c r="N1000" i="1"/>
  <c r="O1000" i="1"/>
  <c r="T1000" i="1"/>
  <c r="U1000" i="1"/>
  <c r="V1000" i="1"/>
  <c r="W1000" i="1"/>
  <c r="D1000" i="1"/>
  <c r="E1000" i="1"/>
  <c r="F1000" i="1"/>
  <c r="G1000" i="1"/>
  <c r="H992" i="1"/>
  <c r="P992" i="1"/>
  <c r="X992" i="1"/>
  <c r="I992" i="1"/>
  <c r="Q992" i="1"/>
  <c r="Y992" i="1"/>
  <c r="B992" i="1"/>
  <c r="J992" i="1"/>
  <c r="R992" i="1"/>
  <c r="Z992" i="1"/>
  <c r="C992" i="1"/>
  <c r="K992" i="1"/>
  <c r="S992" i="1"/>
  <c r="AA992" i="1"/>
  <c r="L992" i="1"/>
  <c r="M992" i="1"/>
  <c r="N992" i="1"/>
  <c r="O992" i="1"/>
  <c r="D992" i="1"/>
  <c r="E992" i="1"/>
  <c r="F992" i="1"/>
  <c r="G992" i="1"/>
  <c r="T992" i="1"/>
  <c r="U992" i="1"/>
  <c r="V992" i="1"/>
  <c r="W992" i="1"/>
  <c r="H984" i="1"/>
  <c r="P984" i="1"/>
  <c r="X984" i="1"/>
  <c r="I984" i="1"/>
  <c r="Q984" i="1"/>
  <c r="Y984" i="1"/>
  <c r="B984" i="1"/>
  <c r="J984" i="1"/>
  <c r="R984" i="1"/>
  <c r="Z984" i="1"/>
  <c r="C984" i="1"/>
  <c r="K984" i="1"/>
  <c r="S984" i="1"/>
  <c r="AA984" i="1"/>
  <c r="L984" i="1"/>
  <c r="M984" i="1"/>
  <c r="N984" i="1"/>
  <c r="O984" i="1"/>
  <c r="T984" i="1"/>
  <c r="U984" i="1"/>
  <c r="V984" i="1"/>
  <c r="W984" i="1"/>
  <c r="E984" i="1"/>
  <c r="F984" i="1"/>
  <c r="G984" i="1"/>
  <c r="D984" i="1"/>
  <c r="C976" i="1"/>
  <c r="K976" i="1"/>
  <c r="S976" i="1"/>
  <c r="AA976" i="1"/>
  <c r="E976" i="1"/>
  <c r="M976" i="1"/>
  <c r="U976" i="1"/>
  <c r="L976" i="1"/>
  <c r="W976" i="1"/>
  <c r="B976" i="1"/>
  <c r="N976" i="1"/>
  <c r="X976" i="1"/>
  <c r="D976" i="1"/>
  <c r="O976" i="1"/>
  <c r="Y976" i="1"/>
  <c r="F976" i="1"/>
  <c r="P976" i="1"/>
  <c r="Z976" i="1"/>
  <c r="Q976" i="1"/>
  <c r="R976" i="1"/>
  <c r="T976" i="1"/>
  <c r="V976" i="1"/>
  <c r="G976" i="1"/>
  <c r="H976" i="1"/>
  <c r="J976" i="1"/>
  <c r="I976" i="1"/>
  <c r="C968" i="1"/>
  <c r="K968" i="1"/>
  <c r="S968" i="1"/>
  <c r="AA968" i="1"/>
  <c r="E968" i="1"/>
  <c r="M968" i="1"/>
  <c r="U968" i="1"/>
  <c r="G968" i="1"/>
  <c r="Q968" i="1"/>
  <c r="H968" i="1"/>
  <c r="R968" i="1"/>
  <c r="I968" i="1"/>
  <c r="T968" i="1"/>
  <c r="J968" i="1"/>
  <c r="V968" i="1"/>
  <c r="L968" i="1"/>
  <c r="N968" i="1"/>
  <c r="O968" i="1"/>
  <c r="P968" i="1"/>
  <c r="W968" i="1"/>
  <c r="X968" i="1"/>
  <c r="Y968" i="1"/>
  <c r="Z968" i="1"/>
  <c r="B968" i="1"/>
  <c r="D968" i="1"/>
  <c r="F968" i="1"/>
  <c r="C960" i="1"/>
  <c r="K960" i="1"/>
  <c r="S960" i="1"/>
  <c r="AA960" i="1"/>
  <c r="E960" i="1"/>
  <c r="M960" i="1"/>
  <c r="U960" i="1"/>
  <c r="L960" i="1"/>
  <c r="W960" i="1"/>
  <c r="B960" i="1"/>
  <c r="N960" i="1"/>
  <c r="X960" i="1"/>
  <c r="D960" i="1"/>
  <c r="O960" i="1"/>
  <c r="Y960" i="1"/>
  <c r="F960" i="1"/>
  <c r="P960" i="1"/>
  <c r="Z960" i="1"/>
  <c r="G960" i="1"/>
  <c r="H960" i="1"/>
  <c r="I960" i="1"/>
  <c r="J960" i="1"/>
  <c r="Q960" i="1"/>
  <c r="R960" i="1"/>
  <c r="T960" i="1"/>
  <c r="V960" i="1"/>
  <c r="C952" i="1"/>
  <c r="K952" i="1"/>
  <c r="S952" i="1"/>
  <c r="AA952" i="1"/>
  <c r="E952" i="1"/>
  <c r="M952" i="1"/>
  <c r="U952" i="1"/>
  <c r="G952" i="1"/>
  <c r="Q952" i="1"/>
  <c r="H952" i="1"/>
  <c r="R952" i="1"/>
  <c r="I952" i="1"/>
  <c r="T952" i="1"/>
  <c r="J952" i="1"/>
  <c r="V952" i="1"/>
  <c r="W952" i="1"/>
  <c r="B952" i="1"/>
  <c r="X952" i="1"/>
  <c r="D952" i="1"/>
  <c r="Y952" i="1"/>
  <c r="F952" i="1"/>
  <c r="Z952" i="1"/>
  <c r="L952" i="1"/>
  <c r="N952" i="1"/>
  <c r="O952" i="1"/>
  <c r="P952" i="1"/>
  <c r="B944" i="1"/>
  <c r="J944" i="1"/>
  <c r="R944" i="1"/>
  <c r="Z944" i="1"/>
  <c r="C944" i="1"/>
  <c r="K944" i="1"/>
  <c r="S944" i="1"/>
  <c r="AA944" i="1"/>
  <c r="E944" i="1"/>
  <c r="M944" i="1"/>
  <c r="U944" i="1"/>
  <c r="G944" i="1"/>
  <c r="T944" i="1"/>
  <c r="H944" i="1"/>
  <c r="V944" i="1"/>
  <c r="I944" i="1"/>
  <c r="W944" i="1"/>
  <c r="L944" i="1"/>
  <c r="X944" i="1"/>
  <c r="Y944" i="1"/>
  <c r="D944" i="1"/>
  <c r="F944" i="1"/>
  <c r="N944" i="1"/>
  <c r="O944" i="1"/>
  <c r="P944" i="1"/>
  <c r="Q944" i="1"/>
  <c r="B936" i="1"/>
  <c r="J936" i="1"/>
  <c r="R936" i="1"/>
  <c r="Z936" i="1"/>
  <c r="C936" i="1"/>
  <c r="K936" i="1"/>
  <c r="S936" i="1"/>
  <c r="AA936" i="1"/>
  <c r="E936" i="1"/>
  <c r="M936" i="1"/>
  <c r="U936" i="1"/>
  <c r="I936" i="1"/>
  <c r="W936" i="1"/>
  <c r="L936" i="1"/>
  <c r="X936" i="1"/>
  <c r="N936" i="1"/>
  <c r="Y936" i="1"/>
  <c r="O936" i="1"/>
  <c r="D936" i="1"/>
  <c r="F936" i="1"/>
  <c r="G936" i="1"/>
  <c r="H936" i="1"/>
  <c r="P936" i="1"/>
  <c r="Q936" i="1"/>
  <c r="T936" i="1"/>
  <c r="V936" i="1"/>
  <c r="B928" i="1"/>
  <c r="J928" i="1"/>
  <c r="R928" i="1"/>
  <c r="Z928" i="1"/>
  <c r="C928" i="1"/>
  <c r="K928" i="1"/>
  <c r="S928" i="1"/>
  <c r="AA928" i="1"/>
  <c r="E928" i="1"/>
  <c r="M928" i="1"/>
  <c r="U928" i="1"/>
  <c r="N928" i="1"/>
  <c r="Y928" i="1"/>
  <c r="O928" i="1"/>
  <c r="D928" i="1"/>
  <c r="P928" i="1"/>
  <c r="F928" i="1"/>
  <c r="Q928" i="1"/>
  <c r="G928" i="1"/>
  <c r="H928" i="1"/>
  <c r="I928" i="1"/>
  <c r="L928" i="1"/>
  <c r="T928" i="1"/>
  <c r="V928" i="1"/>
  <c r="W928" i="1"/>
  <c r="X928" i="1"/>
  <c r="B920" i="1"/>
  <c r="J920" i="1"/>
  <c r="R920" i="1"/>
  <c r="Z920" i="1"/>
  <c r="C920" i="1"/>
  <c r="K920" i="1"/>
  <c r="S920" i="1"/>
  <c r="AA920" i="1"/>
  <c r="E920" i="1"/>
  <c r="M920" i="1"/>
  <c r="U920" i="1"/>
  <c r="D920" i="1"/>
  <c r="P920" i="1"/>
  <c r="F920" i="1"/>
  <c r="Q920" i="1"/>
  <c r="G920" i="1"/>
  <c r="T920" i="1"/>
  <c r="H920" i="1"/>
  <c r="V920" i="1"/>
  <c r="I920" i="1"/>
  <c r="L920" i="1"/>
  <c r="N920" i="1"/>
  <c r="O920" i="1"/>
  <c r="W920" i="1"/>
  <c r="X920" i="1"/>
  <c r="Y920" i="1"/>
  <c r="B912" i="1"/>
  <c r="J912" i="1"/>
  <c r="R912" i="1"/>
  <c r="Z912" i="1"/>
  <c r="C912" i="1"/>
  <c r="K912" i="1"/>
  <c r="S912" i="1"/>
  <c r="AA912" i="1"/>
  <c r="E912" i="1"/>
  <c r="M912" i="1"/>
  <c r="U912" i="1"/>
  <c r="G912" i="1"/>
  <c r="T912" i="1"/>
  <c r="H912" i="1"/>
  <c r="V912" i="1"/>
  <c r="I912" i="1"/>
  <c r="W912" i="1"/>
  <c r="L912" i="1"/>
  <c r="X912" i="1"/>
  <c r="N912" i="1"/>
  <c r="O912" i="1"/>
  <c r="P912" i="1"/>
  <c r="Q912" i="1"/>
  <c r="D912" i="1"/>
  <c r="F912" i="1"/>
  <c r="Y912" i="1"/>
  <c r="B904" i="1"/>
  <c r="J904" i="1"/>
  <c r="R904" i="1"/>
  <c r="Z904" i="1"/>
  <c r="C904" i="1"/>
  <c r="K904" i="1"/>
  <c r="S904" i="1"/>
  <c r="AA904" i="1"/>
  <c r="E904" i="1"/>
  <c r="M904" i="1"/>
  <c r="U904" i="1"/>
  <c r="I904" i="1"/>
  <c r="W904" i="1"/>
  <c r="L904" i="1"/>
  <c r="X904" i="1"/>
  <c r="N904" i="1"/>
  <c r="Y904" i="1"/>
  <c r="O904" i="1"/>
  <c r="P904" i="1"/>
  <c r="Q904" i="1"/>
  <c r="T904" i="1"/>
  <c r="V904" i="1"/>
  <c r="D904" i="1"/>
  <c r="F904" i="1"/>
  <c r="G904" i="1"/>
  <c r="H904" i="1"/>
  <c r="B896" i="1"/>
  <c r="J896" i="1"/>
  <c r="R896" i="1"/>
  <c r="Z896" i="1"/>
  <c r="C896" i="1"/>
  <c r="K896" i="1"/>
  <c r="S896" i="1"/>
  <c r="AA896" i="1"/>
  <c r="E896" i="1"/>
  <c r="M896" i="1"/>
  <c r="U896" i="1"/>
  <c r="N896" i="1"/>
  <c r="Y896" i="1"/>
  <c r="O896" i="1"/>
  <c r="D896" i="1"/>
  <c r="P896" i="1"/>
  <c r="F896" i="1"/>
  <c r="Q896" i="1"/>
  <c r="T896" i="1"/>
  <c r="V896" i="1"/>
  <c r="W896" i="1"/>
  <c r="X896" i="1"/>
  <c r="G896" i="1"/>
  <c r="H896" i="1"/>
  <c r="I896" i="1"/>
  <c r="L896" i="1"/>
  <c r="B888" i="1"/>
  <c r="J888" i="1"/>
  <c r="R888" i="1"/>
  <c r="Z888" i="1"/>
  <c r="C888" i="1"/>
  <c r="K888" i="1"/>
  <c r="S888" i="1"/>
  <c r="AA888" i="1"/>
  <c r="E888" i="1"/>
  <c r="M888" i="1"/>
  <c r="U888" i="1"/>
  <c r="D888" i="1"/>
  <c r="P888" i="1"/>
  <c r="F888" i="1"/>
  <c r="Q888" i="1"/>
  <c r="G888" i="1"/>
  <c r="T888" i="1"/>
  <c r="H888" i="1"/>
  <c r="V888" i="1"/>
  <c r="W888" i="1"/>
  <c r="X888" i="1"/>
  <c r="Y888" i="1"/>
  <c r="I888" i="1"/>
  <c r="L888" i="1"/>
  <c r="N888" i="1"/>
  <c r="O888" i="1"/>
  <c r="B880" i="1"/>
  <c r="J880" i="1"/>
  <c r="R880" i="1"/>
  <c r="Z880" i="1"/>
  <c r="C880" i="1"/>
  <c r="K880" i="1"/>
  <c r="S880" i="1"/>
  <c r="AA880" i="1"/>
  <c r="D880" i="1"/>
  <c r="L880" i="1"/>
  <c r="T880" i="1"/>
  <c r="E880" i="1"/>
  <c r="U880" i="1"/>
  <c r="Q880" i="1"/>
  <c r="F880" i="1"/>
  <c r="V880" i="1"/>
  <c r="G880" i="1"/>
  <c r="H880" i="1"/>
  <c r="I880" i="1"/>
  <c r="W880" i="1"/>
  <c r="X880" i="1"/>
  <c r="Y880" i="1"/>
  <c r="B872" i="1"/>
  <c r="J872" i="1"/>
  <c r="R872" i="1"/>
  <c r="Z872" i="1"/>
  <c r="C872" i="1"/>
  <c r="K872" i="1"/>
  <c r="S872" i="1"/>
  <c r="AA872" i="1"/>
  <c r="D872" i="1"/>
  <c r="L872" i="1"/>
  <c r="T872" i="1"/>
  <c r="E872" i="1"/>
  <c r="M872" i="1"/>
  <c r="U872" i="1"/>
  <c r="O872" i="1"/>
  <c r="P872" i="1"/>
  <c r="Q872" i="1"/>
  <c r="F872" i="1"/>
  <c r="V872" i="1"/>
  <c r="W872" i="1"/>
  <c r="X872" i="1"/>
  <c r="Y872" i="1"/>
  <c r="G872" i="1"/>
  <c r="H872" i="1"/>
  <c r="I872" i="1"/>
  <c r="N872" i="1"/>
  <c r="B864" i="1"/>
  <c r="J864" i="1"/>
  <c r="R864" i="1"/>
  <c r="Z864" i="1"/>
  <c r="C864" i="1"/>
  <c r="K864" i="1"/>
  <c r="S864" i="1"/>
  <c r="AA864" i="1"/>
  <c r="D864" i="1"/>
  <c r="L864" i="1"/>
  <c r="T864" i="1"/>
  <c r="E864" i="1"/>
  <c r="M864" i="1"/>
  <c r="U864" i="1"/>
  <c r="O864" i="1"/>
  <c r="P864" i="1"/>
  <c r="Q864" i="1"/>
  <c r="F864" i="1"/>
  <c r="V864" i="1"/>
  <c r="G864" i="1"/>
  <c r="H864" i="1"/>
  <c r="I864" i="1"/>
  <c r="N864" i="1"/>
  <c r="W864" i="1"/>
  <c r="X864" i="1"/>
  <c r="Y864" i="1"/>
  <c r="B856" i="1"/>
  <c r="J856" i="1"/>
  <c r="R856" i="1"/>
  <c r="Z856" i="1"/>
  <c r="C856" i="1"/>
  <c r="K856" i="1"/>
  <c r="S856" i="1"/>
  <c r="AA856" i="1"/>
  <c r="D856" i="1"/>
  <c r="L856" i="1"/>
  <c r="T856" i="1"/>
  <c r="E856" i="1"/>
  <c r="M856" i="1"/>
  <c r="U856" i="1"/>
  <c r="O856" i="1"/>
  <c r="P856" i="1"/>
  <c r="Q856" i="1"/>
  <c r="F856" i="1"/>
  <c r="V856" i="1"/>
  <c r="W856" i="1"/>
  <c r="X856" i="1"/>
  <c r="Y856" i="1"/>
  <c r="G856" i="1"/>
  <c r="H856" i="1"/>
  <c r="I856" i="1"/>
  <c r="N856" i="1"/>
  <c r="B848" i="1"/>
  <c r="J848" i="1"/>
  <c r="R848" i="1"/>
  <c r="Z848" i="1"/>
  <c r="C848" i="1"/>
  <c r="K848" i="1"/>
  <c r="S848" i="1"/>
  <c r="AA848" i="1"/>
  <c r="D848" i="1"/>
  <c r="L848" i="1"/>
  <c r="T848" i="1"/>
  <c r="E848" i="1"/>
  <c r="M848" i="1"/>
  <c r="U848" i="1"/>
  <c r="O848" i="1"/>
  <c r="P848" i="1"/>
  <c r="Q848" i="1"/>
  <c r="F848" i="1"/>
  <c r="V848" i="1"/>
  <c r="G848" i="1"/>
  <c r="H848" i="1"/>
  <c r="I848" i="1"/>
  <c r="N848" i="1"/>
  <c r="W848" i="1"/>
  <c r="X848" i="1"/>
  <c r="Y848" i="1"/>
  <c r="B840" i="1"/>
  <c r="J840" i="1"/>
  <c r="R840" i="1"/>
  <c r="Z840" i="1"/>
  <c r="C840" i="1"/>
  <c r="K840" i="1"/>
  <c r="S840" i="1"/>
  <c r="AA840" i="1"/>
  <c r="D840" i="1"/>
  <c r="L840" i="1"/>
  <c r="T840" i="1"/>
  <c r="E840" i="1"/>
  <c r="M840" i="1"/>
  <c r="U840" i="1"/>
  <c r="O840" i="1"/>
  <c r="P840" i="1"/>
  <c r="Q840" i="1"/>
  <c r="F840" i="1"/>
  <c r="V840" i="1"/>
  <c r="W840" i="1"/>
  <c r="X840" i="1"/>
  <c r="Y840" i="1"/>
  <c r="G840" i="1"/>
  <c r="H840" i="1"/>
  <c r="I840" i="1"/>
  <c r="N840" i="1"/>
  <c r="B832" i="1"/>
  <c r="J832" i="1"/>
  <c r="R832" i="1"/>
  <c r="Z832" i="1"/>
  <c r="C832" i="1"/>
  <c r="K832" i="1"/>
  <c r="S832" i="1"/>
  <c r="AA832" i="1"/>
  <c r="D832" i="1"/>
  <c r="L832" i="1"/>
  <c r="T832" i="1"/>
  <c r="E832" i="1"/>
  <c r="M832" i="1"/>
  <c r="U832" i="1"/>
  <c r="O832" i="1"/>
  <c r="P832" i="1"/>
  <c r="Q832" i="1"/>
  <c r="F832" i="1"/>
  <c r="V832" i="1"/>
  <c r="G832" i="1"/>
  <c r="H832" i="1"/>
  <c r="I832" i="1"/>
  <c r="N832" i="1"/>
  <c r="W832" i="1"/>
  <c r="X832" i="1"/>
  <c r="Y832" i="1"/>
  <c r="B824" i="1"/>
  <c r="J824" i="1"/>
  <c r="R824" i="1"/>
  <c r="Z824" i="1"/>
  <c r="C824" i="1"/>
  <c r="K824" i="1"/>
  <c r="S824" i="1"/>
  <c r="AA824" i="1"/>
  <c r="D824" i="1"/>
  <c r="L824" i="1"/>
  <c r="T824" i="1"/>
  <c r="E824" i="1"/>
  <c r="M824" i="1"/>
  <c r="U824" i="1"/>
  <c r="O824" i="1"/>
  <c r="P824" i="1"/>
  <c r="Q824" i="1"/>
  <c r="F824" i="1"/>
  <c r="V824" i="1"/>
  <c r="W824" i="1"/>
  <c r="X824" i="1"/>
  <c r="Y824" i="1"/>
  <c r="G824" i="1"/>
  <c r="I824" i="1"/>
  <c r="N824" i="1"/>
  <c r="H824" i="1"/>
  <c r="B816" i="1"/>
  <c r="J816" i="1"/>
  <c r="R816" i="1"/>
  <c r="Z816" i="1"/>
  <c r="C816" i="1"/>
  <c r="K816" i="1"/>
  <c r="S816" i="1"/>
  <c r="AA816" i="1"/>
  <c r="D816" i="1"/>
  <c r="L816" i="1"/>
  <c r="T816" i="1"/>
  <c r="E816" i="1"/>
  <c r="M816" i="1"/>
  <c r="U816" i="1"/>
  <c r="O816" i="1"/>
  <c r="P816" i="1"/>
  <c r="Q816" i="1"/>
  <c r="F816" i="1"/>
  <c r="V816" i="1"/>
  <c r="G816" i="1"/>
  <c r="H816" i="1"/>
  <c r="I816" i="1"/>
  <c r="N816" i="1"/>
  <c r="W816" i="1"/>
  <c r="X816" i="1"/>
  <c r="Y816" i="1"/>
  <c r="H1230" i="1"/>
  <c r="P1230" i="1"/>
  <c r="X1230" i="1"/>
  <c r="F1231" i="1"/>
  <c r="N1231" i="1"/>
  <c r="V1231" i="1"/>
  <c r="D1232" i="1"/>
  <c r="L1232" i="1"/>
  <c r="T1232" i="1"/>
  <c r="B1233" i="1"/>
  <c r="J1233" i="1"/>
  <c r="R1233" i="1"/>
  <c r="Z1233" i="1"/>
  <c r="H1234" i="1"/>
  <c r="P1234" i="1"/>
  <c r="X1234" i="1"/>
  <c r="F1235" i="1"/>
  <c r="N1235" i="1"/>
  <c r="V1235" i="1"/>
  <c r="D1236" i="1"/>
  <c r="L1236" i="1"/>
  <c r="T1236" i="1"/>
  <c r="B1237" i="1"/>
  <c r="J1237" i="1"/>
  <c r="R1237" i="1"/>
  <c r="Z1237" i="1"/>
  <c r="H1238" i="1"/>
  <c r="P1238" i="1"/>
  <c r="X1238" i="1"/>
  <c r="F1239" i="1"/>
  <c r="N1239" i="1"/>
  <c r="V1239" i="1"/>
  <c r="D1240" i="1"/>
  <c r="L1240" i="1"/>
  <c r="T1240" i="1"/>
  <c r="B1241" i="1"/>
  <c r="J1241" i="1"/>
  <c r="R1241" i="1"/>
  <c r="Z1241" i="1"/>
  <c r="H1242" i="1"/>
  <c r="P1242" i="1"/>
  <c r="X1242" i="1"/>
  <c r="F1243" i="1"/>
  <c r="N1243" i="1"/>
  <c r="V1243" i="1"/>
  <c r="D1244" i="1"/>
  <c r="L1244" i="1"/>
  <c r="T1244" i="1"/>
  <c r="B1245" i="1"/>
  <c r="J1245" i="1"/>
  <c r="R1245" i="1"/>
  <c r="Z1245" i="1"/>
  <c r="H1246" i="1"/>
  <c r="P1246" i="1"/>
  <c r="X1246" i="1"/>
  <c r="F1247" i="1"/>
  <c r="N1247" i="1"/>
  <c r="V1247" i="1"/>
  <c r="D1248" i="1"/>
  <c r="L1248" i="1"/>
  <c r="T1248" i="1"/>
  <c r="B1249" i="1"/>
  <c r="J1249" i="1"/>
  <c r="R1249" i="1"/>
  <c r="Z1249" i="1"/>
  <c r="H1250" i="1"/>
  <c r="P1250" i="1"/>
  <c r="X1250" i="1"/>
  <c r="F1251" i="1"/>
  <c r="N1251" i="1"/>
  <c r="V1251" i="1"/>
  <c r="D1252" i="1"/>
  <c r="L1252" i="1"/>
  <c r="T1252" i="1"/>
  <c r="B1253" i="1"/>
  <c r="J1253" i="1"/>
  <c r="R1253" i="1"/>
  <c r="Z1253" i="1"/>
  <c r="H1254" i="1"/>
  <c r="P1254" i="1"/>
  <c r="X1254" i="1"/>
  <c r="F1255" i="1"/>
  <c r="N1255" i="1"/>
  <c r="V1255" i="1"/>
  <c r="D1256" i="1"/>
  <c r="L1256" i="1"/>
  <c r="T1256" i="1"/>
  <c r="B1257" i="1"/>
  <c r="J1257" i="1"/>
  <c r="R1257" i="1"/>
  <c r="Z1257" i="1"/>
  <c r="H1258" i="1"/>
  <c r="P1258" i="1"/>
  <c r="X1258" i="1"/>
  <c r="F1259" i="1"/>
  <c r="N1259" i="1"/>
  <c r="V1259" i="1"/>
  <c r="D1260" i="1"/>
  <c r="L1260" i="1"/>
  <c r="T1260" i="1"/>
  <c r="B1261" i="1"/>
  <c r="J1261" i="1"/>
  <c r="R1261" i="1"/>
  <c r="Z1261" i="1"/>
  <c r="H1262" i="1"/>
  <c r="P1262" i="1"/>
  <c r="X1262" i="1"/>
  <c r="F1263" i="1"/>
  <c r="N1263" i="1"/>
  <c r="V1263" i="1"/>
  <c r="D1264" i="1"/>
  <c r="L1264" i="1"/>
  <c r="T1264" i="1"/>
  <c r="B1265" i="1"/>
  <c r="J1265" i="1"/>
  <c r="R1265" i="1"/>
  <c r="Z1265" i="1"/>
  <c r="H1266" i="1"/>
  <c r="P1266" i="1"/>
  <c r="X1266" i="1"/>
  <c r="F1267" i="1"/>
  <c r="N1267" i="1"/>
  <c r="V1267" i="1"/>
  <c r="D1268" i="1"/>
  <c r="L1268" i="1"/>
  <c r="T1268" i="1"/>
  <c r="B1269" i="1"/>
  <c r="J1269" i="1"/>
  <c r="R1269" i="1"/>
  <c r="Z1269" i="1"/>
  <c r="H1270" i="1"/>
  <c r="P1270" i="1"/>
  <c r="X1270" i="1"/>
  <c r="F1271" i="1"/>
  <c r="N1271" i="1"/>
  <c r="V1271" i="1"/>
  <c r="D1272" i="1"/>
  <c r="L1272" i="1"/>
  <c r="T1272" i="1"/>
  <c r="B1273" i="1"/>
  <c r="J1273" i="1"/>
  <c r="R1273" i="1"/>
  <c r="Z1273" i="1"/>
  <c r="H1274" i="1"/>
  <c r="P1274" i="1"/>
  <c r="X1274" i="1"/>
  <c r="F1275" i="1"/>
  <c r="N1275" i="1"/>
  <c r="V1275" i="1"/>
  <c r="D1276" i="1"/>
  <c r="L1276" i="1"/>
  <c r="T1276" i="1"/>
  <c r="B1277" i="1"/>
  <c r="J1277" i="1"/>
  <c r="R1277" i="1"/>
  <c r="Z1277" i="1"/>
  <c r="H1278" i="1"/>
  <c r="P1278" i="1"/>
  <c r="X1278" i="1"/>
  <c r="F1279" i="1"/>
  <c r="N1279" i="1"/>
  <c r="V1279" i="1"/>
  <c r="D1280" i="1"/>
  <c r="L1280" i="1"/>
  <c r="T1280" i="1"/>
  <c r="B1281" i="1"/>
  <c r="J1281" i="1"/>
  <c r="R1281" i="1"/>
  <c r="Z1281" i="1"/>
  <c r="H1282" i="1"/>
  <c r="P1282" i="1"/>
  <c r="X1282" i="1"/>
  <c r="F1283" i="1"/>
  <c r="N1283" i="1"/>
  <c r="V1283" i="1"/>
  <c r="D1284" i="1"/>
  <c r="L1284" i="1"/>
  <c r="T1284" i="1"/>
  <c r="B1285" i="1"/>
  <c r="J1285" i="1"/>
  <c r="R1285" i="1"/>
  <c r="Z1285" i="1"/>
  <c r="H1286" i="1"/>
  <c r="P1286" i="1"/>
  <c r="X1286" i="1"/>
  <c r="F1287" i="1"/>
  <c r="N1287" i="1"/>
  <c r="V1287" i="1"/>
  <c r="D1288" i="1"/>
  <c r="L1288" i="1"/>
  <c r="T1288" i="1"/>
  <c r="B1289" i="1"/>
  <c r="J1289" i="1"/>
  <c r="R1289" i="1"/>
  <c r="Z1289" i="1"/>
  <c r="H1290" i="1"/>
  <c r="P1290" i="1"/>
  <c r="X1290" i="1"/>
  <c r="F1291" i="1"/>
  <c r="N1291" i="1"/>
  <c r="V1291" i="1"/>
  <c r="D1292" i="1"/>
  <c r="L1292" i="1"/>
  <c r="T1292" i="1"/>
  <c r="B1293" i="1"/>
  <c r="J1293" i="1"/>
  <c r="R1293" i="1"/>
  <c r="Z1293" i="1"/>
  <c r="H1294" i="1"/>
  <c r="P1294" i="1"/>
  <c r="X1294" i="1"/>
  <c r="F1295" i="1"/>
  <c r="N1295" i="1"/>
  <c r="V1295" i="1"/>
  <c r="D1296" i="1"/>
  <c r="L1296" i="1"/>
  <c r="T1296" i="1"/>
  <c r="B1297" i="1"/>
  <c r="J1297" i="1"/>
  <c r="R1297" i="1"/>
  <c r="Z1297" i="1"/>
  <c r="H1298" i="1"/>
  <c r="P1298" i="1"/>
  <c r="X1298" i="1"/>
  <c r="F1299" i="1"/>
  <c r="N1299" i="1"/>
  <c r="V1299" i="1"/>
  <c r="D1300" i="1"/>
  <c r="L1300" i="1"/>
  <c r="T1300" i="1"/>
  <c r="B1301" i="1"/>
  <c r="J1301" i="1"/>
  <c r="R1301" i="1"/>
  <c r="Z1301" i="1"/>
  <c r="H1302" i="1"/>
  <c r="P1302" i="1"/>
  <c r="X1302" i="1"/>
  <c r="F1303" i="1"/>
  <c r="N1303" i="1"/>
  <c r="V1303" i="1"/>
  <c r="D1304" i="1"/>
  <c r="L1304" i="1"/>
  <c r="T1304" i="1"/>
  <c r="B1305" i="1"/>
  <c r="J1305" i="1"/>
  <c r="R1305" i="1"/>
  <c r="Z1305" i="1"/>
  <c r="H1306" i="1"/>
  <c r="P1306" i="1"/>
  <c r="X1306" i="1"/>
  <c r="F1307" i="1"/>
  <c r="N1307" i="1"/>
  <c r="V1307" i="1"/>
  <c r="D1308" i="1"/>
  <c r="L1308" i="1"/>
  <c r="T1308" i="1"/>
  <c r="B1309" i="1"/>
  <c r="J1309" i="1"/>
  <c r="R1309" i="1"/>
  <c r="Z1309" i="1"/>
  <c r="H1310" i="1"/>
  <c r="P1310" i="1"/>
  <c r="X1310" i="1"/>
  <c r="F1311" i="1"/>
  <c r="N1311" i="1"/>
  <c r="V1311" i="1"/>
  <c r="D1312" i="1"/>
  <c r="L1312" i="1"/>
  <c r="T1312" i="1"/>
  <c r="B1313" i="1"/>
  <c r="J1313" i="1"/>
  <c r="R1313" i="1"/>
  <c r="Z1313" i="1"/>
  <c r="H1314" i="1"/>
  <c r="P1314" i="1"/>
  <c r="X1314" i="1"/>
  <c r="F1315" i="1"/>
  <c r="N1315" i="1"/>
  <c r="V1315" i="1"/>
  <c r="D1316" i="1"/>
  <c r="L1316" i="1"/>
  <c r="T1316" i="1"/>
  <c r="B1317" i="1"/>
  <c r="J1317" i="1"/>
  <c r="R1317" i="1"/>
  <c r="Z1317" i="1"/>
  <c r="H1318" i="1"/>
  <c r="P1318" i="1"/>
  <c r="X1318" i="1"/>
  <c r="F1319" i="1"/>
  <c r="N1319" i="1"/>
  <c r="V1319" i="1"/>
  <c r="D1320" i="1"/>
  <c r="L1320" i="1"/>
  <c r="T1320" i="1"/>
  <c r="B1321" i="1"/>
  <c r="J1321" i="1"/>
  <c r="R1321" i="1"/>
  <c r="Z1321" i="1"/>
  <c r="H1322" i="1"/>
  <c r="P1322" i="1"/>
  <c r="X1322" i="1"/>
  <c r="F1323" i="1"/>
  <c r="N1323" i="1"/>
  <c r="V1323" i="1"/>
  <c r="D1324" i="1"/>
  <c r="L1324" i="1"/>
  <c r="T1324" i="1"/>
  <c r="B1325" i="1"/>
  <c r="J1325" i="1"/>
  <c r="R1325" i="1"/>
  <c r="Z1325" i="1"/>
  <c r="H1326" i="1"/>
  <c r="P1326" i="1"/>
  <c r="X1326" i="1"/>
  <c r="F1327" i="1"/>
  <c r="N1327" i="1"/>
  <c r="V1327" i="1"/>
  <c r="D1328" i="1"/>
  <c r="L1328" i="1"/>
  <c r="T1328" i="1"/>
  <c r="B1329" i="1"/>
  <c r="J1329" i="1"/>
  <c r="R1329" i="1"/>
  <c r="Z1329" i="1"/>
  <c r="H1330" i="1"/>
  <c r="P1330" i="1"/>
  <c r="X1330" i="1"/>
  <c r="F1331" i="1"/>
  <c r="N1331" i="1"/>
  <c r="V1331" i="1"/>
  <c r="D1332" i="1"/>
  <c r="L1332" i="1"/>
  <c r="T1332" i="1"/>
  <c r="B1333" i="1"/>
  <c r="J1333" i="1"/>
  <c r="R1333" i="1"/>
  <c r="Z1333" i="1"/>
  <c r="H1334" i="1"/>
  <c r="P1334" i="1"/>
  <c r="X1334" i="1"/>
  <c r="F1335" i="1"/>
  <c r="N1335" i="1"/>
  <c r="V1335" i="1"/>
  <c r="D1336" i="1"/>
  <c r="L1336" i="1"/>
  <c r="T1336" i="1"/>
  <c r="B1337" i="1"/>
  <c r="J1337" i="1"/>
  <c r="R1337" i="1"/>
  <c r="Z1337" i="1"/>
  <c r="H1338" i="1"/>
  <c r="P1338" i="1"/>
  <c r="X1338" i="1"/>
  <c r="F1339" i="1"/>
  <c r="N1339" i="1"/>
  <c r="V1339" i="1"/>
  <c r="D1340" i="1"/>
  <c r="L1340" i="1"/>
  <c r="T1340" i="1"/>
  <c r="B1341" i="1"/>
  <c r="J1341" i="1"/>
  <c r="R1341" i="1"/>
  <c r="Z1341" i="1"/>
  <c r="H1342" i="1"/>
  <c r="P1342" i="1"/>
  <c r="X1342" i="1"/>
  <c r="F1343" i="1"/>
  <c r="N1343" i="1"/>
  <c r="V1343" i="1"/>
  <c r="D1344" i="1"/>
  <c r="L1344" i="1"/>
  <c r="T1344" i="1"/>
  <c r="B1345" i="1"/>
  <c r="J1345" i="1"/>
  <c r="R1345" i="1"/>
  <c r="Z1345" i="1"/>
  <c r="H1346" i="1"/>
  <c r="P1346" i="1"/>
  <c r="X1346" i="1"/>
  <c r="F1347" i="1"/>
  <c r="N1347" i="1"/>
  <c r="V1347" i="1"/>
  <c r="D1348" i="1"/>
  <c r="L1348" i="1"/>
  <c r="T1348" i="1"/>
  <c r="B1349" i="1"/>
  <c r="J1349" i="1"/>
  <c r="R1349" i="1"/>
  <c r="Z1349" i="1"/>
  <c r="H1350" i="1"/>
  <c r="P1350" i="1"/>
  <c r="X1350" i="1"/>
  <c r="F1351" i="1"/>
  <c r="N1351" i="1"/>
  <c r="V1351" i="1"/>
  <c r="D1352" i="1"/>
  <c r="L1352" i="1"/>
  <c r="T1352" i="1"/>
  <c r="B1353" i="1"/>
  <c r="J1353" i="1"/>
  <c r="R1353" i="1"/>
  <c r="Z1353" i="1"/>
  <c r="H1354" i="1"/>
  <c r="P1354" i="1"/>
  <c r="X1354" i="1"/>
  <c r="F1355" i="1"/>
  <c r="N1355" i="1"/>
  <c r="V1355" i="1"/>
  <c r="D1356" i="1"/>
  <c r="L1356" i="1"/>
  <c r="T1356" i="1"/>
  <c r="B1357" i="1"/>
  <c r="J1357" i="1"/>
  <c r="R1357" i="1"/>
  <c r="Z1357" i="1"/>
  <c r="H1358" i="1"/>
  <c r="P1358" i="1"/>
  <c r="X1358" i="1"/>
  <c r="F1359" i="1"/>
  <c r="N1359" i="1"/>
  <c r="V1359" i="1"/>
  <c r="D1360" i="1"/>
  <c r="L1360" i="1"/>
  <c r="T1360" i="1"/>
  <c r="B1361" i="1"/>
  <c r="J1361" i="1"/>
  <c r="R1361" i="1"/>
  <c r="Z1361" i="1"/>
  <c r="H1362" i="1"/>
  <c r="P1362" i="1"/>
  <c r="X1362" i="1"/>
  <c r="F1363" i="1"/>
  <c r="N1363" i="1"/>
  <c r="V1363" i="1"/>
  <c r="D1364" i="1"/>
  <c r="L1364" i="1"/>
  <c r="T1364" i="1"/>
  <c r="B1365" i="1"/>
  <c r="J1365" i="1"/>
  <c r="R1365" i="1"/>
  <c r="Z1365" i="1"/>
  <c r="H1366" i="1"/>
  <c r="P1366" i="1"/>
  <c r="X1366" i="1"/>
  <c r="F1367" i="1"/>
  <c r="N1367" i="1"/>
  <c r="V1367" i="1"/>
  <c r="D1368" i="1"/>
  <c r="L1368" i="1"/>
  <c r="T1368" i="1"/>
  <c r="B1369" i="1"/>
  <c r="J1369" i="1"/>
  <c r="R1369" i="1"/>
  <c r="Z1369" i="1"/>
  <c r="H1370" i="1"/>
  <c r="P1370" i="1"/>
  <c r="X1370" i="1"/>
  <c r="F1371" i="1"/>
  <c r="N1371" i="1"/>
  <c r="V1371" i="1"/>
  <c r="D1372" i="1"/>
  <c r="L1372" i="1"/>
  <c r="T1372" i="1"/>
  <c r="B1373" i="1"/>
  <c r="J1373" i="1"/>
  <c r="R1373" i="1"/>
  <c r="Z1373" i="1"/>
  <c r="H1374" i="1"/>
  <c r="I1230" i="1"/>
  <c r="Q1230" i="1"/>
  <c r="Y1230" i="1"/>
  <c r="G1231" i="1"/>
  <c r="O1231" i="1"/>
  <c r="W1231" i="1"/>
  <c r="E1232" i="1"/>
  <c r="M1232" i="1"/>
  <c r="U1232" i="1"/>
  <c r="C1233" i="1"/>
  <c r="K1233" i="1"/>
  <c r="S1233" i="1"/>
  <c r="AA1233" i="1"/>
  <c r="I1234" i="1"/>
  <c r="Q1234" i="1"/>
  <c r="Y1234" i="1"/>
  <c r="G1235" i="1"/>
  <c r="O1235" i="1"/>
  <c r="W1235" i="1"/>
  <c r="E1236" i="1"/>
  <c r="M1236" i="1"/>
  <c r="U1236" i="1"/>
  <c r="C1237" i="1"/>
  <c r="K1237" i="1"/>
  <c r="S1237" i="1"/>
  <c r="AA1237" i="1"/>
  <c r="I1238" i="1"/>
  <c r="Q1238" i="1"/>
  <c r="Y1238" i="1"/>
  <c r="G1239" i="1"/>
  <c r="O1239" i="1"/>
  <c r="W1239" i="1"/>
  <c r="E1240" i="1"/>
  <c r="M1240" i="1"/>
  <c r="U1240" i="1"/>
  <c r="C1241" i="1"/>
  <c r="K1241" i="1"/>
  <c r="S1241" i="1"/>
  <c r="AA1241" i="1"/>
  <c r="I1242" i="1"/>
  <c r="Q1242" i="1"/>
  <c r="Y1242" i="1"/>
  <c r="G1243" i="1"/>
  <c r="O1243" i="1"/>
  <c r="W1243" i="1"/>
  <c r="E1244" i="1"/>
  <c r="M1244" i="1"/>
  <c r="U1244" i="1"/>
  <c r="C1245" i="1"/>
  <c r="K1245" i="1"/>
  <c r="S1245" i="1"/>
  <c r="AA1245" i="1"/>
  <c r="I1246" i="1"/>
  <c r="Q1246" i="1"/>
  <c r="Y1246" i="1"/>
  <c r="G1247" i="1"/>
  <c r="O1247" i="1"/>
  <c r="W1247" i="1"/>
  <c r="E1248" i="1"/>
  <c r="M1248" i="1"/>
  <c r="U1248" i="1"/>
  <c r="C1249" i="1"/>
  <c r="K1249" i="1"/>
  <c r="S1249" i="1"/>
  <c r="AA1249" i="1"/>
  <c r="I1250" i="1"/>
  <c r="Q1250" i="1"/>
  <c r="Y1250" i="1"/>
  <c r="G1251" i="1"/>
  <c r="O1251" i="1"/>
  <c r="W1251" i="1"/>
  <c r="E1252" i="1"/>
  <c r="M1252" i="1"/>
  <c r="U1252" i="1"/>
  <c r="C1253" i="1"/>
  <c r="K1253" i="1"/>
  <c r="S1253" i="1"/>
  <c r="AA1253" i="1"/>
  <c r="I1254" i="1"/>
  <c r="Q1254" i="1"/>
  <c r="Y1254" i="1"/>
  <c r="G1255" i="1"/>
  <c r="O1255" i="1"/>
  <c r="W1255" i="1"/>
  <c r="E1256" i="1"/>
  <c r="M1256" i="1"/>
  <c r="U1256" i="1"/>
  <c r="C1257" i="1"/>
  <c r="K1257" i="1"/>
  <c r="S1257" i="1"/>
  <c r="AA1257" i="1"/>
  <c r="I1258" i="1"/>
  <c r="Q1258" i="1"/>
  <c r="Y1258" i="1"/>
  <c r="G1259" i="1"/>
  <c r="O1259" i="1"/>
  <c r="W1259" i="1"/>
  <c r="E1260" i="1"/>
  <c r="M1260" i="1"/>
  <c r="U1260" i="1"/>
  <c r="C1261" i="1"/>
  <c r="K1261" i="1"/>
  <c r="S1261" i="1"/>
  <c r="AA1261" i="1"/>
  <c r="I1262" i="1"/>
  <c r="Q1262" i="1"/>
  <c r="Y1262" i="1"/>
  <c r="G1263" i="1"/>
  <c r="O1263" i="1"/>
  <c r="W1263" i="1"/>
  <c r="E1264" i="1"/>
  <c r="M1264" i="1"/>
  <c r="U1264" i="1"/>
  <c r="C1265" i="1"/>
  <c r="K1265" i="1"/>
  <c r="S1265" i="1"/>
  <c r="AA1265" i="1"/>
  <c r="I1266" i="1"/>
  <c r="Q1266" i="1"/>
  <c r="Y1266" i="1"/>
  <c r="G1267" i="1"/>
  <c r="O1267" i="1"/>
  <c r="W1267" i="1"/>
  <c r="E1268" i="1"/>
  <c r="M1268" i="1"/>
  <c r="U1268" i="1"/>
  <c r="C1269" i="1"/>
  <c r="K1269" i="1"/>
  <c r="S1269" i="1"/>
  <c r="AA1269" i="1"/>
  <c r="I1270" i="1"/>
  <c r="Q1270" i="1"/>
  <c r="Y1270" i="1"/>
  <c r="G1271" i="1"/>
  <c r="O1271" i="1"/>
  <c r="W1271" i="1"/>
  <c r="E1272" i="1"/>
  <c r="M1272" i="1"/>
  <c r="U1272" i="1"/>
  <c r="C1273" i="1"/>
  <c r="K1273" i="1"/>
  <c r="S1273" i="1"/>
  <c r="AA1273" i="1"/>
  <c r="I1274" i="1"/>
  <c r="Q1274" i="1"/>
  <c r="Y1274" i="1"/>
  <c r="G1275" i="1"/>
  <c r="O1275" i="1"/>
  <c r="W1275" i="1"/>
  <c r="E1276" i="1"/>
  <c r="M1276" i="1"/>
  <c r="U1276" i="1"/>
  <c r="C1277" i="1"/>
  <c r="K1277" i="1"/>
  <c r="S1277" i="1"/>
  <c r="AA1277" i="1"/>
  <c r="I1278" i="1"/>
  <c r="Q1278" i="1"/>
  <c r="Y1278" i="1"/>
  <c r="G1279" i="1"/>
  <c r="O1279" i="1"/>
  <c r="W1279" i="1"/>
  <c r="E1280" i="1"/>
  <c r="M1280" i="1"/>
  <c r="U1280" i="1"/>
  <c r="C1281" i="1"/>
  <c r="K1281" i="1"/>
  <c r="S1281" i="1"/>
  <c r="AA1281" i="1"/>
  <c r="I1282" i="1"/>
  <c r="Q1282" i="1"/>
  <c r="Y1282" i="1"/>
  <c r="G1283" i="1"/>
  <c r="O1283" i="1"/>
  <c r="W1283" i="1"/>
  <c r="E1284" i="1"/>
  <c r="M1284" i="1"/>
  <c r="U1284" i="1"/>
  <c r="C1285" i="1"/>
  <c r="K1285" i="1"/>
  <c r="S1285" i="1"/>
  <c r="AA1285" i="1"/>
  <c r="I1286" i="1"/>
  <c r="Q1286" i="1"/>
  <c r="Y1286" i="1"/>
  <c r="G1287" i="1"/>
  <c r="O1287" i="1"/>
  <c r="W1287" i="1"/>
  <c r="E1288" i="1"/>
  <c r="M1288" i="1"/>
  <c r="U1288" i="1"/>
  <c r="C1289" i="1"/>
  <c r="K1289" i="1"/>
  <c r="S1289" i="1"/>
  <c r="AA1289" i="1"/>
  <c r="I1290" i="1"/>
  <c r="Q1290" i="1"/>
  <c r="Y1290" i="1"/>
  <c r="G1291" i="1"/>
  <c r="O1291" i="1"/>
  <c r="W1291" i="1"/>
  <c r="E1292" i="1"/>
  <c r="M1292" i="1"/>
  <c r="U1292" i="1"/>
  <c r="C1293" i="1"/>
  <c r="K1293" i="1"/>
  <c r="S1293" i="1"/>
  <c r="AA1293" i="1"/>
  <c r="I1294" i="1"/>
  <c r="Q1294" i="1"/>
  <c r="Y1294" i="1"/>
  <c r="G1295" i="1"/>
  <c r="O1295" i="1"/>
  <c r="W1295" i="1"/>
  <c r="E1296" i="1"/>
  <c r="M1296" i="1"/>
  <c r="U1296" i="1"/>
  <c r="C1297" i="1"/>
  <c r="K1297" i="1"/>
  <c r="S1297" i="1"/>
  <c r="AA1297" i="1"/>
  <c r="I1298" i="1"/>
  <c r="Q1298" i="1"/>
  <c r="Y1298" i="1"/>
  <c r="G1299" i="1"/>
  <c r="O1299" i="1"/>
  <c r="W1299" i="1"/>
  <c r="E1300" i="1"/>
  <c r="M1300" i="1"/>
  <c r="U1300" i="1"/>
  <c r="C1301" i="1"/>
  <c r="K1301" i="1"/>
  <c r="S1301" i="1"/>
  <c r="AA1301" i="1"/>
  <c r="I1302" i="1"/>
  <c r="Q1302" i="1"/>
  <c r="Y1302" i="1"/>
  <c r="G1303" i="1"/>
  <c r="O1303" i="1"/>
  <c r="W1303" i="1"/>
  <c r="E1304" i="1"/>
  <c r="M1304" i="1"/>
  <c r="U1304" i="1"/>
  <c r="C1305" i="1"/>
  <c r="K1305" i="1"/>
  <c r="S1305" i="1"/>
  <c r="AA1305" i="1"/>
  <c r="I1306" i="1"/>
  <c r="Q1306" i="1"/>
  <c r="Y1306" i="1"/>
  <c r="G1307" i="1"/>
  <c r="O1307" i="1"/>
  <c r="W1307" i="1"/>
  <c r="E1308" i="1"/>
  <c r="M1308" i="1"/>
  <c r="U1308" i="1"/>
  <c r="C1309" i="1"/>
  <c r="K1309" i="1"/>
  <c r="S1309" i="1"/>
  <c r="AA1309" i="1"/>
  <c r="I1310" i="1"/>
  <c r="Q1310" i="1"/>
  <c r="Y1310" i="1"/>
  <c r="G1311" i="1"/>
  <c r="O1311" i="1"/>
  <c r="W1311" i="1"/>
  <c r="E1312" i="1"/>
  <c r="M1312" i="1"/>
  <c r="U1312" i="1"/>
  <c r="C1313" i="1"/>
  <c r="K1313" i="1"/>
  <c r="S1313" i="1"/>
  <c r="AA1313" i="1"/>
  <c r="I1314" i="1"/>
  <c r="Q1314" i="1"/>
  <c r="Y1314" i="1"/>
  <c r="G1315" i="1"/>
  <c r="O1315" i="1"/>
  <c r="W1315" i="1"/>
  <c r="E1316" i="1"/>
  <c r="M1316" i="1"/>
  <c r="U1316" i="1"/>
  <c r="C1317" i="1"/>
  <c r="K1317" i="1"/>
  <c r="S1317" i="1"/>
  <c r="AA1317" i="1"/>
  <c r="I1318" i="1"/>
  <c r="Q1318" i="1"/>
  <c r="Y1318" i="1"/>
  <c r="G1319" i="1"/>
  <c r="O1319" i="1"/>
  <c r="W1319" i="1"/>
  <c r="E1320" i="1"/>
  <c r="M1320" i="1"/>
  <c r="U1320" i="1"/>
  <c r="C1321" i="1"/>
  <c r="K1321" i="1"/>
  <c r="S1321" i="1"/>
  <c r="AA1321" i="1"/>
  <c r="I1322" i="1"/>
  <c r="Q1322" i="1"/>
  <c r="Y1322" i="1"/>
  <c r="G1323" i="1"/>
  <c r="O1323" i="1"/>
  <c r="W1323" i="1"/>
  <c r="E1324" i="1"/>
  <c r="M1324" i="1"/>
  <c r="U1324" i="1"/>
  <c r="C1325" i="1"/>
  <c r="K1325" i="1"/>
  <c r="S1325" i="1"/>
  <c r="AA1325" i="1"/>
  <c r="I1326" i="1"/>
  <c r="Q1326" i="1"/>
  <c r="Y1326" i="1"/>
  <c r="G1327" i="1"/>
  <c r="O1327" i="1"/>
  <c r="W1327" i="1"/>
  <c r="E1328" i="1"/>
  <c r="M1328" i="1"/>
  <c r="U1328" i="1"/>
  <c r="C1329" i="1"/>
  <c r="K1329" i="1"/>
  <c r="S1329" i="1"/>
  <c r="AA1329" i="1"/>
  <c r="I1330" i="1"/>
  <c r="Q1330" i="1"/>
  <c r="Y1330" i="1"/>
  <c r="G1331" i="1"/>
  <c r="O1331" i="1"/>
  <c r="W1331" i="1"/>
  <c r="E1332" i="1"/>
  <c r="M1332" i="1"/>
  <c r="U1332" i="1"/>
  <c r="C1333" i="1"/>
  <c r="K1333" i="1"/>
  <c r="S1333" i="1"/>
  <c r="AA1333" i="1"/>
  <c r="I1334" i="1"/>
  <c r="Q1334" i="1"/>
  <c r="Y1334" i="1"/>
  <c r="G1335" i="1"/>
  <c r="O1335" i="1"/>
  <c r="W1335" i="1"/>
  <c r="E1336" i="1"/>
  <c r="M1336" i="1"/>
  <c r="U1336" i="1"/>
  <c r="C1337" i="1"/>
  <c r="K1337" i="1"/>
  <c r="S1337" i="1"/>
  <c r="AA1337" i="1"/>
  <c r="I1338" i="1"/>
  <c r="Q1338" i="1"/>
  <c r="Y1338" i="1"/>
  <c r="G1339" i="1"/>
  <c r="O1339" i="1"/>
  <c r="W1339" i="1"/>
  <c r="E1340" i="1"/>
  <c r="M1340" i="1"/>
  <c r="U1340" i="1"/>
  <c r="C1341" i="1"/>
  <c r="K1341" i="1"/>
  <c r="S1341" i="1"/>
  <c r="AA1341" i="1"/>
  <c r="I1342" i="1"/>
  <c r="Q1342" i="1"/>
  <c r="Y1342" i="1"/>
  <c r="G1343" i="1"/>
  <c r="O1343" i="1"/>
  <c r="W1343" i="1"/>
  <c r="E1344" i="1"/>
  <c r="M1344" i="1"/>
  <c r="U1344" i="1"/>
  <c r="C1345" i="1"/>
  <c r="K1345" i="1"/>
  <c r="S1345" i="1"/>
  <c r="AA1345" i="1"/>
  <c r="I1346" i="1"/>
  <c r="Q1346" i="1"/>
  <c r="Y1346" i="1"/>
  <c r="G1347" i="1"/>
  <c r="O1347" i="1"/>
  <c r="W1347" i="1"/>
  <c r="E1348" i="1"/>
  <c r="M1348" i="1"/>
  <c r="U1348" i="1"/>
  <c r="C1349" i="1"/>
  <c r="K1349" i="1"/>
  <c r="S1349" i="1"/>
  <c r="AA1349" i="1"/>
  <c r="I1350" i="1"/>
  <c r="Q1350" i="1"/>
  <c r="Y1350" i="1"/>
  <c r="G1351" i="1"/>
  <c r="O1351" i="1"/>
  <c r="W1351" i="1"/>
  <c r="E1352" i="1"/>
  <c r="M1352" i="1"/>
  <c r="U1352" i="1"/>
  <c r="C1353" i="1"/>
  <c r="K1353" i="1"/>
  <c r="S1353" i="1"/>
  <c r="AA1353" i="1"/>
  <c r="I1354" i="1"/>
  <c r="Q1354" i="1"/>
  <c r="Y1354" i="1"/>
  <c r="G1355" i="1"/>
  <c r="O1355" i="1"/>
  <c r="W1355" i="1"/>
  <c r="E1356" i="1"/>
  <c r="M1356" i="1"/>
  <c r="U1356" i="1"/>
  <c r="C1357" i="1"/>
  <c r="K1357" i="1"/>
  <c r="S1357" i="1"/>
  <c r="AA1357" i="1"/>
  <c r="I1358" i="1"/>
  <c r="Q1358" i="1"/>
  <c r="Y1358" i="1"/>
  <c r="G1359" i="1"/>
  <c r="O1359" i="1"/>
  <c r="W1359" i="1"/>
  <c r="E1360" i="1"/>
  <c r="M1360" i="1"/>
  <c r="U1360" i="1"/>
  <c r="C1361" i="1"/>
  <c r="K1361" i="1"/>
  <c r="S1361" i="1"/>
  <c r="AA1361" i="1"/>
  <c r="I1362" i="1"/>
  <c r="Q1362" i="1"/>
  <c r="Y1362" i="1"/>
  <c r="G1363" i="1"/>
  <c r="O1363" i="1"/>
  <c r="W1363" i="1"/>
  <c r="E1364" i="1"/>
  <c r="M1364" i="1"/>
  <c r="U1364" i="1"/>
  <c r="C1365" i="1"/>
  <c r="K1365" i="1"/>
  <c r="S1365" i="1"/>
  <c r="AA1365" i="1"/>
  <c r="I1366" i="1"/>
  <c r="Q1366" i="1"/>
  <c r="Y1366" i="1"/>
  <c r="G1367" i="1"/>
  <c r="O1367" i="1"/>
  <c r="W1367" i="1"/>
  <c r="E1368" i="1"/>
  <c r="M1368" i="1"/>
  <c r="U1368" i="1"/>
  <c r="C1369" i="1"/>
  <c r="B1230" i="1"/>
  <c r="J1230" i="1"/>
  <c r="R1230" i="1"/>
  <c r="Z1230" i="1"/>
  <c r="H1231" i="1"/>
  <c r="P1231" i="1"/>
  <c r="X1231" i="1"/>
  <c r="F1232" i="1"/>
  <c r="N1232" i="1"/>
  <c r="V1232" i="1"/>
  <c r="D1233" i="1"/>
  <c r="L1233" i="1"/>
  <c r="T1233" i="1"/>
  <c r="B1234" i="1"/>
  <c r="J1234" i="1"/>
  <c r="R1234" i="1"/>
  <c r="Z1234" i="1"/>
  <c r="H1235" i="1"/>
  <c r="P1235" i="1"/>
  <c r="X1235" i="1"/>
  <c r="F1236" i="1"/>
  <c r="N1236" i="1"/>
  <c r="V1236" i="1"/>
  <c r="D1237" i="1"/>
  <c r="L1237" i="1"/>
  <c r="T1237" i="1"/>
  <c r="B1238" i="1"/>
  <c r="J1238" i="1"/>
  <c r="R1238" i="1"/>
  <c r="Z1238" i="1"/>
  <c r="H1239" i="1"/>
  <c r="P1239" i="1"/>
  <c r="X1239" i="1"/>
  <c r="F1240" i="1"/>
  <c r="N1240" i="1"/>
  <c r="V1240" i="1"/>
  <c r="D1241" i="1"/>
  <c r="L1241" i="1"/>
  <c r="T1241" i="1"/>
  <c r="B1242" i="1"/>
  <c r="J1242" i="1"/>
  <c r="R1242" i="1"/>
  <c r="Z1242" i="1"/>
  <c r="H1243" i="1"/>
  <c r="P1243" i="1"/>
  <c r="X1243" i="1"/>
  <c r="F1244" i="1"/>
  <c r="N1244" i="1"/>
  <c r="V1244" i="1"/>
  <c r="D1245" i="1"/>
  <c r="L1245" i="1"/>
  <c r="T1245" i="1"/>
  <c r="B1246" i="1"/>
  <c r="J1246" i="1"/>
  <c r="R1246" i="1"/>
  <c r="Z1246" i="1"/>
  <c r="H1247" i="1"/>
  <c r="P1247" i="1"/>
  <c r="X1247" i="1"/>
  <c r="F1248" i="1"/>
  <c r="N1248" i="1"/>
  <c r="V1248" i="1"/>
  <c r="D1249" i="1"/>
  <c r="L1249" i="1"/>
  <c r="T1249" i="1"/>
  <c r="B1250" i="1"/>
  <c r="J1250" i="1"/>
  <c r="R1250" i="1"/>
  <c r="Z1250" i="1"/>
  <c r="H1251" i="1"/>
  <c r="P1251" i="1"/>
  <c r="X1251" i="1"/>
  <c r="F1252" i="1"/>
  <c r="N1252" i="1"/>
  <c r="V1252" i="1"/>
  <c r="D1253" i="1"/>
  <c r="L1253" i="1"/>
  <c r="T1253" i="1"/>
  <c r="B1254" i="1"/>
  <c r="J1254" i="1"/>
  <c r="R1254" i="1"/>
  <c r="Z1254" i="1"/>
  <c r="H1255" i="1"/>
  <c r="P1255" i="1"/>
  <c r="X1255" i="1"/>
  <c r="F1256" i="1"/>
  <c r="N1256" i="1"/>
  <c r="V1256" i="1"/>
  <c r="D1257" i="1"/>
  <c r="L1257" i="1"/>
  <c r="T1257" i="1"/>
  <c r="B1258" i="1"/>
  <c r="J1258" i="1"/>
  <c r="R1258" i="1"/>
  <c r="Z1258" i="1"/>
  <c r="H1259" i="1"/>
  <c r="P1259" i="1"/>
  <c r="X1259" i="1"/>
  <c r="F1260" i="1"/>
  <c r="N1260" i="1"/>
  <c r="V1260" i="1"/>
  <c r="D1261" i="1"/>
  <c r="L1261" i="1"/>
  <c r="T1261" i="1"/>
  <c r="B1262" i="1"/>
  <c r="J1262" i="1"/>
  <c r="R1262" i="1"/>
  <c r="Z1262" i="1"/>
  <c r="H1263" i="1"/>
  <c r="P1263" i="1"/>
  <c r="X1263" i="1"/>
  <c r="F1264" i="1"/>
  <c r="N1264" i="1"/>
  <c r="V1264" i="1"/>
  <c r="D1265" i="1"/>
  <c r="L1265" i="1"/>
  <c r="T1265" i="1"/>
  <c r="B1266" i="1"/>
  <c r="J1266" i="1"/>
  <c r="R1266" i="1"/>
  <c r="Z1266" i="1"/>
  <c r="H1267" i="1"/>
  <c r="P1267" i="1"/>
  <c r="X1267" i="1"/>
  <c r="F1268" i="1"/>
  <c r="N1268" i="1"/>
  <c r="V1268" i="1"/>
  <c r="D1269" i="1"/>
  <c r="L1269" i="1"/>
  <c r="T1269" i="1"/>
  <c r="B1270" i="1"/>
  <c r="J1270" i="1"/>
  <c r="R1270" i="1"/>
  <c r="Z1270" i="1"/>
  <c r="H1271" i="1"/>
  <c r="P1271" i="1"/>
  <c r="X1271" i="1"/>
  <c r="F1272" i="1"/>
  <c r="N1272" i="1"/>
  <c r="V1272" i="1"/>
  <c r="D1273" i="1"/>
  <c r="L1273" i="1"/>
  <c r="T1273" i="1"/>
  <c r="B1274" i="1"/>
  <c r="J1274" i="1"/>
  <c r="R1274" i="1"/>
  <c r="Z1274" i="1"/>
  <c r="H1275" i="1"/>
  <c r="P1275" i="1"/>
  <c r="X1275" i="1"/>
  <c r="F1276" i="1"/>
  <c r="N1276" i="1"/>
  <c r="V1276" i="1"/>
  <c r="D1277" i="1"/>
  <c r="L1277" i="1"/>
  <c r="T1277" i="1"/>
  <c r="B1278" i="1"/>
  <c r="J1278" i="1"/>
  <c r="R1278" i="1"/>
  <c r="Z1278" i="1"/>
  <c r="H1279" i="1"/>
  <c r="P1279" i="1"/>
  <c r="X1279" i="1"/>
  <c r="F1280" i="1"/>
  <c r="N1280" i="1"/>
  <c r="V1280" i="1"/>
  <c r="D1281" i="1"/>
  <c r="L1281" i="1"/>
  <c r="T1281" i="1"/>
  <c r="B1282" i="1"/>
  <c r="J1282" i="1"/>
  <c r="R1282" i="1"/>
  <c r="Z1282" i="1"/>
  <c r="H1283" i="1"/>
  <c r="P1283" i="1"/>
  <c r="X1283" i="1"/>
  <c r="F1284" i="1"/>
  <c r="N1284" i="1"/>
  <c r="V1284" i="1"/>
  <c r="D1285" i="1"/>
  <c r="L1285" i="1"/>
  <c r="T1285" i="1"/>
  <c r="B1286" i="1"/>
  <c r="J1286" i="1"/>
  <c r="R1286" i="1"/>
  <c r="Z1286" i="1"/>
  <c r="H1287" i="1"/>
  <c r="P1287" i="1"/>
  <c r="X1287" i="1"/>
  <c r="F1288" i="1"/>
  <c r="N1288" i="1"/>
  <c r="V1288" i="1"/>
  <c r="D1289" i="1"/>
  <c r="L1289" i="1"/>
  <c r="T1289" i="1"/>
  <c r="B1290" i="1"/>
  <c r="J1290" i="1"/>
  <c r="R1290" i="1"/>
  <c r="Z1290" i="1"/>
  <c r="H1291" i="1"/>
  <c r="P1291" i="1"/>
  <c r="X1291" i="1"/>
  <c r="F1292" i="1"/>
  <c r="N1292" i="1"/>
  <c r="V1292" i="1"/>
  <c r="D1293" i="1"/>
  <c r="L1293" i="1"/>
  <c r="T1293" i="1"/>
  <c r="B1294" i="1"/>
  <c r="J1294" i="1"/>
  <c r="R1294" i="1"/>
  <c r="Z1294" i="1"/>
  <c r="H1295" i="1"/>
  <c r="P1295" i="1"/>
  <c r="X1295" i="1"/>
  <c r="F1296" i="1"/>
  <c r="N1296" i="1"/>
  <c r="V1296" i="1"/>
  <c r="D1297" i="1"/>
  <c r="L1297" i="1"/>
  <c r="T1297" i="1"/>
  <c r="B1298" i="1"/>
  <c r="J1298" i="1"/>
  <c r="R1298" i="1"/>
  <c r="Z1298" i="1"/>
  <c r="H1299" i="1"/>
  <c r="P1299" i="1"/>
  <c r="X1299" i="1"/>
  <c r="F1300" i="1"/>
  <c r="N1300" i="1"/>
  <c r="V1300" i="1"/>
  <c r="D1301" i="1"/>
  <c r="L1301" i="1"/>
  <c r="T1301" i="1"/>
  <c r="B1302" i="1"/>
  <c r="J1302" i="1"/>
  <c r="R1302" i="1"/>
  <c r="Z1302" i="1"/>
  <c r="H1303" i="1"/>
  <c r="P1303" i="1"/>
  <c r="X1303" i="1"/>
  <c r="F1304" i="1"/>
  <c r="N1304" i="1"/>
  <c r="V1304" i="1"/>
  <c r="D1305" i="1"/>
  <c r="L1305" i="1"/>
  <c r="T1305" i="1"/>
  <c r="B1306" i="1"/>
  <c r="J1306" i="1"/>
  <c r="R1306" i="1"/>
  <c r="Z1306" i="1"/>
  <c r="H1307" i="1"/>
  <c r="P1307" i="1"/>
  <c r="X1307" i="1"/>
  <c r="F1308" i="1"/>
  <c r="N1308" i="1"/>
  <c r="V1308" i="1"/>
  <c r="D1309" i="1"/>
  <c r="L1309" i="1"/>
  <c r="T1309" i="1"/>
  <c r="B1310" i="1"/>
  <c r="J1310" i="1"/>
  <c r="R1310" i="1"/>
  <c r="Z1310" i="1"/>
  <c r="H1311" i="1"/>
  <c r="P1311" i="1"/>
  <c r="X1311" i="1"/>
  <c r="F1312" i="1"/>
  <c r="N1312" i="1"/>
  <c r="V1312" i="1"/>
  <c r="D1313" i="1"/>
  <c r="L1313" i="1"/>
  <c r="T1313" i="1"/>
  <c r="B1314" i="1"/>
  <c r="J1314" i="1"/>
  <c r="R1314" i="1"/>
  <c r="Z1314" i="1"/>
  <c r="H1315" i="1"/>
  <c r="P1315" i="1"/>
  <c r="X1315" i="1"/>
  <c r="F1316" i="1"/>
  <c r="N1316" i="1"/>
  <c r="V1316" i="1"/>
  <c r="D1317" i="1"/>
  <c r="L1317" i="1"/>
  <c r="T1317" i="1"/>
  <c r="B1318" i="1"/>
  <c r="J1318" i="1"/>
  <c r="R1318" i="1"/>
  <c r="Z1318" i="1"/>
  <c r="H1319" i="1"/>
  <c r="P1319" i="1"/>
  <c r="X1319" i="1"/>
  <c r="F1320" i="1"/>
  <c r="N1320" i="1"/>
  <c r="V1320" i="1"/>
  <c r="D1321" i="1"/>
  <c r="L1321" i="1"/>
  <c r="T1321" i="1"/>
  <c r="B1322" i="1"/>
  <c r="J1322" i="1"/>
  <c r="R1322" i="1"/>
  <c r="Z1322" i="1"/>
  <c r="H1323" i="1"/>
  <c r="P1323" i="1"/>
  <c r="X1323" i="1"/>
  <c r="F1324" i="1"/>
  <c r="N1324" i="1"/>
  <c r="V1324" i="1"/>
  <c r="D1325" i="1"/>
  <c r="L1325" i="1"/>
  <c r="T1325" i="1"/>
  <c r="B1326" i="1"/>
  <c r="J1326" i="1"/>
  <c r="R1326" i="1"/>
  <c r="Z1326" i="1"/>
  <c r="H1327" i="1"/>
  <c r="P1327" i="1"/>
  <c r="X1327" i="1"/>
  <c r="F1328" i="1"/>
  <c r="N1328" i="1"/>
  <c r="V1328" i="1"/>
  <c r="D1329" i="1"/>
  <c r="L1329" i="1"/>
  <c r="T1329" i="1"/>
  <c r="B1330" i="1"/>
  <c r="J1330" i="1"/>
  <c r="R1330" i="1"/>
  <c r="Z1330" i="1"/>
  <c r="H1331" i="1"/>
  <c r="P1331" i="1"/>
  <c r="X1331" i="1"/>
  <c r="F1332" i="1"/>
  <c r="N1332" i="1"/>
  <c r="V1332" i="1"/>
  <c r="D1333" i="1"/>
  <c r="L1333" i="1"/>
  <c r="T1333" i="1"/>
  <c r="B1334" i="1"/>
  <c r="J1334" i="1"/>
  <c r="R1334" i="1"/>
  <c r="Z1334" i="1"/>
  <c r="H1335" i="1"/>
  <c r="P1335" i="1"/>
  <c r="X1335" i="1"/>
  <c r="F1336" i="1"/>
  <c r="N1336" i="1"/>
  <c r="V1336" i="1"/>
  <c r="D1337" i="1"/>
  <c r="L1337" i="1"/>
  <c r="T1337" i="1"/>
  <c r="B1338" i="1"/>
  <c r="J1338" i="1"/>
  <c r="R1338" i="1"/>
  <c r="Z1338" i="1"/>
  <c r="H1339" i="1"/>
  <c r="P1339" i="1"/>
  <c r="X1339" i="1"/>
  <c r="F1340" i="1"/>
  <c r="N1340" i="1"/>
  <c r="V1340" i="1"/>
  <c r="D1341" i="1"/>
  <c r="L1341" i="1"/>
  <c r="T1341" i="1"/>
  <c r="B1342" i="1"/>
  <c r="J1342" i="1"/>
  <c r="R1342" i="1"/>
  <c r="Z1342" i="1"/>
  <c r="H1343" i="1"/>
  <c r="P1343" i="1"/>
  <c r="X1343" i="1"/>
  <c r="F1344" i="1"/>
  <c r="N1344" i="1"/>
  <c r="V1344" i="1"/>
  <c r="D1345" i="1"/>
  <c r="L1345" i="1"/>
  <c r="T1345" i="1"/>
  <c r="B1346" i="1"/>
  <c r="J1346" i="1"/>
  <c r="R1346" i="1"/>
  <c r="Z1346" i="1"/>
  <c r="H1347" i="1"/>
  <c r="P1347" i="1"/>
  <c r="X1347" i="1"/>
  <c r="F1348" i="1"/>
  <c r="N1348" i="1"/>
  <c r="V1348" i="1"/>
  <c r="D1349" i="1"/>
  <c r="L1349" i="1"/>
  <c r="T1349" i="1"/>
  <c r="B1350" i="1"/>
  <c r="J1350" i="1"/>
  <c r="R1350" i="1"/>
  <c r="Z1350" i="1"/>
  <c r="H1351" i="1"/>
  <c r="P1351" i="1"/>
  <c r="X1351" i="1"/>
  <c r="F1352" i="1"/>
  <c r="N1352" i="1"/>
  <c r="V1352" i="1"/>
  <c r="D1353" i="1"/>
  <c r="L1353" i="1"/>
  <c r="T1353" i="1"/>
  <c r="B1354" i="1"/>
  <c r="J1354" i="1"/>
  <c r="R1354" i="1"/>
  <c r="Z1354" i="1"/>
  <c r="H1355" i="1"/>
  <c r="P1355" i="1"/>
  <c r="X1355" i="1"/>
  <c r="F1356" i="1"/>
  <c r="N1356" i="1"/>
  <c r="V1356" i="1"/>
  <c r="D1357" i="1"/>
  <c r="L1357" i="1"/>
  <c r="T1357" i="1"/>
  <c r="B1358" i="1"/>
  <c r="J1358" i="1"/>
  <c r="R1358" i="1"/>
  <c r="Z1358" i="1"/>
  <c r="H1359" i="1"/>
  <c r="P1359" i="1"/>
  <c r="X1359" i="1"/>
  <c r="F1360" i="1"/>
  <c r="N1360" i="1"/>
  <c r="V1360" i="1"/>
  <c r="D1361" i="1"/>
  <c r="L1361" i="1"/>
  <c r="T1361" i="1"/>
  <c r="B1362" i="1"/>
  <c r="J1362" i="1"/>
  <c r="R1362" i="1"/>
  <c r="Z1362" i="1"/>
  <c r="H1363" i="1"/>
  <c r="P1363" i="1"/>
  <c r="X1363" i="1"/>
  <c r="F1364" i="1"/>
  <c r="N1364" i="1"/>
  <c r="V1364" i="1"/>
  <c r="D1365" i="1"/>
  <c r="L1365" i="1"/>
  <c r="T1365" i="1"/>
  <c r="B1366" i="1"/>
  <c r="J1366" i="1"/>
  <c r="R1366" i="1"/>
  <c r="Z1366" i="1"/>
  <c r="H1367" i="1"/>
  <c r="P1367" i="1"/>
  <c r="X1367" i="1"/>
  <c r="F1368" i="1"/>
  <c r="N1368" i="1"/>
  <c r="V1368" i="1"/>
  <c r="D1369" i="1"/>
  <c r="L1369" i="1"/>
  <c r="T1369" i="1"/>
  <c r="B1370" i="1"/>
  <c r="C1230" i="1"/>
  <c r="K1230" i="1"/>
  <c r="S1230" i="1"/>
  <c r="AA1230" i="1"/>
  <c r="I1231" i="1"/>
  <c r="Q1231" i="1"/>
  <c r="Y1231" i="1"/>
  <c r="G1232" i="1"/>
  <c r="O1232" i="1"/>
  <c r="W1232" i="1"/>
  <c r="E1233" i="1"/>
  <c r="M1233" i="1"/>
  <c r="U1233" i="1"/>
  <c r="C1234" i="1"/>
  <c r="K1234" i="1"/>
  <c r="S1234" i="1"/>
  <c r="AA1234" i="1"/>
  <c r="I1235" i="1"/>
  <c r="Q1235" i="1"/>
  <c r="Y1235" i="1"/>
  <c r="G1236" i="1"/>
  <c r="O1236" i="1"/>
  <c r="W1236" i="1"/>
  <c r="E1237" i="1"/>
  <c r="M1237" i="1"/>
  <c r="U1237" i="1"/>
  <c r="C1238" i="1"/>
  <c r="K1238" i="1"/>
  <c r="S1238" i="1"/>
  <c r="AA1238" i="1"/>
  <c r="I1239" i="1"/>
  <c r="Q1239" i="1"/>
  <c r="Y1239" i="1"/>
  <c r="G1240" i="1"/>
  <c r="O1240" i="1"/>
  <c r="W1240" i="1"/>
  <c r="E1241" i="1"/>
  <c r="M1241" i="1"/>
  <c r="U1241" i="1"/>
  <c r="C1242" i="1"/>
  <c r="K1242" i="1"/>
  <c r="S1242" i="1"/>
  <c r="AA1242" i="1"/>
  <c r="I1243" i="1"/>
  <c r="Q1243" i="1"/>
  <c r="Y1243" i="1"/>
  <c r="G1244" i="1"/>
  <c r="O1244" i="1"/>
  <c r="W1244" i="1"/>
  <c r="E1245" i="1"/>
  <c r="M1245" i="1"/>
  <c r="U1245" i="1"/>
  <c r="C1246" i="1"/>
  <c r="K1246" i="1"/>
  <c r="S1246" i="1"/>
  <c r="AA1246" i="1"/>
  <c r="I1247" i="1"/>
  <c r="Q1247" i="1"/>
  <c r="Y1247" i="1"/>
  <c r="G1248" i="1"/>
  <c r="O1248" i="1"/>
  <c r="W1248" i="1"/>
  <c r="E1249" i="1"/>
  <c r="M1249" i="1"/>
  <c r="U1249" i="1"/>
  <c r="C1250" i="1"/>
  <c r="K1250" i="1"/>
  <c r="S1250" i="1"/>
  <c r="AA1250" i="1"/>
  <c r="I1251" i="1"/>
  <c r="Q1251" i="1"/>
  <c r="Y1251" i="1"/>
  <c r="G1252" i="1"/>
  <c r="O1252" i="1"/>
  <c r="W1252" i="1"/>
  <c r="E1253" i="1"/>
  <c r="M1253" i="1"/>
  <c r="U1253" i="1"/>
  <c r="C1254" i="1"/>
  <c r="K1254" i="1"/>
  <c r="S1254" i="1"/>
  <c r="AA1254" i="1"/>
  <c r="I1255" i="1"/>
  <c r="Q1255" i="1"/>
  <c r="Y1255" i="1"/>
  <c r="G1256" i="1"/>
  <c r="O1256" i="1"/>
  <c r="W1256" i="1"/>
  <c r="E1257" i="1"/>
  <c r="M1257" i="1"/>
  <c r="U1257" i="1"/>
  <c r="C1258" i="1"/>
  <c r="K1258" i="1"/>
  <c r="S1258" i="1"/>
  <c r="AA1258" i="1"/>
  <c r="I1259" i="1"/>
  <c r="Q1259" i="1"/>
  <c r="Y1259" i="1"/>
  <c r="G1260" i="1"/>
  <c r="O1260" i="1"/>
  <c r="W1260" i="1"/>
  <c r="E1261" i="1"/>
  <c r="M1261" i="1"/>
  <c r="U1261" i="1"/>
  <c r="C1262" i="1"/>
  <c r="K1262" i="1"/>
  <c r="S1262" i="1"/>
  <c r="AA1262" i="1"/>
  <c r="I1263" i="1"/>
  <c r="Q1263" i="1"/>
  <c r="Y1263" i="1"/>
  <c r="G1264" i="1"/>
  <c r="O1264" i="1"/>
  <c r="W1264" i="1"/>
  <c r="E1265" i="1"/>
  <c r="M1265" i="1"/>
  <c r="U1265" i="1"/>
  <c r="C1266" i="1"/>
  <c r="K1266" i="1"/>
  <c r="S1266" i="1"/>
  <c r="AA1266" i="1"/>
  <c r="I1267" i="1"/>
  <c r="Q1267" i="1"/>
  <c r="Y1267" i="1"/>
  <c r="G1268" i="1"/>
  <c r="O1268" i="1"/>
  <c r="W1268" i="1"/>
  <c r="E1269" i="1"/>
  <c r="M1269" i="1"/>
  <c r="U1269" i="1"/>
  <c r="C1270" i="1"/>
  <c r="K1270" i="1"/>
  <c r="S1270" i="1"/>
  <c r="AA1270" i="1"/>
  <c r="I1271" i="1"/>
  <c r="Q1271" i="1"/>
  <c r="Y1271" i="1"/>
  <c r="G1272" i="1"/>
  <c r="O1272" i="1"/>
  <c r="W1272" i="1"/>
  <c r="E1273" i="1"/>
  <c r="M1273" i="1"/>
  <c r="U1273" i="1"/>
  <c r="C1274" i="1"/>
  <c r="K1274" i="1"/>
  <c r="S1274" i="1"/>
  <c r="AA1274" i="1"/>
  <c r="I1275" i="1"/>
  <c r="Q1275" i="1"/>
  <c r="Y1275" i="1"/>
  <c r="G1276" i="1"/>
  <c r="O1276" i="1"/>
  <c r="W1276" i="1"/>
  <c r="E1277" i="1"/>
  <c r="M1277" i="1"/>
  <c r="U1277" i="1"/>
  <c r="C1278" i="1"/>
  <c r="K1278" i="1"/>
  <c r="S1278" i="1"/>
  <c r="AA1278" i="1"/>
  <c r="I1279" i="1"/>
  <c r="Q1279" i="1"/>
  <c r="Y1279" i="1"/>
  <c r="G1280" i="1"/>
  <c r="O1280" i="1"/>
  <c r="W1280" i="1"/>
  <c r="E1281" i="1"/>
  <c r="M1281" i="1"/>
  <c r="U1281" i="1"/>
  <c r="C1282" i="1"/>
  <c r="K1282" i="1"/>
  <c r="S1282" i="1"/>
  <c r="AA1282" i="1"/>
  <c r="I1283" i="1"/>
  <c r="Q1283" i="1"/>
  <c r="Y1283" i="1"/>
  <c r="G1284" i="1"/>
  <c r="O1284" i="1"/>
  <c r="W1284" i="1"/>
  <c r="E1285" i="1"/>
  <c r="M1285" i="1"/>
  <c r="U1285" i="1"/>
  <c r="C1286" i="1"/>
  <c r="K1286" i="1"/>
  <c r="S1286" i="1"/>
  <c r="AA1286" i="1"/>
  <c r="I1287" i="1"/>
  <c r="Q1287" i="1"/>
  <c r="Y1287" i="1"/>
  <c r="G1288" i="1"/>
  <c r="O1288" i="1"/>
  <c r="W1288" i="1"/>
  <c r="E1289" i="1"/>
  <c r="M1289" i="1"/>
  <c r="U1289" i="1"/>
  <c r="C1290" i="1"/>
  <c r="K1290" i="1"/>
  <c r="S1290" i="1"/>
  <c r="AA1290" i="1"/>
  <c r="I1291" i="1"/>
  <c r="Q1291" i="1"/>
  <c r="Y1291" i="1"/>
  <c r="G1292" i="1"/>
  <c r="O1292" i="1"/>
  <c r="W1292" i="1"/>
  <c r="E1293" i="1"/>
  <c r="M1293" i="1"/>
  <c r="U1293" i="1"/>
  <c r="C1294" i="1"/>
  <c r="K1294" i="1"/>
  <c r="S1294" i="1"/>
  <c r="AA1294" i="1"/>
  <c r="I1295" i="1"/>
  <c r="Q1295" i="1"/>
  <c r="Y1295" i="1"/>
  <c r="G1296" i="1"/>
  <c r="O1296" i="1"/>
  <c r="W1296" i="1"/>
  <c r="E1297" i="1"/>
  <c r="M1297" i="1"/>
  <c r="U1297" i="1"/>
  <c r="C1298" i="1"/>
  <c r="K1298" i="1"/>
  <c r="S1298" i="1"/>
  <c r="AA1298" i="1"/>
  <c r="I1299" i="1"/>
  <c r="Q1299" i="1"/>
  <c r="Y1299" i="1"/>
  <c r="G1300" i="1"/>
  <c r="O1300" i="1"/>
  <c r="W1300" i="1"/>
  <c r="E1301" i="1"/>
  <c r="M1301" i="1"/>
  <c r="U1301" i="1"/>
  <c r="C1302" i="1"/>
  <c r="K1302" i="1"/>
  <c r="S1302" i="1"/>
  <c r="AA1302" i="1"/>
  <c r="I1303" i="1"/>
  <c r="Q1303" i="1"/>
  <c r="Y1303" i="1"/>
  <c r="G1304" i="1"/>
  <c r="O1304" i="1"/>
  <c r="W1304" i="1"/>
  <c r="E1305" i="1"/>
  <c r="M1305" i="1"/>
  <c r="U1305" i="1"/>
  <c r="C1306" i="1"/>
  <c r="K1306" i="1"/>
  <c r="S1306" i="1"/>
  <c r="AA1306" i="1"/>
  <c r="I1307" i="1"/>
  <c r="Q1307" i="1"/>
  <c r="Y1307" i="1"/>
  <c r="G1308" i="1"/>
  <c r="O1308" i="1"/>
  <c r="W1308" i="1"/>
  <c r="E1309" i="1"/>
  <c r="M1309" i="1"/>
  <c r="U1309" i="1"/>
  <c r="C1310" i="1"/>
  <c r="K1310" i="1"/>
  <c r="S1310" i="1"/>
  <c r="AA1310" i="1"/>
  <c r="I1311" i="1"/>
  <c r="Q1311" i="1"/>
  <c r="Y1311" i="1"/>
  <c r="G1312" i="1"/>
  <c r="O1312" i="1"/>
  <c r="W1312" i="1"/>
  <c r="E1313" i="1"/>
  <c r="M1313" i="1"/>
  <c r="U1313" i="1"/>
  <c r="C1314" i="1"/>
  <c r="K1314" i="1"/>
  <c r="S1314" i="1"/>
  <c r="AA1314" i="1"/>
  <c r="I1315" i="1"/>
  <c r="Q1315" i="1"/>
  <c r="Y1315" i="1"/>
  <c r="G1316" i="1"/>
  <c r="O1316" i="1"/>
  <c r="W1316" i="1"/>
  <c r="E1317" i="1"/>
  <c r="M1317" i="1"/>
  <c r="U1317" i="1"/>
  <c r="C1318" i="1"/>
  <c r="K1318" i="1"/>
  <c r="S1318" i="1"/>
  <c r="AA1318" i="1"/>
  <c r="I1319" i="1"/>
  <c r="Q1319" i="1"/>
  <c r="Y1319" i="1"/>
  <c r="G1320" i="1"/>
  <c r="O1320" i="1"/>
  <c r="W1320" i="1"/>
  <c r="E1321" i="1"/>
  <c r="M1321" i="1"/>
  <c r="U1321" i="1"/>
  <c r="C1322" i="1"/>
  <c r="K1322" i="1"/>
  <c r="S1322" i="1"/>
  <c r="AA1322" i="1"/>
  <c r="I1323" i="1"/>
  <c r="Q1323" i="1"/>
  <c r="Y1323" i="1"/>
  <c r="G1324" i="1"/>
  <c r="O1324" i="1"/>
  <c r="W1324" i="1"/>
  <c r="E1325" i="1"/>
  <c r="M1325" i="1"/>
  <c r="U1325" i="1"/>
  <c r="C1326" i="1"/>
  <c r="K1326" i="1"/>
  <c r="S1326" i="1"/>
  <c r="AA1326" i="1"/>
  <c r="I1327" i="1"/>
  <c r="Q1327" i="1"/>
  <c r="Y1327" i="1"/>
  <c r="G1328" i="1"/>
  <c r="O1328" i="1"/>
  <c r="W1328" i="1"/>
  <c r="E1329" i="1"/>
  <c r="M1329" i="1"/>
  <c r="U1329" i="1"/>
  <c r="C1330" i="1"/>
  <c r="K1330" i="1"/>
  <c r="S1330" i="1"/>
  <c r="AA1330" i="1"/>
  <c r="I1331" i="1"/>
  <c r="Q1331" i="1"/>
  <c r="Y1331" i="1"/>
  <c r="G1332" i="1"/>
  <c r="O1332" i="1"/>
  <c r="W1332" i="1"/>
  <c r="E1333" i="1"/>
  <c r="M1333" i="1"/>
  <c r="U1333" i="1"/>
  <c r="C1334" i="1"/>
  <c r="K1334" i="1"/>
  <c r="S1334" i="1"/>
  <c r="AA1334" i="1"/>
  <c r="I1335" i="1"/>
  <c r="Q1335" i="1"/>
  <c r="Y1335" i="1"/>
  <c r="G1336" i="1"/>
  <c r="O1336" i="1"/>
  <c r="W1336" i="1"/>
  <c r="E1337" i="1"/>
  <c r="M1337" i="1"/>
  <c r="U1337" i="1"/>
  <c r="C1338" i="1"/>
  <c r="K1338" i="1"/>
  <c r="S1338" i="1"/>
  <c r="AA1338" i="1"/>
  <c r="I1339" i="1"/>
  <c r="Q1339" i="1"/>
  <c r="Y1339" i="1"/>
  <c r="G1340" i="1"/>
  <c r="O1340" i="1"/>
  <c r="W1340" i="1"/>
  <c r="E1341" i="1"/>
  <c r="M1341" i="1"/>
  <c r="U1341" i="1"/>
  <c r="C1342" i="1"/>
  <c r="K1342" i="1"/>
  <c r="S1342" i="1"/>
  <c r="AA1342" i="1"/>
  <c r="I1343" i="1"/>
  <c r="Q1343" i="1"/>
  <c r="Y1343" i="1"/>
  <c r="G1344" i="1"/>
  <c r="O1344" i="1"/>
  <c r="W1344" i="1"/>
  <c r="E1345" i="1"/>
  <c r="M1345" i="1"/>
  <c r="U1345" i="1"/>
  <c r="C1346" i="1"/>
  <c r="K1346" i="1"/>
  <c r="S1346" i="1"/>
  <c r="AA1346" i="1"/>
  <c r="I1347" i="1"/>
  <c r="Q1347" i="1"/>
  <c r="Y1347" i="1"/>
  <c r="G1348" i="1"/>
  <c r="O1348" i="1"/>
  <c r="W1348" i="1"/>
  <c r="E1349" i="1"/>
  <c r="M1349" i="1"/>
  <c r="U1349" i="1"/>
  <c r="C1350" i="1"/>
  <c r="K1350" i="1"/>
  <c r="S1350" i="1"/>
  <c r="AA1350" i="1"/>
  <c r="I1351" i="1"/>
  <c r="Q1351" i="1"/>
  <c r="Y1351" i="1"/>
  <c r="G1352" i="1"/>
  <c r="O1352" i="1"/>
  <c r="W1352" i="1"/>
  <c r="E1353" i="1"/>
  <c r="M1353" i="1"/>
  <c r="U1353" i="1"/>
  <c r="C1354" i="1"/>
  <c r="K1354" i="1"/>
  <c r="S1354" i="1"/>
  <c r="AA1354" i="1"/>
  <c r="I1355" i="1"/>
  <c r="Q1355" i="1"/>
  <c r="Y1355" i="1"/>
  <c r="G1356" i="1"/>
  <c r="O1356" i="1"/>
  <c r="W1356" i="1"/>
  <c r="E1357" i="1"/>
  <c r="M1357" i="1"/>
  <c r="U1357" i="1"/>
  <c r="C1358" i="1"/>
  <c r="K1358" i="1"/>
  <c r="S1358" i="1"/>
  <c r="AA1358" i="1"/>
  <c r="I1359" i="1"/>
  <c r="Q1359" i="1"/>
  <c r="Y1359" i="1"/>
  <c r="G1360" i="1"/>
  <c r="O1360" i="1"/>
  <c r="W1360" i="1"/>
  <c r="E1361" i="1"/>
  <c r="M1361" i="1"/>
  <c r="U1361" i="1"/>
  <c r="C1362" i="1"/>
  <c r="K1362" i="1"/>
  <c r="S1362" i="1"/>
  <c r="AA1362" i="1"/>
  <c r="I1363" i="1"/>
  <c r="Q1363" i="1"/>
  <c r="Y1363" i="1"/>
  <c r="G1364" i="1"/>
  <c r="O1364" i="1"/>
  <c r="W1364" i="1"/>
  <c r="E1365" i="1"/>
  <c r="M1365" i="1"/>
  <c r="U1365" i="1"/>
  <c r="C1366" i="1"/>
  <c r="K1366" i="1"/>
  <c r="S1366" i="1"/>
  <c r="AA1366" i="1"/>
  <c r="I1367" i="1"/>
  <c r="Q1367" i="1"/>
  <c r="Y1367" i="1"/>
  <c r="G1368" i="1"/>
  <c r="O1368" i="1"/>
  <c r="W1368" i="1"/>
  <c r="E1369" i="1"/>
  <c r="L1230" i="1"/>
  <c r="B1231" i="1"/>
  <c r="R1231" i="1"/>
  <c r="H1232" i="1"/>
  <c r="X1232" i="1"/>
  <c r="N1233" i="1"/>
  <c r="D1234" i="1"/>
  <c r="T1234" i="1"/>
  <c r="J1235" i="1"/>
  <c r="Z1235" i="1"/>
  <c r="P1236" i="1"/>
  <c r="F1237" i="1"/>
  <c r="V1237" i="1"/>
  <c r="L1238" i="1"/>
  <c r="B1239" i="1"/>
  <c r="R1239" i="1"/>
  <c r="H1240" i="1"/>
  <c r="X1240" i="1"/>
  <c r="N1241" i="1"/>
  <c r="D1242" i="1"/>
  <c r="T1242" i="1"/>
  <c r="J1243" i="1"/>
  <c r="Z1243" i="1"/>
  <c r="P1244" i="1"/>
  <c r="F1245" i="1"/>
  <c r="V1245" i="1"/>
  <c r="L1246" i="1"/>
  <c r="B1247" i="1"/>
  <c r="R1247" i="1"/>
  <c r="H1248" i="1"/>
  <c r="X1248" i="1"/>
  <c r="N1249" i="1"/>
  <c r="D1250" i="1"/>
  <c r="T1250" i="1"/>
  <c r="J1251" i="1"/>
  <c r="Z1251" i="1"/>
  <c r="P1252" i="1"/>
  <c r="F1253" i="1"/>
  <c r="V1253" i="1"/>
  <c r="L1254" i="1"/>
  <c r="B1255" i="1"/>
  <c r="R1255" i="1"/>
  <c r="H1256" i="1"/>
  <c r="X1256" i="1"/>
  <c r="N1257" i="1"/>
  <c r="D1258" i="1"/>
  <c r="T1258" i="1"/>
  <c r="J1259" i="1"/>
  <c r="Z1259" i="1"/>
  <c r="P1260" i="1"/>
  <c r="F1261" i="1"/>
  <c r="V1261" i="1"/>
  <c r="L1262" i="1"/>
  <c r="B1263" i="1"/>
  <c r="R1263" i="1"/>
  <c r="H1264" i="1"/>
  <c r="X1264" i="1"/>
  <c r="N1265" i="1"/>
  <c r="D1266" i="1"/>
  <c r="T1266" i="1"/>
  <c r="J1267" i="1"/>
  <c r="Z1267" i="1"/>
  <c r="P1268" i="1"/>
  <c r="F1269" i="1"/>
  <c r="V1269" i="1"/>
  <c r="L1270" i="1"/>
  <c r="B1271" i="1"/>
  <c r="R1271" i="1"/>
  <c r="H1272" i="1"/>
  <c r="X1272" i="1"/>
  <c r="N1273" i="1"/>
  <c r="D1274" i="1"/>
  <c r="T1274" i="1"/>
  <c r="J1275" i="1"/>
  <c r="Z1275" i="1"/>
  <c r="P1276" i="1"/>
  <c r="F1277" i="1"/>
  <c r="V1277" i="1"/>
  <c r="L1278" i="1"/>
  <c r="B1279" i="1"/>
  <c r="R1279" i="1"/>
  <c r="H1280" i="1"/>
  <c r="X1280" i="1"/>
  <c r="N1281" i="1"/>
  <c r="D1282" i="1"/>
  <c r="T1282" i="1"/>
  <c r="J1283" i="1"/>
  <c r="Z1283" i="1"/>
  <c r="P1284" i="1"/>
  <c r="F1285" i="1"/>
  <c r="V1285" i="1"/>
  <c r="L1286" i="1"/>
  <c r="B1287" i="1"/>
  <c r="R1287" i="1"/>
  <c r="H1288" i="1"/>
  <c r="X1288" i="1"/>
  <c r="N1289" i="1"/>
  <c r="D1290" i="1"/>
  <c r="T1290" i="1"/>
  <c r="J1291" i="1"/>
  <c r="Z1291" i="1"/>
  <c r="P1292" i="1"/>
  <c r="F1293" i="1"/>
  <c r="V1293" i="1"/>
  <c r="L1294" i="1"/>
  <c r="B1295" i="1"/>
  <c r="R1295" i="1"/>
  <c r="H1296" i="1"/>
  <c r="X1296" i="1"/>
  <c r="N1297" i="1"/>
  <c r="D1298" i="1"/>
  <c r="T1298" i="1"/>
  <c r="J1299" i="1"/>
  <c r="Z1299" i="1"/>
  <c r="P1300" i="1"/>
  <c r="F1301" i="1"/>
  <c r="V1301" i="1"/>
  <c r="L1302" i="1"/>
  <c r="B1303" i="1"/>
  <c r="R1303" i="1"/>
  <c r="H1304" i="1"/>
  <c r="X1304" i="1"/>
  <c r="N1305" i="1"/>
  <c r="D1306" i="1"/>
  <c r="T1306" i="1"/>
  <c r="J1307" i="1"/>
  <c r="Z1307" i="1"/>
  <c r="P1308" i="1"/>
  <c r="F1309" i="1"/>
  <c r="V1309" i="1"/>
  <c r="L1310" i="1"/>
  <c r="B1311" i="1"/>
  <c r="R1311" i="1"/>
  <c r="H1312" i="1"/>
  <c r="X1312" i="1"/>
  <c r="N1313" i="1"/>
  <c r="D1314" i="1"/>
  <c r="T1314" i="1"/>
  <c r="J1315" i="1"/>
  <c r="Z1315" i="1"/>
  <c r="P1316" i="1"/>
  <c r="F1317" i="1"/>
  <c r="V1317" i="1"/>
  <c r="L1318" i="1"/>
  <c r="B1319" i="1"/>
  <c r="R1319" i="1"/>
  <c r="H1320" i="1"/>
  <c r="X1320" i="1"/>
  <c r="N1321" i="1"/>
  <c r="D1322" i="1"/>
  <c r="T1322" i="1"/>
  <c r="J1323" i="1"/>
  <c r="Z1323" i="1"/>
  <c r="P1324" i="1"/>
  <c r="F1325" i="1"/>
  <c r="V1325" i="1"/>
  <c r="L1326" i="1"/>
  <c r="B1327" i="1"/>
  <c r="R1327" i="1"/>
  <c r="H1328" i="1"/>
  <c r="X1328" i="1"/>
  <c r="N1329" i="1"/>
  <c r="D1330" i="1"/>
  <c r="T1330" i="1"/>
  <c r="J1331" i="1"/>
  <c r="Z1331" i="1"/>
  <c r="P1332" i="1"/>
  <c r="F1333" i="1"/>
  <c r="V1333" i="1"/>
  <c r="L1334" i="1"/>
  <c r="B1335" i="1"/>
  <c r="R1335" i="1"/>
  <c r="H1336" i="1"/>
  <c r="X1336" i="1"/>
  <c r="N1337" i="1"/>
  <c r="D1338" i="1"/>
  <c r="T1338" i="1"/>
  <c r="J1339" i="1"/>
  <c r="Z1339" i="1"/>
  <c r="P1340" i="1"/>
  <c r="F1341" i="1"/>
  <c r="V1341" i="1"/>
  <c r="L1342" i="1"/>
  <c r="B1343" i="1"/>
  <c r="R1343" i="1"/>
  <c r="H1344" i="1"/>
  <c r="X1344" i="1"/>
  <c r="N1345" i="1"/>
  <c r="D1346" i="1"/>
  <c r="T1346" i="1"/>
  <c r="J1347" i="1"/>
  <c r="Z1347" i="1"/>
  <c r="P1348" i="1"/>
  <c r="F1349" i="1"/>
  <c r="V1349" i="1"/>
  <c r="L1350" i="1"/>
  <c r="B1351" i="1"/>
  <c r="R1351" i="1"/>
  <c r="H1352" i="1"/>
  <c r="X1352" i="1"/>
  <c r="N1353" i="1"/>
  <c r="D1354" i="1"/>
  <c r="T1354" i="1"/>
  <c r="J1355" i="1"/>
  <c r="Z1355" i="1"/>
  <c r="P1356" i="1"/>
  <c r="F1357" i="1"/>
  <c r="V1357" i="1"/>
  <c r="L1358" i="1"/>
  <c r="B1359" i="1"/>
  <c r="R1359" i="1"/>
  <c r="H1360" i="1"/>
  <c r="X1360" i="1"/>
  <c r="N1361" i="1"/>
  <c r="D1362" i="1"/>
  <c r="T1362" i="1"/>
  <c r="J1363" i="1"/>
  <c r="Z1363" i="1"/>
  <c r="P1364" i="1"/>
  <c r="F1365" i="1"/>
  <c r="V1365" i="1"/>
  <c r="L1366" i="1"/>
  <c r="B1367" i="1"/>
  <c r="R1367" i="1"/>
  <c r="H1368" i="1"/>
  <c r="X1368" i="1"/>
  <c r="K1369" i="1"/>
  <c r="V1369" i="1"/>
  <c r="F1370" i="1"/>
  <c r="O1370" i="1"/>
  <c r="Y1370" i="1"/>
  <c r="H1371" i="1"/>
  <c r="Q1371" i="1"/>
  <c r="Z1371" i="1"/>
  <c r="I1372" i="1"/>
  <c r="R1372" i="1"/>
  <c r="AA1372" i="1"/>
  <c r="K1373" i="1"/>
  <c r="T1373" i="1"/>
  <c r="C1374" i="1"/>
  <c r="L1374" i="1"/>
  <c r="T1374" i="1"/>
  <c r="B1375" i="1"/>
  <c r="J1375" i="1"/>
  <c r="R1375" i="1"/>
  <c r="Z1375" i="1"/>
  <c r="H1376" i="1"/>
  <c r="P1376" i="1"/>
  <c r="X1376" i="1"/>
  <c r="F1377" i="1"/>
  <c r="N1377" i="1"/>
  <c r="V1377" i="1"/>
  <c r="D1378" i="1"/>
  <c r="L1378" i="1"/>
  <c r="T1378" i="1"/>
  <c r="B1379" i="1"/>
  <c r="J1379" i="1"/>
  <c r="R1379" i="1"/>
  <c r="Z1379" i="1"/>
  <c r="H1380" i="1"/>
  <c r="P1380" i="1"/>
  <c r="X1380" i="1"/>
  <c r="F1381" i="1"/>
  <c r="N1381" i="1"/>
  <c r="V1381" i="1"/>
  <c r="D1382" i="1"/>
  <c r="L1382" i="1"/>
  <c r="T1382" i="1"/>
  <c r="B1383" i="1"/>
  <c r="J1383" i="1"/>
  <c r="R1383" i="1"/>
  <c r="Z1383" i="1"/>
  <c r="H1384" i="1"/>
  <c r="P1384" i="1"/>
  <c r="X1384" i="1"/>
  <c r="F1385" i="1"/>
  <c r="N1385" i="1"/>
  <c r="V1385" i="1"/>
  <c r="D1386" i="1"/>
  <c r="L1386" i="1"/>
  <c r="T1386" i="1"/>
  <c r="B1387" i="1"/>
  <c r="J1387" i="1"/>
  <c r="R1387" i="1"/>
  <c r="Z1387" i="1"/>
  <c r="H1388" i="1"/>
  <c r="P1388" i="1"/>
  <c r="X1388" i="1"/>
  <c r="F1389" i="1"/>
  <c r="N1389" i="1"/>
  <c r="V1389" i="1"/>
  <c r="D1390" i="1"/>
  <c r="L1390" i="1"/>
  <c r="T1390" i="1"/>
  <c r="B1391" i="1"/>
  <c r="J1391" i="1"/>
  <c r="R1391" i="1"/>
  <c r="Z1391" i="1"/>
  <c r="H1392" i="1"/>
  <c r="P1392" i="1"/>
  <c r="X1392" i="1"/>
  <c r="F1393" i="1"/>
  <c r="N1393" i="1"/>
  <c r="V1393" i="1"/>
  <c r="D1394" i="1"/>
  <c r="L1394" i="1"/>
  <c r="T1394" i="1"/>
  <c r="B1395" i="1"/>
  <c r="J1395" i="1"/>
  <c r="R1395" i="1"/>
  <c r="Z1395" i="1"/>
  <c r="H1396" i="1"/>
  <c r="P1396" i="1"/>
  <c r="X1396" i="1"/>
  <c r="F1397" i="1"/>
  <c r="N1397" i="1"/>
  <c r="V1397" i="1"/>
  <c r="D1398" i="1"/>
  <c r="L1398" i="1"/>
  <c r="T1398" i="1"/>
  <c r="B1399" i="1"/>
  <c r="J1399" i="1"/>
  <c r="R1399" i="1"/>
  <c r="Z1399" i="1"/>
  <c r="H1400" i="1"/>
  <c r="P1400" i="1"/>
  <c r="X1400" i="1"/>
  <c r="F1401" i="1"/>
  <c r="N1401" i="1"/>
  <c r="V1401" i="1"/>
  <c r="D1402" i="1"/>
  <c r="L1402" i="1"/>
  <c r="T1402" i="1"/>
  <c r="B1403" i="1"/>
  <c r="J1403" i="1"/>
  <c r="R1403" i="1"/>
  <c r="Z1403" i="1"/>
  <c r="H1404" i="1"/>
  <c r="P1404" i="1"/>
  <c r="X1404" i="1"/>
  <c r="F1405" i="1"/>
  <c r="N1405" i="1"/>
  <c r="V1405" i="1"/>
  <c r="D1406" i="1"/>
  <c r="L1406" i="1"/>
  <c r="T1406" i="1"/>
  <c r="B1407" i="1"/>
  <c r="J1407" i="1"/>
  <c r="R1407" i="1"/>
  <c r="Z1407" i="1"/>
  <c r="H1408" i="1"/>
  <c r="P1408" i="1"/>
  <c r="X1408" i="1"/>
  <c r="F1409" i="1"/>
  <c r="N1409" i="1"/>
  <c r="V1409" i="1"/>
  <c r="D1410" i="1"/>
  <c r="L1410" i="1"/>
  <c r="T1410" i="1"/>
  <c r="B1411" i="1"/>
  <c r="J1411" i="1"/>
  <c r="R1411" i="1"/>
  <c r="Z1411" i="1"/>
  <c r="H1412" i="1"/>
  <c r="P1412" i="1"/>
  <c r="X1412" i="1"/>
  <c r="F1413" i="1"/>
  <c r="N1413" i="1"/>
  <c r="V1413" i="1"/>
  <c r="D1414" i="1"/>
  <c r="L1414" i="1"/>
  <c r="T1414" i="1"/>
  <c r="B1415" i="1"/>
  <c r="J1415" i="1"/>
  <c r="R1415" i="1"/>
  <c r="Z1415" i="1"/>
  <c r="H1416" i="1"/>
  <c r="P1416" i="1"/>
  <c r="X1416" i="1"/>
  <c r="F1417" i="1"/>
  <c r="N1417" i="1"/>
  <c r="V1417" i="1"/>
  <c r="D1418" i="1"/>
  <c r="L1418" i="1"/>
  <c r="T1418" i="1"/>
  <c r="B1419" i="1"/>
  <c r="J1419" i="1"/>
  <c r="R1419" i="1"/>
  <c r="Z1419" i="1"/>
  <c r="H1420" i="1"/>
  <c r="P1420" i="1"/>
  <c r="X1420" i="1"/>
  <c r="F1421" i="1"/>
  <c r="N1421" i="1"/>
  <c r="V1421" i="1"/>
  <c r="D1422" i="1"/>
  <c r="L1422" i="1"/>
  <c r="T1422" i="1"/>
  <c r="B1423" i="1"/>
  <c r="J1423" i="1"/>
  <c r="R1423" i="1"/>
  <c r="Z1423" i="1"/>
  <c r="H1424" i="1"/>
  <c r="P1424" i="1"/>
  <c r="X1424" i="1"/>
  <c r="F1425" i="1"/>
  <c r="N1425" i="1"/>
  <c r="V1425" i="1"/>
  <c r="D1426" i="1"/>
  <c r="L1426" i="1"/>
  <c r="T1426" i="1"/>
  <c r="B1427" i="1"/>
  <c r="J1427" i="1"/>
  <c r="R1427" i="1"/>
  <c r="Z1427" i="1"/>
  <c r="H1428" i="1"/>
  <c r="P1428" i="1"/>
  <c r="X1428" i="1"/>
  <c r="F1429" i="1"/>
  <c r="N1429" i="1"/>
  <c r="V1429" i="1"/>
  <c r="D1430" i="1"/>
  <c r="L1430" i="1"/>
  <c r="T1430" i="1"/>
  <c r="B1431" i="1"/>
  <c r="J1431" i="1"/>
  <c r="R1431" i="1"/>
  <c r="Z1431" i="1"/>
  <c r="H1432" i="1"/>
  <c r="P1432" i="1"/>
  <c r="X1432" i="1"/>
  <c r="F1433" i="1"/>
  <c r="N1433" i="1"/>
  <c r="V1433" i="1"/>
  <c r="D1434" i="1"/>
  <c r="L1434" i="1"/>
  <c r="T1434" i="1"/>
  <c r="B1435" i="1"/>
  <c r="J1435" i="1"/>
  <c r="R1435" i="1"/>
  <c r="Z1435" i="1"/>
  <c r="H1436" i="1"/>
  <c r="P1436" i="1"/>
  <c r="X1436" i="1"/>
  <c r="F1437" i="1"/>
  <c r="N1437" i="1"/>
  <c r="V1437" i="1"/>
  <c r="D1438" i="1"/>
  <c r="L1438" i="1"/>
  <c r="T1438" i="1"/>
  <c r="B1439" i="1"/>
  <c r="J1439" i="1"/>
  <c r="R1439" i="1"/>
  <c r="Z1439" i="1"/>
  <c r="H1440" i="1"/>
  <c r="P1440" i="1"/>
  <c r="X1440" i="1"/>
  <c r="F1441" i="1"/>
  <c r="N1441" i="1"/>
  <c r="V1441" i="1"/>
  <c r="D1442" i="1"/>
  <c r="L1442" i="1"/>
  <c r="T1442" i="1"/>
  <c r="B1443" i="1"/>
  <c r="J1443" i="1"/>
  <c r="R1443" i="1"/>
  <c r="Z1443" i="1"/>
  <c r="H1444" i="1"/>
  <c r="P1444" i="1"/>
  <c r="X1444" i="1"/>
  <c r="F1445" i="1"/>
  <c r="N1445" i="1"/>
  <c r="V1445" i="1"/>
  <c r="D1446" i="1"/>
  <c r="L1446" i="1"/>
  <c r="T1446" i="1"/>
  <c r="B1447" i="1"/>
  <c r="J1447" i="1"/>
  <c r="R1447" i="1"/>
  <c r="Z1447" i="1"/>
  <c r="H1448" i="1"/>
  <c r="P1448" i="1"/>
  <c r="X1448" i="1"/>
  <c r="F1449" i="1"/>
  <c r="N1449" i="1"/>
  <c r="V1449" i="1"/>
  <c r="D1450" i="1"/>
  <c r="L1450" i="1"/>
  <c r="T1450" i="1"/>
  <c r="B1451" i="1"/>
  <c r="J1451" i="1"/>
  <c r="R1451" i="1"/>
  <c r="Z1451" i="1"/>
  <c r="H1452" i="1"/>
  <c r="P1452" i="1"/>
  <c r="X1452" i="1"/>
  <c r="F1453" i="1"/>
  <c r="N1453" i="1"/>
  <c r="V1453" i="1"/>
  <c r="D1454" i="1"/>
  <c r="L1454" i="1"/>
  <c r="T1454" i="1"/>
  <c r="B1455" i="1"/>
  <c r="J1455" i="1"/>
  <c r="R1455" i="1"/>
  <c r="Z1455" i="1"/>
  <c r="H1456" i="1"/>
  <c r="P1456" i="1"/>
  <c r="X1456" i="1"/>
  <c r="F1457" i="1"/>
  <c r="N1457" i="1"/>
  <c r="V1457" i="1"/>
  <c r="D1458" i="1"/>
  <c r="L1458" i="1"/>
  <c r="T1458" i="1"/>
  <c r="B1459" i="1"/>
  <c r="J1459" i="1"/>
  <c r="R1459" i="1"/>
  <c r="Z1459" i="1"/>
  <c r="H1460" i="1"/>
  <c r="P1460" i="1"/>
  <c r="X1460" i="1"/>
  <c r="F1461" i="1"/>
  <c r="N1461" i="1"/>
  <c r="V1461" i="1"/>
  <c r="D1462" i="1"/>
  <c r="L1462" i="1"/>
  <c r="T1462" i="1"/>
  <c r="B1463" i="1"/>
  <c r="J1463" i="1"/>
  <c r="R1463" i="1"/>
  <c r="Z1463" i="1"/>
  <c r="H1464" i="1"/>
  <c r="P1464" i="1"/>
  <c r="X1464" i="1"/>
  <c r="F1465" i="1"/>
  <c r="N1465" i="1"/>
  <c r="V1465" i="1"/>
  <c r="D1466" i="1"/>
  <c r="L1466" i="1"/>
  <c r="T1466" i="1"/>
  <c r="B1467" i="1"/>
  <c r="J1467" i="1"/>
  <c r="R1467" i="1"/>
  <c r="Z1467" i="1"/>
  <c r="H1468" i="1"/>
  <c r="P1468" i="1"/>
  <c r="X1468" i="1"/>
  <c r="F1469" i="1"/>
  <c r="N1469" i="1"/>
  <c r="V1469" i="1"/>
  <c r="D1470" i="1"/>
  <c r="L1470" i="1"/>
  <c r="T1470" i="1"/>
  <c r="B1471" i="1"/>
  <c r="J1471" i="1"/>
  <c r="R1471" i="1"/>
  <c r="Z1471" i="1"/>
  <c r="H1472" i="1"/>
  <c r="P1472" i="1"/>
  <c r="X1472" i="1"/>
  <c r="F1473" i="1"/>
  <c r="N1473" i="1"/>
  <c r="V1473" i="1"/>
  <c r="D1474" i="1"/>
  <c r="L1474" i="1"/>
  <c r="T1474" i="1"/>
  <c r="B1475" i="1"/>
  <c r="J1475" i="1"/>
  <c r="R1475" i="1"/>
  <c r="Z1475" i="1"/>
  <c r="H1476" i="1"/>
  <c r="P1476" i="1"/>
  <c r="X1476" i="1"/>
  <c r="F1477" i="1"/>
  <c r="N1477" i="1"/>
  <c r="V1477" i="1"/>
  <c r="D1478" i="1"/>
  <c r="L1478" i="1"/>
  <c r="T1478" i="1"/>
  <c r="B1479" i="1"/>
  <c r="J1479" i="1"/>
  <c r="R1479" i="1"/>
  <c r="Z1479" i="1"/>
  <c r="H1480" i="1"/>
  <c r="P1480" i="1"/>
  <c r="X1480" i="1"/>
  <c r="F1481" i="1"/>
  <c r="N1481" i="1"/>
  <c r="V1481" i="1"/>
  <c r="D1482" i="1"/>
  <c r="L1482" i="1"/>
  <c r="T1482" i="1"/>
  <c r="B1483" i="1"/>
  <c r="J1483" i="1"/>
  <c r="R1483" i="1"/>
  <c r="Z1483" i="1"/>
  <c r="H1484" i="1"/>
  <c r="P1484" i="1"/>
  <c r="X1484" i="1"/>
  <c r="F1485" i="1"/>
  <c r="N1485" i="1"/>
  <c r="V1485" i="1"/>
  <c r="D1486" i="1"/>
  <c r="L1486" i="1"/>
  <c r="T1486" i="1"/>
  <c r="B1487" i="1"/>
  <c r="J1487" i="1"/>
  <c r="R1487" i="1"/>
  <c r="Z1487" i="1"/>
  <c r="H1488" i="1"/>
  <c r="P1488" i="1"/>
  <c r="X1488" i="1"/>
  <c r="F1489" i="1"/>
  <c r="N1489" i="1"/>
  <c r="V1489" i="1"/>
  <c r="D1490" i="1"/>
  <c r="L1490" i="1"/>
  <c r="T1490" i="1"/>
  <c r="B1491" i="1"/>
  <c r="J1491" i="1"/>
  <c r="R1491" i="1"/>
  <c r="Z1491" i="1"/>
  <c r="H1492" i="1"/>
  <c r="P1492" i="1"/>
  <c r="X1492" i="1"/>
  <c r="F1493" i="1"/>
  <c r="N1493" i="1"/>
  <c r="V1493" i="1"/>
  <c r="D1494" i="1"/>
  <c r="L1494" i="1"/>
  <c r="T1494" i="1"/>
  <c r="B1495" i="1"/>
  <c r="J1495" i="1"/>
  <c r="R1495" i="1"/>
  <c r="Z1495" i="1"/>
  <c r="H1496" i="1"/>
  <c r="P1496" i="1"/>
  <c r="X1496" i="1"/>
  <c r="F1497" i="1"/>
  <c r="N1497" i="1"/>
  <c r="V1497" i="1"/>
  <c r="D1498" i="1"/>
  <c r="L1498" i="1"/>
  <c r="T1498" i="1"/>
  <c r="B1499" i="1"/>
  <c r="J1499" i="1"/>
  <c r="R1499" i="1"/>
  <c r="Z1499" i="1"/>
  <c r="H1500" i="1"/>
  <c r="P1500" i="1"/>
  <c r="X1500" i="1"/>
  <c r="F1501" i="1"/>
  <c r="N1501" i="1"/>
  <c r="V1501" i="1"/>
  <c r="D1502" i="1"/>
  <c r="L1502" i="1"/>
  <c r="T1502" i="1"/>
  <c r="B1503" i="1"/>
  <c r="J1503" i="1"/>
  <c r="R1503" i="1"/>
  <c r="Z1503" i="1"/>
  <c r="H1504" i="1"/>
  <c r="P1504" i="1"/>
  <c r="X1504" i="1"/>
  <c r="F1505" i="1"/>
  <c r="N1505" i="1"/>
  <c r="V1505" i="1"/>
  <c r="D1506" i="1"/>
  <c r="L1506" i="1"/>
  <c r="T1506" i="1"/>
  <c r="B1507" i="1"/>
  <c r="J1507" i="1"/>
  <c r="R1507" i="1"/>
  <c r="Z1507" i="1"/>
  <c r="H1508" i="1"/>
  <c r="P1508" i="1"/>
  <c r="X1508" i="1"/>
  <c r="F1509" i="1"/>
  <c r="N1509" i="1"/>
  <c r="V1509" i="1"/>
  <c r="D1510" i="1"/>
  <c r="L1510" i="1"/>
  <c r="T1510" i="1"/>
  <c r="B1511" i="1"/>
  <c r="J1511" i="1"/>
  <c r="R1511" i="1"/>
  <c r="Z1511" i="1"/>
  <c r="H1512" i="1"/>
  <c r="P1512" i="1"/>
  <c r="X1512" i="1"/>
  <c r="F1513" i="1"/>
  <c r="N1513" i="1"/>
  <c r="V1513" i="1"/>
  <c r="D1514" i="1"/>
  <c r="L1514" i="1"/>
  <c r="T1514" i="1"/>
  <c r="B1515" i="1"/>
  <c r="J1515" i="1"/>
  <c r="R1515" i="1"/>
  <c r="Z1515" i="1"/>
  <c r="H1516" i="1"/>
  <c r="P1516" i="1"/>
  <c r="X1516" i="1"/>
  <c r="F1517" i="1"/>
  <c r="N1517" i="1"/>
  <c r="V1517" i="1"/>
  <c r="D1518" i="1"/>
  <c r="L1518" i="1"/>
  <c r="T1518" i="1"/>
  <c r="B1519" i="1"/>
  <c r="J1519" i="1"/>
  <c r="R1519" i="1"/>
  <c r="Z1519" i="1"/>
  <c r="H1520" i="1"/>
  <c r="P1520" i="1"/>
  <c r="X1520" i="1"/>
  <c r="F1521" i="1"/>
  <c r="N1521" i="1"/>
  <c r="V1521" i="1"/>
  <c r="D1522" i="1"/>
  <c r="L1522" i="1"/>
  <c r="T1522" i="1"/>
  <c r="B1523" i="1"/>
  <c r="J1523" i="1"/>
  <c r="R1523" i="1"/>
  <c r="Z1523" i="1"/>
  <c r="H1524" i="1"/>
  <c r="P1524" i="1"/>
  <c r="X1524" i="1"/>
  <c r="F1525" i="1"/>
  <c r="N1525" i="1"/>
  <c r="V1525" i="1"/>
  <c r="D1526" i="1"/>
  <c r="L1526" i="1"/>
  <c r="T1526" i="1"/>
  <c r="B1527" i="1"/>
  <c r="J1527" i="1"/>
  <c r="R1527" i="1"/>
  <c r="Z1527" i="1"/>
  <c r="H1528" i="1"/>
  <c r="P1528" i="1"/>
  <c r="X1528" i="1"/>
  <c r="F1529" i="1"/>
  <c r="N1529" i="1"/>
  <c r="V1529" i="1"/>
  <c r="D1530" i="1"/>
  <c r="L1530" i="1"/>
  <c r="T1530" i="1"/>
  <c r="B1531" i="1"/>
  <c r="J1531" i="1"/>
  <c r="R1531" i="1"/>
  <c r="Z1531" i="1"/>
  <c r="H1532" i="1"/>
  <c r="P1532" i="1"/>
  <c r="X1532" i="1"/>
  <c r="F1533" i="1"/>
  <c r="N1533" i="1"/>
  <c r="V1533" i="1"/>
  <c r="D1534" i="1"/>
  <c r="L1534" i="1"/>
  <c r="T1534" i="1"/>
  <c r="B1535" i="1"/>
  <c r="J1535" i="1"/>
  <c r="R1535" i="1"/>
  <c r="Z1535" i="1"/>
  <c r="H1536" i="1"/>
  <c r="P1536" i="1"/>
  <c r="X1536" i="1"/>
  <c r="F1537" i="1"/>
  <c r="N1537" i="1"/>
  <c r="V1537" i="1"/>
  <c r="D1538" i="1"/>
  <c r="L1538" i="1"/>
  <c r="T1538" i="1"/>
  <c r="B1539" i="1"/>
  <c r="J1539" i="1"/>
  <c r="R1539" i="1"/>
  <c r="Z1539" i="1"/>
  <c r="H1540" i="1"/>
  <c r="P1540" i="1"/>
  <c r="X1540" i="1"/>
  <c r="F1541" i="1"/>
  <c r="N1541" i="1"/>
  <c r="V1541" i="1"/>
  <c r="D1542" i="1"/>
  <c r="L1542" i="1"/>
  <c r="T1542" i="1"/>
  <c r="B1543" i="1"/>
  <c r="J1543" i="1"/>
  <c r="R1543" i="1"/>
  <c r="Z1543" i="1"/>
  <c r="H1544" i="1"/>
  <c r="P1544" i="1"/>
  <c r="X1544" i="1"/>
  <c r="F1545" i="1"/>
  <c r="N1545" i="1"/>
  <c r="V1545" i="1"/>
  <c r="D1546" i="1"/>
  <c r="L1546" i="1"/>
  <c r="T1546" i="1"/>
  <c r="B1547" i="1"/>
  <c r="J1547" i="1"/>
  <c r="R1547" i="1"/>
  <c r="Z1547" i="1"/>
  <c r="H1548" i="1"/>
  <c r="P1548" i="1"/>
  <c r="X1548" i="1"/>
  <c r="F1549" i="1"/>
  <c r="N1549" i="1"/>
  <c r="V1549" i="1"/>
  <c r="D1550" i="1"/>
  <c r="L1550" i="1"/>
  <c r="T1550" i="1"/>
  <c r="B1551" i="1"/>
  <c r="J1551" i="1"/>
  <c r="R1551" i="1"/>
  <c r="Z1551" i="1"/>
  <c r="H1552" i="1"/>
  <c r="P1552" i="1"/>
  <c r="X1552" i="1"/>
  <c r="F1553" i="1"/>
  <c r="N1553" i="1"/>
  <c r="V1553" i="1"/>
  <c r="D1554" i="1"/>
  <c r="L1554" i="1"/>
  <c r="T1554" i="1"/>
  <c r="B1555" i="1"/>
  <c r="J1555" i="1"/>
  <c r="R1555" i="1"/>
  <c r="Z1555" i="1"/>
  <c r="H1556" i="1"/>
  <c r="P1556" i="1"/>
  <c r="X1556" i="1"/>
  <c r="F1557" i="1"/>
  <c r="N1557" i="1"/>
  <c r="V1557" i="1"/>
  <c r="D1558" i="1"/>
  <c r="L1558" i="1"/>
  <c r="T1558" i="1"/>
  <c r="B1559" i="1"/>
  <c r="J1559" i="1"/>
  <c r="R1559" i="1"/>
  <c r="Z1559" i="1"/>
  <c r="H1560" i="1"/>
  <c r="P1560" i="1"/>
  <c r="X1560" i="1"/>
  <c r="F1561" i="1"/>
  <c r="N1561" i="1"/>
  <c r="V1561" i="1"/>
  <c r="D1562" i="1"/>
  <c r="L1562" i="1"/>
  <c r="T1562" i="1"/>
  <c r="B1563" i="1"/>
  <c r="J1563" i="1"/>
  <c r="R1563" i="1"/>
  <c r="Z1563" i="1"/>
  <c r="H1564" i="1"/>
  <c r="P1564" i="1"/>
  <c r="X1564" i="1"/>
  <c r="F1565" i="1"/>
  <c r="N1565" i="1"/>
  <c r="V1565" i="1"/>
  <c r="D1566" i="1"/>
  <c r="L1566" i="1"/>
  <c r="T1566" i="1"/>
  <c r="B1567" i="1"/>
  <c r="J1567" i="1"/>
  <c r="R1567" i="1"/>
  <c r="Z1567" i="1"/>
  <c r="H1568" i="1"/>
  <c r="P1568" i="1"/>
  <c r="X1568" i="1"/>
  <c r="F1569" i="1"/>
  <c r="N1569" i="1"/>
  <c r="V1569" i="1"/>
  <c r="D1570" i="1"/>
  <c r="L1570" i="1"/>
  <c r="T1570" i="1"/>
  <c r="B1571" i="1"/>
  <c r="J1571" i="1"/>
  <c r="R1571" i="1"/>
  <c r="Z1571" i="1"/>
  <c r="H1572" i="1"/>
  <c r="P1572" i="1"/>
  <c r="X1572" i="1"/>
  <c r="F1573" i="1"/>
  <c r="N1573" i="1"/>
  <c r="V1573" i="1"/>
  <c r="D1574" i="1"/>
  <c r="L1574" i="1"/>
  <c r="T1574" i="1"/>
  <c r="B1575" i="1"/>
  <c r="J1575" i="1"/>
  <c r="R1575" i="1"/>
  <c r="Z1575" i="1"/>
  <c r="H1576" i="1"/>
  <c r="P1576" i="1"/>
  <c r="X1576" i="1"/>
  <c r="F1577" i="1"/>
  <c r="N1577" i="1"/>
  <c r="V1577" i="1"/>
  <c r="D1578" i="1"/>
  <c r="L1578" i="1"/>
  <c r="T1578" i="1"/>
  <c r="B1579" i="1"/>
  <c r="J1579" i="1"/>
  <c r="R1579" i="1"/>
  <c r="Z1579" i="1"/>
  <c r="H1580" i="1"/>
  <c r="P1580" i="1"/>
  <c r="X1580" i="1"/>
  <c r="F1581" i="1"/>
  <c r="N1581" i="1"/>
  <c r="V1581" i="1"/>
  <c r="D1582" i="1"/>
  <c r="L1582" i="1"/>
  <c r="T1582" i="1"/>
  <c r="B1583" i="1"/>
  <c r="J1583" i="1"/>
  <c r="R1583" i="1"/>
  <c r="Z1583" i="1"/>
  <c r="H1584" i="1"/>
  <c r="P1584" i="1"/>
  <c r="X1584" i="1"/>
  <c r="F1585" i="1"/>
  <c r="N1585" i="1"/>
  <c r="V1585" i="1"/>
  <c r="D1586" i="1"/>
  <c r="L1586" i="1"/>
  <c r="T1586" i="1"/>
  <c r="B1587" i="1"/>
  <c r="J1587" i="1"/>
  <c r="R1587" i="1"/>
  <c r="Z1587" i="1"/>
  <c r="H1588" i="1"/>
  <c r="P1588" i="1"/>
  <c r="X1588" i="1"/>
  <c r="F1589" i="1"/>
  <c r="N1589" i="1"/>
  <c r="V1589" i="1"/>
  <c r="D1590" i="1"/>
  <c r="L1590" i="1"/>
  <c r="T1590" i="1"/>
  <c r="B1591" i="1"/>
  <c r="J1591" i="1"/>
  <c r="R1591" i="1"/>
  <c r="Z1591" i="1"/>
  <c r="H1592" i="1"/>
  <c r="P1592" i="1"/>
  <c r="X1592" i="1"/>
  <c r="F1593" i="1"/>
  <c r="N1593" i="1"/>
  <c r="V1593" i="1"/>
  <c r="D1594" i="1"/>
  <c r="L1594" i="1"/>
  <c r="T1594" i="1"/>
  <c r="B1595" i="1"/>
  <c r="J1595" i="1"/>
  <c r="R1595" i="1"/>
  <c r="Z1595" i="1"/>
  <c r="H1596" i="1"/>
  <c r="P1596" i="1"/>
  <c r="X1596" i="1"/>
  <c r="F1597" i="1"/>
  <c r="N1597" i="1"/>
  <c r="V1597" i="1"/>
  <c r="D1598" i="1"/>
  <c r="L1598" i="1"/>
  <c r="T1598" i="1"/>
  <c r="B1599" i="1"/>
  <c r="J1599" i="1"/>
  <c r="R1599" i="1"/>
  <c r="Z1599" i="1"/>
  <c r="H1600" i="1"/>
  <c r="P1600" i="1"/>
  <c r="X1600" i="1"/>
  <c r="F1601" i="1"/>
  <c r="N1601" i="1"/>
  <c r="V1601" i="1"/>
  <c r="D1602" i="1"/>
  <c r="L1602" i="1"/>
  <c r="T1602" i="1"/>
  <c r="B1603" i="1"/>
  <c r="J1603" i="1"/>
  <c r="R1603" i="1"/>
  <c r="Z1603" i="1"/>
  <c r="H1604" i="1"/>
  <c r="P1604" i="1"/>
  <c r="X1604" i="1"/>
  <c r="F1605" i="1"/>
  <c r="N1605" i="1"/>
  <c r="V1605" i="1"/>
  <c r="D1606" i="1"/>
  <c r="L1606" i="1"/>
  <c r="T1606" i="1"/>
  <c r="B1607" i="1"/>
  <c r="J1607" i="1"/>
  <c r="R1607" i="1"/>
  <c r="Z1607" i="1"/>
  <c r="H1608" i="1"/>
  <c r="P1608" i="1"/>
  <c r="X1608" i="1"/>
  <c r="F1609" i="1"/>
  <c r="N1609" i="1"/>
  <c r="V1609" i="1"/>
  <c r="D1610" i="1"/>
  <c r="L1610" i="1"/>
  <c r="T1610" i="1"/>
  <c r="B1611" i="1"/>
  <c r="J1611" i="1"/>
  <c r="R1611" i="1"/>
  <c r="Z1611" i="1"/>
  <c r="H1612" i="1"/>
  <c r="P1612" i="1"/>
  <c r="X1612" i="1"/>
  <c r="F1613" i="1"/>
  <c r="N1613" i="1"/>
  <c r="V1613" i="1"/>
  <c r="D1614" i="1"/>
  <c r="L1614" i="1"/>
  <c r="T1614" i="1"/>
  <c r="B1615" i="1"/>
  <c r="J1615" i="1"/>
  <c r="R1615" i="1"/>
  <c r="Z1615" i="1"/>
  <c r="H1616" i="1"/>
  <c r="P1616" i="1"/>
  <c r="X1616" i="1"/>
  <c r="F1617" i="1"/>
  <c r="N1617" i="1"/>
  <c r="V1617" i="1"/>
  <c r="D1618" i="1"/>
  <c r="L1618" i="1"/>
  <c r="T1618" i="1"/>
  <c r="B1619" i="1"/>
  <c r="J1619" i="1"/>
  <c r="R1619" i="1"/>
  <c r="Z1619" i="1"/>
  <c r="H1620" i="1"/>
  <c r="P1620" i="1"/>
  <c r="X1620" i="1"/>
  <c r="F1621" i="1"/>
  <c r="N1621" i="1"/>
  <c r="V1621" i="1"/>
  <c r="D1622" i="1"/>
  <c r="L1622" i="1"/>
  <c r="T1622" i="1"/>
  <c r="B1623" i="1"/>
  <c r="J1623" i="1"/>
  <c r="R1623" i="1"/>
  <c r="Z1623" i="1"/>
  <c r="H1624" i="1"/>
  <c r="P1624" i="1"/>
  <c r="X1624" i="1"/>
  <c r="F1625" i="1"/>
  <c r="N1625" i="1"/>
  <c r="V1625" i="1"/>
  <c r="D1626" i="1"/>
  <c r="L1626" i="1"/>
  <c r="T1626" i="1"/>
  <c r="B1627" i="1"/>
  <c r="J1627" i="1"/>
  <c r="R1627" i="1"/>
  <c r="Z1627" i="1"/>
  <c r="H1628" i="1"/>
  <c r="P1628" i="1"/>
  <c r="X1628" i="1"/>
  <c r="F1629" i="1"/>
  <c r="N1629" i="1"/>
  <c r="V1629" i="1"/>
  <c r="D1630" i="1"/>
  <c r="L1630" i="1"/>
  <c r="T1630" i="1"/>
  <c r="B1631" i="1"/>
  <c r="J1631" i="1"/>
  <c r="R1631" i="1"/>
  <c r="Z1631" i="1"/>
  <c r="H1632" i="1"/>
  <c r="P1632" i="1"/>
  <c r="X1632" i="1"/>
  <c r="F1633" i="1"/>
  <c r="N1633" i="1"/>
  <c r="V1633" i="1"/>
  <c r="D1634" i="1"/>
  <c r="L1634" i="1"/>
  <c r="T1634" i="1"/>
  <c r="B1635" i="1"/>
  <c r="J1635" i="1"/>
  <c r="R1635" i="1"/>
  <c r="Z1635" i="1"/>
  <c r="H1636" i="1"/>
  <c r="P1636" i="1"/>
  <c r="X1636" i="1"/>
  <c r="F1637" i="1"/>
  <c r="N1637" i="1"/>
  <c r="V1637" i="1"/>
  <c r="D1638" i="1"/>
  <c r="L1638" i="1"/>
  <c r="T1638" i="1"/>
  <c r="B1639" i="1"/>
  <c r="J1639" i="1"/>
  <c r="R1639" i="1"/>
  <c r="Z1639" i="1"/>
  <c r="H1640" i="1"/>
  <c r="P1640" i="1"/>
  <c r="X1640" i="1"/>
  <c r="F1641" i="1"/>
  <c r="N1641" i="1"/>
  <c r="V1641" i="1"/>
  <c r="D1642" i="1"/>
  <c r="L1642" i="1"/>
  <c r="T1642" i="1"/>
  <c r="B1643" i="1"/>
  <c r="J1643" i="1"/>
  <c r="R1643" i="1"/>
  <c r="Z1643" i="1"/>
  <c r="H1644" i="1"/>
  <c r="P1644" i="1"/>
  <c r="X1644" i="1"/>
  <c r="F1645" i="1"/>
  <c r="N1645" i="1"/>
  <c r="V1645" i="1"/>
  <c r="D1646" i="1"/>
  <c r="L1646" i="1"/>
  <c r="T1646" i="1"/>
  <c r="B1647" i="1"/>
  <c r="J1647" i="1"/>
  <c r="R1647" i="1"/>
  <c r="Z1647" i="1"/>
  <c r="H1648" i="1"/>
  <c r="P1648" i="1"/>
  <c r="X1648" i="1"/>
  <c r="F1649" i="1"/>
  <c r="N1649" i="1"/>
  <c r="V1649" i="1"/>
  <c r="D1650" i="1"/>
  <c r="L1650" i="1"/>
  <c r="T1650" i="1"/>
  <c r="B1651" i="1"/>
  <c r="J1651" i="1"/>
  <c r="R1651" i="1"/>
  <c r="Z1651" i="1"/>
  <c r="H1652" i="1"/>
  <c r="P1652" i="1"/>
  <c r="X1652" i="1"/>
  <c r="F1653" i="1"/>
  <c r="N1653" i="1"/>
  <c r="V1653" i="1"/>
  <c r="D1654" i="1"/>
  <c r="L1654" i="1"/>
  <c r="T1654" i="1"/>
  <c r="B1655" i="1"/>
  <c r="J1655" i="1"/>
  <c r="R1655" i="1"/>
  <c r="Z1655" i="1"/>
  <c r="H1656" i="1"/>
  <c r="P1656" i="1"/>
  <c r="X1656" i="1"/>
  <c r="F1657" i="1"/>
  <c r="N1657" i="1"/>
  <c r="V1657" i="1"/>
  <c r="D1658" i="1"/>
  <c r="L1658" i="1"/>
  <c r="T1658" i="1"/>
  <c r="B1659" i="1"/>
  <c r="J1659" i="1"/>
  <c r="R1659" i="1"/>
  <c r="Z1659" i="1"/>
  <c r="H1660" i="1"/>
  <c r="P1660" i="1"/>
  <c r="X1660" i="1"/>
  <c r="F1661" i="1"/>
  <c r="N1661" i="1"/>
  <c r="V1661" i="1"/>
  <c r="D1662" i="1"/>
  <c r="L1662" i="1"/>
  <c r="T1662" i="1"/>
  <c r="B1663" i="1"/>
  <c r="J1663" i="1"/>
  <c r="R1663" i="1"/>
  <c r="Z1663" i="1"/>
  <c r="H1664" i="1"/>
  <c r="P1664" i="1"/>
  <c r="X1664" i="1"/>
  <c r="F1665" i="1"/>
  <c r="N1665" i="1"/>
  <c r="V1665" i="1"/>
  <c r="D1666" i="1"/>
  <c r="L1666" i="1"/>
  <c r="T1666" i="1"/>
  <c r="B1667" i="1"/>
  <c r="J1667" i="1"/>
  <c r="R1667" i="1"/>
  <c r="Z1667" i="1"/>
  <c r="H1668" i="1"/>
  <c r="P1668" i="1"/>
  <c r="X1668" i="1"/>
  <c r="F1669" i="1"/>
  <c r="N1669" i="1"/>
  <c r="V1669" i="1"/>
  <c r="D1670" i="1"/>
  <c r="L1670" i="1"/>
  <c r="T1670" i="1"/>
  <c r="B1671" i="1"/>
  <c r="J1671" i="1"/>
  <c r="R1671" i="1"/>
  <c r="Z1671" i="1"/>
  <c r="H1672" i="1"/>
  <c r="P1672" i="1"/>
  <c r="X1672" i="1"/>
  <c r="F1673" i="1"/>
  <c r="N1673" i="1"/>
  <c r="V1673" i="1"/>
  <c r="D1674" i="1"/>
  <c r="L1674" i="1"/>
  <c r="T1674" i="1"/>
  <c r="B1675" i="1"/>
  <c r="J1675" i="1"/>
  <c r="R1675" i="1"/>
  <c r="Z1675" i="1"/>
  <c r="H1676" i="1"/>
  <c r="P1676" i="1"/>
  <c r="X1676" i="1"/>
  <c r="F1677" i="1"/>
  <c r="N1677" i="1"/>
  <c r="V1677" i="1"/>
  <c r="D1678" i="1"/>
  <c r="L1678" i="1"/>
  <c r="T1678" i="1"/>
  <c r="B1679" i="1"/>
  <c r="J1679" i="1"/>
  <c r="R1679" i="1"/>
  <c r="Z1679" i="1"/>
  <c r="H1680" i="1"/>
  <c r="P1680" i="1"/>
  <c r="X1680" i="1"/>
  <c r="F1681" i="1"/>
  <c r="N1681" i="1"/>
  <c r="V1681" i="1"/>
  <c r="D1682" i="1"/>
  <c r="L1682" i="1"/>
  <c r="T1682" i="1"/>
  <c r="B1683" i="1"/>
  <c r="J1683" i="1"/>
  <c r="R1683" i="1"/>
  <c r="Z1683" i="1"/>
  <c r="H1684" i="1"/>
  <c r="P1684" i="1"/>
  <c r="X1684" i="1"/>
  <c r="F1685" i="1"/>
  <c r="N1685" i="1"/>
  <c r="V1685" i="1"/>
  <c r="D1686" i="1"/>
  <c r="L1686" i="1"/>
  <c r="T1686" i="1"/>
  <c r="B1687" i="1"/>
  <c r="J1687" i="1"/>
  <c r="R1687" i="1"/>
  <c r="Z1687" i="1"/>
  <c r="H1688" i="1"/>
  <c r="P1688" i="1"/>
  <c r="X1688" i="1"/>
  <c r="F1689" i="1"/>
  <c r="N1689" i="1"/>
  <c r="V1689" i="1"/>
  <c r="D1690" i="1"/>
  <c r="L1690" i="1"/>
  <c r="T1690" i="1"/>
  <c r="B1691" i="1"/>
  <c r="J1691" i="1"/>
  <c r="R1691" i="1"/>
  <c r="Z1691" i="1"/>
  <c r="H1692" i="1"/>
  <c r="P1692" i="1"/>
  <c r="X1692" i="1"/>
  <c r="F1693" i="1"/>
  <c r="N1693" i="1"/>
  <c r="V1693" i="1"/>
  <c r="D1694" i="1"/>
  <c r="L1694" i="1"/>
  <c r="T1694" i="1"/>
  <c r="B1695" i="1"/>
  <c r="J1695" i="1"/>
  <c r="R1695" i="1"/>
  <c r="Z1695" i="1"/>
  <c r="H1696" i="1"/>
  <c r="P1696" i="1"/>
  <c r="X1696" i="1"/>
  <c r="F1697" i="1"/>
  <c r="N1697" i="1"/>
  <c r="V1697" i="1"/>
  <c r="D1698" i="1"/>
  <c r="L1698" i="1"/>
  <c r="T1698" i="1"/>
  <c r="B1699" i="1"/>
  <c r="J1699" i="1"/>
  <c r="R1699" i="1"/>
  <c r="Z1699" i="1"/>
  <c r="H1700" i="1"/>
  <c r="P1700" i="1"/>
  <c r="X1700" i="1"/>
  <c r="F1701" i="1"/>
  <c r="N1701" i="1"/>
  <c r="V1701" i="1"/>
  <c r="D1702" i="1"/>
  <c r="L1702" i="1"/>
  <c r="T1702" i="1"/>
  <c r="B1703" i="1"/>
  <c r="J1703" i="1"/>
  <c r="R1703" i="1"/>
  <c r="Z1703" i="1"/>
  <c r="H1704" i="1"/>
  <c r="P1704" i="1"/>
  <c r="X1704" i="1"/>
  <c r="F1705" i="1"/>
  <c r="N1705" i="1"/>
  <c r="V1705" i="1"/>
  <c r="D1706" i="1"/>
  <c r="L1706" i="1"/>
  <c r="T1706" i="1"/>
  <c r="B1707" i="1"/>
  <c r="J1707" i="1"/>
  <c r="R1707" i="1"/>
  <c r="Z1707" i="1"/>
  <c r="H1708" i="1"/>
  <c r="P1708" i="1"/>
  <c r="X1708" i="1"/>
  <c r="F1709" i="1"/>
  <c r="N1709" i="1"/>
  <c r="V1709" i="1"/>
  <c r="D1710" i="1"/>
  <c r="L1710" i="1"/>
  <c r="T1710" i="1"/>
  <c r="B1711" i="1"/>
  <c r="J1711" i="1"/>
  <c r="R1711" i="1"/>
  <c r="Z1711" i="1"/>
  <c r="H1712" i="1"/>
  <c r="P1712" i="1"/>
  <c r="X1712" i="1"/>
  <c r="F1713" i="1"/>
  <c r="N1713" i="1"/>
  <c r="V1713" i="1"/>
  <c r="D1714" i="1"/>
  <c r="L1714" i="1"/>
  <c r="T1714" i="1"/>
  <c r="B1715" i="1"/>
  <c r="J1715" i="1"/>
  <c r="R1715" i="1"/>
  <c r="Z1715" i="1"/>
  <c r="H1716" i="1"/>
  <c r="P1716" i="1"/>
  <c r="X1716" i="1"/>
  <c r="F1717" i="1"/>
  <c r="N1717" i="1"/>
  <c r="V1717" i="1"/>
  <c r="D1718" i="1"/>
  <c r="L1718" i="1"/>
  <c r="T1718" i="1"/>
  <c r="B1719" i="1"/>
  <c r="J1719" i="1"/>
  <c r="R1719" i="1"/>
  <c r="Z1719" i="1"/>
  <c r="H1720" i="1"/>
  <c r="P1720" i="1"/>
  <c r="X1720" i="1"/>
  <c r="F1721" i="1"/>
  <c r="N1721" i="1"/>
  <c r="V1721" i="1"/>
  <c r="D1722" i="1"/>
  <c r="L1722" i="1"/>
  <c r="T1722" i="1"/>
  <c r="B1723" i="1"/>
  <c r="J1723" i="1"/>
  <c r="R1723" i="1"/>
  <c r="Z1723" i="1"/>
  <c r="H1724" i="1"/>
  <c r="P1724" i="1"/>
  <c r="X1724" i="1"/>
  <c r="F1725" i="1"/>
  <c r="N1725" i="1"/>
  <c r="V1725" i="1"/>
  <c r="D1726" i="1"/>
  <c r="L1726" i="1"/>
  <c r="T1726" i="1"/>
  <c r="B1727" i="1"/>
  <c r="J1727" i="1"/>
  <c r="R1727" i="1"/>
  <c r="Z1727" i="1"/>
  <c r="H1728" i="1"/>
  <c r="P1728" i="1"/>
  <c r="X1728" i="1"/>
  <c r="F1729" i="1"/>
  <c r="N1729" i="1"/>
  <c r="V1729" i="1"/>
  <c r="D1730" i="1"/>
  <c r="L1730" i="1"/>
  <c r="T1730" i="1"/>
  <c r="B1731" i="1"/>
  <c r="J1731" i="1"/>
  <c r="R1731" i="1"/>
  <c r="Z1731" i="1"/>
  <c r="H1732" i="1"/>
  <c r="P1732" i="1"/>
  <c r="X1732" i="1"/>
  <c r="F1733" i="1"/>
  <c r="N1733" i="1"/>
  <c r="V1733" i="1"/>
  <c r="D1734" i="1"/>
  <c r="L1734" i="1"/>
  <c r="T1734" i="1"/>
  <c r="B1735" i="1"/>
  <c r="J1735" i="1"/>
  <c r="R1735" i="1"/>
  <c r="Z1735" i="1"/>
  <c r="H1736" i="1"/>
  <c r="P1736" i="1"/>
  <c r="X1736" i="1"/>
  <c r="F1737" i="1"/>
  <c r="N1737" i="1"/>
  <c r="V1737" i="1"/>
  <c r="D1738" i="1"/>
  <c r="L1738" i="1"/>
  <c r="T1738" i="1"/>
  <c r="B1739" i="1"/>
  <c r="J1739" i="1"/>
  <c r="R1739" i="1"/>
  <c r="Z1739" i="1"/>
  <c r="H1740" i="1"/>
  <c r="P1740" i="1"/>
  <c r="X1740" i="1"/>
  <c r="F1741" i="1"/>
  <c r="N1741" i="1"/>
  <c r="V1741" i="1"/>
  <c r="D1742" i="1"/>
  <c r="L1742" i="1"/>
  <c r="T1742" i="1"/>
  <c r="B1743" i="1"/>
  <c r="J1743" i="1"/>
  <c r="R1743" i="1"/>
  <c r="Z1743" i="1"/>
  <c r="H1744" i="1"/>
  <c r="P1744" i="1"/>
  <c r="X1744" i="1"/>
  <c r="F1745" i="1"/>
  <c r="N1745" i="1"/>
  <c r="V1745" i="1"/>
  <c r="D1746" i="1"/>
  <c r="L1746" i="1"/>
  <c r="T1746" i="1"/>
  <c r="B1747" i="1"/>
  <c r="J1747" i="1"/>
  <c r="R1747" i="1"/>
  <c r="Z1747" i="1"/>
  <c r="H1748" i="1"/>
  <c r="P1748" i="1"/>
  <c r="X1748" i="1"/>
  <c r="F1749" i="1"/>
  <c r="N1749" i="1"/>
  <c r="V1749" i="1"/>
  <c r="D1750" i="1"/>
  <c r="L1750" i="1"/>
  <c r="T1750" i="1"/>
  <c r="B1751" i="1"/>
  <c r="J1751" i="1"/>
  <c r="R1751" i="1"/>
  <c r="Z1751" i="1"/>
  <c r="H1752" i="1"/>
  <c r="P1752" i="1"/>
  <c r="X1752" i="1"/>
  <c r="F1753" i="1"/>
  <c r="N1753" i="1"/>
  <c r="V1753" i="1"/>
  <c r="D1754" i="1"/>
  <c r="L1754" i="1"/>
  <c r="T1754" i="1"/>
  <c r="B1755" i="1"/>
  <c r="J1755" i="1"/>
  <c r="R1755" i="1"/>
  <c r="Z1755" i="1"/>
  <c r="H1756" i="1"/>
  <c r="P1756" i="1"/>
  <c r="X1756" i="1"/>
  <c r="F1757" i="1"/>
  <c r="N1757" i="1"/>
  <c r="V1757" i="1"/>
  <c r="D1758" i="1"/>
  <c r="L1758" i="1"/>
  <c r="T1758" i="1"/>
  <c r="B1759" i="1"/>
  <c r="J1759" i="1"/>
  <c r="R1759" i="1"/>
  <c r="Z1759" i="1"/>
  <c r="H1760" i="1"/>
  <c r="P1760" i="1"/>
  <c r="X1760" i="1"/>
  <c r="F1761" i="1"/>
  <c r="N1761" i="1"/>
  <c r="V1761" i="1"/>
  <c r="D1762" i="1"/>
  <c r="L1762" i="1"/>
  <c r="T1762" i="1"/>
  <c r="B1763" i="1"/>
  <c r="J1763" i="1"/>
  <c r="R1763" i="1"/>
  <c r="Z1763" i="1"/>
  <c r="H1764" i="1"/>
  <c r="P1764" i="1"/>
  <c r="X1764" i="1"/>
  <c r="F1765" i="1"/>
  <c r="N1765" i="1"/>
  <c r="V1765" i="1"/>
  <c r="D1766" i="1"/>
  <c r="L1766" i="1"/>
  <c r="T1766" i="1"/>
  <c r="B1767" i="1"/>
  <c r="J1767" i="1"/>
  <c r="R1767" i="1"/>
  <c r="Z1767" i="1"/>
  <c r="H1768" i="1"/>
  <c r="P1768" i="1"/>
  <c r="X1768" i="1"/>
  <c r="F1769" i="1"/>
  <c r="N1769" i="1"/>
  <c r="V1769" i="1"/>
  <c r="D1770" i="1"/>
  <c r="L1770" i="1"/>
  <c r="T1770" i="1"/>
  <c r="B1771" i="1"/>
  <c r="J1771" i="1"/>
  <c r="R1771" i="1"/>
  <c r="Z1771" i="1"/>
  <c r="H1772" i="1"/>
  <c r="P1772" i="1"/>
  <c r="X1772" i="1"/>
  <c r="F1773" i="1"/>
  <c r="N1773" i="1"/>
  <c r="V1773" i="1"/>
  <c r="D1774" i="1"/>
  <c r="L1774" i="1"/>
  <c r="T1774" i="1"/>
  <c r="B1775" i="1"/>
  <c r="J1775" i="1"/>
  <c r="R1775" i="1"/>
  <c r="Z1775" i="1"/>
  <c r="H1776" i="1"/>
  <c r="P1776" i="1"/>
  <c r="X1776" i="1"/>
  <c r="F1777" i="1"/>
  <c r="N1777" i="1"/>
  <c r="V1777" i="1"/>
  <c r="D1778" i="1"/>
  <c r="L1778" i="1"/>
  <c r="T1778" i="1"/>
  <c r="B1779" i="1"/>
  <c r="J1779" i="1"/>
  <c r="R1779" i="1"/>
  <c r="Z1779" i="1"/>
  <c r="H1780" i="1"/>
  <c r="P1780" i="1"/>
  <c r="X1780" i="1"/>
  <c r="F1781" i="1"/>
  <c r="N1781" i="1"/>
  <c r="V1781" i="1"/>
  <c r="D1782" i="1"/>
  <c r="L1782" i="1"/>
  <c r="T1782" i="1"/>
  <c r="B1783" i="1"/>
  <c r="J1783" i="1"/>
  <c r="R1783" i="1"/>
  <c r="Z1783" i="1"/>
  <c r="H1784" i="1"/>
  <c r="P1784" i="1"/>
  <c r="X1784" i="1"/>
  <c r="F1785" i="1"/>
  <c r="N1785" i="1"/>
  <c r="V1785" i="1"/>
  <c r="D1786" i="1"/>
  <c r="L1786" i="1"/>
  <c r="T1786" i="1"/>
  <c r="B1787" i="1"/>
  <c r="J1787" i="1"/>
  <c r="R1787" i="1"/>
  <c r="Z1787" i="1"/>
  <c r="H1788" i="1"/>
  <c r="P1788" i="1"/>
  <c r="X1788" i="1"/>
  <c r="F1789" i="1"/>
  <c r="N1789" i="1"/>
  <c r="V1789" i="1"/>
  <c r="D1790" i="1"/>
  <c r="L1790" i="1"/>
  <c r="T1790" i="1"/>
  <c r="B1791" i="1"/>
  <c r="J1791" i="1"/>
  <c r="R1791" i="1"/>
  <c r="Z1791" i="1"/>
  <c r="H1792" i="1"/>
  <c r="P1792" i="1"/>
  <c r="X1792" i="1"/>
  <c r="F1793" i="1"/>
  <c r="N1793" i="1"/>
  <c r="V1793" i="1"/>
  <c r="D1794" i="1"/>
  <c r="L1794" i="1"/>
  <c r="T1794" i="1"/>
  <c r="B1795" i="1"/>
  <c r="J1795" i="1"/>
  <c r="R1795" i="1"/>
  <c r="Z1795" i="1"/>
  <c r="H1796" i="1"/>
  <c r="P1796" i="1"/>
  <c r="X1796" i="1"/>
  <c r="F1797" i="1"/>
  <c r="N1797" i="1"/>
  <c r="V1797" i="1"/>
  <c r="D1798" i="1"/>
  <c r="L1798" i="1"/>
  <c r="T1798" i="1"/>
  <c r="B1799" i="1"/>
  <c r="J1799" i="1"/>
  <c r="R1799" i="1"/>
  <c r="Z1799" i="1"/>
  <c r="H1800" i="1"/>
  <c r="P1800" i="1"/>
  <c r="X1800" i="1"/>
  <c r="F1801" i="1"/>
  <c r="N1801" i="1"/>
  <c r="V1801" i="1"/>
  <c r="D1802" i="1"/>
  <c r="L1802" i="1"/>
  <c r="T1802" i="1"/>
  <c r="B1803" i="1"/>
  <c r="J1803" i="1"/>
  <c r="R1803" i="1"/>
  <c r="Z1803" i="1"/>
  <c r="H1804" i="1"/>
  <c r="P1804" i="1"/>
  <c r="X1804" i="1"/>
  <c r="F1805" i="1"/>
  <c r="N1805" i="1"/>
  <c r="V1805" i="1"/>
  <c r="D1806" i="1"/>
  <c r="L1806" i="1"/>
  <c r="T1806" i="1"/>
  <c r="B1807" i="1"/>
  <c r="J1807" i="1"/>
  <c r="R1807" i="1"/>
  <c r="Z1807" i="1"/>
  <c r="H1808" i="1"/>
  <c r="P1808" i="1"/>
  <c r="X1808" i="1"/>
  <c r="F1809" i="1"/>
  <c r="N1809" i="1"/>
  <c r="V1809" i="1"/>
  <c r="D1810" i="1"/>
  <c r="L1810" i="1"/>
  <c r="T1810" i="1"/>
  <c r="B1811" i="1"/>
  <c r="J1811" i="1"/>
  <c r="R1811" i="1"/>
  <c r="Z1811" i="1"/>
  <c r="H1812" i="1"/>
  <c r="P1812" i="1"/>
  <c r="X1812" i="1"/>
  <c r="F1813" i="1"/>
  <c r="N1813" i="1"/>
  <c r="V1813" i="1"/>
  <c r="D1814" i="1"/>
  <c r="L1814" i="1"/>
  <c r="T1814" i="1"/>
  <c r="B1815" i="1"/>
  <c r="J1815" i="1"/>
  <c r="R1815" i="1"/>
  <c r="Z1815" i="1"/>
  <c r="H1816" i="1"/>
  <c r="P1816" i="1"/>
  <c r="X1816" i="1"/>
  <c r="F1817" i="1"/>
  <c r="N1817" i="1"/>
  <c r="V1817" i="1"/>
  <c r="D1818" i="1"/>
  <c r="L1818" i="1"/>
  <c r="T1818" i="1"/>
  <c r="B1819" i="1"/>
  <c r="J1819" i="1"/>
  <c r="R1819" i="1"/>
  <c r="Z1819" i="1"/>
  <c r="H1820" i="1"/>
  <c r="P1820" i="1"/>
  <c r="X1820" i="1"/>
  <c r="F1821" i="1"/>
  <c r="N1821" i="1"/>
  <c r="V1821" i="1"/>
  <c r="D1822" i="1"/>
  <c r="L1822" i="1"/>
  <c r="T1822" i="1"/>
  <c r="B1823" i="1"/>
  <c r="J1823" i="1"/>
  <c r="R1823" i="1"/>
  <c r="Z1823" i="1"/>
  <c r="H1824" i="1"/>
  <c r="P1824" i="1"/>
  <c r="X1824" i="1"/>
  <c r="F1825" i="1"/>
  <c r="N1825" i="1"/>
  <c r="V1825" i="1"/>
  <c r="D1826" i="1"/>
  <c r="L1826" i="1"/>
  <c r="T1826" i="1"/>
  <c r="B1827" i="1"/>
  <c r="J1827" i="1"/>
  <c r="R1827" i="1"/>
  <c r="Z1827" i="1"/>
  <c r="H1828" i="1"/>
  <c r="P1828" i="1"/>
  <c r="X1828" i="1"/>
  <c r="F1829" i="1"/>
  <c r="N1829" i="1"/>
  <c r="V1829" i="1"/>
  <c r="D1830" i="1"/>
  <c r="L1830" i="1"/>
  <c r="T1830" i="1"/>
  <c r="B1831" i="1"/>
  <c r="J1831" i="1"/>
  <c r="R1831" i="1"/>
  <c r="Z1831" i="1"/>
  <c r="H1832" i="1"/>
  <c r="P1832" i="1"/>
  <c r="X1832" i="1"/>
  <c r="F1833" i="1"/>
  <c r="N1833" i="1"/>
  <c r="V1833" i="1"/>
  <c r="D1834" i="1"/>
  <c r="L1834" i="1"/>
  <c r="T1834" i="1"/>
  <c r="B1835" i="1"/>
  <c r="J1835" i="1"/>
  <c r="R1835" i="1"/>
  <c r="Z1835" i="1"/>
  <c r="H1836" i="1"/>
  <c r="P1836" i="1"/>
  <c r="X1836" i="1"/>
  <c r="F1837" i="1"/>
  <c r="N1837" i="1"/>
  <c r="V1837" i="1"/>
  <c r="D1838" i="1"/>
  <c r="L1838" i="1"/>
  <c r="T1838" i="1"/>
  <c r="B1839" i="1"/>
  <c r="J1839" i="1"/>
  <c r="R1839" i="1"/>
  <c r="Z1839" i="1"/>
  <c r="H1840" i="1"/>
  <c r="P1840" i="1"/>
  <c r="X1840" i="1"/>
  <c r="F1841" i="1"/>
  <c r="N1841" i="1"/>
  <c r="V1841" i="1"/>
  <c r="D1842" i="1"/>
  <c r="L1842" i="1"/>
  <c r="T1842" i="1"/>
  <c r="B1843" i="1"/>
  <c r="J1843" i="1"/>
  <c r="R1843" i="1"/>
  <c r="Z1843" i="1"/>
  <c r="H1844" i="1"/>
  <c r="P1844" i="1"/>
  <c r="X1844" i="1"/>
  <c r="F1845" i="1"/>
  <c r="N1845" i="1"/>
  <c r="V1845" i="1"/>
  <c r="D1846" i="1"/>
  <c r="L1846" i="1"/>
  <c r="T1846" i="1"/>
  <c r="B1847" i="1"/>
  <c r="J1847" i="1"/>
  <c r="R1847" i="1"/>
  <c r="Z1847" i="1"/>
  <c r="H1848" i="1"/>
  <c r="P1848" i="1"/>
  <c r="X1848" i="1"/>
  <c r="F1849" i="1"/>
  <c r="N1849" i="1"/>
  <c r="V1849" i="1"/>
  <c r="D1850" i="1"/>
  <c r="L1850" i="1"/>
  <c r="T1850" i="1"/>
  <c r="B1851" i="1"/>
  <c r="J1851" i="1"/>
  <c r="R1851" i="1"/>
  <c r="Z1851" i="1"/>
  <c r="H1852" i="1"/>
  <c r="P1852" i="1"/>
  <c r="X1852" i="1"/>
  <c r="F1853" i="1"/>
  <c r="N1853" i="1"/>
  <c r="V1853" i="1"/>
  <c r="D1854" i="1"/>
  <c r="L1854" i="1"/>
  <c r="T1854" i="1"/>
  <c r="B1855" i="1"/>
  <c r="J1855" i="1"/>
  <c r="R1855" i="1"/>
  <c r="Z1855" i="1"/>
  <c r="H1856" i="1"/>
  <c r="P1856" i="1"/>
  <c r="X1856" i="1"/>
  <c r="F1857" i="1"/>
  <c r="N1857" i="1"/>
  <c r="V1857" i="1"/>
  <c r="D1858" i="1"/>
  <c r="L1858" i="1"/>
  <c r="T1858" i="1"/>
  <c r="B1859" i="1"/>
  <c r="J1859" i="1"/>
  <c r="R1859" i="1"/>
  <c r="Z1859" i="1"/>
  <c r="H1860" i="1"/>
  <c r="P1860" i="1"/>
  <c r="X1860" i="1"/>
  <c r="F1861" i="1"/>
  <c r="N1861" i="1"/>
  <c r="V1861" i="1"/>
  <c r="D1862" i="1"/>
  <c r="L1862" i="1"/>
  <c r="T1862" i="1"/>
  <c r="B1863" i="1"/>
  <c r="J1863" i="1"/>
  <c r="R1863" i="1"/>
  <c r="Z1863" i="1"/>
  <c r="H1864" i="1"/>
  <c r="P1864" i="1"/>
  <c r="X1864" i="1"/>
  <c r="F1865" i="1"/>
  <c r="N1865" i="1"/>
  <c r="V1865" i="1"/>
  <c r="D1866" i="1"/>
  <c r="L1866" i="1"/>
  <c r="T1866" i="1"/>
  <c r="B1867" i="1"/>
  <c r="J1867" i="1"/>
  <c r="R1867" i="1"/>
  <c r="Z1867" i="1"/>
  <c r="H1868" i="1"/>
  <c r="P1868" i="1"/>
  <c r="X1868" i="1"/>
  <c r="F1869" i="1"/>
  <c r="N1869" i="1"/>
  <c r="V1869" i="1"/>
  <c r="D1870" i="1"/>
  <c r="L1870" i="1"/>
  <c r="T1870" i="1"/>
  <c r="B1871" i="1"/>
  <c r="J1871" i="1"/>
  <c r="R1871" i="1"/>
  <c r="Z1871" i="1"/>
  <c r="H1872" i="1"/>
  <c r="P1872" i="1"/>
  <c r="X1872" i="1"/>
  <c r="F1873" i="1"/>
  <c r="N1873" i="1"/>
  <c r="V1873" i="1"/>
  <c r="D1874" i="1"/>
  <c r="L1874" i="1"/>
  <c r="T1874" i="1"/>
  <c r="B1875" i="1"/>
  <c r="J1875" i="1"/>
  <c r="R1875" i="1"/>
  <c r="Z1875" i="1"/>
  <c r="H1876" i="1"/>
  <c r="P1876" i="1"/>
  <c r="X1876" i="1"/>
  <c r="F1877" i="1"/>
  <c r="N1877" i="1"/>
  <c r="V1877" i="1"/>
  <c r="D1878" i="1"/>
  <c r="L1878" i="1"/>
  <c r="T1878" i="1"/>
  <c r="B1879" i="1"/>
  <c r="J1879" i="1"/>
  <c r="R1879" i="1"/>
  <c r="Z1879" i="1"/>
  <c r="H1880" i="1"/>
  <c r="P1880" i="1"/>
  <c r="X1880" i="1"/>
  <c r="F1881" i="1"/>
  <c r="N1881" i="1"/>
  <c r="V1881" i="1"/>
  <c r="D1882" i="1"/>
  <c r="L1882" i="1"/>
  <c r="T1882" i="1"/>
  <c r="B1883" i="1"/>
  <c r="J1883" i="1"/>
  <c r="R1883" i="1"/>
  <c r="Z1883" i="1"/>
  <c r="H1884" i="1"/>
  <c r="P1884" i="1"/>
  <c r="X1884" i="1"/>
  <c r="F1885" i="1"/>
  <c r="N1885" i="1"/>
  <c r="V1885" i="1"/>
  <c r="D1886" i="1"/>
  <c r="L1886" i="1"/>
  <c r="T1886" i="1"/>
  <c r="B1887" i="1"/>
  <c r="J1887" i="1"/>
  <c r="R1887" i="1"/>
  <c r="Z1887" i="1"/>
  <c r="H1888" i="1"/>
  <c r="P1888" i="1"/>
  <c r="X1888" i="1"/>
  <c r="F1889" i="1"/>
  <c r="N1889" i="1"/>
  <c r="V1889" i="1"/>
  <c r="D1890" i="1"/>
  <c r="L1890" i="1"/>
  <c r="T1890" i="1"/>
  <c r="B1891" i="1"/>
  <c r="J1891" i="1"/>
  <c r="R1891" i="1"/>
  <c r="Z1891" i="1"/>
  <c r="H1892" i="1"/>
  <c r="P1892" i="1"/>
  <c r="X1892" i="1"/>
  <c r="F1893" i="1"/>
  <c r="N1893" i="1"/>
  <c r="V1893" i="1"/>
  <c r="D1894" i="1"/>
  <c r="L1894" i="1"/>
  <c r="T1894" i="1"/>
  <c r="B1895" i="1"/>
  <c r="J1895" i="1"/>
  <c r="R1895" i="1"/>
  <c r="Z1895" i="1"/>
  <c r="H1896" i="1"/>
  <c r="P1896" i="1"/>
  <c r="X1896" i="1"/>
  <c r="F1897" i="1"/>
  <c r="N1897" i="1"/>
  <c r="V1897" i="1"/>
  <c r="D1898" i="1"/>
  <c r="L1898" i="1"/>
  <c r="T1898" i="1"/>
  <c r="B1899" i="1"/>
  <c r="J1899" i="1"/>
  <c r="R1899" i="1"/>
  <c r="Z1899" i="1"/>
  <c r="H1900" i="1"/>
  <c r="P1900" i="1"/>
  <c r="X1900" i="1"/>
  <c r="F1901" i="1"/>
  <c r="N1901" i="1"/>
  <c r="V1901" i="1"/>
  <c r="D1902" i="1"/>
  <c r="L1902" i="1"/>
  <c r="T1902" i="1"/>
  <c r="B1903" i="1"/>
  <c r="J1903" i="1"/>
  <c r="R1903" i="1"/>
  <c r="Z1903" i="1"/>
  <c r="H1904" i="1"/>
  <c r="P1904" i="1"/>
  <c r="X1904" i="1"/>
  <c r="F1905" i="1"/>
  <c r="N1905" i="1"/>
  <c r="V1905" i="1"/>
  <c r="D1906" i="1"/>
  <c r="L1906" i="1"/>
  <c r="T1906" i="1"/>
  <c r="B1907" i="1"/>
  <c r="J1907" i="1"/>
  <c r="R1907" i="1"/>
  <c r="Z1907" i="1"/>
  <c r="H1908" i="1"/>
  <c r="P1908" i="1"/>
  <c r="X1908" i="1"/>
  <c r="F1909" i="1"/>
  <c r="N1909" i="1"/>
  <c r="V1909" i="1"/>
  <c r="D1910" i="1"/>
  <c r="L1910" i="1"/>
  <c r="T1910" i="1"/>
  <c r="B1911" i="1"/>
  <c r="J1911" i="1"/>
  <c r="R1911" i="1"/>
  <c r="Z1911" i="1"/>
  <c r="H1912" i="1"/>
  <c r="P1912" i="1"/>
  <c r="X1912" i="1"/>
  <c r="F1913" i="1"/>
  <c r="N1913" i="1"/>
  <c r="V1913" i="1"/>
  <c r="D1914" i="1"/>
  <c r="L1914" i="1"/>
  <c r="T1914" i="1"/>
  <c r="B1915" i="1"/>
  <c r="J1915" i="1"/>
  <c r="R1915" i="1"/>
  <c r="Z1915" i="1"/>
  <c r="H1916" i="1"/>
  <c r="P1916" i="1"/>
  <c r="X1916" i="1"/>
  <c r="F1917" i="1"/>
  <c r="N1917" i="1"/>
  <c r="V1917" i="1"/>
  <c r="D1918" i="1"/>
  <c r="L1918" i="1"/>
  <c r="T1918" i="1"/>
  <c r="B1919" i="1"/>
  <c r="J1919" i="1"/>
  <c r="R1919" i="1"/>
  <c r="Z1919" i="1"/>
  <c r="H1920" i="1"/>
  <c r="P1920" i="1"/>
  <c r="X1920" i="1"/>
  <c r="F1921" i="1"/>
  <c r="N1921" i="1"/>
  <c r="V1921" i="1"/>
  <c r="D1922" i="1"/>
  <c r="L1922" i="1"/>
  <c r="T1922" i="1"/>
  <c r="B1923" i="1"/>
  <c r="J1923" i="1"/>
  <c r="R1923" i="1"/>
  <c r="Z1923" i="1"/>
  <c r="H1924" i="1"/>
  <c r="P1924" i="1"/>
  <c r="X1924" i="1"/>
  <c r="F1925" i="1"/>
  <c r="N1925" i="1"/>
  <c r="V1925" i="1"/>
  <c r="D1926" i="1"/>
  <c r="L1926" i="1"/>
  <c r="T1926" i="1"/>
  <c r="B1927" i="1"/>
  <c r="J1927" i="1"/>
  <c r="R1927" i="1"/>
  <c r="Z1927" i="1"/>
  <c r="H1928" i="1"/>
  <c r="P1928" i="1"/>
  <c r="X1928" i="1"/>
  <c r="F1929" i="1"/>
  <c r="N1929" i="1"/>
  <c r="V1929" i="1"/>
  <c r="D1930" i="1"/>
  <c r="L1930" i="1"/>
  <c r="T1930" i="1"/>
  <c r="B1931" i="1"/>
  <c r="J1931" i="1"/>
  <c r="R1931" i="1"/>
  <c r="Z1931" i="1"/>
  <c r="H1932" i="1"/>
  <c r="P1932" i="1"/>
  <c r="X1932" i="1"/>
  <c r="F1933" i="1"/>
  <c r="N1933" i="1"/>
  <c r="V1933" i="1"/>
  <c r="D1934" i="1"/>
  <c r="L1934" i="1"/>
  <c r="T1934" i="1"/>
  <c r="B1935" i="1"/>
  <c r="J1935" i="1"/>
  <c r="R1935" i="1"/>
  <c r="Z1935" i="1"/>
  <c r="H1936" i="1"/>
  <c r="P1936" i="1"/>
  <c r="X1936" i="1"/>
  <c r="F1937" i="1"/>
  <c r="N1937" i="1"/>
  <c r="V1937" i="1"/>
  <c r="D1938" i="1"/>
  <c r="L1938" i="1"/>
  <c r="T1938" i="1"/>
  <c r="B1939" i="1"/>
  <c r="J1939" i="1"/>
  <c r="R1939" i="1"/>
  <c r="Z1939" i="1"/>
  <c r="H1940" i="1"/>
  <c r="P1940" i="1"/>
  <c r="X1940" i="1"/>
  <c r="F1941" i="1"/>
  <c r="N1941" i="1"/>
  <c r="V1941" i="1"/>
  <c r="D1942" i="1"/>
  <c r="L1942" i="1"/>
  <c r="T1942" i="1"/>
  <c r="B1943" i="1"/>
  <c r="J1943" i="1"/>
  <c r="R1943" i="1"/>
  <c r="Z1943" i="1"/>
  <c r="H1944" i="1"/>
  <c r="P1944" i="1"/>
  <c r="X1944" i="1"/>
  <c r="F1945" i="1"/>
  <c r="N1945" i="1"/>
  <c r="V1945" i="1"/>
  <c r="D1946" i="1"/>
  <c r="L1946" i="1"/>
  <c r="T1946" i="1"/>
  <c r="B1947" i="1"/>
  <c r="J1947" i="1"/>
  <c r="R1947" i="1"/>
  <c r="Z1947" i="1"/>
  <c r="H1948" i="1"/>
  <c r="P1948" i="1"/>
  <c r="X1948" i="1"/>
  <c r="F1949" i="1"/>
  <c r="N1949" i="1"/>
  <c r="V1949" i="1"/>
  <c r="D1950" i="1"/>
  <c r="L1950" i="1"/>
  <c r="T1950" i="1"/>
  <c r="B1951" i="1"/>
  <c r="J1951" i="1"/>
  <c r="R1951" i="1"/>
  <c r="Z1951" i="1"/>
  <c r="H1952" i="1"/>
  <c r="P1952" i="1"/>
  <c r="X1952" i="1"/>
  <c r="F1953" i="1"/>
  <c r="N1953" i="1"/>
  <c r="V1953" i="1"/>
  <c r="D1954" i="1"/>
  <c r="L1954" i="1"/>
  <c r="T1954" i="1"/>
  <c r="B1955" i="1"/>
  <c r="J1955" i="1"/>
  <c r="R1955" i="1"/>
  <c r="Z1955" i="1"/>
  <c r="H1956" i="1"/>
  <c r="P1956" i="1"/>
  <c r="X1956" i="1"/>
  <c r="F1957" i="1"/>
  <c r="N1957" i="1"/>
  <c r="V1957" i="1"/>
  <c r="D1958" i="1"/>
  <c r="L1958" i="1"/>
  <c r="T1958" i="1"/>
  <c r="B1959" i="1"/>
  <c r="J1959" i="1"/>
  <c r="R1959" i="1"/>
  <c r="Z1959" i="1"/>
  <c r="H1960" i="1"/>
  <c r="P1960" i="1"/>
  <c r="X1960" i="1"/>
  <c r="F1961" i="1"/>
  <c r="N1961" i="1"/>
  <c r="V1961" i="1"/>
  <c r="D1962" i="1"/>
  <c r="L1962" i="1"/>
  <c r="T1962" i="1"/>
  <c r="B1963" i="1"/>
  <c r="J1963" i="1"/>
  <c r="R1963" i="1"/>
  <c r="Z1963" i="1"/>
  <c r="H1964" i="1"/>
  <c r="P1964" i="1"/>
  <c r="X1964" i="1"/>
  <c r="F1965" i="1"/>
  <c r="N1965" i="1"/>
  <c r="V1965" i="1"/>
  <c r="D1966" i="1"/>
  <c r="L1966" i="1"/>
  <c r="T1966" i="1"/>
  <c r="B1967" i="1"/>
  <c r="J1967" i="1"/>
  <c r="R1967" i="1"/>
  <c r="Z1967" i="1"/>
  <c r="H1968" i="1"/>
  <c r="P1968" i="1"/>
  <c r="X1968" i="1"/>
  <c r="F1969" i="1"/>
  <c r="N1969" i="1"/>
  <c r="V1969" i="1"/>
  <c r="D1970" i="1"/>
  <c r="L1970" i="1"/>
  <c r="T1970" i="1"/>
  <c r="B1971" i="1"/>
  <c r="J1971" i="1"/>
  <c r="R1971" i="1"/>
  <c r="Z1971" i="1"/>
  <c r="H1972" i="1"/>
  <c r="P1972" i="1"/>
  <c r="X1972" i="1"/>
  <c r="F1973" i="1"/>
  <c r="N1973" i="1"/>
  <c r="V1973" i="1"/>
  <c r="D1974" i="1"/>
  <c r="L1974" i="1"/>
  <c r="T1974" i="1"/>
  <c r="B1975" i="1"/>
  <c r="J1975" i="1"/>
  <c r="R1975" i="1"/>
  <c r="Z1975" i="1"/>
  <c r="H1976" i="1"/>
  <c r="P1976" i="1"/>
  <c r="X1976" i="1"/>
  <c r="F1977" i="1"/>
  <c r="N1977" i="1"/>
  <c r="V1977" i="1"/>
  <c r="D1978" i="1"/>
  <c r="L1978" i="1"/>
  <c r="T1978" i="1"/>
  <c r="B1979" i="1"/>
  <c r="J1979" i="1"/>
  <c r="R1979" i="1"/>
  <c r="Z1979" i="1"/>
  <c r="H1980" i="1"/>
  <c r="P1980" i="1"/>
  <c r="X1980" i="1"/>
  <c r="F1981" i="1"/>
  <c r="N1981" i="1"/>
  <c r="V1981" i="1"/>
  <c r="D1982" i="1"/>
  <c r="L1982" i="1"/>
  <c r="T1982" i="1"/>
  <c r="B1983" i="1"/>
  <c r="J1983" i="1"/>
  <c r="R1983" i="1"/>
  <c r="Z1983" i="1"/>
  <c r="H1984" i="1"/>
  <c r="P1984" i="1"/>
  <c r="X1984" i="1"/>
  <c r="F1985" i="1"/>
  <c r="N1985" i="1"/>
  <c r="V1985" i="1"/>
  <c r="D1986" i="1"/>
  <c r="L1986" i="1"/>
  <c r="T1986" i="1"/>
  <c r="B1987" i="1"/>
  <c r="J1987" i="1"/>
  <c r="R1987" i="1"/>
  <c r="Z1987" i="1"/>
  <c r="H1988" i="1"/>
  <c r="P1988" i="1"/>
  <c r="X1988" i="1"/>
  <c r="F1989" i="1"/>
  <c r="N1989" i="1"/>
  <c r="V1989" i="1"/>
  <c r="D1990" i="1"/>
  <c r="L1990" i="1"/>
  <c r="T1990" i="1"/>
  <c r="B1991" i="1"/>
  <c r="J1991" i="1"/>
  <c r="R1991" i="1"/>
  <c r="Z1991" i="1"/>
  <c r="H1992" i="1"/>
  <c r="P1992" i="1"/>
  <c r="X1992" i="1"/>
  <c r="F1993" i="1"/>
  <c r="N1993" i="1"/>
  <c r="V1993" i="1"/>
  <c r="D1994" i="1"/>
  <c r="L1994" i="1"/>
  <c r="T1994" i="1"/>
  <c r="B1995" i="1"/>
  <c r="J1995" i="1"/>
  <c r="R1995" i="1"/>
  <c r="Z1995" i="1"/>
  <c r="H1996" i="1"/>
  <c r="P1996" i="1"/>
  <c r="X1996" i="1"/>
  <c r="F1997" i="1"/>
  <c r="N1997" i="1"/>
  <c r="V1997" i="1"/>
  <c r="D1998" i="1"/>
  <c r="L1998" i="1"/>
  <c r="T1998" i="1"/>
  <c r="B1999" i="1"/>
  <c r="J1999" i="1"/>
  <c r="R1999" i="1"/>
  <c r="Z1999" i="1"/>
  <c r="H2000" i="1"/>
  <c r="P2000" i="1"/>
  <c r="M1230" i="1"/>
  <c r="C1231" i="1"/>
  <c r="S1231" i="1"/>
  <c r="I1232" i="1"/>
  <c r="Y1232" i="1"/>
  <c r="O1233" i="1"/>
  <c r="E1234" i="1"/>
  <c r="U1234" i="1"/>
  <c r="K1235" i="1"/>
  <c r="AA1235" i="1"/>
  <c r="Q1236" i="1"/>
  <c r="G1237" i="1"/>
  <c r="W1237" i="1"/>
  <c r="M1238" i="1"/>
  <c r="C1239" i="1"/>
  <c r="S1239" i="1"/>
  <c r="I1240" i="1"/>
  <c r="Y1240" i="1"/>
  <c r="O1241" i="1"/>
  <c r="E1242" i="1"/>
  <c r="U1242" i="1"/>
  <c r="K1243" i="1"/>
  <c r="AA1243" i="1"/>
  <c r="Q1244" i="1"/>
  <c r="G1245" i="1"/>
  <c r="W1245" i="1"/>
  <c r="M1246" i="1"/>
  <c r="C1247" i="1"/>
  <c r="S1247" i="1"/>
  <c r="I1248" i="1"/>
  <c r="Y1248" i="1"/>
  <c r="O1249" i="1"/>
  <c r="E1250" i="1"/>
  <c r="U1250" i="1"/>
  <c r="K1251" i="1"/>
  <c r="AA1251" i="1"/>
  <c r="Q1252" i="1"/>
  <c r="G1253" i="1"/>
  <c r="W1253" i="1"/>
  <c r="M1254" i="1"/>
  <c r="C1255" i="1"/>
  <c r="S1255" i="1"/>
  <c r="I1256" i="1"/>
  <c r="Y1256" i="1"/>
  <c r="O1257" i="1"/>
  <c r="E1258" i="1"/>
  <c r="U1258" i="1"/>
  <c r="K1259" i="1"/>
  <c r="AA1259" i="1"/>
  <c r="Q1260" i="1"/>
  <c r="G1261" i="1"/>
  <c r="W1261" i="1"/>
  <c r="M1262" i="1"/>
  <c r="C1263" i="1"/>
  <c r="S1263" i="1"/>
  <c r="I1264" i="1"/>
  <c r="Y1264" i="1"/>
  <c r="O1265" i="1"/>
  <c r="E1266" i="1"/>
  <c r="U1266" i="1"/>
  <c r="K1267" i="1"/>
  <c r="AA1267" i="1"/>
  <c r="Q1268" i="1"/>
  <c r="G1269" i="1"/>
  <c r="W1269" i="1"/>
  <c r="M1270" i="1"/>
  <c r="C1271" i="1"/>
  <c r="S1271" i="1"/>
  <c r="I1272" i="1"/>
  <c r="Y1272" i="1"/>
  <c r="O1273" i="1"/>
  <c r="E1274" i="1"/>
  <c r="U1274" i="1"/>
  <c r="K1275" i="1"/>
  <c r="AA1275" i="1"/>
  <c r="Q1276" i="1"/>
  <c r="G1277" i="1"/>
  <c r="W1277" i="1"/>
  <c r="M1278" i="1"/>
  <c r="C1279" i="1"/>
  <c r="S1279" i="1"/>
  <c r="I1280" i="1"/>
  <c r="Y1280" i="1"/>
  <c r="O1281" i="1"/>
  <c r="E1282" i="1"/>
  <c r="U1282" i="1"/>
  <c r="K1283" i="1"/>
  <c r="AA1283" i="1"/>
  <c r="Q1284" i="1"/>
  <c r="G1285" i="1"/>
  <c r="W1285" i="1"/>
  <c r="M1286" i="1"/>
  <c r="C1287" i="1"/>
  <c r="S1287" i="1"/>
  <c r="I1288" i="1"/>
  <c r="Y1288" i="1"/>
  <c r="O1289" i="1"/>
  <c r="E1290" i="1"/>
  <c r="U1290" i="1"/>
  <c r="K1291" i="1"/>
  <c r="AA1291" i="1"/>
  <c r="Q1292" i="1"/>
  <c r="G1293" i="1"/>
  <c r="W1293" i="1"/>
  <c r="M1294" i="1"/>
  <c r="C1295" i="1"/>
  <c r="S1295" i="1"/>
  <c r="I1296" i="1"/>
  <c r="Y1296" i="1"/>
  <c r="O1297" i="1"/>
  <c r="E1298" i="1"/>
  <c r="U1298" i="1"/>
  <c r="K1299" i="1"/>
  <c r="AA1299" i="1"/>
  <c r="Q1300" i="1"/>
  <c r="G1301" i="1"/>
  <c r="W1301" i="1"/>
  <c r="M1302" i="1"/>
  <c r="C1303" i="1"/>
  <c r="S1303" i="1"/>
  <c r="I1304" i="1"/>
  <c r="Y1304" i="1"/>
  <c r="O1305" i="1"/>
  <c r="E1306" i="1"/>
  <c r="U1306" i="1"/>
  <c r="K1307" i="1"/>
  <c r="AA1307" i="1"/>
  <c r="Q1308" i="1"/>
  <c r="G1309" i="1"/>
  <c r="W1309" i="1"/>
  <c r="M1310" i="1"/>
  <c r="C1311" i="1"/>
  <c r="S1311" i="1"/>
  <c r="I1312" i="1"/>
  <c r="Y1312" i="1"/>
  <c r="O1313" i="1"/>
  <c r="E1314" i="1"/>
  <c r="U1314" i="1"/>
  <c r="K1315" i="1"/>
  <c r="AA1315" i="1"/>
  <c r="Q1316" i="1"/>
  <c r="G1317" i="1"/>
  <c r="W1317" i="1"/>
  <c r="M1318" i="1"/>
  <c r="C1319" i="1"/>
  <c r="S1319" i="1"/>
  <c r="I1320" i="1"/>
  <c r="Y1320" i="1"/>
  <c r="O1321" i="1"/>
  <c r="E1322" i="1"/>
  <c r="U1322" i="1"/>
  <c r="K1323" i="1"/>
  <c r="AA1323" i="1"/>
  <c r="Q1324" i="1"/>
  <c r="G1325" i="1"/>
  <c r="W1325" i="1"/>
  <c r="M1326" i="1"/>
  <c r="C1327" i="1"/>
  <c r="S1327" i="1"/>
  <c r="I1328" i="1"/>
  <c r="Y1328" i="1"/>
  <c r="O1329" i="1"/>
  <c r="E1330" i="1"/>
  <c r="U1330" i="1"/>
  <c r="K1331" i="1"/>
  <c r="AA1331" i="1"/>
  <c r="Q1332" i="1"/>
  <c r="G1333" i="1"/>
  <c r="W1333" i="1"/>
  <c r="M1334" i="1"/>
  <c r="C1335" i="1"/>
  <c r="S1335" i="1"/>
  <c r="I1336" i="1"/>
  <c r="Y1336" i="1"/>
  <c r="O1337" i="1"/>
  <c r="E1338" i="1"/>
  <c r="U1338" i="1"/>
  <c r="K1339" i="1"/>
  <c r="AA1339" i="1"/>
  <c r="Q1340" i="1"/>
  <c r="G1341" i="1"/>
  <c r="W1341" i="1"/>
  <c r="M1342" i="1"/>
  <c r="C1343" i="1"/>
  <c r="S1343" i="1"/>
  <c r="I1344" i="1"/>
  <c r="Y1344" i="1"/>
  <c r="O1345" i="1"/>
  <c r="E1346" i="1"/>
  <c r="U1346" i="1"/>
  <c r="K1347" i="1"/>
  <c r="AA1347" i="1"/>
  <c r="Q1348" i="1"/>
  <c r="G1349" i="1"/>
  <c r="W1349" i="1"/>
  <c r="M1350" i="1"/>
  <c r="C1351" i="1"/>
  <c r="S1351" i="1"/>
  <c r="I1352" i="1"/>
  <c r="Y1352" i="1"/>
  <c r="O1353" i="1"/>
  <c r="E1354" i="1"/>
  <c r="U1354" i="1"/>
  <c r="K1355" i="1"/>
  <c r="AA1355" i="1"/>
  <c r="Q1356" i="1"/>
  <c r="G1357" i="1"/>
  <c r="W1357" i="1"/>
  <c r="M1358" i="1"/>
  <c r="C1359" i="1"/>
  <c r="S1359" i="1"/>
  <c r="I1360" i="1"/>
  <c r="Y1360" i="1"/>
  <c r="O1361" i="1"/>
  <c r="E1362" i="1"/>
  <c r="U1362" i="1"/>
  <c r="K1363" i="1"/>
  <c r="AA1363" i="1"/>
  <c r="Q1364" i="1"/>
  <c r="G1365" i="1"/>
  <c r="W1365" i="1"/>
  <c r="M1366" i="1"/>
  <c r="C1367" i="1"/>
  <c r="S1367" i="1"/>
  <c r="I1368" i="1"/>
  <c r="Y1368" i="1"/>
  <c r="M1369" i="1"/>
  <c r="W1369" i="1"/>
  <c r="G1370" i="1"/>
  <c r="Q1370" i="1"/>
  <c r="Z1370" i="1"/>
  <c r="I1371" i="1"/>
  <c r="R1371" i="1"/>
  <c r="AA1371" i="1"/>
  <c r="J1372" i="1"/>
  <c r="S1372" i="1"/>
  <c r="C1373" i="1"/>
  <c r="L1373" i="1"/>
  <c r="U1373" i="1"/>
  <c r="D1374" i="1"/>
  <c r="M1374" i="1"/>
  <c r="U1374" i="1"/>
  <c r="C1375" i="1"/>
  <c r="K1375" i="1"/>
  <c r="S1375" i="1"/>
  <c r="AA1375" i="1"/>
  <c r="I1376" i="1"/>
  <c r="Q1376" i="1"/>
  <c r="Y1376" i="1"/>
  <c r="G1377" i="1"/>
  <c r="O1377" i="1"/>
  <c r="W1377" i="1"/>
  <c r="E1378" i="1"/>
  <c r="M1378" i="1"/>
  <c r="U1378" i="1"/>
  <c r="C1379" i="1"/>
  <c r="K1379" i="1"/>
  <c r="S1379" i="1"/>
  <c r="AA1379" i="1"/>
  <c r="I1380" i="1"/>
  <c r="Q1380" i="1"/>
  <c r="Y1380" i="1"/>
  <c r="G1381" i="1"/>
  <c r="O1381" i="1"/>
  <c r="W1381" i="1"/>
  <c r="E1382" i="1"/>
  <c r="M1382" i="1"/>
  <c r="U1382" i="1"/>
  <c r="C1383" i="1"/>
  <c r="K1383" i="1"/>
  <c r="S1383" i="1"/>
  <c r="AA1383" i="1"/>
  <c r="I1384" i="1"/>
  <c r="Q1384" i="1"/>
  <c r="Y1384" i="1"/>
  <c r="G1385" i="1"/>
  <c r="O1385" i="1"/>
  <c r="W1385" i="1"/>
  <c r="E1386" i="1"/>
  <c r="M1386" i="1"/>
  <c r="U1386" i="1"/>
  <c r="C1387" i="1"/>
  <c r="K1387" i="1"/>
  <c r="S1387" i="1"/>
  <c r="AA1387" i="1"/>
  <c r="I1388" i="1"/>
  <c r="Q1388" i="1"/>
  <c r="Y1388" i="1"/>
  <c r="G1389" i="1"/>
  <c r="O1389" i="1"/>
  <c r="W1389" i="1"/>
  <c r="E1390" i="1"/>
  <c r="M1390" i="1"/>
  <c r="U1390" i="1"/>
  <c r="C1391" i="1"/>
  <c r="K1391" i="1"/>
  <c r="S1391" i="1"/>
  <c r="AA1391" i="1"/>
  <c r="I1392" i="1"/>
  <c r="Q1392" i="1"/>
  <c r="Y1392" i="1"/>
  <c r="G1393" i="1"/>
  <c r="O1393" i="1"/>
  <c r="W1393" i="1"/>
  <c r="E1394" i="1"/>
  <c r="M1394" i="1"/>
  <c r="U1394" i="1"/>
  <c r="C1395" i="1"/>
  <c r="K1395" i="1"/>
  <c r="S1395" i="1"/>
  <c r="AA1395" i="1"/>
  <c r="I1396" i="1"/>
  <c r="Q1396" i="1"/>
  <c r="Y1396" i="1"/>
  <c r="G1397" i="1"/>
  <c r="O1397" i="1"/>
  <c r="W1397" i="1"/>
  <c r="E1398" i="1"/>
  <c r="M1398" i="1"/>
  <c r="U1398" i="1"/>
  <c r="C1399" i="1"/>
  <c r="K1399" i="1"/>
  <c r="S1399" i="1"/>
  <c r="AA1399" i="1"/>
  <c r="I1400" i="1"/>
  <c r="Q1400" i="1"/>
  <c r="Y1400" i="1"/>
  <c r="G1401" i="1"/>
  <c r="O1401" i="1"/>
  <c r="W1401" i="1"/>
  <c r="E1402" i="1"/>
  <c r="M1402" i="1"/>
  <c r="U1402" i="1"/>
  <c r="C1403" i="1"/>
  <c r="K1403" i="1"/>
  <c r="S1403" i="1"/>
  <c r="AA1403" i="1"/>
  <c r="I1404" i="1"/>
  <c r="Q1404" i="1"/>
  <c r="Y1404" i="1"/>
  <c r="G1405" i="1"/>
  <c r="O1405" i="1"/>
  <c r="W1405" i="1"/>
  <c r="E1406" i="1"/>
  <c r="M1406" i="1"/>
  <c r="U1406" i="1"/>
  <c r="C1407" i="1"/>
  <c r="K1407" i="1"/>
  <c r="S1407" i="1"/>
  <c r="AA1407" i="1"/>
  <c r="I1408" i="1"/>
  <c r="Q1408" i="1"/>
  <c r="Y1408" i="1"/>
  <c r="G1409" i="1"/>
  <c r="O1409" i="1"/>
  <c r="W1409" i="1"/>
  <c r="E1410" i="1"/>
  <c r="M1410" i="1"/>
  <c r="U1410" i="1"/>
  <c r="C1411" i="1"/>
  <c r="K1411" i="1"/>
  <c r="S1411" i="1"/>
  <c r="AA1411" i="1"/>
  <c r="I1412" i="1"/>
  <c r="Q1412" i="1"/>
  <c r="Y1412" i="1"/>
  <c r="G1413" i="1"/>
  <c r="O1413" i="1"/>
  <c r="W1413" i="1"/>
  <c r="E1414" i="1"/>
  <c r="M1414" i="1"/>
  <c r="U1414" i="1"/>
  <c r="C1415" i="1"/>
  <c r="K1415" i="1"/>
  <c r="S1415" i="1"/>
  <c r="AA1415" i="1"/>
  <c r="I1416" i="1"/>
  <c r="Q1416" i="1"/>
  <c r="Y1416" i="1"/>
  <c r="G1417" i="1"/>
  <c r="O1417" i="1"/>
  <c r="W1417" i="1"/>
  <c r="E1418" i="1"/>
  <c r="M1418" i="1"/>
  <c r="U1418" i="1"/>
  <c r="C1419" i="1"/>
  <c r="K1419" i="1"/>
  <c r="S1419" i="1"/>
  <c r="AA1419" i="1"/>
  <c r="I1420" i="1"/>
  <c r="Q1420" i="1"/>
  <c r="Y1420" i="1"/>
  <c r="G1421" i="1"/>
  <c r="O1421" i="1"/>
  <c r="W1421" i="1"/>
  <c r="E1422" i="1"/>
  <c r="M1422" i="1"/>
  <c r="U1422" i="1"/>
  <c r="C1423" i="1"/>
  <c r="K1423" i="1"/>
  <c r="S1423" i="1"/>
  <c r="AA1423" i="1"/>
  <c r="I1424" i="1"/>
  <c r="Q1424" i="1"/>
  <c r="Y1424" i="1"/>
  <c r="G1425" i="1"/>
  <c r="O1425" i="1"/>
  <c r="W1425" i="1"/>
  <c r="E1426" i="1"/>
  <c r="M1426" i="1"/>
  <c r="U1426" i="1"/>
  <c r="C1427" i="1"/>
  <c r="K1427" i="1"/>
  <c r="S1427" i="1"/>
  <c r="AA1427" i="1"/>
  <c r="I1428" i="1"/>
  <c r="Q1428" i="1"/>
  <c r="Y1428" i="1"/>
  <c r="G1429" i="1"/>
  <c r="O1429" i="1"/>
  <c r="W1429" i="1"/>
  <c r="E1430" i="1"/>
  <c r="M1430" i="1"/>
  <c r="U1430" i="1"/>
  <c r="C1431" i="1"/>
  <c r="K1431" i="1"/>
  <c r="S1431" i="1"/>
  <c r="AA1431" i="1"/>
  <c r="I1432" i="1"/>
  <c r="Q1432" i="1"/>
  <c r="Y1432" i="1"/>
  <c r="G1433" i="1"/>
  <c r="O1433" i="1"/>
  <c r="W1433" i="1"/>
  <c r="E1434" i="1"/>
  <c r="M1434" i="1"/>
  <c r="U1434" i="1"/>
  <c r="C1435" i="1"/>
  <c r="K1435" i="1"/>
  <c r="S1435" i="1"/>
  <c r="AA1435" i="1"/>
  <c r="I1436" i="1"/>
  <c r="Q1436" i="1"/>
  <c r="Y1436" i="1"/>
  <c r="G1437" i="1"/>
  <c r="O1437" i="1"/>
  <c r="W1437" i="1"/>
  <c r="E1438" i="1"/>
  <c r="M1438" i="1"/>
  <c r="U1438" i="1"/>
  <c r="C1439" i="1"/>
  <c r="K1439" i="1"/>
  <c r="S1439" i="1"/>
  <c r="AA1439" i="1"/>
  <c r="I1440" i="1"/>
  <c r="Q1440" i="1"/>
  <c r="Y1440" i="1"/>
  <c r="G1441" i="1"/>
  <c r="O1441" i="1"/>
  <c r="W1441" i="1"/>
  <c r="E1442" i="1"/>
  <c r="M1442" i="1"/>
  <c r="U1442" i="1"/>
  <c r="C1443" i="1"/>
  <c r="K1443" i="1"/>
  <c r="S1443" i="1"/>
  <c r="AA1443" i="1"/>
  <c r="I1444" i="1"/>
  <c r="Q1444" i="1"/>
  <c r="Y1444" i="1"/>
  <c r="G1445" i="1"/>
  <c r="O1445" i="1"/>
  <c r="W1445" i="1"/>
  <c r="E1446" i="1"/>
  <c r="M1446" i="1"/>
  <c r="U1446" i="1"/>
  <c r="C1447" i="1"/>
  <c r="K1447" i="1"/>
  <c r="S1447" i="1"/>
  <c r="AA1447" i="1"/>
  <c r="I1448" i="1"/>
  <c r="Q1448" i="1"/>
  <c r="Y1448" i="1"/>
  <c r="G1449" i="1"/>
  <c r="O1449" i="1"/>
  <c r="W1449" i="1"/>
  <c r="E1450" i="1"/>
  <c r="M1450" i="1"/>
  <c r="U1450" i="1"/>
  <c r="C1451" i="1"/>
  <c r="K1451" i="1"/>
  <c r="S1451" i="1"/>
  <c r="AA1451" i="1"/>
  <c r="I1452" i="1"/>
  <c r="Q1452" i="1"/>
  <c r="Y1452" i="1"/>
  <c r="G1453" i="1"/>
  <c r="O1453" i="1"/>
  <c r="W1453" i="1"/>
  <c r="E1454" i="1"/>
  <c r="M1454" i="1"/>
  <c r="U1454" i="1"/>
  <c r="C1455" i="1"/>
  <c r="K1455" i="1"/>
  <c r="S1455" i="1"/>
  <c r="AA1455" i="1"/>
  <c r="I1456" i="1"/>
  <c r="Q1456" i="1"/>
  <c r="Y1456" i="1"/>
  <c r="G1457" i="1"/>
  <c r="O1457" i="1"/>
  <c r="W1457" i="1"/>
  <c r="E1458" i="1"/>
  <c r="M1458" i="1"/>
  <c r="U1458" i="1"/>
  <c r="C1459" i="1"/>
  <c r="K1459" i="1"/>
  <c r="S1459" i="1"/>
  <c r="AA1459" i="1"/>
  <c r="I1460" i="1"/>
  <c r="Q1460" i="1"/>
  <c r="Y1460" i="1"/>
  <c r="G1461" i="1"/>
  <c r="O1461" i="1"/>
  <c r="W1461" i="1"/>
  <c r="E1462" i="1"/>
  <c r="M1462" i="1"/>
  <c r="U1462" i="1"/>
  <c r="C1463" i="1"/>
  <c r="K1463" i="1"/>
  <c r="S1463" i="1"/>
  <c r="AA1463" i="1"/>
  <c r="I1464" i="1"/>
  <c r="Q1464" i="1"/>
  <c r="Y1464" i="1"/>
  <c r="G1465" i="1"/>
  <c r="O1465" i="1"/>
  <c r="W1465" i="1"/>
  <c r="E1466" i="1"/>
  <c r="M1466" i="1"/>
  <c r="U1466" i="1"/>
  <c r="C1467" i="1"/>
  <c r="K1467" i="1"/>
  <c r="S1467" i="1"/>
  <c r="AA1467" i="1"/>
  <c r="I1468" i="1"/>
  <c r="Q1468" i="1"/>
  <c r="Y1468" i="1"/>
  <c r="G1469" i="1"/>
  <c r="O1469" i="1"/>
  <c r="W1469" i="1"/>
  <c r="E1470" i="1"/>
  <c r="M1470" i="1"/>
  <c r="U1470" i="1"/>
  <c r="C1471" i="1"/>
  <c r="K1471" i="1"/>
  <c r="S1471" i="1"/>
  <c r="AA1471" i="1"/>
  <c r="I1472" i="1"/>
  <c r="Q1472" i="1"/>
  <c r="Y1472" i="1"/>
  <c r="G1473" i="1"/>
  <c r="O1473" i="1"/>
  <c r="W1473" i="1"/>
  <c r="E1474" i="1"/>
  <c r="M1474" i="1"/>
  <c r="U1474" i="1"/>
  <c r="C1475" i="1"/>
  <c r="K1475" i="1"/>
  <c r="S1475" i="1"/>
  <c r="AA1475" i="1"/>
  <c r="I1476" i="1"/>
  <c r="Q1476" i="1"/>
  <c r="Y1476" i="1"/>
  <c r="G1477" i="1"/>
  <c r="O1477" i="1"/>
  <c r="W1477" i="1"/>
  <c r="E1478" i="1"/>
  <c r="M1478" i="1"/>
  <c r="U1478" i="1"/>
  <c r="C1479" i="1"/>
  <c r="K1479" i="1"/>
  <c r="S1479" i="1"/>
  <c r="AA1479" i="1"/>
  <c r="I1480" i="1"/>
  <c r="Q1480" i="1"/>
  <c r="Y1480" i="1"/>
  <c r="G1481" i="1"/>
  <c r="O1481" i="1"/>
  <c r="W1481" i="1"/>
  <c r="E1482" i="1"/>
  <c r="M1482" i="1"/>
  <c r="U1482" i="1"/>
  <c r="C1483" i="1"/>
  <c r="K1483" i="1"/>
  <c r="S1483" i="1"/>
  <c r="AA1483" i="1"/>
  <c r="I1484" i="1"/>
  <c r="Q1484" i="1"/>
  <c r="Y1484" i="1"/>
  <c r="G1485" i="1"/>
  <c r="O1485" i="1"/>
  <c r="W1485" i="1"/>
  <c r="E1486" i="1"/>
  <c r="M1486" i="1"/>
  <c r="U1486" i="1"/>
  <c r="C1487" i="1"/>
  <c r="K1487" i="1"/>
  <c r="S1487" i="1"/>
  <c r="AA1487" i="1"/>
  <c r="I1488" i="1"/>
  <c r="Q1488" i="1"/>
  <c r="Y1488" i="1"/>
  <c r="G1489" i="1"/>
  <c r="O1489" i="1"/>
  <c r="W1489" i="1"/>
  <c r="E1490" i="1"/>
  <c r="M1490" i="1"/>
  <c r="U1490" i="1"/>
  <c r="C1491" i="1"/>
  <c r="K1491" i="1"/>
  <c r="S1491" i="1"/>
  <c r="AA1491" i="1"/>
  <c r="I1492" i="1"/>
  <c r="Q1492" i="1"/>
  <c r="Y1492" i="1"/>
  <c r="G1493" i="1"/>
  <c r="O1493" i="1"/>
  <c r="W1493" i="1"/>
  <c r="E1494" i="1"/>
  <c r="M1494" i="1"/>
  <c r="U1494" i="1"/>
  <c r="C1495" i="1"/>
  <c r="K1495" i="1"/>
  <c r="S1495" i="1"/>
  <c r="AA1495" i="1"/>
  <c r="I1496" i="1"/>
  <c r="Q1496" i="1"/>
  <c r="Y1496" i="1"/>
  <c r="G1497" i="1"/>
  <c r="O1497" i="1"/>
  <c r="W1497" i="1"/>
  <c r="E1498" i="1"/>
  <c r="M1498" i="1"/>
  <c r="U1498" i="1"/>
  <c r="C1499" i="1"/>
  <c r="K1499" i="1"/>
  <c r="S1499" i="1"/>
  <c r="AA1499" i="1"/>
  <c r="I1500" i="1"/>
  <c r="Q1500" i="1"/>
  <c r="Y1500" i="1"/>
  <c r="G1501" i="1"/>
  <c r="O1501" i="1"/>
  <c r="W1501" i="1"/>
  <c r="E1502" i="1"/>
  <c r="M1502" i="1"/>
  <c r="U1502" i="1"/>
  <c r="C1503" i="1"/>
  <c r="K1503" i="1"/>
  <c r="S1503" i="1"/>
  <c r="AA1503" i="1"/>
  <c r="I1504" i="1"/>
  <c r="Q1504" i="1"/>
  <c r="Y1504" i="1"/>
  <c r="G1505" i="1"/>
  <c r="O1505" i="1"/>
  <c r="W1505" i="1"/>
  <c r="E1506" i="1"/>
  <c r="M1506" i="1"/>
  <c r="U1506" i="1"/>
  <c r="C1507" i="1"/>
  <c r="K1507" i="1"/>
  <c r="S1507" i="1"/>
  <c r="AA1507" i="1"/>
  <c r="I1508" i="1"/>
  <c r="Q1508" i="1"/>
  <c r="Y1508" i="1"/>
  <c r="G1509" i="1"/>
  <c r="O1509" i="1"/>
  <c r="W1509" i="1"/>
  <c r="E1510" i="1"/>
  <c r="M1510" i="1"/>
  <c r="U1510" i="1"/>
  <c r="C1511" i="1"/>
  <c r="K1511" i="1"/>
  <c r="S1511" i="1"/>
  <c r="AA1511" i="1"/>
  <c r="I1512" i="1"/>
  <c r="Q1512" i="1"/>
  <c r="Y1512" i="1"/>
  <c r="G1513" i="1"/>
  <c r="O1513" i="1"/>
  <c r="W1513" i="1"/>
  <c r="E1514" i="1"/>
  <c r="M1514" i="1"/>
  <c r="U1514" i="1"/>
  <c r="C1515" i="1"/>
  <c r="K1515" i="1"/>
  <c r="S1515" i="1"/>
  <c r="AA1515" i="1"/>
  <c r="I1516" i="1"/>
  <c r="Q1516" i="1"/>
  <c r="Y1516" i="1"/>
  <c r="G1517" i="1"/>
  <c r="O1517" i="1"/>
  <c r="W1517" i="1"/>
  <c r="E1518" i="1"/>
  <c r="M1518" i="1"/>
  <c r="U1518" i="1"/>
  <c r="C1519" i="1"/>
  <c r="K1519" i="1"/>
  <c r="S1519" i="1"/>
  <c r="AA1519" i="1"/>
  <c r="I1520" i="1"/>
  <c r="Q1520" i="1"/>
  <c r="Y1520" i="1"/>
  <c r="G1521" i="1"/>
  <c r="O1521" i="1"/>
  <c r="W1521" i="1"/>
  <c r="E1522" i="1"/>
  <c r="M1522" i="1"/>
  <c r="U1522" i="1"/>
  <c r="C1523" i="1"/>
  <c r="K1523" i="1"/>
  <c r="S1523" i="1"/>
  <c r="AA1523" i="1"/>
  <c r="I1524" i="1"/>
  <c r="Q1524" i="1"/>
  <c r="Y1524" i="1"/>
  <c r="G1525" i="1"/>
  <c r="O1525" i="1"/>
  <c r="W1525" i="1"/>
  <c r="E1526" i="1"/>
  <c r="M1526" i="1"/>
  <c r="U1526" i="1"/>
  <c r="C1527" i="1"/>
  <c r="K1527" i="1"/>
  <c r="S1527" i="1"/>
  <c r="AA1527" i="1"/>
  <c r="I1528" i="1"/>
  <c r="Q1528" i="1"/>
  <c r="Y1528" i="1"/>
  <c r="G1529" i="1"/>
  <c r="O1529" i="1"/>
  <c r="W1529" i="1"/>
  <c r="E1530" i="1"/>
  <c r="M1530" i="1"/>
  <c r="U1530" i="1"/>
  <c r="C1531" i="1"/>
  <c r="K1531" i="1"/>
  <c r="S1531" i="1"/>
  <c r="AA1531" i="1"/>
  <c r="I1532" i="1"/>
  <c r="Q1532" i="1"/>
  <c r="Y1532" i="1"/>
  <c r="G1533" i="1"/>
  <c r="O1533" i="1"/>
  <c r="W1533" i="1"/>
  <c r="E1534" i="1"/>
  <c r="M1534" i="1"/>
  <c r="U1534" i="1"/>
  <c r="C1535" i="1"/>
  <c r="K1535" i="1"/>
  <c r="S1535" i="1"/>
  <c r="AA1535" i="1"/>
  <c r="I1536" i="1"/>
  <c r="Q1536" i="1"/>
  <c r="Y1536" i="1"/>
  <c r="G1537" i="1"/>
  <c r="O1537" i="1"/>
  <c r="W1537" i="1"/>
  <c r="E1538" i="1"/>
  <c r="M1538" i="1"/>
  <c r="U1538" i="1"/>
  <c r="C1539" i="1"/>
  <c r="K1539" i="1"/>
  <c r="S1539" i="1"/>
  <c r="AA1539" i="1"/>
  <c r="I1540" i="1"/>
  <c r="Q1540" i="1"/>
  <c r="Y1540" i="1"/>
  <c r="G1541" i="1"/>
  <c r="O1541" i="1"/>
  <c r="W1541" i="1"/>
  <c r="E1542" i="1"/>
  <c r="M1542" i="1"/>
  <c r="U1542" i="1"/>
  <c r="C1543" i="1"/>
  <c r="K1543" i="1"/>
  <c r="S1543" i="1"/>
  <c r="AA1543" i="1"/>
  <c r="I1544" i="1"/>
  <c r="Q1544" i="1"/>
  <c r="Y1544" i="1"/>
  <c r="G1545" i="1"/>
  <c r="O1545" i="1"/>
  <c r="W1545" i="1"/>
  <c r="E1546" i="1"/>
  <c r="M1546" i="1"/>
  <c r="U1546" i="1"/>
  <c r="C1547" i="1"/>
  <c r="K1547" i="1"/>
  <c r="S1547" i="1"/>
  <c r="AA1547" i="1"/>
  <c r="I1548" i="1"/>
  <c r="Q1548" i="1"/>
  <c r="Y1548" i="1"/>
  <c r="G1549" i="1"/>
  <c r="O1549" i="1"/>
  <c r="W1549" i="1"/>
  <c r="E1550" i="1"/>
  <c r="M1550" i="1"/>
  <c r="U1550" i="1"/>
  <c r="C1551" i="1"/>
  <c r="K1551" i="1"/>
  <c r="S1551" i="1"/>
  <c r="AA1551" i="1"/>
  <c r="I1552" i="1"/>
  <c r="Q1552" i="1"/>
  <c r="Y1552" i="1"/>
  <c r="G1553" i="1"/>
  <c r="O1553" i="1"/>
  <c r="W1553" i="1"/>
  <c r="E1554" i="1"/>
  <c r="M1554" i="1"/>
  <c r="U1554" i="1"/>
  <c r="C1555" i="1"/>
  <c r="K1555" i="1"/>
  <c r="S1555" i="1"/>
  <c r="AA1555" i="1"/>
  <c r="I1556" i="1"/>
  <c r="Q1556" i="1"/>
  <c r="Y1556" i="1"/>
  <c r="G1557" i="1"/>
  <c r="O1557" i="1"/>
  <c r="W1557" i="1"/>
  <c r="E1558" i="1"/>
  <c r="M1558" i="1"/>
  <c r="U1558" i="1"/>
  <c r="C1559" i="1"/>
  <c r="K1559" i="1"/>
  <c r="S1559" i="1"/>
  <c r="AA1559" i="1"/>
  <c r="I1560" i="1"/>
  <c r="Q1560" i="1"/>
  <c r="Y1560" i="1"/>
  <c r="G1561" i="1"/>
  <c r="O1561" i="1"/>
  <c r="W1561" i="1"/>
  <c r="E1562" i="1"/>
  <c r="M1562" i="1"/>
  <c r="U1562" i="1"/>
  <c r="C1563" i="1"/>
  <c r="K1563" i="1"/>
  <c r="S1563" i="1"/>
  <c r="AA1563" i="1"/>
  <c r="I1564" i="1"/>
  <c r="Q1564" i="1"/>
  <c r="Y1564" i="1"/>
  <c r="G1565" i="1"/>
  <c r="O1565" i="1"/>
  <c r="W1565" i="1"/>
  <c r="E1566" i="1"/>
  <c r="M1566" i="1"/>
  <c r="U1566" i="1"/>
  <c r="C1567" i="1"/>
  <c r="K1567" i="1"/>
  <c r="S1567" i="1"/>
  <c r="AA1567" i="1"/>
  <c r="I1568" i="1"/>
  <c r="Q1568" i="1"/>
  <c r="Y1568" i="1"/>
  <c r="G1569" i="1"/>
  <c r="O1569" i="1"/>
  <c r="W1569" i="1"/>
  <c r="E1570" i="1"/>
  <c r="M1570" i="1"/>
  <c r="U1570" i="1"/>
  <c r="C1571" i="1"/>
  <c r="K1571" i="1"/>
  <c r="S1571" i="1"/>
  <c r="AA1571" i="1"/>
  <c r="I1572" i="1"/>
  <c r="Q1572" i="1"/>
  <c r="Y1572" i="1"/>
  <c r="G1573" i="1"/>
  <c r="O1573" i="1"/>
  <c r="W1573" i="1"/>
  <c r="E1574" i="1"/>
  <c r="M1574" i="1"/>
  <c r="U1574" i="1"/>
  <c r="C1575" i="1"/>
  <c r="K1575" i="1"/>
  <c r="S1575" i="1"/>
  <c r="AA1575" i="1"/>
  <c r="I1576" i="1"/>
  <c r="Q1576" i="1"/>
  <c r="Y1576" i="1"/>
  <c r="G1577" i="1"/>
  <c r="O1577" i="1"/>
  <c r="W1577" i="1"/>
  <c r="E1578" i="1"/>
  <c r="M1578" i="1"/>
  <c r="U1578" i="1"/>
  <c r="C1579" i="1"/>
  <c r="K1579" i="1"/>
  <c r="S1579" i="1"/>
  <c r="AA1579" i="1"/>
  <c r="I1580" i="1"/>
  <c r="Q1580" i="1"/>
  <c r="Y1580" i="1"/>
  <c r="G1581" i="1"/>
  <c r="O1581" i="1"/>
  <c r="W1581" i="1"/>
  <c r="E1582" i="1"/>
  <c r="M1582" i="1"/>
  <c r="U1582" i="1"/>
  <c r="C1583" i="1"/>
  <c r="K1583" i="1"/>
  <c r="S1583" i="1"/>
  <c r="AA1583" i="1"/>
  <c r="I1584" i="1"/>
  <c r="Q1584" i="1"/>
  <c r="Y1584" i="1"/>
  <c r="G1585" i="1"/>
  <c r="O1585" i="1"/>
  <c r="W1585" i="1"/>
  <c r="E1586" i="1"/>
  <c r="M1586" i="1"/>
  <c r="U1586" i="1"/>
  <c r="C1587" i="1"/>
  <c r="K1587" i="1"/>
  <c r="S1587" i="1"/>
  <c r="AA1587" i="1"/>
  <c r="I1588" i="1"/>
  <c r="Q1588" i="1"/>
  <c r="Y1588" i="1"/>
  <c r="G1589" i="1"/>
  <c r="O1589" i="1"/>
  <c r="W1589" i="1"/>
  <c r="E1590" i="1"/>
  <c r="M1590" i="1"/>
  <c r="U1590" i="1"/>
  <c r="C1591" i="1"/>
  <c r="K1591" i="1"/>
  <c r="S1591" i="1"/>
  <c r="AA1591" i="1"/>
  <c r="I1592" i="1"/>
  <c r="Q1592" i="1"/>
  <c r="Y1592" i="1"/>
  <c r="G1593" i="1"/>
  <c r="O1593" i="1"/>
  <c r="W1593" i="1"/>
  <c r="E1594" i="1"/>
  <c r="M1594" i="1"/>
  <c r="U1594" i="1"/>
  <c r="C1595" i="1"/>
  <c r="K1595" i="1"/>
  <c r="S1595" i="1"/>
  <c r="AA1595" i="1"/>
  <c r="I1596" i="1"/>
  <c r="Q1596" i="1"/>
  <c r="Y1596" i="1"/>
  <c r="G1597" i="1"/>
  <c r="O1597" i="1"/>
  <c r="W1597" i="1"/>
  <c r="E1598" i="1"/>
  <c r="M1598" i="1"/>
  <c r="U1598" i="1"/>
  <c r="C1599" i="1"/>
  <c r="K1599" i="1"/>
  <c r="S1599" i="1"/>
  <c r="AA1599" i="1"/>
  <c r="I1600" i="1"/>
  <c r="Q1600" i="1"/>
  <c r="Y1600" i="1"/>
  <c r="G1601" i="1"/>
  <c r="O1601" i="1"/>
  <c r="W1601" i="1"/>
  <c r="E1602" i="1"/>
  <c r="M1602" i="1"/>
  <c r="U1602" i="1"/>
  <c r="C1603" i="1"/>
  <c r="K1603" i="1"/>
  <c r="S1603" i="1"/>
  <c r="AA1603" i="1"/>
  <c r="I1604" i="1"/>
  <c r="Q1604" i="1"/>
  <c r="Y1604" i="1"/>
  <c r="G1605" i="1"/>
  <c r="O1605" i="1"/>
  <c r="W1605" i="1"/>
  <c r="E1606" i="1"/>
  <c r="M1606" i="1"/>
  <c r="U1606" i="1"/>
  <c r="C1607" i="1"/>
  <c r="K1607" i="1"/>
  <c r="S1607" i="1"/>
  <c r="AA1607" i="1"/>
  <c r="I1608" i="1"/>
  <c r="Q1608" i="1"/>
  <c r="Y1608" i="1"/>
  <c r="G1609" i="1"/>
  <c r="O1609" i="1"/>
  <c r="W1609" i="1"/>
  <c r="E1610" i="1"/>
  <c r="M1610" i="1"/>
  <c r="U1610" i="1"/>
  <c r="C1611" i="1"/>
  <c r="K1611" i="1"/>
  <c r="S1611" i="1"/>
  <c r="AA1611" i="1"/>
  <c r="I1612" i="1"/>
  <c r="Q1612" i="1"/>
  <c r="Y1612" i="1"/>
  <c r="G1613" i="1"/>
  <c r="O1613" i="1"/>
  <c r="W1613" i="1"/>
  <c r="E1614" i="1"/>
  <c r="M1614" i="1"/>
  <c r="U1614" i="1"/>
  <c r="C1615" i="1"/>
  <c r="K1615" i="1"/>
  <c r="S1615" i="1"/>
  <c r="AA1615" i="1"/>
  <c r="I1616" i="1"/>
  <c r="Q1616" i="1"/>
  <c r="Y1616" i="1"/>
  <c r="G1617" i="1"/>
  <c r="O1617" i="1"/>
  <c r="W1617" i="1"/>
  <c r="E1618" i="1"/>
  <c r="M1618" i="1"/>
  <c r="U1618" i="1"/>
  <c r="C1619" i="1"/>
  <c r="K1619" i="1"/>
  <c r="S1619" i="1"/>
  <c r="AA1619" i="1"/>
  <c r="I1620" i="1"/>
  <c r="Q1620" i="1"/>
  <c r="Y1620" i="1"/>
  <c r="G1621" i="1"/>
  <c r="O1621" i="1"/>
  <c r="W1621" i="1"/>
  <c r="E1622" i="1"/>
  <c r="M1622" i="1"/>
  <c r="U1622" i="1"/>
  <c r="C1623" i="1"/>
  <c r="K1623" i="1"/>
  <c r="S1623" i="1"/>
  <c r="AA1623" i="1"/>
  <c r="I1624" i="1"/>
  <c r="Q1624" i="1"/>
  <c r="Y1624" i="1"/>
  <c r="G1625" i="1"/>
  <c r="O1625" i="1"/>
  <c r="W1625" i="1"/>
  <c r="E1626" i="1"/>
  <c r="M1626" i="1"/>
  <c r="U1626" i="1"/>
  <c r="C1627" i="1"/>
  <c r="K1627" i="1"/>
  <c r="S1627" i="1"/>
  <c r="AA1627" i="1"/>
  <c r="I1628" i="1"/>
  <c r="Q1628" i="1"/>
  <c r="Y1628" i="1"/>
  <c r="G1629" i="1"/>
  <c r="O1629" i="1"/>
  <c r="W1629" i="1"/>
  <c r="E1630" i="1"/>
  <c r="M1630" i="1"/>
  <c r="U1630" i="1"/>
  <c r="C1631" i="1"/>
  <c r="K1631" i="1"/>
  <c r="S1631" i="1"/>
  <c r="AA1631" i="1"/>
  <c r="I1632" i="1"/>
  <c r="Q1632" i="1"/>
  <c r="Y1632" i="1"/>
  <c r="G1633" i="1"/>
  <c r="O1633" i="1"/>
  <c r="W1633" i="1"/>
  <c r="E1634" i="1"/>
  <c r="M1634" i="1"/>
  <c r="U1634" i="1"/>
  <c r="C1635" i="1"/>
  <c r="K1635" i="1"/>
  <c r="S1635" i="1"/>
  <c r="AA1635" i="1"/>
  <c r="I1636" i="1"/>
  <c r="Q1636" i="1"/>
  <c r="Y1636" i="1"/>
  <c r="G1637" i="1"/>
  <c r="O1637" i="1"/>
  <c r="W1637" i="1"/>
  <c r="E1638" i="1"/>
  <c r="M1638" i="1"/>
  <c r="U1638" i="1"/>
  <c r="C1639" i="1"/>
  <c r="K1639" i="1"/>
  <c r="S1639" i="1"/>
  <c r="AA1639" i="1"/>
  <c r="I1640" i="1"/>
  <c r="Q1640" i="1"/>
  <c r="Y1640" i="1"/>
  <c r="G1641" i="1"/>
  <c r="O1641" i="1"/>
  <c r="W1641" i="1"/>
  <c r="E1642" i="1"/>
  <c r="M1642" i="1"/>
  <c r="U1642" i="1"/>
  <c r="C1643" i="1"/>
  <c r="K1643" i="1"/>
  <c r="S1643" i="1"/>
  <c r="AA1643" i="1"/>
  <c r="I1644" i="1"/>
  <c r="Q1644" i="1"/>
  <c r="Y1644" i="1"/>
  <c r="G1645" i="1"/>
  <c r="O1645" i="1"/>
  <c r="W1645" i="1"/>
  <c r="E1646" i="1"/>
  <c r="M1646" i="1"/>
  <c r="U1646" i="1"/>
  <c r="C1647" i="1"/>
  <c r="K1647" i="1"/>
  <c r="S1647" i="1"/>
  <c r="AA1647" i="1"/>
  <c r="I1648" i="1"/>
  <c r="Q1648" i="1"/>
  <c r="Y1648" i="1"/>
  <c r="G1649" i="1"/>
  <c r="O1649" i="1"/>
  <c r="W1649" i="1"/>
  <c r="E1650" i="1"/>
  <c r="M1650" i="1"/>
  <c r="U1650" i="1"/>
  <c r="C1651" i="1"/>
  <c r="K1651" i="1"/>
  <c r="S1651" i="1"/>
  <c r="AA1651" i="1"/>
  <c r="I1652" i="1"/>
  <c r="Q1652" i="1"/>
  <c r="Y1652" i="1"/>
  <c r="G1653" i="1"/>
  <c r="O1653" i="1"/>
  <c r="W1653" i="1"/>
  <c r="E1654" i="1"/>
  <c r="M1654" i="1"/>
  <c r="U1654" i="1"/>
  <c r="C1655" i="1"/>
  <c r="K1655" i="1"/>
  <c r="S1655" i="1"/>
  <c r="AA1655" i="1"/>
  <c r="I1656" i="1"/>
  <c r="Q1656" i="1"/>
  <c r="Y1656" i="1"/>
  <c r="G1657" i="1"/>
  <c r="O1657" i="1"/>
  <c r="W1657" i="1"/>
  <c r="E1658" i="1"/>
  <c r="M1658" i="1"/>
  <c r="U1658" i="1"/>
  <c r="C1659" i="1"/>
  <c r="K1659" i="1"/>
  <c r="S1659" i="1"/>
  <c r="AA1659" i="1"/>
  <c r="I1660" i="1"/>
  <c r="Q1660" i="1"/>
  <c r="Y1660" i="1"/>
  <c r="G1661" i="1"/>
  <c r="O1661" i="1"/>
  <c r="W1661" i="1"/>
  <c r="E1662" i="1"/>
  <c r="M1662" i="1"/>
  <c r="U1662" i="1"/>
  <c r="C1663" i="1"/>
  <c r="K1663" i="1"/>
  <c r="S1663" i="1"/>
  <c r="AA1663" i="1"/>
  <c r="I1664" i="1"/>
  <c r="Q1664" i="1"/>
  <c r="Y1664" i="1"/>
  <c r="G1665" i="1"/>
  <c r="O1665" i="1"/>
  <c r="W1665" i="1"/>
  <c r="E1666" i="1"/>
  <c r="M1666" i="1"/>
  <c r="U1666" i="1"/>
  <c r="C1667" i="1"/>
  <c r="K1667" i="1"/>
  <c r="S1667" i="1"/>
  <c r="AA1667" i="1"/>
  <c r="I1668" i="1"/>
  <c r="Q1668" i="1"/>
  <c r="Y1668" i="1"/>
  <c r="G1669" i="1"/>
  <c r="O1669" i="1"/>
  <c r="W1669" i="1"/>
  <c r="E1670" i="1"/>
  <c r="M1670" i="1"/>
  <c r="U1670" i="1"/>
  <c r="C1671" i="1"/>
  <c r="K1671" i="1"/>
  <c r="S1671" i="1"/>
  <c r="AA1671" i="1"/>
  <c r="I1672" i="1"/>
  <c r="Q1672" i="1"/>
  <c r="Y1672" i="1"/>
  <c r="G1673" i="1"/>
  <c r="O1673" i="1"/>
  <c r="W1673" i="1"/>
  <c r="E1674" i="1"/>
  <c r="M1674" i="1"/>
  <c r="U1674" i="1"/>
  <c r="C1675" i="1"/>
  <c r="K1675" i="1"/>
  <c r="S1675" i="1"/>
  <c r="AA1675" i="1"/>
  <c r="I1676" i="1"/>
  <c r="Q1676" i="1"/>
  <c r="Y1676" i="1"/>
  <c r="G1677" i="1"/>
  <c r="O1677" i="1"/>
  <c r="W1677" i="1"/>
  <c r="E1678" i="1"/>
  <c r="M1678" i="1"/>
  <c r="U1678" i="1"/>
  <c r="C1679" i="1"/>
  <c r="K1679" i="1"/>
  <c r="S1679" i="1"/>
  <c r="AA1679" i="1"/>
  <c r="I1680" i="1"/>
  <c r="Q1680" i="1"/>
  <c r="Y1680" i="1"/>
  <c r="G1681" i="1"/>
  <c r="O1681" i="1"/>
  <c r="W1681" i="1"/>
  <c r="E1682" i="1"/>
  <c r="M1682" i="1"/>
  <c r="U1682" i="1"/>
  <c r="C1683" i="1"/>
  <c r="K1683" i="1"/>
  <c r="S1683" i="1"/>
  <c r="AA1683" i="1"/>
  <c r="I1684" i="1"/>
  <c r="Q1684" i="1"/>
  <c r="Y1684" i="1"/>
  <c r="G1685" i="1"/>
  <c r="O1685" i="1"/>
  <c r="W1685" i="1"/>
  <c r="E1686" i="1"/>
  <c r="M1686" i="1"/>
  <c r="U1686" i="1"/>
  <c r="C1687" i="1"/>
  <c r="K1687" i="1"/>
  <c r="S1687" i="1"/>
  <c r="AA1687" i="1"/>
  <c r="I1688" i="1"/>
  <c r="Q1688" i="1"/>
  <c r="Y1688" i="1"/>
  <c r="G1689" i="1"/>
  <c r="O1689" i="1"/>
  <c r="W1689" i="1"/>
  <c r="E1690" i="1"/>
  <c r="M1690" i="1"/>
  <c r="U1690" i="1"/>
  <c r="C1691" i="1"/>
  <c r="K1691" i="1"/>
  <c r="S1691" i="1"/>
  <c r="AA1691" i="1"/>
  <c r="I1692" i="1"/>
  <c r="Q1692" i="1"/>
  <c r="Y1692" i="1"/>
  <c r="G1693" i="1"/>
  <c r="O1693" i="1"/>
  <c r="W1693" i="1"/>
  <c r="E1694" i="1"/>
  <c r="M1694" i="1"/>
  <c r="U1694" i="1"/>
  <c r="C1695" i="1"/>
  <c r="K1695" i="1"/>
  <c r="S1695" i="1"/>
  <c r="AA1695" i="1"/>
  <c r="I1696" i="1"/>
  <c r="Q1696" i="1"/>
  <c r="Y1696" i="1"/>
  <c r="G1697" i="1"/>
  <c r="O1697" i="1"/>
  <c r="W1697" i="1"/>
  <c r="E1698" i="1"/>
  <c r="M1698" i="1"/>
  <c r="U1698" i="1"/>
  <c r="C1699" i="1"/>
  <c r="K1699" i="1"/>
  <c r="S1699" i="1"/>
  <c r="AA1699" i="1"/>
  <c r="I1700" i="1"/>
  <c r="Q1700" i="1"/>
  <c r="Y1700" i="1"/>
  <c r="G1701" i="1"/>
  <c r="O1701" i="1"/>
  <c r="W1701" i="1"/>
  <c r="E1702" i="1"/>
  <c r="M1702" i="1"/>
  <c r="U1702" i="1"/>
  <c r="C1703" i="1"/>
  <c r="K1703" i="1"/>
  <c r="S1703" i="1"/>
  <c r="AA1703" i="1"/>
  <c r="I1704" i="1"/>
  <c r="Q1704" i="1"/>
  <c r="Y1704" i="1"/>
  <c r="G1705" i="1"/>
  <c r="O1705" i="1"/>
  <c r="W1705" i="1"/>
  <c r="E1706" i="1"/>
  <c r="M1706" i="1"/>
  <c r="U1706" i="1"/>
  <c r="C1707" i="1"/>
  <c r="K1707" i="1"/>
  <c r="S1707" i="1"/>
  <c r="AA1707" i="1"/>
  <c r="I1708" i="1"/>
  <c r="Q1708" i="1"/>
  <c r="Y1708" i="1"/>
  <c r="G1709" i="1"/>
  <c r="O1709" i="1"/>
  <c r="W1709" i="1"/>
  <c r="E1710" i="1"/>
  <c r="M1710" i="1"/>
  <c r="U1710" i="1"/>
  <c r="C1711" i="1"/>
  <c r="K1711" i="1"/>
  <c r="S1711" i="1"/>
  <c r="AA1711" i="1"/>
  <c r="I1712" i="1"/>
  <c r="Q1712" i="1"/>
  <c r="Y1712" i="1"/>
  <c r="G1713" i="1"/>
  <c r="O1713" i="1"/>
  <c r="W1713" i="1"/>
  <c r="E1714" i="1"/>
  <c r="M1714" i="1"/>
  <c r="U1714" i="1"/>
  <c r="C1715" i="1"/>
  <c r="K1715" i="1"/>
  <c r="S1715" i="1"/>
  <c r="AA1715" i="1"/>
  <c r="I1716" i="1"/>
  <c r="Q1716" i="1"/>
  <c r="Y1716" i="1"/>
  <c r="G1717" i="1"/>
  <c r="O1717" i="1"/>
  <c r="W1717" i="1"/>
  <c r="E1718" i="1"/>
  <c r="M1718" i="1"/>
  <c r="U1718" i="1"/>
  <c r="C1719" i="1"/>
  <c r="K1719" i="1"/>
  <c r="S1719" i="1"/>
  <c r="AA1719" i="1"/>
  <c r="I1720" i="1"/>
  <c r="Q1720" i="1"/>
  <c r="Y1720" i="1"/>
  <c r="G1721" i="1"/>
  <c r="O1721" i="1"/>
  <c r="W1721" i="1"/>
  <c r="E1722" i="1"/>
  <c r="M1722" i="1"/>
  <c r="U1722" i="1"/>
  <c r="C1723" i="1"/>
  <c r="K1723" i="1"/>
  <c r="S1723" i="1"/>
  <c r="AA1723" i="1"/>
  <c r="I1724" i="1"/>
  <c r="Q1724" i="1"/>
  <c r="Y1724" i="1"/>
  <c r="G1725" i="1"/>
  <c r="O1725" i="1"/>
  <c r="W1725" i="1"/>
  <c r="E1726" i="1"/>
  <c r="M1726" i="1"/>
  <c r="U1726" i="1"/>
  <c r="C1727" i="1"/>
  <c r="K1727" i="1"/>
  <c r="S1727" i="1"/>
  <c r="AA1727" i="1"/>
  <c r="I1728" i="1"/>
  <c r="Q1728" i="1"/>
  <c r="Y1728" i="1"/>
  <c r="G1729" i="1"/>
  <c r="O1729" i="1"/>
  <c r="W1729" i="1"/>
  <c r="E1730" i="1"/>
  <c r="M1730" i="1"/>
  <c r="U1730" i="1"/>
  <c r="C1731" i="1"/>
  <c r="K1731" i="1"/>
  <c r="S1731" i="1"/>
  <c r="AA1731" i="1"/>
  <c r="I1732" i="1"/>
  <c r="Q1732" i="1"/>
  <c r="Y1732" i="1"/>
  <c r="G1733" i="1"/>
  <c r="O1733" i="1"/>
  <c r="W1733" i="1"/>
  <c r="E1734" i="1"/>
  <c r="M1734" i="1"/>
  <c r="U1734" i="1"/>
  <c r="C1735" i="1"/>
  <c r="K1735" i="1"/>
  <c r="S1735" i="1"/>
  <c r="AA1735" i="1"/>
  <c r="I1736" i="1"/>
  <c r="Q1736" i="1"/>
  <c r="Y1736" i="1"/>
  <c r="G1737" i="1"/>
  <c r="O1737" i="1"/>
  <c r="W1737" i="1"/>
  <c r="E1738" i="1"/>
  <c r="M1738" i="1"/>
  <c r="U1738" i="1"/>
  <c r="C1739" i="1"/>
  <c r="K1739" i="1"/>
  <c r="S1739" i="1"/>
  <c r="AA1739" i="1"/>
  <c r="I1740" i="1"/>
  <c r="Q1740" i="1"/>
  <c r="Y1740" i="1"/>
  <c r="G1741" i="1"/>
  <c r="O1741" i="1"/>
  <c r="W1741" i="1"/>
  <c r="E1742" i="1"/>
  <c r="M1742" i="1"/>
  <c r="U1742" i="1"/>
  <c r="C1743" i="1"/>
  <c r="K1743" i="1"/>
  <c r="S1743" i="1"/>
  <c r="AA1743" i="1"/>
  <c r="I1744" i="1"/>
  <c r="Q1744" i="1"/>
  <c r="Y1744" i="1"/>
  <c r="G1745" i="1"/>
  <c r="O1745" i="1"/>
  <c r="W1745" i="1"/>
  <c r="E1746" i="1"/>
  <c r="M1746" i="1"/>
  <c r="U1746" i="1"/>
  <c r="C1747" i="1"/>
  <c r="K1747" i="1"/>
  <c r="S1747" i="1"/>
  <c r="AA1747" i="1"/>
  <c r="I1748" i="1"/>
  <c r="Q1748" i="1"/>
  <c r="Y1748" i="1"/>
  <c r="G1749" i="1"/>
  <c r="O1749" i="1"/>
  <c r="W1749" i="1"/>
  <c r="E1750" i="1"/>
  <c r="M1750" i="1"/>
  <c r="U1750" i="1"/>
  <c r="C1751" i="1"/>
  <c r="K1751" i="1"/>
  <c r="S1751" i="1"/>
  <c r="AA1751" i="1"/>
  <c r="I1752" i="1"/>
  <c r="Q1752" i="1"/>
  <c r="Y1752" i="1"/>
  <c r="G1753" i="1"/>
  <c r="O1753" i="1"/>
  <c r="W1753" i="1"/>
  <c r="E1754" i="1"/>
  <c r="M1754" i="1"/>
  <c r="U1754" i="1"/>
  <c r="C1755" i="1"/>
  <c r="K1755" i="1"/>
  <c r="S1755" i="1"/>
  <c r="AA1755" i="1"/>
  <c r="I1756" i="1"/>
  <c r="Q1756" i="1"/>
  <c r="Y1756" i="1"/>
  <c r="G1757" i="1"/>
  <c r="O1757" i="1"/>
  <c r="W1757" i="1"/>
  <c r="E1758" i="1"/>
  <c r="M1758" i="1"/>
  <c r="U1758" i="1"/>
  <c r="C1759" i="1"/>
  <c r="K1759" i="1"/>
  <c r="S1759" i="1"/>
  <c r="AA1759" i="1"/>
  <c r="I1760" i="1"/>
  <c r="Q1760" i="1"/>
  <c r="Y1760" i="1"/>
  <c r="G1761" i="1"/>
  <c r="O1761" i="1"/>
  <c r="W1761" i="1"/>
  <c r="E1762" i="1"/>
  <c r="M1762" i="1"/>
  <c r="U1762" i="1"/>
  <c r="C1763" i="1"/>
  <c r="K1763" i="1"/>
  <c r="S1763" i="1"/>
  <c r="AA1763" i="1"/>
  <c r="I1764" i="1"/>
  <c r="Q1764" i="1"/>
  <c r="Y1764" i="1"/>
  <c r="G1765" i="1"/>
  <c r="O1765" i="1"/>
  <c r="W1765" i="1"/>
  <c r="E1766" i="1"/>
  <c r="M1766" i="1"/>
  <c r="U1766" i="1"/>
  <c r="C1767" i="1"/>
  <c r="K1767" i="1"/>
  <c r="S1767" i="1"/>
  <c r="AA1767" i="1"/>
  <c r="I1768" i="1"/>
  <c r="Q1768" i="1"/>
  <c r="Y1768" i="1"/>
  <c r="G1769" i="1"/>
  <c r="O1769" i="1"/>
  <c r="W1769" i="1"/>
  <c r="E1770" i="1"/>
  <c r="M1770" i="1"/>
  <c r="U1770" i="1"/>
  <c r="C1771" i="1"/>
  <c r="K1771" i="1"/>
  <c r="S1771" i="1"/>
  <c r="AA1771" i="1"/>
  <c r="I1772" i="1"/>
  <c r="Q1772" i="1"/>
  <c r="Y1772" i="1"/>
  <c r="G1773" i="1"/>
  <c r="O1773" i="1"/>
  <c r="W1773" i="1"/>
  <c r="E1774" i="1"/>
  <c r="M1774" i="1"/>
  <c r="U1774" i="1"/>
  <c r="C1775" i="1"/>
  <c r="K1775" i="1"/>
  <c r="S1775" i="1"/>
  <c r="AA1775" i="1"/>
  <c r="I1776" i="1"/>
  <c r="Q1776" i="1"/>
  <c r="Y1776" i="1"/>
  <c r="G1777" i="1"/>
  <c r="O1777" i="1"/>
  <c r="W1777" i="1"/>
  <c r="E1778" i="1"/>
  <c r="M1778" i="1"/>
  <c r="U1778" i="1"/>
  <c r="C1779" i="1"/>
  <c r="K1779" i="1"/>
  <c r="S1779" i="1"/>
  <c r="AA1779" i="1"/>
  <c r="I1780" i="1"/>
  <c r="Q1780" i="1"/>
  <c r="Y1780" i="1"/>
  <c r="G1781" i="1"/>
  <c r="O1781" i="1"/>
  <c r="W1781" i="1"/>
  <c r="E1782" i="1"/>
  <c r="M1782" i="1"/>
  <c r="U1782" i="1"/>
  <c r="C1783" i="1"/>
  <c r="K1783" i="1"/>
  <c r="S1783" i="1"/>
  <c r="AA1783" i="1"/>
  <c r="I1784" i="1"/>
  <c r="Q1784" i="1"/>
  <c r="Y1784" i="1"/>
  <c r="G1785" i="1"/>
  <c r="O1785" i="1"/>
  <c r="W1785" i="1"/>
  <c r="E1786" i="1"/>
  <c r="M1786" i="1"/>
  <c r="U1786" i="1"/>
  <c r="C1787" i="1"/>
  <c r="K1787" i="1"/>
  <c r="S1787" i="1"/>
  <c r="AA1787" i="1"/>
  <c r="I1788" i="1"/>
  <c r="Q1788" i="1"/>
  <c r="Y1788" i="1"/>
  <c r="G1789" i="1"/>
  <c r="O1789" i="1"/>
  <c r="W1789" i="1"/>
  <c r="E1790" i="1"/>
  <c r="M1790" i="1"/>
  <c r="U1790" i="1"/>
  <c r="C1791" i="1"/>
  <c r="K1791" i="1"/>
  <c r="S1791" i="1"/>
  <c r="AA1791" i="1"/>
  <c r="I1792" i="1"/>
  <c r="Q1792" i="1"/>
  <c r="Y1792" i="1"/>
  <c r="G1793" i="1"/>
  <c r="O1793" i="1"/>
  <c r="W1793" i="1"/>
  <c r="E1794" i="1"/>
  <c r="M1794" i="1"/>
  <c r="U1794" i="1"/>
  <c r="C1795" i="1"/>
  <c r="K1795" i="1"/>
  <c r="S1795" i="1"/>
  <c r="AA1795" i="1"/>
  <c r="I1796" i="1"/>
  <c r="Q1796" i="1"/>
  <c r="Y1796" i="1"/>
  <c r="G1797" i="1"/>
  <c r="O1797" i="1"/>
  <c r="W1797" i="1"/>
  <c r="E1798" i="1"/>
  <c r="M1798" i="1"/>
  <c r="U1798" i="1"/>
  <c r="C1799" i="1"/>
  <c r="K1799" i="1"/>
  <c r="S1799" i="1"/>
  <c r="AA1799" i="1"/>
  <c r="I1800" i="1"/>
  <c r="Q1800" i="1"/>
  <c r="Y1800" i="1"/>
  <c r="G1801" i="1"/>
  <c r="O1801" i="1"/>
  <c r="W1801" i="1"/>
  <c r="E1802" i="1"/>
  <c r="M1802" i="1"/>
  <c r="U1802" i="1"/>
  <c r="C1803" i="1"/>
  <c r="K1803" i="1"/>
  <c r="S1803" i="1"/>
  <c r="AA1803" i="1"/>
  <c r="I1804" i="1"/>
  <c r="Q1804" i="1"/>
  <c r="Y1804" i="1"/>
  <c r="G1805" i="1"/>
  <c r="O1805" i="1"/>
  <c r="W1805" i="1"/>
  <c r="E1806" i="1"/>
  <c r="M1806" i="1"/>
  <c r="U1806" i="1"/>
  <c r="C1807" i="1"/>
  <c r="K1807" i="1"/>
  <c r="S1807" i="1"/>
  <c r="AA1807" i="1"/>
  <c r="I1808" i="1"/>
  <c r="Q1808" i="1"/>
  <c r="Y1808" i="1"/>
  <c r="G1809" i="1"/>
  <c r="O1809" i="1"/>
  <c r="W1809" i="1"/>
  <c r="E1810" i="1"/>
  <c r="M1810" i="1"/>
  <c r="U1810" i="1"/>
  <c r="C1811" i="1"/>
  <c r="K1811" i="1"/>
  <c r="S1811" i="1"/>
  <c r="AA1811" i="1"/>
  <c r="I1812" i="1"/>
  <c r="Q1812" i="1"/>
  <c r="Y1812" i="1"/>
  <c r="G1813" i="1"/>
  <c r="O1813" i="1"/>
  <c r="W1813" i="1"/>
  <c r="E1814" i="1"/>
  <c r="M1814" i="1"/>
  <c r="U1814" i="1"/>
  <c r="C1815" i="1"/>
  <c r="K1815" i="1"/>
  <c r="S1815" i="1"/>
  <c r="AA1815" i="1"/>
  <c r="I1816" i="1"/>
  <c r="Q1816" i="1"/>
  <c r="Y1816" i="1"/>
  <c r="G1817" i="1"/>
  <c r="O1817" i="1"/>
  <c r="W1817" i="1"/>
  <c r="E1818" i="1"/>
  <c r="M1818" i="1"/>
  <c r="U1818" i="1"/>
  <c r="C1819" i="1"/>
  <c r="K1819" i="1"/>
  <c r="S1819" i="1"/>
  <c r="AA1819" i="1"/>
  <c r="I1820" i="1"/>
  <c r="Q1820" i="1"/>
  <c r="Y1820" i="1"/>
  <c r="G1821" i="1"/>
  <c r="O1821" i="1"/>
  <c r="W1821" i="1"/>
  <c r="E1822" i="1"/>
  <c r="M1822" i="1"/>
  <c r="U1822" i="1"/>
  <c r="C1823" i="1"/>
  <c r="K1823" i="1"/>
  <c r="S1823" i="1"/>
  <c r="AA1823" i="1"/>
  <c r="I1824" i="1"/>
  <c r="Q1824" i="1"/>
  <c r="Y1824" i="1"/>
  <c r="G1825" i="1"/>
  <c r="O1825" i="1"/>
  <c r="W1825" i="1"/>
  <c r="E1826" i="1"/>
  <c r="M1826" i="1"/>
  <c r="U1826" i="1"/>
  <c r="C1827" i="1"/>
  <c r="K1827" i="1"/>
  <c r="S1827" i="1"/>
  <c r="AA1827" i="1"/>
  <c r="I1828" i="1"/>
  <c r="Q1828" i="1"/>
  <c r="Y1828" i="1"/>
  <c r="G1829" i="1"/>
  <c r="O1829" i="1"/>
  <c r="W1829" i="1"/>
  <c r="E1830" i="1"/>
  <c r="M1830" i="1"/>
  <c r="U1830" i="1"/>
  <c r="C1831" i="1"/>
  <c r="K1831" i="1"/>
  <c r="S1831" i="1"/>
  <c r="AA1831" i="1"/>
  <c r="I1832" i="1"/>
  <c r="Q1832" i="1"/>
  <c r="Y1832" i="1"/>
  <c r="G1833" i="1"/>
  <c r="O1833" i="1"/>
  <c r="W1833" i="1"/>
  <c r="E1834" i="1"/>
  <c r="M1834" i="1"/>
  <c r="U1834" i="1"/>
  <c r="C1835" i="1"/>
  <c r="K1835" i="1"/>
  <c r="S1835" i="1"/>
  <c r="AA1835" i="1"/>
  <c r="I1836" i="1"/>
  <c r="Q1836" i="1"/>
  <c r="Y1836" i="1"/>
  <c r="G1837" i="1"/>
  <c r="O1837" i="1"/>
  <c r="W1837" i="1"/>
  <c r="E1838" i="1"/>
  <c r="M1838" i="1"/>
  <c r="U1838" i="1"/>
  <c r="C1839" i="1"/>
  <c r="K1839" i="1"/>
  <c r="S1839" i="1"/>
  <c r="AA1839" i="1"/>
  <c r="I1840" i="1"/>
  <c r="Q1840" i="1"/>
  <c r="Y1840" i="1"/>
  <c r="G1841" i="1"/>
  <c r="O1841" i="1"/>
  <c r="W1841" i="1"/>
  <c r="E1842" i="1"/>
  <c r="M1842" i="1"/>
  <c r="U1842" i="1"/>
  <c r="C1843" i="1"/>
  <c r="K1843" i="1"/>
  <c r="S1843" i="1"/>
  <c r="AA1843" i="1"/>
  <c r="I1844" i="1"/>
  <c r="Q1844" i="1"/>
  <c r="Y1844" i="1"/>
  <c r="G1845" i="1"/>
  <c r="O1845" i="1"/>
  <c r="W1845" i="1"/>
  <c r="E1846" i="1"/>
  <c r="M1846" i="1"/>
  <c r="U1846" i="1"/>
  <c r="C1847" i="1"/>
  <c r="K1847" i="1"/>
  <c r="S1847" i="1"/>
  <c r="AA1847" i="1"/>
  <c r="I1848" i="1"/>
  <c r="Q1848" i="1"/>
  <c r="Y1848" i="1"/>
  <c r="G1849" i="1"/>
  <c r="O1849" i="1"/>
  <c r="W1849" i="1"/>
  <c r="E1850" i="1"/>
  <c r="M1850" i="1"/>
  <c r="U1850" i="1"/>
  <c r="C1851" i="1"/>
  <c r="K1851" i="1"/>
  <c r="S1851" i="1"/>
  <c r="AA1851" i="1"/>
  <c r="I1852" i="1"/>
  <c r="Q1852" i="1"/>
  <c r="Y1852" i="1"/>
  <c r="G1853" i="1"/>
  <c r="O1853" i="1"/>
  <c r="W1853" i="1"/>
  <c r="E1854" i="1"/>
  <c r="M1854" i="1"/>
  <c r="U1854" i="1"/>
  <c r="C1855" i="1"/>
  <c r="K1855" i="1"/>
  <c r="S1855" i="1"/>
  <c r="AA1855" i="1"/>
  <c r="I1856" i="1"/>
  <c r="Q1856" i="1"/>
  <c r="Y1856" i="1"/>
  <c r="G1857" i="1"/>
  <c r="O1857" i="1"/>
  <c r="W1857" i="1"/>
  <c r="E1858" i="1"/>
  <c r="M1858" i="1"/>
  <c r="U1858" i="1"/>
  <c r="C1859" i="1"/>
  <c r="K1859" i="1"/>
  <c r="S1859" i="1"/>
  <c r="AA1859" i="1"/>
  <c r="I1860" i="1"/>
  <c r="Q1860" i="1"/>
  <c r="Y1860" i="1"/>
  <c r="G1861" i="1"/>
  <c r="O1861" i="1"/>
  <c r="W1861" i="1"/>
  <c r="E1862" i="1"/>
  <c r="M1862" i="1"/>
  <c r="U1862" i="1"/>
  <c r="C1863" i="1"/>
  <c r="K1863" i="1"/>
  <c r="S1863" i="1"/>
  <c r="AA1863" i="1"/>
  <c r="I1864" i="1"/>
  <c r="Q1864" i="1"/>
  <c r="Y1864" i="1"/>
  <c r="G1865" i="1"/>
  <c r="O1865" i="1"/>
  <c r="W1865" i="1"/>
  <c r="E1866" i="1"/>
  <c r="M1866" i="1"/>
  <c r="U1866" i="1"/>
  <c r="C1867" i="1"/>
  <c r="K1867" i="1"/>
  <c r="S1867" i="1"/>
  <c r="AA1867" i="1"/>
  <c r="I1868" i="1"/>
  <c r="Q1868" i="1"/>
  <c r="Y1868" i="1"/>
  <c r="G1869" i="1"/>
  <c r="O1869" i="1"/>
  <c r="W1869" i="1"/>
  <c r="E1870" i="1"/>
  <c r="M1870" i="1"/>
  <c r="U1870" i="1"/>
  <c r="C1871" i="1"/>
  <c r="K1871" i="1"/>
  <c r="S1871" i="1"/>
  <c r="AA1871" i="1"/>
  <c r="I1872" i="1"/>
  <c r="Q1872" i="1"/>
  <c r="Y1872" i="1"/>
  <c r="G1873" i="1"/>
  <c r="O1873" i="1"/>
  <c r="W1873" i="1"/>
  <c r="E1874" i="1"/>
  <c r="M1874" i="1"/>
  <c r="U1874" i="1"/>
  <c r="C1875" i="1"/>
  <c r="K1875" i="1"/>
  <c r="S1875" i="1"/>
  <c r="AA1875" i="1"/>
  <c r="I1876" i="1"/>
  <c r="Q1876" i="1"/>
  <c r="Y1876" i="1"/>
  <c r="G1877" i="1"/>
  <c r="O1877" i="1"/>
  <c r="W1877" i="1"/>
  <c r="E1878" i="1"/>
  <c r="M1878" i="1"/>
  <c r="U1878" i="1"/>
  <c r="C1879" i="1"/>
  <c r="K1879" i="1"/>
  <c r="S1879" i="1"/>
  <c r="AA1879" i="1"/>
  <c r="I1880" i="1"/>
  <c r="Q1880" i="1"/>
  <c r="Y1880" i="1"/>
  <c r="G1881" i="1"/>
  <c r="O1881" i="1"/>
  <c r="W1881" i="1"/>
  <c r="N1230" i="1"/>
  <c r="D1231" i="1"/>
  <c r="T1231" i="1"/>
  <c r="J1232" i="1"/>
  <c r="Z1232" i="1"/>
  <c r="P1233" i="1"/>
  <c r="F1234" i="1"/>
  <c r="V1234" i="1"/>
  <c r="L1235" i="1"/>
  <c r="B1236" i="1"/>
  <c r="R1236" i="1"/>
  <c r="H1237" i="1"/>
  <c r="X1237" i="1"/>
  <c r="N1238" i="1"/>
  <c r="D1239" i="1"/>
  <c r="T1239" i="1"/>
  <c r="J1240" i="1"/>
  <c r="Z1240" i="1"/>
  <c r="P1241" i="1"/>
  <c r="F1242" i="1"/>
  <c r="V1242" i="1"/>
  <c r="L1243" i="1"/>
  <c r="B1244" i="1"/>
  <c r="R1244" i="1"/>
  <c r="H1245" i="1"/>
  <c r="X1245" i="1"/>
  <c r="N1246" i="1"/>
  <c r="D1247" i="1"/>
  <c r="T1247" i="1"/>
  <c r="J1248" i="1"/>
  <c r="Z1248" i="1"/>
  <c r="P1249" i="1"/>
  <c r="F1250" i="1"/>
  <c r="V1250" i="1"/>
  <c r="L1251" i="1"/>
  <c r="B1252" i="1"/>
  <c r="R1252" i="1"/>
  <c r="H1253" i="1"/>
  <c r="X1253" i="1"/>
  <c r="N1254" i="1"/>
  <c r="D1255" i="1"/>
  <c r="T1255" i="1"/>
  <c r="J1256" i="1"/>
  <c r="Z1256" i="1"/>
  <c r="P1257" i="1"/>
  <c r="F1258" i="1"/>
  <c r="V1258" i="1"/>
  <c r="L1259" i="1"/>
  <c r="B1260" i="1"/>
  <c r="R1260" i="1"/>
  <c r="H1261" i="1"/>
  <c r="X1261" i="1"/>
  <c r="N1262" i="1"/>
  <c r="D1263" i="1"/>
  <c r="T1263" i="1"/>
  <c r="J1264" i="1"/>
  <c r="Z1264" i="1"/>
  <c r="P1265" i="1"/>
  <c r="F1266" i="1"/>
  <c r="V1266" i="1"/>
  <c r="L1267" i="1"/>
  <c r="B1268" i="1"/>
  <c r="R1268" i="1"/>
  <c r="H1269" i="1"/>
  <c r="X1269" i="1"/>
  <c r="N1270" i="1"/>
  <c r="D1271" i="1"/>
  <c r="T1271" i="1"/>
  <c r="J1272" i="1"/>
  <c r="Z1272" i="1"/>
  <c r="P1273" i="1"/>
  <c r="F1274" i="1"/>
  <c r="V1274" i="1"/>
  <c r="L1275" i="1"/>
  <c r="B1276" i="1"/>
  <c r="R1276" i="1"/>
  <c r="H1277" i="1"/>
  <c r="X1277" i="1"/>
  <c r="N1278" i="1"/>
  <c r="D1279" i="1"/>
  <c r="T1279" i="1"/>
  <c r="J1280" i="1"/>
  <c r="Z1280" i="1"/>
  <c r="P1281" i="1"/>
  <c r="F1282" i="1"/>
  <c r="V1282" i="1"/>
  <c r="L1283" i="1"/>
  <c r="B1284" i="1"/>
  <c r="R1284" i="1"/>
  <c r="H1285" i="1"/>
  <c r="X1285" i="1"/>
  <c r="N1286" i="1"/>
  <c r="D1287" i="1"/>
  <c r="T1287" i="1"/>
  <c r="J1288" i="1"/>
  <c r="Z1288" i="1"/>
  <c r="P1289" i="1"/>
  <c r="F1290" i="1"/>
  <c r="V1290" i="1"/>
  <c r="L1291" i="1"/>
  <c r="B1292" i="1"/>
  <c r="R1292" i="1"/>
  <c r="H1293" i="1"/>
  <c r="X1293" i="1"/>
  <c r="N1294" i="1"/>
  <c r="D1295" i="1"/>
  <c r="T1295" i="1"/>
  <c r="J1296" i="1"/>
  <c r="Z1296" i="1"/>
  <c r="P1297" i="1"/>
  <c r="F1298" i="1"/>
  <c r="V1298" i="1"/>
  <c r="L1299" i="1"/>
  <c r="B1300" i="1"/>
  <c r="R1300" i="1"/>
  <c r="H1301" i="1"/>
  <c r="X1301" i="1"/>
  <c r="N1302" i="1"/>
  <c r="D1303" i="1"/>
  <c r="T1303" i="1"/>
  <c r="J1304" i="1"/>
  <c r="Z1304" i="1"/>
  <c r="P1305" i="1"/>
  <c r="F1306" i="1"/>
  <c r="V1306" i="1"/>
  <c r="L1307" i="1"/>
  <c r="B1308" i="1"/>
  <c r="R1308" i="1"/>
  <c r="H1309" i="1"/>
  <c r="X1309" i="1"/>
  <c r="N1310" i="1"/>
  <c r="D1311" i="1"/>
  <c r="T1311" i="1"/>
  <c r="J1312" i="1"/>
  <c r="Z1312" i="1"/>
  <c r="P1313" i="1"/>
  <c r="F1314" i="1"/>
  <c r="V1314" i="1"/>
  <c r="L1315" i="1"/>
  <c r="B1316" i="1"/>
  <c r="R1316" i="1"/>
  <c r="H1317" i="1"/>
  <c r="X1317" i="1"/>
  <c r="N1318" i="1"/>
  <c r="D1319" i="1"/>
  <c r="T1319" i="1"/>
  <c r="J1320" i="1"/>
  <c r="Z1320" i="1"/>
  <c r="P1321" i="1"/>
  <c r="F1322" i="1"/>
  <c r="V1322" i="1"/>
  <c r="L1323" i="1"/>
  <c r="B1324" i="1"/>
  <c r="R1324" i="1"/>
  <c r="H1325" i="1"/>
  <c r="X1325" i="1"/>
  <c r="N1326" i="1"/>
  <c r="D1327" i="1"/>
  <c r="T1327" i="1"/>
  <c r="J1328" i="1"/>
  <c r="Z1328" i="1"/>
  <c r="P1329" i="1"/>
  <c r="F1330" i="1"/>
  <c r="V1330" i="1"/>
  <c r="L1331" i="1"/>
  <c r="B1332" i="1"/>
  <c r="R1332" i="1"/>
  <c r="H1333" i="1"/>
  <c r="X1333" i="1"/>
  <c r="N1334" i="1"/>
  <c r="D1335" i="1"/>
  <c r="T1335" i="1"/>
  <c r="J1336" i="1"/>
  <c r="Z1336" i="1"/>
  <c r="P1337" i="1"/>
  <c r="F1338" i="1"/>
  <c r="V1338" i="1"/>
  <c r="L1339" i="1"/>
  <c r="B1340" i="1"/>
  <c r="R1340" i="1"/>
  <c r="H1341" i="1"/>
  <c r="X1341" i="1"/>
  <c r="N1342" i="1"/>
  <c r="D1343" i="1"/>
  <c r="T1343" i="1"/>
  <c r="J1344" i="1"/>
  <c r="Z1344" i="1"/>
  <c r="P1345" i="1"/>
  <c r="F1346" i="1"/>
  <c r="V1346" i="1"/>
  <c r="L1347" i="1"/>
  <c r="B1348" i="1"/>
  <c r="R1348" i="1"/>
  <c r="H1349" i="1"/>
  <c r="X1349" i="1"/>
  <c r="N1350" i="1"/>
  <c r="D1351" i="1"/>
  <c r="T1351" i="1"/>
  <c r="J1352" i="1"/>
  <c r="Z1352" i="1"/>
  <c r="P1353" i="1"/>
  <c r="F1354" i="1"/>
  <c r="V1354" i="1"/>
  <c r="L1355" i="1"/>
  <c r="B1356" i="1"/>
  <c r="R1356" i="1"/>
  <c r="H1357" i="1"/>
  <c r="X1357" i="1"/>
  <c r="N1358" i="1"/>
  <c r="D1359" i="1"/>
  <c r="T1359" i="1"/>
  <c r="J1360" i="1"/>
  <c r="Z1360" i="1"/>
  <c r="P1361" i="1"/>
  <c r="F1362" i="1"/>
  <c r="V1362" i="1"/>
  <c r="L1363" i="1"/>
  <c r="B1364" i="1"/>
  <c r="R1364" i="1"/>
  <c r="H1365" i="1"/>
  <c r="X1365" i="1"/>
  <c r="N1366" i="1"/>
  <c r="D1367" i="1"/>
  <c r="T1367" i="1"/>
  <c r="J1368" i="1"/>
  <c r="Z1368" i="1"/>
  <c r="N1369" i="1"/>
  <c r="X1369" i="1"/>
  <c r="I1370" i="1"/>
  <c r="R1370" i="1"/>
  <c r="AA1370" i="1"/>
  <c r="J1371" i="1"/>
  <c r="S1371" i="1"/>
  <c r="B1372" i="1"/>
  <c r="K1372" i="1"/>
  <c r="U1372" i="1"/>
  <c r="D1373" i="1"/>
  <c r="M1373" i="1"/>
  <c r="V1373" i="1"/>
  <c r="E1374" i="1"/>
  <c r="N1374" i="1"/>
  <c r="V1374" i="1"/>
  <c r="D1375" i="1"/>
  <c r="L1375" i="1"/>
  <c r="T1375" i="1"/>
  <c r="B1376" i="1"/>
  <c r="J1376" i="1"/>
  <c r="R1376" i="1"/>
  <c r="Z1376" i="1"/>
  <c r="H1377" i="1"/>
  <c r="P1377" i="1"/>
  <c r="X1377" i="1"/>
  <c r="F1378" i="1"/>
  <c r="N1378" i="1"/>
  <c r="V1378" i="1"/>
  <c r="D1379" i="1"/>
  <c r="L1379" i="1"/>
  <c r="T1379" i="1"/>
  <c r="B1380" i="1"/>
  <c r="J1380" i="1"/>
  <c r="R1380" i="1"/>
  <c r="Z1380" i="1"/>
  <c r="H1381" i="1"/>
  <c r="P1381" i="1"/>
  <c r="X1381" i="1"/>
  <c r="F1382" i="1"/>
  <c r="N1382" i="1"/>
  <c r="V1382" i="1"/>
  <c r="D1383" i="1"/>
  <c r="L1383" i="1"/>
  <c r="T1383" i="1"/>
  <c r="B1384" i="1"/>
  <c r="J1384" i="1"/>
  <c r="R1384" i="1"/>
  <c r="Z1384" i="1"/>
  <c r="H1385" i="1"/>
  <c r="P1385" i="1"/>
  <c r="X1385" i="1"/>
  <c r="F1386" i="1"/>
  <c r="N1386" i="1"/>
  <c r="V1386" i="1"/>
  <c r="D1387" i="1"/>
  <c r="L1387" i="1"/>
  <c r="T1387" i="1"/>
  <c r="B1388" i="1"/>
  <c r="J1388" i="1"/>
  <c r="R1388" i="1"/>
  <c r="Z1388" i="1"/>
  <c r="H1389" i="1"/>
  <c r="P1389" i="1"/>
  <c r="X1389" i="1"/>
  <c r="F1390" i="1"/>
  <c r="N1390" i="1"/>
  <c r="V1390" i="1"/>
  <c r="D1391" i="1"/>
  <c r="L1391" i="1"/>
  <c r="T1391" i="1"/>
  <c r="B1392" i="1"/>
  <c r="J1392" i="1"/>
  <c r="R1392" i="1"/>
  <c r="Z1392" i="1"/>
  <c r="H1393" i="1"/>
  <c r="P1393" i="1"/>
  <c r="X1393" i="1"/>
  <c r="F1394" i="1"/>
  <c r="N1394" i="1"/>
  <c r="V1394" i="1"/>
  <c r="D1395" i="1"/>
  <c r="L1395" i="1"/>
  <c r="T1395" i="1"/>
  <c r="B1396" i="1"/>
  <c r="J1396" i="1"/>
  <c r="R1396" i="1"/>
  <c r="Z1396" i="1"/>
  <c r="H1397" i="1"/>
  <c r="P1397" i="1"/>
  <c r="X1397" i="1"/>
  <c r="F1398" i="1"/>
  <c r="N1398" i="1"/>
  <c r="V1398" i="1"/>
  <c r="D1399" i="1"/>
  <c r="L1399" i="1"/>
  <c r="T1399" i="1"/>
  <c r="B1400" i="1"/>
  <c r="J1400" i="1"/>
  <c r="R1400" i="1"/>
  <c r="Z1400" i="1"/>
  <c r="H1401" i="1"/>
  <c r="P1401" i="1"/>
  <c r="X1401" i="1"/>
  <c r="F1402" i="1"/>
  <c r="N1402" i="1"/>
  <c r="V1402" i="1"/>
  <c r="D1403" i="1"/>
  <c r="L1403" i="1"/>
  <c r="T1403" i="1"/>
  <c r="B1404" i="1"/>
  <c r="J1404" i="1"/>
  <c r="R1404" i="1"/>
  <c r="Z1404" i="1"/>
  <c r="H1405" i="1"/>
  <c r="P1405" i="1"/>
  <c r="X1405" i="1"/>
  <c r="F1406" i="1"/>
  <c r="N1406" i="1"/>
  <c r="V1406" i="1"/>
  <c r="D1407" i="1"/>
  <c r="L1407" i="1"/>
  <c r="T1407" i="1"/>
  <c r="B1408" i="1"/>
  <c r="J1408" i="1"/>
  <c r="R1408" i="1"/>
  <c r="Z1408" i="1"/>
  <c r="H1409" i="1"/>
  <c r="P1409" i="1"/>
  <c r="X1409" i="1"/>
  <c r="F1410" i="1"/>
  <c r="N1410" i="1"/>
  <c r="V1410" i="1"/>
  <c r="D1411" i="1"/>
  <c r="L1411" i="1"/>
  <c r="T1411" i="1"/>
  <c r="B1412" i="1"/>
  <c r="J1412" i="1"/>
  <c r="R1412" i="1"/>
  <c r="Z1412" i="1"/>
  <c r="H1413" i="1"/>
  <c r="P1413" i="1"/>
  <c r="X1413" i="1"/>
  <c r="F1414" i="1"/>
  <c r="N1414" i="1"/>
  <c r="V1414" i="1"/>
  <c r="D1415" i="1"/>
  <c r="L1415" i="1"/>
  <c r="T1415" i="1"/>
  <c r="B1416" i="1"/>
  <c r="J1416" i="1"/>
  <c r="R1416" i="1"/>
  <c r="Z1416" i="1"/>
  <c r="H1417" i="1"/>
  <c r="P1417" i="1"/>
  <c r="X1417" i="1"/>
  <c r="F1418" i="1"/>
  <c r="N1418" i="1"/>
  <c r="V1418" i="1"/>
  <c r="D1419" i="1"/>
  <c r="L1419" i="1"/>
  <c r="T1419" i="1"/>
  <c r="B1420" i="1"/>
  <c r="J1420" i="1"/>
  <c r="R1420" i="1"/>
  <c r="Z1420" i="1"/>
  <c r="H1421" i="1"/>
  <c r="P1421" i="1"/>
  <c r="X1421" i="1"/>
  <c r="F1422" i="1"/>
  <c r="N1422" i="1"/>
  <c r="V1422" i="1"/>
  <c r="D1423" i="1"/>
  <c r="L1423" i="1"/>
  <c r="T1423" i="1"/>
  <c r="B1424" i="1"/>
  <c r="J1424" i="1"/>
  <c r="R1424" i="1"/>
  <c r="Z1424" i="1"/>
  <c r="H1425" i="1"/>
  <c r="P1425" i="1"/>
  <c r="X1425" i="1"/>
  <c r="F1426" i="1"/>
  <c r="N1426" i="1"/>
  <c r="V1426" i="1"/>
  <c r="D1427" i="1"/>
  <c r="L1427" i="1"/>
  <c r="T1427" i="1"/>
  <c r="B1428" i="1"/>
  <c r="J1428" i="1"/>
  <c r="R1428" i="1"/>
  <c r="Z1428" i="1"/>
  <c r="H1429" i="1"/>
  <c r="P1429" i="1"/>
  <c r="X1429" i="1"/>
  <c r="F1430" i="1"/>
  <c r="N1430" i="1"/>
  <c r="V1430" i="1"/>
  <c r="D1431" i="1"/>
  <c r="L1431" i="1"/>
  <c r="T1431" i="1"/>
  <c r="B1432" i="1"/>
  <c r="J1432" i="1"/>
  <c r="R1432" i="1"/>
  <c r="Z1432" i="1"/>
  <c r="H1433" i="1"/>
  <c r="P1433" i="1"/>
  <c r="X1433" i="1"/>
  <c r="F1434" i="1"/>
  <c r="N1434" i="1"/>
  <c r="V1434" i="1"/>
  <c r="D1435" i="1"/>
  <c r="L1435" i="1"/>
  <c r="T1435" i="1"/>
  <c r="B1436" i="1"/>
  <c r="J1436" i="1"/>
  <c r="R1436" i="1"/>
  <c r="Z1436" i="1"/>
  <c r="H1437" i="1"/>
  <c r="P1437" i="1"/>
  <c r="X1437" i="1"/>
  <c r="F1438" i="1"/>
  <c r="N1438" i="1"/>
  <c r="V1438" i="1"/>
  <c r="D1439" i="1"/>
  <c r="L1439" i="1"/>
  <c r="T1439" i="1"/>
  <c r="B1440" i="1"/>
  <c r="J1440" i="1"/>
  <c r="R1440" i="1"/>
  <c r="Z1440" i="1"/>
  <c r="H1441" i="1"/>
  <c r="P1441" i="1"/>
  <c r="X1441" i="1"/>
  <c r="F1442" i="1"/>
  <c r="N1442" i="1"/>
  <c r="V1442" i="1"/>
  <c r="D1443" i="1"/>
  <c r="L1443" i="1"/>
  <c r="T1443" i="1"/>
  <c r="B1444" i="1"/>
  <c r="J1444" i="1"/>
  <c r="R1444" i="1"/>
  <c r="Z1444" i="1"/>
  <c r="H1445" i="1"/>
  <c r="P1445" i="1"/>
  <c r="X1445" i="1"/>
  <c r="F1446" i="1"/>
  <c r="N1446" i="1"/>
  <c r="V1446" i="1"/>
  <c r="D1447" i="1"/>
  <c r="L1447" i="1"/>
  <c r="T1447" i="1"/>
  <c r="B1448" i="1"/>
  <c r="J1448" i="1"/>
  <c r="R1448" i="1"/>
  <c r="Z1448" i="1"/>
  <c r="H1449" i="1"/>
  <c r="P1449" i="1"/>
  <c r="X1449" i="1"/>
  <c r="F1450" i="1"/>
  <c r="N1450" i="1"/>
  <c r="V1450" i="1"/>
  <c r="D1451" i="1"/>
  <c r="L1451" i="1"/>
  <c r="T1451" i="1"/>
  <c r="B1452" i="1"/>
  <c r="J1452" i="1"/>
  <c r="R1452" i="1"/>
  <c r="Z1452" i="1"/>
  <c r="H1453" i="1"/>
  <c r="P1453" i="1"/>
  <c r="X1453" i="1"/>
  <c r="F1454" i="1"/>
  <c r="N1454" i="1"/>
  <c r="V1454" i="1"/>
  <c r="D1455" i="1"/>
  <c r="L1455" i="1"/>
  <c r="T1455" i="1"/>
  <c r="B1456" i="1"/>
  <c r="J1456" i="1"/>
  <c r="R1456" i="1"/>
  <c r="Z1456" i="1"/>
  <c r="H1457" i="1"/>
  <c r="P1457" i="1"/>
  <c r="X1457" i="1"/>
  <c r="F1458" i="1"/>
  <c r="N1458" i="1"/>
  <c r="V1458" i="1"/>
  <c r="D1459" i="1"/>
  <c r="L1459" i="1"/>
  <c r="T1459" i="1"/>
  <c r="B1460" i="1"/>
  <c r="J1460" i="1"/>
  <c r="R1460" i="1"/>
  <c r="Z1460" i="1"/>
  <c r="H1461" i="1"/>
  <c r="P1461" i="1"/>
  <c r="X1461" i="1"/>
  <c r="F1462" i="1"/>
  <c r="N1462" i="1"/>
  <c r="V1462" i="1"/>
  <c r="D1463" i="1"/>
  <c r="L1463" i="1"/>
  <c r="T1463" i="1"/>
  <c r="B1464" i="1"/>
  <c r="J1464" i="1"/>
  <c r="R1464" i="1"/>
  <c r="Z1464" i="1"/>
  <c r="H1465" i="1"/>
  <c r="P1465" i="1"/>
  <c r="X1465" i="1"/>
  <c r="F1466" i="1"/>
  <c r="N1466" i="1"/>
  <c r="V1466" i="1"/>
  <c r="D1467" i="1"/>
  <c r="L1467" i="1"/>
  <c r="T1467" i="1"/>
  <c r="B1468" i="1"/>
  <c r="J1468" i="1"/>
  <c r="R1468" i="1"/>
  <c r="Z1468" i="1"/>
  <c r="H1469" i="1"/>
  <c r="P1469" i="1"/>
  <c r="X1469" i="1"/>
  <c r="F1470" i="1"/>
  <c r="N1470" i="1"/>
  <c r="V1470" i="1"/>
  <c r="D1471" i="1"/>
  <c r="L1471" i="1"/>
  <c r="T1471" i="1"/>
  <c r="B1472" i="1"/>
  <c r="J1472" i="1"/>
  <c r="R1472" i="1"/>
  <c r="Z1472" i="1"/>
  <c r="H1473" i="1"/>
  <c r="P1473" i="1"/>
  <c r="X1473" i="1"/>
  <c r="F1474" i="1"/>
  <c r="N1474" i="1"/>
  <c r="V1474" i="1"/>
  <c r="D1475" i="1"/>
  <c r="L1475" i="1"/>
  <c r="T1475" i="1"/>
  <c r="B1476" i="1"/>
  <c r="J1476" i="1"/>
  <c r="R1476" i="1"/>
  <c r="Z1476" i="1"/>
  <c r="H1477" i="1"/>
  <c r="P1477" i="1"/>
  <c r="X1477" i="1"/>
  <c r="F1478" i="1"/>
  <c r="N1478" i="1"/>
  <c r="V1478" i="1"/>
  <c r="D1479" i="1"/>
  <c r="L1479" i="1"/>
  <c r="T1479" i="1"/>
  <c r="B1480" i="1"/>
  <c r="J1480" i="1"/>
  <c r="R1480" i="1"/>
  <c r="Z1480" i="1"/>
  <c r="H1481" i="1"/>
  <c r="P1481" i="1"/>
  <c r="X1481" i="1"/>
  <c r="F1482" i="1"/>
  <c r="N1482" i="1"/>
  <c r="V1482" i="1"/>
  <c r="D1483" i="1"/>
  <c r="L1483" i="1"/>
  <c r="T1483" i="1"/>
  <c r="B1484" i="1"/>
  <c r="J1484" i="1"/>
  <c r="R1484" i="1"/>
  <c r="Z1484" i="1"/>
  <c r="H1485" i="1"/>
  <c r="P1485" i="1"/>
  <c r="X1485" i="1"/>
  <c r="F1486" i="1"/>
  <c r="N1486" i="1"/>
  <c r="V1486" i="1"/>
  <c r="D1487" i="1"/>
  <c r="L1487" i="1"/>
  <c r="T1487" i="1"/>
  <c r="B1488" i="1"/>
  <c r="J1488" i="1"/>
  <c r="R1488" i="1"/>
  <c r="Z1488" i="1"/>
  <c r="H1489" i="1"/>
  <c r="P1489" i="1"/>
  <c r="X1489" i="1"/>
  <c r="F1490" i="1"/>
  <c r="N1490" i="1"/>
  <c r="V1490" i="1"/>
  <c r="D1491" i="1"/>
  <c r="L1491" i="1"/>
  <c r="T1491" i="1"/>
  <c r="B1492" i="1"/>
  <c r="J1492" i="1"/>
  <c r="R1492" i="1"/>
  <c r="Z1492" i="1"/>
  <c r="H1493" i="1"/>
  <c r="P1493" i="1"/>
  <c r="X1493" i="1"/>
  <c r="F1494" i="1"/>
  <c r="N1494" i="1"/>
  <c r="V1494" i="1"/>
  <c r="D1495" i="1"/>
  <c r="L1495" i="1"/>
  <c r="T1495" i="1"/>
  <c r="B1496" i="1"/>
  <c r="J1496" i="1"/>
  <c r="R1496" i="1"/>
  <c r="Z1496" i="1"/>
  <c r="H1497" i="1"/>
  <c r="P1497" i="1"/>
  <c r="X1497" i="1"/>
  <c r="F1498" i="1"/>
  <c r="N1498" i="1"/>
  <c r="V1498" i="1"/>
  <c r="D1499" i="1"/>
  <c r="L1499" i="1"/>
  <c r="T1499" i="1"/>
  <c r="B1500" i="1"/>
  <c r="J1500" i="1"/>
  <c r="R1500" i="1"/>
  <c r="Z1500" i="1"/>
  <c r="H1501" i="1"/>
  <c r="P1501" i="1"/>
  <c r="X1501" i="1"/>
  <c r="F1502" i="1"/>
  <c r="N1502" i="1"/>
  <c r="V1502" i="1"/>
  <c r="D1503" i="1"/>
  <c r="L1503" i="1"/>
  <c r="T1503" i="1"/>
  <c r="B1504" i="1"/>
  <c r="J1504" i="1"/>
  <c r="R1504" i="1"/>
  <c r="Z1504" i="1"/>
  <c r="H1505" i="1"/>
  <c r="P1505" i="1"/>
  <c r="X1505" i="1"/>
  <c r="F1506" i="1"/>
  <c r="N1506" i="1"/>
  <c r="V1506" i="1"/>
  <c r="D1507" i="1"/>
  <c r="L1507" i="1"/>
  <c r="T1507" i="1"/>
  <c r="B1508" i="1"/>
  <c r="J1508" i="1"/>
  <c r="R1508" i="1"/>
  <c r="Z1508" i="1"/>
  <c r="H1509" i="1"/>
  <c r="P1509" i="1"/>
  <c r="X1509" i="1"/>
  <c r="F1510" i="1"/>
  <c r="N1510" i="1"/>
  <c r="V1510" i="1"/>
  <c r="D1511" i="1"/>
  <c r="L1511" i="1"/>
  <c r="T1511" i="1"/>
  <c r="B1512" i="1"/>
  <c r="J1512" i="1"/>
  <c r="R1512" i="1"/>
  <c r="Z1512" i="1"/>
  <c r="H1513" i="1"/>
  <c r="P1513" i="1"/>
  <c r="X1513" i="1"/>
  <c r="F1514" i="1"/>
  <c r="N1514" i="1"/>
  <c r="V1514" i="1"/>
  <c r="D1515" i="1"/>
  <c r="L1515" i="1"/>
  <c r="T1515" i="1"/>
  <c r="B1516" i="1"/>
  <c r="J1516" i="1"/>
  <c r="R1516" i="1"/>
  <c r="Z1516" i="1"/>
  <c r="H1517" i="1"/>
  <c r="P1517" i="1"/>
  <c r="X1517" i="1"/>
  <c r="F1518" i="1"/>
  <c r="N1518" i="1"/>
  <c r="V1518" i="1"/>
  <c r="D1519" i="1"/>
  <c r="L1519" i="1"/>
  <c r="T1519" i="1"/>
  <c r="B1520" i="1"/>
  <c r="J1520" i="1"/>
  <c r="R1520" i="1"/>
  <c r="Z1520" i="1"/>
  <c r="H1521" i="1"/>
  <c r="P1521" i="1"/>
  <c r="X1521" i="1"/>
  <c r="F1522" i="1"/>
  <c r="N1522" i="1"/>
  <c r="V1522" i="1"/>
  <c r="D1523" i="1"/>
  <c r="L1523" i="1"/>
  <c r="T1523" i="1"/>
  <c r="B1524" i="1"/>
  <c r="J1524" i="1"/>
  <c r="R1524" i="1"/>
  <c r="Z1524" i="1"/>
  <c r="H1525" i="1"/>
  <c r="P1525" i="1"/>
  <c r="X1525" i="1"/>
  <c r="F1526" i="1"/>
  <c r="N1526" i="1"/>
  <c r="V1526" i="1"/>
  <c r="D1527" i="1"/>
  <c r="L1527" i="1"/>
  <c r="T1527" i="1"/>
  <c r="B1528" i="1"/>
  <c r="J1528" i="1"/>
  <c r="R1528" i="1"/>
  <c r="Z1528" i="1"/>
  <c r="H1529" i="1"/>
  <c r="P1529" i="1"/>
  <c r="X1529" i="1"/>
  <c r="F1530" i="1"/>
  <c r="N1530" i="1"/>
  <c r="V1530" i="1"/>
  <c r="D1531" i="1"/>
  <c r="L1531" i="1"/>
  <c r="T1531" i="1"/>
  <c r="B1532" i="1"/>
  <c r="J1532" i="1"/>
  <c r="R1532" i="1"/>
  <c r="Z1532" i="1"/>
  <c r="H1533" i="1"/>
  <c r="P1533" i="1"/>
  <c r="X1533" i="1"/>
  <c r="F1534" i="1"/>
  <c r="N1534" i="1"/>
  <c r="V1534" i="1"/>
  <c r="D1535" i="1"/>
  <c r="L1535" i="1"/>
  <c r="T1535" i="1"/>
  <c r="B1536" i="1"/>
  <c r="J1536" i="1"/>
  <c r="R1536" i="1"/>
  <c r="Z1536" i="1"/>
  <c r="H1537" i="1"/>
  <c r="P1537" i="1"/>
  <c r="X1537" i="1"/>
  <c r="F1538" i="1"/>
  <c r="N1538" i="1"/>
  <c r="V1538" i="1"/>
  <c r="D1539" i="1"/>
  <c r="L1539" i="1"/>
  <c r="T1539" i="1"/>
  <c r="B1540" i="1"/>
  <c r="J1540" i="1"/>
  <c r="R1540" i="1"/>
  <c r="Z1540" i="1"/>
  <c r="H1541" i="1"/>
  <c r="P1541" i="1"/>
  <c r="X1541" i="1"/>
  <c r="F1542" i="1"/>
  <c r="N1542" i="1"/>
  <c r="V1542" i="1"/>
  <c r="D1543" i="1"/>
  <c r="L1543" i="1"/>
  <c r="T1543" i="1"/>
  <c r="B1544" i="1"/>
  <c r="J1544" i="1"/>
  <c r="R1544" i="1"/>
  <c r="Z1544" i="1"/>
  <c r="H1545" i="1"/>
  <c r="P1545" i="1"/>
  <c r="X1545" i="1"/>
  <c r="F1546" i="1"/>
  <c r="N1546" i="1"/>
  <c r="V1546" i="1"/>
  <c r="D1547" i="1"/>
  <c r="L1547" i="1"/>
  <c r="T1547" i="1"/>
  <c r="B1548" i="1"/>
  <c r="J1548" i="1"/>
  <c r="R1548" i="1"/>
  <c r="Z1548" i="1"/>
  <c r="H1549" i="1"/>
  <c r="P1549" i="1"/>
  <c r="X1549" i="1"/>
  <c r="F1550" i="1"/>
  <c r="N1550" i="1"/>
  <c r="V1550" i="1"/>
  <c r="D1551" i="1"/>
  <c r="L1551" i="1"/>
  <c r="T1551" i="1"/>
  <c r="B1552" i="1"/>
  <c r="J1552" i="1"/>
  <c r="R1552" i="1"/>
  <c r="Z1552" i="1"/>
  <c r="H1553" i="1"/>
  <c r="P1553" i="1"/>
  <c r="X1553" i="1"/>
  <c r="F1554" i="1"/>
  <c r="N1554" i="1"/>
  <c r="V1554" i="1"/>
  <c r="D1555" i="1"/>
  <c r="L1555" i="1"/>
  <c r="T1555" i="1"/>
  <c r="B1556" i="1"/>
  <c r="J1556" i="1"/>
  <c r="R1556" i="1"/>
  <c r="Z1556" i="1"/>
  <c r="H1557" i="1"/>
  <c r="P1557" i="1"/>
  <c r="X1557" i="1"/>
  <c r="F1558" i="1"/>
  <c r="N1558" i="1"/>
  <c r="V1558" i="1"/>
  <c r="D1559" i="1"/>
  <c r="L1559" i="1"/>
  <c r="T1559" i="1"/>
  <c r="B1560" i="1"/>
  <c r="J1560" i="1"/>
  <c r="R1560" i="1"/>
  <c r="Z1560" i="1"/>
  <c r="H1561" i="1"/>
  <c r="P1561" i="1"/>
  <c r="X1561" i="1"/>
  <c r="F1562" i="1"/>
  <c r="N1562" i="1"/>
  <c r="V1562" i="1"/>
  <c r="D1563" i="1"/>
  <c r="L1563" i="1"/>
  <c r="T1563" i="1"/>
  <c r="B1564" i="1"/>
  <c r="J1564" i="1"/>
  <c r="R1564" i="1"/>
  <c r="Z1564" i="1"/>
  <c r="H1565" i="1"/>
  <c r="P1565" i="1"/>
  <c r="X1565" i="1"/>
  <c r="F1566" i="1"/>
  <c r="N1566" i="1"/>
  <c r="V1566" i="1"/>
  <c r="D1567" i="1"/>
  <c r="L1567" i="1"/>
  <c r="T1567" i="1"/>
  <c r="B1568" i="1"/>
  <c r="J1568" i="1"/>
  <c r="R1568" i="1"/>
  <c r="Z1568" i="1"/>
  <c r="H1569" i="1"/>
  <c r="P1569" i="1"/>
  <c r="X1569" i="1"/>
  <c r="F1570" i="1"/>
  <c r="N1570" i="1"/>
  <c r="V1570" i="1"/>
  <c r="D1571" i="1"/>
  <c r="L1571" i="1"/>
  <c r="T1571" i="1"/>
  <c r="B1572" i="1"/>
  <c r="J1572" i="1"/>
  <c r="R1572" i="1"/>
  <c r="Z1572" i="1"/>
  <c r="H1573" i="1"/>
  <c r="P1573" i="1"/>
  <c r="X1573" i="1"/>
  <c r="F1574" i="1"/>
  <c r="N1574" i="1"/>
  <c r="V1574" i="1"/>
  <c r="D1575" i="1"/>
  <c r="L1575" i="1"/>
  <c r="T1575" i="1"/>
  <c r="B1576" i="1"/>
  <c r="J1576" i="1"/>
  <c r="R1576" i="1"/>
  <c r="Z1576" i="1"/>
  <c r="H1577" i="1"/>
  <c r="P1577" i="1"/>
  <c r="X1577" i="1"/>
  <c r="F1578" i="1"/>
  <c r="N1578" i="1"/>
  <c r="V1578" i="1"/>
  <c r="D1579" i="1"/>
  <c r="L1579" i="1"/>
  <c r="T1579" i="1"/>
  <c r="B1580" i="1"/>
  <c r="J1580" i="1"/>
  <c r="R1580" i="1"/>
  <c r="Z1580" i="1"/>
  <c r="H1581" i="1"/>
  <c r="P1581" i="1"/>
  <c r="X1581" i="1"/>
  <c r="F1582" i="1"/>
  <c r="N1582" i="1"/>
  <c r="V1582" i="1"/>
  <c r="D1583" i="1"/>
  <c r="L1583" i="1"/>
  <c r="T1583" i="1"/>
  <c r="B1584" i="1"/>
  <c r="J1584" i="1"/>
  <c r="R1584" i="1"/>
  <c r="Z1584" i="1"/>
  <c r="H1585" i="1"/>
  <c r="P1585" i="1"/>
  <c r="X1585" i="1"/>
  <c r="F1586" i="1"/>
  <c r="N1586" i="1"/>
  <c r="V1586" i="1"/>
  <c r="D1587" i="1"/>
  <c r="L1587" i="1"/>
  <c r="T1587" i="1"/>
  <c r="B1588" i="1"/>
  <c r="J1588" i="1"/>
  <c r="R1588" i="1"/>
  <c r="Z1588" i="1"/>
  <c r="H1589" i="1"/>
  <c r="P1589" i="1"/>
  <c r="X1589" i="1"/>
  <c r="F1590" i="1"/>
  <c r="N1590" i="1"/>
  <c r="V1590" i="1"/>
  <c r="D1591" i="1"/>
  <c r="L1591" i="1"/>
  <c r="T1591" i="1"/>
  <c r="B1592" i="1"/>
  <c r="J1592" i="1"/>
  <c r="R1592" i="1"/>
  <c r="Z1592" i="1"/>
  <c r="H1593" i="1"/>
  <c r="P1593" i="1"/>
  <c r="X1593" i="1"/>
  <c r="F1594" i="1"/>
  <c r="N1594" i="1"/>
  <c r="V1594" i="1"/>
  <c r="D1595" i="1"/>
  <c r="L1595" i="1"/>
  <c r="T1595" i="1"/>
  <c r="B1596" i="1"/>
  <c r="J1596" i="1"/>
  <c r="R1596" i="1"/>
  <c r="Z1596" i="1"/>
  <c r="H1597" i="1"/>
  <c r="P1597" i="1"/>
  <c r="X1597" i="1"/>
  <c r="F1598" i="1"/>
  <c r="N1598" i="1"/>
  <c r="V1598" i="1"/>
  <c r="D1599" i="1"/>
  <c r="L1599" i="1"/>
  <c r="T1599" i="1"/>
  <c r="B1600" i="1"/>
  <c r="J1600" i="1"/>
  <c r="R1600" i="1"/>
  <c r="Z1600" i="1"/>
  <c r="H1601" i="1"/>
  <c r="P1601" i="1"/>
  <c r="X1601" i="1"/>
  <c r="F1602" i="1"/>
  <c r="N1602" i="1"/>
  <c r="V1602" i="1"/>
  <c r="D1603" i="1"/>
  <c r="L1603" i="1"/>
  <c r="T1603" i="1"/>
  <c r="B1604" i="1"/>
  <c r="J1604" i="1"/>
  <c r="R1604" i="1"/>
  <c r="Z1604" i="1"/>
  <c r="H1605" i="1"/>
  <c r="P1605" i="1"/>
  <c r="X1605" i="1"/>
  <c r="F1606" i="1"/>
  <c r="N1606" i="1"/>
  <c r="V1606" i="1"/>
  <c r="D1607" i="1"/>
  <c r="L1607" i="1"/>
  <c r="T1607" i="1"/>
  <c r="B1608" i="1"/>
  <c r="J1608" i="1"/>
  <c r="R1608" i="1"/>
  <c r="Z1608" i="1"/>
  <c r="H1609" i="1"/>
  <c r="P1609" i="1"/>
  <c r="X1609" i="1"/>
  <c r="F1610" i="1"/>
  <c r="N1610" i="1"/>
  <c r="V1610" i="1"/>
  <c r="D1611" i="1"/>
  <c r="L1611" i="1"/>
  <c r="T1611" i="1"/>
  <c r="B1612" i="1"/>
  <c r="J1612" i="1"/>
  <c r="R1612" i="1"/>
  <c r="Z1612" i="1"/>
  <c r="H1613" i="1"/>
  <c r="P1613" i="1"/>
  <c r="X1613" i="1"/>
  <c r="F1614" i="1"/>
  <c r="N1614" i="1"/>
  <c r="V1614" i="1"/>
  <c r="D1615" i="1"/>
  <c r="L1615" i="1"/>
  <c r="T1615" i="1"/>
  <c r="B1616" i="1"/>
  <c r="J1616" i="1"/>
  <c r="R1616" i="1"/>
  <c r="Z1616" i="1"/>
  <c r="H1617" i="1"/>
  <c r="P1617" i="1"/>
  <c r="X1617" i="1"/>
  <c r="F1618" i="1"/>
  <c r="N1618" i="1"/>
  <c r="V1618" i="1"/>
  <c r="D1619" i="1"/>
  <c r="L1619" i="1"/>
  <c r="T1619" i="1"/>
  <c r="B1620" i="1"/>
  <c r="J1620" i="1"/>
  <c r="R1620" i="1"/>
  <c r="Z1620" i="1"/>
  <c r="H1621" i="1"/>
  <c r="P1621" i="1"/>
  <c r="X1621" i="1"/>
  <c r="F1622" i="1"/>
  <c r="N1622" i="1"/>
  <c r="V1622" i="1"/>
  <c r="D1623" i="1"/>
  <c r="L1623" i="1"/>
  <c r="T1623" i="1"/>
  <c r="B1624" i="1"/>
  <c r="J1624" i="1"/>
  <c r="R1624" i="1"/>
  <c r="Z1624" i="1"/>
  <c r="H1625" i="1"/>
  <c r="P1625" i="1"/>
  <c r="X1625" i="1"/>
  <c r="F1626" i="1"/>
  <c r="N1626" i="1"/>
  <c r="V1626" i="1"/>
  <c r="D1627" i="1"/>
  <c r="L1627" i="1"/>
  <c r="T1627" i="1"/>
  <c r="B1628" i="1"/>
  <c r="J1628" i="1"/>
  <c r="R1628" i="1"/>
  <c r="Z1628" i="1"/>
  <c r="H1629" i="1"/>
  <c r="P1629" i="1"/>
  <c r="X1629" i="1"/>
  <c r="F1630" i="1"/>
  <c r="N1630" i="1"/>
  <c r="V1630" i="1"/>
  <c r="D1631" i="1"/>
  <c r="L1631" i="1"/>
  <c r="T1631" i="1"/>
  <c r="B1632" i="1"/>
  <c r="J1632" i="1"/>
  <c r="R1632" i="1"/>
  <c r="Z1632" i="1"/>
  <c r="H1633" i="1"/>
  <c r="P1633" i="1"/>
  <c r="X1633" i="1"/>
  <c r="F1634" i="1"/>
  <c r="N1634" i="1"/>
  <c r="V1634" i="1"/>
  <c r="D1635" i="1"/>
  <c r="L1635" i="1"/>
  <c r="T1635" i="1"/>
  <c r="B1636" i="1"/>
  <c r="J1636" i="1"/>
  <c r="R1636" i="1"/>
  <c r="Z1636" i="1"/>
  <c r="H1637" i="1"/>
  <c r="P1637" i="1"/>
  <c r="X1637" i="1"/>
  <c r="F1638" i="1"/>
  <c r="N1638" i="1"/>
  <c r="V1638" i="1"/>
  <c r="D1639" i="1"/>
  <c r="L1639" i="1"/>
  <c r="T1639" i="1"/>
  <c r="B1640" i="1"/>
  <c r="J1640" i="1"/>
  <c r="R1640" i="1"/>
  <c r="Z1640" i="1"/>
  <c r="H1641" i="1"/>
  <c r="P1641" i="1"/>
  <c r="X1641" i="1"/>
  <c r="F1642" i="1"/>
  <c r="N1642" i="1"/>
  <c r="V1642" i="1"/>
  <c r="D1643" i="1"/>
  <c r="L1643" i="1"/>
  <c r="T1643" i="1"/>
  <c r="B1644" i="1"/>
  <c r="J1644" i="1"/>
  <c r="R1644" i="1"/>
  <c r="Z1644" i="1"/>
  <c r="H1645" i="1"/>
  <c r="P1645" i="1"/>
  <c r="X1645" i="1"/>
  <c r="F1646" i="1"/>
  <c r="N1646" i="1"/>
  <c r="V1646" i="1"/>
  <c r="D1647" i="1"/>
  <c r="L1647" i="1"/>
  <c r="T1647" i="1"/>
  <c r="B1648" i="1"/>
  <c r="J1648" i="1"/>
  <c r="R1648" i="1"/>
  <c r="Z1648" i="1"/>
  <c r="H1649" i="1"/>
  <c r="P1649" i="1"/>
  <c r="X1649" i="1"/>
  <c r="F1650" i="1"/>
  <c r="N1650" i="1"/>
  <c r="V1650" i="1"/>
  <c r="D1651" i="1"/>
  <c r="L1651" i="1"/>
  <c r="T1651" i="1"/>
  <c r="B1652" i="1"/>
  <c r="J1652" i="1"/>
  <c r="R1652" i="1"/>
  <c r="Z1652" i="1"/>
  <c r="H1653" i="1"/>
  <c r="P1653" i="1"/>
  <c r="X1653" i="1"/>
  <c r="F1654" i="1"/>
  <c r="N1654" i="1"/>
  <c r="V1654" i="1"/>
  <c r="D1655" i="1"/>
  <c r="L1655" i="1"/>
  <c r="T1655" i="1"/>
  <c r="B1656" i="1"/>
  <c r="J1656" i="1"/>
  <c r="R1656" i="1"/>
  <c r="Z1656" i="1"/>
  <c r="H1657" i="1"/>
  <c r="P1657" i="1"/>
  <c r="X1657" i="1"/>
  <c r="F1658" i="1"/>
  <c r="N1658" i="1"/>
  <c r="V1658" i="1"/>
  <c r="D1659" i="1"/>
  <c r="L1659" i="1"/>
  <c r="T1659" i="1"/>
  <c r="B1660" i="1"/>
  <c r="J1660" i="1"/>
  <c r="R1660" i="1"/>
  <c r="Z1660" i="1"/>
  <c r="H1661" i="1"/>
  <c r="P1661" i="1"/>
  <c r="X1661" i="1"/>
  <c r="F1662" i="1"/>
  <c r="N1662" i="1"/>
  <c r="V1662" i="1"/>
  <c r="D1663" i="1"/>
  <c r="L1663" i="1"/>
  <c r="T1663" i="1"/>
  <c r="B1664" i="1"/>
  <c r="J1664" i="1"/>
  <c r="R1664" i="1"/>
  <c r="Z1664" i="1"/>
  <c r="H1665" i="1"/>
  <c r="P1665" i="1"/>
  <c r="X1665" i="1"/>
  <c r="F1666" i="1"/>
  <c r="N1666" i="1"/>
  <c r="V1666" i="1"/>
  <c r="D1667" i="1"/>
  <c r="L1667" i="1"/>
  <c r="T1667" i="1"/>
  <c r="B1668" i="1"/>
  <c r="J1668" i="1"/>
  <c r="R1668" i="1"/>
  <c r="Z1668" i="1"/>
  <c r="H1669" i="1"/>
  <c r="P1669" i="1"/>
  <c r="X1669" i="1"/>
  <c r="F1670" i="1"/>
  <c r="N1670" i="1"/>
  <c r="V1670" i="1"/>
  <c r="D1671" i="1"/>
  <c r="L1671" i="1"/>
  <c r="T1671" i="1"/>
  <c r="B1672" i="1"/>
  <c r="J1672" i="1"/>
  <c r="R1672" i="1"/>
  <c r="Z1672" i="1"/>
  <c r="H1673" i="1"/>
  <c r="P1673" i="1"/>
  <c r="X1673" i="1"/>
  <c r="F1674" i="1"/>
  <c r="N1674" i="1"/>
  <c r="V1674" i="1"/>
  <c r="D1675" i="1"/>
  <c r="L1675" i="1"/>
  <c r="T1675" i="1"/>
  <c r="B1676" i="1"/>
  <c r="J1676" i="1"/>
  <c r="R1676" i="1"/>
  <c r="Z1676" i="1"/>
  <c r="H1677" i="1"/>
  <c r="P1677" i="1"/>
  <c r="X1677" i="1"/>
  <c r="F1678" i="1"/>
  <c r="N1678" i="1"/>
  <c r="V1678" i="1"/>
  <c r="D1679" i="1"/>
  <c r="L1679" i="1"/>
  <c r="T1679" i="1"/>
  <c r="B1680" i="1"/>
  <c r="J1680" i="1"/>
  <c r="R1680" i="1"/>
  <c r="Z1680" i="1"/>
  <c r="H1681" i="1"/>
  <c r="P1681" i="1"/>
  <c r="X1681" i="1"/>
  <c r="F1682" i="1"/>
  <c r="N1682" i="1"/>
  <c r="V1682" i="1"/>
  <c r="D1683" i="1"/>
  <c r="L1683" i="1"/>
  <c r="T1683" i="1"/>
  <c r="B1684" i="1"/>
  <c r="J1684" i="1"/>
  <c r="R1684" i="1"/>
  <c r="Z1684" i="1"/>
  <c r="H1685" i="1"/>
  <c r="P1685" i="1"/>
  <c r="X1685" i="1"/>
  <c r="F1686" i="1"/>
  <c r="N1686" i="1"/>
  <c r="V1686" i="1"/>
  <c r="D1687" i="1"/>
  <c r="L1687" i="1"/>
  <c r="T1687" i="1"/>
  <c r="B1688" i="1"/>
  <c r="J1688" i="1"/>
  <c r="R1688" i="1"/>
  <c r="Z1688" i="1"/>
  <c r="H1689" i="1"/>
  <c r="P1689" i="1"/>
  <c r="X1689" i="1"/>
  <c r="F1690" i="1"/>
  <c r="N1690" i="1"/>
  <c r="V1690" i="1"/>
  <c r="D1691" i="1"/>
  <c r="L1691" i="1"/>
  <c r="T1691" i="1"/>
  <c r="B1692" i="1"/>
  <c r="J1692" i="1"/>
  <c r="R1692" i="1"/>
  <c r="Z1692" i="1"/>
  <c r="H1693" i="1"/>
  <c r="P1693" i="1"/>
  <c r="X1693" i="1"/>
  <c r="F1694" i="1"/>
  <c r="N1694" i="1"/>
  <c r="V1694" i="1"/>
  <c r="D1695" i="1"/>
  <c r="L1695" i="1"/>
  <c r="T1695" i="1"/>
  <c r="B1696" i="1"/>
  <c r="J1696" i="1"/>
  <c r="R1696" i="1"/>
  <c r="Z1696" i="1"/>
  <c r="H1697" i="1"/>
  <c r="P1697" i="1"/>
  <c r="X1697" i="1"/>
  <c r="F1698" i="1"/>
  <c r="N1698" i="1"/>
  <c r="V1698" i="1"/>
  <c r="D1699" i="1"/>
  <c r="L1699" i="1"/>
  <c r="T1699" i="1"/>
  <c r="B1700" i="1"/>
  <c r="J1700" i="1"/>
  <c r="R1700" i="1"/>
  <c r="Z1700" i="1"/>
  <c r="H1701" i="1"/>
  <c r="P1701" i="1"/>
  <c r="X1701" i="1"/>
  <c r="F1702" i="1"/>
  <c r="N1702" i="1"/>
  <c r="V1702" i="1"/>
  <c r="D1703" i="1"/>
  <c r="L1703" i="1"/>
  <c r="T1703" i="1"/>
  <c r="B1704" i="1"/>
  <c r="J1704" i="1"/>
  <c r="R1704" i="1"/>
  <c r="Z1704" i="1"/>
  <c r="H1705" i="1"/>
  <c r="P1705" i="1"/>
  <c r="X1705" i="1"/>
  <c r="F1706" i="1"/>
  <c r="N1706" i="1"/>
  <c r="V1706" i="1"/>
  <c r="D1707" i="1"/>
  <c r="L1707" i="1"/>
  <c r="T1707" i="1"/>
  <c r="B1708" i="1"/>
  <c r="J1708" i="1"/>
  <c r="R1708" i="1"/>
  <c r="Z1708" i="1"/>
  <c r="H1709" i="1"/>
  <c r="P1709" i="1"/>
  <c r="X1709" i="1"/>
  <c r="F1710" i="1"/>
  <c r="N1710" i="1"/>
  <c r="V1710" i="1"/>
  <c r="D1711" i="1"/>
  <c r="L1711" i="1"/>
  <c r="T1711" i="1"/>
  <c r="B1712" i="1"/>
  <c r="J1712" i="1"/>
  <c r="R1712" i="1"/>
  <c r="Z1712" i="1"/>
  <c r="H1713" i="1"/>
  <c r="P1713" i="1"/>
  <c r="X1713" i="1"/>
  <c r="F1714" i="1"/>
  <c r="N1714" i="1"/>
  <c r="V1714" i="1"/>
  <c r="D1715" i="1"/>
  <c r="L1715" i="1"/>
  <c r="T1715" i="1"/>
  <c r="B1716" i="1"/>
  <c r="J1716" i="1"/>
  <c r="R1716" i="1"/>
  <c r="Z1716" i="1"/>
  <c r="H1717" i="1"/>
  <c r="P1717" i="1"/>
  <c r="X1717" i="1"/>
  <c r="F1718" i="1"/>
  <c r="N1718" i="1"/>
  <c r="V1718" i="1"/>
  <c r="D1719" i="1"/>
  <c r="L1719" i="1"/>
  <c r="T1719" i="1"/>
  <c r="B1720" i="1"/>
  <c r="J1720" i="1"/>
  <c r="R1720" i="1"/>
  <c r="Z1720" i="1"/>
  <c r="H1721" i="1"/>
  <c r="P1721" i="1"/>
  <c r="X1721" i="1"/>
  <c r="F1722" i="1"/>
  <c r="N1722" i="1"/>
  <c r="V1722" i="1"/>
  <c r="D1723" i="1"/>
  <c r="L1723" i="1"/>
  <c r="T1723" i="1"/>
  <c r="B1724" i="1"/>
  <c r="J1724" i="1"/>
  <c r="R1724" i="1"/>
  <c r="Z1724" i="1"/>
  <c r="H1725" i="1"/>
  <c r="P1725" i="1"/>
  <c r="X1725" i="1"/>
  <c r="F1726" i="1"/>
  <c r="N1726" i="1"/>
  <c r="V1726" i="1"/>
  <c r="D1727" i="1"/>
  <c r="L1727" i="1"/>
  <c r="T1727" i="1"/>
  <c r="B1728" i="1"/>
  <c r="J1728" i="1"/>
  <c r="R1728" i="1"/>
  <c r="Z1728" i="1"/>
  <c r="H1729" i="1"/>
  <c r="P1729" i="1"/>
  <c r="X1729" i="1"/>
  <c r="F1730" i="1"/>
  <c r="N1730" i="1"/>
  <c r="V1730" i="1"/>
  <c r="D1731" i="1"/>
  <c r="L1731" i="1"/>
  <c r="T1731" i="1"/>
  <c r="B1732" i="1"/>
  <c r="J1732" i="1"/>
  <c r="R1732" i="1"/>
  <c r="Z1732" i="1"/>
  <c r="H1733" i="1"/>
  <c r="P1733" i="1"/>
  <c r="X1733" i="1"/>
  <c r="F1734" i="1"/>
  <c r="N1734" i="1"/>
  <c r="V1734" i="1"/>
  <c r="D1735" i="1"/>
  <c r="L1735" i="1"/>
  <c r="T1735" i="1"/>
  <c r="B1736" i="1"/>
  <c r="J1736" i="1"/>
  <c r="R1736" i="1"/>
  <c r="Z1736" i="1"/>
  <c r="H1737" i="1"/>
  <c r="P1737" i="1"/>
  <c r="X1737" i="1"/>
  <c r="F1738" i="1"/>
  <c r="N1738" i="1"/>
  <c r="V1738" i="1"/>
  <c r="D1739" i="1"/>
  <c r="L1739" i="1"/>
  <c r="T1739" i="1"/>
  <c r="B1740" i="1"/>
  <c r="J1740" i="1"/>
  <c r="R1740" i="1"/>
  <c r="Z1740" i="1"/>
  <c r="H1741" i="1"/>
  <c r="P1741" i="1"/>
  <c r="X1741" i="1"/>
  <c r="F1742" i="1"/>
  <c r="N1742" i="1"/>
  <c r="V1742" i="1"/>
  <c r="D1743" i="1"/>
  <c r="L1743" i="1"/>
  <c r="T1743" i="1"/>
  <c r="B1744" i="1"/>
  <c r="J1744" i="1"/>
  <c r="R1744" i="1"/>
  <c r="Z1744" i="1"/>
  <c r="H1745" i="1"/>
  <c r="P1745" i="1"/>
  <c r="X1745" i="1"/>
  <c r="F1746" i="1"/>
  <c r="N1746" i="1"/>
  <c r="V1746" i="1"/>
  <c r="D1747" i="1"/>
  <c r="L1747" i="1"/>
  <c r="T1747" i="1"/>
  <c r="B1748" i="1"/>
  <c r="J1748" i="1"/>
  <c r="R1748" i="1"/>
  <c r="Z1748" i="1"/>
  <c r="H1749" i="1"/>
  <c r="P1749" i="1"/>
  <c r="X1749" i="1"/>
  <c r="F1750" i="1"/>
  <c r="N1750" i="1"/>
  <c r="V1750" i="1"/>
  <c r="D1751" i="1"/>
  <c r="L1751" i="1"/>
  <c r="T1751" i="1"/>
  <c r="B1752" i="1"/>
  <c r="J1752" i="1"/>
  <c r="R1752" i="1"/>
  <c r="Z1752" i="1"/>
  <c r="H1753" i="1"/>
  <c r="P1753" i="1"/>
  <c r="X1753" i="1"/>
  <c r="F1754" i="1"/>
  <c r="N1754" i="1"/>
  <c r="V1754" i="1"/>
  <c r="D1755" i="1"/>
  <c r="L1755" i="1"/>
  <c r="T1755" i="1"/>
  <c r="B1756" i="1"/>
  <c r="J1756" i="1"/>
  <c r="R1756" i="1"/>
  <c r="Z1756" i="1"/>
  <c r="H1757" i="1"/>
  <c r="P1757" i="1"/>
  <c r="X1757" i="1"/>
  <c r="F1758" i="1"/>
  <c r="N1758" i="1"/>
  <c r="V1758" i="1"/>
  <c r="D1759" i="1"/>
  <c r="L1759" i="1"/>
  <c r="T1759" i="1"/>
  <c r="B1760" i="1"/>
  <c r="J1760" i="1"/>
  <c r="R1760" i="1"/>
  <c r="Z1760" i="1"/>
  <c r="H1761" i="1"/>
  <c r="P1761" i="1"/>
  <c r="X1761" i="1"/>
  <c r="F1762" i="1"/>
  <c r="N1762" i="1"/>
  <c r="V1762" i="1"/>
  <c r="D1763" i="1"/>
  <c r="L1763" i="1"/>
  <c r="T1763" i="1"/>
  <c r="B1764" i="1"/>
  <c r="J1764" i="1"/>
  <c r="R1764" i="1"/>
  <c r="Z1764" i="1"/>
  <c r="H1765" i="1"/>
  <c r="P1765" i="1"/>
  <c r="X1765" i="1"/>
  <c r="F1766" i="1"/>
  <c r="N1766" i="1"/>
  <c r="V1766" i="1"/>
  <c r="D1767" i="1"/>
  <c r="L1767" i="1"/>
  <c r="T1767" i="1"/>
  <c r="B1768" i="1"/>
  <c r="J1768" i="1"/>
  <c r="R1768" i="1"/>
  <c r="Z1768" i="1"/>
  <c r="H1769" i="1"/>
  <c r="P1769" i="1"/>
  <c r="X1769" i="1"/>
  <c r="F1770" i="1"/>
  <c r="N1770" i="1"/>
  <c r="V1770" i="1"/>
  <c r="D1771" i="1"/>
  <c r="L1771" i="1"/>
  <c r="T1771" i="1"/>
  <c r="B1772" i="1"/>
  <c r="J1772" i="1"/>
  <c r="R1772" i="1"/>
  <c r="Z1772" i="1"/>
  <c r="H1773" i="1"/>
  <c r="P1773" i="1"/>
  <c r="X1773" i="1"/>
  <c r="F1774" i="1"/>
  <c r="N1774" i="1"/>
  <c r="V1774" i="1"/>
  <c r="D1775" i="1"/>
  <c r="L1775" i="1"/>
  <c r="T1775" i="1"/>
  <c r="B1776" i="1"/>
  <c r="J1776" i="1"/>
  <c r="R1776" i="1"/>
  <c r="Z1776" i="1"/>
  <c r="H1777" i="1"/>
  <c r="P1777" i="1"/>
  <c r="X1777" i="1"/>
  <c r="F1778" i="1"/>
  <c r="N1778" i="1"/>
  <c r="V1778" i="1"/>
  <c r="D1779" i="1"/>
  <c r="L1779" i="1"/>
  <c r="T1779" i="1"/>
  <c r="B1780" i="1"/>
  <c r="J1780" i="1"/>
  <c r="R1780" i="1"/>
  <c r="Z1780" i="1"/>
  <c r="H1781" i="1"/>
  <c r="P1781" i="1"/>
  <c r="X1781" i="1"/>
  <c r="F1782" i="1"/>
  <c r="N1782" i="1"/>
  <c r="V1782" i="1"/>
  <c r="D1783" i="1"/>
  <c r="L1783" i="1"/>
  <c r="T1783" i="1"/>
  <c r="B1784" i="1"/>
  <c r="J1784" i="1"/>
  <c r="R1784" i="1"/>
  <c r="Z1784" i="1"/>
  <c r="H1785" i="1"/>
  <c r="P1785" i="1"/>
  <c r="X1785" i="1"/>
  <c r="F1786" i="1"/>
  <c r="N1786" i="1"/>
  <c r="V1786" i="1"/>
  <c r="D1787" i="1"/>
  <c r="L1787" i="1"/>
  <c r="T1787" i="1"/>
  <c r="B1788" i="1"/>
  <c r="J1788" i="1"/>
  <c r="R1788" i="1"/>
  <c r="Z1788" i="1"/>
  <c r="H1789" i="1"/>
  <c r="P1789" i="1"/>
  <c r="X1789" i="1"/>
  <c r="F1790" i="1"/>
  <c r="N1790" i="1"/>
  <c r="V1790" i="1"/>
  <c r="D1791" i="1"/>
  <c r="L1791" i="1"/>
  <c r="T1791" i="1"/>
  <c r="B1792" i="1"/>
  <c r="J1792" i="1"/>
  <c r="R1792" i="1"/>
  <c r="Z1792" i="1"/>
  <c r="H1793" i="1"/>
  <c r="P1793" i="1"/>
  <c r="X1793" i="1"/>
  <c r="F1794" i="1"/>
  <c r="N1794" i="1"/>
  <c r="V1794" i="1"/>
  <c r="D1795" i="1"/>
  <c r="L1795" i="1"/>
  <c r="T1795" i="1"/>
  <c r="B1796" i="1"/>
  <c r="J1796" i="1"/>
  <c r="R1796" i="1"/>
  <c r="Z1796" i="1"/>
  <c r="H1797" i="1"/>
  <c r="P1797" i="1"/>
  <c r="X1797" i="1"/>
  <c r="F1798" i="1"/>
  <c r="N1798" i="1"/>
  <c r="V1798" i="1"/>
  <c r="D1799" i="1"/>
  <c r="L1799" i="1"/>
  <c r="T1799" i="1"/>
  <c r="B1800" i="1"/>
  <c r="J1800" i="1"/>
  <c r="R1800" i="1"/>
  <c r="Z1800" i="1"/>
  <c r="H1801" i="1"/>
  <c r="P1801" i="1"/>
  <c r="X1801" i="1"/>
  <c r="F1802" i="1"/>
  <c r="N1802" i="1"/>
  <c r="V1802" i="1"/>
  <c r="D1803" i="1"/>
  <c r="L1803" i="1"/>
  <c r="T1803" i="1"/>
  <c r="B1804" i="1"/>
  <c r="J1804" i="1"/>
  <c r="R1804" i="1"/>
  <c r="Z1804" i="1"/>
  <c r="H1805" i="1"/>
  <c r="P1805" i="1"/>
  <c r="X1805" i="1"/>
  <c r="F1806" i="1"/>
  <c r="N1806" i="1"/>
  <c r="V1806" i="1"/>
  <c r="D1807" i="1"/>
  <c r="L1807" i="1"/>
  <c r="T1807" i="1"/>
  <c r="B1808" i="1"/>
  <c r="J1808" i="1"/>
  <c r="R1808" i="1"/>
  <c r="Z1808" i="1"/>
  <c r="H1809" i="1"/>
  <c r="P1809" i="1"/>
  <c r="X1809" i="1"/>
  <c r="F1810" i="1"/>
  <c r="N1810" i="1"/>
  <c r="V1810" i="1"/>
  <c r="D1811" i="1"/>
  <c r="L1811" i="1"/>
  <c r="T1811" i="1"/>
  <c r="B1812" i="1"/>
  <c r="J1812" i="1"/>
  <c r="R1812" i="1"/>
  <c r="Z1812" i="1"/>
  <c r="H1813" i="1"/>
  <c r="P1813" i="1"/>
  <c r="X1813" i="1"/>
  <c r="F1814" i="1"/>
  <c r="N1814" i="1"/>
  <c r="V1814" i="1"/>
  <c r="D1815" i="1"/>
  <c r="L1815" i="1"/>
  <c r="T1815" i="1"/>
  <c r="B1816" i="1"/>
  <c r="J1816" i="1"/>
  <c r="R1816" i="1"/>
  <c r="Z1816" i="1"/>
  <c r="H1817" i="1"/>
  <c r="P1817" i="1"/>
  <c r="X1817" i="1"/>
  <c r="F1818" i="1"/>
  <c r="N1818" i="1"/>
  <c r="V1818" i="1"/>
  <c r="D1819" i="1"/>
  <c r="L1819" i="1"/>
  <c r="T1819" i="1"/>
  <c r="B1820" i="1"/>
  <c r="J1820" i="1"/>
  <c r="R1820" i="1"/>
  <c r="Z1820" i="1"/>
  <c r="H1821" i="1"/>
  <c r="P1821" i="1"/>
  <c r="X1821" i="1"/>
  <c r="F1822" i="1"/>
  <c r="N1822" i="1"/>
  <c r="V1822" i="1"/>
  <c r="D1823" i="1"/>
  <c r="L1823" i="1"/>
  <c r="T1823" i="1"/>
  <c r="B1824" i="1"/>
  <c r="J1824" i="1"/>
  <c r="R1824" i="1"/>
  <c r="Z1824" i="1"/>
  <c r="H1825" i="1"/>
  <c r="P1825" i="1"/>
  <c r="X1825" i="1"/>
  <c r="F1826" i="1"/>
  <c r="N1826" i="1"/>
  <c r="V1826" i="1"/>
  <c r="D1827" i="1"/>
  <c r="L1827" i="1"/>
  <c r="T1827" i="1"/>
  <c r="B1828" i="1"/>
  <c r="J1828" i="1"/>
  <c r="R1828" i="1"/>
  <c r="Z1828" i="1"/>
  <c r="H1829" i="1"/>
  <c r="P1829" i="1"/>
  <c r="X1829" i="1"/>
  <c r="F1830" i="1"/>
  <c r="N1830" i="1"/>
  <c r="V1830" i="1"/>
  <c r="D1831" i="1"/>
  <c r="L1831" i="1"/>
  <c r="T1831" i="1"/>
  <c r="B1832" i="1"/>
  <c r="J1832" i="1"/>
  <c r="R1832" i="1"/>
  <c r="Z1832" i="1"/>
  <c r="H1833" i="1"/>
  <c r="P1833" i="1"/>
  <c r="X1833" i="1"/>
  <c r="F1834" i="1"/>
  <c r="N1834" i="1"/>
  <c r="V1834" i="1"/>
  <c r="D1835" i="1"/>
  <c r="L1835" i="1"/>
  <c r="T1835" i="1"/>
  <c r="B1836" i="1"/>
  <c r="J1836" i="1"/>
  <c r="R1836" i="1"/>
  <c r="Z1836" i="1"/>
  <c r="H1837" i="1"/>
  <c r="P1837" i="1"/>
  <c r="X1837" i="1"/>
  <c r="F1838" i="1"/>
  <c r="N1838" i="1"/>
  <c r="V1838" i="1"/>
  <c r="D1839" i="1"/>
  <c r="L1839" i="1"/>
  <c r="T1839" i="1"/>
  <c r="B1840" i="1"/>
  <c r="J1840" i="1"/>
  <c r="R1840" i="1"/>
  <c r="Z1840" i="1"/>
  <c r="H1841" i="1"/>
  <c r="P1841" i="1"/>
  <c r="X1841" i="1"/>
  <c r="F1842" i="1"/>
  <c r="N1842" i="1"/>
  <c r="V1842" i="1"/>
  <c r="D1843" i="1"/>
  <c r="L1843" i="1"/>
  <c r="T1843" i="1"/>
  <c r="B1844" i="1"/>
  <c r="J1844" i="1"/>
  <c r="R1844" i="1"/>
  <c r="Z1844" i="1"/>
  <c r="H1845" i="1"/>
  <c r="P1845" i="1"/>
  <c r="X1845" i="1"/>
  <c r="F1846" i="1"/>
  <c r="N1846" i="1"/>
  <c r="V1846" i="1"/>
  <c r="D1847" i="1"/>
  <c r="L1847" i="1"/>
  <c r="T1847" i="1"/>
  <c r="B1848" i="1"/>
  <c r="J1848" i="1"/>
  <c r="R1848" i="1"/>
  <c r="Z1848" i="1"/>
  <c r="H1849" i="1"/>
  <c r="P1849" i="1"/>
  <c r="X1849" i="1"/>
  <c r="F1850" i="1"/>
  <c r="N1850" i="1"/>
  <c r="V1850" i="1"/>
  <c r="D1851" i="1"/>
  <c r="L1851" i="1"/>
  <c r="T1851" i="1"/>
  <c r="B1852" i="1"/>
  <c r="J1852" i="1"/>
  <c r="R1852" i="1"/>
  <c r="Z1852" i="1"/>
  <c r="H1853" i="1"/>
  <c r="P1853" i="1"/>
  <c r="X1853" i="1"/>
  <c r="F1854" i="1"/>
  <c r="N1854" i="1"/>
  <c r="V1854" i="1"/>
  <c r="D1855" i="1"/>
  <c r="L1855" i="1"/>
  <c r="T1855" i="1"/>
  <c r="B1856" i="1"/>
  <c r="J1856" i="1"/>
  <c r="R1856" i="1"/>
  <c r="Z1856" i="1"/>
  <c r="H1857" i="1"/>
  <c r="P1857" i="1"/>
  <c r="X1857" i="1"/>
  <c r="F1858" i="1"/>
  <c r="N1858" i="1"/>
  <c r="V1858" i="1"/>
  <c r="D1859" i="1"/>
  <c r="L1859" i="1"/>
  <c r="T1859" i="1"/>
  <c r="B1860" i="1"/>
  <c r="J1860" i="1"/>
  <c r="R1860" i="1"/>
  <c r="Z1860" i="1"/>
  <c r="H1861" i="1"/>
  <c r="P1861" i="1"/>
  <c r="X1861" i="1"/>
  <c r="F1862" i="1"/>
  <c r="N1862" i="1"/>
  <c r="V1862" i="1"/>
  <c r="D1863" i="1"/>
  <c r="L1863" i="1"/>
  <c r="T1863" i="1"/>
  <c r="B1864" i="1"/>
  <c r="J1864" i="1"/>
  <c r="R1864" i="1"/>
  <c r="Z1864" i="1"/>
  <c r="H1865" i="1"/>
  <c r="P1865" i="1"/>
  <c r="X1865" i="1"/>
  <c r="F1866" i="1"/>
  <c r="N1866" i="1"/>
  <c r="V1866" i="1"/>
  <c r="D1867" i="1"/>
  <c r="L1867" i="1"/>
  <c r="T1867" i="1"/>
  <c r="B1868" i="1"/>
  <c r="J1868" i="1"/>
  <c r="R1868" i="1"/>
  <c r="Z1868" i="1"/>
  <c r="H1869" i="1"/>
  <c r="P1869" i="1"/>
  <c r="X1869" i="1"/>
  <c r="F1870" i="1"/>
  <c r="N1870" i="1"/>
  <c r="V1870" i="1"/>
  <c r="D1871" i="1"/>
  <c r="L1871" i="1"/>
  <c r="T1871" i="1"/>
  <c r="B1872" i="1"/>
  <c r="J1872" i="1"/>
  <c r="R1872" i="1"/>
  <c r="Z1872" i="1"/>
  <c r="H1873" i="1"/>
  <c r="P1873" i="1"/>
  <c r="X1873" i="1"/>
  <c r="F1874" i="1"/>
  <c r="N1874" i="1"/>
  <c r="V1874" i="1"/>
  <c r="D1875" i="1"/>
  <c r="L1875" i="1"/>
  <c r="T1875" i="1"/>
  <c r="B1876" i="1"/>
  <c r="J1876" i="1"/>
  <c r="R1876" i="1"/>
  <c r="Z1876" i="1"/>
  <c r="H1877" i="1"/>
  <c r="P1877" i="1"/>
  <c r="X1877" i="1"/>
  <c r="F1878" i="1"/>
  <c r="N1878" i="1"/>
  <c r="V1878" i="1"/>
  <c r="D1879" i="1"/>
  <c r="L1879" i="1"/>
  <c r="T1879" i="1"/>
  <c r="B1880" i="1"/>
  <c r="J1880" i="1"/>
  <c r="R1880" i="1"/>
  <c r="Z1880" i="1"/>
  <c r="H1881" i="1"/>
  <c r="P1881" i="1"/>
  <c r="X1881" i="1"/>
  <c r="F1882" i="1"/>
  <c r="N1882" i="1"/>
  <c r="V1882" i="1"/>
  <c r="D1883" i="1"/>
  <c r="L1883" i="1"/>
  <c r="T1883" i="1"/>
  <c r="B1884" i="1"/>
  <c r="J1884" i="1"/>
  <c r="R1884" i="1"/>
  <c r="Z1884" i="1"/>
  <c r="H1885" i="1"/>
  <c r="P1885" i="1"/>
  <c r="X1885" i="1"/>
  <c r="F1886" i="1"/>
  <c r="N1886" i="1"/>
  <c r="V1886" i="1"/>
  <c r="D1887" i="1"/>
  <c r="L1887" i="1"/>
  <c r="T1887" i="1"/>
  <c r="B1888" i="1"/>
  <c r="J1888" i="1"/>
  <c r="R1888" i="1"/>
  <c r="Z1888" i="1"/>
  <c r="H1889" i="1"/>
  <c r="P1889" i="1"/>
  <c r="X1889" i="1"/>
  <c r="F1890" i="1"/>
  <c r="N1890" i="1"/>
  <c r="V1890" i="1"/>
  <c r="D1891" i="1"/>
  <c r="L1891" i="1"/>
  <c r="T1891" i="1"/>
  <c r="B1892" i="1"/>
  <c r="J1892" i="1"/>
  <c r="R1892" i="1"/>
  <c r="Z1892" i="1"/>
  <c r="H1893" i="1"/>
  <c r="P1893" i="1"/>
  <c r="X1893" i="1"/>
  <c r="F1894" i="1"/>
  <c r="N1894" i="1"/>
  <c r="V1894" i="1"/>
  <c r="D1895" i="1"/>
  <c r="L1895" i="1"/>
  <c r="T1895" i="1"/>
  <c r="B1896" i="1"/>
  <c r="J1896" i="1"/>
  <c r="R1896" i="1"/>
  <c r="Z1896" i="1"/>
  <c r="H1897" i="1"/>
  <c r="P1897" i="1"/>
  <c r="X1897" i="1"/>
  <c r="F1898" i="1"/>
  <c r="N1898" i="1"/>
  <c r="V1898" i="1"/>
  <c r="D1899" i="1"/>
  <c r="L1899" i="1"/>
  <c r="T1899" i="1"/>
  <c r="B1900" i="1"/>
  <c r="J1900" i="1"/>
  <c r="R1900" i="1"/>
  <c r="Z1900" i="1"/>
  <c r="H1901" i="1"/>
  <c r="P1901" i="1"/>
  <c r="X1901" i="1"/>
  <c r="F1902" i="1"/>
  <c r="N1902" i="1"/>
  <c r="V1902" i="1"/>
  <c r="D1903" i="1"/>
  <c r="L1903" i="1"/>
  <c r="T1903" i="1"/>
  <c r="B1904" i="1"/>
  <c r="J1904" i="1"/>
  <c r="R1904" i="1"/>
  <c r="Z1904" i="1"/>
  <c r="H1905" i="1"/>
  <c r="P1905" i="1"/>
  <c r="X1905" i="1"/>
  <c r="F1906" i="1"/>
  <c r="N1906" i="1"/>
  <c r="V1906" i="1"/>
  <c r="D1907" i="1"/>
  <c r="L1907" i="1"/>
  <c r="T1907" i="1"/>
  <c r="B1908" i="1"/>
  <c r="J1908" i="1"/>
  <c r="R1908" i="1"/>
  <c r="Z1908" i="1"/>
  <c r="H1909" i="1"/>
  <c r="P1909" i="1"/>
  <c r="X1909" i="1"/>
  <c r="F1910" i="1"/>
  <c r="N1910" i="1"/>
  <c r="V1910" i="1"/>
  <c r="D1911" i="1"/>
  <c r="L1911" i="1"/>
  <c r="T1911" i="1"/>
  <c r="B1912" i="1"/>
  <c r="J1912" i="1"/>
  <c r="R1912" i="1"/>
  <c r="Z1912" i="1"/>
  <c r="H1913" i="1"/>
  <c r="P1913" i="1"/>
  <c r="X1913" i="1"/>
  <c r="F1914" i="1"/>
  <c r="N1914" i="1"/>
  <c r="V1914" i="1"/>
  <c r="D1915" i="1"/>
  <c r="L1915" i="1"/>
  <c r="T1915" i="1"/>
  <c r="B1916" i="1"/>
  <c r="J1916" i="1"/>
  <c r="R1916" i="1"/>
  <c r="Z1916" i="1"/>
  <c r="H1917" i="1"/>
  <c r="P1917" i="1"/>
  <c r="X1917" i="1"/>
  <c r="F1918" i="1"/>
  <c r="N1918" i="1"/>
  <c r="V1918" i="1"/>
  <c r="D1919" i="1"/>
  <c r="L1919" i="1"/>
  <c r="T1919" i="1"/>
  <c r="B1920" i="1"/>
  <c r="J1920" i="1"/>
  <c r="R1920" i="1"/>
  <c r="Z1920" i="1"/>
  <c r="H1921" i="1"/>
  <c r="P1921" i="1"/>
  <c r="X1921" i="1"/>
  <c r="F1922" i="1"/>
  <c r="N1922" i="1"/>
  <c r="V1922" i="1"/>
  <c r="D1923" i="1"/>
  <c r="L1923" i="1"/>
  <c r="T1923" i="1"/>
  <c r="B1924" i="1"/>
  <c r="J1924" i="1"/>
  <c r="R1924" i="1"/>
  <c r="Z1924" i="1"/>
  <c r="H1925" i="1"/>
  <c r="P1925" i="1"/>
  <c r="X1925" i="1"/>
  <c r="F1926" i="1"/>
  <c r="N1926" i="1"/>
  <c r="V1926" i="1"/>
  <c r="D1927" i="1"/>
  <c r="L1927" i="1"/>
  <c r="T1927" i="1"/>
  <c r="B1928" i="1"/>
  <c r="J1928" i="1"/>
  <c r="R1928" i="1"/>
  <c r="Z1928" i="1"/>
  <c r="H1929" i="1"/>
  <c r="P1929" i="1"/>
  <c r="X1929" i="1"/>
  <c r="F1930" i="1"/>
  <c r="N1930" i="1"/>
  <c r="V1930" i="1"/>
  <c r="D1931" i="1"/>
  <c r="L1931" i="1"/>
  <c r="T1931" i="1"/>
  <c r="B1932" i="1"/>
  <c r="J1932" i="1"/>
  <c r="R1932" i="1"/>
  <c r="Z1932" i="1"/>
  <c r="H1933" i="1"/>
  <c r="P1933" i="1"/>
  <c r="X1933" i="1"/>
  <c r="F1934" i="1"/>
  <c r="N1934" i="1"/>
  <c r="V1934" i="1"/>
  <c r="D1935" i="1"/>
  <c r="L1935" i="1"/>
  <c r="T1935" i="1"/>
  <c r="B1936" i="1"/>
  <c r="J1936" i="1"/>
  <c r="R1936" i="1"/>
  <c r="Z1936" i="1"/>
  <c r="H1937" i="1"/>
  <c r="P1937" i="1"/>
  <c r="X1937" i="1"/>
  <c r="F1938" i="1"/>
  <c r="N1938" i="1"/>
  <c r="V1938" i="1"/>
  <c r="D1939" i="1"/>
  <c r="L1939" i="1"/>
  <c r="T1939" i="1"/>
  <c r="B1940" i="1"/>
  <c r="J1940" i="1"/>
  <c r="R1940" i="1"/>
  <c r="Z1940" i="1"/>
  <c r="H1941" i="1"/>
  <c r="P1941" i="1"/>
  <c r="X1941" i="1"/>
  <c r="F1942" i="1"/>
  <c r="N1942" i="1"/>
  <c r="V1942" i="1"/>
  <c r="D1943" i="1"/>
  <c r="L1943" i="1"/>
  <c r="T1943" i="1"/>
  <c r="B1944" i="1"/>
  <c r="J1944" i="1"/>
  <c r="R1944" i="1"/>
  <c r="Z1944" i="1"/>
  <c r="H1945" i="1"/>
  <c r="P1945" i="1"/>
  <c r="X1945" i="1"/>
  <c r="F1946" i="1"/>
  <c r="N1946" i="1"/>
  <c r="V1946" i="1"/>
  <c r="D1947" i="1"/>
  <c r="L1947" i="1"/>
  <c r="T1947" i="1"/>
  <c r="B1948" i="1"/>
  <c r="J1948" i="1"/>
  <c r="R1948" i="1"/>
  <c r="Z1948" i="1"/>
  <c r="H1949" i="1"/>
  <c r="P1949" i="1"/>
  <c r="X1949" i="1"/>
  <c r="F1950" i="1"/>
  <c r="N1950" i="1"/>
  <c r="V1950" i="1"/>
  <c r="D1951" i="1"/>
  <c r="L1951" i="1"/>
  <c r="T1951" i="1"/>
  <c r="B1952" i="1"/>
  <c r="J1952" i="1"/>
  <c r="R1952" i="1"/>
  <c r="Z1952" i="1"/>
  <c r="H1953" i="1"/>
  <c r="P1953" i="1"/>
  <c r="X1953" i="1"/>
  <c r="F1954" i="1"/>
  <c r="N1954" i="1"/>
  <c r="V1954" i="1"/>
  <c r="D1955" i="1"/>
  <c r="L1955" i="1"/>
  <c r="T1955" i="1"/>
  <c r="B1956" i="1"/>
  <c r="J1956" i="1"/>
  <c r="R1956" i="1"/>
  <c r="Z1956" i="1"/>
  <c r="H1957" i="1"/>
  <c r="P1957" i="1"/>
  <c r="X1957" i="1"/>
  <c r="F1958" i="1"/>
  <c r="N1958" i="1"/>
  <c r="V1958" i="1"/>
  <c r="D1959" i="1"/>
  <c r="L1959" i="1"/>
  <c r="T1959" i="1"/>
  <c r="B1960" i="1"/>
  <c r="J1960" i="1"/>
  <c r="R1960" i="1"/>
  <c r="Z1960" i="1"/>
  <c r="H1961" i="1"/>
  <c r="P1961" i="1"/>
  <c r="X1961" i="1"/>
  <c r="F1962" i="1"/>
  <c r="N1962" i="1"/>
  <c r="V1962" i="1"/>
  <c r="D1963" i="1"/>
  <c r="L1963" i="1"/>
  <c r="T1963" i="1"/>
  <c r="B1964" i="1"/>
  <c r="J1964" i="1"/>
  <c r="R1964" i="1"/>
  <c r="Z1964" i="1"/>
  <c r="H1965" i="1"/>
  <c r="P1965" i="1"/>
  <c r="X1965" i="1"/>
  <c r="F1966" i="1"/>
  <c r="N1966" i="1"/>
  <c r="V1966" i="1"/>
  <c r="D1967" i="1"/>
  <c r="L1967" i="1"/>
  <c r="T1967" i="1"/>
  <c r="B1968" i="1"/>
  <c r="J1968" i="1"/>
  <c r="R1968" i="1"/>
  <c r="Z1968" i="1"/>
  <c r="H1969" i="1"/>
  <c r="P1969" i="1"/>
  <c r="X1969" i="1"/>
  <c r="F1970" i="1"/>
  <c r="N1970" i="1"/>
  <c r="V1970" i="1"/>
  <c r="D1971" i="1"/>
  <c r="L1971" i="1"/>
  <c r="T1971" i="1"/>
  <c r="B1972" i="1"/>
  <c r="J1972" i="1"/>
  <c r="R1972" i="1"/>
  <c r="Z1972" i="1"/>
  <c r="H1973" i="1"/>
  <c r="P1973" i="1"/>
  <c r="X1973" i="1"/>
  <c r="F1974" i="1"/>
  <c r="N1974" i="1"/>
  <c r="V1974" i="1"/>
  <c r="D1975" i="1"/>
  <c r="L1975" i="1"/>
  <c r="T1975" i="1"/>
  <c r="B1976" i="1"/>
  <c r="J1976" i="1"/>
  <c r="R1976" i="1"/>
  <c r="Z1976" i="1"/>
  <c r="H1977" i="1"/>
  <c r="P1977" i="1"/>
  <c r="X1977" i="1"/>
  <c r="F1978" i="1"/>
  <c r="N1978" i="1"/>
  <c r="V1978" i="1"/>
  <c r="D1979" i="1"/>
  <c r="L1979" i="1"/>
  <c r="T1979" i="1"/>
  <c r="B1980" i="1"/>
  <c r="J1980" i="1"/>
  <c r="R1980" i="1"/>
  <c r="Z1980" i="1"/>
  <c r="H1981" i="1"/>
  <c r="P1981" i="1"/>
  <c r="X1981" i="1"/>
  <c r="F1982" i="1"/>
  <c r="N1982" i="1"/>
  <c r="V1982" i="1"/>
  <c r="D1983" i="1"/>
  <c r="L1983" i="1"/>
  <c r="T1983" i="1"/>
  <c r="B1984" i="1"/>
  <c r="J1984" i="1"/>
  <c r="R1984" i="1"/>
  <c r="Z1984" i="1"/>
  <c r="H1985" i="1"/>
  <c r="P1985" i="1"/>
  <c r="X1985" i="1"/>
  <c r="F1986" i="1"/>
  <c r="N1986" i="1"/>
  <c r="V1986" i="1"/>
  <c r="D1987" i="1"/>
  <c r="L1987" i="1"/>
  <c r="T1987" i="1"/>
  <c r="B1988" i="1"/>
  <c r="J1988" i="1"/>
  <c r="R1988" i="1"/>
  <c r="Z1988" i="1"/>
  <c r="H1989" i="1"/>
  <c r="P1989" i="1"/>
  <c r="X1989" i="1"/>
  <c r="F1990" i="1"/>
  <c r="N1990" i="1"/>
  <c r="V1990" i="1"/>
  <c r="D1991" i="1"/>
  <c r="L1991" i="1"/>
  <c r="T1991" i="1"/>
  <c r="B1992" i="1"/>
  <c r="J1992" i="1"/>
  <c r="R1992" i="1"/>
  <c r="Z1992" i="1"/>
  <c r="H1993" i="1"/>
  <c r="P1993" i="1"/>
  <c r="X1993" i="1"/>
  <c r="F1994" i="1"/>
  <c r="N1994" i="1"/>
  <c r="V1994" i="1"/>
  <c r="D1995" i="1"/>
  <c r="L1995" i="1"/>
  <c r="T1995" i="1"/>
  <c r="B1996" i="1"/>
  <c r="J1996" i="1"/>
  <c r="R1996" i="1"/>
  <c r="Z1996" i="1"/>
  <c r="H1997" i="1"/>
  <c r="P1997" i="1"/>
  <c r="X1997" i="1"/>
  <c r="F1998" i="1"/>
  <c r="N1998" i="1"/>
  <c r="V1998" i="1"/>
  <c r="D1999" i="1"/>
  <c r="L1999" i="1"/>
  <c r="T1999" i="1"/>
  <c r="B2000" i="1"/>
  <c r="J2000" i="1"/>
  <c r="R2000" i="1"/>
  <c r="Z2000" i="1"/>
  <c r="H2001" i="1"/>
  <c r="P2001" i="1"/>
  <c r="X2001" i="1"/>
  <c r="F2002" i="1"/>
  <c r="N2002" i="1"/>
  <c r="O1230" i="1"/>
  <c r="E1231" i="1"/>
  <c r="U1231" i="1"/>
  <c r="K1232" i="1"/>
  <c r="AA1232" i="1"/>
  <c r="Q1233" i="1"/>
  <c r="G1234" i="1"/>
  <c r="W1234" i="1"/>
  <c r="M1235" i="1"/>
  <c r="C1236" i="1"/>
  <c r="S1236" i="1"/>
  <c r="I1237" i="1"/>
  <c r="Y1237" i="1"/>
  <c r="O1238" i="1"/>
  <c r="E1239" i="1"/>
  <c r="U1239" i="1"/>
  <c r="K1240" i="1"/>
  <c r="AA1240" i="1"/>
  <c r="Q1241" i="1"/>
  <c r="G1242" i="1"/>
  <c r="W1242" i="1"/>
  <c r="M1243" i="1"/>
  <c r="C1244" i="1"/>
  <c r="S1244" i="1"/>
  <c r="I1245" i="1"/>
  <c r="Y1245" i="1"/>
  <c r="O1246" i="1"/>
  <c r="E1247" i="1"/>
  <c r="U1247" i="1"/>
  <c r="K1248" i="1"/>
  <c r="AA1248" i="1"/>
  <c r="Q1249" i="1"/>
  <c r="G1250" i="1"/>
  <c r="W1250" i="1"/>
  <c r="M1251" i="1"/>
  <c r="C1252" i="1"/>
  <c r="S1252" i="1"/>
  <c r="I1253" i="1"/>
  <c r="Y1253" i="1"/>
  <c r="O1254" i="1"/>
  <c r="E1255" i="1"/>
  <c r="U1255" i="1"/>
  <c r="K1256" i="1"/>
  <c r="AA1256" i="1"/>
  <c r="Q1257" i="1"/>
  <c r="G1258" i="1"/>
  <c r="W1258" i="1"/>
  <c r="M1259" i="1"/>
  <c r="C1260" i="1"/>
  <c r="S1260" i="1"/>
  <c r="I1261" i="1"/>
  <c r="Y1261" i="1"/>
  <c r="O1262" i="1"/>
  <c r="E1263" i="1"/>
  <c r="U1263" i="1"/>
  <c r="K1264" i="1"/>
  <c r="AA1264" i="1"/>
  <c r="Q1265" i="1"/>
  <c r="G1266" i="1"/>
  <c r="W1266" i="1"/>
  <c r="M1267" i="1"/>
  <c r="C1268" i="1"/>
  <c r="S1268" i="1"/>
  <c r="I1269" i="1"/>
  <c r="Y1269" i="1"/>
  <c r="O1270" i="1"/>
  <c r="E1271" i="1"/>
  <c r="U1271" i="1"/>
  <c r="K1272" i="1"/>
  <c r="AA1272" i="1"/>
  <c r="Q1273" i="1"/>
  <c r="G1274" i="1"/>
  <c r="W1274" i="1"/>
  <c r="M1275" i="1"/>
  <c r="C1276" i="1"/>
  <c r="S1276" i="1"/>
  <c r="I1277" i="1"/>
  <c r="Y1277" i="1"/>
  <c r="O1278" i="1"/>
  <c r="E1279" i="1"/>
  <c r="U1279" i="1"/>
  <c r="K1280" i="1"/>
  <c r="AA1280" i="1"/>
  <c r="Q1281" i="1"/>
  <c r="G1282" i="1"/>
  <c r="W1282" i="1"/>
  <c r="M1283" i="1"/>
  <c r="C1284" i="1"/>
  <c r="S1284" i="1"/>
  <c r="I1285" i="1"/>
  <c r="Y1285" i="1"/>
  <c r="O1286" i="1"/>
  <c r="E1287" i="1"/>
  <c r="U1287" i="1"/>
  <c r="K1288" i="1"/>
  <c r="AA1288" i="1"/>
  <c r="Q1289" i="1"/>
  <c r="G1290" i="1"/>
  <c r="W1290" i="1"/>
  <c r="M1291" i="1"/>
  <c r="C1292" i="1"/>
  <c r="S1292" i="1"/>
  <c r="I1293" i="1"/>
  <c r="Y1293" i="1"/>
  <c r="O1294" i="1"/>
  <c r="E1295" i="1"/>
  <c r="U1295" i="1"/>
  <c r="K1296" i="1"/>
  <c r="AA1296" i="1"/>
  <c r="Q1297" i="1"/>
  <c r="G1298" i="1"/>
  <c r="W1298" i="1"/>
  <c r="M1299" i="1"/>
  <c r="C1300" i="1"/>
  <c r="S1300" i="1"/>
  <c r="I1301" i="1"/>
  <c r="Y1301" i="1"/>
  <c r="O1302" i="1"/>
  <c r="E1303" i="1"/>
  <c r="U1303" i="1"/>
  <c r="K1304" i="1"/>
  <c r="AA1304" i="1"/>
  <c r="Q1305" i="1"/>
  <c r="G1306" i="1"/>
  <c r="W1306" i="1"/>
  <c r="M1307" i="1"/>
  <c r="C1308" i="1"/>
  <c r="S1308" i="1"/>
  <c r="I1309" i="1"/>
  <c r="Y1309" i="1"/>
  <c r="O1310" i="1"/>
  <c r="E1311" i="1"/>
  <c r="U1311" i="1"/>
  <c r="K1312" i="1"/>
  <c r="AA1312" i="1"/>
  <c r="Q1313" i="1"/>
  <c r="G1314" i="1"/>
  <c r="W1314" i="1"/>
  <c r="M1315" i="1"/>
  <c r="C1316" i="1"/>
  <c r="S1316" i="1"/>
  <c r="I1317" i="1"/>
  <c r="Y1317" i="1"/>
  <c r="O1318" i="1"/>
  <c r="E1319" i="1"/>
  <c r="U1319" i="1"/>
  <c r="K1320" i="1"/>
  <c r="AA1320" i="1"/>
  <c r="Q1321" i="1"/>
  <c r="G1322" i="1"/>
  <c r="W1322" i="1"/>
  <c r="M1323" i="1"/>
  <c r="C1324" i="1"/>
  <c r="S1324" i="1"/>
  <c r="I1325" i="1"/>
  <c r="Y1325" i="1"/>
  <c r="O1326" i="1"/>
  <c r="E1327" i="1"/>
  <c r="U1327" i="1"/>
  <c r="K1328" i="1"/>
  <c r="AA1328" i="1"/>
  <c r="Q1329" i="1"/>
  <c r="G1330" i="1"/>
  <c r="W1330" i="1"/>
  <c r="M1331" i="1"/>
  <c r="C1332" i="1"/>
  <c r="S1332" i="1"/>
  <c r="I1333" i="1"/>
  <c r="Y1333" i="1"/>
  <c r="O1334" i="1"/>
  <c r="E1335" i="1"/>
  <c r="U1335" i="1"/>
  <c r="K1336" i="1"/>
  <c r="AA1336" i="1"/>
  <c r="Q1337" i="1"/>
  <c r="G1338" i="1"/>
  <c r="W1338" i="1"/>
  <c r="M1339" i="1"/>
  <c r="C1340" i="1"/>
  <c r="S1340" i="1"/>
  <c r="I1341" i="1"/>
  <c r="Y1341" i="1"/>
  <c r="O1342" i="1"/>
  <c r="E1343" i="1"/>
  <c r="U1343" i="1"/>
  <c r="K1344" i="1"/>
  <c r="AA1344" i="1"/>
  <c r="Q1345" i="1"/>
  <c r="G1346" i="1"/>
  <c r="W1346" i="1"/>
  <c r="M1347" i="1"/>
  <c r="C1348" i="1"/>
  <c r="S1348" i="1"/>
  <c r="I1349" i="1"/>
  <c r="Y1349" i="1"/>
  <c r="O1350" i="1"/>
  <c r="E1351" i="1"/>
  <c r="U1351" i="1"/>
  <c r="K1352" i="1"/>
  <c r="AA1352" i="1"/>
  <c r="Q1353" i="1"/>
  <c r="G1354" i="1"/>
  <c r="W1354" i="1"/>
  <c r="M1355" i="1"/>
  <c r="C1356" i="1"/>
  <c r="S1356" i="1"/>
  <c r="I1357" i="1"/>
  <c r="Y1357" i="1"/>
  <c r="O1358" i="1"/>
  <c r="E1359" i="1"/>
  <c r="U1359" i="1"/>
  <c r="K1360" i="1"/>
  <c r="AA1360" i="1"/>
  <c r="Q1361" i="1"/>
  <c r="G1362" i="1"/>
  <c r="W1362" i="1"/>
  <c r="M1363" i="1"/>
  <c r="C1364" i="1"/>
  <c r="S1364" i="1"/>
  <c r="I1365" i="1"/>
  <c r="Y1365" i="1"/>
  <c r="O1366" i="1"/>
  <c r="E1367" i="1"/>
  <c r="U1367" i="1"/>
  <c r="K1368" i="1"/>
  <c r="AA1368" i="1"/>
  <c r="O1369" i="1"/>
  <c r="Y1369" i="1"/>
  <c r="J1370" i="1"/>
  <c r="S1370" i="1"/>
  <c r="B1371" i="1"/>
  <c r="K1371" i="1"/>
  <c r="T1371" i="1"/>
  <c r="C1372" i="1"/>
  <c r="M1372" i="1"/>
  <c r="V1372" i="1"/>
  <c r="E1373" i="1"/>
  <c r="N1373" i="1"/>
  <c r="W1373" i="1"/>
  <c r="F1374" i="1"/>
  <c r="O1374" i="1"/>
  <c r="W1374" i="1"/>
  <c r="E1375" i="1"/>
  <c r="M1375" i="1"/>
  <c r="U1375" i="1"/>
  <c r="C1376" i="1"/>
  <c r="K1376" i="1"/>
  <c r="S1376" i="1"/>
  <c r="AA1376" i="1"/>
  <c r="I1377" i="1"/>
  <c r="Q1377" i="1"/>
  <c r="Y1377" i="1"/>
  <c r="G1378" i="1"/>
  <c r="O1378" i="1"/>
  <c r="W1378" i="1"/>
  <c r="E1379" i="1"/>
  <c r="M1379" i="1"/>
  <c r="U1379" i="1"/>
  <c r="C1380" i="1"/>
  <c r="K1380" i="1"/>
  <c r="S1380" i="1"/>
  <c r="AA1380" i="1"/>
  <c r="I1381" i="1"/>
  <c r="Q1381" i="1"/>
  <c r="Y1381" i="1"/>
  <c r="G1382" i="1"/>
  <c r="O1382" i="1"/>
  <c r="W1382" i="1"/>
  <c r="E1383" i="1"/>
  <c r="M1383" i="1"/>
  <c r="U1383" i="1"/>
  <c r="C1384" i="1"/>
  <c r="K1384" i="1"/>
  <c r="S1384" i="1"/>
  <c r="AA1384" i="1"/>
  <c r="I1385" i="1"/>
  <c r="Q1385" i="1"/>
  <c r="Y1385" i="1"/>
  <c r="G1386" i="1"/>
  <c r="O1386" i="1"/>
  <c r="W1386" i="1"/>
  <c r="E1387" i="1"/>
  <c r="M1387" i="1"/>
  <c r="U1387" i="1"/>
  <c r="C1388" i="1"/>
  <c r="K1388" i="1"/>
  <c r="S1388" i="1"/>
  <c r="AA1388" i="1"/>
  <c r="I1389" i="1"/>
  <c r="Q1389" i="1"/>
  <c r="Y1389" i="1"/>
  <c r="G1390" i="1"/>
  <c r="O1390" i="1"/>
  <c r="W1390" i="1"/>
  <c r="E1391" i="1"/>
  <c r="M1391" i="1"/>
  <c r="U1391" i="1"/>
  <c r="C1392" i="1"/>
  <c r="K1392" i="1"/>
  <c r="S1392" i="1"/>
  <c r="AA1392" i="1"/>
  <c r="I1393" i="1"/>
  <c r="Q1393" i="1"/>
  <c r="Y1393" i="1"/>
  <c r="G1394" i="1"/>
  <c r="O1394" i="1"/>
  <c r="W1394" i="1"/>
  <c r="E1395" i="1"/>
  <c r="M1395" i="1"/>
  <c r="U1395" i="1"/>
  <c r="C1396" i="1"/>
  <c r="K1396" i="1"/>
  <c r="S1396" i="1"/>
  <c r="AA1396" i="1"/>
  <c r="I1397" i="1"/>
  <c r="Q1397" i="1"/>
  <c r="Y1397" i="1"/>
  <c r="G1398" i="1"/>
  <c r="O1398" i="1"/>
  <c r="W1398" i="1"/>
  <c r="E1399" i="1"/>
  <c r="M1399" i="1"/>
  <c r="U1399" i="1"/>
  <c r="C1400" i="1"/>
  <c r="K1400" i="1"/>
  <c r="S1400" i="1"/>
  <c r="AA1400" i="1"/>
  <c r="I1401" i="1"/>
  <c r="Q1401" i="1"/>
  <c r="Y1401" i="1"/>
  <c r="G1402" i="1"/>
  <c r="O1402" i="1"/>
  <c r="W1402" i="1"/>
  <c r="E1403" i="1"/>
  <c r="M1403" i="1"/>
  <c r="U1403" i="1"/>
  <c r="C1404" i="1"/>
  <c r="K1404" i="1"/>
  <c r="S1404" i="1"/>
  <c r="AA1404" i="1"/>
  <c r="I1405" i="1"/>
  <c r="Q1405" i="1"/>
  <c r="Y1405" i="1"/>
  <c r="G1406" i="1"/>
  <c r="O1406" i="1"/>
  <c r="W1406" i="1"/>
  <c r="E1407" i="1"/>
  <c r="M1407" i="1"/>
  <c r="U1407" i="1"/>
  <c r="C1408" i="1"/>
  <c r="K1408" i="1"/>
  <c r="S1408" i="1"/>
  <c r="AA1408" i="1"/>
  <c r="I1409" i="1"/>
  <c r="Q1409" i="1"/>
  <c r="Y1409" i="1"/>
  <c r="G1410" i="1"/>
  <c r="O1410" i="1"/>
  <c r="W1410" i="1"/>
  <c r="E1411" i="1"/>
  <c r="M1411" i="1"/>
  <c r="U1411" i="1"/>
  <c r="C1412" i="1"/>
  <c r="K1412" i="1"/>
  <c r="S1412" i="1"/>
  <c r="AA1412" i="1"/>
  <c r="I1413" i="1"/>
  <c r="Q1413" i="1"/>
  <c r="Y1413" i="1"/>
  <c r="G1414" i="1"/>
  <c r="O1414" i="1"/>
  <c r="W1414" i="1"/>
  <c r="E1415" i="1"/>
  <c r="M1415" i="1"/>
  <c r="U1415" i="1"/>
  <c r="C1416" i="1"/>
  <c r="K1416" i="1"/>
  <c r="S1416" i="1"/>
  <c r="AA1416" i="1"/>
  <c r="I1417" i="1"/>
  <c r="Q1417" i="1"/>
  <c r="Y1417" i="1"/>
  <c r="G1418" i="1"/>
  <c r="O1418" i="1"/>
  <c r="W1418" i="1"/>
  <c r="E1419" i="1"/>
  <c r="M1419" i="1"/>
  <c r="U1419" i="1"/>
  <c r="C1420" i="1"/>
  <c r="K1420" i="1"/>
  <c r="S1420" i="1"/>
  <c r="AA1420" i="1"/>
  <c r="I1421" i="1"/>
  <c r="Q1421" i="1"/>
  <c r="Y1421" i="1"/>
  <c r="G1422" i="1"/>
  <c r="O1422" i="1"/>
  <c r="W1422" i="1"/>
  <c r="E1423" i="1"/>
  <c r="M1423" i="1"/>
  <c r="U1423" i="1"/>
  <c r="C1424" i="1"/>
  <c r="K1424" i="1"/>
  <c r="S1424" i="1"/>
  <c r="AA1424" i="1"/>
  <c r="I1425" i="1"/>
  <c r="Q1425" i="1"/>
  <c r="Y1425" i="1"/>
  <c r="G1426" i="1"/>
  <c r="O1426" i="1"/>
  <c r="W1426" i="1"/>
  <c r="E1427" i="1"/>
  <c r="M1427" i="1"/>
  <c r="U1427" i="1"/>
  <c r="C1428" i="1"/>
  <c r="K1428" i="1"/>
  <c r="S1428" i="1"/>
  <c r="AA1428" i="1"/>
  <c r="I1429" i="1"/>
  <c r="Q1429" i="1"/>
  <c r="Y1429" i="1"/>
  <c r="G1430" i="1"/>
  <c r="O1430" i="1"/>
  <c r="W1430" i="1"/>
  <c r="E1431" i="1"/>
  <c r="M1431" i="1"/>
  <c r="U1431" i="1"/>
  <c r="C1432" i="1"/>
  <c r="K1432" i="1"/>
  <c r="S1432" i="1"/>
  <c r="AA1432" i="1"/>
  <c r="I1433" i="1"/>
  <c r="Q1433" i="1"/>
  <c r="Y1433" i="1"/>
  <c r="G1434" i="1"/>
  <c r="O1434" i="1"/>
  <c r="W1434" i="1"/>
  <c r="E1435" i="1"/>
  <c r="M1435" i="1"/>
  <c r="U1435" i="1"/>
  <c r="C1436" i="1"/>
  <c r="K1436" i="1"/>
  <c r="S1436" i="1"/>
  <c r="AA1436" i="1"/>
  <c r="I1437" i="1"/>
  <c r="Q1437" i="1"/>
  <c r="Y1437" i="1"/>
  <c r="G1438" i="1"/>
  <c r="O1438" i="1"/>
  <c r="W1438" i="1"/>
  <c r="E1439" i="1"/>
  <c r="M1439" i="1"/>
  <c r="U1439" i="1"/>
  <c r="C1440" i="1"/>
  <c r="K1440" i="1"/>
  <c r="S1440" i="1"/>
  <c r="AA1440" i="1"/>
  <c r="I1441" i="1"/>
  <c r="Q1441" i="1"/>
  <c r="Y1441" i="1"/>
  <c r="G1442" i="1"/>
  <c r="O1442" i="1"/>
  <c r="W1442" i="1"/>
  <c r="E1443" i="1"/>
  <c r="M1443" i="1"/>
  <c r="U1443" i="1"/>
  <c r="C1444" i="1"/>
  <c r="K1444" i="1"/>
  <c r="S1444" i="1"/>
  <c r="AA1444" i="1"/>
  <c r="I1445" i="1"/>
  <c r="Q1445" i="1"/>
  <c r="Y1445" i="1"/>
  <c r="G1446" i="1"/>
  <c r="O1446" i="1"/>
  <c r="W1446" i="1"/>
  <c r="E1447" i="1"/>
  <c r="M1447" i="1"/>
  <c r="U1447" i="1"/>
  <c r="C1448" i="1"/>
  <c r="K1448" i="1"/>
  <c r="S1448" i="1"/>
  <c r="AA1448" i="1"/>
  <c r="I1449" i="1"/>
  <c r="Q1449" i="1"/>
  <c r="Y1449" i="1"/>
  <c r="G1450" i="1"/>
  <c r="O1450" i="1"/>
  <c r="W1450" i="1"/>
  <c r="E1451" i="1"/>
  <c r="M1451" i="1"/>
  <c r="U1451" i="1"/>
  <c r="C1452" i="1"/>
  <c r="K1452" i="1"/>
  <c r="S1452" i="1"/>
  <c r="AA1452" i="1"/>
  <c r="I1453" i="1"/>
  <c r="Q1453" i="1"/>
  <c r="Y1453" i="1"/>
  <c r="G1454" i="1"/>
  <c r="O1454" i="1"/>
  <c r="W1454" i="1"/>
  <c r="E1455" i="1"/>
  <c r="M1455" i="1"/>
  <c r="U1455" i="1"/>
  <c r="C1456" i="1"/>
  <c r="K1456" i="1"/>
  <c r="S1456" i="1"/>
  <c r="AA1456" i="1"/>
  <c r="I1457" i="1"/>
  <c r="Q1457" i="1"/>
  <c r="Y1457" i="1"/>
  <c r="G1458" i="1"/>
  <c r="O1458" i="1"/>
  <c r="W1458" i="1"/>
  <c r="E1459" i="1"/>
  <c r="M1459" i="1"/>
  <c r="U1459" i="1"/>
  <c r="C1460" i="1"/>
  <c r="K1460" i="1"/>
  <c r="S1460" i="1"/>
  <c r="AA1460" i="1"/>
  <c r="I1461" i="1"/>
  <c r="Q1461" i="1"/>
  <c r="Y1461" i="1"/>
  <c r="G1462" i="1"/>
  <c r="O1462" i="1"/>
  <c r="W1462" i="1"/>
  <c r="E1463" i="1"/>
  <c r="M1463" i="1"/>
  <c r="U1463" i="1"/>
  <c r="C1464" i="1"/>
  <c r="K1464" i="1"/>
  <c r="S1464" i="1"/>
  <c r="AA1464" i="1"/>
  <c r="I1465" i="1"/>
  <c r="Q1465" i="1"/>
  <c r="Y1465" i="1"/>
  <c r="G1466" i="1"/>
  <c r="O1466" i="1"/>
  <c r="W1466" i="1"/>
  <c r="E1467" i="1"/>
  <c r="M1467" i="1"/>
  <c r="U1467" i="1"/>
  <c r="C1468" i="1"/>
  <c r="K1468" i="1"/>
  <c r="S1468" i="1"/>
  <c r="AA1468" i="1"/>
  <c r="I1469" i="1"/>
  <c r="Q1469" i="1"/>
  <c r="Y1469" i="1"/>
  <c r="G1470" i="1"/>
  <c r="O1470" i="1"/>
  <c r="W1470" i="1"/>
  <c r="E1471" i="1"/>
  <c r="M1471" i="1"/>
  <c r="U1471" i="1"/>
  <c r="C1472" i="1"/>
  <c r="K1472" i="1"/>
  <c r="S1472" i="1"/>
  <c r="AA1472" i="1"/>
  <c r="I1473" i="1"/>
  <c r="Q1473" i="1"/>
  <c r="Y1473" i="1"/>
  <c r="G1474" i="1"/>
  <c r="O1474" i="1"/>
  <c r="W1474" i="1"/>
  <c r="E1475" i="1"/>
  <c r="M1475" i="1"/>
  <c r="U1475" i="1"/>
  <c r="C1476" i="1"/>
  <c r="K1476" i="1"/>
  <c r="S1476" i="1"/>
  <c r="AA1476" i="1"/>
  <c r="I1477" i="1"/>
  <c r="Q1477" i="1"/>
  <c r="Y1477" i="1"/>
  <c r="G1478" i="1"/>
  <c r="O1478" i="1"/>
  <c r="W1478" i="1"/>
  <c r="E1479" i="1"/>
  <c r="M1479" i="1"/>
  <c r="U1479" i="1"/>
  <c r="C1480" i="1"/>
  <c r="K1480" i="1"/>
  <c r="S1480" i="1"/>
  <c r="AA1480" i="1"/>
  <c r="I1481" i="1"/>
  <c r="Q1481" i="1"/>
  <c r="Y1481" i="1"/>
  <c r="G1482" i="1"/>
  <c r="O1482" i="1"/>
  <c r="W1482" i="1"/>
  <c r="E1483" i="1"/>
  <c r="M1483" i="1"/>
  <c r="U1483" i="1"/>
  <c r="C1484" i="1"/>
  <c r="K1484" i="1"/>
  <c r="S1484" i="1"/>
  <c r="AA1484" i="1"/>
  <c r="I1485" i="1"/>
  <c r="Q1485" i="1"/>
  <c r="Y1485" i="1"/>
  <c r="G1486" i="1"/>
  <c r="O1486" i="1"/>
  <c r="W1486" i="1"/>
  <c r="E1487" i="1"/>
  <c r="M1487" i="1"/>
  <c r="U1487" i="1"/>
  <c r="C1488" i="1"/>
  <c r="K1488" i="1"/>
  <c r="S1488" i="1"/>
  <c r="AA1488" i="1"/>
  <c r="I1489" i="1"/>
  <c r="Q1489" i="1"/>
  <c r="Y1489" i="1"/>
  <c r="G1490" i="1"/>
  <c r="O1490" i="1"/>
  <c r="W1490" i="1"/>
  <c r="E1491" i="1"/>
  <c r="M1491" i="1"/>
  <c r="U1491" i="1"/>
  <c r="C1492" i="1"/>
  <c r="K1492" i="1"/>
  <c r="S1492" i="1"/>
  <c r="AA1492" i="1"/>
  <c r="I1493" i="1"/>
  <c r="Q1493" i="1"/>
  <c r="Y1493" i="1"/>
  <c r="G1494" i="1"/>
  <c r="O1494" i="1"/>
  <c r="W1494" i="1"/>
  <c r="E1495" i="1"/>
  <c r="M1495" i="1"/>
  <c r="U1495" i="1"/>
  <c r="C1496" i="1"/>
  <c r="K1496" i="1"/>
  <c r="S1496" i="1"/>
  <c r="AA1496" i="1"/>
  <c r="I1497" i="1"/>
  <c r="Q1497" i="1"/>
  <c r="Y1497" i="1"/>
  <c r="G1498" i="1"/>
  <c r="O1498" i="1"/>
  <c r="W1498" i="1"/>
  <c r="E1499" i="1"/>
  <c r="M1499" i="1"/>
  <c r="U1499" i="1"/>
  <c r="C1500" i="1"/>
  <c r="K1500" i="1"/>
  <c r="S1500" i="1"/>
  <c r="AA1500" i="1"/>
  <c r="I1501" i="1"/>
  <c r="Q1501" i="1"/>
  <c r="Y1501" i="1"/>
  <c r="G1502" i="1"/>
  <c r="O1502" i="1"/>
  <c r="W1502" i="1"/>
  <c r="E1503" i="1"/>
  <c r="M1503" i="1"/>
  <c r="U1503" i="1"/>
  <c r="C1504" i="1"/>
  <c r="K1504" i="1"/>
  <c r="S1504" i="1"/>
  <c r="AA1504" i="1"/>
  <c r="I1505" i="1"/>
  <c r="Q1505" i="1"/>
  <c r="Y1505" i="1"/>
  <c r="G1506" i="1"/>
  <c r="O1506" i="1"/>
  <c r="W1506" i="1"/>
  <c r="E1507" i="1"/>
  <c r="M1507" i="1"/>
  <c r="U1507" i="1"/>
  <c r="C1508" i="1"/>
  <c r="K1508" i="1"/>
  <c r="S1508" i="1"/>
  <c r="AA1508" i="1"/>
  <c r="I1509" i="1"/>
  <c r="Q1509" i="1"/>
  <c r="Y1509" i="1"/>
  <c r="G1510" i="1"/>
  <c r="O1510" i="1"/>
  <c r="W1510" i="1"/>
  <c r="E1511" i="1"/>
  <c r="M1511" i="1"/>
  <c r="U1511" i="1"/>
  <c r="C1512" i="1"/>
  <c r="K1512" i="1"/>
  <c r="S1512" i="1"/>
  <c r="AA1512" i="1"/>
  <c r="I1513" i="1"/>
  <c r="Q1513" i="1"/>
  <c r="Y1513" i="1"/>
  <c r="G1514" i="1"/>
  <c r="O1514" i="1"/>
  <c r="W1514" i="1"/>
  <c r="E1515" i="1"/>
  <c r="M1515" i="1"/>
  <c r="U1515" i="1"/>
  <c r="C1516" i="1"/>
  <c r="K1516" i="1"/>
  <c r="S1516" i="1"/>
  <c r="AA1516" i="1"/>
  <c r="I1517" i="1"/>
  <c r="Q1517" i="1"/>
  <c r="Y1517" i="1"/>
  <c r="G1518" i="1"/>
  <c r="O1518" i="1"/>
  <c r="W1518" i="1"/>
  <c r="E1519" i="1"/>
  <c r="M1519" i="1"/>
  <c r="U1519" i="1"/>
  <c r="C1520" i="1"/>
  <c r="K1520" i="1"/>
  <c r="S1520" i="1"/>
  <c r="AA1520" i="1"/>
  <c r="I1521" i="1"/>
  <c r="Q1521" i="1"/>
  <c r="Y1521" i="1"/>
  <c r="G1522" i="1"/>
  <c r="O1522" i="1"/>
  <c r="W1522" i="1"/>
  <c r="E1523" i="1"/>
  <c r="M1523" i="1"/>
  <c r="U1523" i="1"/>
  <c r="C1524" i="1"/>
  <c r="K1524" i="1"/>
  <c r="S1524" i="1"/>
  <c r="AA1524" i="1"/>
  <c r="I1525" i="1"/>
  <c r="Q1525" i="1"/>
  <c r="Y1525" i="1"/>
  <c r="G1526" i="1"/>
  <c r="O1526" i="1"/>
  <c r="W1526" i="1"/>
  <c r="E1527" i="1"/>
  <c r="M1527" i="1"/>
  <c r="U1527" i="1"/>
  <c r="C1528" i="1"/>
  <c r="K1528" i="1"/>
  <c r="S1528" i="1"/>
  <c r="AA1528" i="1"/>
  <c r="I1529" i="1"/>
  <c r="Q1529" i="1"/>
  <c r="Y1529" i="1"/>
  <c r="G1530" i="1"/>
  <c r="O1530" i="1"/>
  <c r="W1530" i="1"/>
  <c r="E1531" i="1"/>
  <c r="M1531" i="1"/>
  <c r="U1531" i="1"/>
  <c r="C1532" i="1"/>
  <c r="K1532" i="1"/>
  <c r="S1532" i="1"/>
  <c r="AA1532" i="1"/>
  <c r="I1533" i="1"/>
  <c r="Q1533" i="1"/>
  <c r="Y1533" i="1"/>
  <c r="G1534" i="1"/>
  <c r="O1534" i="1"/>
  <c r="W1534" i="1"/>
  <c r="E1535" i="1"/>
  <c r="M1535" i="1"/>
  <c r="U1535" i="1"/>
  <c r="C1536" i="1"/>
  <c r="K1536" i="1"/>
  <c r="S1536" i="1"/>
  <c r="AA1536" i="1"/>
  <c r="I1537" i="1"/>
  <c r="Q1537" i="1"/>
  <c r="Y1537" i="1"/>
  <c r="G1538" i="1"/>
  <c r="O1538" i="1"/>
  <c r="W1538" i="1"/>
  <c r="E1539" i="1"/>
  <c r="M1539" i="1"/>
  <c r="U1539" i="1"/>
  <c r="C1540" i="1"/>
  <c r="K1540" i="1"/>
  <c r="S1540" i="1"/>
  <c r="AA1540" i="1"/>
  <c r="I1541" i="1"/>
  <c r="Q1541" i="1"/>
  <c r="Y1541" i="1"/>
  <c r="G1542" i="1"/>
  <c r="O1542" i="1"/>
  <c r="W1542" i="1"/>
  <c r="E1543" i="1"/>
  <c r="M1543" i="1"/>
  <c r="U1543" i="1"/>
  <c r="C1544" i="1"/>
  <c r="K1544" i="1"/>
  <c r="S1544" i="1"/>
  <c r="AA1544" i="1"/>
  <c r="I1545" i="1"/>
  <c r="Q1545" i="1"/>
  <c r="Y1545" i="1"/>
  <c r="G1546" i="1"/>
  <c r="O1546" i="1"/>
  <c r="W1546" i="1"/>
  <c r="E1547" i="1"/>
  <c r="M1547" i="1"/>
  <c r="U1547" i="1"/>
  <c r="C1548" i="1"/>
  <c r="K1548" i="1"/>
  <c r="S1548" i="1"/>
  <c r="AA1548" i="1"/>
  <c r="I1549" i="1"/>
  <c r="Q1549" i="1"/>
  <c r="Y1549" i="1"/>
  <c r="G1550" i="1"/>
  <c r="O1550" i="1"/>
  <c r="W1550" i="1"/>
  <c r="E1551" i="1"/>
  <c r="M1551" i="1"/>
  <c r="U1551" i="1"/>
  <c r="C1552" i="1"/>
  <c r="K1552" i="1"/>
  <c r="S1552" i="1"/>
  <c r="AA1552" i="1"/>
  <c r="I1553" i="1"/>
  <c r="Q1553" i="1"/>
  <c r="Y1553" i="1"/>
  <c r="G1554" i="1"/>
  <c r="O1554" i="1"/>
  <c r="W1554" i="1"/>
  <c r="E1555" i="1"/>
  <c r="M1555" i="1"/>
  <c r="U1555" i="1"/>
  <c r="C1556" i="1"/>
  <c r="K1556" i="1"/>
  <c r="S1556" i="1"/>
  <c r="AA1556" i="1"/>
  <c r="I1557" i="1"/>
  <c r="Q1557" i="1"/>
  <c r="Y1557" i="1"/>
  <c r="G1558" i="1"/>
  <c r="O1558" i="1"/>
  <c r="W1558" i="1"/>
  <c r="E1559" i="1"/>
  <c r="M1559" i="1"/>
  <c r="U1559" i="1"/>
  <c r="C1560" i="1"/>
  <c r="K1560" i="1"/>
  <c r="S1560" i="1"/>
  <c r="AA1560" i="1"/>
  <c r="I1561" i="1"/>
  <c r="Q1561" i="1"/>
  <c r="Y1561" i="1"/>
  <c r="G1562" i="1"/>
  <c r="O1562" i="1"/>
  <c r="W1562" i="1"/>
  <c r="E1563" i="1"/>
  <c r="M1563" i="1"/>
  <c r="U1563" i="1"/>
  <c r="C1564" i="1"/>
  <c r="K1564" i="1"/>
  <c r="S1564" i="1"/>
  <c r="AA1564" i="1"/>
  <c r="I1565" i="1"/>
  <c r="Q1565" i="1"/>
  <c r="Y1565" i="1"/>
  <c r="G1566" i="1"/>
  <c r="O1566" i="1"/>
  <c r="W1566" i="1"/>
  <c r="E1567" i="1"/>
  <c r="M1567" i="1"/>
  <c r="U1567" i="1"/>
  <c r="C1568" i="1"/>
  <c r="K1568" i="1"/>
  <c r="S1568" i="1"/>
  <c r="AA1568" i="1"/>
  <c r="I1569" i="1"/>
  <c r="Q1569" i="1"/>
  <c r="Y1569" i="1"/>
  <c r="G1570" i="1"/>
  <c r="O1570" i="1"/>
  <c r="W1570" i="1"/>
  <c r="E1571" i="1"/>
  <c r="M1571" i="1"/>
  <c r="U1571" i="1"/>
  <c r="C1572" i="1"/>
  <c r="K1572" i="1"/>
  <c r="S1572" i="1"/>
  <c r="AA1572" i="1"/>
  <c r="I1573" i="1"/>
  <c r="Q1573" i="1"/>
  <c r="Y1573" i="1"/>
  <c r="G1574" i="1"/>
  <c r="O1574" i="1"/>
  <c r="W1574" i="1"/>
  <c r="E1575" i="1"/>
  <c r="M1575" i="1"/>
  <c r="U1575" i="1"/>
  <c r="C1576" i="1"/>
  <c r="K1576" i="1"/>
  <c r="S1576" i="1"/>
  <c r="AA1576" i="1"/>
  <c r="I1577" i="1"/>
  <c r="Q1577" i="1"/>
  <c r="Y1577" i="1"/>
  <c r="G1578" i="1"/>
  <c r="O1578" i="1"/>
  <c r="W1578" i="1"/>
  <c r="E1579" i="1"/>
  <c r="M1579" i="1"/>
  <c r="U1579" i="1"/>
  <c r="C1580" i="1"/>
  <c r="K1580" i="1"/>
  <c r="S1580" i="1"/>
  <c r="AA1580" i="1"/>
  <c r="I1581" i="1"/>
  <c r="Q1581" i="1"/>
  <c r="Y1581" i="1"/>
  <c r="G1582" i="1"/>
  <c r="O1582" i="1"/>
  <c r="W1582" i="1"/>
  <c r="E1583" i="1"/>
  <c r="M1583" i="1"/>
  <c r="U1583" i="1"/>
  <c r="C1584" i="1"/>
  <c r="K1584" i="1"/>
  <c r="S1584" i="1"/>
  <c r="AA1584" i="1"/>
  <c r="I1585" i="1"/>
  <c r="Q1585" i="1"/>
  <c r="Y1585" i="1"/>
  <c r="G1586" i="1"/>
  <c r="O1586" i="1"/>
  <c r="W1586" i="1"/>
  <c r="E1587" i="1"/>
  <c r="M1587" i="1"/>
  <c r="U1587" i="1"/>
  <c r="C1588" i="1"/>
  <c r="K1588" i="1"/>
  <c r="S1588" i="1"/>
  <c r="AA1588" i="1"/>
  <c r="I1589" i="1"/>
  <c r="Q1589" i="1"/>
  <c r="Y1589" i="1"/>
  <c r="G1590" i="1"/>
  <c r="O1590" i="1"/>
  <c r="W1590" i="1"/>
  <c r="E1591" i="1"/>
  <c r="M1591" i="1"/>
  <c r="U1591" i="1"/>
  <c r="C1592" i="1"/>
  <c r="K1592" i="1"/>
  <c r="S1592" i="1"/>
  <c r="AA1592" i="1"/>
  <c r="I1593" i="1"/>
  <c r="Q1593" i="1"/>
  <c r="Y1593" i="1"/>
  <c r="G1594" i="1"/>
  <c r="O1594" i="1"/>
  <c r="W1594" i="1"/>
  <c r="E1595" i="1"/>
  <c r="M1595" i="1"/>
  <c r="U1595" i="1"/>
  <c r="C1596" i="1"/>
  <c r="K1596" i="1"/>
  <c r="S1596" i="1"/>
  <c r="AA1596" i="1"/>
  <c r="I1597" i="1"/>
  <c r="Q1597" i="1"/>
  <c r="Y1597" i="1"/>
  <c r="G1598" i="1"/>
  <c r="O1598" i="1"/>
  <c r="W1598" i="1"/>
  <c r="E1599" i="1"/>
  <c r="M1599" i="1"/>
  <c r="U1599" i="1"/>
  <c r="C1600" i="1"/>
  <c r="K1600" i="1"/>
  <c r="S1600" i="1"/>
  <c r="AA1600" i="1"/>
  <c r="I1601" i="1"/>
  <c r="Q1601" i="1"/>
  <c r="Y1601" i="1"/>
  <c r="G1602" i="1"/>
  <c r="O1602" i="1"/>
  <c r="W1602" i="1"/>
  <c r="E1603" i="1"/>
  <c r="M1603" i="1"/>
  <c r="U1603" i="1"/>
  <c r="C1604" i="1"/>
  <c r="K1604" i="1"/>
  <c r="S1604" i="1"/>
  <c r="AA1604" i="1"/>
  <c r="I1605" i="1"/>
  <c r="Q1605" i="1"/>
  <c r="Y1605" i="1"/>
  <c r="G1606" i="1"/>
  <c r="O1606" i="1"/>
  <c r="W1606" i="1"/>
  <c r="E1607" i="1"/>
  <c r="M1607" i="1"/>
  <c r="U1607" i="1"/>
  <c r="C1608" i="1"/>
  <c r="K1608" i="1"/>
  <c r="S1608" i="1"/>
  <c r="AA1608" i="1"/>
  <c r="I1609" i="1"/>
  <c r="Q1609" i="1"/>
  <c r="Y1609" i="1"/>
  <c r="G1610" i="1"/>
  <c r="O1610" i="1"/>
  <c r="W1610" i="1"/>
  <c r="E1611" i="1"/>
  <c r="M1611" i="1"/>
  <c r="U1611" i="1"/>
  <c r="C1612" i="1"/>
  <c r="K1612" i="1"/>
  <c r="S1612" i="1"/>
  <c r="AA1612" i="1"/>
  <c r="I1613" i="1"/>
  <c r="Q1613" i="1"/>
  <c r="Y1613" i="1"/>
  <c r="G1614" i="1"/>
  <c r="O1614" i="1"/>
  <c r="W1614" i="1"/>
  <c r="E1615" i="1"/>
  <c r="M1615" i="1"/>
  <c r="U1615" i="1"/>
  <c r="C1616" i="1"/>
  <c r="K1616" i="1"/>
  <c r="S1616" i="1"/>
  <c r="AA1616" i="1"/>
  <c r="I1617" i="1"/>
  <c r="Q1617" i="1"/>
  <c r="Y1617" i="1"/>
  <c r="G1618" i="1"/>
  <c r="O1618" i="1"/>
  <c r="W1618" i="1"/>
  <c r="E1619" i="1"/>
  <c r="M1619" i="1"/>
  <c r="U1619" i="1"/>
  <c r="C1620" i="1"/>
  <c r="K1620" i="1"/>
  <c r="S1620" i="1"/>
  <c r="AA1620" i="1"/>
  <c r="I1621" i="1"/>
  <c r="Q1621" i="1"/>
  <c r="Y1621" i="1"/>
  <c r="G1622" i="1"/>
  <c r="O1622" i="1"/>
  <c r="W1622" i="1"/>
  <c r="E1623" i="1"/>
  <c r="M1623" i="1"/>
  <c r="U1623" i="1"/>
  <c r="C1624" i="1"/>
  <c r="K1624" i="1"/>
  <c r="S1624" i="1"/>
  <c r="AA1624" i="1"/>
  <c r="I1625" i="1"/>
  <c r="Q1625" i="1"/>
  <c r="Y1625" i="1"/>
  <c r="G1626" i="1"/>
  <c r="O1626" i="1"/>
  <c r="W1626" i="1"/>
  <c r="E1627" i="1"/>
  <c r="M1627" i="1"/>
  <c r="U1627" i="1"/>
  <c r="C1628" i="1"/>
  <c r="K1628" i="1"/>
  <c r="S1628" i="1"/>
  <c r="AA1628" i="1"/>
  <c r="I1629" i="1"/>
  <c r="Q1629" i="1"/>
  <c r="Y1629" i="1"/>
  <c r="G1630" i="1"/>
  <c r="O1630" i="1"/>
  <c r="W1630" i="1"/>
  <c r="E1631" i="1"/>
  <c r="M1631" i="1"/>
  <c r="U1631" i="1"/>
  <c r="C1632" i="1"/>
  <c r="K1632" i="1"/>
  <c r="S1632" i="1"/>
  <c r="AA1632" i="1"/>
  <c r="I1633" i="1"/>
  <c r="Q1633" i="1"/>
  <c r="Y1633" i="1"/>
  <c r="G1634" i="1"/>
  <c r="O1634" i="1"/>
  <c r="W1634" i="1"/>
  <c r="E1635" i="1"/>
  <c r="M1635" i="1"/>
  <c r="U1635" i="1"/>
  <c r="C1636" i="1"/>
  <c r="K1636" i="1"/>
  <c r="S1636" i="1"/>
  <c r="AA1636" i="1"/>
  <c r="I1637" i="1"/>
  <c r="Q1637" i="1"/>
  <c r="Y1637" i="1"/>
  <c r="G1638" i="1"/>
  <c r="O1638" i="1"/>
  <c r="W1638" i="1"/>
  <c r="E1639" i="1"/>
  <c r="M1639" i="1"/>
  <c r="U1639" i="1"/>
  <c r="C1640" i="1"/>
  <c r="K1640" i="1"/>
  <c r="S1640" i="1"/>
  <c r="AA1640" i="1"/>
  <c r="I1641" i="1"/>
  <c r="Q1641" i="1"/>
  <c r="Y1641" i="1"/>
  <c r="G1642" i="1"/>
  <c r="O1642" i="1"/>
  <c r="W1642" i="1"/>
  <c r="E1643" i="1"/>
  <c r="M1643" i="1"/>
  <c r="U1643" i="1"/>
  <c r="C1644" i="1"/>
  <c r="K1644" i="1"/>
  <c r="S1644" i="1"/>
  <c r="AA1644" i="1"/>
  <c r="I1645" i="1"/>
  <c r="Q1645" i="1"/>
  <c r="Y1645" i="1"/>
  <c r="G1646" i="1"/>
  <c r="O1646" i="1"/>
  <c r="W1646" i="1"/>
  <c r="E1647" i="1"/>
  <c r="M1647" i="1"/>
  <c r="U1647" i="1"/>
  <c r="C1648" i="1"/>
  <c r="K1648" i="1"/>
  <c r="S1648" i="1"/>
  <c r="AA1648" i="1"/>
  <c r="I1649" i="1"/>
  <c r="Q1649" i="1"/>
  <c r="Y1649" i="1"/>
  <c r="G1650" i="1"/>
  <c r="O1650" i="1"/>
  <c r="W1650" i="1"/>
  <c r="E1651" i="1"/>
  <c r="M1651" i="1"/>
  <c r="U1651" i="1"/>
  <c r="C1652" i="1"/>
  <c r="K1652" i="1"/>
  <c r="S1652" i="1"/>
  <c r="AA1652" i="1"/>
  <c r="I1653" i="1"/>
  <c r="Q1653" i="1"/>
  <c r="Y1653" i="1"/>
  <c r="G1654" i="1"/>
  <c r="O1654" i="1"/>
  <c r="W1654" i="1"/>
  <c r="E1655" i="1"/>
  <c r="M1655" i="1"/>
  <c r="U1655" i="1"/>
  <c r="C1656" i="1"/>
  <c r="K1656" i="1"/>
  <c r="S1656" i="1"/>
  <c r="AA1656" i="1"/>
  <c r="I1657" i="1"/>
  <c r="Q1657" i="1"/>
  <c r="Y1657" i="1"/>
  <c r="G1658" i="1"/>
  <c r="O1658" i="1"/>
  <c r="W1658" i="1"/>
  <c r="E1659" i="1"/>
  <c r="M1659" i="1"/>
  <c r="U1659" i="1"/>
  <c r="C1660" i="1"/>
  <c r="K1660" i="1"/>
  <c r="S1660" i="1"/>
  <c r="AA1660" i="1"/>
  <c r="I1661" i="1"/>
  <c r="Q1661" i="1"/>
  <c r="Y1661" i="1"/>
  <c r="G1662" i="1"/>
  <c r="O1662" i="1"/>
  <c r="W1662" i="1"/>
  <c r="E1663" i="1"/>
  <c r="M1663" i="1"/>
  <c r="U1663" i="1"/>
  <c r="C1664" i="1"/>
  <c r="K1664" i="1"/>
  <c r="S1664" i="1"/>
  <c r="AA1664" i="1"/>
  <c r="I1665" i="1"/>
  <c r="Q1665" i="1"/>
  <c r="Y1665" i="1"/>
  <c r="G1666" i="1"/>
  <c r="O1666" i="1"/>
  <c r="W1666" i="1"/>
  <c r="E1667" i="1"/>
  <c r="M1667" i="1"/>
  <c r="U1667" i="1"/>
  <c r="C1668" i="1"/>
  <c r="K1668" i="1"/>
  <c r="S1668" i="1"/>
  <c r="AA1668" i="1"/>
  <c r="I1669" i="1"/>
  <c r="Q1669" i="1"/>
  <c r="Y1669" i="1"/>
  <c r="G1670" i="1"/>
  <c r="O1670" i="1"/>
  <c r="W1670" i="1"/>
  <c r="E1671" i="1"/>
  <c r="M1671" i="1"/>
  <c r="U1671" i="1"/>
  <c r="C1672" i="1"/>
  <c r="K1672" i="1"/>
  <c r="S1672" i="1"/>
  <c r="AA1672" i="1"/>
  <c r="I1673" i="1"/>
  <c r="Q1673" i="1"/>
  <c r="Y1673" i="1"/>
  <c r="G1674" i="1"/>
  <c r="O1674" i="1"/>
  <c r="W1674" i="1"/>
  <c r="E1675" i="1"/>
  <c r="M1675" i="1"/>
  <c r="U1675" i="1"/>
  <c r="C1676" i="1"/>
  <c r="K1676" i="1"/>
  <c r="S1676" i="1"/>
  <c r="AA1676" i="1"/>
  <c r="I1677" i="1"/>
  <c r="Q1677" i="1"/>
  <c r="Y1677" i="1"/>
  <c r="G1678" i="1"/>
  <c r="O1678" i="1"/>
  <c r="W1678" i="1"/>
  <c r="E1679" i="1"/>
  <c r="M1679" i="1"/>
  <c r="U1679" i="1"/>
  <c r="C1680" i="1"/>
  <c r="K1680" i="1"/>
  <c r="S1680" i="1"/>
  <c r="AA1680" i="1"/>
  <c r="I1681" i="1"/>
  <c r="Q1681" i="1"/>
  <c r="Y1681" i="1"/>
  <c r="G1682" i="1"/>
  <c r="O1682" i="1"/>
  <c r="W1682" i="1"/>
  <c r="E1683" i="1"/>
  <c r="M1683" i="1"/>
  <c r="U1683" i="1"/>
  <c r="C1684" i="1"/>
  <c r="K1684" i="1"/>
  <c r="S1684" i="1"/>
  <c r="AA1684" i="1"/>
  <c r="I1685" i="1"/>
  <c r="Q1685" i="1"/>
  <c r="Y1685" i="1"/>
  <c r="G1686" i="1"/>
  <c r="O1686" i="1"/>
  <c r="W1686" i="1"/>
  <c r="E1687" i="1"/>
  <c r="M1687" i="1"/>
  <c r="U1687" i="1"/>
  <c r="C1688" i="1"/>
  <c r="K1688" i="1"/>
  <c r="S1688" i="1"/>
  <c r="AA1688" i="1"/>
  <c r="I1689" i="1"/>
  <c r="Q1689" i="1"/>
  <c r="Y1689" i="1"/>
  <c r="G1690" i="1"/>
  <c r="O1690" i="1"/>
  <c r="W1690" i="1"/>
  <c r="E1691" i="1"/>
  <c r="M1691" i="1"/>
  <c r="U1691" i="1"/>
  <c r="C1692" i="1"/>
  <c r="K1692" i="1"/>
  <c r="S1692" i="1"/>
  <c r="AA1692" i="1"/>
  <c r="I1693" i="1"/>
  <c r="Q1693" i="1"/>
  <c r="Y1693" i="1"/>
  <c r="G1694" i="1"/>
  <c r="O1694" i="1"/>
  <c r="W1694" i="1"/>
  <c r="E1695" i="1"/>
  <c r="M1695" i="1"/>
  <c r="U1695" i="1"/>
  <c r="C1696" i="1"/>
  <c r="K1696" i="1"/>
  <c r="S1696" i="1"/>
  <c r="AA1696" i="1"/>
  <c r="I1697" i="1"/>
  <c r="Q1697" i="1"/>
  <c r="Y1697" i="1"/>
  <c r="G1698" i="1"/>
  <c r="O1698" i="1"/>
  <c r="W1698" i="1"/>
  <c r="E1699" i="1"/>
  <c r="M1699" i="1"/>
  <c r="U1699" i="1"/>
  <c r="C1700" i="1"/>
  <c r="K1700" i="1"/>
  <c r="S1700" i="1"/>
  <c r="AA1700" i="1"/>
  <c r="I1701" i="1"/>
  <c r="Q1701" i="1"/>
  <c r="Y1701" i="1"/>
  <c r="G1702" i="1"/>
  <c r="O1702" i="1"/>
  <c r="W1702" i="1"/>
  <c r="E1703" i="1"/>
  <c r="M1703" i="1"/>
  <c r="U1703" i="1"/>
  <c r="C1704" i="1"/>
  <c r="K1704" i="1"/>
  <c r="S1704" i="1"/>
  <c r="AA1704" i="1"/>
  <c r="I1705" i="1"/>
  <c r="Q1705" i="1"/>
  <c r="Y1705" i="1"/>
  <c r="G1706" i="1"/>
  <c r="O1706" i="1"/>
  <c r="W1706" i="1"/>
  <c r="E1707" i="1"/>
  <c r="M1707" i="1"/>
  <c r="U1707" i="1"/>
  <c r="C1708" i="1"/>
  <c r="K1708" i="1"/>
  <c r="S1708" i="1"/>
  <c r="AA1708" i="1"/>
  <c r="I1709" i="1"/>
  <c r="Q1709" i="1"/>
  <c r="Y1709" i="1"/>
  <c r="G1710" i="1"/>
  <c r="O1710" i="1"/>
  <c r="W1710" i="1"/>
  <c r="E1711" i="1"/>
  <c r="M1711" i="1"/>
  <c r="U1711" i="1"/>
  <c r="C1712" i="1"/>
  <c r="K1712" i="1"/>
  <c r="S1712" i="1"/>
  <c r="AA1712" i="1"/>
  <c r="I1713" i="1"/>
  <c r="Q1713" i="1"/>
  <c r="Y1713" i="1"/>
  <c r="G1714" i="1"/>
  <c r="O1714" i="1"/>
  <c r="W1714" i="1"/>
  <c r="E1715" i="1"/>
  <c r="M1715" i="1"/>
  <c r="U1715" i="1"/>
  <c r="C1716" i="1"/>
  <c r="K1716" i="1"/>
  <c r="S1716" i="1"/>
  <c r="AA1716" i="1"/>
  <c r="I1717" i="1"/>
  <c r="Q1717" i="1"/>
  <c r="Y1717" i="1"/>
  <c r="G1718" i="1"/>
  <c r="O1718" i="1"/>
  <c r="W1718" i="1"/>
  <c r="E1719" i="1"/>
  <c r="M1719" i="1"/>
  <c r="U1719" i="1"/>
  <c r="C1720" i="1"/>
  <c r="K1720" i="1"/>
  <c r="S1720" i="1"/>
  <c r="AA1720" i="1"/>
  <c r="I1721" i="1"/>
  <c r="Q1721" i="1"/>
  <c r="Y1721" i="1"/>
  <c r="G1722" i="1"/>
  <c r="O1722" i="1"/>
  <c r="W1722" i="1"/>
  <c r="E1723" i="1"/>
  <c r="M1723" i="1"/>
  <c r="U1723" i="1"/>
  <c r="C1724" i="1"/>
  <c r="K1724" i="1"/>
  <c r="S1724" i="1"/>
  <c r="AA1724" i="1"/>
  <c r="I1725" i="1"/>
  <c r="Q1725" i="1"/>
  <c r="Y1725" i="1"/>
  <c r="G1726" i="1"/>
  <c r="O1726" i="1"/>
  <c r="W1726" i="1"/>
  <c r="E1727" i="1"/>
  <c r="M1727" i="1"/>
  <c r="U1727" i="1"/>
  <c r="C1728" i="1"/>
  <c r="K1728" i="1"/>
  <c r="S1728" i="1"/>
  <c r="AA1728" i="1"/>
  <c r="I1729" i="1"/>
  <c r="Q1729" i="1"/>
  <c r="Y1729" i="1"/>
  <c r="G1730" i="1"/>
  <c r="O1730" i="1"/>
  <c r="W1730" i="1"/>
  <c r="E1731" i="1"/>
  <c r="M1731" i="1"/>
  <c r="U1731" i="1"/>
  <c r="C1732" i="1"/>
  <c r="K1732" i="1"/>
  <c r="S1732" i="1"/>
  <c r="AA1732" i="1"/>
  <c r="I1733" i="1"/>
  <c r="Q1733" i="1"/>
  <c r="Y1733" i="1"/>
  <c r="G1734" i="1"/>
  <c r="O1734" i="1"/>
  <c r="W1734" i="1"/>
  <c r="E1735" i="1"/>
  <c r="M1735" i="1"/>
  <c r="U1735" i="1"/>
  <c r="C1736" i="1"/>
  <c r="K1736" i="1"/>
  <c r="S1736" i="1"/>
  <c r="AA1736" i="1"/>
  <c r="I1737" i="1"/>
  <c r="Q1737" i="1"/>
  <c r="Y1737" i="1"/>
  <c r="G1738" i="1"/>
  <c r="O1738" i="1"/>
  <c r="W1738" i="1"/>
  <c r="E1739" i="1"/>
  <c r="M1739" i="1"/>
  <c r="U1739" i="1"/>
  <c r="C1740" i="1"/>
  <c r="K1740" i="1"/>
  <c r="S1740" i="1"/>
  <c r="AA1740" i="1"/>
  <c r="I1741" i="1"/>
  <c r="Q1741" i="1"/>
  <c r="Y1741" i="1"/>
  <c r="G1742" i="1"/>
  <c r="O1742" i="1"/>
  <c r="W1742" i="1"/>
  <c r="E1743" i="1"/>
  <c r="M1743" i="1"/>
  <c r="U1743" i="1"/>
  <c r="C1744" i="1"/>
  <c r="K1744" i="1"/>
  <c r="S1744" i="1"/>
  <c r="AA1744" i="1"/>
  <c r="I1745" i="1"/>
  <c r="Q1745" i="1"/>
  <c r="Y1745" i="1"/>
  <c r="G1746" i="1"/>
  <c r="O1746" i="1"/>
  <c r="W1746" i="1"/>
  <c r="E1747" i="1"/>
  <c r="M1747" i="1"/>
  <c r="U1747" i="1"/>
  <c r="C1748" i="1"/>
  <c r="K1748" i="1"/>
  <c r="S1748" i="1"/>
  <c r="AA1748" i="1"/>
  <c r="I1749" i="1"/>
  <c r="Q1749" i="1"/>
  <c r="Y1749" i="1"/>
  <c r="G1750" i="1"/>
  <c r="O1750" i="1"/>
  <c r="W1750" i="1"/>
  <c r="E1751" i="1"/>
  <c r="M1751" i="1"/>
  <c r="U1751" i="1"/>
  <c r="C1752" i="1"/>
  <c r="K1752" i="1"/>
  <c r="S1752" i="1"/>
  <c r="AA1752" i="1"/>
  <c r="I1753" i="1"/>
  <c r="Q1753" i="1"/>
  <c r="Y1753" i="1"/>
  <c r="G1754" i="1"/>
  <c r="O1754" i="1"/>
  <c r="W1754" i="1"/>
  <c r="E1755" i="1"/>
  <c r="M1755" i="1"/>
  <c r="U1755" i="1"/>
  <c r="C1756" i="1"/>
  <c r="K1756" i="1"/>
  <c r="S1756" i="1"/>
  <c r="AA1756" i="1"/>
  <c r="I1757" i="1"/>
  <c r="Q1757" i="1"/>
  <c r="Y1757" i="1"/>
  <c r="G1758" i="1"/>
  <c r="O1758" i="1"/>
  <c r="W1758" i="1"/>
  <c r="E1759" i="1"/>
  <c r="M1759" i="1"/>
  <c r="U1759" i="1"/>
  <c r="C1760" i="1"/>
  <c r="K1760" i="1"/>
  <c r="S1760" i="1"/>
  <c r="AA1760" i="1"/>
  <c r="I1761" i="1"/>
  <c r="Q1761" i="1"/>
  <c r="Y1761" i="1"/>
  <c r="G1762" i="1"/>
  <c r="O1762" i="1"/>
  <c r="W1762" i="1"/>
  <c r="E1763" i="1"/>
  <c r="M1763" i="1"/>
  <c r="U1763" i="1"/>
  <c r="C1764" i="1"/>
  <c r="K1764" i="1"/>
  <c r="S1764" i="1"/>
  <c r="AA1764" i="1"/>
  <c r="I1765" i="1"/>
  <c r="Q1765" i="1"/>
  <c r="Y1765" i="1"/>
  <c r="G1766" i="1"/>
  <c r="O1766" i="1"/>
  <c r="W1766" i="1"/>
  <c r="E1767" i="1"/>
  <c r="M1767" i="1"/>
  <c r="U1767" i="1"/>
  <c r="C1768" i="1"/>
  <c r="K1768" i="1"/>
  <c r="S1768" i="1"/>
  <c r="AA1768" i="1"/>
  <c r="I1769" i="1"/>
  <c r="Q1769" i="1"/>
  <c r="Y1769" i="1"/>
  <c r="G1770" i="1"/>
  <c r="O1770" i="1"/>
  <c r="W1770" i="1"/>
  <c r="E1771" i="1"/>
  <c r="M1771" i="1"/>
  <c r="U1771" i="1"/>
  <c r="C1772" i="1"/>
  <c r="K1772" i="1"/>
  <c r="S1772" i="1"/>
  <c r="AA1772" i="1"/>
  <c r="I1773" i="1"/>
  <c r="Q1773" i="1"/>
  <c r="Y1773" i="1"/>
  <c r="G1774" i="1"/>
  <c r="O1774" i="1"/>
  <c r="W1774" i="1"/>
  <c r="E1775" i="1"/>
  <c r="M1775" i="1"/>
  <c r="U1775" i="1"/>
  <c r="C1776" i="1"/>
  <c r="K1776" i="1"/>
  <c r="S1776" i="1"/>
  <c r="AA1776" i="1"/>
  <c r="I1777" i="1"/>
  <c r="Q1777" i="1"/>
  <c r="Y1777" i="1"/>
  <c r="G1778" i="1"/>
  <c r="O1778" i="1"/>
  <c r="W1778" i="1"/>
  <c r="E1779" i="1"/>
  <c r="M1779" i="1"/>
  <c r="U1779" i="1"/>
  <c r="C1780" i="1"/>
  <c r="K1780" i="1"/>
  <c r="S1780" i="1"/>
  <c r="AA1780" i="1"/>
  <c r="I1781" i="1"/>
  <c r="Q1781" i="1"/>
  <c r="Y1781" i="1"/>
  <c r="G1782" i="1"/>
  <c r="O1782" i="1"/>
  <c r="W1782" i="1"/>
  <c r="E1783" i="1"/>
  <c r="M1783" i="1"/>
  <c r="U1783" i="1"/>
  <c r="C1784" i="1"/>
  <c r="K1784" i="1"/>
  <c r="S1784" i="1"/>
  <c r="AA1784" i="1"/>
  <c r="I1785" i="1"/>
  <c r="Q1785" i="1"/>
  <c r="Y1785" i="1"/>
  <c r="G1786" i="1"/>
  <c r="O1786" i="1"/>
  <c r="W1786" i="1"/>
  <c r="E1787" i="1"/>
  <c r="M1787" i="1"/>
  <c r="U1787" i="1"/>
  <c r="C1788" i="1"/>
  <c r="K1788" i="1"/>
  <c r="S1788" i="1"/>
  <c r="AA1788" i="1"/>
  <c r="I1789" i="1"/>
  <c r="Q1789" i="1"/>
  <c r="Y1789" i="1"/>
  <c r="G1790" i="1"/>
  <c r="O1790" i="1"/>
  <c r="W1790" i="1"/>
  <c r="E1791" i="1"/>
  <c r="M1791" i="1"/>
  <c r="U1791" i="1"/>
  <c r="C1792" i="1"/>
  <c r="K1792" i="1"/>
  <c r="S1792" i="1"/>
  <c r="AA1792" i="1"/>
  <c r="I1793" i="1"/>
  <c r="Q1793" i="1"/>
  <c r="Y1793" i="1"/>
  <c r="G1794" i="1"/>
  <c r="O1794" i="1"/>
  <c r="W1794" i="1"/>
  <c r="E1795" i="1"/>
  <c r="M1795" i="1"/>
  <c r="U1795" i="1"/>
  <c r="C1796" i="1"/>
  <c r="K1796" i="1"/>
  <c r="S1796" i="1"/>
  <c r="AA1796" i="1"/>
  <c r="I1797" i="1"/>
  <c r="Q1797" i="1"/>
  <c r="Y1797" i="1"/>
  <c r="G1798" i="1"/>
  <c r="O1798" i="1"/>
  <c r="W1798" i="1"/>
  <c r="E1799" i="1"/>
  <c r="M1799" i="1"/>
  <c r="U1799" i="1"/>
  <c r="C1800" i="1"/>
  <c r="K1800" i="1"/>
  <c r="S1800" i="1"/>
  <c r="AA1800" i="1"/>
  <c r="I1801" i="1"/>
  <c r="Q1801" i="1"/>
  <c r="Y1801" i="1"/>
  <c r="G1802" i="1"/>
  <c r="O1802" i="1"/>
  <c r="W1802" i="1"/>
  <c r="E1803" i="1"/>
  <c r="M1803" i="1"/>
  <c r="U1803" i="1"/>
  <c r="C1804" i="1"/>
  <c r="K1804" i="1"/>
  <c r="S1804" i="1"/>
  <c r="AA1804" i="1"/>
  <c r="I1805" i="1"/>
  <c r="Q1805" i="1"/>
  <c r="Y1805" i="1"/>
  <c r="G1806" i="1"/>
  <c r="O1806" i="1"/>
  <c r="W1806" i="1"/>
  <c r="E1807" i="1"/>
  <c r="M1807" i="1"/>
  <c r="U1807" i="1"/>
  <c r="C1808" i="1"/>
  <c r="K1808" i="1"/>
  <c r="S1808" i="1"/>
  <c r="AA1808" i="1"/>
  <c r="I1809" i="1"/>
  <c r="Q1809" i="1"/>
  <c r="Y1809" i="1"/>
  <c r="G1810" i="1"/>
  <c r="O1810" i="1"/>
  <c r="W1810" i="1"/>
  <c r="E1811" i="1"/>
  <c r="M1811" i="1"/>
  <c r="U1811" i="1"/>
  <c r="C1812" i="1"/>
  <c r="K1812" i="1"/>
  <c r="S1812" i="1"/>
  <c r="AA1812" i="1"/>
  <c r="I1813" i="1"/>
  <c r="Q1813" i="1"/>
  <c r="Y1813" i="1"/>
  <c r="G1814" i="1"/>
  <c r="O1814" i="1"/>
  <c r="W1814" i="1"/>
  <c r="E1815" i="1"/>
  <c r="M1815" i="1"/>
  <c r="U1815" i="1"/>
  <c r="C1816" i="1"/>
  <c r="K1816" i="1"/>
  <c r="S1816" i="1"/>
  <c r="AA1816" i="1"/>
  <c r="I1817" i="1"/>
  <c r="Q1817" i="1"/>
  <c r="Y1817" i="1"/>
  <c r="G1818" i="1"/>
  <c r="O1818" i="1"/>
  <c r="W1818" i="1"/>
  <c r="E1819" i="1"/>
  <c r="M1819" i="1"/>
  <c r="U1819" i="1"/>
  <c r="C1820" i="1"/>
  <c r="K1820" i="1"/>
  <c r="S1820" i="1"/>
  <c r="AA1820" i="1"/>
  <c r="I1821" i="1"/>
  <c r="Q1821" i="1"/>
  <c r="Y1821" i="1"/>
  <c r="G1822" i="1"/>
  <c r="O1822" i="1"/>
  <c r="W1822" i="1"/>
  <c r="E1823" i="1"/>
  <c r="M1823" i="1"/>
  <c r="U1823" i="1"/>
  <c r="C1824" i="1"/>
  <c r="K1824" i="1"/>
  <c r="S1824" i="1"/>
  <c r="AA1824" i="1"/>
  <c r="I1825" i="1"/>
  <c r="Q1825" i="1"/>
  <c r="Y1825" i="1"/>
  <c r="G1826" i="1"/>
  <c r="O1826" i="1"/>
  <c r="W1826" i="1"/>
  <c r="E1827" i="1"/>
  <c r="M1827" i="1"/>
  <c r="U1827" i="1"/>
  <c r="C1828" i="1"/>
  <c r="K1828" i="1"/>
  <c r="S1828" i="1"/>
  <c r="AA1828" i="1"/>
  <c r="I1829" i="1"/>
  <c r="Q1829" i="1"/>
  <c r="Y1829" i="1"/>
  <c r="G1830" i="1"/>
  <c r="O1830" i="1"/>
  <c r="W1830" i="1"/>
  <c r="E1831" i="1"/>
  <c r="M1831" i="1"/>
  <c r="U1831" i="1"/>
  <c r="C1832" i="1"/>
  <c r="K1832" i="1"/>
  <c r="S1832" i="1"/>
  <c r="AA1832" i="1"/>
  <c r="I1833" i="1"/>
  <c r="Q1833" i="1"/>
  <c r="Y1833" i="1"/>
  <c r="G1834" i="1"/>
  <c r="O1834" i="1"/>
  <c r="W1834" i="1"/>
  <c r="E1835" i="1"/>
  <c r="M1835" i="1"/>
  <c r="U1835" i="1"/>
  <c r="C1836" i="1"/>
  <c r="K1836" i="1"/>
  <c r="S1836" i="1"/>
  <c r="AA1836" i="1"/>
  <c r="I1837" i="1"/>
  <c r="Q1837" i="1"/>
  <c r="Y1837" i="1"/>
  <c r="G1838" i="1"/>
  <c r="O1838" i="1"/>
  <c r="W1838" i="1"/>
  <c r="E1839" i="1"/>
  <c r="M1839" i="1"/>
  <c r="U1839" i="1"/>
  <c r="C1840" i="1"/>
  <c r="K1840" i="1"/>
  <c r="S1840" i="1"/>
  <c r="AA1840" i="1"/>
  <c r="I1841" i="1"/>
  <c r="Q1841" i="1"/>
  <c r="Y1841" i="1"/>
  <c r="G1842" i="1"/>
  <c r="O1842" i="1"/>
  <c r="W1842" i="1"/>
  <c r="E1843" i="1"/>
  <c r="M1843" i="1"/>
  <c r="U1843" i="1"/>
  <c r="C1844" i="1"/>
  <c r="K1844" i="1"/>
  <c r="S1844" i="1"/>
  <c r="AA1844" i="1"/>
  <c r="I1845" i="1"/>
  <c r="Q1845" i="1"/>
  <c r="Y1845" i="1"/>
  <c r="G1846" i="1"/>
  <c r="O1846" i="1"/>
  <c r="W1846" i="1"/>
  <c r="E1847" i="1"/>
  <c r="M1847" i="1"/>
  <c r="U1847" i="1"/>
  <c r="C1848" i="1"/>
  <c r="K1848" i="1"/>
  <c r="S1848" i="1"/>
  <c r="AA1848" i="1"/>
  <c r="I1849" i="1"/>
  <c r="Q1849" i="1"/>
  <c r="Y1849" i="1"/>
  <c r="G1850" i="1"/>
  <c r="O1850" i="1"/>
  <c r="W1850" i="1"/>
  <c r="E1851" i="1"/>
  <c r="M1851" i="1"/>
  <c r="U1851" i="1"/>
  <c r="C1852" i="1"/>
  <c r="K1852" i="1"/>
  <c r="S1852" i="1"/>
  <c r="AA1852" i="1"/>
  <c r="I1853" i="1"/>
  <c r="Q1853" i="1"/>
  <c r="Y1853" i="1"/>
  <c r="G1854" i="1"/>
  <c r="O1854" i="1"/>
  <c r="W1854" i="1"/>
  <c r="E1855" i="1"/>
  <c r="M1855" i="1"/>
  <c r="U1855" i="1"/>
  <c r="C1856" i="1"/>
  <c r="K1856" i="1"/>
  <c r="S1856" i="1"/>
  <c r="AA1856" i="1"/>
  <c r="I1857" i="1"/>
  <c r="Q1857" i="1"/>
  <c r="Y1857" i="1"/>
  <c r="G1858" i="1"/>
  <c r="O1858" i="1"/>
  <c r="W1858" i="1"/>
  <c r="E1859" i="1"/>
  <c r="M1859" i="1"/>
  <c r="U1859" i="1"/>
  <c r="C1860" i="1"/>
  <c r="K1860" i="1"/>
  <c r="S1860" i="1"/>
  <c r="AA1860" i="1"/>
  <c r="I1861" i="1"/>
  <c r="Q1861" i="1"/>
  <c r="Y1861" i="1"/>
  <c r="G1862" i="1"/>
  <c r="O1862" i="1"/>
  <c r="W1862" i="1"/>
  <c r="E1863" i="1"/>
  <c r="M1863" i="1"/>
  <c r="U1863" i="1"/>
  <c r="C1864" i="1"/>
  <c r="K1864" i="1"/>
  <c r="S1864" i="1"/>
  <c r="AA1864" i="1"/>
  <c r="I1865" i="1"/>
  <c r="Q1865" i="1"/>
  <c r="Y1865" i="1"/>
  <c r="G1866" i="1"/>
  <c r="O1866" i="1"/>
  <c r="W1866" i="1"/>
  <c r="E1867" i="1"/>
  <c r="M1867" i="1"/>
  <c r="U1867" i="1"/>
  <c r="C1868" i="1"/>
  <c r="K1868" i="1"/>
  <c r="S1868" i="1"/>
  <c r="AA1868" i="1"/>
  <c r="I1869" i="1"/>
  <c r="Q1869" i="1"/>
  <c r="Y1869" i="1"/>
  <c r="G1870" i="1"/>
  <c r="O1870" i="1"/>
  <c r="W1870" i="1"/>
  <c r="E1871" i="1"/>
  <c r="M1871" i="1"/>
  <c r="U1871" i="1"/>
  <c r="C1872" i="1"/>
  <c r="K1872" i="1"/>
  <c r="S1872" i="1"/>
  <c r="AA1872" i="1"/>
  <c r="I1873" i="1"/>
  <c r="Q1873" i="1"/>
  <c r="Y1873" i="1"/>
  <c r="G1874" i="1"/>
  <c r="O1874" i="1"/>
  <c r="W1874" i="1"/>
  <c r="E1875" i="1"/>
  <c r="M1875" i="1"/>
  <c r="U1875" i="1"/>
  <c r="C1876" i="1"/>
  <c r="K1876" i="1"/>
  <c r="S1876" i="1"/>
  <c r="AA1876" i="1"/>
  <c r="I1877" i="1"/>
  <c r="Q1877" i="1"/>
  <c r="Y1877" i="1"/>
  <c r="G1878" i="1"/>
  <c r="O1878" i="1"/>
  <c r="W1878" i="1"/>
  <c r="E1879" i="1"/>
  <c r="M1879" i="1"/>
  <c r="U1879" i="1"/>
  <c r="C1880" i="1"/>
  <c r="K1880" i="1"/>
  <c r="S1880" i="1"/>
  <c r="AA1880" i="1"/>
  <c r="I1881" i="1"/>
  <c r="Q1881" i="1"/>
  <c r="Y1881" i="1"/>
  <c r="G1882" i="1"/>
  <c r="O1882" i="1"/>
  <c r="W1882" i="1"/>
  <c r="E1883" i="1"/>
  <c r="M1883" i="1"/>
  <c r="U1883" i="1"/>
  <c r="C1884" i="1"/>
  <c r="K1884" i="1"/>
  <c r="S1884" i="1"/>
  <c r="AA1884" i="1"/>
  <c r="I1885" i="1"/>
  <c r="Q1885" i="1"/>
  <c r="Y1885" i="1"/>
  <c r="G1886" i="1"/>
  <c r="O1886" i="1"/>
  <c r="W1886" i="1"/>
  <c r="E1887" i="1"/>
  <c r="M1887" i="1"/>
  <c r="U1887" i="1"/>
  <c r="C1888" i="1"/>
  <c r="K1888" i="1"/>
  <c r="S1888" i="1"/>
  <c r="AA1888" i="1"/>
  <c r="I1889" i="1"/>
  <c r="Q1889" i="1"/>
  <c r="Y1889" i="1"/>
  <c r="G1890" i="1"/>
  <c r="O1890" i="1"/>
  <c r="W1890" i="1"/>
  <c r="E1891" i="1"/>
  <c r="M1891" i="1"/>
  <c r="U1891" i="1"/>
  <c r="C1892" i="1"/>
  <c r="K1892" i="1"/>
  <c r="S1892" i="1"/>
  <c r="AA1892" i="1"/>
  <c r="I1893" i="1"/>
  <c r="Q1893" i="1"/>
  <c r="Y1893" i="1"/>
  <c r="G1894" i="1"/>
  <c r="O1894" i="1"/>
  <c r="W1894" i="1"/>
  <c r="E1895" i="1"/>
  <c r="M1895" i="1"/>
  <c r="U1895" i="1"/>
  <c r="C1896" i="1"/>
  <c r="K1896" i="1"/>
  <c r="S1896" i="1"/>
  <c r="AA1896" i="1"/>
  <c r="I1897" i="1"/>
  <c r="Q1897" i="1"/>
  <c r="Y1897" i="1"/>
  <c r="G1898" i="1"/>
  <c r="O1898" i="1"/>
  <c r="W1898" i="1"/>
  <c r="E1899" i="1"/>
  <c r="M1899" i="1"/>
  <c r="U1899" i="1"/>
  <c r="C1900" i="1"/>
  <c r="K1900" i="1"/>
  <c r="S1900" i="1"/>
  <c r="AA1900" i="1"/>
  <c r="I1901" i="1"/>
  <c r="Q1901" i="1"/>
  <c r="Y1901" i="1"/>
  <c r="G1902" i="1"/>
  <c r="O1902" i="1"/>
  <c r="W1902" i="1"/>
  <c r="E1903" i="1"/>
  <c r="M1903" i="1"/>
  <c r="U1903" i="1"/>
  <c r="C1904" i="1"/>
  <c r="K1904" i="1"/>
  <c r="S1904" i="1"/>
  <c r="AA1904" i="1"/>
  <c r="I1905" i="1"/>
  <c r="Q1905" i="1"/>
  <c r="Y1905" i="1"/>
  <c r="G1906" i="1"/>
  <c r="O1906" i="1"/>
  <c r="W1906" i="1"/>
  <c r="E1907" i="1"/>
  <c r="M1907" i="1"/>
  <c r="U1907" i="1"/>
  <c r="C1908" i="1"/>
  <c r="K1908" i="1"/>
  <c r="S1908" i="1"/>
  <c r="AA1908" i="1"/>
  <c r="I1909" i="1"/>
  <c r="Q1909" i="1"/>
  <c r="Y1909" i="1"/>
  <c r="G1910" i="1"/>
  <c r="O1910" i="1"/>
  <c r="W1910" i="1"/>
  <c r="E1911" i="1"/>
  <c r="M1911" i="1"/>
  <c r="U1911" i="1"/>
  <c r="C1912" i="1"/>
  <c r="K1912" i="1"/>
  <c r="S1912" i="1"/>
  <c r="AA1912" i="1"/>
  <c r="I1913" i="1"/>
  <c r="Q1913" i="1"/>
  <c r="Y1913" i="1"/>
  <c r="G1914" i="1"/>
  <c r="O1914" i="1"/>
  <c r="W1914" i="1"/>
  <c r="E1915" i="1"/>
  <c r="M1915" i="1"/>
  <c r="U1915" i="1"/>
  <c r="C1916" i="1"/>
  <c r="K1916" i="1"/>
  <c r="S1916" i="1"/>
  <c r="AA1916" i="1"/>
  <c r="I1917" i="1"/>
  <c r="Q1917" i="1"/>
  <c r="Y1917" i="1"/>
  <c r="G1918" i="1"/>
  <c r="O1918" i="1"/>
  <c r="W1918" i="1"/>
  <c r="E1919" i="1"/>
  <c r="M1919" i="1"/>
  <c r="U1919" i="1"/>
  <c r="C1920" i="1"/>
  <c r="K1920" i="1"/>
  <c r="S1920" i="1"/>
  <c r="AA1920" i="1"/>
  <c r="I1921" i="1"/>
  <c r="Q1921" i="1"/>
  <c r="Y1921" i="1"/>
  <c r="G1922" i="1"/>
  <c r="O1922" i="1"/>
  <c r="W1922" i="1"/>
  <c r="E1923" i="1"/>
  <c r="M1923" i="1"/>
  <c r="U1923" i="1"/>
  <c r="C1924" i="1"/>
  <c r="K1924" i="1"/>
  <c r="S1924" i="1"/>
  <c r="AA1924" i="1"/>
  <c r="I1925" i="1"/>
  <c r="Q1925" i="1"/>
  <c r="Y1925" i="1"/>
  <c r="G1926" i="1"/>
  <c r="O1926" i="1"/>
  <c r="W1926" i="1"/>
  <c r="E1927" i="1"/>
  <c r="M1927" i="1"/>
  <c r="U1927" i="1"/>
  <c r="C1928" i="1"/>
  <c r="K1928" i="1"/>
  <c r="S1928" i="1"/>
  <c r="AA1928" i="1"/>
  <c r="I1929" i="1"/>
  <c r="Q1929" i="1"/>
  <c r="Y1929" i="1"/>
  <c r="G1930" i="1"/>
  <c r="O1930" i="1"/>
  <c r="W1930" i="1"/>
  <c r="E1931" i="1"/>
  <c r="M1931" i="1"/>
  <c r="U1931" i="1"/>
  <c r="C1932" i="1"/>
  <c r="K1932" i="1"/>
  <c r="S1932" i="1"/>
  <c r="AA1932" i="1"/>
  <c r="I1933" i="1"/>
  <c r="Q1933" i="1"/>
  <c r="Y1933" i="1"/>
  <c r="G1934" i="1"/>
  <c r="O1934" i="1"/>
  <c r="W1934" i="1"/>
  <c r="E1935" i="1"/>
  <c r="M1935" i="1"/>
  <c r="U1935" i="1"/>
  <c r="C1936" i="1"/>
  <c r="K1936" i="1"/>
  <c r="S1936" i="1"/>
  <c r="AA1936" i="1"/>
  <c r="I1937" i="1"/>
  <c r="Q1937" i="1"/>
  <c r="Y1937" i="1"/>
  <c r="G1938" i="1"/>
  <c r="O1938" i="1"/>
  <c r="W1938" i="1"/>
  <c r="E1939" i="1"/>
  <c r="M1939" i="1"/>
  <c r="U1939" i="1"/>
  <c r="C1940" i="1"/>
  <c r="K1940" i="1"/>
  <c r="S1940" i="1"/>
  <c r="AA1940" i="1"/>
  <c r="I1941" i="1"/>
  <c r="Q1941" i="1"/>
  <c r="Y1941" i="1"/>
  <c r="G1942" i="1"/>
  <c r="O1942" i="1"/>
  <c r="W1942" i="1"/>
  <c r="E1943" i="1"/>
  <c r="M1943" i="1"/>
  <c r="U1943" i="1"/>
  <c r="C1944" i="1"/>
  <c r="K1944" i="1"/>
  <c r="S1944" i="1"/>
  <c r="AA1944" i="1"/>
  <c r="I1945" i="1"/>
  <c r="Q1945" i="1"/>
  <c r="Y1945" i="1"/>
  <c r="G1946" i="1"/>
  <c r="O1946" i="1"/>
  <c r="W1946" i="1"/>
  <c r="E1947" i="1"/>
  <c r="M1947" i="1"/>
  <c r="U1947" i="1"/>
  <c r="C1948" i="1"/>
  <c r="K1948" i="1"/>
  <c r="S1948" i="1"/>
  <c r="AA1948" i="1"/>
  <c r="I1949" i="1"/>
  <c r="Q1949" i="1"/>
  <c r="Y1949" i="1"/>
  <c r="G1950" i="1"/>
  <c r="O1950" i="1"/>
  <c r="W1950" i="1"/>
  <c r="E1951" i="1"/>
  <c r="M1951" i="1"/>
  <c r="U1951" i="1"/>
  <c r="C1952" i="1"/>
  <c r="K1952" i="1"/>
  <c r="S1952" i="1"/>
  <c r="AA1952" i="1"/>
  <c r="I1953" i="1"/>
  <c r="Q1953" i="1"/>
  <c r="Y1953" i="1"/>
  <c r="G1954" i="1"/>
  <c r="O1954" i="1"/>
  <c r="W1954" i="1"/>
  <c r="E1955" i="1"/>
  <c r="M1955" i="1"/>
  <c r="U1955" i="1"/>
  <c r="C1956" i="1"/>
  <c r="K1956" i="1"/>
  <c r="S1956" i="1"/>
  <c r="AA1956" i="1"/>
  <c r="I1957" i="1"/>
  <c r="Q1957" i="1"/>
  <c r="Y1957" i="1"/>
  <c r="G1958" i="1"/>
  <c r="O1958" i="1"/>
  <c r="T1230" i="1"/>
  <c r="Z1231" i="1"/>
  <c r="F1233" i="1"/>
  <c r="L1234" i="1"/>
  <c r="R1235" i="1"/>
  <c r="X1236" i="1"/>
  <c r="D1238" i="1"/>
  <c r="J1239" i="1"/>
  <c r="P1240" i="1"/>
  <c r="V1241" i="1"/>
  <c r="B1243" i="1"/>
  <c r="H1244" i="1"/>
  <c r="N1245" i="1"/>
  <c r="T1246" i="1"/>
  <c r="Z1247" i="1"/>
  <c r="F1249" i="1"/>
  <c r="L1250" i="1"/>
  <c r="R1251" i="1"/>
  <c r="X1252" i="1"/>
  <c r="D1254" i="1"/>
  <c r="J1255" i="1"/>
  <c r="P1256" i="1"/>
  <c r="V1257" i="1"/>
  <c r="B1259" i="1"/>
  <c r="H1260" i="1"/>
  <c r="N1261" i="1"/>
  <c r="T1262" i="1"/>
  <c r="Z1263" i="1"/>
  <c r="F1265" i="1"/>
  <c r="L1266" i="1"/>
  <c r="R1267" i="1"/>
  <c r="X1268" i="1"/>
  <c r="D1270" i="1"/>
  <c r="J1271" i="1"/>
  <c r="P1272" i="1"/>
  <c r="V1273" i="1"/>
  <c r="B1275" i="1"/>
  <c r="H1276" i="1"/>
  <c r="N1277" i="1"/>
  <c r="T1278" i="1"/>
  <c r="Z1279" i="1"/>
  <c r="F1281" i="1"/>
  <c r="L1282" i="1"/>
  <c r="R1283" i="1"/>
  <c r="X1284" i="1"/>
  <c r="D1286" i="1"/>
  <c r="J1287" i="1"/>
  <c r="P1288" i="1"/>
  <c r="V1289" i="1"/>
  <c r="B1291" i="1"/>
  <c r="H1292" i="1"/>
  <c r="N1293" i="1"/>
  <c r="T1294" i="1"/>
  <c r="Z1295" i="1"/>
  <c r="F1297" i="1"/>
  <c r="L1298" i="1"/>
  <c r="R1299" i="1"/>
  <c r="X1300" i="1"/>
  <c r="D1302" i="1"/>
  <c r="J1303" i="1"/>
  <c r="P1304" i="1"/>
  <c r="V1305" i="1"/>
  <c r="B1307" i="1"/>
  <c r="H1308" i="1"/>
  <c r="N1309" i="1"/>
  <c r="T1310" i="1"/>
  <c r="Z1311" i="1"/>
  <c r="F1313" i="1"/>
  <c r="L1314" i="1"/>
  <c r="R1315" i="1"/>
  <c r="X1316" i="1"/>
  <c r="D1318" i="1"/>
  <c r="J1319" i="1"/>
  <c r="P1320" i="1"/>
  <c r="V1321" i="1"/>
  <c r="B1323" i="1"/>
  <c r="H1324" i="1"/>
  <c r="N1325" i="1"/>
  <c r="T1326" i="1"/>
  <c r="Z1327" i="1"/>
  <c r="F1329" i="1"/>
  <c r="L1330" i="1"/>
  <c r="R1331" i="1"/>
  <c r="X1332" i="1"/>
  <c r="D1334" i="1"/>
  <c r="J1335" i="1"/>
  <c r="P1336" i="1"/>
  <c r="V1337" i="1"/>
  <c r="B1339" i="1"/>
  <c r="H1340" i="1"/>
  <c r="N1341" i="1"/>
  <c r="T1342" i="1"/>
  <c r="Z1343" i="1"/>
  <c r="F1345" i="1"/>
  <c r="L1346" i="1"/>
  <c r="R1347" i="1"/>
  <c r="X1348" i="1"/>
  <c r="D1350" i="1"/>
  <c r="J1351" i="1"/>
  <c r="P1352" i="1"/>
  <c r="V1353" i="1"/>
  <c r="B1355" i="1"/>
  <c r="H1356" i="1"/>
  <c r="N1357" i="1"/>
  <c r="T1358" i="1"/>
  <c r="Z1359" i="1"/>
  <c r="F1361" i="1"/>
  <c r="L1362" i="1"/>
  <c r="R1363" i="1"/>
  <c r="X1364" i="1"/>
  <c r="D1366" i="1"/>
  <c r="J1367" i="1"/>
  <c r="P1368" i="1"/>
  <c r="P1369" i="1"/>
  <c r="K1370" i="1"/>
  <c r="C1371" i="1"/>
  <c r="U1371" i="1"/>
  <c r="N1372" i="1"/>
  <c r="F1373" i="1"/>
  <c r="X1373" i="1"/>
  <c r="P1374" i="1"/>
  <c r="F1375" i="1"/>
  <c r="V1375" i="1"/>
  <c r="L1376" i="1"/>
  <c r="B1377" i="1"/>
  <c r="R1377" i="1"/>
  <c r="H1378" i="1"/>
  <c r="X1378" i="1"/>
  <c r="N1379" i="1"/>
  <c r="D1380" i="1"/>
  <c r="T1380" i="1"/>
  <c r="J1381" i="1"/>
  <c r="Z1381" i="1"/>
  <c r="P1382" i="1"/>
  <c r="F1383" i="1"/>
  <c r="V1383" i="1"/>
  <c r="L1384" i="1"/>
  <c r="B1385" i="1"/>
  <c r="R1385" i="1"/>
  <c r="H1386" i="1"/>
  <c r="X1386" i="1"/>
  <c r="N1387" i="1"/>
  <c r="D1388" i="1"/>
  <c r="T1388" i="1"/>
  <c r="J1389" i="1"/>
  <c r="Z1389" i="1"/>
  <c r="P1390" i="1"/>
  <c r="F1391" i="1"/>
  <c r="V1391" i="1"/>
  <c r="L1392" i="1"/>
  <c r="B1393" i="1"/>
  <c r="R1393" i="1"/>
  <c r="H1394" i="1"/>
  <c r="X1394" i="1"/>
  <c r="N1395" i="1"/>
  <c r="D1396" i="1"/>
  <c r="T1396" i="1"/>
  <c r="J1397" i="1"/>
  <c r="Z1397" i="1"/>
  <c r="P1398" i="1"/>
  <c r="F1399" i="1"/>
  <c r="V1399" i="1"/>
  <c r="L1400" i="1"/>
  <c r="B1401" i="1"/>
  <c r="R1401" i="1"/>
  <c r="H1402" i="1"/>
  <c r="X1402" i="1"/>
  <c r="N1403" i="1"/>
  <c r="D1404" i="1"/>
  <c r="T1404" i="1"/>
  <c r="J1405" i="1"/>
  <c r="Z1405" i="1"/>
  <c r="P1406" i="1"/>
  <c r="F1407" i="1"/>
  <c r="V1407" i="1"/>
  <c r="L1408" i="1"/>
  <c r="B1409" i="1"/>
  <c r="R1409" i="1"/>
  <c r="H1410" i="1"/>
  <c r="X1410" i="1"/>
  <c r="N1411" i="1"/>
  <c r="D1412" i="1"/>
  <c r="T1412" i="1"/>
  <c r="J1413" i="1"/>
  <c r="Z1413" i="1"/>
  <c r="P1414" i="1"/>
  <c r="F1415" i="1"/>
  <c r="V1415" i="1"/>
  <c r="L1416" i="1"/>
  <c r="B1417" i="1"/>
  <c r="R1417" i="1"/>
  <c r="H1418" i="1"/>
  <c r="X1418" i="1"/>
  <c r="N1419" i="1"/>
  <c r="D1420" i="1"/>
  <c r="T1420" i="1"/>
  <c r="J1421" i="1"/>
  <c r="Z1421" i="1"/>
  <c r="P1422" i="1"/>
  <c r="F1423" i="1"/>
  <c r="V1423" i="1"/>
  <c r="L1424" i="1"/>
  <c r="B1425" i="1"/>
  <c r="R1425" i="1"/>
  <c r="H1426" i="1"/>
  <c r="X1426" i="1"/>
  <c r="N1427" i="1"/>
  <c r="D1428" i="1"/>
  <c r="T1428" i="1"/>
  <c r="J1429" i="1"/>
  <c r="Z1429" i="1"/>
  <c r="P1430" i="1"/>
  <c r="F1431" i="1"/>
  <c r="V1431" i="1"/>
  <c r="L1432" i="1"/>
  <c r="B1433" i="1"/>
  <c r="R1433" i="1"/>
  <c r="H1434" i="1"/>
  <c r="X1434" i="1"/>
  <c r="N1435" i="1"/>
  <c r="D1436" i="1"/>
  <c r="T1436" i="1"/>
  <c r="J1437" i="1"/>
  <c r="Z1437" i="1"/>
  <c r="P1438" i="1"/>
  <c r="F1439" i="1"/>
  <c r="V1439" i="1"/>
  <c r="L1440" i="1"/>
  <c r="B1441" i="1"/>
  <c r="R1441" i="1"/>
  <c r="H1442" i="1"/>
  <c r="X1442" i="1"/>
  <c r="N1443" i="1"/>
  <c r="D1444" i="1"/>
  <c r="T1444" i="1"/>
  <c r="J1445" i="1"/>
  <c r="Z1445" i="1"/>
  <c r="P1446" i="1"/>
  <c r="F1447" i="1"/>
  <c r="V1447" i="1"/>
  <c r="L1448" i="1"/>
  <c r="B1449" i="1"/>
  <c r="R1449" i="1"/>
  <c r="H1450" i="1"/>
  <c r="X1450" i="1"/>
  <c r="N1451" i="1"/>
  <c r="D1452" i="1"/>
  <c r="T1452" i="1"/>
  <c r="J1453" i="1"/>
  <c r="Z1453" i="1"/>
  <c r="P1454" i="1"/>
  <c r="F1455" i="1"/>
  <c r="V1455" i="1"/>
  <c r="L1456" i="1"/>
  <c r="B1457" i="1"/>
  <c r="R1457" i="1"/>
  <c r="H1458" i="1"/>
  <c r="X1458" i="1"/>
  <c r="N1459" i="1"/>
  <c r="D1460" i="1"/>
  <c r="T1460" i="1"/>
  <c r="J1461" i="1"/>
  <c r="Z1461" i="1"/>
  <c r="P1462" i="1"/>
  <c r="F1463" i="1"/>
  <c r="V1463" i="1"/>
  <c r="L1464" i="1"/>
  <c r="B1465" i="1"/>
  <c r="R1465" i="1"/>
  <c r="H1466" i="1"/>
  <c r="X1466" i="1"/>
  <c r="N1467" i="1"/>
  <c r="D1468" i="1"/>
  <c r="T1468" i="1"/>
  <c r="J1469" i="1"/>
  <c r="Z1469" i="1"/>
  <c r="P1470" i="1"/>
  <c r="F1471" i="1"/>
  <c r="V1471" i="1"/>
  <c r="L1472" i="1"/>
  <c r="B1473" i="1"/>
  <c r="R1473" i="1"/>
  <c r="H1474" i="1"/>
  <c r="X1474" i="1"/>
  <c r="N1475" i="1"/>
  <c r="D1476" i="1"/>
  <c r="T1476" i="1"/>
  <c r="J1477" i="1"/>
  <c r="Z1477" i="1"/>
  <c r="P1478" i="1"/>
  <c r="F1479" i="1"/>
  <c r="V1479" i="1"/>
  <c r="L1480" i="1"/>
  <c r="B1481" i="1"/>
  <c r="R1481" i="1"/>
  <c r="H1482" i="1"/>
  <c r="X1482" i="1"/>
  <c r="N1483" i="1"/>
  <c r="D1484" i="1"/>
  <c r="T1484" i="1"/>
  <c r="J1485" i="1"/>
  <c r="Z1485" i="1"/>
  <c r="P1486" i="1"/>
  <c r="F1487" i="1"/>
  <c r="V1487" i="1"/>
  <c r="L1488" i="1"/>
  <c r="B1489" i="1"/>
  <c r="R1489" i="1"/>
  <c r="H1490" i="1"/>
  <c r="X1490" i="1"/>
  <c r="N1491" i="1"/>
  <c r="D1492" i="1"/>
  <c r="T1492" i="1"/>
  <c r="J1493" i="1"/>
  <c r="Z1493" i="1"/>
  <c r="P1494" i="1"/>
  <c r="F1495" i="1"/>
  <c r="V1495" i="1"/>
  <c r="L1496" i="1"/>
  <c r="B1497" i="1"/>
  <c r="R1497" i="1"/>
  <c r="H1498" i="1"/>
  <c r="X1498" i="1"/>
  <c r="N1499" i="1"/>
  <c r="D1500" i="1"/>
  <c r="T1500" i="1"/>
  <c r="J1501" i="1"/>
  <c r="Z1501" i="1"/>
  <c r="P1502" i="1"/>
  <c r="F1503" i="1"/>
  <c r="V1503" i="1"/>
  <c r="L1504" i="1"/>
  <c r="B1505" i="1"/>
  <c r="R1505" i="1"/>
  <c r="H1506" i="1"/>
  <c r="X1506" i="1"/>
  <c r="N1507" i="1"/>
  <c r="D1508" i="1"/>
  <c r="T1508" i="1"/>
  <c r="J1509" i="1"/>
  <c r="Z1509" i="1"/>
  <c r="P1510" i="1"/>
  <c r="F1511" i="1"/>
  <c r="V1511" i="1"/>
  <c r="L1512" i="1"/>
  <c r="B1513" i="1"/>
  <c r="R1513" i="1"/>
  <c r="H1514" i="1"/>
  <c r="X1514" i="1"/>
  <c r="N1515" i="1"/>
  <c r="D1516" i="1"/>
  <c r="T1516" i="1"/>
  <c r="J1517" i="1"/>
  <c r="Z1517" i="1"/>
  <c r="P1518" i="1"/>
  <c r="F1519" i="1"/>
  <c r="V1519" i="1"/>
  <c r="L1520" i="1"/>
  <c r="B1521" i="1"/>
  <c r="R1521" i="1"/>
  <c r="H1522" i="1"/>
  <c r="X1522" i="1"/>
  <c r="N1523" i="1"/>
  <c r="D1524" i="1"/>
  <c r="T1524" i="1"/>
  <c r="J1525" i="1"/>
  <c r="Z1525" i="1"/>
  <c r="P1526" i="1"/>
  <c r="F1527" i="1"/>
  <c r="V1527" i="1"/>
  <c r="L1528" i="1"/>
  <c r="B1529" i="1"/>
  <c r="R1529" i="1"/>
  <c r="H1530" i="1"/>
  <c r="X1530" i="1"/>
  <c r="N1531" i="1"/>
  <c r="D1532" i="1"/>
  <c r="T1532" i="1"/>
  <c r="J1533" i="1"/>
  <c r="Z1533" i="1"/>
  <c r="P1534" i="1"/>
  <c r="F1535" i="1"/>
  <c r="V1535" i="1"/>
  <c r="L1536" i="1"/>
  <c r="B1537" i="1"/>
  <c r="R1537" i="1"/>
  <c r="H1538" i="1"/>
  <c r="X1538" i="1"/>
  <c r="N1539" i="1"/>
  <c r="D1540" i="1"/>
  <c r="T1540" i="1"/>
  <c r="J1541" i="1"/>
  <c r="Z1541" i="1"/>
  <c r="P1542" i="1"/>
  <c r="F1543" i="1"/>
  <c r="V1543" i="1"/>
  <c r="L1544" i="1"/>
  <c r="B1545" i="1"/>
  <c r="R1545" i="1"/>
  <c r="H1546" i="1"/>
  <c r="X1546" i="1"/>
  <c r="N1547" i="1"/>
  <c r="D1548" i="1"/>
  <c r="T1548" i="1"/>
  <c r="J1549" i="1"/>
  <c r="Z1549" i="1"/>
  <c r="P1550" i="1"/>
  <c r="F1551" i="1"/>
  <c r="V1551" i="1"/>
  <c r="L1552" i="1"/>
  <c r="B1553" i="1"/>
  <c r="R1553" i="1"/>
  <c r="H1554" i="1"/>
  <c r="X1554" i="1"/>
  <c r="N1555" i="1"/>
  <c r="D1556" i="1"/>
  <c r="T1556" i="1"/>
  <c r="J1557" i="1"/>
  <c r="Z1557" i="1"/>
  <c r="P1558" i="1"/>
  <c r="F1559" i="1"/>
  <c r="V1559" i="1"/>
  <c r="L1560" i="1"/>
  <c r="B1561" i="1"/>
  <c r="R1561" i="1"/>
  <c r="H1562" i="1"/>
  <c r="X1562" i="1"/>
  <c r="N1563" i="1"/>
  <c r="D1564" i="1"/>
  <c r="T1564" i="1"/>
  <c r="J1565" i="1"/>
  <c r="Z1565" i="1"/>
  <c r="P1566" i="1"/>
  <c r="F1567" i="1"/>
  <c r="V1567" i="1"/>
  <c r="L1568" i="1"/>
  <c r="B1569" i="1"/>
  <c r="R1569" i="1"/>
  <c r="H1570" i="1"/>
  <c r="X1570" i="1"/>
  <c r="N1571" i="1"/>
  <c r="D1572" i="1"/>
  <c r="T1572" i="1"/>
  <c r="J1573" i="1"/>
  <c r="Z1573" i="1"/>
  <c r="P1574" i="1"/>
  <c r="F1575" i="1"/>
  <c r="V1575" i="1"/>
  <c r="L1576" i="1"/>
  <c r="B1577" i="1"/>
  <c r="R1577" i="1"/>
  <c r="H1578" i="1"/>
  <c r="X1578" i="1"/>
  <c r="N1579" i="1"/>
  <c r="D1580" i="1"/>
  <c r="T1580" i="1"/>
  <c r="J1581" i="1"/>
  <c r="Z1581" i="1"/>
  <c r="P1582" i="1"/>
  <c r="F1583" i="1"/>
  <c r="V1583" i="1"/>
  <c r="L1584" i="1"/>
  <c r="B1585" i="1"/>
  <c r="R1585" i="1"/>
  <c r="H1586" i="1"/>
  <c r="X1586" i="1"/>
  <c r="N1587" i="1"/>
  <c r="D1588" i="1"/>
  <c r="T1588" i="1"/>
  <c r="J1589" i="1"/>
  <c r="Z1589" i="1"/>
  <c r="P1590" i="1"/>
  <c r="F1591" i="1"/>
  <c r="V1591" i="1"/>
  <c r="L1592" i="1"/>
  <c r="B1593" i="1"/>
  <c r="R1593" i="1"/>
  <c r="H1594" i="1"/>
  <c r="X1594" i="1"/>
  <c r="N1595" i="1"/>
  <c r="D1596" i="1"/>
  <c r="T1596" i="1"/>
  <c r="J1597" i="1"/>
  <c r="Z1597" i="1"/>
  <c r="P1598" i="1"/>
  <c r="F1599" i="1"/>
  <c r="V1599" i="1"/>
  <c r="L1600" i="1"/>
  <c r="B1601" i="1"/>
  <c r="R1601" i="1"/>
  <c r="H1602" i="1"/>
  <c r="X1602" i="1"/>
  <c r="N1603" i="1"/>
  <c r="D1604" i="1"/>
  <c r="T1604" i="1"/>
  <c r="J1605" i="1"/>
  <c r="Z1605" i="1"/>
  <c r="P1606" i="1"/>
  <c r="F1607" i="1"/>
  <c r="V1607" i="1"/>
  <c r="L1608" i="1"/>
  <c r="B1609" i="1"/>
  <c r="R1609" i="1"/>
  <c r="H1610" i="1"/>
  <c r="X1610" i="1"/>
  <c r="N1611" i="1"/>
  <c r="D1612" i="1"/>
  <c r="T1612" i="1"/>
  <c r="J1613" i="1"/>
  <c r="Z1613" i="1"/>
  <c r="P1614" i="1"/>
  <c r="F1615" i="1"/>
  <c r="V1615" i="1"/>
  <c r="L1616" i="1"/>
  <c r="B1617" i="1"/>
  <c r="R1617" i="1"/>
  <c r="H1618" i="1"/>
  <c r="X1618" i="1"/>
  <c r="N1619" i="1"/>
  <c r="D1620" i="1"/>
  <c r="T1620" i="1"/>
  <c r="J1621" i="1"/>
  <c r="Z1621" i="1"/>
  <c r="P1622" i="1"/>
  <c r="F1623" i="1"/>
  <c r="V1623" i="1"/>
  <c r="L1624" i="1"/>
  <c r="B1625" i="1"/>
  <c r="R1625" i="1"/>
  <c r="H1626" i="1"/>
  <c r="X1626" i="1"/>
  <c r="N1627" i="1"/>
  <c r="D1628" i="1"/>
  <c r="T1628" i="1"/>
  <c r="J1629" i="1"/>
  <c r="Z1629" i="1"/>
  <c r="P1630" i="1"/>
  <c r="F1631" i="1"/>
  <c r="V1631" i="1"/>
  <c r="L1632" i="1"/>
  <c r="B1633" i="1"/>
  <c r="R1633" i="1"/>
  <c r="H1634" i="1"/>
  <c r="X1634" i="1"/>
  <c r="N1635" i="1"/>
  <c r="D1636" i="1"/>
  <c r="T1636" i="1"/>
  <c r="J1637" i="1"/>
  <c r="Z1637" i="1"/>
  <c r="P1638" i="1"/>
  <c r="F1639" i="1"/>
  <c r="V1639" i="1"/>
  <c r="L1640" i="1"/>
  <c r="B1641" i="1"/>
  <c r="R1641" i="1"/>
  <c r="H1642" i="1"/>
  <c r="X1642" i="1"/>
  <c r="N1643" i="1"/>
  <c r="D1644" i="1"/>
  <c r="T1644" i="1"/>
  <c r="J1645" i="1"/>
  <c r="Z1645" i="1"/>
  <c r="P1646" i="1"/>
  <c r="F1647" i="1"/>
  <c r="V1647" i="1"/>
  <c r="L1648" i="1"/>
  <c r="B1649" i="1"/>
  <c r="R1649" i="1"/>
  <c r="H1650" i="1"/>
  <c r="X1650" i="1"/>
  <c r="N1651" i="1"/>
  <c r="D1652" i="1"/>
  <c r="T1652" i="1"/>
  <c r="J1653" i="1"/>
  <c r="Z1653" i="1"/>
  <c r="P1654" i="1"/>
  <c r="F1655" i="1"/>
  <c r="V1655" i="1"/>
  <c r="L1656" i="1"/>
  <c r="B1657" i="1"/>
  <c r="R1657" i="1"/>
  <c r="H1658" i="1"/>
  <c r="X1658" i="1"/>
  <c r="N1659" i="1"/>
  <c r="D1660" i="1"/>
  <c r="T1660" i="1"/>
  <c r="J1661" i="1"/>
  <c r="Z1661" i="1"/>
  <c r="P1662" i="1"/>
  <c r="F1663" i="1"/>
  <c r="V1663" i="1"/>
  <c r="L1664" i="1"/>
  <c r="B1665" i="1"/>
  <c r="R1665" i="1"/>
  <c r="H1666" i="1"/>
  <c r="X1666" i="1"/>
  <c r="N1667" i="1"/>
  <c r="D1668" i="1"/>
  <c r="T1668" i="1"/>
  <c r="J1669" i="1"/>
  <c r="Z1669" i="1"/>
  <c r="P1670" i="1"/>
  <c r="F1671" i="1"/>
  <c r="V1671" i="1"/>
  <c r="L1672" i="1"/>
  <c r="B1673" i="1"/>
  <c r="R1673" i="1"/>
  <c r="H1674" i="1"/>
  <c r="X1674" i="1"/>
  <c r="N1675" i="1"/>
  <c r="D1676" i="1"/>
  <c r="T1676" i="1"/>
  <c r="J1677" i="1"/>
  <c r="Z1677" i="1"/>
  <c r="P1678" i="1"/>
  <c r="F1679" i="1"/>
  <c r="V1679" i="1"/>
  <c r="L1680" i="1"/>
  <c r="B1681" i="1"/>
  <c r="R1681" i="1"/>
  <c r="H1682" i="1"/>
  <c r="X1682" i="1"/>
  <c r="N1683" i="1"/>
  <c r="D1684" i="1"/>
  <c r="T1684" i="1"/>
  <c r="J1685" i="1"/>
  <c r="Z1685" i="1"/>
  <c r="P1686" i="1"/>
  <c r="F1687" i="1"/>
  <c r="V1687" i="1"/>
  <c r="L1688" i="1"/>
  <c r="B1689" i="1"/>
  <c r="R1689" i="1"/>
  <c r="H1690" i="1"/>
  <c r="X1690" i="1"/>
  <c r="N1691" i="1"/>
  <c r="D1692" i="1"/>
  <c r="T1692" i="1"/>
  <c r="J1693" i="1"/>
  <c r="Z1693" i="1"/>
  <c r="P1694" i="1"/>
  <c r="F1695" i="1"/>
  <c r="V1695" i="1"/>
  <c r="L1696" i="1"/>
  <c r="B1697" i="1"/>
  <c r="R1697" i="1"/>
  <c r="H1698" i="1"/>
  <c r="X1698" i="1"/>
  <c r="N1699" i="1"/>
  <c r="D1700" i="1"/>
  <c r="T1700" i="1"/>
  <c r="J1701" i="1"/>
  <c r="Z1701" i="1"/>
  <c r="P1702" i="1"/>
  <c r="F1703" i="1"/>
  <c r="V1703" i="1"/>
  <c r="L1704" i="1"/>
  <c r="B1705" i="1"/>
  <c r="R1705" i="1"/>
  <c r="H1706" i="1"/>
  <c r="X1706" i="1"/>
  <c r="N1707" i="1"/>
  <c r="D1708" i="1"/>
  <c r="T1708" i="1"/>
  <c r="J1709" i="1"/>
  <c r="Z1709" i="1"/>
  <c r="P1710" i="1"/>
  <c r="F1711" i="1"/>
  <c r="V1711" i="1"/>
  <c r="L1712" i="1"/>
  <c r="B1713" i="1"/>
  <c r="R1713" i="1"/>
  <c r="H1714" i="1"/>
  <c r="X1714" i="1"/>
  <c r="N1715" i="1"/>
  <c r="D1716" i="1"/>
  <c r="T1716" i="1"/>
  <c r="J1717" i="1"/>
  <c r="Z1717" i="1"/>
  <c r="P1718" i="1"/>
  <c r="F1719" i="1"/>
  <c r="V1719" i="1"/>
  <c r="L1720" i="1"/>
  <c r="B1721" i="1"/>
  <c r="R1721" i="1"/>
  <c r="H1722" i="1"/>
  <c r="X1722" i="1"/>
  <c r="N1723" i="1"/>
  <c r="D1724" i="1"/>
  <c r="T1724" i="1"/>
  <c r="J1725" i="1"/>
  <c r="Z1725" i="1"/>
  <c r="P1726" i="1"/>
  <c r="F1727" i="1"/>
  <c r="V1727" i="1"/>
  <c r="L1728" i="1"/>
  <c r="B1729" i="1"/>
  <c r="R1729" i="1"/>
  <c r="H1730" i="1"/>
  <c r="X1730" i="1"/>
  <c r="N1731" i="1"/>
  <c r="D1732" i="1"/>
  <c r="T1732" i="1"/>
  <c r="J1733" i="1"/>
  <c r="Z1733" i="1"/>
  <c r="P1734" i="1"/>
  <c r="F1735" i="1"/>
  <c r="V1735" i="1"/>
  <c r="L1736" i="1"/>
  <c r="B1737" i="1"/>
  <c r="R1737" i="1"/>
  <c r="H1738" i="1"/>
  <c r="X1738" i="1"/>
  <c r="N1739" i="1"/>
  <c r="D1740" i="1"/>
  <c r="T1740" i="1"/>
  <c r="J1741" i="1"/>
  <c r="Z1741" i="1"/>
  <c r="P1742" i="1"/>
  <c r="F1743" i="1"/>
  <c r="V1743" i="1"/>
  <c r="L1744" i="1"/>
  <c r="B1745" i="1"/>
  <c r="R1745" i="1"/>
  <c r="H1746" i="1"/>
  <c r="X1746" i="1"/>
  <c r="N1747" i="1"/>
  <c r="D1748" i="1"/>
  <c r="T1748" i="1"/>
  <c r="J1749" i="1"/>
  <c r="Z1749" i="1"/>
  <c r="P1750" i="1"/>
  <c r="F1751" i="1"/>
  <c r="V1751" i="1"/>
  <c r="L1752" i="1"/>
  <c r="B1753" i="1"/>
  <c r="R1753" i="1"/>
  <c r="H1754" i="1"/>
  <c r="X1754" i="1"/>
  <c r="N1755" i="1"/>
  <c r="D1756" i="1"/>
  <c r="T1756" i="1"/>
  <c r="J1757" i="1"/>
  <c r="Z1757" i="1"/>
  <c r="P1758" i="1"/>
  <c r="F1759" i="1"/>
  <c r="V1759" i="1"/>
  <c r="L1760" i="1"/>
  <c r="B1761" i="1"/>
  <c r="R1761" i="1"/>
  <c r="H1762" i="1"/>
  <c r="X1762" i="1"/>
  <c r="N1763" i="1"/>
  <c r="D1764" i="1"/>
  <c r="T1764" i="1"/>
  <c r="J1765" i="1"/>
  <c r="Z1765" i="1"/>
  <c r="P1766" i="1"/>
  <c r="F1767" i="1"/>
  <c r="V1767" i="1"/>
  <c r="L1768" i="1"/>
  <c r="B1769" i="1"/>
  <c r="R1769" i="1"/>
  <c r="H1770" i="1"/>
  <c r="X1770" i="1"/>
  <c r="N1771" i="1"/>
  <c r="D1772" i="1"/>
  <c r="T1772" i="1"/>
  <c r="J1773" i="1"/>
  <c r="Z1773" i="1"/>
  <c r="P1774" i="1"/>
  <c r="F1775" i="1"/>
  <c r="V1775" i="1"/>
  <c r="L1776" i="1"/>
  <c r="B1777" i="1"/>
  <c r="R1777" i="1"/>
  <c r="H1778" i="1"/>
  <c r="X1778" i="1"/>
  <c r="N1779" i="1"/>
  <c r="D1780" i="1"/>
  <c r="T1780" i="1"/>
  <c r="J1781" i="1"/>
  <c r="Z1781" i="1"/>
  <c r="P1782" i="1"/>
  <c r="F1783" i="1"/>
  <c r="V1783" i="1"/>
  <c r="L1784" i="1"/>
  <c r="B1785" i="1"/>
  <c r="R1785" i="1"/>
  <c r="H1786" i="1"/>
  <c r="X1786" i="1"/>
  <c r="N1787" i="1"/>
  <c r="D1788" i="1"/>
  <c r="T1788" i="1"/>
  <c r="J1789" i="1"/>
  <c r="Z1789" i="1"/>
  <c r="P1790" i="1"/>
  <c r="F1791" i="1"/>
  <c r="V1791" i="1"/>
  <c r="L1792" i="1"/>
  <c r="B1793" i="1"/>
  <c r="R1793" i="1"/>
  <c r="H1794" i="1"/>
  <c r="X1794" i="1"/>
  <c r="N1795" i="1"/>
  <c r="D1796" i="1"/>
  <c r="T1796" i="1"/>
  <c r="J1797" i="1"/>
  <c r="Z1797" i="1"/>
  <c r="P1798" i="1"/>
  <c r="F1799" i="1"/>
  <c r="V1799" i="1"/>
  <c r="L1800" i="1"/>
  <c r="B1801" i="1"/>
  <c r="R1801" i="1"/>
  <c r="H1802" i="1"/>
  <c r="X1802" i="1"/>
  <c r="N1803" i="1"/>
  <c r="D1804" i="1"/>
  <c r="T1804" i="1"/>
  <c r="J1805" i="1"/>
  <c r="Z1805" i="1"/>
  <c r="P1806" i="1"/>
  <c r="F1807" i="1"/>
  <c r="V1807" i="1"/>
  <c r="L1808" i="1"/>
  <c r="B1809" i="1"/>
  <c r="R1809" i="1"/>
  <c r="H1810" i="1"/>
  <c r="X1810" i="1"/>
  <c r="N1811" i="1"/>
  <c r="D1812" i="1"/>
  <c r="T1812" i="1"/>
  <c r="J1813" i="1"/>
  <c r="Z1813" i="1"/>
  <c r="P1814" i="1"/>
  <c r="F1815" i="1"/>
  <c r="V1815" i="1"/>
  <c r="L1816" i="1"/>
  <c r="B1817" i="1"/>
  <c r="R1817" i="1"/>
  <c r="H1818" i="1"/>
  <c r="X1818" i="1"/>
  <c r="N1819" i="1"/>
  <c r="D1820" i="1"/>
  <c r="T1820" i="1"/>
  <c r="J1821" i="1"/>
  <c r="Z1821" i="1"/>
  <c r="P1822" i="1"/>
  <c r="F1823" i="1"/>
  <c r="V1823" i="1"/>
  <c r="L1824" i="1"/>
  <c r="B1825" i="1"/>
  <c r="R1825" i="1"/>
  <c r="H1826" i="1"/>
  <c r="X1826" i="1"/>
  <c r="N1827" i="1"/>
  <c r="D1828" i="1"/>
  <c r="T1828" i="1"/>
  <c r="J1829" i="1"/>
  <c r="Z1829" i="1"/>
  <c r="P1830" i="1"/>
  <c r="F1831" i="1"/>
  <c r="V1831" i="1"/>
  <c r="L1832" i="1"/>
  <c r="B1833" i="1"/>
  <c r="R1833" i="1"/>
  <c r="H1834" i="1"/>
  <c r="X1834" i="1"/>
  <c r="N1835" i="1"/>
  <c r="D1836" i="1"/>
  <c r="T1836" i="1"/>
  <c r="J1837" i="1"/>
  <c r="Z1837" i="1"/>
  <c r="P1838" i="1"/>
  <c r="F1839" i="1"/>
  <c r="V1839" i="1"/>
  <c r="L1840" i="1"/>
  <c r="B1841" i="1"/>
  <c r="R1841" i="1"/>
  <c r="H1842" i="1"/>
  <c r="X1842" i="1"/>
  <c r="N1843" i="1"/>
  <c r="D1844" i="1"/>
  <c r="T1844" i="1"/>
  <c r="J1845" i="1"/>
  <c r="Z1845" i="1"/>
  <c r="P1846" i="1"/>
  <c r="F1847" i="1"/>
  <c r="V1847" i="1"/>
  <c r="L1848" i="1"/>
  <c r="B1849" i="1"/>
  <c r="R1849" i="1"/>
  <c r="H1850" i="1"/>
  <c r="X1850" i="1"/>
  <c r="N1851" i="1"/>
  <c r="D1852" i="1"/>
  <c r="T1852" i="1"/>
  <c r="J1853" i="1"/>
  <c r="Z1853" i="1"/>
  <c r="P1854" i="1"/>
  <c r="F1855" i="1"/>
  <c r="V1855" i="1"/>
  <c r="L1856" i="1"/>
  <c r="B1857" i="1"/>
  <c r="R1857" i="1"/>
  <c r="H1858" i="1"/>
  <c r="X1858" i="1"/>
  <c r="N1859" i="1"/>
  <c r="D1860" i="1"/>
  <c r="T1860" i="1"/>
  <c r="J1861" i="1"/>
  <c r="Z1861" i="1"/>
  <c r="P1862" i="1"/>
  <c r="F1863" i="1"/>
  <c r="V1863" i="1"/>
  <c r="L1864" i="1"/>
  <c r="B1865" i="1"/>
  <c r="R1865" i="1"/>
  <c r="H1866" i="1"/>
  <c r="X1866" i="1"/>
  <c r="N1867" i="1"/>
  <c r="D1868" i="1"/>
  <c r="T1868" i="1"/>
  <c r="J1869" i="1"/>
  <c r="Z1869" i="1"/>
  <c r="P1870" i="1"/>
  <c r="F1871" i="1"/>
  <c r="V1871" i="1"/>
  <c r="L1872" i="1"/>
  <c r="B1873" i="1"/>
  <c r="R1873" i="1"/>
  <c r="H1874" i="1"/>
  <c r="X1874" i="1"/>
  <c r="N1875" i="1"/>
  <c r="D1876" i="1"/>
  <c r="T1876" i="1"/>
  <c r="J1877" i="1"/>
  <c r="Z1877" i="1"/>
  <c r="P1878" i="1"/>
  <c r="F1879" i="1"/>
  <c r="V1879" i="1"/>
  <c r="L1880" i="1"/>
  <c r="B1881" i="1"/>
  <c r="R1881" i="1"/>
  <c r="E1882" i="1"/>
  <c r="R1882" i="1"/>
  <c r="F1883" i="1"/>
  <c r="Q1883" i="1"/>
  <c r="E1884" i="1"/>
  <c r="Q1884" i="1"/>
  <c r="D1885" i="1"/>
  <c r="R1885" i="1"/>
  <c r="C1886" i="1"/>
  <c r="Q1886" i="1"/>
  <c r="C1887" i="1"/>
  <c r="P1887" i="1"/>
  <c r="D1888" i="1"/>
  <c r="O1888" i="1"/>
  <c r="C1889" i="1"/>
  <c r="O1889" i="1"/>
  <c r="B1890" i="1"/>
  <c r="P1890" i="1"/>
  <c r="AA1890" i="1"/>
  <c r="O1891" i="1"/>
  <c r="AA1891" i="1"/>
  <c r="N1892" i="1"/>
  <c r="B1893" i="1"/>
  <c r="M1893" i="1"/>
  <c r="AA1893" i="1"/>
  <c r="M1894" i="1"/>
  <c r="Z1894" i="1"/>
  <c r="N1895" i="1"/>
  <c r="Y1895" i="1"/>
  <c r="M1896" i="1"/>
  <c r="Y1896" i="1"/>
  <c r="L1897" i="1"/>
  <c r="Z1897" i="1"/>
  <c r="K1898" i="1"/>
  <c r="Y1898" i="1"/>
  <c r="K1899" i="1"/>
  <c r="X1899" i="1"/>
  <c r="L1900" i="1"/>
  <c r="W1900" i="1"/>
  <c r="K1901" i="1"/>
  <c r="W1901" i="1"/>
  <c r="J1902" i="1"/>
  <c r="X1902" i="1"/>
  <c r="I1903" i="1"/>
  <c r="W1903" i="1"/>
  <c r="I1904" i="1"/>
  <c r="V1904" i="1"/>
  <c r="J1905" i="1"/>
  <c r="U1905" i="1"/>
  <c r="I1906" i="1"/>
  <c r="U1906" i="1"/>
  <c r="H1907" i="1"/>
  <c r="V1907" i="1"/>
  <c r="G1908" i="1"/>
  <c r="U1908" i="1"/>
  <c r="G1909" i="1"/>
  <c r="T1909" i="1"/>
  <c r="H1910" i="1"/>
  <c r="S1910" i="1"/>
  <c r="G1911" i="1"/>
  <c r="S1911" i="1"/>
  <c r="F1912" i="1"/>
  <c r="T1912" i="1"/>
  <c r="E1913" i="1"/>
  <c r="S1913" i="1"/>
  <c r="E1914" i="1"/>
  <c r="R1914" i="1"/>
  <c r="F1915" i="1"/>
  <c r="Q1915" i="1"/>
  <c r="E1916" i="1"/>
  <c r="Q1916" i="1"/>
  <c r="D1917" i="1"/>
  <c r="R1917" i="1"/>
  <c r="C1918" i="1"/>
  <c r="Q1918" i="1"/>
  <c r="C1919" i="1"/>
  <c r="P1919" i="1"/>
  <c r="D1920" i="1"/>
  <c r="O1920" i="1"/>
  <c r="C1921" i="1"/>
  <c r="O1921" i="1"/>
  <c r="B1922" i="1"/>
  <c r="P1922" i="1"/>
  <c r="AA1922" i="1"/>
  <c r="O1923" i="1"/>
  <c r="AA1923" i="1"/>
  <c r="N1924" i="1"/>
  <c r="B1925" i="1"/>
  <c r="M1925" i="1"/>
  <c r="AA1925" i="1"/>
  <c r="M1926" i="1"/>
  <c r="Z1926" i="1"/>
  <c r="N1927" i="1"/>
  <c r="Y1927" i="1"/>
  <c r="M1928" i="1"/>
  <c r="Y1928" i="1"/>
  <c r="L1929" i="1"/>
  <c r="Z1929" i="1"/>
  <c r="K1930" i="1"/>
  <c r="Y1930" i="1"/>
  <c r="K1931" i="1"/>
  <c r="X1931" i="1"/>
  <c r="L1932" i="1"/>
  <c r="W1932" i="1"/>
  <c r="K1933" i="1"/>
  <c r="W1933" i="1"/>
  <c r="J1934" i="1"/>
  <c r="X1934" i="1"/>
  <c r="I1935" i="1"/>
  <c r="W1935" i="1"/>
  <c r="I1936" i="1"/>
  <c r="V1936" i="1"/>
  <c r="J1937" i="1"/>
  <c r="U1937" i="1"/>
  <c r="I1938" i="1"/>
  <c r="U1938" i="1"/>
  <c r="H1939" i="1"/>
  <c r="V1939" i="1"/>
  <c r="G1940" i="1"/>
  <c r="U1940" i="1"/>
  <c r="G1941" i="1"/>
  <c r="T1941" i="1"/>
  <c r="H1942" i="1"/>
  <c r="S1942" i="1"/>
  <c r="G1943" i="1"/>
  <c r="S1943" i="1"/>
  <c r="F1944" i="1"/>
  <c r="T1944" i="1"/>
  <c r="E1945" i="1"/>
  <c r="S1945" i="1"/>
  <c r="E1946" i="1"/>
  <c r="R1946" i="1"/>
  <c r="F1947" i="1"/>
  <c r="Q1947" i="1"/>
  <c r="E1948" i="1"/>
  <c r="Q1948" i="1"/>
  <c r="D1949" i="1"/>
  <c r="R1949" i="1"/>
  <c r="C1950" i="1"/>
  <c r="Q1950" i="1"/>
  <c r="C1951" i="1"/>
  <c r="P1951" i="1"/>
  <c r="D1952" i="1"/>
  <c r="O1952" i="1"/>
  <c r="C1953" i="1"/>
  <c r="O1953" i="1"/>
  <c r="B1954" i="1"/>
  <c r="P1954" i="1"/>
  <c r="AA1954" i="1"/>
  <c r="O1955" i="1"/>
  <c r="AA1955" i="1"/>
  <c r="N1956" i="1"/>
  <c r="B1957" i="1"/>
  <c r="M1957" i="1"/>
  <c r="AA1957" i="1"/>
  <c r="M1958" i="1"/>
  <c r="Y1958" i="1"/>
  <c r="I1959" i="1"/>
  <c r="U1959" i="1"/>
  <c r="E1960" i="1"/>
  <c r="O1960" i="1"/>
  <c r="AA1960" i="1"/>
  <c r="K1961" i="1"/>
  <c r="U1961" i="1"/>
  <c r="G1962" i="1"/>
  <c r="Q1962" i="1"/>
  <c r="AA1962" i="1"/>
  <c r="M1963" i="1"/>
  <c r="W1963" i="1"/>
  <c r="G1964" i="1"/>
  <c r="S1964" i="1"/>
  <c r="C1965" i="1"/>
  <c r="M1965" i="1"/>
  <c r="Y1965" i="1"/>
  <c r="I1966" i="1"/>
  <c r="S1966" i="1"/>
  <c r="E1967" i="1"/>
  <c r="O1967" i="1"/>
  <c r="Y1967" i="1"/>
  <c r="K1968" i="1"/>
  <c r="U1968" i="1"/>
  <c r="E1969" i="1"/>
  <c r="Q1969" i="1"/>
  <c r="AA1969" i="1"/>
  <c r="K1970" i="1"/>
  <c r="W1970" i="1"/>
  <c r="G1971" i="1"/>
  <c r="Q1971" i="1"/>
  <c r="C1972" i="1"/>
  <c r="M1972" i="1"/>
  <c r="W1972" i="1"/>
  <c r="I1973" i="1"/>
  <c r="S1973" i="1"/>
  <c r="C1974" i="1"/>
  <c r="O1974" i="1"/>
  <c r="Y1974" i="1"/>
  <c r="I1975" i="1"/>
  <c r="U1975" i="1"/>
  <c r="E1976" i="1"/>
  <c r="O1976" i="1"/>
  <c r="AA1976" i="1"/>
  <c r="K1977" i="1"/>
  <c r="U1977" i="1"/>
  <c r="G1978" i="1"/>
  <c r="Q1978" i="1"/>
  <c r="AA1978" i="1"/>
  <c r="M1979" i="1"/>
  <c r="W1979" i="1"/>
  <c r="G1980" i="1"/>
  <c r="S1980" i="1"/>
  <c r="C1981" i="1"/>
  <c r="M1981" i="1"/>
  <c r="Y1981" i="1"/>
  <c r="I1982" i="1"/>
  <c r="S1982" i="1"/>
  <c r="E1983" i="1"/>
  <c r="O1983" i="1"/>
  <c r="Y1983" i="1"/>
  <c r="K1984" i="1"/>
  <c r="U1984" i="1"/>
  <c r="E1985" i="1"/>
  <c r="Q1985" i="1"/>
  <c r="AA1985" i="1"/>
  <c r="K1986" i="1"/>
  <c r="W1986" i="1"/>
  <c r="G1987" i="1"/>
  <c r="Q1987" i="1"/>
  <c r="C1988" i="1"/>
  <c r="M1988" i="1"/>
  <c r="W1988" i="1"/>
  <c r="I1989" i="1"/>
  <c r="S1989" i="1"/>
  <c r="C1990" i="1"/>
  <c r="O1990" i="1"/>
  <c r="Y1990" i="1"/>
  <c r="I1991" i="1"/>
  <c r="U1991" i="1"/>
  <c r="E1992" i="1"/>
  <c r="O1992" i="1"/>
  <c r="AA1992" i="1"/>
  <c r="K1993" i="1"/>
  <c r="U1993" i="1"/>
  <c r="G1994" i="1"/>
  <c r="Q1994" i="1"/>
  <c r="AA1994" i="1"/>
  <c r="M1995" i="1"/>
  <c r="W1995" i="1"/>
  <c r="G1996" i="1"/>
  <c r="S1996" i="1"/>
  <c r="C1997" i="1"/>
  <c r="M1997" i="1"/>
  <c r="Y1997" i="1"/>
  <c r="I1998" i="1"/>
  <c r="S1998" i="1"/>
  <c r="E1999" i="1"/>
  <c r="O1999" i="1"/>
  <c r="Y1999" i="1"/>
  <c r="K2000" i="1"/>
  <c r="U2000" i="1"/>
  <c r="D2001" i="1"/>
  <c r="M2001" i="1"/>
  <c r="V2001" i="1"/>
  <c r="E2002" i="1"/>
  <c r="O2002" i="1"/>
  <c r="W2002" i="1"/>
  <c r="E2003" i="1"/>
  <c r="M2003" i="1"/>
  <c r="U2003" i="1"/>
  <c r="C2004" i="1"/>
  <c r="K2004" i="1"/>
  <c r="S2004" i="1"/>
  <c r="AA2004" i="1"/>
  <c r="I2005" i="1"/>
  <c r="Q2005" i="1"/>
  <c r="Y2005" i="1"/>
  <c r="G2006" i="1"/>
  <c r="O2006" i="1"/>
  <c r="W2006" i="1"/>
  <c r="E2007" i="1"/>
  <c r="M2007" i="1"/>
  <c r="U2007" i="1"/>
  <c r="C2008" i="1"/>
  <c r="K2008" i="1"/>
  <c r="S2008" i="1"/>
  <c r="AA2008" i="1"/>
  <c r="I2009" i="1"/>
  <c r="Q2009" i="1"/>
  <c r="Y2009" i="1"/>
  <c r="G2010" i="1"/>
  <c r="O2010" i="1"/>
  <c r="W2010" i="1"/>
  <c r="E2011" i="1"/>
  <c r="M2011" i="1"/>
  <c r="U2011" i="1"/>
  <c r="C2012" i="1"/>
  <c r="K2012" i="1"/>
  <c r="S2012" i="1"/>
  <c r="AA2012" i="1"/>
  <c r="I2013" i="1"/>
  <c r="Q2013" i="1"/>
  <c r="Y2013" i="1"/>
  <c r="G2014" i="1"/>
  <c r="O2014" i="1"/>
  <c r="W2014" i="1"/>
  <c r="E2015" i="1"/>
  <c r="M2015" i="1"/>
  <c r="U2015" i="1"/>
  <c r="C2016" i="1"/>
  <c r="K2016" i="1"/>
  <c r="S2016" i="1"/>
  <c r="AA2016" i="1"/>
  <c r="I2017" i="1"/>
  <c r="Q2017" i="1"/>
  <c r="Y2017" i="1"/>
  <c r="G2018" i="1"/>
  <c r="O2018" i="1"/>
  <c r="W2018" i="1"/>
  <c r="E2019" i="1"/>
  <c r="M2019" i="1"/>
  <c r="U2019" i="1"/>
  <c r="C2020" i="1"/>
  <c r="K2020" i="1"/>
  <c r="S2020" i="1"/>
  <c r="AA2020" i="1"/>
  <c r="I2021" i="1"/>
  <c r="Q2021" i="1"/>
  <c r="Y2021" i="1"/>
  <c r="G2022" i="1"/>
  <c r="O2022" i="1"/>
  <c r="W2022" i="1"/>
  <c r="E2023" i="1"/>
  <c r="M2023" i="1"/>
  <c r="U2023" i="1"/>
  <c r="C2024" i="1"/>
  <c r="K2024" i="1"/>
  <c r="S2024" i="1"/>
  <c r="AA2024" i="1"/>
  <c r="I2025" i="1"/>
  <c r="Q2025" i="1"/>
  <c r="Y2025" i="1"/>
  <c r="G2026" i="1"/>
  <c r="O2026" i="1"/>
  <c r="W2026" i="1"/>
  <c r="E2027" i="1"/>
  <c r="M2027" i="1"/>
  <c r="U2027" i="1"/>
  <c r="C2028" i="1"/>
  <c r="K2028" i="1"/>
  <c r="S2028" i="1"/>
  <c r="AA2028" i="1"/>
  <c r="I2029" i="1"/>
  <c r="Q2029" i="1"/>
  <c r="Y2029" i="1"/>
  <c r="G2030" i="1"/>
  <c r="O2030" i="1"/>
  <c r="W2030" i="1"/>
  <c r="E2031" i="1"/>
  <c r="M2031" i="1"/>
  <c r="U2031" i="1"/>
  <c r="C2032" i="1"/>
  <c r="K2032" i="1"/>
  <c r="S2032" i="1"/>
  <c r="AA2032" i="1"/>
  <c r="I2033" i="1"/>
  <c r="Q2033" i="1"/>
  <c r="Y2033" i="1"/>
  <c r="G2034" i="1"/>
  <c r="O2034" i="1"/>
  <c r="W2034" i="1"/>
  <c r="E2035" i="1"/>
  <c r="M2035" i="1"/>
  <c r="U2035" i="1"/>
  <c r="C2036" i="1"/>
  <c r="K2036" i="1"/>
  <c r="S2036" i="1"/>
  <c r="AA2036" i="1"/>
  <c r="I2037" i="1"/>
  <c r="Q2037" i="1"/>
  <c r="Y2037" i="1"/>
  <c r="G2038" i="1"/>
  <c r="O2038" i="1"/>
  <c r="W2038" i="1"/>
  <c r="E2039" i="1"/>
  <c r="M2039" i="1"/>
  <c r="U2039" i="1"/>
  <c r="C2040" i="1"/>
  <c r="K2040" i="1"/>
  <c r="S2040" i="1"/>
  <c r="AA2040" i="1"/>
  <c r="I2041" i="1"/>
  <c r="Q2041" i="1"/>
  <c r="Y2041" i="1"/>
  <c r="G2042" i="1"/>
  <c r="O2042" i="1"/>
  <c r="W2042" i="1"/>
  <c r="E2043" i="1"/>
  <c r="M2043" i="1"/>
  <c r="U2043" i="1"/>
  <c r="C2044" i="1"/>
  <c r="K2044" i="1"/>
  <c r="S2044" i="1"/>
  <c r="AA2044" i="1"/>
  <c r="I2045" i="1"/>
  <c r="Q2045" i="1"/>
  <c r="Y2045" i="1"/>
  <c r="G2046" i="1"/>
  <c r="O2046" i="1"/>
  <c r="W2046" i="1"/>
  <c r="E2047" i="1"/>
  <c r="M2047" i="1"/>
  <c r="U2047" i="1"/>
  <c r="C2048" i="1"/>
  <c r="K2048" i="1"/>
  <c r="S2048" i="1"/>
  <c r="AA2048" i="1"/>
  <c r="I2049" i="1"/>
  <c r="Q2049" i="1"/>
  <c r="Y2049" i="1"/>
  <c r="G2050" i="1"/>
  <c r="O2050" i="1"/>
  <c r="W2050" i="1"/>
  <c r="E2051" i="1"/>
  <c r="M2051" i="1"/>
  <c r="U2051" i="1"/>
  <c r="C2052" i="1"/>
  <c r="K2052" i="1"/>
  <c r="S2052" i="1"/>
  <c r="AA2052" i="1"/>
  <c r="I2053" i="1"/>
  <c r="Q2053" i="1"/>
  <c r="Y2053" i="1"/>
  <c r="G2054" i="1"/>
  <c r="O2054" i="1"/>
  <c r="W2054" i="1"/>
  <c r="E2055" i="1"/>
  <c r="M2055" i="1"/>
  <c r="U2055" i="1"/>
  <c r="C2056" i="1"/>
  <c r="K2056" i="1"/>
  <c r="S2056" i="1"/>
  <c r="AA2056" i="1"/>
  <c r="I2057" i="1"/>
  <c r="Q2057" i="1"/>
  <c r="Y2057" i="1"/>
  <c r="G2058" i="1"/>
  <c r="O2058" i="1"/>
  <c r="W2058" i="1"/>
  <c r="E2059" i="1"/>
  <c r="M2059" i="1"/>
  <c r="U2059" i="1"/>
  <c r="C2060" i="1"/>
  <c r="K2060" i="1"/>
  <c r="S2060" i="1"/>
  <c r="AA2060" i="1"/>
  <c r="I2061" i="1"/>
  <c r="Q2061" i="1"/>
  <c r="Y2061" i="1"/>
  <c r="G2062" i="1"/>
  <c r="O2062" i="1"/>
  <c r="W2062" i="1"/>
  <c r="E2063" i="1"/>
  <c r="M2063" i="1"/>
  <c r="U2063" i="1"/>
  <c r="C2064" i="1"/>
  <c r="K2064" i="1"/>
  <c r="S2064" i="1"/>
  <c r="AA2064" i="1"/>
  <c r="I2065" i="1"/>
  <c r="Q2065" i="1"/>
  <c r="Y2065" i="1"/>
  <c r="G2066" i="1"/>
  <c r="O2066" i="1"/>
  <c r="W2066" i="1"/>
  <c r="E2067" i="1"/>
  <c r="M2067" i="1"/>
  <c r="U2067" i="1"/>
  <c r="C2068" i="1"/>
  <c r="K2068" i="1"/>
  <c r="S2068" i="1"/>
  <c r="AA2068" i="1"/>
  <c r="I2069" i="1"/>
  <c r="Q2069" i="1"/>
  <c r="Y2069" i="1"/>
  <c r="G2070" i="1"/>
  <c r="O2070" i="1"/>
  <c r="W2070" i="1"/>
  <c r="E2071" i="1"/>
  <c r="M2071" i="1"/>
  <c r="U2071" i="1"/>
  <c r="C2072" i="1"/>
  <c r="K2072" i="1"/>
  <c r="S2072" i="1"/>
  <c r="AA2072" i="1"/>
  <c r="I2073" i="1"/>
  <c r="Q2073" i="1"/>
  <c r="Y2073" i="1"/>
  <c r="G2074" i="1"/>
  <c r="O2074" i="1"/>
  <c r="W2074" i="1"/>
  <c r="E2075" i="1"/>
  <c r="M2075" i="1"/>
  <c r="U2075" i="1"/>
  <c r="C2076" i="1"/>
  <c r="K2076" i="1"/>
  <c r="S2076" i="1"/>
  <c r="AA2076" i="1"/>
  <c r="I2077" i="1"/>
  <c r="Q2077" i="1"/>
  <c r="Y2077" i="1"/>
  <c r="G2078" i="1"/>
  <c r="O2078" i="1"/>
  <c r="W2078" i="1"/>
  <c r="E2079" i="1"/>
  <c r="M2079" i="1"/>
  <c r="U2079" i="1"/>
  <c r="C2080" i="1"/>
  <c r="K2080" i="1"/>
  <c r="S2080" i="1"/>
  <c r="AA2080" i="1"/>
  <c r="I2081" i="1"/>
  <c r="Q2081" i="1"/>
  <c r="Y2081" i="1"/>
  <c r="G2082" i="1"/>
  <c r="O2082" i="1"/>
  <c r="W2082" i="1"/>
  <c r="E2083" i="1"/>
  <c r="M2083" i="1"/>
  <c r="U2083" i="1"/>
  <c r="C2084" i="1"/>
  <c r="K2084" i="1"/>
  <c r="S2084" i="1"/>
  <c r="AA2084" i="1"/>
  <c r="I2085" i="1"/>
  <c r="Q2085" i="1"/>
  <c r="Y2085" i="1"/>
  <c r="G2086" i="1"/>
  <c r="O2086" i="1"/>
  <c r="W2086" i="1"/>
  <c r="E2087" i="1"/>
  <c r="M2087" i="1"/>
  <c r="U2087" i="1"/>
  <c r="C2088" i="1"/>
  <c r="K2088" i="1"/>
  <c r="S2088" i="1"/>
  <c r="AA2088" i="1"/>
  <c r="I2089" i="1"/>
  <c r="Q2089" i="1"/>
  <c r="Y2089" i="1"/>
  <c r="G2090" i="1"/>
  <c r="O2090" i="1"/>
  <c r="W2090" i="1"/>
  <c r="E2091" i="1"/>
  <c r="M2091" i="1"/>
  <c r="U2091" i="1"/>
  <c r="C2092" i="1"/>
  <c r="K2092" i="1"/>
  <c r="S2092" i="1"/>
  <c r="AA2092" i="1"/>
  <c r="I2093" i="1"/>
  <c r="Q2093" i="1"/>
  <c r="Y2093" i="1"/>
  <c r="G2094" i="1"/>
  <c r="O2094" i="1"/>
  <c r="W2094" i="1"/>
  <c r="E2095" i="1"/>
  <c r="M2095" i="1"/>
  <c r="U2095" i="1"/>
  <c r="C2096" i="1"/>
  <c r="K2096" i="1"/>
  <c r="S2096" i="1"/>
  <c r="AA2096" i="1"/>
  <c r="I2097" i="1"/>
  <c r="Q2097" i="1"/>
  <c r="Y2097" i="1"/>
  <c r="G2098" i="1"/>
  <c r="O2098" i="1"/>
  <c r="W2098" i="1"/>
  <c r="U1230" i="1"/>
  <c r="AA1231" i="1"/>
  <c r="G1233" i="1"/>
  <c r="M1234" i="1"/>
  <c r="S1235" i="1"/>
  <c r="Y1236" i="1"/>
  <c r="E1238" i="1"/>
  <c r="K1239" i="1"/>
  <c r="Q1240" i="1"/>
  <c r="W1241" i="1"/>
  <c r="C1243" i="1"/>
  <c r="I1244" i="1"/>
  <c r="O1245" i="1"/>
  <c r="U1246" i="1"/>
  <c r="AA1247" i="1"/>
  <c r="G1249" i="1"/>
  <c r="M1250" i="1"/>
  <c r="S1251" i="1"/>
  <c r="Y1252" i="1"/>
  <c r="E1254" i="1"/>
  <c r="K1255" i="1"/>
  <c r="Q1256" i="1"/>
  <c r="W1257" i="1"/>
  <c r="C1259" i="1"/>
  <c r="I1260" i="1"/>
  <c r="O1261" i="1"/>
  <c r="U1262" i="1"/>
  <c r="AA1263" i="1"/>
  <c r="G1265" i="1"/>
  <c r="M1266" i="1"/>
  <c r="S1267" i="1"/>
  <c r="Y1268" i="1"/>
  <c r="E1270" i="1"/>
  <c r="K1271" i="1"/>
  <c r="Q1272" i="1"/>
  <c r="W1273" i="1"/>
  <c r="C1275" i="1"/>
  <c r="I1276" i="1"/>
  <c r="O1277" i="1"/>
  <c r="U1278" i="1"/>
  <c r="AA1279" i="1"/>
  <c r="G1281" i="1"/>
  <c r="M1282" i="1"/>
  <c r="S1283" i="1"/>
  <c r="Y1284" i="1"/>
  <c r="E1286" i="1"/>
  <c r="K1287" i="1"/>
  <c r="Q1288" i="1"/>
  <c r="W1289" i="1"/>
  <c r="C1291" i="1"/>
  <c r="I1292" i="1"/>
  <c r="O1293" i="1"/>
  <c r="U1294" i="1"/>
  <c r="AA1295" i="1"/>
  <c r="G1297" i="1"/>
  <c r="M1298" i="1"/>
  <c r="S1299" i="1"/>
  <c r="Y1300" i="1"/>
  <c r="E1302" i="1"/>
  <c r="K1303" i="1"/>
  <c r="Q1304" i="1"/>
  <c r="W1305" i="1"/>
  <c r="C1307" i="1"/>
  <c r="I1308" i="1"/>
  <c r="O1309" i="1"/>
  <c r="U1310" i="1"/>
  <c r="AA1311" i="1"/>
  <c r="G1313" i="1"/>
  <c r="M1314" i="1"/>
  <c r="S1315" i="1"/>
  <c r="Y1316" i="1"/>
  <c r="E1318" i="1"/>
  <c r="K1319" i="1"/>
  <c r="Q1320" i="1"/>
  <c r="W1321" i="1"/>
  <c r="C1323" i="1"/>
  <c r="I1324" i="1"/>
  <c r="O1325" i="1"/>
  <c r="U1326" i="1"/>
  <c r="AA1327" i="1"/>
  <c r="G1329" i="1"/>
  <c r="M1330" i="1"/>
  <c r="S1331" i="1"/>
  <c r="Y1332" i="1"/>
  <c r="E1334" i="1"/>
  <c r="K1335" i="1"/>
  <c r="Q1336" i="1"/>
  <c r="W1337" i="1"/>
  <c r="C1339" i="1"/>
  <c r="I1340" i="1"/>
  <c r="O1341" i="1"/>
  <c r="U1342" i="1"/>
  <c r="AA1343" i="1"/>
  <c r="G1345" i="1"/>
  <c r="M1346" i="1"/>
  <c r="S1347" i="1"/>
  <c r="Y1348" i="1"/>
  <c r="E1350" i="1"/>
  <c r="K1351" i="1"/>
  <c r="Q1352" i="1"/>
  <c r="W1353" i="1"/>
  <c r="C1355" i="1"/>
  <c r="I1356" i="1"/>
  <c r="O1357" i="1"/>
  <c r="U1358" i="1"/>
  <c r="AA1359" i="1"/>
  <c r="G1361" i="1"/>
  <c r="M1362" i="1"/>
  <c r="S1363" i="1"/>
  <c r="Y1364" i="1"/>
  <c r="E1366" i="1"/>
  <c r="K1367" i="1"/>
  <c r="Q1368" i="1"/>
  <c r="Q1369" i="1"/>
  <c r="L1370" i="1"/>
  <c r="D1371" i="1"/>
  <c r="W1371" i="1"/>
  <c r="O1372" i="1"/>
  <c r="G1373" i="1"/>
  <c r="Y1373" i="1"/>
  <c r="Q1374" i="1"/>
  <c r="G1375" i="1"/>
  <c r="W1375" i="1"/>
  <c r="M1376" i="1"/>
  <c r="C1377" i="1"/>
  <c r="S1377" i="1"/>
  <c r="I1378" i="1"/>
  <c r="Y1378" i="1"/>
  <c r="O1379" i="1"/>
  <c r="E1380" i="1"/>
  <c r="U1380" i="1"/>
  <c r="K1381" i="1"/>
  <c r="AA1381" i="1"/>
  <c r="Q1382" i="1"/>
  <c r="G1383" i="1"/>
  <c r="W1383" i="1"/>
  <c r="M1384" i="1"/>
  <c r="C1385" i="1"/>
  <c r="S1385" i="1"/>
  <c r="I1386" i="1"/>
  <c r="Y1386" i="1"/>
  <c r="O1387" i="1"/>
  <c r="E1388" i="1"/>
  <c r="U1388" i="1"/>
  <c r="K1389" i="1"/>
  <c r="AA1389" i="1"/>
  <c r="Q1390" i="1"/>
  <c r="G1391" i="1"/>
  <c r="W1391" i="1"/>
  <c r="M1392" i="1"/>
  <c r="C1393" i="1"/>
  <c r="S1393" i="1"/>
  <c r="I1394" i="1"/>
  <c r="Y1394" i="1"/>
  <c r="O1395" i="1"/>
  <c r="E1396" i="1"/>
  <c r="U1396" i="1"/>
  <c r="K1397" i="1"/>
  <c r="AA1397" i="1"/>
  <c r="Q1398" i="1"/>
  <c r="G1399" i="1"/>
  <c r="W1399" i="1"/>
  <c r="M1400" i="1"/>
  <c r="C1401" i="1"/>
  <c r="S1401" i="1"/>
  <c r="I1402" i="1"/>
  <c r="Y1402" i="1"/>
  <c r="O1403" i="1"/>
  <c r="E1404" i="1"/>
  <c r="U1404" i="1"/>
  <c r="K1405" i="1"/>
  <c r="AA1405" i="1"/>
  <c r="Q1406" i="1"/>
  <c r="G1407" i="1"/>
  <c r="W1407" i="1"/>
  <c r="M1408" i="1"/>
  <c r="C1409" i="1"/>
  <c r="S1409" i="1"/>
  <c r="I1410" i="1"/>
  <c r="Y1410" i="1"/>
  <c r="O1411" i="1"/>
  <c r="E1412" i="1"/>
  <c r="U1412" i="1"/>
  <c r="K1413" i="1"/>
  <c r="AA1413" i="1"/>
  <c r="Q1414" i="1"/>
  <c r="G1415" i="1"/>
  <c r="W1415" i="1"/>
  <c r="M1416" i="1"/>
  <c r="C1417" i="1"/>
  <c r="S1417" i="1"/>
  <c r="I1418" i="1"/>
  <c r="Y1418" i="1"/>
  <c r="O1419" i="1"/>
  <c r="E1420" i="1"/>
  <c r="U1420" i="1"/>
  <c r="K1421" i="1"/>
  <c r="AA1421" i="1"/>
  <c r="Q1422" i="1"/>
  <c r="G1423" i="1"/>
  <c r="W1423" i="1"/>
  <c r="M1424" i="1"/>
  <c r="C1425" i="1"/>
  <c r="S1425" i="1"/>
  <c r="I1426" i="1"/>
  <c r="Y1426" i="1"/>
  <c r="O1427" i="1"/>
  <c r="E1428" i="1"/>
  <c r="U1428" i="1"/>
  <c r="K1429" i="1"/>
  <c r="AA1429" i="1"/>
  <c r="Q1430" i="1"/>
  <c r="G1431" i="1"/>
  <c r="W1431" i="1"/>
  <c r="M1432" i="1"/>
  <c r="C1433" i="1"/>
  <c r="S1433" i="1"/>
  <c r="I1434" i="1"/>
  <c r="Y1434" i="1"/>
  <c r="O1435" i="1"/>
  <c r="E1436" i="1"/>
  <c r="U1436" i="1"/>
  <c r="K1437" i="1"/>
  <c r="AA1437" i="1"/>
  <c r="Q1438" i="1"/>
  <c r="G1439" i="1"/>
  <c r="W1439" i="1"/>
  <c r="M1440" i="1"/>
  <c r="C1441" i="1"/>
  <c r="S1441" i="1"/>
  <c r="I1442" i="1"/>
  <c r="Y1442" i="1"/>
  <c r="O1443" i="1"/>
  <c r="E1444" i="1"/>
  <c r="U1444" i="1"/>
  <c r="K1445" i="1"/>
  <c r="AA1445" i="1"/>
  <c r="Q1446" i="1"/>
  <c r="G1447" i="1"/>
  <c r="W1447" i="1"/>
  <c r="M1448" i="1"/>
  <c r="C1449" i="1"/>
  <c r="S1449" i="1"/>
  <c r="I1450" i="1"/>
  <c r="Y1450" i="1"/>
  <c r="O1451" i="1"/>
  <c r="E1452" i="1"/>
  <c r="U1452" i="1"/>
  <c r="K1453" i="1"/>
  <c r="AA1453" i="1"/>
  <c r="Q1454" i="1"/>
  <c r="G1455" i="1"/>
  <c r="W1455" i="1"/>
  <c r="M1456" i="1"/>
  <c r="C1457" i="1"/>
  <c r="S1457" i="1"/>
  <c r="I1458" i="1"/>
  <c r="Y1458" i="1"/>
  <c r="O1459" i="1"/>
  <c r="E1460" i="1"/>
  <c r="U1460" i="1"/>
  <c r="K1461" i="1"/>
  <c r="AA1461" i="1"/>
  <c r="Q1462" i="1"/>
  <c r="G1463" i="1"/>
  <c r="W1463" i="1"/>
  <c r="M1464" i="1"/>
  <c r="C1465" i="1"/>
  <c r="S1465" i="1"/>
  <c r="I1466" i="1"/>
  <c r="Y1466" i="1"/>
  <c r="O1467" i="1"/>
  <c r="E1468" i="1"/>
  <c r="U1468" i="1"/>
  <c r="K1469" i="1"/>
  <c r="AA1469" i="1"/>
  <c r="Q1470" i="1"/>
  <c r="G1471" i="1"/>
  <c r="W1471" i="1"/>
  <c r="M1472" i="1"/>
  <c r="C1473" i="1"/>
  <c r="S1473" i="1"/>
  <c r="I1474" i="1"/>
  <c r="Y1474" i="1"/>
  <c r="O1475" i="1"/>
  <c r="E1476" i="1"/>
  <c r="U1476" i="1"/>
  <c r="K1477" i="1"/>
  <c r="AA1477" i="1"/>
  <c r="Q1478" i="1"/>
  <c r="G1479" i="1"/>
  <c r="W1479" i="1"/>
  <c r="M1480" i="1"/>
  <c r="C1481" i="1"/>
  <c r="S1481" i="1"/>
  <c r="I1482" i="1"/>
  <c r="Y1482" i="1"/>
  <c r="O1483" i="1"/>
  <c r="E1484" i="1"/>
  <c r="U1484" i="1"/>
  <c r="K1485" i="1"/>
  <c r="AA1485" i="1"/>
  <c r="Q1486" i="1"/>
  <c r="G1487" i="1"/>
  <c r="W1487" i="1"/>
  <c r="M1488" i="1"/>
  <c r="C1489" i="1"/>
  <c r="S1489" i="1"/>
  <c r="I1490" i="1"/>
  <c r="Y1490" i="1"/>
  <c r="O1491" i="1"/>
  <c r="E1492" i="1"/>
  <c r="U1492" i="1"/>
  <c r="K1493" i="1"/>
  <c r="AA1493" i="1"/>
  <c r="Q1494" i="1"/>
  <c r="G1495" i="1"/>
  <c r="W1495" i="1"/>
  <c r="M1496" i="1"/>
  <c r="C1497" i="1"/>
  <c r="S1497" i="1"/>
  <c r="I1498" i="1"/>
  <c r="Y1498" i="1"/>
  <c r="O1499" i="1"/>
  <c r="E1500" i="1"/>
  <c r="U1500" i="1"/>
  <c r="K1501" i="1"/>
  <c r="AA1501" i="1"/>
  <c r="Q1502" i="1"/>
  <c r="G1503" i="1"/>
  <c r="W1503" i="1"/>
  <c r="M1504" i="1"/>
  <c r="C1505" i="1"/>
  <c r="S1505" i="1"/>
  <c r="I1506" i="1"/>
  <c r="Y1506" i="1"/>
  <c r="O1507" i="1"/>
  <c r="E1508" i="1"/>
  <c r="U1508" i="1"/>
  <c r="K1509" i="1"/>
  <c r="AA1509" i="1"/>
  <c r="Q1510" i="1"/>
  <c r="G1511" i="1"/>
  <c r="W1511" i="1"/>
  <c r="M1512" i="1"/>
  <c r="C1513" i="1"/>
  <c r="S1513" i="1"/>
  <c r="I1514" i="1"/>
  <c r="Y1514" i="1"/>
  <c r="O1515" i="1"/>
  <c r="E1516" i="1"/>
  <c r="U1516" i="1"/>
  <c r="K1517" i="1"/>
  <c r="AA1517" i="1"/>
  <c r="Q1518" i="1"/>
  <c r="G1519" i="1"/>
  <c r="W1519" i="1"/>
  <c r="M1520" i="1"/>
  <c r="C1521" i="1"/>
  <c r="S1521" i="1"/>
  <c r="I1522" i="1"/>
  <c r="Y1522" i="1"/>
  <c r="O1523" i="1"/>
  <c r="E1524" i="1"/>
  <c r="U1524" i="1"/>
  <c r="K1525" i="1"/>
  <c r="AA1525" i="1"/>
  <c r="Q1526" i="1"/>
  <c r="G1527" i="1"/>
  <c r="W1527" i="1"/>
  <c r="M1528" i="1"/>
  <c r="C1529" i="1"/>
  <c r="S1529" i="1"/>
  <c r="I1530" i="1"/>
  <c r="Y1530" i="1"/>
  <c r="O1531" i="1"/>
  <c r="E1532" i="1"/>
  <c r="U1532" i="1"/>
  <c r="K1533" i="1"/>
  <c r="AA1533" i="1"/>
  <c r="Q1534" i="1"/>
  <c r="G1535" i="1"/>
  <c r="W1535" i="1"/>
  <c r="M1536" i="1"/>
  <c r="C1537" i="1"/>
  <c r="S1537" i="1"/>
  <c r="I1538" i="1"/>
  <c r="Y1538" i="1"/>
  <c r="O1539" i="1"/>
  <c r="E1540" i="1"/>
  <c r="U1540" i="1"/>
  <c r="K1541" i="1"/>
  <c r="AA1541" i="1"/>
  <c r="Q1542" i="1"/>
  <c r="G1543" i="1"/>
  <c r="W1543" i="1"/>
  <c r="M1544" i="1"/>
  <c r="C1545" i="1"/>
  <c r="S1545" i="1"/>
  <c r="I1546" i="1"/>
  <c r="Y1546" i="1"/>
  <c r="O1547" i="1"/>
  <c r="E1548" i="1"/>
  <c r="U1548" i="1"/>
  <c r="K1549" i="1"/>
  <c r="AA1549" i="1"/>
  <c r="Q1550" i="1"/>
  <c r="G1551" i="1"/>
  <c r="W1551" i="1"/>
  <c r="M1552" i="1"/>
  <c r="C1553" i="1"/>
  <c r="S1553" i="1"/>
  <c r="I1554" i="1"/>
  <c r="Y1554" i="1"/>
  <c r="O1555" i="1"/>
  <c r="E1556" i="1"/>
  <c r="U1556" i="1"/>
  <c r="K1557" i="1"/>
  <c r="AA1557" i="1"/>
  <c r="Q1558" i="1"/>
  <c r="G1559" i="1"/>
  <c r="W1559" i="1"/>
  <c r="M1560" i="1"/>
  <c r="C1561" i="1"/>
  <c r="S1561" i="1"/>
  <c r="I1562" i="1"/>
  <c r="Y1562" i="1"/>
  <c r="O1563" i="1"/>
  <c r="E1564" i="1"/>
  <c r="U1564" i="1"/>
  <c r="K1565" i="1"/>
  <c r="AA1565" i="1"/>
  <c r="Q1566" i="1"/>
  <c r="G1567" i="1"/>
  <c r="W1567" i="1"/>
  <c r="M1568" i="1"/>
  <c r="C1569" i="1"/>
  <c r="S1569" i="1"/>
  <c r="I1570" i="1"/>
  <c r="Y1570" i="1"/>
  <c r="O1571" i="1"/>
  <c r="E1572" i="1"/>
  <c r="U1572" i="1"/>
  <c r="K1573" i="1"/>
  <c r="AA1573" i="1"/>
  <c r="Q1574" i="1"/>
  <c r="G1575" i="1"/>
  <c r="W1575" i="1"/>
  <c r="M1576" i="1"/>
  <c r="C1577" i="1"/>
  <c r="S1577" i="1"/>
  <c r="I1578" i="1"/>
  <c r="Y1578" i="1"/>
  <c r="O1579" i="1"/>
  <c r="E1580" i="1"/>
  <c r="U1580" i="1"/>
  <c r="K1581" i="1"/>
  <c r="AA1581" i="1"/>
  <c r="Q1582" i="1"/>
  <c r="G1583" i="1"/>
  <c r="W1583" i="1"/>
  <c r="M1584" i="1"/>
  <c r="C1585" i="1"/>
  <c r="S1585" i="1"/>
  <c r="I1586" i="1"/>
  <c r="Y1586" i="1"/>
  <c r="O1587" i="1"/>
  <c r="E1588" i="1"/>
  <c r="U1588" i="1"/>
  <c r="K1589" i="1"/>
  <c r="AA1589" i="1"/>
  <c r="Q1590" i="1"/>
  <c r="G1591" i="1"/>
  <c r="W1591" i="1"/>
  <c r="M1592" i="1"/>
  <c r="C1593" i="1"/>
  <c r="S1593" i="1"/>
  <c r="I1594" i="1"/>
  <c r="Y1594" i="1"/>
  <c r="O1595" i="1"/>
  <c r="E1596" i="1"/>
  <c r="U1596" i="1"/>
  <c r="K1597" i="1"/>
  <c r="AA1597" i="1"/>
  <c r="Q1598" i="1"/>
  <c r="G1599" i="1"/>
  <c r="W1599" i="1"/>
  <c r="M1600" i="1"/>
  <c r="C1601" i="1"/>
  <c r="S1601" i="1"/>
  <c r="I1602" i="1"/>
  <c r="Y1602" i="1"/>
  <c r="O1603" i="1"/>
  <c r="E1604" i="1"/>
  <c r="U1604" i="1"/>
  <c r="K1605" i="1"/>
  <c r="AA1605" i="1"/>
  <c r="Q1606" i="1"/>
  <c r="G1607" i="1"/>
  <c r="W1607" i="1"/>
  <c r="M1608" i="1"/>
  <c r="C1609" i="1"/>
  <c r="S1609" i="1"/>
  <c r="I1610" i="1"/>
  <c r="Y1610" i="1"/>
  <c r="O1611" i="1"/>
  <c r="E1612" i="1"/>
  <c r="U1612" i="1"/>
  <c r="K1613" i="1"/>
  <c r="AA1613" i="1"/>
  <c r="Q1614" i="1"/>
  <c r="G1615" i="1"/>
  <c r="W1615" i="1"/>
  <c r="M1616" i="1"/>
  <c r="C1617" i="1"/>
  <c r="S1617" i="1"/>
  <c r="I1618" i="1"/>
  <c r="Y1618" i="1"/>
  <c r="O1619" i="1"/>
  <c r="E1620" i="1"/>
  <c r="U1620" i="1"/>
  <c r="K1621" i="1"/>
  <c r="AA1621" i="1"/>
  <c r="Q1622" i="1"/>
  <c r="G1623" i="1"/>
  <c r="W1623" i="1"/>
  <c r="M1624" i="1"/>
  <c r="C1625" i="1"/>
  <c r="S1625" i="1"/>
  <c r="I1626" i="1"/>
  <c r="Y1626" i="1"/>
  <c r="O1627" i="1"/>
  <c r="E1628" i="1"/>
  <c r="U1628" i="1"/>
  <c r="K1629" i="1"/>
  <c r="AA1629" i="1"/>
  <c r="Q1630" i="1"/>
  <c r="G1631" i="1"/>
  <c r="W1631" i="1"/>
  <c r="M1632" i="1"/>
  <c r="C1633" i="1"/>
  <c r="S1633" i="1"/>
  <c r="I1634" i="1"/>
  <c r="Y1634" i="1"/>
  <c r="O1635" i="1"/>
  <c r="E1636" i="1"/>
  <c r="U1636" i="1"/>
  <c r="K1637" i="1"/>
  <c r="AA1637" i="1"/>
  <c r="Q1638" i="1"/>
  <c r="G1639" i="1"/>
  <c r="W1639" i="1"/>
  <c r="M1640" i="1"/>
  <c r="C1641" i="1"/>
  <c r="S1641" i="1"/>
  <c r="I1642" i="1"/>
  <c r="Y1642" i="1"/>
  <c r="O1643" i="1"/>
  <c r="E1644" i="1"/>
  <c r="U1644" i="1"/>
  <c r="K1645" i="1"/>
  <c r="AA1645" i="1"/>
  <c r="Q1646" i="1"/>
  <c r="G1647" i="1"/>
  <c r="W1647" i="1"/>
  <c r="M1648" i="1"/>
  <c r="C1649" i="1"/>
  <c r="S1649" i="1"/>
  <c r="I1650" i="1"/>
  <c r="Y1650" i="1"/>
  <c r="O1651" i="1"/>
  <c r="E1652" i="1"/>
  <c r="U1652" i="1"/>
  <c r="K1653" i="1"/>
  <c r="AA1653" i="1"/>
  <c r="Q1654" i="1"/>
  <c r="G1655" i="1"/>
  <c r="W1655" i="1"/>
  <c r="M1656" i="1"/>
  <c r="C1657" i="1"/>
  <c r="S1657" i="1"/>
  <c r="I1658" i="1"/>
  <c r="Y1658" i="1"/>
  <c r="O1659" i="1"/>
  <c r="E1660" i="1"/>
  <c r="U1660" i="1"/>
  <c r="K1661" i="1"/>
  <c r="AA1661" i="1"/>
  <c r="Q1662" i="1"/>
  <c r="G1663" i="1"/>
  <c r="W1663" i="1"/>
  <c r="M1664" i="1"/>
  <c r="C1665" i="1"/>
  <c r="S1665" i="1"/>
  <c r="I1666" i="1"/>
  <c r="Y1666" i="1"/>
  <c r="O1667" i="1"/>
  <c r="E1668" i="1"/>
  <c r="U1668" i="1"/>
  <c r="K1669" i="1"/>
  <c r="AA1669" i="1"/>
  <c r="Q1670" i="1"/>
  <c r="G1671" i="1"/>
  <c r="W1671" i="1"/>
  <c r="M1672" i="1"/>
  <c r="C1673" i="1"/>
  <c r="S1673" i="1"/>
  <c r="I1674" i="1"/>
  <c r="Y1674" i="1"/>
  <c r="O1675" i="1"/>
  <c r="E1676" i="1"/>
  <c r="U1676" i="1"/>
  <c r="K1677" i="1"/>
  <c r="AA1677" i="1"/>
  <c r="Q1678" i="1"/>
  <c r="G1679" i="1"/>
  <c r="W1679" i="1"/>
  <c r="M1680" i="1"/>
  <c r="C1681" i="1"/>
  <c r="S1681" i="1"/>
  <c r="I1682" i="1"/>
  <c r="Y1682" i="1"/>
  <c r="O1683" i="1"/>
  <c r="E1684" i="1"/>
  <c r="U1684" i="1"/>
  <c r="K1685" i="1"/>
  <c r="AA1685" i="1"/>
  <c r="Q1686" i="1"/>
  <c r="G1687" i="1"/>
  <c r="W1687" i="1"/>
  <c r="M1688" i="1"/>
  <c r="C1689" i="1"/>
  <c r="S1689" i="1"/>
  <c r="I1690" i="1"/>
  <c r="Y1690" i="1"/>
  <c r="O1691" i="1"/>
  <c r="E1692" i="1"/>
  <c r="U1692" i="1"/>
  <c r="K1693" i="1"/>
  <c r="AA1693" i="1"/>
  <c r="Q1694" i="1"/>
  <c r="G1695" i="1"/>
  <c r="W1695" i="1"/>
  <c r="M1696" i="1"/>
  <c r="C1697" i="1"/>
  <c r="S1697" i="1"/>
  <c r="I1698" i="1"/>
  <c r="Y1698" i="1"/>
  <c r="O1699" i="1"/>
  <c r="E1700" i="1"/>
  <c r="U1700" i="1"/>
  <c r="K1701" i="1"/>
  <c r="AA1701" i="1"/>
  <c r="Q1702" i="1"/>
  <c r="G1703" i="1"/>
  <c r="W1703" i="1"/>
  <c r="M1704" i="1"/>
  <c r="C1705" i="1"/>
  <c r="S1705" i="1"/>
  <c r="I1706" i="1"/>
  <c r="Y1706" i="1"/>
  <c r="O1707" i="1"/>
  <c r="E1708" i="1"/>
  <c r="U1708" i="1"/>
  <c r="K1709" i="1"/>
  <c r="AA1709" i="1"/>
  <c r="Q1710" i="1"/>
  <c r="G1711" i="1"/>
  <c r="W1711" i="1"/>
  <c r="M1712" i="1"/>
  <c r="C1713" i="1"/>
  <c r="S1713" i="1"/>
  <c r="I1714" i="1"/>
  <c r="Y1714" i="1"/>
  <c r="O1715" i="1"/>
  <c r="E1716" i="1"/>
  <c r="U1716" i="1"/>
  <c r="K1717" i="1"/>
  <c r="AA1717" i="1"/>
  <c r="Q1718" i="1"/>
  <c r="G1719" i="1"/>
  <c r="W1719" i="1"/>
  <c r="M1720" i="1"/>
  <c r="C1721" i="1"/>
  <c r="S1721" i="1"/>
  <c r="I1722" i="1"/>
  <c r="Y1722" i="1"/>
  <c r="O1723" i="1"/>
  <c r="E1724" i="1"/>
  <c r="U1724" i="1"/>
  <c r="K1725" i="1"/>
  <c r="AA1725" i="1"/>
  <c r="Q1726" i="1"/>
  <c r="G1727" i="1"/>
  <c r="W1727" i="1"/>
  <c r="M1728" i="1"/>
  <c r="C1729" i="1"/>
  <c r="S1729" i="1"/>
  <c r="I1730" i="1"/>
  <c r="Y1730" i="1"/>
  <c r="O1731" i="1"/>
  <c r="E1732" i="1"/>
  <c r="U1732" i="1"/>
  <c r="K1733" i="1"/>
  <c r="AA1733" i="1"/>
  <c r="Q1734" i="1"/>
  <c r="G1735" i="1"/>
  <c r="W1735" i="1"/>
  <c r="M1736" i="1"/>
  <c r="C1737" i="1"/>
  <c r="S1737" i="1"/>
  <c r="I1738" i="1"/>
  <c r="Y1738" i="1"/>
  <c r="O1739" i="1"/>
  <c r="E1740" i="1"/>
  <c r="U1740" i="1"/>
  <c r="K1741" i="1"/>
  <c r="AA1741" i="1"/>
  <c r="Q1742" i="1"/>
  <c r="G1743" i="1"/>
  <c r="W1743" i="1"/>
  <c r="M1744" i="1"/>
  <c r="C1745" i="1"/>
  <c r="S1745" i="1"/>
  <c r="I1746" i="1"/>
  <c r="Y1746" i="1"/>
  <c r="O1747" i="1"/>
  <c r="E1748" i="1"/>
  <c r="U1748" i="1"/>
  <c r="K1749" i="1"/>
  <c r="AA1749" i="1"/>
  <c r="Q1750" i="1"/>
  <c r="G1751" i="1"/>
  <c r="W1751" i="1"/>
  <c r="M1752" i="1"/>
  <c r="C1753" i="1"/>
  <c r="S1753" i="1"/>
  <c r="I1754" i="1"/>
  <c r="Y1754" i="1"/>
  <c r="O1755" i="1"/>
  <c r="E1756" i="1"/>
  <c r="U1756" i="1"/>
  <c r="K1757" i="1"/>
  <c r="AA1757" i="1"/>
  <c r="Q1758" i="1"/>
  <c r="G1759" i="1"/>
  <c r="W1759" i="1"/>
  <c r="M1760" i="1"/>
  <c r="C1761" i="1"/>
  <c r="S1761" i="1"/>
  <c r="I1762" i="1"/>
  <c r="Y1762" i="1"/>
  <c r="O1763" i="1"/>
  <c r="E1764" i="1"/>
  <c r="U1764" i="1"/>
  <c r="K1765" i="1"/>
  <c r="AA1765" i="1"/>
  <c r="Q1766" i="1"/>
  <c r="G1767" i="1"/>
  <c r="W1767" i="1"/>
  <c r="M1768" i="1"/>
  <c r="C1769" i="1"/>
  <c r="S1769" i="1"/>
  <c r="I1770" i="1"/>
  <c r="Y1770" i="1"/>
  <c r="O1771" i="1"/>
  <c r="E1772" i="1"/>
  <c r="U1772" i="1"/>
  <c r="K1773" i="1"/>
  <c r="AA1773" i="1"/>
  <c r="Q1774" i="1"/>
  <c r="G1775" i="1"/>
  <c r="W1775" i="1"/>
  <c r="M1776" i="1"/>
  <c r="C1777" i="1"/>
  <c r="S1777" i="1"/>
  <c r="I1778" i="1"/>
  <c r="Y1778" i="1"/>
  <c r="O1779" i="1"/>
  <c r="E1780" i="1"/>
  <c r="U1780" i="1"/>
  <c r="K1781" i="1"/>
  <c r="AA1781" i="1"/>
  <c r="Q1782" i="1"/>
  <c r="G1783" i="1"/>
  <c r="W1783" i="1"/>
  <c r="M1784" i="1"/>
  <c r="C1785" i="1"/>
  <c r="S1785" i="1"/>
  <c r="I1786" i="1"/>
  <c r="Y1786" i="1"/>
  <c r="O1787" i="1"/>
  <c r="E1788" i="1"/>
  <c r="U1788" i="1"/>
  <c r="K1789" i="1"/>
  <c r="AA1789" i="1"/>
  <c r="Q1790" i="1"/>
  <c r="G1791" i="1"/>
  <c r="W1791" i="1"/>
  <c r="M1792" i="1"/>
  <c r="C1793" i="1"/>
  <c r="S1793" i="1"/>
  <c r="I1794" i="1"/>
  <c r="Y1794" i="1"/>
  <c r="O1795" i="1"/>
  <c r="E1796" i="1"/>
  <c r="U1796" i="1"/>
  <c r="K1797" i="1"/>
  <c r="AA1797" i="1"/>
  <c r="Q1798" i="1"/>
  <c r="G1799" i="1"/>
  <c r="W1799" i="1"/>
  <c r="M1800" i="1"/>
  <c r="C1801" i="1"/>
  <c r="S1801" i="1"/>
  <c r="I1802" i="1"/>
  <c r="Y1802" i="1"/>
  <c r="O1803" i="1"/>
  <c r="E1804" i="1"/>
  <c r="U1804" i="1"/>
  <c r="K1805" i="1"/>
  <c r="AA1805" i="1"/>
  <c r="Q1806" i="1"/>
  <c r="G1807" i="1"/>
  <c r="W1807" i="1"/>
  <c r="M1808" i="1"/>
  <c r="C1809" i="1"/>
  <c r="S1809" i="1"/>
  <c r="I1810" i="1"/>
  <c r="Y1810" i="1"/>
  <c r="O1811" i="1"/>
  <c r="E1812" i="1"/>
  <c r="U1812" i="1"/>
  <c r="K1813" i="1"/>
  <c r="AA1813" i="1"/>
  <c r="Q1814" i="1"/>
  <c r="G1815" i="1"/>
  <c r="W1815" i="1"/>
  <c r="M1816" i="1"/>
  <c r="C1817" i="1"/>
  <c r="S1817" i="1"/>
  <c r="I1818" i="1"/>
  <c r="Y1818" i="1"/>
  <c r="O1819" i="1"/>
  <c r="E1820" i="1"/>
  <c r="U1820" i="1"/>
  <c r="K1821" i="1"/>
  <c r="AA1821" i="1"/>
  <c r="Q1822" i="1"/>
  <c r="G1823" i="1"/>
  <c r="W1823" i="1"/>
  <c r="M1824" i="1"/>
  <c r="C1825" i="1"/>
  <c r="S1825" i="1"/>
  <c r="I1826" i="1"/>
  <c r="Y1826" i="1"/>
  <c r="O1827" i="1"/>
  <c r="E1828" i="1"/>
  <c r="U1828" i="1"/>
  <c r="K1829" i="1"/>
  <c r="AA1829" i="1"/>
  <c r="Q1830" i="1"/>
  <c r="G1831" i="1"/>
  <c r="W1831" i="1"/>
  <c r="M1832" i="1"/>
  <c r="C1833" i="1"/>
  <c r="S1833" i="1"/>
  <c r="I1834" i="1"/>
  <c r="Y1834" i="1"/>
  <c r="O1835" i="1"/>
  <c r="E1836" i="1"/>
  <c r="U1836" i="1"/>
  <c r="K1837" i="1"/>
  <c r="AA1837" i="1"/>
  <c r="Q1838" i="1"/>
  <c r="G1839" i="1"/>
  <c r="W1839" i="1"/>
  <c r="M1840" i="1"/>
  <c r="C1841" i="1"/>
  <c r="S1841" i="1"/>
  <c r="I1842" i="1"/>
  <c r="Y1842" i="1"/>
  <c r="O1843" i="1"/>
  <c r="E1844" i="1"/>
  <c r="U1844" i="1"/>
  <c r="K1845" i="1"/>
  <c r="AA1845" i="1"/>
  <c r="Q1846" i="1"/>
  <c r="G1847" i="1"/>
  <c r="W1847" i="1"/>
  <c r="M1848" i="1"/>
  <c r="C1849" i="1"/>
  <c r="S1849" i="1"/>
  <c r="I1850" i="1"/>
  <c r="Y1850" i="1"/>
  <c r="O1851" i="1"/>
  <c r="E1852" i="1"/>
  <c r="U1852" i="1"/>
  <c r="K1853" i="1"/>
  <c r="AA1853" i="1"/>
  <c r="Q1854" i="1"/>
  <c r="G1855" i="1"/>
  <c r="W1855" i="1"/>
  <c r="M1856" i="1"/>
  <c r="C1857" i="1"/>
  <c r="S1857" i="1"/>
  <c r="I1858" i="1"/>
  <c r="Y1858" i="1"/>
  <c r="O1859" i="1"/>
  <c r="E1860" i="1"/>
  <c r="U1860" i="1"/>
  <c r="K1861" i="1"/>
  <c r="AA1861" i="1"/>
  <c r="Q1862" i="1"/>
  <c r="G1863" i="1"/>
  <c r="W1863" i="1"/>
  <c r="M1864" i="1"/>
  <c r="C1865" i="1"/>
  <c r="S1865" i="1"/>
  <c r="I1866" i="1"/>
  <c r="Y1866" i="1"/>
  <c r="O1867" i="1"/>
  <c r="E1868" i="1"/>
  <c r="U1868" i="1"/>
  <c r="K1869" i="1"/>
  <c r="AA1869" i="1"/>
  <c r="Q1870" i="1"/>
  <c r="G1871" i="1"/>
  <c r="W1871" i="1"/>
  <c r="M1872" i="1"/>
  <c r="C1873" i="1"/>
  <c r="S1873" i="1"/>
  <c r="I1874" i="1"/>
  <c r="Y1874" i="1"/>
  <c r="O1875" i="1"/>
  <c r="E1876" i="1"/>
  <c r="U1876" i="1"/>
  <c r="K1877" i="1"/>
  <c r="AA1877" i="1"/>
  <c r="Q1878" i="1"/>
  <c r="G1879" i="1"/>
  <c r="W1879" i="1"/>
  <c r="M1880" i="1"/>
  <c r="C1881" i="1"/>
  <c r="S1881" i="1"/>
  <c r="H1882" i="1"/>
  <c r="S1882" i="1"/>
  <c r="G1883" i="1"/>
  <c r="S1883" i="1"/>
  <c r="F1884" i="1"/>
  <c r="T1884" i="1"/>
  <c r="E1885" i="1"/>
  <c r="S1885" i="1"/>
  <c r="E1886" i="1"/>
  <c r="R1886" i="1"/>
  <c r="F1887" i="1"/>
  <c r="Q1887" i="1"/>
  <c r="E1888" i="1"/>
  <c r="Q1888" i="1"/>
  <c r="D1889" i="1"/>
  <c r="R1889" i="1"/>
  <c r="C1890" i="1"/>
  <c r="Q1890" i="1"/>
  <c r="C1891" i="1"/>
  <c r="P1891" i="1"/>
  <c r="D1892" i="1"/>
  <c r="O1892" i="1"/>
  <c r="C1893" i="1"/>
  <c r="O1893" i="1"/>
  <c r="B1894" i="1"/>
  <c r="P1894" i="1"/>
  <c r="AA1894" i="1"/>
  <c r="O1895" i="1"/>
  <c r="AA1895" i="1"/>
  <c r="N1896" i="1"/>
  <c r="B1897" i="1"/>
  <c r="M1897" i="1"/>
  <c r="AA1897" i="1"/>
  <c r="M1898" i="1"/>
  <c r="Z1898" i="1"/>
  <c r="N1899" i="1"/>
  <c r="Y1899" i="1"/>
  <c r="M1900" i="1"/>
  <c r="Y1900" i="1"/>
  <c r="L1901" i="1"/>
  <c r="Z1901" i="1"/>
  <c r="K1902" i="1"/>
  <c r="Y1902" i="1"/>
  <c r="K1903" i="1"/>
  <c r="X1903" i="1"/>
  <c r="L1904" i="1"/>
  <c r="W1904" i="1"/>
  <c r="K1905" i="1"/>
  <c r="W1905" i="1"/>
  <c r="J1906" i="1"/>
  <c r="X1906" i="1"/>
  <c r="I1907" i="1"/>
  <c r="W1907" i="1"/>
  <c r="I1908" i="1"/>
  <c r="V1908" i="1"/>
  <c r="J1909" i="1"/>
  <c r="U1909" i="1"/>
  <c r="I1910" i="1"/>
  <c r="U1910" i="1"/>
  <c r="H1911" i="1"/>
  <c r="V1911" i="1"/>
  <c r="G1912" i="1"/>
  <c r="U1912" i="1"/>
  <c r="G1913" i="1"/>
  <c r="T1913" i="1"/>
  <c r="H1914" i="1"/>
  <c r="S1914" i="1"/>
  <c r="G1915" i="1"/>
  <c r="S1915" i="1"/>
  <c r="F1916" i="1"/>
  <c r="T1916" i="1"/>
  <c r="E1917" i="1"/>
  <c r="S1917" i="1"/>
  <c r="E1918" i="1"/>
  <c r="R1918" i="1"/>
  <c r="F1919" i="1"/>
  <c r="Q1919" i="1"/>
  <c r="E1920" i="1"/>
  <c r="Q1920" i="1"/>
  <c r="D1921" i="1"/>
  <c r="R1921" i="1"/>
  <c r="C1922" i="1"/>
  <c r="Q1922" i="1"/>
  <c r="C1923" i="1"/>
  <c r="P1923" i="1"/>
  <c r="D1924" i="1"/>
  <c r="O1924" i="1"/>
  <c r="C1925" i="1"/>
  <c r="O1925" i="1"/>
  <c r="B1926" i="1"/>
  <c r="P1926" i="1"/>
  <c r="AA1926" i="1"/>
  <c r="O1927" i="1"/>
  <c r="AA1927" i="1"/>
  <c r="N1928" i="1"/>
  <c r="B1929" i="1"/>
  <c r="M1929" i="1"/>
  <c r="AA1929" i="1"/>
  <c r="M1930" i="1"/>
  <c r="Z1930" i="1"/>
  <c r="N1931" i="1"/>
  <c r="Y1931" i="1"/>
  <c r="M1932" i="1"/>
  <c r="Y1932" i="1"/>
  <c r="L1933" i="1"/>
  <c r="Z1933" i="1"/>
  <c r="K1934" i="1"/>
  <c r="Y1934" i="1"/>
  <c r="K1935" i="1"/>
  <c r="X1935" i="1"/>
  <c r="L1936" i="1"/>
  <c r="W1936" i="1"/>
  <c r="K1937" i="1"/>
  <c r="W1937" i="1"/>
  <c r="J1938" i="1"/>
  <c r="X1938" i="1"/>
  <c r="I1939" i="1"/>
  <c r="W1939" i="1"/>
  <c r="I1940" i="1"/>
  <c r="V1940" i="1"/>
  <c r="J1941" i="1"/>
  <c r="U1941" i="1"/>
  <c r="I1942" i="1"/>
  <c r="U1942" i="1"/>
  <c r="H1943" i="1"/>
  <c r="V1943" i="1"/>
  <c r="G1944" i="1"/>
  <c r="U1944" i="1"/>
  <c r="G1945" i="1"/>
  <c r="T1945" i="1"/>
  <c r="H1946" i="1"/>
  <c r="S1946" i="1"/>
  <c r="G1947" i="1"/>
  <c r="S1947" i="1"/>
  <c r="F1948" i="1"/>
  <c r="T1948" i="1"/>
  <c r="E1949" i="1"/>
  <c r="S1949" i="1"/>
  <c r="E1950" i="1"/>
  <c r="R1950" i="1"/>
  <c r="F1951" i="1"/>
  <c r="Q1951" i="1"/>
  <c r="E1952" i="1"/>
  <c r="Q1952" i="1"/>
  <c r="D1953" i="1"/>
  <c r="R1953" i="1"/>
  <c r="C1954" i="1"/>
  <c r="Q1954" i="1"/>
  <c r="C1955" i="1"/>
  <c r="P1955" i="1"/>
  <c r="D1956" i="1"/>
  <c r="O1956" i="1"/>
  <c r="C1957" i="1"/>
  <c r="O1957" i="1"/>
  <c r="B1958" i="1"/>
  <c r="P1958" i="1"/>
  <c r="Z1958" i="1"/>
  <c r="K1959" i="1"/>
  <c r="V1959" i="1"/>
  <c r="F1960" i="1"/>
  <c r="Q1960" i="1"/>
  <c r="B1961" i="1"/>
  <c r="L1961" i="1"/>
  <c r="W1961" i="1"/>
  <c r="H1962" i="1"/>
  <c r="R1962" i="1"/>
  <c r="C1963" i="1"/>
  <c r="N1963" i="1"/>
  <c r="X1963" i="1"/>
  <c r="I1964" i="1"/>
  <c r="T1964" i="1"/>
  <c r="D1965" i="1"/>
  <c r="O1965" i="1"/>
  <c r="Z1965" i="1"/>
  <c r="J1966" i="1"/>
  <c r="U1966" i="1"/>
  <c r="F1967" i="1"/>
  <c r="P1967" i="1"/>
  <c r="AA1967" i="1"/>
  <c r="L1968" i="1"/>
  <c r="V1968" i="1"/>
  <c r="G1969" i="1"/>
  <c r="R1969" i="1"/>
  <c r="B1970" i="1"/>
  <c r="M1970" i="1"/>
  <c r="X1970" i="1"/>
  <c r="H1971" i="1"/>
  <c r="S1971" i="1"/>
  <c r="D1972" i="1"/>
  <c r="N1972" i="1"/>
  <c r="Y1972" i="1"/>
  <c r="J1973" i="1"/>
  <c r="T1973" i="1"/>
  <c r="E1974" i="1"/>
  <c r="P1974" i="1"/>
  <c r="Z1974" i="1"/>
  <c r="K1975" i="1"/>
  <c r="V1975" i="1"/>
  <c r="F1976" i="1"/>
  <c r="Q1976" i="1"/>
  <c r="B1977" i="1"/>
  <c r="L1977" i="1"/>
  <c r="W1977" i="1"/>
  <c r="H1978" i="1"/>
  <c r="R1978" i="1"/>
  <c r="C1979" i="1"/>
  <c r="N1979" i="1"/>
  <c r="X1979" i="1"/>
  <c r="I1980" i="1"/>
  <c r="T1980" i="1"/>
  <c r="D1981" i="1"/>
  <c r="O1981" i="1"/>
  <c r="Z1981" i="1"/>
  <c r="J1982" i="1"/>
  <c r="U1982" i="1"/>
  <c r="F1983" i="1"/>
  <c r="P1983" i="1"/>
  <c r="AA1983" i="1"/>
  <c r="L1984" i="1"/>
  <c r="V1984" i="1"/>
  <c r="G1985" i="1"/>
  <c r="R1985" i="1"/>
  <c r="B1986" i="1"/>
  <c r="M1986" i="1"/>
  <c r="X1986" i="1"/>
  <c r="H1987" i="1"/>
  <c r="S1987" i="1"/>
  <c r="D1988" i="1"/>
  <c r="N1988" i="1"/>
  <c r="Y1988" i="1"/>
  <c r="J1989" i="1"/>
  <c r="T1989" i="1"/>
  <c r="E1990" i="1"/>
  <c r="P1990" i="1"/>
  <c r="Z1990" i="1"/>
  <c r="K1991" i="1"/>
  <c r="V1991" i="1"/>
  <c r="F1992" i="1"/>
  <c r="Q1992" i="1"/>
  <c r="B1993" i="1"/>
  <c r="L1993" i="1"/>
  <c r="W1993" i="1"/>
  <c r="H1994" i="1"/>
  <c r="R1994" i="1"/>
  <c r="C1995" i="1"/>
  <c r="N1995" i="1"/>
  <c r="X1995" i="1"/>
  <c r="I1996" i="1"/>
  <c r="T1996" i="1"/>
  <c r="D1997" i="1"/>
  <c r="O1997" i="1"/>
  <c r="Z1997" i="1"/>
  <c r="J1998" i="1"/>
  <c r="U1998" i="1"/>
  <c r="F1999" i="1"/>
  <c r="P1999" i="1"/>
  <c r="AA1999" i="1"/>
  <c r="L2000" i="1"/>
  <c r="V2000" i="1"/>
  <c r="E2001" i="1"/>
  <c r="N2001" i="1"/>
  <c r="W2001" i="1"/>
  <c r="G2002" i="1"/>
  <c r="P2002" i="1"/>
  <c r="X2002" i="1"/>
  <c r="F2003" i="1"/>
  <c r="N2003" i="1"/>
  <c r="V2003" i="1"/>
  <c r="D2004" i="1"/>
  <c r="L2004" i="1"/>
  <c r="T2004" i="1"/>
  <c r="B2005" i="1"/>
  <c r="J2005" i="1"/>
  <c r="R2005" i="1"/>
  <c r="Z2005" i="1"/>
  <c r="H2006" i="1"/>
  <c r="P2006" i="1"/>
  <c r="X2006" i="1"/>
  <c r="F2007" i="1"/>
  <c r="N2007" i="1"/>
  <c r="V2007" i="1"/>
  <c r="D2008" i="1"/>
  <c r="L2008" i="1"/>
  <c r="T2008" i="1"/>
  <c r="B2009" i="1"/>
  <c r="J2009" i="1"/>
  <c r="R2009" i="1"/>
  <c r="Z2009" i="1"/>
  <c r="H2010" i="1"/>
  <c r="P2010" i="1"/>
  <c r="X2010" i="1"/>
  <c r="F2011" i="1"/>
  <c r="N2011" i="1"/>
  <c r="V2011" i="1"/>
  <c r="D2012" i="1"/>
  <c r="L2012" i="1"/>
  <c r="T2012" i="1"/>
  <c r="B2013" i="1"/>
  <c r="J2013" i="1"/>
  <c r="R2013" i="1"/>
  <c r="Z2013" i="1"/>
  <c r="H2014" i="1"/>
  <c r="P2014" i="1"/>
  <c r="X2014" i="1"/>
  <c r="F2015" i="1"/>
  <c r="N2015" i="1"/>
  <c r="V2015" i="1"/>
  <c r="D2016" i="1"/>
  <c r="L2016" i="1"/>
  <c r="T2016" i="1"/>
  <c r="B2017" i="1"/>
  <c r="J2017" i="1"/>
  <c r="R2017" i="1"/>
  <c r="Z2017" i="1"/>
  <c r="H2018" i="1"/>
  <c r="P2018" i="1"/>
  <c r="X2018" i="1"/>
  <c r="F2019" i="1"/>
  <c r="N2019" i="1"/>
  <c r="V2019" i="1"/>
  <c r="D2020" i="1"/>
  <c r="L2020" i="1"/>
  <c r="T2020" i="1"/>
  <c r="B2021" i="1"/>
  <c r="J2021" i="1"/>
  <c r="R2021" i="1"/>
  <c r="Z2021" i="1"/>
  <c r="H2022" i="1"/>
  <c r="P2022" i="1"/>
  <c r="X2022" i="1"/>
  <c r="F2023" i="1"/>
  <c r="N2023" i="1"/>
  <c r="V2023" i="1"/>
  <c r="D2024" i="1"/>
  <c r="L2024" i="1"/>
  <c r="T2024" i="1"/>
  <c r="B2025" i="1"/>
  <c r="J2025" i="1"/>
  <c r="R2025" i="1"/>
  <c r="Z2025" i="1"/>
  <c r="H2026" i="1"/>
  <c r="P2026" i="1"/>
  <c r="X2026" i="1"/>
  <c r="F2027" i="1"/>
  <c r="N2027" i="1"/>
  <c r="V2027" i="1"/>
  <c r="D2028" i="1"/>
  <c r="L2028" i="1"/>
  <c r="T2028" i="1"/>
  <c r="B2029" i="1"/>
  <c r="J2029" i="1"/>
  <c r="R2029" i="1"/>
  <c r="Z2029" i="1"/>
  <c r="H2030" i="1"/>
  <c r="P2030" i="1"/>
  <c r="X2030" i="1"/>
  <c r="F2031" i="1"/>
  <c r="N2031" i="1"/>
  <c r="V2031" i="1"/>
  <c r="D2032" i="1"/>
  <c r="L2032" i="1"/>
  <c r="T2032" i="1"/>
  <c r="B2033" i="1"/>
  <c r="J2033" i="1"/>
  <c r="R2033" i="1"/>
  <c r="Z2033" i="1"/>
  <c r="H2034" i="1"/>
  <c r="P2034" i="1"/>
  <c r="X2034" i="1"/>
  <c r="F2035" i="1"/>
  <c r="N2035" i="1"/>
  <c r="V2035" i="1"/>
  <c r="D2036" i="1"/>
  <c r="L2036" i="1"/>
  <c r="T2036" i="1"/>
  <c r="B2037" i="1"/>
  <c r="J2037" i="1"/>
  <c r="R2037" i="1"/>
  <c r="Z2037" i="1"/>
  <c r="H2038" i="1"/>
  <c r="P2038" i="1"/>
  <c r="X2038" i="1"/>
  <c r="F2039" i="1"/>
  <c r="N2039" i="1"/>
  <c r="V2039" i="1"/>
  <c r="D2040" i="1"/>
  <c r="L2040" i="1"/>
  <c r="T2040" i="1"/>
  <c r="B2041" i="1"/>
  <c r="J2041" i="1"/>
  <c r="R2041" i="1"/>
  <c r="Z2041" i="1"/>
  <c r="H2042" i="1"/>
  <c r="P2042" i="1"/>
  <c r="X2042" i="1"/>
  <c r="F2043" i="1"/>
  <c r="N2043" i="1"/>
  <c r="V2043" i="1"/>
  <c r="D2044" i="1"/>
  <c r="L2044" i="1"/>
  <c r="T2044" i="1"/>
  <c r="B2045" i="1"/>
  <c r="J2045" i="1"/>
  <c r="R2045" i="1"/>
  <c r="Z2045" i="1"/>
  <c r="H2046" i="1"/>
  <c r="P2046" i="1"/>
  <c r="X2046" i="1"/>
  <c r="F2047" i="1"/>
  <c r="N2047" i="1"/>
  <c r="V2047" i="1"/>
  <c r="D2048" i="1"/>
  <c r="L2048" i="1"/>
  <c r="T2048" i="1"/>
  <c r="B2049" i="1"/>
  <c r="J2049" i="1"/>
  <c r="R2049" i="1"/>
  <c r="Z2049" i="1"/>
  <c r="H2050" i="1"/>
  <c r="P2050" i="1"/>
  <c r="X2050" i="1"/>
  <c r="F2051" i="1"/>
  <c r="N2051" i="1"/>
  <c r="V2051" i="1"/>
  <c r="D2052" i="1"/>
  <c r="L2052" i="1"/>
  <c r="T2052" i="1"/>
  <c r="B2053" i="1"/>
  <c r="J2053" i="1"/>
  <c r="R2053" i="1"/>
  <c r="Z2053" i="1"/>
  <c r="H2054" i="1"/>
  <c r="P2054" i="1"/>
  <c r="X2054" i="1"/>
  <c r="F2055" i="1"/>
  <c r="N2055" i="1"/>
  <c r="V2055" i="1"/>
  <c r="D2056" i="1"/>
  <c r="L2056" i="1"/>
  <c r="T2056" i="1"/>
  <c r="B2057" i="1"/>
  <c r="J2057" i="1"/>
  <c r="R2057" i="1"/>
  <c r="Z2057" i="1"/>
  <c r="H2058" i="1"/>
  <c r="P2058" i="1"/>
  <c r="X2058" i="1"/>
  <c r="F2059" i="1"/>
  <c r="N2059" i="1"/>
  <c r="V2059" i="1"/>
  <c r="D2060" i="1"/>
  <c r="L2060" i="1"/>
  <c r="T2060" i="1"/>
  <c r="B2061" i="1"/>
  <c r="J2061" i="1"/>
  <c r="R2061" i="1"/>
  <c r="Z2061" i="1"/>
  <c r="H2062" i="1"/>
  <c r="P2062" i="1"/>
  <c r="X2062" i="1"/>
  <c r="F2063" i="1"/>
  <c r="N2063" i="1"/>
  <c r="V2063" i="1"/>
  <c r="D2064" i="1"/>
  <c r="L2064" i="1"/>
  <c r="T2064" i="1"/>
  <c r="B2065" i="1"/>
  <c r="J2065" i="1"/>
  <c r="R2065" i="1"/>
  <c r="Z2065" i="1"/>
  <c r="H2066" i="1"/>
  <c r="P2066" i="1"/>
  <c r="X2066" i="1"/>
  <c r="F2067" i="1"/>
  <c r="N2067" i="1"/>
  <c r="V2067" i="1"/>
  <c r="D2068" i="1"/>
  <c r="L2068" i="1"/>
  <c r="T2068" i="1"/>
  <c r="B2069" i="1"/>
  <c r="J2069" i="1"/>
  <c r="R2069" i="1"/>
  <c r="Z2069" i="1"/>
  <c r="H2070" i="1"/>
  <c r="P2070" i="1"/>
  <c r="X2070" i="1"/>
  <c r="F2071" i="1"/>
  <c r="N2071" i="1"/>
  <c r="V2071" i="1"/>
  <c r="D2072" i="1"/>
  <c r="L2072" i="1"/>
  <c r="T2072" i="1"/>
  <c r="B2073" i="1"/>
  <c r="J2073" i="1"/>
  <c r="R2073" i="1"/>
  <c r="Z2073" i="1"/>
  <c r="H2074" i="1"/>
  <c r="P2074" i="1"/>
  <c r="X2074" i="1"/>
  <c r="F2075" i="1"/>
  <c r="N2075" i="1"/>
  <c r="V2075" i="1"/>
  <c r="D2076" i="1"/>
  <c r="L2076" i="1"/>
  <c r="T2076" i="1"/>
  <c r="B2077" i="1"/>
  <c r="J2077" i="1"/>
  <c r="R2077" i="1"/>
  <c r="Z2077" i="1"/>
  <c r="H2078" i="1"/>
  <c r="P2078" i="1"/>
  <c r="X2078" i="1"/>
  <c r="F2079" i="1"/>
  <c r="N2079" i="1"/>
  <c r="V2079" i="1"/>
  <c r="D2080" i="1"/>
  <c r="L2080" i="1"/>
  <c r="T2080" i="1"/>
  <c r="B2081" i="1"/>
  <c r="J2081" i="1"/>
  <c r="R2081" i="1"/>
  <c r="Z2081" i="1"/>
  <c r="H2082" i="1"/>
  <c r="P2082" i="1"/>
  <c r="X2082" i="1"/>
  <c r="F2083" i="1"/>
  <c r="N2083" i="1"/>
  <c r="V2083" i="1"/>
  <c r="D2084" i="1"/>
  <c r="L2084" i="1"/>
  <c r="T2084" i="1"/>
  <c r="B2085" i="1"/>
  <c r="J2085" i="1"/>
  <c r="R2085" i="1"/>
  <c r="Z2085" i="1"/>
  <c r="H2086" i="1"/>
  <c r="P2086" i="1"/>
  <c r="X2086" i="1"/>
  <c r="F2087" i="1"/>
  <c r="N2087" i="1"/>
  <c r="V2087" i="1"/>
  <c r="D2088" i="1"/>
  <c r="L2088" i="1"/>
  <c r="T2088" i="1"/>
  <c r="B2089" i="1"/>
  <c r="J2089" i="1"/>
  <c r="R2089" i="1"/>
  <c r="Z2089" i="1"/>
  <c r="H2090" i="1"/>
  <c r="P2090" i="1"/>
  <c r="X2090" i="1"/>
  <c r="F2091" i="1"/>
  <c r="N2091" i="1"/>
  <c r="V2091" i="1"/>
  <c r="D2092" i="1"/>
  <c r="L2092" i="1"/>
  <c r="T2092" i="1"/>
  <c r="B2093" i="1"/>
  <c r="J2093" i="1"/>
  <c r="R2093" i="1"/>
  <c r="Z2093" i="1"/>
  <c r="H2094" i="1"/>
  <c r="P2094" i="1"/>
  <c r="X2094" i="1"/>
  <c r="F2095" i="1"/>
  <c r="N2095" i="1"/>
  <c r="V2095" i="1"/>
  <c r="D2096" i="1"/>
  <c r="L2096" i="1"/>
  <c r="T2096" i="1"/>
  <c r="B2097" i="1"/>
  <c r="J2097" i="1"/>
  <c r="R2097" i="1"/>
  <c r="Z2097" i="1"/>
  <c r="H2098" i="1"/>
  <c r="P2098" i="1"/>
  <c r="X2098" i="1"/>
  <c r="V1230" i="1"/>
  <c r="B1232" i="1"/>
  <c r="H1233" i="1"/>
  <c r="N1234" i="1"/>
  <c r="T1235" i="1"/>
  <c r="Z1236" i="1"/>
  <c r="F1238" i="1"/>
  <c r="L1239" i="1"/>
  <c r="R1240" i="1"/>
  <c r="X1241" i="1"/>
  <c r="D1243" i="1"/>
  <c r="J1244" i="1"/>
  <c r="P1245" i="1"/>
  <c r="V1246" i="1"/>
  <c r="B1248" i="1"/>
  <c r="H1249" i="1"/>
  <c r="N1250" i="1"/>
  <c r="T1251" i="1"/>
  <c r="Z1252" i="1"/>
  <c r="F1254" i="1"/>
  <c r="L1255" i="1"/>
  <c r="R1256" i="1"/>
  <c r="X1257" i="1"/>
  <c r="D1259" i="1"/>
  <c r="J1260" i="1"/>
  <c r="P1261" i="1"/>
  <c r="V1262" i="1"/>
  <c r="B1264" i="1"/>
  <c r="H1265" i="1"/>
  <c r="N1266" i="1"/>
  <c r="T1267" i="1"/>
  <c r="Z1268" i="1"/>
  <c r="F1270" i="1"/>
  <c r="L1271" i="1"/>
  <c r="R1272" i="1"/>
  <c r="X1273" i="1"/>
  <c r="D1275" i="1"/>
  <c r="J1276" i="1"/>
  <c r="P1277" i="1"/>
  <c r="V1278" i="1"/>
  <c r="B1280" i="1"/>
  <c r="H1281" i="1"/>
  <c r="N1282" i="1"/>
  <c r="T1283" i="1"/>
  <c r="Z1284" i="1"/>
  <c r="F1286" i="1"/>
  <c r="L1287" i="1"/>
  <c r="R1288" i="1"/>
  <c r="X1289" i="1"/>
  <c r="D1291" i="1"/>
  <c r="J1292" i="1"/>
  <c r="P1293" i="1"/>
  <c r="V1294" i="1"/>
  <c r="B1296" i="1"/>
  <c r="H1297" i="1"/>
  <c r="N1298" i="1"/>
  <c r="T1299" i="1"/>
  <c r="Z1300" i="1"/>
  <c r="F1302" i="1"/>
  <c r="L1303" i="1"/>
  <c r="R1304" i="1"/>
  <c r="X1305" i="1"/>
  <c r="D1307" i="1"/>
  <c r="J1308" i="1"/>
  <c r="P1309" i="1"/>
  <c r="V1310" i="1"/>
  <c r="B1312" i="1"/>
  <c r="H1313" i="1"/>
  <c r="N1314" i="1"/>
  <c r="T1315" i="1"/>
  <c r="Z1316" i="1"/>
  <c r="F1318" i="1"/>
  <c r="L1319" i="1"/>
  <c r="R1320" i="1"/>
  <c r="X1321" i="1"/>
  <c r="D1323" i="1"/>
  <c r="J1324" i="1"/>
  <c r="P1325" i="1"/>
  <c r="V1326" i="1"/>
  <c r="B1328" i="1"/>
  <c r="H1329" i="1"/>
  <c r="N1330" i="1"/>
  <c r="T1331" i="1"/>
  <c r="Z1332" i="1"/>
  <c r="F1334" i="1"/>
  <c r="L1335" i="1"/>
  <c r="R1336" i="1"/>
  <c r="X1337" i="1"/>
  <c r="D1339" i="1"/>
  <c r="J1340" i="1"/>
  <c r="P1341" i="1"/>
  <c r="V1342" i="1"/>
  <c r="B1344" i="1"/>
  <c r="H1345" i="1"/>
  <c r="N1346" i="1"/>
  <c r="T1347" i="1"/>
  <c r="Z1348" i="1"/>
  <c r="F1350" i="1"/>
  <c r="L1351" i="1"/>
  <c r="R1352" i="1"/>
  <c r="X1353" i="1"/>
  <c r="D1355" i="1"/>
  <c r="J1356" i="1"/>
  <c r="P1357" i="1"/>
  <c r="V1358" i="1"/>
  <c r="B1360" i="1"/>
  <c r="H1361" i="1"/>
  <c r="N1362" i="1"/>
  <c r="T1363" i="1"/>
  <c r="Z1364" i="1"/>
  <c r="F1366" i="1"/>
  <c r="L1367" i="1"/>
  <c r="R1368" i="1"/>
  <c r="S1369" i="1"/>
  <c r="M1370" i="1"/>
  <c r="E1371" i="1"/>
  <c r="X1371" i="1"/>
  <c r="P1372" i="1"/>
  <c r="H1373" i="1"/>
  <c r="AA1373" i="1"/>
  <c r="R1374" i="1"/>
  <c r="H1375" i="1"/>
  <c r="X1375" i="1"/>
  <c r="N1376" i="1"/>
  <c r="D1377" i="1"/>
  <c r="T1377" i="1"/>
  <c r="J1378" i="1"/>
  <c r="Z1378" i="1"/>
  <c r="P1379" i="1"/>
  <c r="F1380" i="1"/>
  <c r="V1380" i="1"/>
  <c r="L1381" i="1"/>
  <c r="B1382" i="1"/>
  <c r="R1382" i="1"/>
  <c r="H1383" i="1"/>
  <c r="X1383" i="1"/>
  <c r="N1384" i="1"/>
  <c r="D1385" i="1"/>
  <c r="T1385" i="1"/>
  <c r="J1386" i="1"/>
  <c r="Z1386" i="1"/>
  <c r="P1387" i="1"/>
  <c r="F1388" i="1"/>
  <c r="V1388" i="1"/>
  <c r="L1389" i="1"/>
  <c r="B1390" i="1"/>
  <c r="R1390" i="1"/>
  <c r="H1391" i="1"/>
  <c r="X1391" i="1"/>
  <c r="N1392" i="1"/>
  <c r="D1393" i="1"/>
  <c r="T1393" i="1"/>
  <c r="J1394" i="1"/>
  <c r="Z1394" i="1"/>
  <c r="P1395" i="1"/>
  <c r="F1396" i="1"/>
  <c r="V1396" i="1"/>
  <c r="L1397" i="1"/>
  <c r="B1398" i="1"/>
  <c r="R1398" i="1"/>
  <c r="H1399" i="1"/>
  <c r="X1399" i="1"/>
  <c r="N1400" i="1"/>
  <c r="D1401" i="1"/>
  <c r="T1401" i="1"/>
  <c r="J1402" i="1"/>
  <c r="Z1402" i="1"/>
  <c r="P1403" i="1"/>
  <c r="F1404" i="1"/>
  <c r="V1404" i="1"/>
  <c r="L1405" i="1"/>
  <c r="B1406" i="1"/>
  <c r="R1406" i="1"/>
  <c r="H1407" i="1"/>
  <c r="X1407" i="1"/>
  <c r="N1408" i="1"/>
  <c r="D1409" i="1"/>
  <c r="T1409" i="1"/>
  <c r="J1410" i="1"/>
  <c r="Z1410" i="1"/>
  <c r="P1411" i="1"/>
  <c r="F1412" i="1"/>
  <c r="V1412" i="1"/>
  <c r="L1413" i="1"/>
  <c r="B1414" i="1"/>
  <c r="R1414" i="1"/>
  <c r="H1415" i="1"/>
  <c r="X1415" i="1"/>
  <c r="N1416" i="1"/>
  <c r="D1417" i="1"/>
  <c r="T1417" i="1"/>
  <c r="J1418" i="1"/>
  <c r="Z1418" i="1"/>
  <c r="P1419" i="1"/>
  <c r="F1420" i="1"/>
  <c r="V1420" i="1"/>
  <c r="L1421" i="1"/>
  <c r="B1422" i="1"/>
  <c r="R1422" i="1"/>
  <c r="H1423" i="1"/>
  <c r="X1423" i="1"/>
  <c r="N1424" i="1"/>
  <c r="D1425" i="1"/>
  <c r="T1425" i="1"/>
  <c r="J1426" i="1"/>
  <c r="Z1426" i="1"/>
  <c r="P1427" i="1"/>
  <c r="F1428" i="1"/>
  <c r="V1428" i="1"/>
  <c r="L1429" i="1"/>
  <c r="B1430" i="1"/>
  <c r="R1430" i="1"/>
  <c r="H1431" i="1"/>
  <c r="X1431" i="1"/>
  <c r="N1432" i="1"/>
  <c r="D1433" i="1"/>
  <c r="T1433" i="1"/>
  <c r="J1434" i="1"/>
  <c r="Z1434" i="1"/>
  <c r="P1435" i="1"/>
  <c r="F1436" i="1"/>
  <c r="V1436" i="1"/>
  <c r="L1437" i="1"/>
  <c r="B1438" i="1"/>
  <c r="R1438" i="1"/>
  <c r="H1439" i="1"/>
  <c r="X1439" i="1"/>
  <c r="N1440" i="1"/>
  <c r="D1441" i="1"/>
  <c r="T1441" i="1"/>
  <c r="J1442" i="1"/>
  <c r="Z1442" i="1"/>
  <c r="P1443" i="1"/>
  <c r="F1444" i="1"/>
  <c r="V1444" i="1"/>
  <c r="L1445" i="1"/>
  <c r="B1446" i="1"/>
  <c r="R1446" i="1"/>
  <c r="H1447" i="1"/>
  <c r="X1447" i="1"/>
  <c r="N1448" i="1"/>
  <c r="D1449" i="1"/>
  <c r="T1449" i="1"/>
  <c r="J1450" i="1"/>
  <c r="Z1450" i="1"/>
  <c r="P1451" i="1"/>
  <c r="F1452" i="1"/>
  <c r="V1452" i="1"/>
  <c r="L1453" i="1"/>
  <c r="B1454" i="1"/>
  <c r="R1454" i="1"/>
  <c r="H1455" i="1"/>
  <c r="X1455" i="1"/>
  <c r="N1456" i="1"/>
  <c r="D1457" i="1"/>
  <c r="T1457" i="1"/>
  <c r="J1458" i="1"/>
  <c r="Z1458" i="1"/>
  <c r="P1459" i="1"/>
  <c r="F1460" i="1"/>
  <c r="V1460" i="1"/>
  <c r="L1461" i="1"/>
  <c r="B1462" i="1"/>
  <c r="R1462" i="1"/>
  <c r="H1463" i="1"/>
  <c r="X1463" i="1"/>
  <c r="N1464" i="1"/>
  <c r="D1465" i="1"/>
  <c r="T1465" i="1"/>
  <c r="J1466" i="1"/>
  <c r="Z1466" i="1"/>
  <c r="P1467" i="1"/>
  <c r="F1468" i="1"/>
  <c r="V1468" i="1"/>
  <c r="L1469" i="1"/>
  <c r="B1470" i="1"/>
  <c r="R1470" i="1"/>
  <c r="H1471" i="1"/>
  <c r="X1471" i="1"/>
  <c r="N1472" i="1"/>
  <c r="D1473" i="1"/>
  <c r="T1473" i="1"/>
  <c r="J1474" i="1"/>
  <c r="Z1474" i="1"/>
  <c r="P1475" i="1"/>
  <c r="F1476" i="1"/>
  <c r="V1476" i="1"/>
  <c r="L1477" i="1"/>
  <c r="B1478" i="1"/>
  <c r="R1478" i="1"/>
  <c r="H1479" i="1"/>
  <c r="X1479" i="1"/>
  <c r="N1480" i="1"/>
  <c r="D1481" i="1"/>
  <c r="T1481" i="1"/>
  <c r="J1482" i="1"/>
  <c r="Z1482" i="1"/>
  <c r="P1483" i="1"/>
  <c r="F1484" i="1"/>
  <c r="V1484" i="1"/>
  <c r="L1485" i="1"/>
  <c r="B1486" i="1"/>
  <c r="R1486" i="1"/>
  <c r="H1487" i="1"/>
  <c r="X1487" i="1"/>
  <c r="N1488" i="1"/>
  <c r="D1489" i="1"/>
  <c r="T1489" i="1"/>
  <c r="J1490" i="1"/>
  <c r="Z1490" i="1"/>
  <c r="P1491" i="1"/>
  <c r="F1492" i="1"/>
  <c r="V1492" i="1"/>
  <c r="L1493" i="1"/>
  <c r="B1494" i="1"/>
  <c r="R1494" i="1"/>
  <c r="H1495" i="1"/>
  <c r="X1495" i="1"/>
  <c r="N1496" i="1"/>
  <c r="D1497" i="1"/>
  <c r="T1497" i="1"/>
  <c r="J1498" i="1"/>
  <c r="Z1498" i="1"/>
  <c r="P1499" i="1"/>
  <c r="F1500" i="1"/>
  <c r="V1500" i="1"/>
  <c r="L1501" i="1"/>
  <c r="B1502" i="1"/>
  <c r="R1502" i="1"/>
  <c r="H1503" i="1"/>
  <c r="X1503" i="1"/>
  <c r="N1504" i="1"/>
  <c r="D1505" i="1"/>
  <c r="T1505" i="1"/>
  <c r="J1506" i="1"/>
  <c r="Z1506" i="1"/>
  <c r="P1507" i="1"/>
  <c r="F1508" i="1"/>
  <c r="V1508" i="1"/>
  <c r="L1509" i="1"/>
  <c r="B1510" i="1"/>
  <c r="R1510" i="1"/>
  <c r="H1511" i="1"/>
  <c r="X1511" i="1"/>
  <c r="N1512" i="1"/>
  <c r="D1513" i="1"/>
  <c r="T1513" i="1"/>
  <c r="J1514" i="1"/>
  <c r="Z1514" i="1"/>
  <c r="P1515" i="1"/>
  <c r="F1516" i="1"/>
  <c r="V1516" i="1"/>
  <c r="L1517" i="1"/>
  <c r="B1518" i="1"/>
  <c r="R1518" i="1"/>
  <c r="H1519" i="1"/>
  <c r="X1519" i="1"/>
  <c r="N1520" i="1"/>
  <c r="D1521" i="1"/>
  <c r="T1521" i="1"/>
  <c r="J1522" i="1"/>
  <c r="Z1522" i="1"/>
  <c r="P1523" i="1"/>
  <c r="F1524" i="1"/>
  <c r="V1524" i="1"/>
  <c r="L1525" i="1"/>
  <c r="B1526" i="1"/>
  <c r="R1526" i="1"/>
  <c r="H1527" i="1"/>
  <c r="X1527" i="1"/>
  <c r="N1528" i="1"/>
  <c r="D1529" i="1"/>
  <c r="T1529" i="1"/>
  <c r="J1530" i="1"/>
  <c r="Z1530" i="1"/>
  <c r="P1531" i="1"/>
  <c r="F1532" i="1"/>
  <c r="V1532" i="1"/>
  <c r="L1533" i="1"/>
  <c r="B1534" i="1"/>
  <c r="R1534" i="1"/>
  <c r="H1535" i="1"/>
  <c r="X1535" i="1"/>
  <c r="N1536" i="1"/>
  <c r="D1537" i="1"/>
  <c r="T1537" i="1"/>
  <c r="J1538" i="1"/>
  <c r="Z1538" i="1"/>
  <c r="P1539" i="1"/>
  <c r="F1540" i="1"/>
  <c r="V1540" i="1"/>
  <c r="L1541" i="1"/>
  <c r="B1542" i="1"/>
  <c r="R1542" i="1"/>
  <c r="H1543" i="1"/>
  <c r="X1543" i="1"/>
  <c r="N1544" i="1"/>
  <c r="D1545" i="1"/>
  <c r="T1545" i="1"/>
  <c r="J1546" i="1"/>
  <c r="Z1546" i="1"/>
  <c r="P1547" i="1"/>
  <c r="F1548" i="1"/>
  <c r="V1548" i="1"/>
  <c r="L1549" i="1"/>
  <c r="B1550" i="1"/>
  <c r="R1550" i="1"/>
  <c r="H1551" i="1"/>
  <c r="X1551" i="1"/>
  <c r="N1552" i="1"/>
  <c r="D1553" i="1"/>
  <c r="T1553" i="1"/>
  <c r="J1554" i="1"/>
  <c r="Z1554" i="1"/>
  <c r="P1555" i="1"/>
  <c r="F1556" i="1"/>
  <c r="V1556" i="1"/>
  <c r="L1557" i="1"/>
  <c r="B1558" i="1"/>
  <c r="R1558" i="1"/>
  <c r="H1559" i="1"/>
  <c r="X1559" i="1"/>
  <c r="N1560" i="1"/>
  <c r="D1561" i="1"/>
  <c r="T1561" i="1"/>
  <c r="J1562" i="1"/>
  <c r="Z1562" i="1"/>
  <c r="P1563" i="1"/>
  <c r="F1564" i="1"/>
  <c r="V1564" i="1"/>
  <c r="L1565" i="1"/>
  <c r="B1566" i="1"/>
  <c r="R1566" i="1"/>
  <c r="H1567" i="1"/>
  <c r="X1567" i="1"/>
  <c r="N1568" i="1"/>
  <c r="D1569" i="1"/>
  <c r="T1569" i="1"/>
  <c r="J1570" i="1"/>
  <c r="Z1570" i="1"/>
  <c r="P1571" i="1"/>
  <c r="F1572" i="1"/>
  <c r="V1572" i="1"/>
  <c r="L1573" i="1"/>
  <c r="B1574" i="1"/>
  <c r="R1574" i="1"/>
  <c r="H1575" i="1"/>
  <c r="X1575" i="1"/>
  <c r="N1576" i="1"/>
  <c r="D1577" i="1"/>
  <c r="T1577" i="1"/>
  <c r="J1578" i="1"/>
  <c r="Z1578" i="1"/>
  <c r="P1579" i="1"/>
  <c r="F1580" i="1"/>
  <c r="V1580" i="1"/>
  <c r="L1581" i="1"/>
  <c r="B1582" i="1"/>
  <c r="R1582" i="1"/>
  <c r="H1583" i="1"/>
  <c r="X1583" i="1"/>
  <c r="N1584" i="1"/>
  <c r="D1585" i="1"/>
  <c r="T1585" i="1"/>
  <c r="J1586" i="1"/>
  <c r="Z1586" i="1"/>
  <c r="P1587" i="1"/>
  <c r="F1588" i="1"/>
  <c r="V1588" i="1"/>
  <c r="L1589" i="1"/>
  <c r="B1590" i="1"/>
  <c r="R1590" i="1"/>
  <c r="H1591" i="1"/>
  <c r="X1591" i="1"/>
  <c r="N1592" i="1"/>
  <c r="D1593" i="1"/>
  <c r="T1593" i="1"/>
  <c r="J1594" i="1"/>
  <c r="Z1594" i="1"/>
  <c r="P1595" i="1"/>
  <c r="F1596" i="1"/>
  <c r="V1596" i="1"/>
  <c r="L1597" i="1"/>
  <c r="B1598" i="1"/>
  <c r="R1598" i="1"/>
  <c r="H1599" i="1"/>
  <c r="X1599" i="1"/>
  <c r="N1600" i="1"/>
  <c r="D1601" i="1"/>
  <c r="T1601" i="1"/>
  <c r="J1602" i="1"/>
  <c r="Z1602" i="1"/>
  <c r="P1603" i="1"/>
  <c r="F1604" i="1"/>
  <c r="V1604" i="1"/>
  <c r="L1605" i="1"/>
  <c r="B1606" i="1"/>
  <c r="R1606" i="1"/>
  <c r="H1607" i="1"/>
  <c r="X1607" i="1"/>
  <c r="N1608" i="1"/>
  <c r="D1609" i="1"/>
  <c r="T1609" i="1"/>
  <c r="J1610" i="1"/>
  <c r="Z1610" i="1"/>
  <c r="P1611" i="1"/>
  <c r="F1612" i="1"/>
  <c r="V1612" i="1"/>
  <c r="L1613" i="1"/>
  <c r="B1614" i="1"/>
  <c r="R1614" i="1"/>
  <c r="H1615" i="1"/>
  <c r="X1615" i="1"/>
  <c r="N1616" i="1"/>
  <c r="D1617" i="1"/>
  <c r="T1617" i="1"/>
  <c r="J1618" i="1"/>
  <c r="Z1618" i="1"/>
  <c r="P1619" i="1"/>
  <c r="F1620" i="1"/>
  <c r="V1620" i="1"/>
  <c r="L1621" i="1"/>
  <c r="B1622" i="1"/>
  <c r="R1622" i="1"/>
  <c r="H1623" i="1"/>
  <c r="X1623" i="1"/>
  <c r="N1624" i="1"/>
  <c r="D1625" i="1"/>
  <c r="T1625" i="1"/>
  <c r="J1626" i="1"/>
  <c r="Z1626" i="1"/>
  <c r="P1627" i="1"/>
  <c r="F1628" i="1"/>
  <c r="V1628" i="1"/>
  <c r="L1629" i="1"/>
  <c r="B1630" i="1"/>
  <c r="R1630" i="1"/>
  <c r="H1631" i="1"/>
  <c r="X1631" i="1"/>
  <c r="N1632" i="1"/>
  <c r="D1633" i="1"/>
  <c r="T1633" i="1"/>
  <c r="J1634" i="1"/>
  <c r="Z1634" i="1"/>
  <c r="P1635" i="1"/>
  <c r="F1636" i="1"/>
  <c r="V1636" i="1"/>
  <c r="L1637" i="1"/>
  <c r="B1638" i="1"/>
  <c r="R1638" i="1"/>
  <c r="H1639" i="1"/>
  <c r="X1639" i="1"/>
  <c r="N1640" i="1"/>
  <c r="D1641" i="1"/>
  <c r="T1641" i="1"/>
  <c r="J1642" i="1"/>
  <c r="Z1642" i="1"/>
  <c r="P1643" i="1"/>
  <c r="F1644" i="1"/>
  <c r="V1644" i="1"/>
  <c r="L1645" i="1"/>
  <c r="B1646" i="1"/>
  <c r="R1646" i="1"/>
  <c r="H1647" i="1"/>
  <c r="X1647" i="1"/>
  <c r="N1648" i="1"/>
  <c r="D1649" i="1"/>
  <c r="T1649" i="1"/>
  <c r="J1650" i="1"/>
  <c r="Z1650" i="1"/>
  <c r="P1651" i="1"/>
  <c r="F1652" i="1"/>
  <c r="V1652" i="1"/>
  <c r="L1653" i="1"/>
  <c r="B1654" i="1"/>
  <c r="R1654" i="1"/>
  <c r="H1655" i="1"/>
  <c r="X1655" i="1"/>
  <c r="N1656" i="1"/>
  <c r="D1657" i="1"/>
  <c r="T1657" i="1"/>
  <c r="J1658" i="1"/>
  <c r="Z1658" i="1"/>
  <c r="P1659" i="1"/>
  <c r="F1660" i="1"/>
  <c r="V1660" i="1"/>
  <c r="L1661" i="1"/>
  <c r="B1662" i="1"/>
  <c r="R1662" i="1"/>
  <c r="H1663" i="1"/>
  <c r="X1663" i="1"/>
  <c r="N1664" i="1"/>
  <c r="D1665" i="1"/>
  <c r="T1665" i="1"/>
  <c r="J1666" i="1"/>
  <c r="Z1666" i="1"/>
  <c r="P1667" i="1"/>
  <c r="F1668" i="1"/>
  <c r="V1668" i="1"/>
  <c r="L1669" i="1"/>
  <c r="B1670" i="1"/>
  <c r="R1670" i="1"/>
  <c r="H1671" i="1"/>
  <c r="X1671" i="1"/>
  <c r="N1672" i="1"/>
  <c r="D1673" i="1"/>
  <c r="T1673" i="1"/>
  <c r="J1674" i="1"/>
  <c r="Z1674" i="1"/>
  <c r="P1675" i="1"/>
  <c r="F1676" i="1"/>
  <c r="V1676" i="1"/>
  <c r="L1677" i="1"/>
  <c r="B1678" i="1"/>
  <c r="R1678" i="1"/>
  <c r="H1679" i="1"/>
  <c r="X1679" i="1"/>
  <c r="N1680" i="1"/>
  <c r="D1681" i="1"/>
  <c r="T1681" i="1"/>
  <c r="J1682" i="1"/>
  <c r="Z1682" i="1"/>
  <c r="P1683" i="1"/>
  <c r="F1684" i="1"/>
  <c r="V1684" i="1"/>
  <c r="L1685" i="1"/>
  <c r="B1686" i="1"/>
  <c r="R1686" i="1"/>
  <c r="H1687" i="1"/>
  <c r="X1687" i="1"/>
  <c r="N1688" i="1"/>
  <c r="D1689" i="1"/>
  <c r="T1689" i="1"/>
  <c r="J1690" i="1"/>
  <c r="Z1690" i="1"/>
  <c r="P1691" i="1"/>
  <c r="F1692" i="1"/>
  <c r="V1692" i="1"/>
  <c r="L1693" i="1"/>
  <c r="B1694" i="1"/>
  <c r="R1694" i="1"/>
  <c r="H1695" i="1"/>
  <c r="X1695" i="1"/>
  <c r="N1696" i="1"/>
  <c r="D1697" i="1"/>
  <c r="T1697" i="1"/>
  <c r="J1698" i="1"/>
  <c r="Z1698" i="1"/>
  <c r="P1699" i="1"/>
  <c r="F1700" i="1"/>
  <c r="V1700" i="1"/>
  <c r="L1701" i="1"/>
  <c r="B1702" i="1"/>
  <c r="R1702" i="1"/>
  <c r="H1703" i="1"/>
  <c r="X1703" i="1"/>
  <c r="N1704" i="1"/>
  <c r="D1705" i="1"/>
  <c r="T1705" i="1"/>
  <c r="J1706" i="1"/>
  <c r="Z1706" i="1"/>
  <c r="P1707" i="1"/>
  <c r="F1708" i="1"/>
  <c r="V1708" i="1"/>
  <c r="L1709" i="1"/>
  <c r="B1710" i="1"/>
  <c r="R1710" i="1"/>
  <c r="H1711" i="1"/>
  <c r="X1711" i="1"/>
  <c r="N1712" i="1"/>
  <c r="D1713" i="1"/>
  <c r="T1713" i="1"/>
  <c r="J1714" i="1"/>
  <c r="Z1714" i="1"/>
  <c r="P1715" i="1"/>
  <c r="F1716" i="1"/>
  <c r="V1716" i="1"/>
  <c r="L1717" i="1"/>
  <c r="B1718" i="1"/>
  <c r="R1718" i="1"/>
  <c r="H1719" i="1"/>
  <c r="X1719" i="1"/>
  <c r="N1720" i="1"/>
  <c r="D1721" i="1"/>
  <c r="T1721" i="1"/>
  <c r="J1722" i="1"/>
  <c r="Z1722" i="1"/>
  <c r="P1723" i="1"/>
  <c r="F1724" i="1"/>
  <c r="V1724" i="1"/>
  <c r="L1725" i="1"/>
  <c r="B1726" i="1"/>
  <c r="R1726" i="1"/>
  <c r="H1727" i="1"/>
  <c r="X1727" i="1"/>
  <c r="N1728" i="1"/>
  <c r="D1729" i="1"/>
  <c r="T1729" i="1"/>
  <c r="J1730" i="1"/>
  <c r="Z1730" i="1"/>
  <c r="P1731" i="1"/>
  <c r="F1732" i="1"/>
  <c r="V1732" i="1"/>
  <c r="L1733" i="1"/>
  <c r="B1734" i="1"/>
  <c r="R1734" i="1"/>
  <c r="H1735" i="1"/>
  <c r="X1735" i="1"/>
  <c r="N1736" i="1"/>
  <c r="D1737" i="1"/>
  <c r="T1737" i="1"/>
  <c r="J1738" i="1"/>
  <c r="Z1738" i="1"/>
  <c r="P1739" i="1"/>
  <c r="F1740" i="1"/>
  <c r="V1740" i="1"/>
  <c r="L1741" i="1"/>
  <c r="B1742" i="1"/>
  <c r="R1742" i="1"/>
  <c r="H1743" i="1"/>
  <c r="X1743" i="1"/>
  <c r="N1744" i="1"/>
  <c r="D1745" i="1"/>
  <c r="T1745" i="1"/>
  <c r="J1746" i="1"/>
  <c r="Z1746" i="1"/>
  <c r="P1747" i="1"/>
  <c r="F1748" i="1"/>
  <c r="V1748" i="1"/>
  <c r="L1749" i="1"/>
  <c r="B1750" i="1"/>
  <c r="R1750" i="1"/>
  <c r="H1751" i="1"/>
  <c r="X1751" i="1"/>
  <c r="N1752" i="1"/>
  <c r="D1753" i="1"/>
  <c r="T1753" i="1"/>
  <c r="J1754" i="1"/>
  <c r="Z1754" i="1"/>
  <c r="P1755" i="1"/>
  <c r="F1756" i="1"/>
  <c r="V1756" i="1"/>
  <c r="L1757" i="1"/>
  <c r="B1758" i="1"/>
  <c r="R1758" i="1"/>
  <c r="H1759" i="1"/>
  <c r="X1759" i="1"/>
  <c r="N1760" i="1"/>
  <c r="D1761" i="1"/>
  <c r="T1761" i="1"/>
  <c r="J1762" i="1"/>
  <c r="Z1762" i="1"/>
  <c r="P1763" i="1"/>
  <c r="F1764" i="1"/>
  <c r="V1764" i="1"/>
  <c r="L1765" i="1"/>
  <c r="B1766" i="1"/>
  <c r="R1766" i="1"/>
  <c r="H1767" i="1"/>
  <c r="X1767" i="1"/>
  <c r="N1768" i="1"/>
  <c r="D1769" i="1"/>
  <c r="T1769" i="1"/>
  <c r="J1770" i="1"/>
  <c r="Z1770" i="1"/>
  <c r="P1771" i="1"/>
  <c r="F1772" i="1"/>
  <c r="V1772" i="1"/>
  <c r="L1773" i="1"/>
  <c r="B1774" i="1"/>
  <c r="R1774" i="1"/>
  <c r="H1775" i="1"/>
  <c r="X1775" i="1"/>
  <c r="N1776" i="1"/>
  <c r="D1777" i="1"/>
  <c r="T1777" i="1"/>
  <c r="J1778" i="1"/>
  <c r="Z1778" i="1"/>
  <c r="P1779" i="1"/>
  <c r="F1780" i="1"/>
  <c r="V1780" i="1"/>
  <c r="L1781" i="1"/>
  <c r="B1782" i="1"/>
  <c r="R1782" i="1"/>
  <c r="H1783" i="1"/>
  <c r="X1783" i="1"/>
  <c r="N1784" i="1"/>
  <c r="D1785" i="1"/>
  <c r="T1785" i="1"/>
  <c r="J1786" i="1"/>
  <c r="Z1786" i="1"/>
  <c r="P1787" i="1"/>
  <c r="F1788" i="1"/>
  <c r="V1788" i="1"/>
  <c r="L1789" i="1"/>
  <c r="B1790" i="1"/>
  <c r="R1790" i="1"/>
  <c r="H1791" i="1"/>
  <c r="X1791" i="1"/>
  <c r="N1792" i="1"/>
  <c r="D1793" i="1"/>
  <c r="T1793" i="1"/>
  <c r="J1794" i="1"/>
  <c r="Z1794" i="1"/>
  <c r="P1795" i="1"/>
  <c r="F1796" i="1"/>
  <c r="V1796" i="1"/>
  <c r="L1797" i="1"/>
  <c r="B1798" i="1"/>
  <c r="R1798" i="1"/>
  <c r="H1799" i="1"/>
  <c r="X1799" i="1"/>
  <c r="N1800" i="1"/>
  <c r="D1801" i="1"/>
  <c r="T1801" i="1"/>
  <c r="J1802" i="1"/>
  <c r="Z1802" i="1"/>
  <c r="P1803" i="1"/>
  <c r="F1804" i="1"/>
  <c r="V1804" i="1"/>
  <c r="L1805" i="1"/>
  <c r="B1806" i="1"/>
  <c r="R1806" i="1"/>
  <c r="H1807" i="1"/>
  <c r="X1807" i="1"/>
  <c r="N1808" i="1"/>
  <c r="D1809" i="1"/>
  <c r="T1809" i="1"/>
  <c r="J1810" i="1"/>
  <c r="Z1810" i="1"/>
  <c r="P1811" i="1"/>
  <c r="F1812" i="1"/>
  <c r="V1812" i="1"/>
  <c r="L1813" i="1"/>
  <c r="B1814" i="1"/>
  <c r="R1814" i="1"/>
  <c r="H1815" i="1"/>
  <c r="X1815" i="1"/>
  <c r="N1816" i="1"/>
  <c r="D1817" i="1"/>
  <c r="T1817" i="1"/>
  <c r="J1818" i="1"/>
  <c r="Z1818" i="1"/>
  <c r="P1819" i="1"/>
  <c r="F1820" i="1"/>
  <c r="V1820" i="1"/>
  <c r="L1821" i="1"/>
  <c r="B1822" i="1"/>
  <c r="R1822" i="1"/>
  <c r="H1823" i="1"/>
  <c r="X1823" i="1"/>
  <c r="N1824" i="1"/>
  <c r="D1825" i="1"/>
  <c r="T1825" i="1"/>
  <c r="J1826" i="1"/>
  <c r="Z1826" i="1"/>
  <c r="P1827" i="1"/>
  <c r="F1828" i="1"/>
  <c r="V1828" i="1"/>
  <c r="L1829" i="1"/>
  <c r="B1830" i="1"/>
  <c r="R1830" i="1"/>
  <c r="H1831" i="1"/>
  <c r="X1831" i="1"/>
  <c r="N1832" i="1"/>
  <c r="D1833" i="1"/>
  <c r="T1833" i="1"/>
  <c r="J1834" i="1"/>
  <c r="Z1834" i="1"/>
  <c r="P1835" i="1"/>
  <c r="F1836" i="1"/>
  <c r="V1836" i="1"/>
  <c r="L1837" i="1"/>
  <c r="B1838" i="1"/>
  <c r="R1838" i="1"/>
  <c r="H1839" i="1"/>
  <c r="X1839" i="1"/>
  <c r="N1840" i="1"/>
  <c r="D1841" i="1"/>
  <c r="T1841" i="1"/>
  <c r="J1842" i="1"/>
  <c r="Z1842" i="1"/>
  <c r="P1843" i="1"/>
  <c r="F1844" i="1"/>
  <c r="V1844" i="1"/>
  <c r="L1845" i="1"/>
  <c r="B1846" i="1"/>
  <c r="R1846" i="1"/>
  <c r="H1847" i="1"/>
  <c r="X1847" i="1"/>
  <c r="N1848" i="1"/>
  <c r="D1849" i="1"/>
  <c r="T1849" i="1"/>
  <c r="J1850" i="1"/>
  <c r="Z1850" i="1"/>
  <c r="P1851" i="1"/>
  <c r="F1852" i="1"/>
  <c r="V1852" i="1"/>
  <c r="L1853" i="1"/>
  <c r="B1854" i="1"/>
  <c r="R1854" i="1"/>
  <c r="H1855" i="1"/>
  <c r="X1855" i="1"/>
  <c r="N1856" i="1"/>
  <c r="D1857" i="1"/>
  <c r="T1857" i="1"/>
  <c r="J1858" i="1"/>
  <c r="Z1858" i="1"/>
  <c r="P1859" i="1"/>
  <c r="F1860" i="1"/>
  <c r="V1860" i="1"/>
  <c r="L1861" i="1"/>
  <c r="B1862" i="1"/>
  <c r="R1862" i="1"/>
  <c r="H1863" i="1"/>
  <c r="X1863" i="1"/>
  <c r="N1864" i="1"/>
  <c r="D1865" i="1"/>
  <c r="T1865" i="1"/>
  <c r="J1866" i="1"/>
  <c r="Z1866" i="1"/>
  <c r="P1867" i="1"/>
  <c r="F1868" i="1"/>
  <c r="V1868" i="1"/>
  <c r="L1869" i="1"/>
  <c r="B1870" i="1"/>
  <c r="R1870" i="1"/>
  <c r="H1871" i="1"/>
  <c r="X1871" i="1"/>
  <c r="N1872" i="1"/>
  <c r="D1873" i="1"/>
  <c r="T1873" i="1"/>
  <c r="J1874" i="1"/>
  <c r="Z1874" i="1"/>
  <c r="P1875" i="1"/>
  <c r="F1876" i="1"/>
  <c r="V1876" i="1"/>
  <c r="L1877" i="1"/>
  <c r="B1878" i="1"/>
  <c r="R1878" i="1"/>
  <c r="H1879" i="1"/>
  <c r="X1879" i="1"/>
  <c r="N1880" i="1"/>
  <c r="D1881" i="1"/>
  <c r="T1881" i="1"/>
  <c r="I1882" i="1"/>
  <c r="U1882" i="1"/>
  <c r="H1883" i="1"/>
  <c r="V1883" i="1"/>
  <c r="G1884" i="1"/>
  <c r="U1884" i="1"/>
  <c r="G1885" i="1"/>
  <c r="T1885" i="1"/>
  <c r="H1886" i="1"/>
  <c r="S1886" i="1"/>
  <c r="G1887" i="1"/>
  <c r="S1887" i="1"/>
  <c r="F1888" i="1"/>
  <c r="T1888" i="1"/>
  <c r="E1889" i="1"/>
  <c r="S1889" i="1"/>
  <c r="E1890" i="1"/>
  <c r="R1890" i="1"/>
  <c r="F1891" i="1"/>
  <c r="Q1891" i="1"/>
  <c r="E1892" i="1"/>
  <c r="Q1892" i="1"/>
  <c r="D1893" i="1"/>
  <c r="R1893" i="1"/>
  <c r="C1894" i="1"/>
  <c r="Q1894" i="1"/>
  <c r="C1895" i="1"/>
  <c r="P1895" i="1"/>
  <c r="D1896" i="1"/>
  <c r="O1896" i="1"/>
  <c r="C1897" i="1"/>
  <c r="O1897" i="1"/>
  <c r="B1898" i="1"/>
  <c r="P1898" i="1"/>
  <c r="AA1898" i="1"/>
  <c r="O1899" i="1"/>
  <c r="AA1899" i="1"/>
  <c r="N1900" i="1"/>
  <c r="B1901" i="1"/>
  <c r="M1901" i="1"/>
  <c r="AA1901" i="1"/>
  <c r="M1902" i="1"/>
  <c r="Z1902" i="1"/>
  <c r="N1903" i="1"/>
  <c r="Y1903" i="1"/>
  <c r="M1904" i="1"/>
  <c r="Y1904" i="1"/>
  <c r="L1905" i="1"/>
  <c r="Z1905" i="1"/>
  <c r="K1906" i="1"/>
  <c r="Y1906" i="1"/>
  <c r="K1907" i="1"/>
  <c r="X1907" i="1"/>
  <c r="L1908" i="1"/>
  <c r="W1908" i="1"/>
  <c r="K1909" i="1"/>
  <c r="W1909" i="1"/>
  <c r="J1910" i="1"/>
  <c r="X1910" i="1"/>
  <c r="I1911" i="1"/>
  <c r="W1911" i="1"/>
  <c r="I1912" i="1"/>
  <c r="V1912" i="1"/>
  <c r="J1913" i="1"/>
  <c r="U1913" i="1"/>
  <c r="I1914" i="1"/>
  <c r="U1914" i="1"/>
  <c r="H1915" i="1"/>
  <c r="V1915" i="1"/>
  <c r="G1916" i="1"/>
  <c r="U1916" i="1"/>
  <c r="G1917" i="1"/>
  <c r="T1917" i="1"/>
  <c r="H1918" i="1"/>
  <c r="S1918" i="1"/>
  <c r="G1919" i="1"/>
  <c r="S1919" i="1"/>
  <c r="F1920" i="1"/>
  <c r="T1920" i="1"/>
  <c r="E1921" i="1"/>
  <c r="S1921" i="1"/>
  <c r="E1922" i="1"/>
  <c r="R1922" i="1"/>
  <c r="F1923" i="1"/>
  <c r="Q1923" i="1"/>
  <c r="E1924" i="1"/>
  <c r="Q1924" i="1"/>
  <c r="D1925" i="1"/>
  <c r="R1925" i="1"/>
  <c r="C1926" i="1"/>
  <c r="Q1926" i="1"/>
  <c r="C1927" i="1"/>
  <c r="P1927" i="1"/>
  <c r="D1928" i="1"/>
  <c r="O1928" i="1"/>
  <c r="C1929" i="1"/>
  <c r="O1929" i="1"/>
  <c r="B1930" i="1"/>
  <c r="P1930" i="1"/>
  <c r="AA1930" i="1"/>
  <c r="O1931" i="1"/>
  <c r="AA1931" i="1"/>
  <c r="N1932" i="1"/>
  <c r="B1933" i="1"/>
  <c r="M1933" i="1"/>
  <c r="AA1933" i="1"/>
  <c r="M1934" i="1"/>
  <c r="Z1934" i="1"/>
  <c r="N1935" i="1"/>
  <c r="Y1935" i="1"/>
  <c r="M1936" i="1"/>
  <c r="Y1936" i="1"/>
  <c r="L1937" i="1"/>
  <c r="Z1937" i="1"/>
  <c r="K1938" i="1"/>
  <c r="Y1938" i="1"/>
  <c r="K1939" i="1"/>
  <c r="X1939" i="1"/>
  <c r="L1940" i="1"/>
  <c r="W1940" i="1"/>
  <c r="K1941" i="1"/>
  <c r="W1941" i="1"/>
  <c r="J1942" i="1"/>
  <c r="X1942" i="1"/>
  <c r="I1943" i="1"/>
  <c r="W1943" i="1"/>
  <c r="I1944" i="1"/>
  <c r="V1944" i="1"/>
  <c r="J1945" i="1"/>
  <c r="U1945" i="1"/>
  <c r="I1946" i="1"/>
  <c r="U1946" i="1"/>
  <c r="H1947" i="1"/>
  <c r="V1947" i="1"/>
  <c r="G1948" i="1"/>
  <c r="U1948" i="1"/>
  <c r="G1949" i="1"/>
  <c r="T1949" i="1"/>
  <c r="H1950" i="1"/>
  <c r="S1950" i="1"/>
  <c r="G1951" i="1"/>
  <c r="S1951" i="1"/>
  <c r="F1952" i="1"/>
  <c r="T1952" i="1"/>
  <c r="E1953" i="1"/>
  <c r="S1953" i="1"/>
  <c r="E1954" i="1"/>
  <c r="R1954" i="1"/>
  <c r="F1955" i="1"/>
  <c r="Q1955" i="1"/>
  <c r="E1956" i="1"/>
  <c r="Q1956" i="1"/>
  <c r="D1957" i="1"/>
  <c r="R1957" i="1"/>
  <c r="C1958" i="1"/>
  <c r="Q1958" i="1"/>
  <c r="AA1958" i="1"/>
  <c r="M1959" i="1"/>
  <c r="W1959" i="1"/>
  <c r="G1960" i="1"/>
  <c r="S1960" i="1"/>
  <c r="C1961" i="1"/>
  <c r="M1961" i="1"/>
  <c r="Y1961" i="1"/>
  <c r="I1962" i="1"/>
  <c r="S1962" i="1"/>
  <c r="E1963" i="1"/>
  <c r="O1963" i="1"/>
  <c r="Y1963" i="1"/>
  <c r="K1964" i="1"/>
  <c r="U1964" i="1"/>
  <c r="E1965" i="1"/>
  <c r="Q1965" i="1"/>
  <c r="AA1965" i="1"/>
  <c r="K1966" i="1"/>
  <c r="W1966" i="1"/>
  <c r="G1967" i="1"/>
  <c r="Q1967" i="1"/>
  <c r="C1968" i="1"/>
  <c r="M1968" i="1"/>
  <c r="W1968" i="1"/>
  <c r="I1969" i="1"/>
  <c r="S1969" i="1"/>
  <c r="C1970" i="1"/>
  <c r="O1970" i="1"/>
  <c r="Y1970" i="1"/>
  <c r="I1971" i="1"/>
  <c r="U1971" i="1"/>
  <c r="E1972" i="1"/>
  <c r="O1972" i="1"/>
  <c r="AA1972" i="1"/>
  <c r="K1973" i="1"/>
  <c r="U1973" i="1"/>
  <c r="G1974" i="1"/>
  <c r="Q1974" i="1"/>
  <c r="AA1974" i="1"/>
  <c r="M1975" i="1"/>
  <c r="W1975" i="1"/>
  <c r="G1976" i="1"/>
  <c r="S1976" i="1"/>
  <c r="C1977" i="1"/>
  <c r="M1977" i="1"/>
  <c r="Y1977" i="1"/>
  <c r="I1978" i="1"/>
  <c r="S1978" i="1"/>
  <c r="E1979" i="1"/>
  <c r="O1979" i="1"/>
  <c r="Y1979" i="1"/>
  <c r="K1980" i="1"/>
  <c r="U1980" i="1"/>
  <c r="E1981" i="1"/>
  <c r="Q1981" i="1"/>
  <c r="AA1981" i="1"/>
  <c r="K1982" i="1"/>
  <c r="W1982" i="1"/>
  <c r="G1983" i="1"/>
  <c r="Q1983" i="1"/>
  <c r="C1984" i="1"/>
  <c r="M1984" i="1"/>
  <c r="W1984" i="1"/>
  <c r="I1985" i="1"/>
  <c r="S1985" i="1"/>
  <c r="C1986" i="1"/>
  <c r="O1986" i="1"/>
  <c r="Y1986" i="1"/>
  <c r="I1987" i="1"/>
  <c r="U1987" i="1"/>
  <c r="E1988" i="1"/>
  <c r="O1988" i="1"/>
  <c r="AA1988" i="1"/>
  <c r="K1989" i="1"/>
  <c r="U1989" i="1"/>
  <c r="G1990" i="1"/>
  <c r="Q1990" i="1"/>
  <c r="AA1990" i="1"/>
  <c r="M1991" i="1"/>
  <c r="W1991" i="1"/>
  <c r="G1992" i="1"/>
  <c r="S1992" i="1"/>
  <c r="C1993" i="1"/>
  <c r="M1993" i="1"/>
  <c r="Y1993" i="1"/>
  <c r="I1994" i="1"/>
  <c r="S1994" i="1"/>
  <c r="E1995" i="1"/>
  <c r="O1995" i="1"/>
  <c r="Y1995" i="1"/>
  <c r="K1996" i="1"/>
  <c r="U1996" i="1"/>
  <c r="E1997" i="1"/>
  <c r="Q1997" i="1"/>
  <c r="AA1997" i="1"/>
  <c r="K1998" i="1"/>
  <c r="W1998" i="1"/>
  <c r="G1999" i="1"/>
  <c r="Q1999" i="1"/>
  <c r="C2000" i="1"/>
  <c r="M2000" i="1"/>
  <c r="W2000" i="1"/>
  <c r="F2001" i="1"/>
  <c r="O2001" i="1"/>
  <c r="Y2001" i="1"/>
  <c r="H2002" i="1"/>
  <c r="Q2002" i="1"/>
  <c r="Y2002" i="1"/>
  <c r="G2003" i="1"/>
  <c r="O2003" i="1"/>
  <c r="W2003" i="1"/>
  <c r="E2004" i="1"/>
  <c r="M2004" i="1"/>
  <c r="U2004" i="1"/>
  <c r="C2005" i="1"/>
  <c r="K2005" i="1"/>
  <c r="S2005" i="1"/>
  <c r="AA2005" i="1"/>
  <c r="I2006" i="1"/>
  <c r="Q2006" i="1"/>
  <c r="Y2006" i="1"/>
  <c r="G2007" i="1"/>
  <c r="O2007" i="1"/>
  <c r="W2007" i="1"/>
  <c r="E2008" i="1"/>
  <c r="M2008" i="1"/>
  <c r="U2008" i="1"/>
  <c r="C2009" i="1"/>
  <c r="K2009" i="1"/>
  <c r="S2009" i="1"/>
  <c r="AA2009" i="1"/>
  <c r="I2010" i="1"/>
  <c r="Q2010" i="1"/>
  <c r="Y2010" i="1"/>
  <c r="G2011" i="1"/>
  <c r="O2011" i="1"/>
  <c r="W2011" i="1"/>
  <c r="E2012" i="1"/>
  <c r="M2012" i="1"/>
  <c r="U2012" i="1"/>
  <c r="C2013" i="1"/>
  <c r="K2013" i="1"/>
  <c r="S2013" i="1"/>
  <c r="AA2013" i="1"/>
  <c r="I2014" i="1"/>
  <c r="Q2014" i="1"/>
  <c r="Y2014" i="1"/>
  <c r="G2015" i="1"/>
  <c r="O2015" i="1"/>
  <c r="W2015" i="1"/>
  <c r="E2016" i="1"/>
  <c r="M2016" i="1"/>
  <c r="U2016" i="1"/>
  <c r="C2017" i="1"/>
  <c r="K2017" i="1"/>
  <c r="S2017" i="1"/>
  <c r="AA2017" i="1"/>
  <c r="I2018" i="1"/>
  <c r="Q2018" i="1"/>
  <c r="Y2018" i="1"/>
  <c r="G2019" i="1"/>
  <c r="O2019" i="1"/>
  <c r="W2019" i="1"/>
  <c r="E2020" i="1"/>
  <c r="M2020" i="1"/>
  <c r="U2020" i="1"/>
  <c r="C2021" i="1"/>
  <c r="K2021" i="1"/>
  <c r="S2021" i="1"/>
  <c r="AA2021" i="1"/>
  <c r="I2022" i="1"/>
  <c r="Q2022" i="1"/>
  <c r="Y2022" i="1"/>
  <c r="G2023" i="1"/>
  <c r="O2023" i="1"/>
  <c r="W2023" i="1"/>
  <c r="E2024" i="1"/>
  <c r="M2024" i="1"/>
  <c r="U2024" i="1"/>
  <c r="C2025" i="1"/>
  <c r="K2025" i="1"/>
  <c r="S2025" i="1"/>
  <c r="AA2025" i="1"/>
  <c r="I2026" i="1"/>
  <c r="Q2026" i="1"/>
  <c r="Y2026" i="1"/>
  <c r="G2027" i="1"/>
  <c r="O2027" i="1"/>
  <c r="W2027" i="1"/>
  <c r="E2028" i="1"/>
  <c r="M2028" i="1"/>
  <c r="U2028" i="1"/>
  <c r="C2029" i="1"/>
  <c r="K2029" i="1"/>
  <c r="S2029" i="1"/>
  <c r="AA2029" i="1"/>
  <c r="I2030" i="1"/>
  <c r="Q2030" i="1"/>
  <c r="Y2030" i="1"/>
  <c r="G2031" i="1"/>
  <c r="O2031" i="1"/>
  <c r="W2031" i="1"/>
  <c r="E2032" i="1"/>
  <c r="M2032" i="1"/>
  <c r="U2032" i="1"/>
  <c r="C2033" i="1"/>
  <c r="K2033" i="1"/>
  <c r="S2033" i="1"/>
  <c r="AA2033" i="1"/>
  <c r="I2034" i="1"/>
  <c r="Q2034" i="1"/>
  <c r="Y2034" i="1"/>
  <c r="G2035" i="1"/>
  <c r="O2035" i="1"/>
  <c r="W2035" i="1"/>
  <c r="E2036" i="1"/>
  <c r="M2036" i="1"/>
  <c r="U2036" i="1"/>
  <c r="C2037" i="1"/>
  <c r="K2037" i="1"/>
  <c r="S2037" i="1"/>
  <c r="AA2037" i="1"/>
  <c r="I2038" i="1"/>
  <c r="Q2038" i="1"/>
  <c r="Y2038" i="1"/>
  <c r="G2039" i="1"/>
  <c r="O2039" i="1"/>
  <c r="W2039" i="1"/>
  <c r="E2040" i="1"/>
  <c r="M2040" i="1"/>
  <c r="U2040" i="1"/>
  <c r="C2041" i="1"/>
  <c r="K2041" i="1"/>
  <c r="S2041" i="1"/>
  <c r="AA2041" i="1"/>
  <c r="I2042" i="1"/>
  <c r="Q2042" i="1"/>
  <c r="Y2042" i="1"/>
  <c r="G2043" i="1"/>
  <c r="O2043" i="1"/>
  <c r="W2043" i="1"/>
  <c r="E2044" i="1"/>
  <c r="M2044" i="1"/>
  <c r="U2044" i="1"/>
  <c r="C2045" i="1"/>
  <c r="K2045" i="1"/>
  <c r="S2045" i="1"/>
  <c r="AA2045" i="1"/>
  <c r="I2046" i="1"/>
  <c r="Q2046" i="1"/>
  <c r="Y2046" i="1"/>
  <c r="G2047" i="1"/>
  <c r="O2047" i="1"/>
  <c r="W2047" i="1"/>
  <c r="E2048" i="1"/>
  <c r="M2048" i="1"/>
  <c r="U2048" i="1"/>
  <c r="C2049" i="1"/>
  <c r="K2049" i="1"/>
  <c r="S2049" i="1"/>
  <c r="AA2049" i="1"/>
  <c r="I2050" i="1"/>
  <c r="Q2050" i="1"/>
  <c r="Y2050" i="1"/>
  <c r="G2051" i="1"/>
  <c r="O2051" i="1"/>
  <c r="W2051" i="1"/>
  <c r="E2052" i="1"/>
  <c r="M2052" i="1"/>
  <c r="U2052" i="1"/>
  <c r="C2053" i="1"/>
  <c r="K2053" i="1"/>
  <c r="S2053" i="1"/>
  <c r="AA2053" i="1"/>
  <c r="I2054" i="1"/>
  <c r="Q2054" i="1"/>
  <c r="Y2054" i="1"/>
  <c r="G2055" i="1"/>
  <c r="O2055" i="1"/>
  <c r="W2055" i="1"/>
  <c r="E2056" i="1"/>
  <c r="M2056" i="1"/>
  <c r="U2056" i="1"/>
  <c r="C2057" i="1"/>
  <c r="K2057" i="1"/>
  <c r="S2057" i="1"/>
  <c r="AA2057" i="1"/>
  <c r="I2058" i="1"/>
  <c r="Q2058" i="1"/>
  <c r="Y2058" i="1"/>
  <c r="G2059" i="1"/>
  <c r="O2059" i="1"/>
  <c r="W2059" i="1"/>
  <c r="E2060" i="1"/>
  <c r="M2060" i="1"/>
  <c r="U2060" i="1"/>
  <c r="C2061" i="1"/>
  <c r="K2061" i="1"/>
  <c r="S2061" i="1"/>
  <c r="AA2061" i="1"/>
  <c r="I2062" i="1"/>
  <c r="Q2062" i="1"/>
  <c r="Y2062" i="1"/>
  <c r="G2063" i="1"/>
  <c r="O2063" i="1"/>
  <c r="W2063" i="1"/>
  <c r="E2064" i="1"/>
  <c r="M2064" i="1"/>
  <c r="U2064" i="1"/>
  <c r="C2065" i="1"/>
  <c r="K2065" i="1"/>
  <c r="S2065" i="1"/>
  <c r="AA2065" i="1"/>
  <c r="I2066" i="1"/>
  <c r="Q2066" i="1"/>
  <c r="Y2066" i="1"/>
  <c r="G2067" i="1"/>
  <c r="O2067" i="1"/>
  <c r="W2067" i="1"/>
  <c r="E2068" i="1"/>
  <c r="M2068" i="1"/>
  <c r="U2068" i="1"/>
  <c r="C2069" i="1"/>
  <c r="K2069" i="1"/>
  <c r="S2069" i="1"/>
  <c r="AA2069" i="1"/>
  <c r="I2070" i="1"/>
  <c r="Q2070" i="1"/>
  <c r="Y2070" i="1"/>
  <c r="G2071" i="1"/>
  <c r="O2071" i="1"/>
  <c r="W2071" i="1"/>
  <c r="E2072" i="1"/>
  <c r="M2072" i="1"/>
  <c r="U2072" i="1"/>
  <c r="C2073" i="1"/>
  <c r="K2073" i="1"/>
  <c r="S2073" i="1"/>
  <c r="AA2073" i="1"/>
  <c r="I2074" i="1"/>
  <c r="Q2074" i="1"/>
  <c r="Y2074" i="1"/>
  <c r="G2075" i="1"/>
  <c r="O2075" i="1"/>
  <c r="W2075" i="1"/>
  <c r="E2076" i="1"/>
  <c r="M2076" i="1"/>
  <c r="U2076" i="1"/>
  <c r="C2077" i="1"/>
  <c r="K2077" i="1"/>
  <c r="S2077" i="1"/>
  <c r="AA2077" i="1"/>
  <c r="I2078" i="1"/>
  <c r="Q2078" i="1"/>
  <c r="Y2078" i="1"/>
  <c r="G2079" i="1"/>
  <c r="O2079" i="1"/>
  <c r="W2079" i="1"/>
  <c r="E2080" i="1"/>
  <c r="M2080" i="1"/>
  <c r="U2080" i="1"/>
  <c r="C2081" i="1"/>
  <c r="K2081" i="1"/>
  <c r="S2081" i="1"/>
  <c r="AA2081" i="1"/>
  <c r="I2082" i="1"/>
  <c r="Q2082" i="1"/>
  <c r="Y2082" i="1"/>
  <c r="G2083" i="1"/>
  <c r="O2083" i="1"/>
  <c r="W2083" i="1"/>
  <c r="E2084" i="1"/>
  <c r="M2084" i="1"/>
  <c r="U2084" i="1"/>
  <c r="C2085" i="1"/>
  <c r="K2085" i="1"/>
  <c r="S2085" i="1"/>
  <c r="AA2085" i="1"/>
  <c r="I2086" i="1"/>
  <c r="Q2086" i="1"/>
  <c r="Y2086" i="1"/>
  <c r="G2087" i="1"/>
  <c r="O2087" i="1"/>
  <c r="W2087" i="1"/>
  <c r="E2088" i="1"/>
  <c r="M2088" i="1"/>
  <c r="U2088" i="1"/>
  <c r="C2089" i="1"/>
  <c r="K2089" i="1"/>
  <c r="S2089" i="1"/>
  <c r="AA2089" i="1"/>
  <c r="I2090" i="1"/>
  <c r="Q2090" i="1"/>
  <c r="Y2090" i="1"/>
  <c r="G2091" i="1"/>
  <c r="O2091" i="1"/>
  <c r="W2091" i="1"/>
  <c r="E2092" i="1"/>
  <c r="M2092" i="1"/>
  <c r="U2092" i="1"/>
  <c r="C2093" i="1"/>
  <c r="K2093" i="1"/>
  <c r="S2093" i="1"/>
  <c r="AA2093" i="1"/>
  <c r="I2094" i="1"/>
  <c r="Q2094" i="1"/>
  <c r="Y2094" i="1"/>
  <c r="G2095" i="1"/>
  <c r="O2095" i="1"/>
  <c r="W2095" i="1"/>
  <c r="E2096" i="1"/>
  <c r="M2096" i="1"/>
  <c r="U2096" i="1"/>
  <c r="C2097" i="1"/>
  <c r="K2097" i="1"/>
  <c r="S2097" i="1"/>
  <c r="AA2097" i="1"/>
  <c r="I2098" i="1"/>
  <c r="Q2098" i="1"/>
  <c r="Y2098" i="1"/>
  <c r="W1230" i="1"/>
  <c r="C1232" i="1"/>
  <c r="I1233" i="1"/>
  <c r="O1234" i="1"/>
  <c r="U1235" i="1"/>
  <c r="AA1236" i="1"/>
  <c r="G1238" i="1"/>
  <c r="M1239" i="1"/>
  <c r="S1240" i="1"/>
  <c r="Y1241" i="1"/>
  <c r="E1243" i="1"/>
  <c r="K1244" i="1"/>
  <c r="Q1245" i="1"/>
  <c r="W1246" i="1"/>
  <c r="C1248" i="1"/>
  <c r="I1249" i="1"/>
  <c r="O1250" i="1"/>
  <c r="U1251" i="1"/>
  <c r="AA1252" i="1"/>
  <c r="G1254" i="1"/>
  <c r="M1255" i="1"/>
  <c r="S1256" i="1"/>
  <c r="Y1257" i="1"/>
  <c r="E1259" i="1"/>
  <c r="K1260" i="1"/>
  <c r="Q1261" i="1"/>
  <c r="W1262" i="1"/>
  <c r="C1264" i="1"/>
  <c r="I1265" i="1"/>
  <c r="O1266" i="1"/>
  <c r="U1267" i="1"/>
  <c r="AA1268" i="1"/>
  <c r="G1270" i="1"/>
  <c r="M1271" i="1"/>
  <c r="S1272" i="1"/>
  <c r="Y1273" i="1"/>
  <c r="E1275" i="1"/>
  <c r="K1276" i="1"/>
  <c r="Q1277" i="1"/>
  <c r="W1278" i="1"/>
  <c r="C1280" i="1"/>
  <c r="I1281" i="1"/>
  <c r="O1282" i="1"/>
  <c r="U1283" i="1"/>
  <c r="AA1284" i="1"/>
  <c r="G1286" i="1"/>
  <c r="M1287" i="1"/>
  <c r="S1288" i="1"/>
  <c r="Y1289" i="1"/>
  <c r="E1291" i="1"/>
  <c r="K1292" i="1"/>
  <c r="Q1293" i="1"/>
  <c r="W1294" i="1"/>
  <c r="C1296" i="1"/>
  <c r="I1297" i="1"/>
  <c r="O1298" i="1"/>
  <c r="U1299" i="1"/>
  <c r="AA1300" i="1"/>
  <c r="G1302" i="1"/>
  <c r="M1303" i="1"/>
  <c r="S1304" i="1"/>
  <c r="Y1305" i="1"/>
  <c r="E1307" i="1"/>
  <c r="K1308" i="1"/>
  <c r="Q1309" i="1"/>
  <c r="W1310" i="1"/>
  <c r="C1312" i="1"/>
  <c r="I1313" i="1"/>
  <c r="O1314" i="1"/>
  <c r="U1315" i="1"/>
  <c r="AA1316" i="1"/>
  <c r="G1318" i="1"/>
  <c r="M1319" i="1"/>
  <c r="S1320" i="1"/>
  <c r="Y1321" i="1"/>
  <c r="E1323" i="1"/>
  <c r="K1324" i="1"/>
  <c r="Q1325" i="1"/>
  <c r="W1326" i="1"/>
  <c r="C1328" i="1"/>
  <c r="I1329" i="1"/>
  <c r="O1330" i="1"/>
  <c r="U1331" i="1"/>
  <c r="AA1332" i="1"/>
  <c r="G1334" i="1"/>
  <c r="M1335" i="1"/>
  <c r="S1336" i="1"/>
  <c r="Y1337" i="1"/>
  <c r="E1339" i="1"/>
  <c r="K1340" i="1"/>
  <c r="Q1341" i="1"/>
  <c r="W1342" i="1"/>
  <c r="C1344" i="1"/>
  <c r="I1345" i="1"/>
  <c r="O1346" i="1"/>
  <c r="U1347" i="1"/>
  <c r="AA1348" i="1"/>
  <c r="G1350" i="1"/>
  <c r="M1351" i="1"/>
  <c r="S1352" i="1"/>
  <c r="Y1353" i="1"/>
  <c r="E1355" i="1"/>
  <c r="K1356" i="1"/>
  <c r="Q1357" i="1"/>
  <c r="W1358" i="1"/>
  <c r="C1360" i="1"/>
  <c r="I1361" i="1"/>
  <c r="O1362" i="1"/>
  <c r="U1363" i="1"/>
  <c r="AA1364" i="1"/>
  <c r="G1366" i="1"/>
  <c r="M1367" i="1"/>
  <c r="S1368" i="1"/>
  <c r="U1369" i="1"/>
  <c r="N1370" i="1"/>
  <c r="G1371" i="1"/>
  <c r="Y1371" i="1"/>
  <c r="Q1372" i="1"/>
  <c r="I1373" i="1"/>
  <c r="B1374" i="1"/>
  <c r="S1374" i="1"/>
  <c r="I1375" i="1"/>
  <c r="Y1375" i="1"/>
  <c r="O1376" i="1"/>
  <c r="E1377" i="1"/>
  <c r="U1377" i="1"/>
  <c r="K1378" i="1"/>
  <c r="AA1378" i="1"/>
  <c r="Q1379" i="1"/>
  <c r="G1380" i="1"/>
  <c r="W1380" i="1"/>
  <c r="M1381" i="1"/>
  <c r="C1382" i="1"/>
  <c r="S1382" i="1"/>
  <c r="I1383" i="1"/>
  <c r="Y1383" i="1"/>
  <c r="O1384" i="1"/>
  <c r="E1385" i="1"/>
  <c r="U1385" i="1"/>
  <c r="K1386" i="1"/>
  <c r="AA1386" i="1"/>
  <c r="Q1387" i="1"/>
  <c r="G1388" i="1"/>
  <c r="W1388" i="1"/>
  <c r="M1389" i="1"/>
  <c r="C1390" i="1"/>
  <c r="S1390" i="1"/>
  <c r="I1391" i="1"/>
  <c r="Y1391" i="1"/>
  <c r="O1392" i="1"/>
  <c r="E1393" i="1"/>
  <c r="U1393" i="1"/>
  <c r="K1394" i="1"/>
  <c r="AA1394" i="1"/>
  <c r="Q1395" i="1"/>
  <c r="G1396" i="1"/>
  <c r="W1396" i="1"/>
  <c r="M1397" i="1"/>
  <c r="C1398" i="1"/>
  <c r="S1398" i="1"/>
  <c r="I1399" i="1"/>
  <c r="Y1399" i="1"/>
  <c r="O1400" i="1"/>
  <c r="E1401" i="1"/>
  <c r="U1401" i="1"/>
  <c r="K1402" i="1"/>
  <c r="AA1402" i="1"/>
  <c r="Q1403" i="1"/>
  <c r="G1404" i="1"/>
  <c r="W1404" i="1"/>
  <c r="M1405" i="1"/>
  <c r="C1406" i="1"/>
  <c r="S1406" i="1"/>
  <c r="I1407" i="1"/>
  <c r="Y1407" i="1"/>
  <c r="O1408" i="1"/>
  <c r="E1409" i="1"/>
  <c r="U1409" i="1"/>
  <c r="K1410" i="1"/>
  <c r="AA1410" i="1"/>
  <c r="Q1411" i="1"/>
  <c r="G1412" i="1"/>
  <c r="W1412" i="1"/>
  <c r="M1413" i="1"/>
  <c r="C1414" i="1"/>
  <c r="S1414" i="1"/>
  <c r="I1415" i="1"/>
  <c r="Y1415" i="1"/>
  <c r="O1416" i="1"/>
  <c r="E1417" i="1"/>
  <c r="U1417" i="1"/>
  <c r="K1418" i="1"/>
  <c r="AA1418" i="1"/>
  <c r="Q1419" i="1"/>
  <c r="G1420" i="1"/>
  <c r="W1420" i="1"/>
  <c r="M1421" i="1"/>
  <c r="C1422" i="1"/>
  <c r="S1422" i="1"/>
  <c r="I1423" i="1"/>
  <c r="Y1423" i="1"/>
  <c r="O1424" i="1"/>
  <c r="E1425" i="1"/>
  <c r="U1425" i="1"/>
  <c r="K1426" i="1"/>
  <c r="AA1426" i="1"/>
  <c r="Q1427" i="1"/>
  <c r="G1428" i="1"/>
  <c r="W1428" i="1"/>
  <c r="M1429" i="1"/>
  <c r="C1430" i="1"/>
  <c r="S1430" i="1"/>
  <c r="I1431" i="1"/>
  <c r="Y1431" i="1"/>
  <c r="O1432" i="1"/>
  <c r="E1433" i="1"/>
  <c r="U1433" i="1"/>
  <c r="K1434" i="1"/>
  <c r="AA1434" i="1"/>
  <c r="Q1435" i="1"/>
  <c r="G1436" i="1"/>
  <c r="W1436" i="1"/>
  <c r="M1437" i="1"/>
  <c r="C1438" i="1"/>
  <c r="S1438" i="1"/>
  <c r="I1439" i="1"/>
  <c r="Y1439" i="1"/>
  <c r="O1440" i="1"/>
  <c r="E1441" i="1"/>
  <c r="U1441" i="1"/>
  <c r="K1442" i="1"/>
  <c r="AA1442" i="1"/>
  <c r="Q1443" i="1"/>
  <c r="G1444" i="1"/>
  <c r="W1444" i="1"/>
  <c r="M1445" i="1"/>
  <c r="C1446" i="1"/>
  <c r="S1446" i="1"/>
  <c r="I1447" i="1"/>
  <c r="Y1447" i="1"/>
  <c r="O1448" i="1"/>
  <c r="E1449" i="1"/>
  <c r="U1449" i="1"/>
  <c r="K1450" i="1"/>
  <c r="AA1450" i="1"/>
  <c r="Q1451" i="1"/>
  <c r="G1452" i="1"/>
  <c r="W1452" i="1"/>
  <c r="M1453" i="1"/>
  <c r="C1454" i="1"/>
  <c r="S1454" i="1"/>
  <c r="I1455" i="1"/>
  <c r="Y1455" i="1"/>
  <c r="O1456" i="1"/>
  <c r="E1457" i="1"/>
  <c r="U1457" i="1"/>
  <c r="K1458" i="1"/>
  <c r="AA1458" i="1"/>
  <c r="Q1459" i="1"/>
  <c r="G1460" i="1"/>
  <c r="W1460" i="1"/>
  <c r="M1461" i="1"/>
  <c r="C1462" i="1"/>
  <c r="S1462" i="1"/>
  <c r="I1463" i="1"/>
  <c r="Y1463" i="1"/>
  <c r="O1464" i="1"/>
  <c r="E1465" i="1"/>
  <c r="U1465" i="1"/>
  <c r="K1466" i="1"/>
  <c r="AA1466" i="1"/>
  <c r="Q1467" i="1"/>
  <c r="G1468" i="1"/>
  <c r="W1468" i="1"/>
  <c r="M1469" i="1"/>
  <c r="C1470" i="1"/>
  <c r="S1470" i="1"/>
  <c r="I1471" i="1"/>
  <c r="Y1471" i="1"/>
  <c r="O1472" i="1"/>
  <c r="E1473" i="1"/>
  <c r="U1473" i="1"/>
  <c r="K1474" i="1"/>
  <c r="AA1474" i="1"/>
  <c r="Q1475" i="1"/>
  <c r="G1476" i="1"/>
  <c r="W1476" i="1"/>
  <c r="M1477" i="1"/>
  <c r="C1478" i="1"/>
  <c r="S1478" i="1"/>
  <c r="I1479" i="1"/>
  <c r="Y1479" i="1"/>
  <c r="O1480" i="1"/>
  <c r="E1481" i="1"/>
  <c r="U1481" i="1"/>
  <c r="K1482" i="1"/>
  <c r="AA1482" i="1"/>
  <c r="Q1483" i="1"/>
  <c r="G1484" i="1"/>
  <c r="W1484" i="1"/>
  <c r="M1485" i="1"/>
  <c r="C1486" i="1"/>
  <c r="S1486" i="1"/>
  <c r="I1487" i="1"/>
  <c r="Y1487" i="1"/>
  <c r="O1488" i="1"/>
  <c r="E1489" i="1"/>
  <c r="U1489" i="1"/>
  <c r="K1490" i="1"/>
  <c r="AA1490" i="1"/>
  <c r="Q1491" i="1"/>
  <c r="G1492" i="1"/>
  <c r="W1492" i="1"/>
  <c r="M1493" i="1"/>
  <c r="C1494" i="1"/>
  <c r="S1494" i="1"/>
  <c r="I1495" i="1"/>
  <c r="Y1495" i="1"/>
  <c r="O1496" i="1"/>
  <c r="E1497" i="1"/>
  <c r="U1497" i="1"/>
  <c r="K1498" i="1"/>
  <c r="AA1498" i="1"/>
  <c r="Q1499" i="1"/>
  <c r="G1500" i="1"/>
  <c r="W1500" i="1"/>
  <c r="M1501" i="1"/>
  <c r="C1502" i="1"/>
  <c r="S1502" i="1"/>
  <c r="I1503" i="1"/>
  <c r="Y1503" i="1"/>
  <c r="O1504" i="1"/>
  <c r="E1505" i="1"/>
  <c r="U1505" i="1"/>
  <c r="K1506" i="1"/>
  <c r="AA1506" i="1"/>
  <c r="Q1507" i="1"/>
  <c r="G1508" i="1"/>
  <c r="W1508" i="1"/>
  <c r="M1509" i="1"/>
  <c r="C1510" i="1"/>
  <c r="S1510" i="1"/>
  <c r="I1511" i="1"/>
  <c r="Y1511" i="1"/>
  <c r="O1512" i="1"/>
  <c r="E1513" i="1"/>
  <c r="U1513" i="1"/>
  <c r="K1514" i="1"/>
  <c r="AA1514" i="1"/>
  <c r="Q1515" i="1"/>
  <c r="G1516" i="1"/>
  <c r="W1516" i="1"/>
  <c r="M1517" i="1"/>
  <c r="C1518" i="1"/>
  <c r="S1518" i="1"/>
  <c r="I1519" i="1"/>
  <c r="Y1519" i="1"/>
  <c r="O1520" i="1"/>
  <c r="E1521" i="1"/>
  <c r="U1521" i="1"/>
  <c r="K1522" i="1"/>
  <c r="AA1522" i="1"/>
  <c r="Q1523" i="1"/>
  <c r="G1524" i="1"/>
  <c r="W1524" i="1"/>
  <c r="M1525" i="1"/>
  <c r="C1526" i="1"/>
  <c r="S1526" i="1"/>
  <c r="I1527" i="1"/>
  <c r="Y1527" i="1"/>
  <c r="O1528" i="1"/>
  <c r="E1529" i="1"/>
  <c r="U1529" i="1"/>
  <c r="K1530" i="1"/>
  <c r="AA1530" i="1"/>
  <c r="Q1531" i="1"/>
  <c r="G1532" i="1"/>
  <c r="W1532" i="1"/>
  <c r="M1533" i="1"/>
  <c r="C1534" i="1"/>
  <c r="S1534" i="1"/>
  <c r="I1535" i="1"/>
  <c r="Y1535" i="1"/>
  <c r="O1536" i="1"/>
  <c r="E1537" i="1"/>
  <c r="U1537" i="1"/>
  <c r="K1538" i="1"/>
  <c r="AA1538" i="1"/>
  <c r="Q1539" i="1"/>
  <c r="G1540" i="1"/>
  <c r="W1540" i="1"/>
  <c r="M1541" i="1"/>
  <c r="C1542" i="1"/>
  <c r="S1542" i="1"/>
  <c r="I1543" i="1"/>
  <c r="Y1543" i="1"/>
  <c r="O1544" i="1"/>
  <c r="E1545" i="1"/>
  <c r="U1545" i="1"/>
  <c r="K1546" i="1"/>
  <c r="AA1546" i="1"/>
  <c r="Q1547" i="1"/>
  <c r="G1548" i="1"/>
  <c r="W1548" i="1"/>
  <c r="M1549" i="1"/>
  <c r="C1550" i="1"/>
  <c r="S1550" i="1"/>
  <c r="I1551" i="1"/>
  <c r="Y1551" i="1"/>
  <c r="O1552" i="1"/>
  <c r="E1553" i="1"/>
  <c r="U1553" i="1"/>
  <c r="K1554" i="1"/>
  <c r="AA1554" i="1"/>
  <c r="Q1555" i="1"/>
  <c r="G1556" i="1"/>
  <c r="W1556" i="1"/>
  <c r="M1557" i="1"/>
  <c r="C1558" i="1"/>
  <c r="S1558" i="1"/>
  <c r="I1559" i="1"/>
  <c r="Y1559" i="1"/>
  <c r="O1560" i="1"/>
  <c r="E1561" i="1"/>
  <c r="U1561" i="1"/>
  <c r="K1562" i="1"/>
  <c r="AA1562" i="1"/>
  <c r="Q1563" i="1"/>
  <c r="G1564" i="1"/>
  <c r="W1564" i="1"/>
  <c r="M1565" i="1"/>
  <c r="C1566" i="1"/>
  <c r="S1566" i="1"/>
  <c r="I1567" i="1"/>
  <c r="Y1567" i="1"/>
  <c r="O1568" i="1"/>
  <c r="E1569" i="1"/>
  <c r="U1569" i="1"/>
  <c r="K1570" i="1"/>
  <c r="AA1570" i="1"/>
  <c r="Q1571" i="1"/>
  <c r="G1572" i="1"/>
  <c r="W1572" i="1"/>
  <c r="M1573" i="1"/>
  <c r="C1574" i="1"/>
  <c r="S1574" i="1"/>
  <c r="I1575" i="1"/>
  <c r="Y1575" i="1"/>
  <c r="O1576" i="1"/>
  <c r="E1577" i="1"/>
  <c r="U1577" i="1"/>
  <c r="K1578" i="1"/>
  <c r="AA1578" i="1"/>
  <c r="Q1579" i="1"/>
  <c r="G1580" i="1"/>
  <c r="W1580" i="1"/>
  <c r="M1581" i="1"/>
  <c r="C1582" i="1"/>
  <c r="S1582" i="1"/>
  <c r="I1583" i="1"/>
  <c r="Y1583" i="1"/>
  <c r="O1584" i="1"/>
  <c r="E1585" i="1"/>
  <c r="U1585" i="1"/>
  <c r="K1586" i="1"/>
  <c r="AA1586" i="1"/>
  <c r="Q1587" i="1"/>
  <c r="G1588" i="1"/>
  <c r="W1588" i="1"/>
  <c r="M1589" i="1"/>
  <c r="C1590" i="1"/>
  <c r="S1590" i="1"/>
  <c r="I1591" i="1"/>
  <c r="Y1591" i="1"/>
  <c r="O1592" i="1"/>
  <c r="E1593" i="1"/>
  <c r="U1593" i="1"/>
  <c r="K1594" i="1"/>
  <c r="AA1594" i="1"/>
  <c r="Q1595" i="1"/>
  <c r="G1596" i="1"/>
  <c r="W1596" i="1"/>
  <c r="M1597" i="1"/>
  <c r="C1598" i="1"/>
  <c r="S1598" i="1"/>
  <c r="I1599" i="1"/>
  <c r="Y1599" i="1"/>
  <c r="O1600" i="1"/>
  <c r="E1601" i="1"/>
  <c r="U1601" i="1"/>
  <c r="K1602" i="1"/>
  <c r="AA1602" i="1"/>
  <c r="Q1603" i="1"/>
  <c r="G1604" i="1"/>
  <c r="W1604" i="1"/>
  <c r="M1605" i="1"/>
  <c r="C1606" i="1"/>
  <c r="S1606" i="1"/>
  <c r="I1607" i="1"/>
  <c r="Y1607" i="1"/>
  <c r="O1608" i="1"/>
  <c r="E1609" i="1"/>
  <c r="U1609" i="1"/>
  <c r="K1610" i="1"/>
  <c r="AA1610" i="1"/>
  <c r="Q1611" i="1"/>
  <c r="G1612" i="1"/>
  <c r="W1612" i="1"/>
  <c r="M1613" i="1"/>
  <c r="C1614" i="1"/>
  <c r="S1614" i="1"/>
  <c r="I1615" i="1"/>
  <c r="Y1615" i="1"/>
  <c r="O1616" i="1"/>
  <c r="E1617" i="1"/>
  <c r="U1617" i="1"/>
  <c r="K1618" i="1"/>
  <c r="AA1618" i="1"/>
  <c r="Q1619" i="1"/>
  <c r="G1620" i="1"/>
  <c r="W1620" i="1"/>
  <c r="M1621" i="1"/>
  <c r="C1622" i="1"/>
  <c r="S1622" i="1"/>
  <c r="I1623" i="1"/>
  <c r="Y1623" i="1"/>
  <c r="O1624" i="1"/>
  <c r="E1625" i="1"/>
  <c r="U1625" i="1"/>
  <c r="K1626" i="1"/>
  <c r="AA1626" i="1"/>
  <c r="Q1627" i="1"/>
  <c r="G1628" i="1"/>
  <c r="W1628" i="1"/>
  <c r="M1629" i="1"/>
  <c r="C1630" i="1"/>
  <c r="S1630" i="1"/>
  <c r="I1631" i="1"/>
  <c r="Y1631" i="1"/>
  <c r="O1632" i="1"/>
  <c r="E1633" i="1"/>
  <c r="U1633" i="1"/>
  <c r="K1634" i="1"/>
  <c r="AA1634" i="1"/>
  <c r="Q1635" i="1"/>
  <c r="G1636" i="1"/>
  <c r="W1636" i="1"/>
  <c r="M1637" i="1"/>
  <c r="C1638" i="1"/>
  <c r="S1638" i="1"/>
  <c r="I1639" i="1"/>
  <c r="Y1639" i="1"/>
  <c r="O1640" i="1"/>
  <c r="E1641" i="1"/>
  <c r="U1641" i="1"/>
  <c r="K1642" i="1"/>
  <c r="AA1642" i="1"/>
  <c r="Q1643" i="1"/>
  <c r="G1644" i="1"/>
  <c r="W1644" i="1"/>
  <c r="M1645" i="1"/>
  <c r="C1646" i="1"/>
  <c r="S1646" i="1"/>
  <c r="I1647" i="1"/>
  <c r="Y1647" i="1"/>
  <c r="O1648" i="1"/>
  <c r="E1649" i="1"/>
  <c r="U1649" i="1"/>
  <c r="K1650" i="1"/>
  <c r="AA1650" i="1"/>
  <c r="Q1651" i="1"/>
  <c r="G1652" i="1"/>
  <c r="W1652" i="1"/>
  <c r="M1653" i="1"/>
  <c r="C1654" i="1"/>
  <c r="S1654" i="1"/>
  <c r="I1655" i="1"/>
  <c r="Y1655" i="1"/>
  <c r="O1656" i="1"/>
  <c r="E1657" i="1"/>
  <c r="U1657" i="1"/>
  <c r="K1658" i="1"/>
  <c r="AA1658" i="1"/>
  <c r="Q1659" i="1"/>
  <c r="G1660" i="1"/>
  <c r="W1660" i="1"/>
  <c r="M1661" i="1"/>
  <c r="C1662" i="1"/>
  <c r="S1662" i="1"/>
  <c r="I1663" i="1"/>
  <c r="Y1663" i="1"/>
  <c r="O1664" i="1"/>
  <c r="E1665" i="1"/>
  <c r="U1665" i="1"/>
  <c r="K1666" i="1"/>
  <c r="AA1666" i="1"/>
  <c r="Q1667" i="1"/>
  <c r="G1668" i="1"/>
  <c r="W1668" i="1"/>
  <c r="M1669" i="1"/>
  <c r="C1670" i="1"/>
  <c r="S1670" i="1"/>
  <c r="I1671" i="1"/>
  <c r="Y1671" i="1"/>
  <c r="O1672" i="1"/>
  <c r="E1673" i="1"/>
  <c r="U1673" i="1"/>
  <c r="K1674" i="1"/>
  <c r="AA1674" i="1"/>
  <c r="Q1675" i="1"/>
  <c r="G1676" i="1"/>
  <c r="W1676" i="1"/>
  <c r="M1677" i="1"/>
  <c r="C1678" i="1"/>
  <c r="S1678" i="1"/>
  <c r="I1679" i="1"/>
  <c r="Y1679" i="1"/>
  <c r="O1680" i="1"/>
  <c r="E1681" i="1"/>
  <c r="U1681" i="1"/>
  <c r="K1682" i="1"/>
  <c r="AA1682" i="1"/>
  <c r="Q1683" i="1"/>
  <c r="G1684" i="1"/>
  <c r="W1684" i="1"/>
  <c r="M1685" i="1"/>
  <c r="C1686" i="1"/>
  <c r="S1686" i="1"/>
  <c r="I1687" i="1"/>
  <c r="Y1687" i="1"/>
  <c r="O1688" i="1"/>
  <c r="E1689" i="1"/>
  <c r="U1689" i="1"/>
  <c r="K1690" i="1"/>
  <c r="AA1690" i="1"/>
  <c r="Q1691" i="1"/>
  <c r="G1692" i="1"/>
  <c r="W1692" i="1"/>
  <c r="M1693" i="1"/>
  <c r="C1694" i="1"/>
  <c r="S1694" i="1"/>
  <c r="I1695" i="1"/>
  <c r="Y1695" i="1"/>
  <c r="O1696" i="1"/>
  <c r="E1697" i="1"/>
  <c r="U1697" i="1"/>
  <c r="K1698" i="1"/>
  <c r="AA1698" i="1"/>
  <c r="Q1699" i="1"/>
  <c r="G1700" i="1"/>
  <c r="W1700" i="1"/>
  <c r="M1701" i="1"/>
  <c r="C1702" i="1"/>
  <c r="S1702" i="1"/>
  <c r="I1703" i="1"/>
  <c r="Y1703" i="1"/>
  <c r="O1704" i="1"/>
  <c r="E1705" i="1"/>
  <c r="U1705" i="1"/>
  <c r="K1706" i="1"/>
  <c r="AA1706" i="1"/>
  <c r="Q1707" i="1"/>
  <c r="G1708" i="1"/>
  <c r="W1708" i="1"/>
  <c r="M1709" i="1"/>
  <c r="C1710" i="1"/>
  <c r="S1710" i="1"/>
  <c r="I1711" i="1"/>
  <c r="Y1711" i="1"/>
  <c r="O1712" i="1"/>
  <c r="E1713" i="1"/>
  <c r="U1713" i="1"/>
  <c r="K1714" i="1"/>
  <c r="AA1714" i="1"/>
  <c r="Q1715" i="1"/>
  <c r="G1716" i="1"/>
  <c r="W1716" i="1"/>
  <c r="M1717" i="1"/>
  <c r="C1718" i="1"/>
  <c r="S1718" i="1"/>
  <c r="I1719" i="1"/>
  <c r="Y1719" i="1"/>
  <c r="O1720" i="1"/>
  <c r="E1721" i="1"/>
  <c r="U1721" i="1"/>
  <c r="K1722" i="1"/>
  <c r="AA1722" i="1"/>
  <c r="Q1723" i="1"/>
  <c r="G1724" i="1"/>
  <c r="W1724" i="1"/>
  <c r="M1725" i="1"/>
  <c r="C1726" i="1"/>
  <c r="S1726" i="1"/>
  <c r="I1727" i="1"/>
  <c r="Y1727" i="1"/>
  <c r="O1728" i="1"/>
  <c r="E1729" i="1"/>
  <c r="U1729" i="1"/>
  <c r="K1730" i="1"/>
  <c r="AA1730" i="1"/>
  <c r="Q1731" i="1"/>
  <c r="G1732" i="1"/>
  <c r="W1732" i="1"/>
  <c r="M1733" i="1"/>
  <c r="C1734" i="1"/>
  <c r="S1734" i="1"/>
  <c r="I1735" i="1"/>
  <c r="Y1735" i="1"/>
  <c r="O1736" i="1"/>
  <c r="E1737" i="1"/>
  <c r="U1737" i="1"/>
  <c r="K1738" i="1"/>
  <c r="AA1738" i="1"/>
  <c r="Q1739" i="1"/>
  <c r="G1740" i="1"/>
  <c r="W1740" i="1"/>
  <c r="M1741" i="1"/>
  <c r="C1742" i="1"/>
  <c r="S1742" i="1"/>
  <c r="I1743" i="1"/>
  <c r="Y1743" i="1"/>
  <c r="O1744" i="1"/>
  <c r="E1745" i="1"/>
  <c r="U1745" i="1"/>
  <c r="K1746" i="1"/>
  <c r="AA1746" i="1"/>
  <c r="Q1747" i="1"/>
  <c r="G1748" i="1"/>
  <c r="W1748" i="1"/>
  <c r="M1749" i="1"/>
  <c r="C1750" i="1"/>
  <c r="S1750" i="1"/>
  <c r="I1751" i="1"/>
  <c r="Y1751" i="1"/>
  <c r="O1752" i="1"/>
  <c r="E1753" i="1"/>
  <c r="U1753" i="1"/>
  <c r="K1754" i="1"/>
  <c r="AA1754" i="1"/>
  <c r="Q1755" i="1"/>
  <c r="G1756" i="1"/>
  <c r="W1756" i="1"/>
  <c r="M1757" i="1"/>
  <c r="C1758" i="1"/>
  <c r="S1758" i="1"/>
  <c r="I1759" i="1"/>
  <c r="Y1759" i="1"/>
  <c r="O1760" i="1"/>
  <c r="E1761" i="1"/>
  <c r="U1761" i="1"/>
  <c r="K1762" i="1"/>
  <c r="AA1762" i="1"/>
  <c r="Q1763" i="1"/>
  <c r="G1764" i="1"/>
  <c r="W1764" i="1"/>
  <c r="M1765" i="1"/>
  <c r="C1766" i="1"/>
  <c r="S1766" i="1"/>
  <c r="I1767" i="1"/>
  <c r="Y1767" i="1"/>
  <c r="O1768" i="1"/>
  <c r="E1769" i="1"/>
  <c r="U1769" i="1"/>
  <c r="K1770" i="1"/>
  <c r="AA1770" i="1"/>
  <c r="Q1771" i="1"/>
  <c r="G1772" i="1"/>
  <c r="W1772" i="1"/>
  <c r="M1773" i="1"/>
  <c r="C1774" i="1"/>
  <c r="S1774" i="1"/>
  <c r="I1775" i="1"/>
  <c r="Y1775" i="1"/>
  <c r="O1776" i="1"/>
  <c r="E1777" i="1"/>
  <c r="U1777" i="1"/>
  <c r="K1778" i="1"/>
  <c r="AA1778" i="1"/>
  <c r="Q1779" i="1"/>
  <c r="G1780" i="1"/>
  <c r="W1780" i="1"/>
  <c r="M1781" i="1"/>
  <c r="C1782" i="1"/>
  <c r="S1782" i="1"/>
  <c r="I1783" i="1"/>
  <c r="Y1783" i="1"/>
  <c r="O1784" i="1"/>
  <c r="E1785" i="1"/>
  <c r="U1785" i="1"/>
  <c r="K1786" i="1"/>
  <c r="AA1786" i="1"/>
  <c r="Q1787" i="1"/>
  <c r="G1788" i="1"/>
  <c r="W1788" i="1"/>
  <c r="M1789" i="1"/>
  <c r="C1790" i="1"/>
  <c r="S1790" i="1"/>
  <c r="I1791" i="1"/>
  <c r="Y1791" i="1"/>
  <c r="O1792" i="1"/>
  <c r="E1793" i="1"/>
  <c r="U1793" i="1"/>
  <c r="K1794" i="1"/>
  <c r="AA1794" i="1"/>
  <c r="Q1795" i="1"/>
  <c r="G1796" i="1"/>
  <c r="W1796" i="1"/>
  <c r="M1797" i="1"/>
  <c r="C1798" i="1"/>
  <c r="S1798" i="1"/>
  <c r="I1799" i="1"/>
  <c r="Y1799" i="1"/>
  <c r="O1800" i="1"/>
  <c r="E1801" i="1"/>
  <c r="U1801" i="1"/>
  <c r="K1802" i="1"/>
  <c r="AA1802" i="1"/>
  <c r="Q1803" i="1"/>
  <c r="G1804" i="1"/>
  <c r="W1804" i="1"/>
  <c r="M1805" i="1"/>
  <c r="C1806" i="1"/>
  <c r="S1806" i="1"/>
  <c r="I1807" i="1"/>
  <c r="Y1807" i="1"/>
  <c r="O1808" i="1"/>
  <c r="E1809" i="1"/>
  <c r="U1809" i="1"/>
  <c r="K1810" i="1"/>
  <c r="AA1810" i="1"/>
  <c r="Q1811" i="1"/>
  <c r="G1812" i="1"/>
  <c r="W1812" i="1"/>
  <c r="M1813" i="1"/>
  <c r="C1814" i="1"/>
  <c r="S1814" i="1"/>
  <c r="I1815" i="1"/>
  <c r="Y1815" i="1"/>
  <c r="O1816" i="1"/>
  <c r="E1817" i="1"/>
  <c r="U1817" i="1"/>
  <c r="K1818" i="1"/>
  <c r="AA1818" i="1"/>
  <c r="Q1819" i="1"/>
  <c r="G1820" i="1"/>
  <c r="W1820" i="1"/>
  <c r="M1821" i="1"/>
  <c r="C1822" i="1"/>
  <c r="S1822" i="1"/>
  <c r="I1823" i="1"/>
  <c r="Y1823" i="1"/>
  <c r="O1824" i="1"/>
  <c r="E1825" i="1"/>
  <c r="U1825" i="1"/>
  <c r="K1826" i="1"/>
  <c r="AA1826" i="1"/>
  <c r="Q1827" i="1"/>
  <c r="G1828" i="1"/>
  <c r="W1828" i="1"/>
  <c r="M1829" i="1"/>
  <c r="C1830" i="1"/>
  <c r="S1830" i="1"/>
  <c r="I1831" i="1"/>
  <c r="Y1831" i="1"/>
  <c r="O1832" i="1"/>
  <c r="E1833" i="1"/>
  <c r="U1833" i="1"/>
  <c r="K1834" i="1"/>
  <c r="AA1834" i="1"/>
  <c r="Q1835" i="1"/>
  <c r="G1836" i="1"/>
  <c r="W1836" i="1"/>
  <c r="M1837" i="1"/>
  <c r="C1838" i="1"/>
  <c r="S1838" i="1"/>
  <c r="I1839" i="1"/>
  <c r="Y1839" i="1"/>
  <c r="O1840" i="1"/>
  <c r="E1841" i="1"/>
  <c r="U1841" i="1"/>
  <c r="K1842" i="1"/>
  <c r="AA1842" i="1"/>
  <c r="Q1843" i="1"/>
  <c r="G1844" i="1"/>
  <c r="W1844" i="1"/>
  <c r="M1845" i="1"/>
  <c r="C1846" i="1"/>
  <c r="S1846" i="1"/>
  <c r="I1847" i="1"/>
  <c r="Y1847" i="1"/>
  <c r="O1848" i="1"/>
  <c r="E1849" i="1"/>
  <c r="U1849" i="1"/>
  <c r="K1850" i="1"/>
  <c r="AA1850" i="1"/>
  <c r="Q1851" i="1"/>
  <c r="G1852" i="1"/>
  <c r="W1852" i="1"/>
  <c r="M1853" i="1"/>
  <c r="C1854" i="1"/>
  <c r="S1854" i="1"/>
  <c r="I1855" i="1"/>
  <c r="Y1855" i="1"/>
  <c r="O1856" i="1"/>
  <c r="E1857" i="1"/>
  <c r="U1857" i="1"/>
  <c r="K1858" i="1"/>
  <c r="AA1858" i="1"/>
  <c r="Q1859" i="1"/>
  <c r="G1860" i="1"/>
  <c r="W1860" i="1"/>
  <c r="M1861" i="1"/>
  <c r="C1862" i="1"/>
  <c r="S1862" i="1"/>
  <c r="I1863" i="1"/>
  <c r="Y1863" i="1"/>
  <c r="O1864" i="1"/>
  <c r="E1865" i="1"/>
  <c r="U1865" i="1"/>
  <c r="K1866" i="1"/>
  <c r="AA1866" i="1"/>
  <c r="Q1867" i="1"/>
  <c r="G1868" i="1"/>
  <c r="W1868" i="1"/>
  <c r="M1869" i="1"/>
  <c r="C1870" i="1"/>
  <c r="S1870" i="1"/>
  <c r="I1871" i="1"/>
  <c r="Y1871" i="1"/>
  <c r="O1872" i="1"/>
  <c r="E1873" i="1"/>
  <c r="U1873" i="1"/>
  <c r="K1874" i="1"/>
  <c r="AA1874" i="1"/>
  <c r="Q1875" i="1"/>
  <c r="G1876" i="1"/>
  <c r="W1876" i="1"/>
  <c r="M1877" i="1"/>
  <c r="C1878" i="1"/>
  <c r="S1878" i="1"/>
  <c r="I1879" i="1"/>
  <c r="Y1879" i="1"/>
  <c r="O1880" i="1"/>
  <c r="E1881" i="1"/>
  <c r="U1881" i="1"/>
  <c r="J1882" i="1"/>
  <c r="X1882" i="1"/>
  <c r="I1883" i="1"/>
  <c r="W1883" i="1"/>
  <c r="I1884" i="1"/>
  <c r="V1884" i="1"/>
  <c r="J1885" i="1"/>
  <c r="U1885" i="1"/>
  <c r="I1886" i="1"/>
  <c r="U1886" i="1"/>
  <c r="H1887" i="1"/>
  <c r="V1887" i="1"/>
  <c r="G1888" i="1"/>
  <c r="U1888" i="1"/>
  <c r="G1889" i="1"/>
  <c r="T1889" i="1"/>
  <c r="H1890" i="1"/>
  <c r="S1890" i="1"/>
  <c r="G1891" i="1"/>
  <c r="S1891" i="1"/>
  <c r="F1892" i="1"/>
  <c r="T1892" i="1"/>
  <c r="E1893" i="1"/>
  <c r="S1893" i="1"/>
  <c r="E1894" i="1"/>
  <c r="R1894" i="1"/>
  <c r="F1895" i="1"/>
  <c r="Q1895" i="1"/>
  <c r="E1896" i="1"/>
  <c r="Q1896" i="1"/>
  <c r="D1897" i="1"/>
  <c r="R1897" i="1"/>
  <c r="C1898" i="1"/>
  <c r="Q1898" i="1"/>
  <c r="C1899" i="1"/>
  <c r="P1899" i="1"/>
  <c r="D1900" i="1"/>
  <c r="O1900" i="1"/>
  <c r="C1901" i="1"/>
  <c r="O1901" i="1"/>
  <c r="B1902" i="1"/>
  <c r="P1902" i="1"/>
  <c r="AA1902" i="1"/>
  <c r="O1903" i="1"/>
  <c r="AA1903" i="1"/>
  <c r="N1904" i="1"/>
  <c r="B1905" i="1"/>
  <c r="M1905" i="1"/>
  <c r="AA1905" i="1"/>
  <c r="M1906" i="1"/>
  <c r="Z1906" i="1"/>
  <c r="N1907" i="1"/>
  <c r="Y1907" i="1"/>
  <c r="M1908" i="1"/>
  <c r="Y1908" i="1"/>
  <c r="L1909" i="1"/>
  <c r="Z1909" i="1"/>
  <c r="K1910" i="1"/>
  <c r="Y1910" i="1"/>
  <c r="K1911" i="1"/>
  <c r="X1911" i="1"/>
  <c r="L1912" i="1"/>
  <c r="W1912" i="1"/>
  <c r="K1913" i="1"/>
  <c r="W1913" i="1"/>
  <c r="J1914" i="1"/>
  <c r="X1914" i="1"/>
  <c r="I1915" i="1"/>
  <c r="W1915" i="1"/>
  <c r="I1916" i="1"/>
  <c r="V1916" i="1"/>
  <c r="J1917" i="1"/>
  <c r="U1917" i="1"/>
  <c r="I1918" i="1"/>
  <c r="U1918" i="1"/>
  <c r="H1919" i="1"/>
  <c r="V1919" i="1"/>
  <c r="G1920" i="1"/>
  <c r="U1920" i="1"/>
  <c r="G1921" i="1"/>
  <c r="T1921" i="1"/>
  <c r="H1922" i="1"/>
  <c r="S1922" i="1"/>
  <c r="G1923" i="1"/>
  <c r="S1923" i="1"/>
  <c r="F1924" i="1"/>
  <c r="T1924" i="1"/>
  <c r="E1925" i="1"/>
  <c r="S1925" i="1"/>
  <c r="E1926" i="1"/>
  <c r="R1926" i="1"/>
  <c r="F1927" i="1"/>
  <c r="Q1927" i="1"/>
  <c r="E1928" i="1"/>
  <c r="Q1928" i="1"/>
  <c r="D1929" i="1"/>
  <c r="R1929" i="1"/>
  <c r="C1930" i="1"/>
  <c r="Q1930" i="1"/>
  <c r="C1931" i="1"/>
  <c r="P1931" i="1"/>
  <c r="D1932" i="1"/>
  <c r="O1932" i="1"/>
  <c r="C1933" i="1"/>
  <c r="O1933" i="1"/>
  <c r="B1934" i="1"/>
  <c r="P1934" i="1"/>
  <c r="AA1934" i="1"/>
  <c r="O1935" i="1"/>
  <c r="AA1935" i="1"/>
  <c r="N1936" i="1"/>
  <c r="B1937" i="1"/>
  <c r="M1937" i="1"/>
  <c r="AA1937" i="1"/>
  <c r="M1938" i="1"/>
  <c r="Z1938" i="1"/>
  <c r="N1939" i="1"/>
  <c r="Y1939" i="1"/>
  <c r="M1940" i="1"/>
  <c r="Y1940" i="1"/>
  <c r="L1941" i="1"/>
  <c r="Z1941" i="1"/>
  <c r="K1942" i="1"/>
  <c r="Y1942" i="1"/>
  <c r="K1943" i="1"/>
  <c r="X1943" i="1"/>
  <c r="L1944" i="1"/>
  <c r="W1944" i="1"/>
  <c r="K1945" i="1"/>
  <c r="W1945" i="1"/>
  <c r="J1946" i="1"/>
  <c r="X1946" i="1"/>
  <c r="I1947" i="1"/>
  <c r="W1947" i="1"/>
  <c r="I1948" i="1"/>
  <c r="V1948" i="1"/>
  <c r="J1949" i="1"/>
  <c r="U1949" i="1"/>
  <c r="I1950" i="1"/>
  <c r="U1950" i="1"/>
  <c r="H1951" i="1"/>
  <c r="V1951" i="1"/>
  <c r="G1952" i="1"/>
  <c r="U1952" i="1"/>
  <c r="G1953" i="1"/>
  <c r="T1953" i="1"/>
  <c r="H1954" i="1"/>
  <c r="S1954" i="1"/>
  <c r="G1955" i="1"/>
  <c r="S1955" i="1"/>
  <c r="F1956" i="1"/>
  <c r="T1956" i="1"/>
  <c r="E1957" i="1"/>
  <c r="S1957" i="1"/>
  <c r="E1958" i="1"/>
  <c r="R1958" i="1"/>
  <c r="C1959" i="1"/>
  <c r="N1959" i="1"/>
  <c r="X1959" i="1"/>
  <c r="I1960" i="1"/>
  <c r="T1960" i="1"/>
  <c r="D1961" i="1"/>
  <c r="O1961" i="1"/>
  <c r="Z1961" i="1"/>
  <c r="J1962" i="1"/>
  <c r="U1962" i="1"/>
  <c r="F1963" i="1"/>
  <c r="P1963" i="1"/>
  <c r="AA1963" i="1"/>
  <c r="L1964" i="1"/>
  <c r="V1964" i="1"/>
  <c r="G1965" i="1"/>
  <c r="R1965" i="1"/>
  <c r="B1966" i="1"/>
  <c r="M1966" i="1"/>
  <c r="X1966" i="1"/>
  <c r="H1967" i="1"/>
  <c r="S1967" i="1"/>
  <c r="D1968" i="1"/>
  <c r="N1968" i="1"/>
  <c r="Y1968" i="1"/>
  <c r="J1969" i="1"/>
  <c r="T1969" i="1"/>
  <c r="E1970" i="1"/>
  <c r="P1970" i="1"/>
  <c r="Z1970" i="1"/>
  <c r="K1971" i="1"/>
  <c r="V1971" i="1"/>
  <c r="F1972" i="1"/>
  <c r="Q1972" i="1"/>
  <c r="B1973" i="1"/>
  <c r="L1973" i="1"/>
  <c r="W1973" i="1"/>
  <c r="H1974" i="1"/>
  <c r="R1974" i="1"/>
  <c r="C1975" i="1"/>
  <c r="N1975" i="1"/>
  <c r="X1975" i="1"/>
  <c r="I1976" i="1"/>
  <c r="T1976" i="1"/>
  <c r="D1977" i="1"/>
  <c r="O1977" i="1"/>
  <c r="Z1977" i="1"/>
  <c r="J1978" i="1"/>
  <c r="U1978" i="1"/>
  <c r="F1979" i="1"/>
  <c r="P1979" i="1"/>
  <c r="AA1979" i="1"/>
  <c r="L1980" i="1"/>
  <c r="V1980" i="1"/>
  <c r="G1981" i="1"/>
  <c r="R1981" i="1"/>
  <c r="B1982" i="1"/>
  <c r="M1982" i="1"/>
  <c r="X1982" i="1"/>
  <c r="H1983" i="1"/>
  <c r="S1983" i="1"/>
  <c r="D1984" i="1"/>
  <c r="N1984" i="1"/>
  <c r="Y1984" i="1"/>
  <c r="J1985" i="1"/>
  <c r="T1985" i="1"/>
  <c r="E1986" i="1"/>
  <c r="P1986" i="1"/>
  <c r="Z1986" i="1"/>
  <c r="K1987" i="1"/>
  <c r="V1987" i="1"/>
  <c r="F1988" i="1"/>
  <c r="Q1988" i="1"/>
  <c r="B1989" i="1"/>
  <c r="L1989" i="1"/>
  <c r="W1989" i="1"/>
  <c r="H1990" i="1"/>
  <c r="R1990" i="1"/>
  <c r="C1991" i="1"/>
  <c r="N1991" i="1"/>
  <c r="X1991" i="1"/>
  <c r="I1992" i="1"/>
  <c r="T1992" i="1"/>
  <c r="D1993" i="1"/>
  <c r="O1993" i="1"/>
  <c r="Z1993" i="1"/>
  <c r="J1994" i="1"/>
  <c r="U1994" i="1"/>
  <c r="F1995" i="1"/>
  <c r="P1995" i="1"/>
  <c r="AA1995" i="1"/>
  <c r="L1996" i="1"/>
  <c r="V1996" i="1"/>
  <c r="G1997" i="1"/>
  <c r="R1997" i="1"/>
  <c r="B1998" i="1"/>
  <c r="M1998" i="1"/>
  <c r="X1998" i="1"/>
  <c r="H1999" i="1"/>
  <c r="S1999" i="1"/>
  <c r="D2000" i="1"/>
  <c r="N2000" i="1"/>
  <c r="X2000" i="1"/>
  <c r="G2001" i="1"/>
  <c r="Q2001" i="1"/>
  <c r="Z2001" i="1"/>
  <c r="I2002" i="1"/>
  <c r="R2002" i="1"/>
  <c r="Z2002" i="1"/>
  <c r="H2003" i="1"/>
  <c r="P2003" i="1"/>
  <c r="X2003" i="1"/>
  <c r="F2004" i="1"/>
  <c r="N2004" i="1"/>
  <c r="V2004" i="1"/>
  <c r="D2005" i="1"/>
  <c r="L2005" i="1"/>
  <c r="T2005" i="1"/>
  <c r="B2006" i="1"/>
  <c r="J2006" i="1"/>
  <c r="R2006" i="1"/>
  <c r="Z2006" i="1"/>
  <c r="H2007" i="1"/>
  <c r="P2007" i="1"/>
  <c r="X2007" i="1"/>
  <c r="F2008" i="1"/>
  <c r="N2008" i="1"/>
  <c r="V2008" i="1"/>
  <c r="D2009" i="1"/>
  <c r="L2009" i="1"/>
  <c r="T2009" i="1"/>
  <c r="B2010" i="1"/>
  <c r="J2010" i="1"/>
  <c r="R2010" i="1"/>
  <c r="Z2010" i="1"/>
  <c r="H2011" i="1"/>
  <c r="P2011" i="1"/>
  <c r="X2011" i="1"/>
  <c r="F2012" i="1"/>
  <c r="N2012" i="1"/>
  <c r="V2012" i="1"/>
  <c r="D2013" i="1"/>
  <c r="L2013" i="1"/>
  <c r="T2013" i="1"/>
  <c r="B2014" i="1"/>
  <c r="J2014" i="1"/>
  <c r="R2014" i="1"/>
  <c r="Z2014" i="1"/>
  <c r="H2015" i="1"/>
  <c r="P2015" i="1"/>
  <c r="X2015" i="1"/>
  <c r="F2016" i="1"/>
  <c r="N2016" i="1"/>
  <c r="V2016" i="1"/>
  <c r="D2017" i="1"/>
  <c r="L2017" i="1"/>
  <c r="T2017" i="1"/>
  <c r="B2018" i="1"/>
  <c r="J2018" i="1"/>
  <c r="R2018" i="1"/>
  <c r="Z2018" i="1"/>
  <c r="H2019" i="1"/>
  <c r="P2019" i="1"/>
  <c r="X2019" i="1"/>
  <c r="F2020" i="1"/>
  <c r="N2020" i="1"/>
  <c r="V2020" i="1"/>
  <c r="D2021" i="1"/>
  <c r="L2021" i="1"/>
  <c r="T2021" i="1"/>
  <c r="B2022" i="1"/>
  <c r="J2022" i="1"/>
  <c r="R2022" i="1"/>
  <c r="Z2022" i="1"/>
  <c r="H2023" i="1"/>
  <c r="P2023" i="1"/>
  <c r="X2023" i="1"/>
  <c r="F2024" i="1"/>
  <c r="N2024" i="1"/>
  <c r="V2024" i="1"/>
  <c r="D2025" i="1"/>
  <c r="L2025" i="1"/>
  <c r="T2025" i="1"/>
  <c r="B2026" i="1"/>
  <c r="J2026" i="1"/>
  <c r="R2026" i="1"/>
  <c r="Z2026" i="1"/>
  <c r="H2027" i="1"/>
  <c r="P2027" i="1"/>
  <c r="X2027" i="1"/>
  <c r="F2028" i="1"/>
  <c r="N2028" i="1"/>
  <c r="V2028" i="1"/>
  <c r="D2029" i="1"/>
  <c r="L2029" i="1"/>
  <c r="T2029" i="1"/>
  <c r="B2030" i="1"/>
  <c r="J2030" i="1"/>
  <c r="R2030" i="1"/>
  <c r="Z2030" i="1"/>
  <c r="H2031" i="1"/>
  <c r="P2031" i="1"/>
  <c r="X2031" i="1"/>
  <c r="F2032" i="1"/>
  <c r="N2032" i="1"/>
  <c r="V2032" i="1"/>
  <c r="D2033" i="1"/>
  <c r="L2033" i="1"/>
  <c r="T2033" i="1"/>
  <c r="B2034" i="1"/>
  <c r="J2034" i="1"/>
  <c r="R2034" i="1"/>
  <c r="Z2034" i="1"/>
  <c r="H2035" i="1"/>
  <c r="P2035" i="1"/>
  <c r="X2035" i="1"/>
  <c r="F2036" i="1"/>
  <c r="N2036" i="1"/>
  <c r="V2036" i="1"/>
  <c r="D2037" i="1"/>
  <c r="L2037" i="1"/>
  <c r="T2037" i="1"/>
  <c r="B2038" i="1"/>
  <c r="J2038" i="1"/>
  <c r="R2038" i="1"/>
  <c r="Z2038" i="1"/>
  <c r="H2039" i="1"/>
  <c r="P2039" i="1"/>
  <c r="X2039" i="1"/>
  <c r="F2040" i="1"/>
  <c r="N2040" i="1"/>
  <c r="V2040" i="1"/>
  <c r="D2041" i="1"/>
  <c r="L2041" i="1"/>
  <c r="T2041" i="1"/>
  <c r="B2042" i="1"/>
  <c r="J2042" i="1"/>
  <c r="R2042" i="1"/>
  <c r="Z2042" i="1"/>
  <c r="H2043" i="1"/>
  <c r="P2043" i="1"/>
  <c r="X2043" i="1"/>
  <c r="F2044" i="1"/>
  <c r="N2044" i="1"/>
  <c r="V2044" i="1"/>
  <c r="D2045" i="1"/>
  <c r="L2045" i="1"/>
  <c r="T2045" i="1"/>
  <c r="B2046" i="1"/>
  <c r="J2046" i="1"/>
  <c r="R2046" i="1"/>
  <c r="Z2046" i="1"/>
  <c r="H2047" i="1"/>
  <c r="P2047" i="1"/>
  <c r="X2047" i="1"/>
  <c r="F2048" i="1"/>
  <c r="N2048" i="1"/>
  <c r="V2048" i="1"/>
  <c r="D2049" i="1"/>
  <c r="L2049" i="1"/>
  <c r="T2049" i="1"/>
  <c r="B2050" i="1"/>
  <c r="J2050" i="1"/>
  <c r="R2050" i="1"/>
  <c r="Z2050" i="1"/>
  <c r="H2051" i="1"/>
  <c r="P2051" i="1"/>
  <c r="X2051" i="1"/>
  <c r="F2052" i="1"/>
  <c r="N2052" i="1"/>
  <c r="V2052" i="1"/>
  <c r="D2053" i="1"/>
  <c r="L2053" i="1"/>
  <c r="T2053" i="1"/>
  <c r="B2054" i="1"/>
  <c r="J2054" i="1"/>
  <c r="R2054" i="1"/>
  <c r="Z2054" i="1"/>
  <c r="H2055" i="1"/>
  <c r="P2055" i="1"/>
  <c r="X2055" i="1"/>
  <c r="F2056" i="1"/>
  <c r="N2056" i="1"/>
  <c r="V2056" i="1"/>
  <c r="D2057" i="1"/>
  <c r="L2057" i="1"/>
  <c r="T2057" i="1"/>
  <c r="B2058" i="1"/>
  <c r="J2058" i="1"/>
  <c r="R2058" i="1"/>
  <c r="Z2058" i="1"/>
  <c r="H2059" i="1"/>
  <c r="P2059" i="1"/>
  <c r="X2059" i="1"/>
  <c r="F2060" i="1"/>
  <c r="N2060" i="1"/>
  <c r="V2060" i="1"/>
  <c r="D2061" i="1"/>
  <c r="L2061" i="1"/>
  <c r="T2061" i="1"/>
  <c r="B2062" i="1"/>
  <c r="J2062" i="1"/>
  <c r="R2062" i="1"/>
  <c r="Z2062" i="1"/>
  <c r="H2063" i="1"/>
  <c r="P2063" i="1"/>
  <c r="X2063" i="1"/>
  <c r="F2064" i="1"/>
  <c r="N2064" i="1"/>
  <c r="V2064" i="1"/>
  <c r="D2065" i="1"/>
  <c r="L2065" i="1"/>
  <c r="T2065" i="1"/>
  <c r="B2066" i="1"/>
  <c r="J2066" i="1"/>
  <c r="R2066" i="1"/>
  <c r="Z2066" i="1"/>
  <c r="H2067" i="1"/>
  <c r="P2067" i="1"/>
  <c r="X2067" i="1"/>
  <c r="F2068" i="1"/>
  <c r="N2068" i="1"/>
  <c r="V2068" i="1"/>
  <c r="D2069" i="1"/>
  <c r="L2069" i="1"/>
  <c r="T2069" i="1"/>
  <c r="B2070" i="1"/>
  <c r="J2070" i="1"/>
  <c r="R2070" i="1"/>
  <c r="Z2070" i="1"/>
  <c r="H2071" i="1"/>
  <c r="P2071" i="1"/>
  <c r="X2071" i="1"/>
  <c r="F2072" i="1"/>
  <c r="N2072" i="1"/>
  <c r="V2072" i="1"/>
  <c r="D2073" i="1"/>
  <c r="L2073" i="1"/>
  <c r="T2073" i="1"/>
  <c r="B2074" i="1"/>
  <c r="J2074" i="1"/>
  <c r="R2074" i="1"/>
  <c r="Z2074" i="1"/>
  <c r="H2075" i="1"/>
  <c r="P2075" i="1"/>
  <c r="X2075" i="1"/>
  <c r="F2076" i="1"/>
  <c r="N2076" i="1"/>
  <c r="V2076" i="1"/>
  <c r="D2077" i="1"/>
  <c r="L2077" i="1"/>
  <c r="T2077" i="1"/>
  <c r="B2078" i="1"/>
  <c r="J2078" i="1"/>
  <c r="R2078" i="1"/>
  <c r="Z2078" i="1"/>
  <c r="H2079" i="1"/>
  <c r="P2079" i="1"/>
  <c r="X2079" i="1"/>
  <c r="F2080" i="1"/>
  <c r="N2080" i="1"/>
  <c r="V2080" i="1"/>
  <c r="D2081" i="1"/>
  <c r="L2081" i="1"/>
  <c r="T2081" i="1"/>
  <c r="B2082" i="1"/>
  <c r="J2082" i="1"/>
  <c r="R2082" i="1"/>
  <c r="Z2082" i="1"/>
  <c r="H2083" i="1"/>
  <c r="P2083" i="1"/>
  <c r="X2083" i="1"/>
  <c r="F2084" i="1"/>
  <c r="N2084" i="1"/>
  <c r="V2084" i="1"/>
  <c r="D2085" i="1"/>
  <c r="L2085" i="1"/>
  <c r="T2085" i="1"/>
  <c r="B2086" i="1"/>
  <c r="J2086" i="1"/>
  <c r="R2086" i="1"/>
  <c r="Z2086" i="1"/>
  <c r="H2087" i="1"/>
  <c r="P2087" i="1"/>
  <c r="X2087" i="1"/>
  <c r="F2088" i="1"/>
  <c r="N2088" i="1"/>
  <c r="V2088" i="1"/>
  <c r="D2089" i="1"/>
  <c r="L2089" i="1"/>
  <c r="T2089" i="1"/>
  <c r="B2090" i="1"/>
  <c r="J2090" i="1"/>
  <c r="R2090" i="1"/>
  <c r="Z2090" i="1"/>
  <c r="H2091" i="1"/>
  <c r="P2091" i="1"/>
  <c r="X2091" i="1"/>
  <c r="F2092" i="1"/>
  <c r="N2092" i="1"/>
  <c r="V2092" i="1"/>
  <c r="D2093" i="1"/>
  <c r="L2093" i="1"/>
  <c r="T2093" i="1"/>
  <c r="B2094" i="1"/>
  <c r="J2094" i="1"/>
  <c r="R2094" i="1"/>
  <c r="Z2094" i="1"/>
  <c r="H2095" i="1"/>
  <c r="P2095" i="1"/>
  <c r="X2095" i="1"/>
  <c r="F2096" i="1"/>
  <c r="N2096" i="1"/>
  <c r="V2096" i="1"/>
  <c r="D2097" i="1"/>
  <c r="L2097" i="1"/>
  <c r="T2097" i="1"/>
  <c r="B2098" i="1"/>
  <c r="J2098" i="1"/>
  <c r="R2098" i="1"/>
  <c r="Z2098" i="1"/>
  <c r="E1230" i="1"/>
  <c r="Q1232" i="1"/>
  <c r="C1235" i="1"/>
  <c r="O1237" i="1"/>
  <c r="AA1239" i="1"/>
  <c r="M1242" i="1"/>
  <c r="Y1244" i="1"/>
  <c r="K1247" i="1"/>
  <c r="W1249" i="1"/>
  <c r="I1252" i="1"/>
  <c r="U1254" i="1"/>
  <c r="G1257" i="1"/>
  <c r="S1259" i="1"/>
  <c r="E1262" i="1"/>
  <c r="Q1264" i="1"/>
  <c r="C1267" i="1"/>
  <c r="O1269" i="1"/>
  <c r="AA1271" i="1"/>
  <c r="M1274" i="1"/>
  <c r="Y1276" i="1"/>
  <c r="K1279" i="1"/>
  <c r="W1281" i="1"/>
  <c r="I1284" i="1"/>
  <c r="U1286" i="1"/>
  <c r="G1289" i="1"/>
  <c r="S1291" i="1"/>
  <c r="E1294" i="1"/>
  <c r="Q1296" i="1"/>
  <c r="C1299" i="1"/>
  <c r="O1301" i="1"/>
  <c r="AA1303" i="1"/>
  <c r="M1306" i="1"/>
  <c r="Y1308" i="1"/>
  <c r="K1311" i="1"/>
  <c r="W1313" i="1"/>
  <c r="I1316" i="1"/>
  <c r="U1318" i="1"/>
  <c r="G1321" i="1"/>
  <c r="S1323" i="1"/>
  <c r="E1326" i="1"/>
  <c r="Q1328" i="1"/>
  <c r="C1331" i="1"/>
  <c r="O1333" i="1"/>
  <c r="AA1335" i="1"/>
  <c r="M1338" i="1"/>
  <c r="Y1340" i="1"/>
  <c r="K1343" i="1"/>
  <c r="W1345" i="1"/>
  <c r="I1348" i="1"/>
  <c r="U1350" i="1"/>
  <c r="G1353" i="1"/>
  <c r="S1355" i="1"/>
  <c r="E1358" i="1"/>
  <c r="Q1360" i="1"/>
  <c r="C1363" i="1"/>
  <c r="O1365" i="1"/>
  <c r="AA1367" i="1"/>
  <c r="C1370" i="1"/>
  <c r="M1371" i="1"/>
  <c r="X1372" i="1"/>
  <c r="I1374" i="1"/>
  <c r="O1375" i="1"/>
  <c r="U1376" i="1"/>
  <c r="AA1377" i="1"/>
  <c r="G1379" i="1"/>
  <c r="M1380" i="1"/>
  <c r="S1381" i="1"/>
  <c r="Y1382" i="1"/>
  <c r="E1384" i="1"/>
  <c r="K1385" i="1"/>
  <c r="Q1386" i="1"/>
  <c r="W1387" i="1"/>
  <c r="C1389" i="1"/>
  <c r="I1390" i="1"/>
  <c r="O1391" i="1"/>
  <c r="U1392" i="1"/>
  <c r="AA1393" i="1"/>
  <c r="G1395" i="1"/>
  <c r="M1396" i="1"/>
  <c r="S1397" i="1"/>
  <c r="Y1398" i="1"/>
  <c r="E1400" i="1"/>
  <c r="K1401" i="1"/>
  <c r="Q1402" i="1"/>
  <c r="W1403" i="1"/>
  <c r="C1405" i="1"/>
  <c r="I1406" i="1"/>
  <c r="O1407" i="1"/>
  <c r="U1408" i="1"/>
  <c r="AA1409" i="1"/>
  <c r="G1411" i="1"/>
  <c r="M1412" i="1"/>
  <c r="S1413" i="1"/>
  <c r="Y1414" i="1"/>
  <c r="E1416" i="1"/>
  <c r="K1417" i="1"/>
  <c r="Q1418" i="1"/>
  <c r="W1419" i="1"/>
  <c r="C1421" i="1"/>
  <c r="I1422" i="1"/>
  <c r="O1423" i="1"/>
  <c r="U1424" i="1"/>
  <c r="AA1425" i="1"/>
  <c r="G1427" i="1"/>
  <c r="M1428" i="1"/>
  <c r="S1429" i="1"/>
  <c r="Y1430" i="1"/>
  <c r="E1432" i="1"/>
  <c r="K1433" i="1"/>
  <c r="Q1434" i="1"/>
  <c r="W1435" i="1"/>
  <c r="C1437" i="1"/>
  <c r="I1438" i="1"/>
  <c r="O1439" i="1"/>
  <c r="U1440" i="1"/>
  <c r="AA1441" i="1"/>
  <c r="G1443" i="1"/>
  <c r="M1444" i="1"/>
  <c r="S1445" i="1"/>
  <c r="Y1446" i="1"/>
  <c r="E1448" i="1"/>
  <c r="K1449" i="1"/>
  <c r="Q1450" i="1"/>
  <c r="W1451" i="1"/>
  <c r="C1453" i="1"/>
  <c r="I1454" i="1"/>
  <c r="O1455" i="1"/>
  <c r="U1456" i="1"/>
  <c r="AA1457" i="1"/>
  <c r="G1459" i="1"/>
  <c r="M1460" i="1"/>
  <c r="S1461" i="1"/>
  <c r="Y1462" i="1"/>
  <c r="E1464" i="1"/>
  <c r="K1465" i="1"/>
  <c r="Q1466" i="1"/>
  <c r="W1467" i="1"/>
  <c r="C1469" i="1"/>
  <c r="I1470" i="1"/>
  <c r="O1471" i="1"/>
  <c r="U1472" i="1"/>
  <c r="AA1473" i="1"/>
  <c r="G1475" i="1"/>
  <c r="M1476" i="1"/>
  <c r="S1477" i="1"/>
  <c r="Y1478" i="1"/>
  <c r="E1480" i="1"/>
  <c r="K1481" i="1"/>
  <c r="Q1482" i="1"/>
  <c r="W1483" i="1"/>
  <c r="C1485" i="1"/>
  <c r="I1486" i="1"/>
  <c r="O1487" i="1"/>
  <c r="U1488" i="1"/>
  <c r="AA1489" i="1"/>
  <c r="G1491" i="1"/>
  <c r="M1492" i="1"/>
  <c r="S1493" i="1"/>
  <c r="Y1494" i="1"/>
  <c r="E1496" i="1"/>
  <c r="K1497" i="1"/>
  <c r="Q1498" i="1"/>
  <c r="W1499" i="1"/>
  <c r="C1501" i="1"/>
  <c r="I1502" i="1"/>
  <c r="O1503" i="1"/>
  <c r="U1504" i="1"/>
  <c r="AA1505" i="1"/>
  <c r="G1507" i="1"/>
  <c r="M1508" i="1"/>
  <c r="S1509" i="1"/>
  <c r="Y1510" i="1"/>
  <c r="E1512" i="1"/>
  <c r="K1513" i="1"/>
  <c r="Q1514" i="1"/>
  <c r="W1515" i="1"/>
  <c r="C1517" i="1"/>
  <c r="I1518" i="1"/>
  <c r="O1519" i="1"/>
  <c r="U1520" i="1"/>
  <c r="AA1521" i="1"/>
  <c r="G1523" i="1"/>
  <c r="M1524" i="1"/>
  <c r="S1525" i="1"/>
  <c r="Y1526" i="1"/>
  <c r="E1528" i="1"/>
  <c r="K1529" i="1"/>
  <c r="Q1530" i="1"/>
  <c r="W1531" i="1"/>
  <c r="C1533" i="1"/>
  <c r="I1534" i="1"/>
  <c r="O1535" i="1"/>
  <c r="U1536" i="1"/>
  <c r="AA1537" i="1"/>
  <c r="G1539" i="1"/>
  <c r="M1540" i="1"/>
  <c r="S1541" i="1"/>
  <c r="Y1542" i="1"/>
  <c r="E1544" i="1"/>
  <c r="K1545" i="1"/>
  <c r="Q1546" i="1"/>
  <c r="W1547" i="1"/>
  <c r="C1549" i="1"/>
  <c r="I1550" i="1"/>
  <c r="O1551" i="1"/>
  <c r="U1552" i="1"/>
  <c r="AA1553" i="1"/>
  <c r="G1555" i="1"/>
  <c r="M1556" i="1"/>
  <c r="S1557" i="1"/>
  <c r="Y1558" i="1"/>
  <c r="E1560" i="1"/>
  <c r="K1561" i="1"/>
  <c r="Q1562" i="1"/>
  <c r="W1563" i="1"/>
  <c r="C1565" i="1"/>
  <c r="I1566" i="1"/>
  <c r="O1567" i="1"/>
  <c r="U1568" i="1"/>
  <c r="AA1569" i="1"/>
  <c r="G1571" i="1"/>
  <c r="M1572" i="1"/>
  <c r="S1573" i="1"/>
  <c r="Y1574" i="1"/>
  <c r="E1576" i="1"/>
  <c r="K1577" i="1"/>
  <c r="Q1578" i="1"/>
  <c r="W1579" i="1"/>
  <c r="C1581" i="1"/>
  <c r="I1582" i="1"/>
  <c r="O1583" i="1"/>
  <c r="U1584" i="1"/>
  <c r="AA1585" i="1"/>
  <c r="G1587" i="1"/>
  <c r="M1588" i="1"/>
  <c r="S1589" i="1"/>
  <c r="Y1590" i="1"/>
  <c r="E1592" i="1"/>
  <c r="K1593" i="1"/>
  <c r="Q1594" i="1"/>
  <c r="W1595" i="1"/>
  <c r="C1597" i="1"/>
  <c r="I1598" i="1"/>
  <c r="O1599" i="1"/>
  <c r="U1600" i="1"/>
  <c r="AA1601" i="1"/>
  <c r="G1603" i="1"/>
  <c r="M1604" i="1"/>
  <c r="S1605" i="1"/>
  <c r="Y1606" i="1"/>
  <c r="E1608" i="1"/>
  <c r="K1609" i="1"/>
  <c r="Q1610" i="1"/>
  <c r="W1611" i="1"/>
  <c r="C1613" i="1"/>
  <c r="I1614" i="1"/>
  <c r="O1615" i="1"/>
  <c r="U1616" i="1"/>
  <c r="AA1617" i="1"/>
  <c r="G1619" i="1"/>
  <c r="M1620" i="1"/>
  <c r="S1621" i="1"/>
  <c r="Y1622" i="1"/>
  <c r="E1624" i="1"/>
  <c r="K1625" i="1"/>
  <c r="Q1626" i="1"/>
  <c r="W1627" i="1"/>
  <c r="C1629" i="1"/>
  <c r="I1630" i="1"/>
  <c r="O1631" i="1"/>
  <c r="U1632" i="1"/>
  <c r="AA1633" i="1"/>
  <c r="G1635" i="1"/>
  <c r="M1636" i="1"/>
  <c r="S1637" i="1"/>
  <c r="Y1638" i="1"/>
  <c r="E1640" i="1"/>
  <c r="K1641" i="1"/>
  <c r="Q1642" i="1"/>
  <c r="W1643" i="1"/>
  <c r="C1645" i="1"/>
  <c r="I1646" i="1"/>
  <c r="O1647" i="1"/>
  <c r="U1648" i="1"/>
  <c r="AA1649" i="1"/>
  <c r="G1651" i="1"/>
  <c r="M1652" i="1"/>
  <c r="S1653" i="1"/>
  <c r="Y1654" i="1"/>
  <c r="E1656" i="1"/>
  <c r="K1657" i="1"/>
  <c r="Q1658" i="1"/>
  <c r="W1659" i="1"/>
  <c r="C1661" i="1"/>
  <c r="I1662" i="1"/>
  <c r="O1663" i="1"/>
  <c r="U1664" i="1"/>
  <c r="AA1665" i="1"/>
  <c r="G1667" i="1"/>
  <c r="M1668" i="1"/>
  <c r="S1669" i="1"/>
  <c r="Y1670" i="1"/>
  <c r="E1672" i="1"/>
  <c r="K1673" i="1"/>
  <c r="Q1674" i="1"/>
  <c r="W1675" i="1"/>
  <c r="C1677" i="1"/>
  <c r="I1678" i="1"/>
  <c r="O1679" i="1"/>
  <c r="U1680" i="1"/>
  <c r="AA1681" i="1"/>
  <c r="G1683" i="1"/>
  <c r="M1684" i="1"/>
  <c r="S1685" i="1"/>
  <c r="Y1686" i="1"/>
  <c r="E1688" i="1"/>
  <c r="K1689" i="1"/>
  <c r="Q1690" i="1"/>
  <c r="W1691" i="1"/>
  <c r="C1693" i="1"/>
  <c r="I1694" i="1"/>
  <c r="O1695" i="1"/>
  <c r="U1696" i="1"/>
  <c r="AA1697" i="1"/>
  <c r="G1699" i="1"/>
  <c r="M1700" i="1"/>
  <c r="S1701" i="1"/>
  <c r="Y1702" i="1"/>
  <c r="E1704" i="1"/>
  <c r="K1705" i="1"/>
  <c r="Q1706" i="1"/>
  <c r="W1707" i="1"/>
  <c r="C1709" i="1"/>
  <c r="I1710" i="1"/>
  <c r="O1711" i="1"/>
  <c r="U1712" i="1"/>
  <c r="AA1713" i="1"/>
  <c r="G1715" i="1"/>
  <c r="M1716" i="1"/>
  <c r="S1717" i="1"/>
  <c r="Y1718" i="1"/>
  <c r="E1720" i="1"/>
  <c r="K1721" i="1"/>
  <c r="Q1722" i="1"/>
  <c r="W1723" i="1"/>
  <c r="C1725" i="1"/>
  <c r="I1726" i="1"/>
  <c r="O1727" i="1"/>
  <c r="U1728" i="1"/>
  <c r="AA1729" i="1"/>
  <c r="G1731" i="1"/>
  <c r="M1732" i="1"/>
  <c r="S1733" i="1"/>
  <c r="Y1734" i="1"/>
  <c r="E1736" i="1"/>
  <c r="K1737" i="1"/>
  <c r="Q1738" i="1"/>
  <c r="W1739" i="1"/>
  <c r="C1741" i="1"/>
  <c r="I1742" i="1"/>
  <c r="O1743" i="1"/>
  <c r="U1744" i="1"/>
  <c r="AA1745" i="1"/>
  <c r="G1747" i="1"/>
  <c r="M1748" i="1"/>
  <c r="S1749" i="1"/>
  <c r="Y1750" i="1"/>
  <c r="E1752" i="1"/>
  <c r="K1753" i="1"/>
  <c r="Q1754" i="1"/>
  <c r="W1755" i="1"/>
  <c r="C1757" i="1"/>
  <c r="I1758" i="1"/>
  <c r="O1759" i="1"/>
  <c r="U1760" i="1"/>
  <c r="AA1761" i="1"/>
  <c r="G1763" i="1"/>
  <c r="M1764" i="1"/>
  <c r="S1765" i="1"/>
  <c r="Y1766" i="1"/>
  <c r="E1768" i="1"/>
  <c r="K1769" i="1"/>
  <c r="Q1770" i="1"/>
  <c r="W1771" i="1"/>
  <c r="C1773" i="1"/>
  <c r="I1774" i="1"/>
  <c r="O1775" i="1"/>
  <c r="U1776" i="1"/>
  <c r="AA1777" i="1"/>
  <c r="G1779" i="1"/>
  <c r="M1780" i="1"/>
  <c r="S1781" i="1"/>
  <c r="Y1782" i="1"/>
  <c r="E1784" i="1"/>
  <c r="K1785" i="1"/>
  <c r="Q1786" i="1"/>
  <c r="W1787" i="1"/>
  <c r="C1789" i="1"/>
  <c r="I1790" i="1"/>
  <c r="O1791" i="1"/>
  <c r="U1792" i="1"/>
  <c r="AA1793" i="1"/>
  <c r="G1795" i="1"/>
  <c r="M1796" i="1"/>
  <c r="S1797" i="1"/>
  <c r="Y1798" i="1"/>
  <c r="E1800" i="1"/>
  <c r="K1801" i="1"/>
  <c r="Q1802" i="1"/>
  <c r="W1803" i="1"/>
  <c r="C1805" i="1"/>
  <c r="I1806" i="1"/>
  <c r="O1807" i="1"/>
  <c r="U1808" i="1"/>
  <c r="AA1809" i="1"/>
  <c r="G1811" i="1"/>
  <c r="M1812" i="1"/>
  <c r="S1813" i="1"/>
  <c r="Y1814" i="1"/>
  <c r="E1816" i="1"/>
  <c r="K1817" i="1"/>
  <c r="Q1818" i="1"/>
  <c r="W1819" i="1"/>
  <c r="C1821" i="1"/>
  <c r="I1822" i="1"/>
  <c r="O1823" i="1"/>
  <c r="U1824" i="1"/>
  <c r="AA1825" i="1"/>
  <c r="G1827" i="1"/>
  <c r="M1828" i="1"/>
  <c r="S1829" i="1"/>
  <c r="Y1830" i="1"/>
  <c r="E1832" i="1"/>
  <c r="K1833" i="1"/>
  <c r="Q1834" i="1"/>
  <c r="W1835" i="1"/>
  <c r="C1837" i="1"/>
  <c r="I1838" i="1"/>
  <c r="O1839" i="1"/>
  <c r="U1840" i="1"/>
  <c r="AA1841" i="1"/>
  <c r="G1843" i="1"/>
  <c r="M1844" i="1"/>
  <c r="S1845" i="1"/>
  <c r="Y1846" i="1"/>
  <c r="E1848" i="1"/>
  <c r="K1849" i="1"/>
  <c r="Q1850" i="1"/>
  <c r="W1851" i="1"/>
  <c r="C1853" i="1"/>
  <c r="I1854" i="1"/>
  <c r="O1855" i="1"/>
  <c r="U1856" i="1"/>
  <c r="AA1857" i="1"/>
  <c r="G1859" i="1"/>
  <c r="M1860" i="1"/>
  <c r="S1861" i="1"/>
  <c r="Y1862" i="1"/>
  <c r="E1864" i="1"/>
  <c r="K1865" i="1"/>
  <c r="Q1866" i="1"/>
  <c r="W1867" i="1"/>
  <c r="C1869" i="1"/>
  <c r="I1870" i="1"/>
  <c r="O1871" i="1"/>
  <c r="U1872" i="1"/>
  <c r="AA1873" i="1"/>
  <c r="G1875" i="1"/>
  <c r="M1876" i="1"/>
  <c r="S1877" i="1"/>
  <c r="Y1878" i="1"/>
  <c r="E1880" i="1"/>
  <c r="K1881" i="1"/>
  <c r="M1882" i="1"/>
  <c r="N1883" i="1"/>
  <c r="M1884" i="1"/>
  <c r="L1885" i="1"/>
  <c r="K1886" i="1"/>
  <c r="K1887" i="1"/>
  <c r="L1888" i="1"/>
  <c r="K1889" i="1"/>
  <c r="J1890" i="1"/>
  <c r="I1891" i="1"/>
  <c r="I1892" i="1"/>
  <c r="J1893" i="1"/>
  <c r="I1894" i="1"/>
  <c r="H1895" i="1"/>
  <c r="G1896" i="1"/>
  <c r="G1897" i="1"/>
  <c r="H1898" i="1"/>
  <c r="G1899" i="1"/>
  <c r="F1900" i="1"/>
  <c r="E1901" i="1"/>
  <c r="E1902" i="1"/>
  <c r="F1903" i="1"/>
  <c r="E1904" i="1"/>
  <c r="D1905" i="1"/>
  <c r="C1906" i="1"/>
  <c r="C1907" i="1"/>
  <c r="D1908" i="1"/>
  <c r="C1909" i="1"/>
  <c r="B1910" i="1"/>
  <c r="AA1910" i="1"/>
  <c r="AA1911" i="1"/>
  <c r="B1913" i="1"/>
  <c r="AA1913" i="1"/>
  <c r="Z1914" i="1"/>
  <c r="Y1915" i="1"/>
  <c r="Y1916" i="1"/>
  <c r="Z1917" i="1"/>
  <c r="Y1918" i="1"/>
  <c r="X1919" i="1"/>
  <c r="W1920" i="1"/>
  <c r="W1921" i="1"/>
  <c r="X1922" i="1"/>
  <c r="W1923" i="1"/>
  <c r="V1924" i="1"/>
  <c r="U1925" i="1"/>
  <c r="U1926" i="1"/>
  <c r="V1927" i="1"/>
  <c r="U1928" i="1"/>
  <c r="T1929" i="1"/>
  <c r="S1930" i="1"/>
  <c r="S1931" i="1"/>
  <c r="T1932" i="1"/>
  <c r="S1933" i="1"/>
  <c r="R1934" i="1"/>
  <c r="Q1935" i="1"/>
  <c r="Q1936" i="1"/>
  <c r="R1937" i="1"/>
  <c r="Q1938" i="1"/>
  <c r="P1939" i="1"/>
  <c r="O1940" i="1"/>
  <c r="O1941" i="1"/>
  <c r="P1942" i="1"/>
  <c r="O1943" i="1"/>
  <c r="N1944" i="1"/>
  <c r="M1945" i="1"/>
  <c r="M1946" i="1"/>
  <c r="N1947" i="1"/>
  <c r="M1948" i="1"/>
  <c r="L1949" i="1"/>
  <c r="K1950" i="1"/>
  <c r="K1951" i="1"/>
  <c r="L1952" i="1"/>
  <c r="K1953" i="1"/>
  <c r="J1954" i="1"/>
  <c r="I1955" i="1"/>
  <c r="I1956" i="1"/>
  <c r="J1957" i="1"/>
  <c r="I1958" i="1"/>
  <c r="F1959" i="1"/>
  <c r="AA1959" i="1"/>
  <c r="V1960" i="1"/>
  <c r="R1961" i="1"/>
  <c r="M1962" i="1"/>
  <c r="H1963" i="1"/>
  <c r="D1964" i="1"/>
  <c r="Y1964" i="1"/>
  <c r="T1965" i="1"/>
  <c r="P1966" i="1"/>
  <c r="K1967" i="1"/>
  <c r="F1968" i="1"/>
  <c r="B1969" i="1"/>
  <c r="W1969" i="1"/>
  <c r="R1970" i="1"/>
  <c r="N1971" i="1"/>
  <c r="I1972" i="1"/>
  <c r="D1973" i="1"/>
  <c r="Z1973" i="1"/>
  <c r="U1974" i="1"/>
  <c r="P1975" i="1"/>
  <c r="L1976" i="1"/>
  <c r="G1977" i="1"/>
  <c r="B1978" i="1"/>
  <c r="X1978" i="1"/>
  <c r="S1979" i="1"/>
  <c r="N1980" i="1"/>
  <c r="J1981" i="1"/>
  <c r="E1982" i="1"/>
  <c r="Z1982" i="1"/>
  <c r="V1983" i="1"/>
  <c r="Q1984" i="1"/>
  <c r="L1985" i="1"/>
  <c r="H1986" i="1"/>
  <c r="C1987" i="1"/>
  <c r="X1987" i="1"/>
  <c r="T1988" i="1"/>
  <c r="O1989" i="1"/>
  <c r="J1990" i="1"/>
  <c r="F1991" i="1"/>
  <c r="AA1991" i="1"/>
  <c r="V1992" i="1"/>
  <c r="R1993" i="1"/>
  <c r="M1994" i="1"/>
  <c r="H1995" i="1"/>
  <c r="D1996" i="1"/>
  <c r="Y1996" i="1"/>
  <c r="T1997" i="1"/>
  <c r="P1998" i="1"/>
  <c r="K1999" i="1"/>
  <c r="F2000" i="1"/>
  <c r="AA2000" i="1"/>
  <c r="S2001" i="1"/>
  <c r="K2002" i="1"/>
  <c r="B2003" i="1"/>
  <c r="R2003" i="1"/>
  <c r="H2004" i="1"/>
  <c r="X2004" i="1"/>
  <c r="N2005" i="1"/>
  <c r="D2006" i="1"/>
  <c r="T2006" i="1"/>
  <c r="J2007" i="1"/>
  <c r="Z2007" i="1"/>
  <c r="P2008" i="1"/>
  <c r="F2009" i="1"/>
  <c r="V2009" i="1"/>
  <c r="L2010" i="1"/>
  <c r="B2011" i="1"/>
  <c r="R2011" i="1"/>
  <c r="H2012" i="1"/>
  <c r="X2012" i="1"/>
  <c r="N2013" i="1"/>
  <c r="D2014" i="1"/>
  <c r="T2014" i="1"/>
  <c r="J2015" i="1"/>
  <c r="Z2015" i="1"/>
  <c r="P2016" i="1"/>
  <c r="F2017" i="1"/>
  <c r="V2017" i="1"/>
  <c r="L2018" i="1"/>
  <c r="B2019" i="1"/>
  <c r="R2019" i="1"/>
  <c r="H2020" i="1"/>
  <c r="X2020" i="1"/>
  <c r="N2021" i="1"/>
  <c r="D2022" i="1"/>
  <c r="T2022" i="1"/>
  <c r="J2023" i="1"/>
  <c r="Z2023" i="1"/>
  <c r="P2024" i="1"/>
  <c r="F2025" i="1"/>
  <c r="V2025" i="1"/>
  <c r="L2026" i="1"/>
  <c r="B2027" i="1"/>
  <c r="R2027" i="1"/>
  <c r="H2028" i="1"/>
  <c r="X2028" i="1"/>
  <c r="N2029" i="1"/>
  <c r="D2030" i="1"/>
  <c r="T2030" i="1"/>
  <c r="J2031" i="1"/>
  <c r="Z2031" i="1"/>
  <c r="P2032" i="1"/>
  <c r="F2033" i="1"/>
  <c r="V2033" i="1"/>
  <c r="L2034" i="1"/>
  <c r="B2035" i="1"/>
  <c r="R2035" i="1"/>
  <c r="H2036" i="1"/>
  <c r="X2036" i="1"/>
  <c r="N2037" i="1"/>
  <c r="D2038" i="1"/>
  <c r="T2038" i="1"/>
  <c r="J2039" i="1"/>
  <c r="Z2039" i="1"/>
  <c r="P2040" i="1"/>
  <c r="F2041" i="1"/>
  <c r="V2041" i="1"/>
  <c r="L2042" i="1"/>
  <c r="B2043" i="1"/>
  <c r="R2043" i="1"/>
  <c r="H2044" i="1"/>
  <c r="X2044" i="1"/>
  <c r="N2045" i="1"/>
  <c r="D2046" i="1"/>
  <c r="T2046" i="1"/>
  <c r="J2047" i="1"/>
  <c r="Z2047" i="1"/>
  <c r="P2048" i="1"/>
  <c r="F2049" i="1"/>
  <c r="V2049" i="1"/>
  <c r="L2050" i="1"/>
  <c r="B2051" i="1"/>
  <c r="R2051" i="1"/>
  <c r="H2052" i="1"/>
  <c r="X2052" i="1"/>
  <c r="N2053" i="1"/>
  <c r="D2054" i="1"/>
  <c r="T2054" i="1"/>
  <c r="J2055" i="1"/>
  <c r="Z2055" i="1"/>
  <c r="P2056" i="1"/>
  <c r="F2057" i="1"/>
  <c r="V2057" i="1"/>
  <c r="L2058" i="1"/>
  <c r="B2059" i="1"/>
  <c r="R2059" i="1"/>
  <c r="H2060" i="1"/>
  <c r="X2060" i="1"/>
  <c r="N2061" i="1"/>
  <c r="D2062" i="1"/>
  <c r="T2062" i="1"/>
  <c r="J2063" i="1"/>
  <c r="Z2063" i="1"/>
  <c r="P2064" i="1"/>
  <c r="F2065" i="1"/>
  <c r="V2065" i="1"/>
  <c r="L2066" i="1"/>
  <c r="B2067" i="1"/>
  <c r="R2067" i="1"/>
  <c r="H2068" i="1"/>
  <c r="X2068" i="1"/>
  <c r="N2069" i="1"/>
  <c r="D2070" i="1"/>
  <c r="T2070" i="1"/>
  <c r="J2071" i="1"/>
  <c r="Z2071" i="1"/>
  <c r="P2072" i="1"/>
  <c r="F2073" i="1"/>
  <c r="V2073" i="1"/>
  <c r="L2074" i="1"/>
  <c r="B2075" i="1"/>
  <c r="R2075" i="1"/>
  <c r="H2076" i="1"/>
  <c r="X2076" i="1"/>
  <c r="N2077" i="1"/>
  <c r="D2078" i="1"/>
  <c r="T2078" i="1"/>
  <c r="J2079" i="1"/>
  <c r="Z2079" i="1"/>
  <c r="P2080" i="1"/>
  <c r="F2081" i="1"/>
  <c r="V2081" i="1"/>
  <c r="L2082" i="1"/>
  <c r="B2083" i="1"/>
  <c r="R2083" i="1"/>
  <c r="H2084" i="1"/>
  <c r="X2084" i="1"/>
  <c r="N2085" i="1"/>
  <c r="D2086" i="1"/>
  <c r="T2086" i="1"/>
  <c r="J2087" i="1"/>
  <c r="Z2087" i="1"/>
  <c r="P2088" i="1"/>
  <c r="F2089" i="1"/>
  <c r="V2089" i="1"/>
  <c r="L2090" i="1"/>
  <c r="B2091" i="1"/>
  <c r="R2091" i="1"/>
  <c r="H2092" i="1"/>
  <c r="X2092" i="1"/>
  <c r="N2093" i="1"/>
  <c r="D2094" i="1"/>
  <c r="T2094" i="1"/>
  <c r="J2095" i="1"/>
  <c r="Z2095" i="1"/>
  <c r="P2096" i="1"/>
  <c r="F2097" i="1"/>
  <c r="V2097" i="1"/>
  <c r="L2098" i="1"/>
  <c r="F1230" i="1"/>
  <c r="R1232" i="1"/>
  <c r="D1235" i="1"/>
  <c r="P1237" i="1"/>
  <c r="B1240" i="1"/>
  <c r="N1242" i="1"/>
  <c r="Z1244" i="1"/>
  <c r="L1247" i="1"/>
  <c r="X1249" i="1"/>
  <c r="J1252" i="1"/>
  <c r="V1254" i="1"/>
  <c r="H1257" i="1"/>
  <c r="T1259" i="1"/>
  <c r="F1262" i="1"/>
  <c r="R1264" i="1"/>
  <c r="D1267" i="1"/>
  <c r="P1269" i="1"/>
  <c r="B1272" i="1"/>
  <c r="N1274" i="1"/>
  <c r="Z1276" i="1"/>
  <c r="L1279" i="1"/>
  <c r="X1281" i="1"/>
  <c r="J1284" i="1"/>
  <c r="V1286" i="1"/>
  <c r="H1289" i="1"/>
  <c r="T1291" i="1"/>
  <c r="F1294" i="1"/>
  <c r="R1296" i="1"/>
  <c r="D1299" i="1"/>
  <c r="P1301" i="1"/>
  <c r="B1304" i="1"/>
  <c r="N1306" i="1"/>
  <c r="Z1308" i="1"/>
  <c r="L1311" i="1"/>
  <c r="X1313" i="1"/>
  <c r="J1316" i="1"/>
  <c r="V1318" i="1"/>
  <c r="H1321" i="1"/>
  <c r="T1323" i="1"/>
  <c r="F1326" i="1"/>
  <c r="R1328" i="1"/>
  <c r="D1331" i="1"/>
  <c r="P1333" i="1"/>
  <c r="B1336" i="1"/>
  <c r="N1338" i="1"/>
  <c r="Z1340" i="1"/>
  <c r="L1343" i="1"/>
  <c r="X1345" i="1"/>
  <c r="J1348" i="1"/>
  <c r="V1350" i="1"/>
  <c r="H1353" i="1"/>
  <c r="T1355" i="1"/>
  <c r="F1358" i="1"/>
  <c r="R1360" i="1"/>
  <c r="D1363" i="1"/>
  <c r="P1365" i="1"/>
  <c r="B1368" i="1"/>
  <c r="D1370" i="1"/>
  <c r="O1371" i="1"/>
  <c r="Y1372" i="1"/>
  <c r="J1374" i="1"/>
  <c r="P1375" i="1"/>
  <c r="V1376" i="1"/>
  <c r="B1378" i="1"/>
  <c r="H1379" i="1"/>
  <c r="N1380" i="1"/>
  <c r="T1381" i="1"/>
  <c r="Z1382" i="1"/>
  <c r="F1384" i="1"/>
  <c r="L1385" i="1"/>
  <c r="R1386" i="1"/>
  <c r="X1387" i="1"/>
  <c r="D1389" i="1"/>
  <c r="J1390" i="1"/>
  <c r="P1391" i="1"/>
  <c r="V1392" i="1"/>
  <c r="B1394" i="1"/>
  <c r="H1395" i="1"/>
  <c r="N1396" i="1"/>
  <c r="T1397" i="1"/>
  <c r="Z1398" i="1"/>
  <c r="F1400" i="1"/>
  <c r="L1401" i="1"/>
  <c r="R1402" i="1"/>
  <c r="X1403" i="1"/>
  <c r="D1405" i="1"/>
  <c r="J1406" i="1"/>
  <c r="P1407" i="1"/>
  <c r="V1408" i="1"/>
  <c r="B1410" i="1"/>
  <c r="H1411" i="1"/>
  <c r="N1412" i="1"/>
  <c r="T1413" i="1"/>
  <c r="Z1414" i="1"/>
  <c r="F1416" i="1"/>
  <c r="L1417" i="1"/>
  <c r="R1418" i="1"/>
  <c r="X1419" i="1"/>
  <c r="D1421" i="1"/>
  <c r="J1422" i="1"/>
  <c r="P1423" i="1"/>
  <c r="V1424" i="1"/>
  <c r="B1426" i="1"/>
  <c r="H1427" i="1"/>
  <c r="N1428" i="1"/>
  <c r="T1429" i="1"/>
  <c r="Z1430" i="1"/>
  <c r="F1432" i="1"/>
  <c r="L1433" i="1"/>
  <c r="R1434" i="1"/>
  <c r="X1435" i="1"/>
  <c r="D1437" i="1"/>
  <c r="J1438" i="1"/>
  <c r="P1439" i="1"/>
  <c r="V1440" i="1"/>
  <c r="B1442" i="1"/>
  <c r="H1443" i="1"/>
  <c r="N1444" i="1"/>
  <c r="T1445" i="1"/>
  <c r="Z1446" i="1"/>
  <c r="F1448" i="1"/>
  <c r="L1449" i="1"/>
  <c r="R1450" i="1"/>
  <c r="X1451" i="1"/>
  <c r="D1453" i="1"/>
  <c r="J1454" i="1"/>
  <c r="P1455" i="1"/>
  <c r="V1456" i="1"/>
  <c r="B1458" i="1"/>
  <c r="H1459" i="1"/>
  <c r="N1460" i="1"/>
  <c r="T1461" i="1"/>
  <c r="Z1462" i="1"/>
  <c r="F1464" i="1"/>
  <c r="L1465" i="1"/>
  <c r="R1466" i="1"/>
  <c r="X1467" i="1"/>
  <c r="D1469" i="1"/>
  <c r="J1470" i="1"/>
  <c r="P1471" i="1"/>
  <c r="V1472" i="1"/>
  <c r="B1474" i="1"/>
  <c r="H1475" i="1"/>
  <c r="N1476" i="1"/>
  <c r="T1477" i="1"/>
  <c r="Z1478" i="1"/>
  <c r="F1480" i="1"/>
  <c r="L1481" i="1"/>
  <c r="R1482" i="1"/>
  <c r="X1483" i="1"/>
  <c r="D1485" i="1"/>
  <c r="J1486" i="1"/>
  <c r="P1487" i="1"/>
  <c r="V1488" i="1"/>
  <c r="B1490" i="1"/>
  <c r="H1491" i="1"/>
  <c r="N1492" i="1"/>
  <c r="T1493" i="1"/>
  <c r="Z1494" i="1"/>
  <c r="F1496" i="1"/>
  <c r="L1497" i="1"/>
  <c r="R1498" i="1"/>
  <c r="X1499" i="1"/>
  <c r="D1501" i="1"/>
  <c r="J1502" i="1"/>
  <c r="P1503" i="1"/>
  <c r="V1504" i="1"/>
  <c r="B1506" i="1"/>
  <c r="H1507" i="1"/>
  <c r="N1508" i="1"/>
  <c r="T1509" i="1"/>
  <c r="Z1510" i="1"/>
  <c r="F1512" i="1"/>
  <c r="L1513" i="1"/>
  <c r="R1514" i="1"/>
  <c r="X1515" i="1"/>
  <c r="D1517" i="1"/>
  <c r="J1518" i="1"/>
  <c r="P1519" i="1"/>
  <c r="V1520" i="1"/>
  <c r="B1522" i="1"/>
  <c r="H1523" i="1"/>
  <c r="N1524" i="1"/>
  <c r="T1525" i="1"/>
  <c r="Z1526" i="1"/>
  <c r="F1528" i="1"/>
  <c r="L1529" i="1"/>
  <c r="R1530" i="1"/>
  <c r="X1531" i="1"/>
  <c r="D1533" i="1"/>
  <c r="J1534" i="1"/>
  <c r="P1535" i="1"/>
  <c r="V1536" i="1"/>
  <c r="B1538" i="1"/>
  <c r="H1539" i="1"/>
  <c r="N1540" i="1"/>
  <c r="T1541" i="1"/>
  <c r="Z1542" i="1"/>
  <c r="F1544" i="1"/>
  <c r="L1545" i="1"/>
  <c r="R1546" i="1"/>
  <c r="X1547" i="1"/>
  <c r="D1549" i="1"/>
  <c r="J1550" i="1"/>
  <c r="P1551" i="1"/>
  <c r="V1552" i="1"/>
  <c r="B1554" i="1"/>
  <c r="H1555" i="1"/>
  <c r="N1556" i="1"/>
  <c r="T1557" i="1"/>
  <c r="Z1558" i="1"/>
  <c r="F1560" i="1"/>
  <c r="L1561" i="1"/>
  <c r="R1562" i="1"/>
  <c r="X1563" i="1"/>
  <c r="D1565" i="1"/>
  <c r="J1566" i="1"/>
  <c r="P1567" i="1"/>
  <c r="V1568" i="1"/>
  <c r="B1570" i="1"/>
  <c r="H1571" i="1"/>
  <c r="N1572" i="1"/>
  <c r="T1573" i="1"/>
  <c r="Z1574" i="1"/>
  <c r="F1576" i="1"/>
  <c r="L1577" i="1"/>
  <c r="R1578" i="1"/>
  <c r="X1579" i="1"/>
  <c r="D1581" i="1"/>
  <c r="J1582" i="1"/>
  <c r="P1583" i="1"/>
  <c r="V1584" i="1"/>
  <c r="B1586" i="1"/>
  <c r="H1587" i="1"/>
  <c r="N1588" i="1"/>
  <c r="T1589" i="1"/>
  <c r="Z1590" i="1"/>
  <c r="F1592" i="1"/>
  <c r="L1593" i="1"/>
  <c r="R1594" i="1"/>
  <c r="X1595" i="1"/>
  <c r="D1597" i="1"/>
  <c r="J1598" i="1"/>
  <c r="P1599" i="1"/>
  <c r="V1600" i="1"/>
  <c r="B1602" i="1"/>
  <c r="H1603" i="1"/>
  <c r="N1604" i="1"/>
  <c r="T1605" i="1"/>
  <c r="Z1606" i="1"/>
  <c r="F1608" i="1"/>
  <c r="L1609" i="1"/>
  <c r="R1610" i="1"/>
  <c r="X1611" i="1"/>
  <c r="D1613" i="1"/>
  <c r="J1614" i="1"/>
  <c r="P1615" i="1"/>
  <c r="V1616" i="1"/>
  <c r="B1618" i="1"/>
  <c r="H1619" i="1"/>
  <c r="N1620" i="1"/>
  <c r="T1621" i="1"/>
  <c r="Z1622" i="1"/>
  <c r="F1624" i="1"/>
  <c r="L1625" i="1"/>
  <c r="R1626" i="1"/>
  <c r="X1627" i="1"/>
  <c r="D1629" i="1"/>
  <c r="J1630" i="1"/>
  <c r="P1631" i="1"/>
  <c r="V1632" i="1"/>
  <c r="B1634" i="1"/>
  <c r="H1635" i="1"/>
  <c r="N1636" i="1"/>
  <c r="T1637" i="1"/>
  <c r="Z1638" i="1"/>
  <c r="F1640" i="1"/>
  <c r="L1641" i="1"/>
  <c r="R1642" i="1"/>
  <c r="X1643" i="1"/>
  <c r="D1645" i="1"/>
  <c r="J1646" i="1"/>
  <c r="P1647" i="1"/>
  <c r="V1648" i="1"/>
  <c r="B1650" i="1"/>
  <c r="H1651" i="1"/>
  <c r="N1652" i="1"/>
  <c r="T1653" i="1"/>
  <c r="Z1654" i="1"/>
  <c r="F1656" i="1"/>
  <c r="L1657" i="1"/>
  <c r="R1658" i="1"/>
  <c r="X1659" i="1"/>
  <c r="D1661" i="1"/>
  <c r="J1662" i="1"/>
  <c r="P1663" i="1"/>
  <c r="V1664" i="1"/>
  <c r="B1666" i="1"/>
  <c r="H1667" i="1"/>
  <c r="N1668" i="1"/>
  <c r="T1669" i="1"/>
  <c r="Z1670" i="1"/>
  <c r="F1672" i="1"/>
  <c r="L1673" i="1"/>
  <c r="R1674" i="1"/>
  <c r="X1675" i="1"/>
  <c r="D1677" i="1"/>
  <c r="J1678" i="1"/>
  <c r="P1679" i="1"/>
  <c r="V1680" i="1"/>
  <c r="B1682" i="1"/>
  <c r="H1683" i="1"/>
  <c r="N1684" i="1"/>
  <c r="T1685" i="1"/>
  <c r="Z1686" i="1"/>
  <c r="F1688" i="1"/>
  <c r="L1689" i="1"/>
  <c r="R1690" i="1"/>
  <c r="X1691" i="1"/>
  <c r="D1693" i="1"/>
  <c r="J1694" i="1"/>
  <c r="P1695" i="1"/>
  <c r="V1696" i="1"/>
  <c r="B1698" i="1"/>
  <c r="H1699" i="1"/>
  <c r="N1700" i="1"/>
  <c r="T1701" i="1"/>
  <c r="Z1702" i="1"/>
  <c r="F1704" i="1"/>
  <c r="L1705" i="1"/>
  <c r="R1706" i="1"/>
  <c r="X1707" i="1"/>
  <c r="D1709" i="1"/>
  <c r="J1710" i="1"/>
  <c r="P1711" i="1"/>
  <c r="V1712" i="1"/>
  <c r="B1714" i="1"/>
  <c r="H1715" i="1"/>
  <c r="N1716" i="1"/>
  <c r="T1717" i="1"/>
  <c r="Z1718" i="1"/>
  <c r="F1720" i="1"/>
  <c r="L1721" i="1"/>
  <c r="R1722" i="1"/>
  <c r="X1723" i="1"/>
  <c r="D1725" i="1"/>
  <c r="J1726" i="1"/>
  <c r="P1727" i="1"/>
  <c r="V1728" i="1"/>
  <c r="B1730" i="1"/>
  <c r="H1731" i="1"/>
  <c r="N1732" i="1"/>
  <c r="T1733" i="1"/>
  <c r="Z1734" i="1"/>
  <c r="F1736" i="1"/>
  <c r="L1737" i="1"/>
  <c r="R1738" i="1"/>
  <c r="X1739" i="1"/>
  <c r="D1741" i="1"/>
  <c r="J1742" i="1"/>
  <c r="P1743" i="1"/>
  <c r="V1744" i="1"/>
  <c r="B1746" i="1"/>
  <c r="H1747" i="1"/>
  <c r="N1748" i="1"/>
  <c r="T1749" i="1"/>
  <c r="Z1750" i="1"/>
  <c r="F1752" i="1"/>
  <c r="L1753" i="1"/>
  <c r="R1754" i="1"/>
  <c r="X1755" i="1"/>
  <c r="D1757" i="1"/>
  <c r="J1758" i="1"/>
  <c r="P1759" i="1"/>
  <c r="V1760" i="1"/>
  <c r="B1762" i="1"/>
  <c r="H1763" i="1"/>
  <c r="N1764" i="1"/>
  <c r="T1765" i="1"/>
  <c r="Z1766" i="1"/>
  <c r="F1768" i="1"/>
  <c r="L1769" i="1"/>
  <c r="R1770" i="1"/>
  <c r="X1771" i="1"/>
  <c r="D1773" i="1"/>
  <c r="J1774" i="1"/>
  <c r="P1775" i="1"/>
  <c r="V1776" i="1"/>
  <c r="B1778" i="1"/>
  <c r="H1779" i="1"/>
  <c r="N1780" i="1"/>
  <c r="T1781" i="1"/>
  <c r="Z1782" i="1"/>
  <c r="F1784" i="1"/>
  <c r="L1785" i="1"/>
  <c r="R1786" i="1"/>
  <c r="X1787" i="1"/>
  <c r="D1789" i="1"/>
  <c r="J1790" i="1"/>
  <c r="P1791" i="1"/>
  <c r="V1792" i="1"/>
  <c r="B1794" i="1"/>
  <c r="H1795" i="1"/>
  <c r="N1796" i="1"/>
  <c r="T1797" i="1"/>
  <c r="Z1798" i="1"/>
  <c r="F1800" i="1"/>
  <c r="L1801" i="1"/>
  <c r="R1802" i="1"/>
  <c r="X1803" i="1"/>
  <c r="D1805" i="1"/>
  <c r="J1806" i="1"/>
  <c r="P1807" i="1"/>
  <c r="V1808" i="1"/>
  <c r="B1810" i="1"/>
  <c r="H1811" i="1"/>
  <c r="N1812" i="1"/>
  <c r="T1813" i="1"/>
  <c r="Z1814" i="1"/>
  <c r="F1816" i="1"/>
  <c r="L1817" i="1"/>
  <c r="R1818" i="1"/>
  <c r="X1819" i="1"/>
  <c r="D1821" i="1"/>
  <c r="J1822" i="1"/>
  <c r="P1823" i="1"/>
  <c r="V1824" i="1"/>
  <c r="B1826" i="1"/>
  <c r="H1827" i="1"/>
  <c r="N1828" i="1"/>
  <c r="T1829" i="1"/>
  <c r="Z1830" i="1"/>
  <c r="F1832" i="1"/>
  <c r="L1833" i="1"/>
  <c r="R1834" i="1"/>
  <c r="X1835" i="1"/>
  <c r="D1837" i="1"/>
  <c r="J1838" i="1"/>
  <c r="P1839" i="1"/>
  <c r="V1840" i="1"/>
  <c r="B1842" i="1"/>
  <c r="H1843" i="1"/>
  <c r="N1844" i="1"/>
  <c r="T1845" i="1"/>
  <c r="Z1846" i="1"/>
  <c r="F1848" i="1"/>
  <c r="L1849" i="1"/>
  <c r="R1850" i="1"/>
  <c r="X1851" i="1"/>
  <c r="D1853" i="1"/>
  <c r="J1854" i="1"/>
  <c r="P1855" i="1"/>
  <c r="V1856" i="1"/>
  <c r="B1858" i="1"/>
  <c r="H1859" i="1"/>
  <c r="N1860" i="1"/>
  <c r="T1861" i="1"/>
  <c r="Z1862" i="1"/>
  <c r="F1864" i="1"/>
  <c r="L1865" i="1"/>
  <c r="R1866" i="1"/>
  <c r="X1867" i="1"/>
  <c r="D1869" i="1"/>
  <c r="J1870" i="1"/>
  <c r="P1871" i="1"/>
  <c r="V1872" i="1"/>
  <c r="B1874" i="1"/>
  <c r="H1875" i="1"/>
  <c r="N1876" i="1"/>
  <c r="T1877" i="1"/>
  <c r="Z1878" i="1"/>
  <c r="F1880" i="1"/>
  <c r="L1881" i="1"/>
  <c r="P1882" i="1"/>
  <c r="O1883" i="1"/>
  <c r="N1884" i="1"/>
  <c r="M1885" i="1"/>
  <c r="M1886" i="1"/>
  <c r="N1887" i="1"/>
  <c r="M1888" i="1"/>
  <c r="L1889" i="1"/>
  <c r="K1890" i="1"/>
  <c r="K1891" i="1"/>
  <c r="L1892" i="1"/>
  <c r="K1893" i="1"/>
  <c r="J1894" i="1"/>
  <c r="I1895" i="1"/>
  <c r="I1896" i="1"/>
  <c r="J1897" i="1"/>
  <c r="I1898" i="1"/>
  <c r="H1899" i="1"/>
  <c r="G1900" i="1"/>
  <c r="G1901" i="1"/>
  <c r="H1902" i="1"/>
  <c r="G1903" i="1"/>
  <c r="F1904" i="1"/>
  <c r="E1905" i="1"/>
  <c r="E1906" i="1"/>
  <c r="F1907" i="1"/>
  <c r="E1908" i="1"/>
  <c r="D1909" i="1"/>
  <c r="C1910" i="1"/>
  <c r="C1911" i="1"/>
  <c r="D1912" i="1"/>
  <c r="C1913" i="1"/>
  <c r="B1914" i="1"/>
  <c r="AA1914" i="1"/>
  <c r="AA1915" i="1"/>
  <c r="B1917" i="1"/>
  <c r="AA1917" i="1"/>
  <c r="Z1918" i="1"/>
  <c r="Y1919" i="1"/>
  <c r="Y1920" i="1"/>
  <c r="Z1921" i="1"/>
  <c r="Y1922" i="1"/>
  <c r="X1923" i="1"/>
  <c r="W1924" i="1"/>
  <c r="W1925" i="1"/>
  <c r="X1926" i="1"/>
  <c r="W1927" i="1"/>
  <c r="V1928" i="1"/>
  <c r="U1929" i="1"/>
  <c r="U1930" i="1"/>
  <c r="V1931" i="1"/>
  <c r="U1932" i="1"/>
  <c r="T1933" i="1"/>
  <c r="S1934" i="1"/>
  <c r="S1935" i="1"/>
  <c r="T1936" i="1"/>
  <c r="S1937" i="1"/>
  <c r="R1938" i="1"/>
  <c r="Q1939" i="1"/>
  <c r="Q1940" i="1"/>
  <c r="R1941" i="1"/>
  <c r="Q1942" i="1"/>
  <c r="P1943" i="1"/>
  <c r="O1944" i="1"/>
  <c r="O1945" i="1"/>
  <c r="P1946" i="1"/>
  <c r="O1947" i="1"/>
  <c r="N1948" i="1"/>
  <c r="M1949" i="1"/>
  <c r="M1950" i="1"/>
  <c r="N1951" i="1"/>
  <c r="M1952" i="1"/>
  <c r="L1953" i="1"/>
  <c r="K1954" i="1"/>
  <c r="K1955" i="1"/>
  <c r="L1956" i="1"/>
  <c r="K1957" i="1"/>
  <c r="J1958" i="1"/>
  <c r="G1959" i="1"/>
  <c r="C1960" i="1"/>
  <c r="W1960" i="1"/>
  <c r="S1961" i="1"/>
  <c r="O1962" i="1"/>
  <c r="I1963" i="1"/>
  <c r="E1964" i="1"/>
  <c r="AA1964" i="1"/>
  <c r="U1965" i="1"/>
  <c r="Q1966" i="1"/>
  <c r="M1967" i="1"/>
  <c r="G1968" i="1"/>
  <c r="C1969" i="1"/>
  <c r="Y1969" i="1"/>
  <c r="S1970" i="1"/>
  <c r="O1971" i="1"/>
  <c r="K1972" i="1"/>
  <c r="E1973" i="1"/>
  <c r="AA1973" i="1"/>
  <c r="W1974" i="1"/>
  <c r="Q1975" i="1"/>
  <c r="M1976" i="1"/>
  <c r="I1977" i="1"/>
  <c r="C1978" i="1"/>
  <c r="Y1978" i="1"/>
  <c r="U1979" i="1"/>
  <c r="O1980" i="1"/>
  <c r="K1981" i="1"/>
  <c r="G1982" i="1"/>
  <c r="AA1982" i="1"/>
  <c r="W1983" i="1"/>
  <c r="S1984" i="1"/>
  <c r="M1985" i="1"/>
  <c r="I1986" i="1"/>
  <c r="E1987" i="1"/>
  <c r="Y1987" i="1"/>
  <c r="U1988" i="1"/>
  <c r="Q1989" i="1"/>
  <c r="K1990" i="1"/>
  <c r="G1991" i="1"/>
  <c r="C1992" i="1"/>
  <c r="W1992" i="1"/>
  <c r="S1993" i="1"/>
  <c r="O1994" i="1"/>
  <c r="I1995" i="1"/>
  <c r="E1996" i="1"/>
  <c r="AA1996" i="1"/>
  <c r="U1997" i="1"/>
  <c r="Q1998" i="1"/>
  <c r="M1999" i="1"/>
  <c r="G2000" i="1"/>
  <c r="B2001" i="1"/>
  <c r="T2001" i="1"/>
  <c r="L2002" i="1"/>
  <c r="C2003" i="1"/>
  <c r="S2003" i="1"/>
  <c r="I2004" i="1"/>
  <c r="Y2004" i="1"/>
  <c r="O2005" i="1"/>
  <c r="E2006" i="1"/>
  <c r="U2006" i="1"/>
  <c r="K2007" i="1"/>
  <c r="AA2007" i="1"/>
  <c r="Q2008" i="1"/>
  <c r="G2009" i="1"/>
  <c r="W2009" i="1"/>
  <c r="M2010" i="1"/>
  <c r="C2011" i="1"/>
  <c r="S2011" i="1"/>
  <c r="I2012" i="1"/>
  <c r="Y2012" i="1"/>
  <c r="O2013" i="1"/>
  <c r="E2014" i="1"/>
  <c r="U2014" i="1"/>
  <c r="K2015" i="1"/>
  <c r="AA2015" i="1"/>
  <c r="Q2016" i="1"/>
  <c r="G2017" i="1"/>
  <c r="W2017" i="1"/>
  <c r="M2018" i="1"/>
  <c r="C2019" i="1"/>
  <c r="S2019" i="1"/>
  <c r="I2020" i="1"/>
  <c r="Y2020" i="1"/>
  <c r="O2021" i="1"/>
  <c r="E2022" i="1"/>
  <c r="U2022" i="1"/>
  <c r="K2023" i="1"/>
  <c r="AA2023" i="1"/>
  <c r="Q2024" i="1"/>
  <c r="G2025" i="1"/>
  <c r="W2025" i="1"/>
  <c r="M2026" i="1"/>
  <c r="C2027" i="1"/>
  <c r="S2027" i="1"/>
  <c r="I2028" i="1"/>
  <c r="Y2028" i="1"/>
  <c r="O2029" i="1"/>
  <c r="E2030" i="1"/>
  <c r="U2030" i="1"/>
  <c r="K2031" i="1"/>
  <c r="AA2031" i="1"/>
  <c r="Q2032" i="1"/>
  <c r="G2033" i="1"/>
  <c r="W2033" i="1"/>
  <c r="M2034" i="1"/>
  <c r="C2035" i="1"/>
  <c r="S2035" i="1"/>
  <c r="I2036" i="1"/>
  <c r="Y2036" i="1"/>
  <c r="O2037" i="1"/>
  <c r="E2038" i="1"/>
  <c r="U2038" i="1"/>
  <c r="K2039" i="1"/>
  <c r="AA2039" i="1"/>
  <c r="Q2040" i="1"/>
  <c r="G2041" i="1"/>
  <c r="W2041" i="1"/>
  <c r="M2042" i="1"/>
  <c r="C2043" i="1"/>
  <c r="S2043" i="1"/>
  <c r="I2044" i="1"/>
  <c r="Y2044" i="1"/>
  <c r="O2045" i="1"/>
  <c r="E2046" i="1"/>
  <c r="U2046" i="1"/>
  <c r="K2047" i="1"/>
  <c r="AA2047" i="1"/>
  <c r="Q2048" i="1"/>
  <c r="G2049" i="1"/>
  <c r="W2049" i="1"/>
  <c r="M2050" i="1"/>
  <c r="C2051" i="1"/>
  <c r="S2051" i="1"/>
  <c r="I2052" i="1"/>
  <c r="Y2052" i="1"/>
  <c r="O2053" i="1"/>
  <c r="E2054" i="1"/>
  <c r="U2054" i="1"/>
  <c r="K2055" i="1"/>
  <c r="AA2055" i="1"/>
  <c r="Q2056" i="1"/>
  <c r="G2057" i="1"/>
  <c r="W2057" i="1"/>
  <c r="M2058" i="1"/>
  <c r="C2059" i="1"/>
  <c r="S2059" i="1"/>
  <c r="I2060" i="1"/>
  <c r="Y2060" i="1"/>
  <c r="O2061" i="1"/>
  <c r="E2062" i="1"/>
  <c r="U2062" i="1"/>
  <c r="K2063" i="1"/>
  <c r="AA2063" i="1"/>
  <c r="Q2064" i="1"/>
  <c r="G2065" i="1"/>
  <c r="W2065" i="1"/>
  <c r="M2066" i="1"/>
  <c r="C2067" i="1"/>
  <c r="S2067" i="1"/>
  <c r="I2068" i="1"/>
  <c r="Y2068" i="1"/>
  <c r="O2069" i="1"/>
  <c r="E2070" i="1"/>
  <c r="U2070" i="1"/>
  <c r="K2071" i="1"/>
  <c r="AA2071" i="1"/>
  <c r="Q2072" i="1"/>
  <c r="G2073" i="1"/>
  <c r="W2073" i="1"/>
  <c r="M2074" i="1"/>
  <c r="C2075" i="1"/>
  <c r="S2075" i="1"/>
  <c r="I2076" i="1"/>
  <c r="Y2076" i="1"/>
  <c r="O2077" i="1"/>
  <c r="E2078" i="1"/>
  <c r="U2078" i="1"/>
  <c r="K2079" i="1"/>
  <c r="AA2079" i="1"/>
  <c r="Q2080" i="1"/>
  <c r="G2081" i="1"/>
  <c r="W2081" i="1"/>
  <c r="M2082" i="1"/>
  <c r="C2083" i="1"/>
  <c r="S2083" i="1"/>
  <c r="I2084" i="1"/>
  <c r="Y2084" i="1"/>
  <c r="O2085" i="1"/>
  <c r="E2086" i="1"/>
  <c r="U2086" i="1"/>
  <c r="K2087" i="1"/>
  <c r="AA2087" i="1"/>
  <c r="Q2088" i="1"/>
  <c r="G2089" i="1"/>
  <c r="W2089" i="1"/>
  <c r="M2090" i="1"/>
  <c r="C2091" i="1"/>
  <c r="S2091" i="1"/>
  <c r="I2092" i="1"/>
  <c r="Y2092" i="1"/>
  <c r="O2093" i="1"/>
  <c r="E2094" i="1"/>
  <c r="U2094" i="1"/>
  <c r="K2095" i="1"/>
  <c r="AA2095" i="1"/>
  <c r="Q2096" i="1"/>
  <c r="G2097" i="1"/>
  <c r="W2097" i="1"/>
  <c r="M2098" i="1"/>
  <c r="G1230" i="1"/>
  <c r="S1232" i="1"/>
  <c r="E1235" i="1"/>
  <c r="Q1237" i="1"/>
  <c r="C1240" i="1"/>
  <c r="O1242" i="1"/>
  <c r="AA1244" i="1"/>
  <c r="M1247" i="1"/>
  <c r="Y1249" i="1"/>
  <c r="K1252" i="1"/>
  <c r="W1254" i="1"/>
  <c r="I1257" i="1"/>
  <c r="U1259" i="1"/>
  <c r="G1262" i="1"/>
  <c r="S1264" i="1"/>
  <c r="E1267" i="1"/>
  <c r="Q1269" i="1"/>
  <c r="C1272" i="1"/>
  <c r="O1274" i="1"/>
  <c r="AA1276" i="1"/>
  <c r="M1279" i="1"/>
  <c r="Y1281" i="1"/>
  <c r="K1284" i="1"/>
  <c r="W1286" i="1"/>
  <c r="I1289" i="1"/>
  <c r="U1291" i="1"/>
  <c r="G1294" i="1"/>
  <c r="S1296" i="1"/>
  <c r="E1299" i="1"/>
  <c r="Q1301" i="1"/>
  <c r="C1304" i="1"/>
  <c r="O1306" i="1"/>
  <c r="AA1308" i="1"/>
  <c r="M1311" i="1"/>
  <c r="Y1313" i="1"/>
  <c r="K1316" i="1"/>
  <c r="W1318" i="1"/>
  <c r="I1321" i="1"/>
  <c r="U1323" i="1"/>
  <c r="G1326" i="1"/>
  <c r="S1328" i="1"/>
  <c r="E1331" i="1"/>
  <c r="Q1333" i="1"/>
  <c r="C1336" i="1"/>
  <c r="O1338" i="1"/>
  <c r="AA1340" i="1"/>
  <c r="M1343" i="1"/>
  <c r="Y1345" i="1"/>
  <c r="K1348" i="1"/>
  <c r="W1350" i="1"/>
  <c r="I1353" i="1"/>
  <c r="U1355" i="1"/>
  <c r="G1358" i="1"/>
  <c r="S1360" i="1"/>
  <c r="E1363" i="1"/>
  <c r="Q1365" i="1"/>
  <c r="C1368" i="1"/>
  <c r="E1370" i="1"/>
  <c r="P1371" i="1"/>
  <c r="Z1372" i="1"/>
  <c r="K1374" i="1"/>
  <c r="Q1375" i="1"/>
  <c r="W1376" i="1"/>
  <c r="C1378" i="1"/>
  <c r="I1379" i="1"/>
  <c r="O1380" i="1"/>
  <c r="U1381" i="1"/>
  <c r="AA1382" i="1"/>
  <c r="G1384" i="1"/>
  <c r="M1385" i="1"/>
  <c r="S1386" i="1"/>
  <c r="Y1387" i="1"/>
  <c r="E1389" i="1"/>
  <c r="K1390" i="1"/>
  <c r="Q1391" i="1"/>
  <c r="W1392" i="1"/>
  <c r="C1394" i="1"/>
  <c r="I1395" i="1"/>
  <c r="O1396" i="1"/>
  <c r="U1397" i="1"/>
  <c r="AA1398" i="1"/>
  <c r="G1400" i="1"/>
  <c r="M1401" i="1"/>
  <c r="S1402" i="1"/>
  <c r="Y1403" i="1"/>
  <c r="E1405" i="1"/>
  <c r="K1406" i="1"/>
  <c r="Q1407" i="1"/>
  <c r="W1408" i="1"/>
  <c r="C1410" i="1"/>
  <c r="I1411" i="1"/>
  <c r="O1412" i="1"/>
  <c r="U1413" i="1"/>
  <c r="AA1414" i="1"/>
  <c r="G1416" i="1"/>
  <c r="M1417" i="1"/>
  <c r="S1418" i="1"/>
  <c r="Y1419" i="1"/>
  <c r="E1421" i="1"/>
  <c r="K1422" i="1"/>
  <c r="Q1423" i="1"/>
  <c r="W1424" i="1"/>
  <c r="C1426" i="1"/>
  <c r="I1427" i="1"/>
  <c r="O1428" i="1"/>
  <c r="U1429" i="1"/>
  <c r="AA1430" i="1"/>
  <c r="G1432" i="1"/>
  <c r="M1433" i="1"/>
  <c r="S1434" i="1"/>
  <c r="Y1435" i="1"/>
  <c r="E1437" i="1"/>
  <c r="K1438" i="1"/>
  <c r="Q1439" i="1"/>
  <c r="W1440" i="1"/>
  <c r="C1442" i="1"/>
  <c r="I1443" i="1"/>
  <c r="O1444" i="1"/>
  <c r="U1445" i="1"/>
  <c r="AA1446" i="1"/>
  <c r="G1448" i="1"/>
  <c r="M1449" i="1"/>
  <c r="S1450" i="1"/>
  <c r="Y1451" i="1"/>
  <c r="E1453" i="1"/>
  <c r="K1454" i="1"/>
  <c r="Q1455" i="1"/>
  <c r="W1456" i="1"/>
  <c r="C1458" i="1"/>
  <c r="I1459" i="1"/>
  <c r="O1460" i="1"/>
  <c r="U1461" i="1"/>
  <c r="AA1462" i="1"/>
  <c r="G1464" i="1"/>
  <c r="M1465" i="1"/>
  <c r="S1466" i="1"/>
  <c r="Y1467" i="1"/>
  <c r="E1469" i="1"/>
  <c r="K1470" i="1"/>
  <c r="Q1471" i="1"/>
  <c r="W1472" i="1"/>
  <c r="C1474" i="1"/>
  <c r="I1475" i="1"/>
  <c r="O1476" i="1"/>
  <c r="U1477" i="1"/>
  <c r="AA1478" i="1"/>
  <c r="G1480" i="1"/>
  <c r="M1481" i="1"/>
  <c r="S1482" i="1"/>
  <c r="Y1483" i="1"/>
  <c r="E1485" i="1"/>
  <c r="K1486" i="1"/>
  <c r="Q1487" i="1"/>
  <c r="W1488" i="1"/>
  <c r="C1490" i="1"/>
  <c r="I1491" i="1"/>
  <c r="O1492" i="1"/>
  <c r="U1493" i="1"/>
  <c r="AA1494" i="1"/>
  <c r="G1496" i="1"/>
  <c r="M1497" i="1"/>
  <c r="S1498" i="1"/>
  <c r="Y1499" i="1"/>
  <c r="E1501" i="1"/>
  <c r="K1502" i="1"/>
  <c r="Q1503" i="1"/>
  <c r="W1504" i="1"/>
  <c r="C1506" i="1"/>
  <c r="I1507" i="1"/>
  <c r="O1508" i="1"/>
  <c r="U1509" i="1"/>
  <c r="AA1510" i="1"/>
  <c r="G1512" i="1"/>
  <c r="M1513" i="1"/>
  <c r="S1514" i="1"/>
  <c r="Y1515" i="1"/>
  <c r="E1517" i="1"/>
  <c r="K1518" i="1"/>
  <c r="Q1519" i="1"/>
  <c r="W1520" i="1"/>
  <c r="C1522" i="1"/>
  <c r="I1523" i="1"/>
  <c r="O1524" i="1"/>
  <c r="U1525" i="1"/>
  <c r="AA1526" i="1"/>
  <c r="G1528" i="1"/>
  <c r="M1529" i="1"/>
  <c r="S1530" i="1"/>
  <c r="Y1531" i="1"/>
  <c r="E1533" i="1"/>
  <c r="K1534" i="1"/>
  <c r="Q1535" i="1"/>
  <c r="W1536" i="1"/>
  <c r="C1538" i="1"/>
  <c r="I1539" i="1"/>
  <c r="O1540" i="1"/>
  <c r="U1541" i="1"/>
  <c r="AA1542" i="1"/>
  <c r="G1544" i="1"/>
  <c r="M1545" i="1"/>
  <c r="S1546" i="1"/>
  <c r="Y1547" i="1"/>
  <c r="E1549" i="1"/>
  <c r="K1550" i="1"/>
  <c r="Q1551" i="1"/>
  <c r="W1552" i="1"/>
  <c r="C1554" i="1"/>
  <c r="I1555" i="1"/>
  <c r="O1556" i="1"/>
  <c r="U1557" i="1"/>
  <c r="AA1558" i="1"/>
  <c r="G1560" i="1"/>
  <c r="M1561" i="1"/>
  <c r="S1562" i="1"/>
  <c r="Y1563" i="1"/>
  <c r="E1565" i="1"/>
  <c r="K1566" i="1"/>
  <c r="Q1567" i="1"/>
  <c r="W1568" i="1"/>
  <c r="C1570" i="1"/>
  <c r="I1571" i="1"/>
  <c r="O1572" i="1"/>
  <c r="U1573" i="1"/>
  <c r="AA1574" i="1"/>
  <c r="G1576" i="1"/>
  <c r="M1577" i="1"/>
  <c r="S1578" i="1"/>
  <c r="Y1579" i="1"/>
  <c r="E1581" i="1"/>
  <c r="K1582" i="1"/>
  <c r="Q1583" i="1"/>
  <c r="W1584" i="1"/>
  <c r="C1586" i="1"/>
  <c r="I1587" i="1"/>
  <c r="O1588" i="1"/>
  <c r="U1589" i="1"/>
  <c r="AA1590" i="1"/>
  <c r="G1592" i="1"/>
  <c r="M1593" i="1"/>
  <c r="S1594" i="1"/>
  <c r="Y1595" i="1"/>
  <c r="E1597" i="1"/>
  <c r="K1598" i="1"/>
  <c r="Q1599" i="1"/>
  <c r="W1600" i="1"/>
  <c r="C1602" i="1"/>
  <c r="I1603" i="1"/>
  <c r="O1604" i="1"/>
  <c r="U1605" i="1"/>
  <c r="AA1606" i="1"/>
  <c r="G1608" i="1"/>
  <c r="M1609" i="1"/>
  <c r="S1610" i="1"/>
  <c r="Y1611" i="1"/>
  <c r="E1613" i="1"/>
  <c r="K1614" i="1"/>
  <c r="Q1615" i="1"/>
  <c r="W1616" i="1"/>
  <c r="C1618" i="1"/>
  <c r="I1619" i="1"/>
  <c r="O1620" i="1"/>
  <c r="U1621" i="1"/>
  <c r="AA1622" i="1"/>
  <c r="G1624" i="1"/>
  <c r="M1625" i="1"/>
  <c r="S1626" i="1"/>
  <c r="Y1627" i="1"/>
  <c r="E1629" i="1"/>
  <c r="K1630" i="1"/>
  <c r="Q1631" i="1"/>
  <c r="W1632" i="1"/>
  <c r="C1634" i="1"/>
  <c r="I1635" i="1"/>
  <c r="O1636" i="1"/>
  <c r="U1637" i="1"/>
  <c r="AA1638" i="1"/>
  <c r="G1640" i="1"/>
  <c r="M1641" i="1"/>
  <c r="S1642" i="1"/>
  <c r="Y1643" i="1"/>
  <c r="E1645" i="1"/>
  <c r="K1646" i="1"/>
  <c r="Q1647" i="1"/>
  <c r="W1648" i="1"/>
  <c r="C1650" i="1"/>
  <c r="I1651" i="1"/>
  <c r="O1652" i="1"/>
  <c r="U1653" i="1"/>
  <c r="AA1654" i="1"/>
  <c r="G1656" i="1"/>
  <c r="M1657" i="1"/>
  <c r="S1658" i="1"/>
  <c r="Y1659" i="1"/>
  <c r="E1661" i="1"/>
  <c r="K1662" i="1"/>
  <c r="Q1663" i="1"/>
  <c r="W1664" i="1"/>
  <c r="C1666" i="1"/>
  <c r="I1667" i="1"/>
  <c r="O1668" i="1"/>
  <c r="U1669" i="1"/>
  <c r="AA1670" i="1"/>
  <c r="G1672" i="1"/>
  <c r="M1673" i="1"/>
  <c r="S1674" i="1"/>
  <c r="Y1675" i="1"/>
  <c r="E1677" i="1"/>
  <c r="K1678" i="1"/>
  <c r="Q1679" i="1"/>
  <c r="W1680" i="1"/>
  <c r="C1682" i="1"/>
  <c r="I1683" i="1"/>
  <c r="O1684" i="1"/>
  <c r="U1685" i="1"/>
  <c r="AA1686" i="1"/>
  <c r="G1688" i="1"/>
  <c r="M1689" i="1"/>
  <c r="S1690" i="1"/>
  <c r="Y1691" i="1"/>
  <c r="E1693" i="1"/>
  <c r="K1694" i="1"/>
  <c r="Q1695" i="1"/>
  <c r="W1696" i="1"/>
  <c r="C1698" i="1"/>
  <c r="I1699" i="1"/>
  <c r="O1700" i="1"/>
  <c r="U1701" i="1"/>
  <c r="AA1702" i="1"/>
  <c r="G1704" i="1"/>
  <c r="M1705" i="1"/>
  <c r="S1706" i="1"/>
  <c r="Y1707" i="1"/>
  <c r="E1709" i="1"/>
  <c r="K1710" i="1"/>
  <c r="Q1711" i="1"/>
  <c r="W1712" i="1"/>
  <c r="C1714" i="1"/>
  <c r="I1715" i="1"/>
  <c r="O1716" i="1"/>
  <c r="U1717" i="1"/>
  <c r="AA1718" i="1"/>
  <c r="G1720" i="1"/>
  <c r="M1721" i="1"/>
  <c r="S1722" i="1"/>
  <c r="Y1723" i="1"/>
  <c r="E1725" i="1"/>
  <c r="K1726" i="1"/>
  <c r="Q1727" i="1"/>
  <c r="W1728" i="1"/>
  <c r="C1730" i="1"/>
  <c r="I1731" i="1"/>
  <c r="O1732" i="1"/>
  <c r="U1733" i="1"/>
  <c r="AA1734" i="1"/>
  <c r="G1736" i="1"/>
  <c r="M1737" i="1"/>
  <c r="S1738" i="1"/>
  <c r="Y1739" i="1"/>
  <c r="E1741" i="1"/>
  <c r="K1742" i="1"/>
  <c r="Q1743" i="1"/>
  <c r="W1744" i="1"/>
  <c r="C1746" i="1"/>
  <c r="I1747" i="1"/>
  <c r="O1748" i="1"/>
  <c r="U1749" i="1"/>
  <c r="AA1750" i="1"/>
  <c r="G1752" i="1"/>
  <c r="M1753" i="1"/>
  <c r="S1754" i="1"/>
  <c r="Y1755" i="1"/>
  <c r="E1757" i="1"/>
  <c r="K1758" i="1"/>
  <c r="Q1759" i="1"/>
  <c r="W1760" i="1"/>
  <c r="C1762" i="1"/>
  <c r="I1763" i="1"/>
  <c r="O1764" i="1"/>
  <c r="U1765" i="1"/>
  <c r="AA1766" i="1"/>
  <c r="G1768" i="1"/>
  <c r="M1769" i="1"/>
  <c r="S1770" i="1"/>
  <c r="Y1771" i="1"/>
  <c r="E1773" i="1"/>
  <c r="K1774" i="1"/>
  <c r="Q1775" i="1"/>
  <c r="W1776" i="1"/>
  <c r="C1778" i="1"/>
  <c r="I1779" i="1"/>
  <c r="O1780" i="1"/>
  <c r="U1781" i="1"/>
  <c r="AA1782" i="1"/>
  <c r="G1784" i="1"/>
  <c r="M1785" i="1"/>
  <c r="S1786" i="1"/>
  <c r="Y1787" i="1"/>
  <c r="E1789" i="1"/>
  <c r="K1790" i="1"/>
  <c r="Q1791" i="1"/>
  <c r="W1792" i="1"/>
  <c r="C1794" i="1"/>
  <c r="I1795" i="1"/>
  <c r="O1796" i="1"/>
  <c r="U1797" i="1"/>
  <c r="AA1798" i="1"/>
  <c r="G1800" i="1"/>
  <c r="M1801" i="1"/>
  <c r="S1802" i="1"/>
  <c r="Y1803" i="1"/>
  <c r="E1805" i="1"/>
  <c r="K1806" i="1"/>
  <c r="Q1807" i="1"/>
  <c r="W1808" i="1"/>
  <c r="C1810" i="1"/>
  <c r="I1811" i="1"/>
  <c r="O1812" i="1"/>
  <c r="U1813" i="1"/>
  <c r="AA1814" i="1"/>
  <c r="G1816" i="1"/>
  <c r="M1817" i="1"/>
  <c r="S1818" i="1"/>
  <c r="Y1819" i="1"/>
  <c r="E1821" i="1"/>
  <c r="K1822" i="1"/>
  <c r="Q1823" i="1"/>
  <c r="W1824" i="1"/>
  <c r="C1826" i="1"/>
  <c r="I1827" i="1"/>
  <c r="O1828" i="1"/>
  <c r="U1829" i="1"/>
  <c r="AA1830" i="1"/>
  <c r="G1832" i="1"/>
  <c r="M1833" i="1"/>
  <c r="S1834" i="1"/>
  <c r="Y1835" i="1"/>
  <c r="E1837" i="1"/>
  <c r="K1838" i="1"/>
  <c r="Q1839" i="1"/>
  <c r="W1840" i="1"/>
  <c r="C1842" i="1"/>
  <c r="I1843" i="1"/>
  <c r="O1844" i="1"/>
  <c r="U1845" i="1"/>
  <c r="AA1846" i="1"/>
  <c r="G1848" i="1"/>
  <c r="M1849" i="1"/>
  <c r="S1850" i="1"/>
  <c r="Y1851" i="1"/>
  <c r="E1853" i="1"/>
  <c r="K1854" i="1"/>
  <c r="Q1855" i="1"/>
  <c r="W1856" i="1"/>
  <c r="C1858" i="1"/>
  <c r="I1859" i="1"/>
  <c r="O1860" i="1"/>
  <c r="U1861" i="1"/>
  <c r="AA1862" i="1"/>
  <c r="G1864" i="1"/>
  <c r="M1865" i="1"/>
  <c r="S1866" i="1"/>
  <c r="Y1867" i="1"/>
  <c r="E1869" i="1"/>
  <c r="K1870" i="1"/>
  <c r="Q1871" i="1"/>
  <c r="W1872" i="1"/>
  <c r="C1874" i="1"/>
  <c r="I1875" i="1"/>
  <c r="O1876" i="1"/>
  <c r="U1877" i="1"/>
  <c r="AA1878" i="1"/>
  <c r="G1880" i="1"/>
  <c r="M1881" i="1"/>
  <c r="Q1882" i="1"/>
  <c r="P1883" i="1"/>
  <c r="O1884" i="1"/>
  <c r="O1885" i="1"/>
  <c r="P1886" i="1"/>
  <c r="O1887" i="1"/>
  <c r="N1888" i="1"/>
  <c r="M1889" i="1"/>
  <c r="M1890" i="1"/>
  <c r="N1891" i="1"/>
  <c r="M1892" i="1"/>
  <c r="L1893" i="1"/>
  <c r="K1894" i="1"/>
  <c r="K1895" i="1"/>
  <c r="L1896" i="1"/>
  <c r="K1897" i="1"/>
  <c r="J1898" i="1"/>
  <c r="I1899" i="1"/>
  <c r="I1900" i="1"/>
  <c r="J1901" i="1"/>
  <c r="I1902" i="1"/>
  <c r="H1903" i="1"/>
  <c r="G1904" i="1"/>
  <c r="G1905" i="1"/>
  <c r="H1906" i="1"/>
  <c r="G1907" i="1"/>
  <c r="F1908" i="1"/>
  <c r="E1909" i="1"/>
  <c r="E1910" i="1"/>
  <c r="F1911" i="1"/>
  <c r="E1912" i="1"/>
  <c r="D1913" i="1"/>
  <c r="C1914" i="1"/>
  <c r="C1915" i="1"/>
  <c r="D1916" i="1"/>
  <c r="C1917" i="1"/>
  <c r="B1918" i="1"/>
  <c r="AA1918" i="1"/>
  <c r="AA1919" i="1"/>
  <c r="B1921" i="1"/>
  <c r="AA1921" i="1"/>
  <c r="Z1922" i="1"/>
  <c r="Y1923" i="1"/>
  <c r="Y1924" i="1"/>
  <c r="Z1925" i="1"/>
  <c r="Y1926" i="1"/>
  <c r="X1927" i="1"/>
  <c r="W1928" i="1"/>
  <c r="W1929" i="1"/>
  <c r="X1930" i="1"/>
  <c r="W1931" i="1"/>
  <c r="V1932" i="1"/>
  <c r="U1933" i="1"/>
  <c r="U1934" i="1"/>
  <c r="V1935" i="1"/>
  <c r="U1936" i="1"/>
  <c r="T1937" i="1"/>
  <c r="S1938" i="1"/>
  <c r="S1939" i="1"/>
  <c r="T1940" i="1"/>
  <c r="S1941" i="1"/>
  <c r="R1942" i="1"/>
  <c r="Q1943" i="1"/>
  <c r="Q1944" i="1"/>
  <c r="R1945" i="1"/>
  <c r="Q1946" i="1"/>
  <c r="P1947" i="1"/>
  <c r="O1948" i="1"/>
  <c r="O1949" i="1"/>
  <c r="P1950" i="1"/>
  <c r="O1951" i="1"/>
  <c r="N1952" i="1"/>
  <c r="M1953" i="1"/>
  <c r="M1954" i="1"/>
  <c r="N1955" i="1"/>
  <c r="M1956" i="1"/>
  <c r="L1957" i="1"/>
  <c r="K1958" i="1"/>
  <c r="H1959" i="1"/>
  <c r="D1960" i="1"/>
  <c r="Y1960" i="1"/>
  <c r="T1961" i="1"/>
  <c r="P1962" i="1"/>
  <c r="K1963" i="1"/>
  <c r="F1964" i="1"/>
  <c r="B1965" i="1"/>
  <c r="W1965" i="1"/>
  <c r="R1966" i="1"/>
  <c r="N1967" i="1"/>
  <c r="I1968" i="1"/>
  <c r="D1969" i="1"/>
  <c r="Z1969" i="1"/>
  <c r="U1970" i="1"/>
  <c r="P1971" i="1"/>
  <c r="L1972" i="1"/>
  <c r="G1973" i="1"/>
  <c r="B1974" i="1"/>
  <c r="X1974" i="1"/>
  <c r="S1975" i="1"/>
  <c r="N1976" i="1"/>
  <c r="J1977" i="1"/>
  <c r="E1978" i="1"/>
  <c r="Z1978" i="1"/>
  <c r="V1979" i="1"/>
  <c r="Q1980" i="1"/>
  <c r="L1981" i="1"/>
  <c r="H1982" i="1"/>
  <c r="C1983" i="1"/>
  <c r="X1983" i="1"/>
  <c r="T1984" i="1"/>
  <c r="O1985" i="1"/>
  <c r="J1986" i="1"/>
  <c r="F1987" i="1"/>
  <c r="AA1987" i="1"/>
  <c r="V1988" i="1"/>
  <c r="R1989" i="1"/>
  <c r="M1990" i="1"/>
  <c r="H1991" i="1"/>
  <c r="D1992" i="1"/>
  <c r="Y1992" i="1"/>
  <c r="T1993" i="1"/>
  <c r="P1994" i="1"/>
  <c r="K1995" i="1"/>
  <c r="F1996" i="1"/>
  <c r="B1997" i="1"/>
  <c r="W1997" i="1"/>
  <c r="R1998" i="1"/>
  <c r="N1999" i="1"/>
  <c r="I2000" i="1"/>
  <c r="C2001" i="1"/>
  <c r="U2001" i="1"/>
  <c r="M2002" i="1"/>
  <c r="D2003" i="1"/>
  <c r="T2003" i="1"/>
  <c r="J2004" i="1"/>
  <c r="Z2004" i="1"/>
  <c r="P2005" i="1"/>
  <c r="F2006" i="1"/>
  <c r="V2006" i="1"/>
  <c r="L2007" i="1"/>
  <c r="B2008" i="1"/>
  <c r="R2008" i="1"/>
  <c r="H2009" i="1"/>
  <c r="X2009" i="1"/>
  <c r="N2010" i="1"/>
  <c r="D2011" i="1"/>
  <c r="T2011" i="1"/>
  <c r="J2012" i="1"/>
  <c r="Z2012" i="1"/>
  <c r="P2013" i="1"/>
  <c r="F2014" i="1"/>
  <c r="V2014" i="1"/>
  <c r="L2015" i="1"/>
  <c r="B2016" i="1"/>
  <c r="R2016" i="1"/>
  <c r="H2017" i="1"/>
  <c r="X2017" i="1"/>
  <c r="N2018" i="1"/>
  <c r="D2019" i="1"/>
  <c r="T2019" i="1"/>
  <c r="J2020" i="1"/>
  <c r="Z2020" i="1"/>
  <c r="P2021" i="1"/>
  <c r="F2022" i="1"/>
  <c r="V2022" i="1"/>
  <c r="L2023" i="1"/>
  <c r="B2024" i="1"/>
  <c r="R2024" i="1"/>
  <c r="H2025" i="1"/>
  <c r="X2025" i="1"/>
  <c r="N2026" i="1"/>
  <c r="D2027" i="1"/>
  <c r="T2027" i="1"/>
  <c r="J2028" i="1"/>
  <c r="Z2028" i="1"/>
  <c r="P2029" i="1"/>
  <c r="F2030" i="1"/>
  <c r="V2030" i="1"/>
  <c r="L2031" i="1"/>
  <c r="B2032" i="1"/>
  <c r="R2032" i="1"/>
  <c r="H2033" i="1"/>
  <c r="X2033" i="1"/>
  <c r="N2034" i="1"/>
  <c r="D2035" i="1"/>
  <c r="T2035" i="1"/>
  <c r="J2036" i="1"/>
  <c r="Z2036" i="1"/>
  <c r="P2037" i="1"/>
  <c r="F2038" i="1"/>
  <c r="V2038" i="1"/>
  <c r="L2039" i="1"/>
  <c r="B2040" i="1"/>
  <c r="R2040" i="1"/>
  <c r="H2041" i="1"/>
  <c r="X2041" i="1"/>
  <c r="N2042" i="1"/>
  <c r="D2043" i="1"/>
  <c r="T2043" i="1"/>
  <c r="J2044" i="1"/>
  <c r="Z2044" i="1"/>
  <c r="P2045" i="1"/>
  <c r="F2046" i="1"/>
  <c r="V2046" i="1"/>
  <c r="L2047" i="1"/>
  <c r="B2048" i="1"/>
  <c r="R2048" i="1"/>
  <c r="H2049" i="1"/>
  <c r="X2049" i="1"/>
  <c r="N2050" i="1"/>
  <c r="D2051" i="1"/>
  <c r="T2051" i="1"/>
  <c r="J2052" i="1"/>
  <c r="Z2052" i="1"/>
  <c r="P2053" i="1"/>
  <c r="F2054" i="1"/>
  <c r="V2054" i="1"/>
  <c r="L2055" i="1"/>
  <c r="B2056" i="1"/>
  <c r="R2056" i="1"/>
  <c r="H2057" i="1"/>
  <c r="X2057" i="1"/>
  <c r="N2058" i="1"/>
  <c r="D2059" i="1"/>
  <c r="T2059" i="1"/>
  <c r="J2060" i="1"/>
  <c r="Z2060" i="1"/>
  <c r="P2061" i="1"/>
  <c r="F2062" i="1"/>
  <c r="V2062" i="1"/>
  <c r="L2063" i="1"/>
  <c r="B2064" i="1"/>
  <c r="R2064" i="1"/>
  <c r="H2065" i="1"/>
  <c r="X2065" i="1"/>
  <c r="N2066" i="1"/>
  <c r="D2067" i="1"/>
  <c r="T2067" i="1"/>
  <c r="J2068" i="1"/>
  <c r="Z2068" i="1"/>
  <c r="P2069" i="1"/>
  <c r="F2070" i="1"/>
  <c r="V2070" i="1"/>
  <c r="L2071" i="1"/>
  <c r="B2072" i="1"/>
  <c r="R2072" i="1"/>
  <c r="H2073" i="1"/>
  <c r="X2073" i="1"/>
  <c r="N2074" i="1"/>
  <c r="D2075" i="1"/>
  <c r="T2075" i="1"/>
  <c r="J2076" i="1"/>
  <c r="Z2076" i="1"/>
  <c r="P2077" i="1"/>
  <c r="F2078" i="1"/>
  <c r="V2078" i="1"/>
  <c r="L2079" i="1"/>
  <c r="B2080" i="1"/>
  <c r="R2080" i="1"/>
  <c r="H2081" i="1"/>
  <c r="X2081" i="1"/>
  <c r="N2082" i="1"/>
  <c r="D2083" i="1"/>
  <c r="T2083" i="1"/>
  <c r="J2084" i="1"/>
  <c r="Z2084" i="1"/>
  <c r="P2085" i="1"/>
  <c r="F2086" i="1"/>
  <c r="V2086" i="1"/>
  <c r="L2087" i="1"/>
  <c r="B2088" i="1"/>
  <c r="R2088" i="1"/>
  <c r="H2089" i="1"/>
  <c r="X2089" i="1"/>
  <c r="N2090" i="1"/>
  <c r="D2091" i="1"/>
  <c r="T2091" i="1"/>
  <c r="J2092" i="1"/>
  <c r="Z2092" i="1"/>
  <c r="P2093" i="1"/>
  <c r="F2094" i="1"/>
  <c r="V2094" i="1"/>
  <c r="L2095" i="1"/>
  <c r="B2096" i="1"/>
  <c r="R2096" i="1"/>
  <c r="H2097" i="1"/>
  <c r="X2097" i="1"/>
  <c r="N2098" i="1"/>
  <c r="J1231" i="1"/>
  <c r="V1233" i="1"/>
  <c r="H1236" i="1"/>
  <c r="T1238" i="1"/>
  <c r="F1241" i="1"/>
  <c r="R1243" i="1"/>
  <c r="D1246" i="1"/>
  <c r="P1248" i="1"/>
  <c r="B1251" i="1"/>
  <c r="N1253" i="1"/>
  <c r="Z1255" i="1"/>
  <c r="L1258" i="1"/>
  <c r="X1260" i="1"/>
  <c r="J1263" i="1"/>
  <c r="V1265" i="1"/>
  <c r="H1268" i="1"/>
  <c r="T1270" i="1"/>
  <c r="F1273" i="1"/>
  <c r="R1275" i="1"/>
  <c r="D1278" i="1"/>
  <c r="P1280" i="1"/>
  <c r="B1283" i="1"/>
  <c r="N1285" i="1"/>
  <c r="Z1287" i="1"/>
  <c r="L1290" i="1"/>
  <c r="X1292" i="1"/>
  <c r="J1295" i="1"/>
  <c r="V1297" i="1"/>
  <c r="H1300" i="1"/>
  <c r="T1302" i="1"/>
  <c r="F1305" i="1"/>
  <c r="R1307" i="1"/>
  <c r="D1310" i="1"/>
  <c r="P1312" i="1"/>
  <c r="B1315" i="1"/>
  <c r="N1317" i="1"/>
  <c r="Z1319" i="1"/>
  <c r="L1322" i="1"/>
  <c r="X1324" i="1"/>
  <c r="J1327" i="1"/>
  <c r="V1329" i="1"/>
  <c r="H1332" i="1"/>
  <c r="T1334" i="1"/>
  <c r="F1337" i="1"/>
  <c r="R1339" i="1"/>
  <c r="D1342" i="1"/>
  <c r="P1344" i="1"/>
  <c r="B1347" i="1"/>
  <c r="N1349" i="1"/>
  <c r="Z1351" i="1"/>
  <c r="L1354" i="1"/>
  <c r="X1356" i="1"/>
  <c r="J1359" i="1"/>
  <c r="V1361" i="1"/>
  <c r="H1364" i="1"/>
  <c r="T1366" i="1"/>
  <c r="F1369" i="1"/>
  <c r="T1370" i="1"/>
  <c r="E1372" i="1"/>
  <c r="O1373" i="1"/>
  <c r="X1374" i="1"/>
  <c r="D1376" i="1"/>
  <c r="J1377" i="1"/>
  <c r="P1378" i="1"/>
  <c r="V1379" i="1"/>
  <c r="B1381" i="1"/>
  <c r="H1382" i="1"/>
  <c r="N1383" i="1"/>
  <c r="T1384" i="1"/>
  <c r="Z1385" i="1"/>
  <c r="F1387" i="1"/>
  <c r="L1388" i="1"/>
  <c r="R1389" i="1"/>
  <c r="X1390" i="1"/>
  <c r="D1392" i="1"/>
  <c r="J1393" i="1"/>
  <c r="P1394" i="1"/>
  <c r="V1395" i="1"/>
  <c r="B1397" i="1"/>
  <c r="H1398" i="1"/>
  <c r="N1399" i="1"/>
  <c r="T1400" i="1"/>
  <c r="Z1401" i="1"/>
  <c r="F1403" i="1"/>
  <c r="L1404" i="1"/>
  <c r="R1405" i="1"/>
  <c r="X1406" i="1"/>
  <c r="D1408" i="1"/>
  <c r="J1409" i="1"/>
  <c r="P1410" i="1"/>
  <c r="V1411" i="1"/>
  <c r="B1413" i="1"/>
  <c r="H1414" i="1"/>
  <c r="N1415" i="1"/>
  <c r="T1416" i="1"/>
  <c r="Z1417" i="1"/>
  <c r="F1419" i="1"/>
  <c r="L1420" i="1"/>
  <c r="R1421" i="1"/>
  <c r="X1422" i="1"/>
  <c r="D1424" i="1"/>
  <c r="J1425" i="1"/>
  <c r="P1426" i="1"/>
  <c r="V1427" i="1"/>
  <c r="B1429" i="1"/>
  <c r="H1430" i="1"/>
  <c r="N1431" i="1"/>
  <c r="T1432" i="1"/>
  <c r="Z1433" i="1"/>
  <c r="F1435" i="1"/>
  <c r="L1436" i="1"/>
  <c r="R1437" i="1"/>
  <c r="X1438" i="1"/>
  <c r="D1440" i="1"/>
  <c r="J1441" i="1"/>
  <c r="P1442" i="1"/>
  <c r="V1443" i="1"/>
  <c r="B1445" i="1"/>
  <c r="H1446" i="1"/>
  <c r="N1447" i="1"/>
  <c r="T1448" i="1"/>
  <c r="Z1449" i="1"/>
  <c r="F1451" i="1"/>
  <c r="L1452" i="1"/>
  <c r="R1453" i="1"/>
  <c r="X1454" i="1"/>
  <c r="D1456" i="1"/>
  <c r="J1457" i="1"/>
  <c r="P1458" i="1"/>
  <c r="V1459" i="1"/>
  <c r="B1461" i="1"/>
  <c r="H1462" i="1"/>
  <c r="N1463" i="1"/>
  <c r="T1464" i="1"/>
  <c r="Z1465" i="1"/>
  <c r="F1467" i="1"/>
  <c r="L1468" i="1"/>
  <c r="R1469" i="1"/>
  <c r="X1470" i="1"/>
  <c r="D1472" i="1"/>
  <c r="J1473" i="1"/>
  <c r="P1474" i="1"/>
  <c r="V1475" i="1"/>
  <c r="B1477" i="1"/>
  <c r="H1478" i="1"/>
  <c r="N1479" i="1"/>
  <c r="T1480" i="1"/>
  <c r="Z1481" i="1"/>
  <c r="F1483" i="1"/>
  <c r="L1484" i="1"/>
  <c r="R1485" i="1"/>
  <c r="X1486" i="1"/>
  <c r="D1488" i="1"/>
  <c r="J1489" i="1"/>
  <c r="P1490" i="1"/>
  <c r="V1491" i="1"/>
  <c r="B1493" i="1"/>
  <c r="H1494" i="1"/>
  <c r="N1495" i="1"/>
  <c r="T1496" i="1"/>
  <c r="Z1497" i="1"/>
  <c r="F1499" i="1"/>
  <c r="L1500" i="1"/>
  <c r="R1501" i="1"/>
  <c r="X1502" i="1"/>
  <c r="D1504" i="1"/>
  <c r="J1505" i="1"/>
  <c r="P1506" i="1"/>
  <c r="V1507" i="1"/>
  <c r="B1509" i="1"/>
  <c r="H1510" i="1"/>
  <c r="N1511" i="1"/>
  <c r="T1512" i="1"/>
  <c r="Z1513" i="1"/>
  <c r="F1515" i="1"/>
  <c r="L1516" i="1"/>
  <c r="R1517" i="1"/>
  <c r="X1518" i="1"/>
  <c r="D1520" i="1"/>
  <c r="J1521" i="1"/>
  <c r="P1522" i="1"/>
  <c r="V1523" i="1"/>
  <c r="B1525" i="1"/>
  <c r="H1526" i="1"/>
  <c r="N1527" i="1"/>
  <c r="T1528" i="1"/>
  <c r="Z1529" i="1"/>
  <c r="F1531" i="1"/>
  <c r="L1532" i="1"/>
  <c r="R1533" i="1"/>
  <c r="X1534" i="1"/>
  <c r="D1536" i="1"/>
  <c r="J1537" i="1"/>
  <c r="P1538" i="1"/>
  <c r="V1539" i="1"/>
  <c r="B1541" i="1"/>
  <c r="H1542" i="1"/>
  <c r="N1543" i="1"/>
  <c r="T1544" i="1"/>
  <c r="Z1545" i="1"/>
  <c r="F1547" i="1"/>
  <c r="L1548" i="1"/>
  <c r="R1549" i="1"/>
  <c r="X1550" i="1"/>
  <c r="D1552" i="1"/>
  <c r="J1553" i="1"/>
  <c r="P1554" i="1"/>
  <c r="V1555" i="1"/>
  <c r="B1557" i="1"/>
  <c r="H1558" i="1"/>
  <c r="N1559" i="1"/>
  <c r="T1560" i="1"/>
  <c r="Z1561" i="1"/>
  <c r="F1563" i="1"/>
  <c r="L1564" i="1"/>
  <c r="R1565" i="1"/>
  <c r="X1566" i="1"/>
  <c r="D1568" i="1"/>
  <c r="J1569" i="1"/>
  <c r="P1570" i="1"/>
  <c r="V1571" i="1"/>
  <c r="B1573" i="1"/>
  <c r="H1574" i="1"/>
  <c r="N1575" i="1"/>
  <c r="T1576" i="1"/>
  <c r="Z1577" i="1"/>
  <c r="F1579" i="1"/>
  <c r="L1580" i="1"/>
  <c r="R1581" i="1"/>
  <c r="X1582" i="1"/>
  <c r="D1584" i="1"/>
  <c r="J1585" i="1"/>
  <c r="P1586" i="1"/>
  <c r="V1587" i="1"/>
  <c r="B1589" i="1"/>
  <c r="H1590" i="1"/>
  <c r="N1591" i="1"/>
  <c r="T1592" i="1"/>
  <c r="Z1593" i="1"/>
  <c r="F1595" i="1"/>
  <c r="L1596" i="1"/>
  <c r="R1597" i="1"/>
  <c r="X1598" i="1"/>
  <c r="D1600" i="1"/>
  <c r="J1601" i="1"/>
  <c r="P1602" i="1"/>
  <c r="V1603" i="1"/>
  <c r="B1605" i="1"/>
  <c r="H1606" i="1"/>
  <c r="N1607" i="1"/>
  <c r="T1608" i="1"/>
  <c r="Z1609" i="1"/>
  <c r="F1611" i="1"/>
  <c r="L1612" i="1"/>
  <c r="R1613" i="1"/>
  <c r="X1614" i="1"/>
  <c r="D1616" i="1"/>
  <c r="J1617" i="1"/>
  <c r="P1618" i="1"/>
  <c r="V1619" i="1"/>
  <c r="B1621" i="1"/>
  <c r="H1622" i="1"/>
  <c r="N1623" i="1"/>
  <c r="T1624" i="1"/>
  <c r="Z1625" i="1"/>
  <c r="F1627" i="1"/>
  <c r="L1628" i="1"/>
  <c r="R1629" i="1"/>
  <c r="X1630" i="1"/>
  <c r="D1632" i="1"/>
  <c r="J1633" i="1"/>
  <c r="P1634" i="1"/>
  <c r="V1635" i="1"/>
  <c r="B1637" i="1"/>
  <c r="H1638" i="1"/>
  <c r="N1639" i="1"/>
  <c r="T1640" i="1"/>
  <c r="Z1641" i="1"/>
  <c r="F1643" i="1"/>
  <c r="L1644" i="1"/>
  <c r="R1645" i="1"/>
  <c r="X1646" i="1"/>
  <c r="D1648" i="1"/>
  <c r="J1649" i="1"/>
  <c r="P1650" i="1"/>
  <c r="V1651" i="1"/>
  <c r="B1653" i="1"/>
  <c r="H1654" i="1"/>
  <c r="N1655" i="1"/>
  <c r="T1656" i="1"/>
  <c r="Z1657" i="1"/>
  <c r="F1659" i="1"/>
  <c r="L1660" i="1"/>
  <c r="R1661" i="1"/>
  <c r="X1662" i="1"/>
  <c r="D1664" i="1"/>
  <c r="J1665" i="1"/>
  <c r="P1666" i="1"/>
  <c r="V1667" i="1"/>
  <c r="B1669" i="1"/>
  <c r="H1670" i="1"/>
  <c r="N1671" i="1"/>
  <c r="T1672" i="1"/>
  <c r="Z1673" i="1"/>
  <c r="F1675" i="1"/>
  <c r="L1676" i="1"/>
  <c r="R1677" i="1"/>
  <c r="X1678" i="1"/>
  <c r="D1680" i="1"/>
  <c r="J1681" i="1"/>
  <c r="P1682" i="1"/>
  <c r="V1683" i="1"/>
  <c r="B1685" i="1"/>
  <c r="H1686" i="1"/>
  <c r="N1687" i="1"/>
  <c r="T1688" i="1"/>
  <c r="Z1689" i="1"/>
  <c r="F1691" i="1"/>
  <c r="L1692" i="1"/>
  <c r="R1693" i="1"/>
  <c r="X1694" i="1"/>
  <c r="D1696" i="1"/>
  <c r="J1697" i="1"/>
  <c r="P1698" i="1"/>
  <c r="V1699" i="1"/>
  <c r="B1701" i="1"/>
  <c r="H1702" i="1"/>
  <c r="N1703" i="1"/>
  <c r="T1704" i="1"/>
  <c r="Z1705" i="1"/>
  <c r="F1707" i="1"/>
  <c r="L1708" i="1"/>
  <c r="R1709" i="1"/>
  <c r="X1710" i="1"/>
  <c r="D1712" i="1"/>
  <c r="J1713" i="1"/>
  <c r="P1714" i="1"/>
  <c r="V1715" i="1"/>
  <c r="B1717" i="1"/>
  <c r="H1718" i="1"/>
  <c r="N1719" i="1"/>
  <c r="T1720" i="1"/>
  <c r="Z1721" i="1"/>
  <c r="F1723" i="1"/>
  <c r="L1724" i="1"/>
  <c r="R1725" i="1"/>
  <c r="X1726" i="1"/>
  <c r="D1728" i="1"/>
  <c r="J1729" i="1"/>
  <c r="P1730" i="1"/>
  <c r="V1731" i="1"/>
  <c r="B1733" i="1"/>
  <c r="H1734" i="1"/>
  <c r="N1735" i="1"/>
  <c r="T1736" i="1"/>
  <c r="Z1737" i="1"/>
  <c r="F1739" i="1"/>
  <c r="L1740" i="1"/>
  <c r="R1741" i="1"/>
  <c r="X1742" i="1"/>
  <c r="D1744" i="1"/>
  <c r="J1745" i="1"/>
  <c r="P1746" i="1"/>
  <c r="V1747" i="1"/>
  <c r="B1749" i="1"/>
  <c r="H1750" i="1"/>
  <c r="N1751" i="1"/>
  <c r="T1752" i="1"/>
  <c r="Z1753" i="1"/>
  <c r="F1755" i="1"/>
  <c r="L1756" i="1"/>
  <c r="R1757" i="1"/>
  <c r="X1758" i="1"/>
  <c r="D1760" i="1"/>
  <c r="J1761" i="1"/>
  <c r="P1762" i="1"/>
  <c r="V1763" i="1"/>
  <c r="B1765" i="1"/>
  <c r="H1766" i="1"/>
  <c r="N1767" i="1"/>
  <c r="T1768" i="1"/>
  <c r="Z1769" i="1"/>
  <c r="F1771" i="1"/>
  <c r="L1772" i="1"/>
  <c r="R1773" i="1"/>
  <c r="X1774" i="1"/>
  <c r="D1776" i="1"/>
  <c r="J1777" i="1"/>
  <c r="P1778" i="1"/>
  <c r="V1779" i="1"/>
  <c r="B1781" i="1"/>
  <c r="H1782" i="1"/>
  <c r="N1783" i="1"/>
  <c r="T1784" i="1"/>
  <c r="Z1785" i="1"/>
  <c r="F1787" i="1"/>
  <c r="L1788" i="1"/>
  <c r="R1789" i="1"/>
  <c r="X1790" i="1"/>
  <c r="D1792" i="1"/>
  <c r="J1793" i="1"/>
  <c r="P1794" i="1"/>
  <c r="V1795" i="1"/>
  <c r="B1797" i="1"/>
  <c r="H1798" i="1"/>
  <c r="N1799" i="1"/>
  <c r="T1800" i="1"/>
  <c r="Z1801" i="1"/>
  <c r="F1803" i="1"/>
  <c r="L1804" i="1"/>
  <c r="R1805" i="1"/>
  <c r="X1806" i="1"/>
  <c r="D1808" i="1"/>
  <c r="J1809" i="1"/>
  <c r="P1810" i="1"/>
  <c r="V1811" i="1"/>
  <c r="B1813" i="1"/>
  <c r="H1814" i="1"/>
  <c r="N1815" i="1"/>
  <c r="T1816" i="1"/>
  <c r="Z1817" i="1"/>
  <c r="F1819" i="1"/>
  <c r="L1820" i="1"/>
  <c r="R1821" i="1"/>
  <c r="X1822" i="1"/>
  <c r="D1824" i="1"/>
  <c r="J1825" i="1"/>
  <c r="P1826" i="1"/>
  <c r="V1827" i="1"/>
  <c r="B1829" i="1"/>
  <c r="H1830" i="1"/>
  <c r="N1831" i="1"/>
  <c r="T1832" i="1"/>
  <c r="Z1833" i="1"/>
  <c r="F1835" i="1"/>
  <c r="L1836" i="1"/>
  <c r="R1837" i="1"/>
  <c r="X1838" i="1"/>
  <c r="D1840" i="1"/>
  <c r="J1841" i="1"/>
  <c r="P1842" i="1"/>
  <c r="V1843" i="1"/>
  <c r="B1845" i="1"/>
  <c r="H1846" i="1"/>
  <c r="N1847" i="1"/>
  <c r="T1848" i="1"/>
  <c r="Z1849" i="1"/>
  <c r="F1851" i="1"/>
  <c r="L1852" i="1"/>
  <c r="R1853" i="1"/>
  <c r="X1854" i="1"/>
  <c r="D1856" i="1"/>
  <c r="J1857" i="1"/>
  <c r="P1858" i="1"/>
  <c r="V1859" i="1"/>
  <c r="B1861" i="1"/>
  <c r="H1862" i="1"/>
  <c r="N1863" i="1"/>
  <c r="T1864" i="1"/>
  <c r="Z1865" i="1"/>
  <c r="F1867" i="1"/>
  <c r="L1868" i="1"/>
  <c r="R1869" i="1"/>
  <c r="X1870" i="1"/>
  <c r="D1872" i="1"/>
  <c r="J1873" i="1"/>
  <c r="P1874" i="1"/>
  <c r="V1875" i="1"/>
  <c r="B1877" i="1"/>
  <c r="H1878" i="1"/>
  <c r="N1879" i="1"/>
  <c r="T1880" i="1"/>
  <c r="Z1881" i="1"/>
  <c r="Y1882" i="1"/>
  <c r="X1883" i="1"/>
  <c r="W1884" i="1"/>
  <c r="W1885" i="1"/>
  <c r="X1886" i="1"/>
  <c r="W1887" i="1"/>
  <c r="V1888" i="1"/>
  <c r="U1889" i="1"/>
  <c r="U1890" i="1"/>
  <c r="V1891" i="1"/>
  <c r="U1892" i="1"/>
  <c r="T1893" i="1"/>
  <c r="S1894" i="1"/>
  <c r="S1895" i="1"/>
  <c r="T1896" i="1"/>
  <c r="S1897" i="1"/>
  <c r="R1898" i="1"/>
  <c r="Q1899" i="1"/>
  <c r="Q1900" i="1"/>
  <c r="R1901" i="1"/>
  <c r="Q1902" i="1"/>
  <c r="P1903" i="1"/>
  <c r="O1904" i="1"/>
  <c r="O1905" i="1"/>
  <c r="P1906" i="1"/>
  <c r="O1907" i="1"/>
  <c r="N1908" i="1"/>
  <c r="M1909" i="1"/>
  <c r="M1910" i="1"/>
  <c r="N1911" i="1"/>
  <c r="M1912" i="1"/>
  <c r="L1913" i="1"/>
  <c r="K1914" i="1"/>
  <c r="K1915" i="1"/>
  <c r="L1916" i="1"/>
  <c r="K1917" i="1"/>
  <c r="J1918" i="1"/>
  <c r="I1919" i="1"/>
  <c r="I1920" i="1"/>
  <c r="J1921" i="1"/>
  <c r="I1922" i="1"/>
  <c r="H1923" i="1"/>
  <c r="G1924" i="1"/>
  <c r="G1925" i="1"/>
  <c r="H1926" i="1"/>
  <c r="G1927" i="1"/>
  <c r="F1928" i="1"/>
  <c r="E1929" i="1"/>
  <c r="E1930" i="1"/>
  <c r="F1931" i="1"/>
  <c r="E1932" i="1"/>
  <c r="D1933" i="1"/>
  <c r="C1934" i="1"/>
  <c r="C1935" i="1"/>
  <c r="D1936" i="1"/>
  <c r="C1937" i="1"/>
  <c r="B1938" i="1"/>
  <c r="AA1938" i="1"/>
  <c r="AA1939" i="1"/>
  <c r="B1941" i="1"/>
  <c r="AA1941" i="1"/>
  <c r="Z1942" i="1"/>
  <c r="Y1943" i="1"/>
  <c r="Y1944" i="1"/>
  <c r="Z1945" i="1"/>
  <c r="Y1946" i="1"/>
  <c r="X1947" i="1"/>
  <c r="W1948" i="1"/>
  <c r="W1949" i="1"/>
  <c r="X1950" i="1"/>
  <c r="W1951" i="1"/>
  <c r="V1952" i="1"/>
  <c r="U1953" i="1"/>
  <c r="U1954" i="1"/>
  <c r="V1955" i="1"/>
  <c r="U1956" i="1"/>
  <c r="T1957" i="1"/>
  <c r="S1958" i="1"/>
  <c r="O1959" i="1"/>
  <c r="K1960" i="1"/>
  <c r="E1961" i="1"/>
  <c r="AA1961" i="1"/>
  <c r="W1962" i="1"/>
  <c r="Q1963" i="1"/>
  <c r="M1964" i="1"/>
  <c r="I1965" i="1"/>
  <c r="C1966" i="1"/>
  <c r="Y1966" i="1"/>
  <c r="U1967" i="1"/>
  <c r="O1968" i="1"/>
  <c r="K1969" i="1"/>
  <c r="G1970" i="1"/>
  <c r="AA1970" i="1"/>
  <c r="W1971" i="1"/>
  <c r="S1972" i="1"/>
  <c r="M1973" i="1"/>
  <c r="I1974" i="1"/>
  <c r="E1975" i="1"/>
  <c r="Y1975" i="1"/>
  <c r="U1976" i="1"/>
  <c r="Q1977" i="1"/>
  <c r="K1978" i="1"/>
  <c r="G1979" i="1"/>
  <c r="C1980" i="1"/>
  <c r="W1980" i="1"/>
  <c r="S1981" i="1"/>
  <c r="O1982" i="1"/>
  <c r="I1983" i="1"/>
  <c r="E1984" i="1"/>
  <c r="AA1984" i="1"/>
  <c r="U1985" i="1"/>
  <c r="Q1986" i="1"/>
  <c r="M1987" i="1"/>
  <c r="G1988" i="1"/>
  <c r="C1989" i="1"/>
  <c r="Y1989" i="1"/>
  <c r="S1990" i="1"/>
  <c r="O1991" i="1"/>
  <c r="K1992" i="1"/>
  <c r="E1993" i="1"/>
  <c r="AA1993" i="1"/>
  <c r="W1994" i="1"/>
  <c r="Q1995" i="1"/>
  <c r="M1996" i="1"/>
  <c r="I1997" i="1"/>
  <c r="C1998" i="1"/>
  <c r="Y1998" i="1"/>
  <c r="U1999" i="1"/>
  <c r="O2000" i="1"/>
  <c r="I2001" i="1"/>
  <c r="AA2001" i="1"/>
  <c r="S2002" i="1"/>
  <c r="I2003" i="1"/>
  <c r="Y2003" i="1"/>
  <c r="O2004" i="1"/>
  <c r="E2005" i="1"/>
  <c r="U2005" i="1"/>
  <c r="K2006" i="1"/>
  <c r="AA2006" i="1"/>
  <c r="Q2007" i="1"/>
  <c r="G2008" i="1"/>
  <c r="W2008" i="1"/>
  <c r="M2009" i="1"/>
  <c r="C2010" i="1"/>
  <c r="S2010" i="1"/>
  <c r="I2011" i="1"/>
  <c r="Y2011" i="1"/>
  <c r="O2012" i="1"/>
  <c r="E2013" i="1"/>
  <c r="U2013" i="1"/>
  <c r="K2014" i="1"/>
  <c r="AA2014" i="1"/>
  <c r="Q2015" i="1"/>
  <c r="G2016" i="1"/>
  <c r="W2016" i="1"/>
  <c r="M2017" i="1"/>
  <c r="C2018" i="1"/>
  <c r="S2018" i="1"/>
  <c r="I2019" i="1"/>
  <c r="Y2019" i="1"/>
  <c r="O2020" i="1"/>
  <c r="E2021" i="1"/>
  <c r="U2021" i="1"/>
  <c r="K2022" i="1"/>
  <c r="AA2022" i="1"/>
  <c r="Q2023" i="1"/>
  <c r="G2024" i="1"/>
  <c r="W2024" i="1"/>
  <c r="M2025" i="1"/>
  <c r="C2026" i="1"/>
  <c r="S2026" i="1"/>
  <c r="I2027" i="1"/>
  <c r="Y2027" i="1"/>
  <c r="O2028" i="1"/>
  <c r="E2029" i="1"/>
  <c r="U2029" i="1"/>
  <c r="K2030" i="1"/>
  <c r="AA2030" i="1"/>
  <c r="Q2031" i="1"/>
  <c r="G2032" i="1"/>
  <c r="W2032" i="1"/>
  <c r="M2033" i="1"/>
  <c r="C2034" i="1"/>
  <c r="S2034" i="1"/>
  <c r="I2035" i="1"/>
  <c r="Y2035" i="1"/>
  <c r="O2036" i="1"/>
  <c r="E2037" i="1"/>
  <c r="U2037" i="1"/>
  <c r="K2038" i="1"/>
  <c r="AA2038" i="1"/>
  <c r="Q2039" i="1"/>
  <c r="G2040" i="1"/>
  <c r="W2040" i="1"/>
  <c r="M2041" i="1"/>
  <c r="C2042" i="1"/>
  <c r="S2042" i="1"/>
  <c r="I2043" i="1"/>
  <c r="Y2043" i="1"/>
  <c r="O2044" i="1"/>
  <c r="E2045" i="1"/>
  <c r="U2045" i="1"/>
  <c r="K2046" i="1"/>
  <c r="AA2046" i="1"/>
  <c r="Q2047" i="1"/>
  <c r="G2048" i="1"/>
  <c r="W2048" i="1"/>
  <c r="M2049" i="1"/>
  <c r="C2050" i="1"/>
  <c r="S2050" i="1"/>
  <c r="I2051" i="1"/>
  <c r="Y2051" i="1"/>
  <c r="O2052" i="1"/>
  <c r="E2053" i="1"/>
  <c r="U2053" i="1"/>
  <c r="K2054" i="1"/>
  <c r="AA2054" i="1"/>
  <c r="Q2055" i="1"/>
  <c r="G2056" i="1"/>
  <c r="W2056" i="1"/>
  <c r="M2057" i="1"/>
  <c r="C2058" i="1"/>
  <c r="S2058" i="1"/>
  <c r="I2059" i="1"/>
  <c r="Y2059" i="1"/>
  <c r="O2060" i="1"/>
  <c r="E2061" i="1"/>
  <c r="U2061" i="1"/>
  <c r="K2062" i="1"/>
  <c r="AA2062" i="1"/>
  <c r="Q2063" i="1"/>
  <c r="G2064" i="1"/>
  <c r="W2064" i="1"/>
  <c r="M2065" i="1"/>
  <c r="C2066" i="1"/>
  <c r="S2066" i="1"/>
  <c r="I2067" i="1"/>
  <c r="Y2067" i="1"/>
  <c r="O2068" i="1"/>
  <c r="E2069" i="1"/>
  <c r="U2069" i="1"/>
  <c r="K2070" i="1"/>
  <c r="AA2070" i="1"/>
  <c r="Q2071" i="1"/>
  <c r="G2072" i="1"/>
  <c r="W2072" i="1"/>
  <c r="M2073" i="1"/>
  <c r="C2074" i="1"/>
  <c r="S2074" i="1"/>
  <c r="I2075" i="1"/>
  <c r="Y2075" i="1"/>
  <c r="O2076" i="1"/>
  <c r="E2077" i="1"/>
  <c r="U2077" i="1"/>
  <c r="K2078" i="1"/>
  <c r="AA2078" i="1"/>
  <c r="Q2079" i="1"/>
  <c r="G2080" i="1"/>
  <c r="W2080" i="1"/>
  <c r="M2081" i="1"/>
  <c r="C2082" i="1"/>
  <c r="S2082" i="1"/>
  <c r="I2083" i="1"/>
  <c r="Y2083" i="1"/>
  <c r="O2084" i="1"/>
  <c r="E2085" i="1"/>
  <c r="U2085" i="1"/>
  <c r="K2086" i="1"/>
  <c r="AA2086" i="1"/>
  <c r="Q2087" i="1"/>
  <c r="G2088" i="1"/>
  <c r="W2088" i="1"/>
  <c r="M2089" i="1"/>
  <c r="C2090" i="1"/>
  <c r="S2090" i="1"/>
  <c r="I2091" i="1"/>
  <c r="Y2091" i="1"/>
  <c r="O2092" i="1"/>
  <c r="E2093" i="1"/>
  <c r="U2093" i="1"/>
  <c r="K2094" i="1"/>
  <c r="AA2094" i="1"/>
  <c r="Q2095" i="1"/>
  <c r="G2096" i="1"/>
  <c r="W2096" i="1"/>
  <c r="M2097" i="1"/>
  <c r="C2098" i="1"/>
  <c r="S2098" i="1"/>
  <c r="K1231" i="1"/>
  <c r="W1233" i="1"/>
  <c r="I1236" i="1"/>
  <c r="U1238" i="1"/>
  <c r="G1241" i="1"/>
  <c r="S1243" i="1"/>
  <c r="E1246" i="1"/>
  <c r="Q1248" i="1"/>
  <c r="C1251" i="1"/>
  <c r="O1253" i="1"/>
  <c r="AA1255" i="1"/>
  <c r="M1258" i="1"/>
  <c r="Y1260" i="1"/>
  <c r="K1263" i="1"/>
  <c r="W1265" i="1"/>
  <c r="I1268" i="1"/>
  <c r="U1270" i="1"/>
  <c r="G1273" i="1"/>
  <c r="S1275" i="1"/>
  <c r="E1278" i="1"/>
  <c r="Q1280" i="1"/>
  <c r="C1283" i="1"/>
  <c r="O1285" i="1"/>
  <c r="AA1287" i="1"/>
  <c r="M1290" i="1"/>
  <c r="Y1292" i="1"/>
  <c r="K1295" i="1"/>
  <c r="W1297" i="1"/>
  <c r="I1300" i="1"/>
  <c r="U1302" i="1"/>
  <c r="G1305" i="1"/>
  <c r="S1307" i="1"/>
  <c r="E1310" i="1"/>
  <c r="Q1312" i="1"/>
  <c r="C1315" i="1"/>
  <c r="O1317" i="1"/>
  <c r="AA1319" i="1"/>
  <c r="M1322" i="1"/>
  <c r="Y1324" i="1"/>
  <c r="K1327" i="1"/>
  <c r="W1329" i="1"/>
  <c r="I1332" i="1"/>
  <c r="U1334" i="1"/>
  <c r="G1337" i="1"/>
  <c r="S1339" i="1"/>
  <c r="E1342" i="1"/>
  <c r="Q1344" i="1"/>
  <c r="C1347" i="1"/>
  <c r="O1349" i="1"/>
  <c r="AA1351" i="1"/>
  <c r="M1354" i="1"/>
  <c r="Y1356" i="1"/>
  <c r="K1359" i="1"/>
  <c r="W1361" i="1"/>
  <c r="I1364" i="1"/>
  <c r="U1366" i="1"/>
  <c r="G1369" i="1"/>
  <c r="U1370" i="1"/>
  <c r="F1372" i="1"/>
  <c r="P1373" i="1"/>
  <c r="Y1374" i="1"/>
  <c r="E1376" i="1"/>
  <c r="K1377" i="1"/>
  <c r="Q1378" i="1"/>
  <c r="W1379" i="1"/>
  <c r="C1381" i="1"/>
  <c r="I1382" i="1"/>
  <c r="O1383" i="1"/>
  <c r="U1384" i="1"/>
  <c r="M1231" i="1"/>
  <c r="V1238" i="1"/>
  <c r="X1244" i="1"/>
  <c r="E1251" i="1"/>
  <c r="N1258" i="1"/>
  <c r="P1264" i="1"/>
  <c r="W1270" i="1"/>
  <c r="F1278" i="1"/>
  <c r="H1284" i="1"/>
  <c r="O1290" i="1"/>
  <c r="X1297" i="1"/>
  <c r="Z1303" i="1"/>
  <c r="G1310" i="1"/>
  <c r="P1317" i="1"/>
  <c r="R1323" i="1"/>
  <c r="Y1329" i="1"/>
  <c r="H1337" i="1"/>
  <c r="J1343" i="1"/>
  <c r="Q1349" i="1"/>
  <c r="Z1356" i="1"/>
  <c r="B1363" i="1"/>
  <c r="I1369" i="1"/>
  <c r="Q1373" i="1"/>
  <c r="T1376" i="1"/>
  <c r="Y1379" i="1"/>
  <c r="P1383" i="1"/>
  <c r="C1386" i="1"/>
  <c r="O1388" i="1"/>
  <c r="AA1390" i="1"/>
  <c r="M1393" i="1"/>
  <c r="Y1395" i="1"/>
  <c r="K1398" i="1"/>
  <c r="W1400" i="1"/>
  <c r="I1403" i="1"/>
  <c r="U1405" i="1"/>
  <c r="G1408" i="1"/>
  <c r="S1410" i="1"/>
  <c r="E1413" i="1"/>
  <c r="Q1415" i="1"/>
  <c r="C1418" i="1"/>
  <c r="O1420" i="1"/>
  <c r="AA1422" i="1"/>
  <c r="M1425" i="1"/>
  <c r="Y1427" i="1"/>
  <c r="K1430" i="1"/>
  <c r="W1432" i="1"/>
  <c r="I1435" i="1"/>
  <c r="U1437" i="1"/>
  <c r="G1440" i="1"/>
  <c r="S1442" i="1"/>
  <c r="E1445" i="1"/>
  <c r="Q1447" i="1"/>
  <c r="C1450" i="1"/>
  <c r="O1452" i="1"/>
  <c r="AA1454" i="1"/>
  <c r="M1457" i="1"/>
  <c r="Y1459" i="1"/>
  <c r="K1462" i="1"/>
  <c r="W1464" i="1"/>
  <c r="I1467" i="1"/>
  <c r="U1469" i="1"/>
  <c r="G1472" i="1"/>
  <c r="S1474" i="1"/>
  <c r="E1477" i="1"/>
  <c r="Q1479" i="1"/>
  <c r="C1482" i="1"/>
  <c r="O1484" i="1"/>
  <c r="AA1486" i="1"/>
  <c r="M1489" i="1"/>
  <c r="Y1491" i="1"/>
  <c r="K1494" i="1"/>
  <c r="W1496" i="1"/>
  <c r="I1499" i="1"/>
  <c r="U1501" i="1"/>
  <c r="G1504" i="1"/>
  <c r="S1506" i="1"/>
  <c r="E1509" i="1"/>
  <c r="Q1511" i="1"/>
  <c r="C1514" i="1"/>
  <c r="O1516" i="1"/>
  <c r="AA1518" i="1"/>
  <c r="M1521" i="1"/>
  <c r="Y1523" i="1"/>
  <c r="K1526" i="1"/>
  <c r="W1528" i="1"/>
  <c r="I1531" i="1"/>
  <c r="U1533" i="1"/>
  <c r="G1536" i="1"/>
  <c r="S1538" i="1"/>
  <c r="E1541" i="1"/>
  <c r="Q1543" i="1"/>
  <c r="C1546" i="1"/>
  <c r="O1548" i="1"/>
  <c r="AA1550" i="1"/>
  <c r="M1553" i="1"/>
  <c r="Y1555" i="1"/>
  <c r="K1558" i="1"/>
  <c r="W1560" i="1"/>
  <c r="I1563" i="1"/>
  <c r="U1565" i="1"/>
  <c r="G1568" i="1"/>
  <c r="S1570" i="1"/>
  <c r="E1573" i="1"/>
  <c r="Q1575" i="1"/>
  <c r="C1578" i="1"/>
  <c r="O1580" i="1"/>
  <c r="AA1582" i="1"/>
  <c r="M1585" i="1"/>
  <c r="Y1587" i="1"/>
  <c r="K1590" i="1"/>
  <c r="W1592" i="1"/>
  <c r="I1595" i="1"/>
  <c r="U1597" i="1"/>
  <c r="G1600" i="1"/>
  <c r="S1602" i="1"/>
  <c r="E1605" i="1"/>
  <c r="Q1607" i="1"/>
  <c r="C1610" i="1"/>
  <c r="O1612" i="1"/>
  <c r="AA1614" i="1"/>
  <c r="M1617" i="1"/>
  <c r="Y1619" i="1"/>
  <c r="K1622" i="1"/>
  <c r="W1624" i="1"/>
  <c r="I1627" i="1"/>
  <c r="U1629" i="1"/>
  <c r="G1632" i="1"/>
  <c r="S1634" i="1"/>
  <c r="E1637" i="1"/>
  <c r="Q1639" i="1"/>
  <c r="C1642" i="1"/>
  <c r="O1644" i="1"/>
  <c r="AA1646" i="1"/>
  <c r="M1649" i="1"/>
  <c r="Y1651" i="1"/>
  <c r="K1654" i="1"/>
  <c r="W1656" i="1"/>
  <c r="I1659" i="1"/>
  <c r="U1661" i="1"/>
  <c r="G1664" i="1"/>
  <c r="S1666" i="1"/>
  <c r="E1669" i="1"/>
  <c r="Q1671" i="1"/>
  <c r="C1674" i="1"/>
  <c r="O1676" i="1"/>
  <c r="AA1678" i="1"/>
  <c r="M1681" i="1"/>
  <c r="Y1683" i="1"/>
  <c r="K1686" i="1"/>
  <c r="W1688" i="1"/>
  <c r="I1691" i="1"/>
  <c r="U1693" i="1"/>
  <c r="G1696" i="1"/>
  <c r="S1698" i="1"/>
  <c r="E1701" i="1"/>
  <c r="Q1703" i="1"/>
  <c r="C1706" i="1"/>
  <c r="O1708" i="1"/>
  <c r="AA1710" i="1"/>
  <c r="M1713" i="1"/>
  <c r="Y1715" i="1"/>
  <c r="K1718" i="1"/>
  <c r="W1720" i="1"/>
  <c r="I1723" i="1"/>
  <c r="U1725" i="1"/>
  <c r="G1728" i="1"/>
  <c r="S1730" i="1"/>
  <c r="E1733" i="1"/>
  <c r="Q1735" i="1"/>
  <c r="C1738" i="1"/>
  <c r="O1740" i="1"/>
  <c r="AA1742" i="1"/>
  <c r="M1745" i="1"/>
  <c r="Y1747" i="1"/>
  <c r="K1750" i="1"/>
  <c r="W1752" i="1"/>
  <c r="I1755" i="1"/>
  <c r="U1757" i="1"/>
  <c r="G1760" i="1"/>
  <c r="S1762" i="1"/>
  <c r="E1765" i="1"/>
  <c r="Q1767" i="1"/>
  <c r="C1770" i="1"/>
  <c r="O1772" i="1"/>
  <c r="AA1774" i="1"/>
  <c r="M1777" i="1"/>
  <c r="Y1779" i="1"/>
  <c r="K1782" i="1"/>
  <c r="W1784" i="1"/>
  <c r="I1787" i="1"/>
  <c r="U1789" i="1"/>
  <c r="G1792" i="1"/>
  <c r="S1794" i="1"/>
  <c r="E1797" i="1"/>
  <c r="Q1799" i="1"/>
  <c r="P1232" i="1"/>
  <c r="W1238" i="1"/>
  <c r="F1246" i="1"/>
  <c r="H1252" i="1"/>
  <c r="O1258" i="1"/>
  <c r="X1265" i="1"/>
  <c r="Z1271" i="1"/>
  <c r="G1278" i="1"/>
  <c r="P1285" i="1"/>
  <c r="R1291" i="1"/>
  <c r="Y1297" i="1"/>
  <c r="H1305" i="1"/>
  <c r="J1311" i="1"/>
  <c r="Q1317" i="1"/>
  <c r="Z1324" i="1"/>
  <c r="B1331" i="1"/>
  <c r="I1337" i="1"/>
  <c r="R1344" i="1"/>
  <c r="T1350" i="1"/>
  <c r="AA1356" i="1"/>
  <c r="J1364" i="1"/>
  <c r="AA1369" i="1"/>
  <c r="S1373" i="1"/>
  <c r="L1377" i="1"/>
  <c r="L1380" i="1"/>
  <c r="Q1383" i="1"/>
  <c r="P1386" i="1"/>
  <c r="B1389" i="1"/>
  <c r="N1391" i="1"/>
  <c r="Z1393" i="1"/>
  <c r="L1396" i="1"/>
  <c r="X1398" i="1"/>
  <c r="J1401" i="1"/>
  <c r="V1403" i="1"/>
  <c r="H1406" i="1"/>
  <c r="T1408" i="1"/>
  <c r="F1411" i="1"/>
  <c r="R1413" i="1"/>
  <c r="D1416" i="1"/>
  <c r="P1418" i="1"/>
  <c r="B1421" i="1"/>
  <c r="N1423" i="1"/>
  <c r="Z1425" i="1"/>
  <c r="L1428" i="1"/>
  <c r="X1430" i="1"/>
  <c r="J1433" i="1"/>
  <c r="V1435" i="1"/>
  <c r="H1438" i="1"/>
  <c r="T1440" i="1"/>
  <c r="F1443" i="1"/>
  <c r="R1445" i="1"/>
  <c r="D1448" i="1"/>
  <c r="P1450" i="1"/>
  <c r="B1453" i="1"/>
  <c r="N1455" i="1"/>
  <c r="Z1457" i="1"/>
  <c r="L1460" i="1"/>
  <c r="X1462" i="1"/>
  <c r="J1465" i="1"/>
  <c r="V1467" i="1"/>
  <c r="H1470" i="1"/>
  <c r="T1472" i="1"/>
  <c r="F1475" i="1"/>
  <c r="R1477" i="1"/>
  <c r="D1480" i="1"/>
  <c r="P1482" i="1"/>
  <c r="B1485" i="1"/>
  <c r="N1487" i="1"/>
  <c r="Z1489" i="1"/>
  <c r="L1492" i="1"/>
  <c r="X1494" i="1"/>
  <c r="J1497" i="1"/>
  <c r="V1499" i="1"/>
  <c r="H1502" i="1"/>
  <c r="T1504" i="1"/>
  <c r="F1507" i="1"/>
  <c r="R1509" i="1"/>
  <c r="D1512" i="1"/>
  <c r="P1514" i="1"/>
  <c r="B1517" i="1"/>
  <c r="N1519" i="1"/>
  <c r="Z1521" i="1"/>
  <c r="L1524" i="1"/>
  <c r="X1526" i="1"/>
  <c r="J1529" i="1"/>
  <c r="V1531" i="1"/>
  <c r="H1534" i="1"/>
  <c r="T1536" i="1"/>
  <c r="F1539" i="1"/>
  <c r="R1541" i="1"/>
  <c r="D1544" i="1"/>
  <c r="P1546" i="1"/>
  <c r="B1549" i="1"/>
  <c r="N1551" i="1"/>
  <c r="Z1553" i="1"/>
  <c r="L1556" i="1"/>
  <c r="X1558" i="1"/>
  <c r="J1561" i="1"/>
  <c r="V1563" i="1"/>
  <c r="H1566" i="1"/>
  <c r="T1568" i="1"/>
  <c r="F1571" i="1"/>
  <c r="R1573" i="1"/>
  <c r="D1576" i="1"/>
  <c r="P1578" i="1"/>
  <c r="B1581" i="1"/>
  <c r="N1583" i="1"/>
  <c r="Z1585" i="1"/>
  <c r="L1588" i="1"/>
  <c r="X1590" i="1"/>
  <c r="J1593" i="1"/>
  <c r="V1595" i="1"/>
  <c r="H1598" i="1"/>
  <c r="T1600" i="1"/>
  <c r="F1603" i="1"/>
  <c r="R1605" i="1"/>
  <c r="D1608" i="1"/>
  <c r="P1610" i="1"/>
  <c r="B1613" i="1"/>
  <c r="N1615" i="1"/>
  <c r="Z1617" i="1"/>
  <c r="L1620" i="1"/>
  <c r="X1622" i="1"/>
  <c r="J1625" i="1"/>
  <c r="V1627" i="1"/>
  <c r="H1630" i="1"/>
  <c r="T1632" i="1"/>
  <c r="F1635" i="1"/>
  <c r="R1637" i="1"/>
  <c r="D1640" i="1"/>
  <c r="P1642" i="1"/>
  <c r="B1645" i="1"/>
  <c r="N1647" i="1"/>
  <c r="Z1649" i="1"/>
  <c r="L1652" i="1"/>
  <c r="X1654" i="1"/>
  <c r="J1657" i="1"/>
  <c r="V1659" i="1"/>
  <c r="H1662" i="1"/>
  <c r="T1664" i="1"/>
  <c r="F1667" i="1"/>
  <c r="R1669" i="1"/>
  <c r="D1672" i="1"/>
  <c r="P1674" i="1"/>
  <c r="B1677" i="1"/>
  <c r="N1679" i="1"/>
  <c r="Z1681" i="1"/>
  <c r="L1684" i="1"/>
  <c r="X1686" i="1"/>
  <c r="J1689" i="1"/>
  <c r="V1691" i="1"/>
  <c r="H1694" i="1"/>
  <c r="T1696" i="1"/>
  <c r="F1699" i="1"/>
  <c r="R1701" i="1"/>
  <c r="D1704" i="1"/>
  <c r="P1706" i="1"/>
  <c r="B1709" i="1"/>
  <c r="N1711" i="1"/>
  <c r="Z1713" i="1"/>
  <c r="L1716" i="1"/>
  <c r="X1718" i="1"/>
  <c r="J1721" i="1"/>
  <c r="V1723" i="1"/>
  <c r="H1726" i="1"/>
  <c r="T1728" i="1"/>
  <c r="F1731" i="1"/>
  <c r="R1733" i="1"/>
  <c r="D1736" i="1"/>
  <c r="P1738" i="1"/>
  <c r="B1741" i="1"/>
  <c r="N1743" i="1"/>
  <c r="Z1745" i="1"/>
  <c r="L1748" i="1"/>
  <c r="X1750" i="1"/>
  <c r="J1753" i="1"/>
  <c r="V1755" i="1"/>
  <c r="H1758" i="1"/>
  <c r="T1760" i="1"/>
  <c r="F1763" i="1"/>
  <c r="R1765" i="1"/>
  <c r="D1768" i="1"/>
  <c r="P1770" i="1"/>
  <c r="B1773" i="1"/>
  <c r="N1775" i="1"/>
  <c r="Z1777" i="1"/>
  <c r="L1780" i="1"/>
  <c r="X1782" i="1"/>
  <c r="J1785" i="1"/>
  <c r="V1787" i="1"/>
  <c r="H1790" i="1"/>
  <c r="T1792" i="1"/>
  <c r="F1795" i="1"/>
  <c r="R1797" i="1"/>
  <c r="D1800" i="1"/>
  <c r="P1802" i="1"/>
  <c r="B1805" i="1"/>
  <c r="N1807" i="1"/>
  <c r="Z1809" i="1"/>
  <c r="L1812" i="1"/>
  <c r="X1814" i="1"/>
  <c r="X1233" i="1"/>
  <c r="Z1239" i="1"/>
  <c r="G1246" i="1"/>
  <c r="P1253" i="1"/>
  <c r="R1259" i="1"/>
  <c r="Y1265" i="1"/>
  <c r="H1273" i="1"/>
  <c r="J1279" i="1"/>
  <c r="Q1285" i="1"/>
  <c r="Z1292" i="1"/>
  <c r="B1299" i="1"/>
  <c r="I1305" i="1"/>
  <c r="R1312" i="1"/>
  <c r="T1318" i="1"/>
  <c r="AA1324" i="1"/>
  <c r="J1332" i="1"/>
  <c r="L1338" i="1"/>
  <c r="S1344" i="1"/>
  <c r="B1352" i="1"/>
  <c r="D1358" i="1"/>
  <c r="K1364" i="1"/>
  <c r="V1370" i="1"/>
  <c r="G1374" i="1"/>
  <c r="M1377" i="1"/>
  <c r="D1381" i="1"/>
  <c r="D1384" i="1"/>
  <c r="G1387" i="1"/>
  <c r="S1389" i="1"/>
  <c r="E1392" i="1"/>
  <c r="Q1394" i="1"/>
  <c r="C1397" i="1"/>
  <c r="O1399" i="1"/>
  <c r="AA1401" i="1"/>
  <c r="M1404" i="1"/>
  <c r="Y1406" i="1"/>
  <c r="K1409" i="1"/>
  <c r="W1411" i="1"/>
  <c r="I1414" i="1"/>
  <c r="U1416" i="1"/>
  <c r="G1419" i="1"/>
  <c r="S1421" i="1"/>
  <c r="E1424" i="1"/>
  <c r="Q1426" i="1"/>
  <c r="C1429" i="1"/>
  <c r="O1431" i="1"/>
  <c r="AA1433" i="1"/>
  <c r="M1436" i="1"/>
  <c r="Y1438" i="1"/>
  <c r="K1441" i="1"/>
  <c r="W1443" i="1"/>
  <c r="I1446" i="1"/>
  <c r="U1448" i="1"/>
  <c r="G1451" i="1"/>
  <c r="S1453" i="1"/>
  <c r="E1456" i="1"/>
  <c r="Q1458" i="1"/>
  <c r="C1461" i="1"/>
  <c r="O1463" i="1"/>
  <c r="AA1465" i="1"/>
  <c r="M1468" i="1"/>
  <c r="Y1470" i="1"/>
  <c r="K1473" i="1"/>
  <c r="W1475" i="1"/>
  <c r="I1478" i="1"/>
  <c r="U1480" i="1"/>
  <c r="G1483" i="1"/>
  <c r="S1485" i="1"/>
  <c r="E1488" i="1"/>
  <c r="Q1490" i="1"/>
  <c r="C1493" i="1"/>
  <c r="O1495" i="1"/>
  <c r="AA1497" i="1"/>
  <c r="M1500" i="1"/>
  <c r="Y1502" i="1"/>
  <c r="K1505" i="1"/>
  <c r="W1507" i="1"/>
  <c r="I1510" i="1"/>
  <c r="U1512" i="1"/>
  <c r="G1515" i="1"/>
  <c r="S1517" i="1"/>
  <c r="E1520" i="1"/>
  <c r="Q1522" i="1"/>
  <c r="C1525" i="1"/>
  <c r="O1527" i="1"/>
  <c r="AA1529" i="1"/>
  <c r="M1532" i="1"/>
  <c r="Y1534" i="1"/>
  <c r="K1537" i="1"/>
  <c r="W1539" i="1"/>
  <c r="I1542" i="1"/>
  <c r="U1544" i="1"/>
  <c r="G1547" i="1"/>
  <c r="S1549" i="1"/>
  <c r="E1552" i="1"/>
  <c r="Q1554" i="1"/>
  <c r="C1557" i="1"/>
  <c r="O1559" i="1"/>
  <c r="AA1561" i="1"/>
  <c r="M1564" i="1"/>
  <c r="Y1566" i="1"/>
  <c r="K1569" i="1"/>
  <c r="W1571" i="1"/>
  <c r="I1574" i="1"/>
  <c r="U1576" i="1"/>
  <c r="G1579" i="1"/>
  <c r="S1581" i="1"/>
  <c r="E1584" i="1"/>
  <c r="Q1586" i="1"/>
  <c r="C1589" i="1"/>
  <c r="O1591" i="1"/>
  <c r="AA1593" i="1"/>
  <c r="M1596" i="1"/>
  <c r="Y1598" i="1"/>
  <c r="K1601" i="1"/>
  <c r="W1603" i="1"/>
  <c r="I1606" i="1"/>
  <c r="U1608" i="1"/>
  <c r="G1611" i="1"/>
  <c r="S1613" i="1"/>
  <c r="E1616" i="1"/>
  <c r="Q1618" i="1"/>
  <c r="C1621" i="1"/>
  <c r="O1623" i="1"/>
  <c r="AA1625" i="1"/>
  <c r="M1628" i="1"/>
  <c r="Y1630" i="1"/>
  <c r="K1633" i="1"/>
  <c r="W1635" i="1"/>
  <c r="I1638" i="1"/>
  <c r="U1640" i="1"/>
  <c r="G1643" i="1"/>
  <c r="S1645" i="1"/>
  <c r="E1648" i="1"/>
  <c r="Q1650" i="1"/>
  <c r="C1653" i="1"/>
  <c r="O1655" i="1"/>
  <c r="AA1657" i="1"/>
  <c r="M1660" i="1"/>
  <c r="Y1662" i="1"/>
  <c r="K1665" i="1"/>
  <c r="W1667" i="1"/>
  <c r="I1670" i="1"/>
  <c r="U1672" i="1"/>
  <c r="G1675" i="1"/>
  <c r="S1677" i="1"/>
  <c r="E1680" i="1"/>
  <c r="Q1682" i="1"/>
  <c r="C1685" i="1"/>
  <c r="O1687" i="1"/>
  <c r="AA1689" i="1"/>
  <c r="M1692" i="1"/>
  <c r="Y1694" i="1"/>
  <c r="K1697" i="1"/>
  <c r="W1699" i="1"/>
  <c r="I1702" i="1"/>
  <c r="U1704" i="1"/>
  <c r="G1707" i="1"/>
  <c r="S1709" i="1"/>
  <c r="E1712" i="1"/>
  <c r="Q1714" i="1"/>
  <c r="C1717" i="1"/>
  <c r="O1719" i="1"/>
  <c r="AA1721" i="1"/>
  <c r="M1724" i="1"/>
  <c r="Y1726" i="1"/>
  <c r="K1729" i="1"/>
  <c r="W1731" i="1"/>
  <c r="I1734" i="1"/>
  <c r="U1736" i="1"/>
  <c r="G1739" i="1"/>
  <c r="S1741" i="1"/>
  <c r="E1744" i="1"/>
  <c r="Q1746" i="1"/>
  <c r="C1749" i="1"/>
  <c r="O1751" i="1"/>
  <c r="AA1753" i="1"/>
  <c r="M1756" i="1"/>
  <c r="Y1758" i="1"/>
  <c r="K1761" i="1"/>
  <c r="W1763" i="1"/>
  <c r="I1766" i="1"/>
  <c r="U1768" i="1"/>
  <c r="G1771" i="1"/>
  <c r="S1773" i="1"/>
  <c r="E1776" i="1"/>
  <c r="Q1778" i="1"/>
  <c r="C1781" i="1"/>
  <c r="O1783" i="1"/>
  <c r="AA1785" i="1"/>
  <c r="M1788" i="1"/>
  <c r="Y1790" i="1"/>
  <c r="K1793" i="1"/>
  <c r="W1795" i="1"/>
  <c r="I1798" i="1"/>
  <c r="U1800" i="1"/>
  <c r="G1803" i="1"/>
  <c r="S1805" i="1"/>
  <c r="E1808" i="1"/>
  <c r="Q1810" i="1"/>
  <c r="C1813" i="1"/>
  <c r="O1815" i="1"/>
  <c r="Y1233" i="1"/>
  <c r="H1241" i="1"/>
  <c r="J1247" i="1"/>
  <c r="Q1253" i="1"/>
  <c r="Z1260" i="1"/>
  <c r="B1267" i="1"/>
  <c r="I1273" i="1"/>
  <c r="R1280" i="1"/>
  <c r="T1286" i="1"/>
  <c r="AA1292" i="1"/>
  <c r="J1300" i="1"/>
  <c r="L1306" i="1"/>
  <c r="S1312" i="1"/>
  <c r="B1320" i="1"/>
  <c r="D1326" i="1"/>
  <c r="K1332" i="1"/>
  <c r="T1339" i="1"/>
  <c r="V1345" i="1"/>
  <c r="C1352" i="1"/>
  <c r="L1359" i="1"/>
  <c r="N1365" i="1"/>
  <c r="W1370" i="1"/>
  <c r="Z1374" i="1"/>
  <c r="Z1377" i="1"/>
  <c r="E1381" i="1"/>
  <c r="V1384" i="1"/>
  <c r="H1387" i="1"/>
  <c r="T1389" i="1"/>
  <c r="F1392" i="1"/>
  <c r="R1394" i="1"/>
  <c r="D1397" i="1"/>
  <c r="P1399" i="1"/>
  <c r="B1402" i="1"/>
  <c r="N1404" i="1"/>
  <c r="Z1406" i="1"/>
  <c r="L1409" i="1"/>
  <c r="X1411" i="1"/>
  <c r="J1414" i="1"/>
  <c r="V1416" i="1"/>
  <c r="H1419" i="1"/>
  <c r="T1421" i="1"/>
  <c r="F1424" i="1"/>
  <c r="R1426" i="1"/>
  <c r="D1429" i="1"/>
  <c r="P1431" i="1"/>
  <c r="B1434" i="1"/>
  <c r="N1436" i="1"/>
  <c r="Z1438" i="1"/>
  <c r="L1441" i="1"/>
  <c r="X1443" i="1"/>
  <c r="J1446" i="1"/>
  <c r="V1448" i="1"/>
  <c r="H1451" i="1"/>
  <c r="T1453" i="1"/>
  <c r="F1456" i="1"/>
  <c r="R1458" i="1"/>
  <c r="D1461" i="1"/>
  <c r="P1463" i="1"/>
  <c r="B1466" i="1"/>
  <c r="N1468" i="1"/>
  <c r="Z1470" i="1"/>
  <c r="L1473" i="1"/>
  <c r="X1475" i="1"/>
  <c r="J1478" i="1"/>
  <c r="V1480" i="1"/>
  <c r="H1483" i="1"/>
  <c r="T1485" i="1"/>
  <c r="F1488" i="1"/>
  <c r="R1490" i="1"/>
  <c r="D1493" i="1"/>
  <c r="P1495" i="1"/>
  <c r="B1498" i="1"/>
  <c r="N1500" i="1"/>
  <c r="Z1502" i="1"/>
  <c r="L1505" i="1"/>
  <c r="X1507" i="1"/>
  <c r="J1510" i="1"/>
  <c r="V1512" i="1"/>
  <c r="H1515" i="1"/>
  <c r="T1517" i="1"/>
  <c r="F1520" i="1"/>
  <c r="R1522" i="1"/>
  <c r="D1525" i="1"/>
  <c r="P1527" i="1"/>
  <c r="B1530" i="1"/>
  <c r="N1532" i="1"/>
  <c r="Z1534" i="1"/>
  <c r="L1537" i="1"/>
  <c r="X1539" i="1"/>
  <c r="J1542" i="1"/>
  <c r="V1544" i="1"/>
  <c r="H1547" i="1"/>
  <c r="T1549" i="1"/>
  <c r="F1552" i="1"/>
  <c r="R1554" i="1"/>
  <c r="D1557" i="1"/>
  <c r="P1559" i="1"/>
  <c r="B1562" i="1"/>
  <c r="N1564" i="1"/>
  <c r="Z1566" i="1"/>
  <c r="L1569" i="1"/>
  <c r="X1571" i="1"/>
  <c r="J1574" i="1"/>
  <c r="V1576" i="1"/>
  <c r="H1579" i="1"/>
  <c r="T1581" i="1"/>
  <c r="F1584" i="1"/>
  <c r="R1586" i="1"/>
  <c r="D1589" i="1"/>
  <c r="P1591" i="1"/>
  <c r="B1594" i="1"/>
  <c r="N1596" i="1"/>
  <c r="Z1598" i="1"/>
  <c r="L1601" i="1"/>
  <c r="X1603" i="1"/>
  <c r="J1606" i="1"/>
  <c r="V1608" i="1"/>
  <c r="H1611" i="1"/>
  <c r="T1613" i="1"/>
  <c r="F1616" i="1"/>
  <c r="R1618" i="1"/>
  <c r="D1621" i="1"/>
  <c r="P1623" i="1"/>
  <c r="B1626" i="1"/>
  <c r="N1628" i="1"/>
  <c r="Z1630" i="1"/>
  <c r="L1633" i="1"/>
  <c r="X1635" i="1"/>
  <c r="J1638" i="1"/>
  <c r="V1640" i="1"/>
  <c r="H1643" i="1"/>
  <c r="T1645" i="1"/>
  <c r="F1648" i="1"/>
  <c r="R1650" i="1"/>
  <c r="D1653" i="1"/>
  <c r="P1655" i="1"/>
  <c r="B1658" i="1"/>
  <c r="N1660" i="1"/>
  <c r="Z1662" i="1"/>
  <c r="L1665" i="1"/>
  <c r="X1667" i="1"/>
  <c r="J1670" i="1"/>
  <c r="V1672" i="1"/>
  <c r="H1675" i="1"/>
  <c r="T1677" i="1"/>
  <c r="F1680" i="1"/>
  <c r="R1682" i="1"/>
  <c r="D1685" i="1"/>
  <c r="P1687" i="1"/>
  <c r="B1690" i="1"/>
  <c r="N1692" i="1"/>
  <c r="Z1694" i="1"/>
  <c r="L1697" i="1"/>
  <c r="X1699" i="1"/>
  <c r="J1702" i="1"/>
  <c r="V1704" i="1"/>
  <c r="H1707" i="1"/>
  <c r="T1709" i="1"/>
  <c r="F1712" i="1"/>
  <c r="R1714" i="1"/>
  <c r="D1717" i="1"/>
  <c r="P1719" i="1"/>
  <c r="B1722" i="1"/>
  <c r="N1724" i="1"/>
  <c r="Z1726" i="1"/>
  <c r="L1729" i="1"/>
  <c r="X1731" i="1"/>
  <c r="J1734" i="1"/>
  <c r="V1736" i="1"/>
  <c r="H1739" i="1"/>
  <c r="T1741" i="1"/>
  <c r="F1744" i="1"/>
  <c r="R1746" i="1"/>
  <c r="D1749" i="1"/>
  <c r="P1751" i="1"/>
  <c r="B1754" i="1"/>
  <c r="N1756" i="1"/>
  <c r="Z1758" i="1"/>
  <c r="L1761" i="1"/>
  <c r="X1763" i="1"/>
  <c r="J1766" i="1"/>
  <c r="V1768" i="1"/>
  <c r="H1771" i="1"/>
  <c r="T1773" i="1"/>
  <c r="F1776" i="1"/>
  <c r="R1778" i="1"/>
  <c r="D1781" i="1"/>
  <c r="P1783" i="1"/>
  <c r="B1786" i="1"/>
  <c r="N1788" i="1"/>
  <c r="Z1790" i="1"/>
  <c r="L1793" i="1"/>
  <c r="X1795" i="1"/>
  <c r="J1798" i="1"/>
  <c r="V1800" i="1"/>
  <c r="H1803" i="1"/>
  <c r="T1805" i="1"/>
  <c r="F1808" i="1"/>
  <c r="R1810" i="1"/>
  <c r="D1813" i="1"/>
  <c r="B1235" i="1"/>
  <c r="I1241" i="1"/>
  <c r="R1248" i="1"/>
  <c r="T1254" i="1"/>
  <c r="AA1260" i="1"/>
  <c r="J1268" i="1"/>
  <c r="L1274" i="1"/>
  <c r="S1280" i="1"/>
  <c r="B1288" i="1"/>
  <c r="D1294" i="1"/>
  <c r="K1300" i="1"/>
  <c r="T1307" i="1"/>
  <c r="V1313" i="1"/>
  <c r="C1320" i="1"/>
  <c r="L1327" i="1"/>
  <c r="N1333" i="1"/>
  <c r="U1339" i="1"/>
  <c r="D1347" i="1"/>
  <c r="F1353" i="1"/>
  <c r="M1359" i="1"/>
  <c r="V1366" i="1"/>
  <c r="L1371" i="1"/>
  <c r="AA1374" i="1"/>
  <c r="R1378" i="1"/>
  <c r="R1381" i="1"/>
  <c r="W1384" i="1"/>
  <c r="I1387" i="1"/>
  <c r="U1389" i="1"/>
  <c r="G1392" i="1"/>
  <c r="S1394" i="1"/>
  <c r="E1397" i="1"/>
  <c r="Q1399" i="1"/>
  <c r="C1402" i="1"/>
  <c r="O1404" i="1"/>
  <c r="AA1406" i="1"/>
  <c r="M1409" i="1"/>
  <c r="Y1411" i="1"/>
  <c r="K1414" i="1"/>
  <c r="W1416" i="1"/>
  <c r="I1419" i="1"/>
  <c r="U1421" i="1"/>
  <c r="G1424" i="1"/>
  <c r="S1426" i="1"/>
  <c r="E1429" i="1"/>
  <c r="Q1431" i="1"/>
  <c r="C1434" i="1"/>
  <c r="O1436" i="1"/>
  <c r="AA1438" i="1"/>
  <c r="M1441" i="1"/>
  <c r="Y1443" i="1"/>
  <c r="K1446" i="1"/>
  <c r="W1448" i="1"/>
  <c r="I1451" i="1"/>
  <c r="U1453" i="1"/>
  <c r="G1456" i="1"/>
  <c r="S1458" i="1"/>
  <c r="E1461" i="1"/>
  <c r="Q1463" i="1"/>
  <c r="C1466" i="1"/>
  <c r="O1468" i="1"/>
  <c r="AA1470" i="1"/>
  <c r="M1473" i="1"/>
  <c r="Y1475" i="1"/>
  <c r="K1478" i="1"/>
  <c r="W1480" i="1"/>
  <c r="I1483" i="1"/>
  <c r="U1485" i="1"/>
  <c r="G1488" i="1"/>
  <c r="S1490" i="1"/>
  <c r="E1493" i="1"/>
  <c r="Q1495" i="1"/>
  <c r="C1498" i="1"/>
  <c r="O1500" i="1"/>
  <c r="AA1502" i="1"/>
  <c r="M1505" i="1"/>
  <c r="Y1507" i="1"/>
  <c r="K1510" i="1"/>
  <c r="W1512" i="1"/>
  <c r="I1515" i="1"/>
  <c r="U1517" i="1"/>
  <c r="G1520" i="1"/>
  <c r="S1522" i="1"/>
  <c r="E1525" i="1"/>
  <c r="Q1527" i="1"/>
  <c r="C1530" i="1"/>
  <c r="O1532" i="1"/>
  <c r="AA1534" i="1"/>
  <c r="M1537" i="1"/>
  <c r="Y1539" i="1"/>
  <c r="K1542" i="1"/>
  <c r="W1544" i="1"/>
  <c r="I1547" i="1"/>
  <c r="U1549" i="1"/>
  <c r="G1552" i="1"/>
  <c r="S1554" i="1"/>
  <c r="E1557" i="1"/>
  <c r="Q1559" i="1"/>
  <c r="C1562" i="1"/>
  <c r="O1564" i="1"/>
  <c r="AA1566" i="1"/>
  <c r="M1569" i="1"/>
  <c r="Y1571" i="1"/>
  <c r="K1574" i="1"/>
  <c r="W1576" i="1"/>
  <c r="I1579" i="1"/>
  <c r="U1581" i="1"/>
  <c r="G1584" i="1"/>
  <c r="S1586" i="1"/>
  <c r="E1589" i="1"/>
  <c r="Q1591" i="1"/>
  <c r="C1594" i="1"/>
  <c r="O1596" i="1"/>
  <c r="AA1598" i="1"/>
  <c r="M1601" i="1"/>
  <c r="Y1603" i="1"/>
  <c r="K1606" i="1"/>
  <c r="W1608" i="1"/>
  <c r="I1611" i="1"/>
  <c r="U1613" i="1"/>
  <c r="G1616" i="1"/>
  <c r="S1618" i="1"/>
  <c r="E1621" i="1"/>
  <c r="Q1623" i="1"/>
  <c r="C1626" i="1"/>
  <c r="O1628" i="1"/>
  <c r="AA1630" i="1"/>
  <c r="M1633" i="1"/>
  <c r="Y1635" i="1"/>
  <c r="K1638" i="1"/>
  <c r="W1640" i="1"/>
  <c r="I1643" i="1"/>
  <c r="U1645" i="1"/>
  <c r="G1648" i="1"/>
  <c r="S1650" i="1"/>
  <c r="E1653" i="1"/>
  <c r="Q1655" i="1"/>
  <c r="C1658" i="1"/>
  <c r="O1660" i="1"/>
  <c r="AA1662" i="1"/>
  <c r="M1665" i="1"/>
  <c r="Y1667" i="1"/>
  <c r="K1670" i="1"/>
  <c r="W1672" i="1"/>
  <c r="I1675" i="1"/>
  <c r="U1677" i="1"/>
  <c r="G1680" i="1"/>
  <c r="S1682" i="1"/>
  <c r="J1236" i="1"/>
  <c r="L1242" i="1"/>
  <c r="S1248" i="1"/>
  <c r="B1256" i="1"/>
  <c r="D1262" i="1"/>
  <c r="K1268" i="1"/>
  <c r="T1275" i="1"/>
  <c r="V1281" i="1"/>
  <c r="C1288" i="1"/>
  <c r="L1295" i="1"/>
  <c r="N1301" i="1"/>
  <c r="U1307" i="1"/>
  <c r="D1315" i="1"/>
  <c r="F1321" i="1"/>
  <c r="M1327" i="1"/>
  <c r="V1334" i="1"/>
  <c r="X1340" i="1"/>
  <c r="E1347" i="1"/>
  <c r="N1354" i="1"/>
  <c r="P1360" i="1"/>
  <c r="W1366" i="1"/>
  <c r="G1372" i="1"/>
  <c r="N1375" i="1"/>
  <c r="S1378" i="1"/>
  <c r="J1382" i="1"/>
  <c r="J1385" i="1"/>
  <c r="V1387" i="1"/>
  <c r="H1390" i="1"/>
  <c r="T1392" i="1"/>
  <c r="F1395" i="1"/>
  <c r="R1397" i="1"/>
  <c r="D1400" i="1"/>
  <c r="P1402" i="1"/>
  <c r="B1405" i="1"/>
  <c r="N1407" i="1"/>
  <c r="Z1409" i="1"/>
  <c r="L1412" i="1"/>
  <c r="X1414" i="1"/>
  <c r="J1417" i="1"/>
  <c r="V1419" i="1"/>
  <c r="H1422" i="1"/>
  <c r="T1424" i="1"/>
  <c r="F1427" i="1"/>
  <c r="R1429" i="1"/>
  <c r="D1432" i="1"/>
  <c r="P1434" i="1"/>
  <c r="D1251" i="1"/>
  <c r="X1276" i="1"/>
  <c r="W1302" i="1"/>
  <c r="X1329" i="1"/>
  <c r="R1355" i="1"/>
  <c r="G1376" i="1"/>
  <c r="N1388" i="1"/>
  <c r="J1398" i="1"/>
  <c r="F1408" i="1"/>
  <c r="B1418" i="1"/>
  <c r="X1427" i="1"/>
  <c r="S1437" i="1"/>
  <c r="L1444" i="1"/>
  <c r="B1450" i="1"/>
  <c r="K1457" i="1"/>
  <c r="D1464" i="1"/>
  <c r="T1469" i="1"/>
  <c r="C1477" i="1"/>
  <c r="V1483" i="1"/>
  <c r="L1489" i="1"/>
  <c r="U1496" i="1"/>
  <c r="N1503" i="1"/>
  <c r="D1509" i="1"/>
  <c r="M1516" i="1"/>
  <c r="F1523" i="1"/>
  <c r="V1528" i="1"/>
  <c r="E1536" i="1"/>
  <c r="X1542" i="1"/>
  <c r="N1548" i="1"/>
  <c r="W1555" i="1"/>
  <c r="P1562" i="1"/>
  <c r="F1568" i="1"/>
  <c r="O1575" i="1"/>
  <c r="H1582" i="1"/>
  <c r="X1587" i="1"/>
  <c r="G1595" i="1"/>
  <c r="Z1601" i="1"/>
  <c r="P1607" i="1"/>
  <c r="Y1614" i="1"/>
  <c r="R1621" i="1"/>
  <c r="H1627" i="1"/>
  <c r="Q1634" i="1"/>
  <c r="J1641" i="1"/>
  <c r="Z1646" i="1"/>
  <c r="I1654" i="1"/>
  <c r="B1661" i="1"/>
  <c r="R1666" i="1"/>
  <c r="AA1673" i="1"/>
  <c r="T1680" i="1"/>
  <c r="I1686" i="1"/>
  <c r="G1691" i="1"/>
  <c r="E1696" i="1"/>
  <c r="C1701" i="1"/>
  <c r="AA1705" i="1"/>
  <c r="Y1710" i="1"/>
  <c r="W1715" i="1"/>
  <c r="U1720" i="1"/>
  <c r="S1725" i="1"/>
  <c r="Q1730" i="1"/>
  <c r="O1735" i="1"/>
  <c r="M1740" i="1"/>
  <c r="K1745" i="1"/>
  <c r="I1750" i="1"/>
  <c r="G1755" i="1"/>
  <c r="E1760" i="1"/>
  <c r="C1765" i="1"/>
  <c r="AA1769" i="1"/>
  <c r="Y1774" i="1"/>
  <c r="W1779" i="1"/>
  <c r="U1784" i="1"/>
  <c r="S1789" i="1"/>
  <c r="Q1794" i="1"/>
  <c r="O1799" i="1"/>
  <c r="V1803" i="1"/>
  <c r="AA1806" i="1"/>
  <c r="W1811" i="1"/>
  <c r="P1815" i="1"/>
  <c r="B1818" i="1"/>
  <c r="N1820" i="1"/>
  <c r="Z1822" i="1"/>
  <c r="L1825" i="1"/>
  <c r="X1827" i="1"/>
  <c r="J1830" i="1"/>
  <c r="V1832" i="1"/>
  <c r="H1835" i="1"/>
  <c r="T1837" i="1"/>
  <c r="F1840" i="1"/>
  <c r="R1842" i="1"/>
  <c r="D1845" i="1"/>
  <c r="P1847" i="1"/>
  <c r="B1850" i="1"/>
  <c r="N1852" i="1"/>
  <c r="Z1854" i="1"/>
  <c r="L1857" i="1"/>
  <c r="X1859" i="1"/>
  <c r="J1862" i="1"/>
  <c r="V1864" i="1"/>
  <c r="H1867" i="1"/>
  <c r="T1869" i="1"/>
  <c r="F1872" i="1"/>
  <c r="R1874" i="1"/>
  <c r="D1877" i="1"/>
  <c r="P1879" i="1"/>
  <c r="B1882" i="1"/>
  <c r="AA1883" i="1"/>
  <c r="AA1885" i="1"/>
  <c r="Y1887" i="1"/>
  <c r="Z1889" i="1"/>
  <c r="X1891" i="1"/>
  <c r="W1893" i="1"/>
  <c r="W1895" i="1"/>
  <c r="U1897" i="1"/>
  <c r="V1899" i="1"/>
  <c r="T1901" i="1"/>
  <c r="S1903" i="1"/>
  <c r="S1905" i="1"/>
  <c r="Q1907" i="1"/>
  <c r="R1909" i="1"/>
  <c r="P1911" i="1"/>
  <c r="O1913" i="1"/>
  <c r="O1915" i="1"/>
  <c r="M1917" i="1"/>
  <c r="N1919" i="1"/>
  <c r="L1921" i="1"/>
  <c r="K1923" i="1"/>
  <c r="K1925" i="1"/>
  <c r="I1927" i="1"/>
  <c r="J1929" i="1"/>
  <c r="H1931" i="1"/>
  <c r="G1933" i="1"/>
  <c r="G1935" i="1"/>
  <c r="E1937" i="1"/>
  <c r="F1939" i="1"/>
  <c r="D1941" i="1"/>
  <c r="C1943" i="1"/>
  <c r="C1945" i="1"/>
  <c r="AA1946" i="1"/>
  <c r="B1949" i="1"/>
  <c r="Z1950" i="1"/>
  <c r="Y1952" i="1"/>
  <c r="Y1954" i="1"/>
  <c r="W1956" i="1"/>
  <c r="W1958" i="1"/>
  <c r="M1960" i="1"/>
  <c r="C1962" i="1"/>
  <c r="U1963" i="1"/>
  <c r="K1965" i="1"/>
  <c r="AA1966" i="1"/>
  <c r="S1968" i="1"/>
  <c r="I1970" i="1"/>
  <c r="Y1971" i="1"/>
  <c r="Q1973" i="1"/>
  <c r="G1975" i="1"/>
  <c r="D1230" i="1"/>
  <c r="C1256" i="1"/>
  <c r="D1283" i="1"/>
  <c r="X1308" i="1"/>
  <c r="W1334" i="1"/>
  <c r="X1361" i="1"/>
  <c r="F1379" i="1"/>
  <c r="Y1390" i="1"/>
  <c r="U1400" i="1"/>
  <c r="Q1410" i="1"/>
  <c r="M1420" i="1"/>
  <c r="I1430" i="1"/>
  <c r="T1437" i="1"/>
  <c r="C1445" i="1"/>
  <c r="V1451" i="1"/>
  <c r="L1457" i="1"/>
  <c r="U1464" i="1"/>
  <c r="N1471" i="1"/>
  <c r="D1477" i="1"/>
  <c r="M1484" i="1"/>
  <c r="F1491" i="1"/>
  <c r="V1496" i="1"/>
  <c r="E1504" i="1"/>
  <c r="X1510" i="1"/>
  <c r="N1516" i="1"/>
  <c r="W1523" i="1"/>
  <c r="P1530" i="1"/>
  <c r="F1536" i="1"/>
  <c r="O1543" i="1"/>
  <c r="H1550" i="1"/>
  <c r="X1555" i="1"/>
  <c r="G1563" i="1"/>
  <c r="Z1569" i="1"/>
  <c r="P1575" i="1"/>
  <c r="Y1582" i="1"/>
  <c r="R1589" i="1"/>
  <c r="H1595" i="1"/>
  <c r="Q1602" i="1"/>
  <c r="J1609" i="1"/>
  <c r="Z1614" i="1"/>
  <c r="I1622" i="1"/>
  <c r="B1629" i="1"/>
  <c r="R1634" i="1"/>
  <c r="AA1641" i="1"/>
  <c r="T1648" i="1"/>
  <c r="J1654" i="1"/>
  <c r="S1661" i="1"/>
  <c r="L1668" i="1"/>
  <c r="B1674" i="1"/>
  <c r="K1681" i="1"/>
  <c r="J1686" i="1"/>
  <c r="H1691" i="1"/>
  <c r="F1696" i="1"/>
  <c r="D1701" i="1"/>
  <c r="B1706" i="1"/>
  <c r="Z1710" i="1"/>
  <c r="X1715" i="1"/>
  <c r="V1720" i="1"/>
  <c r="T1725" i="1"/>
  <c r="R1730" i="1"/>
  <c r="P1735" i="1"/>
  <c r="N1740" i="1"/>
  <c r="L1745" i="1"/>
  <c r="J1750" i="1"/>
  <c r="H1755" i="1"/>
  <c r="F1760" i="1"/>
  <c r="D1765" i="1"/>
  <c r="B1770" i="1"/>
  <c r="Z1774" i="1"/>
  <c r="X1779" i="1"/>
  <c r="V1784" i="1"/>
  <c r="T1789" i="1"/>
  <c r="R1794" i="1"/>
  <c r="P1799" i="1"/>
  <c r="M1804" i="1"/>
  <c r="G1808" i="1"/>
  <c r="X1811" i="1"/>
  <c r="Q1815" i="1"/>
  <c r="C1818" i="1"/>
  <c r="O1820" i="1"/>
  <c r="AA1822" i="1"/>
  <c r="M1825" i="1"/>
  <c r="Y1827" i="1"/>
  <c r="K1830" i="1"/>
  <c r="W1832" i="1"/>
  <c r="I1835" i="1"/>
  <c r="U1837" i="1"/>
  <c r="G1840" i="1"/>
  <c r="S1842" i="1"/>
  <c r="E1845" i="1"/>
  <c r="Q1847" i="1"/>
  <c r="C1850" i="1"/>
  <c r="O1852" i="1"/>
  <c r="AA1854" i="1"/>
  <c r="M1857" i="1"/>
  <c r="Y1859" i="1"/>
  <c r="K1862" i="1"/>
  <c r="W1864" i="1"/>
  <c r="I1867" i="1"/>
  <c r="U1869" i="1"/>
  <c r="G1872" i="1"/>
  <c r="S1874" i="1"/>
  <c r="E1877" i="1"/>
  <c r="Q1879" i="1"/>
  <c r="C1882" i="1"/>
  <c r="D1884" i="1"/>
  <c r="B1886" i="1"/>
  <c r="AA1887" i="1"/>
  <c r="AA1889" i="1"/>
  <c r="Y1891" i="1"/>
  <c r="Z1893" i="1"/>
  <c r="X1895" i="1"/>
  <c r="W1897" i="1"/>
  <c r="W1899" i="1"/>
  <c r="U1901" i="1"/>
  <c r="V1903" i="1"/>
  <c r="T1905" i="1"/>
  <c r="S1907" i="1"/>
  <c r="S1909" i="1"/>
  <c r="Q1911" i="1"/>
  <c r="R1913" i="1"/>
  <c r="P1915" i="1"/>
  <c r="O1917" i="1"/>
  <c r="O1919" i="1"/>
  <c r="M1921" i="1"/>
  <c r="N1923" i="1"/>
  <c r="L1925" i="1"/>
  <c r="K1927" i="1"/>
  <c r="K1929" i="1"/>
  <c r="I1931" i="1"/>
  <c r="J1933" i="1"/>
  <c r="H1935" i="1"/>
  <c r="G1937" i="1"/>
  <c r="G1939" i="1"/>
  <c r="E1941" i="1"/>
  <c r="F1943" i="1"/>
  <c r="D1945" i="1"/>
  <c r="C1947" i="1"/>
  <c r="C1949" i="1"/>
  <c r="AA1950" i="1"/>
  <c r="B1953" i="1"/>
  <c r="Z1954" i="1"/>
  <c r="Y1956" i="1"/>
  <c r="X1958" i="1"/>
  <c r="N1960" i="1"/>
  <c r="E1962" i="1"/>
  <c r="V1963" i="1"/>
  <c r="L1965" i="1"/>
  <c r="C1967" i="1"/>
  <c r="T1968" i="1"/>
  <c r="J1970" i="1"/>
  <c r="AA1971" i="1"/>
  <c r="R1973" i="1"/>
  <c r="H1975" i="1"/>
  <c r="Y1976" i="1"/>
  <c r="P1978" i="1"/>
  <c r="L1231" i="1"/>
  <c r="F1257" i="1"/>
  <c r="E1283" i="1"/>
  <c r="F1310" i="1"/>
  <c r="Z1335" i="1"/>
  <c r="Y1361" i="1"/>
  <c r="X1379" i="1"/>
  <c r="Z1390" i="1"/>
  <c r="V1400" i="1"/>
  <c r="R1410" i="1"/>
  <c r="N1420" i="1"/>
  <c r="J1430" i="1"/>
  <c r="N1439" i="1"/>
  <c r="D1445" i="1"/>
  <c r="M1452" i="1"/>
  <c r="F1459" i="1"/>
  <c r="V1464" i="1"/>
  <c r="E1472" i="1"/>
  <c r="X1478" i="1"/>
  <c r="N1484" i="1"/>
  <c r="W1491" i="1"/>
  <c r="P1498" i="1"/>
  <c r="F1504" i="1"/>
  <c r="O1511" i="1"/>
  <c r="H1518" i="1"/>
  <c r="X1523" i="1"/>
  <c r="G1531" i="1"/>
  <c r="Z1537" i="1"/>
  <c r="P1543" i="1"/>
  <c r="Y1550" i="1"/>
  <c r="R1557" i="1"/>
  <c r="H1563" i="1"/>
  <c r="Q1570" i="1"/>
  <c r="J1577" i="1"/>
  <c r="Z1582" i="1"/>
  <c r="I1590" i="1"/>
  <c r="B1597" i="1"/>
  <c r="R1602" i="1"/>
  <c r="AA1609" i="1"/>
  <c r="T1616" i="1"/>
  <c r="J1622" i="1"/>
  <c r="S1629" i="1"/>
  <c r="L1636" i="1"/>
  <c r="B1642" i="1"/>
  <c r="K1649" i="1"/>
  <c r="D1656" i="1"/>
  <c r="T1661" i="1"/>
  <c r="C1669" i="1"/>
  <c r="V1675" i="1"/>
  <c r="L1681" i="1"/>
  <c r="Q1687" i="1"/>
  <c r="O1692" i="1"/>
  <c r="M1697" i="1"/>
  <c r="K1702" i="1"/>
  <c r="I1707" i="1"/>
  <c r="G1712" i="1"/>
  <c r="E1717" i="1"/>
  <c r="C1722" i="1"/>
  <c r="AA1726" i="1"/>
  <c r="Y1731" i="1"/>
  <c r="W1736" i="1"/>
  <c r="U1741" i="1"/>
  <c r="S1746" i="1"/>
  <c r="Q1751" i="1"/>
  <c r="O1756" i="1"/>
  <c r="M1761" i="1"/>
  <c r="K1766" i="1"/>
  <c r="I1771" i="1"/>
  <c r="G1776" i="1"/>
  <c r="E1781" i="1"/>
  <c r="C1786" i="1"/>
  <c r="AA1790" i="1"/>
  <c r="Y1795" i="1"/>
  <c r="W1800" i="1"/>
  <c r="N1804" i="1"/>
  <c r="T1808" i="1"/>
  <c r="Y1811" i="1"/>
  <c r="D1816" i="1"/>
  <c r="P1818" i="1"/>
  <c r="B1821" i="1"/>
  <c r="N1823" i="1"/>
  <c r="Z1825" i="1"/>
  <c r="L1828" i="1"/>
  <c r="X1830" i="1"/>
  <c r="J1833" i="1"/>
  <c r="V1835" i="1"/>
  <c r="H1838" i="1"/>
  <c r="T1840" i="1"/>
  <c r="F1843" i="1"/>
  <c r="R1845" i="1"/>
  <c r="D1848" i="1"/>
  <c r="P1850" i="1"/>
  <c r="B1853" i="1"/>
  <c r="N1855" i="1"/>
  <c r="Z1857" i="1"/>
  <c r="L1860" i="1"/>
  <c r="X1862" i="1"/>
  <c r="J1865" i="1"/>
  <c r="V1867" i="1"/>
  <c r="H1870" i="1"/>
  <c r="T1872" i="1"/>
  <c r="F1875" i="1"/>
  <c r="R1877" i="1"/>
  <c r="D1880" i="1"/>
  <c r="K1882" i="1"/>
  <c r="L1884" i="1"/>
  <c r="J1886" i="1"/>
  <c r="I1888" i="1"/>
  <c r="I1890" i="1"/>
  <c r="G1892" i="1"/>
  <c r="H1894" i="1"/>
  <c r="F1896" i="1"/>
  <c r="E1898" i="1"/>
  <c r="E1900" i="1"/>
  <c r="C1902" i="1"/>
  <c r="D1904" i="1"/>
  <c r="B1906" i="1"/>
  <c r="AA1907" i="1"/>
  <c r="AA1909" i="1"/>
  <c r="Y1911" i="1"/>
  <c r="Z1913" i="1"/>
  <c r="X1915" i="1"/>
  <c r="W1917" i="1"/>
  <c r="W1919" i="1"/>
  <c r="U1921" i="1"/>
  <c r="V1923" i="1"/>
  <c r="T1925" i="1"/>
  <c r="S1927" i="1"/>
  <c r="S1929" i="1"/>
  <c r="Q1931" i="1"/>
  <c r="R1933" i="1"/>
  <c r="P1935" i="1"/>
  <c r="O1937" i="1"/>
  <c r="O1939" i="1"/>
  <c r="M1941" i="1"/>
  <c r="N1943" i="1"/>
  <c r="L1945" i="1"/>
  <c r="K1947" i="1"/>
  <c r="K1949" i="1"/>
  <c r="I1951" i="1"/>
  <c r="J1953" i="1"/>
  <c r="H1955" i="1"/>
  <c r="G1957" i="1"/>
  <c r="E1959" i="1"/>
  <c r="U1960" i="1"/>
  <c r="K1962" i="1"/>
  <c r="C1964" i="1"/>
  <c r="S1965" i="1"/>
  <c r="I1967" i="1"/>
  <c r="AA1968" i="1"/>
  <c r="Q1970" i="1"/>
  <c r="G1972" i="1"/>
  <c r="Y1973" i="1"/>
  <c r="O1975" i="1"/>
  <c r="E1977" i="1"/>
  <c r="W1978" i="1"/>
  <c r="M1980" i="1"/>
  <c r="C1982" i="1"/>
  <c r="U1983" i="1"/>
  <c r="K1985" i="1"/>
  <c r="AA1986" i="1"/>
  <c r="K1236" i="1"/>
  <c r="L1263" i="1"/>
  <c r="F1289" i="1"/>
  <c r="E1315" i="1"/>
  <c r="F1342" i="1"/>
  <c r="Z1367" i="1"/>
  <c r="K1382" i="1"/>
  <c r="K1393" i="1"/>
  <c r="G1403" i="1"/>
  <c r="C1413" i="1"/>
  <c r="Y1422" i="1"/>
  <c r="U1432" i="1"/>
  <c r="E1440" i="1"/>
  <c r="X1446" i="1"/>
  <c r="N1452" i="1"/>
  <c r="W1459" i="1"/>
  <c r="P1466" i="1"/>
  <c r="F1472" i="1"/>
  <c r="O1479" i="1"/>
  <c r="H1486" i="1"/>
  <c r="X1491" i="1"/>
  <c r="G1499" i="1"/>
  <c r="Z1505" i="1"/>
  <c r="P1511" i="1"/>
  <c r="Y1518" i="1"/>
  <c r="R1525" i="1"/>
  <c r="H1531" i="1"/>
  <c r="Q1538" i="1"/>
  <c r="J1545" i="1"/>
  <c r="Z1550" i="1"/>
  <c r="I1558" i="1"/>
  <c r="B1565" i="1"/>
  <c r="R1570" i="1"/>
  <c r="AA1577" i="1"/>
  <c r="T1584" i="1"/>
  <c r="J1590" i="1"/>
  <c r="S1597" i="1"/>
  <c r="L1604" i="1"/>
  <c r="B1610" i="1"/>
  <c r="K1617" i="1"/>
  <c r="D1624" i="1"/>
  <c r="T1629" i="1"/>
  <c r="C1637" i="1"/>
  <c r="V1643" i="1"/>
  <c r="L1649" i="1"/>
  <c r="U1656" i="1"/>
  <c r="N1663" i="1"/>
  <c r="D1669" i="1"/>
  <c r="M1676" i="1"/>
  <c r="F1683" i="1"/>
  <c r="D1688" i="1"/>
  <c r="B1693" i="1"/>
  <c r="Z1697" i="1"/>
  <c r="X1702" i="1"/>
  <c r="V1707" i="1"/>
  <c r="T1712" i="1"/>
  <c r="R1717" i="1"/>
  <c r="P1722" i="1"/>
  <c r="N1727" i="1"/>
  <c r="L1732" i="1"/>
  <c r="J1737" i="1"/>
  <c r="H1742" i="1"/>
  <c r="F1747" i="1"/>
  <c r="D1752" i="1"/>
  <c r="B1757" i="1"/>
  <c r="Z1761" i="1"/>
  <c r="X1766" i="1"/>
  <c r="V1771" i="1"/>
  <c r="T1776" i="1"/>
  <c r="R1781" i="1"/>
  <c r="P1786" i="1"/>
  <c r="N1791" i="1"/>
  <c r="L1796" i="1"/>
  <c r="J1801" i="1"/>
  <c r="O1804" i="1"/>
  <c r="K1809" i="1"/>
  <c r="E1813" i="1"/>
  <c r="U1816" i="1"/>
  <c r="G1819" i="1"/>
  <c r="S1821" i="1"/>
  <c r="E1824" i="1"/>
  <c r="Q1826" i="1"/>
  <c r="C1829" i="1"/>
  <c r="O1831" i="1"/>
  <c r="AA1833" i="1"/>
  <c r="M1836" i="1"/>
  <c r="Y1838" i="1"/>
  <c r="K1841" i="1"/>
  <c r="W1843" i="1"/>
  <c r="I1846" i="1"/>
  <c r="U1848" i="1"/>
  <c r="G1851" i="1"/>
  <c r="S1853" i="1"/>
  <c r="E1856" i="1"/>
  <c r="Q1858" i="1"/>
  <c r="C1861" i="1"/>
  <c r="O1863" i="1"/>
  <c r="AA1865" i="1"/>
  <c r="M1868" i="1"/>
  <c r="Y1870" i="1"/>
  <c r="K1873" i="1"/>
  <c r="W1875" i="1"/>
  <c r="I1878" i="1"/>
  <c r="U1880" i="1"/>
  <c r="Z1882" i="1"/>
  <c r="Y1884" i="1"/>
  <c r="Y1886" i="1"/>
  <c r="W1888" i="1"/>
  <c r="X1890" i="1"/>
  <c r="V1892" i="1"/>
  <c r="U1894" i="1"/>
  <c r="U1896" i="1"/>
  <c r="S1898" i="1"/>
  <c r="T1900" i="1"/>
  <c r="R1902" i="1"/>
  <c r="Q1904" i="1"/>
  <c r="Q1906" i="1"/>
  <c r="O1908" i="1"/>
  <c r="P1910" i="1"/>
  <c r="N1912" i="1"/>
  <c r="M1914" i="1"/>
  <c r="M1916" i="1"/>
  <c r="K1918" i="1"/>
  <c r="L1920" i="1"/>
  <c r="J1922" i="1"/>
  <c r="I1924" i="1"/>
  <c r="I1926" i="1"/>
  <c r="G1928" i="1"/>
  <c r="H1930" i="1"/>
  <c r="F1932" i="1"/>
  <c r="E1934" i="1"/>
  <c r="E1936" i="1"/>
  <c r="C1938" i="1"/>
  <c r="D1940" i="1"/>
  <c r="B1942" i="1"/>
  <c r="AA1943" i="1"/>
  <c r="AA1945" i="1"/>
  <c r="Y1947" i="1"/>
  <c r="Z1949" i="1"/>
  <c r="X1951" i="1"/>
  <c r="W1953" i="1"/>
  <c r="W1955" i="1"/>
  <c r="U1957" i="1"/>
  <c r="P1959" i="1"/>
  <c r="G1961" i="1"/>
  <c r="X1962" i="1"/>
  <c r="N1964" i="1"/>
  <c r="E1966" i="1"/>
  <c r="V1967" i="1"/>
  <c r="L1969" i="1"/>
  <c r="C1971" i="1"/>
  <c r="T1972" i="1"/>
  <c r="J1974" i="1"/>
  <c r="AA1975" i="1"/>
  <c r="R1977" i="1"/>
  <c r="N1237" i="1"/>
  <c r="M1263" i="1"/>
  <c r="N1290" i="1"/>
  <c r="H1316" i="1"/>
  <c r="G1342" i="1"/>
  <c r="H1369" i="1"/>
  <c r="X1382" i="1"/>
  <c r="L1393" i="1"/>
  <c r="H1403" i="1"/>
  <c r="D1413" i="1"/>
  <c r="Z1422" i="1"/>
  <c r="V1432" i="1"/>
  <c r="F1440" i="1"/>
  <c r="O1447" i="1"/>
  <c r="H1454" i="1"/>
  <c r="X1459" i="1"/>
  <c r="G1467" i="1"/>
  <c r="Z1473" i="1"/>
  <c r="P1479" i="1"/>
  <c r="Y1486" i="1"/>
  <c r="R1493" i="1"/>
  <c r="H1499" i="1"/>
  <c r="Q1506" i="1"/>
  <c r="J1513" i="1"/>
  <c r="Z1518" i="1"/>
  <c r="I1526" i="1"/>
  <c r="B1533" i="1"/>
  <c r="R1538" i="1"/>
  <c r="AA1545" i="1"/>
  <c r="T1552" i="1"/>
  <c r="J1558" i="1"/>
  <c r="S1565" i="1"/>
  <c r="L1572" i="1"/>
  <c r="B1578" i="1"/>
  <c r="K1585" i="1"/>
  <c r="D1592" i="1"/>
  <c r="T1597" i="1"/>
  <c r="C1605" i="1"/>
  <c r="V1611" i="1"/>
  <c r="L1617" i="1"/>
  <c r="U1624" i="1"/>
  <c r="N1631" i="1"/>
  <c r="D1637" i="1"/>
  <c r="M1644" i="1"/>
  <c r="F1651" i="1"/>
  <c r="V1656" i="1"/>
  <c r="E1664" i="1"/>
  <c r="X1670" i="1"/>
  <c r="N1676" i="1"/>
  <c r="W1683" i="1"/>
  <c r="U1688" i="1"/>
  <c r="S1693" i="1"/>
  <c r="Q1698" i="1"/>
  <c r="O1703" i="1"/>
  <c r="M1708" i="1"/>
  <c r="K1713" i="1"/>
  <c r="I1718" i="1"/>
  <c r="G1723" i="1"/>
  <c r="E1728" i="1"/>
  <c r="C1733" i="1"/>
  <c r="AA1737" i="1"/>
  <c r="Y1742" i="1"/>
  <c r="W1747" i="1"/>
  <c r="U1752" i="1"/>
  <c r="S1757" i="1"/>
  <c r="Q1762" i="1"/>
  <c r="O1767" i="1"/>
  <c r="M1772" i="1"/>
  <c r="K1777" i="1"/>
  <c r="I1782" i="1"/>
  <c r="G1787" i="1"/>
  <c r="E1792" i="1"/>
  <c r="C1797" i="1"/>
  <c r="AA1801" i="1"/>
  <c r="U1805" i="1"/>
  <c r="L1809" i="1"/>
  <c r="R1813" i="1"/>
  <c r="V1816" i="1"/>
  <c r="H1819" i="1"/>
  <c r="T1821" i="1"/>
  <c r="F1824" i="1"/>
  <c r="R1826" i="1"/>
  <c r="D1829" i="1"/>
  <c r="P1831" i="1"/>
  <c r="B1834" i="1"/>
  <c r="N1836" i="1"/>
  <c r="Z1838" i="1"/>
  <c r="L1841" i="1"/>
  <c r="X1843" i="1"/>
  <c r="J1846" i="1"/>
  <c r="V1848" i="1"/>
  <c r="H1851" i="1"/>
  <c r="T1853" i="1"/>
  <c r="F1856" i="1"/>
  <c r="R1858" i="1"/>
  <c r="D1861" i="1"/>
  <c r="P1863" i="1"/>
  <c r="B1866" i="1"/>
  <c r="N1868" i="1"/>
  <c r="Z1870" i="1"/>
  <c r="L1873" i="1"/>
  <c r="X1875" i="1"/>
  <c r="J1878" i="1"/>
  <c r="V1880" i="1"/>
  <c r="AA1882" i="1"/>
  <c r="B1885" i="1"/>
  <c r="Z1886" i="1"/>
  <c r="Y1888" i="1"/>
  <c r="Y1890" i="1"/>
  <c r="W1892" i="1"/>
  <c r="X1894" i="1"/>
  <c r="V1896" i="1"/>
  <c r="U1898" i="1"/>
  <c r="U1900" i="1"/>
  <c r="S1902" i="1"/>
  <c r="T1904" i="1"/>
  <c r="R1906" i="1"/>
  <c r="Q1908" i="1"/>
  <c r="Q1910" i="1"/>
  <c r="O1912" i="1"/>
  <c r="P1914" i="1"/>
  <c r="N1916" i="1"/>
  <c r="M1918" i="1"/>
  <c r="M1920" i="1"/>
  <c r="K1922" i="1"/>
  <c r="L1924" i="1"/>
  <c r="J1926" i="1"/>
  <c r="I1928" i="1"/>
  <c r="I1930" i="1"/>
  <c r="G1932" i="1"/>
  <c r="H1934" i="1"/>
  <c r="F1936" i="1"/>
  <c r="E1938" i="1"/>
  <c r="E1940" i="1"/>
  <c r="C1942" i="1"/>
  <c r="D1944" i="1"/>
  <c r="B1946" i="1"/>
  <c r="AA1947" i="1"/>
  <c r="AA1949" i="1"/>
  <c r="Y1951" i="1"/>
  <c r="Z1953" i="1"/>
  <c r="X1955" i="1"/>
  <c r="W1957" i="1"/>
  <c r="Q1959" i="1"/>
  <c r="I1961" i="1"/>
  <c r="Y1962" i="1"/>
  <c r="O1964" i="1"/>
  <c r="G1966" i="1"/>
  <c r="W1967" i="1"/>
  <c r="M1969" i="1"/>
  <c r="E1971" i="1"/>
  <c r="U1972" i="1"/>
  <c r="K1974" i="1"/>
  <c r="T1243" i="1"/>
  <c r="N1269" i="1"/>
  <c r="M1295" i="1"/>
  <c r="N1322" i="1"/>
  <c r="H1348" i="1"/>
  <c r="H1372" i="1"/>
  <c r="AA1385" i="1"/>
  <c r="W1395" i="1"/>
  <c r="S1405" i="1"/>
  <c r="O1415" i="1"/>
  <c r="K1425" i="1"/>
  <c r="G1435" i="1"/>
  <c r="Z1441" i="1"/>
  <c r="P1447" i="1"/>
  <c r="Y1454" i="1"/>
  <c r="R1461" i="1"/>
  <c r="H1467" i="1"/>
  <c r="Q1474" i="1"/>
  <c r="J1481" i="1"/>
  <c r="Z1486" i="1"/>
  <c r="I1494" i="1"/>
  <c r="B1501" i="1"/>
  <c r="R1506" i="1"/>
  <c r="AA1513" i="1"/>
  <c r="T1520" i="1"/>
  <c r="J1526" i="1"/>
  <c r="S1533" i="1"/>
  <c r="L1540" i="1"/>
  <c r="B1546" i="1"/>
  <c r="K1553" i="1"/>
  <c r="D1560" i="1"/>
  <c r="T1565" i="1"/>
  <c r="C1573" i="1"/>
  <c r="V1579" i="1"/>
  <c r="L1585" i="1"/>
  <c r="U1592" i="1"/>
  <c r="N1599" i="1"/>
  <c r="D1605" i="1"/>
  <c r="M1612" i="1"/>
  <c r="F1619" i="1"/>
  <c r="V1624" i="1"/>
  <c r="E1632" i="1"/>
  <c r="X1638" i="1"/>
  <c r="N1644" i="1"/>
  <c r="W1651" i="1"/>
  <c r="P1658" i="1"/>
  <c r="F1664" i="1"/>
  <c r="O1671" i="1"/>
  <c r="H1678" i="1"/>
  <c r="X1683" i="1"/>
  <c r="V1688" i="1"/>
  <c r="T1693" i="1"/>
  <c r="R1698" i="1"/>
  <c r="P1703" i="1"/>
  <c r="N1708" i="1"/>
  <c r="L1713" i="1"/>
  <c r="J1718" i="1"/>
  <c r="H1723" i="1"/>
  <c r="F1728" i="1"/>
  <c r="D1733" i="1"/>
  <c r="B1738" i="1"/>
  <c r="Z1742" i="1"/>
  <c r="X1747" i="1"/>
  <c r="V1752" i="1"/>
  <c r="T1757" i="1"/>
  <c r="R1762" i="1"/>
  <c r="P1767" i="1"/>
  <c r="N1772" i="1"/>
  <c r="L1777" i="1"/>
  <c r="J1782" i="1"/>
  <c r="H1787" i="1"/>
  <c r="F1792" i="1"/>
  <c r="D1797" i="1"/>
  <c r="B1802" i="1"/>
  <c r="H1806" i="1"/>
  <c r="M1809" i="1"/>
  <c r="I1814" i="1"/>
  <c r="W1816" i="1"/>
  <c r="I1819" i="1"/>
  <c r="U1821" i="1"/>
  <c r="G1824" i="1"/>
  <c r="S1826" i="1"/>
  <c r="E1829" i="1"/>
  <c r="Q1831" i="1"/>
  <c r="C1834" i="1"/>
  <c r="O1836" i="1"/>
  <c r="AA1838" i="1"/>
  <c r="M1841" i="1"/>
  <c r="Y1843" i="1"/>
  <c r="K1846" i="1"/>
  <c r="W1848" i="1"/>
  <c r="I1851" i="1"/>
  <c r="U1853" i="1"/>
  <c r="G1856" i="1"/>
  <c r="S1858" i="1"/>
  <c r="E1861" i="1"/>
  <c r="Q1863" i="1"/>
  <c r="C1866" i="1"/>
  <c r="O1868" i="1"/>
  <c r="AA1870" i="1"/>
  <c r="M1873" i="1"/>
  <c r="Y1875" i="1"/>
  <c r="K1878" i="1"/>
  <c r="W1880" i="1"/>
  <c r="C1883" i="1"/>
  <c r="C1885" i="1"/>
  <c r="AA1886" i="1"/>
  <c r="B1889" i="1"/>
  <c r="Z1890" i="1"/>
  <c r="Y1892" i="1"/>
  <c r="Y1894" i="1"/>
  <c r="W1896" i="1"/>
  <c r="X1898" i="1"/>
  <c r="V1900" i="1"/>
  <c r="U1902" i="1"/>
  <c r="U1904" i="1"/>
  <c r="S1906" i="1"/>
  <c r="T1908" i="1"/>
  <c r="R1910" i="1"/>
  <c r="Q1912" i="1"/>
  <c r="Q1914" i="1"/>
  <c r="O1916" i="1"/>
  <c r="P1918" i="1"/>
  <c r="N1920" i="1"/>
  <c r="M1922" i="1"/>
  <c r="M1924" i="1"/>
  <c r="K1926" i="1"/>
  <c r="L1928" i="1"/>
  <c r="J1930" i="1"/>
  <c r="I1932" i="1"/>
  <c r="I1934" i="1"/>
  <c r="G1936" i="1"/>
  <c r="H1938" i="1"/>
  <c r="F1940" i="1"/>
  <c r="E1942" i="1"/>
  <c r="E1944" i="1"/>
  <c r="C1946" i="1"/>
  <c r="D1948" i="1"/>
  <c r="B1950" i="1"/>
  <c r="AA1951" i="1"/>
  <c r="AA1953" i="1"/>
  <c r="Y1955" i="1"/>
  <c r="Z1957" i="1"/>
  <c r="S1959" i="1"/>
  <c r="J1961" i="1"/>
  <c r="Z1962" i="1"/>
  <c r="Q1964" i="1"/>
  <c r="H1966" i="1"/>
  <c r="X1967" i="1"/>
  <c r="O1969" i="1"/>
  <c r="F1971" i="1"/>
  <c r="V1972" i="1"/>
  <c r="M1974" i="1"/>
  <c r="D1976" i="1"/>
  <c r="T1977" i="1"/>
  <c r="K1979" i="1"/>
  <c r="B1981" i="1"/>
  <c r="R1982" i="1"/>
  <c r="I1984" i="1"/>
  <c r="Z1985" i="1"/>
  <c r="P1328" i="1"/>
  <c r="I1398" i="1"/>
  <c r="B1437" i="1"/>
  <c r="J1462" i="1"/>
  <c r="K1489" i="1"/>
  <c r="V1515" i="1"/>
  <c r="D1541" i="1"/>
  <c r="E1568" i="1"/>
  <c r="P1594" i="1"/>
  <c r="X1619" i="1"/>
  <c r="Y1646" i="1"/>
  <c r="J1673" i="1"/>
  <c r="N1695" i="1"/>
  <c r="F1715" i="1"/>
  <c r="X1734" i="1"/>
  <c r="P1754" i="1"/>
  <c r="H1774" i="1"/>
  <c r="Z1793" i="1"/>
  <c r="F1811" i="1"/>
  <c r="Y1822" i="1"/>
  <c r="U1832" i="1"/>
  <c r="Q1842" i="1"/>
  <c r="M1852" i="1"/>
  <c r="I1862" i="1"/>
  <c r="E1872" i="1"/>
  <c r="AA1881" i="1"/>
  <c r="W1889" i="1"/>
  <c r="T1897" i="1"/>
  <c r="R1905" i="1"/>
  <c r="M1913" i="1"/>
  <c r="K1921" i="1"/>
  <c r="G1929" i="1"/>
  <c r="D1937" i="1"/>
  <c r="B1945" i="1"/>
  <c r="W1952" i="1"/>
  <c r="L1960" i="1"/>
  <c r="Z1966" i="1"/>
  <c r="O1973" i="1"/>
  <c r="AA1977" i="1"/>
  <c r="F1980" i="1"/>
  <c r="Q1982" i="1"/>
  <c r="B1985" i="1"/>
  <c r="U1986" i="1"/>
  <c r="S1988" i="1"/>
  <c r="I1990" i="1"/>
  <c r="Y1991" i="1"/>
  <c r="Q1993" i="1"/>
  <c r="G1995" i="1"/>
  <c r="W1996" i="1"/>
  <c r="O1998" i="1"/>
  <c r="E2000" i="1"/>
  <c r="R2001" i="1"/>
  <c r="AA2002" i="1"/>
  <c r="G2004" i="1"/>
  <c r="M2005" i="1"/>
  <c r="S2006" i="1"/>
  <c r="Y2007" i="1"/>
  <c r="E2009" i="1"/>
  <c r="K2010" i="1"/>
  <c r="Q2011" i="1"/>
  <c r="W2012" i="1"/>
  <c r="C2014" i="1"/>
  <c r="I2015" i="1"/>
  <c r="O2016" i="1"/>
  <c r="U2017" i="1"/>
  <c r="AA2018" i="1"/>
  <c r="G2020" i="1"/>
  <c r="M2021" i="1"/>
  <c r="S2022" i="1"/>
  <c r="Y2023" i="1"/>
  <c r="E2025" i="1"/>
  <c r="K2026" i="1"/>
  <c r="Q2027" i="1"/>
  <c r="W2028" i="1"/>
  <c r="C2030" i="1"/>
  <c r="I2031" i="1"/>
  <c r="O2032" i="1"/>
  <c r="U2033" i="1"/>
  <c r="AA2034" i="1"/>
  <c r="G2036" i="1"/>
  <c r="M2037" i="1"/>
  <c r="S2038" i="1"/>
  <c r="Y2039" i="1"/>
  <c r="E2041" i="1"/>
  <c r="K2042" i="1"/>
  <c r="Q2043" i="1"/>
  <c r="W2044" i="1"/>
  <c r="C2046" i="1"/>
  <c r="I2047" i="1"/>
  <c r="O2048" i="1"/>
  <c r="U2049" i="1"/>
  <c r="AA2050" i="1"/>
  <c r="G2052" i="1"/>
  <c r="M2053" i="1"/>
  <c r="S2054" i="1"/>
  <c r="Y2055" i="1"/>
  <c r="E2057" i="1"/>
  <c r="K2058" i="1"/>
  <c r="Q2059" i="1"/>
  <c r="W2060" i="1"/>
  <c r="C2062" i="1"/>
  <c r="I2063" i="1"/>
  <c r="O2064" i="1"/>
  <c r="U2065" i="1"/>
  <c r="AA2066" i="1"/>
  <c r="G2068" i="1"/>
  <c r="M2069" i="1"/>
  <c r="S2070" i="1"/>
  <c r="Y2071" i="1"/>
  <c r="E2073" i="1"/>
  <c r="K2074" i="1"/>
  <c r="Q2075" i="1"/>
  <c r="W2076" i="1"/>
  <c r="C2078" i="1"/>
  <c r="I2079" i="1"/>
  <c r="O2080" i="1"/>
  <c r="U2081" i="1"/>
  <c r="AA2082" i="1"/>
  <c r="G2084" i="1"/>
  <c r="M2085" i="1"/>
  <c r="S2086" i="1"/>
  <c r="Y2087" i="1"/>
  <c r="E2089" i="1"/>
  <c r="K2090" i="1"/>
  <c r="Q2091" i="1"/>
  <c r="W2092" i="1"/>
  <c r="C2094" i="1"/>
  <c r="I2095" i="1"/>
  <c r="O2096" i="1"/>
  <c r="U2097" i="1"/>
  <c r="AA2098" i="1"/>
  <c r="U1243" i="1"/>
  <c r="P1349" i="1"/>
  <c r="T1405" i="1"/>
  <c r="Q1442" i="1"/>
  <c r="B1469" i="1"/>
  <c r="J1494" i="1"/>
  <c r="K1521" i="1"/>
  <c r="V1547" i="1"/>
  <c r="D1573" i="1"/>
  <c r="E1600" i="1"/>
  <c r="P1626" i="1"/>
  <c r="X1651" i="1"/>
  <c r="Y1678" i="1"/>
  <c r="Y1699" i="1"/>
  <c r="Q1719" i="1"/>
  <c r="I1739" i="1"/>
  <c r="AA1758" i="1"/>
  <c r="S1778" i="1"/>
  <c r="K1798" i="1"/>
  <c r="J1814" i="1"/>
  <c r="T1824" i="1"/>
  <c r="P1834" i="1"/>
  <c r="L1844" i="1"/>
  <c r="H1854" i="1"/>
  <c r="D1864" i="1"/>
  <c r="Z1873" i="1"/>
  <c r="K1883" i="1"/>
  <c r="H1891" i="1"/>
  <c r="F1899" i="1"/>
  <c r="AA1906" i="1"/>
  <c r="Y1914" i="1"/>
  <c r="U1922" i="1"/>
  <c r="R1930" i="1"/>
  <c r="P1938" i="1"/>
  <c r="K1946" i="1"/>
  <c r="I1954" i="1"/>
  <c r="Q1961" i="1"/>
  <c r="E1968" i="1"/>
  <c r="S1974" i="1"/>
  <c r="M1978" i="1"/>
  <c r="Y1980" i="1"/>
  <c r="Y1982" i="1"/>
  <c r="C1985" i="1"/>
  <c r="N1987" i="1"/>
  <c r="D1989" i="1"/>
  <c r="U1990" i="1"/>
  <c r="L1992" i="1"/>
  <c r="B1994" i="1"/>
  <c r="S1995" i="1"/>
  <c r="J1997" i="1"/>
  <c r="Z1998" i="1"/>
  <c r="Q2000" i="1"/>
  <c r="B2002" i="1"/>
  <c r="J2003" i="1"/>
  <c r="P2004" i="1"/>
  <c r="V2005" i="1"/>
  <c r="B2007" i="1"/>
  <c r="H2008" i="1"/>
  <c r="N2009" i="1"/>
  <c r="T2010" i="1"/>
  <c r="Z2011" i="1"/>
  <c r="F2013" i="1"/>
  <c r="L2014" i="1"/>
  <c r="R2015" i="1"/>
  <c r="X2016" i="1"/>
  <c r="D2018" i="1"/>
  <c r="J2019" i="1"/>
  <c r="P2020" i="1"/>
  <c r="V2021" i="1"/>
  <c r="B2023" i="1"/>
  <c r="H2024" i="1"/>
  <c r="N2025" i="1"/>
  <c r="T2026" i="1"/>
  <c r="Z2027" i="1"/>
  <c r="F2029" i="1"/>
  <c r="L2030" i="1"/>
  <c r="R2031" i="1"/>
  <c r="X2032" i="1"/>
  <c r="D2034" i="1"/>
  <c r="J2035" i="1"/>
  <c r="P2036" i="1"/>
  <c r="V2037" i="1"/>
  <c r="B2039" i="1"/>
  <c r="H2040" i="1"/>
  <c r="N2041" i="1"/>
  <c r="T2042" i="1"/>
  <c r="Z2043" i="1"/>
  <c r="F2045" i="1"/>
  <c r="L2046" i="1"/>
  <c r="R2047" i="1"/>
  <c r="X2048" i="1"/>
  <c r="D2050" i="1"/>
  <c r="J2051" i="1"/>
  <c r="P2052" i="1"/>
  <c r="V2053" i="1"/>
  <c r="B2055" i="1"/>
  <c r="H2056" i="1"/>
  <c r="N2057" i="1"/>
  <c r="T2058" i="1"/>
  <c r="Z2059" i="1"/>
  <c r="F2061" i="1"/>
  <c r="L2062" i="1"/>
  <c r="R2063" i="1"/>
  <c r="X2064" i="1"/>
  <c r="D2066" i="1"/>
  <c r="J2067" i="1"/>
  <c r="P2068" i="1"/>
  <c r="V2069" i="1"/>
  <c r="B2071" i="1"/>
  <c r="H2072" i="1"/>
  <c r="N2073" i="1"/>
  <c r="T2074" i="1"/>
  <c r="Z2075" i="1"/>
  <c r="F2077" i="1"/>
  <c r="L2078" i="1"/>
  <c r="R2079" i="1"/>
  <c r="X2080" i="1"/>
  <c r="D2082" i="1"/>
  <c r="J2083" i="1"/>
  <c r="P2084" i="1"/>
  <c r="V2085" i="1"/>
  <c r="B2087" i="1"/>
  <c r="H2088" i="1"/>
  <c r="N2089" i="1"/>
  <c r="T2090" i="1"/>
  <c r="Z2091" i="1"/>
  <c r="F2093" i="1"/>
  <c r="L2094" i="1"/>
  <c r="R2095" i="1"/>
  <c r="X2096" i="1"/>
  <c r="D2098" i="1"/>
  <c r="V1249" i="1"/>
  <c r="O1354" i="1"/>
  <c r="E1408" i="1"/>
  <c r="R1442" i="1"/>
  <c r="S1469" i="1"/>
  <c r="D1496" i="1"/>
  <c r="L1521" i="1"/>
  <c r="M1548" i="1"/>
  <c r="X1574" i="1"/>
  <c r="F1600" i="1"/>
  <c r="G1627" i="1"/>
  <c r="R1653" i="1"/>
  <c r="Z1678" i="1"/>
  <c r="L1700" i="1"/>
  <c r="D1720" i="1"/>
  <c r="V1739" i="1"/>
  <c r="N1759" i="1"/>
  <c r="F1779" i="1"/>
  <c r="X1798" i="1"/>
  <c r="K1814" i="1"/>
  <c r="K1825" i="1"/>
  <c r="G1835" i="1"/>
  <c r="C1845" i="1"/>
  <c r="Y1854" i="1"/>
  <c r="U1864" i="1"/>
  <c r="Q1874" i="1"/>
  <c r="Y1883" i="1"/>
  <c r="W1891" i="1"/>
  <c r="S1899" i="1"/>
  <c r="P1907" i="1"/>
  <c r="N1915" i="1"/>
  <c r="I1923" i="1"/>
  <c r="G1931" i="1"/>
  <c r="C1939" i="1"/>
  <c r="Z1946" i="1"/>
  <c r="X1954" i="1"/>
  <c r="B1962" i="1"/>
  <c r="Q1968" i="1"/>
  <c r="F1975" i="1"/>
  <c r="O1978" i="1"/>
  <c r="AA1980" i="1"/>
  <c r="K1983" i="1"/>
  <c r="D1985" i="1"/>
  <c r="O1987" i="1"/>
  <c r="E1989" i="1"/>
  <c r="W1990" i="1"/>
  <c r="M1992" i="1"/>
  <c r="C1994" i="1"/>
  <c r="U1995" i="1"/>
  <c r="K1997" i="1"/>
  <c r="AA1998" i="1"/>
  <c r="S2000" i="1"/>
  <c r="C2002" i="1"/>
  <c r="K2003" i="1"/>
  <c r="Q2004" i="1"/>
  <c r="W2005" i="1"/>
  <c r="C2007" i="1"/>
  <c r="I2008" i="1"/>
  <c r="O2009" i="1"/>
  <c r="U2010" i="1"/>
  <c r="AA2011" i="1"/>
  <c r="G2013" i="1"/>
  <c r="M2014" i="1"/>
  <c r="S2015" i="1"/>
  <c r="Y2016" i="1"/>
  <c r="E2018" i="1"/>
  <c r="K2019" i="1"/>
  <c r="Q2020" i="1"/>
  <c r="W2021" i="1"/>
  <c r="C2023" i="1"/>
  <c r="I2024" i="1"/>
  <c r="O2025" i="1"/>
  <c r="U2026" i="1"/>
  <c r="AA2027" i="1"/>
  <c r="G2029" i="1"/>
  <c r="M2030" i="1"/>
  <c r="S2031" i="1"/>
  <c r="Y2032" i="1"/>
  <c r="E2034" i="1"/>
  <c r="K2035" i="1"/>
  <c r="Q2036" i="1"/>
  <c r="W2037" i="1"/>
  <c r="C2039" i="1"/>
  <c r="I2040" i="1"/>
  <c r="O2041" i="1"/>
  <c r="U2042" i="1"/>
  <c r="AA2043" i="1"/>
  <c r="G2045" i="1"/>
  <c r="M2046" i="1"/>
  <c r="S2047" i="1"/>
  <c r="Y2048" i="1"/>
  <c r="E2050" i="1"/>
  <c r="K2051" i="1"/>
  <c r="Q2052" i="1"/>
  <c r="W2053" i="1"/>
  <c r="C2055" i="1"/>
  <c r="I2056" i="1"/>
  <c r="O2057" i="1"/>
  <c r="U2058" i="1"/>
  <c r="AA2059" i="1"/>
  <c r="G2061" i="1"/>
  <c r="M2062" i="1"/>
  <c r="S2063" i="1"/>
  <c r="Y2064" i="1"/>
  <c r="E2066" i="1"/>
  <c r="K2067" i="1"/>
  <c r="Q2068" i="1"/>
  <c r="W2069" i="1"/>
  <c r="C2071" i="1"/>
  <c r="I2072" i="1"/>
  <c r="O2073" i="1"/>
  <c r="U2074" i="1"/>
  <c r="AA2075" i="1"/>
  <c r="G2077" i="1"/>
  <c r="M2078" i="1"/>
  <c r="S2079" i="1"/>
  <c r="Y2080" i="1"/>
  <c r="E2082" i="1"/>
  <c r="K2083" i="1"/>
  <c r="Q2084" i="1"/>
  <c r="W2085" i="1"/>
  <c r="C2087" i="1"/>
  <c r="I2088" i="1"/>
  <c r="O2089" i="1"/>
  <c r="U2090" i="1"/>
  <c r="AA2091" i="1"/>
  <c r="G2093" i="1"/>
  <c r="M2094" i="1"/>
  <c r="S2095" i="1"/>
  <c r="Y2096" i="1"/>
  <c r="E2098" i="1"/>
  <c r="V1270" i="1"/>
  <c r="W1372" i="1"/>
  <c r="P1415" i="1"/>
  <c r="J1449" i="1"/>
  <c r="R1474" i="1"/>
  <c r="S1501" i="1"/>
  <c r="D1528" i="1"/>
  <c r="L1553" i="1"/>
  <c r="M1580" i="1"/>
  <c r="X1606" i="1"/>
  <c r="F1632" i="1"/>
  <c r="G1659" i="1"/>
  <c r="E1685" i="1"/>
  <c r="W1704" i="1"/>
  <c r="O1724" i="1"/>
  <c r="G1744" i="1"/>
  <c r="Y1763" i="1"/>
  <c r="Q1783" i="1"/>
  <c r="C1802" i="1"/>
  <c r="J1817" i="1"/>
  <c r="F1827" i="1"/>
  <c r="B1837" i="1"/>
  <c r="X1846" i="1"/>
  <c r="T1856" i="1"/>
  <c r="P1866" i="1"/>
  <c r="L1876" i="1"/>
  <c r="K1885" i="1"/>
  <c r="G1893" i="1"/>
  <c r="D1901" i="1"/>
  <c r="B1909" i="1"/>
  <c r="W1916" i="1"/>
  <c r="U1924" i="1"/>
  <c r="Q1932" i="1"/>
  <c r="N1940" i="1"/>
  <c r="L1948" i="1"/>
  <c r="G1956" i="1"/>
  <c r="G1963" i="1"/>
  <c r="U1969" i="1"/>
  <c r="C1976" i="1"/>
  <c r="H1979" i="1"/>
  <c r="I1981" i="1"/>
  <c r="M1983" i="1"/>
  <c r="W1985" i="1"/>
  <c r="P1987" i="1"/>
  <c r="G1989" i="1"/>
  <c r="X1990" i="1"/>
  <c r="N1992" i="1"/>
  <c r="E1994" i="1"/>
  <c r="V1995" i="1"/>
  <c r="L1997" i="1"/>
  <c r="C1999" i="1"/>
  <c r="T2000" i="1"/>
  <c r="D2002" i="1"/>
  <c r="L2003" i="1"/>
  <c r="R2004" i="1"/>
  <c r="X2005" i="1"/>
  <c r="D2007" i="1"/>
  <c r="J2008" i="1"/>
  <c r="P2009" i="1"/>
  <c r="V2010" i="1"/>
  <c r="B2012" i="1"/>
  <c r="H2013" i="1"/>
  <c r="N2014" i="1"/>
  <c r="T2015" i="1"/>
  <c r="Z2016" i="1"/>
  <c r="F2018" i="1"/>
  <c r="L2019" i="1"/>
  <c r="R2020" i="1"/>
  <c r="X2021" i="1"/>
  <c r="D2023" i="1"/>
  <c r="J2024" i="1"/>
  <c r="P2025" i="1"/>
  <c r="V2026" i="1"/>
  <c r="B2028" i="1"/>
  <c r="H2029" i="1"/>
  <c r="N2030" i="1"/>
  <c r="T2031" i="1"/>
  <c r="Z2032" i="1"/>
  <c r="F2034" i="1"/>
  <c r="L2035" i="1"/>
  <c r="R2036" i="1"/>
  <c r="X2037" i="1"/>
  <c r="D2039" i="1"/>
  <c r="J2040" i="1"/>
  <c r="P2041" i="1"/>
  <c r="V2042" i="1"/>
  <c r="B2044" i="1"/>
  <c r="H2045" i="1"/>
  <c r="N2046" i="1"/>
  <c r="T2047" i="1"/>
  <c r="Z2048" i="1"/>
  <c r="F2050" i="1"/>
  <c r="L2051" i="1"/>
  <c r="R2052" i="1"/>
  <c r="X2053" i="1"/>
  <c r="D2055" i="1"/>
  <c r="J2056" i="1"/>
  <c r="P2057" i="1"/>
  <c r="V2058" i="1"/>
  <c r="B2060" i="1"/>
  <c r="H2061" i="1"/>
  <c r="N2062" i="1"/>
  <c r="T2063" i="1"/>
  <c r="Z2064" i="1"/>
  <c r="F2066" i="1"/>
  <c r="L2067" i="1"/>
  <c r="R2068" i="1"/>
  <c r="X2069" i="1"/>
  <c r="D2071" i="1"/>
  <c r="J2072" i="1"/>
  <c r="P2073" i="1"/>
  <c r="V2074" i="1"/>
  <c r="B2076" i="1"/>
  <c r="H2077" i="1"/>
  <c r="N2078" i="1"/>
  <c r="T2079" i="1"/>
  <c r="Z2080" i="1"/>
  <c r="F2082" i="1"/>
  <c r="L2083" i="1"/>
  <c r="R2084" i="1"/>
  <c r="X2085" i="1"/>
  <c r="D2087" i="1"/>
  <c r="J2088" i="1"/>
  <c r="P2089" i="1"/>
  <c r="V2090" i="1"/>
  <c r="B2092" i="1"/>
  <c r="H2093" i="1"/>
  <c r="N2094" i="1"/>
  <c r="T2095" i="1"/>
  <c r="Z2096" i="1"/>
  <c r="F2098" i="1"/>
  <c r="U1275" i="1"/>
  <c r="F1376" i="1"/>
  <c r="AA1417" i="1"/>
  <c r="AA1449" i="1"/>
  <c r="L1476" i="1"/>
  <c r="T1501" i="1"/>
  <c r="U1528" i="1"/>
  <c r="F1555" i="1"/>
  <c r="N1580" i="1"/>
  <c r="O1607" i="1"/>
  <c r="Z1633" i="1"/>
  <c r="H1659" i="1"/>
  <c r="R1685" i="1"/>
  <c r="J1705" i="1"/>
  <c r="B1725" i="1"/>
  <c r="T1744" i="1"/>
  <c r="L1764" i="1"/>
  <c r="D1784" i="1"/>
  <c r="I1803" i="1"/>
  <c r="AA1817" i="1"/>
  <c r="W1827" i="1"/>
  <c r="S1837" i="1"/>
  <c r="O1847" i="1"/>
  <c r="K1857" i="1"/>
  <c r="G1867" i="1"/>
  <c r="C1877" i="1"/>
  <c r="Z1885" i="1"/>
  <c r="U1893" i="1"/>
  <c r="S1901" i="1"/>
  <c r="O1909" i="1"/>
  <c r="L1917" i="1"/>
  <c r="J1925" i="1"/>
  <c r="E1933" i="1"/>
  <c r="C1941" i="1"/>
  <c r="Y1948" i="1"/>
  <c r="V1956" i="1"/>
  <c r="S1963" i="1"/>
  <c r="H1970" i="1"/>
  <c r="K1976" i="1"/>
  <c r="I1979" i="1"/>
  <c r="T1981" i="1"/>
  <c r="N1983" i="1"/>
  <c r="Y1985" i="1"/>
  <c r="W1987" i="1"/>
  <c r="M1989" i="1"/>
  <c r="E1991" i="1"/>
  <c r="U1992" i="1"/>
  <c r="K1994" i="1"/>
  <c r="C1996" i="1"/>
  <c r="S1997" i="1"/>
  <c r="I1999" i="1"/>
  <c r="Y2000" i="1"/>
  <c r="J2002" i="1"/>
  <c r="Q2003" i="1"/>
  <c r="W2004" i="1"/>
  <c r="C2006" i="1"/>
  <c r="I2007" i="1"/>
  <c r="O2008" i="1"/>
  <c r="U2009" i="1"/>
  <c r="AA2010" i="1"/>
  <c r="G2012" i="1"/>
  <c r="M2013" i="1"/>
  <c r="S2014" i="1"/>
  <c r="Y2015" i="1"/>
  <c r="E2017" i="1"/>
  <c r="K2018" i="1"/>
  <c r="Q2019" i="1"/>
  <c r="W2020" i="1"/>
  <c r="C2022" i="1"/>
  <c r="I2023" i="1"/>
  <c r="O2024" i="1"/>
  <c r="U2025" i="1"/>
  <c r="AA2026" i="1"/>
  <c r="G2028" i="1"/>
  <c r="M2029" i="1"/>
  <c r="S2030" i="1"/>
  <c r="Y2031" i="1"/>
  <c r="E2033" i="1"/>
  <c r="K2034" i="1"/>
  <c r="Q2035" i="1"/>
  <c r="W2036" i="1"/>
  <c r="C2038" i="1"/>
  <c r="I2039" i="1"/>
  <c r="O2040" i="1"/>
  <c r="U2041" i="1"/>
  <c r="AA2042" i="1"/>
  <c r="G2044" i="1"/>
  <c r="M2045" i="1"/>
  <c r="S2046" i="1"/>
  <c r="Y2047" i="1"/>
  <c r="E2049" i="1"/>
  <c r="K2050" i="1"/>
  <c r="Q2051" i="1"/>
  <c r="W2052" i="1"/>
  <c r="C2054" i="1"/>
  <c r="I2055" i="1"/>
  <c r="O2056" i="1"/>
  <c r="U2057" i="1"/>
  <c r="AA2058" i="1"/>
  <c r="G2060" i="1"/>
  <c r="M2061" i="1"/>
  <c r="S2062" i="1"/>
  <c r="Y2063" i="1"/>
  <c r="E2065" i="1"/>
  <c r="K2066" i="1"/>
  <c r="Q2067" i="1"/>
  <c r="W2068" i="1"/>
  <c r="C2070" i="1"/>
  <c r="I2071" i="1"/>
  <c r="O2072" i="1"/>
  <c r="U2073" i="1"/>
  <c r="AA2074" i="1"/>
  <c r="G2076" i="1"/>
  <c r="M2077" i="1"/>
  <c r="S2078" i="1"/>
  <c r="Y2079" i="1"/>
  <c r="E2081" i="1"/>
  <c r="K2082" i="1"/>
  <c r="Q2083" i="1"/>
  <c r="W2084" i="1"/>
  <c r="C2086" i="1"/>
  <c r="I2087" i="1"/>
  <c r="O2088" i="1"/>
  <c r="U2089" i="1"/>
  <c r="AA2090" i="1"/>
  <c r="G2092" i="1"/>
  <c r="M2093" i="1"/>
  <c r="S2094" i="1"/>
  <c r="Y2095" i="1"/>
  <c r="E2097" i="1"/>
  <c r="K2098" i="1"/>
  <c r="P1296" i="1"/>
  <c r="B1386" i="1"/>
  <c r="L1425" i="1"/>
  <c r="Z1454" i="1"/>
  <c r="AA1481" i="1"/>
  <c r="L1508" i="1"/>
  <c r="T1533" i="1"/>
  <c r="U1560" i="1"/>
  <c r="F1587" i="1"/>
  <c r="N1612" i="1"/>
  <c r="O1639" i="1"/>
  <c r="Z1665" i="1"/>
  <c r="C1690" i="1"/>
  <c r="U1709" i="1"/>
  <c r="M1729" i="1"/>
  <c r="E1749" i="1"/>
  <c r="W1768" i="1"/>
  <c r="O1788" i="1"/>
  <c r="Y1806" i="1"/>
  <c r="V1819" i="1"/>
  <c r="R1829" i="1"/>
  <c r="N1839" i="1"/>
  <c r="J1849" i="1"/>
  <c r="F1859" i="1"/>
  <c r="B1869" i="1"/>
  <c r="X1878" i="1"/>
  <c r="I1887" i="1"/>
  <c r="G1895" i="1"/>
  <c r="C1903" i="1"/>
  <c r="Z1910" i="1"/>
  <c r="X1918" i="1"/>
  <c r="S1926" i="1"/>
  <c r="Q1934" i="1"/>
  <c r="M1942" i="1"/>
  <c r="J1950" i="1"/>
  <c r="H1958" i="1"/>
  <c r="W1964" i="1"/>
  <c r="M1971" i="1"/>
  <c r="V1976" i="1"/>
  <c r="Q1979" i="1"/>
  <c r="U1981" i="1"/>
  <c r="F1984" i="1"/>
  <c r="G1986" i="1"/>
  <c r="I1988" i="1"/>
  <c r="Z1989" i="1"/>
  <c r="P1991" i="1"/>
  <c r="G1993" i="1"/>
  <c r="X1994" i="1"/>
  <c r="N1996" i="1"/>
  <c r="E1998" i="1"/>
  <c r="V1999" i="1"/>
  <c r="J2001" i="1"/>
  <c r="T2002" i="1"/>
  <c r="Z2003" i="1"/>
  <c r="F2005" i="1"/>
  <c r="L2006" i="1"/>
  <c r="R2007" i="1"/>
  <c r="X2008" i="1"/>
  <c r="D2010" i="1"/>
  <c r="J2011" i="1"/>
  <c r="P2012" i="1"/>
  <c r="V2013" i="1"/>
  <c r="B2015" i="1"/>
  <c r="H2016" i="1"/>
  <c r="N2017" i="1"/>
  <c r="T2018" i="1"/>
  <c r="Z2019" i="1"/>
  <c r="F2021" i="1"/>
  <c r="L2022" i="1"/>
  <c r="R2023" i="1"/>
  <c r="X2024" i="1"/>
  <c r="D2026" i="1"/>
  <c r="J2027" i="1"/>
  <c r="P2028" i="1"/>
  <c r="V2029" i="1"/>
  <c r="B2031" i="1"/>
  <c r="H2032" i="1"/>
  <c r="N2033" i="1"/>
  <c r="T2034" i="1"/>
  <c r="Z2035" i="1"/>
  <c r="F2037" i="1"/>
  <c r="L2038" i="1"/>
  <c r="R2039" i="1"/>
  <c r="X2040" i="1"/>
  <c r="D2042" i="1"/>
  <c r="J2043" i="1"/>
  <c r="P2044" i="1"/>
  <c r="V2045" i="1"/>
  <c r="B2047" i="1"/>
  <c r="H2048" i="1"/>
  <c r="N2049" i="1"/>
  <c r="T2050" i="1"/>
  <c r="Z2051" i="1"/>
  <c r="F2053" i="1"/>
  <c r="L2054" i="1"/>
  <c r="R2055" i="1"/>
  <c r="X2056" i="1"/>
  <c r="D2058" i="1"/>
  <c r="J2059" i="1"/>
  <c r="P2060" i="1"/>
  <c r="V2061" i="1"/>
  <c r="B2063" i="1"/>
  <c r="H2064" i="1"/>
  <c r="N2065" i="1"/>
  <c r="T2066" i="1"/>
  <c r="Z2067" i="1"/>
  <c r="F2069" i="1"/>
  <c r="L2070" i="1"/>
  <c r="R2071" i="1"/>
  <c r="X2072" i="1"/>
  <c r="D2074" i="1"/>
  <c r="J2075" i="1"/>
  <c r="P2076" i="1"/>
  <c r="V2077" i="1"/>
  <c r="B2079" i="1"/>
  <c r="H2080" i="1"/>
  <c r="N2081" i="1"/>
  <c r="T2082" i="1"/>
  <c r="Z2083" i="1"/>
  <c r="F2085" i="1"/>
  <c r="L2086" i="1"/>
  <c r="R2087" i="1"/>
  <c r="X2088" i="1"/>
  <c r="D2090" i="1"/>
  <c r="J2091" i="1"/>
  <c r="P2092" i="1"/>
  <c r="V2093" i="1"/>
  <c r="B2095" i="1"/>
  <c r="H2096" i="1"/>
  <c r="N2097" i="1"/>
  <c r="T2098" i="1"/>
  <c r="V1302" i="1"/>
  <c r="M1388" i="1"/>
  <c r="W1427" i="1"/>
  <c r="T1456" i="1"/>
  <c r="B1482" i="1"/>
  <c r="C1509" i="1"/>
  <c r="N1535" i="1"/>
  <c r="V1560" i="1"/>
  <c r="W1587" i="1"/>
  <c r="H1614" i="1"/>
  <c r="P1639" i="1"/>
  <c r="Q1666" i="1"/>
  <c r="P1690" i="1"/>
  <c r="H1710" i="1"/>
  <c r="Z1729" i="1"/>
  <c r="R1749" i="1"/>
  <c r="J1769" i="1"/>
  <c r="B1789" i="1"/>
  <c r="Z1806" i="1"/>
  <c r="M1820" i="1"/>
  <c r="I1830" i="1"/>
  <c r="E1840" i="1"/>
  <c r="AA1849" i="1"/>
  <c r="W1859" i="1"/>
  <c r="S1869" i="1"/>
  <c r="O1879" i="1"/>
  <c r="X1887" i="1"/>
  <c r="V1895" i="1"/>
  <c r="Q1903" i="1"/>
  <c r="O1911" i="1"/>
  <c r="K1919" i="1"/>
  <c r="H1927" i="1"/>
  <c r="F1935" i="1"/>
  <c r="AA1942" i="1"/>
  <c r="Y1950" i="1"/>
  <c r="U1958" i="1"/>
  <c r="J1965" i="1"/>
  <c r="X1971" i="1"/>
  <c r="W1976" i="1"/>
  <c r="D1980" i="1"/>
  <c r="W1981" i="1"/>
  <c r="G1984" i="1"/>
  <c r="R1986" i="1"/>
  <c r="K1988" i="1"/>
  <c r="AA1989" i="1"/>
  <c r="Q1991" i="1"/>
  <c r="I1993" i="1"/>
  <c r="Y1994" i="1"/>
  <c r="O1996" i="1"/>
  <c r="G1998" i="1"/>
  <c r="W1999" i="1"/>
  <c r="K2001" i="1"/>
  <c r="U2002" i="1"/>
  <c r="AA2003" i="1"/>
  <c r="G2005" i="1"/>
  <c r="M2006" i="1"/>
  <c r="S2007" i="1"/>
  <c r="Y2008" i="1"/>
  <c r="E2010" i="1"/>
  <c r="K2011" i="1"/>
  <c r="Q2012" i="1"/>
  <c r="W2013" i="1"/>
  <c r="C2015" i="1"/>
  <c r="I2016" i="1"/>
  <c r="O2017" i="1"/>
  <c r="U2018" i="1"/>
  <c r="AA2019" i="1"/>
  <c r="G2021" i="1"/>
  <c r="M2022" i="1"/>
  <c r="S2023" i="1"/>
  <c r="Y2024" i="1"/>
  <c r="E2026" i="1"/>
  <c r="K2027" i="1"/>
  <c r="Q2028" i="1"/>
  <c r="W2029" i="1"/>
  <c r="C2031" i="1"/>
  <c r="I2032" i="1"/>
  <c r="O2033" i="1"/>
  <c r="U2034" i="1"/>
  <c r="AA2035" i="1"/>
  <c r="G2037" i="1"/>
  <c r="M2038" i="1"/>
  <c r="P2097" i="1"/>
  <c r="R2092" i="1"/>
  <c r="T2087" i="1"/>
  <c r="V2082" i="1"/>
  <c r="X2077" i="1"/>
  <c r="Z2072" i="1"/>
  <c r="B2068" i="1"/>
  <c r="D2063" i="1"/>
  <c r="F2058" i="1"/>
  <c r="H2053" i="1"/>
  <c r="J2048" i="1"/>
  <c r="L2043" i="1"/>
  <c r="N2038" i="1"/>
  <c r="R2028" i="1"/>
  <c r="V2018" i="1"/>
  <c r="Z2008" i="1"/>
  <c r="H1998" i="1"/>
  <c r="O1984" i="1"/>
  <c r="M1944" i="1"/>
  <c r="J1881" i="1"/>
  <c r="M1793" i="1"/>
  <c r="W1619" i="1"/>
  <c r="X1395" i="1"/>
  <c r="H316" i="1"/>
  <c r="P316" i="1"/>
  <c r="X316" i="1"/>
  <c r="I316" i="1"/>
  <c r="Q316" i="1"/>
  <c r="Y316" i="1"/>
  <c r="B316" i="1"/>
  <c r="J316" i="1"/>
  <c r="R316" i="1"/>
  <c r="Z316" i="1"/>
  <c r="C316" i="1"/>
  <c r="K316" i="1"/>
  <c r="S316" i="1"/>
  <c r="AA316" i="1"/>
  <c r="E316" i="1"/>
  <c r="U316" i="1"/>
  <c r="F316" i="1"/>
  <c r="V316" i="1"/>
  <c r="G316" i="1"/>
  <c r="W316" i="1"/>
  <c r="L316" i="1"/>
  <c r="N316" i="1"/>
  <c r="O316" i="1"/>
  <c r="T316" i="1"/>
  <c r="D316" i="1"/>
  <c r="M316" i="1"/>
  <c r="H300" i="1"/>
  <c r="P300" i="1"/>
  <c r="X300" i="1"/>
  <c r="I300" i="1"/>
  <c r="Q300" i="1"/>
  <c r="Y300" i="1"/>
  <c r="B300" i="1"/>
  <c r="J300" i="1"/>
  <c r="R300" i="1"/>
  <c r="Z300" i="1"/>
  <c r="C300" i="1"/>
  <c r="K300" i="1"/>
  <c r="S300" i="1"/>
  <c r="AA300" i="1"/>
  <c r="E300" i="1"/>
  <c r="U300" i="1"/>
  <c r="F300" i="1"/>
  <c r="V300" i="1"/>
  <c r="G300" i="1"/>
  <c r="W300" i="1"/>
  <c r="L300" i="1"/>
  <c r="N300" i="1"/>
  <c r="O300" i="1"/>
  <c r="T300" i="1"/>
  <c r="D300" i="1"/>
  <c r="M300" i="1"/>
  <c r="H284" i="1"/>
  <c r="P284" i="1"/>
  <c r="X284" i="1"/>
  <c r="I284" i="1"/>
  <c r="Q284" i="1"/>
  <c r="Y284" i="1"/>
  <c r="B284" i="1"/>
  <c r="J284" i="1"/>
  <c r="R284" i="1"/>
  <c r="Z284" i="1"/>
  <c r="C284" i="1"/>
  <c r="K284" i="1"/>
  <c r="S284" i="1"/>
  <c r="AA284" i="1"/>
  <c r="E284" i="1"/>
  <c r="U284" i="1"/>
  <c r="F284" i="1"/>
  <c r="V284" i="1"/>
  <c r="G284" i="1"/>
  <c r="W284" i="1"/>
  <c r="L284" i="1"/>
  <c r="N284" i="1"/>
  <c r="O284" i="1"/>
  <c r="T284" i="1"/>
  <c r="D284" i="1"/>
  <c r="M284" i="1"/>
  <c r="H268" i="1"/>
  <c r="P268" i="1"/>
  <c r="X268" i="1"/>
  <c r="I268" i="1"/>
  <c r="Q268" i="1"/>
  <c r="Y268" i="1"/>
  <c r="B268" i="1"/>
  <c r="J268" i="1"/>
  <c r="R268" i="1"/>
  <c r="Z268" i="1"/>
  <c r="C268" i="1"/>
  <c r="K268" i="1"/>
  <c r="S268" i="1"/>
  <c r="AA268" i="1"/>
  <c r="E268" i="1"/>
  <c r="U268" i="1"/>
  <c r="F268" i="1"/>
  <c r="V268" i="1"/>
  <c r="G268" i="1"/>
  <c r="W268" i="1"/>
  <c r="L268" i="1"/>
  <c r="N268" i="1"/>
  <c r="O268" i="1"/>
  <c r="T268" i="1"/>
  <c r="D268" i="1"/>
  <c r="M268" i="1"/>
  <c r="H252" i="1"/>
  <c r="P252" i="1"/>
  <c r="X252" i="1"/>
  <c r="I252" i="1"/>
  <c r="Q252" i="1"/>
  <c r="Y252" i="1"/>
  <c r="B252" i="1"/>
  <c r="J252" i="1"/>
  <c r="R252" i="1"/>
  <c r="Z252" i="1"/>
  <c r="C252" i="1"/>
  <c r="K252" i="1"/>
  <c r="S252" i="1"/>
  <c r="AA252" i="1"/>
  <c r="E252" i="1"/>
  <c r="U252" i="1"/>
  <c r="F252" i="1"/>
  <c r="V252" i="1"/>
  <c r="G252" i="1"/>
  <c r="W252" i="1"/>
  <c r="L252" i="1"/>
  <c r="N252" i="1"/>
  <c r="O252" i="1"/>
  <c r="T252" i="1"/>
  <c r="D252" i="1"/>
  <c r="M252" i="1"/>
  <c r="I236" i="1"/>
  <c r="Q236" i="1"/>
  <c r="F236" i="1"/>
  <c r="O236" i="1"/>
  <c r="X236" i="1"/>
  <c r="G236" i="1"/>
  <c r="P236" i="1"/>
  <c r="Y236" i="1"/>
  <c r="H236" i="1"/>
  <c r="R236" i="1"/>
  <c r="Z236" i="1"/>
  <c r="J236" i="1"/>
  <c r="S236" i="1"/>
  <c r="AA236" i="1"/>
  <c r="C236" i="1"/>
  <c r="U236" i="1"/>
  <c r="D236" i="1"/>
  <c r="V236" i="1"/>
  <c r="E236" i="1"/>
  <c r="W236" i="1"/>
  <c r="K236" i="1"/>
  <c r="M236" i="1"/>
  <c r="N236" i="1"/>
  <c r="T236" i="1"/>
  <c r="B236" i="1"/>
  <c r="L236" i="1"/>
  <c r="I220" i="1"/>
  <c r="Q220" i="1"/>
  <c r="Y220" i="1"/>
  <c r="B220" i="1"/>
  <c r="J220" i="1"/>
  <c r="R220" i="1"/>
  <c r="Z220" i="1"/>
  <c r="C220" i="1"/>
  <c r="K220" i="1"/>
  <c r="S220" i="1"/>
  <c r="AA220" i="1"/>
  <c r="D220" i="1"/>
  <c r="L220" i="1"/>
  <c r="T220" i="1"/>
  <c r="F220" i="1"/>
  <c r="V220" i="1"/>
  <c r="G220" i="1"/>
  <c r="W220" i="1"/>
  <c r="H220" i="1"/>
  <c r="X220" i="1"/>
  <c r="M220" i="1"/>
  <c r="E220" i="1"/>
  <c r="N220" i="1"/>
  <c r="O220" i="1"/>
  <c r="P220" i="1"/>
  <c r="U220" i="1"/>
  <c r="I204" i="1"/>
  <c r="Q204" i="1"/>
  <c r="Y204" i="1"/>
  <c r="B204" i="1"/>
  <c r="J204" i="1"/>
  <c r="R204" i="1"/>
  <c r="Z204" i="1"/>
  <c r="C204" i="1"/>
  <c r="K204" i="1"/>
  <c r="S204" i="1"/>
  <c r="AA204" i="1"/>
  <c r="D204" i="1"/>
  <c r="L204" i="1"/>
  <c r="T204" i="1"/>
  <c r="F204" i="1"/>
  <c r="V204" i="1"/>
  <c r="G204" i="1"/>
  <c r="W204" i="1"/>
  <c r="H204" i="1"/>
  <c r="X204" i="1"/>
  <c r="M204" i="1"/>
  <c r="E204" i="1"/>
  <c r="N204" i="1"/>
  <c r="P204" i="1"/>
  <c r="U204" i="1"/>
  <c r="O204" i="1"/>
  <c r="I188" i="1"/>
  <c r="Q188" i="1"/>
  <c r="Y188" i="1"/>
  <c r="B188" i="1"/>
  <c r="J188" i="1"/>
  <c r="R188" i="1"/>
  <c r="Z188" i="1"/>
  <c r="E188" i="1"/>
  <c r="O188" i="1"/>
  <c r="AA188" i="1"/>
  <c r="F188" i="1"/>
  <c r="P188" i="1"/>
  <c r="G188" i="1"/>
  <c r="S188" i="1"/>
  <c r="H188" i="1"/>
  <c r="T188" i="1"/>
  <c r="L188" i="1"/>
  <c r="M188" i="1"/>
  <c r="N188" i="1"/>
  <c r="U188" i="1"/>
  <c r="W188" i="1"/>
  <c r="X188" i="1"/>
  <c r="C188" i="1"/>
  <c r="K188" i="1"/>
  <c r="V188" i="1"/>
  <c r="D188" i="1"/>
  <c r="I172" i="1"/>
  <c r="Q172" i="1"/>
  <c r="Y172" i="1"/>
  <c r="B172" i="1"/>
  <c r="J172" i="1"/>
  <c r="R172" i="1"/>
  <c r="Z172" i="1"/>
  <c r="E172" i="1"/>
  <c r="O172" i="1"/>
  <c r="AA172" i="1"/>
  <c r="F172" i="1"/>
  <c r="P172" i="1"/>
  <c r="G172" i="1"/>
  <c r="S172" i="1"/>
  <c r="H172" i="1"/>
  <c r="T172" i="1"/>
  <c r="V172" i="1"/>
  <c r="C172" i="1"/>
  <c r="W172" i="1"/>
  <c r="D172" i="1"/>
  <c r="X172" i="1"/>
  <c r="K172" i="1"/>
  <c r="M172" i="1"/>
  <c r="N172" i="1"/>
  <c r="U172" i="1"/>
  <c r="L172" i="1"/>
  <c r="G156" i="1"/>
  <c r="O156" i="1"/>
  <c r="W156" i="1"/>
  <c r="H156" i="1"/>
  <c r="P156" i="1"/>
  <c r="X156" i="1"/>
  <c r="I156" i="1"/>
  <c r="Q156" i="1"/>
  <c r="Y156" i="1"/>
  <c r="B156" i="1"/>
  <c r="J156" i="1"/>
  <c r="R156" i="1"/>
  <c r="Z156" i="1"/>
  <c r="L156" i="1"/>
  <c r="M156" i="1"/>
  <c r="N156" i="1"/>
  <c r="C156" i="1"/>
  <c r="S156" i="1"/>
  <c r="E156" i="1"/>
  <c r="F156" i="1"/>
  <c r="K156" i="1"/>
  <c r="T156" i="1"/>
  <c r="D156" i="1"/>
  <c r="U156" i="1"/>
  <c r="AA156" i="1"/>
  <c r="V156" i="1"/>
  <c r="I140" i="1"/>
  <c r="Q140" i="1"/>
  <c r="Y140" i="1"/>
  <c r="J140" i="1"/>
  <c r="S140" i="1"/>
  <c r="B140" i="1"/>
  <c r="K140" i="1"/>
  <c r="T140" i="1"/>
  <c r="C140" i="1"/>
  <c r="L140" i="1"/>
  <c r="U140" i="1"/>
  <c r="D140" i="1"/>
  <c r="M140" i="1"/>
  <c r="V140" i="1"/>
  <c r="O140" i="1"/>
  <c r="P140" i="1"/>
  <c r="R140" i="1"/>
  <c r="E140" i="1"/>
  <c r="W140" i="1"/>
  <c r="Z140" i="1"/>
  <c r="AA140" i="1"/>
  <c r="F140" i="1"/>
  <c r="H140" i="1"/>
  <c r="N140" i="1"/>
  <c r="X140" i="1"/>
  <c r="G140" i="1"/>
  <c r="H124" i="1"/>
  <c r="P124" i="1"/>
  <c r="X124" i="1"/>
  <c r="I124" i="1"/>
  <c r="Q124" i="1"/>
  <c r="Y124" i="1"/>
  <c r="C124" i="1"/>
  <c r="K124" i="1"/>
  <c r="S124" i="1"/>
  <c r="AA124" i="1"/>
  <c r="M124" i="1"/>
  <c r="Z124" i="1"/>
  <c r="B124" i="1"/>
  <c r="N124" i="1"/>
  <c r="D124" i="1"/>
  <c r="O124" i="1"/>
  <c r="E124" i="1"/>
  <c r="R124" i="1"/>
  <c r="G124" i="1"/>
  <c r="J124" i="1"/>
  <c r="L124" i="1"/>
  <c r="T124" i="1"/>
  <c r="F124" i="1"/>
  <c r="U124" i="1"/>
  <c r="V124" i="1"/>
  <c r="W124" i="1"/>
  <c r="H108" i="1"/>
  <c r="P108" i="1"/>
  <c r="X108" i="1"/>
  <c r="I108" i="1"/>
  <c r="Q108" i="1"/>
  <c r="Y108" i="1"/>
  <c r="B108" i="1"/>
  <c r="J108" i="1"/>
  <c r="R108" i="1"/>
  <c r="Z108" i="1"/>
  <c r="C108" i="1"/>
  <c r="K108" i="1"/>
  <c r="S108" i="1"/>
  <c r="AA108" i="1"/>
  <c r="M108" i="1"/>
  <c r="N108" i="1"/>
  <c r="O108" i="1"/>
  <c r="D108" i="1"/>
  <c r="T108" i="1"/>
  <c r="V108" i="1"/>
  <c r="W108" i="1"/>
  <c r="E108" i="1"/>
  <c r="F108" i="1"/>
  <c r="G108" i="1"/>
  <c r="L108" i="1"/>
  <c r="U108" i="1"/>
  <c r="H92" i="1"/>
  <c r="P92" i="1"/>
  <c r="X92" i="1"/>
  <c r="I92" i="1"/>
  <c r="Q92" i="1"/>
  <c r="Y92" i="1"/>
  <c r="B92" i="1"/>
  <c r="J92" i="1"/>
  <c r="R92" i="1"/>
  <c r="Z92" i="1"/>
  <c r="C92" i="1"/>
  <c r="K92" i="1"/>
  <c r="S92" i="1"/>
  <c r="AA92" i="1"/>
  <c r="M92" i="1"/>
  <c r="N92" i="1"/>
  <c r="O92" i="1"/>
  <c r="D92" i="1"/>
  <c r="T92" i="1"/>
  <c r="V92" i="1"/>
  <c r="W92" i="1"/>
  <c r="E92" i="1"/>
  <c r="G92" i="1"/>
  <c r="L92" i="1"/>
  <c r="U92" i="1"/>
  <c r="F92" i="1"/>
  <c r="H84" i="1"/>
  <c r="P84" i="1"/>
  <c r="X84" i="1"/>
  <c r="I84" i="1"/>
  <c r="Q84" i="1"/>
  <c r="Y84" i="1"/>
  <c r="B84" i="1"/>
  <c r="J84" i="1"/>
  <c r="R84" i="1"/>
  <c r="Z84" i="1"/>
  <c r="C84" i="1"/>
  <c r="K84" i="1"/>
  <c r="S84" i="1"/>
  <c r="AA84" i="1"/>
  <c r="M84" i="1"/>
  <c r="N84" i="1"/>
  <c r="O84" i="1"/>
  <c r="D84" i="1"/>
  <c r="T84" i="1"/>
  <c r="F84" i="1"/>
  <c r="G84" i="1"/>
  <c r="L84" i="1"/>
  <c r="U84" i="1"/>
  <c r="W84" i="1"/>
  <c r="E84" i="1"/>
  <c r="V84" i="1"/>
  <c r="H76" i="1"/>
  <c r="P76" i="1"/>
  <c r="X76" i="1"/>
  <c r="I76" i="1"/>
  <c r="Q76" i="1"/>
  <c r="Y76" i="1"/>
  <c r="B76" i="1"/>
  <c r="J76" i="1"/>
  <c r="R76" i="1"/>
  <c r="Z76" i="1"/>
  <c r="C76" i="1"/>
  <c r="K76" i="1"/>
  <c r="S76" i="1"/>
  <c r="AA76" i="1"/>
  <c r="M76" i="1"/>
  <c r="N76" i="1"/>
  <c r="O76" i="1"/>
  <c r="D76" i="1"/>
  <c r="T76" i="1"/>
  <c r="V76" i="1"/>
  <c r="W76" i="1"/>
  <c r="E76" i="1"/>
  <c r="F76" i="1"/>
  <c r="L76" i="1"/>
  <c r="U76" i="1"/>
  <c r="G76" i="1"/>
  <c r="D68" i="1"/>
  <c r="L68" i="1"/>
  <c r="T68" i="1"/>
  <c r="C68" i="1"/>
  <c r="M68" i="1"/>
  <c r="V68" i="1"/>
  <c r="E68" i="1"/>
  <c r="N68" i="1"/>
  <c r="W68" i="1"/>
  <c r="F68" i="1"/>
  <c r="O68" i="1"/>
  <c r="X68" i="1"/>
  <c r="G68" i="1"/>
  <c r="P68" i="1"/>
  <c r="Y68" i="1"/>
  <c r="R68" i="1"/>
  <c r="S68" i="1"/>
  <c r="B68" i="1"/>
  <c r="U68" i="1"/>
  <c r="H68" i="1"/>
  <c r="Z68" i="1"/>
  <c r="I68" i="1"/>
  <c r="J68" i="1"/>
  <c r="K68" i="1"/>
  <c r="Q68" i="1"/>
  <c r="AA68" i="1"/>
  <c r="F60" i="1"/>
  <c r="N60" i="1"/>
  <c r="V60" i="1"/>
  <c r="G60" i="1"/>
  <c r="O60" i="1"/>
  <c r="W60" i="1"/>
  <c r="B60" i="1"/>
  <c r="L60" i="1"/>
  <c r="X60" i="1"/>
  <c r="M60" i="1"/>
  <c r="Z60" i="1"/>
  <c r="C60" i="1"/>
  <c r="P60" i="1"/>
  <c r="AA60" i="1"/>
  <c r="D60" i="1"/>
  <c r="Q60" i="1"/>
  <c r="E60" i="1"/>
  <c r="R60" i="1"/>
  <c r="I60" i="1"/>
  <c r="J60" i="1"/>
  <c r="K60" i="1"/>
  <c r="S60" i="1"/>
  <c r="H60" i="1"/>
  <c r="T60" i="1"/>
  <c r="Y60" i="1"/>
  <c r="U60" i="1"/>
  <c r="B52" i="1"/>
  <c r="J52" i="1"/>
  <c r="R52" i="1"/>
  <c r="Z52" i="1"/>
  <c r="K52" i="1"/>
  <c r="T52" i="1"/>
  <c r="C52" i="1"/>
  <c r="L52" i="1"/>
  <c r="U52" i="1"/>
  <c r="F52" i="1"/>
  <c r="Q52" i="1"/>
  <c r="G52" i="1"/>
  <c r="S52" i="1"/>
  <c r="H52" i="1"/>
  <c r="V52" i="1"/>
  <c r="M52" i="1"/>
  <c r="N52" i="1"/>
  <c r="O52" i="1"/>
  <c r="P52" i="1"/>
  <c r="D52" i="1"/>
  <c r="E52" i="1"/>
  <c r="I52" i="1"/>
  <c r="W52" i="1"/>
  <c r="Y52" i="1"/>
  <c r="AA52" i="1"/>
  <c r="X52" i="1"/>
  <c r="F1215" i="1"/>
  <c r="N1215" i="1"/>
  <c r="V1215" i="1"/>
  <c r="G1215" i="1"/>
  <c r="O1215" i="1"/>
  <c r="W1215" i="1"/>
  <c r="H1215" i="1"/>
  <c r="P1215" i="1"/>
  <c r="X1215" i="1"/>
  <c r="I1215" i="1"/>
  <c r="Q1215" i="1"/>
  <c r="Y1215" i="1"/>
  <c r="B1215" i="1"/>
  <c r="R1215" i="1"/>
  <c r="C1215" i="1"/>
  <c r="S1215" i="1"/>
  <c r="D1215" i="1"/>
  <c r="T1215" i="1"/>
  <c r="E1215" i="1"/>
  <c r="U1215" i="1"/>
  <c r="Z1215" i="1"/>
  <c r="AA1215" i="1"/>
  <c r="K1215" i="1"/>
  <c r="L1215" i="1"/>
  <c r="M1215" i="1"/>
  <c r="J1215" i="1"/>
  <c r="F1199" i="1"/>
  <c r="N1199" i="1"/>
  <c r="V1199" i="1"/>
  <c r="G1199" i="1"/>
  <c r="O1199" i="1"/>
  <c r="W1199" i="1"/>
  <c r="H1199" i="1"/>
  <c r="P1199" i="1"/>
  <c r="X1199" i="1"/>
  <c r="I1199" i="1"/>
  <c r="Q1199" i="1"/>
  <c r="Y1199" i="1"/>
  <c r="B1199" i="1"/>
  <c r="R1199" i="1"/>
  <c r="C1199" i="1"/>
  <c r="S1199" i="1"/>
  <c r="D1199" i="1"/>
  <c r="T1199" i="1"/>
  <c r="E1199" i="1"/>
  <c r="U1199" i="1"/>
  <c r="Z1199" i="1"/>
  <c r="AA1199" i="1"/>
  <c r="J1199" i="1"/>
  <c r="K1199" i="1"/>
  <c r="L1199" i="1"/>
  <c r="M1199" i="1"/>
  <c r="F1183" i="1"/>
  <c r="N1183" i="1"/>
  <c r="V1183" i="1"/>
  <c r="G1183" i="1"/>
  <c r="O1183" i="1"/>
  <c r="W1183" i="1"/>
  <c r="H1183" i="1"/>
  <c r="P1183" i="1"/>
  <c r="X1183" i="1"/>
  <c r="I1183" i="1"/>
  <c r="Q1183" i="1"/>
  <c r="Y1183" i="1"/>
  <c r="B1183" i="1"/>
  <c r="R1183" i="1"/>
  <c r="C1183" i="1"/>
  <c r="S1183" i="1"/>
  <c r="D1183" i="1"/>
  <c r="T1183" i="1"/>
  <c r="E1183" i="1"/>
  <c r="U1183" i="1"/>
  <c r="Z1183" i="1"/>
  <c r="AA1183" i="1"/>
  <c r="K1183" i="1"/>
  <c r="L1183" i="1"/>
  <c r="M1183" i="1"/>
  <c r="J1183" i="1"/>
  <c r="D1167" i="1"/>
  <c r="L1167" i="1"/>
  <c r="T1167" i="1"/>
  <c r="E1167" i="1"/>
  <c r="M1167" i="1"/>
  <c r="U1167" i="1"/>
  <c r="C1167" i="1"/>
  <c r="O1167" i="1"/>
  <c r="Y1167" i="1"/>
  <c r="F1167" i="1"/>
  <c r="P1167" i="1"/>
  <c r="Z1167" i="1"/>
  <c r="G1167" i="1"/>
  <c r="Q1167" i="1"/>
  <c r="AA1167" i="1"/>
  <c r="H1167" i="1"/>
  <c r="R1167" i="1"/>
  <c r="S1167" i="1"/>
  <c r="V1167" i="1"/>
  <c r="W1167" i="1"/>
  <c r="B1167" i="1"/>
  <c r="X1167" i="1"/>
  <c r="J1167" i="1"/>
  <c r="K1167" i="1"/>
  <c r="N1167" i="1"/>
  <c r="I1167" i="1"/>
  <c r="D1151" i="1"/>
  <c r="L1151" i="1"/>
  <c r="T1151" i="1"/>
  <c r="E1151" i="1"/>
  <c r="M1151" i="1"/>
  <c r="U1151" i="1"/>
  <c r="C1151" i="1"/>
  <c r="O1151" i="1"/>
  <c r="Y1151" i="1"/>
  <c r="F1151" i="1"/>
  <c r="P1151" i="1"/>
  <c r="Z1151" i="1"/>
  <c r="G1151" i="1"/>
  <c r="Q1151" i="1"/>
  <c r="AA1151" i="1"/>
  <c r="H1151" i="1"/>
  <c r="R1151" i="1"/>
  <c r="I1151" i="1"/>
  <c r="J1151" i="1"/>
  <c r="K1151" i="1"/>
  <c r="N1151" i="1"/>
  <c r="S1151" i="1"/>
  <c r="V1151" i="1"/>
  <c r="W1151" i="1"/>
  <c r="X1151" i="1"/>
  <c r="B1151" i="1"/>
  <c r="B1135" i="1"/>
  <c r="J1135" i="1"/>
  <c r="R1135" i="1"/>
  <c r="Z1135" i="1"/>
  <c r="C1135" i="1"/>
  <c r="K1135" i="1"/>
  <c r="S1135" i="1"/>
  <c r="AA1135" i="1"/>
  <c r="D1135" i="1"/>
  <c r="L1135" i="1"/>
  <c r="T1135" i="1"/>
  <c r="E1135" i="1"/>
  <c r="M1135" i="1"/>
  <c r="U1135" i="1"/>
  <c r="F1135" i="1"/>
  <c r="V1135" i="1"/>
  <c r="G1135" i="1"/>
  <c r="W1135" i="1"/>
  <c r="H1135" i="1"/>
  <c r="X1135" i="1"/>
  <c r="I1135" i="1"/>
  <c r="Y1135" i="1"/>
  <c r="N1135" i="1"/>
  <c r="O1135" i="1"/>
  <c r="P1135" i="1"/>
  <c r="Q1135" i="1"/>
  <c r="B1119" i="1"/>
  <c r="J1119" i="1"/>
  <c r="R1119" i="1"/>
  <c r="Z1119" i="1"/>
  <c r="C1119" i="1"/>
  <c r="K1119" i="1"/>
  <c r="S1119" i="1"/>
  <c r="AA1119" i="1"/>
  <c r="D1119" i="1"/>
  <c r="L1119" i="1"/>
  <c r="T1119" i="1"/>
  <c r="E1119" i="1"/>
  <c r="M1119" i="1"/>
  <c r="U1119" i="1"/>
  <c r="F1119" i="1"/>
  <c r="V1119" i="1"/>
  <c r="G1119" i="1"/>
  <c r="W1119" i="1"/>
  <c r="H1119" i="1"/>
  <c r="X1119" i="1"/>
  <c r="I1119" i="1"/>
  <c r="Y1119" i="1"/>
  <c r="N1119" i="1"/>
  <c r="O1119" i="1"/>
  <c r="P1119" i="1"/>
  <c r="Q1119" i="1"/>
  <c r="B1103" i="1"/>
  <c r="J1103" i="1"/>
  <c r="R1103" i="1"/>
  <c r="Z1103" i="1"/>
  <c r="C1103" i="1"/>
  <c r="K1103" i="1"/>
  <c r="S1103" i="1"/>
  <c r="AA1103" i="1"/>
  <c r="D1103" i="1"/>
  <c r="L1103" i="1"/>
  <c r="T1103" i="1"/>
  <c r="E1103" i="1"/>
  <c r="M1103" i="1"/>
  <c r="U1103" i="1"/>
  <c r="F1103" i="1"/>
  <c r="V1103" i="1"/>
  <c r="G1103" i="1"/>
  <c r="W1103" i="1"/>
  <c r="H1103" i="1"/>
  <c r="X1103" i="1"/>
  <c r="I1103" i="1"/>
  <c r="Y1103" i="1"/>
  <c r="N1103" i="1"/>
  <c r="O1103" i="1"/>
  <c r="P1103" i="1"/>
  <c r="Q1103" i="1"/>
  <c r="B1087" i="1"/>
  <c r="J1087" i="1"/>
  <c r="R1087" i="1"/>
  <c r="Z1087" i="1"/>
  <c r="C1087" i="1"/>
  <c r="K1087" i="1"/>
  <c r="S1087" i="1"/>
  <c r="AA1087" i="1"/>
  <c r="D1087" i="1"/>
  <c r="L1087" i="1"/>
  <c r="T1087" i="1"/>
  <c r="E1087" i="1"/>
  <c r="M1087" i="1"/>
  <c r="U1087" i="1"/>
  <c r="F1087" i="1"/>
  <c r="V1087" i="1"/>
  <c r="G1087" i="1"/>
  <c r="W1087" i="1"/>
  <c r="H1087" i="1"/>
  <c r="X1087" i="1"/>
  <c r="I1087" i="1"/>
  <c r="Y1087" i="1"/>
  <c r="O1087" i="1"/>
  <c r="P1087" i="1"/>
  <c r="Q1087" i="1"/>
  <c r="N1087" i="1"/>
  <c r="B1071" i="1"/>
  <c r="J1071" i="1"/>
  <c r="R1071" i="1"/>
  <c r="Z1071" i="1"/>
  <c r="C1071" i="1"/>
  <c r="K1071" i="1"/>
  <c r="S1071" i="1"/>
  <c r="AA1071" i="1"/>
  <c r="D1071" i="1"/>
  <c r="L1071" i="1"/>
  <c r="T1071" i="1"/>
  <c r="E1071" i="1"/>
  <c r="M1071" i="1"/>
  <c r="U1071" i="1"/>
  <c r="F1071" i="1"/>
  <c r="V1071" i="1"/>
  <c r="G1071" i="1"/>
  <c r="W1071" i="1"/>
  <c r="H1071" i="1"/>
  <c r="X1071" i="1"/>
  <c r="I1071" i="1"/>
  <c r="Y1071" i="1"/>
  <c r="N1071" i="1"/>
  <c r="O1071" i="1"/>
  <c r="P1071" i="1"/>
  <c r="Q1071" i="1"/>
  <c r="B1055" i="1"/>
  <c r="J1055" i="1"/>
  <c r="R1055" i="1"/>
  <c r="Z1055" i="1"/>
  <c r="C1055" i="1"/>
  <c r="K1055" i="1"/>
  <c r="S1055" i="1"/>
  <c r="AA1055" i="1"/>
  <c r="D1055" i="1"/>
  <c r="L1055" i="1"/>
  <c r="T1055" i="1"/>
  <c r="E1055" i="1"/>
  <c r="M1055" i="1"/>
  <c r="U1055" i="1"/>
  <c r="F1055" i="1"/>
  <c r="V1055" i="1"/>
  <c r="G1055" i="1"/>
  <c r="W1055" i="1"/>
  <c r="H1055" i="1"/>
  <c r="X1055" i="1"/>
  <c r="I1055" i="1"/>
  <c r="Y1055" i="1"/>
  <c r="N1055" i="1"/>
  <c r="O1055" i="1"/>
  <c r="P1055" i="1"/>
  <c r="Q1055" i="1"/>
  <c r="B1039" i="1"/>
  <c r="J1039" i="1"/>
  <c r="R1039" i="1"/>
  <c r="Z1039" i="1"/>
  <c r="C1039" i="1"/>
  <c r="K1039" i="1"/>
  <c r="S1039" i="1"/>
  <c r="AA1039" i="1"/>
  <c r="D1039" i="1"/>
  <c r="L1039" i="1"/>
  <c r="T1039" i="1"/>
  <c r="E1039" i="1"/>
  <c r="M1039" i="1"/>
  <c r="U1039" i="1"/>
  <c r="F1039" i="1"/>
  <c r="V1039" i="1"/>
  <c r="G1039" i="1"/>
  <c r="W1039" i="1"/>
  <c r="H1039" i="1"/>
  <c r="X1039" i="1"/>
  <c r="I1039" i="1"/>
  <c r="Y1039" i="1"/>
  <c r="N1039" i="1"/>
  <c r="O1039" i="1"/>
  <c r="P1039" i="1"/>
  <c r="Q1039" i="1"/>
  <c r="B1023" i="1"/>
  <c r="J1023" i="1"/>
  <c r="R1023" i="1"/>
  <c r="Z1023" i="1"/>
  <c r="C1023" i="1"/>
  <c r="K1023" i="1"/>
  <c r="S1023" i="1"/>
  <c r="AA1023" i="1"/>
  <c r="D1023" i="1"/>
  <c r="L1023" i="1"/>
  <c r="T1023" i="1"/>
  <c r="E1023" i="1"/>
  <c r="M1023" i="1"/>
  <c r="U1023" i="1"/>
  <c r="F1023" i="1"/>
  <c r="V1023" i="1"/>
  <c r="G1023" i="1"/>
  <c r="W1023" i="1"/>
  <c r="H1023" i="1"/>
  <c r="X1023" i="1"/>
  <c r="I1023" i="1"/>
  <c r="Y1023" i="1"/>
  <c r="O1023" i="1"/>
  <c r="P1023" i="1"/>
  <c r="Q1023" i="1"/>
  <c r="N1023" i="1"/>
  <c r="B1007" i="1"/>
  <c r="J1007" i="1"/>
  <c r="R1007" i="1"/>
  <c r="Z1007" i="1"/>
  <c r="C1007" i="1"/>
  <c r="K1007" i="1"/>
  <c r="S1007" i="1"/>
  <c r="AA1007" i="1"/>
  <c r="D1007" i="1"/>
  <c r="L1007" i="1"/>
  <c r="T1007" i="1"/>
  <c r="E1007" i="1"/>
  <c r="M1007" i="1"/>
  <c r="U1007" i="1"/>
  <c r="F1007" i="1"/>
  <c r="V1007" i="1"/>
  <c r="G1007" i="1"/>
  <c r="W1007" i="1"/>
  <c r="H1007" i="1"/>
  <c r="X1007" i="1"/>
  <c r="I1007" i="1"/>
  <c r="Y1007" i="1"/>
  <c r="N1007" i="1"/>
  <c r="O1007" i="1"/>
  <c r="P1007" i="1"/>
  <c r="Q1007" i="1"/>
  <c r="B991" i="1"/>
  <c r="J991" i="1"/>
  <c r="R991" i="1"/>
  <c r="Z991" i="1"/>
  <c r="C991" i="1"/>
  <c r="K991" i="1"/>
  <c r="S991" i="1"/>
  <c r="AA991" i="1"/>
  <c r="D991" i="1"/>
  <c r="L991" i="1"/>
  <c r="T991" i="1"/>
  <c r="E991" i="1"/>
  <c r="M991" i="1"/>
  <c r="U991" i="1"/>
  <c r="F991" i="1"/>
  <c r="V991" i="1"/>
  <c r="G991" i="1"/>
  <c r="W991" i="1"/>
  <c r="H991" i="1"/>
  <c r="X991" i="1"/>
  <c r="I991" i="1"/>
  <c r="Y991" i="1"/>
  <c r="N991" i="1"/>
  <c r="O991" i="1"/>
  <c r="Q991" i="1"/>
  <c r="P991" i="1"/>
  <c r="E975" i="1"/>
  <c r="M975" i="1"/>
  <c r="U975" i="1"/>
  <c r="G975" i="1"/>
  <c r="O975" i="1"/>
  <c r="W975" i="1"/>
  <c r="F975" i="1"/>
  <c r="Q975" i="1"/>
  <c r="AA975" i="1"/>
  <c r="H975" i="1"/>
  <c r="R975" i="1"/>
  <c r="I975" i="1"/>
  <c r="S975" i="1"/>
  <c r="J975" i="1"/>
  <c r="T975" i="1"/>
  <c r="V975" i="1"/>
  <c r="B975" i="1"/>
  <c r="X975" i="1"/>
  <c r="C975" i="1"/>
  <c r="Y975" i="1"/>
  <c r="D975" i="1"/>
  <c r="Z975" i="1"/>
  <c r="K975" i="1"/>
  <c r="L975" i="1"/>
  <c r="N975" i="1"/>
  <c r="P975" i="1"/>
  <c r="E959" i="1"/>
  <c r="M959" i="1"/>
  <c r="U959" i="1"/>
  <c r="G959" i="1"/>
  <c r="O959" i="1"/>
  <c r="W959" i="1"/>
  <c r="F959" i="1"/>
  <c r="Q959" i="1"/>
  <c r="AA959" i="1"/>
  <c r="H959" i="1"/>
  <c r="R959" i="1"/>
  <c r="I959" i="1"/>
  <c r="S959" i="1"/>
  <c r="J959" i="1"/>
  <c r="T959" i="1"/>
  <c r="K959" i="1"/>
  <c r="L959" i="1"/>
  <c r="N959" i="1"/>
  <c r="P959" i="1"/>
  <c r="B959" i="1"/>
  <c r="C959" i="1"/>
  <c r="D959" i="1"/>
  <c r="X959" i="1"/>
  <c r="Y959" i="1"/>
  <c r="Z959" i="1"/>
  <c r="V959" i="1"/>
  <c r="D943" i="1"/>
  <c r="L943" i="1"/>
  <c r="T943" i="1"/>
  <c r="E943" i="1"/>
  <c r="M943" i="1"/>
  <c r="U943" i="1"/>
  <c r="G943" i="1"/>
  <c r="O943" i="1"/>
  <c r="W943" i="1"/>
  <c r="H943" i="1"/>
  <c r="S943" i="1"/>
  <c r="I943" i="1"/>
  <c r="V943" i="1"/>
  <c r="J943" i="1"/>
  <c r="X943" i="1"/>
  <c r="K943" i="1"/>
  <c r="Y943" i="1"/>
  <c r="Z943" i="1"/>
  <c r="B943" i="1"/>
  <c r="AA943" i="1"/>
  <c r="C943" i="1"/>
  <c r="F943" i="1"/>
  <c r="N943" i="1"/>
  <c r="P943" i="1"/>
  <c r="Q943" i="1"/>
  <c r="R943" i="1"/>
  <c r="D935" i="1"/>
  <c r="L935" i="1"/>
  <c r="T935" i="1"/>
  <c r="E935" i="1"/>
  <c r="M935" i="1"/>
  <c r="U935" i="1"/>
  <c r="G935" i="1"/>
  <c r="O935" i="1"/>
  <c r="W935" i="1"/>
  <c r="J935" i="1"/>
  <c r="X935" i="1"/>
  <c r="K935" i="1"/>
  <c r="Y935" i="1"/>
  <c r="N935" i="1"/>
  <c r="Z935" i="1"/>
  <c r="B935" i="1"/>
  <c r="P935" i="1"/>
  <c r="AA935" i="1"/>
  <c r="C935" i="1"/>
  <c r="F935" i="1"/>
  <c r="H935" i="1"/>
  <c r="I935" i="1"/>
  <c r="Q935" i="1"/>
  <c r="R935" i="1"/>
  <c r="S935" i="1"/>
  <c r="V935" i="1"/>
  <c r="D927" i="1"/>
  <c r="L927" i="1"/>
  <c r="T927" i="1"/>
  <c r="E927" i="1"/>
  <c r="M927" i="1"/>
  <c r="U927" i="1"/>
  <c r="G927" i="1"/>
  <c r="O927" i="1"/>
  <c r="W927" i="1"/>
  <c r="N927" i="1"/>
  <c r="Z927" i="1"/>
  <c r="B927" i="1"/>
  <c r="P927" i="1"/>
  <c r="AA927" i="1"/>
  <c r="C927" i="1"/>
  <c r="Q927" i="1"/>
  <c r="F927" i="1"/>
  <c r="R927" i="1"/>
  <c r="H927" i="1"/>
  <c r="I927" i="1"/>
  <c r="J927" i="1"/>
  <c r="K927" i="1"/>
  <c r="S927" i="1"/>
  <c r="V927" i="1"/>
  <c r="X927" i="1"/>
  <c r="Y927" i="1"/>
  <c r="D919" i="1"/>
  <c r="L919" i="1"/>
  <c r="T919" i="1"/>
  <c r="E919" i="1"/>
  <c r="M919" i="1"/>
  <c r="U919" i="1"/>
  <c r="G919" i="1"/>
  <c r="O919" i="1"/>
  <c r="W919" i="1"/>
  <c r="C919" i="1"/>
  <c r="Q919" i="1"/>
  <c r="F919" i="1"/>
  <c r="R919" i="1"/>
  <c r="H919" i="1"/>
  <c r="S919" i="1"/>
  <c r="I919" i="1"/>
  <c r="V919" i="1"/>
  <c r="J919" i="1"/>
  <c r="K919" i="1"/>
  <c r="N919" i="1"/>
  <c r="P919" i="1"/>
  <c r="X919" i="1"/>
  <c r="Y919" i="1"/>
  <c r="Z919" i="1"/>
  <c r="AA919" i="1"/>
  <c r="B919" i="1"/>
  <c r="D911" i="1"/>
  <c r="L911" i="1"/>
  <c r="T911" i="1"/>
  <c r="E911" i="1"/>
  <c r="M911" i="1"/>
  <c r="U911" i="1"/>
  <c r="G911" i="1"/>
  <c r="O911" i="1"/>
  <c r="W911" i="1"/>
  <c r="H911" i="1"/>
  <c r="S911" i="1"/>
  <c r="I911" i="1"/>
  <c r="V911" i="1"/>
  <c r="J911" i="1"/>
  <c r="X911" i="1"/>
  <c r="K911" i="1"/>
  <c r="Y911" i="1"/>
  <c r="N911" i="1"/>
  <c r="P911" i="1"/>
  <c r="Q911" i="1"/>
  <c r="R911" i="1"/>
  <c r="Z911" i="1"/>
  <c r="AA911" i="1"/>
  <c r="B911" i="1"/>
  <c r="C911" i="1"/>
  <c r="F911" i="1"/>
  <c r="D903" i="1"/>
  <c r="L903" i="1"/>
  <c r="T903" i="1"/>
  <c r="E903" i="1"/>
  <c r="M903" i="1"/>
  <c r="U903" i="1"/>
  <c r="G903" i="1"/>
  <c r="O903" i="1"/>
  <c r="W903" i="1"/>
  <c r="J903" i="1"/>
  <c r="X903" i="1"/>
  <c r="K903" i="1"/>
  <c r="Y903" i="1"/>
  <c r="N903" i="1"/>
  <c r="Z903" i="1"/>
  <c r="B903" i="1"/>
  <c r="P903" i="1"/>
  <c r="AA903" i="1"/>
  <c r="Q903" i="1"/>
  <c r="R903" i="1"/>
  <c r="S903" i="1"/>
  <c r="V903" i="1"/>
  <c r="C903" i="1"/>
  <c r="F903" i="1"/>
  <c r="H903" i="1"/>
  <c r="I903" i="1"/>
  <c r="D895" i="1"/>
  <c r="L895" i="1"/>
  <c r="T895" i="1"/>
  <c r="E895" i="1"/>
  <c r="M895" i="1"/>
  <c r="U895" i="1"/>
  <c r="G895" i="1"/>
  <c r="O895" i="1"/>
  <c r="W895" i="1"/>
  <c r="N895" i="1"/>
  <c r="Z895" i="1"/>
  <c r="B895" i="1"/>
  <c r="P895" i="1"/>
  <c r="AA895" i="1"/>
  <c r="C895" i="1"/>
  <c r="Q895" i="1"/>
  <c r="F895" i="1"/>
  <c r="R895" i="1"/>
  <c r="S895" i="1"/>
  <c r="V895" i="1"/>
  <c r="X895" i="1"/>
  <c r="Y895" i="1"/>
  <c r="H895" i="1"/>
  <c r="I895" i="1"/>
  <c r="J895" i="1"/>
  <c r="K895" i="1"/>
  <c r="D887" i="1"/>
  <c r="L887" i="1"/>
  <c r="T887" i="1"/>
  <c r="E887" i="1"/>
  <c r="M887" i="1"/>
  <c r="U887" i="1"/>
  <c r="G887" i="1"/>
  <c r="O887" i="1"/>
  <c r="W887" i="1"/>
  <c r="C887" i="1"/>
  <c r="Q887" i="1"/>
  <c r="F887" i="1"/>
  <c r="R887" i="1"/>
  <c r="H887" i="1"/>
  <c r="S887" i="1"/>
  <c r="I887" i="1"/>
  <c r="V887" i="1"/>
  <c r="X887" i="1"/>
  <c r="Y887" i="1"/>
  <c r="Z887" i="1"/>
  <c r="B887" i="1"/>
  <c r="AA887" i="1"/>
  <c r="J887" i="1"/>
  <c r="P887" i="1"/>
  <c r="K887" i="1"/>
  <c r="N887" i="1"/>
  <c r="D879" i="1"/>
  <c r="L879" i="1"/>
  <c r="T879" i="1"/>
  <c r="E879" i="1"/>
  <c r="M879" i="1"/>
  <c r="U879" i="1"/>
  <c r="F879" i="1"/>
  <c r="N879" i="1"/>
  <c r="V879" i="1"/>
  <c r="G879" i="1"/>
  <c r="O879" i="1"/>
  <c r="W879" i="1"/>
  <c r="I879" i="1"/>
  <c r="Y879" i="1"/>
  <c r="J879" i="1"/>
  <c r="Z879" i="1"/>
  <c r="K879" i="1"/>
  <c r="AA879" i="1"/>
  <c r="P879" i="1"/>
  <c r="B879" i="1"/>
  <c r="C879" i="1"/>
  <c r="H879" i="1"/>
  <c r="Q879" i="1"/>
  <c r="R879" i="1"/>
  <c r="S879" i="1"/>
  <c r="X879" i="1"/>
  <c r="D871" i="1"/>
  <c r="L871" i="1"/>
  <c r="T871" i="1"/>
  <c r="E871" i="1"/>
  <c r="M871" i="1"/>
  <c r="U871" i="1"/>
  <c r="F871" i="1"/>
  <c r="N871" i="1"/>
  <c r="V871" i="1"/>
  <c r="G871" i="1"/>
  <c r="O871" i="1"/>
  <c r="W871" i="1"/>
  <c r="I871" i="1"/>
  <c r="Y871" i="1"/>
  <c r="J871" i="1"/>
  <c r="Z871" i="1"/>
  <c r="K871" i="1"/>
  <c r="AA871" i="1"/>
  <c r="P871" i="1"/>
  <c r="Q871" i="1"/>
  <c r="R871" i="1"/>
  <c r="S871" i="1"/>
  <c r="X871" i="1"/>
  <c r="B871" i="1"/>
  <c r="C871" i="1"/>
  <c r="H871" i="1"/>
  <c r="D863" i="1"/>
  <c r="L863" i="1"/>
  <c r="T863" i="1"/>
  <c r="E863" i="1"/>
  <c r="M863" i="1"/>
  <c r="U863" i="1"/>
  <c r="F863" i="1"/>
  <c r="N863" i="1"/>
  <c r="V863" i="1"/>
  <c r="G863" i="1"/>
  <c r="O863" i="1"/>
  <c r="W863" i="1"/>
  <c r="I863" i="1"/>
  <c r="Y863" i="1"/>
  <c r="J863" i="1"/>
  <c r="Z863" i="1"/>
  <c r="K863" i="1"/>
  <c r="AA863" i="1"/>
  <c r="P863" i="1"/>
  <c r="B863" i="1"/>
  <c r="C863" i="1"/>
  <c r="H863" i="1"/>
  <c r="Q863" i="1"/>
  <c r="S863" i="1"/>
  <c r="X863" i="1"/>
  <c r="R863" i="1"/>
  <c r="D855" i="1"/>
  <c r="L855" i="1"/>
  <c r="T855" i="1"/>
  <c r="E855" i="1"/>
  <c r="M855" i="1"/>
  <c r="U855" i="1"/>
  <c r="F855" i="1"/>
  <c r="N855" i="1"/>
  <c r="V855" i="1"/>
  <c r="G855" i="1"/>
  <c r="O855" i="1"/>
  <c r="W855" i="1"/>
  <c r="I855" i="1"/>
  <c r="Y855" i="1"/>
  <c r="J855" i="1"/>
  <c r="Z855" i="1"/>
  <c r="K855" i="1"/>
  <c r="AA855" i="1"/>
  <c r="P855" i="1"/>
  <c r="Q855" i="1"/>
  <c r="R855" i="1"/>
  <c r="S855" i="1"/>
  <c r="X855" i="1"/>
  <c r="B855" i="1"/>
  <c r="C855" i="1"/>
  <c r="H855" i="1"/>
  <c r="D847" i="1"/>
  <c r="L847" i="1"/>
  <c r="T847" i="1"/>
  <c r="E847" i="1"/>
  <c r="M847" i="1"/>
  <c r="U847" i="1"/>
  <c r="F847" i="1"/>
  <c r="N847" i="1"/>
  <c r="V847" i="1"/>
  <c r="G847" i="1"/>
  <c r="O847" i="1"/>
  <c r="W847" i="1"/>
  <c r="I847" i="1"/>
  <c r="Y847" i="1"/>
  <c r="J847" i="1"/>
  <c r="Z847" i="1"/>
  <c r="K847" i="1"/>
  <c r="AA847" i="1"/>
  <c r="P847" i="1"/>
  <c r="B847" i="1"/>
  <c r="C847" i="1"/>
  <c r="H847" i="1"/>
  <c r="Q847" i="1"/>
  <c r="R847" i="1"/>
  <c r="S847" i="1"/>
  <c r="X847" i="1"/>
  <c r="D839" i="1"/>
  <c r="L839" i="1"/>
  <c r="T839" i="1"/>
  <c r="E839" i="1"/>
  <c r="M839" i="1"/>
  <c r="U839" i="1"/>
  <c r="F839" i="1"/>
  <c r="N839" i="1"/>
  <c r="V839" i="1"/>
  <c r="G839" i="1"/>
  <c r="O839" i="1"/>
  <c r="W839" i="1"/>
  <c r="I839" i="1"/>
  <c r="Y839" i="1"/>
  <c r="J839" i="1"/>
  <c r="Z839" i="1"/>
  <c r="K839" i="1"/>
  <c r="AA839" i="1"/>
  <c r="P839" i="1"/>
  <c r="Q839" i="1"/>
  <c r="R839" i="1"/>
  <c r="S839" i="1"/>
  <c r="X839" i="1"/>
  <c r="B839" i="1"/>
  <c r="C839" i="1"/>
  <c r="H839" i="1"/>
  <c r="D831" i="1"/>
  <c r="L831" i="1"/>
  <c r="T831" i="1"/>
  <c r="E831" i="1"/>
  <c r="M831" i="1"/>
  <c r="U831" i="1"/>
  <c r="F831" i="1"/>
  <c r="N831" i="1"/>
  <c r="V831" i="1"/>
  <c r="G831" i="1"/>
  <c r="O831" i="1"/>
  <c r="W831" i="1"/>
  <c r="I831" i="1"/>
  <c r="Y831" i="1"/>
  <c r="J831" i="1"/>
  <c r="Z831" i="1"/>
  <c r="K831" i="1"/>
  <c r="AA831" i="1"/>
  <c r="P831" i="1"/>
  <c r="B831" i="1"/>
  <c r="C831" i="1"/>
  <c r="H831" i="1"/>
  <c r="Q831" i="1"/>
  <c r="R831" i="1"/>
  <c r="S831" i="1"/>
  <c r="X831" i="1"/>
  <c r="D823" i="1"/>
  <c r="L823" i="1"/>
  <c r="T823" i="1"/>
  <c r="E823" i="1"/>
  <c r="M823" i="1"/>
  <c r="U823" i="1"/>
  <c r="F823" i="1"/>
  <c r="N823" i="1"/>
  <c r="V823" i="1"/>
  <c r="G823" i="1"/>
  <c r="O823" i="1"/>
  <c r="W823" i="1"/>
  <c r="I823" i="1"/>
  <c r="Y823" i="1"/>
  <c r="J823" i="1"/>
  <c r="Z823" i="1"/>
  <c r="K823" i="1"/>
  <c r="AA823" i="1"/>
  <c r="P823" i="1"/>
  <c r="Q823" i="1"/>
  <c r="R823" i="1"/>
  <c r="S823" i="1"/>
  <c r="X823" i="1"/>
  <c r="B823" i="1"/>
  <c r="C823" i="1"/>
  <c r="H823" i="1"/>
  <c r="B1229" i="1"/>
  <c r="J1229" i="1"/>
  <c r="R1229" i="1"/>
  <c r="Z1229" i="1"/>
  <c r="C1229" i="1"/>
  <c r="K1229" i="1"/>
  <c r="S1229" i="1"/>
  <c r="AA1229" i="1"/>
  <c r="D1229" i="1"/>
  <c r="L1229" i="1"/>
  <c r="T1229" i="1"/>
  <c r="E1229" i="1"/>
  <c r="M1229" i="1"/>
  <c r="U1229" i="1"/>
  <c r="F1229" i="1"/>
  <c r="V1229" i="1"/>
  <c r="G1229" i="1"/>
  <c r="W1229" i="1"/>
  <c r="H1229" i="1"/>
  <c r="X1229" i="1"/>
  <c r="I1229" i="1"/>
  <c r="Y1229" i="1"/>
  <c r="N1229" i="1"/>
  <c r="O1229" i="1"/>
  <c r="P1229" i="1"/>
  <c r="Q1229" i="1"/>
  <c r="O2097" i="1"/>
  <c r="Q2092" i="1"/>
  <c r="S2087" i="1"/>
  <c r="U2082" i="1"/>
  <c r="W2077" i="1"/>
  <c r="Y2072" i="1"/>
  <c r="AA2067" i="1"/>
  <c r="C2063" i="1"/>
  <c r="E2058" i="1"/>
  <c r="G2053" i="1"/>
  <c r="I2048" i="1"/>
  <c r="K2043" i="1"/>
  <c r="H2037" i="1"/>
  <c r="L2027" i="1"/>
  <c r="P2017" i="1"/>
  <c r="T2007" i="1"/>
  <c r="Q1996" i="1"/>
  <c r="P1982" i="1"/>
  <c r="O1936" i="1"/>
  <c r="N1871" i="1"/>
  <c r="U1773" i="1"/>
  <c r="V1592" i="1"/>
  <c r="O132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81AD16-9363-4D29-A223-4FCA80BF9147}" keepAlive="1" name="Query - dairy_dataset" description="Connection to the 'dairy_dataset' query in the workbook." type="5" refreshedVersion="8" background="1" saveData="1">
    <dbPr connection="Provider=Microsoft.Mashup.OleDb.1;Data Source=$Workbook$;Location=dairy_dataset;Extended Properties=&quot;&quot;" command="SELECT * FROM [dairy_datase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<sst xmlns="http://schemas.openxmlformats.org/spreadsheetml/2006/main" count="34623" uniqueCount="4297">
  <si>
    <t>Location</t>
  </si>
  <si>
    <t>Total Land Area (acres)</t>
  </si>
  <si>
    <t>Number of Cows</t>
  </si>
  <si>
    <t>Farm Size</t>
  </si>
  <si>
    <t>Date</t>
  </si>
  <si>
    <t>Product ID</t>
  </si>
  <si>
    <t>Product Name</t>
  </si>
  <si>
    <t>Brand</t>
  </si>
  <si>
    <t>Quantity (liters/kg)</t>
  </si>
  <si>
    <t>Price per Unit</t>
  </si>
  <si>
    <t>Total Value</t>
  </si>
  <si>
    <t>Shelf Life (days)</t>
  </si>
  <si>
    <t>Storage Condition</t>
  </si>
  <si>
    <t>Production Date</t>
  </si>
  <si>
    <t>Expiration Date</t>
  </si>
  <si>
    <t>Quantity Sold (liters/kg)</t>
  </si>
  <si>
    <t>Price per Unit (sold)</t>
  </si>
  <si>
    <t>Approx. Total Revenue(INR)</t>
  </si>
  <si>
    <t>Customer Location</t>
  </si>
  <si>
    <t>Sales Channel</t>
  </si>
  <si>
    <t>Quantity in Stock (liters/kg)</t>
  </si>
  <si>
    <t>Minimum Stock Threshold (liters/kg)</t>
  </si>
  <si>
    <t>Reorder Quantity (liters/kg)</t>
  </si>
  <si>
    <t>Telangana</t>
  </si>
  <si>
    <t>Medium</t>
  </si>
  <si>
    <t>Ice Cream</t>
  </si>
  <si>
    <t>Dodla Dairy</t>
  </si>
  <si>
    <t>Frozen</t>
  </si>
  <si>
    <t>Madhya Pradesh</t>
  </si>
  <si>
    <t>Wholesale</t>
  </si>
  <si>
    <t>Uttar Pradesh</t>
  </si>
  <si>
    <t>Large</t>
  </si>
  <si>
    <t>Milk</t>
  </si>
  <si>
    <t>Amul</t>
  </si>
  <si>
    <t>Tetra Pack</t>
  </si>
  <si>
    <t>Kerala</t>
  </si>
  <si>
    <t>Tamil Nadu</t>
  </si>
  <si>
    <t>Yogurt</t>
  </si>
  <si>
    <t>Refrigerated</t>
  </si>
  <si>
    <t>Online</t>
  </si>
  <si>
    <t>Small</t>
  </si>
  <si>
    <t>Cheese</t>
  </si>
  <si>
    <t>Britannia Industries</t>
  </si>
  <si>
    <t>Rajasthan</t>
  </si>
  <si>
    <t>Maharashtra</t>
  </si>
  <si>
    <t>Buttermilk</t>
  </si>
  <si>
    <t>Mother Dairy</t>
  </si>
  <si>
    <t>Jharkhand</t>
  </si>
  <si>
    <t>Retail</t>
  </si>
  <si>
    <t>Curd</t>
  </si>
  <si>
    <t>Raj</t>
  </si>
  <si>
    <t>Gujarat</t>
  </si>
  <si>
    <t>Karnataka</t>
  </si>
  <si>
    <t>Dynamix Dairies</t>
  </si>
  <si>
    <t>Bihar</t>
  </si>
  <si>
    <t>Paneer</t>
  </si>
  <si>
    <t>Haryana</t>
  </si>
  <si>
    <t>West Bengal</t>
  </si>
  <si>
    <t>Chandigarh</t>
  </si>
  <si>
    <t>Lassi</t>
  </si>
  <si>
    <t>Sudha</t>
  </si>
  <si>
    <t>Delhi</t>
  </si>
  <si>
    <t>Passion Cheese</t>
  </si>
  <si>
    <t>Polythene Packet</t>
  </si>
  <si>
    <t>Ghee</t>
  </si>
  <si>
    <t>Ambient</t>
  </si>
  <si>
    <t>Butter</t>
  </si>
  <si>
    <t>Warana</t>
  </si>
  <si>
    <t>Palle2patnam</t>
  </si>
  <si>
    <t>Parag Milk Foods</t>
  </si>
  <si>
    <t>year</t>
  </si>
  <si>
    <t xml:space="preserve">month </t>
  </si>
  <si>
    <t>Quarter</t>
  </si>
  <si>
    <t>Helper</t>
  </si>
  <si>
    <t>helper</t>
  </si>
  <si>
    <t>Row Labels</t>
  </si>
  <si>
    <t>Grand Total</t>
  </si>
  <si>
    <t xml:space="preserve"> </t>
  </si>
  <si>
    <t>Sum of Approx. Total Revenue(INR)</t>
  </si>
  <si>
    <t>Sum of Quantity Sold (liters/kg)</t>
  </si>
  <si>
    <t>product name</t>
  </si>
  <si>
    <t>Count of Storage Condition</t>
  </si>
  <si>
    <t>Count of Shelf Life (days)</t>
  </si>
  <si>
    <t>totalrevenue</t>
  </si>
  <si>
    <t>total qty sold</t>
  </si>
  <si>
    <t>total product</t>
  </si>
  <si>
    <t>Report</t>
  </si>
  <si>
    <t>Dodla Dairy-1</t>
  </si>
  <si>
    <t>Amul-1</t>
  </si>
  <si>
    <t>Dodla Dairy-2</t>
  </si>
  <si>
    <t>Britannia Industries-1</t>
  </si>
  <si>
    <t>Mother Dairy-1</t>
  </si>
  <si>
    <t>Raj-1</t>
  </si>
  <si>
    <t>Dynamix Dairies-1</t>
  </si>
  <si>
    <t>Mother Dairy-2</t>
  </si>
  <si>
    <t>Raj-2</t>
  </si>
  <si>
    <t>Mother Dairy-3</t>
  </si>
  <si>
    <t>Dodla Dairy-3</t>
  </si>
  <si>
    <t>Sudha-1</t>
  </si>
  <si>
    <t>Passion Cheese-1</t>
  </si>
  <si>
    <t>Mother Dairy-4</t>
  </si>
  <si>
    <t>Dodla Dairy-4</t>
  </si>
  <si>
    <t>Mother Dairy-5</t>
  </si>
  <si>
    <t>Mother Dairy-6</t>
  </si>
  <si>
    <t>Amul-2</t>
  </si>
  <si>
    <t>Amul-3</t>
  </si>
  <si>
    <t>Amul-4</t>
  </si>
  <si>
    <t>Raj-3</t>
  </si>
  <si>
    <t>Britannia Industries-2</t>
  </si>
  <si>
    <t>Amul-5</t>
  </si>
  <si>
    <t>Britannia Industries-3</t>
  </si>
  <si>
    <t>Sudha-2</t>
  </si>
  <si>
    <t>Sudha-3</t>
  </si>
  <si>
    <t>Warana-1</t>
  </si>
  <si>
    <t>Warana-2</t>
  </si>
  <si>
    <t>Mother Dairy-7</t>
  </si>
  <si>
    <t>Sudha-4</t>
  </si>
  <si>
    <t>Amul-6</t>
  </si>
  <si>
    <t>Amul-7</t>
  </si>
  <si>
    <t>Mother Dairy-8</t>
  </si>
  <si>
    <t>Amul-8</t>
  </si>
  <si>
    <t>Dodla Dairy-5</t>
  </si>
  <si>
    <t>Raj-4</t>
  </si>
  <si>
    <t>Amul-9</t>
  </si>
  <si>
    <t>Sudha-5</t>
  </si>
  <si>
    <t>Sudha-6</t>
  </si>
  <si>
    <t>Amul-10</t>
  </si>
  <si>
    <t>Mother Dairy-9</t>
  </si>
  <si>
    <t>Raj-5</t>
  </si>
  <si>
    <t>Sudha-7</t>
  </si>
  <si>
    <t>Amul-11</t>
  </si>
  <si>
    <t>Sudha-8</t>
  </si>
  <si>
    <t>Amul-12</t>
  </si>
  <si>
    <t>Amul-13</t>
  </si>
  <si>
    <t>Raj-6</t>
  </si>
  <si>
    <t>Amul-14</t>
  </si>
  <si>
    <t>Raj-7</t>
  </si>
  <si>
    <t>Mother Dairy-10</t>
  </si>
  <si>
    <t>Dodla Dairy-6</t>
  </si>
  <si>
    <t>Mother Dairy-11</t>
  </si>
  <si>
    <t>Amul-15</t>
  </si>
  <si>
    <t>Sudha-9</t>
  </si>
  <si>
    <t>Passion Cheese-2</t>
  </si>
  <si>
    <t>Amul-16</t>
  </si>
  <si>
    <t>Raj-8</t>
  </si>
  <si>
    <t>Mother Dairy-12</t>
  </si>
  <si>
    <t>Palle2patnam-1</t>
  </si>
  <si>
    <t>Sudha-10</t>
  </si>
  <si>
    <t>Dodla Dairy-7</t>
  </si>
  <si>
    <t>Palle2patnam-2</t>
  </si>
  <si>
    <t>Amul-17</t>
  </si>
  <si>
    <t>Mother Dairy-13</t>
  </si>
  <si>
    <t>Mother Dairy-14</t>
  </si>
  <si>
    <t>Amul-18</t>
  </si>
  <si>
    <t>Raj-9</t>
  </si>
  <si>
    <t>Mother Dairy-15</t>
  </si>
  <si>
    <t>Amul-19</t>
  </si>
  <si>
    <t>Raj-10</t>
  </si>
  <si>
    <t>Raj-11</t>
  </si>
  <si>
    <t>Sudha-11</t>
  </si>
  <si>
    <t>Sudha-12</t>
  </si>
  <si>
    <t>Sudha-13</t>
  </si>
  <si>
    <t>Mother Dairy-16</t>
  </si>
  <si>
    <t>Mother Dairy-17</t>
  </si>
  <si>
    <t>Amul-20</t>
  </si>
  <si>
    <t>Raj-12</t>
  </si>
  <si>
    <t>Amul-21</t>
  </si>
  <si>
    <t>Palle2patnam-3</t>
  </si>
  <si>
    <t>Amul-22</t>
  </si>
  <si>
    <t>Amul-23</t>
  </si>
  <si>
    <t>Mother Dairy-18</t>
  </si>
  <si>
    <t>Mother Dairy-19</t>
  </si>
  <si>
    <t>Sudha-14</t>
  </si>
  <si>
    <t>Amul-24</t>
  </si>
  <si>
    <t>Palle2patnam-4</t>
  </si>
  <si>
    <t>Parag Milk Foods-1</t>
  </si>
  <si>
    <t>Sudha-15</t>
  </si>
  <si>
    <t>Sudha-16</t>
  </si>
  <si>
    <t>Raj-13</t>
  </si>
  <si>
    <t>Dynamix Dairies-2</t>
  </si>
  <si>
    <t>Raj-14</t>
  </si>
  <si>
    <t>Raj-15</t>
  </si>
  <si>
    <t>Sudha-17</t>
  </si>
  <si>
    <t>Sudha-18</t>
  </si>
  <si>
    <t>Sudha-19</t>
  </si>
  <si>
    <t>Dynamix Dairies-3</t>
  </si>
  <si>
    <t>Amul-25</t>
  </si>
  <si>
    <t>Britannia Industries-4</t>
  </si>
  <si>
    <t>Amul-26</t>
  </si>
  <si>
    <t>Mother Dairy-20</t>
  </si>
  <si>
    <t>Parag Milk Foods-2</t>
  </si>
  <si>
    <t>Raj-16</t>
  </si>
  <si>
    <t>Amul-27</t>
  </si>
  <si>
    <t>Dodla Dairy-8</t>
  </si>
  <si>
    <t>Sudha-20</t>
  </si>
  <si>
    <t>Mother Dairy-21</t>
  </si>
  <si>
    <t>Amul-28</t>
  </si>
  <si>
    <t>Sudha-21</t>
  </si>
  <si>
    <t>Mother Dairy-22</t>
  </si>
  <si>
    <t>Amul-29</t>
  </si>
  <si>
    <t>Mother Dairy-23</t>
  </si>
  <si>
    <t>Amul-30</t>
  </si>
  <si>
    <t>Dodla Dairy-9</t>
  </si>
  <si>
    <t>Sudha-22</t>
  </si>
  <si>
    <t>Sudha-23</t>
  </si>
  <si>
    <t>Raj-17</t>
  </si>
  <si>
    <t>Sudha-24</t>
  </si>
  <si>
    <t>Raj-18</t>
  </si>
  <si>
    <t>Sudha-25</t>
  </si>
  <si>
    <t>Parag Milk Foods-3</t>
  </si>
  <si>
    <t>Sudha-26</t>
  </si>
  <si>
    <t>Mother Dairy-24</t>
  </si>
  <si>
    <t>Dynamix Dairies-4</t>
  </si>
  <si>
    <t>Amul-31</t>
  </si>
  <si>
    <t>Amul-32</t>
  </si>
  <si>
    <t>Amul-33</t>
  </si>
  <si>
    <t>Sudha-27</t>
  </si>
  <si>
    <t>Dynamix Dairies-5</t>
  </si>
  <si>
    <t>Amul-34</t>
  </si>
  <si>
    <t>Sudha-28</t>
  </si>
  <si>
    <t>Raj-19</t>
  </si>
  <si>
    <t>Mother Dairy-25</t>
  </si>
  <si>
    <t>Warana-3</t>
  </si>
  <si>
    <t>Palle2patnam-5</t>
  </si>
  <si>
    <t>Mother Dairy-26</t>
  </si>
  <si>
    <t>Parag Milk Foods-4</t>
  </si>
  <si>
    <t>Amul-35</t>
  </si>
  <si>
    <t>Amul-36</t>
  </si>
  <si>
    <t>Sudha-29</t>
  </si>
  <si>
    <t>Amul-37</t>
  </si>
  <si>
    <t>Mother Dairy-27</t>
  </si>
  <si>
    <t>Amul-38</t>
  </si>
  <si>
    <t>Amul-39</t>
  </si>
  <si>
    <t>Dodla Dairy-10</t>
  </si>
  <si>
    <t>Mother Dairy-28</t>
  </si>
  <si>
    <t>Amul-40</t>
  </si>
  <si>
    <t>Mother Dairy-29</t>
  </si>
  <si>
    <t>Raj-20</t>
  </si>
  <si>
    <t>Amul-41</t>
  </si>
  <si>
    <t>Amul-42</t>
  </si>
  <si>
    <t>Mother Dairy-30</t>
  </si>
  <si>
    <t>Amul-43</t>
  </si>
  <si>
    <t>Sudha-30</t>
  </si>
  <si>
    <t>Raj-21</t>
  </si>
  <si>
    <t>Sudha-31</t>
  </si>
  <si>
    <t>Sudha-32</t>
  </si>
  <si>
    <t>Raj-22</t>
  </si>
  <si>
    <t>Raj-23</t>
  </si>
  <si>
    <t>Amul-44</t>
  </si>
  <si>
    <t>Dodla Dairy-11</t>
  </si>
  <si>
    <t>Amul-45</t>
  </si>
  <si>
    <t>Mother Dairy-31</t>
  </si>
  <si>
    <t>Amul-46</t>
  </si>
  <si>
    <t>Sudha-33</t>
  </si>
  <si>
    <t>Raj-24</t>
  </si>
  <si>
    <t>Amul-47</t>
  </si>
  <si>
    <t>Amul-48</t>
  </si>
  <si>
    <t>Sudha-34</t>
  </si>
  <si>
    <t>Palle2patnam-6</t>
  </si>
  <si>
    <t>Britannia Industries-5</t>
  </si>
  <si>
    <t>Britannia Industries-6</t>
  </si>
  <si>
    <t>Raj-25</t>
  </si>
  <si>
    <t>Mother Dairy-32</t>
  </si>
  <si>
    <t>Sudha-35</t>
  </si>
  <si>
    <t>Amul-49</t>
  </si>
  <si>
    <t>Mother Dairy-33</t>
  </si>
  <si>
    <t>Sudha-36</t>
  </si>
  <si>
    <t>Passion Cheese-3</t>
  </si>
  <si>
    <t>Palle2patnam-7</t>
  </si>
  <si>
    <t>Raj-26</t>
  </si>
  <si>
    <t>Amul-50</t>
  </si>
  <si>
    <t>Raj-27</t>
  </si>
  <si>
    <t>Dodla Dairy-12</t>
  </si>
  <si>
    <t>Mother Dairy-34</t>
  </si>
  <si>
    <t>Britannia Industries-7</t>
  </si>
  <si>
    <t>Mother Dairy-35</t>
  </si>
  <si>
    <t>Mother Dairy-36</t>
  </si>
  <si>
    <t>Mother Dairy-37</t>
  </si>
  <si>
    <t>Mother Dairy-38</t>
  </si>
  <si>
    <t>Mother Dairy-39</t>
  </si>
  <si>
    <t>Sudha-37</t>
  </si>
  <si>
    <t>Raj-28</t>
  </si>
  <si>
    <t>Mother Dairy-40</t>
  </si>
  <si>
    <t>Raj-29</t>
  </si>
  <si>
    <t>Mother Dairy-41</t>
  </si>
  <si>
    <t>Mother Dairy-42</t>
  </si>
  <si>
    <t>Mother Dairy-43</t>
  </si>
  <si>
    <t>Sudha-38</t>
  </si>
  <si>
    <t>Amul-51</t>
  </si>
  <si>
    <t>Raj-30</t>
  </si>
  <si>
    <t>Raj-31</t>
  </si>
  <si>
    <t>Sudha-39</t>
  </si>
  <si>
    <t>Mother Dairy-44</t>
  </si>
  <si>
    <t>Amul-52</t>
  </si>
  <si>
    <t>Mother Dairy-45</t>
  </si>
  <si>
    <t>Amul-53</t>
  </si>
  <si>
    <t>Dynamix Dairies-6</t>
  </si>
  <si>
    <t>Amul-54</t>
  </si>
  <si>
    <t>Amul-55</t>
  </si>
  <si>
    <t>Mother Dairy-46</t>
  </si>
  <si>
    <t>Amul-56</t>
  </si>
  <si>
    <t>Mother Dairy-47</t>
  </si>
  <si>
    <t>Sudha-40</t>
  </si>
  <si>
    <t>Mother Dairy-48</t>
  </si>
  <si>
    <t>Raj-32</t>
  </si>
  <si>
    <t>Mother Dairy-49</t>
  </si>
  <si>
    <t>Mother Dairy-50</t>
  </si>
  <si>
    <t>Warana-4</t>
  </si>
  <si>
    <t>Mother Dairy-51</t>
  </si>
  <si>
    <t>Mother Dairy-52</t>
  </si>
  <si>
    <t>Amul-57</t>
  </si>
  <si>
    <t>Passion Cheese-4</t>
  </si>
  <si>
    <t>Dynamix Dairies-7</t>
  </si>
  <si>
    <t>Mother Dairy-53</t>
  </si>
  <si>
    <t>Mother Dairy-54</t>
  </si>
  <si>
    <t>Amul-58</t>
  </si>
  <si>
    <t>Mother Dairy-55</t>
  </si>
  <si>
    <t>Amul-59</t>
  </si>
  <si>
    <t>Sudha-41</t>
  </si>
  <si>
    <t>Amul-60</t>
  </si>
  <si>
    <t>Parag Milk Foods-5</t>
  </si>
  <si>
    <t>Sudha-42</t>
  </si>
  <si>
    <t>Amul-61</t>
  </si>
  <si>
    <t>Raj-33</t>
  </si>
  <si>
    <t>Palle2patnam-8</t>
  </si>
  <si>
    <t>Palle2patnam-9</t>
  </si>
  <si>
    <t>Dodla Dairy-13</t>
  </si>
  <si>
    <t>Amul-62</t>
  </si>
  <si>
    <t>Warana-5</t>
  </si>
  <si>
    <t>Amul-63</t>
  </si>
  <si>
    <t>Mother Dairy-56</t>
  </si>
  <si>
    <t>Sudha-43</t>
  </si>
  <si>
    <t>Amul-64</t>
  </si>
  <si>
    <t>Amul-65</t>
  </si>
  <si>
    <t>Mother Dairy-57</t>
  </si>
  <si>
    <t>Sudha-44</t>
  </si>
  <si>
    <t>Amul-66</t>
  </si>
  <si>
    <t>Passion Cheese-5</t>
  </si>
  <si>
    <t>Sudha-45</t>
  </si>
  <si>
    <t>Mother Dairy-58</t>
  </si>
  <si>
    <t>Sudha-46</t>
  </si>
  <si>
    <t>Mother Dairy-59</t>
  </si>
  <si>
    <t>Mother Dairy-60</t>
  </si>
  <si>
    <t>Amul-67</t>
  </si>
  <si>
    <t>Sudha-47</t>
  </si>
  <si>
    <t>Warana-6</t>
  </si>
  <si>
    <t>Mother Dairy-61</t>
  </si>
  <si>
    <t>Raj-34</t>
  </si>
  <si>
    <t>Dynamix Dairies-8</t>
  </si>
  <si>
    <t>Amul-68</t>
  </si>
  <si>
    <t>Raj-35</t>
  </si>
  <si>
    <t>Mother Dairy-62</t>
  </si>
  <si>
    <t>Dodla Dairy-14</t>
  </si>
  <si>
    <t>Mother Dairy-63</t>
  </si>
  <si>
    <t>Amul-69</t>
  </si>
  <si>
    <t>Sudha-48</t>
  </si>
  <si>
    <t>Raj-36</t>
  </si>
  <si>
    <t>Mother Dairy-64</t>
  </si>
  <si>
    <t>Mother Dairy-65</t>
  </si>
  <si>
    <t>Mother Dairy-66</t>
  </si>
  <si>
    <t>Mother Dairy-67</t>
  </si>
  <si>
    <t>Sudha-49</t>
  </si>
  <si>
    <t>Mother Dairy-68</t>
  </si>
  <si>
    <t>Mother Dairy-69</t>
  </si>
  <si>
    <t>Amul-70</t>
  </si>
  <si>
    <t>Mother Dairy-70</t>
  </si>
  <si>
    <t>Dodla Dairy-15</t>
  </si>
  <si>
    <t>Raj-37</t>
  </si>
  <si>
    <t>Mother Dairy-71</t>
  </si>
  <si>
    <t>Britannia Industries-8</t>
  </si>
  <si>
    <t>Sudha-50</t>
  </si>
  <si>
    <t>Mother Dairy-72</t>
  </si>
  <si>
    <t>Britannia Industries-9</t>
  </si>
  <si>
    <t>Warana-7</t>
  </si>
  <si>
    <t>Raj-38</t>
  </si>
  <si>
    <t>Raj-39</t>
  </si>
  <si>
    <t>Amul-71</t>
  </si>
  <si>
    <t>Amul-72</t>
  </si>
  <si>
    <t>Mother Dairy-73</t>
  </si>
  <si>
    <t>Dodla Dairy-16</t>
  </si>
  <si>
    <t>Amul-73</t>
  </si>
  <si>
    <t>Raj-40</t>
  </si>
  <si>
    <t>Mother Dairy-74</t>
  </si>
  <si>
    <t>Mother Dairy-75</t>
  </si>
  <si>
    <t>Amul-74</t>
  </si>
  <si>
    <t>Raj-41</t>
  </si>
  <si>
    <t>Raj-42</t>
  </si>
  <si>
    <t>Mother Dairy-76</t>
  </si>
  <si>
    <t>Amul-75</t>
  </si>
  <si>
    <t>Sudha-51</t>
  </si>
  <si>
    <t>Dodla Dairy-17</t>
  </si>
  <si>
    <t>Amul-76</t>
  </si>
  <si>
    <t>Raj-43</t>
  </si>
  <si>
    <t>Amul-77</t>
  </si>
  <si>
    <t>Sudha-52</t>
  </si>
  <si>
    <t>Sudha-53</t>
  </si>
  <si>
    <t>Mother Dairy-77</t>
  </si>
  <si>
    <t>Palle2patnam-10</t>
  </si>
  <si>
    <t>Amul-78</t>
  </si>
  <si>
    <t>Amul-79</t>
  </si>
  <si>
    <t>Mother Dairy-78</t>
  </si>
  <si>
    <t>Sudha-54</t>
  </si>
  <si>
    <t>Amul-80</t>
  </si>
  <si>
    <t>Passion Cheese-6</t>
  </si>
  <si>
    <t>Amul-81</t>
  </si>
  <si>
    <t>Raj-44</t>
  </si>
  <si>
    <t>Warana-8</t>
  </si>
  <si>
    <t>Britannia Industries-10</t>
  </si>
  <si>
    <t>Mother Dairy-79</t>
  </si>
  <si>
    <t>Mother Dairy-80</t>
  </si>
  <si>
    <t>Britannia Industries-11</t>
  </si>
  <si>
    <t>Sudha-55</t>
  </si>
  <si>
    <t>Sudha-56</t>
  </si>
  <si>
    <t>Palle2patnam-11</t>
  </si>
  <si>
    <t>Passion Cheese-7</t>
  </si>
  <si>
    <t>Sudha-57</t>
  </si>
  <si>
    <t>Raj-45</t>
  </si>
  <si>
    <t>Sudha-58</t>
  </si>
  <si>
    <t>Amul-82</t>
  </si>
  <si>
    <t>Parag Milk Foods-6</t>
  </si>
  <si>
    <t>Dodla Dairy-18</t>
  </si>
  <si>
    <t>Britannia Industries-12</t>
  </si>
  <si>
    <t>Dodla Dairy-19</t>
  </si>
  <si>
    <t>Parag Milk Foods-7</t>
  </si>
  <si>
    <t>Amul-83</t>
  </si>
  <si>
    <t>Sudha-59</t>
  </si>
  <si>
    <t>Warana-9</t>
  </si>
  <si>
    <t>Sudha-60</t>
  </si>
  <si>
    <t>Amul-84</t>
  </si>
  <si>
    <t>Sudha-61</t>
  </si>
  <si>
    <t>Mother Dairy-81</t>
  </si>
  <si>
    <t>Sudha-62</t>
  </si>
  <si>
    <t>Raj-46</t>
  </si>
  <si>
    <t>Warana-10</t>
  </si>
  <si>
    <t>Passion Cheese-8</t>
  </si>
  <si>
    <t>Mother Dairy-82</t>
  </si>
  <si>
    <t>Sudha-63</t>
  </si>
  <si>
    <t>Amul-85</t>
  </si>
  <si>
    <t>Palle2patnam-12</t>
  </si>
  <si>
    <t>Palle2patnam-13</t>
  </si>
  <si>
    <t>Amul-86</t>
  </si>
  <si>
    <t>Amul-87</t>
  </si>
  <si>
    <t>Mother Dairy-83</t>
  </si>
  <si>
    <t>Raj-47</t>
  </si>
  <si>
    <t>Amul-88</t>
  </si>
  <si>
    <t>Parag Milk Foods-8</t>
  </si>
  <si>
    <t>Amul-89</t>
  </si>
  <si>
    <t>Mother Dairy-84</t>
  </si>
  <si>
    <t>Raj-48</t>
  </si>
  <si>
    <t>Raj-49</t>
  </si>
  <si>
    <t>Amul-90</t>
  </si>
  <si>
    <t>Raj-50</t>
  </si>
  <si>
    <t>Amul-91</t>
  </si>
  <si>
    <t>Amul-92</t>
  </si>
  <si>
    <t>Mother Dairy-85</t>
  </si>
  <si>
    <t>Sudha-64</t>
  </si>
  <si>
    <t>Warana-11</t>
  </si>
  <si>
    <t>Mother Dairy-86</t>
  </si>
  <si>
    <t>Passion Cheese-9</t>
  </si>
  <si>
    <t>Amul-93</t>
  </si>
  <si>
    <t>Amul-94</t>
  </si>
  <si>
    <t>Mother Dairy-87</t>
  </si>
  <si>
    <t>Dodla Dairy-20</t>
  </si>
  <si>
    <t>Mother Dairy-88</t>
  </si>
  <si>
    <t>Warana-12</t>
  </si>
  <si>
    <t>Raj-51</t>
  </si>
  <si>
    <t>Mother Dairy-89</t>
  </si>
  <si>
    <t>Amul-95</t>
  </si>
  <si>
    <t>Amul-96</t>
  </si>
  <si>
    <t>Mother Dairy-90</t>
  </si>
  <si>
    <t>Sudha-65</t>
  </si>
  <si>
    <t>Sudha-66</t>
  </si>
  <si>
    <t>Mother Dairy-91</t>
  </si>
  <si>
    <t>Mother Dairy-92</t>
  </si>
  <si>
    <t>Warana-13</t>
  </si>
  <si>
    <t>Dynamix Dairies-9</t>
  </si>
  <si>
    <t>Raj-52</t>
  </si>
  <si>
    <t>Britannia Industries-13</t>
  </si>
  <si>
    <t>Raj-53</t>
  </si>
  <si>
    <t>Mother Dairy-93</t>
  </si>
  <si>
    <t>Mother Dairy-94</t>
  </si>
  <si>
    <t>Amul-97</t>
  </si>
  <si>
    <t>Amul-98</t>
  </si>
  <si>
    <t>Amul-99</t>
  </si>
  <si>
    <t>Raj-54</t>
  </si>
  <si>
    <t>Amul-100</t>
  </si>
  <si>
    <t>Palle2patnam-14</t>
  </si>
  <si>
    <t>Passion Cheese-10</t>
  </si>
  <si>
    <t>Sudha-67</t>
  </si>
  <si>
    <t>Palle2patnam-15</t>
  </si>
  <si>
    <t>Palle2patnam-16</t>
  </si>
  <si>
    <t>Dynamix Dairies-10</t>
  </si>
  <si>
    <t>Raj-55</t>
  </si>
  <si>
    <t>Raj-56</t>
  </si>
  <si>
    <t>Palle2patnam-17</t>
  </si>
  <si>
    <t>Mother Dairy-95</t>
  </si>
  <si>
    <t>Palle2patnam-18</t>
  </si>
  <si>
    <t>Amul-101</t>
  </si>
  <si>
    <t>Sudha-68</t>
  </si>
  <si>
    <t>Amul-102</t>
  </si>
  <si>
    <t>Raj-57</t>
  </si>
  <si>
    <t>Mother Dairy-96</t>
  </si>
  <si>
    <t>Palle2patnam-19</t>
  </si>
  <si>
    <t>Passion Cheese-11</t>
  </si>
  <si>
    <t>Mother Dairy-97</t>
  </si>
  <si>
    <t>Raj-58</t>
  </si>
  <si>
    <t>Amul-103</t>
  </si>
  <si>
    <t>Amul-104</t>
  </si>
  <si>
    <t>Mother Dairy-98</t>
  </si>
  <si>
    <t>Mother Dairy-99</t>
  </si>
  <si>
    <t>Raj-59</t>
  </si>
  <si>
    <t>Amul-105</t>
  </si>
  <si>
    <t>Raj-60</t>
  </si>
  <si>
    <t>Raj-61</t>
  </si>
  <si>
    <t>Mother Dairy-100</t>
  </si>
  <si>
    <t>Raj-62</t>
  </si>
  <si>
    <t>Dodla Dairy-21</t>
  </si>
  <si>
    <t>Mother Dairy-101</t>
  </si>
  <si>
    <t>Amul-106</t>
  </si>
  <si>
    <t>Palle2patnam-20</t>
  </si>
  <si>
    <t>Amul-107</t>
  </si>
  <si>
    <t>Mother Dairy-102</t>
  </si>
  <si>
    <t>Dodla Dairy-22</t>
  </si>
  <si>
    <t>Mother Dairy-103</t>
  </si>
  <si>
    <t>Sudha-69</t>
  </si>
  <si>
    <t>Raj-63</t>
  </si>
  <si>
    <t>Amul-108</t>
  </si>
  <si>
    <t>Mother Dairy-104</t>
  </si>
  <si>
    <t>Amul-109</t>
  </si>
  <si>
    <t>Mother Dairy-105</t>
  </si>
  <si>
    <t>Raj-64</t>
  </si>
  <si>
    <t>Amul-110</t>
  </si>
  <si>
    <t>Amul-111</t>
  </si>
  <si>
    <t>Sudha-70</t>
  </si>
  <si>
    <t>Amul-112</t>
  </si>
  <si>
    <t>Amul-113</t>
  </si>
  <si>
    <t>Amul-114</t>
  </si>
  <si>
    <t>Dodla Dairy-23</t>
  </si>
  <si>
    <t>Amul-115</t>
  </si>
  <si>
    <t>Dodla Dairy-24</t>
  </si>
  <si>
    <t>Dynamix Dairies-11</t>
  </si>
  <si>
    <t>Mother Dairy-106</t>
  </si>
  <si>
    <t>Passion Cheese-12</t>
  </si>
  <si>
    <t>Sudha-71</t>
  </si>
  <si>
    <t>Sudha-72</t>
  </si>
  <si>
    <t>Sudha-73</t>
  </si>
  <si>
    <t>Dodla Dairy-25</t>
  </si>
  <si>
    <t>Amul-116</t>
  </si>
  <si>
    <t>Raj-65</t>
  </si>
  <si>
    <t>Sudha-74</t>
  </si>
  <si>
    <t>Mother Dairy-107</t>
  </si>
  <si>
    <t>Mother Dairy-108</t>
  </si>
  <si>
    <t>Mother Dairy-109</t>
  </si>
  <si>
    <t>Mother Dairy-110</t>
  </si>
  <si>
    <t>Amul-117</t>
  </si>
  <si>
    <t>Raj-66</t>
  </si>
  <si>
    <t>Mother Dairy-111</t>
  </si>
  <si>
    <t>Mother Dairy-112</t>
  </si>
  <si>
    <t>Sudha-75</t>
  </si>
  <si>
    <t>Raj-67</t>
  </si>
  <si>
    <t>Sudha-76</t>
  </si>
  <si>
    <t>Mother Dairy-113</t>
  </si>
  <si>
    <t>Warana-14</t>
  </si>
  <si>
    <t>Dodla Dairy-26</t>
  </si>
  <si>
    <t>Amul-118</t>
  </si>
  <si>
    <t>Raj-68</t>
  </si>
  <si>
    <t>Parag Milk Foods-9</t>
  </si>
  <si>
    <t>Dodla Dairy-27</t>
  </si>
  <si>
    <t>Amul-119</t>
  </si>
  <si>
    <t>Britannia Industries-14</t>
  </si>
  <si>
    <t>Sudha-77</t>
  </si>
  <si>
    <t>Mother Dairy-114</t>
  </si>
  <si>
    <t>Dynamix Dairies-12</t>
  </si>
  <si>
    <t>Amul-120</t>
  </si>
  <si>
    <t>Amul-121</t>
  </si>
  <si>
    <t>Amul-122</t>
  </si>
  <si>
    <t>Dodla Dairy-28</t>
  </si>
  <si>
    <t>Mother Dairy-115</t>
  </si>
  <si>
    <t>Mother Dairy-116</t>
  </si>
  <si>
    <t>Mother Dairy-117</t>
  </si>
  <si>
    <t>Warana-15</t>
  </si>
  <si>
    <t>Amul-123</t>
  </si>
  <si>
    <t>Sudha-78</t>
  </si>
  <si>
    <t>Raj-69</t>
  </si>
  <si>
    <t>Raj-70</t>
  </si>
  <si>
    <t>Sudha-79</t>
  </si>
  <si>
    <t>Raj-71</t>
  </si>
  <si>
    <t>Mother Dairy-118</t>
  </si>
  <si>
    <t>Raj-72</t>
  </si>
  <si>
    <t>Mother Dairy-119</t>
  </si>
  <si>
    <t>Sudha-80</t>
  </si>
  <si>
    <t>Mother Dairy-120</t>
  </si>
  <si>
    <t>Raj-73</t>
  </si>
  <si>
    <t>Raj-74</t>
  </si>
  <si>
    <t>Amul-124</t>
  </si>
  <si>
    <t>Raj-75</t>
  </si>
  <si>
    <t>Amul-125</t>
  </si>
  <si>
    <t>Mother Dairy-121</t>
  </si>
  <si>
    <t>Mother Dairy-122</t>
  </si>
  <si>
    <t>Amul-126</t>
  </si>
  <si>
    <t>Mother Dairy-123</t>
  </si>
  <si>
    <t>Amul-127</t>
  </si>
  <si>
    <t>Sudha-81</t>
  </si>
  <si>
    <t>Dodla Dairy-29</t>
  </si>
  <si>
    <t>Mother Dairy-124</t>
  </si>
  <si>
    <t>Raj-76</t>
  </si>
  <si>
    <t>Parag Milk Foods-10</t>
  </si>
  <si>
    <t>Raj-77</t>
  </si>
  <si>
    <t>Parag Milk Foods-11</t>
  </si>
  <si>
    <t>Palle2patnam-21</t>
  </si>
  <si>
    <t>Sudha-82</t>
  </si>
  <si>
    <t>Raj-78</t>
  </si>
  <si>
    <t>Amul-128</t>
  </si>
  <si>
    <t>Sudha-83</t>
  </si>
  <si>
    <t>Amul-129</t>
  </si>
  <si>
    <t>Mother Dairy-125</t>
  </si>
  <si>
    <t>Amul-130</t>
  </si>
  <si>
    <t>Amul-131</t>
  </si>
  <si>
    <t>Amul-132</t>
  </si>
  <si>
    <t>Sudha-84</t>
  </si>
  <si>
    <t>Dynamix Dairies-13</t>
  </si>
  <si>
    <t>Raj-79</t>
  </si>
  <si>
    <t>Mother Dairy-126</t>
  </si>
  <si>
    <t>Raj-80</t>
  </si>
  <si>
    <t>Amul-133</t>
  </si>
  <si>
    <t>Sudha-85</t>
  </si>
  <si>
    <t>Mother Dairy-127</t>
  </si>
  <si>
    <t>Britannia Industries-15</t>
  </si>
  <si>
    <t>Dodla Dairy-30</t>
  </si>
  <si>
    <t>Amul-134</t>
  </si>
  <si>
    <t>Britannia Industries-16</t>
  </si>
  <si>
    <t>Sudha-86</t>
  </si>
  <si>
    <t>Amul-135</t>
  </si>
  <si>
    <t>Mother Dairy-128</t>
  </si>
  <si>
    <t>Mother Dairy-129</t>
  </si>
  <si>
    <t>Palle2patnam-22</t>
  </si>
  <si>
    <t>Raj-81</t>
  </si>
  <si>
    <t>Raj-82</t>
  </si>
  <si>
    <t>Amul-136</t>
  </si>
  <si>
    <t>Mother Dairy-130</t>
  </si>
  <si>
    <t>Mother Dairy-131</t>
  </si>
  <si>
    <t>Amul-137</t>
  </si>
  <si>
    <t>Amul-138</t>
  </si>
  <si>
    <t>Amul-139</t>
  </si>
  <si>
    <t>Amul-140</t>
  </si>
  <si>
    <t>Amul-141</t>
  </si>
  <si>
    <t>Mother Dairy-132</t>
  </si>
  <si>
    <t>Mother Dairy-133</t>
  </si>
  <si>
    <t>Mother Dairy-134</t>
  </si>
  <si>
    <t>Amul-142</t>
  </si>
  <si>
    <t>Passion Cheese-13</t>
  </si>
  <si>
    <t>Mother Dairy-135</t>
  </si>
  <si>
    <t>Dodla Dairy-31</t>
  </si>
  <si>
    <t>Amul-143</t>
  </si>
  <si>
    <t>Raj-83</t>
  </si>
  <si>
    <t>Mother Dairy-136</t>
  </si>
  <si>
    <t>Amul-144</t>
  </si>
  <si>
    <t>Raj-84</t>
  </si>
  <si>
    <t>Amul-145</t>
  </si>
  <si>
    <t>Sudha-87</t>
  </si>
  <si>
    <t>Palle2patnam-23</t>
  </si>
  <si>
    <t>Mother Dairy-137</t>
  </si>
  <si>
    <t>Amul-146</t>
  </si>
  <si>
    <t>Sudha-88</t>
  </si>
  <si>
    <t>Mother Dairy-138</t>
  </si>
  <si>
    <t>Raj-85</t>
  </si>
  <si>
    <t>Sudha-89</t>
  </si>
  <si>
    <t>Warana-16</t>
  </si>
  <si>
    <t>Warana-17</t>
  </si>
  <si>
    <t>Raj-86</t>
  </si>
  <si>
    <t>Amul-147</t>
  </si>
  <si>
    <t>Mother Dairy-139</t>
  </si>
  <si>
    <t>Amul-148</t>
  </si>
  <si>
    <t>Mother Dairy-140</t>
  </si>
  <si>
    <t>Amul-149</t>
  </si>
  <si>
    <t>Amul-150</t>
  </si>
  <si>
    <t>Amul-151</t>
  </si>
  <si>
    <t>Mother Dairy-141</t>
  </si>
  <si>
    <t>Dodla Dairy-32</t>
  </si>
  <si>
    <t>Mother Dairy-142</t>
  </si>
  <si>
    <t>Dodla Dairy-33</t>
  </si>
  <si>
    <t>Passion Cheese-14</t>
  </si>
  <si>
    <t>Raj-87</t>
  </si>
  <si>
    <t>Parag Milk Foods-12</t>
  </si>
  <si>
    <t>Amul-152</t>
  </si>
  <si>
    <t>Amul-153</t>
  </si>
  <si>
    <t>Amul-154</t>
  </si>
  <si>
    <t>Raj-88</t>
  </si>
  <si>
    <t>Mother Dairy-143</t>
  </si>
  <si>
    <t>Sudha-90</t>
  </si>
  <si>
    <t>Dynamix Dairies-14</t>
  </si>
  <si>
    <t>Mother Dairy-144</t>
  </si>
  <si>
    <t>Mother Dairy-145</t>
  </si>
  <si>
    <t>Amul-155</t>
  </si>
  <si>
    <t>Mother Dairy-146</t>
  </si>
  <si>
    <t>Britannia Industries-17</t>
  </si>
  <si>
    <t>Sudha-91</t>
  </si>
  <si>
    <t>Britannia Industries-18</t>
  </si>
  <si>
    <t>Sudha-92</t>
  </si>
  <si>
    <t>Raj-89</t>
  </si>
  <si>
    <t>Dodla Dairy-34</t>
  </si>
  <si>
    <t>Mother Dairy-147</t>
  </si>
  <si>
    <t>Mother Dairy-148</t>
  </si>
  <si>
    <t>Mother Dairy-149</t>
  </si>
  <si>
    <t>Dynamix Dairies-15</t>
  </si>
  <si>
    <t>Amul-156</t>
  </si>
  <si>
    <t>Amul-157</t>
  </si>
  <si>
    <t>Amul-158</t>
  </si>
  <si>
    <t>Amul-159</t>
  </si>
  <si>
    <t>Amul-160</t>
  </si>
  <si>
    <t>Mother Dairy-150</t>
  </si>
  <si>
    <t>Passion Cheese-15</t>
  </si>
  <si>
    <t>Warana-18</t>
  </si>
  <si>
    <t>Sudha-93</t>
  </si>
  <si>
    <t>Raj-90</t>
  </si>
  <si>
    <t>Parag Milk Foods-13</t>
  </si>
  <si>
    <t>Palle2patnam-24</t>
  </si>
  <si>
    <t>Mother Dairy-151</t>
  </si>
  <si>
    <t>Raj-91</t>
  </si>
  <si>
    <t>Mother Dairy-152</t>
  </si>
  <si>
    <t>Passion Cheese-16</t>
  </si>
  <si>
    <t>Raj-92</t>
  </si>
  <si>
    <t>Mother Dairy-153</t>
  </si>
  <si>
    <t>Sudha-94</t>
  </si>
  <si>
    <t>Palle2patnam-25</t>
  </si>
  <si>
    <t>Raj-93</t>
  </si>
  <si>
    <t>Amul-161</t>
  </si>
  <si>
    <t>Parag Milk Foods-14</t>
  </si>
  <si>
    <t>Raj-94</t>
  </si>
  <si>
    <t>Mother Dairy-154</t>
  </si>
  <si>
    <t>Amul-162</t>
  </si>
  <si>
    <t>Dynamix Dairies-16</t>
  </si>
  <si>
    <t>Dodla Dairy-35</t>
  </si>
  <si>
    <t>Mother Dairy-155</t>
  </si>
  <si>
    <t>Amul-163</t>
  </si>
  <si>
    <t>Parag Milk Foods-15</t>
  </si>
  <si>
    <t>Amul-164</t>
  </si>
  <si>
    <t>Dodla Dairy-36</t>
  </si>
  <si>
    <t>Mother Dairy-156</t>
  </si>
  <si>
    <t>Mother Dairy-157</t>
  </si>
  <si>
    <t>Mother Dairy-158</t>
  </si>
  <si>
    <t>Raj-95</t>
  </si>
  <si>
    <t>Mother Dairy-159</t>
  </si>
  <si>
    <t>Sudha-95</t>
  </si>
  <si>
    <t>Dodla Dairy-37</t>
  </si>
  <si>
    <t>Mother Dairy-160</t>
  </si>
  <si>
    <t>Mother Dairy-161</t>
  </si>
  <si>
    <t>Amul-165</t>
  </si>
  <si>
    <t>Amul-166</t>
  </si>
  <si>
    <t>Amul-167</t>
  </si>
  <si>
    <t>Raj-96</t>
  </si>
  <si>
    <t>Raj-97</t>
  </si>
  <si>
    <t>Amul-168</t>
  </si>
  <si>
    <t>Sudha-96</t>
  </si>
  <si>
    <t>Britannia Industries-19</t>
  </si>
  <si>
    <t>Amul-169</t>
  </si>
  <si>
    <t>Raj-98</t>
  </si>
  <si>
    <t>Raj-99</t>
  </si>
  <si>
    <t>Raj-100</t>
  </si>
  <si>
    <t>Mother Dairy-162</t>
  </si>
  <si>
    <t>Raj-101</t>
  </si>
  <si>
    <t>Amul-170</t>
  </si>
  <si>
    <t>Dynamix Dairies-17</t>
  </si>
  <si>
    <t>Britannia Industries-20</t>
  </si>
  <si>
    <t>Raj-102</t>
  </si>
  <si>
    <t>Mother Dairy-163</t>
  </si>
  <si>
    <t>Amul-171</t>
  </si>
  <si>
    <t>Palle2patnam-26</t>
  </si>
  <si>
    <t>Amul-172</t>
  </si>
  <si>
    <t>Raj-103</t>
  </si>
  <si>
    <t>Dynamix Dairies-18</t>
  </si>
  <si>
    <t>Sudha-97</t>
  </si>
  <si>
    <t>Raj-104</t>
  </si>
  <si>
    <t>Britannia Industries-21</t>
  </si>
  <si>
    <t>Raj-105</t>
  </si>
  <si>
    <t>Sudha-98</t>
  </si>
  <si>
    <t>Mother Dairy-164</t>
  </si>
  <si>
    <t>Amul-173</t>
  </si>
  <si>
    <t>Palle2patnam-27</t>
  </si>
  <si>
    <t>Sudha-99</t>
  </si>
  <si>
    <t>Amul-174</t>
  </si>
  <si>
    <t>Mother Dairy-165</t>
  </si>
  <si>
    <t>Amul-175</t>
  </si>
  <si>
    <t>Sudha-100</t>
  </si>
  <si>
    <t>Mother Dairy-166</t>
  </si>
  <si>
    <t>Palle2patnam-28</t>
  </si>
  <si>
    <t>Dodla Dairy-38</t>
  </si>
  <si>
    <t>Amul-176</t>
  </si>
  <si>
    <t>Mother Dairy-167</t>
  </si>
  <si>
    <t>Amul-177</t>
  </si>
  <si>
    <t>Amul-178</t>
  </si>
  <si>
    <t>Amul-179</t>
  </si>
  <si>
    <t>Sudha-101</t>
  </si>
  <si>
    <t>Raj-106</t>
  </si>
  <si>
    <t>Warana-19</t>
  </si>
  <si>
    <t>Parag Milk Foods-16</t>
  </si>
  <si>
    <t>Dynamix Dairies-19</t>
  </si>
  <si>
    <t>Amul-180</t>
  </si>
  <si>
    <t>Warana-20</t>
  </si>
  <si>
    <t>Amul-181</t>
  </si>
  <si>
    <t>Dodla Dairy-39</t>
  </si>
  <si>
    <t>Amul-182</t>
  </si>
  <si>
    <t>Sudha-102</t>
  </si>
  <si>
    <t>Mother Dairy-168</t>
  </si>
  <si>
    <t>Amul-183</t>
  </si>
  <si>
    <t>Warana-21</t>
  </si>
  <si>
    <t>Amul-184</t>
  </si>
  <si>
    <t>Raj-107</t>
  </si>
  <si>
    <t>Passion Cheese-17</t>
  </si>
  <si>
    <t>Sudha-103</t>
  </si>
  <si>
    <t>Mother Dairy-169</t>
  </si>
  <si>
    <t>Raj-108</t>
  </si>
  <si>
    <t>Mother Dairy-170</t>
  </si>
  <si>
    <t>Sudha-104</t>
  </si>
  <si>
    <t>Raj-109</t>
  </si>
  <si>
    <t>Amul-185</t>
  </si>
  <si>
    <t>Amul-186</t>
  </si>
  <si>
    <t>Mother Dairy-171</t>
  </si>
  <si>
    <t>Amul-187</t>
  </si>
  <si>
    <t>Raj-110</t>
  </si>
  <si>
    <t>Warana-22</t>
  </si>
  <si>
    <t>Raj-111</t>
  </si>
  <si>
    <t>Amul-188</t>
  </si>
  <si>
    <t>Amul-189</t>
  </si>
  <si>
    <t>Mother Dairy-172</t>
  </si>
  <si>
    <t>Mother Dairy-173</t>
  </si>
  <si>
    <t>Raj-112</t>
  </si>
  <si>
    <t>Amul-190</t>
  </si>
  <si>
    <t>Sudha-105</t>
  </si>
  <si>
    <t>Dodla Dairy-40</t>
  </si>
  <si>
    <t>Dodla Dairy-41</t>
  </si>
  <si>
    <t>Raj-113</t>
  </si>
  <si>
    <t>Raj-114</t>
  </si>
  <si>
    <t>Amul-191</t>
  </si>
  <si>
    <t>Amul-192</t>
  </si>
  <si>
    <t>Passion Cheese-18</t>
  </si>
  <si>
    <t>Mother Dairy-174</t>
  </si>
  <si>
    <t>Amul-193</t>
  </si>
  <si>
    <t>Mother Dairy-175</t>
  </si>
  <si>
    <t>Raj-115</t>
  </si>
  <si>
    <t>Mother Dairy-176</t>
  </si>
  <si>
    <t>Mother Dairy-177</t>
  </si>
  <si>
    <t>Sudha-106</t>
  </si>
  <si>
    <t>Mother Dairy-178</t>
  </si>
  <si>
    <t>Warana-23</t>
  </si>
  <si>
    <t>Parag Milk Foods-17</t>
  </si>
  <si>
    <t>Amul-194</t>
  </si>
  <si>
    <t>Amul-195</t>
  </si>
  <si>
    <t>Amul-196</t>
  </si>
  <si>
    <t>Mother Dairy-179</t>
  </si>
  <si>
    <t>Mother Dairy-180</t>
  </si>
  <si>
    <t>Raj-116</t>
  </si>
  <si>
    <t>Raj-117</t>
  </si>
  <si>
    <t>Palle2patnam-29</t>
  </si>
  <si>
    <t>Amul-197</t>
  </si>
  <si>
    <t>Amul-198</t>
  </si>
  <si>
    <t>Amul-199</t>
  </si>
  <si>
    <t>Raj-118</t>
  </si>
  <si>
    <t>Raj-119</t>
  </si>
  <si>
    <t>Dodla Dairy-42</t>
  </si>
  <si>
    <t>Raj-120</t>
  </si>
  <si>
    <t>Sudha-107</t>
  </si>
  <si>
    <t>Raj-121</t>
  </si>
  <si>
    <t>Mother Dairy-181</t>
  </si>
  <si>
    <t>Amul-200</t>
  </si>
  <si>
    <t>Mother Dairy-182</t>
  </si>
  <si>
    <t>Mother Dairy-183</t>
  </si>
  <si>
    <t>Amul-201</t>
  </si>
  <si>
    <t>Palle2patnam-30</t>
  </si>
  <si>
    <t>Palle2patnam-31</t>
  </si>
  <si>
    <t>Amul-202</t>
  </si>
  <si>
    <t>Mother Dairy-184</t>
  </si>
  <si>
    <t>Palle2patnam-32</t>
  </si>
  <si>
    <t>Amul-203</t>
  </si>
  <si>
    <t>Amul-204</t>
  </si>
  <si>
    <t>Amul-205</t>
  </si>
  <si>
    <t>Warana-24</t>
  </si>
  <si>
    <t>Warana-25</t>
  </si>
  <si>
    <t>Mother Dairy-185</t>
  </si>
  <si>
    <t>Sudha-108</t>
  </si>
  <si>
    <t>Palle2patnam-33</t>
  </si>
  <si>
    <t>Raj-122</t>
  </si>
  <si>
    <t>Dodla Dairy-43</t>
  </si>
  <si>
    <t>Mother Dairy-186</t>
  </si>
  <si>
    <t>Palle2patnam-34</t>
  </si>
  <si>
    <t>Amul-206</t>
  </si>
  <si>
    <t>Raj-123</t>
  </si>
  <si>
    <t>Amul-207</t>
  </si>
  <si>
    <t>Palle2patnam-35</t>
  </si>
  <si>
    <t>Sudha-109</t>
  </si>
  <si>
    <t>Raj-124</t>
  </si>
  <si>
    <t>Sudha-110</t>
  </si>
  <si>
    <t>Raj-125</t>
  </si>
  <si>
    <t>Raj-126</t>
  </si>
  <si>
    <t>Sudha-111</t>
  </si>
  <si>
    <t>Raj-127</t>
  </si>
  <si>
    <t>Amul-208</t>
  </si>
  <si>
    <t>Amul-209</t>
  </si>
  <si>
    <t>Raj-128</t>
  </si>
  <si>
    <t>Sudha-112</t>
  </si>
  <si>
    <t>Mother Dairy-187</t>
  </si>
  <si>
    <t>Amul-210</t>
  </si>
  <si>
    <t>Sudha-113</t>
  </si>
  <si>
    <t>Raj-129</t>
  </si>
  <si>
    <t>Amul-211</t>
  </si>
  <si>
    <t>Amul-212</t>
  </si>
  <si>
    <t>Amul-213</t>
  </si>
  <si>
    <t>Palle2patnam-36</t>
  </si>
  <si>
    <t>Sudha-114</t>
  </si>
  <si>
    <t>Raj-130</t>
  </si>
  <si>
    <t>Sudha-115</t>
  </si>
  <si>
    <t>Amul-214</t>
  </si>
  <si>
    <t>Raj-131</t>
  </si>
  <si>
    <t>Mother Dairy-188</t>
  </si>
  <si>
    <t>Amul-215</t>
  </si>
  <si>
    <t>Sudha-116</t>
  </si>
  <si>
    <t>Sudha-117</t>
  </si>
  <si>
    <t>Mother Dairy-189</t>
  </si>
  <si>
    <t>Sudha-118</t>
  </si>
  <si>
    <t>Palle2patnam-37</t>
  </si>
  <si>
    <t>Sudha-119</t>
  </si>
  <si>
    <t>Raj-132</t>
  </si>
  <si>
    <t>Mother Dairy-190</t>
  </si>
  <si>
    <t>Amul-216</t>
  </si>
  <si>
    <t>Parag Milk Foods-18</t>
  </si>
  <si>
    <t>Raj-133</t>
  </si>
  <si>
    <t>Sudha-120</t>
  </si>
  <si>
    <t>Amul-217</t>
  </si>
  <si>
    <t>Mother Dairy-191</t>
  </si>
  <si>
    <t>Sudha-121</t>
  </si>
  <si>
    <t>Palle2patnam-38</t>
  </si>
  <si>
    <t>Amul-218</t>
  </si>
  <si>
    <t>Dodla Dairy-44</t>
  </si>
  <si>
    <t>Sudha-122</t>
  </si>
  <si>
    <t>Mother Dairy-192</t>
  </si>
  <si>
    <t>Raj-134</t>
  </si>
  <si>
    <t>Mother Dairy-193</t>
  </si>
  <si>
    <t>Mother Dairy-194</t>
  </si>
  <si>
    <t>Raj-135</t>
  </si>
  <si>
    <t>Amul-219</t>
  </si>
  <si>
    <t>Britannia Industries-22</t>
  </si>
  <si>
    <t>Raj-136</t>
  </si>
  <si>
    <t>Parag Milk Foods-19</t>
  </si>
  <si>
    <t>Mother Dairy-195</t>
  </si>
  <si>
    <t>Britannia Industries-23</t>
  </si>
  <si>
    <t>Amul-220</t>
  </si>
  <si>
    <t>Raj-137</t>
  </si>
  <si>
    <t>Amul-221</t>
  </si>
  <si>
    <t>Britannia Industries-24</t>
  </si>
  <si>
    <t>Dodla Dairy-45</t>
  </si>
  <si>
    <t>Mother Dairy-196</t>
  </si>
  <si>
    <t>Raj-138</t>
  </si>
  <si>
    <t>Palle2patnam-39</t>
  </si>
  <si>
    <t>Amul-222</t>
  </si>
  <si>
    <t>Britannia Industries-25</t>
  </si>
  <si>
    <t>Mother Dairy-197</t>
  </si>
  <si>
    <t>Britannia Industries-26</t>
  </si>
  <si>
    <t>Mother Dairy-198</t>
  </si>
  <si>
    <t>Amul-223</t>
  </si>
  <si>
    <t>Mother Dairy-199</t>
  </si>
  <si>
    <t>Amul-224</t>
  </si>
  <si>
    <t>Amul-225</t>
  </si>
  <si>
    <t>Sudha-123</t>
  </si>
  <si>
    <t>Mother Dairy-200</t>
  </si>
  <si>
    <t>Mother Dairy-201</t>
  </si>
  <si>
    <t>Sudha-124</t>
  </si>
  <si>
    <t>Sudha-125</t>
  </si>
  <si>
    <t>Raj-139</t>
  </si>
  <si>
    <t>Raj-140</t>
  </si>
  <si>
    <t>Sudha-126</t>
  </si>
  <si>
    <t>Dodla Dairy-46</t>
  </si>
  <si>
    <t>Amul-226</t>
  </si>
  <si>
    <t>Mother Dairy-202</t>
  </si>
  <si>
    <t>Dynamix Dairies-20</t>
  </si>
  <si>
    <t>Mother Dairy-203</t>
  </si>
  <si>
    <t>Mother Dairy-204</t>
  </si>
  <si>
    <t>Amul-227</t>
  </si>
  <si>
    <t>Amul-228</t>
  </si>
  <si>
    <t>Raj-141</t>
  </si>
  <si>
    <t>Mother Dairy-205</t>
  </si>
  <si>
    <t>Warana-26</t>
  </si>
  <si>
    <t>Dynamix Dairies-21</t>
  </si>
  <si>
    <t>Amul-229</t>
  </si>
  <si>
    <t>Sudha-127</t>
  </si>
  <si>
    <t>Dynamix Dairies-22</t>
  </si>
  <si>
    <t>Raj-142</t>
  </si>
  <si>
    <t>Dodla Dairy-47</t>
  </si>
  <si>
    <t>Dodla Dairy-48</t>
  </si>
  <si>
    <t>Amul-230</t>
  </si>
  <si>
    <t>Amul-231</t>
  </si>
  <si>
    <t>Dynamix Dairies-23</t>
  </si>
  <si>
    <t>Amul-232</t>
  </si>
  <si>
    <t>Mother Dairy-206</t>
  </si>
  <si>
    <t>Raj-143</t>
  </si>
  <si>
    <t>Amul-233</t>
  </si>
  <si>
    <t>Mother Dairy-207</t>
  </si>
  <si>
    <t>Mother Dairy-208</t>
  </si>
  <si>
    <t>Mother Dairy-209</t>
  </si>
  <si>
    <t>Sudha-128</t>
  </si>
  <si>
    <t>Mother Dairy-210</t>
  </si>
  <si>
    <t>Dynamix Dairies-24</t>
  </si>
  <si>
    <t>Amul-234</t>
  </si>
  <si>
    <t>Passion Cheese-19</t>
  </si>
  <si>
    <t>Palle2patnam-40</t>
  </si>
  <si>
    <t>Raj-144</t>
  </si>
  <si>
    <t>Raj-145</t>
  </si>
  <si>
    <t>Palle2patnam-41</t>
  </si>
  <si>
    <t>Palle2patnam-42</t>
  </si>
  <si>
    <t>Britannia Industries-27</t>
  </si>
  <si>
    <t>Passion Cheese-20</t>
  </si>
  <si>
    <t>Amul-235</t>
  </si>
  <si>
    <t>Raj-146</t>
  </si>
  <si>
    <t>Raj-147</t>
  </si>
  <si>
    <t>Mother Dairy-211</t>
  </si>
  <si>
    <t>Raj-148</t>
  </si>
  <si>
    <t>Raj-149</t>
  </si>
  <si>
    <t>Palle2patnam-43</t>
  </si>
  <si>
    <t>Mother Dairy-212</t>
  </si>
  <si>
    <t>Amul-236</t>
  </si>
  <si>
    <t>Amul-237</t>
  </si>
  <si>
    <t>Sudha-129</t>
  </si>
  <si>
    <t>Palle2patnam-44</t>
  </si>
  <si>
    <t>Dynamix Dairies-25</t>
  </si>
  <si>
    <t>Raj-150</t>
  </si>
  <si>
    <t>Sudha-130</t>
  </si>
  <si>
    <t>Raj-151</t>
  </si>
  <si>
    <t>Amul-238</t>
  </si>
  <si>
    <t>Amul-239</t>
  </si>
  <si>
    <t>Amul-240</t>
  </si>
  <si>
    <t>Amul-241</t>
  </si>
  <si>
    <t>Sudha-131</t>
  </si>
  <si>
    <t>Mother Dairy-213</t>
  </si>
  <si>
    <t>Mother Dairy-214</t>
  </si>
  <si>
    <t>Dodla Dairy-49</t>
  </si>
  <si>
    <t>Palle2patnam-45</t>
  </si>
  <si>
    <t>Raj-152</t>
  </si>
  <si>
    <t>Warana-27</t>
  </si>
  <si>
    <t>Sudha-132</t>
  </si>
  <si>
    <t>Warana-28</t>
  </si>
  <si>
    <t>Warana-29</t>
  </si>
  <si>
    <t>Amul-242</t>
  </si>
  <si>
    <t>Mother Dairy-215</t>
  </si>
  <si>
    <t>Raj-153</t>
  </si>
  <si>
    <t>Raj-154</t>
  </si>
  <si>
    <t>Warana-30</t>
  </si>
  <si>
    <t>Amul-243</t>
  </si>
  <si>
    <t>Palle2patnam-46</t>
  </si>
  <si>
    <t>Raj-155</t>
  </si>
  <si>
    <t>Mother Dairy-216</t>
  </si>
  <si>
    <t>Mother Dairy-217</t>
  </si>
  <si>
    <t>Sudha-133</t>
  </si>
  <si>
    <t>Sudha-134</t>
  </si>
  <si>
    <t>Amul-244</t>
  </si>
  <si>
    <t>Mother Dairy-218</t>
  </si>
  <si>
    <t>Amul-245</t>
  </si>
  <si>
    <t>Sudha-135</t>
  </si>
  <si>
    <t>Palle2patnam-47</t>
  </si>
  <si>
    <t>Amul-246</t>
  </si>
  <si>
    <t>Palle2patnam-48</t>
  </si>
  <si>
    <t>Raj-156</t>
  </si>
  <si>
    <t>Mother Dairy-219</t>
  </si>
  <si>
    <t>Sudha-136</t>
  </si>
  <si>
    <t>Sudha-137</t>
  </si>
  <si>
    <t>Sudha-138</t>
  </si>
  <si>
    <t>Mother Dairy-220</t>
  </si>
  <si>
    <t>Parag Milk Foods-20</t>
  </si>
  <si>
    <t>Amul-247</t>
  </si>
  <si>
    <t>Raj-157</t>
  </si>
  <si>
    <t>Mother Dairy-221</t>
  </si>
  <si>
    <t>Amul-248</t>
  </si>
  <si>
    <t>Amul-249</t>
  </si>
  <si>
    <t>Mother Dairy-222</t>
  </si>
  <si>
    <t>Mother Dairy-223</t>
  </si>
  <si>
    <t>Raj-158</t>
  </si>
  <si>
    <t>Mother Dairy-224</t>
  </si>
  <si>
    <t>Warana-31</t>
  </si>
  <si>
    <t>Mother Dairy-225</t>
  </si>
  <si>
    <t>Sudha-139</t>
  </si>
  <si>
    <t>Raj-159</t>
  </si>
  <si>
    <t>Amul-250</t>
  </si>
  <si>
    <t>Dodla Dairy-50</t>
  </si>
  <si>
    <t>Sudha-140</t>
  </si>
  <si>
    <t>Parag Milk Foods-21</t>
  </si>
  <si>
    <t>Mother Dairy-226</t>
  </si>
  <si>
    <t>Dynamix Dairies-26</t>
  </si>
  <si>
    <t>Amul-251</t>
  </si>
  <si>
    <t>Amul-252</t>
  </si>
  <si>
    <t>Amul-253</t>
  </si>
  <si>
    <t>Mother Dairy-227</t>
  </si>
  <si>
    <t>Mother Dairy-228</t>
  </si>
  <si>
    <t>Amul-254</t>
  </si>
  <si>
    <t>Raj-160</t>
  </si>
  <si>
    <t>Mother Dairy-229</t>
  </si>
  <si>
    <t>Raj-161</t>
  </si>
  <si>
    <t>Amul-255</t>
  </si>
  <si>
    <t>Sudha-141</t>
  </si>
  <si>
    <t>Amul-256</t>
  </si>
  <si>
    <t>Mother Dairy-230</t>
  </si>
  <si>
    <t>Raj-162</t>
  </si>
  <si>
    <t>Sudha-142</t>
  </si>
  <si>
    <t>Sudha-143</t>
  </si>
  <si>
    <t>Passion Cheese-21</t>
  </si>
  <si>
    <t>Palle2patnam-49</t>
  </si>
  <si>
    <t>Amul-257</t>
  </si>
  <si>
    <t>Raj-163</t>
  </si>
  <si>
    <t>Sudha-144</t>
  </si>
  <si>
    <t>Mother Dairy-231</t>
  </si>
  <si>
    <t>Mother Dairy-232</t>
  </si>
  <si>
    <t>Mother Dairy-233</t>
  </si>
  <si>
    <t>Raj-164</t>
  </si>
  <si>
    <t>Mother Dairy-234</t>
  </si>
  <si>
    <t>Raj-165</t>
  </si>
  <si>
    <t>Amul-258</t>
  </si>
  <si>
    <t>Sudha-145</t>
  </si>
  <si>
    <t>Amul-259</t>
  </si>
  <si>
    <t>Sudha-146</t>
  </si>
  <si>
    <t>Parag Milk Foods-22</t>
  </si>
  <si>
    <t>Amul-260</t>
  </si>
  <si>
    <t>Raj-166</t>
  </si>
  <si>
    <t>Sudha-147</t>
  </si>
  <si>
    <t>Raj-167</t>
  </si>
  <si>
    <t>Parag Milk Foods-23</t>
  </si>
  <si>
    <t>Amul-261</t>
  </si>
  <si>
    <t>Amul-262</t>
  </si>
  <si>
    <t>Dodla Dairy-51</t>
  </si>
  <si>
    <t>Mother Dairy-235</t>
  </si>
  <si>
    <t>Mother Dairy-236</t>
  </si>
  <si>
    <t>Mother Dairy-237</t>
  </si>
  <si>
    <t>Palle2patnam-50</t>
  </si>
  <si>
    <t>Mother Dairy-238</t>
  </si>
  <si>
    <t>Amul-263</t>
  </si>
  <si>
    <t>Mother Dairy-239</t>
  </si>
  <si>
    <t>Amul-264</t>
  </si>
  <si>
    <t>Palle2patnam-51</t>
  </si>
  <si>
    <t>Dodla Dairy-52</t>
  </si>
  <si>
    <t>Dodla Dairy-53</t>
  </si>
  <si>
    <t>Mother Dairy-240</t>
  </si>
  <si>
    <t>Sudha-148</t>
  </si>
  <si>
    <t>Amul-265</t>
  </si>
  <si>
    <t>Raj-168</t>
  </si>
  <si>
    <t>Mother Dairy-241</t>
  </si>
  <si>
    <t>Mother Dairy-242</t>
  </si>
  <si>
    <t>Sudha-149</t>
  </si>
  <si>
    <t>Mother Dairy-243</t>
  </si>
  <si>
    <t>Mother Dairy-244</t>
  </si>
  <si>
    <t>Mother Dairy-245</t>
  </si>
  <si>
    <t>Palle2patnam-52</t>
  </si>
  <si>
    <t>Sudha-150</t>
  </si>
  <si>
    <t>Palle2patnam-53</t>
  </si>
  <si>
    <t>Mother Dairy-246</t>
  </si>
  <si>
    <t>Mother Dairy-247</t>
  </si>
  <si>
    <t>Amul-266</t>
  </si>
  <si>
    <t>Mother Dairy-248</t>
  </si>
  <si>
    <t>Raj-169</t>
  </si>
  <si>
    <t>Sudha-151</t>
  </si>
  <si>
    <t>Raj-170</t>
  </si>
  <si>
    <t>Mother Dairy-249</t>
  </si>
  <si>
    <t>Palle2patnam-54</t>
  </si>
  <si>
    <t>Raj-171</t>
  </si>
  <si>
    <t>Sudha-152</t>
  </si>
  <si>
    <t>Amul-267</t>
  </si>
  <si>
    <t>Amul-268</t>
  </si>
  <si>
    <t>Mother Dairy-250</t>
  </si>
  <si>
    <t>Sudha-153</t>
  </si>
  <si>
    <t>Passion Cheese-22</t>
  </si>
  <si>
    <t>Raj-172</t>
  </si>
  <si>
    <t>Parag Milk Foods-24</t>
  </si>
  <si>
    <t>Warana-32</t>
  </si>
  <si>
    <t>Raj-173</t>
  </si>
  <si>
    <t>Dodla Dairy-54</t>
  </si>
  <si>
    <t>Raj-174</t>
  </si>
  <si>
    <t>Sudha-154</t>
  </si>
  <si>
    <t>Amul-269</t>
  </si>
  <si>
    <t>Mother Dairy-251</t>
  </si>
  <si>
    <t>Amul-270</t>
  </si>
  <si>
    <t>Mother Dairy-252</t>
  </si>
  <si>
    <t>Amul-271</t>
  </si>
  <si>
    <t>Dodla Dairy-55</t>
  </si>
  <si>
    <t>Palle2patnam-55</t>
  </si>
  <si>
    <t>Mother Dairy-253</t>
  </si>
  <si>
    <t>Amul-272</t>
  </si>
  <si>
    <t>Raj-175</t>
  </si>
  <si>
    <t>Amul-273</t>
  </si>
  <si>
    <t>Amul-274</t>
  </si>
  <si>
    <t>Amul-275</t>
  </si>
  <si>
    <t>Amul-276</t>
  </si>
  <si>
    <t>Mother Dairy-254</t>
  </si>
  <si>
    <t>Sudha-155</t>
  </si>
  <si>
    <t>Britannia Industries-28</t>
  </si>
  <si>
    <t>Sudha-156</t>
  </si>
  <si>
    <t>Amul-277</t>
  </si>
  <si>
    <t>Mother Dairy-255</t>
  </si>
  <si>
    <t>Dodla Dairy-56</t>
  </si>
  <si>
    <t>Sudha-157</t>
  </si>
  <si>
    <t>Dodla Dairy-57</t>
  </si>
  <si>
    <t>Britannia Industries-29</t>
  </si>
  <si>
    <t>Sudha-158</t>
  </si>
  <si>
    <t>Mother Dairy-256</t>
  </si>
  <si>
    <t>Dynamix Dairies-27</t>
  </si>
  <si>
    <t>Amul-278</t>
  </si>
  <si>
    <t>Dodla Dairy-58</t>
  </si>
  <si>
    <t>Passion Cheese-23</t>
  </si>
  <si>
    <t>Mother Dairy-257</t>
  </si>
  <si>
    <t>Palle2patnam-56</t>
  </si>
  <si>
    <t>Amul-279</t>
  </si>
  <si>
    <t>Parag Milk Foods-25</t>
  </si>
  <si>
    <t>Palle2patnam-57</t>
  </si>
  <si>
    <t>Sudha-159</t>
  </si>
  <si>
    <t>Palle2patnam-58</t>
  </si>
  <si>
    <t>Mother Dairy-258</t>
  </si>
  <si>
    <t>Mother Dairy-259</t>
  </si>
  <si>
    <t>Palle2patnam-59</t>
  </si>
  <si>
    <t>Sudha-160</t>
  </si>
  <si>
    <t>Mother Dairy-260</t>
  </si>
  <si>
    <t>Sudha-161</t>
  </si>
  <si>
    <t>Mother Dairy-261</t>
  </si>
  <si>
    <t>Raj-176</t>
  </si>
  <si>
    <t>Mother Dairy-262</t>
  </si>
  <si>
    <t>Mother Dairy-263</t>
  </si>
  <si>
    <t>Sudha-162</t>
  </si>
  <si>
    <t>Raj-177</t>
  </si>
  <si>
    <t>Mother Dairy-264</t>
  </si>
  <si>
    <t>Raj-178</t>
  </si>
  <si>
    <t>Mother Dairy-265</t>
  </si>
  <si>
    <t>Mother Dairy-266</t>
  </si>
  <si>
    <t>Amul-280</t>
  </si>
  <si>
    <t>Amul-281</t>
  </si>
  <si>
    <t>Mother Dairy-267</t>
  </si>
  <si>
    <t>Sudha-163</t>
  </si>
  <si>
    <t>Sudha-164</t>
  </si>
  <si>
    <t>Sudha-165</t>
  </si>
  <si>
    <t>Dynamix Dairies-28</t>
  </si>
  <si>
    <t>Amul-282</t>
  </si>
  <si>
    <t>Amul-283</t>
  </si>
  <si>
    <t>Dodla Dairy-59</t>
  </si>
  <si>
    <t>Mother Dairy-268</t>
  </si>
  <si>
    <t>Mother Dairy-269</t>
  </si>
  <si>
    <t>Parag Milk Foods-26</t>
  </si>
  <si>
    <t>Sudha-166</t>
  </si>
  <si>
    <t>Palle2patnam-60</t>
  </si>
  <si>
    <t>Dynamix Dairies-29</t>
  </si>
  <si>
    <t>Palle2patnam-61</t>
  </si>
  <si>
    <t>Raj-179</t>
  </si>
  <si>
    <t>Amul-284</t>
  </si>
  <si>
    <t>Sudha-167</t>
  </si>
  <si>
    <t>Mother Dairy-270</t>
  </si>
  <si>
    <t>Sudha-168</t>
  </si>
  <si>
    <t>Raj-180</t>
  </si>
  <si>
    <t>Dodla Dairy-60</t>
  </si>
  <si>
    <t>Raj-181</t>
  </si>
  <si>
    <t>Raj-182</t>
  </si>
  <si>
    <t>Sudha-169</t>
  </si>
  <si>
    <t>Mother Dairy-271</t>
  </si>
  <si>
    <t>Raj-183</t>
  </si>
  <si>
    <t>Raj-184</t>
  </si>
  <si>
    <t>Palle2patnam-62</t>
  </si>
  <si>
    <t>Palle2patnam-63</t>
  </si>
  <si>
    <t>Raj-185</t>
  </si>
  <si>
    <t>Sudha-170</t>
  </si>
  <si>
    <t>Sudha-171</t>
  </si>
  <si>
    <t>Mother Dairy-272</t>
  </si>
  <si>
    <t>Mother Dairy-273</t>
  </si>
  <si>
    <t>Palle2patnam-64</t>
  </si>
  <si>
    <t>Raj-186</t>
  </si>
  <si>
    <t>Britannia Industries-30</t>
  </si>
  <si>
    <t>Mother Dairy-274</t>
  </si>
  <si>
    <t>Amul-285</t>
  </si>
  <si>
    <t>Amul-286</t>
  </si>
  <si>
    <t>Amul-287</t>
  </si>
  <si>
    <t>Amul-288</t>
  </si>
  <si>
    <t>Mother Dairy-275</t>
  </si>
  <si>
    <t>Mother Dairy-276</t>
  </si>
  <si>
    <t>Passion Cheese-24</t>
  </si>
  <si>
    <t>Sudha-172</t>
  </si>
  <si>
    <t>Mother Dairy-277</t>
  </si>
  <si>
    <t>Britannia Industries-31</t>
  </si>
  <si>
    <t>Sudha-173</t>
  </si>
  <si>
    <t>Dynamix Dairies-30</t>
  </si>
  <si>
    <t>Warana-33</t>
  </si>
  <si>
    <t>Mother Dairy-278</t>
  </si>
  <si>
    <t>Mother Dairy-279</t>
  </si>
  <si>
    <t>Amul-289</t>
  </si>
  <si>
    <t>Mother Dairy-280</t>
  </si>
  <si>
    <t>Mother Dairy-281</t>
  </si>
  <si>
    <t>Palle2patnam-65</t>
  </si>
  <si>
    <t>Mother Dairy-282</t>
  </si>
  <si>
    <t>Dodla Dairy-61</t>
  </si>
  <si>
    <t>Amul-290</t>
  </si>
  <si>
    <t>Sudha-174</t>
  </si>
  <si>
    <t>Amul-291</t>
  </si>
  <si>
    <t>Mother Dairy-283</t>
  </si>
  <si>
    <t>Raj-187</t>
  </si>
  <si>
    <t>Sudha-175</t>
  </si>
  <si>
    <t>Mother Dairy-284</t>
  </si>
  <si>
    <t>Raj-188</t>
  </si>
  <si>
    <t>Amul-292</t>
  </si>
  <si>
    <t>Dodla Dairy-62</t>
  </si>
  <si>
    <t>Raj-189</t>
  </si>
  <si>
    <t>Palle2patnam-66</t>
  </si>
  <si>
    <t>Mother Dairy-285</t>
  </si>
  <si>
    <t>Raj-190</t>
  </si>
  <si>
    <t>Raj-191</t>
  </si>
  <si>
    <t>Amul-293</t>
  </si>
  <si>
    <t>Amul-294</t>
  </si>
  <si>
    <t>Raj-192</t>
  </si>
  <si>
    <t>Mother Dairy-286</t>
  </si>
  <si>
    <t>Amul-295</t>
  </si>
  <si>
    <t>Palle2patnam-67</t>
  </si>
  <si>
    <t>Passion Cheese-25</t>
  </si>
  <si>
    <t>Mother Dairy-287</t>
  </si>
  <si>
    <t>Sudha-176</t>
  </si>
  <si>
    <t>Amul-296</t>
  </si>
  <si>
    <t>Mother Dairy-288</t>
  </si>
  <si>
    <t>Raj-193</t>
  </si>
  <si>
    <t>Raj-194</t>
  </si>
  <si>
    <t>Amul-297</t>
  </si>
  <si>
    <t>Sudha-177</t>
  </si>
  <si>
    <t>Mother Dairy-289</t>
  </si>
  <si>
    <t>Dynamix Dairies-31</t>
  </si>
  <si>
    <t>Parag Milk Foods-27</t>
  </si>
  <si>
    <t>Raj-195</t>
  </si>
  <si>
    <t>Raj-196</t>
  </si>
  <si>
    <t>Passion Cheese-26</t>
  </si>
  <si>
    <t>Sudha-178</t>
  </si>
  <si>
    <t>Raj-197</t>
  </si>
  <si>
    <t>Mother Dairy-290</t>
  </si>
  <si>
    <t>Amul-298</t>
  </si>
  <si>
    <t>Amul-299</t>
  </si>
  <si>
    <t>Amul-300</t>
  </si>
  <si>
    <t>Passion Cheese-27</t>
  </si>
  <si>
    <t>Raj-198</t>
  </si>
  <si>
    <t>Mother Dairy-291</t>
  </si>
  <si>
    <t>Dodla Dairy-63</t>
  </si>
  <si>
    <t>Mother Dairy-292</t>
  </si>
  <si>
    <t>Amul-301</t>
  </si>
  <si>
    <t>Sudha-179</t>
  </si>
  <si>
    <t>Sudha-180</t>
  </si>
  <si>
    <t>Sudha-181</t>
  </si>
  <si>
    <t>Palle2patnam-68</t>
  </si>
  <si>
    <t>Mother Dairy-293</t>
  </si>
  <si>
    <t>Mother Dairy-294</t>
  </si>
  <si>
    <t>Amul-302</t>
  </si>
  <si>
    <t>Dodla Dairy-64</t>
  </si>
  <si>
    <t>Sudha-182</t>
  </si>
  <si>
    <t>Amul-303</t>
  </si>
  <si>
    <t>Warana-34</t>
  </si>
  <si>
    <t>Amul-304</t>
  </si>
  <si>
    <t>Mother Dairy-295</t>
  </si>
  <si>
    <t>Amul-305</t>
  </si>
  <si>
    <t>Sudha-183</t>
  </si>
  <si>
    <t>Mother Dairy-296</t>
  </si>
  <si>
    <t>Amul-306</t>
  </si>
  <si>
    <t>Mother Dairy-297</t>
  </si>
  <si>
    <t>Mother Dairy-298</t>
  </si>
  <si>
    <t>Sudha-184</t>
  </si>
  <si>
    <t>Amul-307</t>
  </si>
  <si>
    <t>Raj-199</t>
  </si>
  <si>
    <t>Mother Dairy-299</t>
  </si>
  <si>
    <t>Dynamix Dairies-32</t>
  </si>
  <si>
    <t>Parag Milk Foods-28</t>
  </si>
  <si>
    <t>Mother Dairy-300</t>
  </si>
  <si>
    <t>Parag Milk Foods-29</t>
  </si>
  <si>
    <t>Mother Dairy-301</t>
  </si>
  <si>
    <t>Amul-308</t>
  </si>
  <si>
    <t>Amul-309</t>
  </si>
  <si>
    <t>Mother Dairy-302</t>
  </si>
  <si>
    <t>Amul-310</t>
  </si>
  <si>
    <t>Sudha-185</t>
  </si>
  <si>
    <t>Dynamix Dairies-33</t>
  </si>
  <si>
    <t>Amul-311</t>
  </si>
  <si>
    <t>Warana-35</t>
  </si>
  <si>
    <t>Mother Dairy-303</t>
  </si>
  <si>
    <t>Britannia Industries-32</t>
  </si>
  <si>
    <t>Mother Dairy-304</t>
  </si>
  <si>
    <t>Amul-312</t>
  </si>
  <si>
    <t>Amul-313</t>
  </si>
  <si>
    <t>Raj-200</t>
  </si>
  <si>
    <t>Raj-201</t>
  </si>
  <si>
    <t>Raj-202</t>
  </si>
  <si>
    <t>Raj-203</t>
  </si>
  <si>
    <t>Raj-204</t>
  </si>
  <si>
    <t>Mother Dairy-305</t>
  </si>
  <si>
    <t>Raj-205</t>
  </si>
  <si>
    <t>Amul-314</t>
  </si>
  <si>
    <t>Raj-206</t>
  </si>
  <si>
    <t>Mother Dairy-306</t>
  </si>
  <si>
    <t>Passion Cheese-28</t>
  </si>
  <si>
    <t>Mother Dairy-307</t>
  </si>
  <si>
    <t>Raj-207</t>
  </si>
  <si>
    <t>Mother Dairy-308</t>
  </si>
  <si>
    <t>Sudha-186</t>
  </si>
  <si>
    <t>Warana-36</t>
  </si>
  <si>
    <t>Mother Dairy-309</t>
  </si>
  <si>
    <t>Sudha-187</t>
  </si>
  <si>
    <t>Passion Cheese-29</t>
  </si>
  <si>
    <t>Dodla Dairy-65</t>
  </si>
  <si>
    <t>Amul-315</t>
  </si>
  <si>
    <t>Passion Cheese-30</t>
  </si>
  <si>
    <t>Warana-37</t>
  </si>
  <si>
    <t>Mother Dairy-310</t>
  </si>
  <si>
    <t>Mother Dairy-311</t>
  </si>
  <si>
    <t>Raj-208</t>
  </si>
  <si>
    <t>Mother Dairy-312</t>
  </si>
  <si>
    <t>Raj-209</t>
  </si>
  <si>
    <t>Parag Milk Foods-30</t>
  </si>
  <si>
    <t>Amul-316</t>
  </si>
  <si>
    <t>Sudha-188</t>
  </si>
  <si>
    <t>Amul-317</t>
  </si>
  <si>
    <t>Mother Dairy-313</t>
  </si>
  <si>
    <t>Palle2patnam-69</t>
  </si>
  <si>
    <t>Mother Dairy-314</t>
  </si>
  <si>
    <t>Warana-38</t>
  </si>
  <si>
    <t>Raj-210</t>
  </si>
  <si>
    <t>Passion Cheese-31</t>
  </si>
  <si>
    <t>Parag Milk Foods-31</t>
  </si>
  <si>
    <t>Mother Dairy-315</t>
  </si>
  <si>
    <t>Palle2patnam-70</t>
  </si>
  <si>
    <t>Britannia Industries-33</t>
  </si>
  <si>
    <t>Raj-211</t>
  </si>
  <si>
    <t>Amul-318</t>
  </si>
  <si>
    <t>Sudha-189</t>
  </si>
  <si>
    <t>Dodla Dairy-66</t>
  </si>
  <si>
    <t>Amul-319</t>
  </si>
  <si>
    <t>Mother Dairy-316</t>
  </si>
  <si>
    <t>Parag Milk Foods-32</t>
  </si>
  <si>
    <t>Raj-212</t>
  </si>
  <si>
    <t>Mother Dairy-317</t>
  </si>
  <si>
    <t>Amul-320</t>
  </si>
  <si>
    <t>Mother Dairy-318</t>
  </si>
  <si>
    <t>Amul-321</t>
  </si>
  <si>
    <t>Dodla Dairy-67</t>
  </si>
  <si>
    <t>Sudha-190</t>
  </si>
  <si>
    <t>Mother Dairy-319</t>
  </si>
  <si>
    <t>Dodla Dairy-68</t>
  </si>
  <si>
    <t>Amul-322</t>
  </si>
  <si>
    <t>Amul-323</t>
  </si>
  <si>
    <t>Amul-324</t>
  </si>
  <si>
    <t>Mother Dairy-320</t>
  </si>
  <si>
    <t>Palle2patnam-71</t>
  </si>
  <si>
    <t>Mother Dairy-321</t>
  </si>
  <si>
    <t>Raj-213</t>
  </si>
  <si>
    <t>Mother Dairy-322</t>
  </si>
  <si>
    <t>Amul-325</t>
  </si>
  <si>
    <t>Amul-326</t>
  </si>
  <si>
    <t>Mother Dairy-323</t>
  </si>
  <si>
    <t>Raj-214</t>
  </si>
  <si>
    <t>Amul-327</t>
  </si>
  <si>
    <t>Amul-328</t>
  </si>
  <si>
    <t>Dodla Dairy-69</t>
  </si>
  <si>
    <t>Amul-329</t>
  </si>
  <si>
    <t>Warana-39</t>
  </si>
  <si>
    <t>Mother Dairy-324</t>
  </si>
  <si>
    <t>Amul-330</t>
  </si>
  <si>
    <t>Britannia Industries-34</t>
  </si>
  <si>
    <t>Mother Dairy-325</t>
  </si>
  <si>
    <t>Amul-331</t>
  </si>
  <si>
    <t>Amul-332</t>
  </si>
  <si>
    <t>Amul-333</t>
  </si>
  <si>
    <t>Parag Milk Foods-33</t>
  </si>
  <si>
    <t>Dynamix Dairies-34</t>
  </si>
  <si>
    <t>Parag Milk Foods-34</t>
  </si>
  <si>
    <t>Mother Dairy-326</t>
  </si>
  <si>
    <t>Mother Dairy-327</t>
  </si>
  <si>
    <t>Raj-215</t>
  </si>
  <si>
    <t>Mother Dairy-328</t>
  </si>
  <si>
    <t>Dynamix Dairies-35</t>
  </si>
  <si>
    <t>Palle2patnam-72</t>
  </si>
  <si>
    <t>Raj-216</t>
  </si>
  <si>
    <t>Raj-217</t>
  </si>
  <si>
    <t>Mother Dairy-329</t>
  </si>
  <si>
    <t>Amul-334</t>
  </si>
  <si>
    <t>Mother Dairy-330</t>
  </si>
  <si>
    <t>Mother Dairy-331</t>
  </si>
  <si>
    <t>Amul-335</t>
  </si>
  <si>
    <t>Mother Dairy-332</t>
  </si>
  <si>
    <t>Raj-218</t>
  </si>
  <si>
    <t>Amul-336</t>
  </si>
  <si>
    <t>Raj-219</t>
  </si>
  <si>
    <t>Dodla Dairy-70</t>
  </si>
  <si>
    <t>Amul-337</t>
  </si>
  <si>
    <t>Amul-338</t>
  </si>
  <si>
    <t>Dynamix Dairies-36</t>
  </si>
  <si>
    <t>Amul-339</t>
  </si>
  <si>
    <t>Mother Dairy-333</t>
  </si>
  <si>
    <t>Raj-220</t>
  </si>
  <si>
    <t>Mother Dairy-334</t>
  </si>
  <si>
    <t>Amul-340</t>
  </si>
  <si>
    <t>Sudha-191</t>
  </si>
  <si>
    <t>Amul-341</t>
  </si>
  <si>
    <t>Sudha-192</t>
  </si>
  <si>
    <t>Raj-221</t>
  </si>
  <si>
    <t>Palle2patnam-73</t>
  </si>
  <si>
    <t>Amul-342</t>
  </si>
  <si>
    <t>Raj-222</t>
  </si>
  <si>
    <t>Passion Cheese-32</t>
  </si>
  <si>
    <t>Amul-343</t>
  </si>
  <si>
    <t>Raj-223</t>
  </si>
  <si>
    <t>Amul-344</t>
  </si>
  <si>
    <t>Raj-224</t>
  </si>
  <si>
    <t>Mother Dairy-335</t>
  </si>
  <si>
    <t>Amul-345</t>
  </si>
  <si>
    <t>Dodla Dairy-71</t>
  </si>
  <si>
    <t>Amul-346</t>
  </si>
  <si>
    <t>Sudha-193</t>
  </si>
  <si>
    <t>Amul-347</t>
  </si>
  <si>
    <t>Parag Milk Foods-35</t>
  </si>
  <si>
    <t>Raj-225</t>
  </si>
  <si>
    <t>Amul-348</t>
  </si>
  <si>
    <t>Amul-349</t>
  </si>
  <si>
    <t>Amul-350</t>
  </si>
  <si>
    <t>Mother Dairy-336</t>
  </si>
  <si>
    <t>Raj-226</t>
  </si>
  <si>
    <t>Amul-351</t>
  </si>
  <si>
    <t>Passion Cheese-33</t>
  </si>
  <si>
    <t>Mother Dairy-337</t>
  </si>
  <si>
    <t>Amul-352</t>
  </si>
  <si>
    <t>Amul-353</t>
  </si>
  <si>
    <t>Parag Milk Foods-36</t>
  </si>
  <si>
    <t>Sudha-194</t>
  </si>
  <si>
    <t>Raj-227</t>
  </si>
  <si>
    <t>Mother Dairy-338</t>
  </si>
  <si>
    <t>Mother Dairy-339</t>
  </si>
  <si>
    <t>Sudha-195</t>
  </si>
  <si>
    <t>Raj-228</t>
  </si>
  <si>
    <t>Amul-354</t>
  </si>
  <si>
    <t>Palle2patnam-74</t>
  </si>
  <si>
    <t>Palle2patnam-75</t>
  </si>
  <si>
    <t>Mother Dairy-340</t>
  </si>
  <si>
    <t>Mother Dairy-341</t>
  </si>
  <si>
    <t>Sudha-196</t>
  </si>
  <si>
    <t>Parag Milk Foods-37</t>
  </si>
  <si>
    <t>Mother Dairy-342</t>
  </si>
  <si>
    <t>Mother Dairy-343</t>
  </si>
  <si>
    <t>Mother Dairy-344</t>
  </si>
  <si>
    <t>Sudha-197</t>
  </si>
  <si>
    <t>Mother Dairy-345</t>
  </si>
  <si>
    <t>Sudha-198</t>
  </si>
  <si>
    <t>Mother Dairy-346</t>
  </si>
  <si>
    <t>Sudha-199</t>
  </si>
  <si>
    <t>Mother Dairy-347</t>
  </si>
  <si>
    <t>Sudha-200</t>
  </si>
  <si>
    <t>Raj-229</t>
  </si>
  <si>
    <t>Mother Dairy-348</t>
  </si>
  <si>
    <t>Amul-355</t>
  </si>
  <si>
    <t>Amul-356</t>
  </si>
  <si>
    <t>Sudha-201</t>
  </si>
  <si>
    <t>Amul-357</t>
  </si>
  <si>
    <t>Raj-230</t>
  </si>
  <si>
    <t>Amul-358</t>
  </si>
  <si>
    <t>Dynamix Dairies-37</t>
  </si>
  <si>
    <t>Mother Dairy-349</t>
  </si>
  <si>
    <t>Mother Dairy-350</t>
  </si>
  <si>
    <t>Amul-359</t>
  </si>
  <si>
    <t>Amul-360</t>
  </si>
  <si>
    <t>Sudha-202</t>
  </si>
  <si>
    <t>Raj-231</t>
  </si>
  <si>
    <t>Raj-232</t>
  </si>
  <si>
    <t>Warana-40</t>
  </si>
  <si>
    <t>Amul-361</t>
  </si>
  <si>
    <t>Mother Dairy-351</t>
  </si>
  <si>
    <t>Amul-362</t>
  </si>
  <si>
    <t>Mother Dairy-352</t>
  </si>
  <si>
    <t>Amul-363</t>
  </si>
  <si>
    <t>Mother Dairy-353</t>
  </si>
  <si>
    <t>Amul-364</t>
  </si>
  <si>
    <t>Amul-365</t>
  </si>
  <si>
    <t>Mother Dairy-354</t>
  </si>
  <si>
    <t>Dodla Dairy-72</t>
  </si>
  <si>
    <t>Mother Dairy-355</t>
  </si>
  <si>
    <t>Mother Dairy-356</t>
  </si>
  <si>
    <t>Mother Dairy-357</t>
  </si>
  <si>
    <t>Sudha-203</t>
  </si>
  <si>
    <t>Dodla Dairy-73</t>
  </si>
  <si>
    <t>Dodla Dairy-74</t>
  </si>
  <si>
    <t>Britannia Industries-35</t>
  </si>
  <si>
    <t>Amul-366</t>
  </si>
  <si>
    <t>Parag Milk Foods-38</t>
  </si>
  <si>
    <t>Britannia Industries-36</t>
  </si>
  <si>
    <t>Raj-233</t>
  </si>
  <si>
    <t>Amul-367</t>
  </si>
  <si>
    <t>Amul-368</t>
  </si>
  <si>
    <t>Amul-369</t>
  </si>
  <si>
    <t>Raj-234</t>
  </si>
  <si>
    <t>Mother Dairy-358</t>
  </si>
  <si>
    <t>Raj-235</t>
  </si>
  <si>
    <t>Mother Dairy-359</t>
  </si>
  <si>
    <t>Mother Dairy-360</t>
  </si>
  <si>
    <t>Sudha-204</t>
  </si>
  <si>
    <t>Raj-236</t>
  </si>
  <si>
    <t>Amul-370</t>
  </si>
  <si>
    <t>Raj-237</t>
  </si>
  <si>
    <t>Mother Dairy-361</t>
  </si>
  <si>
    <t>Mother Dairy-362</t>
  </si>
  <si>
    <t>Amul-371</t>
  </si>
  <si>
    <t>Mother Dairy-363</t>
  </si>
  <si>
    <t>Sudha-205</t>
  </si>
  <si>
    <t>Sudha-206</t>
  </si>
  <si>
    <t>Sudha-207</t>
  </si>
  <si>
    <t>Raj-238</t>
  </si>
  <si>
    <t>Mother Dairy-364</t>
  </si>
  <si>
    <t>Amul-372</t>
  </si>
  <si>
    <t>Amul-373</t>
  </si>
  <si>
    <t>Sudha-208</t>
  </si>
  <si>
    <t>Mother Dairy-365</t>
  </si>
  <si>
    <t>Mother Dairy-366</t>
  </si>
  <si>
    <t>Palle2patnam-76</t>
  </si>
  <si>
    <t>Sudha-209</t>
  </si>
  <si>
    <t>Amul-374</t>
  </si>
  <si>
    <t>Sudha-210</t>
  </si>
  <si>
    <t>Mother Dairy-367</t>
  </si>
  <si>
    <t>Warana-41</t>
  </si>
  <si>
    <t>Mother Dairy-368</t>
  </si>
  <si>
    <t>Amul-375</t>
  </si>
  <si>
    <t>Warana-42</t>
  </si>
  <si>
    <t>Palle2patnam-77</t>
  </si>
  <si>
    <t>Raj-239</t>
  </si>
  <si>
    <t>Sudha-211</t>
  </si>
  <si>
    <t>Raj-240</t>
  </si>
  <si>
    <t>Amul-376</t>
  </si>
  <si>
    <t>Raj-241</t>
  </si>
  <si>
    <t>Mother Dairy-369</t>
  </si>
  <si>
    <t>Dodla Dairy-75</t>
  </si>
  <si>
    <t>Parag Milk Foods-39</t>
  </si>
  <si>
    <t>Raj-242</t>
  </si>
  <si>
    <t>Amul-377</t>
  </si>
  <si>
    <t>Dynamix Dairies-38</t>
  </si>
  <si>
    <t>Mother Dairy-370</t>
  </si>
  <si>
    <t>Dodla Dairy-76</t>
  </si>
  <si>
    <t>Passion Cheese-34</t>
  </si>
  <si>
    <t>Sudha-212</t>
  </si>
  <si>
    <t>Palle2patnam-78</t>
  </si>
  <si>
    <t>Dodla Dairy-77</t>
  </si>
  <si>
    <t>Amul-378</t>
  </si>
  <si>
    <t>Amul-379</t>
  </si>
  <si>
    <t>Raj-243</t>
  </si>
  <si>
    <t>Warana-43</t>
  </si>
  <si>
    <t>Mother Dairy-371</t>
  </si>
  <si>
    <t>Amul-380</t>
  </si>
  <si>
    <t>Amul-381</t>
  </si>
  <si>
    <t>Warana-44</t>
  </si>
  <si>
    <t>Amul-382</t>
  </si>
  <si>
    <t>Amul-383</t>
  </si>
  <si>
    <t>Mother Dairy-372</t>
  </si>
  <si>
    <t>Mother Dairy-373</t>
  </si>
  <si>
    <t>Amul-384</t>
  </si>
  <si>
    <t>Sudha-213</t>
  </si>
  <si>
    <t>Warana-45</t>
  </si>
  <si>
    <t>Mother Dairy-374</t>
  </si>
  <si>
    <t>Mother Dairy-375</t>
  </si>
  <si>
    <t>Mother Dairy-376</t>
  </si>
  <si>
    <t>Raj-244</t>
  </si>
  <si>
    <t>Amul-385</t>
  </si>
  <si>
    <t>Amul-386</t>
  </si>
  <si>
    <t>Palle2patnam-79</t>
  </si>
  <si>
    <t>Amul-387</t>
  </si>
  <si>
    <t>Sudha-214</t>
  </si>
  <si>
    <t>Mother Dairy-377</t>
  </si>
  <si>
    <t>Palle2patnam-80</t>
  </si>
  <si>
    <t>Sudha-215</t>
  </si>
  <si>
    <t>Raj-245</t>
  </si>
  <si>
    <t>Amul-388</t>
  </si>
  <si>
    <t>Raj-246</t>
  </si>
  <si>
    <t>Palle2patnam-81</t>
  </si>
  <si>
    <t>Amul-389</t>
  </si>
  <si>
    <t>Amul-390</t>
  </si>
  <si>
    <t>Dodla Dairy-78</t>
  </si>
  <si>
    <t>Sudha-216</t>
  </si>
  <si>
    <t>Palle2patnam-82</t>
  </si>
  <si>
    <t>Sudha-217</t>
  </si>
  <si>
    <t>Sudha-218</t>
  </si>
  <si>
    <t>Sudha-219</t>
  </si>
  <si>
    <t>Raj-247</t>
  </si>
  <si>
    <t>Sudha-220</t>
  </si>
  <si>
    <t>Mother Dairy-378</t>
  </si>
  <si>
    <t>Raj-248</t>
  </si>
  <si>
    <t>Amul-391</t>
  </si>
  <si>
    <t>Dodla Dairy-79</t>
  </si>
  <si>
    <t>Raj-249</t>
  </si>
  <si>
    <t>Amul-392</t>
  </si>
  <si>
    <t>Amul-393</t>
  </si>
  <si>
    <t>Mother Dairy-379</t>
  </si>
  <si>
    <t>Mother Dairy-380</t>
  </si>
  <si>
    <t>Palle2patnam-83</t>
  </si>
  <si>
    <t>Mother Dairy-381</t>
  </si>
  <si>
    <t>Sudha-221</t>
  </si>
  <si>
    <t>Parag Milk Foods-40</t>
  </si>
  <si>
    <t>Amul-394</t>
  </si>
  <si>
    <t>Sudha-222</t>
  </si>
  <si>
    <t>Mother Dairy-382</t>
  </si>
  <si>
    <t>Amul-395</t>
  </si>
  <si>
    <t>Raj-250</t>
  </si>
  <si>
    <t>Raj-251</t>
  </si>
  <si>
    <t>Amul-396</t>
  </si>
  <si>
    <t>Palle2patnam-84</t>
  </si>
  <si>
    <t>Sudha-223</t>
  </si>
  <si>
    <t>Parag Milk Foods-41</t>
  </si>
  <si>
    <t>Raj-252</t>
  </si>
  <si>
    <t>Raj-253</t>
  </si>
  <si>
    <t>Amul-397</t>
  </si>
  <si>
    <t>Sudha-224</t>
  </si>
  <si>
    <t>Amul-398</t>
  </si>
  <si>
    <t>Amul-399</t>
  </si>
  <si>
    <t>Mother Dairy-383</t>
  </si>
  <si>
    <t>Sudha-225</t>
  </si>
  <si>
    <t>Raj-254</t>
  </si>
  <si>
    <t>Dodla Dairy-80</t>
  </si>
  <si>
    <t>Mother Dairy-384</t>
  </si>
  <si>
    <t>Dynamix Dairies-39</t>
  </si>
  <si>
    <t>Sudha-226</t>
  </si>
  <si>
    <t>Amul-400</t>
  </si>
  <si>
    <t>Amul-401</t>
  </si>
  <si>
    <t>Amul-402</t>
  </si>
  <si>
    <t>Dynamix Dairies-40</t>
  </si>
  <si>
    <t>Amul-403</t>
  </si>
  <si>
    <t>Amul-404</t>
  </si>
  <si>
    <t>Raj-255</t>
  </si>
  <si>
    <t>Palle2patnam-85</t>
  </si>
  <si>
    <t>Palle2patnam-86</t>
  </si>
  <si>
    <t>Amul-405</t>
  </si>
  <si>
    <t>Mother Dairy-385</t>
  </si>
  <si>
    <t>Mother Dairy-386</t>
  </si>
  <si>
    <t>Dynamix Dairies-41</t>
  </si>
  <si>
    <t>Raj-256</t>
  </si>
  <si>
    <t>Amul-406</t>
  </si>
  <si>
    <t>Mother Dairy-387</t>
  </si>
  <si>
    <t>Raj-257</t>
  </si>
  <si>
    <t>Amul-407</t>
  </si>
  <si>
    <t>Warana-46</t>
  </si>
  <si>
    <t>Palle2patnam-87</t>
  </si>
  <si>
    <t>Sudha-227</t>
  </si>
  <si>
    <t>Sudha-228</t>
  </si>
  <si>
    <t>Raj-258</t>
  </si>
  <si>
    <t>Raj-259</t>
  </si>
  <si>
    <t>Amul-408</t>
  </si>
  <si>
    <t>Amul-409</t>
  </si>
  <si>
    <t>Mother Dairy-388</t>
  </si>
  <si>
    <t>Raj-260</t>
  </si>
  <si>
    <t>Amul-410</t>
  </si>
  <si>
    <t>Dynamix Dairies-42</t>
  </si>
  <si>
    <t>Amul-411</t>
  </si>
  <si>
    <t>Sudha-229</t>
  </si>
  <si>
    <t>Passion Cheese-35</t>
  </si>
  <si>
    <t>Mother Dairy-389</t>
  </si>
  <si>
    <t>Mother Dairy-390</t>
  </si>
  <si>
    <t>Amul-412</t>
  </si>
  <si>
    <t>Amul-413</t>
  </si>
  <si>
    <t>Sudha-230</t>
  </si>
  <si>
    <t>Sudha-231</t>
  </si>
  <si>
    <t>Mother Dairy-391</t>
  </si>
  <si>
    <t>Dynamix Dairies-43</t>
  </si>
  <si>
    <t>Mother Dairy-392</t>
  </si>
  <si>
    <t>Palle2patnam-88</t>
  </si>
  <si>
    <t>Amul-414</t>
  </si>
  <si>
    <t>Sudha-232</t>
  </si>
  <si>
    <t>Amul-415</t>
  </si>
  <si>
    <t>Mother Dairy-393</t>
  </si>
  <si>
    <t>Mother Dairy-394</t>
  </si>
  <si>
    <t>Raj-261</t>
  </si>
  <si>
    <t>Warana-47</t>
  </si>
  <si>
    <t>Dodla Dairy-81</t>
  </si>
  <si>
    <t>Raj-262</t>
  </si>
  <si>
    <t>Dodla Dairy-82</t>
  </si>
  <si>
    <t>Raj-263</t>
  </si>
  <si>
    <t>Amul-416</t>
  </si>
  <si>
    <t>Sudha-233</t>
  </si>
  <si>
    <t>Amul-417</t>
  </si>
  <si>
    <t>Dynamix Dairies-44</t>
  </si>
  <si>
    <t>Mother Dairy-395</t>
  </si>
  <si>
    <t>Sudha-234</t>
  </si>
  <si>
    <t>Sudha-235</t>
  </si>
  <si>
    <t>Parag Milk Foods-42</t>
  </si>
  <si>
    <t>Parag Milk Foods-43</t>
  </si>
  <si>
    <t>Amul-418</t>
  </si>
  <si>
    <t>Amul-419</t>
  </si>
  <si>
    <t>Raj-264</t>
  </si>
  <si>
    <t>Dodla Dairy-83</t>
  </si>
  <si>
    <t>Mother Dairy-396</t>
  </si>
  <si>
    <t>Mother Dairy-397</t>
  </si>
  <si>
    <t>Sudha-236</t>
  </si>
  <si>
    <t>Amul-420</t>
  </si>
  <si>
    <t>Raj-265</t>
  </si>
  <si>
    <t>Warana-48</t>
  </si>
  <si>
    <t>Mother Dairy-398</t>
  </si>
  <si>
    <t>Amul-421</t>
  </si>
  <si>
    <t>Sudha-237</t>
  </si>
  <si>
    <t>Dodla Dairy-84</t>
  </si>
  <si>
    <t>Amul-422</t>
  </si>
  <si>
    <t>Dodla Dairy-85</t>
  </si>
  <si>
    <t>Amul-423</t>
  </si>
  <si>
    <t>Mother Dairy-399</t>
  </si>
  <si>
    <t>Mother Dairy-400</t>
  </si>
  <si>
    <t>Amul-424</t>
  </si>
  <si>
    <t>Raj-266</t>
  </si>
  <si>
    <t>Amul-425</t>
  </si>
  <si>
    <t>Mother Dairy-401</t>
  </si>
  <si>
    <t>Amul-426</t>
  </si>
  <si>
    <t>Warana-49</t>
  </si>
  <si>
    <t>Sudha-238</t>
  </si>
  <si>
    <t>Mother Dairy-402</t>
  </si>
  <si>
    <t>Amul-427</t>
  </si>
  <si>
    <t>Sudha-239</t>
  </si>
  <si>
    <t>Mother Dairy-403</t>
  </si>
  <si>
    <t>Raj-267</t>
  </si>
  <si>
    <t>Raj-268</t>
  </si>
  <si>
    <t>Dodla Dairy-86</t>
  </si>
  <si>
    <t>Sudha-240</t>
  </si>
  <si>
    <t>Sudha-241</t>
  </si>
  <si>
    <t>Mother Dairy-404</t>
  </si>
  <si>
    <t>Amul-428</t>
  </si>
  <si>
    <t>Amul-429</t>
  </si>
  <si>
    <t>Sudha-242</t>
  </si>
  <si>
    <t>Amul-430</t>
  </si>
  <si>
    <t>Amul-431</t>
  </si>
  <si>
    <t>Amul-432</t>
  </si>
  <si>
    <t>Raj-269</t>
  </si>
  <si>
    <t>Raj-270</t>
  </si>
  <si>
    <t>Sudha-243</t>
  </si>
  <si>
    <t>Britannia Industries-37</t>
  </si>
  <si>
    <t>Mother Dairy-405</t>
  </si>
  <si>
    <t>Mother Dairy-406</t>
  </si>
  <si>
    <t>Mother Dairy-407</t>
  </si>
  <si>
    <t>Parag Milk Foods-44</t>
  </si>
  <si>
    <t>Amul-433</t>
  </si>
  <si>
    <t>Raj-271</t>
  </si>
  <si>
    <t>Raj-272</t>
  </si>
  <si>
    <t>Palle2patnam-89</t>
  </si>
  <si>
    <t>Britannia Industries-38</t>
  </si>
  <si>
    <t>Mother Dairy-408</t>
  </si>
  <si>
    <t>Sudha-244</t>
  </si>
  <si>
    <t>Raj-273</t>
  </si>
  <si>
    <t>Raj-274</t>
  </si>
  <si>
    <t>Warana-50</t>
  </si>
  <si>
    <t>Raj-275</t>
  </si>
  <si>
    <t>Raj-276</t>
  </si>
  <si>
    <t>Raj-277</t>
  </si>
  <si>
    <t>Raj-278</t>
  </si>
  <si>
    <t>Dynamix Dairies-45</t>
  </si>
  <si>
    <t>Dodla Dairy-87</t>
  </si>
  <si>
    <t>Raj-279</t>
  </si>
  <si>
    <t>Amul-434</t>
  </si>
  <si>
    <t>Mother Dairy-409</t>
  </si>
  <si>
    <t>Dodla Dairy-88</t>
  </si>
  <si>
    <t>Sudha-245</t>
  </si>
  <si>
    <t>Dodla Dairy-89</t>
  </si>
  <si>
    <t>Passion Cheese-36</t>
  </si>
  <si>
    <t>Sudha-246</t>
  </si>
  <si>
    <t>Amul-435</t>
  </si>
  <si>
    <t>Mother Dairy-410</t>
  </si>
  <si>
    <t>Passion Cheese-37</t>
  </si>
  <si>
    <t>Amul-436</t>
  </si>
  <si>
    <t>Mother Dairy-411</t>
  </si>
  <si>
    <t>Amul-437</t>
  </si>
  <si>
    <t>Mother Dairy-412</t>
  </si>
  <si>
    <t>Amul-438</t>
  </si>
  <si>
    <t>Dodla Dairy-90</t>
  </si>
  <si>
    <t>Mother Dairy-413</t>
  </si>
  <si>
    <t>Sudha-247</t>
  </si>
  <si>
    <t>Amul-439</t>
  </si>
  <si>
    <t>Amul-440</t>
  </si>
  <si>
    <t>Raj-280</t>
  </si>
  <si>
    <t>Britannia Industries-39</t>
  </si>
  <si>
    <t>Mother Dairy-414</t>
  </si>
  <si>
    <t>Dynamix Dairies-46</t>
  </si>
  <si>
    <t>Amul-441</t>
  </si>
  <si>
    <t>Mother Dairy-415</t>
  </si>
  <si>
    <t>Mother Dairy-416</t>
  </si>
  <si>
    <t>Mother Dairy-417</t>
  </si>
  <si>
    <t>Dodla Dairy-91</t>
  </si>
  <si>
    <t>Amul-442</t>
  </si>
  <si>
    <t>Amul-443</t>
  </si>
  <si>
    <t>Amul-444</t>
  </si>
  <si>
    <t>Parag Milk Foods-45</t>
  </si>
  <si>
    <t>Raj-281</t>
  </si>
  <si>
    <t>Amul-445</t>
  </si>
  <si>
    <t>Warana-51</t>
  </si>
  <si>
    <t>Palle2patnam-90</t>
  </si>
  <si>
    <t>Mother Dairy-418</t>
  </si>
  <si>
    <t>Warana-52</t>
  </si>
  <si>
    <t>Raj-282</t>
  </si>
  <si>
    <t>Amul-446</t>
  </si>
  <si>
    <t>Mother Dairy-419</t>
  </si>
  <si>
    <t>Raj-283</t>
  </si>
  <si>
    <t>Sudha-248</t>
  </si>
  <si>
    <t>Sudha-249</t>
  </si>
  <si>
    <t>Amul-447</t>
  </si>
  <si>
    <t>Palle2patnam-91</t>
  </si>
  <si>
    <t>Raj-284</t>
  </si>
  <si>
    <t>Mother Dairy-420</t>
  </si>
  <si>
    <t>Amul-448</t>
  </si>
  <si>
    <t>Palle2patnam-92</t>
  </si>
  <si>
    <t>Raj-285</t>
  </si>
  <si>
    <t>Mother Dairy-421</t>
  </si>
  <si>
    <t>Sudha-250</t>
  </si>
  <si>
    <t>Amul-449</t>
  </si>
  <si>
    <t>Mother Dairy-422</t>
  </si>
  <si>
    <t>Raj-286</t>
  </si>
  <si>
    <t>Sudha-251</t>
  </si>
  <si>
    <t>Dodla Dairy-92</t>
  </si>
  <si>
    <t>Amul-450</t>
  </si>
  <si>
    <t>Palle2patnam-93</t>
  </si>
  <si>
    <t>Amul-451</t>
  </si>
  <si>
    <t>Warana-53</t>
  </si>
  <si>
    <t>Raj-287</t>
  </si>
  <si>
    <t>Mother Dairy-423</t>
  </si>
  <si>
    <t>Raj-288</t>
  </si>
  <si>
    <t>Britannia Industries-40</t>
  </si>
  <si>
    <t>Amul-452</t>
  </si>
  <si>
    <t>Raj-289</t>
  </si>
  <si>
    <t>Parag Milk Foods-46</t>
  </si>
  <si>
    <t>Britannia Industries-41</t>
  </si>
  <si>
    <t>Sudha-252</t>
  </si>
  <si>
    <t>Amul-453</t>
  </si>
  <si>
    <t>Palle2patnam-94</t>
  </si>
  <si>
    <t>Amul-454</t>
  </si>
  <si>
    <t>Dodla Dairy-93</t>
  </si>
  <si>
    <t>Raj-290</t>
  </si>
  <si>
    <t>Amul-455</t>
  </si>
  <si>
    <t>Sudha-253</t>
  </si>
  <si>
    <t>Palle2patnam-95</t>
  </si>
  <si>
    <t>Raj-291</t>
  </si>
  <si>
    <t>Amul-456</t>
  </si>
  <si>
    <t>Dodla Dairy-94</t>
  </si>
  <si>
    <t>Amul-457</t>
  </si>
  <si>
    <t>Amul-458</t>
  </si>
  <si>
    <t>Amul-459</t>
  </si>
  <si>
    <t>Palle2patnam-96</t>
  </si>
  <si>
    <t>Raj-292</t>
  </si>
  <si>
    <t>Mother Dairy-424</t>
  </si>
  <si>
    <t>Dodla Dairy-95</t>
  </si>
  <si>
    <t>Passion Cheese-38</t>
  </si>
  <si>
    <t>Amul-460</t>
  </si>
  <si>
    <t>Amul-461</t>
  </si>
  <si>
    <t>Mother Dairy-425</t>
  </si>
  <si>
    <t>Amul-462</t>
  </si>
  <si>
    <t>Mother Dairy-426</t>
  </si>
  <si>
    <t>Warana-54</t>
  </si>
  <si>
    <t>Palle2patnam-97</t>
  </si>
  <si>
    <t>Sudha-254</t>
  </si>
  <si>
    <t>Raj-293</t>
  </si>
  <si>
    <t>Amul-463</t>
  </si>
  <si>
    <t>Raj-294</t>
  </si>
  <si>
    <t>Mother Dairy-427</t>
  </si>
  <si>
    <t>Raj-295</t>
  </si>
  <si>
    <t>Dodla Dairy-96</t>
  </si>
  <si>
    <t>Palle2patnam-98</t>
  </si>
  <si>
    <t>Raj-296</t>
  </si>
  <si>
    <t>Mother Dairy-428</t>
  </si>
  <si>
    <t>Mother Dairy-429</t>
  </si>
  <si>
    <t>Dodla Dairy-97</t>
  </si>
  <si>
    <t>Mother Dairy-430</t>
  </si>
  <si>
    <t>Mother Dairy-431</t>
  </si>
  <si>
    <t>Sudha-255</t>
  </si>
  <si>
    <t>Mother Dairy-432</t>
  </si>
  <si>
    <t>Amul-464</t>
  </si>
  <si>
    <t>Mother Dairy-433</t>
  </si>
  <si>
    <t>Amul-465</t>
  </si>
  <si>
    <t>Mother Dairy-434</t>
  </si>
  <si>
    <t>Amul-466</t>
  </si>
  <si>
    <t>Parag Milk Foods-47</t>
  </si>
  <si>
    <t>Warana-55</t>
  </si>
  <si>
    <t>Amul-467</t>
  </si>
  <si>
    <t>Amul-468</t>
  </si>
  <si>
    <t>Raj-297</t>
  </si>
  <si>
    <t>Amul-469</t>
  </si>
  <si>
    <t>Amul-470</t>
  </si>
  <si>
    <t>Amul-471</t>
  </si>
  <si>
    <t>Raj-298</t>
  </si>
  <si>
    <t>Sudha-256</t>
  </si>
  <si>
    <t>Mother Dairy-435</t>
  </si>
  <si>
    <t>Palle2patnam-99</t>
  </si>
  <si>
    <t>Warana-56</t>
  </si>
  <si>
    <t>Amul-472</t>
  </si>
  <si>
    <t>Britannia Industries-42</t>
  </si>
  <si>
    <t>Amul-473</t>
  </si>
  <si>
    <t>Raj-299</t>
  </si>
  <si>
    <t>Sudha-257</t>
  </si>
  <si>
    <t>Raj-300</t>
  </si>
  <si>
    <t>Sudha-258</t>
  </si>
  <si>
    <t>Raj-301</t>
  </si>
  <si>
    <t>Mother Dairy-436</t>
  </si>
  <si>
    <t>Raj-302</t>
  </si>
  <si>
    <t>Dodla Dairy-98</t>
  </si>
  <si>
    <t>Mother Dairy-437</t>
  </si>
  <si>
    <t>Amul-474</t>
  </si>
  <si>
    <t>Mother Dairy-438</t>
  </si>
  <si>
    <t>Amul-475</t>
  </si>
  <si>
    <t>Warana-57</t>
  </si>
  <si>
    <t>Mother Dairy-439</t>
  </si>
  <si>
    <t>Palle2patnam-100</t>
  </si>
  <si>
    <t>Amul-476</t>
  </si>
  <si>
    <t>Amul-477</t>
  </si>
  <si>
    <t>Amul-478</t>
  </si>
  <si>
    <t>Warana-58</t>
  </si>
  <si>
    <t>Dynamix Dairies-47</t>
  </si>
  <si>
    <t>Dynamix Dairies-48</t>
  </si>
  <si>
    <t>Raj-303</t>
  </si>
  <si>
    <t>Amul-479</t>
  </si>
  <si>
    <t>Passion Cheese-39</t>
  </si>
  <si>
    <t>Passion Cheese-40</t>
  </si>
  <si>
    <t>Mother Dairy-440</t>
  </si>
  <si>
    <t>Mother Dairy-441</t>
  </si>
  <si>
    <t>Mother Dairy-442</t>
  </si>
  <si>
    <t>Passion Cheese-41</t>
  </si>
  <si>
    <t>Raj-304</t>
  </si>
  <si>
    <t>Palle2patnam-101</t>
  </si>
  <si>
    <t>Amul-480</t>
  </si>
  <si>
    <t>Amul-481</t>
  </si>
  <si>
    <t>Mother Dairy-443</t>
  </si>
  <si>
    <t>Raj-305</t>
  </si>
  <si>
    <t>Sudha-259</t>
  </si>
  <si>
    <t>Amul-482</t>
  </si>
  <si>
    <t>Mother Dairy-444</t>
  </si>
  <si>
    <t>Mother Dairy-445</t>
  </si>
  <si>
    <t>Amul-483</t>
  </si>
  <si>
    <t>Britannia Industries-43</t>
  </si>
  <si>
    <t>Palle2patnam-102</t>
  </si>
  <si>
    <t>Amul-484</t>
  </si>
  <si>
    <t>Mother Dairy-446</t>
  </si>
  <si>
    <t>Amul-485</t>
  </si>
  <si>
    <t>Raj-306</t>
  </si>
  <si>
    <t>Dodla Dairy-99</t>
  </si>
  <si>
    <t>Parag Milk Foods-48</t>
  </si>
  <si>
    <t>Raj-307</t>
  </si>
  <si>
    <t>Sudha-260</t>
  </si>
  <si>
    <t>Amul-486</t>
  </si>
  <si>
    <t>Mother Dairy-447</t>
  </si>
  <si>
    <t>Sudha-261</t>
  </si>
  <si>
    <t>Sudha-262</t>
  </si>
  <si>
    <t>Mother Dairy-448</t>
  </si>
  <si>
    <t>Passion Cheese-42</t>
  </si>
  <si>
    <t>Amul-487</t>
  </si>
  <si>
    <t>Palle2patnam-103</t>
  </si>
  <si>
    <t>Raj-308</t>
  </si>
  <si>
    <t>Raj-309</t>
  </si>
  <si>
    <t>Sudha-263</t>
  </si>
  <si>
    <t>Mother Dairy-449</t>
  </si>
  <si>
    <t>Mother Dairy-450</t>
  </si>
  <si>
    <t>Amul-488</t>
  </si>
  <si>
    <t>Dynamix Dairies-49</t>
  </si>
  <si>
    <t>Raj-310</t>
  </si>
  <si>
    <t>Raj-311</t>
  </si>
  <si>
    <t>Amul-489</t>
  </si>
  <si>
    <t>Sudha-264</t>
  </si>
  <si>
    <t>Dodla Dairy-100</t>
  </si>
  <si>
    <t>Raj-312</t>
  </si>
  <si>
    <t>Raj-313</t>
  </si>
  <si>
    <t>Sudha-265</t>
  </si>
  <si>
    <t>Amul-490</t>
  </si>
  <si>
    <t>Mother Dairy-451</t>
  </si>
  <si>
    <t>Amul-491</t>
  </si>
  <si>
    <t>Raj-314</t>
  </si>
  <si>
    <t>Mother Dairy-452</t>
  </si>
  <si>
    <t>Dynamix Dairies-50</t>
  </si>
  <si>
    <t>Raj-315</t>
  </si>
  <si>
    <t>Dodla Dairy-101</t>
  </si>
  <si>
    <t>Parag Milk Foods-49</t>
  </si>
  <si>
    <t>Raj-316</t>
  </si>
  <si>
    <t>Sudha-266</t>
  </si>
  <si>
    <t>Amul-492</t>
  </si>
  <si>
    <t>Mother Dairy-453</t>
  </si>
  <si>
    <t>Raj-317</t>
  </si>
  <si>
    <t>Raj-318</t>
  </si>
  <si>
    <t>Mother Dairy-454</t>
  </si>
  <si>
    <t>Raj-319</t>
  </si>
  <si>
    <t>Sudha-267</t>
  </si>
  <si>
    <t>Mother Dairy-455</t>
  </si>
  <si>
    <t>Amul-493</t>
  </si>
  <si>
    <t>Sudha-268</t>
  </si>
  <si>
    <t>Passion Cheese-43</t>
  </si>
  <si>
    <t>Amul-494</t>
  </si>
  <si>
    <t>Mother Dairy-456</t>
  </si>
  <si>
    <t>Mother Dairy-457</t>
  </si>
  <si>
    <t>Raj-320</t>
  </si>
  <si>
    <t>Mother Dairy-458</t>
  </si>
  <si>
    <t>Raj-321</t>
  </si>
  <si>
    <t>Raj-322</t>
  </si>
  <si>
    <t>Amul-495</t>
  </si>
  <si>
    <t>Mother Dairy-459</t>
  </si>
  <si>
    <t>Mother Dairy-460</t>
  </si>
  <si>
    <t>Dodla Dairy-102</t>
  </si>
  <si>
    <t>Sudha-269</t>
  </si>
  <si>
    <t>Raj-323</t>
  </si>
  <si>
    <t>Sudha-270</t>
  </si>
  <si>
    <t>Raj-324</t>
  </si>
  <si>
    <t>Dodla Dairy-103</t>
  </si>
  <si>
    <t>Amul-496</t>
  </si>
  <si>
    <t>Amul-497</t>
  </si>
  <si>
    <t>Sudha-271</t>
  </si>
  <si>
    <t>Mother Dairy-461</t>
  </si>
  <si>
    <t>Sudha-272</t>
  </si>
  <si>
    <t>Sudha-273</t>
  </si>
  <si>
    <t>Raj-325</t>
  </si>
  <si>
    <t>Dodla Dairy-104</t>
  </si>
  <si>
    <t>Raj-326</t>
  </si>
  <si>
    <t>Mother Dairy-462</t>
  </si>
  <si>
    <t>Amul-498</t>
  </si>
  <si>
    <t>Mother Dairy-463</t>
  </si>
  <si>
    <t>Amul-499</t>
  </si>
  <si>
    <t>Raj-327</t>
  </si>
  <si>
    <t>Mother Dairy-464</t>
  </si>
  <si>
    <t>Dodla Dairy-105</t>
  </si>
  <si>
    <t>Raj-328</t>
  </si>
  <si>
    <t>Warana-59</t>
  </si>
  <si>
    <t>Raj-329</t>
  </si>
  <si>
    <t>Warana-60</t>
  </si>
  <si>
    <t>Raj-330</t>
  </si>
  <si>
    <t>Raj-331</t>
  </si>
  <si>
    <t>Sudha-274</t>
  </si>
  <si>
    <t>Sudha-275</t>
  </si>
  <si>
    <t>Parag Milk Foods-50</t>
  </si>
  <si>
    <t>Mother Dairy-465</t>
  </si>
  <si>
    <t>Raj-332</t>
  </si>
  <si>
    <t>Mother Dairy-466</t>
  </si>
  <si>
    <t>Sudha-276</t>
  </si>
  <si>
    <t>Amul-500</t>
  </si>
  <si>
    <t>Amul-501</t>
  </si>
  <si>
    <t>Passion Cheese-44</t>
  </si>
  <si>
    <t>Warana-61</t>
  </si>
  <si>
    <t>Amul-502</t>
  </si>
  <si>
    <t>Raj-333</t>
  </si>
  <si>
    <t>Palle2patnam-104</t>
  </si>
  <si>
    <t>Raj-334</t>
  </si>
  <si>
    <t>Mother Dairy-467</t>
  </si>
  <si>
    <t>Mother Dairy-468</t>
  </si>
  <si>
    <t>Mother Dairy-469</t>
  </si>
  <si>
    <t>Mother Dairy-470</t>
  </si>
  <si>
    <t>Dynamix Dairies-51</t>
  </si>
  <si>
    <t>Raj-335</t>
  </si>
  <si>
    <t>Mother Dairy-471</t>
  </si>
  <si>
    <t>Mother Dairy-472</t>
  </si>
  <si>
    <t>Amul-503</t>
  </si>
  <si>
    <t>Dodla Dairy-106</t>
  </si>
  <si>
    <t>Raj-336</t>
  </si>
  <si>
    <t>Amul-504</t>
  </si>
  <si>
    <t>Amul-505</t>
  </si>
  <si>
    <t>Mother Dairy-473</t>
  </si>
  <si>
    <t>Mother Dairy-474</t>
  </si>
  <si>
    <t>Raj-337</t>
  </si>
  <si>
    <t>Amul-506</t>
  </si>
  <si>
    <t>Dodla Dairy-107</t>
  </si>
  <si>
    <t>Britannia Industries-44</t>
  </si>
  <si>
    <t>Amul-507</t>
  </si>
  <si>
    <t>Sudha-277</t>
  </si>
  <si>
    <t>Mother Dairy-475</t>
  </si>
  <si>
    <t>Amul-508</t>
  </si>
  <si>
    <t>Sudha-278</t>
  </si>
  <si>
    <t>Amul-509</t>
  </si>
  <si>
    <t>Raj-338</t>
  </si>
  <si>
    <t>Mother Dairy-476</t>
  </si>
  <si>
    <t>Dodla Dairy-108</t>
  </si>
  <si>
    <t>Mother Dairy-477</t>
  </si>
  <si>
    <t>Parag Milk Foods-51</t>
  </si>
  <si>
    <t>Palle2patnam-105</t>
  </si>
  <si>
    <t>Amul-510</t>
  </si>
  <si>
    <t>Raj-339</t>
  </si>
  <si>
    <t>Palle2patnam-106</t>
  </si>
  <si>
    <t>Raj-340</t>
  </si>
  <si>
    <t>Amul-511</t>
  </si>
  <si>
    <t>Raj-341</t>
  </si>
  <si>
    <t>Mother Dairy-478</t>
  </si>
  <si>
    <t>Mother Dairy-479</t>
  </si>
  <si>
    <t>Mother Dairy-480</t>
  </si>
  <si>
    <t>Mother Dairy-481</t>
  </si>
  <si>
    <t>Raj-342</t>
  </si>
  <si>
    <t>Amul-512</t>
  </si>
  <si>
    <t>Mother Dairy-482</t>
  </si>
  <si>
    <t>Amul-513</t>
  </si>
  <si>
    <t>Mother Dairy-483</t>
  </si>
  <si>
    <t>Amul-514</t>
  </si>
  <si>
    <t>Dynamix Dairies-52</t>
  </si>
  <si>
    <t>Mother Dairy-484</t>
  </si>
  <si>
    <t>Passion Cheese-45</t>
  </si>
  <si>
    <t>Amul-515</t>
  </si>
  <si>
    <t>Amul-516</t>
  </si>
  <si>
    <t>Mother Dairy-485</t>
  </si>
  <si>
    <t>Amul-517</t>
  </si>
  <si>
    <t>Amul-518</t>
  </si>
  <si>
    <t>Sudha-279</t>
  </si>
  <si>
    <t>Sudha-280</t>
  </si>
  <si>
    <t>Mother Dairy-486</t>
  </si>
  <si>
    <t>Amul-519</t>
  </si>
  <si>
    <t>Warana-62</t>
  </si>
  <si>
    <t>Sudha-281</t>
  </si>
  <si>
    <t>Palle2patnam-107</t>
  </si>
  <si>
    <t>Amul-520</t>
  </si>
  <si>
    <t>Raj-343</t>
  </si>
  <si>
    <t>Mother Dairy-487</t>
  </si>
  <si>
    <t>Sudha-282</t>
  </si>
  <si>
    <t>Mother Dairy-488</t>
  </si>
  <si>
    <t>Dynamix Dairies-53</t>
  </si>
  <si>
    <t>Raj-344</t>
  </si>
  <si>
    <t>Palle2patnam-108</t>
  </si>
  <si>
    <t>Amul-521</t>
  </si>
  <si>
    <t>Mother Dairy-489</t>
  </si>
  <si>
    <t>Amul-522</t>
  </si>
  <si>
    <t>Sudha-283</t>
  </si>
  <si>
    <t>Mother Dairy-490</t>
  </si>
  <si>
    <t>Mother Dairy-491</t>
  </si>
  <si>
    <t>Raj-345</t>
  </si>
  <si>
    <t>Parag Milk Foods-52</t>
  </si>
  <si>
    <t>Sudha-284</t>
  </si>
  <si>
    <t>Palle2patnam-109</t>
  </si>
  <si>
    <t>Amul-523</t>
  </si>
  <si>
    <t>Dodla Dairy-109</t>
  </si>
  <si>
    <t>Parag Milk Foods-53</t>
  </si>
  <si>
    <t>Amul-524</t>
  </si>
  <si>
    <t>Palle2patnam-110</t>
  </si>
  <si>
    <t>Amul-525</t>
  </si>
  <si>
    <t>Amul-526</t>
  </si>
  <si>
    <t>Sudha-285</t>
  </si>
  <si>
    <t>Warana-63</t>
  </si>
  <si>
    <t>Mother Dairy-492</t>
  </si>
  <si>
    <t>Raj-346</t>
  </si>
  <si>
    <t>Raj-347</t>
  </si>
  <si>
    <t>Amul-527</t>
  </si>
  <si>
    <t>Mother Dairy-493</t>
  </si>
  <si>
    <t>Amul-528</t>
  </si>
  <si>
    <t>Dodla Dairy-110</t>
  </si>
  <si>
    <t>Dynamix Dairies-54</t>
  </si>
  <si>
    <t>Sudha-286</t>
  </si>
  <si>
    <t>Dodla Dairy-111</t>
  </si>
  <si>
    <t>Mother Dairy-494</t>
  </si>
  <si>
    <t>Raj-348</t>
  </si>
  <si>
    <t>Passion Cheese-46</t>
  </si>
  <si>
    <t>Raj-349</t>
  </si>
  <si>
    <t>Raj-350</t>
  </si>
  <si>
    <t>Raj-351</t>
  </si>
  <si>
    <t>Amul-529</t>
  </si>
  <si>
    <t>Amul-530</t>
  </si>
  <si>
    <t>Sudha-287</t>
  </si>
  <si>
    <t>Mother Dairy-495</t>
  </si>
  <si>
    <t>Dynamix Dairies-55</t>
  </si>
  <si>
    <t>Mother Dairy-496</t>
  </si>
  <si>
    <t>Raj-352</t>
  </si>
  <si>
    <t>Mother Dairy-497</t>
  </si>
  <si>
    <t>Amul-531</t>
  </si>
  <si>
    <t>Dodla Dairy-112</t>
  </si>
  <si>
    <t>Mother Dairy-498</t>
  </si>
  <si>
    <t>Amul-532</t>
  </si>
  <si>
    <t>Mother Dairy-499</t>
  </si>
  <si>
    <t>Dodla Dairy-113</t>
  </si>
  <si>
    <t>Palle2patnam-111</t>
  </si>
  <si>
    <t>Sudha-288</t>
  </si>
  <si>
    <t>Sudha-289</t>
  </si>
  <si>
    <t>Raj-353</t>
  </si>
  <si>
    <t>Mother Dairy-500</t>
  </si>
  <si>
    <t>Sudha-290</t>
  </si>
  <si>
    <t>Sudha-291</t>
  </si>
  <si>
    <t>Mother Dairy-501</t>
  </si>
  <si>
    <t>Amul-533</t>
  </si>
  <si>
    <t>Dynamix Dairies-56</t>
  </si>
  <si>
    <t>Mother Dairy-502</t>
  </si>
  <si>
    <t>Raj-354</t>
  </si>
  <si>
    <t>Sudha-292</t>
  </si>
  <si>
    <t>Mother Dairy-503</t>
  </si>
  <si>
    <t>Sudha-293</t>
  </si>
  <si>
    <t>Dynamix Dairies-57</t>
  </si>
  <si>
    <t>Mother Dairy-504</t>
  </si>
  <si>
    <t>Amul-534</t>
  </si>
  <si>
    <t>Mother Dairy-505</t>
  </si>
  <si>
    <t>Raj-355</t>
  </si>
  <si>
    <t>Mother Dairy-506</t>
  </si>
  <si>
    <t>Raj-356</t>
  </si>
  <si>
    <t>Raj-357</t>
  </si>
  <si>
    <t>Amul-535</t>
  </si>
  <si>
    <t>Warana-64</t>
  </si>
  <si>
    <t>Amul-536</t>
  </si>
  <si>
    <t>Sudha-294</t>
  </si>
  <si>
    <t>Amul-537</t>
  </si>
  <si>
    <t>Raj-358</t>
  </si>
  <si>
    <t>Raj-359</t>
  </si>
  <si>
    <t>Raj-360</t>
  </si>
  <si>
    <t>Sudha-295</t>
  </si>
  <si>
    <t>Mother Dairy-507</t>
  </si>
  <si>
    <t>Mother Dairy-508</t>
  </si>
  <si>
    <t>Amul-538</t>
  </si>
  <si>
    <t>Mother Dairy-509</t>
  </si>
  <si>
    <t>Amul-539</t>
  </si>
  <si>
    <t>Amul-540</t>
  </si>
  <si>
    <t>Warana-65</t>
  </si>
  <si>
    <t>Mother Dairy-510</t>
  </si>
  <si>
    <t>Dynamix Dairies-58</t>
  </si>
  <si>
    <t>Sudha-296</t>
  </si>
  <si>
    <t>Mother Dairy-511</t>
  </si>
  <si>
    <t>Raj-361</t>
  </si>
  <si>
    <t>Amul-541</t>
  </si>
  <si>
    <t>Sudha-297</t>
  </si>
  <si>
    <t>Mother Dairy-512</t>
  </si>
  <si>
    <t>Dynamix Dairies-59</t>
  </si>
  <si>
    <t>Sudha-298</t>
  </si>
  <si>
    <t>Amul-542</t>
  </si>
  <si>
    <t>Mother Dairy-513</t>
  </si>
  <si>
    <t>Warana-66</t>
  </si>
  <si>
    <t>Mother Dairy-514</t>
  </si>
  <si>
    <t>Palle2patnam-112</t>
  </si>
  <si>
    <t>Amul-543</t>
  </si>
  <si>
    <t>Raj-362</t>
  </si>
  <si>
    <t>Sudha-299</t>
  </si>
  <si>
    <t>Raj-363</t>
  </si>
  <si>
    <t>Amul-544</t>
  </si>
  <si>
    <t>Amul-545</t>
  </si>
  <si>
    <t>Raj-364</t>
  </si>
  <si>
    <t>Mother Dairy-515</t>
  </si>
  <si>
    <t>Palle2patnam-113</t>
  </si>
  <si>
    <t>Sudha-300</t>
  </si>
  <si>
    <t>Mother Dairy-516</t>
  </si>
  <si>
    <t>Amul-546</t>
  </si>
  <si>
    <t>Mother Dairy-517</t>
  </si>
  <si>
    <t>Sudha-301</t>
  </si>
  <si>
    <t>Dodla Dairy-114</t>
  </si>
  <si>
    <t>Raj-365</t>
  </si>
  <si>
    <t>Amul-547</t>
  </si>
  <si>
    <t>Raj-366</t>
  </si>
  <si>
    <t>Dynamix Dairies-60</t>
  </si>
  <si>
    <t>Mother Dairy-518</t>
  </si>
  <si>
    <t>Amul-548</t>
  </si>
  <si>
    <t>Mother Dairy-519</t>
  </si>
  <si>
    <t>Raj-367</t>
  </si>
  <si>
    <t>Mother Dairy-520</t>
  </si>
  <si>
    <t>Mother Dairy-521</t>
  </si>
  <si>
    <t>Amul-549</t>
  </si>
  <si>
    <t>Sudha-302</t>
  </si>
  <si>
    <t>Amul-550</t>
  </si>
  <si>
    <t>Amul-551</t>
  </si>
  <si>
    <t>Raj-368</t>
  </si>
  <si>
    <t>Amul-552</t>
  </si>
  <si>
    <t>Raj-369</t>
  </si>
  <si>
    <t>Sudha-303</t>
  </si>
  <si>
    <t>Mother Dairy-522</t>
  </si>
  <si>
    <t>Britannia Industries-45</t>
  </si>
  <si>
    <t>Dodla Dairy-115</t>
  </si>
  <si>
    <t>Amul-553</t>
  </si>
  <si>
    <t>Warana-67</t>
  </si>
  <si>
    <t>Sudha-304</t>
  </si>
  <si>
    <t>Amul-554</t>
  </si>
  <si>
    <t>Parag Milk Foods-54</t>
  </si>
  <si>
    <t>Sudha-305</t>
  </si>
  <si>
    <t>Dodla Dairy-116</t>
  </si>
  <si>
    <t>Amul-555</t>
  </si>
  <si>
    <t>Mother Dairy-523</t>
  </si>
  <si>
    <t>Amul-556</t>
  </si>
  <si>
    <t>Mother Dairy-524</t>
  </si>
  <si>
    <t>Dodla Dairy-117</t>
  </si>
  <si>
    <t>Raj-370</t>
  </si>
  <si>
    <t>Raj-371</t>
  </si>
  <si>
    <t>Amul-557</t>
  </si>
  <si>
    <t>Raj-372</t>
  </si>
  <si>
    <t>Amul-558</t>
  </si>
  <si>
    <t>Dodla Dairy-118</t>
  </si>
  <si>
    <t>Parag Milk Foods-55</t>
  </si>
  <si>
    <t>Sudha-306</t>
  </si>
  <si>
    <t>Amul-559</t>
  </si>
  <si>
    <t>Mother Dairy-525</t>
  </si>
  <si>
    <t>Raj-373</t>
  </si>
  <si>
    <t>Dodla Dairy-119</t>
  </si>
  <si>
    <t>Raj-374</t>
  </si>
  <si>
    <t>Mother Dairy-526</t>
  </si>
  <si>
    <t>Mother Dairy-527</t>
  </si>
  <si>
    <t>Mother Dairy-528</t>
  </si>
  <si>
    <t>Raj-375</t>
  </si>
  <si>
    <t>Amul-560</t>
  </si>
  <si>
    <t>Amul-561</t>
  </si>
  <si>
    <t>Raj-376</t>
  </si>
  <si>
    <t>Sudha-307</t>
  </si>
  <si>
    <t>Mother Dairy-529</t>
  </si>
  <si>
    <t>Amul-562</t>
  </si>
  <si>
    <t>Amul-563</t>
  </si>
  <si>
    <t>Amul-564</t>
  </si>
  <si>
    <t>Raj-377</t>
  </si>
  <si>
    <t>Mother Dairy-530</t>
  </si>
  <si>
    <t>Raj-378</t>
  </si>
  <si>
    <t>Dynamix Dairies-61</t>
  </si>
  <si>
    <t>Amul-565</t>
  </si>
  <si>
    <t>Dynamix Dairies-62</t>
  </si>
  <si>
    <t>Mother Dairy-531</t>
  </si>
  <si>
    <t>Mother Dairy-532</t>
  </si>
  <si>
    <t>Amul-566</t>
  </si>
  <si>
    <t>Britannia Industries-46</t>
  </si>
  <si>
    <t>Raj-379</t>
  </si>
  <si>
    <t>Amul-567</t>
  </si>
  <si>
    <t>Britannia Industries-47</t>
  </si>
  <si>
    <t>Dodla Dairy-120</t>
  </si>
  <si>
    <t>Dodla Dairy-121</t>
  </si>
  <si>
    <t>Dynamix Dairies-63</t>
  </si>
  <si>
    <t>Raj-380</t>
  </si>
  <si>
    <t>Amul-568</t>
  </si>
  <si>
    <t>Mother Dairy-533</t>
  </si>
  <si>
    <t>Britannia Industries-48</t>
  </si>
  <si>
    <t>Dodla Dairy-122</t>
  </si>
  <si>
    <t>Amul-569</t>
  </si>
  <si>
    <t>Amul-570</t>
  </si>
  <si>
    <t>Amul-571</t>
  </si>
  <si>
    <t>Raj-381</t>
  </si>
  <si>
    <t>Dodla Dairy-123</t>
  </si>
  <si>
    <t>Palle2patnam-114</t>
  </si>
  <si>
    <t>Amul-572</t>
  </si>
  <si>
    <t>Amul-573</t>
  </si>
  <si>
    <t>Amul-574</t>
  </si>
  <si>
    <t>Amul-575</t>
  </si>
  <si>
    <t>Raj-382</t>
  </si>
  <si>
    <t>Raj-383</t>
  </si>
  <si>
    <t>Sudha-308</t>
  </si>
  <si>
    <t>Amul-576</t>
  </si>
  <si>
    <t>Mother Dairy-534</t>
  </si>
  <si>
    <t>Mother Dairy-535</t>
  </si>
  <si>
    <t>Amul-577</t>
  </si>
  <si>
    <t>Sudha-309</t>
  </si>
  <si>
    <t>Sudha-310</t>
  </si>
  <si>
    <t>Dynamix Dairies-64</t>
  </si>
  <si>
    <t>Amul-578</t>
  </si>
  <si>
    <t>Amul-579</t>
  </si>
  <si>
    <t>Palle2patnam-115</t>
  </si>
  <si>
    <t>Sudha-311</t>
  </si>
  <si>
    <t>Sudha-312</t>
  </si>
  <si>
    <t>Raj-384</t>
  </si>
  <si>
    <t>Amul-580</t>
  </si>
  <si>
    <t>Raj-385</t>
  </si>
  <si>
    <t>Sudha-313</t>
  </si>
  <si>
    <t>Mother Dairy-536</t>
  </si>
  <si>
    <t>Raj-386</t>
  </si>
  <si>
    <t>Amul-581</t>
  </si>
  <si>
    <t>Mother Dairy-537</t>
  </si>
  <si>
    <t>Mother Dairy-538</t>
  </si>
  <si>
    <t>Amul-582</t>
  </si>
  <si>
    <t>Mother Dairy-539</t>
  </si>
  <si>
    <t>Mother Dairy-540</t>
  </si>
  <si>
    <t>Sudha-314</t>
  </si>
  <si>
    <t>Sudha-315</t>
  </si>
  <si>
    <t>Mother Dairy-541</t>
  </si>
  <si>
    <t>Amul-583</t>
  </si>
  <si>
    <t>Sudha-316</t>
  </si>
  <si>
    <t>Sudha-317</t>
  </si>
  <si>
    <t>Amul-584</t>
  </si>
  <si>
    <t>Mother Dairy-542</t>
  </si>
  <si>
    <t>Parag Milk Foods-56</t>
  </si>
  <si>
    <t>Mother Dairy-543</t>
  </si>
  <si>
    <t>Passion Cheese-47</t>
  </si>
  <si>
    <t>Amul-585</t>
  </si>
  <si>
    <t>Dodla Dairy-124</t>
  </si>
  <si>
    <t>Mother Dairy-544</t>
  </si>
  <si>
    <t>Amul-586</t>
  </si>
  <si>
    <t>Mother Dairy-545</t>
  </si>
  <si>
    <t>Amul-587</t>
  </si>
  <si>
    <t>Dynamix Dairies-65</t>
  </si>
  <si>
    <t>Amul-588</t>
  </si>
  <si>
    <t>Sudha-318</t>
  </si>
  <si>
    <t>Sudha-319</t>
  </si>
  <si>
    <t>Mother Dairy-546</t>
  </si>
  <si>
    <t>Mother Dairy-547</t>
  </si>
  <si>
    <t>Mother Dairy-548</t>
  </si>
  <si>
    <t>Amul-589</t>
  </si>
  <si>
    <t>Mother Dairy-549</t>
  </si>
  <si>
    <t>Mother Dairy-550</t>
  </si>
  <si>
    <t>Mother Dairy-551</t>
  </si>
  <si>
    <t>Mother Dairy-552</t>
  </si>
  <si>
    <t>Dodla Dairy-125</t>
  </si>
  <si>
    <t>Mother Dairy-553</t>
  </si>
  <si>
    <t>Amul-590</t>
  </si>
  <si>
    <t>Palle2patnam-116</t>
  </si>
  <si>
    <t>Sudha-320</t>
  </si>
  <si>
    <t>Palle2patnam-117</t>
  </si>
  <si>
    <t>Mother Dairy-554</t>
  </si>
  <si>
    <t>Mother Dairy-555</t>
  </si>
  <si>
    <t>Mother Dairy-556</t>
  </si>
  <si>
    <t>Sudha-321</t>
  </si>
  <si>
    <t>Mother Dairy-557</t>
  </si>
  <si>
    <t>Mother Dairy-558</t>
  </si>
  <si>
    <t>Mother Dairy-559</t>
  </si>
  <si>
    <t>Amul-591</t>
  </si>
  <si>
    <t>Sudha-322</t>
  </si>
  <si>
    <t>Mother Dairy-560</t>
  </si>
  <si>
    <t>Sudha-323</t>
  </si>
  <si>
    <t>Dynamix Dairies-66</t>
  </si>
  <si>
    <t>Raj-387</t>
  </si>
  <si>
    <t>Amul-592</t>
  </si>
  <si>
    <t>Amul-593</t>
  </si>
  <si>
    <t>Mother Dairy-561</t>
  </si>
  <si>
    <t>Raj-388</t>
  </si>
  <si>
    <t>Amul-594</t>
  </si>
  <si>
    <t>Amul-595</t>
  </si>
  <si>
    <t>Raj-389</t>
  </si>
  <si>
    <t>Amul-596</t>
  </si>
  <si>
    <t>Dodla Dairy-126</t>
  </si>
  <si>
    <t>Sudha-324</t>
  </si>
  <si>
    <t>Britannia Industries-49</t>
  </si>
  <si>
    <t>Amul-597</t>
  </si>
  <si>
    <t>Palle2patnam-118</t>
  </si>
  <si>
    <t>Sudha-325</t>
  </si>
  <si>
    <t>Mother Dairy-562</t>
  </si>
  <si>
    <t>Palle2patnam-119</t>
  </si>
  <si>
    <t>Sudha-326</t>
  </si>
  <si>
    <t>Raj-390</t>
  </si>
  <si>
    <t>Amul-598</t>
  </si>
  <si>
    <t>Sudha-327</t>
  </si>
  <si>
    <t>Amul-599</t>
  </si>
  <si>
    <t>Amul-600</t>
  </si>
  <si>
    <t>Sudha-328</t>
  </si>
  <si>
    <t>Amul-601</t>
  </si>
  <si>
    <t>Mother Dairy-563</t>
  </si>
  <si>
    <t>Mother Dairy-564</t>
  </si>
  <si>
    <t>Sudha-329</t>
  </si>
  <si>
    <t>Sudha-330</t>
  </si>
  <si>
    <t>Dodla Dairy-127</t>
  </si>
  <si>
    <t>Mother Dairy-565</t>
  </si>
  <si>
    <t>Sudha-331</t>
  </si>
  <si>
    <t>Amul-602</t>
  </si>
  <si>
    <t>Raj-391</t>
  </si>
  <si>
    <t>Sudha-332</t>
  </si>
  <si>
    <t>Mother Dairy-566</t>
  </si>
  <si>
    <t>Mother Dairy-567</t>
  </si>
  <si>
    <t>Warana-68</t>
  </si>
  <si>
    <t>Mother Dairy-568</t>
  </si>
  <si>
    <t>Sudha-333</t>
  </si>
  <si>
    <t>Amul-603</t>
  </si>
  <si>
    <t>Mother Dairy-569</t>
  </si>
  <si>
    <t>Sudha-334</t>
  </si>
  <si>
    <t>Mother Dairy-570</t>
  </si>
  <si>
    <t>Amul-604</t>
  </si>
  <si>
    <t>Mother Dairy-571</t>
  </si>
  <si>
    <t>Raj-392</t>
  </si>
  <si>
    <t>Sudha-335</t>
  </si>
  <si>
    <t>Amul-605</t>
  </si>
  <si>
    <t>Mother Dairy-572</t>
  </si>
  <si>
    <t>Raj-393</t>
  </si>
  <si>
    <t>Mother Dairy-573</t>
  </si>
  <si>
    <t>Raj-394</t>
  </si>
  <si>
    <t>Amul-606</t>
  </si>
  <si>
    <t>Raj-395</t>
  </si>
  <si>
    <t>Amul-607</t>
  </si>
  <si>
    <t>Britannia Industries-50</t>
  </si>
  <si>
    <t>Passion Cheese-48</t>
  </si>
  <si>
    <t>Amul-608</t>
  </si>
  <si>
    <t>Amul-609</t>
  </si>
  <si>
    <t>Amul-610</t>
  </si>
  <si>
    <t>Amul-611</t>
  </si>
  <si>
    <t>Passion Cheese-49</t>
  </si>
  <si>
    <t>Dodla Dairy-128</t>
  </si>
  <si>
    <t>Amul-612</t>
  </si>
  <si>
    <t>Sudha-336</t>
  </si>
  <si>
    <t>Amul-613</t>
  </si>
  <si>
    <t>Raj-396</t>
  </si>
  <si>
    <t>Passion Cheese-50</t>
  </si>
  <si>
    <t>Amul-614</t>
  </si>
  <si>
    <t>Amul-615</t>
  </si>
  <si>
    <t>Sudha-337</t>
  </si>
  <si>
    <t>Mother Dairy-574</t>
  </si>
  <si>
    <t>Raj-397</t>
  </si>
  <si>
    <t>Mother Dairy-575</t>
  </si>
  <si>
    <t>Mother Dairy-576</t>
  </si>
  <si>
    <t>Mother Dairy-577</t>
  </si>
  <si>
    <t>Amul-616</t>
  </si>
  <si>
    <t>Amul-617</t>
  </si>
  <si>
    <t>Mother Dairy-578</t>
  </si>
  <si>
    <t>Mother Dairy-579</t>
  </si>
  <si>
    <t>Sudha-338</t>
  </si>
  <si>
    <t>Sudha-339</t>
  </si>
  <si>
    <t>Palle2patnam-120</t>
  </si>
  <si>
    <t>Raj-398</t>
  </si>
  <si>
    <t>Passion Cheese-51</t>
  </si>
  <si>
    <t>Amul-618</t>
  </si>
  <si>
    <t>Britannia Industries-51</t>
  </si>
  <si>
    <t>Dodla Dairy-129</t>
  </si>
  <si>
    <t>Amul-619</t>
  </si>
  <si>
    <t>Britannia Industries-52</t>
  </si>
  <si>
    <t>Palle2patnam-121</t>
  </si>
  <si>
    <t>Mother Dairy-580</t>
  </si>
  <si>
    <t>Amul-620</t>
  </si>
  <si>
    <t>Parag Milk Foods-57</t>
  </si>
  <si>
    <t>Parag Milk Foods-58</t>
  </si>
  <si>
    <t>Raj-399</t>
  </si>
  <si>
    <t>Amul-621</t>
  </si>
  <si>
    <t>Dynamix Dairies-67</t>
  </si>
  <si>
    <t>Amul-622</t>
  </si>
  <si>
    <t>Amul-623</t>
  </si>
  <si>
    <t>Mother Dairy-581</t>
  </si>
  <si>
    <t>Palle2patnam-122</t>
  </si>
  <si>
    <t>Sudha-340</t>
  </si>
  <si>
    <t>Mother Dairy-582</t>
  </si>
  <si>
    <t>Palle2patnam-123</t>
  </si>
  <si>
    <t>Mother Dairy-583</t>
  </si>
  <si>
    <t>Raj-400</t>
  </si>
  <si>
    <t>Amul-624</t>
  </si>
  <si>
    <t>Amul-625</t>
  </si>
  <si>
    <t>Mother Dairy-584</t>
  </si>
  <si>
    <t>Sudha-341</t>
  </si>
  <si>
    <t>Sudha-342</t>
  </si>
  <si>
    <t>Sudha-343</t>
  </si>
  <si>
    <t>Dynamix Dairies-68</t>
  </si>
  <si>
    <t>Parag Milk Foods-59</t>
  </si>
  <si>
    <t>Dodla Dairy-130</t>
  </si>
  <si>
    <t>Raj-401</t>
  </si>
  <si>
    <t>Mother Dairy-585</t>
  </si>
  <si>
    <t>Mother Dairy-586</t>
  </si>
  <si>
    <t>Amul-626</t>
  </si>
  <si>
    <t>Dynamix Dairies-69</t>
  </si>
  <si>
    <t>Dynamix Dairies-70</t>
  </si>
  <si>
    <t>Dynamix Dairies-71</t>
  </si>
  <si>
    <t>Mother Dairy-587</t>
  </si>
  <si>
    <t>Amul-627</t>
  </si>
  <si>
    <t>Sudha-344</t>
  </si>
  <si>
    <t>Parag Milk Foods-60</t>
  </si>
  <si>
    <t>Passion Cheese-52</t>
  </si>
  <si>
    <t>Dodla Dairy-131</t>
  </si>
  <si>
    <t>Mother Dairy-588</t>
  </si>
  <si>
    <t>Dodla Dairy-132</t>
  </si>
  <si>
    <t>Passion Cheese-53</t>
  </si>
  <si>
    <t>Amul-628</t>
  </si>
  <si>
    <t>Amul-629</t>
  </si>
  <si>
    <t>Raj-402</t>
  </si>
  <si>
    <t>Dodla Dairy-133</t>
  </si>
  <si>
    <t>Passion Cheese-54</t>
  </si>
  <si>
    <t>Amul-630</t>
  </si>
  <si>
    <t>Amul-631</t>
  </si>
  <si>
    <t>Amul-632</t>
  </si>
  <si>
    <t>Raj-403</t>
  </si>
  <si>
    <t>Amul-633</t>
  </si>
  <si>
    <t>Amul-634</t>
  </si>
  <si>
    <t>Raj-404</t>
  </si>
  <si>
    <t>Sudha-345</t>
  </si>
  <si>
    <t>Mother Dairy-589</t>
  </si>
  <si>
    <t>Amul-635</t>
  </si>
  <si>
    <t>Dodla Dairy-134</t>
  </si>
  <si>
    <t>Amul-636</t>
  </si>
  <si>
    <t>Sudha-346</t>
  </si>
  <si>
    <t>Amul-637</t>
  </si>
  <si>
    <t>Sudha-347</t>
  </si>
  <si>
    <t>Sudha-348</t>
  </si>
  <si>
    <t>Passion Cheese-55</t>
  </si>
  <si>
    <t>Sudha-349</t>
  </si>
  <si>
    <t>Raj-405</t>
  </si>
  <si>
    <t>Sudha-350</t>
  </si>
  <si>
    <t>Amul-638</t>
  </si>
  <si>
    <t>Sudha-351</t>
  </si>
  <si>
    <t>Raj-406</t>
  </si>
  <si>
    <t>Mother Dairy-590</t>
  </si>
  <si>
    <t>Raj-407</t>
  </si>
  <si>
    <t>Sudha-352</t>
  </si>
  <si>
    <t>Raj-408</t>
  </si>
  <si>
    <t>Raj-409</t>
  </si>
  <si>
    <t>Mother Dairy-591</t>
  </si>
  <si>
    <t>Sudha-353</t>
  </si>
  <si>
    <t>Amul-639</t>
  </si>
  <si>
    <t>Passion Cheese-56</t>
  </si>
  <si>
    <t>Raj-410</t>
  </si>
  <si>
    <t>Mother Dairy-592</t>
  </si>
  <si>
    <t>Amul-640</t>
  </si>
  <si>
    <t>Amul-641</t>
  </si>
  <si>
    <t>Sudha-354</t>
  </si>
  <si>
    <t>Sudha-355</t>
  </si>
  <si>
    <t>Dodla Dairy-135</t>
  </si>
  <si>
    <t>Amul-642</t>
  </si>
  <si>
    <t>Palle2patnam-124</t>
  </si>
  <si>
    <t>Amul-643</t>
  </si>
  <si>
    <t>Sudha-356</t>
  </si>
  <si>
    <t>Amul-644</t>
  </si>
  <si>
    <t>Raj-411</t>
  </si>
  <si>
    <t>Amul-645</t>
  </si>
  <si>
    <t>Mother Dairy-593</t>
  </si>
  <si>
    <t>Mother Dairy-594</t>
  </si>
  <si>
    <t>Mother Dairy-595</t>
  </si>
  <si>
    <t>Dodla Dairy-136</t>
  </si>
  <si>
    <t>Sudha-357</t>
  </si>
  <si>
    <t>Amul-646</t>
  </si>
  <si>
    <t>Raj-412</t>
  </si>
  <si>
    <t>Mother Dairy-596</t>
  </si>
  <si>
    <t>Sudha-358</t>
  </si>
  <si>
    <t>Mother Dairy-597</t>
  </si>
  <si>
    <t>Mother Dairy-598</t>
  </si>
  <si>
    <t>Amul-647</t>
  </si>
  <si>
    <t>Amul-648</t>
  </si>
  <si>
    <t>Palle2patnam-125</t>
  </si>
  <si>
    <t>Mother Dairy-599</t>
  </si>
  <si>
    <t>Passion Cheese-57</t>
  </si>
  <si>
    <t>Dodla Dairy-137</t>
  </si>
  <si>
    <t>Raj-413</t>
  </si>
  <si>
    <t>Parag Milk Foods-61</t>
  </si>
  <si>
    <t>Amul-649</t>
  </si>
  <si>
    <t>Amul-650</t>
  </si>
  <si>
    <t>Amul-651</t>
  </si>
  <si>
    <t>Raj-414</t>
  </si>
  <si>
    <t>Dodla Dairy-138</t>
  </si>
  <si>
    <t>Amul-652</t>
  </si>
  <si>
    <t>Sudha-359</t>
  </si>
  <si>
    <t>Mother Dairy-600</t>
  </si>
  <si>
    <t>Sudha-360</t>
  </si>
  <si>
    <t>Mother Dairy-601</t>
  </si>
  <si>
    <t>Dynamix Dairies-72</t>
  </si>
  <si>
    <t>Amul-653</t>
  </si>
  <si>
    <t>Palle2patnam-126</t>
  </si>
  <si>
    <t>Sudha-361</t>
  </si>
  <si>
    <t>Amul-654</t>
  </si>
  <si>
    <t>Mother Dairy-602</t>
  </si>
  <si>
    <t>Amul-655</t>
  </si>
  <si>
    <t>Amul-656</t>
  </si>
  <si>
    <t>Amul-657</t>
  </si>
  <si>
    <t>Mother Dairy-603</t>
  </si>
  <si>
    <t>Sudha-362</t>
  </si>
  <si>
    <t>Mother Dairy-604</t>
  </si>
  <si>
    <t>Amul-658</t>
  </si>
  <si>
    <t>Raj-415</t>
  </si>
  <si>
    <t>Amul-659</t>
  </si>
  <si>
    <t>Sudha-363</t>
  </si>
  <si>
    <t>Amul-660</t>
  </si>
  <si>
    <t>Sudha-364</t>
  </si>
  <si>
    <t>Mother Dairy-605</t>
  </si>
  <si>
    <t>Mother Dairy-606</t>
  </si>
  <si>
    <t>Mother Dairy-607</t>
  </si>
  <si>
    <t>Mother Dairy-608</t>
  </si>
  <si>
    <t>Sudha-365</t>
  </si>
  <si>
    <t>Mother Dairy-609</t>
  </si>
  <si>
    <t>Dodla Dairy-139</t>
  </si>
  <si>
    <t>Mother Dairy-610</t>
  </si>
  <si>
    <t>Amul-661</t>
  </si>
  <si>
    <t>Sudha-366</t>
  </si>
  <si>
    <t>Raj-416</t>
  </si>
  <si>
    <t>Britannia Industries-53</t>
  </si>
  <si>
    <t>Dodla Dairy-140</t>
  </si>
  <si>
    <t>Amul-662</t>
  </si>
  <si>
    <t>Sudha-367</t>
  </si>
  <si>
    <t>Raj-417</t>
  </si>
  <si>
    <t>Raj-418</t>
  </si>
  <si>
    <t>Raj-419</t>
  </si>
  <si>
    <t>Amul-663</t>
  </si>
  <si>
    <t>Amul-664</t>
  </si>
  <si>
    <t>Mother Dairy-611</t>
  </si>
  <si>
    <t>Palle2patnam-127</t>
  </si>
  <si>
    <t>Raj-420</t>
  </si>
  <si>
    <t>Sudha-368</t>
  </si>
  <si>
    <t>Dodla Dairy-141</t>
  </si>
  <si>
    <t>Dynamix Dairies-73</t>
  </si>
  <si>
    <t>Raj-421</t>
  </si>
  <si>
    <t>Palle2patnam-128</t>
  </si>
  <si>
    <t>Palle2patnam-129</t>
  </si>
  <si>
    <t>Sudha-369</t>
  </si>
  <si>
    <t>Palle2patnam-130</t>
  </si>
  <si>
    <t>Mother Dairy-612</t>
  </si>
  <si>
    <t>Raj-422</t>
  </si>
  <si>
    <t>Amul-665</t>
  </si>
  <si>
    <t>Amul-666</t>
  </si>
  <si>
    <t>Amul-667</t>
  </si>
  <si>
    <t>Warana-69</t>
  </si>
  <si>
    <t>Sudha-370</t>
  </si>
  <si>
    <t>Raj-423</t>
  </si>
  <si>
    <t>Amul-668</t>
  </si>
  <si>
    <t>Warana-70</t>
  </si>
  <si>
    <t>Britannia Industries-54</t>
  </si>
  <si>
    <t>Mother Dairy-613</t>
  </si>
  <si>
    <t>Passion Cheese-58</t>
  </si>
  <si>
    <t>Sudha-371</t>
  </si>
  <si>
    <t>Mother Dairy-614</t>
  </si>
  <si>
    <t>Mother Dairy-615</t>
  </si>
  <si>
    <t>Dodla Dairy-142</t>
  </si>
  <si>
    <t>Amul-669</t>
  </si>
  <si>
    <t>Warana-71</t>
  </si>
  <si>
    <t>Mother Dairy-616</t>
  </si>
  <si>
    <t>Dynamix Dairies-74</t>
  </si>
  <si>
    <t>Amul-670</t>
  </si>
  <si>
    <t>Sudha-372</t>
  </si>
  <si>
    <t>Mother Dairy-617</t>
  </si>
  <si>
    <t>Mother Dairy-618</t>
  </si>
  <si>
    <t>Mother Dairy-619</t>
  </si>
  <si>
    <t>Dodla Dairy-143</t>
  </si>
  <si>
    <t>Amul-671</t>
  </si>
  <si>
    <t>Sudha-373</t>
  </si>
  <si>
    <t>Mother Dairy-620</t>
  </si>
  <si>
    <t>Mother Dairy-621</t>
  </si>
  <si>
    <t>Dynamix Dairies-75</t>
  </si>
  <si>
    <t>Amul-672</t>
  </si>
  <si>
    <t>Mother Dairy-622</t>
  </si>
  <si>
    <t>Sudha-374</t>
  </si>
  <si>
    <t>Sudha-375</t>
  </si>
  <si>
    <t>Mother Dairy-623</t>
  </si>
  <si>
    <t>Sudha-376</t>
  </si>
  <si>
    <t>Amul-673</t>
  </si>
  <si>
    <t>Mother Dairy-624</t>
  </si>
  <si>
    <t>Mother Dairy-625</t>
  </si>
  <si>
    <t>Raj-424</t>
  </si>
  <si>
    <t>Dodla Dairy-144</t>
  </si>
  <si>
    <t>Amul-674</t>
  </si>
  <si>
    <t>Sudha-377</t>
  </si>
  <si>
    <t>Palle2patnam-131</t>
  </si>
  <si>
    <t>Raj-425</t>
  </si>
  <si>
    <t>Dodla Dairy-145</t>
  </si>
  <si>
    <t>Dodla Dairy-146</t>
  </si>
  <si>
    <t>Amul-675</t>
  </si>
  <si>
    <t>Sudha-378</t>
  </si>
  <si>
    <t>Sudha-379</t>
  </si>
  <si>
    <t>Amul-676</t>
  </si>
  <si>
    <t>Mother Dairy-626</t>
  </si>
  <si>
    <t>Raj-426</t>
  </si>
  <si>
    <t>Sudha-380</t>
  </si>
  <si>
    <t>Mother Dairy-627</t>
  </si>
  <si>
    <t>Mother Dairy-628</t>
  </si>
  <si>
    <t>Amul-677</t>
  </si>
  <si>
    <t>Palle2patnam-132</t>
  </si>
  <si>
    <t>Britannia Industries-55</t>
  </si>
  <si>
    <t>Mother Dairy-629</t>
  </si>
  <si>
    <t>Britannia Industries-56</t>
  </si>
  <si>
    <t>Britannia Industries-57</t>
  </si>
  <si>
    <t>Sudha-381</t>
  </si>
  <si>
    <t>Dodla Dairy-147</t>
  </si>
  <si>
    <t>Mother Dairy-630</t>
  </si>
  <si>
    <t>Amul-678</t>
  </si>
  <si>
    <t>Warana-72</t>
  </si>
  <si>
    <t>Amul-679</t>
  </si>
  <si>
    <t>Sudha-382</t>
  </si>
  <si>
    <t>Sudha-383</t>
  </si>
  <si>
    <t>Mother Dairy-631</t>
  </si>
  <si>
    <t>Raj-427</t>
  </si>
  <si>
    <t>Sudha-384</t>
  </si>
  <si>
    <t>Raj-428</t>
  </si>
  <si>
    <t>Sudha-385</t>
  </si>
  <si>
    <t>Sudha-386</t>
  </si>
  <si>
    <t>Amul-680</t>
  </si>
  <si>
    <t>Sudha-387</t>
  </si>
  <si>
    <t>Dodla Dairy-148</t>
  </si>
  <si>
    <t>Raj-429</t>
  </si>
  <si>
    <t>Amul-681</t>
  </si>
  <si>
    <t>Raj-430</t>
  </si>
  <si>
    <t>Amul-682</t>
  </si>
  <si>
    <t>Amul-683</t>
  </si>
  <si>
    <t>Dodla Dairy-149</t>
  </si>
  <si>
    <t>Raj-431</t>
  </si>
  <si>
    <t>Mother Dairy-632</t>
  </si>
  <si>
    <t>Sudha-388</t>
  </si>
  <si>
    <t>Raj-432</t>
  </si>
  <si>
    <t>Mother Dairy-633</t>
  </si>
  <si>
    <t>Dodla Dairy-150</t>
  </si>
  <si>
    <t>Mother Dairy-634</t>
  </si>
  <si>
    <t>Mother Dairy-635</t>
  </si>
  <si>
    <t>Sudha-389</t>
  </si>
  <si>
    <t>Mother Dairy-636</t>
  </si>
  <si>
    <t>Amul-684</t>
  </si>
  <si>
    <t>Sudha-390</t>
  </si>
  <si>
    <t>Parag Milk Foods-62</t>
  </si>
  <si>
    <t>Raj-433</t>
  </si>
  <si>
    <t>Mother Dairy-637</t>
  </si>
  <si>
    <t>Amul-685</t>
  </si>
  <si>
    <t>Palle2patnam-133</t>
  </si>
  <si>
    <t>Amul-686</t>
  </si>
  <si>
    <t>Parag Milk Foods-63</t>
  </si>
  <si>
    <t>Amul-687</t>
  </si>
  <si>
    <t>Sudha-391</t>
  </si>
  <si>
    <t>Mother Dairy-638</t>
  </si>
  <si>
    <t>Mother Dairy-639</t>
  </si>
  <si>
    <t>Raj-434</t>
  </si>
  <si>
    <t>Sudha-392</t>
  </si>
  <si>
    <t>Sudha-393</t>
  </si>
  <si>
    <t>Dodla Dairy-151</t>
  </si>
  <si>
    <t>Mother Dairy-640</t>
  </si>
  <si>
    <t>Sudha-394</t>
  </si>
  <si>
    <t>Amul-688</t>
  </si>
  <si>
    <t>Sudha-395</t>
  </si>
  <si>
    <t>Mother Dairy-641</t>
  </si>
  <si>
    <t>Amul-689</t>
  </si>
  <si>
    <t>Mother Dairy-642</t>
  </si>
  <si>
    <t>Raj-435</t>
  </si>
  <si>
    <t>Mother Dairy-643</t>
  </si>
  <si>
    <t>Sudha-396</t>
  </si>
  <si>
    <t>Sudha-397</t>
  </si>
  <si>
    <t>Raj-436</t>
  </si>
  <si>
    <t>Sudha-398</t>
  </si>
  <si>
    <t>Parag Milk Foods-64</t>
  </si>
  <si>
    <t>Mother Dairy-644</t>
  </si>
  <si>
    <t>Mother Dairy-645</t>
  </si>
  <si>
    <t>Amul-690</t>
  </si>
  <si>
    <t>Mother Dairy-646</t>
  </si>
  <si>
    <t>Warana-73</t>
  </si>
  <si>
    <t>Dodla Dairy-152</t>
  </si>
  <si>
    <t>Warana-74</t>
  </si>
  <si>
    <t>Mother Dairy-647</t>
  </si>
  <si>
    <t>Raj-437</t>
  </si>
  <si>
    <t>Passion Cheese-59</t>
  </si>
  <si>
    <t>Amul-691</t>
  </si>
  <si>
    <t>Raj-438</t>
  </si>
  <si>
    <t>Palle2patnam-134</t>
  </si>
  <si>
    <t>Mother Dairy-648</t>
  </si>
  <si>
    <t>Raj-439</t>
  </si>
  <si>
    <t>Raj-440</t>
  </si>
  <si>
    <t>Mother Dairy-649</t>
  </si>
  <si>
    <t>Dodla Dairy-153</t>
  </si>
  <si>
    <t>Amul-692</t>
  </si>
  <si>
    <t>Sudha-399</t>
  </si>
  <si>
    <t>Amul-693</t>
  </si>
  <si>
    <t>Passion Cheese-60</t>
  </si>
  <si>
    <t>Sudha-400</t>
  </si>
  <si>
    <t>Dodla Dairy-154</t>
  </si>
  <si>
    <t>Mother Dairy-650</t>
  </si>
  <si>
    <t>Mother Dairy-651</t>
  </si>
  <si>
    <t>Raj-441</t>
  </si>
  <si>
    <t>Amul-694</t>
  </si>
  <si>
    <t>Dodla Dairy-155</t>
  </si>
  <si>
    <t>Dynamix Dairies-76</t>
  </si>
  <si>
    <t>Sudha-401</t>
  </si>
  <si>
    <t>Palle2patnam-135</t>
  </si>
  <si>
    <t>Raj-442</t>
  </si>
  <si>
    <t>Raj-443</t>
  </si>
  <si>
    <t>Mother Dairy-652</t>
  </si>
  <si>
    <t>Raj-444</t>
  </si>
  <si>
    <t>Sudha-402</t>
  </si>
  <si>
    <t>Raj-445</t>
  </si>
  <si>
    <t>Mother Dairy-653</t>
  </si>
  <si>
    <t>Mother Dairy-654</t>
  </si>
  <si>
    <t>Raj-446</t>
  </si>
  <si>
    <t>Mother Dairy-655</t>
  </si>
  <si>
    <t>Dodla Dairy-156</t>
  </si>
  <si>
    <t>Raj-447</t>
  </si>
  <si>
    <t>Mother Dairy-656</t>
  </si>
  <si>
    <t>Mother Dairy-657</t>
  </si>
  <si>
    <t>Dynamix Dairies-77</t>
  </si>
  <si>
    <t>Dodla Dairy-157</t>
  </si>
  <si>
    <t>Mother Dairy-658</t>
  </si>
  <si>
    <t>Dynamix Dairies-78</t>
  </si>
  <si>
    <t>Mother Dairy-659</t>
  </si>
  <si>
    <t>Amul-695</t>
  </si>
  <si>
    <t>Mother Dairy-660</t>
  </si>
  <si>
    <t>Amul-696</t>
  </si>
  <si>
    <t>Dynamix Dairies-79</t>
  </si>
  <si>
    <t>Raj-448</t>
  </si>
  <si>
    <t>Mother Dairy-661</t>
  </si>
  <si>
    <t>Raj-449</t>
  </si>
  <si>
    <t>Mother Dairy-662</t>
  </si>
  <si>
    <t>Sudha-403</t>
  </si>
  <si>
    <t>Raj-450</t>
  </si>
  <si>
    <t>Amul-697</t>
  </si>
  <si>
    <t>Mother Dairy-663</t>
  </si>
  <si>
    <t>Amul-698</t>
  </si>
  <si>
    <t>Raj-451</t>
  </si>
  <si>
    <t>Palle2patnam-136</t>
  </si>
  <si>
    <t>Mother Dairy-664</t>
  </si>
  <si>
    <t>Raj-452</t>
  </si>
  <si>
    <t>Sudha-404</t>
  </si>
  <si>
    <t>Palle2patnam-137</t>
  </si>
  <si>
    <t>Amul-699</t>
  </si>
  <si>
    <t>Mother Dairy-665</t>
  </si>
  <si>
    <t>Mother Dairy-666</t>
  </si>
  <si>
    <t>Mother Dairy-667</t>
  </si>
  <si>
    <t>Sudha-405</t>
  </si>
  <si>
    <t>Raj-453</t>
  </si>
  <si>
    <t>Dodla Dairy-158</t>
  </si>
  <si>
    <t>Sudha-406</t>
  </si>
  <si>
    <t>Passion Cheese-61</t>
  </si>
  <si>
    <t>Mother Dairy-668</t>
  </si>
  <si>
    <t>Mother Dairy-669</t>
  </si>
  <si>
    <t>Amul-700</t>
  </si>
  <si>
    <t>Raj-454</t>
  </si>
  <si>
    <t>Sudha-407</t>
  </si>
  <si>
    <t>Dodla Dairy-159</t>
  </si>
  <si>
    <t>Passion Cheese-62</t>
  </si>
  <si>
    <t>Mother Dairy-670</t>
  </si>
  <si>
    <t>Parag Milk Foods-65</t>
  </si>
  <si>
    <t>Sudha-408</t>
  </si>
  <si>
    <t>Raj-455</t>
  </si>
  <si>
    <t>Amul-701</t>
  </si>
  <si>
    <t>Raj-456</t>
  </si>
  <si>
    <t>Mother Dairy-671</t>
  </si>
  <si>
    <t>Amul-702</t>
  </si>
  <si>
    <t>Parag Milk Foods-66</t>
  </si>
  <si>
    <t>Mother Dairy-672</t>
  </si>
  <si>
    <t>Raj-457</t>
  </si>
  <si>
    <t>Palle2patnam-138</t>
  </si>
  <si>
    <t>Mother Dairy-673</t>
  </si>
  <si>
    <t>Mother Dairy-674</t>
  </si>
  <si>
    <t>Palle2patnam-139</t>
  </si>
  <si>
    <t>Britannia Industries-58</t>
  </si>
  <si>
    <t>Parag Milk Foods-67</t>
  </si>
  <si>
    <t>Palle2patnam-140</t>
  </si>
  <si>
    <t>Amul-703</t>
  </si>
  <si>
    <t>Mother Dairy-675</t>
  </si>
  <si>
    <t>Dynamix Dairies-80</t>
  </si>
  <si>
    <t>Mother Dairy-676</t>
  </si>
  <si>
    <t>Dodla Dairy-160</t>
  </si>
  <si>
    <t>Mother Dairy-677</t>
  </si>
  <si>
    <t>Sudha-409</t>
  </si>
  <si>
    <t>Dodla Dairy-161</t>
  </si>
  <si>
    <t>Mother Dairy-678</t>
  </si>
  <si>
    <t>Mother Dairy-679</t>
  </si>
  <si>
    <t>Sudha-410</t>
  </si>
  <si>
    <t>Amul-704</t>
  </si>
  <si>
    <t>Sudha-411</t>
  </si>
  <si>
    <t>Amul-705</t>
  </si>
  <si>
    <t>Amul-706</t>
  </si>
  <si>
    <t>Raj-458</t>
  </si>
  <si>
    <t>Raj-459</t>
  </si>
  <si>
    <t>Raj-460</t>
  </si>
  <si>
    <t>Sudha-412</t>
  </si>
  <si>
    <t>Sudha-413</t>
  </si>
  <si>
    <t>Passion Cheese-63</t>
  </si>
  <si>
    <t>Sudha-414</t>
  </si>
  <si>
    <t>Amul-707</t>
  </si>
  <si>
    <t>Sudha-415</t>
  </si>
  <si>
    <t>Amul-708</t>
  </si>
  <si>
    <t>Raj-461</t>
  </si>
  <si>
    <t>Amul-709</t>
  </si>
  <si>
    <t>Passion Cheese-64</t>
  </si>
  <si>
    <t>Mother Dairy-680</t>
  </si>
  <si>
    <t>Palle2patnam-141</t>
  </si>
  <si>
    <t>Sudha-416</t>
  </si>
  <si>
    <t>Passion Cheese-65</t>
  </si>
  <si>
    <t>Amul-710</t>
  </si>
  <si>
    <t>Amul-711</t>
  </si>
  <si>
    <t>Amul-712</t>
  </si>
  <si>
    <t>Britannia Industries-59</t>
  </si>
  <si>
    <t>Amul-713</t>
  </si>
  <si>
    <t>Raj-462</t>
  </si>
  <si>
    <t>Raj-463</t>
  </si>
  <si>
    <t>Dodla Dairy-162</t>
  </si>
  <si>
    <t>Mother Dairy-681</t>
  </si>
  <si>
    <t>Amul-714</t>
  </si>
  <si>
    <t>Dodla Dairy-163</t>
  </si>
  <si>
    <t>Amul-715</t>
  </si>
  <si>
    <t>Dodla Dairy-164</t>
  </si>
  <si>
    <t>Amul-716</t>
  </si>
  <si>
    <t>Britannia Industries-60</t>
  </si>
  <si>
    <t>Mother Dairy-682</t>
  </si>
  <si>
    <t>Sudha-417</t>
  </si>
  <si>
    <t>Palle2patnam-142</t>
  </si>
  <si>
    <t>Passion Cheese-66</t>
  </si>
  <si>
    <t>Palle2patnam-143</t>
  </si>
  <si>
    <t>Mother Dairy-683</t>
  </si>
  <si>
    <t>Raj-464</t>
  </si>
  <si>
    <t>Sudha-418</t>
  </si>
  <si>
    <t>Amul-717</t>
  </si>
  <si>
    <t>Amul-718</t>
  </si>
  <si>
    <t>Warana-75</t>
  </si>
  <si>
    <t>Raj-465</t>
  </si>
  <si>
    <t>Amul-719</t>
  </si>
  <si>
    <t>Amul-720</t>
  </si>
  <si>
    <t>Mother Dairy-684</t>
  </si>
  <si>
    <t>Dodla Dairy-165</t>
  </si>
  <si>
    <t>Mother Dairy-685</t>
  </si>
  <si>
    <t>Raj-466</t>
  </si>
  <si>
    <t>Mother Dairy-686</t>
  </si>
  <si>
    <t>Mother Dairy-687</t>
  </si>
  <si>
    <t>Mother Dairy-688</t>
  </si>
  <si>
    <t>Amul-721</t>
  </si>
  <si>
    <t>Amul-722</t>
  </si>
  <si>
    <t>Amul-723</t>
  </si>
  <si>
    <t>Amul-724</t>
  </si>
  <si>
    <t>Mother Dairy-689</t>
  </si>
  <si>
    <t>Britannia Industries-61</t>
  </si>
  <si>
    <t>Amul-725</t>
  </si>
  <si>
    <t>Amul-726</t>
  </si>
  <si>
    <t>Mother Dairy-690</t>
  </si>
  <si>
    <t>Raj-467</t>
  </si>
  <si>
    <t>Amul-727</t>
  </si>
  <si>
    <t>Amul-728</t>
  </si>
  <si>
    <t>Passion Cheese-67</t>
  </si>
  <si>
    <t>Mother Dairy-691</t>
  </si>
  <si>
    <t>Raj-468</t>
  </si>
  <si>
    <t>Mother Dairy-692</t>
  </si>
  <si>
    <t>Mother Dairy-693</t>
  </si>
  <si>
    <t>Amul-729</t>
  </si>
  <si>
    <t>Raj-469</t>
  </si>
  <si>
    <t>Dynamix Dairies-81</t>
  </si>
  <si>
    <t>Amul-730</t>
  </si>
  <si>
    <t>Dodla Dairy-166</t>
  </si>
  <si>
    <t>Mother Dairy-694</t>
  </si>
  <si>
    <t>Mother Dairy-695</t>
  </si>
  <si>
    <t>Mother Dairy-696</t>
  </si>
  <si>
    <t>Mother Dairy-697</t>
  </si>
  <si>
    <t>Mother Dairy-698</t>
  </si>
  <si>
    <t>Mother Dairy-699</t>
  </si>
  <si>
    <t>Mother Dairy-700</t>
  </si>
  <si>
    <t>Amul-731</t>
  </si>
  <si>
    <t>Dodla Dairy-167</t>
  </si>
  <si>
    <t>Mother Dairy-701</t>
  </si>
  <si>
    <t>Sudha-419</t>
  </si>
  <si>
    <t>Sudha-420</t>
  </si>
  <si>
    <t>Amul-732</t>
  </si>
  <si>
    <t>Sudha-421</t>
  </si>
  <si>
    <t>Mother Dairy-702</t>
  </si>
  <si>
    <t>Amul-733</t>
  </si>
  <si>
    <t>Sudha-422</t>
  </si>
  <si>
    <t>Parag Milk Foods-68</t>
  </si>
  <si>
    <t>Amul-734</t>
  </si>
  <si>
    <t>Parag Milk Foods-69</t>
  </si>
  <si>
    <t>Raj-470</t>
  </si>
  <si>
    <t>Sudha-423</t>
  </si>
  <si>
    <t>Amul-735</t>
  </si>
  <si>
    <t>Amul-736</t>
  </si>
  <si>
    <t>Mother Dairy-703</t>
  </si>
  <si>
    <t>Dodla Dairy-168</t>
  </si>
  <si>
    <t>Sudha-424</t>
  </si>
  <si>
    <t>Amul-737</t>
  </si>
  <si>
    <t>Sudha-425</t>
  </si>
  <si>
    <t>Dodla Dairy-169</t>
  </si>
  <si>
    <t>Mother Dairy-704</t>
  </si>
  <si>
    <t>Amul-738</t>
  </si>
  <si>
    <t>Mother Dairy-705</t>
  </si>
  <si>
    <t>Amul-739</t>
  </si>
  <si>
    <t>Palle2patnam-144</t>
  </si>
  <si>
    <t>Amul-740</t>
  </si>
  <si>
    <t>Sudha-426</t>
  </si>
  <si>
    <t>Dodla Dairy-170</t>
  </si>
  <si>
    <t>Mother Dairy-706</t>
  </si>
  <si>
    <t>Sudha-427</t>
  </si>
  <si>
    <t>Amul-741</t>
  </si>
  <si>
    <t>Raj-471</t>
  </si>
  <si>
    <t>Amul-742</t>
  </si>
  <si>
    <t>Britannia Industries-62</t>
  </si>
  <si>
    <t>Raj-472</t>
  </si>
  <si>
    <t>Raj-473</t>
  </si>
  <si>
    <t>Amul-743</t>
  </si>
  <si>
    <t>Amul-744</t>
  </si>
  <si>
    <t>Dodla Dairy-171</t>
  </si>
  <si>
    <t>Palle2patnam-145</t>
  </si>
  <si>
    <t>Raj-474</t>
  </si>
  <si>
    <t>Raj-475</t>
  </si>
  <si>
    <t>Raj-476</t>
  </si>
  <si>
    <t>Raj-477</t>
  </si>
  <si>
    <t>Palle2patnam-146</t>
  </si>
  <si>
    <t>Sudha-428</t>
  </si>
  <si>
    <t>Raj-478</t>
  </si>
  <si>
    <t>Amul-745</t>
  </si>
  <si>
    <t>Sudha-429</t>
  </si>
  <si>
    <t>Amul-746</t>
  </si>
  <si>
    <t>Sudha-430</t>
  </si>
  <si>
    <t>Passion Cheese-68</t>
  </si>
  <si>
    <t>Amul-747</t>
  </si>
  <si>
    <t>Mother Dairy-707</t>
  </si>
  <si>
    <t>Raj-479</t>
  </si>
  <si>
    <t>Parag Milk Foods-70</t>
  </si>
  <si>
    <t>Mother Dairy-708</t>
  </si>
  <si>
    <t>Amul-748</t>
  </si>
  <si>
    <t>Palle2patnam-147</t>
  </si>
  <si>
    <t>Passion Cheese-69</t>
  </si>
  <si>
    <t>Mother Dairy-709</t>
  </si>
  <si>
    <t>Sudha-431</t>
  </si>
  <si>
    <t>Amul-749</t>
  </si>
  <si>
    <t>Palle2patnam-148</t>
  </si>
  <si>
    <t>Amul-750</t>
  </si>
  <si>
    <t>Sudha-432</t>
  </si>
  <si>
    <t>Mother Dairy-710</t>
  </si>
  <si>
    <t>Amul-751</t>
  </si>
  <si>
    <t>Sudha-433</t>
  </si>
  <si>
    <t>Dynamix Dairies-82</t>
  </si>
  <si>
    <t>Amul-752</t>
  </si>
  <si>
    <t>Amul-753</t>
  </si>
  <si>
    <t>Dynamix Dairies-83</t>
  </si>
  <si>
    <t>Warana-76</t>
  </si>
  <si>
    <t>Mother Dairy-711</t>
  </si>
  <si>
    <t>Amul-754</t>
  </si>
  <si>
    <t>Mother Dairy-712</t>
  </si>
  <si>
    <t>Sudha-434</t>
  </si>
  <si>
    <t>Raj-480</t>
  </si>
  <si>
    <t>Mother Dairy-713</t>
  </si>
  <si>
    <t>Raj-481</t>
  </si>
  <si>
    <t>Raj-482</t>
  </si>
  <si>
    <t>Amul-755</t>
  </si>
  <si>
    <t>Mother Dairy-714</t>
  </si>
  <si>
    <t>Palle2patnam-149</t>
  </si>
  <si>
    <t>Palle2patnam-150</t>
  </si>
  <si>
    <t>Amul-756</t>
  </si>
  <si>
    <t>Parag Milk Foods-71</t>
  </si>
  <si>
    <t>Mother Dairy-715</t>
  </si>
  <si>
    <t>Sudha-435</t>
  </si>
  <si>
    <t>Dodla Dairy-172</t>
  </si>
  <si>
    <t>Mother Dairy-716</t>
  </si>
  <si>
    <t>Mother Dairy-717</t>
  </si>
  <si>
    <t>Raj-483</t>
  </si>
  <si>
    <t>Sudha-436</t>
  </si>
  <si>
    <t>Britannia Industries-63</t>
  </si>
  <si>
    <t>Passion Cheese-70</t>
  </si>
  <si>
    <t>Sudha-437</t>
  </si>
  <si>
    <t>Parag Milk Foods-72</t>
  </si>
  <si>
    <t>Mother Dairy-718</t>
  </si>
  <si>
    <t>Amul-757</t>
  </si>
  <si>
    <t>Sudha-438</t>
  </si>
  <si>
    <t>Sudha-439</t>
  </si>
  <si>
    <t>Raj-484</t>
  </si>
  <si>
    <t>Dodla Dairy-173</t>
  </si>
  <si>
    <t>Mother Dairy-719</t>
  </si>
  <si>
    <t>Amul-758</t>
  </si>
  <si>
    <t>Amul-759</t>
  </si>
  <si>
    <t>Raj-485</t>
  </si>
  <si>
    <t>Mother Dairy-720</t>
  </si>
  <si>
    <t>Raj-486</t>
  </si>
  <si>
    <t>Mother Dairy-721</t>
  </si>
  <si>
    <t>Warana-77</t>
  </si>
  <si>
    <t>Palle2patnam-151</t>
  </si>
  <si>
    <t>Amul-760</t>
  </si>
  <si>
    <t>Mother Dairy-722</t>
  </si>
  <si>
    <t>Dodla Dairy-174</t>
  </si>
  <si>
    <t>Palle2patnam-152</t>
  </si>
  <si>
    <t>Britannia Industries-64</t>
  </si>
  <si>
    <t>Sudha-440</t>
  </si>
  <si>
    <t>Palle2patnam-153</t>
  </si>
  <si>
    <t>Warana-78</t>
  </si>
  <si>
    <t>Mother Dairy-723</t>
  </si>
  <si>
    <t>Mother Dairy-724</t>
  </si>
  <si>
    <t>Mother Dairy-725</t>
  </si>
  <si>
    <t>Amul-761</t>
  </si>
  <si>
    <t>Mother Dairy-726</t>
  </si>
  <si>
    <t>Amul-762</t>
  </si>
  <si>
    <t>Mother Dairy-727</t>
  </si>
  <si>
    <t>Palle2patnam-154</t>
  </si>
  <si>
    <t>Sudha-441</t>
  </si>
  <si>
    <t>Amul-763</t>
  </si>
  <si>
    <t>Sudha-442</t>
  </si>
  <si>
    <t>Raj-487</t>
  </si>
  <si>
    <t>Raj-488</t>
  </si>
  <si>
    <t>Dynamix Dairies-84</t>
  </si>
  <si>
    <t>Sudha-443</t>
  </si>
  <si>
    <t>Palle2patnam-155</t>
  </si>
  <si>
    <t>Sudha-444</t>
  </si>
  <si>
    <t>Mother Dairy-728</t>
  </si>
  <si>
    <t>Dynamix Dairies-85</t>
  </si>
  <si>
    <t>Mother Dairy-729</t>
  </si>
  <si>
    <t>Mother Dairy-730</t>
  </si>
  <si>
    <t>Sudha-445</t>
  </si>
  <si>
    <t>Parag Milk Foods-73</t>
  </si>
  <si>
    <t>Sudha-446</t>
  </si>
  <si>
    <t>Mother Dairy-731</t>
  </si>
  <si>
    <t>Passion Cheese-71</t>
  </si>
  <si>
    <t>Sudha-447</t>
  </si>
  <si>
    <t>Dodla Dairy-175</t>
  </si>
  <si>
    <t>Sudha-448</t>
  </si>
  <si>
    <t>Warana-79</t>
  </si>
  <si>
    <t>Raj-489</t>
  </si>
  <si>
    <t>Sudha-449</t>
  </si>
  <si>
    <t>Parag Milk Foods-74</t>
  </si>
  <si>
    <t>Warana-80</t>
  </si>
  <si>
    <t>Raj-490</t>
  </si>
  <si>
    <t>Mother Dairy-732</t>
  </si>
  <si>
    <t>Palle2patnam-156</t>
  </si>
  <si>
    <t>Raj-491</t>
  </si>
  <si>
    <t>Parag Milk Foods-75</t>
  </si>
  <si>
    <t>Mother Dairy-733</t>
  </si>
  <si>
    <t>Mother Dairy-734</t>
  </si>
  <si>
    <t>Raj-492</t>
  </si>
  <si>
    <t>Raj-493</t>
  </si>
  <si>
    <t>Mother Dairy-735</t>
  </si>
  <si>
    <t>Amul-764</t>
  </si>
  <si>
    <t>Sudha-450</t>
  </si>
  <si>
    <t>Mother Dairy-736</t>
  </si>
  <si>
    <t>Dodla Dairy-176</t>
  </si>
  <si>
    <t>Mother Dairy-737</t>
  </si>
  <si>
    <t>Raj-494</t>
  </si>
  <si>
    <t>Mother Dairy-738</t>
  </si>
  <si>
    <t>Mother Dairy-739</t>
  </si>
  <si>
    <t>Mother Dairy-740</t>
  </si>
  <si>
    <t>Sudha-451</t>
  </si>
  <si>
    <t>Sudha-452</t>
  </si>
  <si>
    <t>Amul-765</t>
  </si>
  <si>
    <t>Mother Dairy-741</t>
  </si>
  <si>
    <t>Amul-766</t>
  </si>
  <si>
    <t>Sudha-453</t>
  </si>
  <si>
    <t>Mother Dairy-742</t>
  </si>
  <si>
    <t>Mother Dairy-743</t>
  </si>
  <si>
    <t>Amul-767</t>
  </si>
  <si>
    <t>Amul-768</t>
  </si>
  <si>
    <t>Amul-769</t>
  </si>
  <si>
    <t>Amul-770</t>
  </si>
  <si>
    <t>Mother Dairy-744</t>
  </si>
  <si>
    <t>Amul-771</t>
  </si>
  <si>
    <t>Amul-772</t>
  </si>
  <si>
    <t>Raj-495</t>
  </si>
  <si>
    <t>Amul-773</t>
  </si>
  <si>
    <t>Amul-774</t>
  </si>
  <si>
    <t>Mother Dairy-745</t>
  </si>
  <si>
    <t>Mother Dairy-746</t>
  </si>
  <si>
    <t>Sudha-454</t>
  </si>
  <si>
    <t>Raj-496</t>
  </si>
  <si>
    <t>Amul-775</t>
  </si>
  <si>
    <t>Sudha-455</t>
  </si>
  <si>
    <t>Palle2patnam-157</t>
  </si>
  <si>
    <t>Mother Dairy-747</t>
  </si>
  <si>
    <t>Amul-776</t>
  </si>
  <si>
    <t>Sudha-456</t>
  </si>
  <si>
    <t>Sudha-457</t>
  </si>
  <si>
    <t>Sudha-458</t>
  </si>
  <si>
    <t>Raj-497</t>
  </si>
  <si>
    <t>Mother Dairy-748</t>
  </si>
  <si>
    <t>Mother Dairy-749</t>
  </si>
  <si>
    <t>Palle2patnam-158</t>
  </si>
  <si>
    <t>Sudha-459</t>
  </si>
  <si>
    <t>Mother Dairy-750</t>
  </si>
  <si>
    <t>Amul-777</t>
  </si>
  <si>
    <t>Dodla Dairy-177</t>
  </si>
  <si>
    <t>Passion Cheese-72</t>
  </si>
  <si>
    <t>Raj-498</t>
  </si>
  <si>
    <t>Amul-778</t>
  </si>
  <si>
    <t>Mother Dairy-751</t>
  </si>
  <si>
    <t>Raj-499</t>
  </si>
  <si>
    <t>Mother Dairy-752</t>
  </si>
  <si>
    <t>Raj-500</t>
  </si>
  <si>
    <t>Amul-779</t>
  </si>
  <si>
    <t>Warana-81</t>
  </si>
  <si>
    <t>Raj-501</t>
  </si>
  <si>
    <t>Mother Dairy-753</t>
  </si>
  <si>
    <t>Sudha-460</t>
  </si>
  <si>
    <t>Amul-780</t>
  </si>
  <si>
    <t>Amul-781</t>
  </si>
  <si>
    <t>Amul-782</t>
  </si>
  <si>
    <t>Mother Dairy-754</t>
  </si>
  <si>
    <t>Amul-783</t>
  </si>
  <si>
    <t>Raj-502</t>
  </si>
  <si>
    <t>Dodla Dairy-178</t>
  </si>
  <si>
    <t>Amul-784</t>
  </si>
  <si>
    <t>Raj-503</t>
  </si>
  <si>
    <t>Sudha-461</t>
  </si>
  <si>
    <t>Amul-785</t>
  </si>
  <si>
    <t>Raj-504</t>
  </si>
  <si>
    <t>Mother Dairy-755</t>
  </si>
  <si>
    <t>Mother Dairy-756</t>
  </si>
  <si>
    <t>Palle2patnam-159</t>
  </si>
  <si>
    <t>Dynamix Dairies-86</t>
  </si>
  <si>
    <t>Raj-505</t>
  </si>
  <si>
    <t>Mother Dairy-757</t>
  </si>
  <si>
    <t>Sudha-462</t>
  </si>
  <si>
    <t>Raj-506</t>
  </si>
  <si>
    <t>Sudha-463</t>
  </si>
  <si>
    <t>Amul-786</t>
  </si>
  <si>
    <t>Amul-787</t>
  </si>
  <si>
    <t>Palle2patnam-160</t>
  </si>
  <si>
    <t>Amul-788</t>
  </si>
  <si>
    <t>Amul-789</t>
  </si>
  <si>
    <t>Sudha-464</t>
  </si>
  <si>
    <t>Amul-790</t>
  </si>
  <si>
    <t>Amul-791</t>
  </si>
  <si>
    <t>Sudha-465</t>
  </si>
  <si>
    <t>Raj-507</t>
  </si>
  <si>
    <t>Amul-792</t>
  </si>
  <si>
    <t>Amul-793</t>
  </si>
  <si>
    <t>Warana-82</t>
  </si>
  <si>
    <t>Dodla Dairy-179</t>
  </si>
  <si>
    <t>Parag Milk Foods-76</t>
  </si>
  <si>
    <t>Sudha-466</t>
  </si>
  <si>
    <t>Sudha-467</t>
  </si>
  <si>
    <t>Amul-794</t>
  </si>
  <si>
    <t>Britannia Industries-65</t>
  </si>
  <si>
    <t>Mother Dairy-758</t>
  </si>
  <si>
    <t>Mother Dairy-759</t>
  </si>
  <si>
    <t>Mother Dairy-760</t>
  </si>
  <si>
    <t>Sudha-468</t>
  </si>
  <si>
    <t>Mother Dairy-761</t>
  </si>
  <si>
    <t>Mother Dairy-762</t>
  </si>
  <si>
    <t>Mother Dairy-763</t>
  </si>
  <si>
    <t>Sudha-469</t>
  </si>
  <si>
    <t>Sudha-470</t>
  </si>
  <si>
    <t>Raj-508</t>
  </si>
  <si>
    <t>Mother Dairy-764</t>
  </si>
  <si>
    <t>Amul-795</t>
  </si>
  <si>
    <t>Amul-796</t>
  </si>
  <si>
    <t>Parag Milk Foods-77</t>
  </si>
  <si>
    <t>Mother Dairy-765</t>
  </si>
  <si>
    <t>Mother Dairy-766</t>
  </si>
  <si>
    <t>Mother Dairy-767</t>
  </si>
  <si>
    <t>Raj-509</t>
  </si>
  <si>
    <t>Amul-797</t>
  </si>
  <si>
    <t>Amul-798</t>
  </si>
  <si>
    <t>Raj-510</t>
  </si>
  <si>
    <t>Raj-511</t>
  </si>
  <si>
    <t>Raj-512</t>
  </si>
  <si>
    <t>Warana-83</t>
  </si>
  <si>
    <t>Mother Dairy-768</t>
  </si>
  <si>
    <t>Britannia Industries-66</t>
  </si>
  <si>
    <t>Mother Dairy-769</t>
  </si>
  <si>
    <t>Mother Dairy-770</t>
  </si>
  <si>
    <t>Mother Dairy-771</t>
  </si>
  <si>
    <t>Britannia Industries-67</t>
  </si>
  <si>
    <t>Amul-799</t>
  </si>
  <si>
    <t>Warana-84</t>
  </si>
  <si>
    <t>Dynamix Dairies-87</t>
  </si>
  <si>
    <t>Amul-800</t>
  </si>
  <si>
    <t>Mother Dairy-772</t>
  </si>
  <si>
    <t>Raj-513</t>
  </si>
  <si>
    <t>Mother Dairy-773</t>
  </si>
  <si>
    <t>Mother Dairy-774</t>
  </si>
  <si>
    <t>Amul-801</t>
  </si>
  <si>
    <t>Raj-514</t>
  </si>
  <si>
    <t>Passion Cheese-73</t>
  </si>
  <si>
    <t>Sudha-471</t>
  </si>
  <si>
    <t>Dynamix Dairies-88</t>
  </si>
  <si>
    <t>Raj-515</t>
  </si>
  <si>
    <t>Amul-802</t>
  </si>
  <si>
    <t>Palle2patnam-161</t>
  </si>
  <si>
    <t>Sudha-472</t>
  </si>
  <si>
    <t>Palle2patnam-162</t>
  </si>
  <si>
    <t>Palle2patnam-163</t>
  </si>
  <si>
    <t>Raj-516</t>
  </si>
  <si>
    <t>Amul-803</t>
  </si>
  <si>
    <t>Raj-517</t>
  </si>
  <si>
    <t>Raj-518</t>
  </si>
  <si>
    <t>Mother Dairy-775</t>
  </si>
  <si>
    <t>Raj-519</t>
  </si>
  <si>
    <t>Sudha-473</t>
  </si>
  <si>
    <t>Raj-520</t>
  </si>
  <si>
    <t>Sudha-474</t>
  </si>
  <si>
    <t>Mother Dairy-776</t>
  </si>
  <si>
    <t>Sudha-475</t>
  </si>
  <si>
    <t>Sudha-476</t>
  </si>
  <si>
    <t>Mother Dairy-777</t>
  </si>
  <si>
    <t>Raj-521</t>
  </si>
  <si>
    <t>Mother Dairy-778</t>
  </si>
  <si>
    <t>Palle2patnam-164</t>
  </si>
  <si>
    <t>Dynamix Dairies-89</t>
  </si>
  <si>
    <t>Sudha-477</t>
  </si>
  <si>
    <t>Parag Milk Foods-78</t>
  </si>
  <si>
    <t>Amul-804</t>
  </si>
  <si>
    <t>Mother Dairy-779</t>
  </si>
  <si>
    <t>Dodla Dairy-180</t>
  </si>
  <si>
    <t>Amul-805</t>
  </si>
  <si>
    <t>Amul-806</t>
  </si>
  <si>
    <t>Amul-807</t>
  </si>
  <si>
    <t>Amul-808</t>
  </si>
  <si>
    <t>Amul-809</t>
  </si>
  <si>
    <t>Dodla Dairy-181</t>
  </si>
  <si>
    <t>Raj-522</t>
  </si>
  <si>
    <t>Amul-810</t>
  </si>
  <si>
    <t>Raj-523</t>
  </si>
  <si>
    <t>Dodla Dairy-182</t>
  </si>
  <si>
    <t>Sudha-478</t>
  </si>
  <si>
    <t>Sudha-479</t>
  </si>
  <si>
    <t>Palle2patnam-165</t>
  </si>
  <si>
    <t>Amul-811</t>
  </si>
  <si>
    <t>Amul-812</t>
  </si>
  <si>
    <t>Amul-813</t>
  </si>
  <si>
    <t>Mother Dairy-780</t>
  </si>
  <si>
    <t>Raj-524</t>
  </si>
  <si>
    <t>Warana-85</t>
  </si>
  <si>
    <t>Amul-814</t>
  </si>
  <si>
    <t>Amul-815</t>
  </si>
  <si>
    <t>Raj-525</t>
  </si>
  <si>
    <t>Parag Milk Foods-79</t>
  </si>
  <si>
    <t>Warana-86</t>
  </si>
  <si>
    <t>Mother Dairy-781</t>
  </si>
  <si>
    <t>Sudha-480</t>
  </si>
  <si>
    <t>Mother Dairy-782</t>
  </si>
  <si>
    <t>Sudha-481</t>
  </si>
  <si>
    <t>Parag Milk Foods-80</t>
  </si>
  <si>
    <t>Amul-816</t>
  </si>
  <si>
    <t>Amul-817</t>
  </si>
  <si>
    <t>Amul-818</t>
  </si>
  <si>
    <t>Raj-526</t>
  </si>
  <si>
    <t>Mother Dairy-783</t>
  </si>
  <si>
    <t>Sudha-482</t>
  </si>
  <si>
    <t>Mother Dairy-784</t>
  </si>
  <si>
    <t>Mother Dairy-785</t>
  </si>
  <si>
    <t>Raj-527</t>
  </si>
  <si>
    <t>Raj-528</t>
  </si>
  <si>
    <t>Mother Dairy-786</t>
  </si>
  <si>
    <t>Warana-87</t>
  </si>
  <si>
    <t>Raj-529</t>
  </si>
  <si>
    <t>Mother Dairy-787</t>
  </si>
  <si>
    <t>Sudha-483</t>
  </si>
  <si>
    <t>Mother Dairy-788</t>
  </si>
  <si>
    <t>Raj-530</t>
  </si>
  <si>
    <t>Amul-819</t>
  </si>
  <si>
    <t>Amul-820</t>
  </si>
  <si>
    <t>Mother Dairy-789</t>
  </si>
  <si>
    <t>Raj-531</t>
  </si>
  <si>
    <t>Mother Dairy-790</t>
  </si>
  <si>
    <t>Sudha-484</t>
  </si>
  <si>
    <t>Amul-821</t>
  </si>
  <si>
    <t>Sudha-485</t>
  </si>
  <si>
    <t>Sudha-486</t>
  </si>
  <si>
    <t>Amul-822</t>
  </si>
  <si>
    <t>Amul-823</t>
  </si>
  <si>
    <t>Amul-824</t>
  </si>
  <si>
    <t>Sudha-487</t>
  </si>
  <si>
    <t>Mother Dairy-791</t>
  </si>
  <si>
    <t>Mother Dairy-792</t>
  </si>
  <si>
    <t>Raj-532</t>
  </si>
  <si>
    <t>Raj-533</t>
  </si>
  <si>
    <t>Mother Dairy-793</t>
  </si>
  <si>
    <t>Sudha-488</t>
  </si>
  <si>
    <t>Sudha-489</t>
  </si>
  <si>
    <t>Sudha-490</t>
  </si>
  <si>
    <t>Raj-534</t>
  </si>
  <si>
    <t>Dodla Dairy-183</t>
  </si>
  <si>
    <t>Mother Dairy-794</t>
  </si>
  <si>
    <t>Sudha-491</t>
  </si>
  <si>
    <t>Britannia Industries-68</t>
  </si>
  <si>
    <t>Dynamix Dairies-90</t>
  </si>
  <si>
    <t>Sudha-492</t>
  </si>
  <si>
    <t>Mother Dairy-795</t>
  </si>
  <si>
    <t>Sudha-493</t>
  </si>
  <si>
    <t>Mother Dairy-796</t>
  </si>
  <si>
    <t>Raj-535</t>
  </si>
  <si>
    <t>Raj-536</t>
  </si>
  <si>
    <t>Sudha-494</t>
  </si>
  <si>
    <t>Raj-537</t>
  </si>
  <si>
    <t>Mother Dairy-797</t>
  </si>
  <si>
    <t>Mother Dairy-798</t>
  </si>
  <si>
    <t>Sudha-495</t>
  </si>
  <si>
    <t>Mother Dairy-799</t>
  </si>
  <si>
    <t>Mother Dairy-800</t>
  </si>
  <si>
    <t>Amul-825</t>
  </si>
  <si>
    <t>Sudha-496</t>
  </si>
  <si>
    <t>Mother Dairy-801</t>
  </si>
  <si>
    <t>Mother Dairy-802</t>
  </si>
  <si>
    <t>Mother Dairy-803</t>
  </si>
  <si>
    <t>Mother Dairy-804</t>
  </si>
  <si>
    <t>Raj-538</t>
  </si>
  <si>
    <t>Raj-539</t>
  </si>
  <si>
    <t>Amul-826</t>
  </si>
  <si>
    <t>Mother Dairy-805</t>
  </si>
  <si>
    <t>Mother Dairy-806</t>
  </si>
  <si>
    <t>Palle2patnam-166</t>
  </si>
  <si>
    <t>Sudha-497</t>
  </si>
  <si>
    <t>Mother Dairy-807</t>
  </si>
  <si>
    <t>Mother Dairy-808</t>
  </si>
  <si>
    <t>Amul-827</t>
  </si>
  <si>
    <t>Amul-828</t>
  </si>
  <si>
    <t>Amul-829</t>
  </si>
  <si>
    <t>Sudha-498</t>
  </si>
  <si>
    <t>Amul-830</t>
  </si>
  <si>
    <t>Palle2patnam-167</t>
  </si>
  <si>
    <t>Raj-540</t>
  </si>
  <si>
    <t>Mother Dairy-809</t>
  </si>
  <si>
    <t>Sudha-499</t>
  </si>
  <si>
    <t>Raj-541</t>
  </si>
  <si>
    <t>Sudha-500</t>
  </si>
  <si>
    <t>Sudha-501</t>
  </si>
  <si>
    <t>Palle2patnam-168</t>
  </si>
  <si>
    <t>Raj-542</t>
  </si>
  <si>
    <t>Sudha-502</t>
  </si>
  <si>
    <t>Sudha-503</t>
  </si>
  <si>
    <t>Mother Dairy-810</t>
  </si>
  <si>
    <t>Warana-88</t>
  </si>
  <si>
    <t>Amul-831</t>
  </si>
  <si>
    <t>Raj-543</t>
  </si>
  <si>
    <t>Amul-832</t>
  </si>
  <si>
    <t>Amul-833</t>
  </si>
  <si>
    <t>Amul-834</t>
  </si>
  <si>
    <t>Sudha-504</t>
  </si>
  <si>
    <t>Sudha-505</t>
  </si>
  <si>
    <t>Sudha-506</t>
  </si>
  <si>
    <t>Amul-835</t>
  </si>
  <si>
    <t>Amul-836</t>
  </si>
  <si>
    <t>Raj-544</t>
  </si>
  <si>
    <t>Mother Dairy-811</t>
  </si>
  <si>
    <t>Raj-545</t>
  </si>
  <si>
    <t>Raj-546</t>
  </si>
  <si>
    <t>Warana-89</t>
  </si>
  <si>
    <t>Amul-837</t>
  </si>
  <si>
    <t>Raj-547</t>
  </si>
  <si>
    <t>Amul-838</t>
  </si>
  <si>
    <t>Mother Dairy-812</t>
  </si>
  <si>
    <t>Parag Milk Foods-81</t>
  </si>
  <si>
    <t>Sudha-507</t>
  </si>
  <si>
    <t>Britannia Industries-69</t>
  </si>
  <si>
    <t>Amul-839</t>
  </si>
  <si>
    <t>Sudha-508</t>
  </si>
  <si>
    <t>Raj-548</t>
  </si>
  <si>
    <t>Amul-840</t>
  </si>
  <si>
    <t>Amul-841</t>
  </si>
  <si>
    <t>Raj-549</t>
  </si>
  <si>
    <t>Mother Dairy-813</t>
  </si>
  <si>
    <t>Sudha-509</t>
  </si>
  <si>
    <t>Mother Dairy-814</t>
  </si>
  <si>
    <t>Amul-842</t>
  </si>
  <si>
    <t>Dodla Dairy-184</t>
  </si>
  <si>
    <t>Warana-90</t>
  </si>
  <si>
    <t>Mother Dairy-815</t>
  </si>
  <si>
    <t>Raj-550</t>
  </si>
  <si>
    <t>Passion Cheese-74</t>
  </si>
  <si>
    <t>Mother Dairy-816</t>
  </si>
  <si>
    <t>Amul-843</t>
  </si>
  <si>
    <t>Sudha-510</t>
  </si>
  <si>
    <t>Parag Milk Foods-82</t>
  </si>
  <si>
    <t>Raj-551</t>
  </si>
  <si>
    <t>Raj-552</t>
  </si>
  <si>
    <t>Sudha-511</t>
  </si>
  <si>
    <t>Amul-844</t>
  </si>
  <si>
    <t>Mother Dairy-817</t>
  </si>
  <si>
    <t>Mother Dairy-818</t>
  </si>
  <si>
    <t>Sudha-512</t>
  </si>
  <si>
    <t>Amul-845</t>
  </si>
  <si>
    <t>Palle2patnam-169</t>
  </si>
  <si>
    <t>Mother Dairy-819</t>
  </si>
  <si>
    <t>Raj-553</t>
  </si>
  <si>
    <t>Mother Dairy-820</t>
  </si>
  <si>
    <t>Dynamix Dairies-91</t>
  </si>
  <si>
    <t>Mother Dairy-821</t>
  </si>
  <si>
    <t>Raj-554</t>
  </si>
  <si>
    <t>Sudha-513</t>
  </si>
  <si>
    <t>Sudha-514</t>
  </si>
  <si>
    <t>Dynamix Dairies-92</t>
  </si>
  <si>
    <t>Amul-846</t>
  </si>
  <si>
    <t>Mother Dairy-822</t>
  </si>
  <si>
    <t>Sudha-515</t>
  </si>
  <si>
    <t>Mother Dairy-823</t>
  </si>
  <si>
    <t>Amul-847</t>
  </si>
  <si>
    <t>Sudha-516</t>
  </si>
  <si>
    <t>Mother Dairy-824</t>
  </si>
  <si>
    <t>Raj-555</t>
  </si>
  <si>
    <t>Amul-848</t>
  </si>
  <si>
    <t>Raj-556</t>
  </si>
  <si>
    <t>Sudha-517</t>
  </si>
  <si>
    <t>Raj-557</t>
  </si>
  <si>
    <t>Palle2patnam-170</t>
  </si>
  <si>
    <t>Amul-849</t>
  </si>
  <si>
    <t>Sudha-518</t>
  </si>
  <si>
    <t>Amul-850</t>
  </si>
  <si>
    <t>Passion Cheese-75</t>
  </si>
  <si>
    <t>Palle2patnam-171</t>
  </si>
  <si>
    <t>Raj-558</t>
  </si>
  <si>
    <t>Mother Dairy-825</t>
  </si>
  <si>
    <t>Sudha-519</t>
  </si>
  <si>
    <t>Mother Dairy-826</t>
  </si>
  <si>
    <t>Amul-851</t>
  </si>
  <si>
    <t>Raj-559</t>
  </si>
  <si>
    <t>Dodla Dairy-185</t>
  </si>
  <si>
    <t>Mother Dairy-827</t>
  </si>
  <si>
    <t>Raj-560</t>
  </si>
  <si>
    <t>Amul-852</t>
  </si>
  <si>
    <t>Dodla Dairy-186</t>
  </si>
  <si>
    <t>Parag Milk Foods-83</t>
  </si>
  <si>
    <t>Warana-91</t>
  </si>
  <si>
    <t>Raj-561</t>
  </si>
  <si>
    <t>Amul-853</t>
  </si>
  <si>
    <t>Dynamix Dairies-93</t>
  </si>
  <si>
    <t>Raj-562</t>
  </si>
  <si>
    <t>Mother Dairy-828</t>
  </si>
  <si>
    <t>Amul-854</t>
  </si>
  <si>
    <t>Mother Dairy-829</t>
  </si>
  <si>
    <t>Sudha-520</t>
  </si>
  <si>
    <t>Amul-855</t>
  </si>
  <si>
    <t>Mother Dairy-830</t>
  </si>
  <si>
    <t>Mother Dairy-831</t>
  </si>
  <si>
    <t>Raj-563</t>
  </si>
  <si>
    <t>Amul-856</t>
  </si>
  <si>
    <t>Sudha-521</t>
  </si>
  <si>
    <t>Raj-564</t>
  </si>
  <si>
    <t>Mother Dairy-832</t>
  </si>
  <si>
    <t>Mother Dairy-833</t>
  </si>
  <si>
    <t>Palle2patnam-172</t>
  </si>
  <si>
    <t>Raj-565</t>
  </si>
  <si>
    <t>Mother Dairy-834</t>
  </si>
  <si>
    <t>Mother Dairy-835</t>
  </si>
  <si>
    <t>Amul-857</t>
  </si>
  <si>
    <t>Raj-566</t>
  </si>
  <si>
    <t>Raj-567</t>
  </si>
  <si>
    <t>Amul-858</t>
  </si>
  <si>
    <t>Dodla Dairy-187</t>
  </si>
  <si>
    <t>Amul-859</t>
  </si>
  <si>
    <t>Palle2patnam-173</t>
  </si>
  <si>
    <t>Britannia Industries-70</t>
  </si>
  <si>
    <t>Raj-568</t>
  </si>
  <si>
    <t>Mother Dairy-836</t>
  </si>
  <si>
    <t>Mother Dairy-837</t>
  </si>
  <si>
    <t>Mother Dairy-838</t>
  </si>
  <si>
    <t>Sudha-522</t>
  </si>
  <si>
    <t>Mother Dairy-839</t>
  </si>
  <si>
    <t>Parag Milk Foods-84</t>
  </si>
  <si>
    <t>Mother Dairy-840</t>
  </si>
  <si>
    <t>Dynamix Dairies-94</t>
  </si>
  <si>
    <t>Amul-860</t>
  </si>
  <si>
    <t>Amul-861</t>
  </si>
  <si>
    <t>Mother Dairy-841</t>
  </si>
  <si>
    <t>Raj-569</t>
  </si>
  <si>
    <t>Sudha-523</t>
  </si>
  <si>
    <t>Mother Dairy-842</t>
  </si>
  <si>
    <t>Dynamix Dairies-95</t>
  </si>
  <si>
    <t>Amul-862</t>
  </si>
  <si>
    <t>Raj-570</t>
  </si>
  <si>
    <t>Warana-92</t>
  </si>
  <si>
    <t>Raj-571</t>
  </si>
  <si>
    <t>Sudha-524</t>
  </si>
  <si>
    <t>Raj-572</t>
  </si>
  <si>
    <t>Sudha-525</t>
  </si>
  <si>
    <t>Britannia Industries-71</t>
  </si>
  <si>
    <t>Amul-863</t>
  </si>
  <si>
    <t>Sudha-526</t>
  </si>
  <si>
    <t>Mother Dairy-843</t>
  </si>
  <si>
    <t>Raj-573</t>
  </si>
  <si>
    <t>Mother Dairy-844</t>
  </si>
  <si>
    <t>Amul-864</t>
  </si>
  <si>
    <t>Dynamix Dairies-96</t>
  </si>
  <si>
    <t>Mother Dairy-845</t>
  </si>
  <si>
    <t>Sudha-527</t>
  </si>
  <si>
    <t>Mother Dairy-846</t>
  </si>
  <si>
    <t>Mother Dairy-847</t>
  </si>
  <si>
    <t>Sudha-528</t>
  </si>
  <si>
    <t>Mother Dairy-848</t>
  </si>
  <si>
    <t>Sudha-529</t>
  </si>
  <si>
    <t>Mother Dairy-849</t>
  </si>
  <si>
    <t>Dodla Dairy-188</t>
  </si>
  <si>
    <t>Sudha-530</t>
  </si>
  <si>
    <t>Dodla Dairy-189</t>
  </si>
  <si>
    <t>Dodla Dairy-190</t>
  </si>
  <si>
    <t>Amul-865</t>
  </si>
  <si>
    <t>Amul-866</t>
  </si>
  <si>
    <t>Sudha-531</t>
  </si>
  <si>
    <t>Palle2patnam-174</t>
  </si>
  <si>
    <t>Sudha-532</t>
  </si>
  <si>
    <t>Mother Dairy-850</t>
  </si>
  <si>
    <t>Raj-574</t>
  </si>
  <si>
    <t>Passion Cheese-76</t>
  </si>
  <si>
    <t>Mother Dairy-851</t>
  </si>
  <si>
    <t>Amul-867</t>
  </si>
  <si>
    <t>Amul-868</t>
  </si>
  <si>
    <t>Amul-869</t>
  </si>
  <si>
    <t>Sudha-533</t>
  </si>
  <si>
    <t>Amul-870</t>
  </si>
  <si>
    <t>Mother Dairy-852</t>
  </si>
  <si>
    <t>Amul-871</t>
  </si>
  <si>
    <t>Amul-872</t>
  </si>
  <si>
    <t>Amul-873</t>
  </si>
  <si>
    <t>Amul-874</t>
  </si>
  <si>
    <t>Raj-575</t>
  </si>
  <si>
    <t>Britannia Industries-72</t>
  </si>
  <si>
    <t>Amul-875</t>
  </si>
  <si>
    <t>Dynamix Dairies-97</t>
  </si>
  <si>
    <t>Dodla Dairy-191</t>
  </si>
  <si>
    <t>Palle2patnam-175</t>
  </si>
  <si>
    <t>Dodla Dairy-192</t>
  </si>
  <si>
    <t>Amul-876</t>
  </si>
  <si>
    <t>Mother Dairy-853</t>
  </si>
  <si>
    <t>Raj-576</t>
  </si>
  <si>
    <t>Amul-877</t>
  </si>
  <si>
    <t>Mother Dairy-854</t>
  </si>
  <si>
    <t>Passion Cheese-77</t>
  </si>
  <si>
    <t>Palle2patnam-176</t>
  </si>
  <si>
    <t>Palle2patnam-177</t>
  </si>
  <si>
    <t>Amul-878</t>
  </si>
  <si>
    <t>Amul-879</t>
  </si>
  <si>
    <t>Parag Milk Foods-85</t>
  </si>
  <si>
    <t>Parag Milk Foods-86</t>
  </si>
  <si>
    <t>Amul-880</t>
  </si>
  <si>
    <t>Amul-881</t>
  </si>
  <si>
    <t>Amul-882</t>
  </si>
  <si>
    <t>Palle2patnam-178</t>
  </si>
  <si>
    <t>Dodla Dairy-193</t>
  </si>
  <si>
    <t>Mother Dairy-855</t>
  </si>
  <si>
    <t>Amul-883</t>
  </si>
  <si>
    <t>Raj-577</t>
  </si>
  <si>
    <t>Amul-884</t>
  </si>
  <si>
    <t>Amul-885</t>
  </si>
  <si>
    <t>Palle2patnam-179</t>
  </si>
  <si>
    <t>Amul-886</t>
  </si>
  <si>
    <t>Amul-887</t>
  </si>
  <si>
    <t>Mother Dairy-856</t>
  </si>
  <si>
    <t>Amul-888</t>
  </si>
  <si>
    <t>Sudha-534</t>
  </si>
  <si>
    <t>Amul-889</t>
  </si>
  <si>
    <t>Mother Dairy-857</t>
  </si>
  <si>
    <t>Sudha-535</t>
  </si>
  <si>
    <t>Palle2patnam-180</t>
  </si>
  <si>
    <t>Amul-890</t>
  </si>
  <si>
    <t>Dodla Dairy-194</t>
  </si>
  <si>
    <t>Sudha-536</t>
  </si>
  <si>
    <t>Amul-891</t>
  </si>
  <si>
    <t>Amul-892</t>
  </si>
  <si>
    <t>Raj-578</t>
  </si>
  <si>
    <t>Raj-579</t>
  </si>
  <si>
    <t>Mother Dairy-858</t>
  </si>
  <si>
    <t>Amul-893</t>
  </si>
  <si>
    <t>Mother Dairy-859</t>
  </si>
  <si>
    <t>Mother Dairy-860</t>
  </si>
  <si>
    <t>Sudha-537</t>
  </si>
  <si>
    <t>Mother Dairy-861</t>
  </si>
  <si>
    <t>Amul-894</t>
  </si>
  <si>
    <t>Passion Cheese-78</t>
  </si>
  <si>
    <t>Raj-580</t>
  </si>
  <si>
    <t>Parag Milk Foods-87</t>
  </si>
  <si>
    <t>Mother Dairy-862</t>
  </si>
  <si>
    <t>Warana-93</t>
  </si>
  <si>
    <t>Raj-581</t>
  </si>
  <si>
    <t>Amul-895</t>
  </si>
  <si>
    <t>Dodla Dairy-195</t>
  </si>
  <si>
    <t>Mother Dairy-863</t>
  </si>
  <si>
    <t>Amul-896</t>
  </si>
  <si>
    <t>Mother Dairy-864</t>
  </si>
  <si>
    <t>Palle2patnam-181</t>
  </si>
  <si>
    <t>Amul-897</t>
  </si>
  <si>
    <t>Mother Dairy-865</t>
  </si>
  <si>
    <t>Sudha-538</t>
  </si>
  <si>
    <t>Mother Dairy-866</t>
  </si>
  <si>
    <t>Raj-582</t>
  </si>
  <si>
    <t>Amul-898</t>
  </si>
  <si>
    <t>Mother Dairy-867</t>
  </si>
  <si>
    <t>Amul-899</t>
  </si>
  <si>
    <t>Raj-583</t>
  </si>
  <si>
    <t>Mother Dairy-868</t>
  </si>
  <si>
    <t>Amul-900</t>
  </si>
  <si>
    <t>Raj-584</t>
  </si>
  <si>
    <t>Mother Dairy-869</t>
  </si>
  <si>
    <t>Amul-901</t>
  </si>
  <si>
    <t>Amul-902</t>
  </si>
  <si>
    <t>Raj-585</t>
  </si>
  <si>
    <t>Mother Dairy-870</t>
  </si>
  <si>
    <t>Sudha-539</t>
  </si>
  <si>
    <t>Britannia Industries-73</t>
  </si>
  <si>
    <t>Mother Dairy-871</t>
  </si>
  <si>
    <t>Raj-586</t>
  </si>
  <si>
    <t>Mother Dairy-872</t>
  </si>
  <si>
    <t>Mother Dairy-873</t>
  </si>
  <si>
    <t>Sudha-540</t>
  </si>
  <si>
    <t>Sudha-541</t>
  </si>
  <si>
    <t>Dodla Dairy-196</t>
  </si>
  <si>
    <t>Amul-903</t>
  </si>
  <si>
    <t>Amul-904</t>
  </si>
  <si>
    <t>Raj-587</t>
  </si>
  <si>
    <t>Passion Cheese-79</t>
  </si>
  <si>
    <t>Dynamix Dairies-98</t>
  </si>
  <si>
    <t>Raj-588</t>
  </si>
  <si>
    <t>Amul-905</t>
  </si>
  <si>
    <t>Parag Milk Foods-88</t>
  </si>
  <si>
    <t>Mother Dairy-874</t>
  </si>
  <si>
    <t>Raj-589</t>
  </si>
  <si>
    <t>Amul-906</t>
  </si>
  <si>
    <t>Raj-590</t>
  </si>
  <si>
    <t>Mother Dairy-875</t>
  </si>
  <si>
    <t>Mother Dairy-876</t>
  </si>
  <si>
    <t>Mother Dairy-877</t>
  </si>
  <si>
    <t>Amul-907</t>
  </si>
  <si>
    <t>Sudha-542</t>
  </si>
  <si>
    <t>Mother Dairy-878</t>
  </si>
  <si>
    <t>Sudha-543</t>
  </si>
  <si>
    <t>Sudha-544</t>
  </si>
  <si>
    <t>Raj-591</t>
  </si>
  <si>
    <t>Amul-908</t>
  </si>
  <si>
    <t>Raj-592</t>
  </si>
  <si>
    <t>Amul-909</t>
  </si>
  <si>
    <t>Amul-910</t>
  </si>
  <si>
    <t>Sudha-545</t>
  </si>
  <si>
    <t>Raj-593</t>
  </si>
  <si>
    <t>Mother Dairy-879</t>
  </si>
  <si>
    <t>Mother Dairy-880</t>
  </si>
  <si>
    <t>Mother Dairy-881</t>
  </si>
  <si>
    <t>Raj-594</t>
  </si>
  <si>
    <t>Sudha-546</t>
  </si>
  <si>
    <t>Mother Dairy-882</t>
  </si>
  <si>
    <t>Mother Dairy-883</t>
  </si>
  <si>
    <t>Amul-911</t>
  </si>
  <si>
    <t>Raj-595</t>
  </si>
  <si>
    <t>Amul-912</t>
  </si>
  <si>
    <t>Mother Dairy-884</t>
  </si>
  <si>
    <t>Sudha-547</t>
  </si>
  <si>
    <t>Passion Cheese-80</t>
  </si>
  <si>
    <t>Sudha-548</t>
  </si>
  <si>
    <t>Raj-596</t>
  </si>
  <si>
    <t>Raj-597</t>
  </si>
  <si>
    <t>Sudha-549</t>
  </si>
  <si>
    <t>Mother Dairy-885</t>
  </si>
  <si>
    <t>Amul-913</t>
  </si>
  <si>
    <t>Amul-914</t>
  </si>
  <si>
    <t>Raj-598</t>
  </si>
  <si>
    <t>Raj-599</t>
  </si>
  <si>
    <t>Sudha-550</t>
  </si>
  <si>
    <t>Dodla Dairy-197</t>
  </si>
  <si>
    <t>Amul-915</t>
  </si>
  <si>
    <t>Palle2patnam-182</t>
  </si>
  <si>
    <t>Raj-600</t>
  </si>
  <si>
    <t>Amul-916</t>
  </si>
  <si>
    <t>Sudha-551</t>
  </si>
  <si>
    <t>Mother Dairy-886</t>
  </si>
  <si>
    <t>Mother Dairy-887</t>
  </si>
  <si>
    <t>Amul-917</t>
  </si>
  <si>
    <t>Raj-601</t>
  </si>
  <si>
    <t>Sudha-552</t>
  </si>
  <si>
    <t>Amul-918</t>
  </si>
  <si>
    <t>Mother Dairy-888</t>
  </si>
  <si>
    <t>Palle2patnam-183</t>
  </si>
  <si>
    <t>Dodla Dairy-198</t>
  </si>
  <si>
    <t>Amul-919</t>
  </si>
  <si>
    <t>Amul-920</t>
  </si>
  <si>
    <t>Mother Dairy-889</t>
  </si>
  <si>
    <t>Britannia Industries-74</t>
  </si>
  <si>
    <t>Passion Cheese-81</t>
  </si>
  <si>
    <t>Britannia Industries-75</t>
  </si>
  <si>
    <t>Britannia Industries-76</t>
  </si>
  <si>
    <t>Sudha-553</t>
  </si>
  <si>
    <t>Sudha-554</t>
  </si>
  <si>
    <t>Amul-921</t>
  </si>
  <si>
    <t>Britannia Industries-77</t>
  </si>
  <si>
    <t>Mother Dairy-890</t>
  </si>
  <si>
    <t>Parag Milk Foods-89</t>
  </si>
  <si>
    <t>Palle2patnam-184</t>
  </si>
  <si>
    <t>Raj-602</t>
  </si>
  <si>
    <t>Warana-94</t>
  </si>
  <si>
    <t>Mother Dairy-891</t>
  </si>
  <si>
    <t>Mother Dairy-892</t>
  </si>
  <si>
    <t>Amul-922</t>
  </si>
  <si>
    <t>Sudha-555</t>
  </si>
  <si>
    <t>Parag Milk Foods-90</t>
  </si>
  <si>
    <t>Passion Cheese-82</t>
  </si>
  <si>
    <t>Sudha-556</t>
  </si>
  <si>
    <t>Raj-603</t>
  </si>
  <si>
    <t>Amul-923</t>
  </si>
  <si>
    <t>Raj-604</t>
  </si>
  <si>
    <t>Mother Dairy-893</t>
  </si>
  <si>
    <t>Amul-924</t>
  </si>
  <si>
    <t>Sudha-557</t>
  </si>
  <si>
    <t>Mother Dairy-894</t>
  </si>
  <si>
    <t>Mother Dairy-895</t>
  </si>
  <si>
    <t>Raj-605</t>
  </si>
  <si>
    <t>Amul-925</t>
  </si>
  <si>
    <t>Amul-926</t>
  </si>
  <si>
    <t>Amul-927</t>
  </si>
  <si>
    <t>Sudha-558</t>
  </si>
  <si>
    <t>Palle2patnam-185</t>
  </si>
  <si>
    <t>Amul-928</t>
  </si>
  <si>
    <t>Palle2patnam-186</t>
  </si>
  <si>
    <t>Amul-929</t>
  </si>
  <si>
    <t>Parag Milk Foods-91</t>
  </si>
  <si>
    <t>Mother Dairy-896</t>
  </si>
  <si>
    <t>Amul-930</t>
  </si>
  <si>
    <t>Sudha-559</t>
  </si>
  <si>
    <t>Amul-931</t>
  </si>
  <si>
    <t>Amul-932</t>
  </si>
  <si>
    <t>Raj-606</t>
  </si>
  <si>
    <t>Amul-933</t>
  </si>
  <si>
    <t>Amul-934</t>
  </si>
  <si>
    <t>Sudha-560</t>
  </si>
  <si>
    <t>Amul-935</t>
  </si>
  <si>
    <t>Sudha-561</t>
  </si>
  <si>
    <t>Passion Cheese-83</t>
  </si>
  <si>
    <t>Raj-607</t>
  </si>
  <si>
    <t>Mother Dairy-897</t>
  </si>
  <si>
    <t>Mother Dairy-898</t>
  </si>
  <si>
    <t>Mother Dairy-899</t>
  </si>
  <si>
    <t>Amul-936</t>
  </si>
  <si>
    <t>Parag Milk Foods-92</t>
  </si>
  <si>
    <t>Amul-937</t>
  </si>
  <si>
    <t>Amul-938</t>
  </si>
  <si>
    <t>Amul-939</t>
  </si>
  <si>
    <t>Sudha-562</t>
  </si>
  <si>
    <t>Sudha-563</t>
  </si>
  <si>
    <t>Sudha-564</t>
  </si>
  <si>
    <t>Sudha-565</t>
  </si>
  <si>
    <t>Mother Dairy-900</t>
  </si>
  <si>
    <t>Raj-608</t>
  </si>
  <si>
    <t>Raj-609</t>
  </si>
  <si>
    <t>Amul-940</t>
  </si>
  <si>
    <t>Britannia Industries-78</t>
  </si>
  <si>
    <t>Raj-610</t>
  </si>
  <si>
    <t>Raj-611</t>
  </si>
  <si>
    <t>Amul-941</t>
  </si>
  <si>
    <t>Passion Cheese-84</t>
  </si>
  <si>
    <t>Dodla Dairy-199</t>
  </si>
  <si>
    <t>Warana-95</t>
  </si>
  <si>
    <t>Sudha-566</t>
  </si>
  <si>
    <t>Passion Cheese-85</t>
  </si>
  <si>
    <t>Amul-942</t>
  </si>
  <si>
    <t>Dodla Dairy-200</t>
  </si>
  <si>
    <t>Raj-612</t>
  </si>
  <si>
    <t>Amul-943</t>
  </si>
  <si>
    <t>Britannia Industries-79</t>
  </si>
  <si>
    <t>Mother Dairy-901</t>
  </si>
  <si>
    <t>Amul-944</t>
  </si>
  <si>
    <t>Mother Dairy-902</t>
  </si>
  <si>
    <t>Raj-613</t>
  </si>
  <si>
    <t>Sudha-567</t>
  </si>
  <si>
    <t>Raj-614</t>
  </si>
  <si>
    <t>Mother Dairy-903</t>
  </si>
  <si>
    <t>Dodla Dairy-201</t>
  </si>
  <si>
    <t>Amul-945</t>
  </si>
  <si>
    <t>Sudha-568</t>
  </si>
  <si>
    <t>Raj-615</t>
  </si>
  <si>
    <t>Amul-946</t>
  </si>
  <si>
    <t>Raj-616</t>
  </si>
  <si>
    <t>Mother Dairy-904</t>
  </si>
  <si>
    <t>Amul-947</t>
  </si>
  <si>
    <t>Amul-948</t>
  </si>
  <si>
    <t>Sudha-569</t>
  </si>
  <si>
    <t>Sudha-570</t>
  </si>
  <si>
    <t>Amul-949</t>
  </si>
  <si>
    <t>Mother Dairy-905</t>
  </si>
  <si>
    <t>Sudha-571</t>
  </si>
  <si>
    <t>Raj-617</t>
  </si>
  <si>
    <t>Britannia Industries-80</t>
  </si>
  <si>
    <t>Amul-950</t>
  </si>
  <si>
    <t>Amul-951</t>
  </si>
  <si>
    <t>Amul-952</t>
  </si>
  <si>
    <t>Raj-618</t>
  </si>
  <si>
    <t>Sudha-572</t>
  </si>
  <si>
    <t>Mother Dairy-906</t>
  </si>
  <si>
    <t>Mother Dairy-907</t>
  </si>
  <si>
    <t>Mother Dairy-908</t>
  </si>
  <si>
    <t>Dodla Dairy-202</t>
  </si>
  <si>
    <t>Amul-953</t>
  </si>
  <si>
    <t>Raj-619</t>
  </si>
  <si>
    <t>Amul-954</t>
  </si>
  <si>
    <t>Mother Dairy-909</t>
  </si>
  <si>
    <t>Amul-955</t>
  </si>
  <si>
    <t>Dodla Dairy-203</t>
  </si>
  <si>
    <t>Sudha-573</t>
  </si>
  <si>
    <t>Sudha-574</t>
  </si>
  <si>
    <t>Dodla Dairy-204</t>
  </si>
  <si>
    <t>Raj-620</t>
  </si>
  <si>
    <t>Mother Dairy-910</t>
  </si>
  <si>
    <t>Mother Dairy-911</t>
  </si>
  <si>
    <t>Raj-621</t>
  </si>
  <si>
    <t>Palle2patnam-187</t>
  </si>
  <si>
    <t>Dodla Dairy-205</t>
  </si>
  <si>
    <t>Raj-622</t>
  </si>
  <si>
    <t>Amul-956</t>
  </si>
  <si>
    <t>Sudha-575</t>
  </si>
  <si>
    <t>Amul-957</t>
  </si>
  <si>
    <t>Mother Dairy-912</t>
  </si>
  <si>
    <t>Palle2patnam-188</t>
  </si>
  <si>
    <t>Sudha-576</t>
  </si>
  <si>
    <t>Britannia Industries-81</t>
  </si>
  <si>
    <t>Sudha-577</t>
  </si>
  <si>
    <t>Amul-958</t>
  </si>
  <si>
    <t>Mother Dairy-913</t>
  </si>
  <si>
    <t>Mother Dairy-914</t>
  </si>
  <si>
    <t>Mother Dairy-915</t>
  </si>
  <si>
    <t>Sudha-578</t>
  </si>
  <si>
    <t>Mother Dairy-916</t>
  </si>
  <si>
    <t>Palle2patnam-189</t>
  </si>
  <si>
    <t>Mother Dairy-917</t>
  </si>
  <si>
    <t>Raj-623</t>
  </si>
  <si>
    <t>Raj-624</t>
  </si>
  <si>
    <t>Palle2patnam-190</t>
  </si>
  <si>
    <t>Raj-625</t>
  </si>
  <si>
    <t>Raj-626</t>
  </si>
  <si>
    <t>Amul-959</t>
  </si>
  <si>
    <t>Amul-960</t>
  </si>
  <si>
    <t>Raj-627</t>
  </si>
  <si>
    <t>Amul-961</t>
  </si>
  <si>
    <t>Palle2patnam-191</t>
  </si>
  <si>
    <t>Warana-96</t>
  </si>
  <si>
    <t>Mother Dairy-918</t>
  </si>
  <si>
    <t>Sudha-579</t>
  </si>
  <si>
    <t>Mother Dairy-919</t>
  </si>
  <si>
    <t>Raj-628</t>
  </si>
  <si>
    <t>Raj-629</t>
  </si>
  <si>
    <t>Mother Dairy-920</t>
  </si>
  <si>
    <t>Amul-962</t>
  </si>
  <si>
    <t>Amul-963</t>
  </si>
  <si>
    <t>Amul-964</t>
  </si>
  <si>
    <t>Amul-965</t>
  </si>
  <si>
    <t>Sudha-580</t>
  </si>
  <si>
    <t>Sudha-581</t>
  </si>
  <si>
    <t>Mother Dairy-921</t>
  </si>
  <si>
    <t>Mother Dairy-922</t>
  </si>
  <si>
    <t>Sudha-582</t>
  </si>
  <si>
    <t>Palle2patnam-192</t>
  </si>
  <si>
    <t>Amul-966</t>
  </si>
  <si>
    <t>Mother Dairy-923</t>
  </si>
  <si>
    <t>Raj-630</t>
  </si>
  <si>
    <t>Raj-631</t>
  </si>
  <si>
    <t>Mother Dairy-924</t>
  </si>
  <si>
    <t>Sudha-583</t>
  </si>
  <si>
    <t>Amul-967</t>
  </si>
  <si>
    <t>Raj-632</t>
  </si>
  <si>
    <t>Mother Dairy-925</t>
  </si>
  <si>
    <t>Mother Dairy-926</t>
  </si>
  <si>
    <t>Warana-97</t>
  </si>
  <si>
    <t>Amul-968</t>
  </si>
  <si>
    <t>Amul-969</t>
  </si>
  <si>
    <t>Amul-970</t>
  </si>
  <si>
    <t>Parag Milk Foods-93</t>
  </si>
  <si>
    <t>Sudha-584</t>
  </si>
  <si>
    <t>Sudha-585</t>
  </si>
  <si>
    <t>Sudha-586</t>
  </si>
  <si>
    <t>Mother Dairy-927</t>
  </si>
  <si>
    <t>Mother Dairy-928</t>
  </si>
  <si>
    <t>Sudha-587</t>
  </si>
  <si>
    <t>Raj-633</t>
  </si>
  <si>
    <t>Palle2patnam-193</t>
  </si>
  <si>
    <t>Amul-971</t>
  </si>
  <si>
    <t>Sudha-588</t>
  </si>
  <si>
    <t>Dynamix Dairies-99</t>
  </si>
  <si>
    <t>Amul-972</t>
  </si>
  <si>
    <t>Sudha-589</t>
  </si>
  <si>
    <t>Mother Dairy-929</t>
  </si>
  <si>
    <t>Sudha-590</t>
  </si>
  <si>
    <t>Amul-973</t>
  </si>
  <si>
    <t>Amul-974</t>
  </si>
  <si>
    <t>Amul-975</t>
  </si>
  <si>
    <t>Amul-976</t>
  </si>
  <si>
    <t>Passion Cheese-86</t>
  </si>
  <si>
    <t>Amul-977</t>
  </si>
  <si>
    <t>Sudha-591</t>
  </si>
  <si>
    <t>Amul-978</t>
  </si>
  <si>
    <t>Sudha-592</t>
  </si>
  <si>
    <t>Raj-634</t>
  </si>
  <si>
    <t>Mother Dairy-930</t>
  </si>
  <si>
    <t>Raj-635</t>
  </si>
  <si>
    <t>Amul-979</t>
  </si>
  <si>
    <t>Raj-636</t>
  </si>
  <si>
    <t>Palle2patnam-194</t>
  </si>
  <si>
    <t>Amul-980</t>
  </si>
  <si>
    <t>Sudha-593</t>
  </si>
  <si>
    <t>Parag Milk Foods-94</t>
  </si>
  <si>
    <t>Raj-637</t>
  </si>
  <si>
    <t>Sudha-594</t>
  </si>
  <si>
    <t>Amul-981</t>
  </si>
  <si>
    <t>Raj-638</t>
  </si>
  <si>
    <t>Amul-982</t>
  </si>
  <si>
    <t>Amul-983</t>
  </si>
  <si>
    <t>Britannia Industries-82</t>
  </si>
  <si>
    <t>Parag Milk Foods-95</t>
  </si>
  <si>
    <t>Amul-984</t>
  </si>
  <si>
    <t>Amul-985</t>
  </si>
  <si>
    <t>Mother Dairy-931</t>
  </si>
  <si>
    <t>Raj-639</t>
  </si>
  <si>
    <t>Amul-986</t>
  </si>
  <si>
    <t>Parag Milk Foods-96</t>
  </si>
  <si>
    <t>Dodla Dairy-206</t>
  </si>
  <si>
    <t>Amul-987</t>
  </si>
  <si>
    <t>Sudha-595</t>
  </si>
  <si>
    <t>Raj-640</t>
  </si>
  <si>
    <t>Raj-641</t>
  </si>
  <si>
    <t>Sudha-596</t>
  </si>
  <si>
    <t>Mother Dairy-932</t>
  </si>
  <si>
    <t>Raj-642</t>
  </si>
  <si>
    <t>Amul-988</t>
  </si>
  <si>
    <t>Passion Cheese-87</t>
  </si>
  <si>
    <t>Sudha-597</t>
  </si>
  <si>
    <t>Palle2patnam-195</t>
  </si>
  <si>
    <t>Britannia Industries-83</t>
  </si>
  <si>
    <t>Amul-989</t>
  </si>
  <si>
    <t>Mother Dairy-933</t>
  </si>
  <si>
    <t>Amul-990</t>
  </si>
  <si>
    <t>Mother Dairy-934</t>
  </si>
  <si>
    <t>Amul-991</t>
  </si>
  <si>
    <t>Amul-992</t>
  </si>
  <si>
    <t>Sudha-598</t>
  </si>
  <si>
    <t>Amul-993</t>
  </si>
  <si>
    <t>Amul-994</t>
  </si>
  <si>
    <t>Amul-995</t>
  </si>
  <si>
    <t>Mother Dairy-935</t>
  </si>
  <si>
    <t>Parag Milk Foods-97</t>
  </si>
  <si>
    <t>Raj-643</t>
  </si>
  <si>
    <t>Dodla Dairy-207</t>
  </si>
  <si>
    <t>Sudha-599</t>
  </si>
  <si>
    <t>Mother Dairy-936</t>
  </si>
  <si>
    <t>Amul-996</t>
  </si>
  <si>
    <t>Raj-644</t>
  </si>
  <si>
    <t>Raj-645</t>
  </si>
  <si>
    <t>Mother Dairy-937</t>
  </si>
  <si>
    <t>Sudha-600</t>
  </si>
  <si>
    <t>Passion Cheese-88</t>
  </si>
  <si>
    <t>Dodla Dairy-208</t>
  </si>
  <si>
    <t>Amul-997</t>
  </si>
  <si>
    <t>Amul-998</t>
  </si>
  <si>
    <t>Mother Dairy-938</t>
  </si>
  <si>
    <t>Britannia Industries-84</t>
  </si>
  <si>
    <t>Sudha-601</t>
  </si>
  <si>
    <t>Amul-999</t>
  </si>
  <si>
    <t>Mother Dairy-939</t>
  </si>
  <si>
    <t>Raj-646</t>
  </si>
  <si>
    <t>Sudha-602</t>
  </si>
  <si>
    <t>Mother Dairy-940</t>
  </si>
  <si>
    <t>Amul-1000</t>
  </si>
  <si>
    <t>Parag Milk Foods-98</t>
  </si>
  <si>
    <t>Raj-647</t>
  </si>
  <si>
    <t>Amul-1001</t>
  </si>
  <si>
    <t>Passion Cheese-89</t>
  </si>
  <si>
    <t>Dodla Dairy-209</t>
  </si>
  <si>
    <t>Amul-1002</t>
  </si>
  <si>
    <t>Mother Dairy-941</t>
  </si>
  <si>
    <t>Amul-1003</t>
  </si>
  <si>
    <t>Palle2patnam-196</t>
  </si>
  <si>
    <t>Sudha-603</t>
  </si>
  <si>
    <t>Mother Dairy-942</t>
  </si>
  <si>
    <t>Mother Dairy-943</t>
  </si>
  <si>
    <t>Raj-648</t>
  </si>
  <si>
    <t>Mother Dairy-944</t>
  </si>
  <si>
    <t>Mother Dairy-945</t>
  </si>
  <si>
    <t>Palle2patnam-197</t>
  </si>
  <si>
    <t>Amul-1004</t>
  </si>
  <si>
    <t>Palle2patnam-198</t>
  </si>
  <si>
    <t>Sudha-604</t>
  </si>
  <si>
    <t>Amul-1005</t>
  </si>
  <si>
    <t>Raj-649</t>
  </si>
  <si>
    <t>Sudha-605</t>
  </si>
  <si>
    <t>Sudha-606</t>
  </si>
  <si>
    <t>Mother Dairy-946</t>
  </si>
  <si>
    <t>Amul-1006</t>
  </si>
  <si>
    <t>Mother Dairy-947</t>
  </si>
  <si>
    <t>Sudha-607</t>
  </si>
  <si>
    <t>Amul-1007</t>
  </si>
  <si>
    <t>Amul-1008</t>
  </si>
  <si>
    <t>Raj-650</t>
  </si>
  <si>
    <t>Raj-651</t>
  </si>
  <si>
    <t>Palle2patnam-199</t>
  </si>
  <si>
    <t>Mother Dairy-948</t>
  </si>
  <si>
    <t>Sudha-608</t>
  </si>
  <si>
    <t>Sudha-609</t>
  </si>
  <si>
    <t>Sudha-610</t>
  </si>
  <si>
    <t>Amul-1009</t>
  </si>
  <si>
    <t>Mother Dairy-949</t>
  </si>
  <si>
    <t>Amul-1010</t>
  </si>
  <si>
    <t>Amul-1011</t>
  </si>
  <si>
    <t>Palle2patnam-200</t>
  </si>
  <si>
    <t>Mother Dairy-950</t>
  </si>
  <si>
    <t>Raj-652</t>
  </si>
  <si>
    <t>Dodla Dairy-210</t>
  </si>
  <si>
    <t>Raj-653</t>
  </si>
  <si>
    <t>Raj-654</t>
  </si>
  <si>
    <t>Mother Dairy-951</t>
  </si>
  <si>
    <t>Amul-1012</t>
  </si>
  <si>
    <t>Raj-655</t>
  </si>
  <si>
    <t>Raj-656</t>
  </si>
  <si>
    <t>Mother Dairy-952</t>
  </si>
  <si>
    <t>Mother Dairy-953</t>
  </si>
  <si>
    <t>Mother Dairy-954</t>
  </si>
  <si>
    <t>Dodla Dairy-211</t>
  </si>
  <si>
    <t>Mother Dairy-955</t>
  </si>
  <si>
    <t>Raj-657</t>
  </si>
  <si>
    <t>Raj-658</t>
  </si>
  <si>
    <t>Sudha-611</t>
  </si>
  <si>
    <t>Dodla Dairy-212</t>
  </si>
  <si>
    <t>Sudha-612</t>
  </si>
  <si>
    <t>Sudha-613</t>
  </si>
  <si>
    <t>Amul-1013</t>
  </si>
  <si>
    <t>Raj-659</t>
  </si>
  <si>
    <t>Sudha-614</t>
  </si>
  <si>
    <t>Amul-1014</t>
  </si>
  <si>
    <t>Mother Dairy-956</t>
  </si>
  <si>
    <t>Dodla Dairy-213</t>
  </si>
  <si>
    <t>Mother Dairy-957</t>
  </si>
  <si>
    <t>Raj-660</t>
  </si>
  <si>
    <t>Palle2patnam-201</t>
  </si>
  <si>
    <t>Raj-661</t>
  </si>
  <si>
    <t>Mother Dairy-958</t>
  </si>
  <si>
    <t>Dodla Dairy-214</t>
  </si>
  <si>
    <t>Sudha-615</t>
  </si>
  <si>
    <t>Amul-1015</t>
  </si>
  <si>
    <t>Mother Dairy-959</t>
  </si>
  <si>
    <t>Sudha-616</t>
  </si>
  <si>
    <t>Mother Dairy-960</t>
  </si>
  <si>
    <t>Passion Cheese-90</t>
  </si>
  <si>
    <t>Palle2patnam-202</t>
  </si>
  <si>
    <t>Sudha-617</t>
  </si>
  <si>
    <t>Sudha-618</t>
  </si>
  <si>
    <t>Britannia Industries-85</t>
  </si>
  <si>
    <t>Raj-662</t>
  </si>
  <si>
    <t>Passion Cheese-91</t>
  </si>
  <si>
    <t>Amul-1016</t>
  </si>
  <si>
    <t>Raj-663</t>
  </si>
  <si>
    <t>Sudha-619</t>
  </si>
  <si>
    <t>Mother Dairy-961</t>
  </si>
  <si>
    <t>Sudha-620</t>
  </si>
  <si>
    <t>Amul-1017</t>
  </si>
  <si>
    <t>Raj-664</t>
  </si>
  <si>
    <t>Raj-665</t>
  </si>
  <si>
    <t>Mother Dairy-962</t>
  </si>
  <si>
    <t>Sudha-621</t>
  </si>
  <si>
    <t>Warana-98</t>
  </si>
  <si>
    <t>Mother Dairy-963</t>
  </si>
  <si>
    <t>Mother Dairy-964</t>
  </si>
  <si>
    <t>Sudha-622</t>
  </si>
  <si>
    <t>Mother Dairy-965</t>
  </si>
  <si>
    <t>Mother Dairy-966</t>
  </si>
  <si>
    <t>Mother Dairy-967</t>
  </si>
  <si>
    <t>Raj-666</t>
  </si>
  <si>
    <t>Dodla Dairy-215</t>
  </si>
  <si>
    <t>Raj-667</t>
  </si>
  <si>
    <t>Amul-1018</t>
  </si>
  <si>
    <t>Mother Dairy-968</t>
  </si>
  <si>
    <t>Warana-99</t>
  </si>
  <si>
    <t>Raj-668</t>
  </si>
  <si>
    <t>Amul-1019</t>
  </si>
  <si>
    <t>Sudha-623</t>
  </si>
  <si>
    <t>Mother Dairy-969</t>
  </si>
  <si>
    <t>Raj-669</t>
  </si>
  <si>
    <t>Sudha-624</t>
  </si>
  <si>
    <t>Raj-670</t>
  </si>
  <si>
    <t>Sudha-625</t>
  </si>
  <si>
    <t>Amul-1020</t>
  </si>
  <si>
    <t>Amul-1021</t>
  </si>
  <si>
    <t>Sudha-626</t>
  </si>
  <si>
    <t>Dynamix Dairies-100</t>
  </si>
  <si>
    <t>Amul-1022</t>
  </si>
  <si>
    <t>Sudha-627</t>
  </si>
  <si>
    <t>Mother Dairy-970</t>
  </si>
  <si>
    <t>Dodla Dairy-216</t>
  </si>
  <si>
    <t>Dodla Dairy-217</t>
  </si>
  <si>
    <t>Mother Dairy-971</t>
  </si>
  <si>
    <t>Palle2patnam-203</t>
  </si>
  <si>
    <t>Mother Dairy-972</t>
  </si>
  <si>
    <t>Dynamix Dairies-101</t>
  </si>
  <si>
    <t>Amul-1023</t>
  </si>
  <si>
    <t>Amul-1024</t>
  </si>
  <si>
    <t>Amul-1025</t>
  </si>
  <si>
    <t>Sudha-628</t>
  </si>
  <si>
    <t>Amul-1026</t>
  </si>
  <si>
    <t>Parag Milk Foods-99</t>
  </si>
  <si>
    <t>Amul-1027</t>
  </si>
  <si>
    <t>Amul-1028</t>
  </si>
  <si>
    <t>Amul-1029</t>
  </si>
  <si>
    <t>Sudha-629</t>
  </si>
  <si>
    <t>Dynamix Dairies-102</t>
  </si>
  <si>
    <t>Palle2patnam-204</t>
  </si>
  <si>
    <t>Passion Cheese-92</t>
  </si>
  <si>
    <t>Mother Dairy-973</t>
  </si>
  <si>
    <t>Sudha-646</t>
  </si>
  <si>
    <t>Sudha-647</t>
  </si>
  <si>
    <t>Amul-1053</t>
  </si>
  <si>
    <t>Sudha-648</t>
  </si>
  <si>
    <t>Warana-104</t>
  </si>
  <si>
    <t>Dynamix Dairies-106</t>
  </si>
  <si>
    <t>Mother Dairy-1008</t>
  </si>
  <si>
    <t>Palle2patnam-211</t>
  </si>
  <si>
    <t>Mother Dairy-1009</t>
  </si>
  <si>
    <t>Raj-685</t>
  </si>
  <si>
    <t>Mother Dairy-1010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</si>
</sst>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8"/>
      <color theme="1"/>
      <name val="Calibri"/>
      <family val="2"/>
      <scheme val="minor"/>
    </font>
    <font>
      <b/>
      <sz val="18"/>
      <color theme="3" tint="0.79998168889431442"/>
      <name val="Calibri"/>
      <family val="2"/>
      <scheme val="minor"/>
    </font>
    <font>
      <b/>
      <sz val="26"/>
      <color theme="1"/>
      <name val="Calibri"/>
      <family val="2"/>
      <scheme val="minor"/>
    </font>
  </fonts>
  <fills count="8">
    <fill>
      <patternFill patternType="none"/>
    </fill>
    <fill>
      <patternFill patternType="gray125"/>
    </fill>
    <fill>
      <patternFill patternType="solid">
        <fgColor theme="9"/>
        <bgColor theme="9"/>
      </patternFill>
    </fill>
    <fill>
      <patternFill patternType="solid">
        <fgColor theme="8"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3"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8">
    <xf numFmtId="0" fontId="0" fillId="0" borderId="0" xfId="0"/>
    <xf numFmtId="14" fontId="0" fillId="0" borderId="0" xfId="0" applyNumberFormat="1"/>
    <xf numFmtId="0" fontId="0" fillId="0" borderId="0" xfId="0" applyAlignment="1">
      <alignment horizontal="center"/>
    </xf>
    <xf numFmtId="0" fontId="0" fillId="0" borderId="0" xfId="0" applyAlignment="1">
      <alignment horizontal="right"/>
    </xf>
    <xf numFmtId="0" fontId="0" fillId="3" borderId="0" xfId="0" applyFill="1"/>
    <xf numFmtId="0" fontId="1" fillId="2" borderId="1" xfId="0" applyFont="1" applyFill="1" applyBorder="1"/>
    <xf numFmtId="0" fontId="1" fillId="2" borderId="1" xfId="0" applyFont="1" applyFill="1" applyBorder="1" applyAlignment="1">
      <alignment horizontal="center"/>
    </xf>
    <xf numFmtId="0" fontId="0" fillId="4" borderId="0" xfId="0" applyFill="1"/>
    <xf numFmtId="14" fontId="1" fillId="2" borderId="1" xfId="0" applyNumberFormat="1" applyFont="1" applyFill="1" applyBorder="1"/>
    <xf numFmtId="0" fontId="0" fillId="0" borderId="0" xfId="0" pivotButton="1"/>
    <xf numFmtId="0" fontId="0" fillId="0" borderId="0" xfId="0" applyAlignment="1">
      <alignment horizontal="left"/>
    </xf>
    <xf numFmtId="0" fontId="0" fillId="5" borderId="0" xfId="0" applyFill="1"/>
    <xf numFmtId="0" fontId="0" fillId="7" borderId="0" xfId="0" applyFill="1"/>
    <xf numFmtId="0" fontId="4" fillId="0" borderId="0" xfId="0" applyFont="1" applyAlignment="1">
      <alignment horizontal="center"/>
    </xf>
    <xf numFmtId="0" fontId="2" fillId="5" borderId="0" xfId="0" applyFont="1" applyFill="1" applyAlignment="1">
      <alignment horizontal="center"/>
    </xf>
    <xf numFmtId="0" fontId="3" fillId="6" borderId="0" xfId="0" applyFont="1" applyFill="1" applyAlignment="1">
      <alignment horizontal="center"/>
    </xf>
    <xf numFmtId="0" fontId="0" fillId="0" borderId="0" xfId="0" applyNumberFormat="1"/>
    <xf numFmtId="0" fontId="0" fillId="0" borderId="0" xfId="0" applyNumberFormat="1" applyFont="1" applyAlignment="1">
      <alignment horizontal="center"/>
    </xf>
  </cellXfs>
  <cellStyles count="1">
    <cellStyle name="Normal" xfId="0" builtinId="0"/>
  </cellStyles>
  <dxfs count="49">
    <dxf>
      <numFmt numFmtId="19" formatCode="dd/mm/yyyy"/>
    </dxf>
    <dxf>
      <numFmt numFmtId="19" formatCode="dd/mm/yyyy"/>
    </dxf>
    <dxf>
      <alignment horizontal="center" vertical="bottom" textRotation="0" wrapText="0" indent="0" justifyLastLine="0" shrinkToFit="0" readingOrder="0"/>
    </dxf>
    <dxf>
      <numFmt numFmtId="19" formatCode="dd/mm/yyyy"/>
    </dxf>
    <dxf>
      <numFmt numFmtId="19" formatCode="dd/mm/yyyy"/>
    </dxf>
    <dxf>
      <font>
        <b/>
      </font>
    </dxf>
    <dxf>
      <alignment horizontal="center"/>
    </dxf>
    <dxf>
      <alignment horizontal="center"/>
    </dxf>
    <dxf>
      <font>
        <b val="0"/>
      </font>
    </dxf>
    <dxf>
      <font>
        <b/>
      </font>
    </dxf>
    <dxf>
      <alignment horizontal="center"/>
    </dxf>
    <dxf>
      <alignment horizontal="center"/>
    </dxf>
    <dxf>
      <font>
        <b val="0"/>
      </font>
    </dxf>
    <dxf>
      <alignment horizontal="center"/>
    </dxf>
    <dxf>
      <fill>
        <patternFill patternType="solid">
          <bgColor theme="3" tint="0.79998168889431442"/>
        </patternFill>
      </fill>
    </dxf>
    <dxf>
      <font>
        <b val="0"/>
      </font>
    </dxf>
    <dxf>
      <font>
        <b/>
      </font>
    </dxf>
    <dxf>
      <alignment horizontal="center"/>
    </dxf>
    <dxf>
      <alignment horizontal="center"/>
    </dxf>
    <dxf>
      <font>
        <b val="0"/>
      </font>
    </dxf>
    <dxf>
      <font>
        <b/>
      </font>
    </dxf>
    <dxf>
      <alignment horizontal="center"/>
    </dxf>
    <dxf>
      <alignment horizontal="center"/>
    </dxf>
    <dxf>
      <font>
        <b val="0"/>
      </font>
    </dxf>
    <dxf>
      <alignment horizontal="center"/>
    </dxf>
    <dxf>
      <fill>
        <patternFill patternType="solid">
          <bgColor theme="3" tint="0.79998168889431442"/>
        </patternFill>
      </fill>
    </dxf>
    <dxf>
      <font>
        <b val="0"/>
      </font>
    </dxf>
    <dxf>
      <font>
        <b val="0"/>
      </font>
    </dxf>
    <dxf>
      <fill>
        <patternFill patternType="solid">
          <bgColor theme="3" tint="0.79998168889431442"/>
        </patternFill>
      </fill>
    </dxf>
    <dxf>
      <alignment horizontal="center"/>
    </dxf>
    <dxf>
      <font>
        <b val="0"/>
      </font>
    </dxf>
    <dxf>
      <alignment horizontal="center"/>
    </dxf>
    <dxf>
      <alignment horizontal="center"/>
    </dxf>
    <dxf>
      <font>
        <b/>
      </font>
    </dxf>
    <dxf>
      <font>
        <b val="0"/>
      </font>
    </dxf>
    <dxf>
      <alignment horizontal="center"/>
    </dxf>
    <dxf>
      <alignment horizontal="center"/>
    </dxf>
    <dxf>
      <font>
        <b/>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[anishadashboard.xlsm]report!PivotTable2</c:name>
    <c:fmtId val="4"/>
  </c:pivotSource>
  <c:chart>
    <c:title>
      <c:tx>
        <c:rich>
          <a:bodyPr rot="0" spcFirstLastPara="1" vertOverflow="ellipsis" vert="horz" wrap="square" anchor="ctr" anchorCtr="1"/>
          <a:lstStyle/>
          <a:p>
            <a:pPr>
              <a:defRPr sz="1400" b="1" i="0" u="none" strike="noStrike" kern="1200" spc="0" baseline="0">
                <a:solidFill>
                  <a:schemeClr val="tx2">
                    <a:lumMod val="75000"/>
                  </a:schemeClr>
                </a:solidFill>
                <a:latin typeface="+mn-lt"/>
                <a:ea typeface="+mn-ea"/>
                <a:cs typeface="+mn-cs"/>
              </a:defRPr>
            </a:pPr>
            <a:r>
              <a:rPr lang="en-US" b="1">
                <a:solidFill>
                  <a:schemeClr val="tx2">
                    <a:lumMod val="75000"/>
                  </a:schemeClr>
                </a:solidFill>
              </a:rPr>
              <a:t>Top 6</a:t>
            </a:r>
            <a:r>
              <a:rPr lang="en-US" b="1" baseline="0">
                <a:solidFill>
                  <a:schemeClr val="tx2">
                    <a:lumMod val="75000"/>
                  </a:schemeClr>
                </a:solidFill>
              </a:rPr>
              <a:t> customer location</a:t>
            </a:r>
            <a:endParaRPr lang="en-US" b="1">
              <a:solidFill>
                <a:schemeClr val="tx2">
                  <a:lumMod val="75000"/>
                </a:schemeClr>
              </a:solidFill>
            </a:endParaRPr>
          </a:p>
        </c:rich>
      </c:tx>
      <c:layout>
        <c:manualLayout>
          <c:xMode val="edge"/>
          <c:yMode val="edge"/>
          <c:x val="0.26887480314960632"/>
          <c:y val="4.740740740740740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2">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report!$C$8</c:f>
              <c:strCache>
                <c:ptCount val="1"/>
                <c:pt idx="0">
                  <c:v>Total</c:v>
                </c:pt>
              </c:strCache>
            </c:strRef>
          </c:tx>
          <c:spPr>
            <a:solidFill>
              <a:schemeClr val="accent1"/>
            </a:solidFill>
            <a:ln>
              <a:noFill/>
            </a:ln>
            <a:effectLst/>
          </c:spPr>
          <c:invertIfNegative val="0"/>
          <c:cat>
            <c:strRef>
              <c:f>report!$B$9:$B$15</c:f>
              <c:strCache>
                <c:ptCount val="6"/>
                <c:pt idx="0">
                  <c:v>Bihar</c:v>
                </c:pt>
                <c:pt idx="1">
                  <c:v>Chandigarh</c:v>
                </c:pt>
                <c:pt idx="2">
                  <c:v>Delhi</c:v>
                </c:pt>
                <c:pt idx="3">
                  <c:v>Jharkhand</c:v>
                </c:pt>
                <c:pt idx="4">
                  <c:v>Karnataka</c:v>
                </c:pt>
                <c:pt idx="5">
                  <c:v>Kerala</c:v>
                </c:pt>
              </c:strCache>
            </c:strRef>
          </c:cat>
          <c:val>
            <c:numRef>
              <c:f>report!$C$9:$C$15</c:f>
              <c:numCache>
                <c:formatCode>General</c:formatCode>
                <c:ptCount val="6"/>
                <c:pt idx="0">
                  <c:v>1115472.6199999999</c:v>
                </c:pt>
                <c:pt idx="1">
                  <c:v>1413500.7399999991</c:v>
                </c:pt>
                <c:pt idx="2">
                  <c:v>1487193.5100000007</c:v>
                </c:pt>
                <c:pt idx="3">
                  <c:v>1037808.6199999998</c:v>
                </c:pt>
                <c:pt idx="4">
                  <c:v>934444.42999999993</c:v>
                </c:pt>
                <c:pt idx="5">
                  <c:v>1078067.1100000001</c:v>
                </c:pt>
              </c:numCache>
            </c:numRef>
          </c:val>
          <c:extLst>
            <c:ext xmlns:c16="http://schemas.microsoft.com/office/drawing/2014/chart" uri="{C3380CC4-5D6E-409C-BE32-E72D297353CC}">
              <c16:uniqueId val="{00000000-337A-4C0F-B02D-9B63E0AD3E8B}"/>
            </c:ext>
          </c:extLst>
        </c:ser>
        <c:dLbls>
          <c:showLegendKey val="0"/>
          <c:showVal val="0"/>
          <c:showCatName val="0"/>
          <c:showSerName val="0"/>
          <c:showPercent val="0"/>
          <c:showBubbleSize val="0"/>
        </c:dLbls>
        <c:gapWidth val="219"/>
        <c:overlap val="-27"/>
        <c:axId val="1133413279"/>
        <c:axId val="1133414719"/>
      </c:barChart>
      <c:catAx>
        <c:axId val="1133413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2">
                    <a:lumMod val="75000"/>
                  </a:schemeClr>
                </a:solidFill>
                <a:latin typeface="+mn-lt"/>
                <a:ea typeface="+mn-ea"/>
                <a:cs typeface="+mn-cs"/>
              </a:defRPr>
            </a:pPr>
            <a:endParaRPr lang="en-US"/>
          </a:p>
        </c:txPr>
        <c:crossAx val="1133414719"/>
        <c:crosses val="autoZero"/>
        <c:auto val="1"/>
        <c:lblAlgn val="ctr"/>
        <c:lblOffset val="100"/>
        <c:noMultiLvlLbl val="0"/>
      </c:catAx>
      <c:valAx>
        <c:axId val="11334147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33413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2">
                    <a:lumMod val="75000"/>
                  </a:schemeClr>
                </a:solidFill>
                <a:latin typeface="+mn-lt"/>
                <a:ea typeface="+mn-ea"/>
                <a:cs typeface="+mn-cs"/>
              </a:defRPr>
            </a:pPr>
            <a:r>
              <a:rPr lang="en-US" b="1">
                <a:solidFill>
                  <a:schemeClr val="tx2">
                    <a:lumMod val="75000"/>
                  </a:schemeClr>
                </a:solidFill>
              </a:rPr>
              <a:t>Total cows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2">
                  <a:lumMod val="7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047073264659086E-2"/>
          <c:y val="0.27341641226566243"/>
          <c:w val="0.84453419982724542"/>
          <c:h val="0.59929514904144565"/>
        </c:manualLayout>
      </c:layout>
      <c:lineChart>
        <c:grouping val="standard"/>
        <c:varyColors val="0"/>
        <c:ser>
          <c:idx val="0"/>
          <c:order val="0"/>
          <c:tx>
            <c:v>Total</c:v>
          </c:tx>
          <c:spPr>
            <a:ln w="28575" cap="rnd">
              <a:solidFill>
                <a:schemeClr val="accent1"/>
              </a:solidFill>
              <a:round/>
            </a:ln>
            <a:effectLst/>
          </c:spPr>
          <c:marker>
            <c:symbol val="none"/>
          </c:marker>
          <c:cat>
            <c:strLit>
              <c:ptCount val="4"/>
              <c:pt idx="0">
                <c:v> </c:v>
              </c:pt>
              <c:pt idx="1">
                <c:v>Large</c:v>
              </c:pt>
              <c:pt idx="2">
                <c:v>Medium</c:v>
              </c:pt>
              <c:pt idx="3">
                <c:v>Small</c:v>
              </c:pt>
            </c:strLit>
          </c:cat>
          <c:val>
            <c:numLit>
              <c:formatCode>General</c:formatCode>
              <c:ptCount val="4"/>
              <c:pt idx="0">
                <c:v>1600</c:v>
              </c:pt>
              <c:pt idx="1">
                <c:v>24</c:v>
              </c:pt>
              <c:pt idx="2">
                <c:v>28</c:v>
              </c:pt>
              <c:pt idx="3">
                <c:v>34</c:v>
              </c:pt>
            </c:numLit>
          </c:val>
          <c:smooth val="0"/>
          <c:extLst>
            <c:ext xmlns:c16="http://schemas.microsoft.com/office/drawing/2014/chart" uri="{C3380CC4-5D6E-409C-BE32-E72D297353CC}">
              <c16:uniqueId val="{00000000-246E-4B48-9F7A-0EEA017209C7}"/>
            </c:ext>
          </c:extLst>
        </c:ser>
        <c:dLbls>
          <c:showLegendKey val="0"/>
          <c:showVal val="0"/>
          <c:showCatName val="0"/>
          <c:showSerName val="0"/>
          <c:showPercent val="0"/>
          <c:showBubbleSize val="0"/>
        </c:dLbls>
        <c:smooth val="0"/>
        <c:axId val="1010384991"/>
        <c:axId val="1010399391"/>
      </c:lineChart>
      <c:catAx>
        <c:axId val="1010384991"/>
        <c:scaling>
          <c:orientation val="minMax"/>
        </c:scaling>
        <c:delete val="0"/>
        <c:axPos val="b"/>
        <c:numFmt formatCode="General" sourceLinked="1"/>
        <c:majorTickMark val="none"/>
        <c:minorTickMark val="none"/>
        <c:tickLblPos val="nextTo"/>
        <c:spPr>
          <a:noFill/>
          <a:ln w="6350" cap="flat" cmpd="sng" algn="ctr">
            <a:solidFill>
              <a:schemeClr val="accent1"/>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10399391"/>
        <c:crosses val="autoZero"/>
        <c:auto val="1"/>
        <c:lblAlgn val="ctr"/>
        <c:lblOffset val="100"/>
        <c:noMultiLvlLbl val="0"/>
      </c:catAx>
      <c:valAx>
        <c:axId val="10103993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lumMod val="75000"/>
                  </a:schemeClr>
                </a:solidFill>
                <a:latin typeface="+mn-lt"/>
                <a:ea typeface="+mn-ea"/>
                <a:cs typeface="+mn-cs"/>
              </a:defRPr>
            </a:pPr>
            <a:endParaRPr lang="en-US"/>
          </a:p>
        </c:txPr>
        <c:crossAx val="1010384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[anishadashboard.xlsm]report!PivotTable1</c:name>
    <c:fmtId val="4"/>
  </c:pivotSource>
  <c:chart>
    <c:title>
      <c:tx>
        <c:rich>
          <a:bodyPr rot="0" spcFirstLastPara="1" vertOverflow="ellipsis" vert="horz" wrap="square" anchor="ctr" anchorCtr="1"/>
          <a:lstStyle/>
          <a:p>
            <a:pPr>
              <a:defRPr sz="1400" b="1" i="0" u="none" strike="noStrike" kern="1200" spc="0" baseline="0">
                <a:solidFill>
                  <a:schemeClr val="tx2">
                    <a:lumMod val="75000"/>
                  </a:schemeClr>
                </a:solidFill>
                <a:latin typeface="+mn-lt"/>
                <a:ea typeface="+mn-ea"/>
                <a:cs typeface="+mn-cs"/>
              </a:defRPr>
            </a:pPr>
            <a:r>
              <a:rPr lang="en-IN" b="1">
                <a:solidFill>
                  <a:schemeClr val="tx2">
                    <a:lumMod val="75000"/>
                  </a:schemeClr>
                </a:solidFill>
              </a:rPr>
              <a:t>Total revenue</a:t>
            </a:r>
            <a:r>
              <a:rPr lang="en-IN" b="1" baseline="0">
                <a:solidFill>
                  <a:schemeClr val="tx2">
                    <a:lumMod val="75000"/>
                  </a:schemeClr>
                </a:solidFill>
              </a:rPr>
              <a:t> channel</a:t>
            </a:r>
            <a:endParaRPr lang="en-IN" b="1">
              <a:solidFill>
                <a:schemeClr val="tx2">
                  <a:lumMod val="75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2">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425017391611595"/>
          <c:y val="0.21055665586268171"/>
          <c:w val="0.71336365063394669"/>
          <c:h val="0.59169842270351325"/>
        </c:manualLayout>
      </c:layout>
      <c:barChart>
        <c:barDir val="bar"/>
        <c:grouping val="clustered"/>
        <c:varyColors val="0"/>
        <c:ser>
          <c:idx val="0"/>
          <c:order val="0"/>
          <c:tx>
            <c:strRef>
              <c:f>report!$I$8</c:f>
              <c:strCache>
                <c:ptCount val="1"/>
                <c:pt idx="0">
                  <c:v>Total</c:v>
                </c:pt>
              </c:strCache>
            </c:strRef>
          </c:tx>
          <c:spPr>
            <a:solidFill>
              <a:schemeClr val="accent1"/>
            </a:solidFill>
            <a:ln>
              <a:noFill/>
            </a:ln>
            <a:effectLst/>
          </c:spPr>
          <c:invertIfNegative val="0"/>
          <c:cat>
            <c:strRef>
              <c:f>report!$H$9:$H$12</c:f>
              <c:strCache>
                <c:ptCount val="3"/>
                <c:pt idx="0">
                  <c:v>Online</c:v>
                </c:pt>
                <c:pt idx="1">
                  <c:v>Retail</c:v>
                </c:pt>
                <c:pt idx="2">
                  <c:v>Wholesale</c:v>
                </c:pt>
              </c:strCache>
            </c:strRef>
          </c:cat>
          <c:val>
            <c:numRef>
              <c:f>report!$I$9:$I$12</c:f>
              <c:numCache>
                <c:formatCode>General</c:formatCode>
                <c:ptCount val="3"/>
                <c:pt idx="0">
                  <c:v>3827614.4100000006</c:v>
                </c:pt>
                <c:pt idx="1">
                  <c:v>5424181.410000002</c:v>
                </c:pt>
                <c:pt idx="2">
                  <c:v>4990786.1000000043</c:v>
                </c:pt>
              </c:numCache>
            </c:numRef>
          </c:val>
          <c:extLst>
            <c:ext xmlns:c16="http://schemas.microsoft.com/office/drawing/2014/chart" uri="{C3380CC4-5D6E-409C-BE32-E72D297353CC}">
              <c16:uniqueId val="{00000000-DFBC-4B2A-9172-C6593A4B8A74}"/>
            </c:ext>
          </c:extLst>
        </c:ser>
        <c:dLbls>
          <c:showLegendKey val="0"/>
          <c:showVal val="0"/>
          <c:showCatName val="0"/>
          <c:showSerName val="0"/>
          <c:showPercent val="0"/>
          <c:showBubbleSize val="0"/>
        </c:dLbls>
        <c:gapWidth val="182"/>
        <c:axId val="1133407519"/>
        <c:axId val="1133409919"/>
      </c:barChart>
      <c:catAx>
        <c:axId val="1133407519"/>
        <c:scaling>
          <c:orientation val="minMax"/>
        </c:scaling>
        <c:delete val="0"/>
        <c:axPos val="l"/>
        <c:numFmt formatCode="General" sourceLinked="1"/>
        <c:majorTickMark val="none"/>
        <c:minorTickMark val="none"/>
        <c:tickLblPos val="nextTo"/>
        <c:spPr>
          <a:noFill/>
          <a:ln w="6350" cap="flat" cmpd="sng" algn="ctr">
            <a:solidFill>
              <a:schemeClr val="accent1"/>
            </a:solidFill>
            <a:prstDash val="solid"/>
            <a:miter lim="800000"/>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133409919"/>
        <c:crosses val="autoZero"/>
        <c:auto val="1"/>
        <c:lblAlgn val="ctr"/>
        <c:lblOffset val="100"/>
        <c:noMultiLvlLbl val="0"/>
      </c:catAx>
      <c:valAx>
        <c:axId val="11334099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lumMod val="75000"/>
                  </a:schemeClr>
                </a:solidFill>
                <a:latin typeface="+mn-lt"/>
                <a:ea typeface="+mn-ea"/>
                <a:cs typeface="+mn-cs"/>
              </a:defRPr>
            </a:pPr>
            <a:endParaRPr lang="en-US"/>
          </a:p>
        </c:txPr>
        <c:crossAx val="113340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[anishadashboard.xlsm]report!PivotTable10</c:name>
    <c:fmtId val="4"/>
  </c:pivotSource>
  <c:chart>
    <c:title>
      <c:tx>
        <c:rich>
          <a:bodyPr rot="0" spcFirstLastPara="1" vertOverflow="ellipsis" vert="horz" wrap="square" anchor="ctr" anchorCtr="1"/>
          <a:lstStyle/>
          <a:p>
            <a:pPr>
              <a:defRPr sz="1400" b="1" i="0" u="none" strike="noStrike" kern="1200" spc="0" baseline="0">
                <a:solidFill>
                  <a:schemeClr val="tx2">
                    <a:lumMod val="75000"/>
                  </a:schemeClr>
                </a:solidFill>
                <a:latin typeface="+mn-lt"/>
                <a:ea typeface="+mn-ea"/>
                <a:cs typeface="+mn-cs"/>
              </a:defRPr>
            </a:pPr>
            <a:r>
              <a:rPr lang="en-US" b="1">
                <a:solidFill>
                  <a:schemeClr val="tx2">
                    <a:lumMod val="75000"/>
                  </a:schemeClr>
                </a:solidFill>
              </a:rPr>
              <a:t>Least 6 customer location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2">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report!$F$8</c:f>
              <c:strCache>
                <c:ptCount val="1"/>
                <c:pt idx="0">
                  <c:v>Total</c:v>
                </c:pt>
              </c:strCache>
            </c:strRef>
          </c:tx>
          <c:spPr>
            <a:solidFill>
              <a:schemeClr val="accent1"/>
            </a:solidFill>
            <a:ln>
              <a:noFill/>
            </a:ln>
            <a:effectLst/>
          </c:spPr>
          <c:invertIfNegative val="0"/>
          <c:cat>
            <c:strRef>
              <c:f>report!$E$9:$E$15</c:f>
              <c:strCache>
                <c:ptCount val="6"/>
                <c:pt idx="0">
                  <c:v>Haryana</c:v>
                </c:pt>
                <c:pt idx="1">
                  <c:v>Madhya Pradesh</c:v>
                </c:pt>
                <c:pt idx="2">
                  <c:v>Maharashtra</c:v>
                </c:pt>
                <c:pt idx="3">
                  <c:v>Tamil Nadu</c:v>
                </c:pt>
                <c:pt idx="4">
                  <c:v>Telangana</c:v>
                </c:pt>
                <c:pt idx="5">
                  <c:v>West Bengal</c:v>
                </c:pt>
              </c:strCache>
            </c:strRef>
          </c:cat>
          <c:val>
            <c:numRef>
              <c:f>report!$F$9:$F$15</c:f>
              <c:numCache>
                <c:formatCode>General</c:formatCode>
                <c:ptCount val="6"/>
                <c:pt idx="0">
                  <c:v>9416.8799999999992</c:v>
                </c:pt>
                <c:pt idx="1">
                  <c:v>5077.3</c:v>
                </c:pt>
                <c:pt idx="2">
                  <c:v>2482.73</c:v>
                </c:pt>
                <c:pt idx="3">
                  <c:v>11951.68</c:v>
                </c:pt>
                <c:pt idx="4">
                  <c:v>704.2</c:v>
                </c:pt>
                <c:pt idx="5">
                  <c:v>12846.07</c:v>
                </c:pt>
              </c:numCache>
            </c:numRef>
          </c:val>
          <c:extLst>
            <c:ext xmlns:c16="http://schemas.microsoft.com/office/drawing/2014/chart" uri="{C3380CC4-5D6E-409C-BE32-E72D297353CC}">
              <c16:uniqueId val="{00000000-E8FC-4884-9D21-9A5F0A736823}"/>
            </c:ext>
          </c:extLst>
        </c:ser>
        <c:dLbls>
          <c:showLegendKey val="0"/>
          <c:showVal val="0"/>
          <c:showCatName val="0"/>
          <c:showSerName val="0"/>
          <c:showPercent val="0"/>
          <c:showBubbleSize val="0"/>
        </c:dLbls>
        <c:gapWidth val="219"/>
        <c:overlap val="-27"/>
        <c:axId val="1283156447"/>
        <c:axId val="1283157407"/>
      </c:barChart>
      <c:catAx>
        <c:axId val="1283156447"/>
        <c:scaling>
          <c:orientation val="minMax"/>
        </c:scaling>
        <c:delete val="0"/>
        <c:axPos val="b"/>
        <c:numFmt formatCode="General" sourceLinked="1"/>
        <c:majorTickMark val="none"/>
        <c:minorTickMark val="none"/>
        <c:tickLblPos val="nextTo"/>
        <c:spPr>
          <a:noFill/>
          <a:ln w="6350" cap="flat" cmpd="sng" algn="ctr">
            <a:solidFill>
              <a:schemeClr val="accent1"/>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83157407"/>
        <c:crosses val="autoZero"/>
        <c:auto val="1"/>
        <c:lblAlgn val="ctr"/>
        <c:lblOffset val="100"/>
        <c:noMultiLvlLbl val="0"/>
      </c:catAx>
      <c:valAx>
        <c:axId val="12831574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lumMod val="75000"/>
                  </a:schemeClr>
                </a:solidFill>
                <a:latin typeface="+mn-lt"/>
                <a:ea typeface="+mn-ea"/>
                <a:cs typeface="+mn-cs"/>
              </a:defRPr>
            </a:pPr>
            <a:endParaRPr lang="en-US"/>
          </a:p>
        </c:txPr>
        <c:crossAx val="1283156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[anishadashboard.xlsm]report!PivotTable6</c:name>
    <c:fmtId val="18"/>
  </c:pivotSource>
  <c:chart>
    <c:title>
      <c:tx>
        <c:rich>
          <a:bodyPr rot="0" spcFirstLastPara="1" vertOverflow="ellipsis" vert="horz" wrap="square" anchor="ctr" anchorCtr="1"/>
          <a:lstStyle/>
          <a:p>
            <a:pPr>
              <a:defRPr sz="1400" b="1" i="0" u="none" strike="noStrike" kern="1200" spc="0" baseline="0">
                <a:solidFill>
                  <a:schemeClr val="tx2">
                    <a:lumMod val="75000"/>
                  </a:schemeClr>
                </a:solidFill>
                <a:latin typeface="+mn-lt"/>
                <a:ea typeface="+mn-ea"/>
                <a:cs typeface="+mn-cs"/>
              </a:defRPr>
            </a:pPr>
            <a:r>
              <a:rPr lang="en-US" b="1">
                <a:solidFill>
                  <a:schemeClr val="tx2">
                    <a:lumMod val="75000"/>
                  </a:schemeClr>
                </a:solidFill>
              </a:rPr>
              <a:t> Product revenue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2">
                  <a:lumMod val="7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report!$K$2</c:f>
              <c:strCache>
                <c:ptCount val="1"/>
                <c:pt idx="0">
                  <c:v>Total</c:v>
                </c:pt>
              </c:strCache>
            </c:strRef>
          </c:tx>
          <c:spPr>
            <a:solidFill>
              <a:schemeClr val="accent1"/>
            </a:solidFill>
            <a:ln>
              <a:noFill/>
            </a:ln>
            <a:effectLst/>
          </c:spPr>
          <c:invertIfNegative val="0"/>
          <c:cat>
            <c:strRef>
              <c:f>report!$J$3:$J$14</c:f>
              <c:strCache>
                <c:ptCount val="11"/>
                <c:pt idx="0">
                  <c:v> </c:v>
                </c:pt>
                <c:pt idx="1">
                  <c:v>Cheese</c:v>
                </c:pt>
                <c:pt idx="2">
                  <c:v>Curd</c:v>
                </c:pt>
                <c:pt idx="3">
                  <c:v>Paneer</c:v>
                </c:pt>
                <c:pt idx="4">
                  <c:v>Milk</c:v>
                </c:pt>
                <c:pt idx="5">
                  <c:v>Lassi</c:v>
                </c:pt>
                <c:pt idx="6">
                  <c:v>Ghee</c:v>
                </c:pt>
                <c:pt idx="7">
                  <c:v>Buttermilk</c:v>
                </c:pt>
                <c:pt idx="8">
                  <c:v>Yogurt</c:v>
                </c:pt>
                <c:pt idx="9">
                  <c:v>Butter</c:v>
                </c:pt>
                <c:pt idx="10">
                  <c:v>Ice Cream</c:v>
                </c:pt>
              </c:strCache>
            </c:strRef>
          </c:cat>
          <c:val>
            <c:numRef>
              <c:f>report!$K$3:$K$14</c:f>
              <c:numCache>
                <c:formatCode>General</c:formatCode>
                <c:ptCount val="11"/>
                <c:pt idx="0">
                  <c:v>0</c:v>
                </c:pt>
                <c:pt idx="1">
                  <c:v>1528109.6199999999</c:v>
                </c:pt>
                <c:pt idx="2">
                  <c:v>1564917.5899999996</c:v>
                </c:pt>
                <c:pt idx="3">
                  <c:v>1288882.9199999992</c:v>
                </c:pt>
                <c:pt idx="4">
                  <c:v>1496683.6199999999</c:v>
                </c:pt>
                <c:pt idx="5">
                  <c:v>1759241.2399999998</c:v>
                </c:pt>
                <c:pt idx="6">
                  <c:v>1145369.5599999998</c:v>
                </c:pt>
                <c:pt idx="7">
                  <c:v>1294706.8800000001</c:v>
                </c:pt>
                <c:pt idx="8">
                  <c:v>1325516.8699999989</c:v>
                </c:pt>
                <c:pt idx="9">
                  <c:v>1440659.8800000004</c:v>
                </c:pt>
                <c:pt idx="10">
                  <c:v>1398493.7399999993</c:v>
                </c:pt>
              </c:numCache>
            </c:numRef>
          </c:val>
          <c:extLst>
            <c:ext xmlns:c16="http://schemas.microsoft.com/office/drawing/2014/chart" uri="{C3380CC4-5D6E-409C-BE32-E72D297353CC}">
              <c16:uniqueId val="{00000000-116B-4F4E-819D-A19BB07D6CB3}"/>
            </c:ext>
          </c:extLst>
        </c:ser>
        <c:dLbls>
          <c:showLegendKey val="0"/>
          <c:showVal val="0"/>
          <c:showCatName val="0"/>
          <c:showSerName val="0"/>
          <c:showPercent val="0"/>
          <c:showBubbleSize val="0"/>
        </c:dLbls>
        <c:gapWidth val="182"/>
        <c:axId val="120788623"/>
        <c:axId val="120774223"/>
      </c:barChart>
      <c:catAx>
        <c:axId val="120788623"/>
        <c:scaling>
          <c:orientation val="minMax"/>
        </c:scaling>
        <c:delete val="0"/>
        <c:axPos val="l"/>
        <c:numFmt formatCode="General" sourceLinked="1"/>
        <c:majorTickMark val="none"/>
        <c:minorTickMark val="none"/>
        <c:tickLblPos val="nextTo"/>
        <c:spPr>
          <a:noFill/>
          <a:ln w="6350" cap="flat" cmpd="sng" algn="ctr">
            <a:solidFill>
              <a:schemeClr val="accent1"/>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0774223"/>
        <c:crosses val="autoZero"/>
        <c:auto val="1"/>
        <c:lblAlgn val="ctr"/>
        <c:lblOffset val="100"/>
        <c:noMultiLvlLbl val="0"/>
      </c:catAx>
      <c:valAx>
        <c:axId val="1207742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lumMod val="75000"/>
                  </a:schemeClr>
                </a:solidFill>
                <a:latin typeface="+mn-lt"/>
                <a:ea typeface="+mn-ea"/>
                <a:cs typeface="+mn-cs"/>
              </a:defRPr>
            </a:pPr>
            <a:endParaRPr lang="en-US"/>
          </a:p>
        </c:txPr>
        <c:crossAx val="120788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[anishadashboard.xlsm]report!PivotTable4</c:name>
    <c:fmtId val="4"/>
  </c:pivotSource>
  <c:chart>
    <c:title>
      <c:tx>
        <c:rich>
          <a:bodyPr rot="0" spcFirstLastPara="1" vertOverflow="ellipsis" vert="horz" wrap="square" anchor="ctr" anchorCtr="1"/>
          <a:lstStyle/>
          <a:p>
            <a:pPr>
              <a:defRPr sz="1400" b="1" i="0" u="none" strike="noStrike" kern="1200" spc="0" baseline="0">
                <a:solidFill>
                  <a:schemeClr val="tx2">
                    <a:lumMod val="75000"/>
                  </a:schemeClr>
                </a:solidFill>
                <a:latin typeface="+mn-lt"/>
                <a:ea typeface="+mn-ea"/>
                <a:cs typeface="+mn-cs"/>
              </a:defRPr>
            </a:pPr>
            <a:r>
              <a:rPr lang="en-US" b="1">
                <a:solidFill>
                  <a:schemeClr val="tx2">
                    <a:lumMod val="75000"/>
                  </a:schemeClr>
                </a:solidFill>
              </a:rPr>
              <a:t>Total qty sold</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2">
                  <a:lumMod val="7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report!$F$22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report!$E$23:$E$33</c:f>
              <c:strCache>
                <c:ptCount val="10"/>
                <c:pt idx="0">
                  <c:v>Cheese</c:v>
                </c:pt>
                <c:pt idx="1">
                  <c:v>Curd</c:v>
                </c:pt>
                <c:pt idx="2">
                  <c:v>Paneer</c:v>
                </c:pt>
                <c:pt idx="3">
                  <c:v>Milk</c:v>
                </c:pt>
                <c:pt idx="4">
                  <c:v>Lassi</c:v>
                </c:pt>
                <c:pt idx="5">
                  <c:v>Ghee</c:v>
                </c:pt>
                <c:pt idx="6">
                  <c:v>Buttermilk</c:v>
                </c:pt>
                <c:pt idx="7">
                  <c:v>Yogurt</c:v>
                </c:pt>
                <c:pt idx="8">
                  <c:v>Butter</c:v>
                </c:pt>
                <c:pt idx="9">
                  <c:v>Ice Cream</c:v>
                </c:pt>
              </c:strCache>
            </c:strRef>
          </c:cat>
          <c:val>
            <c:numRef>
              <c:f>report!$F$23:$F$33</c:f>
              <c:numCache>
                <c:formatCode>General</c:formatCode>
                <c:ptCount val="10"/>
                <c:pt idx="0">
                  <c:v>28543</c:v>
                </c:pt>
                <c:pt idx="1">
                  <c:v>28899</c:v>
                </c:pt>
                <c:pt idx="2">
                  <c:v>24382</c:v>
                </c:pt>
                <c:pt idx="3">
                  <c:v>25188</c:v>
                </c:pt>
                <c:pt idx="4">
                  <c:v>31797</c:v>
                </c:pt>
                <c:pt idx="5">
                  <c:v>21602</c:v>
                </c:pt>
                <c:pt idx="6">
                  <c:v>20948</c:v>
                </c:pt>
                <c:pt idx="7">
                  <c:v>24314</c:v>
                </c:pt>
                <c:pt idx="8">
                  <c:v>24672</c:v>
                </c:pt>
                <c:pt idx="9">
                  <c:v>27226</c:v>
                </c:pt>
              </c:numCache>
            </c:numRef>
          </c:val>
          <c:smooth val="0"/>
          <c:extLst>
            <c:ext xmlns:c16="http://schemas.microsoft.com/office/drawing/2014/chart" uri="{C3380CC4-5D6E-409C-BE32-E72D297353CC}">
              <c16:uniqueId val="{00000000-9AF4-4D4B-ADBF-3B4FBB642EB3}"/>
            </c:ext>
          </c:extLst>
        </c:ser>
        <c:dLbls>
          <c:showLegendKey val="0"/>
          <c:showVal val="0"/>
          <c:showCatName val="0"/>
          <c:showSerName val="0"/>
          <c:showPercent val="0"/>
          <c:showBubbleSize val="0"/>
        </c:dLbls>
        <c:marker val="1"/>
        <c:smooth val="0"/>
        <c:axId val="41946127"/>
        <c:axId val="41946607"/>
      </c:lineChart>
      <c:catAx>
        <c:axId val="41946127"/>
        <c:scaling>
          <c:orientation val="minMax"/>
        </c:scaling>
        <c:delete val="0"/>
        <c:axPos val="b"/>
        <c:numFmt formatCode="General" sourceLinked="1"/>
        <c:majorTickMark val="out"/>
        <c:minorTickMark val="none"/>
        <c:tickLblPos val="nextTo"/>
        <c:spPr>
          <a:noFill/>
          <a:ln w="6350" cap="flat" cmpd="sng" algn="ctr">
            <a:solidFill>
              <a:schemeClr val="accent1"/>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1946607"/>
        <c:crosses val="autoZero"/>
        <c:auto val="1"/>
        <c:lblAlgn val="ctr"/>
        <c:lblOffset val="100"/>
        <c:noMultiLvlLbl val="0"/>
      </c:catAx>
      <c:valAx>
        <c:axId val="4194660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lumMod val="75000"/>
                  </a:schemeClr>
                </a:solidFill>
                <a:latin typeface="+mn-lt"/>
                <a:ea typeface="+mn-ea"/>
                <a:cs typeface="+mn-cs"/>
              </a:defRPr>
            </a:pPr>
            <a:endParaRPr lang="en-US"/>
          </a:p>
        </c:txPr>
        <c:crossAx val="41946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307578</xdr:colOff>
      <xdr:row>6</xdr:row>
      <xdr:rowOff>119061</xdr:rowOff>
    </xdr:from>
    <xdr:to>
      <xdr:col>8</xdr:col>
      <xdr:colOff>486172</xdr:colOff>
      <xdr:row>17</xdr:row>
      <xdr:rowOff>188514</xdr:rowOff>
    </xdr:to>
    <xdr:graphicFrame macro="">
      <xdr:nvGraphicFramePr>
        <xdr:cNvPr id="3" name="Chart 2">
          <a:extLst>
            <a:ext uri="{FF2B5EF4-FFF2-40B4-BE49-F238E27FC236}">
              <a16:creationId xmlns:a16="http://schemas.microsoft.com/office/drawing/2014/main" id="{0B96F7A8-F781-4B7E-B51C-E780E3FD6F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109140</xdr:colOff>
      <xdr:row>6</xdr:row>
      <xdr:rowOff>178593</xdr:rowOff>
    </xdr:from>
    <xdr:to>
      <xdr:col>15</xdr:col>
      <xdr:colOff>79374</xdr:colOff>
      <xdr:row>17</xdr:row>
      <xdr:rowOff>39686</xdr:rowOff>
    </xdr:to>
    <xdr:graphicFrame macro="">
      <xdr:nvGraphicFramePr>
        <xdr:cNvPr id="5" name="Chart 4">
          <a:extLst>
            <a:ext uri="{FF2B5EF4-FFF2-40B4-BE49-F238E27FC236}">
              <a16:creationId xmlns:a16="http://schemas.microsoft.com/office/drawing/2014/main" id="{3BF60F08-B6D1-498F-A75F-0884CA8479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89296</xdr:colOff>
      <xdr:row>6</xdr:row>
      <xdr:rowOff>49609</xdr:rowOff>
    </xdr:from>
    <xdr:to>
      <xdr:col>20</xdr:col>
      <xdr:colOff>515938</xdr:colOff>
      <xdr:row>16</xdr:row>
      <xdr:rowOff>79375</xdr:rowOff>
    </xdr:to>
    <xdr:graphicFrame macro="">
      <xdr:nvGraphicFramePr>
        <xdr:cNvPr id="7" name="Chart 6">
          <a:extLst>
            <a:ext uri="{FF2B5EF4-FFF2-40B4-BE49-F238E27FC236}">
              <a16:creationId xmlns:a16="http://schemas.microsoft.com/office/drawing/2014/main" id="{7745B70A-B61F-4F08-A4AD-CC4044252C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287735</xdr:colOff>
      <xdr:row>19</xdr:row>
      <xdr:rowOff>9922</xdr:rowOff>
    </xdr:from>
    <xdr:to>
      <xdr:col>9</xdr:col>
      <xdr:colOff>297657</xdr:colOff>
      <xdr:row>30</xdr:row>
      <xdr:rowOff>163512</xdr:rowOff>
    </xdr:to>
    <xdr:graphicFrame macro="">
      <xdr:nvGraphicFramePr>
        <xdr:cNvPr id="9" name="Chart 8">
          <a:extLst>
            <a:ext uri="{FF2B5EF4-FFF2-40B4-BE49-F238E27FC236}">
              <a16:creationId xmlns:a16="http://schemas.microsoft.com/office/drawing/2014/main" id="{5F564AE2-835D-4269-8BE6-92B8C20846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128984</xdr:colOff>
      <xdr:row>20</xdr:row>
      <xdr:rowOff>59531</xdr:rowOff>
    </xdr:from>
    <xdr:to>
      <xdr:col>15</xdr:col>
      <xdr:colOff>277812</xdr:colOff>
      <xdr:row>31</xdr:row>
      <xdr:rowOff>34528</xdr:rowOff>
    </xdr:to>
    <xdr:graphicFrame macro="">
      <xdr:nvGraphicFramePr>
        <xdr:cNvPr id="13" name="Chart 12">
          <a:extLst>
            <a:ext uri="{FF2B5EF4-FFF2-40B4-BE49-F238E27FC236}">
              <a16:creationId xmlns:a16="http://schemas.microsoft.com/office/drawing/2014/main" id="{C0F16C8A-754D-480C-B459-EEB7C9D754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406796</xdr:colOff>
      <xdr:row>19</xdr:row>
      <xdr:rowOff>0</xdr:rowOff>
    </xdr:from>
    <xdr:to>
      <xdr:col>20</xdr:col>
      <xdr:colOff>456406</xdr:colOff>
      <xdr:row>31</xdr:row>
      <xdr:rowOff>143669</xdr:rowOff>
    </xdr:to>
    <xdr:graphicFrame macro="">
      <xdr:nvGraphicFramePr>
        <xdr:cNvPr id="15" name="Chart 14">
          <a:extLst>
            <a:ext uri="{FF2B5EF4-FFF2-40B4-BE49-F238E27FC236}">
              <a16:creationId xmlns:a16="http://schemas.microsoft.com/office/drawing/2014/main" id="{511F80B5-7F04-47AE-A762-78CA8D439A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79375</xdr:colOff>
      <xdr:row>18</xdr:row>
      <xdr:rowOff>168672</xdr:rowOff>
    </xdr:from>
    <xdr:to>
      <xdr:col>3</xdr:col>
      <xdr:colOff>92472</xdr:colOff>
      <xdr:row>29</xdr:row>
      <xdr:rowOff>49610</xdr:rowOff>
    </xdr:to>
    <mc:AlternateContent xmlns:mc="http://schemas.openxmlformats.org/markup-compatibility/2006" xmlns:a14="http://schemas.microsoft.com/office/drawing/2010/main">
      <mc:Choice Requires="a14">
        <xdr:graphicFrame macro="">
          <xdr:nvGraphicFramePr>
            <xdr:cNvPr id="16" name="year">
              <a:extLst>
                <a:ext uri="{FF2B5EF4-FFF2-40B4-BE49-F238E27FC236}">
                  <a16:creationId xmlns:a16="http://schemas.microsoft.com/office/drawing/2014/main" id="{A83A7FB3-8D22-6E38-7DCB-91F420AE1FB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9375" y="3561953"/>
              <a:ext cx="1828800" cy="19546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59532</xdr:colOff>
      <xdr:row>8</xdr:row>
      <xdr:rowOff>128985</xdr:rowOff>
    </xdr:from>
    <xdr:to>
      <xdr:col>2</xdr:col>
      <xdr:colOff>238126</xdr:colOff>
      <xdr:row>17</xdr:row>
      <xdr:rowOff>158751</xdr:rowOff>
    </xdr:to>
    <mc:AlternateContent xmlns:mc="http://schemas.openxmlformats.org/markup-compatibility/2006" xmlns:a14="http://schemas.microsoft.com/office/drawing/2010/main">
      <mc:Choice Requires="a14">
        <xdr:graphicFrame macro="">
          <xdr:nvGraphicFramePr>
            <xdr:cNvPr id="17" name="Quarter">
              <a:extLst>
                <a:ext uri="{FF2B5EF4-FFF2-40B4-BE49-F238E27FC236}">
                  <a16:creationId xmlns:a16="http://schemas.microsoft.com/office/drawing/2014/main" id="{8B09ADF1-4DF6-74A5-9819-19054FD6B732}"/>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59532" y="1637110"/>
              <a:ext cx="1389063" cy="17264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188515</xdr:colOff>
      <xdr:row>10</xdr:row>
      <xdr:rowOff>59532</xdr:rowOff>
    </xdr:from>
    <xdr:to>
      <xdr:col>25</xdr:col>
      <xdr:colOff>386954</xdr:colOff>
      <xdr:row>12</xdr:row>
      <xdr:rowOff>39687</xdr:rowOff>
    </xdr:to>
    <xdr:sp macro="[0]!sumit" textlink="">
      <xdr:nvSpPr>
        <xdr:cNvPr id="18" name="Rectangle: Rounded Corners 17">
          <a:extLst>
            <a:ext uri="{FF2B5EF4-FFF2-40B4-BE49-F238E27FC236}">
              <a16:creationId xmlns:a16="http://schemas.microsoft.com/office/drawing/2014/main" id="{A0F2D6C8-2951-4C3E-0420-155B96071141}"/>
            </a:ext>
          </a:extLst>
        </xdr:cNvPr>
        <xdr:cNvSpPr/>
      </xdr:nvSpPr>
      <xdr:spPr>
        <a:xfrm>
          <a:off x="14108906" y="1944688"/>
          <a:ext cx="1408907" cy="357187"/>
        </a:xfrm>
        <a:prstGeom prst="roundRect">
          <a:avLst/>
        </a:prstGeom>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ctr"/>
          <a:r>
            <a:rPr lang="en-IN" sz="1400" b="1">
              <a:solidFill>
                <a:schemeClr val="tx1">
                  <a:lumMod val="95000"/>
                  <a:lumOff val="5000"/>
                </a:schemeClr>
              </a:solidFill>
            </a:rPr>
            <a:t>show</a:t>
          </a:r>
          <a:r>
            <a:rPr lang="en-IN" sz="1400" b="1" baseline="0">
              <a:solidFill>
                <a:schemeClr val="tx1">
                  <a:lumMod val="95000"/>
                  <a:lumOff val="5000"/>
                </a:schemeClr>
              </a:solidFill>
            </a:rPr>
            <a:t> result</a:t>
          </a:r>
          <a:endParaRPr lang="en-IN" sz="1400" b="1">
            <a:solidFill>
              <a:schemeClr val="tx1">
                <a:lumMod val="95000"/>
                <a:lumOff val="5000"/>
              </a:schemeClr>
            </a:solidFill>
          </a:endParaRPr>
        </a:p>
      </xdr:txBody>
    </xdr:sp>
    <xdr:clientData/>
  </xdr:twoCellAnchor>
  <xdr:twoCellAnchor>
    <xdr:from>
      <xdr:col>11</xdr:col>
      <xdr:colOff>545705</xdr:colOff>
      <xdr:row>0</xdr:row>
      <xdr:rowOff>148828</xdr:rowOff>
    </xdr:from>
    <xdr:to>
      <xdr:col>15</xdr:col>
      <xdr:colOff>128986</xdr:colOff>
      <xdr:row>4</xdr:row>
      <xdr:rowOff>148827</xdr:rowOff>
    </xdr:to>
    <xdr:sp macro="" textlink="">
      <xdr:nvSpPr>
        <xdr:cNvPr id="21" name="Oval 20">
          <a:extLst>
            <a:ext uri="{FF2B5EF4-FFF2-40B4-BE49-F238E27FC236}">
              <a16:creationId xmlns:a16="http://schemas.microsoft.com/office/drawing/2014/main" id="{E7F1AF7F-B1AE-2481-D19E-93943C1856EB}"/>
            </a:ext>
          </a:extLst>
        </xdr:cNvPr>
        <xdr:cNvSpPr/>
      </xdr:nvSpPr>
      <xdr:spPr>
        <a:xfrm>
          <a:off x="7203283" y="148828"/>
          <a:ext cx="2004219" cy="754062"/>
        </a:xfrm>
        <a:prstGeom prst="ellipse">
          <a:avLst/>
        </a:prstGeom>
        <a:effectLst>
          <a:glow rad="101600">
            <a:schemeClr val="accent1">
              <a:satMod val="175000"/>
              <a:alpha val="40000"/>
            </a:schemeClr>
          </a:glow>
        </a:effectLst>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9922</xdr:colOff>
      <xdr:row>0</xdr:row>
      <xdr:rowOff>168672</xdr:rowOff>
    </xdr:from>
    <xdr:to>
      <xdr:col>10</xdr:col>
      <xdr:colOff>198438</xdr:colOff>
      <xdr:row>4</xdr:row>
      <xdr:rowOff>168671</xdr:rowOff>
    </xdr:to>
    <xdr:sp macro="" textlink="">
      <xdr:nvSpPr>
        <xdr:cNvPr id="22" name="Oval 21">
          <a:extLst>
            <a:ext uri="{FF2B5EF4-FFF2-40B4-BE49-F238E27FC236}">
              <a16:creationId xmlns:a16="http://schemas.microsoft.com/office/drawing/2014/main" id="{B9EC9855-B4C5-4CFF-B803-425D0FD524C6}"/>
            </a:ext>
          </a:extLst>
        </xdr:cNvPr>
        <xdr:cNvSpPr/>
      </xdr:nvSpPr>
      <xdr:spPr>
        <a:xfrm>
          <a:off x="4246563" y="168672"/>
          <a:ext cx="2004219" cy="754062"/>
        </a:xfrm>
        <a:prstGeom prst="ellipse">
          <a:avLst/>
        </a:prstGeom>
        <a:effectLst>
          <a:glow rad="101600">
            <a:schemeClr val="accent1">
              <a:satMod val="175000"/>
              <a:alpha val="40000"/>
            </a:schemeClr>
          </a:glow>
        </a:effectLst>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218281</xdr:colOff>
      <xdr:row>1</xdr:row>
      <xdr:rowOff>0</xdr:rowOff>
    </xdr:from>
    <xdr:to>
      <xdr:col>19</xdr:col>
      <xdr:colOff>406797</xdr:colOff>
      <xdr:row>5</xdr:row>
      <xdr:rowOff>0</xdr:rowOff>
    </xdr:to>
    <xdr:sp macro="" textlink="">
      <xdr:nvSpPr>
        <xdr:cNvPr id="23" name="Oval 22">
          <a:extLst>
            <a:ext uri="{FF2B5EF4-FFF2-40B4-BE49-F238E27FC236}">
              <a16:creationId xmlns:a16="http://schemas.microsoft.com/office/drawing/2014/main" id="{8EEDAF27-758B-4EFA-B6A2-33C1506D82F2}"/>
            </a:ext>
          </a:extLst>
        </xdr:cNvPr>
        <xdr:cNvSpPr/>
      </xdr:nvSpPr>
      <xdr:spPr>
        <a:xfrm>
          <a:off x="9902031" y="188516"/>
          <a:ext cx="2004219" cy="754062"/>
        </a:xfrm>
        <a:prstGeom prst="ellipse">
          <a:avLst/>
        </a:prstGeom>
        <a:effectLst>
          <a:glow rad="101600">
            <a:schemeClr val="accent1">
              <a:satMod val="175000"/>
              <a:alpha val="40000"/>
            </a:schemeClr>
          </a:glow>
        </a:effectLst>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29765</xdr:colOff>
      <xdr:row>1</xdr:row>
      <xdr:rowOff>29766</xdr:rowOff>
    </xdr:from>
    <xdr:to>
      <xdr:col>9</xdr:col>
      <xdr:colOff>555625</xdr:colOff>
      <xdr:row>2</xdr:row>
      <xdr:rowOff>109142</xdr:rowOff>
    </xdr:to>
    <xdr:sp macro="" textlink="">
      <xdr:nvSpPr>
        <xdr:cNvPr id="24" name="Rectangle 23">
          <a:extLst>
            <a:ext uri="{FF2B5EF4-FFF2-40B4-BE49-F238E27FC236}">
              <a16:creationId xmlns:a16="http://schemas.microsoft.com/office/drawing/2014/main" id="{D174BF5D-F081-B5D5-530B-0947A83C7807}"/>
            </a:ext>
          </a:extLst>
        </xdr:cNvPr>
        <xdr:cNvSpPr/>
      </xdr:nvSpPr>
      <xdr:spPr>
        <a:xfrm>
          <a:off x="4871640" y="218282"/>
          <a:ext cx="1131094" cy="26789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Revenue</a:t>
          </a:r>
        </a:p>
      </xdr:txBody>
    </xdr:sp>
    <xdr:clientData/>
  </xdr:twoCellAnchor>
  <xdr:twoCellAnchor>
    <xdr:from>
      <xdr:col>12</xdr:col>
      <xdr:colOff>486172</xdr:colOff>
      <xdr:row>1</xdr:row>
      <xdr:rowOff>49610</xdr:rowOff>
    </xdr:from>
    <xdr:to>
      <xdr:col>14</xdr:col>
      <xdr:colOff>367110</xdr:colOff>
      <xdr:row>2</xdr:row>
      <xdr:rowOff>128985</xdr:rowOff>
    </xdr:to>
    <xdr:sp macro="" textlink="">
      <xdr:nvSpPr>
        <xdr:cNvPr id="25" name="Rectangle 24">
          <a:extLst>
            <a:ext uri="{FF2B5EF4-FFF2-40B4-BE49-F238E27FC236}">
              <a16:creationId xmlns:a16="http://schemas.microsoft.com/office/drawing/2014/main" id="{76B87BA6-62BB-6275-9599-32A498D184B9}"/>
            </a:ext>
          </a:extLst>
        </xdr:cNvPr>
        <xdr:cNvSpPr/>
      </xdr:nvSpPr>
      <xdr:spPr>
        <a:xfrm>
          <a:off x="7748985" y="238126"/>
          <a:ext cx="1091406" cy="2678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Total product</a:t>
          </a:r>
        </a:p>
        <a:p>
          <a:pPr algn="l"/>
          <a:endParaRPr lang="en-IN" sz="1100"/>
        </a:p>
      </xdr:txBody>
    </xdr:sp>
    <xdr:clientData/>
  </xdr:twoCellAnchor>
  <xdr:twoCellAnchor>
    <xdr:from>
      <xdr:col>17</xdr:col>
      <xdr:colOff>138906</xdr:colOff>
      <xdr:row>1</xdr:row>
      <xdr:rowOff>49608</xdr:rowOff>
    </xdr:from>
    <xdr:to>
      <xdr:col>19</xdr:col>
      <xdr:colOff>9922</xdr:colOff>
      <xdr:row>2</xdr:row>
      <xdr:rowOff>59531</xdr:rowOff>
    </xdr:to>
    <xdr:sp macro="" textlink="">
      <xdr:nvSpPr>
        <xdr:cNvPr id="26" name="Rectangle 25">
          <a:extLst>
            <a:ext uri="{FF2B5EF4-FFF2-40B4-BE49-F238E27FC236}">
              <a16:creationId xmlns:a16="http://schemas.microsoft.com/office/drawing/2014/main" id="{8BAB91F7-1C58-6148-12DE-DC88A9174B17}"/>
            </a:ext>
          </a:extLst>
        </xdr:cNvPr>
        <xdr:cNvSpPr/>
      </xdr:nvSpPr>
      <xdr:spPr>
        <a:xfrm>
          <a:off x="10427890" y="238124"/>
          <a:ext cx="1081485" cy="19843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Total</a:t>
          </a:r>
          <a:r>
            <a:rPr lang="en-IN" sz="1100" baseline="0"/>
            <a:t> qty sold</a:t>
          </a:r>
          <a:endParaRPr lang="en-IN" sz="1100"/>
        </a:p>
      </xdr:txBody>
    </xdr:sp>
    <xdr:clientData/>
  </xdr:twoCellAnchor>
  <xdr:twoCellAnchor>
    <xdr:from>
      <xdr:col>7</xdr:col>
      <xdr:colOff>555625</xdr:colOff>
      <xdr:row>2</xdr:row>
      <xdr:rowOff>128983</xdr:rowOff>
    </xdr:from>
    <xdr:to>
      <xdr:col>9</xdr:col>
      <xdr:colOff>406797</xdr:colOff>
      <xdr:row>4</xdr:row>
      <xdr:rowOff>19842</xdr:rowOff>
    </xdr:to>
    <xdr:sp macro="" textlink="report!B4">
      <xdr:nvSpPr>
        <xdr:cNvPr id="27" name="Rectangle 26">
          <a:extLst>
            <a:ext uri="{FF2B5EF4-FFF2-40B4-BE49-F238E27FC236}">
              <a16:creationId xmlns:a16="http://schemas.microsoft.com/office/drawing/2014/main" id="{A7EEA7AA-BB43-2528-00FE-681A5D9C4FF8}"/>
            </a:ext>
          </a:extLst>
        </xdr:cNvPr>
        <xdr:cNvSpPr/>
      </xdr:nvSpPr>
      <xdr:spPr>
        <a:xfrm>
          <a:off x="4792266" y="506014"/>
          <a:ext cx="1061640" cy="26789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AD71C2F-23AA-416D-AA81-73171861B4BE}" type="TxLink">
            <a:rPr lang="en-US" sz="1100" b="0" i="0" u="none" strike="noStrike">
              <a:solidFill>
                <a:srgbClr val="000000"/>
              </a:solidFill>
              <a:latin typeface="Calibri"/>
              <a:ea typeface="Calibri"/>
              <a:cs typeface="Calibri"/>
            </a:rPr>
            <a:pPr algn="l"/>
            <a:t>1686</a:t>
          </a:fld>
          <a:endParaRPr lang="en-IN" sz="1100">
            <a:solidFill>
              <a:schemeClr val="bg1">
                <a:lumMod val="95000"/>
              </a:schemeClr>
            </a:solidFill>
          </a:endParaRPr>
        </a:p>
      </xdr:txBody>
    </xdr:sp>
    <xdr:clientData/>
  </xdr:twoCellAnchor>
  <xdr:twoCellAnchor>
    <xdr:from>
      <xdr:col>12</xdr:col>
      <xdr:colOff>486171</xdr:colOff>
      <xdr:row>2</xdr:row>
      <xdr:rowOff>158750</xdr:rowOff>
    </xdr:from>
    <xdr:to>
      <xdr:col>14</xdr:col>
      <xdr:colOff>337344</xdr:colOff>
      <xdr:row>4</xdr:row>
      <xdr:rowOff>19843</xdr:rowOff>
    </xdr:to>
    <xdr:sp macro="" textlink="report!B4">
      <xdr:nvSpPr>
        <xdr:cNvPr id="28" name="Rectangle 27">
          <a:extLst>
            <a:ext uri="{FF2B5EF4-FFF2-40B4-BE49-F238E27FC236}">
              <a16:creationId xmlns:a16="http://schemas.microsoft.com/office/drawing/2014/main" id="{DE2ED9A5-1A18-7B4D-4FD6-C25F698A0A68}"/>
            </a:ext>
          </a:extLst>
        </xdr:cNvPr>
        <xdr:cNvSpPr/>
      </xdr:nvSpPr>
      <xdr:spPr>
        <a:xfrm>
          <a:off x="7748984" y="535781"/>
          <a:ext cx="1061641" cy="2381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750E6AF7-E688-43F0-9953-3CECBECB194F}" type="TxLink">
            <a:rPr lang="en-US" sz="1100" b="0" i="0" u="none" strike="noStrike">
              <a:solidFill>
                <a:srgbClr val="000000"/>
              </a:solidFill>
              <a:latin typeface="Calibri"/>
              <a:ea typeface="Calibri"/>
              <a:cs typeface="Calibri"/>
            </a:rPr>
            <a:pPr algn="l"/>
            <a:t>1686</a:t>
          </a:fld>
          <a:endParaRPr lang="en-IN" sz="1100"/>
        </a:p>
      </xdr:txBody>
    </xdr:sp>
    <xdr:clientData/>
  </xdr:twoCellAnchor>
  <xdr:twoCellAnchor>
    <xdr:from>
      <xdr:col>17</xdr:col>
      <xdr:colOff>158750</xdr:colOff>
      <xdr:row>2</xdr:row>
      <xdr:rowOff>128984</xdr:rowOff>
    </xdr:from>
    <xdr:to>
      <xdr:col>19</xdr:col>
      <xdr:colOff>19844</xdr:colOff>
      <xdr:row>3</xdr:row>
      <xdr:rowOff>188514</xdr:rowOff>
    </xdr:to>
    <xdr:sp macro="" textlink="report!E4">
      <xdr:nvSpPr>
        <xdr:cNvPr id="29" name="Rectangle 28">
          <a:extLst>
            <a:ext uri="{FF2B5EF4-FFF2-40B4-BE49-F238E27FC236}">
              <a16:creationId xmlns:a16="http://schemas.microsoft.com/office/drawing/2014/main" id="{A8F182D5-78E5-5DAF-64EC-02A778FA5A64}"/>
            </a:ext>
          </a:extLst>
        </xdr:cNvPr>
        <xdr:cNvSpPr/>
      </xdr:nvSpPr>
      <xdr:spPr>
        <a:xfrm>
          <a:off x="10447734" y="506015"/>
          <a:ext cx="1071563" cy="2480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4CE81F6-8515-4E69-BCA4-2D61103F234B}" type="TxLink">
            <a:rPr lang="en-US" sz="1100" b="0" i="0" u="none" strike="noStrike">
              <a:solidFill>
                <a:srgbClr val="000000"/>
              </a:solidFill>
              <a:latin typeface="Calibri"/>
              <a:ea typeface="Calibri"/>
              <a:cs typeface="Calibri"/>
            </a:rPr>
            <a:pPr algn="l"/>
            <a:t>1686</a:t>
          </a:fld>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JAY" refreshedDate="46292.435175462961" createdVersion="8" refreshedVersion="8" minRefreshableVersion="3" recordCount="1686" xr:uid="{FFAB071A-07A7-4931-9EA1-04125D72004B}">
  <cacheSource type="worksheet">
    <worksheetSource ref="A2:AA1688" sheet="filter"/>
  </cacheSource>
  <cacheFields count="27">
    <cacheField name="helper" numFmtId="0">
      <sharedItems containsBlank="1"/>
    </cacheField>
    <cacheField name="Location" numFmtId="0">
      <sharedItems/>
    </cacheField>
    <cacheField name="Total Land Area (acres)" numFmtId="0">
      <sharedItems containsMixedTypes="1" containsNumber="1" minValue="11.32" maxValue="999.53"/>
    </cacheField>
    <cacheField name="Number of Cows" numFmtId="0">
      <sharedItems containsMixedTypes="1" containsNumber="1" containsInteger="1" minValue="10" maxValue="100"/>
    </cacheField>
    <cacheField name="Farm Size" numFmtId="0">
      <sharedItems/>
    </cacheField>
    <cacheField name="Date" numFmtId="0">
      <sharedItems containsMixedTypes="1" containsNumber="1" containsInteger="1" minValue="43466" maxValue="44923"/>
    </cacheField>
    <cacheField name="year" numFmtId="0">
      <sharedItems containsMixedTypes="1" containsNumber="1" containsInteger="1" minValue="2019" maxValue="2022" count="5">
        <n v="2021"/>
        <n v="2020"/>
        <n v="2019"/>
        <n v="2022"/>
        <s v=" "/>
      </sharedItems>
    </cacheField>
    <cacheField name="month " numFmtId="0">
      <sharedItems/>
    </cacheField>
    <cacheField name="Quarter" numFmtId="0">
      <sharedItems count="5">
        <s v="QTR4"/>
        <s v="QTR2"/>
        <s v="QTR1"/>
        <s v="QTR3"/>
        <s v=" "/>
      </sharedItems>
    </cacheField>
    <cacheField name="Product ID" numFmtId="0">
      <sharedItems containsMixedTypes="1" containsNumber="1" containsInteger="1" minValue="1" maxValue="10"/>
    </cacheField>
    <cacheField name="Product Name" numFmtId="0">
      <sharedItems count="11">
        <s v="Milk"/>
        <s v="Curd"/>
        <s v="Buttermilk"/>
        <s v="Yogurt"/>
        <s v="Paneer"/>
        <s v="Butter"/>
        <s v="Ghee"/>
        <s v="Ice Cream"/>
        <s v="Lassi"/>
        <s v="Cheese"/>
        <s v=" "/>
      </sharedItems>
    </cacheField>
    <cacheField name="Brand" numFmtId="0">
      <sharedItems/>
    </cacheField>
    <cacheField name="Quantity (liters/kg)" numFmtId="0">
      <sharedItems containsBlank="1" containsMixedTypes="1" containsNumber="1" minValue="1.22" maxValue="999.16"/>
    </cacheField>
    <cacheField name="Price per Unit" numFmtId="0">
      <sharedItems containsBlank="1" containsMixedTypes="1" containsNumber="1" minValue="10.11" maxValue="99.99"/>
    </cacheField>
    <cacheField name="Total Value" numFmtId="0">
      <sharedItems containsBlank="1" containsMixedTypes="1" containsNumber="1" minValue="46.0428" maxValue="92625.357600000003"/>
    </cacheField>
    <cacheField name="Shelf Life (days)" numFmtId="0">
      <sharedItems containsBlank="1" containsMixedTypes="1" containsNumber="1" containsInteger="1" minValue="1" maxValue="150"/>
    </cacheField>
    <cacheField name="Storage Condition" numFmtId="0">
      <sharedItems/>
    </cacheField>
    <cacheField name="Production Date" numFmtId="0">
      <sharedItems containsMixedTypes="1" containsNumber="1" containsInteger="1" minValue="43406" maxValue="44916"/>
    </cacheField>
    <cacheField name="Expiration Date" numFmtId="0">
      <sharedItems containsMixedTypes="1" containsNumber="1" containsInteger="1" minValue="43424" maxValue="45063"/>
    </cacheField>
    <cacheField name="Quantity Sold (liters/kg)" numFmtId="0">
      <sharedItems containsMixedTypes="1" containsNumber="1" containsInteger="1" minValue="1" maxValue="949"/>
    </cacheField>
    <cacheField name="Price per Unit (sold)" numFmtId="0">
      <sharedItems containsMixedTypes="1" containsNumber="1" minValue="6.12" maxValue="103.89"/>
    </cacheField>
    <cacheField name="Approx. Total Revenue(INR)" numFmtId="0">
      <sharedItems containsMixedTypes="1" containsNumber="1" minValue="16.3" maxValue="84838.46"/>
    </cacheField>
    <cacheField name="Customer Location" numFmtId="0">
      <sharedItems count="16">
        <s v="Kerala"/>
        <s v="Madhya Pradesh"/>
        <s v="West Bengal"/>
        <s v="Telangana"/>
        <s v="Tamil Nadu"/>
        <s v="Rajasthan"/>
        <s v="Delhi"/>
        <s v="Gujarat"/>
        <s v="Haryana"/>
        <s v="Uttar Pradesh"/>
        <s v="Jharkhand"/>
        <s v="Chandigarh"/>
        <s v="Maharashtra"/>
        <s v="Karnataka"/>
        <s v="Bihar"/>
        <s v=" "/>
      </sharedItems>
    </cacheField>
    <cacheField name="Sales Channel" numFmtId="0">
      <sharedItems count="4">
        <s v="Wholesale"/>
        <s v="Online"/>
        <s v="Retail"/>
        <s v=" "/>
      </sharedItems>
    </cacheField>
    <cacheField name="Quantity in Stock (liters/kg)" numFmtId="0">
      <sharedItems containsMixedTypes="1" containsNumber="1" containsInteger="1" minValue="0" maxValue="948"/>
    </cacheField>
    <cacheField name="Minimum Stock Threshold (liters/kg)" numFmtId="0">
      <sharedItems containsMixedTypes="1" containsNumber="1" minValue="10.1" maxValue="99.97"/>
    </cacheField>
    <cacheField name="Reorder Quantity (liters/kg)" numFmtId="0">
      <sharedItems containsMixedTypes="1" containsNumber="1" minValue="20.02" maxValue="199.95"/>
    </cacheField>
  </cacheFields>
  <extLst>
    <ext xmlns:x14="http://schemas.microsoft.com/office/spreadsheetml/2009/9/main" uri="{725AE2AE-9491-48be-B2B4-4EB974FC3084}">
      <x14:pivotCacheDefinition pivotCacheId="19788375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6">
  <r>
    <s v="Amul-1"/>
    <s v="Uttar Pradesh"/>
    <n v="19.190000000000001"/>
    <n v="44"/>
    <s v="Large"/>
    <n v="44531"/>
    <x v="0"/>
    <s v="Dec"/>
    <x v="0"/>
    <n v="1"/>
    <x v="0"/>
    <s v="Amul"/>
    <n v="687.48"/>
    <n v="42.61"/>
    <n v="29293.522799999999"/>
    <n v="22"/>
    <s v="Tetra Pack"/>
    <n v="44472"/>
    <n v="44494"/>
    <n v="558"/>
    <n v="39.24"/>
    <n v="21895.919999999998"/>
    <x v="0"/>
    <x v="0"/>
    <n v="129"/>
    <n v="43.17"/>
    <n v="181.1"/>
  </r>
  <r>
    <s v="Amul-2"/>
    <s v="Kerala"/>
    <n v="412.69"/>
    <n v="88"/>
    <s v="Medium"/>
    <n v="44006"/>
    <x v="1"/>
    <s v="Jun"/>
    <x v="1"/>
    <n v="6"/>
    <x v="1"/>
    <s v="Amul"/>
    <n v="385.41"/>
    <n v="26.18"/>
    <n v="10090.033800000001"/>
    <n v="6"/>
    <s v="Refrigerated"/>
    <n v="43959"/>
    <n v="43965"/>
    <n v="270"/>
    <n v="30.27"/>
    <n v="8172.9"/>
    <x v="1"/>
    <x v="1"/>
    <n v="115"/>
    <n v="52.16"/>
    <n v="20.14"/>
  </r>
  <r>
    <s v="Amul-3"/>
    <s v="Madhya Pradesh"/>
    <n v="420.85"/>
    <n v="25"/>
    <s v="Large"/>
    <n v="43849"/>
    <x v="1"/>
    <s v="Jan"/>
    <x v="2"/>
    <n v="8"/>
    <x v="2"/>
    <s v="Amul"/>
    <n v="367.14"/>
    <n v="41.05"/>
    <n v="15071.096999999998"/>
    <n v="10"/>
    <s v="Refrigerated"/>
    <n v="43800"/>
    <n v="43810"/>
    <n v="309"/>
    <n v="40.75"/>
    <n v="12591.75"/>
    <x v="2"/>
    <x v="1"/>
    <n v="58"/>
    <n v="37.270000000000003"/>
    <n v="79.56"/>
  </r>
  <r>
    <s v="Amul-4"/>
    <s v="Tamil Nadu"/>
    <n v="534.5"/>
    <n v="52"/>
    <s v="Medium"/>
    <n v="44362"/>
    <x v="0"/>
    <s v="Jun"/>
    <x v="1"/>
    <n v="1"/>
    <x v="0"/>
    <s v="Amul"/>
    <n v="896.89"/>
    <n v="93.72"/>
    <n v="84056.530799999993"/>
    <n v="28"/>
    <s v="Tetra Pack"/>
    <n v="44338"/>
    <n v="44366"/>
    <n v="486"/>
    <n v="96.08"/>
    <n v="46694.879999999997"/>
    <x v="3"/>
    <x v="0"/>
    <n v="410"/>
    <n v="26.87"/>
    <n v="92.23"/>
  </r>
  <r>
    <s v="Amul-5"/>
    <s v="Gujarat"/>
    <n v="30.85"/>
    <n v="41"/>
    <s v="Large"/>
    <n v="43937"/>
    <x v="1"/>
    <s v="Apr"/>
    <x v="1"/>
    <n v="4"/>
    <x v="3"/>
    <s v="Amul"/>
    <n v="524.57000000000005"/>
    <n v="84.48"/>
    <n v="44315.673600000009"/>
    <n v="28"/>
    <s v="Frozen"/>
    <n v="43925"/>
    <n v="43953"/>
    <n v="173"/>
    <n v="89.32"/>
    <n v="15452.36"/>
    <x v="4"/>
    <x v="2"/>
    <n v="351"/>
    <n v="92.88"/>
    <n v="37.729999999999997"/>
  </r>
  <r>
    <s v="Amul-6"/>
    <s v="Chandigarh"/>
    <n v="726.57"/>
    <n v="57"/>
    <s v="Large"/>
    <n v="43976"/>
    <x v="1"/>
    <s v="May"/>
    <x v="1"/>
    <n v="9"/>
    <x v="4"/>
    <s v="Amul"/>
    <n v="770.27"/>
    <n v="80.099999999999994"/>
    <n v="61698.626999999993"/>
    <n v="7"/>
    <s v="Refrigerated"/>
    <n v="43953"/>
    <n v="43960"/>
    <n v="557"/>
    <n v="81.760000000000005"/>
    <n v="45540.32"/>
    <x v="1"/>
    <x v="2"/>
    <n v="213"/>
    <n v="83.63"/>
    <n v="79.83"/>
  </r>
  <r>
    <s v="Amul-7"/>
    <s v="Delhi"/>
    <n v="509.17"/>
    <n v="41"/>
    <s v="Large"/>
    <n v="43917"/>
    <x v="1"/>
    <s v="Mar"/>
    <x v="2"/>
    <n v="2"/>
    <x v="5"/>
    <s v="Amul"/>
    <n v="985.95"/>
    <n v="92.69"/>
    <n v="91387.705499999996"/>
    <n v="28"/>
    <s v="Refrigerated"/>
    <n v="43882"/>
    <n v="43910"/>
    <n v="56"/>
    <n v="96.86"/>
    <n v="5424.16"/>
    <x v="5"/>
    <x v="2"/>
    <n v="929"/>
    <n v="37.94"/>
    <n v="187.73"/>
  </r>
  <r>
    <s v="Amul-8"/>
    <s v="Tamil Nadu"/>
    <n v="589.36"/>
    <n v="97"/>
    <s v="Medium"/>
    <n v="43740"/>
    <x v="2"/>
    <s v="Oct"/>
    <x v="3"/>
    <n v="10"/>
    <x v="6"/>
    <s v="Amul"/>
    <n v="581.5"/>
    <n v="43.88"/>
    <n v="25516.22"/>
    <n v="136"/>
    <s v="Ambient"/>
    <n v="43700"/>
    <n v="43836"/>
    <n v="86"/>
    <n v="41.49"/>
    <n v="3568.14"/>
    <x v="6"/>
    <x v="0"/>
    <n v="495"/>
    <n v="54.72"/>
    <n v="156.21"/>
  </r>
  <r>
    <s v="Amul-9"/>
    <s v="Chandigarh"/>
    <n v="750.03"/>
    <n v="81"/>
    <s v="Small"/>
    <n v="43841"/>
    <x v="1"/>
    <s v="Jan"/>
    <x v="2"/>
    <n v="10"/>
    <x v="6"/>
    <s v="Amul"/>
    <n v="486.43"/>
    <n v="27.23"/>
    <n v="13245.4889"/>
    <n v="129"/>
    <s v="Ambient"/>
    <n v="43819"/>
    <n v="43948"/>
    <n v="384"/>
    <n v="25.51"/>
    <n v="9795.84"/>
    <x v="0"/>
    <x v="1"/>
    <n v="102"/>
    <n v="99.86"/>
    <n v="189.33"/>
  </r>
  <r>
    <s v="Amul-10"/>
    <s v="Jharkhand"/>
    <n v="373.77"/>
    <n v="79"/>
    <s v="Medium"/>
    <n v="44356"/>
    <x v="0"/>
    <s v="Jun"/>
    <x v="1"/>
    <n v="6"/>
    <x v="1"/>
    <s v="Amul"/>
    <n v="267.20999999999998"/>
    <n v="27.31"/>
    <n v="7297.5050999999994"/>
    <n v="6"/>
    <s v="Refrigerated"/>
    <n v="44304"/>
    <n v="44310"/>
    <n v="116"/>
    <n v="22.62"/>
    <n v="2623.92"/>
    <x v="0"/>
    <x v="0"/>
    <n v="151"/>
    <n v="53.34"/>
    <n v="42.38"/>
  </r>
  <r>
    <s v="Amul-11"/>
    <s v="Chandigarh"/>
    <n v="389.58"/>
    <n v="36"/>
    <s v="Large"/>
    <n v="44295"/>
    <x v="0"/>
    <s v="Apr"/>
    <x v="1"/>
    <n v="5"/>
    <x v="7"/>
    <s v="Amul"/>
    <n v="675.77"/>
    <n v="52.35"/>
    <n v="35376.559500000003"/>
    <n v="24"/>
    <s v="Frozen"/>
    <n v="44247"/>
    <n v="44271"/>
    <n v="6"/>
    <n v="54.41"/>
    <n v="326.45999999999998"/>
    <x v="7"/>
    <x v="0"/>
    <n v="669"/>
    <n v="15.3"/>
    <n v="106.03"/>
  </r>
  <r>
    <s v="Amul-12"/>
    <s v="Chandigarh"/>
    <n v="524.45000000000005"/>
    <n v="67"/>
    <s v="Medium"/>
    <n v="43728"/>
    <x v="2"/>
    <s v="Sep"/>
    <x v="3"/>
    <n v="2"/>
    <x v="5"/>
    <s v="Amul"/>
    <n v="8.4700000000000006"/>
    <n v="90.79"/>
    <n v="768.99130000000014"/>
    <n v="38"/>
    <s v="Refrigerated"/>
    <n v="43689"/>
    <n v="43727"/>
    <n v="3"/>
    <n v="87.28"/>
    <n v="261.83999999999997"/>
    <x v="6"/>
    <x v="2"/>
    <n v="5"/>
    <n v="54.58"/>
    <n v="128.52000000000001"/>
  </r>
  <r>
    <s v="Amul-13"/>
    <s v="Madhya Pradesh"/>
    <n v="816.9"/>
    <n v="21"/>
    <s v="Small"/>
    <n v="44228"/>
    <x v="0"/>
    <s v="Feb"/>
    <x v="2"/>
    <n v="9"/>
    <x v="4"/>
    <s v="Amul"/>
    <n v="381.78"/>
    <n v="23.83"/>
    <n v="9097.8173999999981"/>
    <n v="10"/>
    <s v="Refrigerated"/>
    <n v="44185"/>
    <n v="44195"/>
    <n v="82"/>
    <n v="20.25"/>
    <n v="1660.5"/>
    <x v="6"/>
    <x v="0"/>
    <n v="299"/>
    <n v="39.14"/>
    <n v="188.98"/>
  </r>
  <r>
    <s v="Amul-14"/>
    <s v="Haryana"/>
    <n v="201.32"/>
    <n v="37"/>
    <s v="Medium"/>
    <n v="43692"/>
    <x v="2"/>
    <s v="Aug"/>
    <x v="3"/>
    <n v="7"/>
    <x v="8"/>
    <s v="Amul"/>
    <n v="681.45"/>
    <n v="78.56"/>
    <n v="53534.712000000007"/>
    <n v="16"/>
    <s v="Refrigerated"/>
    <n v="43650"/>
    <n v="43666"/>
    <n v="552"/>
    <n v="74.45"/>
    <n v="41096.400000000001"/>
    <x v="8"/>
    <x v="2"/>
    <n v="129"/>
    <n v="64.849999999999994"/>
    <n v="86.46"/>
  </r>
  <r>
    <s v="Amul-15"/>
    <s v="Delhi"/>
    <n v="672.52"/>
    <n v="32"/>
    <s v="Medium"/>
    <n v="43472"/>
    <x v="2"/>
    <s v="Jan"/>
    <x v="2"/>
    <n v="2"/>
    <x v="5"/>
    <s v="Amul"/>
    <n v="30.69"/>
    <n v="89.8"/>
    <n v="2755.962"/>
    <n v="29"/>
    <s v="Frozen"/>
    <n v="43432"/>
    <n v="43461"/>
    <n v="22"/>
    <n v="92.23"/>
    <n v="2029.06"/>
    <x v="9"/>
    <x v="2"/>
    <n v="8"/>
    <n v="27.1"/>
    <n v="22.11"/>
  </r>
  <r>
    <s v="Amul-16"/>
    <s v="Telangana"/>
    <n v="386.08"/>
    <n v="98"/>
    <s v="Small"/>
    <n v="44342"/>
    <x v="0"/>
    <s v="May"/>
    <x v="1"/>
    <n v="7"/>
    <x v="8"/>
    <s v="Amul"/>
    <n v="707.2"/>
    <n v="98.37"/>
    <n v="69567.26400000001"/>
    <n v="12"/>
    <s v="Refrigerated"/>
    <n v="44330"/>
    <n v="44342"/>
    <n v="145"/>
    <n v="101.64"/>
    <n v="14737.8"/>
    <x v="0"/>
    <x v="2"/>
    <n v="562"/>
    <n v="65.739999999999995"/>
    <n v="122.35"/>
  </r>
  <r>
    <s v="Amul-17"/>
    <s v="Chandigarh"/>
    <n v="126.19"/>
    <n v="90"/>
    <s v="Large"/>
    <n v="43816"/>
    <x v="2"/>
    <s v="Dec"/>
    <x v="0"/>
    <n v="10"/>
    <x v="6"/>
    <s v="Amul"/>
    <n v="838.85"/>
    <n v="61.21"/>
    <n v="51346.008500000004"/>
    <n v="147"/>
    <s v="Ambient"/>
    <n v="43806"/>
    <n v="43953"/>
    <n v="392"/>
    <n v="61.22"/>
    <n v="23998.240000000002"/>
    <x v="10"/>
    <x v="0"/>
    <n v="446"/>
    <n v="34.630000000000003"/>
    <n v="46"/>
  </r>
  <r>
    <s v="Amul-18"/>
    <s v="Gujarat"/>
    <n v="266.22000000000003"/>
    <n v="58"/>
    <s v="Large"/>
    <n v="43936"/>
    <x v="1"/>
    <s v="Apr"/>
    <x v="1"/>
    <n v="4"/>
    <x v="3"/>
    <s v="Amul"/>
    <n v="931.71"/>
    <n v="45.36"/>
    <n v="42262.365600000005"/>
    <n v="26"/>
    <s v="Refrigerated"/>
    <n v="43930"/>
    <n v="43956"/>
    <n v="834"/>
    <n v="40.97"/>
    <n v="34168.980000000003"/>
    <x v="7"/>
    <x v="0"/>
    <n v="97"/>
    <n v="47.75"/>
    <n v="30.21"/>
  </r>
  <r>
    <s v="Amul-19"/>
    <s v="Maharashtra"/>
    <n v="966.32"/>
    <n v="79"/>
    <s v="Medium"/>
    <n v="43596"/>
    <x v="2"/>
    <s v="May"/>
    <x v="1"/>
    <n v="4"/>
    <x v="3"/>
    <s v="Amul"/>
    <n v="357.6"/>
    <n v="68.17"/>
    <n v="24377.592000000001"/>
    <n v="27"/>
    <s v="Frozen"/>
    <n v="43549"/>
    <n v="43576"/>
    <n v="9"/>
    <n v="65.87"/>
    <n v="592.83000000000004"/>
    <x v="11"/>
    <x v="0"/>
    <n v="348"/>
    <n v="82.26"/>
    <n v="113.24"/>
  </r>
  <r>
    <s v="Amul-20"/>
    <s v="Haryana"/>
    <n v="829.55"/>
    <n v="32"/>
    <s v="Medium"/>
    <n v="44744"/>
    <x v="3"/>
    <s v="Jul"/>
    <x v="3"/>
    <n v="1"/>
    <x v="0"/>
    <s v="Amul"/>
    <n v="928.93"/>
    <n v="50.94"/>
    <n v="47319.694199999998"/>
    <n v="22"/>
    <s v="Tetra Pack"/>
    <n v="44707"/>
    <n v="44729"/>
    <n v="869"/>
    <n v="54.74"/>
    <n v="47569.06"/>
    <x v="10"/>
    <x v="1"/>
    <n v="59"/>
    <n v="97.61"/>
    <n v="158.99"/>
  </r>
  <r>
    <s v="Amul-21"/>
    <s v="Uttar Pradesh"/>
    <n v="716.54"/>
    <n v="90"/>
    <s v="Large"/>
    <n v="43659"/>
    <x v="2"/>
    <s v="Jul"/>
    <x v="3"/>
    <n v="3"/>
    <x v="9"/>
    <s v="Amul"/>
    <n v="197.25"/>
    <n v="99.96"/>
    <n v="19717.11"/>
    <n v="29"/>
    <s v="Refrigerated"/>
    <n v="43624"/>
    <n v="43653"/>
    <n v="150"/>
    <n v="100.74"/>
    <n v="15111"/>
    <x v="10"/>
    <x v="0"/>
    <n v="47"/>
    <n v="28.23"/>
    <n v="93.72"/>
  </r>
  <r>
    <s v="Amul-22"/>
    <s v="Uttar Pradesh"/>
    <n v="605.79"/>
    <n v="38"/>
    <s v="Small"/>
    <n v="43557"/>
    <x v="2"/>
    <s v="Apr"/>
    <x v="1"/>
    <n v="2"/>
    <x v="5"/>
    <s v="Amul"/>
    <n v="705.44"/>
    <n v="77.709999999999994"/>
    <n v="54819.742400000003"/>
    <n v="40"/>
    <s v="Refrigerated"/>
    <n v="43513"/>
    <n v="43553"/>
    <n v="279"/>
    <n v="80.91"/>
    <n v="22573.89"/>
    <x v="4"/>
    <x v="2"/>
    <n v="426"/>
    <n v="10.55"/>
    <n v="66.62"/>
  </r>
  <r>
    <s v="Amul-23"/>
    <s v="Jharkhand"/>
    <n v="175.31"/>
    <n v="69"/>
    <s v="Large"/>
    <n v="43991"/>
    <x v="1"/>
    <s v="Jun"/>
    <x v="1"/>
    <n v="6"/>
    <x v="1"/>
    <s v="Amul"/>
    <n v="336.47"/>
    <n v="65.23"/>
    <n v="21947.938100000003"/>
    <n v="6"/>
    <s v="Refrigerated"/>
    <n v="43939"/>
    <n v="43945"/>
    <n v="108"/>
    <n v="61.59"/>
    <n v="6651.72"/>
    <x v="2"/>
    <x v="0"/>
    <n v="228"/>
    <n v="63.42"/>
    <n v="100.69"/>
  </r>
  <r>
    <s v="Amul-24"/>
    <s v="Rajasthan"/>
    <n v="746.23"/>
    <n v="98"/>
    <s v="Medium"/>
    <n v="44852"/>
    <x v="3"/>
    <s v="Oct"/>
    <x v="3"/>
    <n v="3"/>
    <x v="9"/>
    <s v="Amul"/>
    <n v="211.51"/>
    <n v="63.08"/>
    <n v="13342.050799999999"/>
    <n v="59"/>
    <s v="Refrigerated"/>
    <n v="44801"/>
    <n v="44860"/>
    <n v="206"/>
    <n v="64.22"/>
    <n v="13229.32"/>
    <x v="2"/>
    <x v="1"/>
    <n v="5"/>
    <n v="81.94"/>
    <n v="85.62"/>
  </r>
  <r>
    <s v="Amul-25"/>
    <s v="Gujarat"/>
    <n v="305.81"/>
    <n v="66"/>
    <s v="Medium"/>
    <n v="44382"/>
    <x v="0"/>
    <s v="Jul"/>
    <x v="3"/>
    <n v="6"/>
    <x v="1"/>
    <s v="Amul"/>
    <n v="242.26"/>
    <n v="26.85"/>
    <n v="6504.6810000000005"/>
    <n v="7"/>
    <s v="Refrigerated"/>
    <n v="44378"/>
    <n v="44385"/>
    <n v="158"/>
    <n v="25.72"/>
    <n v="4063.76"/>
    <x v="10"/>
    <x v="2"/>
    <n v="84"/>
    <n v="58.3"/>
    <n v="186.84"/>
  </r>
  <r>
    <s v="Amul-26"/>
    <s v="Chandigarh"/>
    <n v="670.22"/>
    <n v="73"/>
    <s v="Large"/>
    <n v="43888"/>
    <x v="1"/>
    <s v="Feb"/>
    <x v="2"/>
    <n v="7"/>
    <x v="8"/>
    <s v="Amul"/>
    <n v="648.13"/>
    <n v="99.03"/>
    <n v="64184.313900000001"/>
    <n v="16"/>
    <s v="Refrigerated"/>
    <n v="43838"/>
    <n v="43854"/>
    <n v="597"/>
    <n v="103.49"/>
    <n v="61783.53"/>
    <x v="0"/>
    <x v="2"/>
    <n v="51"/>
    <n v="84.53"/>
    <n v="83.17"/>
  </r>
  <r>
    <s v="Amul-27"/>
    <s v="Chandigarh"/>
    <n v="790.64"/>
    <n v="46"/>
    <s v="Large"/>
    <n v="44672"/>
    <x v="3"/>
    <s v="Apr"/>
    <x v="1"/>
    <n v="4"/>
    <x v="3"/>
    <s v="Amul"/>
    <n v="928.58"/>
    <n v="82.34"/>
    <n v="76459.277200000011"/>
    <n v="24"/>
    <s v="Refrigerated"/>
    <n v="44651"/>
    <n v="44675"/>
    <n v="552"/>
    <n v="78.38"/>
    <n v="43265.760000000002"/>
    <x v="7"/>
    <x v="2"/>
    <n v="376"/>
    <n v="15.44"/>
    <n v="24.86"/>
  </r>
  <r>
    <s v="Amul-28"/>
    <s v="Rajasthan"/>
    <n v="760.89"/>
    <n v="72"/>
    <s v="Large"/>
    <n v="44786"/>
    <x v="3"/>
    <s v="Aug"/>
    <x v="3"/>
    <n v="3"/>
    <x v="9"/>
    <s v="Amul"/>
    <n v="215.99"/>
    <n v="27.78"/>
    <n v="6000.2022000000006"/>
    <n v="74"/>
    <s v="Refrigerated"/>
    <n v="44766"/>
    <n v="44840"/>
    <n v="39"/>
    <n v="23.87"/>
    <n v="930.93"/>
    <x v="1"/>
    <x v="0"/>
    <n v="176"/>
    <n v="89.31"/>
    <n v="132.49"/>
  </r>
  <r>
    <s v="Amul-29"/>
    <s v="Chandigarh"/>
    <n v="782.36"/>
    <n v="28"/>
    <s v="Large"/>
    <n v="44356"/>
    <x v="0"/>
    <s v="Jun"/>
    <x v="1"/>
    <n v="3"/>
    <x v="9"/>
    <s v="Amul"/>
    <n v="448.41"/>
    <n v="64.900000000000006"/>
    <n v="29101.809000000005"/>
    <n v="39"/>
    <s v="Refrigerated"/>
    <n v="44298"/>
    <n v="44337"/>
    <n v="36"/>
    <n v="63.9"/>
    <n v="2300.4"/>
    <x v="12"/>
    <x v="1"/>
    <n v="412"/>
    <n v="67.42"/>
    <n v="105.24"/>
  </r>
  <r>
    <s v="Amul-30"/>
    <s v="Delhi"/>
    <n v="423.46"/>
    <n v="46"/>
    <s v="Large"/>
    <n v="44153"/>
    <x v="1"/>
    <s v="Nov"/>
    <x v="0"/>
    <n v="5"/>
    <x v="7"/>
    <s v="Amul"/>
    <n v="950.71"/>
    <n v="38.42"/>
    <n v="36526.278200000001"/>
    <n v="24"/>
    <s v="Frozen"/>
    <n v="44136"/>
    <n v="44160"/>
    <n v="459"/>
    <n v="36.69"/>
    <n v="16840.71"/>
    <x v="7"/>
    <x v="2"/>
    <n v="491"/>
    <n v="41.25"/>
    <n v="182.23"/>
  </r>
  <r>
    <s v="Amul-31"/>
    <s v="Maharashtra"/>
    <n v="699.19"/>
    <n v="96"/>
    <s v="Small"/>
    <n v="44357"/>
    <x v="0"/>
    <s v="Jun"/>
    <x v="1"/>
    <n v="9"/>
    <x v="4"/>
    <s v="Amul"/>
    <n v="571.27"/>
    <n v="59.43"/>
    <n v="33950.576099999998"/>
    <n v="7"/>
    <s v="Refrigerated"/>
    <n v="44301"/>
    <n v="44308"/>
    <n v="217"/>
    <n v="64.239999999999995"/>
    <n v="13940.08"/>
    <x v="5"/>
    <x v="2"/>
    <n v="354"/>
    <n v="59.8"/>
    <n v="124.23"/>
  </r>
  <r>
    <s v="Amul-32"/>
    <s v="Madhya Pradesh"/>
    <n v="603.11"/>
    <n v="73"/>
    <s v="Medium"/>
    <n v="43787"/>
    <x v="2"/>
    <s v="Nov"/>
    <x v="0"/>
    <n v="7"/>
    <x v="8"/>
    <s v="Amul"/>
    <n v="333.33"/>
    <n v="16.940000000000001"/>
    <n v="5646.6102000000001"/>
    <n v="13"/>
    <s v="Refrigerated"/>
    <n v="43733"/>
    <n v="43746"/>
    <n v="127"/>
    <n v="12.67"/>
    <n v="1609.09"/>
    <x v="1"/>
    <x v="0"/>
    <n v="206"/>
    <n v="82.77"/>
    <n v="106.76"/>
  </r>
  <r>
    <s v="Amul-33"/>
    <s v="Madhya Pradesh"/>
    <n v="713.33"/>
    <n v="48"/>
    <s v="Large"/>
    <n v="44690"/>
    <x v="3"/>
    <s v="May"/>
    <x v="1"/>
    <n v="3"/>
    <x v="9"/>
    <s v="Amul"/>
    <n v="541.95000000000005"/>
    <n v="76.59"/>
    <n v="41507.950500000006"/>
    <n v="50"/>
    <s v="Frozen"/>
    <n v="44640"/>
    <n v="44690"/>
    <n v="467"/>
    <n v="79.62"/>
    <n v="37182.54"/>
    <x v="4"/>
    <x v="1"/>
    <n v="74"/>
    <n v="73.599999999999994"/>
    <n v="33.07"/>
  </r>
  <r>
    <s v="Amul-34"/>
    <s v="Chandigarh"/>
    <n v="679.85"/>
    <n v="39"/>
    <s v="Large"/>
    <n v="44698"/>
    <x v="3"/>
    <s v="May"/>
    <x v="1"/>
    <n v="1"/>
    <x v="0"/>
    <s v="Amul"/>
    <n v="571.63"/>
    <n v="93.68"/>
    <n v="53550.298400000007"/>
    <n v="1"/>
    <s v="Polythene Packet"/>
    <n v="44684"/>
    <n v="44685"/>
    <n v="480"/>
    <n v="98.2"/>
    <n v="47136"/>
    <x v="13"/>
    <x v="1"/>
    <n v="91"/>
    <n v="12.33"/>
    <n v="116.74"/>
  </r>
  <r>
    <s v="Amul-35"/>
    <s v="Uttar Pradesh"/>
    <n v="529.82000000000005"/>
    <n v="15"/>
    <s v="Small"/>
    <n v="43817"/>
    <x v="2"/>
    <s v="Dec"/>
    <x v="0"/>
    <n v="1"/>
    <x v="0"/>
    <s v="Amul"/>
    <n v="313.25"/>
    <n v="32.659999999999997"/>
    <n v="10230.744999999999"/>
    <n v="1"/>
    <s v="Polythene Packet"/>
    <n v="43790"/>
    <n v="43791"/>
    <n v="73"/>
    <n v="32.72"/>
    <n v="2388.56"/>
    <x v="5"/>
    <x v="1"/>
    <n v="240"/>
    <n v="37.04"/>
    <n v="97.71"/>
  </r>
  <r>
    <s v="Amul-36"/>
    <s v="Tamil Nadu"/>
    <n v="976.02"/>
    <n v="95"/>
    <s v="Small"/>
    <n v="43520"/>
    <x v="2"/>
    <s v="Feb"/>
    <x v="2"/>
    <n v="6"/>
    <x v="1"/>
    <s v="Amul"/>
    <n v="488.83"/>
    <n v="42.69"/>
    <n v="20868.152699999999"/>
    <n v="6"/>
    <s v="Refrigerated"/>
    <n v="43509"/>
    <n v="43515"/>
    <n v="167"/>
    <n v="41.02"/>
    <n v="6850.34"/>
    <x v="6"/>
    <x v="0"/>
    <n v="321"/>
    <n v="97.56"/>
    <n v="36.85"/>
  </r>
  <r>
    <s v="Amul-37"/>
    <s v="Madhya Pradesh"/>
    <n v="392.76"/>
    <n v="89"/>
    <s v="Large"/>
    <n v="43998"/>
    <x v="1"/>
    <s v="Jun"/>
    <x v="1"/>
    <n v="2"/>
    <x v="5"/>
    <s v="Amul"/>
    <n v="901.18"/>
    <n v="53.26"/>
    <n v="47996.846799999992"/>
    <n v="34"/>
    <s v="Refrigerated"/>
    <n v="43952"/>
    <n v="43986"/>
    <n v="637"/>
    <n v="51.25"/>
    <n v="32646.25"/>
    <x v="14"/>
    <x v="0"/>
    <n v="264"/>
    <n v="84.76"/>
    <n v="98.3"/>
  </r>
  <r>
    <s v="Amul-38"/>
    <s v="Uttar Pradesh"/>
    <n v="580.01"/>
    <n v="20"/>
    <s v="Medium"/>
    <n v="44841"/>
    <x v="3"/>
    <s v="Oct"/>
    <x v="3"/>
    <n v="3"/>
    <x v="9"/>
    <s v="Amul"/>
    <n v="254"/>
    <n v="31.29"/>
    <n v="7947.66"/>
    <n v="59"/>
    <s v="Frozen"/>
    <n v="44799"/>
    <n v="44858"/>
    <n v="222"/>
    <n v="34.020000000000003"/>
    <n v="7552.44"/>
    <x v="6"/>
    <x v="0"/>
    <n v="32"/>
    <n v="67.02"/>
    <n v="103.94"/>
  </r>
  <r>
    <s v="Amul-39"/>
    <s v="Haryana"/>
    <n v="587.83000000000004"/>
    <n v="20"/>
    <s v="Medium"/>
    <n v="44199"/>
    <x v="0"/>
    <s v="Jan"/>
    <x v="2"/>
    <n v="2"/>
    <x v="5"/>
    <s v="Amul"/>
    <n v="650.03"/>
    <n v="57.57"/>
    <n v="37422.227099999996"/>
    <n v="31"/>
    <s v="Frozen"/>
    <n v="44167"/>
    <n v="44198"/>
    <n v="74"/>
    <n v="52.88"/>
    <n v="3913.12"/>
    <x v="13"/>
    <x v="1"/>
    <n v="576"/>
    <n v="71.8"/>
    <n v="107.14"/>
  </r>
  <r>
    <s v="Amul-40"/>
    <s v="Gujarat"/>
    <n v="91.39"/>
    <n v="35"/>
    <s v="Medium"/>
    <n v="44805"/>
    <x v="3"/>
    <s v="Sep"/>
    <x v="3"/>
    <n v="10"/>
    <x v="6"/>
    <s v="Amul"/>
    <n v="346.96"/>
    <n v="60.81"/>
    <n v="21098.637599999998"/>
    <n v="86"/>
    <s v="Ambient"/>
    <n v="44779"/>
    <n v="44865"/>
    <n v="127"/>
    <n v="60.5"/>
    <n v="7683.5"/>
    <x v="6"/>
    <x v="2"/>
    <n v="219"/>
    <n v="88.7"/>
    <n v="175.22"/>
  </r>
  <r>
    <s v="Amul-41"/>
    <s v="Bihar"/>
    <n v="791.28"/>
    <n v="13"/>
    <s v="Medium"/>
    <n v="43905"/>
    <x v="1"/>
    <s v="Mar"/>
    <x v="2"/>
    <n v="4"/>
    <x v="3"/>
    <s v="Amul"/>
    <n v="727.93"/>
    <n v="36.85"/>
    <n v="26824.220499999999"/>
    <n v="23"/>
    <s v="Refrigerated"/>
    <n v="43890"/>
    <n v="43913"/>
    <n v="578"/>
    <n v="33.43"/>
    <n v="19322.54"/>
    <x v="14"/>
    <x v="2"/>
    <n v="149"/>
    <n v="44"/>
    <n v="123.04"/>
  </r>
  <r>
    <s v="Amul-42"/>
    <s v="Rajasthan"/>
    <n v="449.32"/>
    <n v="28"/>
    <s v="Small"/>
    <n v="44587"/>
    <x v="3"/>
    <s v="Jan"/>
    <x v="2"/>
    <n v="4"/>
    <x v="3"/>
    <s v="Amul"/>
    <n v="537.04999999999995"/>
    <n v="48.49"/>
    <n v="26041.554499999998"/>
    <n v="30"/>
    <s v="Frozen"/>
    <n v="44554"/>
    <n v="44584"/>
    <n v="69"/>
    <n v="51.52"/>
    <n v="3554.88"/>
    <x v="6"/>
    <x v="2"/>
    <n v="468"/>
    <n v="24.87"/>
    <n v="156.18"/>
  </r>
  <r>
    <s v="Amul-43"/>
    <s v="Delhi"/>
    <n v="83.63"/>
    <n v="82"/>
    <s v="Medium"/>
    <n v="44887"/>
    <x v="3"/>
    <s v="Nov"/>
    <x v="0"/>
    <n v="3"/>
    <x v="9"/>
    <s v="Amul"/>
    <n v="351.92"/>
    <n v="31.84"/>
    <n v="11205.132800000001"/>
    <n v="63"/>
    <s v="Refrigerated"/>
    <n v="44842"/>
    <n v="44905"/>
    <n v="27"/>
    <n v="28.5"/>
    <n v="769.5"/>
    <x v="2"/>
    <x v="2"/>
    <n v="324"/>
    <n v="45.13"/>
    <n v="146.71"/>
  </r>
  <r>
    <s v="Amul-44"/>
    <s v="Rajasthan"/>
    <n v="451.77"/>
    <n v="60"/>
    <s v="Small"/>
    <n v="44433"/>
    <x v="0"/>
    <s v="Aug"/>
    <x v="3"/>
    <n v="4"/>
    <x v="3"/>
    <s v="Amul"/>
    <n v="520.57000000000005"/>
    <n v="31.5"/>
    <n v="16397.955000000002"/>
    <n v="28"/>
    <s v="Frozen"/>
    <n v="44386"/>
    <n v="44414"/>
    <n v="476"/>
    <n v="32.86"/>
    <n v="15641.36"/>
    <x v="2"/>
    <x v="0"/>
    <n v="44"/>
    <n v="36.81"/>
    <n v="157.46"/>
  </r>
  <r>
    <s v="Amul-45"/>
    <s v="Telangana"/>
    <n v="393.21"/>
    <n v="86"/>
    <s v="Small"/>
    <n v="44158"/>
    <x v="1"/>
    <s v="Nov"/>
    <x v="0"/>
    <n v="9"/>
    <x v="4"/>
    <s v="Amul"/>
    <n v="304.92"/>
    <n v="24.64"/>
    <n v="7513.2288000000008"/>
    <n v="11"/>
    <s v="Refrigerated"/>
    <n v="44106"/>
    <n v="44117"/>
    <n v="284"/>
    <n v="22.2"/>
    <n v="6304.8"/>
    <x v="9"/>
    <x v="0"/>
    <n v="20"/>
    <n v="55.72"/>
    <n v="57.17"/>
  </r>
  <r>
    <s v="Amul-46"/>
    <s v="Delhi"/>
    <n v="299.01"/>
    <n v="70"/>
    <s v="Large"/>
    <n v="44647"/>
    <x v="3"/>
    <s v="Mar"/>
    <x v="2"/>
    <n v="8"/>
    <x v="2"/>
    <s v="Amul"/>
    <n v="76.53"/>
    <n v="86.26"/>
    <n v="6601.4778000000006"/>
    <n v="9"/>
    <s v="Refrigerated"/>
    <n v="44607"/>
    <n v="44616"/>
    <n v="35"/>
    <n v="88.21"/>
    <n v="3087.35"/>
    <x v="10"/>
    <x v="0"/>
    <n v="41"/>
    <n v="63.78"/>
    <n v="88.81"/>
  </r>
  <r>
    <s v="Amul-47"/>
    <s v="Delhi"/>
    <n v="196.69"/>
    <n v="83"/>
    <s v="Small"/>
    <n v="44322"/>
    <x v="0"/>
    <s v="May"/>
    <x v="1"/>
    <n v="8"/>
    <x v="2"/>
    <s v="Amul"/>
    <n v="801.45"/>
    <n v="57.51"/>
    <n v="46091.389499999997"/>
    <n v="12"/>
    <s v="Refrigerated"/>
    <n v="44304"/>
    <n v="44316"/>
    <n v="267"/>
    <n v="60.57"/>
    <n v="16172.19"/>
    <x v="13"/>
    <x v="2"/>
    <n v="534"/>
    <n v="89.01"/>
    <n v="81.61"/>
  </r>
  <r>
    <s v="Amul-48"/>
    <s v="Uttar Pradesh"/>
    <n v="772.69"/>
    <n v="30"/>
    <s v="Large"/>
    <n v="44744"/>
    <x v="3"/>
    <s v="Jul"/>
    <x v="3"/>
    <n v="3"/>
    <x v="9"/>
    <s v="Amul"/>
    <n v="616.33000000000004"/>
    <n v="45.7"/>
    <n v="28166.281000000003"/>
    <n v="52"/>
    <s v="Refrigerated"/>
    <n v="44715"/>
    <n v="44767"/>
    <n v="402"/>
    <n v="42.62"/>
    <n v="17133.240000000002"/>
    <x v="10"/>
    <x v="0"/>
    <n v="214"/>
    <n v="32.57"/>
    <n v="66.86"/>
  </r>
  <r>
    <s v="Amul-49"/>
    <s v="Kerala"/>
    <n v="960.61"/>
    <n v="40"/>
    <s v="Small"/>
    <n v="43726"/>
    <x v="2"/>
    <s v="Sep"/>
    <x v="3"/>
    <n v="2"/>
    <x v="5"/>
    <s v="Amul"/>
    <n v="140.43"/>
    <n v="53.43"/>
    <n v="7503.1749"/>
    <n v="35"/>
    <s v="Frozen"/>
    <n v="43683"/>
    <n v="43718"/>
    <n v="128"/>
    <n v="52.59"/>
    <n v="6731.52"/>
    <x v="4"/>
    <x v="0"/>
    <n v="12"/>
    <n v="92.03"/>
    <n v="100.15"/>
  </r>
  <r>
    <s v="Amul-50"/>
    <s v="Telangana"/>
    <n v="955.7"/>
    <n v="100"/>
    <s v="Large"/>
    <n v="43725"/>
    <x v="2"/>
    <s v="Sep"/>
    <x v="3"/>
    <n v="5"/>
    <x v="7"/>
    <s v="Amul"/>
    <n v="388.51"/>
    <n v="29.65"/>
    <n v="11519.3215"/>
    <n v="25"/>
    <s v="Frozen"/>
    <n v="43698"/>
    <n v="43723"/>
    <n v="198"/>
    <n v="26.72"/>
    <n v="5290.56"/>
    <x v="2"/>
    <x v="2"/>
    <n v="190"/>
    <n v="88.47"/>
    <n v="96.67"/>
  </r>
  <r>
    <s v="Amul-51"/>
    <s v="Kerala"/>
    <n v="29.03"/>
    <n v="76"/>
    <s v="Large"/>
    <n v="44838"/>
    <x v="3"/>
    <s v="Oct"/>
    <x v="3"/>
    <n v="7"/>
    <x v="8"/>
    <s v="Amul"/>
    <n v="556.70000000000005"/>
    <n v="13.37"/>
    <n v="7443.0789999999997"/>
    <n v="17"/>
    <s v="Refrigerated"/>
    <n v="44819"/>
    <n v="44836"/>
    <n v="471"/>
    <n v="12.75"/>
    <n v="6005.25"/>
    <x v="12"/>
    <x v="1"/>
    <n v="85"/>
    <n v="98.61"/>
    <n v="167.4"/>
  </r>
  <r>
    <s v="Amul-52"/>
    <s v="Haryana"/>
    <n v="705.92"/>
    <n v="71"/>
    <s v="Small"/>
    <n v="44854"/>
    <x v="3"/>
    <s v="Oct"/>
    <x v="3"/>
    <n v="7"/>
    <x v="8"/>
    <s v="Amul"/>
    <n v="973.01"/>
    <n v="12.84"/>
    <n v="12493.448399999999"/>
    <n v="16"/>
    <s v="Refrigerated"/>
    <n v="44846"/>
    <n v="44862"/>
    <n v="286"/>
    <n v="11.32"/>
    <n v="3237.52"/>
    <x v="12"/>
    <x v="0"/>
    <n v="687"/>
    <n v="92.96"/>
    <n v="155.11000000000001"/>
  </r>
  <r>
    <s v="Amul-53"/>
    <s v="Maharashtra"/>
    <n v="119.34"/>
    <n v="27"/>
    <s v="Medium"/>
    <n v="44917"/>
    <x v="3"/>
    <s v="Dec"/>
    <x v="0"/>
    <n v="1"/>
    <x v="0"/>
    <s v="Amul"/>
    <n v="362.17"/>
    <n v="80.86"/>
    <n v="29285.066200000001"/>
    <n v="29"/>
    <s v="Tetra Pack"/>
    <n v="44858"/>
    <n v="44887"/>
    <n v="284"/>
    <n v="80.5"/>
    <n v="22862"/>
    <x v="14"/>
    <x v="0"/>
    <n v="78"/>
    <n v="91.6"/>
    <n v="57.23"/>
  </r>
  <r>
    <s v="Amul-54"/>
    <s v="Chandigarh"/>
    <n v="362.18"/>
    <n v="34"/>
    <s v="Large"/>
    <n v="44167"/>
    <x v="1"/>
    <s v="Dec"/>
    <x v="0"/>
    <n v="6"/>
    <x v="1"/>
    <s v="Amul"/>
    <n v="287.82"/>
    <n v="78.94"/>
    <n v="22720.5108"/>
    <n v="7"/>
    <s v="Refrigerated"/>
    <n v="44127"/>
    <n v="44134"/>
    <n v="270"/>
    <n v="81.44"/>
    <n v="21988.799999999999"/>
    <x v="2"/>
    <x v="0"/>
    <n v="17"/>
    <n v="49.81"/>
    <n v="104.34"/>
  </r>
  <r>
    <s v="Amul-55"/>
    <s v="Tamil Nadu"/>
    <n v="632.55999999999995"/>
    <n v="38"/>
    <s v="Large"/>
    <n v="44781"/>
    <x v="3"/>
    <s v="Aug"/>
    <x v="3"/>
    <n v="4"/>
    <x v="3"/>
    <s v="Amul"/>
    <n v="78.61"/>
    <n v="51.29"/>
    <n v="4031.9069"/>
    <n v="25"/>
    <s v="Frozen"/>
    <n v="44758"/>
    <n v="44783"/>
    <n v="51"/>
    <n v="54.49"/>
    <n v="2778.99"/>
    <x v="11"/>
    <x v="2"/>
    <n v="27"/>
    <n v="27.23"/>
    <n v="47.54"/>
  </r>
  <r>
    <s v="Amul-56"/>
    <s v="Chandigarh"/>
    <n v="881.75"/>
    <n v="74"/>
    <s v="Medium"/>
    <n v="44910"/>
    <x v="3"/>
    <s v="Dec"/>
    <x v="0"/>
    <n v="10"/>
    <x v="6"/>
    <s v="Amul"/>
    <n v="426.48"/>
    <n v="93.08"/>
    <n v="39696.758399999999"/>
    <n v="115"/>
    <s v="Ambient"/>
    <n v="44884"/>
    <n v="44999"/>
    <n v="324"/>
    <n v="92.73"/>
    <n v="30044.52"/>
    <x v="13"/>
    <x v="1"/>
    <n v="102"/>
    <n v="71.3"/>
    <n v="96.39"/>
  </r>
  <r>
    <s v="Amul-57"/>
    <s v="Tamil Nadu"/>
    <n v="274.74"/>
    <n v="24"/>
    <s v="Large"/>
    <n v="43877"/>
    <x v="1"/>
    <s v="Feb"/>
    <x v="2"/>
    <n v="1"/>
    <x v="0"/>
    <s v="Amul"/>
    <n v="933.28"/>
    <n v="46.59"/>
    <n v="43481.515200000002"/>
    <n v="25"/>
    <s v="Tetra Pack"/>
    <n v="43868"/>
    <n v="43893"/>
    <n v="485"/>
    <n v="44.83"/>
    <n v="21742.55"/>
    <x v="1"/>
    <x v="0"/>
    <n v="448"/>
    <n v="82.71"/>
    <n v="174.08"/>
  </r>
  <r>
    <s v="Amul-58"/>
    <s v="Rajasthan"/>
    <n v="781.33"/>
    <n v="78"/>
    <s v="Medium"/>
    <n v="44764"/>
    <x v="3"/>
    <s v="Jul"/>
    <x v="3"/>
    <n v="5"/>
    <x v="7"/>
    <s v="Amul"/>
    <n v="648.16999999999996"/>
    <n v="50.34"/>
    <n v="32628.877799999998"/>
    <n v="26"/>
    <s v="Frozen"/>
    <n v="44742"/>
    <n v="44768"/>
    <n v="155"/>
    <n v="48.09"/>
    <n v="7453.95"/>
    <x v="8"/>
    <x v="2"/>
    <n v="493"/>
    <n v="41.66"/>
    <n v="165.89"/>
  </r>
  <r>
    <s v="Amul-59"/>
    <s v="Tamil Nadu"/>
    <n v="389.5"/>
    <n v="33"/>
    <s v="Large"/>
    <n v="44565"/>
    <x v="3"/>
    <s v="Jan"/>
    <x v="2"/>
    <n v="4"/>
    <x v="3"/>
    <s v="Amul"/>
    <n v="335.77"/>
    <n v="72.010000000000005"/>
    <n v="24178.797699999999"/>
    <n v="25"/>
    <s v="Refrigerated"/>
    <n v="44526"/>
    <n v="44551"/>
    <n v="302"/>
    <n v="69.31"/>
    <n v="20931.62"/>
    <x v="0"/>
    <x v="2"/>
    <n v="33"/>
    <n v="89.15"/>
    <n v="50.02"/>
  </r>
  <r>
    <s v="Amul-60"/>
    <s v="Rajasthan"/>
    <n v="693.46"/>
    <n v="41"/>
    <s v="Large"/>
    <n v="44553"/>
    <x v="0"/>
    <s v="Dec"/>
    <x v="0"/>
    <n v="8"/>
    <x v="2"/>
    <s v="Amul"/>
    <n v="201.45"/>
    <n v="23.66"/>
    <n v="4766.3069999999998"/>
    <n v="14"/>
    <s v="Refrigerated"/>
    <n v="44526"/>
    <n v="44540"/>
    <n v="193"/>
    <n v="19.21"/>
    <n v="3707.53"/>
    <x v="4"/>
    <x v="1"/>
    <n v="8"/>
    <n v="55.15"/>
    <n v="171.51"/>
  </r>
  <r>
    <s v="Amul-61"/>
    <s v="Bihar"/>
    <n v="922.91"/>
    <n v="22"/>
    <s v="Small"/>
    <n v="43546"/>
    <x v="2"/>
    <s v="Mar"/>
    <x v="2"/>
    <n v="9"/>
    <x v="4"/>
    <s v="Amul"/>
    <n v="4.71"/>
    <n v="50.15"/>
    <n v="236.20650000000001"/>
    <n v="14"/>
    <s v="Refrigerated"/>
    <n v="43538"/>
    <n v="43552"/>
    <n v="2"/>
    <n v="54.01"/>
    <n v="108.02"/>
    <x v="11"/>
    <x v="0"/>
    <n v="2"/>
    <n v="27.82"/>
    <n v="84.36"/>
  </r>
  <r>
    <s v="Amul-62"/>
    <s v="Delhi"/>
    <n v="124.25"/>
    <n v="22"/>
    <s v="Small"/>
    <n v="44598"/>
    <x v="3"/>
    <s v="Feb"/>
    <x v="2"/>
    <n v="3"/>
    <x v="9"/>
    <s v="Amul"/>
    <n v="593.95000000000005"/>
    <n v="57.09"/>
    <n v="33908.605500000005"/>
    <n v="69"/>
    <s v="Refrigerated"/>
    <n v="44556"/>
    <n v="44625"/>
    <n v="71"/>
    <n v="52.51"/>
    <n v="3728.21"/>
    <x v="14"/>
    <x v="0"/>
    <n v="522"/>
    <n v="60.71"/>
    <n v="50.52"/>
  </r>
  <r>
    <s v="Amul-63"/>
    <s v="Jharkhand"/>
    <n v="895.34"/>
    <n v="51"/>
    <s v="Medium"/>
    <n v="44224"/>
    <x v="0"/>
    <s v="Jan"/>
    <x v="2"/>
    <n v="8"/>
    <x v="2"/>
    <s v="Amul"/>
    <n v="868.06"/>
    <n v="68.400000000000006"/>
    <n v="59375.304000000004"/>
    <n v="14"/>
    <s v="Refrigerated"/>
    <n v="44169"/>
    <n v="44183"/>
    <n v="494"/>
    <n v="70.12"/>
    <n v="34639.279999999999"/>
    <x v="10"/>
    <x v="2"/>
    <n v="374"/>
    <n v="77.61"/>
    <n v="79.239999999999995"/>
  </r>
  <r>
    <s v="Amul-64"/>
    <s v="Karnataka"/>
    <n v="285.99"/>
    <n v="28"/>
    <s v="Medium"/>
    <n v="44667"/>
    <x v="3"/>
    <s v="Apr"/>
    <x v="1"/>
    <n v="4"/>
    <x v="3"/>
    <s v="Amul"/>
    <n v="148.85"/>
    <n v="32.46"/>
    <n v="4831.6710000000003"/>
    <n v="28"/>
    <s v="Frozen"/>
    <n v="44663"/>
    <n v="44691"/>
    <n v="138"/>
    <n v="33.61"/>
    <n v="4638.18"/>
    <x v="9"/>
    <x v="0"/>
    <n v="10"/>
    <n v="16.41"/>
    <n v="62.4"/>
  </r>
  <r>
    <s v="Amul-65"/>
    <s v="Maharashtra"/>
    <n v="623.17999999999995"/>
    <n v="71"/>
    <s v="Medium"/>
    <n v="43946"/>
    <x v="1"/>
    <s v="Apr"/>
    <x v="1"/>
    <n v="7"/>
    <x v="8"/>
    <s v="Amul"/>
    <n v="698.34"/>
    <n v="72.75"/>
    <n v="50804.235000000001"/>
    <n v="15"/>
    <s v="Refrigerated"/>
    <n v="43928"/>
    <n v="43943"/>
    <n v="488"/>
    <n v="72.56"/>
    <n v="35409.279999999999"/>
    <x v="12"/>
    <x v="2"/>
    <n v="210"/>
    <n v="21.16"/>
    <n v="140.38"/>
  </r>
  <r>
    <s v="Amul-66"/>
    <s v="Uttar Pradesh"/>
    <n v="326.54000000000002"/>
    <n v="48"/>
    <s v="Large"/>
    <n v="44264"/>
    <x v="0"/>
    <s v="Mar"/>
    <x v="2"/>
    <n v="3"/>
    <x v="9"/>
    <s v="Amul"/>
    <n v="338.79"/>
    <n v="84.66"/>
    <n v="28681.9614"/>
    <n v="55"/>
    <s v="Frozen"/>
    <n v="44225"/>
    <n v="44280"/>
    <n v="32"/>
    <n v="83.14"/>
    <n v="2660.48"/>
    <x v="6"/>
    <x v="1"/>
    <n v="306"/>
    <n v="61.48"/>
    <n v="99.28"/>
  </r>
  <r>
    <s v="Amul-67"/>
    <s v="Telangana"/>
    <n v="499.65"/>
    <n v="22"/>
    <s v="Medium"/>
    <n v="44118"/>
    <x v="1"/>
    <s v="Oct"/>
    <x v="3"/>
    <n v="6"/>
    <x v="1"/>
    <s v="Amul"/>
    <n v="695.02"/>
    <n v="49.56"/>
    <n v="34445.191200000001"/>
    <n v="7"/>
    <s v="Refrigerated"/>
    <n v="44103"/>
    <n v="44110"/>
    <n v="285"/>
    <n v="45.74"/>
    <n v="13035.9"/>
    <x v="0"/>
    <x v="2"/>
    <n v="410"/>
    <n v="63.89"/>
    <n v="107.11"/>
  </r>
  <r>
    <s v="Amul-68"/>
    <s v="Bihar"/>
    <n v="537.54"/>
    <n v="98"/>
    <s v="Medium"/>
    <n v="43600"/>
    <x v="2"/>
    <s v="May"/>
    <x v="1"/>
    <n v="1"/>
    <x v="0"/>
    <s v="Amul"/>
    <n v="618.02"/>
    <n v="63.42"/>
    <n v="39194.828399999999"/>
    <n v="29"/>
    <s v="Tetra Pack"/>
    <n v="43575"/>
    <n v="43604"/>
    <n v="605"/>
    <n v="59.26"/>
    <n v="35852.300000000003"/>
    <x v="11"/>
    <x v="0"/>
    <n v="13"/>
    <n v="16.88"/>
    <n v="76.010000000000005"/>
  </r>
  <r>
    <s v="Amul-69"/>
    <s v="Uttar Pradesh"/>
    <n v="772.48"/>
    <n v="70"/>
    <s v="Large"/>
    <n v="43957"/>
    <x v="1"/>
    <s v="May"/>
    <x v="1"/>
    <n v="10"/>
    <x v="6"/>
    <s v="Amul"/>
    <n v="300.72000000000003"/>
    <n v="11.32"/>
    <n v="3404.1504000000004"/>
    <n v="65"/>
    <s v="Ambient"/>
    <n v="43905"/>
    <n v="43970"/>
    <n v="26"/>
    <n v="15.57"/>
    <n v="404.82"/>
    <x v="10"/>
    <x v="1"/>
    <n v="274"/>
    <n v="63.07"/>
    <n v="36.53"/>
  </r>
  <r>
    <s v="Amul-70"/>
    <s v="Chandigarh"/>
    <n v="895.51"/>
    <n v="62"/>
    <s v="Medium"/>
    <n v="43794"/>
    <x v="2"/>
    <s v="Nov"/>
    <x v="0"/>
    <n v="9"/>
    <x v="4"/>
    <s v="Amul"/>
    <n v="656.11"/>
    <n v="60.51"/>
    <n v="39701.216099999998"/>
    <n v="14"/>
    <s v="Refrigerated"/>
    <n v="43778"/>
    <n v="43792"/>
    <n v="578"/>
    <n v="59.43"/>
    <n v="34350.54"/>
    <x v="11"/>
    <x v="2"/>
    <n v="78"/>
    <n v="33.01"/>
    <n v="123.93"/>
  </r>
  <r>
    <s v="Amul-71"/>
    <s v="Tamil Nadu"/>
    <n v="767.91"/>
    <n v="16"/>
    <s v="Large"/>
    <n v="44852"/>
    <x v="3"/>
    <s v="Oct"/>
    <x v="3"/>
    <n v="6"/>
    <x v="1"/>
    <s v="Amul"/>
    <n v="503.15"/>
    <n v="37.159999999999997"/>
    <n v="18697.053999999996"/>
    <n v="7"/>
    <s v="Refrigerated"/>
    <n v="44830"/>
    <n v="44837"/>
    <n v="485"/>
    <n v="33.24"/>
    <n v="16121.4"/>
    <x v="11"/>
    <x v="2"/>
    <n v="18"/>
    <n v="66.94"/>
    <n v="128.5"/>
  </r>
  <r>
    <s v="Amul-72"/>
    <s v="Haryana"/>
    <n v="15.99"/>
    <n v="27"/>
    <s v="Small"/>
    <n v="44820"/>
    <x v="3"/>
    <s v="Sep"/>
    <x v="3"/>
    <n v="2"/>
    <x v="5"/>
    <s v="Amul"/>
    <n v="266.12"/>
    <n v="17.920000000000002"/>
    <n v="4768.8704000000007"/>
    <n v="32"/>
    <s v="Frozen"/>
    <n v="44761"/>
    <n v="44793"/>
    <n v="225"/>
    <n v="18.7"/>
    <n v="4207.5"/>
    <x v="8"/>
    <x v="2"/>
    <n v="41"/>
    <n v="56.43"/>
    <n v="34.68"/>
  </r>
  <r>
    <s v="Amul-73"/>
    <s v="Uttar Pradesh"/>
    <n v="171.12"/>
    <n v="13"/>
    <s v="Medium"/>
    <n v="43904"/>
    <x v="1"/>
    <s v="Mar"/>
    <x v="2"/>
    <n v="3"/>
    <x v="9"/>
    <s v="Amul"/>
    <n v="229.37"/>
    <n v="58.8"/>
    <n v="13486.956"/>
    <n v="53"/>
    <s v="Refrigerated"/>
    <n v="43859"/>
    <n v="43912"/>
    <n v="150"/>
    <n v="60.94"/>
    <n v="9141"/>
    <x v="12"/>
    <x v="2"/>
    <n v="79"/>
    <n v="56.67"/>
    <n v="191.43"/>
  </r>
  <r>
    <s v="Amul-74"/>
    <s v="Tamil Nadu"/>
    <n v="900"/>
    <n v="22"/>
    <s v="Large"/>
    <n v="44882"/>
    <x v="3"/>
    <s v="Nov"/>
    <x v="0"/>
    <n v="8"/>
    <x v="2"/>
    <s v="Amul"/>
    <n v="591.36"/>
    <n v="95.16"/>
    <n v="56273.817600000002"/>
    <n v="13"/>
    <s v="Refrigerated"/>
    <n v="44857"/>
    <n v="44870"/>
    <n v="316"/>
    <n v="99.2"/>
    <n v="31347.200000000001"/>
    <x v="7"/>
    <x v="0"/>
    <n v="275"/>
    <n v="11.25"/>
    <n v="45.47"/>
  </r>
  <r>
    <s v="Amul-75"/>
    <s v="Gujarat"/>
    <n v="612.82000000000005"/>
    <n v="80"/>
    <s v="Medium"/>
    <n v="43535"/>
    <x v="2"/>
    <s v="Mar"/>
    <x v="2"/>
    <n v="2"/>
    <x v="5"/>
    <s v="Amul"/>
    <n v="151.16999999999999"/>
    <n v="93.21"/>
    <n v="14090.555699999997"/>
    <n v="25"/>
    <s v="Refrigerated"/>
    <n v="43502"/>
    <n v="43527"/>
    <n v="112"/>
    <n v="96.44"/>
    <n v="10801.28"/>
    <x v="14"/>
    <x v="2"/>
    <n v="39"/>
    <n v="12.52"/>
    <n v="164.22"/>
  </r>
  <r>
    <s v="Amul-76"/>
    <s v="Bihar"/>
    <n v="729.31"/>
    <n v="60"/>
    <s v="Small"/>
    <n v="44229"/>
    <x v="0"/>
    <s v="Feb"/>
    <x v="2"/>
    <n v="3"/>
    <x v="9"/>
    <s v="Amul"/>
    <n v="531.48"/>
    <n v="43.59"/>
    <n v="23167.213200000002"/>
    <n v="61"/>
    <s v="Frozen"/>
    <n v="44216"/>
    <n v="44277"/>
    <n v="342"/>
    <n v="42.04"/>
    <n v="14377.68"/>
    <x v="8"/>
    <x v="0"/>
    <n v="189"/>
    <n v="40.270000000000003"/>
    <n v="161.47"/>
  </r>
  <r>
    <s v="Amul-77"/>
    <s v="Haryana"/>
    <n v="340.97"/>
    <n v="42"/>
    <s v="Small"/>
    <n v="43825"/>
    <x v="2"/>
    <s v="Dec"/>
    <x v="0"/>
    <n v="7"/>
    <x v="8"/>
    <s v="Amul"/>
    <n v="706.92"/>
    <n v="86.99"/>
    <n v="61494.970799999996"/>
    <n v="16"/>
    <s v="Refrigerated"/>
    <n v="43790"/>
    <n v="43806"/>
    <n v="122"/>
    <n v="88.32"/>
    <n v="10775.04"/>
    <x v="6"/>
    <x v="1"/>
    <n v="584"/>
    <n v="46.77"/>
    <n v="78.53"/>
  </r>
  <r>
    <s v="Amul-78"/>
    <s v="Jharkhand"/>
    <n v="955.76"/>
    <n v="51"/>
    <s v="Medium"/>
    <n v="43923"/>
    <x v="1"/>
    <s v="Apr"/>
    <x v="1"/>
    <n v="6"/>
    <x v="1"/>
    <s v="Amul"/>
    <n v="349.63"/>
    <n v="29.51"/>
    <n v="10317.5813"/>
    <n v="7"/>
    <s v="Refrigerated"/>
    <n v="43881"/>
    <n v="43888"/>
    <n v="198"/>
    <n v="28.49"/>
    <n v="5641.02"/>
    <x v="6"/>
    <x v="1"/>
    <n v="151"/>
    <n v="30.3"/>
    <n v="124.96"/>
  </r>
  <r>
    <s v="Amul-79"/>
    <s v="Telangana"/>
    <n v="88.18"/>
    <n v="74"/>
    <s v="Medium"/>
    <n v="43710"/>
    <x v="2"/>
    <s v="Sep"/>
    <x v="3"/>
    <n v="2"/>
    <x v="5"/>
    <s v="Amul"/>
    <n v="226.32"/>
    <n v="40.04"/>
    <n v="9061.8527999999988"/>
    <n v="32"/>
    <s v="Refrigerated"/>
    <n v="43701"/>
    <n v="43733"/>
    <n v="84"/>
    <n v="38.89"/>
    <n v="3266.76"/>
    <x v="5"/>
    <x v="1"/>
    <n v="142"/>
    <n v="54.05"/>
    <n v="154.66"/>
  </r>
  <r>
    <s v="Amul-80"/>
    <s v="Telangana"/>
    <n v="539.05999999999995"/>
    <n v="93"/>
    <s v="Large"/>
    <n v="44075"/>
    <x v="1"/>
    <s v="Sep"/>
    <x v="3"/>
    <n v="4"/>
    <x v="3"/>
    <s v="Amul"/>
    <n v="983.89"/>
    <n v="45.8"/>
    <n v="45062.161999999997"/>
    <n v="27"/>
    <s v="Refrigerated"/>
    <n v="44046"/>
    <n v="44073"/>
    <n v="495"/>
    <n v="48.75"/>
    <n v="24131.25"/>
    <x v="13"/>
    <x v="0"/>
    <n v="488"/>
    <n v="26.95"/>
    <n v="195.32"/>
  </r>
  <r>
    <s v="Amul-81"/>
    <s v="Chandigarh"/>
    <n v="238.86"/>
    <n v="97"/>
    <s v="Large"/>
    <n v="44625"/>
    <x v="3"/>
    <s v="Mar"/>
    <x v="2"/>
    <n v="10"/>
    <x v="6"/>
    <s v="Amul"/>
    <n v="838.5"/>
    <n v="33.46"/>
    <n v="28056.21"/>
    <n v="126"/>
    <s v="Ambient"/>
    <n v="44568"/>
    <n v="44694"/>
    <n v="332"/>
    <n v="38.229999999999997"/>
    <n v="12692.36"/>
    <x v="3"/>
    <x v="2"/>
    <n v="506"/>
    <n v="21.65"/>
    <n v="119.9"/>
  </r>
  <r>
    <s v="Amul-82"/>
    <s v="West Bengal"/>
    <n v="424.41"/>
    <n v="84"/>
    <s v="Medium"/>
    <n v="44440"/>
    <x v="0"/>
    <s v="Sep"/>
    <x v="3"/>
    <n v="10"/>
    <x v="6"/>
    <s v="Amul"/>
    <n v="84.83"/>
    <n v="38.380000000000003"/>
    <n v="3255.7754"/>
    <n v="126"/>
    <s v="Ambient"/>
    <n v="44396"/>
    <n v="44522"/>
    <n v="40"/>
    <n v="35.5"/>
    <n v="1420"/>
    <x v="8"/>
    <x v="2"/>
    <n v="44"/>
    <n v="81.180000000000007"/>
    <n v="135.9"/>
  </r>
  <r>
    <s v="Amul-83"/>
    <s v="Haryana"/>
    <n v="876.86"/>
    <n v="18"/>
    <s v="Small"/>
    <n v="44602"/>
    <x v="3"/>
    <s v="Feb"/>
    <x v="2"/>
    <n v="2"/>
    <x v="5"/>
    <s v="Amul"/>
    <n v="188.05"/>
    <n v="23.02"/>
    <n v="4328.9110000000001"/>
    <n v="28"/>
    <s v="Frozen"/>
    <n v="44570"/>
    <n v="44598"/>
    <n v="57"/>
    <n v="21.18"/>
    <n v="1207.26"/>
    <x v="4"/>
    <x v="0"/>
    <n v="131"/>
    <n v="46.7"/>
    <n v="173.41"/>
  </r>
  <r>
    <s v="Amul-84"/>
    <s v="West Bengal"/>
    <n v="550.97"/>
    <n v="77"/>
    <s v="Small"/>
    <n v="43952"/>
    <x v="1"/>
    <s v="May"/>
    <x v="1"/>
    <n v="9"/>
    <x v="4"/>
    <s v="Amul"/>
    <n v="798.14"/>
    <n v="87.37"/>
    <n v="69733.491800000003"/>
    <n v="9"/>
    <s v="Refrigerated"/>
    <n v="43936"/>
    <n v="43945"/>
    <n v="604"/>
    <n v="83.96"/>
    <n v="50711.839999999997"/>
    <x v="8"/>
    <x v="0"/>
    <n v="194"/>
    <n v="23.34"/>
    <n v="64.25"/>
  </r>
  <r>
    <s v="Amul-85"/>
    <s v="Maharashtra"/>
    <n v="141.84"/>
    <n v="95"/>
    <s v="Medium"/>
    <n v="44595"/>
    <x v="3"/>
    <s v="Feb"/>
    <x v="2"/>
    <n v="6"/>
    <x v="1"/>
    <s v="Amul"/>
    <n v="776.89"/>
    <n v="79.7"/>
    <n v="61918.133000000002"/>
    <n v="7"/>
    <s v="Refrigerated"/>
    <n v="44591"/>
    <n v="44598"/>
    <n v="346"/>
    <n v="78.510000000000005"/>
    <n v="27164.46"/>
    <x v="2"/>
    <x v="2"/>
    <n v="430"/>
    <n v="95.84"/>
    <n v="110.44"/>
  </r>
  <r>
    <s v="Amul-86"/>
    <s v="Gujarat"/>
    <n v="756.9"/>
    <n v="26"/>
    <s v="Large"/>
    <n v="43521"/>
    <x v="2"/>
    <s v="Feb"/>
    <x v="2"/>
    <n v="6"/>
    <x v="1"/>
    <s v="Amul"/>
    <n v="593.57000000000005"/>
    <n v="46.25"/>
    <n v="27452.612500000003"/>
    <n v="6"/>
    <s v="Refrigerated"/>
    <n v="43518"/>
    <n v="43524"/>
    <n v="54"/>
    <n v="50.4"/>
    <n v="2721.6"/>
    <x v="9"/>
    <x v="1"/>
    <n v="539"/>
    <n v="53.4"/>
    <n v="160.30000000000001"/>
  </r>
  <r>
    <s v="Amul-87"/>
    <s v="Bihar"/>
    <n v="167.17"/>
    <n v="73"/>
    <s v="Medium"/>
    <n v="43577"/>
    <x v="2"/>
    <s v="Apr"/>
    <x v="1"/>
    <n v="8"/>
    <x v="2"/>
    <s v="Amul"/>
    <n v="12.34"/>
    <n v="22.44"/>
    <n v="276.90960000000001"/>
    <n v="12"/>
    <s v="Refrigerated"/>
    <n v="43525"/>
    <n v="43537"/>
    <n v="4"/>
    <n v="25.46"/>
    <n v="101.84"/>
    <x v="7"/>
    <x v="2"/>
    <n v="8"/>
    <n v="74.48"/>
    <n v="36.14"/>
  </r>
  <r>
    <s v="Amul-88"/>
    <s v="West Bengal"/>
    <n v="593.94000000000005"/>
    <n v="34"/>
    <s v="Medium"/>
    <n v="44300"/>
    <x v="0"/>
    <s v="Apr"/>
    <x v="1"/>
    <n v="5"/>
    <x v="7"/>
    <s v="Amul"/>
    <n v="865.02"/>
    <n v="47.56"/>
    <n v="41140.351200000005"/>
    <n v="27"/>
    <s v="Frozen"/>
    <n v="44297"/>
    <n v="44324"/>
    <n v="277"/>
    <n v="46.63"/>
    <n v="12916.51"/>
    <x v="7"/>
    <x v="1"/>
    <n v="588"/>
    <n v="25.15"/>
    <n v="122.39"/>
  </r>
  <r>
    <s v="Amul-89"/>
    <s v="West Bengal"/>
    <n v="990.93"/>
    <n v="39"/>
    <s v="Large"/>
    <n v="44382"/>
    <x v="0"/>
    <s v="Jul"/>
    <x v="3"/>
    <n v="2"/>
    <x v="5"/>
    <s v="Amul"/>
    <n v="362.45"/>
    <n v="80.31"/>
    <n v="29108.359499999999"/>
    <n v="27"/>
    <s v="Refrigerated"/>
    <n v="44363"/>
    <n v="44390"/>
    <n v="313"/>
    <n v="80.06"/>
    <n v="25058.78"/>
    <x v="1"/>
    <x v="0"/>
    <n v="49"/>
    <n v="10.42"/>
    <n v="101.82"/>
  </r>
  <r>
    <s v="Amul-90"/>
    <s v="Chandigarh"/>
    <n v="747.09"/>
    <n v="91"/>
    <s v="Medium"/>
    <n v="43739"/>
    <x v="2"/>
    <s v="Oct"/>
    <x v="3"/>
    <n v="1"/>
    <x v="0"/>
    <s v="Amul"/>
    <n v="371.52"/>
    <n v="68.59"/>
    <n v="25482.556799999998"/>
    <n v="26"/>
    <s v="Tetra Pack"/>
    <n v="43704"/>
    <n v="43730"/>
    <n v="273"/>
    <n v="71.040000000000006"/>
    <n v="19393.919999999998"/>
    <x v="3"/>
    <x v="1"/>
    <n v="98"/>
    <n v="11.66"/>
    <n v="72.5"/>
  </r>
  <r>
    <s v="Amul-91"/>
    <s v="Telangana"/>
    <n v="116.93"/>
    <n v="94"/>
    <s v="Large"/>
    <n v="43650"/>
    <x v="2"/>
    <s v="Jul"/>
    <x v="3"/>
    <n v="6"/>
    <x v="1"/>
    <s v="Amul"/>
    <n v="29.23"/>
    <n v="57.65"/>
    <n v="1685.1095"/>
    <n v="6"/>
    <s v="Refrigerated"/>
    <n v="43632"/>
    <n v="43638"/>
    <n v="25"/>
    <n v="53.54"/>
    <n v="1338.5"/>
    <x v="6"/>
    <x v="2"/>
    <n v="4"/>
    <n v="65.930000000000007"/>
    <n v="161.61000000000001"/>
  </r>
  <r>
    <s v="Amul-92"/>
    <s v="West Bengal"/>
    <n v="511.69"/>
    <n v="37"/>
    <s v="Medium"/>
    <n v="44308"/>
    <x v="0"/>
    <s v="Apr"/>
    <x v="1"/>
    <n v="6"/>
    <x v="1"/>
    <s v="Amul"/>
    <n v="52.54"/>
    <n v="22.47"/>
    <n v="1180.5737999999999"/>
    <n v="5"/>
    <s v="Refrigerated"/>
    <n v="44288"/>
    <n v="44293"/>
    <n v="37"/>
    <n v="24.91"/>
    <n v="921.67"/>
    <x v="6"/>
    <x v="1"/>
    <n v="15"/>
    <n v="62.63"/>
    <n v="74.55"/>
  </r>
  <r>
    <s v="Amul-93"/>
    <s v="Delhi"/>
    <n v="82.83"/>
    <n v="81"/>
    <s v="Small"/>
    <n v="44886"/>
    <x v="3"/>
    <s v="Nov"/>
    <x v="0"/>
    <n v="4"/>
    <x v="3"/>
    <s v="Amul"/>
    <n v="718.35"/>
    <n v="62.86"/>
    <n v="45155.481"/>
    <n v="21"/>
    <s v="Frozen"/>
    <n v="44882"/>
    <n v="44903"/>
    <n v="23"/>
    <n v="63.47"/>
    <n v="1459.81"/>
    <x v="6"/>
    <x v="0"/>
    <n v="695"/>
    <n v="50.25"/>
    <n v="30.99"/>
  </r>
  <r>
    <s v="Amul-94"/>
    <s v="Maharashtra"/>
    <n v="482.4"/>
    <n v="97"/>
    <s v="Small"/>
    <n v="43926"/>
    <x v="1"/>
    <s v="Apr"/>
    <x v="1"/>
    <n v="8"/>
    <x v="2"/>
    <s v="Amul"/>
    <n v="402.07"/>
    <n v="36.97"/>
    <n v="14864.527899999999"/>
    <n v="10"/>
    <s v="Refrigerated"/>
    <n v="43880"/>
    <n v="43890"/>
    <n v="354"/>
    <n v="37.659999999999997"/>
    <n v="13331.64"/>
    <x v="8"/>
    <x v="2"/>
    <n v="48"/>
    <n v="50.35"/>
    <n v="53.97"/>
  </r>
  <r>
    <s v="Amul-95"/>
    <s v="Bihar"/>
    <n v="916.16"/>
    <n v="15"/>
    <s v="Small"/>
    <n v="44852"/>
    <x v="3"/>
    <s v="Oct"/>
    <x v="3"/>
    <n v="1"/>
    <x v="0"/>
    <s v="Amul"/>
    <n v="468.17"/>
    <n v="82.65"/>
    <n v="38694.250500000002"/>
    <n v="2"/>
    <s v="Polythene Packet"/>
    <n v="44792"/>
    <n v="44794"/>
    <n v="239"/>
    <n v="84.51"/>
    <n v="20197.89"/>
    <x v="11"/>
    <x v="2"/>
    <n v="229"/>
    <n v="73.209999999999994"/>
    <n v="155.82"/>
  </r>
  <r>
    <s v="Amul-96"/>
    <s v="Haryana"/>
    <n v="181.15"/>
    <n v="91"/>
    <s v="Large"/>
    <n v="43472"/>
    <x v="2"/>
    <s v="Jan"/>
    <x v="2"/>
    <n v="7"/>
    <x v="8"/>
    <s v="Amul"/>
    <n v="89.39"/>
    <n v="56.76"/>
    <n v="5073.7763999999997"/>
    <n v="14"/>
    <s v="Refrigerated"/>
    <n v="43447"/>
    <n v="43461"/>
    <n v="2"/>
    <n v="54.78"/>
    <n v="109.56"/>
    <x v="13"/>
    <x v="0"/>
    <n v="87"/>
    <n v="11.95"/>
    <n v="178.18"/>
  </r>
  <r>
    <s v="Amul-97"/>
    <s v="Bihar"/>
    <n v="503.92"/>
    <n v="75"/>
    <s v="Large"/>
    <n v="43670"/>
    <x v="2"/>
    <s v="Jul"/>
    <x v="3"/>
    <n v="3"/>
    <x v="9"/>
    <s v="Amul"/>
    <n v="715"/>
    <n v="44.92"/>
    <n v="32117.800000000003"/>
    <n v="40"/>
    <s v="Refrigerated"/>
    <n v="43653"/>
    <n v="43693"/>
    <n v="450"/>
    <n v="47.56"/>
    <n v="21402"/>
    <x v="8"/>
    <x v="0"/>
    <n v="265"/>
    <n v="81.44"/>
    <n v="182.69"/>
  </r>
  <r>
    <s v="Amul-98"/>
    <s v="Madhya Pradesh"/>
    <n v="961.98"/>
    <n v="38"/>
    <s v="Large"/>
    <n v="43632"/>
    <x v="2"/>
    <s v="Jun"/>
    <x v="1"/>
    <n v="6"/>
    <x v="1"/>
    <s v="Amul"/>
    <n v="187.05"/>
    <n v="53.21"/>
    <n v="9952.9305000000004"/>
    <n v="5"/>
    <s v="Refrigerated"/>
    <n v="43581"/>
    <n v="43586"/>
    <n v="11"/>
    <n v="50.99"/>
    <n v="560.89"/>
    <x v="6"/>
    <x v="2"/>
    <n v="176"/>
    <n v="63.12"/>
    <n v="92.03"/>
  </r>
  <r>
    <s v="Amul-99"/>
    <s v="Kerala"/>
    <n v="983.74"/>
    <n v="92"/>
    <s v="Large"/>
    <n v="44447"/>
    <x v="0"/>
    <s v="Sep"/>
    <x v="3"/>
    <n v="3"/>
    <x v="9"/>
    <s v="Amul"/>
    <n v="177.63"/>
    <n v="17.54"/>
    <n v="3115.6301999999996"/>
    <n v="50"/>
    <s v="Frozen"/>
    <n v="44442"/>
    <n v="44492"/>
    <n v="41"/>
    <n v="20.74"/>
    <n v="850.34"/>
    <x v="1"/>
    <x v="2"/>
    <n v="136"/>
    <n v="95.68"/>
    <n v="154.84"/>
  </r>
  <r>
    <s v="Amul-100"/>
    <s v="Delhi"/>
    <n v="96.27"/>
    <n v="26"/>
    <s v="Small"/>
    <n v="43779"/>
    <x v="2"/>
    <s v="Nov"/>
    <x v="0"/>
    <n v="5"/>
    <x v="7"/>
    <s v="Amul"/>
    <n v="14.21"/>
    <n v="56.54"/>
    <n v="803.43340000000001"/>
    <n v="29"/>
    <s v="Frozen"/>
    <n v="43747"/>
    <n v="43776"/>
    <n v="3"/>
    <n v="55.24"/>
    <n v="165.72"/>
    <x v="5"/>
    <x v="2"/>
    <n v="11"/>
    <n v="22.33"/>
    <n v="40.04"/>
  </r>
  <r>
    <s v="Amul-101"/>
    <s v="Delhi"/>
    <n v="534.91999999999996"/>
    <n v="45"/>
    <s v="Small"/>
    <n v="43881"/>
    <x v="1"/>
    <s v="Feb"/>
    <x v="2"/>
    <n v="5"/>
    <x v="7"/>
    <s v="Amul"/>
    <n v="987.05"/>
    <n v="16.920000000000002"/>
    <n v="16700.886000000002"/>
    <n v="22"/>
    <s v="Frozen"/>
    <n v="43857"/>
    <n v="43879"/>
    <n v="581"/>
    <n v="15.59"/>
    <n v="9057.7900000000009"/>
    <x v="2"/>
    <x v="2"/>
    <n v="406"/>
    <n v="29.93"/>
    <n v="95.22"/>
  </r>
  <r>
    <s v="Amul-102"/>
    <s v="Madhya Pradesh"/>
    <n v="206.09"/>
    <n v="31"/>
    <s v="Large"/>
    <n v="44386"/>
    <x v="0"/>
    <s v="Jul"/>
    <x v="3"/>
    <n v="6"/>
    <x v="1"/>
    <s v="Amul"/>
    <n v="130.08000000000001"/>
    <n v="73.73"/>
    <n v="9590.7984000000015"/>
    <n v="6"/>
    <s v="Refrigerated"/>
    <n v="44335"/>
    <n v="44341"/>
    <n v="8"/>
    <n v="69.8"/>
    <n v="558.4"/>
    <x v="14"/>
    <x v="0"/>
    <n v="122"/>
    <n v="41.31"/>
    <n v="126.22"/>
  </r>
  <r>
    <s v="Amul-103"/>
    <s v="Gujarat"/>
    <n v="282.77"/>
    <n v="93"/>
    <s v="Small"/>
    <n v="43505"/>
    <x v="2"/>
    <s v="Feb"/>
    <x v="2"/>
    <n v="1"/>
    <x v="0"/>
    <s v="Amul"/>
    <n v="426.31"/>
    <n v="42.23"/>
    <n v="18003.0713"/>
    <n v="2"/>
    <s v="Polythene Packet"/>
    <n v="43450"/>
    <n v="43452"/>
    <n v="227"/>
    <n v="45.56"/>
    <n v="10342.120000000001"/>
    <x v="2"/>
    <x v="1"/>
    <n v="199"/>
    <n v="42.18"/>
    <n v="64.97"/>
  </r>
  <r>
    <s v="Amul-104"/>
    <s v="Tamil Nadu"/>
    <n v="117.15"/>
    <n v="68"/>
    <s v="Small"/>
    <n v="43822"/>
    <x v="2"/>
    <s v="Dec"/>
    <x v="0"/>
    <n v="10"/>
    <x v="6"/>
    <s v="Amul"/>
    <n v="32.92"/>
    <n v="85.22"/>
    <n v="2805.4423999999999"/>
    <n v="99"/>
    <s v="Ambient"/>
    <n v="43792"/>
    <n v="43891"/>
    <n v="25"/>
    <n v="80.25"/>
    <n v="2006.25"/>
    <x v="14"/>
    <x v="1"/>
    <n v="7"/>
    <n v="55.73"/>
    <n v="44.46"/>
  </r>
  <r>
    <s v="Amul-105"/>
    <s v="Bihar"/>
    <n v="998.12"/>
    <n v="10"/>
    <s v="Large"/>
    <n v="44292"/>
    <x v="0"/>
    <s v="Apr"/>
    <x v="1"/>
    <n v="10"/>
    <x v="6"/>
    <s v="Amul"/>
    <n v="948.93"/>
    <n v="36.86"/>
    <n v="34977.559799999995"/>
    <n v="106"/>
    <s v="Ambient"/>
    <n v="44278"/>
    <n v="44384"/>
    <n v="37"/>
    <n v="35.31"/>
    <n v="1306.47"/>
    <x v="13"/>
    <x v="2"/>
    <n v="911"/>
    <n v="93.76"/>
    <n v="103.21"/>
  </r>
  <r>
    <s v="Amul-106"/>
    <s v="Karnataka"/>
    <n v="279.81"/>
    <n v="78"/>
    <s v="Medium"/>
    <n v="43652"/>
    <x v="2"/>
    <s v="Jul"/>
    <x v="3"/>
    <n v="8"/>
    <x v="2"/>
    <s v="Amul"/>
    <n v="826.08"/>
    <n v="11.24"/>
    <n v="9285.1392000000014"/>
    <n v="14"/>
    <s v="Refrigerated"/>
    <n v="43623"/>
    <n v="43637"/>
    <n v="38"/>
    <n v="10.11"/>
    <n v="384.18"/>
    <x v="5"/>
    <x v="0"/>
    <n v="788"/>
    <n v="78.040000000000006"/>
    <n v="134.97999999999999"/>
  </r>
  <r>
    <s v="Amul-107"/>
    <s v="Telangana"/>
    <n v="617.09"/>
    <n v="44"/>
    <s v="Large"/>
    <n v="43937"/>
    <x v="1"/>
    <s v="Apr"/>
    <x v="1"/>
    <n v="4"/>
    <x v="3"/>
    <s v="Amul"/>
    <n v="960.61"/>
    <n v="84.72"/>
    <n v="81382.879199999996"/>
    <n v="30"/>
    <s v="Refrigerated"/>
    <n v="43906"/>
    <n v="43936"/>
    <n v="751"/>
    <n v="84.92"/>
    <n v="63774.92"/>
    <x v="11"/>
    <x v="2"/>
    <n v="209"/>
    <n v="56.14"/>
    <n v="135.33000000000001"/>
  </r>
  <r>
    <s v="Amul-108"/>
    <s v="Tamil Nadu"/>
    <n v="379.1"/>
    <n v="73"/>
    <s v="Large"/>
    <n v="44921"/>
    <x v="3"/>
    <s v="Dec"/>
    <x v="0"/>
    <n v="6"/>
    <x v="1"/>
    <s v="Amul"/>
    <n v="649.84"/>
    <n v="89.39"/>
    <n v="58089.197600000007"/>
    <n v="5"/>
    <s v="Refrigerated"/>
    <n v="44878"/>
    <n v="44883"/>
    <n v="314"/>
    <n v="85.38"/>
    <n v="26809.32"/>
    <x v="5"/>
    <x v="0"/>
    <n v="335"/>
    <n v="94.99"/>
    <n v="174"/>
  </r>
  <r>
    <s v="Amul-109"/>
    <s v="Madhya Pradesh"/>
    <n v="843.3"/>
    <n v="82"/>
    <s v="Small"/>
    <n v="44821"/>
    <x v="3"/>
    <s v="Sep"/>
    <x v="3"/>
    <n v="3"/>
    <x v="9"/>
    <s v="Amul"/>
    <n v="977.18"/>
    <n v="68.040000000000006"/>
    <n v="66487.3272"/>
    <n v="70"/>
    <s v="Frozen"/>
    <n v="44796"/>
    <n v="44866"/>
    <n v="615"/>
    <n v="65.42"/>
    <n v="40233.300000000003"/>
    <x v="10"/>
    <x v="0"/>
    <n v="362"/>
    <n v="88.13"/>
    <n v="115.61"/>
  </r>
  <r>
    <s v="Amul-110"/>
    <s v="Jharkhand"/>
    <n v="609.65"/>
    <n v="38"/>
    <s v="Medium"/>
    <n v="43804"/>
    <x v="2"/>
    <s v="Dec"/>
    <x v="0"/>
    <n v="6"/>
    <x v="1"/>
    <s v="Amul"/>
    <n v="754.26"/>
    <n v="60.92"/>
    <n v="45949.519200000002"/>
    <n v="7"/>
    <s v="Refrigerated"/>
    <n v="43794"/>
    <n v="43801"/>
    <n v="568"/>
    <n v="62.72"/>
    <n v="35624.959999999999"/>
    <x v="9"/>
    <x v="2"/>
    <n v="186"/>
    <n v="44.37"/>
    <n v="196.12"/>
  </r>
  <r>
    <s v="Amul-111"/>
    <s v="Delhi"/>
    <n v="749.35"/>
    <n v="49"/>
    <s v="Large"/>
    <n v="44305"/>
    <x v="0"/>
    <s v="Apr"/>
    <x v="1"/>
    <n v="1"/>
    <x v="0"/>
    <s v="Amul"/>
    <n v="801.1"/>
    <n v="50.72"/>
    <n v="40631.792000000001"/>
    <n v="1"/>
    <s v="Polythene Packet"/>
    <n v="44297"/>
    <n v="44298"/>
    <n v="48"/>
    <n v="50.68"/>
    <n v="2432.64"/>
    <x v="5"/>
    <x v="1"/>
    <n v="753"/>
    <n v="80.28"/>
    <n v="42.85"/>
  </r>
  <r>
    <s v="Amul-112"/>
    <s v="Chandigarh"/>
    <n v="235.2"/>
    <n v="55"/>
    <s v="Medium"/>
    <n v="43591"/>
    <x v="2"/>
    <s v="May"/>
    <x v="1"/>
    <n v="5"/>
    <x v="7"/>
    <s v="Amul"/>
    <n v="677.43"/>
    <n v="23.34"/>
    <n v="15811.216199999999"/>
    <n v="22"/>
    <s v="Frozen"/>
    <n v="43549"/>
    <n v="43571"/>
    <n v="206"/>
    <n v="24.27"/>
    <n v="4999.62"/>
    <x v="2"/>
    <x v="0"/>
    <n v="471"/>
    <n v="69.180000000000007"/>
    <n v="123.46"/>
  </r>
  <r>
    <s v="Amul-113"/>
    <s v="Madhya Pradesh"/>
    <n v="775.36"/>
    <n v="44"/>
    <s v="Small"/>
    <n v="44810"/>
    <x v="3"/>
    <s v="Sep"/>
    <x v="3"/>
    <n v="1"/>
    <x v="0"/>
    <s v="Amul"/>
    <n v="448.79"/>
    <n v="96.1"/>
    <n v="43128.718999999997"/>
    <n v="2"/>
    <s v="Polythene Packet"/>
    <n v="44773"/>
    <n v="44775"/>
    <n v="9"/>
    <n v="92.26"/>
    <n v="830.34"/>
    <x v="13"/>
    <x v="2"/>
    <n v="439"/>
    <n v="52.11"/>
    <n v="85.29"/>
  </r>
  <r>
    <s v="Amul-114"/>
    <s v="Delhi"/>
    <n v="767.8"/>
    <n v="68"/>
    <s v="Medium"/>
    <n v="44596"/>
    <x v="3"/>
    <s v="Feb"/>
    <x v="2"/>
    <n v="4"/>
    <x v="3"/>
    <s v="Amul"/>
    <n v="308.06"/>
    <n v="91.61"/>
    <n v="28221.3766"/>
    <n v="28"/>
    <s v="Refrigerated"/>
    <n v="44537"/>
    <n v="44565"/>
    <n v="218"/>
    <n v="87.67"/>
    <n v="19112.060000000001"/>
    <x v="2"/>
    <x v="0"/>
    <n v="90"/>
    <n v="25.21"/>
    <n v="124.94"/>
  </r>
  <r>
    <s v="Amul-115"/>
    <s v="Chandigarh"/>
    <n v="121.19"/>
    <n v="36"/>
    <s v="Small"/>
    <n v="44068"/>
    <x v="1"/>
    <s v="Aug"/>
    <x v="3"/>
    <n v="10"/>
    <x v="6"/>
    <s v="Amul"/>
    <n v="752.61"/>
    <n v="18.45"/>
    <n v="13885.654500000001"/>
    <n v="86"/>
    <s v="Ambient"/>
    <n v="44039"/>
    <n v="44125"/>
    <n v="405"/>
    <n v="13.82"/>
    <n v="5597.1"/>
    <x v="6"/>
    <x v="1"/>
    <n v="347"/>
    <n v="59.94"/>
    <n v="137.36000000000001"/>
  </r>
  <r>
    <s v="Amul-116"/>
    <s v="Haryana"/>
    <n v="896.99"/>
    <n v="88"/>
    <s v="Medium"/>
    <n v="44250"/>
    <x v="0"/>
    <s v="Feb"/>
    <x v="2"/>
    <n v="7"/>
    <x v="8"/>
    <s v="Amul"/>
    <n v="280.99"/>
    <n v="67.260000000000005"/>
    <n v="18899.387400000003"/>
    <n v="14"/>
    <s v="Refrigerated"/>
    <n v="44225"/>
    <n v="44239"/>
    <n v="227"/>
    <n v="71.58"/>
    <n v="16248.66"/>
    <x v="9"/>
    <x v="0"/>
    <n v="53"/>
    <n v="80.92"/>
    <n v="160.68"/>
  </r>
  <r>
    <s v="Amul-117"/>
    <s v="Delhi"/>
    <n v="309.47000000000003"/>
    <n v="70"/>
    <s v="Medium"/>
    <n v="43986"/>
    <x v="1"/>
    <s v="Jun"/>
    <x v="1"/>
    <n v="10"/>
    <x v="6"/>
    <s v="Amul"/>
    <n v="531.04999999999995"/>
    <n v="74.75"/>
    <n v="39695.987499999996"/>
    <n v="139"/>
    <s v="Ambient"/>
    <n v="43954"/>
    <n v="44093"/>
    <n v="373"/>
    <n v="70.64"/>
    <n v="26348.720000000001"/>
    <x v="12"/>
    <x v="2"/>
    <n v="158"/>
    <n v="87.02"/>
    <n v="176.88"/>
  </r>
  <r>
    <s v="Amul-118"/>
    <s v="Maharashtra"/>
    <n v="970.31"/>
    <n v="29"/>
    <s v="Large"/>
    <n v="44178"/>
    <x v="1"/>
    <s v="Dec"/>
    <x v="0"/>
    <n v="4"/>
    <x v="3"/>
    <s v="Amul"/>
    <n v="533.41999999999996"/>
    <n v="67.930000000000007"/>
    <n v="36235.220600000001"/>
    <n v="29"/>
    <s v="Refrigerated"/>
    <n v="44131"/>
    <n v="44160"/>
    <n v="377"/>
    <n v="65.489999999999995"/>
    <n v="24689.73"/>
    <x v="11"/>
    <x v="2"/>
    <n v="156"/>
    <n v="70.709999999999994"/>
    <n v="34.04"/>
  </r>
  <r>
    <s v="Amul-119"/>
    <s v="Kerala"/>
    <n v="703.26"/>
    <n v="30"/>
    <s v="Large"/>
    <n v="44048"/>
    <x v="1"/>
    <s v="Aug"/>
    <x v="3"/>
    <n v="10"/>
    <x v="6"/>
    <s v="Amul"/>
    <n v="241.87"/>
    <n v="97.57"/>
    <n v="23599.2559"/>
    <n v="79"/>
    <s v="Ambient"/>
    <n v="44007"/>
    <n v="44086"/>
    <n v="80"/>
    <n v="99.43"/>
    <n v="7954.4"/>
    <x v="11"/>
    <x v="1"/>
    <n v="161"/>
    <n v="87.73"/>
    <n v="94.67"/>
  </r>
  <r>
    <s v="Amul-120"/>
    <s v="Rajasthan"/>
    <n v="126.69"/>
    <n v="30"/>
    <s v="Medium"/>
    <n v="44922"/>
    <x v="3"/>
    <s v="Dec"/>
    <x v="0"/>
    <n v="10"/>
    <x v="6"/>
    <s v="Amul"/>
    <n v="610.4"/>
    <n v="70.569999999999993"/>
    <n v="43075.927999999993"/>
    <n v="118"/>
    <s v="Ambient"/>
    <n v="44885"/>
    <n v="45003"/>
    <n v="201"/>
    <n v="67.59"/>
    <n v="13585.59"/>
    <x v="11"/>
    <x v="0"/>
    <n v="409"/>
    <n v="91.91"/>
    <n v="56.25"/>
  </r>
  <r>
    <s v="Amul-121"/>
    <s v="Delhi"/>
    <n v="108.57"/>
    <n v="55"/>
    <s v="Large"/>
    <n v="44253"/>
    <x v="0"/>
    <s v="Feb"/>
    <x v="2"/>
    <n v="1"/>
    <x v="0"/>
    <s v="Amul"/>
    <n v="42.46"/>
    <n v="23.3"/>
    <n v="989.3180000000001"/>
    <n v="1"/>
    <s v="Polythene Packet"/>
    <n v="44225"/>
    <n v="44226"/>
    <n v="15"/>
    <n v="21.05"/>
    <n v="315.75"/>
    <x v="12"/>
    <x v="0"/>
    <n v="27"/>
    <n v="31.76"/>
    <n v="23.44"/>
  </r>
  <r>
    <s v="Amul-122"/>
    <s v="Bihar"/>
    <n v="916.67"/>
    <n v="85"/>
    <s v="Large"/>
    <n v="43910"/>
    <x v="1"/>
    <s v="Mar"/>
    <x v="2"/>
    <n v="1"/>
    <x v="0"/>
    <s v="Amul"/>
    <n v="93.56"/>
    <n v="14.94"/>
    <n v="1397.7864"/>
    <n v="28"/>
    <s v="Tetra Pack"/>
    <n v="43861"/>
    <n v="43889"/>
    <n v="90"/>
    <n v="13.85"/>
    <n v="1246.5"/>
    <x v="12"/>
    <x v="2"/>
    <n v="3"/>
    <n v="46.84"/>
    <n v="117.48"/>
  </r>
  <r>
    <s v="Amul-123"/>
    <s v="Telangana"/>
    <n v="102.27"/>
    <n v="81"/>
    <s v="Large"/>
    <n v="44872"/>
    <x v="3"/>
    <s v="Nov"/>
    <x v="0"/>
    <n v="9"/>
    <x v="4"/>
    <s v="Amul"/>
    <n v="438.55"/>
    <n v="89.9"/>
    <n v="39425.645000000004"/>
    <n v="14"/>
    <s v="Refrigerated"/>
    <n v="44847"/>
    <n v="44861"/>
    <n v="318"/>
    <n v="88.06"/>
    <n v="28003.08"/>
    <x v="13"/>
    <x v="1"/>
    <n v="120"/>
    <n v="81.209999999999994"/>
    <n v="175.51"/>
  </r>
  <r>
    <s v="Amul-124"/>
    <s v="Madhya Pradesh"/>
    <n v="28.46"/>
    <n v="14"/>
    <s v="Large"/>
    <n v="43695"/>
    <x v="2"/>
    <s v="Aug"/>
    <x v="3"/>
    <n v="8"/>
    <x v="2"/>
    <s v="Amul"/>
    <n v="638.73"/>
    <n v="54.4"/>
    <n v="34746.911999999997"/>
    <n v="7"/>
    <s v="Refrigerated"/>
    <n v="43690"/>
    <n v="43697"/>
    <n v="268"/>
    <n v="58.52"/>
    <n v="15683.36"/>
    <x v="7"/>
    <x v="1"/>
    <n v="370"/>
    <n v="70.290000000000006"/>
    <n v="58.97"/>
  </r>
  <r>
    <s v="Amul-125"/>
    <s v="Delhi"/>
    <n v="823.13"/>
    <n v="38"/>
    <s v="Large"/>
    <n v="43482"/>
    <x v="2"/>
    <s v="Jan"/>
    <x v="2"/>
    <n v="4"/>
    <x v="3"/>
    <s v="Amul"/>
    <n v="205.81"/>
    <n v="58.69"/>
    <n v="12078.9889"/>
    <n v="30"/>
    <s v="Refrigerated"/>
    <n v="43463"/>
    <n v="43493"/>
    <n v="110"/>
    <n v="63.65"/>
    <n v="7001.5"/>
    <x v="2"/>
    <x v="1"/>
    <n v="95"/>
    <n v="12.76"/>
    <n v="177.06"/>
  </r>
  <r>
    <s v="Amul-126"/>
    <s v="Telangana"/>
    <n v="552.51"/>
    <n v="73"/>
    <s v="Small"/>
    <n v="44572"/>
    <x v="3"/>
    <s v="Jan"/>
    <x v="2"/>
    <n v="4"/>
    <x v="3"/>
    <s v="Amul"/>
    <n v="53.37"/>
    <n v="83.49"/>
    <n v="4455.8612999999996"/>
    <n v="23"/>
    <s v="Refrigerated"/>
    <n v="44524"/>
    <n v="44547"/>
    <n v="18"/>
    <n v="79.34"/>
    <n v="1428.12"/>
    <x v="0"/>
    <x v="2"/>
    <n v="35"/>
    <n v="19.52"/>
    <n v="195.79"/>
  </r>
  <r>
    <s v="Amul-127"/>
    <s v="Jharkhand"/>
    <n v="50.61"/>
    <n v="72"/>
    <s v="Large"/>
    <n v="43937"/>
    <x v="1"/>
    <s v="Apr"/>
    <x v="1"/>
    <n v="5"/>
    <x v="7"/>
    <s v="Amul"/>
    <n v="931.27"/>
    <n v="55.76"/>
    <n v="51927.6152"/>
    <n v="29"/>
    <s v="Frozen"/>
    <n v="43900"/>
    <n v="43929"/>
    <n v="117"/>
    <n v="57.23"/>
    <n v="6695.91"/>
    <x v="2"/>
    <x v="2"/>
    <n v="814"/>
    <n v="91.86"/>
    <n v="110.63"/>
  </r>
  <r>
    <s v="Amul-128"/>
    <s v="Kerala"/>
    <n v="807.2"/>
    <n v="42"/>
    <s v="Medium"/>
    <n v="44170"/>
    <x v="1"/>
    <s v="Dec"/>
    <x v="0"/>
    <n v="10"/>
    <x v="6"/>
    <s v="Amul"/>
    <n v="459.23"/>
    <n v="21.89"/>
    <n v="10052.5447"/>
    <n v="140"/>
    <s v="Ambient"/>
    <n v="44130"/>
    <n v="44270"/>
    <n v="346"/>
    <n v="23.3"/>
    <n v="8061.8"/>
    <x v="3"/>
    <x v="0"/>
    <n v="113"/>
    <n v="35.71"/>
    <n v="199.92"/>
  </r>
  <r>
    <s v="Amul-129"/>
    <s v="Kerala"/>
    <n v="921.26"/>
    <n v="37"/>
    <s v="Small"/>
    <n v="44299"/>
    <x v="0"/>
    <s v="Apr"/>
    <x v="1"/>
    <n v="7"/>
    <x v="8"/>
    <s v="Amul"/>
    <n v="948.65"/>
    <n v="96.43"/>
    <n v="91478.319499999998"/>
    <n v="17"/>
    <s v="Refrigerated"/>
    <n v="44282"/>
    <n v="44299"/>
    <n v="217"/>
    <n v="92.55"/>
    <n v="20083.349999999999"/>
    <x v="11"/>
    <x v="2"/>
    <n v="731"/>
    <n v="45.17"/>
    <n v="124.45"/>
  </r>
  <r>
    <s v="Amul-130"/>
    <s v="Kerala"/>
    <n v="675.16"/>
    <n v="80"/>
    <s v="Medium"/>
    <n v="44106"/>
    <x v="1"/>
    <s v="Oct"/>
    <x v="3"/>
    <n v="10"/>
    <x v="6"/>
    <s v="Amul"/>
    <n v="677.2"/>
    <n v="25.03"/>
    <n v="16950.316000000003"/>
    <n v="87"/>
    <s v="Ambient"/>
    <n v="44067"/>
    <n v="44154"/>
    <n v="73"/>
    <n v="27.16"/>
    <n v="1982.68"/>
    <x v="11"/>
    <x v="0"/>
    <n v="604"/>
    <n v="29.41"/>
    <n v="35.58"/>
  </r>
  <r>
    <s v="Amul-131"/>
    <s v="Telangana"/>
    <n v="385.57"/>
    <n v="65"/>
    <s v="Small"/>
    <n v="43547"/>
    <x v="2"/>
    <s v="Mar"/>
    <x v="2"/>
    <n v="2"/>
    <x v="5"/>
    <s v="Amul"/>
    <n v="300.72000000000003"/>
    <n v="35.21"/>
    <n v="10588.351200000001"/>
    <n v="39"/>
    <s v="Frozen"/>
    <n v="43533"/>
    <n v="43572"/>
    <n v="268"/>
    <n v="39.130000000000003"/>
    <n v="10486.84"/>
    <x v="5"/>
    <x v="1"/>
    <n v="32"/>
    <n v="17.37"/>
    <n v="115.85"/>
  </r>
  <r>
    <s v="Amul-132"/>
    <s v="Telangana"/>
    <n v="657.66"/>
    <n v="18"/>
    <s v="Medium"/>
    <n v="43531"/>
    <x v="2"/>
    <s v="Mar"/>
    <x v="2"/>
    <n v="9"/>
    <x v="4"/>
    <s v="Amul"/>
    <n v="631.9"/>
    <n v="52.86"/>
    <n v="33402.233999999997"/>
    <n v="12"/>
    <s v="Refrigerated"/>
    <n v="43486"/>
    <n v="43498"/>
    <n v="587"/>
    <n v="55.72"/>
    <n v="32707.64"/>
    <x v="13"/>
    <x v="1"/>
    <n v="44"/>
    <n v="77.290000000000006"/>
    <n v="185.57"/>
  </r>
  <r>
    <s v="Amul-133"/>
    <s v="Rajasthan"/>
    <n v="394.96"/>
    <n v="55"/>
    <s v="Medium"/>
    <n v="44563"/>
    <x v="3"/>
    <s v="Jan"/>
    <x v="2"/>
    <n v="5"/>
    <x v="7"/>
    <s v="Amul"/>
    <n v="367.48"/>
    <n v="21.01"/>
    <n v="7720.7548000000006"/>
    <n v="27"/>
    <s v="Frozen"/>
    <n v="44518"/>
    <n v="44545"/>
    <n v="207"/>
    <n v="18.649999999999999"/>
    <n v="3860.55"/>
    <x v="9"/>
    <x v="1"/>
    <n v="160"/>
    <n v="82.46"/>
    <n v="84.81"/>
  </r>
  <r>
    <s v="Amul-134"/>
    <s v="Delhi"/>
    <n v="637.32000000000005"/>
    <n v="43"/>
    <s v="Small"/>
    <n v="44909"/>
    <x v="3"/>
    <s v="Dec"/>
    <x v="0"/>
    <n v="10"/>
    <x v="6"/>
    <s v="Amul"/>
    <n v="332.64"/>
    <n v="61.55"/>
    <n v="20473.991999999998"/>
    <n v="149"/>
    <s v="Ambient"/>
    <n v="44869"/>
    <n v="45018"/>
    <n v="93"/>
    <n v="58.81"/>
    <n v="5469.33"/>
    <x v="14"/>
    <x v="0"/>
    <n v="239"/>
    <n v="91.19"/>
    <n v="101.86"/>
  </r>
  <r>
    <s v="Amul-135"/>
    <s v="Chandigarh"/>
    <n v="162.24"/>
    <n v="29"/>
    <s v="Small"/>
    <n v="44838"/>
    <x v="3"/>
    <s v="Oct"/>
    <x v="3"/>
    <n v="7"/>
    <x v="8"/>
    <s v="Amul"/>
    <n v="722.73"/>
    <n v="40.72"/>
    <n v="29429.565600000002"/>
    <n v="15"/>
    <s v="Refrigerated"/>
    <n v="44836"/>
    <n v="44851"/>
    <n v="192"/>
    <n v="39.380000000000003"/>
    <n v="7560.96"/>
    <x v="5"/>
    <x v="2"/>
    <n v="530"/>
    <n v="53.12"/>
    <n v="38.47"/>
  </r>
  <r>
    <s v="Amul-136"/>
    <s v="West Bengal"/>
    <n v="878.27"/>
    <n v="98"/>
    <s v="Large"/>
    <n v="44190"/>
    <x v="1"/>
    <s v="Dec"/>
    <x v="0"/>
    <n v="7"/>
    <x v="8"/>
    <s v="Amul"/>
    <n v="907.9"/>
    <n v="65.02"/>
    <n v="59031.657999999996"/>
    <n v="17"/>
    <s v="Refrigerated"/>
    <n v="44183"/>
    <n v="44200"/>
    <n v="559"/>
    <n v="68.16"/>
    <n v="38101.440000000002"/>
    <x v="3"/>
    <x v="2"/>
    <n v="348"/>
    <n v="58.84"/>
    <n v="58.94"/>
  </r>
  <r>
    <s v="Amul-137"/>
    <s v="Rajasthan"/>
    <n v="488.87"/>
    <n v="76"/>
    <s v="Large"/>
    <n v="44465"/>
    <x v="0"/>
    <s v="Sep"/>
    <x v="3"/>
    <n v="4"/>
    <x v="3"/>
    <s v="Amul"/>
    <n v="348.12"/>
    <n v="45.9"/>
    <n v="15978.708000000001"/>
    <n v="23"/>
    <s v="Refrigerated"/>
    <n v="44451"/>
    <n v="44474"/>
    <n v="149"/>
    <n v="47.38"/>
    <n v="7059.62"/>
    <x v="1"/>
    <x v="1"/>
    <n v="199"/>
    <n v="78.88"/>
    <n v="140.91999999999999"/>
  </r>
  <r>
    <s v="Amul-138"/>
    <s v="Karnataka"/>
    <n v="312.8"/>
    <n v="19"/>
    <s v="Medium"/>
    <n v="43613"/>
    <x v="2"/>
    <s v="May"/>
    <x v="1"/>
    <n v="6"/>
    <x v="1"/>
    <s v="Amul"/>
    <n v="694.77"/>
    <n v="35"/>
    <n v="24316.95"/>
    <n v="7"/>
    <s v="Refrigerated"/>
    <n v="43571"/>
    <n v="43578"/>
    <n v="570"/>
    <n v="34.450000000000003"/>
    <n v="19636.5"/>
    <x v="1"/>
    <x v="1"/>
    <n v="124"/>
    <n v="79.81"/>
    <n v="61.12"/>
  </r>
  <r>
    <s v="Amul-139"/>
    <s v="Delhi"/>
    <n v="186.24"/>
    <n v="25"/>
    <s v="Medium"/>
    <n v="43686"/>
    <x v="2"/>
    <s v="Aug"/>
    <x v="3"/>
    <n v="3"/>
    <x v="9"/>
    <s v="Amul"/>
    <n v="363.67"/>
    <n v="37.119999999999997"/>
    <n v="13499.430399999999"/>
    <n v="79"/>
    <s v="Frozen"/>
    <n v="43659"/>
    <n v="43738"/>
    <n v="137"/>
    <n v="41.7"/>
    <n v="5712.9"/>
    <x v="11"/>
    <x v="2"/>
    <n v="226"/>
    <n v="22.66"/>
    <n v="162.15"/>
  </r>
  <r>
    <s v="Amul-140"/>
    <s v="Madhya Pradesh"/>
    <n v="470.5"/>
    <n v="98"/>
    <s v="Medium"/>
    <n v="44747"/>
    <x v="3"/>
    <s v="Jul"/>
    <x v="3"/>
    <n v="6"/>
    <x v="1"/>
    <s v="Amul"/>
    <n v="155"/>
    <n v="81.099999999999994"/>
    <n v="12570.5"/>
    <n v="7"/>
    <s v="Refrigerated"/>
    <n v="44711"/>
    <n v="44718"/>
    <n v="100"/>
    <n v="82.53"/>
    <n v="8253"/>
    <x v="3"/>
    <x v="1"/>
    <n v="55"/>
    <n v="86.93"/>
    <n v="53.97"/>
  </r>
  <r>
    <s v="Amul-141"/>
    <s v="Jharkhand"/>
    <n v="32.5"/>
    <n v="66"/>
    <s v="Large"/>
    <n v="44715"/>
    <x v="3"/>
    <s v="Jun"/>
    <x v="1"/>
    <n v="6"/>
    <x v="1"/>
    <s v="Amul"/>
    <n v="713.96"/>
    <n v="46.3"/>
    <n v="33056.347999999998"/>
    <n v="7"/>
    <s v="Refrigerated"/>
    <n v="44700"/>
    <n v="44707"/>
    <n v="141"/>
    <n v="46.23"/>
    <n v="6518.43"/>
    <x v="3"/>
    <x v="0"/>
    <n v="572"/>
    <n v="22.64"/>
    <n v="60.2"/>
  </r>
  <r>
    <s v="Amul-142"/>
    <s v="Jharkhand"/>
    <n v="601.02"/>
    <n v="70"/>
    <s v="Large"/>
    <n v="43712"/>
    <x v="2"/>
    <s v="Sep"/>
    <x v="3"/>
    <n v="6"/>
    <x v="1"/>
    <s v="Amul"/>
    <n v="78.25"/>
    <n v="68.42"/>
    <n v="5353.8649999999998"/>
    <n v="5"/>
    <s v="Refrigerated"/>
    <n v="43700"/>
    <n v="43705"/>
    <n v="26"/>
    <n v="63.94"/>
    <n v="1662.44"/>
    <x v="9"/>
    <x v="0"/>
    <n v="52"/>
    <n v="92.97"/>
    <n v="60.72"/>
  </r>
  <r>
    <s v="Amul-143"/>
    <s v="Uttar Pradesh"/>
    <n v="616.67999999999995"/>
    <n v="52"/>
    <s v="Small"/>
    <n v="43783"/>
    <x v="2"/>
    <s v="Nov"/>
    <x v="0"/>
    <n v="7"/>
    <x v="8"/>
    <s v="Amul"/>
    <n v="677.17"/>
    <n v="95.98"/>
    <n v="64994.776599999997"/>
    <n v="12"/>
    <s v="Refrigerated"/>
    <n v="43775"/>
    <n v="43787"/>
    <n v="367"/>
    <n v="95.84"/>
    <n v="35173.279999999999"/>
    <x v="10"/>
    <x v="2"/>
    <n v="310"/>
    <n v="91.29"/>
    <n v="97.18"/>
  </r>
  <r>
    <s v="Amul-144"/>
    <s v="Chandigarh"/>
    <n v="118.53"/>
    <n v="40"/>
    <s v="Large"/>
    <n v="44260"/>
    <x v="0"/>
    <s v="Mar"/>
    <x v="2"/>
    <n v="10"/>
    <x v="6"/>
    <s v="Amul"/>
    <n v="748.24"/>
    <n v="84.16"/>
    <n v="62971.878400000001"/>
    <n v="125"/>
    <s v="Ambient"/>
    <n v="44226"/>
    <n v="44351"/>
    <n v="678"/>
    <n v="79.69"/>
    <n v="54029.82"/>
    <x v="12"/>
    <x v="0"/>
    <n v="70"/>
    <n v="99.93"/>
    <n v="147.63"/>
  </r>
  <r>
    <s v="Amul-145"/>
    <s v="Karnataka"/>
    <n v="996.57"/>
    <n v="100"/>
    <s v="Medium"/>
    <n v="43736"/>
    <x v="2"/>
    <s v="Sep"/>
    <x v="3"/>
    <n v="3"/>
    <x v="9"/>
    <s v="Amul"/>
    <n v="572.78"/>
    <n v="38.33"/>
    <n v="21954.657399999996"/>
    <n v="74"/>
    <s v="Refrigerated"/>
    <n v="43690"/>
    <n v="43764"/>
    <n v="533"/>
    <n v="33.96"/>
    <n v="18100.68"/>
    <x v="9"/>
    <x v="0"/>
    <n v="39"/>
    <n v="24.66"/>
    <n v="61.67"/>
  </r>
  <r>
    <s v="Amul-146"/>
    <s v="Delhi"/>
    <n v="255.45"/>
    <n v="25"/>
    <s v="Small"/>
    <n v="44827"/>
    <x v="3"/>
    <s v="Sep"/>
    <x v="3"/>
    <n v="5"/>
    <x v="7"/>
    <s v="Amul"/>
    <n v="953.01"/>
    <n v="95.3"/>
    <n v="90821.853000000003"/>
    <n v="23"/>
    <s v="Frozen"/>
    <n v="44826"/>
    <n v="44849"/>
    <n v="465"/>
    <n v="99.64"/>
    <n v="46332.6"/>
    <x v="6"/>
    <x v="0"/>
    <n v="488"/>
    <n v="85.98"/>
    <n v="109.6"/>
  </r>
  <r>
    <s v="Amul-147"/>
    <s v="West Bengal"/>
    <n v="760.89"/>
    <n v="93"/>
    <s v="Small"/>
    <n v="43639"/>
    <x v="2"/>
    <s v="Jun"/>
    <x v="1"/>
    <n v="6"/>
    <x v="1"/>
    <s v="Amul"/>
    <n v="988.81"/>
    <n v="55.82"/>
    <n v="55195.374199999998"/>
    <n v="6"/>
    <s v="Refrigerated"/>
    <n v="43625"/>
    <n v="43631"/>
    <n v="190"/>
    <n v="54.04"/>
    <n v="10267.6"/>
    <x v="9"/>
    <x v="2"/>
    <n v="798"/>
    <n v="17.420000000000002"/>
    <n v="93.99"/>
  </r>
  <r>
    <s v="Amul-148"/>
    <s v="Telangana"/>
    <n v="258.02999999999997"/>
    <n v="77"/>
    <s v="Large"/>
    <n v="44562"/>
    <x v="3"/>
    <s v="Jan"/>
    <x v="2"/>
    <n v="1"/>
    <x v="0"/>
    <s v="Amul"/>
    <n v="682.17"/>
    <n v="60.42"/>
    <n v="41216.7114"/>
    <n v="1"/>
    <s v="Polythene Packet"/>
    <n v="44527"/>
    <n v="44528"/>
    <n v="145"/>
    <n v="57.03"/>
    <n v="8269.35"/>
    <x v="6"/>
    <x v="0"/>
    <n v="537"/>
    <n v="13.29"/>
    <n v="83.16"/>
  </r>
  <r>
    <s v="Amul-149"/>
    <s v="Tamil Nadu"/>
    <n v="996.42"/>
    <n v="10"/>
    <s v="Large"/>
    <n v="44016"/>
    <x v="1"/>
    <s v="Jul"/>
    <x v="3"/>
    <n v="1"/>
    <x v="0"/>
    <s v="Amul"/>
    <n v="552.91"/>
    <n v="96.84"/>
    <n v="53543.804400000001"/>
    <n v="2"/>
    <s v="Polythene Packet"/>
    <n v="43993"/>
    <n v="43995"/>
    <n v="371"/>
    <n v="99.72"/>
    <n v="36996.120000000003"/>
    <x v="14"/>
    <x v="2"/>
    <n v="181"/>
    <n v="58.23"/>
    <n v="123.05"/>
  </r>
  <r>
    <s v="Amul-150"/>
    <s v="Rajasthan"/>
    <n v="545.89"/>
    <n v="65"/>
    <s v="Small"/>
    <n v="44374"/>
    <x v="0"/>
    <s v="Jun"/>
    <x v="1"/>
    <n v="5"/>
    <x v="7"/>
    <s v="Amul"/>
    <n v="894.2"/>
    <n v="40.32"/>
    <n v="36054.144"/>
    <n v="28"/>
    <s v="Frozen"/>
    <n v="44349"/>
    <n v="44377"/>
    <n v="879"/>
    <n v="41.5"/>
    <n v="36478.5"/>
    <x v="3"/>
    <x v="0"/>
    <n v="15"/>
    <n v="25.01"/>
    <n v="119.87"/>
  </r>
  <r>
    <s v="Amul-151"/>
    <s v="Rajasthan"/>
    <n v="660.43"/>
    <n v="58"/>
    <s v="Medium"/>
    <n v="44661"/>
    <x v="3"/>
    <s v="Apr"/>
    <x v="1"/>
    <n v="3"/>
    <x v="9"/>
    <s v="Amul"/>
    <n v="313.73"/>
    <n v="27.03"/>
    <n v="8480.1219000000001"/>
    <n v="47"/>
    <s v="Refrigerated"/>
    <n v="44653"/>
    <n v="44700"/>
    <n v="251"/>
    <n v="27.9"/>
    <n v="7002.9"/>
    <x v="12"/>
    <x v="0"/>
    <n v="62"/>
    <n v="88.87"/>
    <n v="125.21"/>
  </r>
  <r>
    <s v="Amul-152"/>
    <s v="Bihar"/>
    <n v="287.58"/>
    <n v="73"/>
    <s v="Large"/>
    <n v="44143"/>
    <x v="1"/>
    <s v="Nov"/>
    <x v="0"/>
    <n v="9"/>
    <x v="4"/>
    <s v="Amul"/>
    <n v="234.06"/>
    <n v="78.48"/>
    <n v="18369.0288"/>
    <n v="11"/>
    <s v="Refrigerated"/>
    <n v="44128"/>
    <n v="44139"/>
    <n v="31"/>
    <n v="79.12"/>
    <n v="2452.7199999999998"/>
    <x v="6"/>
    <x v="1"/>
    <n v="203"/>
    <n v="17.989999999999998"/>
    <n v="134.09"/>
  </r>
  <r>
    <s v="Amul-153"/>
    <s v="West Bengal"/>
    <n v="215.19"/>
    <n v="17"/>
    <s v="Large"/>
    <n v="44095"/>
    <x v="1"/>
    <s v="Sep"/>
    <x v="3"/>
    <n v="8"/>
    <x v="2"/>
    <s v="Amul"/>
    <n v="58.21"/>
    <n v="62.62"/>
    <n v="3645.1102000000001"/>
    <n v="8"/>
    <s v="Refrigerated"/>
    <n v="44086"/>
    <n v="44094"/>
    <n v="12"/>
    <n v="65.39"/>
    <n v="784.68"/>
    <x v="7"/>
    <x v="2"/>
    <n v="46"/>
    <n v="67.36"/>
    <n v="111.97"/>
  </r>
  <r>
    <s v="Amul-154"/>
    <s v="Telangana"/>
    <n v="694.55"/>
    <n v="96"/>
    <s v="Medium"/>
    <n v="44518"/>
    <x v="0"/>
    <s v="Nov"/>
    <x v="0"/>
    <n v="10"/>
    <x v="6"/>
    <s v="Amul"/>
    <n v="779.82"/>
    <n v="49.57"/>
    <n v="38655.6774"/>
    <n v="118"/>
    <s v="Ambient"/>
    <n v="44468"/>
    <n v="44586"/>
    <n v="21"/>
    <n v="46.27"/>
    <n v="971.67"/>
    <x v="4"/>
    <x v="0"/>
    <n v="758"/>
    <n v="52.78"/>
    <n v="184.55"/>
  </r>
  <r>
    <s v="Amul-155"/>
    <s v="West Bengal"/>
    <n v="449.12"/>
    <n v="93"/>
    <s v="Large"/>
    <n v="43826"/>
    <x v="2"/>
    <s v="Dec"/>
    <x v="0"/>
    <n v="4"/>
    <x v="3"/>
    <s v="Amul"/>
    <n v="26.88"/>
    <n v="52.25"/>
    <n v="1404.48"/>
    <n v="23"/>
    <s v="Refrigerated"/>
    <n v="43782"/>
    <n v="43805"/>
    <n v="19"/>
    <n v="50.81"/>
    <n v="965.39"/>
    <x v="14"/>
    <x v="1"/>
    <n v="7"/>
    <n v="20.170000000000002"/>
    <n v="93.91"/>
  </r>
  <r>
    <s v="Amul-156"/>
    <s v="Delhi"/>
    <n v="516.33000000000004"/>
    <n v="100"/>
    <s v="Medium"/>
    <n v="43497"/>
    <x v="2"/>
    <s v="Feb"/>
    <x v="2"/>
    <n v="9"/>
    <x v="4"/>
    <s v="Amul"/>
    <n v="499.95"/>
    <n v="19.39"/>
    <n v="9694.0305000000008"/>
    <n v="7"/>
    <s v="Refrigerated"/>
    <n v="43476"/>
    <n v="43483"/>
    <n v="248"/>
    <n v="19.71"/>
    <n v="4888.08"/>
    <x v="4"/>
    <x v="2"/>
    <n v="251"/>
    <n v="54.35"/>
    <n v="150.12"/>
  </r>
  <r>
    <s v="Amul-157"/>
    <s v="Rajasthan"/>
    <n v="899.31"/>
    <n v="63"/>
    <s v="Large"/>
    <n v="44188"/>
    <x v="1"/>
    <s v="Dec"/>
    <x v="0"/>
    <n v="4"/>
    <x v="3"/>
    <s v="Amul"/>
    <n v="398.03"/>
    <n v="69.400000000000006"/>
    <n v="27623.281999999999"/>
    <n v="22"/>
    <s v="Refrigerated"/>
    <n v="44129"/>
    <n v="44151"/>
    <n v="219"/>
    <n v="67.180000000000007"/>
    <n v="14712.42"/>
    <x v="11"/>
    <x v="0"/>
    <n v="179"/>
    <n v="19.46"/>
    <n v="178.22"/>
  </r>
  <r>
    <s v="Amul-158"/>
    <s v="Delhi"/>
    <n v="951.8"/>
    <n v="77"/>
    <s v="Small"/>
    <n v="44305"/>
    <x v="0"/>
    <s v="Apr"/>
    <x v="1"/>
    <n v="10"/>
    <x v="6"/>
    <s v="Amul"/>
    <n v="1.24"/>
    <n v="56.94"/>
    <n v="70.605599999999995"/>
    <n v="85"/>
    <s v="Ambient"/>
    <n v="44265"/>
    <n v="44350"/>
    <n v="1"/>
    <n v="54.52"/>
    <n v="54.52"/>
    <x v="14"/>
    <x v="0"/>
    <n v="0"/>
    <n v="88.2"/>
    <n v="172.34"/>
  </r>
  <r>
    <s v="Amul-159"/>
    <s v="Haryana"/>
    <n v="712.7"/>
    <n v="38"/>
    <s v="Small"/>
    <n v="44015"/>
    <x v="1"/>
    <s v="Jul"/>
    <x v="3"/>
    <n v="3"/>
    <x v="9"/>
    <s v="Amul"/>
    <n v="730.61"/>
    <n v="40.299999999999997"/>
    <n v="29443.582999999999"/>
    <n v="45"/>
    <s v="Refrigerated"/>
    <n v="43995"/>
    <n v="44040"/>
    <n v="725"/>
    <n v="38.729999999999997"/>
    <n v="28079.25"/>
    <x v="1"/>
    <x v="0"/>
    <n v="5"/>
    <n v="27.22"/>
    <n v="45.22"/>
  </r>
  <r>
    <s v="Amul-160"/>
    <s v="Jharkhand"/>
    <n v="347.94"/>
    <n v="33"/>
    <s v="Small"/>
    <n v="44000"/>
    <x v="1"/>
    <s v="Jun"/>
    <x v="1"/>
    <n v="7"/>
    <x v="8"/>
    <s v="Amul"/>
    <n v="732.5"/>
    <n v="92.06"/>
    <n v="67433.95"/>
    <n v="15"/>
    <s v="Refrigerated"/>
    <n v="43975"/>
    <n v="43990"/>
    <n v="153"/>
    <n v="89.5"/>
    <n v="13693.5"/>
    <x v="13"/>
    <x v="1"/>
    <n v="579"/>
    <n v="54.51"/>
    <n v="174.76"/>
  </r>
  <r>
    <s v="Amul-161"/>
    <s v="Telangana"/>
    <n v="596.41"/>
    <n v="64"/>
    <s v="Large"/>
    <n v="44296"/>
    <x v="0"/>
    <s v="Apr"/>
    <x v="1"/>
    <n v="7"/>
    <x v="8"/>
    <s v="Amul"/>
    <n v="907.28"/>
    <n v="27.57"/>
    <n v="25013.709599999998"/>
    <n v="17"/>
    <s v="Refrigerated"/>
    <n v="44264"/>
    <n v="44281"/>
    <n v="8"/>
    <n v="23.95"/>
    <n v="191.6"/>
    <x v="11"/>
    <x v="2"/>
    <n v="899"/>
    <n v="24.79"/>
    <n v="153.76"/>
  </r>
  <r>
    <s v="Amul-162"/>
    <s v="Uttar Pradesh"/>
    <n v="405.73"/>
    <n v="45"/>
    <s v="Small"/>
    <n v="43486"/>
    <x v="2"/>
    <s v="Jan"/>
    <x v="2"/>
    <n v="9"/>
    <x v="4"/>
    <s v="Amul"/>
    <n v="422.02"/>
    <n v="12.17"/>
    <n v="5135.9834000000001"/>
    <n v="11"/>
    <s v="Refrigerated"/>
    <n v="43463"/>
    <n v="43474"/>
    <n v="78"/>
    <n v="9.98"/>
    <n v="778.44"/>
    <x v="6"/>
    <x v="0"/>
    <n v="344"/>
    <n v="56.39"/>
    <n v="184.51"/>
  </r>
  <r>
    <s v="Amul-163"/>
    <s v="Madhya Pradesh"/>
    <n v="587.1"/>
    <n v="54"/>
    <s v="Medium"/>
    <n v="44150"/>
    <x v="1"/>
    <s v="Nov"/>
    <x v="0"/>
    <n v="4"/>
    <x v="3"/>
    <s v="Amul"/>
    <n v="941.22"/>
    <n v="77.89"/>
    <n v="73311.625800000009"/>
    <n v="23"/>
    <s v="Refrigerated"/>
    <n v="44136"/>
    <n v="44159"/>
    <n v="151"/>
    <n v="78.989999999999995"/>
    <n v="11927.49"/>
    <x v="12"/>
    <x v="2"/>
    <n v="790"/>
    <n v="31.84"/>
    <n v="122.47"/>
  </r>
  <r>
    <s v="Amul-164"/>
    <s v="Uttar Pradesh"/>
    <n v="932.94"/>
    <n v="42"/>
    <s v="Large"/>
    <n v="44613"/>
    <x v="3"/>
    <s v="Feb"/>
    <x v="2"/>
    <n v="8"/>
    <x v="2"/>
    <s v="Amul"/>
    <n v="301.76"/>
    <n v="19.510000000000002"/>
    <n v="5887.3376000000007"/>
    <n v="12"/>
    <s v="Refrigerated"/>
    <n v="44583"/>
    <n v="44595"/>
    <n v="287"/>
    <n v="23.23"/>
    <n v="6667.01"/>
    <x v="7"/>
    <x v="2"/>
    <n v="14"/>
    <n v="65.010000000000005"/>
    <n v="149.35"/>
  </r>
  <r>
    <s v="Amul-165"/>
    <s v="Rajasthan"/>
    <n v="39.15"/>
    <n v="55"/>
    <s v="Small"/>
    <n v="44024"/>
    <x v="1"/>
    <s v="Jul"/>
    <x v="3"/>
    <n v="3"/>
    <x v="9"/>
    <s v="Amul"/>
    <n v="571.47"/>
    <n v="35.799999999999997"/>
    <n v="20458.626"/>
    <n v="90"/>
    <s v="Frozen"/>
    <n v="43964"/>
    <n v="44054"/>
    <n v="472"/>
    <n v="32.51"/>
    <n v="15344.72"/>
    <x v="11"/>
    <x v="0"/>
    <n v="99"/>
    <n v="74.19"/>
    <n v="78.03"/>
  </r>
  <r>
    <s v="Amul-166"/>
    <s v="Rajasthan"/>
    <n v="248.66"/>
    <n v="33"/>
    <s v="Small"/>
    <n v="44109"/>
    <x v="1"/>
    <s v="Oct"/>
    <x v="3"/>
    <n v="8"/>
    <x v="2"/>
    <s v="Amul"/>
    <n v="567.24"/>
    <n v="66.92"/>
    <n v="37959.700799999999"/>
    <n v="12"/>
    <s v="Refrigerated"/>
    <n v="44103"/>
    <n v="44115"/>
    <n v="419"/>
    <n v="69.400000000000006"/>
    <n v="29078.6"/>
    <x v="9"/>
    <x v="1"/>
    <n v="148"/>
    <n v="44.96"/>
    <n v="110.11"/>
  </r>
  <r>
    <s v="Amul-167"/>
    <s v="Karnataka"/>
    <n v="935.57"/>
    <n v="27"/>
    <s v="Medium"/>
    <n v="44392"/>
    <x v="0"/>
    <s v="Jul"/>
    <x v="3"/>
    <n v="10"/>
    <x v="6"/>
    <s v="Amul"/>
    <n v="480.67"/>
    <n v="12.85"/>
    <n v="6176.6095000000005"/>
    <n v="71"/>
    <s v="Ambient"/>
    <n v="44354"/>
    <n v="44425"/>
    <n v="34"/>
    <n v="9.83"/>
    <n v="334.22"/>
    <x v="3"/>
    <x v="0"/>
    <n v="446"/>
    <n v="33.130000000000003"/>
    <n v="58.58"/>
  </r>
  <r>
    <s v="Amul-168"/>
    <s v="Delhi"/>
    <n v="615.70000000000005"/>
    <n v="53"/>
    <s v="Medium"/>
    <n v="43941"/>
    <x v="1"/>
    <s v="Apr"/>
    <x v="1"/>
    <n v="6"/>
    <x v="1"/>
    <s v="Amul"/>
    <n v="609.16"/>
    <n v="66.03"/>
    <n v="40222.834799999997"/>
    <n v="6"/>
    <s v="Refrigerated"/>
    <n v="43885"/>
    <n v="43891"/>
    <n v="55"/>
    <n v="67.540000000000006"/>
    <n v="3714.7"/>
    <x v="2"/>
    <x v="0"/>
    <n v="554"/>
    <n v="56.1"/>
    <n v="105.87"/>
  </r>
  <r>
    <s v="Amul-169"/>
    <s v="Maharashtra"/>
    <n v="506.63"/>
    <n v="75"/>
    <s v="Medium"/>
    <n v="44694"/>
    <x v="3"/>
    <s v="May"/>
    <x v="1"/>
    <n v="6"/>
    <x v="1"/>
    <s v="Amul"/>
    <n v="311.13"/>
    <n v="19.82"/>
    <n v="6166.5965999999999"/>
    <n v="5"/>
    <s v="Refrigerated"/>
    <n v="44641"/>
    <n v="44646"/>
    <n v="165"/>
    <n v="16.399999999999999"/>
    <n v="2706"/>
    <x v="10"/>
    <x v="1"/>
    <n v="146"/>
    <n v="93.09"/>
    <n v="47.02"/>
  </r>
  <r>
    <s v="Amul-170"/>
    <s v="Chandigarh"/>
    <n v="104.92"/>
    <n v="16"/>
    <s v="Medium"/>
    <n v="44596"/>
    <x v="3"/>
    <s v="Feb"/>
    <x v="2"/>
    <n v="4"/>
    <x v="3"/>
    <s v="Amul"/>
    <n v="648.88"/>
    <n v="30.66"/>
    <n v="19894.660800000001"/>
    <n v="25"/>
    <s v="Refrigerated"/>
    <n v="44580"/>
    <n v="44605"/>
    <n v="105"/>
    <n v="29.04"/>
    <n v="3049.2"/>
    <x v="13"/>
    <x v="1"/>
    <n v="543"/>
    <n v="30.25"/>
    <n v="38.159999999999997"/>
  </r>
  <r>
    <s v="Amul-171"/>
    <s v="Chandigarh"/>
    <n v="900.32"/>
    <n v="72"/>
    <s v="Small"/>
    <n v="44091"/>
    <x v="1"/>
    <s v="Sep"/>
    <x v="3"/>
    <n v="2"/>
    <x v="5"/>
    <s v="Amul"/>
    <n v="621.41"/>
    <n v="13.44"/>
    <n v="8351.750399999999"/>
    <n v="27"/>
    <s v="Refrigerated"/>
    <n v="44077"/>
    <n v="44104"/>
    <n v="35"/>
    <n v="16.690000000000001"/>
    <n v="584.15"/>
    <x v="9"/>
    <x v="1"/>
    <n v="586"/>
    <n v="18.12"/>
    <n v="126.43"/>
  </r>
  <r>
    <s v="Amul-172"/>
    <s v="Chandigarh"/>
    <n v="482.05"/>
    <n v="25"/>
    <s v="Small"/>
    <n v="43587"/>
    <x v="2"/>
    <s v="May"/>
    <x v="1"/>
    <n v="6"/>
    <x v="1"/>
    <s v="Amul"/>
    <n v="361.34"/>
    <n v="67.73"/>
    <n v="24473.558199999999"/>
    <n v="6"/>
    <s v="Refrigerated"/>
    <n v="43559"/>
    <n v="43565"/>
    <n v="346"/>
    <n v="70.03"/>
    <n v="24230.38"/>
    <x v="12"/>
    <x v="1"/>
    <n v="15"/>
    <n v="96.91"/>
    <n v="90.58"/>
  </r>
  <r>
    <s v="Amul-173"/>
    <s v="Uttar Pradesh"/>
    <n v="347.34"/>
    <n v="46"/>
    <s v="Medium"/>
    <n v="43540"/>
    <x v="2"/>
    <s v="Mar"/>
    <x v="2"/>
    <n v="2"/>
    <x v="5"/>
    <s v="Amul"/>
    <n v="358.35"/>
    <n v="94.46"/>
    <n v="33849.741000000002"/>
    <n v="36"/>
    <s v="Frozen"/>
    <n v="43519"/>
    <n v="43555"/>
    <n v="248"/>
    <n v="93.45"/>
    <n v="23175.599999999999"/>
    <x v="10"/>
    <x v="0"/>
    <n v="110"/>
    <n v="82.68"/>
    <n v="104.08"/>
  </r>
  <r>
    <s v="Amul-174"/>
    <s v="West Bengal"/>
    <n v="581.91999999999996"/>
    <n v="80"/>
    <s v="Large"/>
    <n v="44090"/>
    <x v="1"/>
    <s v="Sep"/>
    <x v="3"/>
    <n v="5"/>
    <x v="7"/>
    <s v="Amul"/>
    <n v="998.55"/>
    <n v="68.069999999999993"/>
    <n v="67971.29849999999"/>
    <n v="26"/>
    <s v="Frozen"/>
    <n v="44085"/>
    <n v="44111"/>
    <n v="780"/>
    <n v="63.11"/>
    <n v="49225.8"/>
    <x v="0"/>
    <x v="0"/>
    <n v="218"/>
    <n v="43.92"/>
    <n v="51.47"/>
  </r>
  <r>
    <s v="Amul-175"/>
    <s v="Kerala"/>
    <n v="531.96"/>
    <n v="19"/>
    <s v="Large"/>
    <n v="44620"/>
    <x v="3"/>
    <s v="Feb"/>
    <x v="2"/>
    <n v="4"/>
    <x v="3"/>
    <s v="Amul"/>
    <n v="428.54"/>
    <n v="47.96"/>
    <n v="20552.778400000003"/>
    <n v="21"/>
    <s v="Frozen"/>
    <n v="44616"/>
    <n v="44637"/>
    <n v="204"/>
    <n v="47.05"/>
    <n v="9598.2000000000007"/>
    <x v="6"/>
    <x v="2"/>
    <n v="224"/>
    <n v="57.99"/>
    <n v="199.37"/>
  </r>
  <r>
    <s v="Amul-176"/>
    <s v="Chandigarh"/>
    <n v="763.45"/>
    <n v="39"/>
    <s v="Medium"/>
    <n v="44028"/>
    <x v="1"/>
    <s v="Jul"/>
    <x v="3"/>
    <n v="7"/>
    <x v="8"/>
    <s v="Amul"/>
    <n v="673.84"/>
    <n v="10.83"/>
    <n v="7297.6872000000003"/>
    <n v="15"/>
    <s v="Refrigerated"/>
    <n v="44018"/>
    <n v="44033"/>
    <n v="176"/>
    <n v="14.58"/>
    <n v="2566.08"/>
    <x v="12"/>
    <x v="1"/>
    <n v="497"/>
    <n v="77.19"/>
    <n v="63.16"/>
  </r>
  <r>
    <s v="Amul-177"/>
    <s v="Telangana"/>
    <n v="542.49"/>
    <n v="42"/>
    <s v="Large"/>
    <n v="44728"/>
    <x v="3"/>
    <s v="Jun"/>
    <x v="1"/>
    <n v="5"/>
    <x v="7"/>
    <s v="Amul"/>
    <n v="530.09"/>
    <n v="43.06"/>
    <n v="22825.675400000004"/>
    <n v="21"/>
    <s v="Frozen"/>
    <n v="44724"/>
    <n v="44745"/>
    <n v="216"/>
    <n v="38.43"/>
    <n v="8300.8799999999992"/>
    <x v="8"/>
    <x v="2"/>
    <n v="314"/>
    <n v="27.29"/>
    <n v="125.17"/>
  </r>
  <r>
    <s v="Amul-178"/>
    <s v="Bihar"/>
    <n v="288.51"/>
    <n v="82"/>
    <s v="Large"/>
    <n v="43909"/>
    <x v="1"/>
    <s v="Mar"/>
    <x v="2"/>
    <n v="1"/>
    <x v="0"/>
    <s v="Amul"/>
    <n v="428.65"/>
    <n v="17.170000000000002"/>
    <n v="7359.9205000000002"/>
    <n v="28"/>
    <s v="Tetra Pack"/>
    <n v="43893"/>
    <n v="43921"/>
    <n v="269"/>
    <n v="18.809999999999999"/>
    <n v="5059.8900000000003"/>
    <x v="11"/>
    <x v="0"/>
    <n v="159"/>
    <n v="78.61"/>
    <n v="121.03"/>
  </r>
  <r>
    <s v="Amul-179"/>
    <s v="Jharkhand"/>
    <n v="231.47"/>
    <n v="59"/>
    <s v="Large"/>
    <n v="44878"/>
    <x v="3"/>
    <s v="Nov"/>
    <x v="0"/>
    <n v="5"/>
    <x v="7"/>
    <s v="Amul"/>
    <n v="282.7"/>
    <n v="52.69"/>
    <n v="14895.462999999998"/>
    <n v="27"/>
    <s v="Frozen"/>
    <n v="44829"/>
    <n v="44856"/>
    <n v="128"/>
    <n v="52.5"/>
    <n v="6720"/>
    <x v="6"/>
    <x v="0"/>
    <n v="154"/>
    <n v="76.540000000000006"/>
    <n v="36.44"/>
  </r>
  <r>
    <s v="Amul-180"/>
    <s v="Gujarat"/>
    <n v="233.97"/>
    <n v="43"/>
    <s v="Medium"/>
    <n v="44063"/>
    <x v="1"/>
    <s v="Aug"/>
    <x v="3"/>
    <n v="9"/>
    <x v="4"/>
    <s v="Amul"/>
    <n v="823.61"/>
    <n v="54.75"/>
    <n v="45092.647499999999"/>
    <n v="10"/>
    <s v="Refrigerated"/>
    <n v="44061"/>
    <n v="44071"/>
    <n v="485"/>
    <n v="54.71"/>
    <n v="26534.35"/>
    <x v="12"/>
    <x v="0"/>
    <n v="338"/>
    <n v="90.93"/>
    <n v="152.69"/>
  </r>
  <r>
    <s v="Amul-181"/>
    <s v="Telangana"/>
    <n v="139.4"/>
    <n v="84"/>
    <s v="Large"/>
    <n v="44442"/>
    <x v="0"/>
    <s v="Sep"/>
    <x v="3"/>
    <n v="10"/>
    <x v="6"/>
    <s v="Amul"/>
    <n v="271.36"/>
    <n v="73.17"/>
    <n v="19855.411200000002"/>
    <n v="85"/>
    <s v="Ambient"/>
    <n v="44404"/>
    <n v="44489"/>
    <n v="73"/>
    <n v="72.61"/>
    <n v="5300.53"/>
    <x v="5"/>
    <x v="0"/>
    <n v="198"/>
    <n v="28.13"/>
    <n v="45.83"/>
  </r>
  <r>
    <s v="Amul-182"/>
    <s v="Haryana"/>
    <n v="656.86"/>
    <n v="14"/>
    <s v="Large"/>
    <n v="44327"/>
    <x v="0"/>
    <s v="May"/>
    <x v="1"/>
    <n v="5"/>
    <x v="7"/>
    <s v="Amul"/>
    <n v="399"/>
    <n v="51.51"/>
    <n v="20552.489999999998"/>
    <n v="23"/>
    <s v="Frozen"/>
    <n v="44300"/>
    <n v="44323"/>
    <n v="114"/>
    <n v="55.4"/>
    <n v="6315.6"/>
    <x v="11"/>
    <x v="0"/>
    <n v="285"/>
    <n v="11.21"/>
    <n v="170.98"/>
  </r>
  <r>
    <s v="Amul-183"/>
    <s v="Telangana"/>
    <n v="936.25"/>
    <n v="64"/>
    <s v="Medium"/>
    <n v="44480"/>
    <x v="0"/>
    <s v="Oct"/>
    <x v="3"/>
    <n v="5"/>
    <x v="7"/>
    <s v="Amul"/>
    <n v="372.51"/>
    <n v="10.28"/>
    <n v="3829.4027999999998"/>
    <n v="28"/>
    <s v="Frozen"/>
    <n v="44457"/>
    <n v="44485"/>
    <n v="53"/>
    <n v="6.58"/>
    <n v="348.74"/>
    <x v="0"/>
    <x v="1"/>
    <n v="319"/>
    <n v="92.76"/>
    <n v="47.15"/>
  </r>
  <r>
    <s v="Amul-184"/>
    <s v="Haryana"/>
    <n v="443.17"/>
    <n v="76"/>
    <s v="Small"/>
    <n v="44269"/>
    <x v="0"/>
    <s v="Mar"/>
    <x v="2"/>
    <n v="8"/>
    <x v="2"/>
    <s v="Amul"/>
    <n v="111.84"/>
    <n v="68.89"/>
    <n v="7704.6576000000005"/>
    <n v="10"/>
    <s v="Refrigerated"/>
    <n v="44210"/>
    <n v="44220"/>
    <n v="103"/>
    <n v="66.19"/>
    <n v="6817.57"/>
    <x v="9"/>
    <x v="2"/>
    <n v="8"/>
    <n v="59.46"/>
    <n v="168.18"/>
  </r>
  <r>
    <s v="Amul-185"/>
    <s v="Jharkhand"/>
    <n v="379.24"/>
    <n v="73"/>
    <s v="Medium"/>
    <n v="44584"/>
    <x v="3"/>
    <s v="Jan"/>
    <x v="2"/>
    <n v="9"/>
    <x v="4"/>
    <s v="Amul"/>
    <n v="570.32000000000005"/>
    <n v="51.97"/>
    <n v="29639.530400000003"/>
    <n v="13"/>
    <s v="Refrigerated"/>
    <n v="44579"/>
    <n v="44592"/>
    <n v="99"/>
    <n v="53.36"/>
    <n v="5282.64"/>
    <x v="11"/>
    <x v="1"/>
    <n v="471"/>
    <n v="99.11"/>
    <n v="174.17"/>
  </r>
  <r>
    <s v="Amul-186"/>
    <s v="Delhi"/>
    <n v="811.04"/>
    <n v="47"/>
    <s v="Medium"/>
    <n v="44378"/>
    <x v="0"/>
    <s v="Jul"/>
    <x v="3"/>
    <n v="9"/>
    <x v="4"/>
    <s v="Amul"/>
    <n v="919.34"/>
    <n v="35.729999999999997"/>
    <n v="32848.018199999999"/>
    <n v="9"/>
    <s v="Refrigerated"/>
    <n v="44369"/>
    <n v="44378"/>
    <n v="910"/>
    <n v="32.74"/>
    <n v="29793.4"/>
    <x v="7"/>
    <x v="0"/>
    <n v="9"/>
    <n v="75.34"/>
    <n v="199.25"/>
  </r>
  <r>
    <s v="Amul-187"/>
    <s v="Uttar Pradesh"/>
    <n v="666.33"/>
    <n v="68"/>
    <s v="Large"/>
    <n v="43764"/>
    <x v="2"/>
    <s v="Oct"/>
    <x v="3"/>
    <n v="2"/>
    <x v="5"/>
    <s v="Amul"/>
    <n v="950.33"/>
    <n v="24.94"/>
    <n v="23701.230200000002"/>
    <n v="25"/>
    <s v="Refrigerated"/>
    <n v="43747"/>
    <n v="43772"/>
    <n v="684"/>
    <n v="22.38"/>
    <n v="15307.92"/>
    <x v="11"/>
    <x v="2"/>
    <n v="266"/>
    <n v="60.57"/>
    <n v="25.88"/>
  </r>
  <r>
    <s v="Amul-188"/>
    <s v="Bihar"/>
    <n v="637.35"/>
    <n v="96"/>
    <s v="Medium"/>
    <n v="43761"/>
    <x v="2"/>
    <s v="Oct"/>
    <x v="3"/>
    <n v="6"/>
    <x v="1"/>
    <s v="Amul"/>
    <n v="78.89"/>
    <n v="54.64"/>
    <n v="4310.5496000000003"/>
    <n v="7"/>
    <s v="Refrigerated"/>
    <n v="43760"/>
    <n v="43767"/>
    <n v="54"/>
    <n v="50.03"/>
    <n v="2701.62"/>
    <x v="11"/>
    <x v="1"/>
    <n v="24"/>
    <n v="44.06"/>
    <n v="55.81"/>
  </r>
  <r>
    <s v="Amul-189"/>
    <s v="Kerala"/>
    <n v="871.87"/>
    <n v="87"/>
    <s v="Large"/>
    <n v="44558"/>
    <x v="0"/>
    <s v="Dec"/>
    <x v="0"/>
    <n v="5"/>
    <x v="7"/>
    <s v="Amul"/>
    <n v="506.13"/>
    <n v="83.43"/>
    <n v="42226.425900000002"/>
    <n v="26"/>
    <s v="Frozen"/>
    <n v="44506"/>
    <n v="44532"/>
    <n v="270"/>
    <n v="80.92"/>
    <n v="21848.400000000001"/>
    <x v="6"/>
    <x v="1"/>
    <n v="236"/>
    <n v="54.44"/>
    <n v="84.51"/>
  </r>
  <r>
    <s v="Amul-190"/>
    <s v="Delhi"/>
    <n v="892.05"/>
    <n v="55"/>
    <s v="Medium"/>
    <n v="44724"/>
    <x v="3"/>
    <s v="Jun"/>
    <x v="1"/>
    <n v="3"/>
    <x v="9"/>
    <s v="Amul"/>
    <n v="577.49"/>
    <n v="72.069999999999993"/>
    <n v="41619.704299999998"/>
    <n v="60"/>
    <s v="Refrigerated"/>
    <n v="44684"/>
    <n v="44744"/>
    <n v="381"/>
    <n v="69.22"/>
    <n v="26372.82"/>
    <x v="3"/>
    <x v="2"/>
    <n v="196"/>
    <n v="19.88"/>
    <n v="66.08"/>
  </r>
  <r>
    <s v="Amul-191"/>
    <s v="Gujarat"/>
    <n v="736.44"/>
    <n v="24"/>
    <s v="Medium"/>
    <n v="44696"/>
    <x v="3"/>
    <s v="May"/>
    <x v="1"/>
    <n v="3"/>
    <x v="9"/>
    <s v="Amul"/>
    <n v="690.15"/>
    <n v="92.54"/>
    <n v="63866.481"/>
    <n v="53"/>
    <s v="Refrigerated"/>
    <n v="44676"/>
    <n v="44729"/>
    <n v="151"/>
    <n v="91.63"/>
    <n v="13836.13"/>
    <x v="1"/>
    <x v="1"/>
    <n v="539"/>
    <n v="24.03"/>
    <n v="55.06"/>
  </r>
  <r>
    <s v="Amul-192"/>
    <s v="Jharkhand"/>
    <n v="906.58"/>
    <n v="10"/>
    <s v="Small"/>
    <n v="44017"/>
    <x v="1"/>
    <s v="Jul"/>
    <x v="3"/>
    <n v="4"/>
    <x v="3"/>
    <s v="Amul"/>
    <n v="621.4"/>
    <n v="66.95"/>
    <n v="41602.730000000003"/>
    <n v="28"/>
    <s v="Frozen"/>
    <n v="43971"/>
    <n v="43999"/>
    <n v="458"/>
    <n v="67.17"/>
    <n v="30763.86"/>
    <x v="5"/>
    <x v="2"/>
    <n v="163"/>
    <n v="92.08"/>
    <n v="151.04"/>
  </r>
  <r>
    <s v="Amul-193"/>
    <s v="Tamil Nadu"/>
    <n v="378.06"/>
    <n v="67"/>
    <s v="Medium"/>
    <n v="44829"/>
    <x v="3"/>
    <s v="Sep"/>
    <x v="3"/>
    <n v="9"/>
    <x v="4"/>
    <s v="Amul"/>
    <n v="333.76"/>
    <n v="38.82"/>
    <n v="12956.563200000001"/>
    <n v="11"/>
    <s v="Refrigerated"/>
    <n v="44796"/>
    <n v="44807"/>
    <n v="227"/>
    <n v="39.15"/>
    <n v="8887.0499999999993"/>
    <x v="0"/>
    <x v="1"/>
    <n v="106"/>
    <n v="98.16"/>
    <n v="87.22"/>
  </r>
  <r>
    <s v="Amul-194"/>
    <s v="Telangana"/>
    <n v="494.53"/>
    <n v="94"/>
    <s v="Medium"/>
    <n v="43984"/>
    <x v="1"/>
    <s v="Jun"/>
    <x v="1"/>
    <n v="5"/>
    <x v="7"/>
    <s v="Amul"/>
    <n v="491.96"/>
    <n v="73.47"/>
    <n v="36144.301199999994"/>
    <n v="25"/>
    <s v="Frozen"/>
    <n v="43976"/>
    <n v="44001"/>
    <n v="222"/>
    <n v="74.92"/>
    <n v="16632.240000000002"/>
    <x v="1"/>
    <x v="2"/>
    <n v="269"/>
    <n v="86.79"/>
    <n v="65.95"/>
  </r>
  <r>
    <s v="Amul-195"/>
    <s v="Tamil Nadu"/>
    <n v="100.89"/>
    <n v="49"/>
    <s v="Medium"/>
    <n v="44055"/>
    <x v="1"/>
    <s v="Aug"/>
    <x v="3"/>
    <n v="1"/>
    <x v="0"/>
    <s v="Amul"/>
    <n v="203.51"/>
    <n v="30.38"/>
    <n v="6182.6337999999996"/>
    <n v="30"/>
    <s v="Tetra Pack"/>
    <n v="44037"/>
    <n v="44067"/>
    <n v="143"/>
    <n v="29.27"/>
    <n v="4185.6099999999997"/>
    <x v="3"/>
    <x v="1"/>
    <n v="60"/>
    <n v="96.05"/>
    <n v="130.52000000000001"/>
  </r>
  <r>
    <s v="Amul-196"/>
    <s v="Delhi"/>
    <n v="180.86"/>
    <n v="20"/>
    <s v="Large"/>
    <n v="43993"/>
    <x v="1"/>
    <s v="Jun"/>
    <x v="1"/>
    <n v="1"/>
    <x v="0"/>
    <s v="Amul"/>
    <n v="633.39"/>
    <n v="38.96"/>
    <n v="24676.874400000001"/>
    <n v="25"/>
    <s v="Tetra Pack"/>
    <n v="43944"/>
    <n v="43969"/>
    <n v="430"/>
    <n v="39.97"/>
    <n v="17187.099999999999"/>
    <x v="8"/>
    <x v="2"/>
    <n v="203"/>
    <n v="97.82"/>
    <n v="32.83"/>
  </r>
  <r>
    <s v="Amul-197"/>
    <s v="Delhi"/>
    <n v="163.09"/>
    <n v="38"/>
    <s v="Small"/>
    <n v="44069"/>
    <x v="1"/>
    <s v="Aug"/>
    <x v="3"/>
    <n v="6"/>
    <x v="1"/>
    <s v="Amul"/>
    <n v="82.66"/>
    <n v="18.670000000000002"/>
    <n v="1543.2622000000001"/>
    <n v="6"/>
    <s v="Refrigerated"/>
    <n v="44024"/>
    <n v="44030"/>
    <n v="68"/>
    <n v="21.95"/>
    <n v="1492.6"/>
    <x v="2"/>
    <x v="1"/>
    <n v="14"/>
    <n v="21.51"/>
    <n v="93.01"/>
  </r>
  <r>
    <s v="Amul-198"/>
    <s v="Chandigarh"/>
    <n v="400.38"/>
    <n v="68"/>
    <s v="Small"/>
    <n v="43568"/>
    <x v="2"/>
    <s v="Apr"/>
    <x v="1"/>
    <n v="10"/>
    <x v="6"/>
    <s v="Amul"/>
    <n v="987.34"/>
    <n v="56.3"/>
    <n v="55587.241999999998"/>
    <n v="76"/>
    <s v="Ambient"/>
    <n v="43555"/>
    <n v="43631"/>
    <n v="856"/>
    <n v="56.5"/>
    <n v="48364"/>
    <x v="13"/>
    <x v="0"/>
    <n v="131"/>
    <n v="79.38"/>
    <n v="84.51"/>
  </r>
  <r>
    <s v="Amul-199"/>
    <s v="Uttar Pradesh"/>
    <n v="531.30999999999995"/>
    <n v="63"/>
    <s v="Small"/>
    <n v="44683"/>
    <x v="3"/>
    <s v="May"/>
    <x v="1"/>
    <n v="10"/>
    <x v="6"/>
    <s v="Amul"/>
    <n v="854.05"/>
    <n v="91.75"/>
    <n v="78359.087499999994"/>
    <n v="91"/>
    <s v="Ambient"/>
    <n v="44661"/>
    <n v="44752"/>
    <n v="623"/>
    <n v="95.95"/>
    <n v="59776.85"/>
    <x v="6"/>
    <x v="2"/>
    <n v="231"/>
    <n v="33.840000000000003"/>
    <n v="159"/>
  </r>
  <r>
    <s v="Amul-200"/>
    <s v="Chandigarh"/>
    <n v="280.33999999999997"/>
    <n v="41"/>
    <s v="Medium"/>
    <n v="44648"/>
    <x v="3"/>
    <s v="Mar"/>
    <x v="2"/>
    <n v="2"/>
    <x v="5"/>
    <s v="Amul"/>
    <n v="369.85"/>
    <n v="63.65"/>
    <n v="23540.952499999999"/>
    <n v="40"/>
    <s v="Refrigerated"/>
    <n v="44608"/>
    <n v="44648"/>
    <n v="283"/>
    <n v="59.45"/>
    <n v="16824.349999999999"/>
    <x v="11"/>
    <x v="2"/>
    <n v="86"/>
    <n v="74.36"/>
    <n v="35.840000000000003"/>
  </r>
  <r>
    <s v="Amul-201"/>
    <s v="Bihar"/>
    <n v="873.05"/>
    <n v="12"/>
    <s v="Medium"/>
    <n v="44109"/>
    <x v="1"/>
    <s v="Oct"/>
    <x v="3"/>
    <n v="6"/>
    <x v="1"/>
    <s v="Amul"/>
    <n v="782.49"/>
    <n v="49.48"/>
    <n v="38717.605199999998"/>
    <n v="5"/>
    <s v="Refrigerated"/>
    <n v="44053"/>
    <n v="44058"/>
    <n v="177"/>
    <n v="45.5"/>
    <n v="8053.5"/>
    <x v="6"/>
    <x v="0"/>
    <n v="605"/>
    <n v="33.75"/>
    <n v="86.74"/>
  </r>
  <r>
    <s v="Amul-202"/>
    <s v="Chandigarh"/>
    <n v="422.25"/>
    <n v="42"/>
    <s v="Medium"/>
    <n v="44589"/>
    <x v="3"/>
    <s v="Jan"/>
    <x v="2"/>
    <n v="7"/>
    <x v="8"/>
    <s v="Amul"/>
    <n v="923.96"/>
    <n v="40.94"/>
    <n v="37826.922399999996"/>
    <n v="12"/>
    <s v="Refrigerated"/>
    <n v="44540"/>
    <n v="44552"/>
    <n v="786"/>
    <n v="45.9"/>
    <n v="36077.4"/>
    <x v="12"/>
    <x v="2"/>
    <n v="137"/>
    <n v="13.15"/>
    <n v="140.27000000000001"/>
  </r>
  <r>
    <s v="Amul-203"/>
    <s v="West Bengal"/>
    <n v="490.84"/>
    <n v="32"/>
    <s v="Large"/>
    <n v="44603"/>
    <x v="3"/>
    <s v="Feb"/>
    <x v="2"/>
    <n v="1"/>
    <x v="0"/>
    <s v="Amul"/>
    <n v="776.87"/>
    <n v="59.5"/>
    <n v="46223.764999999999"/>
    <n v="1"/>
    <s v="Polythene Packet"/>
    <n v="44555"/>
    <n v="44556"/>
    <n v="550"/>
    <n v="61.3"/>
    <n v="33715"/>
    <x v="14"/>
    <x v="1"/>
    <n v="226"/>
    <n v="47.63"/>
    <n v="89.88"/>
  </r>
  <r>
    <s v="Amul-204"/>
    <s v="Chandigarh"/>
    <n v="392.58"/>
    <n v="10"/>
    <s v="Large"/>
    <n v="44240"/>
    <x v="0"/>
    <s v="Feb"/>
    <x v="2"/>
    <n v="7"/>
    <x v="8"/>
    <s v="Amul"/>
    <n v="64.22"/>
    <n v="63.7"/>
    <n v="4090.8140000000003"/>
    <n v="13"/>
    <s v="Refrigerated"/>
    <n v="44198"/>
    <n v="44211"/>
    <n v="46"/>
    <n v="59.17"/>
    <n v="2721.82"/>
    <x v="10"/>
    <x v="1"/>
    <n v="18"/>
    <n v="75.91"/>
    <n v="21.43"/>
  </r>
  <r>
    <s v="Amul-205"/>
    <s v="Bihar"/>
    <n v="468.46"/>
    <n v="13"/>
    <s v="Small"/>
    <n v="44787"/>
    <x v="3"/>
    <s v="Aug"/>
    <x v="3"/>
    <n v="3"/>
    <x v="9"/>
    <s v="Amul"/>
    <n v="461.61"/>
    <n v="57.38"/>
    <n v="26487.181800000002"/>
    <n v="63"/>
    <s v="Frozen"/>
    <n v="44741"/>
    <n v="44804"/>
    <n v="371"/>
    <n v="55.56"/>
    <n v="20612.759999999998"/>
    <x v="1"/>
    <x v="0"/>
    <n v="90"/>
    <n v="45.42"/>
    <n v="67.930000000000007"/>
  </r>
  <r>
    <s v="Amul-206"/>
    <s v="Jharkhand"/>
    <n v="51.88"/>
    <n v="48"/>
    <s v="Medium"/>
    <n v="44511"/>
    <x v="0"/>
    <s v="Nov"/>
    <x v="0"/>
    <n v="10"/>
    <x v="6"/>
    <s v="Amul"/>
    <n v="86.38"/>
    <n v="17.03"/>
    <n v="1471.0514000000001"/>
    <n v="66"/>
    <s v="Ambient"/>
    <n v="44464"/>
    <n v="44530"/>
    <n v="58"/>
    <n v="19.96"/>
    <n v="1157.68"/>
    <x v="13"/>
    <x v="2"/>
    <n v="28"/>
    <n v="46.15"/>
    <n v="134.94"/>
  </r>
  <r>
    <s v="Amul-207"/>
    <s v="Madhya Pradesh"/>
    <n v="213.84"/>
    <n v="32"/>
    <s v="Small"/>
    <n v="44535"/>
    <x v="0"/>
    <s v="Dec"/>
    <x v="0"/>
    <n v="9"/>
    <x v="4"/>
    <s v="Amul"/>
    <n v="459.36"/>
    <n v="53.1"/>
    <n v="24392.016"/>
    <n v="13"/>
    <s v="Refrigerated"/>
    <n v="44512"/>
    <n v="44525"/>
    <n v="277"/>
    <n v="52.63"/>
    <n v="14578.51"/>
    <x v="5"/>
    <x v="1"/>
    <n v="182"/>
    <n v="58.12"/>
    <n v="31.78"/>
  </r>
  <r>
    <s v="Amul-208"/>
    <s v="Madhya Pradesh"/>
    <n v="780.33"/>
    <n v="84"/>
    <s v="Large"/>
    <n v="43765"/>
    <x v="2"/>
    <s v="Oct"/>
    <x v="3"/>
    <n v="4"/>
    <x v="3"/>
    <s v="Amul"/>
    <n v="272.70999999999998"/>
    <n v="31.07"/>
    <n v="8473.0996999999988"/>
    <n v="26"/>
    <s v="Refrigerated"/>
    <n v="43740"/>
    <n v="43766"/>
    <n v="231"/>
    <n v="28.61"/>
    <n v="6608.91"/>
    <x v="14"/>
    <x v="0"/>
    <n v="41"/>
    <n v="10.7"/>
    <n v="62.85"/>
  </r>
  <r>
    <s v="Amul-209"/>
    <s v="Telangana"/>
    <n v="147.81"/>
    <n v="90"/>
    <s v="Small"/>
    <n v="43947"/>
    <x v="1"/>
    <s v="Apr"/>
    <x v="1"/>
    <n v="6"/>
    <x v="1"/>
    <s v="Amul"/>
    <n v="905.36"/>
    <n v="33.85"/>
    <n v="30646.436000000002"/>
    <n v="5"/>
    <s v="Refrigerated"/>
    <n v="43919"/>
    <n v="43924"/>
    <n v="640"/>
    <n v="30.88"/>
    <n v="19763.2"/>
    <x v="6"/>
    <x v="2"/>
    <n v="265"/>
    <n v="82.32"/>
    <n v="186.66"/>
  </r>
  <r>
    <s v="Amul-210"/>
    <s v="Maharashtra"/>
    <n v="317.81"/>
    <n v="31"/>
    <s v="Large"/>
    <n v="44251"/>
    <x v="0"/>
    <s v="Feb"/>
    <x v="2"/>
    <n v="5"/>
    <x v="7"/>
    <s v="Amul"/>
    <n v="233.8"/>
    <n v="74.650000000000006"/>
    <n v="17453.170000000002"/>
    <n v="21"/>
    <s v="Frozen"/>
    <n v="44223"/>
    <n v="44244"/>
    <n v="167"/>
    <n v="76.959999999999994"/>
    <n v="12852.32"/>
    <x v="11"/>
    <x v="0"/>
    <n v="66"/>
    <n v="74.37"/>
    <n v="134.33000000000001"/>
  </r>
  <r>
    <s v="Amul-211"/>
    <s v="Uttar Pradesh"/>
    <n v="480.49"/>
    <n v="88"/>
    <s v="Small"/>
    <n v="44096"/>
    <x v="1"/>
    <s v="Sep"/>
    <x v="3"/>
    <n v="5"/>
    <x v="7"/>
    <s v="Amul"/>
    <n v="790.85"/>
    <n v="48.88"/>
    <n v="38656.748"/>
    <n v="28"/>
    <s v="Frozen"/>
    <n v="44093"/>
    <n v="44121"/>
    <n v="722"/>
    <n v="50.89"/>
    <n v="36742.58"/>
    <x v="8"/>
    <x v="2"/>
    <n v="68"/>
    <n v="67.3"/>
    <n v="47.61"/>
  </r>
  <r>
    <s v="Amul-212"/>
    <s v="Bihar"/>
    <n v="258"/>
    <n v="58"/>
    <s v="Large"/>
    <n v="43941"/>
    <x v="1"/>
    <s v="Apr"/>
    <x v="1"/>
    <n v="7"/>
    <x v="8"/>
    <s v="Amul"/>
    <n v="913.82"/>
    <n v="73.510000000000005"/>
    <n v="67174.908200000005"/>
    <n v="16"/>
    <s v="Refrigerated"/>
    <n v="43883"/>
    <n v="43899"/>
    <n v="323"/>
    <n v="71.89"/>
    <n v="23220.47"/>
    <x v="7"/>
    <x v="0"/>
    <n v="590"/>
    <n v="94.16"/>
    <n v="142.36000000000001"/>
  </r>
  <r>
    <s v="Amul-213"/>
    <s v="Kerala"/>
    <n v="203.31"/>
    <n v="25"/>
    <s v="Small"/>
    <n v="44087"/>
    <x v="1"/>
    <s v="Sep"/>
    <x v="3"/>
    <n v="2"/>
    <x v="5"/>
    <s v="Amul"/>
    <n v="435.51"/>
    <n v="38.94"/>
    <n v="16958.759399999999"/>
    <n v="35"/>
    <s v="Refrigerated"/>
    <n v="44067"/>
    <n v="44102"/>
    <n v="21"/>
    <n v="41.71"/>
    <n v="875.91"/>
    <x v="14"/>
    <x v="2"/>
    <n v="414"/>
    <n v="49.62"/>
    <n v="115.79"/>
  </r>
  <r>
    <s v="Amul-214"/>
    <s v="Delhi"/>
    <n v="71.14"/>
    <n v="84"/>
    <s v="Large"/>
    <n v="44743"/>
    <x v="3"/>
    <s v="Jul"/>
    <x v="3"/>
    <n v="1"/>
    <x v="0"/>
    <s v="Amul"/>
    <n v="949.82"/>
    <n v="83.9"/>
    <n v="79689.898000000016"/>
    <n v="24"/>
    <s v="Tetra Pack"/>
    <n v="44700"/>
    <n v="44724"/>
    <n v="622"/>
    <n v="81.86"/>
    <n v="50916.92"/>
    <x v="14"/>
    <x v="1"/>
    <n v="327"/>
    <n v="41.13"/>
    <n v="156.97"/>
  </r>
  <r>
    <s v="Amul-215"/>
    <s v="Madhya Pradesh"/>
    <n v="573.12"/>
    <n v="73"/>
    <s v="Medium"/>
    <n v="44918"/>
    <x v="3"/>
    <s v="Dec"/>
    <x v="0"/>
    <n v="1"/>
    <x v="0"/>
    <s v="Amul"/>
    <n v="306.48"/>
    <n v="97.59"/>
    <n v="29909.383200000004"/>
    <n v="2"/>
    <s v="Polythene Packet"/>
    <n v="44865"/>
    <n v="44867"/>
    <n v="29"/>
    <n v="93.23"/>
    <n v="2703.67"/>
    <x v="2"/>
    <x v="2"/>
    <n v="277"/>
    <n v="44.21"/>
    <n v="107.88"/>
  </r>
  <r>
    <s v="Amul-216"/>
    <s v="Telangana"/>
    <n v="318.12"/>
    <n v="28"/>
    <s v="Small"/>
    <n v="43550"/>
    <x v="2"/>
    <s v="Mar"/>
    <x v="2"/>
    <n v="3"/>
    <x v="9"/>
    <s v="Amul"/>
    <n v="115.3"/>
    <n v="10.41"/>
    <n v="1200.2729999999999"/>
    <n v="43"/>
    <s v="Refrigerated"/>
    <n v="43518"/>
    <n v="43561"/>
    <n v="82"/>
    <n v="6.77"/>
    <n v="555.14"/>
    <x v="11"/>
    <x v="2"/>
    <n v="33"/>
    <n v="30.32"/>
    <n v="176.3"/>
  </r>
  <r>
    <s v="Amul-217"/>
    <s v="West Bengal"/>
    <n v="922.3"/>
    <n v="83"/>
    <s v="Large"/>
    <n v="43834"/>
    <x v="1"/>
    <s v="Jan"/>
    <x v="2"/>
    <n v="6"/>
    <x v="1"/>
    <s v="Amul"/>
    <n v="194.04"/>
    <n v="73.31"/>
    <n v="14225.072399999999"/>
    <n v="6"/>
    <s v="Refrigerated"/>
    <n v="43784"/>
    <n v="43790"/>
    <n v="44"/>
    <n v="72.28"/>
    <n v="3180.32"/>
    <x v="5"/>
    <x v="0"/>
    <n v="150"/>
    <n v="84.29"/>
    <n v="112.44"/>
  </r>
  <r>
    <s v="Amul-218"/>
    <s v="Madhya Pradesh"/>
    <n v="535.39"/>
    <n v="60"/>
    <s v="Large"/>
    <n v="44394"/>
    <x v="0"/>
    <s v="Jul"/>
    <x v="3"/>
    <n v="8"/>
    <x v="2"/>
    <s v="Amul"/>
    <n v="31.09"/>
    <n v="26.77"/>
    <n v="832.27930000000003"/>
    <n v="13"/>
    <s v="Refrigerated"/>
    <n v="44390"/>
    <n v="44403"/>
    <n v="30"/>
    <n v="31.06"/>
    <n v="931.8"/>
    <x v="8"/>
    <x v="0"/>
    <n v="1"/>
    <n v="26.46"/>
    <n v="161.30000000000001"/>
  </r>
  <r>
    <s v="Amul-219"/>
    <s v="Gujarat"/>
    <n v="441.18"/>
    <n v="22"/>
    <s v="Small"/>
    <n v="44059"/>
    <x v="1"/>
    <s v="Aug"/>
    <x v="3"/>
    <n v="7"/>
    <x v="8"/>
    <s v="Amul"/>
    <n v="665.07"/>
    <n v="31.25"/>
    <n v="20783.4375"/>
    <n v="18"/>
    <s v="Refrigerated"/>
    <n v="44003"/>
    <n v="44021"/>
    <n v="44"/>
    <n v="35.03"/>
    <n v="1541.32"/>
    <x v="6"/>
    <x v="1"/>
    <n v="621"/>
    <n v="12.82"/>
    <n v="108.62"/>
  </r>
  <r>
    <s v="Amul-220"/>
    <s v="Chandigarh"/>
    <n v="542.09"/>
    <n v="46"/>
    <s v="Medium"/>
    <n v="44048"/>
    <x v="1"/>
    <s v="Aug"/>
    <x v="3"/>
    <n v="8"/>
    <x v="2"/>
    <s v="Amul"/>
    <n v="103.55"/>
    <n v="81.44"/>
    <n v="8433.1119999999992"/>
    <n v="10"/>
    <s v="Refrigerated"/>
    <n v="44047"/>
    <n v="44057"/>
    <n v="17"/>
    <n v="78.16"/>
    <n v="1328.72"/>
    <x v="10"/>
    <x v="0"/>
    <n v="86"/>
    <n v="64.89"/>
    <n v="151.63999999999999"/>
  </r>
  <r>
    <s v="Amul-221"/>
    <s v="Kerala"/>
    <n v="40.71"/>
    <n v="72"/>
    <s v="Small"/>
    <n v="44703"/>
    <x v="3"/>
    <s v="May"/>
    <x v="1"/>
    <n v="1"/>
    <x v="0"/>
    <s v="Amul"/>
    <n v="605.73"/>
    <n v="89.78"/>
    <n v="54382.439400000003"/>
    <n v="1"/>
    <s v="Polythene Packet"/>
    <n v="44643"/>
    <n v="44644"/>
    <n v="492"/>
    <n v="94.68"/>
    <n v="46582.559999999998"/>
    <x v="2"/>
    <x v="0"/>
    <n v="113"/>
    <n v="51.66"/>
    <n v="148.66"/>
  </r>
  <r>
    <s v="Amul-222"/>
    <s v="West Bengal"/>
    <n v="285.95"/>
    <n v="20"/>
    <s v="Large"/>
    <n v="43663"/>
    <x v="2"/>
    <s v="Jul"/>
    <x v="3"/>
    <n v="7"/>
    <x v="8"/>
    <s v="Amul"/>
    <n v="773.61"/>
    <n v="67.650000000000006"/>
    <n v="52334.716500000002"/>
    <n v="13"/>
    <s v="Refrigerated"/>
    <n v="43650"/>
    <n v="43663"/>
    <n v="597"/>
    <n v="67.5"/>
    <n v="40297.5"/>
    <x v="12"/>
    <x v="0"/>
    <n v="176"/>
    <n v="97.77"/>
    <n v="118.32"/>
  </r>
  <r>
    <s v="Amul-223"/>
    <s v="Telangana"/>
    <n v="735.46"/>
    <n v="56"/>
    <s v="Small"/>
    <n v="43868"/>
    <x v="1"/>
    <s v="Feb"/>
    <x v="2"/>
    <n v="9"/>
    <x v="4"/>
    <s v="Amul"/>
    <n v="277.20999999999998"/>
    <n v="66.37"/>
    <n v="18398.4277"/>
    <n v="11"/>
    <s v="Refrigerated"/>
    <n v="43865"/>
    <n v="43876"/>
    <n v="267"/>
    <n v="70.91"/>
    <n v="18932.97"/>
    <x v="2"/>
    <x v="2"/>
    <n v="10"/>
    <n v="65.099999999999994"/>
    <n v="107.02"/>
  </r>
  <r>
    <s v="Amul-224"/>
    <s v="Haryana"/>
    <n v="546.54"/>
    <n v="33"/>
    <s v="Medium"/>
    <n v="43476"/>
    <x v="2"/>
    <s v="Jan"/>
    <x v="2"/>
    <n v="1"/>
    <x v="0"/>
    <s v="Amul"/>
    <n v="842.01"/>
    <n v="48.67"/>
    <n v="40980.626700000001"/>
    <n v="23"/>
    <s v="Tetra Pack"/>
    <n v="43441"/>
    <n v="43464"/>
    <n v="668"/>
    <n v="47.24"/>
    <n v="31556.32"/>
    <x v="11"/>
    <x v="2"/>
    <n v="174"/>
    <n v="40.56"/>
    <n v="121.29"/>
  </r>
  <r>
    <s v="Amul-225"/>
    <s v="Chandigarh"/>
    <n v="413.06"/>
    <n v="46"/>
    <s v="Large"/>
    <n v="44010"/>
    <x v="1"/>
    <s v="Jun"/>
    <x v="1"/>
    <n v="10"/>
    <x v="6"/>
    <s v="Amul"/>
    <n v="834.79"/>
    <n v="69.97"/>
    <n v="58410.256299999994"/>
    <n v="69"/>
    <s v="Ambient"/>
    <n v="43992"/>
    <n v="44061"/>
    <n v="597"/>
    <n v="72.13"/>
    <n v="43061.61"/>
    <x v="4"/>
    <x v="0"/>
    <n v="237"/>
    <n v="20.13"/>
    <n v="163.29"/>
  </r>
  <r>
    <s v="Amul-226"/>
    <s v="Rajasthan"/>
    <n v="838.28"/>
    <n v="68"/>
    <s v="Medium"/>
    <n v="43777"/>
    <x v="2"/>
    <s v="Nov"/>
    <x v="0"/>
    <n v="2"/>
    <x v="5"/>
    <s v="Amul"/>
    <n v="776.61"/>
    <n v="89.92"/>
    <n v="69832.771200000003"/>
    <n v="27"/>
    <s v="Refrigerated"/>
    <n v="43750"/>
    <n v="43777"/>
    <n v="723"/>
    <n v="86.16"/>
    <n v="62293.68"/>
    <x v="10"/>
    <x v="0"/>
    <n v="53"/>
    <n v="43.77"/>
    <n v="163.22999999999999"/>
  </r>
  <r>
    <s v="Amul-227"/>
    <s v="Tamil Nadu"/>
    <n v="977.86"/>
    <n v="46"/>
    <s v="Medium"/>
    <n v="44461"/>
    <x v="0"/>
    <s v="Sep"/>
    <x v="3"/>
    <n v="4"/>
    <x v="3"/>
    <s v="Amul"/>
    <n v="469.32"/>
    <n v="31.56"/>
    <n v="14811.7392"/>
    <n v="23"/>
    <s v="Frozen"/>
    <n v="44456"/>
    <n v="44479"/>
    <n v="192"/>
    <n v="35.18"/>
    <n v="6754.56"/>
    <x v="12"/>
    <x v="1"/>
    <n v="277"/>
    <n v="38.25"/>
    <n v="61.67"/>
  </r>
  <r>
    <s v="Amul-228"/>
    <s v="Haryana"/>
    <n v="837.04"/>
    <n v="21"/>
    <s v="Medium"/>
    <n v="44709"/>
    <x v="3"/>
    <s v="May"/>
    <x v="1"/>
    <n v="8"/>
    <x v="2"/>
    <s v="Amul"/>
    <n v="419.23"/>
    <n v="72.239999999999995"/>
    <n v="30285.175199999998"/>
    <n v="13"/>
    <s v="Refrigerated"/>
    <n v="44688"/>
    <n v="44701"/>
    <n v="176"/>
    <n v="71.709999999999994"/>
    <n v="12620.96"/>
    <x v="12"/>
    <x v="1"/>
    <n v="243"/>
    <n v="42.53"/>
    <n v="82.2"/>
  </r>
  <r>
    <s v="Amul-229"/>
    <s v="Chandigarh"/>
    <n v="176.93"/>
    <n v="37"/>
    <s v="Small"/>
    <n v="43522"/>
    <x v="2"/>
    <s v="Feb"/>
    <x v="2"/>
    <n v="6"/>
    <x v="1"/>
    <s v="Amul"/>
    <n v="127.22"/>
    <n v="56.68"/>
    <n v="7210.8296"/>
    <n v="7"/>
    <s v="Refrigerated"/>
    <n v="43482"/>
    <n v="43489"/>
    <n v="55"/>
    <n v="52.47"/>
    <n v="2885.85"/>
    <x v="5"/>
    <x v="2"/>
    <n v="72"/>
    <n v="39.64"/>
    <n v="73.400000000000006"/>
  </r>
  <r>
    <s v="Amul-230"/>
    <s v="Bihar"/>
    <n v="417.91"/>
    <n v="26"/>
    <s v="Medium"/>
    <n v="43586"/>
    <x v="2"/>
    <s v="May"/>
    <x v="1"/>
    <n v="2"/>
    <x v="5"/>
    <s v="Amul"/>
    <n v="281.3"/>
    <n v="11.45"/>
    <n v="3220.8849999999998"/>
    <n v="31"/>
    <s v="Refrigerated"/>
    <n v="43530"/>
    <n v="43561"/>
    <n v="135"/>
    <n v="16.23"/>
    <n v="2191.0500000000002"/>
    <x v="14"/>
    <x v="1"/>
    <n v="146"/>
    <n v="65.010000000000005"/>
    <n v="22.34"/>
  </r>
  <r>
    <s v="Amul-231"/>
    <s v="Maharashtra"/>
    <n v="327.17"/>
    <n v="99"/>
    <s v="Large"/>
    <n v="44798"/>
    <x v="3"/>
    <s v="Aug"/>
    <x v="3"/>
    <n v="8"/>
    <x v="2"/>
    <s v="Amul"/>
    <n v="828.27"/>
    <n v="75.92"/>
    <n v="62882.258399999999"/>
    <n v="13"/>
    <s v="Refrigerated"/>
    <n v="44765"/>
    <n v="44778"/>
    <n v="634"/>
    <n v="79.849999999999994"/>
    <n v="50624.9"/>
    <x v="2"/>
    <x v="2"/>
    <n v="194"/>
    <n v="86.37"/>
    <n v="23.71"/>
  </r>
  <r>
    <s v="Amul-232"/>
    <s v="Chandigarh"/>
    <n v="61.82"/>
    <n v="99"/>
    <s v="Medium"/>
    <n v="44037"/>
    <x v="1"/>
    <s v="Jul"/>
    <x v="3"/>
    <n v="8"/>
    <x v="2"/>
    <s v="Amul"/>
    <n v="940.62"/>
    <n v="22.1"/>
    <n v="20787.702000000001"/>
    <n v="11"/>
    <s v="Refrigerated"/>
    <n v="44017"/>
    <n v="44028"/>
    <n v="906"/>
    <n v="24.66"/>
    <n v="22341.96"/>
    <x v="5"/>
    <x v="0"/>
    <n v="34"/>
    <n v="67.06"/>
    <n v="70.239999999999995"/>
  </r>
  <r>
    <s v="Amul-233"/>
    <s v="Maharashtra"/>
    <n v="409.47"/>
    <n v="52"/>
    <s v="Small"/>
    <n v="43835"/>
    <x v="1"/>
    <s v="Jan"/>
    <x v="2"/>
    <n v="9"/>
    <x v="4"/>
    <s v="Amul"/>
    <n v="245.72"/>
    <n v="97.56"/>
    <n v="23972.443200000002"/>
    <n v="8"/>
    <s v="Refrigerated"/>
    <n v="43777"/>
    <n v="43785"/>
    <n v="5"/>
    <n v="93.59"/>
    <n v="467.95"/>
    <x v="7"/>
    <x v="2"/>
    <n v="240"/>
    <n v="48.17"/>
    <n v="183.95"/>
  </r>
  <r>
    <s v="Amul-234"/>
    <s v="Chandigarh"/>
    <n v="690.79"/>
    <n v="92"/>
    <s v="Small"/>
    <n v="44633"/>
    <x v="3"/>
    <s v="Mar"/>
    <x v="2"/>
    <n v="8"/>
    <x v="2"/>
    <s v="Amul"/>
    <n v="462.95"/>
    <n v="41.91"/>
    <n v="19402.234499999999"/>
    <n v="9"/>
    <s v="Refrigerated"/>
    <n v="44585"/>
    <n v="44594"/>
    <n v="223"/>
    <n v="46.35"/>
    <n v="10336.049999999999"/>
    <x v="13"/>
    <x v="0"/>
    <n v="239"/>
    <n v="83.03"/>
    <n v="112.46"/>
  </r>
  <r>
    <s v="Amul-235"/>
    <s v="Bihar"/>
    <n v="76.739999999999995"/>
    <n v="13"/>
    <s v="Large"/>
    <n v="44244"/>
    <x v="0"/>
    <s v="Feb"/>
    <x v="2"/>
    <n v="4"/>
    <x v="3"/>
    <s v="Amul"/>
    <n v="602.96"/>
    <n v="46.83"/>
    <n v="28236.6168"/>
    <n v="25"/>
    <s v="Frozen"/>
    <n v="44240"/>
    <n v="44265"/>
    <n v="257"/>
    <n v="45.9"/>
    <n v="11796.3"/>
    <x v="2"/>
    <x v="0"/>
    <n v="345"/>
    <n v="77.59"/>
    <n v="88.45"/>
  </r>
  <r>
    <s v="Amul-236"/>
    <s v="Bihar"/>
    <n v="845.6"/>
    <n v="57"/>
    <s v="Medium"/>
    <n v="44020"/>
    <x v="1"/>
    <s v="Jul"/>
    <x v="3"/>
    <n v="3"/>
    <x v="9"/>
    <s v="Amul"/>
    <n v="209.17"/>
    <n v="65.150000000000006"/>
    <n v="13627.425500000001"/>
    <n v="45"/>
    <s v="Refrigerated"/>
    <n v="43991"/>
    <n v="44036"/>
    <n v="121"/>
    <n v="69.989999999999995"/>
    <n v="8468.7900000000009"/>
    <x v="12"/>
    <x v="2"/>
    <n v="88"/>
    <n v="46.56"/>
    <n v="188.1"/>
  </r>
  <r>
    <s v="Amul-237"/>
    <s v="Rajasthan"/>
    <n v="611.86"/>
    <n v="11"/>
    <s v="Medium"/>
    <n v="44046"/>
    <x v="1"/>
    <s v="Aug"/>
    <x v="3"/>
    <n v="6"/>
    <x v="1"/>
    <s v="Amul"/>
    <n v="951.04"/>
    <n v="96.06"/>
    <n v="91356.902399999992"/>
    <n v="6"/>
    <s v="Refrigerated"/>
    <n v="44002"/>
    <n v="44008"/>
    <n v="163"/>
    <n v="96.29"/>
    <n v="15695.27"/>
    <x v="2"/>
    <x v="2"/>
    <n v="788"/>
    <n v="70.05"/>
    <n v="167.2"/>
  </r>
  <r>
    <s v="Amul-238"/>
    <s v="Tamil Nadu"/>
    <n v="725.42"/>
    <n v="23"/>
    <s v="Medium"/>
    <n v="44168"/>
    <x v="1"/>
    <s v="Dec"/>
    <x v="0"/>
    <n v="5"/>
    <x v="7"/>
    <s v="Amul"/>
    <n v="850.47"/>
    <n v="89.26"/>
    <n v="75912.9522"/>
    <n v="23"/>
    <s v="Frozen"/>
    <n v="44167"/>
    <n v="44190"/>
    <n v="659"/>
    <n v="90.65"/>
    <n v="59738.35"/>
    <x v="10"/>
    <x v="0"/>
    <n v="191"/>
    <n v="21.76"/>
    <n v="22.55"/>
  </r>
  <r>
    <s v="Amul-239"/>
    <s v="Delhi"/>
    <n v="297.10000000000002"/>
    <n v="46"/>
    <s v="Small"/>
    <n v="43973"/>
    <x v="1"/>
    <s v="May"/>
    <x v="1"/>
    <n v="10"/>
    <x v="6"/>
    <s v="Amul"/>
    <n v="217.19"/>
    <n v="56.6"/>
    <n v="12292.954"/>
    <n v="127"/>
    <s v="Ambient"/>
    <n v="43960"/>
    <n v="44087"/>
    <n v="193"/>
    <n v="54.87"/>
    <n v="10589.91"/>
    <x v="11"/>
    <x v="0"/>
    <n v="24"/>
    <n v="21.65"/>
    <n v="96.28"/>
  </r>
  <r>
    <s v="Amul-240"/>
    <s v="Delhi"/>
    <n v="829.35"/>
    <n v="92"/>
    <s v="Medium"/>
    <n v="44555"/>
    <x v="0"/>
    <s v="Dec"/>
    <x v="0"/>
    <n v="4"/>
    <x v="3"/>
    <s v="Amul"/>
    <n v="447.59"/>
    <n v="36.44"/>
    <n v="16310.179599999998"/>
    <n v="27"/>
    <s v="Refrigerated"/>
    <n v="44497"/>
    <n v="44524"/>
    <n v="81"/>
    <n v="32.53"/>
    <n v="2634.93"/>
    <x v="13"/>
    <x v="0"/>
    <n v="366"/>
    <n v="24.65"/>
    <n v="124.08"/>
  </r>
  <r>
    <s v="Amul-241"/>
    <s v="Delhi"/>
    <n v="886.27"/>
    <n v="32"/>
    <s v="Small"/>
    <n v="44093"/>
    <x v="1"/>
    <s v="Sep"/>
    <x v="3"/>
    <n v="8"/>
    <x v="2"/>
    <s v="Amul"/>
    <n v="128.53"/>
    <n v="83.55"/>
    <n v="10738.681500000001"/>
    <n v="9"/>
    <s v="Refrigerated"/>
    <n v="44064"/>
    <n v="44073"/>
    <n v="54"/>
    <n v="78.75"/>
    <n v="4252.5"/>
    <x v="5"/>
    <x v="2"/>
    <n v="74"/>
    <n v="79.78"/>
    <n v="126.91"/>
  </r>
  <r>
    <s v="Amul-242"/>
    <s v="Bihar"/>
    <n v="783.8"/>
    <n v="22"/>
    <s v="Large"/>
    <n v="44229"/>
    <x v="0"/>
    <s v="Feb"/>
    <x v="2"/>
    <n v="4"/>
    <x v="3"/>
    <s v="Amul"/>
    <n v="301.18"/>
    <n v="76.36"/>
    <n v="22998.104800000001"/>
    <n v="29"/>
    <s v="Frozen"/>
    <n v="44189"/>
    <n v="44218"/>
    <n v="62"/>
    <n v="75.7"/>
    <n v="4693.3999999999996"/>
    <x v="5"/>
    <x v="0"/>
    <n v="239"/>
    <n v="82.13"/>
    <n v="48.95"/>
  </r>
  <r>
    <s v="Amul-243"/>
    <s v="Karnataka"/>
    <n v="922.53"/>
    <n v="30"/>
    <s v="Small"/>
    <n v="44451"/>
    <x v="0"/>
    <s v="Sep"/>
    <x v="3"/>
    <n v="7"/>
    <x v="8"/>
    <s v="Amul"/>
    <n v="457.09"/>
    <n v="42.1"/>
    <n v="19243.489000000001"/>
    <n v="13"/>
    <s v="Refrigerated"/>
    <n v="44443"/>
    <n v="44456"/>
    <n v="66"/>
    <n v="38.4"/>
    <n v="2534.4"/>
    <x v="2"/>
    <x v="0"/>
    <n v="391"/>
    <n v="64.010000000000005"/>
    <n v="187.46"/>
  </r>
  <r>
    <s v="Amul-244"/>
    <s v="Bihar"/>
    <n v="854.94"/>
    <n v="21"/>
    <s v="Large"/>
    <n v="44417"/>
    <x v="0"/>
    <s v="Aug"/>
    <x v="3"/>
    <n v="5"/>
    <x v="7"/>
    <s v="Amul"/>
    <n v="988.41"/>
    <n v="30.02"/>
    <n v="29672.068199999998"/>
    <n v="21"/>
    <s v="Frozen"/>
    <n v="44398"/>
    <n v="44419"/>
    <n v="757"/>
    <n v="31.6"/>
    <n v="23921.200000000001"/>
    <x v="13"/>
    <x v="0"/>
    <n v="231"/>
    <n v="90.35"/>
    <n v="163.41"/>
  </r>
  <r>
    <s v="Amul-245"/>
    <s v="Tamil Nadu"/>
    <n v="314.12"/>
    <n v="46"/>
    <s v="Small"/>
    <n v="44053"/>
    <x v="1"/>
    <s v="Aug"/>
    <x v="3"/>
    <n v="4"/>
    <x v="3"/>
    <s v="Amul"/>
    <n v="8.92"/>
    <n v="96.34"/>
    <n v="859.3528"/>
    <n v="27"/>
    <s v="Refrigerated"/>
    <n v="44020"/>
    <n v="44047"/>
    <n v="8"/>
    <n v="99.2"/>
    <n v="793.6"/>
    <x v="0"/>
    <x v="1"/>
    <n v="0"/>
    <n v="89.37"/>
    <n v="165.58"/>
  </r>
  <r>
    <s v="Amul-246"/>
    <s v="Madhya Pradesh"/>
    <n v="23.71"/>
    <n v="89"/>
    <s v="Medium"/>
    <n v="44111"/>
    <x v="1"/>
    <s v="Oct"/>
    <x v="3"/>
    <n v="2"/>
    <x v="5"/>
    <s v="Amul"/>
    <n v="356.58"/>
    <n v="72.040000000000006"/>
    <n v="25688.0232"/>
    <n v="28"/>
    <s v="Refrigerated"/>
    <n v="44058"/>
    <n v="44086"/>
    <n v="110"/>
    <n v="70.27"/>
    <n v="7729.7"/>
    <x v="10"/>
    <x v="0"/>
    <n v="246"/>
    <n v="25.29"/>
    <n v="139.76"/>
  </r>
  <r>
    <s v="Amul-247"/>
    <s v="Madhya Pradesh"/>
    <n v="28.92"/>
    <n v="22"/>
    <s v="Medium"/>
    <n v="44455"/>
    <x v="0"/>
    <s v="Sep"/>
    <x v="3"/>
    <n v="1"/>
    <x v="0"/>
    <s v="Amul"/>
    <n v="903.11"/>
    <n v="54.38"/>
    <n v="49111.121800000001"/>
    <n v="2"/>
    <s v="Polythene Packet"/>
    <n v="44418"/>
    <n v="44420"/>
    <n v="82"/>
    <n v="58.65"/>
    <n v="4809.3"/>
    <x v="11"/>
    <x v="0"/>
    <n v="821"/>
    <n v="43.27"/>
    <n v="84.5"/>
  </r>
  <r>
    <s v="Amul-248"/>
    <s v="West Bengal"/>
    <n v="787.9"/>
    <n v="49"/>
    <s v="Medium"/>
    <n v="44839"/>
    <x v="3"/>
    <s v="Oct"/>
    <x v="3"/>
    <n v="9"/>
    <x v="4"/>
    <s v="Amul"/>
    <n v="929.42"/>
    <n v="28.42"/>
    <n v="26414.116399999999"/>
    <n v="10"/>
    <s v="Refrigerated"/>
    <n v="44821"/>
    <n v="44831"/>
    <n v="87"/>
    <n v="24.14"/>
    <n v="2100.1799999999998"/>
    <x v="7"/>
    <x v="0"/>
    <n v="842"/>
    <n v="83.05"/>
    <n v="36.56"/>
  </r>
  <r>
    <s v="Amul-249"/>
    <s v="Delhi"/>
    <n v="705.79"/>
    <n v="98"/>
    <s v="Small"/>
    <n v="44531"/>
    <x v="0"/>
    <s v="Dec"/>
    <x v="0"/>
    <n v="9"/>
    <x v="4"/>
    <s v="Amul"/>
    <n v="811.16"/>
    <n v="45.63"/>
    <n v="37013.230799999998"/>
    <n v="7"/>
    <s v="Refrigerated"/>
    <n v="44510"/>
    <n v="44517"/>
    <n v="730"/>
    <n v="43.36"/>
    <n v="31652.799999999999"/>
    <x v="4"/>
    <x v="1"/>
    <n v="81"/>
    <n v="83.57"/>
    <n v="45.59"/>
  </r>
  <r>
    <s v="Amul-250"/>
    <s v="Jharkhand"/>
    <n v="676.22"/>
    <n v="73"/>
    <s v="Large"/>
    <n v="44687"/>
    <x v="3"/>
    <s v="May"/>
    <x v="1"/>
    <n v="2"/>
    <x v="5"/>
    <s v="Amul"/>
    <n v="161.58000000000001"/>
    <n v="56.12"/>
    <n v="9067.8696"/>
    <n v="26"/>
    <s v="Frozen"/>
    <n v="44660"/>
    <n v="44686"/>
    <n v="26"/>
    <n v="54.76"/>
    <n v="1423.76"/>
    <x v="5"/>
    <x v="2"/>
    <n v="135"/>
    <n v="91.52"/>
    <n v="155.57"/>
  </r>
  <r>
    <s v="Amul-251"/>
    <s v="Gujarat"/>
    <n v="239.29"/>
    <n v="50"/>
    <s v="Medium"/>
    <n v="44130"/>
    <x v="1"/>
    <s v="Oct"/>
    <x v="3"/>
    <n v="2"/>
    <x v="5"/>
    <s v="Amul"/>
    <n v="743.79"/>
    <n v="21.62"/>
    <n v="16080.739799999999"/>
    <n v="36"/>
    <s v="Frozen"/>
    <n v="44087"/>
    <n v="44123"/>
    <n v="358"/>
    <n v="22.45"/>
    <n v="8037.1"/>
    <x v="10"/>
    <x v="0"/>
    <n v="385"/>
    <n v="85.61"/>
    <n v="81.66"/>
  </r>
  <r>
    <s v="Amul-252"/>
    <s v="Chandigarh"/>
    <n v="247.17"/>
    <n v="27"/>
    <s v="Large"/>
    <n v="44157"/>
    <x v="1"/>
    <s v="Nov"/>
    <x v="0"/>
    <n v="7"/>
    <x v="8"/>
    <s v="Amul"/>
    <n v="424.99"/>
    <n v="27.76"/>
    <n v="11797.722400000001"/>
    <n v="17"/>
    <s v="Refrigerated"/>
    <n v="44105"/>
    <n v="44122"/>
    <n v="311"/>
    <n v="30.63"/>
    <n v="9525.93"/>
    <x v="11"/>
    <x v="0"/>
    <n v="113"/>
    <n v="26.95"/>
    <n v="64.23"/>
  </r>
  <r>
    <s v="Amul-253"/>
    <s v="Haryana"/>
    <n v="173.14"/>
    <n v="64"/>
    <s v="Large"/>
    <n v="44131"/>
    <x v="1"/>
    <s v="Oct"/>
    <x v="3"/>
    <n v="1"/>
    <x v="0"/>
    <s v="Amul"/>
    <n v="467.98"/>
    <n v="16.34"/>
    <n v="7646.7932000000001"/>
    <n v="24"/>
    <s v="Tetra Pack"/>
    <n v="44075"/>
    <n v="44099"/>
    <n v="318"/>
    <n v="16.670000000000002"/>
    <n v="5301.06"/>
    <x v="4"/>
    <x v="2"/>
    <n v="149"/>
    <n v="22.4"/>
    <n v="148.49"/>
  </r>
  <r>
    <s v="Amul-254"/>
    <s v="Bihar"/>
    <n v="617.91"/>
    <n v="51"/>
    <s v="Small"/>
    <n v="43952"/>
    <x v="1"/>
    <s v="May"/>
    <x v="1"/>
    <n v="3"/>
    <x v="9"/>
    <s v="Amul"/>
    <n v="524.99"/>
    <n v="95.15"/>
    <n v="49952.798500000004"/>
    <n v="88"/>
    <s v="Refrigerated"/>
    <n v="43934"/>
    <n v="44022"/>
    <n v="384"/>
    <n v="97.39"/>
    <n v="37397.760000000002"/>
    <x v="0"/>
    <x v="2"/>
    <n v="140"/>
    <n v="24.01"/>
    <n v="26.26"/>
  </r>
  <r>
    <s v="Amul-255"/>
    <s v="Telangana"/>
    <n v="700.41"/>
    <n v="16"/>
    <s v="Small"/>
    <n v="44609"/>
    <x v="3"/>
    <s v="Feb"/>
    <x v="2"/>
    <n v="7"/>
    <x v="8"/>
    <s v="Amul"/>
    <n v="422.81"/>
    <n v="92.82"/>
    <n v="39245.224199999997"/>
    <n v="16"/>
    <s v="Refrigerated"/>
    <n v="44568"/>
    <n v="44584"/>
    <n v="229"/>
    <n v="95.07"/>
    <n v="21771.03"/>
    <x v="10"/>
    <x v="0"/>
    <n v="193"/>
    <n v="78.05"/>
    <n v="123.88"/>
  </r>
  <r>
    <s v="Amul-256"/>
    <s v="Haryana"/>
    <n v="339.56"/>
    <n v="51"/>
    <s v="Medium"/>
    <n v="44207"/>
    <x v="0"/>
    <s v="Jan"/>
    <x v="2"/>
    <n v="10"/>
    <x v="6"/>
    <s v="Amul"/>
    <n v="131.63999999999999"/>
    <n v="86.16"/>
    <n v="11342.102399999998"/>
    <n v="94"/>
    <s v="Ambient"/>
    <n v="44159"/>
    <n v="44253"/>
    <n v="12"/>
    <n v="86.82"/>
    <n v="1041.8399999999999"/>
    <x v="7"/>
    <x v="0"/>
    <n v="119"/>
    <n v="80.86"/>
    <n v="89.08"/>
  </r>
  <r>
    <s v="Amul-257"/>
    <s v="Jharkhand"/>
    <n v="577.88"/>
    <n v="22"/>
    <s v="Large"/>
    <n v="44466"/>
    <x v="0"/>
    <s v="Sep"/>
    <x v="3"/>
    <n v="4"/>
    <x v="3"/>
    <s v="Amul"/>
    <n v="594.83000000000004"/>
    <n v="94.4"/>
    <n v="56151.952000000005"/>
    <n v="24"/>
    <s v="Frozen"/>
    <n v="44437"/>
    <n v="44461"/>
    <n v="210"/>
    <n v="90.89"/>
    <n v="19086.900000000001"/>
    <x v="13"/>
    <x v="0"/>
    <n v="384"/>
    <n v="47.93"/>
    <n v="145.33000000000001"/>
  </r>
  <r>
    <s v="Amul-258"/>
    <s v="Madhya Pradesh"/>
    <n v="991.42"/>
    <n v="68"/>
    <s v="Large"/>
    <n v="44050"/>
    <x v="1"/>
    <s v="Aug"/>
    <x v="3"/>
    <n v="5"/>
    <x v="7"/>
    <s v="Amul"/>
    <n v="218.78"/>
    <n v="61.74"/>
    <n v="13507.477200000001"/>
    <n v="23"/>
    <s v="Frozen"/>
    <n v="44024"/>
    <n v="44047"/>
    <n v="172"/>
    <n v="60.88"/>
    <n v="10471.36"/>
    <x v="13"/>
    <x v="1"/>
    <n v="46"/>
    <n v="68.44"/>
    <n v="78.209999999999994"/>
  </r>
  <r>
    <s v="Amul-259"/>
    <s v="Chandigarh"/>
    <n v="624.89"/>
    <n v="68"/>
    <s v="Small"/>
    <n v="44617"/>
    <x v="3"/>
    <s v="Feb"/>
    <x v="2"/>
    <n v="1"/>
    <x v="0"/>
    <s v="Amul"/>
    <n v="86.18"/>
    <n v="14.12"/>
    <n v="1216.8616"/>
    <n v="25"/>
    <s v="Tetra Pack"/>
    <n v="44562"/>
    <n v="44587"/>
    <n v="9"/>
    <n v="14.42"/>
    <n v="129.78"/>
    <x v="4"/>
    <x v="2"/>
    <n v="77"/>
    <n v="30.22"/>
    <n v="111.99"/>
  </r>
  <r>
    <s v="Amul-260"/>
    <s v="Gujarat"/>
    <n v="111.95"/>
    <n v="34"/>
    <s v="Medium"/>
    <n v="43640"/>
    <x v="2"/>
    <s v="Jun"/>
    <x v="1"/>
    <n v="4"/>
    <x v="3"/>
    <s v="Amul"/>
    <n v="359.84"/>
    <n v="29.57"/>
    <n v="10640.468799999999"/>
    <n v="30"/>
    <s v="Refrigerated"/>
    <n v="43639"/>
    <n v="43669"/>
    <n v="334"/>
    <n v="33.43"/>
    <n v="11165.62"/>
    <x v="13"/>
    <x v="2"/>
    <n v="25"/>
    <n v="23.99"/>
    <n v="45.05"/>
  </r>
  <r>
    <s v="Amul-261"/>
    <s v="Kerala"/>
    <n v="22.89"/>
    <n v="92"/>
    <s v="Medium"/>
    <n v="44812"/>
    <x v="3"/>
    <s v="Sep"/>
    <x v="3"/>
    <n v="9"/>
    <x v="4"/>
    <s v="Amul"/>
    <n v="115.61"/>
    <n v="18.329999999999998"/>
    <n v="2119.1313"/>
    <n v="10"/>
    <s v="Refrigerated"/>
    <n v="44791"/>
    <n v="44801"/>
    <n v="13"/>
    <n v="14.41"/>
    <n v="187.33"/>
    <x v="2"/>
    <x v="1"/>
    <n v="102"/>
    <n v="64.760000000000005"/>
    <n v="174.12"/>
  </r>
  <r>
    <s v="Amul-262"/>
    <s v="Delhi"/>
    <n v="198.65"/>
    <n v="43"/>
    <s v="Medium"/>
    <n v="44695"/>
    <x v="3"/>
    <s v="May"/>
    <x v="1"/>
    <n v="1"/>
    <x v="0"/>
    <s v="Amul"/>
    <n v="280.37"/>
    <n v="15.76"/>
    <n v="4418.6311999999998"/>
    <n v="2"/>
    <s v="Polythene Packet"/>
    <n v="44661"/>
    <n v="44663"/>
    <n v="176"/>
    <n v="20.55"/>
    <n v="3616.8"/>
    <x v="12"/>
    <x v="0"/>
    <n v="104"/>
    <n v="13.6"/>
    <n v="48.83"/>
  </r>
  <r>
    <s v="Amul-263"/>
    <s v="Chandigarh"/>
    <n v="591.47"/>
    <n v="29"/>
    <s v="Large"/>
    <n v="43835"/>
    <x v="1"/>
    <s v="Jan"/>
    <x v="2"/>
    <n v="4"/>
    <x v="3"/>
    <s v="Amul"/>
    <n v="379.14"/>
    <n v="82.93"/>
    <n v="31442.0802"/>
    <n v="27"/>
    <s v="Refrigerated"/>
    <n v="43793"/>
    <n v="43820"/>
    <n v="99"/>
    <n v="86.84"/>
    <n v="8597.16"/>
    <x v="6"/>
    <x v="2"/>
    <n v="280"/>
    <n v="52.82"/>
    <n v="91.23"/>
  </r>
  <r>
    <s v="Amul-264"/>
    <s v="West Bengal"/>
    <n v="375.37"/>
    <n v="64"/>
    <s v="Large"/>
    <n v="44088"/>
    <x v="1"/>
    <s v="Sep"/>
    <x v="3"/>
    <n v="5"/>
    <x v="7"/>
    <s v="Amul"/>
    <n v="598.54"/>
    <n v="36.9"/>
    <n v="22086.125999999997"/>
    <n v="28"/>
    <s v="Frozen"/>
    <n v="44084"/>
    <n v="44112"/>
    <n v="49"/>
    <n v="38.799999999999997"/>
    <n v="1901.2"/>
    <x v="9"/>
    <x v="1"/>
    <n v="549"/>
    <n v="30.02"/>
    <n v="120.13"/>
  </r>
  <r>
    <s v="Amul-265"/>
    <s v="Jharkhand"/>
    <n v="184.84"/>
    <n v="22"/>
    <s v="Large"/>
    <n v="44633"/>
    <x v="3"/>
    <s v="Mar"/>
    <x v="2"/>
    <n v="2"/>
    <x v="5"/>
    <s v="Amul"/>
    <n v="385.56"/>
    <n v="22.05"/>
    <n v="8501.598"/>
    <n v="31"/>
    <s v="Frozen"/>
    <n v="44623"/>
    <n v="44654"/>
    <n v="94"/>
    <n v="23.09"/>
    <n v="2170.46"/>
    <x v="7"/>
    <x v="2"/>
    <n v="291"/>
    <n v="73.52"/>
    <n v="161.13999999999999"/>
  </r>
  <r>
    <s v="Amul-266"/>
    <s v="Haryana"/>
    <n v="551.75"/>
    <n v="93"/>
    <s v="Large"/>
    <n v="44454"/>
    <x v="0"/>
    <s v="Sep"/>
    <x v="3"/>
    <n v="5"/>
    <x v="7"/>
    <s v="Amul"/>
    <n v="254.46"/>
    <n v="17.63"/>
    <n v="4486.1297999999997"/>
    <n v="22"/>
    <s v="Frozen"/>
    <n v="44437"/>
    <n v="44459"/>
    <n v="75"/>
    <n v="19.36"/>
    <n v="1452"/>
    <x v="13"/>
    <x v="0"/>
    <n v="179"/>
    <n v="62.47"/>
    <n v="161.81"/>
  </r>
  <r>
    <s v="Amul-267"/>
    <s v="Tamil Nadu"/>
    <n v="275.06"/>
    <n v="23"/>
    <s v="Medium"/>
    <n v="43819"/>
    <x v="2"/>
    <s v="Dec"/>
    <x v="0"/>
    <n v="3"/>
    <x v="9"/>
    <s v="Amul"/>
    <n v="929.72"/>
    <n v="69.39"/>
    <n v="64513.270800000006"/>
    <n v="89"/>
    <s v="Refrigerated"/>
    <n v="43791"/>
    <n v="43880"/>
    <n v="93"/>
    <n v="66.650000000000006"/>
    <n v="6198.45"/>
    <x v="8"/>
    <x v="1"/>
    <n v="836"/>
    <n v="35.369999999999997"/>
    <n v="54.05"/>
  </r>
  <r>
    <s v="Amul-268"/>
    <s v="Telangana"/>
    <n v="100.11"/>
    <n v="10"/>
    <s v="Small"/>
    <n v="44293"/>
    <x v="0"/>
    <s v="Apr"/>
    <x v="1"/>
    <n v="9"/>
    <x v="4"/>
    <s v="Amul"/>
    <n v="603.83000000000004"/>
    <n v="23.55"/>
    <n v="14220.196500000002"/>
    <n v="14"/>
    <s v="Refrigerated"/>
    <n v="44248"/>
    <n v="44262"/>
    <n v="321"/>
    <n v="25.31"/>
    <n v="8124.51"/>
    <x v="10"/>
    <x v="0"/>
    <n v="282"/>
    <n v="60.82"/>
    <n v="135.35"/>
  </r>
  <r>
    <s v="Amul-269"/>
    <s v="Rajasthan"/>
    <n v="579.79"/>
    <n v="36"/>
    <s v="Large"/>
    <n v="43930"/>
    <x v="1"/>
    <s v="Apr"/>
    <x v="1"/>
    <n v="6"/>
    <x v="1"/>
    <s v="Amul"/>
    <n v="364.58"/>
    <n v="24.23"/>
    <n v="8833.7734"/>
    <n v="7"/>
    <s v="Refrigerated"/>
    <n v="43884"/>
    <n v="43891"/>
    <n v="47"/>
    <n v="20.5"/>
    <n v="963.5"/>
    <x v="1"/>
    <x v="1"/>
    <n v="317"/>
    <n v="26.38"/>
    <n v="198.16"/>
  </r>
  <r>
    <s v="Amul-270"/>
    <s v="Haryana"/>
    <n v="257.5"/>
    <n v="18"/>
    <s v="Small"/>
    <n v="44393"/>
    <x v="0"/>
    <s v="Jul"/>
    <x v="3"/>
    <n v="6"/>
    <x v="1"/>
    <s v="Amul"/>
    <n v="666.76"/>
    <n v="26.74"/>
    <n v="17829.162399999997"/>
    <n v="7"/>
    <s v="Refrigerated"/>
    <n v="44343"/>
    <n v="44350"/>
    <n v="170"/>
    <n v="28.94"/>
    <n v="4919.8"/>
    <x v="13"/>
    <x v="0"/>
    <n v="496"/>
    <n v="41.77"/>
    <n v="184.68"/>
  </r>
  <r>
    <s v="Amul-271"/>
    <s v="Jharkhand"/>
    <n v="579.49"/>
    <n v="10"/>
    <s v="Small"/>
    <n v="44391"/>
    <x v="0"/>
    <s v="Jul"/>
    <x v="3"/>
    <n v="10"/>
    <x v="6"/>
    <s v="Amul"/>
    <n v="357.71"/>
    <n v="13.56"/>
    <n v="4850.5475999999999"/>
    <n v="101"/>
    <s v="Ambient"/>
    <n v="44362"/>
    <n v="44463"/>
    <n v="75"/>
    <n v="11.13"/>
    <n v="834.75"/>
    <x v="14"/>
    <x v="2"/>
    <n v="282"/>
    <n v="38.450000000000003"/>
    <n v="61.3"/>
  </r>
  <r>
    <s v="Amul-272"/>
    <s v="Maharashtra"/>
    <n v="993.49"/>
    <n v="94"/>
    <s v="Medium"/>
    <n v="44373"/>
    <x v="0"/>
    <s v="Jun"/>
    <x v="1"/>
    <n v="8"/>
    <x v="2"/>
    <s v="Amul"/>
    <n v="980.37"/>
    <n v="94.48"/>
    <n v="92625.357600000003"/>
    <n v="13"/>
    <s v="Refrigerated"/>
    <n v="44370"/>
    <n v="44383"/>
    <n v="207"/>
    <n v="99.33"/>
    <n v="20561.310000000001"/>
    <x v="4"/>
    <x v="0"/>
    <n v="773"/>
    <n v="83.1"/>
    <n v="58.47"/>
  </r>
  <r>
    <s v="Amul-273"/>
    <s v="Maharashtra"/>
    <n v="698.76"/>
    <n v="75"/>
    <s v="Small"/>
    <n v="43527"/>
    <x v="2"/>
    <s v="Mar"/>
    <x v="2"/>
    <n v="8"/>
    <x v="2"/>
    <s v="Amul"/>
    <n v="301.52999999999997"/>
    <n v="74.91"/>
    <n v="22587.612299999997"/>
    <n v="12"/>
    <s v="Refrigerated"/>
    <n v="43518"/>
    <n v="43530"/>
    <n v="189"/>
    <n v="77.77"/>
    <n v="14698.53"/>
    <x v="4"/>
    <x v="1"/>
    <n v="112"/>
    <n v="34.65"/>
    <n v="195.36"/>
  </r>
  <r>
    <s v="Amul-274"/>
    <s v="Maharashtra"/>
    <n v="51.68"/>
    <n v="54"/>
    <s v="Large"/>
    <n v="44621"/>
    <x v="3"/>
    <s v="Mar"/>
    <x v="2"/>
    <n v="2"/>
    <x v="5"/>
    <s v="Amul"/>
    <n v="529.54"/>
    <n v="45.99"/>
    <n v="24353.544600000001"/>
    <n v="27"/>
    <s v="Refrigerated"/>
    <n v="44570"/>
    <n v="44597"/>
    <n v="360"/>
    <n v="46.18"/>
    <n v="16624.8"/>
    <x v="6"/>
    <x v="0"/>
    <n v="169"/>
    <n v="69.05"/>
    <n v="150.07"/>
  </r>
  <r>
    <s v="Amul-275"/>
    <s v="Karnataka"/>
    <n v="145.30000000000001"/>
    <n v="10"/>
    <s v="Small"/>
    <n v="43999"/>
    <x v="1"/>
    <s v="Jun"/>
    <x v="1"/>
    <n v="10"/>
    <x v="6"/>
    <s v="Amul"/>
    <n v="703.07"/>
    <n v="10.6"/>
    <n v="7452.5420000000004"/>
    <n v="145"/>
    <s v="Ambient"/>
    <n v="43954"/>
    <n v="44099"/>
    <n v="482"/>
    <n v="7.88"/>
    <n v="3798.16"/>
    <x v="11"/>
    <x v="1"/>
    <n v="221"/>
    <n v="53.52"/>
    <n v="41.09"/>
  </r>
  <r>
    <s v="Amul-276"/>
    <s v="Kerala"/>
    <n v="902.72"/>
    <n v="45"/>
    <s v="Small"/>
    <n v="44363"/>
    <x v="0"/>
    <s v="Jun"/>
    <x v="1"/>
    <n v="4"/>
    <x v="3"/>
    <s v="Amul"/>
    <n v="367.53"/>
    <n v="99.42"/>
    <n v="36539.832600000002"/>
    <n v="21"/>
    <s v="Refrigerated"/>
    <n v="44359"/>
    <n v="44380"/>
    <n v="114"/>
    <n v="103.89"/>
    <n v="11843.46"/>
    <x v="2"/>
    <x v="1"/>
    <n v="253"/>
    <n v="76.45"/>
    <n v="170.28"/>
  </r>
  <r>
    <s v="Amul-277"/>
    <s v="West Bengal"/>
    <n v="478.53"/>
    <n v="63"/>
    <s v="Medium"/>
    <n v="43870"/>
    <x v="1"/>
    <s v="Feb"/>
    <x v="2"/>
    <n v="6"/>
    <x v="1"/>
    <s v="Amul"/>
    <n v="191.18"/>
    <n v="27.36"/>
    <n v="5230.6848"/>
    <n v="5"/>
    <s v="Refrigerated"/>
    <n v="43836"/>
    <n v="43841"/>
    <n v="101"/>
    <n v="23.43"/>
    <n v="2366.4299999999998"/>
    <x v="14"/>
    <x v="2"/>
    <n v="90"/>
    <n v="41.42"/>
    <n v="30.7"/>
  </r>
  <r>
    <s v="Amul-278"/>
    <s v="Tamil Nadu"/>
    <n v="42"/>
    <n v="31"/>
    <s v="Medium"/>
    <n v="43622"/>
    <x v="2"/>
    <s v="Jun"/>
    <x v="1"/>
    <n v="5"/>
    <x v="7"/>
    <s v="Amul"/>
    <n v="337.04"/>
    <n v="12.37"/>
    <n v="4169.1848"/>
    <n v="24"/>
    <s v="Frozen"/>
    <n v="43585"/>
    <n v="43609"/>
    <n v="205"/>
    <n v="11.42"/>
    <n v="2341.1"/>
    <x v="1"/>
    <x v="0"/>
    <n v="132"/>
    <n v="40.98"/>
    <n v="139.86000000000001"/>
  </r>
  <r>
    <s v="Amul-279"/>
    <s v="Chandigarh"/>
    <n v="413.79"/>
    <n v="77"/>
    <s v="Small"/>
    <n v="44573"/>
    <x v="3"/>
    <s v="Jan"/>
    <x v="2"/>
    <n v="8"/>
    <x v="2"/>
    <s v="Amul"/>
    <n v="388.29"/>
    <n v="92.96"/>
    <n v="36095.438399999999"/>
    <n v="11"/>
    <s v="Refrigerated"/>
    <n v="44518"/>
    <n v="44529"/>
    <n v="316"/>
    <n v="88.32"/>
    <n v="27909.119999999999"/>
    <x v="14"/>
    <x v="2"/>
    <n v="72"/>
    <n v="88.44"/>
    <n v="45.68"/>
  </r>
  <r>
    <s v="Amul-280"/>
    <s v="Chandigarh"/>
    <n v="530.59"/>
    <n v="19"/>
    <s v="Medium"/>
    <n v="44355"/>
    <x v="0"/>
    <s v="Jun"/>
    <x v="1"/>
    <n v="1"/>
    <x v="0"/>
    <s v="Amul"/>
    <n v="78.11"/>
    <n v="87.58"/>
    <n v="6840.8737999999994"/>
    <n v="22"/>
    <s v="Tetra Pack"/>
    <n v="44307"/>
    <n v="44329"/>
    <n v="65"/>
    <n v="84.81"/>
    <n v="5512.65"/>
    <x v="14"/>
    <x v="0"/>
    <n v="13"/>
    <n v="82.41"/>
    <n v="43.17"/>
  </r>
  <r>
    <s v="Amul-281"/>
    <s v="Tamil Nadu"/>
    <n v="924.27"/>
    <n v="39"/>
    <s v="Medium"/>
    <n v="44868"/>
    <x v="3"/>
    <s v="Nov"/>
    <x v="0"/>
    <n v="8"/>
    <x v="2"/>
    <s v="Amul"/>
    <n v="934.63"/>
    <n v="42.34"/>
    <n v="39572.234200000006"/>
    <n v="14"/>
    <s v="Refrigerated"/>
    <n v="44836"/>
    <n v="44850"/>
    <n v="199"/>
    <n v="47.1"/>
    <n v="9372.9"/>
    <x v="2"/>
    <x v="1"/>
    <n v="735"/>
    <n v="72.2"/>
    <n v="75.5"/>
  </r>
  <r>
    <s v="Amul-282"/>
    <s v="Delhi"/>
    <n v="609.04"/>
    <n v="53"/>
    <s v="Large"/>
    <n v="43929"/>
    <x v="1"/>
    <s v="Apr"/>
    <x v="1"/>
    <n v="7"/>
    <x v="8"/>
    <s v="Amul"/>
    <n v="231.88"/>
    <n v="50.78"/>
    <n v="11774.866400000001"/>
    <n v="12"/>
    <s v="Refrigerated"/>
    <n v="43878"/>
    <n v="43890"/>
    <n v="224"/>
    <n v="52.1"/>
    <n v="11670.4"/>
    <x v="11"/>
    <x v="2"/>
    <n v="7"/>
    <n v="88.14"/>
    <n v="100.1"/>
  </r>
  <r>
    <s v="Amul-283"/>
    <s v="Madhya Pradesh"/>
    <n v="792.47"/>
    <n v="84"/>
    <s v="Small"/>
    <n v="44372"/>
    <x v="0"/>
    <s v="Jun"/>
    <x v="1"/>
    <n v="7"/>
    <x v="8"/>
    <s v="Amul"/>
    <n v="770.51"/>
    <n v="26.82"/>
    <n v="20665.0782"/>
    <n v="13"/>
    <s v="Refrigerated"/>
    <n v="44360"/>
    <n v="44373"/>
    <n v="189"/>
    <n v="30.58"/>
    <n v="5779.62"/>
    <x v="10"/>
    <x v="1"/>
    <n v="581"/>
    <n v="38.99"/>
    <n v="24.46"/>
  </r>
  <r>
    <s v="Amul-284"/>
    <s v="Maharashtra"/>
    <n v="781.13"/>
    <n v="39"/>
    <s v="Medium"/>
    <n v="43514"/>
    <x v="2"/>
    <s v="Feb"/>
    <x v="2"/>
    <n v="6"/>
    <x v="1"/>
    <s v="Amul"/>
    <n v="45.59"/>
    <n v="98"/>
    <n v="4467.8200000000006"/>
    <n v="5"/>
    <s v="Refrigerated"/>
    <n v="43495"/>
    <n v="43500"/>
    <n v="8"/>
    <n v="100.84"/>
    <n v="806.72"/>
    <x v="3"/>
    <x v="0"/>
    <n v="37"/>
    <n v="39.64"/>
    <n v="120.6"/>
  </r>
  <r>
    <s v="Amul-285"/>
    <s v="Gujarat"/>
    <n v="390.11"/>
    <n v="27"/>
    <s v="Medium"/>
    <n v="43784"/>
    <x v="2"/>
    <s v="Nov"/>
    <x v="0"/>
    <n v="7"/>
    <x v="8"/>
    <s v="Amul"/>
    <n v="235.01"/>
    <n v="65.569999999999993"/>
    <n v="15409.605699999998"/>
    <n v="16"/>
    <s v="Refrigerated"/>
    <n v="43735"/>
    <n v="43751"/>
    <n v="142"/>
    <n v="68.12"/>
    <n v="9673.0400000000009"/>
    <x v="4"/>
    <x v="0"/>
    <n v="93"/>
    <n v="91.74"/>
    <n v="183.92"/>
  </r>
  <r>
    <s v="Amul-286"/>
    <s v="Delhi"/>
    <n v="576.9"/>
    <n v="41"/>
    <s v="Large"/>
    <n v="43653"/>
    <x v="2"/>
    <s v="Jul"/>
    <x v="3"/>
    <n v="10"/>
    <x v="6"/>
    <s v="Amul"/>
    <n v="97.03"/>
    <n v="32.130000000000003"/>
    <n v="3117.5739000000003"/>
    <n v="113"/>
    <s v="Ambient"/>
    <n v="43637"/>
    <n v="43750"/>
    <n v="58"/>
    <n v="32.97"/>
    <n v="1912.26"/>
    <x v="14"/>
    <x v="1"/>
    <n v="39"/>
    <n v="89.54"/>
    <n v="33.340000000000003"/>
  </r>
  <r>
    <s v="Amul-287"/>
    <s v="Bihar"/>
    <n v="846.82"/>
    <n v="42"/>
    <s v="Medium"/>
    <n v="43471"/>
    <x v="2"/>
    <s v="Jan"/>
    <x v="2"/>
    <n v="8"/>
    <x v="2"/>
    <s v="Amul"/>
    <n v="152.80000000000001"/>
    <n v="61.52"/>
    <n v="9400.2560000000012"/>
    <n v="9"/>
    <s v="Refrigerated"/>
    <n v="43415"/>
    <n v="43424"/>
    <n v="111"/>
    <n v="57.76"/>
    <n v="6411.36"/>
    <x v="2"/>
    <x v="0"/>
    <n v="41"/>
    <n v="61.36"/>
    <n v="44.74"/>
  </r>
  <r>
    <s v="Amul-288"/>
    <s v="Chandigarh"/>
    <n v="384.85"/>
    <n v="46"/>
    <s v="Small"/>
    <n v="44246"/>
    <x v="0"/>
    <s v="Feb"/>
    <x v="2"/>
    <n v="1"/>
    <x v="0"/>
    <s v="Amul"/>
    <n v="492.94"/>
    <n v="14.94"/>
    <n v="7364.5235999999995"/>
    <n v="1"/>
    <s v="Polythene Packet"/>
    <n v="44220"/>
    <n v="44221"/>
    <n v="21"/>
    <n v="12.06"/>
    <n v="253.26"/>
    <x v="8"/>
    <x v="0"/>
    <n v="471"/>
    <n v="40.619999999999997"/>
    <n v="33.68"/>
  </r>
  <r>
    <s v="Amul-289"/>
    <s v="West Bengal"/>
    <n v="444.53"/>
    <n v="70"/>
    <s v="Small"/>
    <n v="43814"/>
    <x v="2"/>
    <s v="Dec"/>
    <x v="0"/>
    <n v="10"/>
    <x v="6"/>
    <s v="Amul"/>
    <n v="724.59"/>
    <n v="83.59"/>
    <n v="60568.478100000008"/>
    <n v="89"/>
    <s v="Ambient"/>
    <n v="43793"/>
    <n v="43882"/>
    <n v="520"/>
    <n v="83.23"/>
    <n v="43279.6"/>
    <x v="12"/>
    <x v="0"/>
    <n v="204"/>
    <n v="76.599999999999994"/>
    <n v="80.25"/>
  </r>
  <r>
    <s v="Amul-290"/>
    <s v="Karnataka"/>
    <n v="274.39999999999998"/>
    <n v="90"/>
    <s v="Small"/>
    <n v="44810"/>
    <x v="3"/>
    <s v="Sep"/>
    <x v="3"/>
    <n v="2"/>
    <x v="5"/>
    <s v="Amul"/>
    <n v="928.75"/>
    <n v="59.92"/>
    <n v="55650.700000000004"/>
    <n v="39"/>
    <s v="Frozen"/>
    <n v="44778"/>
    <n v="44817"/>
    <n v="601"/>
    <n v="62.99"/>
    <n v="37856.99"/>
    <x v="13"/>
    <x v="2"/>
    <n v="327"/>
    <n v="99.92"/>
    <n v="54.07"/>
  </r>
  <r>
    <s v="Amul-291"/>
    <s v="Delhi"/>
    <n v="634.73"/>
    <n v="93"/>
    <s v="Large"/>
    <n v="43793"/>
    <x v="2"/>
    <s v="Nov"/>
    <x v="0"/>
    <n v="5"/>
    <x v="7"/>
    <s v="Amul"/>
    <n v="683.43"/>
    <n v="18.25"/>
    <n v="12472.5975"/>
    <n v="25"/>
    <s v="Frozen"/>
    <n v="43766"/>
    <n v="43791"/>
    <n v="244"/>
    <n v="19.579999999999998"/>
    <n v="4777.5200000000004"/>
    <x v="1"/>
    <x v="2"/>
    <n v="439"/>
    <n v="60.1"/>
    <n v="182.92"/>
  </r>
  <r>
    <s v="Amul-292"/>
    <s v="Delhi"/>
    <n v="59.76"/>
    <n v="39"/>
    <s v="Medium"/>
    <n v="44738"/>
    <x v="3"/>
    <s v="Jun"/>
    <x v="1"/>
    <n v="1"/>
    <x v="0"/>
    <s v="Amul"/>
    <n v="126.76"/>
    <n v="10.62"/>
    <n v="1346.1912"/>
    <n v="1"/>
    <s v="Polythene Packet"/>
    <n v="44720"/>
    <n v="44721"/>
    <n v="93"/>
    <n v="10"/>
    <n v="930"/>
    <x v="4"/>
    <x v="2"/>
    <n v="33"/>
    <n v="83.52"/>
    <n v="50.69"/>
  </r>
  <r>
    <s v="Amul-293"/>
    <s v="Delhi"/>
    <n v="780.95"/>
    <n v="73"/>
    <s v="Medium"/>
    <n v="43679"/>
    <x v="2"/>
    <s v="Aug"/>
    <x v="3"/>
    <n v="9"/>
    <x v="4"/>
    <s v="Amul"/>
    <n v="25.69"/>
    <n v="16.329999999999998"/>
    <n v="419.51769999999999"/>
    <n v="12"/>
    <s v="Refrigerated"/>
    <n v="43627"/>
    <n v="43639"/>
    <n v="23"/>
    <n v="18.100000000000001"/>
    <n v="416.3"/>
    <x v="3"/>
    <x v="2"/>
    <n v="2"/>
    <n v="56.94"/>
    <n v="122.79"/>
  </r>
  <r>
    <s v="Amul-294"/>
    <s v="Karnataka"/>
    <n v="608.39"/>
    <n v="83"/>
    <s v="Large"/>
    <n v="44417"/>
    <x v="0"/>
    <s v="Aug"/>
    <x v="3"/>
    <n v="7"/>
    <x v="8"/>
    <s v="Amul"/>
    <n v="891.63"/>
    <n v="58.03"/>
    <n v="51741.2889"/>
    <n v="14"/>
    <s v="Refrigerated"/>
    <n v="44370"/>
    <n v="44384"/>
    <n v="257"/>
    <n v="59.66"/>
    <n v="15332.62"/>
    <x v="11"/>
    <x v="0"/>
    <n v="634"/>
    <n v="60.31"/>
    <n v="190.57"/>
  </r>
  <r>
    <s v="Amul-295"/>
    <s v="Jharkhand"/>
    <n v="695.77"/>
    <n v="13"/>
    <s v="Medium"/>
    <n v="43498"/>
    <x v="2"/>
    <s v="Feb"/>
    <x v="2"/>
    <n v="7"/>
    <x v="8"/>
    <s v="Amul"/>
    <n v="270.82"/>
    <n v="27.73"/>
    <n v="7509.8386"/>
    <n v="13"/>
    <s v="Refrigerated"/>
    <n v="43490"/>
    <n v="43503"/>
    <n v="13"/>
    <n v="28.12"/>
    <n v="365.56"/>
    <x v="13"/>
    <x v="1"/>
    <n v="257"/>
    <n v="87.74"/>
    <n v="69.73"/>
  </r>
  <r>
    <s v="Amul-296"/>
    <s v="Madhya Pradesh"/>
    <n v="528.42999999999995"/>
    <n v="17"/>
    <s v="Small"/>
    <n v="44390"/>
    <x v="0"/>
    <s v="Jul"/>
    <x v="3"/>
    <n v="9"/>
    <x v="4"/>
    <s v="Amul"/>
    <n v="843.28"/>
    <n v="95.52"/>
    <n v="80550.105599999995"/>
    <n v="8"/>
    <s v="Refrigerated"/>
    <n v="44368"/>
    <n v="44376"/>
    <n v="109"/>
    <n v="97.67"/>
    <n v="10646.03"/>
    <x v="10"/>
    <x v="0"/>
    <n v="734"/>
    <n v="89.53"/>
    <n v="180.7"/>
  </r>
  <r>
    <s v="Amul-297"/>
    <s v="Karnataka"/>
    <n v="158.94999999999999"/>
    <n v="79"/>
    <s v="Large"/>
    <n v="43742"/>
    <x v="2"/>
    <s v="Oct"/>
    <x v="3"/>
    <n v="3"/>
    <x v="9"/>
    <s v="Amul"/>
    <n v="739.73"/>
    <n v="14.68"/>
    <n v="10859.2364"/>
    <n v="83"/>
    <s v="Refrigerated"/>
    <n v="43689"/>
    <n v="43772"/>
    <n v="435"/>
    <n v="19.27"/>
    <n v="8382.4500000000007"/>
    <x v="9"/>
    <x v="0"/>
    <n v="304"/>
    <n v="77.97"/>
    <n v="142.97"/>
  </r>
  <r>
    <s v="Amul-298"/>
    <s v="Kerala"/>
    <n v="624.54"/>
    <n v="56"/>
    <s v="Large"/>
    <n v="43719"/>
    <x v="2"/>
    <s v="Sep"/>
    <x v="3"/>
    <n v="7"/>
    <x v="8"/>
    <s v="Amul"/>
    <n v="593.01"/>
    <n v="69.61"/>
    <n v="41279.426099999997"/>
    <n v="17"/>
    <s v="Refrigerated"/>
    <n v="43706"/>
    <n v="43723"/>
    <n v="472"/>
    <n v="74.58"/>
    <n v="35201.760000000002"/>
    <x v="12"/>
    <x v="2"/>
    <n v="121"/>
    <n v="93.95"/>
    <n v="109.77"/>
  </r>
  <r>
    <s v="Amul-299"/>
    <s v="Uttar Pradesh"/>
    <n v="13.25"/>
    <n v="63"/>
    <s v="Small"/>
    <n v="44143"/>
    <x v="1"/>
    <s v="Nov"/>
    <x v="0"/>
    <n v="9"/>
    <x v="4"/>
    <s v="Amul"/>
    <n v="157.63999999999999"/>
    <n v="40.54"/>
    <n v="6390.7255999999998"/>
    <n v="11"/>
    <s v="Refrigerated"/>
    <n v="44084"/>
    <n v="44095"/>
    <n v="87"/>
    <n v="43.05"/>
    <n v="3745.35"/>
    <x v="4"/>
    <x v="0"/>
    <n v="70"/>
    <n v="73.48"/>
    <n v="38.57"/>
  </r>
  <r>
    <s v="Amul-300"/>
    <s v="Uttar Pradesh"/>
    <n v="998.53"/>
    <n v="53"/>
    <s v="Small"/>
    <n v="44318"/>
    <x v="0"/>
    <s v="May"/>
    <x v="1"/>
    <n v="4"/>
    <x v="3"/>
    <s v="Amul"/>
    <n v="90.67"/>
    <n v="68.3"/>
    <n v="6192.7609999999995"/>
    <n v="28"/>
    <s v="Frozen"/>
    <n v="44304"/>
    <n v="44332"/>
    <n v="74"/>
    <n v="69.42"/>
    <n v="5137.08"/>
    <x v="0"/>
    <x v="2"/>
    <n v="16"/>
    <n v="48.29"/>
    <n v="109.02"/>
  </r>
  <r>
    <s v="Amul-301"/>
    <s v="Telangana"/>
    <n v="707.69"/>
    <n v="21"/>
    <s v="Large"/>
    <n v="44171"/>
    <x v="1"/>
    <s v="Dec"/>
    <x v="0"/>
    <n v="5"/>
    <x v="7"/>
    <s v="Amul"/>
    <n v="502.33"/>
    <n v="89.85"/>
    <n v="45134.350499999993"/>
    <n v="27"/>
    <s v="Frozen"/>
    <n v="44114"/>
    <n v="44141"/>
    <n v="244"/>
    <n v="90.71"/>
    <n v="22133.24"/>
    <x v="2"/>
    <x v="0"/>
    <n v="258"/>
    <n v="23.64"/>
    <n v="176.29"/>
  </r>
  <r>
    <s v="Amul-302"/>
    <s v="Maharashtra"/>
    <n v="753.02"/>
    <n v="54"/>
    <s v="Small"/>
    <n v="43486"/>
    <x v="2"/>
    <s v="Jan"/>
    <x v="2"/>
    <n v="4"/>
    <x v="3"/>
    <s v="Amul"/>
    <n v="443.71"/>
    <n v="44.87"/>
    <n v="19909.267699999997"/>
    <n v="28"/>
    <s v="Refrigerated"/>
    <n v="43447"/>
    <n v="43475"/>
    <n v="243"/>
    <n v="43.17"/>
    <n v="10490.31"/>
    <x v="2"/>
    <x v="0"/>
    <n v="200"/>
    <n v="11.63"/>
    <n v="160.5"/>
  </r>
  <r>
    <s v="Amul-303"/>
    <s v="Gujarat"/>
    <n v="28.79"/>
    <n v="38"/>
    <s v="Large"/>
    <n v="43700"/>
    <x v="2"/>
    <s v="Aug"/>
    <x v="3"/>
    <n v="7"/>
    <x v="8"/>
    <s v="Amul"/>
    <n v="788.91"/>
    <n v="27.38"/>
    <n v="21600.355799999998"/>
    <n v="12"/>
    <s v="Refrigerated"/>
    <n v="43648"/>
    <n v="43660"/>
    <n v="778"/>
    <n v="24.57"/>
    <n v="19115.46"/>
    <x v="0"/>
    <x v="2"/>
    <n v="10"/>
    <n v="17.14"/>
    <n v="143.6"/>
  </r>
  <r>
    <s v="Amul-304"/>
    <s v="Karnataka"/>
    <n v="816.07"/>
    <n v="28"/>
    <s v="Medium"/>
    <n v="44317"/>
    <x v="0"/>
    <s v="May"/>
    <x v="1"/>
    <n v="9"/>
    <x v="4"/>
    <s v="Amul"/>
    <n v="171.16"/>
    <n v="71.61"/>
    <n v="12256.767599999999"/>
    <n v="10"/>
    <s v="Refrigerated"/>
    <n v="44313"/>
    <n v="44323"/>
    <n v="157"/>
    <n v="70.92"/>
    <n v="11134.44"/>
    <x v="1"/>
    <x v="2"/>
    <n v="14"/>
    <n v="84.04"/>
    <n v="92.2"/>
  </r>
  <r>
    <s v="Amul-305"/>
    <s v="Chandigarh"/>
    <n v="11.48"/>
    <n v="57"/>
    <s v="Medium"/>
    <n v="43678"/>
    <x v="2"/>
    <s v="Aug"/>
    <x v="3"/>
    <n v="4"/>
    <x v="3"/>
    <s v="Amul"/>
    <n v="557.87"/>
    <n v="83.3"/>
    <n v="46470.570999999996"/>
    <n v="26"/>
    <s v="Frozen"/>
    <n v="43621"/>
    <n v="43647"/>
    <n v="294"/>
    <n v="88.08"/>
    <n v="25895.52"/>
    <x v="14"/>
    <x v="1"/>
    <n v="263"/>
    <n v="38.950000000000003"/>
    <n v="96.89"/>
  </r>
  <r>
    <s v="Amul-306"/>
    <s v="Haryana"/>
    <n v="422.74"/>
    <n v="29"/>
    <s v="Small"/>
    <n v="44149"/>
    <x v="1"/>
    <s v="Nov"/>
    <x v="0"/>
    <n v="3"/>
    <x v="9"/>
    <s v="Amul"/>
    <n v="602.97"/>
    <n v="71.2"/>
    <n v="42931.464000000007"/>
    <n v="57"/>
    <s v="Refrigerated"/>
    <n v="44121"/>
    <n v="44178"/>
    <n v="426"/>
    <n v="68.55"/>
    <n v="29202.3"/>
    <x v="12"/>
    <x v="0"/>
    <n v="176"/>
    <n v="18.72"/>
    <n v="177.88"/>
  </r>
  <r>
    <s v="Amul-307"/>
    <s v="Kerala"/>
    <n v="379.46"/>
    <n v="14"/>
    <s v="Large"/>
    <n v="43756"/>
    <x v="2"/>
    <s v="Oct"/>
    <x v="3"/>
    <n v="1"/>
    <x v="0"/>
    <s v="Amul"/>
    <n v="538.15"/>
    <n v="76.31"/>
    <n v="41066.226499999997"/>
    <n v="1"/>
    <s v="Polythene Packet"/>
    <n v="43716"/>
    <n v="43717"/>
    <n v="449"/>
    <n v="73.319999999999993"/>
    <n v="32920.68"/>
    <x v="1"/>
    <x v="1"/>
    <n v="89"/>
    <n v="27.02"/>
    <n v="55.92"/>
  </r>
  <r>
    <s v="Amul-308"/>
    <s v="Uttar Pradesh"/>
    <n v="616.63"/>
    <n v="33"/>
    <s v="Large"/>
    <n v="43483"/>
    <x v="2"/>
    <s v="Jan"/>
    <x v="2"/>
    <n v="1"/>
    <x v="0"/>
    <s v="Amul"/>
    <n v="411.82"/>
    <n v="90.18"/>
    <n v="37137.927600000003"/>
    <n v="30"/>
    <s v="Tetra Pack"/>
    <n v="43455"/>
    <n v="43485"/>
    <n v="353"/>
    <n v="91.04"/>
    <n v="32137.119999999999"/>
    <x v="6"/>
    <x v="0"/>
    <n v="58"/>
    <n v="56.47"/>
    <n v="77.540000000000006"/>
  </r>
  <r>
    <s v="Amul-309"/>
    <s v="Haryana"/>
    <n v="152.01"/>
    <n v="16"/>
    <s v="Large"/>
    <n v="44323"/>
    <x v="0"/>
    <s v="May"/>
    <x v="1"/>
    <n v="4"/>
    <x v="3"/>
    <s v="Amul"/>
    <n v="817.91"/>
    <n v="12.17"/>
    <n v="9953.9647000000004"/>
    <n v="30"/>
    <s v="Refrigerated"/>
    <n v="44290"/>
    <n v="44320"/>
    <n v="738"/>
    <n v="13.68"/>
    <n v="10095.84"/>
    <x v="12"/>
    <x v="0"/>
    <n v="79"/>
    <n v="37.24"/>
    <n v="156.75"/>
  </r>
  <r>
    <s v="Amul-310"/>
    <s v="Gujarat"/>
    <n v="552.78"/>
    <n v="64"/>
    <s v="Small"/>
    <n v="43837"/>
    <x v="1"/>
    <s v="Jan"/>
    <x v="2"/>
    <n v="3"/>
    <x v="9"/>
    <s v="Amul"/>
    <n v="843.26"/>
    <n v="31.26"/>
    <n v="26360.3076"/>
    <n v="50"/>
    <s v="Refrigerated"/>
    <n v="43835"/>
    <n v="43885"/>
    <n v="169"/>
    <n v="28.21"/>
    <n v="4767.49"/>
    <x v="10"/>
    <x v="1"/>
    <n v="674"/>
    <n v="21.05"/>
    <n v="174.19"/>
  </r>
  <r>
    <s v="Amul-311"/>
    <s v="Chandigarh"/>
    <n v="122.78"/>
    <n v="89"/>
    <s v="Medium"/>
    <n v="43479"/>
    <x v="2"/>
    <s v="Jan"/>
    <x v="2"/>
    <n v="3"/>
    <x v="9"/>
    <s v="Amul"/>
    <n v="248.76"/>
    <n v="37.909999999999997"/>
    <n v="9430.4915999999994"/>
    <n v="47"/>
    <s v="Frozen"/>
    <n v="43477"/>
    <n v="43524"/>
    <n v="167"/>
    <n v="39.67"/>
    <n v="6624.89"/>
    <x v="14"/>
    <x v="0"/>
    <n v="81"/>
    <n v="17.27"/>
    <n v="38.97"/>
  </r>
  <r>
    <s v="Amul-312"/>
    <s v="Telangana"/>
    <n v="492.95"/>
    <n v="47"/>
    <s v="Small"/>
    <n v="44531"/>
    <x v="0"/>
    <s v="Dec"/>
    <x v="0"/>
    <n v="10"/>
    <x v="6"/>
    <s v="Amul"/>
    <n v="387.3"/>
    <n v="10.56"/>
    <n v="4089.8880000000004"/>
    <n v="118"/>
    <s v="Ambient"/>
    <n v="44480"/>
    <n v="44598"/>
    <n v="335"/>
    <n v="15.19"/>
    <n v="5088.6499999999996"/>
    <x v="11"/>
    <x v="2"/>
    <n v="52"/>
    <n v="16"/>
    <n v="166.96"/>
  </r>
  <r>
    <s v="Amul-313"/>
    <s v="Rajasthan"/>
    <n v="299.52"/>
    <n v="28"/>
    <s v="Medium"/>
    <n v="43682"/>
    <x v="2"/>
    <s v="Aug"/>
    <x v="3"/>
    <n v="1"/>
    <x v="0"/>
    <s v="Amul"/>
    <n v="631.86"/>
    <n v="22.25"/>
    <n v="14058.885"/>
    <n v="22"/>
    <s v="Tetra Pack"/>
    <n v="43664"/>
    <n v="43686"/>
    <n v="473"/>
    <n v="27.02"/>
    <n v="12780.46"/>
    <x v="13"/>
    <x v="2"/>
    <n v="158"/>
    <n v="11.68"/>
    <n v="161.74"/>
  </r>
  <r>
    <s v="Amul-314"/>
    <s v="Telangana"/>
    <n v="570.29999999999995"/>
    <n v="73"/>
    <s v="Small"/>
    <n v="43627"/>
    <x v="2"/>
    <s v="Jun"/>
    <x v="1"/>
    <n v="8"/>
    <x v="2"/>
    <s v="Amul"/>
    <n v="749.32"/>
    <n v="38.619999999999997"/>
    <n v="28938.738399999998"/>
    <n v="7"/>
    <s v="Refrigerated"/>
    <n v="43624"/>
    <n v="43631"/>
    <n v="552"/>
    <n v="33.72"/>
    <n v="18613.439999999999"/>
    <x v="3"/>
    <x v="2"/>
    <n v="197"/>
    <n v="81.3"/>
    <n v="27.87"/>
  </r>
  <r>
    <s v="Amul-315"/>
    <s v="Madhya Pradesh"/>
    <n v="485.43"/>
    <n v="32"/>
    <s v="Large"/>
    <n v="43974"/>
    <x v="1"/>
    <s v="May"/>
    <x v="1"/>
    <n v="8"/>
    <x v="2"/>
    <s v="Amul"/>
    <n v="695.69"/>
    <n v="80.400000000000006"/>
    <n v="55933.47600000001"/>
    <n v="10"/>
    <s v="Refrigerated"/>
    <n v="43928"/>
    <n v="43938"/>
    <n v="304"/>
    <n v="78.42"/>
    <n v="23839.68"/>
    <x v="14"/>
    <x v="0"/>
    <n v="391"/>
    <n v="48.13"/>
    <n v="137.66"/>
  </r>
  <r>
    <s v="Amul-316"/>
    <s v="Karnataka"/>
    <n v="769.07"/>
    <n v="16"/>
    <s v="Medium"/>
    <n v="43974"/>
    <x v="1"/>
    <s v="May"/>
    <x v="1"/>
    <n v="9"/>
    <x v="4"/>
    <s v="Amul"/>
    <n v="459.4"/>
    <n v="72.58"/>
    <n v="33343.252"/>
    <n v="11"/>
    <s v="Refrigerated"/>
    <n v="43959"/>
    <n v="43970"/>
    <n v="290"/>
    <n v="69.489999999999995"/>
    <n v="20152.099999999999"/>
    <x v="1"/>
    <x v="2"/>
    <n v="169"/>
    <n v="81.900000000000006"/>
    <n v="124.88"/>
  </r>
  <r>
    <s v="Amul-317"/>
    <s v="Telangana"/>
    <n v="82.91"/>
    <n v="99"/>
    <s v="Large"/>
    <n v="44388"/>
    <x v="0"/>
    <s v="Jul"/>
    <x v="3"/>
    <n v="3"/>
    <x v="9"/>
    <s v="Amul"/>
    <n v="912.24"/>
    <n v="59.71"/>
    <n v="54469.850400000003"/>
    <n v="44"/>
    <s v="Refrigerated"/>
    <n v="44330"/>
    <n v="44374"/>
    <n v="132"/>
    <n v="59.86"/>
    <n v="7901.52"/>
    <x v="0"/>
    <x v="1"/>
    <n v="780"/>
    <n v="55.68"/>
    <n v="91.78"/>
  </r>
  <r>
    <s v="Amul-318"/>
    <s v="Uttar Pradesh"/>
    <n v="58.59"/>
    <n v="82"/>
    <s v="Small"/>
    <n v="43466"/>
    <x v="2"/>
    <s v="Jan"/>
    <x v="2"/>
    <n v="7"/>
    <x v="8"/>
    <s v="Amul"/>
    <n v="963.16"/>
    <n v="89.01"/>
    <n v="85730.871599999999"/>
    <n v="13"/>
    <s v="Refrigerated"/>
    <n v="43465"/>
    <n v="43478"/>
    <n v="429"/>
    <n v="92.35"/>
    <n v="39618.15"/>
    <x v="5"/>
    <x v="1"/>
    <n v="534"/>
    <n v="73.75"/>
    <n v="150.18"/>
  </r>
  <r>
    <s v="Amul-319"/>
    <s v="Haryana"/>
    <n v="94.52"/>
    <n v="35"/>
    <s v="Large"/>
    <n v="43476"/>
    <x v="2"/>
    <s v="Jan"/>
    <x v="2"/>
    <n v="3"/>
    <x v="9"/>
    <s v="Amul"/>
    <n v="447.35"/>
    <n v="34.700000000000003"/>
    <n v="15523.045000000002"/>
    <n v="62"/>
    <s v="Refrigerated"/>
    <n v="43438"/>
    <n v="43500"/>
    <n v="125"/>
    <n v="32.71"/>
    <n v="4088.75"/>
    <x v="6"/>
    <x v="1"/>
    <n v="322"/>
    <n v="98.8"/>
    <n v="137.06"/>
  </r>
  <r>
    <s v="Amul-320"/>
    <s v="Maharashtra"/>
    <n v="325.27"/>
    <n v="92"/>
    <s v="Small"/>
    <n v="43964"/>
    <x v="1"/>
    <s v="May"/>
    <x v="1"/>
    <n v="3"/>
    <x v="9"/>
    <s v="Amul"/>
    <n v="360.65"/>
    <n v="47.81"/>
    <n v="17242.676500000001"/>
    <n v="76"/>
    <s v="Frozen"/>
    <n v="43939"/>
    <n v="44015"/>
    <n v="86"/>
    <n v="51.3"/>
    <n v="4411.8"/>
    <x v="13"/>
    <x v="0"/>
    <n v="274"/>
    <n v="36.03"/>
    <n v="104.5"/>
  </r>
  <r>
    <s v="Amul-321"/>
    <s v="Telangana"/>
    <n v="275.93"/>
    <n v="53"/>
    <s v="Large"/>
    <n v="44743"/>
    <x v="3"/>
    <s v="Jul"/>
    <x v="3"/>
    <n v="6"/>
    <x v="1"/>
    <s v="Amul"/>
    <n v="956.43"/>
    <n v="19.04"/>
    <n v="18210.427199999998"/>
    <n v="6"/>
    <s v="Refrigerated"/>
    <n v="44683"/>
    <n v="44689"/>
    <n v="419"/>
    <n v="20.77"/>
    <n v="8702.6299999999992"/>
    <x v="13"/>
    <x v="2"/>
    <n v="537"/>
    <n v="37.049999999999997"/>
    <n v="159.16999999999999"/>
  </r>
  <r>
    <s v="Amul-322"/>
    <s v="Madhya Pradesh"/>
    <n v="495.58"/>
    <n v="52"/>
    <s v="Medium"/>
    <n v="44524"/>
    <x v="0"/>
    <s v="Nov"/>
    <x v="0"/>
    <n v="3"/>
    <x v="9"/>
    <s v="Amul"/>
    <n v="657.74"/>
    <n v="78.150000000000006"/>
    <n v="51402.381000000001"/>
    <n v="62"/>
    <s v="Refrigerated"/>
    <n v="44480"/>
    <n v="44542"/>
    <n v="88"/>
    <n v="83.14"/>
    <n v="7316.32"/>
    <x v="4"/>
    <x v="2"/>
    <n v="569"/>
    <n v="89.41"/>
    <n v="87.59"/>
  </r>
  <r>
    <s v="Amul-323"/>
    <s v="Delhi"/>
    <n v="333.17"/>
    <n v="68"/>
    <s v="Large"/>
    <n v="44019"/>
    <x v="1"/>
    <s v="Jul"/>
    <x v="3"/>
    <n v="4"/>
    <x v="3"/>
    <s v="Amul"/>
    <n v="378.91"/>
    <n v="21.1"/>
    <n v="7995.0010000000011"/>
    <n v="29"/>
    <s v="Frozen"/>
    <n v="44009"/>
    <n v="44038"/>
    <n v="297"/>
    <n v="22.96"/>
    <n v="6819.12"/>
    <x v="6"/>
    <x v="2"/>
    <n v="81"/>
    <n v="63.07"/>
    <n v="153.79"/>
  </r>
  <r>
    <s v="Amul-324"/>
    <s v="Chandigarh"/>
    <n v="723.08"/>
    <n v="82"/>
    <s v="Large"/>
    <n v="44857"/>
    <x v="3"/>
    <s v="Oct"/>
    <x v="3"/>
    <n v="9"/>
    <x v="4"/>
    <s v="Amul"/>
    <n v="212.4"/>
    <n v="13.69"/>
    <n v="2907.7559999999999"/>
    <n v="14"/>
    <s v="Refrigerated"/>
    <n v="44803"/>
    <n v="44817"/>
    <n v="139"/>
    <n v="14.54"/>
    <n v="2021.06"/>
    <x v="6"/>
    <x v="2"/>
    <n v="73"/>
    <n v="37.229999999999997"/>
    <n v="57.25"/>
  </r>
  <r>
    <s v="Amul-325"/>
    <s v="Gujarat"/>
    <n v="903.78"/>
    <n v="22"/>
    <s v="Medium"/>
    <n v="43915"/>
    <x v="1"/>
    <s v="Mar"/>
    <x v="2"/>
    <n v="7"/>
    <x v="8"/>
    <s v="Amul"/>
    <n v="930.98"/>
    <n v="53.39"/>
    <n v="49705.022199999999"/>
    <n v="17"/>
    <s v="Refrigerated"/>
    <n v="43868"/>
    <n v="43885"/>
    <n v="201"/>
    <n v="49.82"/>
    <n v="10013.82"/>
    <x v="9"/>
    <x v="2"/>
    <n v="729"/>
    <n v="58.82"/>
    <n v="77.489999999999995"/>
  </r>
  <r>
    <s v="Amul-326"/>
    <s v="Jharkhand"/>
    <n v="926"/>
    <n v="15"/>
    <s v="Large"/>
    <n v="44274"/>
    <x v="0"/>
    <s v="Mar"/>
    <x v="2"/>
    <n v="5"/>
    <x v="7"/>
    <s v="Amul"/>
    <n v="322.8"/>
    <n v="25.46"/>
    <n v="8218.4880000000012"/>
    <n v="24"/>
    <s v="Frozen"/>
    <n v="44222"/>
    <n v="44246"/>
    <n v="16"/>
    <n v="20.59"/>
    <n v="329.44"/>
    <x v="7"/>
    <x v="1"/>
    <n v="306"/>
    <n v="29.81"/>
    <n v="191.71"/>
  </r>
  <r>
    <s v="Amul-327"/>
    <s v="Jharkhand"/>
    <n v="127.46"/>
    <n v="33"/>
    <s v="Large"/>
    <n v="44504"/>
    <x v="0"/>
    <s v="Nov"/>
    <x v="0"/>
    <n v="7"/>
    <x v="8"/>
    <s v="Amul"/>
    <n v="784.78"/>
    <n v="39.97"/>
    <n v="31367.656599999998"/>
    <n v="18"/>
    <s v="Refrigerated"/>
    <n v="44458"/>
    <n v="44476"/>
    <n v="650"/>
    <n v="44.94"/>
    <n v="29211"/>
    <x v="4"/>
    <x v="2"/>
    <n v="134"/>
    <n v="74.14"/>
    <n v="132.53"/>
  </r>
  <r>
    <s v="Amul-328"/>
    <s v="Karnataka"/>
    <n v="999.18"/>
    <n v="50"/>
    <s v="Large"/>
    <n v="44606"/>
    <x v="3"/>
    <s v="Feb"/>
    <x v="2"/>
    <n v="3"/>
    <x v="9"/>
    <s v="Amul"/>
    <n v="801.44"/>
    <n v="29.44"/>
    <n v="23594.393600000003"/>
    <n v="48"/>
    <s v="Frozen"/>
    <n v="44560"/>
    <n v="44608"/>
    <n v="17"/>
    <n v="24.98"/>
    <n v="424.66"/>
    <x v="1"/>
    <x v="2"/>
    <n v="784"/>
    <n v="24.04"/>
    <n v="33.880000000000003"/>
  </r>
  <r>
    <s v="Amul-329"/>
    <s v="Maharashtra"/>
    <n v="173.78"/>
    <n v="79"/>
    <s v="Large"/>
    <n v="44098"/>
    <x v="1"/>
    <s v="Sep"/>
    <x v="3"/>
    <n v="10"/>
    <x v="6"/>
    <s v="Amul"/>
    <n v="455.34"/>
    <n v="42.16"/>
    <n v="19197.134399999999"/>
    <n v="108"/>
    <s v="Ambient"/>
    <n v="44043"/>
    <n v="44151"/>
    <n v="298"/>
    <n v="44.57"/>
    <n v="13281.86"/>
    <x v="0"/>
    <x v="2"/>
    <n v="157"/>
    <n v="17.170000000000002"/>
    <n v="151.11000000000001"/>
  </r>
  <r>
    <s v="Amul-330"/>
    <s v="Haryana"/>
    <n v="88.97"/>
    <n v="25"/>
    <s v="Small"/>
    <n v="44552"/>
    <x v="0"/>
    <s v="Dec"/>
    <x v="0"/>
    <n v="7"/>
    <x v="8"/>
    <s v="Amul"/>
    <n v="724.92"/>
    <n v="62.12"/>
    <n v="45032.030399999996"/>
    <n v="12"/>
    <s v="Refrigerated"/>
    <n v="44531"/>
    <n v="44543"/>
    <n v="537"/>
    <n v="61.72"/>
    <n v="33143.64"/>
    <x v="3"/>
    <x v="1"/>
    <n v="187"/>
    <n v="44.91"/>
    <n v="94.17"/>
  </r>
  <r>
    <s v="Amul-331"/>
    <s v="Jharkhand"/>
    <n v="316.18"/>
    <n v="29"/>
    <s v="Small"/>
    <n v="44858"/>
    <x v="3"/>
    <s v="Oct"/>
    <x v="3"/>
    <n v="4"/>
    <x v="3"/>
    <s v="Amul"/>
    <n v="299.19"/>
    <n v="84.77"/>
    <n v="25362.336299999999"/>
    <n v="26"/>
    <s v="Frozen"/>
    <n v="44837"/>
    <n v="44863"/>
    <n v="267"/>
    <n v="80.099999999999994"/>
    <n v="21386.7"/>
    <x v="7"/>
    <x v="1"/>
    <n v="32"/>
    <n v="76.8"/>
    <n v="92.3"/>
  </r>
  <r>
    <s v="Amul-332"/>
    <s v="Uttar Pradesh"/>
    <n v="504.58"/>
    <n v="78"/>
    <s v="Large"/>
    <n v="44888"/>
    <x v="3"/>
    <s v="Nov"/>
    <x v="0"/>
    <n v="6"/>
    <x v="1"/>
    <s v="Amul"/>
    <n v="534.41999999999996"/>
    <n v="82.57"/>
    <n v="44127.059399999991"/>
    <n v="7"/>
    <s v="Refrigerated"/>
    <n v="44845"/>
    <n v="44852"/>
    <n v="76"/>
    <n v="77.84"/>
    <n v="5915.84"/>
    <x v="6"/>
    <x v="2"/>
    <n v="458"/>
    <n v="64.69"/>
    <n v="136.57"/>
  </r>
  <r>
    <s v="Amul-333"/>
    <s v="Delhi"/>
    <n v="426.39"/>
    <n v="26"/>
    <s v="Large"/>
    <n v="44023"/>
    <x v="1"/>
    <s v="Jul"/>
    <x v="3"/>
    <n v="7"/>
    <x v="8"/>
    <s v="Amul"/>
    <n v="473.65"/>
    <n v="80.8"/>
    <n v="38270.92"/>
    <n v="13"/>
    <s v="Refrigerated"/>
    <n v="43964"/>
    <n v="43977"/>
    <n v="232"/>
    <n v="76.09"/>
    <n v="17652.88"/>
    <x v="6"/>
    <x v="1"/>
    <n v="241"/>
    <n v="37.58"/>
    <n v="176.65"/>
  </r>
  <r>
    <s v="Amul-334"/>
    <s v="Karnataka"/>
    <n v="472.22"/>
    <n v="63"/>
    <s v="Small"/>
    <n v="44735"/>
    <x v="3"/>
    <s v="Jun"/>
    <x v="1"/>
    <n v="1"/>
    <x v="0"/>
    <s v="Amul"/>
    <n v="564.5"/>
    <n v="42.54"/>
    <n v="24013.829999999998"/>
    <n v="1"/>
    <s v="Polythene Packet"/>
    <n v="44703"/>
    <n v="44704"/>
    <n v="74"/>
    <n v="44.47"/>
    <n v="3290.78"/>
    <x v="0"/>
    <x v="0"/>
    <n v="490"/>
    <n v="25.4"/>
    <n v="109.34"/>
  </r>
  <r>
    <s v="Amul-335"/>
    <s v="West Bengal"/>
    <n v="873.82"/>
    <n v="59"/>
    <s v="Large"/>
    <n v="44419"/>
    <x v="0"/>
    <s v="Aug"/>
    <x v="3"/>
    <n v="3"/>
    <x v="9"/>
    <s v="Amul"/>
    <n v="967.15"/>
    <n v="22.73"/>
    <n v="21983.319500000001"/>
    <n v="32"/>
    <s v="Frozen"/>
    <n v="44375"/>
    <n v="44407"/>
    <n v="265"/>
    <n v="18.38"/>
    <n v="4870.7"/>
    <x v="0"/>
    <x v="2"/>
    <n v="702"/>
    <n v="49.52"/>
    <n v="32.72"/>
  </r>
  <r>
    <s v="Amul-336"/>
    <s v="Jharkhand"/>
    <n v="214.39"/>
    <n v="75"/>
    <s v="Large"/>
    <n v="43735"/>
    <x v="2"/>
    <s v="Sep"/>
    <x v="3"/>
    <n v="1"/>
    <x v="0"/>
    <s v="Amul"/>
    <n v="577.13"/>
    <n v="88.49"/>
    <n v="51070.233699999997"/>
    <n v="1"/>
    <s v="Polythene Packet"/>
    <n v="43707"/>
    <n v="43708"/>
    <n v="540"/>
    <n v="89.36"/>
    <n v="48254.400000000001"/>
    <x v="5"/>
    <x v="1"/>
    <n v="37"/>
    <n v="48.59"/>
    <n v="94.02"/>
  </r>
  <r>
    <s v="Amul-337"/>
    <s v="Chandigarh"/>
    <n v="991.86"/>
    <n v="27"/>
    <s v="Large"/>
    <n v="44845"/>
    <x v="3"/>
    <s v="Oct"/>
    <x v="3"/>
    <n v="9"/>
    <x v="4"/>
    <s v="Amul"/>
    <n v="184.64"/>
    <n v="83.67"/>
    <n v="15448.828799999999"/>
    <n v="10"/>
    <s v="Refrigerated"/>
    <n v="44834"/>
    <n v="44844"/>
    <n v="77"/>
    <n v="84.81"/>
    <n v="6530.37"/>
    <x v="0"/>
    <x v="1"/>
    <n v="107"/>
    <n v="58.9"/>
    <n v="100.16"/>
  </r>
  <r>
    <s v="Amul-338"/>
    <s v="Gujarat"/>
    <n v="619.6"/>
    <n v="89"/>
    <s v="Medium"/>
    <n v="43540"/>
    <x v="2"/>
    <s v="Mar"/>
    <x v="2"/>
    <n v="3"/>
    <x v="9"/>
    <s v="Amul"/>
    <n v="956.89"/>
    <n v="54.59"/>
    <n v="52236.625100000005"/>
    <n v="51"/>
    <s v="Refrigerated"/>
    <n v="43517"/>
    <n v="43568"/>
    <n v="107"/>
    <n v="51.93"/>
    <n v="5556.51"/>
    <x v="14"/>
    <x v="2"/>
    <n v="849"/>
    <n v="35.86"/>
    <n v="79.69"/>
  </r>
  <r>
    <s v="Amul-339"/>
    <s v="Karnataka"/>
    <n v="345.33"/>
    <n v="64"/>
    <s v="Large"/>
    <n v="43820"/>
    <x v="2"/>
    <s v="Dec"/>
    <x v="0"/>
    <n v="9"/>
    <x v="4"/>
    <s v="Amul"/>
    <n v="411.32"/>
    <n v="22.54"/>
    <n v="9271.1527999999998"/>
    <n v="7"/>
    <s v="Refrigerated"/>
    <n v="43802"/>
    <n v="43809"/>
    <n v="211"/>
    <n v="25.02"/>
    <n v="5279.22"/>
    <x v="12"/>
    <x v="0"/>
    <n v="200"/>
    <n v="46.82"/>
    <n v="198.07"/>
  </r>
  <r>
    <s v="Amul-340"/>
    <s v="Bihar"/>
    <n v="128.26"/>
    <n v="82"/>
    <s v="Medium"/>
    <n v="44490"/>
    <x v="0"/>
    <s v="Oct"/>
    <x v="3"/>
    <n v="2"/>
    <x v="5"/>
    <s v="Amul"/>
    <n v="635"/>
    <n v="66.489999999999995"/>
    <n v="42221.149999999994"/>
    <n v="40"/>
    <s v="Refrigerated"/>
    <n v="44461"/>
    <n v="44501"/>
    <n v="394"/>
    <n v="61.71"/>
    <n v="24313.74"/>
    <x v="8"/>
    <x v="1"/>
    <n v="241"/>
    <n v="94.06"/>
    <n v="31.86"/>
  </r>
  <r>
    <s v="Amul-341"/>
    <s v="Chandigarh"/>
    <n v="543.16"/>
    <n v="96"/>
    <s v="Small"/>
    <n v="44796"/>
    <x v="3"/>
    <s v="Aug"/>
    <x v="3"/>
    <n v="2"/>
    <x v="5"/>
    <s v="Amul"/>
    <n v="920.05"/>
    <n v="47.7"/>
    <n v="43886.385000000002"/>
    <n v="35"/>
    <s v="Refrigerated"/>
    <n v="44758"/>
    <n v="44793"/>
    <n v="541"/>
    <n v="47.63"/>
    <n v="25767.83"/>
    <x v="11"/>
    <x v="2"/>
    <n v="379"/>
    <n v="65.63"/>
    <n v="132.80000000000001"/>
  </r>
  <r>
    <s v="Amul-342"/>
    <s v="Karnataka"/>
    <n v="792.1"/>
    <n v="13"/>
    <s v="Small"/>
    <n v="44600"/>
    <x v="3"/>
    <s v="Feb"/>
    <x v="2"/>
    <n v="5"/>
    <x v="7"/>
    <s v="Amul"/>
    <n v="721.09"/>
    <n v="88.25"/>
    <n v="63636.192500000005"/>
    <n v="24"/>
    <s v="Frozen"/>
    <n v="44591"/>
    <n v="44615"/>
    <n v="448"/>
    <n v="87.13"/>
    <n v="39034.239999999998"/>
    <x v="9"/>
    <x v="2"/>
    <n v="273"/>
    <n v="32.22"/>
    <n v="34.65"/>
  </r>
  <r>
    <s v="Amul-343"/>
    <s v="Telangana"/>
    <n v="299.44"/>
    <n v="36"/>
    <s v="Small"/>
    <n v="44733"/>
    <x v="3"/>
    <s v="Jun"/>
    <x v="1"/>
    <n v="7"/>
    <x v="8"/>
    <s v="Amul"/>
    <n v="554.62"/>
    <n v="25.81"/>
    <n v="14314.742199999999"/>
    <n v="15"/>
    <s v="Refrigerated"/>
    <n v="44724"/>
    <n v="44739"/>
    <n v="225"/>
    <n v="25.78"/>
    <n v="5800.5"/>
    <x v="12"/>
    <x v="0"/>
    <n v="329"/>
    <n v="73.59"/>
    <n v="56.79"/>
  </r>
  <r>
    <s v="Amul-344"/>
    <s v="Chandigarh"/>
    <n v="877.22"/>
    <n v="64"/>
    <s v="Medium"/>
    <n v="44053"/>
    <x v="1"/>
    <s v="Aug"/>
    <x v="3"/>
    <n v="10"/>
    <x v="6"/>
    <s v="Amul"/>
    <n v="369.28"/>
    <n v="72.8"/>
    <n v="26883.583999999995"/>
    <n v="129"/>
    <s v="Ambient"/>
    <n v="44050"/>
    <n v="44179"/>
    <n v="355"/>
    <n v="68.680000000000007"/>
    <n v="24381.4"/>
    <x v="4"/>
    <x v="1"/>
    <n v="14"/>
    <n v="27.59"/>
    <n v="174.32"/>
  </r>
  <r>
    <s v="Amul-345"/>
    <s v="Uttar Pradesh"/>
    <n v="593.99"/>
    <n v="60"/>
    <s v="Medium"/>
    <n v="44218"/>
    <x v="0"/>
    <s v="Jan"/>
    <x v="2"/>
    <n v="3"/>
    <x v="9"/>
    <s v="Amul"/>
    <n v="427.74"/>
    <n v="47.56"/>
    <n v="20343.314400000003"/>
    <n v="54"/>
    <s v="Refrigerated"/>
    <n v="44184"/>
    <n v="44238"/>
    <n v="99"/>
    <n v="44.65"/>
    <n v="4420.3500000000004"/>
    <x v="6"/>
    <x v="1"/>
    <n v="328"/>
    <n v="39.47"/>
    <n v="44.04"/>
  </r>
  <r>
    <s v="Amul-346"/>
    <s v="Jharkhand"/>
    <n v="610.19000000000005"/>
    <n v="97"/>
    <s v="Small"/>
    <n v="43684"/>
    <x v="2"/>
    <s v="Aug"/>
    <x v="3"/>
    <n v="5"/>
    <x v="7"/>
    <s v="Amul"/>
    <n v="870.63"/>
    <n v="41.7"/>
    <n v="36305.271000000001"/>
    <n v="30"/>
    <s v="Frozen"/>
    <n v="43683"/>
    <n v="43713"/>
    <n v="854"/>
    <n v="45.14"/>
    <n v="38549.56"/>
    <x v="5"/>
    <x v="1"/>
    <n v="16"/>
    <n v="79.19"/>
    <n v="114.05"/>
  </r>
  <r>
    <s v="Amul-347"/>
    <s v="Chandigarh"/>
    <n v="423.66"/>
    <n v="94"/>
    <s v="Medium"/>
    <n v="44780"/>
    <x v="3"/>
    <s v="Aug"/>
    <x v="3"/>
    <n v="4"/>
    <x v="3"/>
    <s v="Amul"/>
    <n v="154.52000000000001"/>
    <n v="77.900000000000006"/>
    <n v="12037.108000000002"/>
    <n v="25"/>
    <s v="Frozen"/>
    <n v="44748"/>
    <n v="44773"/>
    <n v="78"/>
    <n v="79.42"/>
    <n v="6194.76"/>
    <x v="3"/>
    <x v="0"/>
    <n v="76"/>
    <n v="99.15"/>
    <n v="110.17"/>
  </r>
  <r>
    <s v="Amul-348"/>
    <s v="Haryana"/>
    <n v="667.92"/>
    <n v="28"/>
    <s v="Small"/>
    <n v="44083"/>
    <x v="1"/>
    <s v="Sep"/>
    <x v="3"/>
    <n v="4"/>
    <x v="3"/>
    <s v="Amul"/>
    <n v="250.27"/>
    <n v="13.24"/>
    <n v="3313.5748000000003"/>
    <n v="28"/>
    <s v="Refrigerated"/>
    <n v="44043"/>
    <n v="44071"/>
    <n v="155"/>
    <n v="10.97"/>
    <n v="1700.35"/>
    <x v="12"/>
    <x v="2"/>
    <n v="95"/>
    <n v="26.75"/>
    <n v="177.82"/>
  </r>
  <r>
    <s v="Amul-349"/>
    <s v="Delhi"/>
    <n v="99.5"/>
    <n v="34"/>
    <s v="Small"/>
    <n v="44368"/>
    <x v="0"/>
    <s v="Jun"/>
    <x v="1"/>
    <n v="6"/>
    <x v="1"/>
    <s v="Amul"/>
    <n v="840.73"/>
    <n v="32.9"/>
    <n v="27660.017"/>
    <n v="7"/>
    <s v="Refrigerated"/>
    <n v="44329"/>
    <n v="44336"/>
    <n v="409"/>
    <n v="36.53"/>
    <n v="14940.77"/>
    <x v="6"/>
    <x v="1"/>
    <n v="431"/>
    <n v="32.15"/>
    <n v="29.75"/>
  </r>
  <r>
    <s v="Amul-350"/>
    <s v="Maharashtra"/>
    <n v="250.55"/>
    <n v="63"/>
    <s v="Large"/>
    <n v="43659"/>
    <x v="2"/>
    <s v="Jul"/>
    <x v="3"/>
    <n v="5"/>
    <x v="7"/>
    <s v="Amul"/>
    <n v="276.60000000000002"/>
    <n v="76.3"/>
    <n v="21104.58"/>
    <n v="22"/>
    <s v="Frozen"/>
    <n v="43647"/>
    <n v="43669"/>
    <n v="178"/>
    <n v="76.290000000000006"/>
    <n v="13579.62"/>
    <x v="9"/>
    <x v="2"/>
    <n v="98"/>
    <n v="81.599999999999994"/>
    <n v="38.590000000000003"/>
  </r>
  <r>
    <s v="Amul-351"/>
    <s v="Maharashtra"/>
    <n v="409.28"/>
    <n v="94"/>
    <s v="Small"/>
    <n v="43993"/>
    <x v="1"/>
    <s v="Jun"/>
    <x v="1"/>
    <n v="5"/>
    <x v="7"/>
    <s v="Amul"/>
    <n v="266.25"/>
    <n v="77.62"/>
    <n v="20666.325000000001"/>
    <n v="29"/>
    <s v="Frozen"/>
    <n v="43984"/>
    <n v="44013"/>
    <n v="186"/>
    <n v="75.61"/>
    <n v="14063.46"/>
    <x v="14"/>
    <x v="1"/>
    <n v="80"/>
    <n v="40.72"/>
    <n v="27.88"/>
  </r>
  <r>
    <s v="Amul-352"/>
    <s v="Kerala"/>
    <n v="501.86"/>
    <n v="61"/>
    <s v="Medium"/>
    <n v="44184"/>
    <x v="1"/>
    <s v="Dec"/>
    <x v="0"/>
    <n v="6"/>
    <x v="1"/>
    <s v="Amul"/>
    <n v="544.08000000000004"/>
    <n v="23.79"/>
    <n v="12943.663200000001"/>
    <n v="7"/>
    <s v="Refrigerated"/>
    <n v="44160"/>
    <n v="44167"/>
    <n v="509"/>
    <n v="22.21"/>
    <n v="11304.89"/>
    <x v="5"/>
    <x v="1"/>
    <n v="35"/>
    <n v="98.94"/>
    <n v="70.05"/>
  </r>
  <r>
    <s v="Amul-353"/>
    <s v="Jharkhand"/>
    <n v="220.86"/>
    <n v="55"/>
    <s v="Small"/>
    <n v="43941"/>
    <x v="1"/>
    <s v="Apr"/>
    <x v="1"/>
    <n v="9"/>
    <x v="4"/>
    <s v="Amul"/>
    <n v="891.84"/>
    <n v="41.33"/>
    <n v="36859.747199999998"/>
    <n v="11"/>
    <s v="Refrigerated"/>
    <n v="43937"/>
    <n v="43948"/>
    <n v="753"/>
    <n v="39.07"/>
    <n v="29419.71"/>
    <x v="7"/>
    <x v="0"/>
    <n v="138"/>
    <n v="66.180000000000007"/>
    <n v="51.43"/>
  </r>
  <r>
    <s v="Amul-354"/>
    <s v="Jharkhand"/>
    <n v="484"/>
    <n v="18"/>
    <s v="Large"/>
    <n v="44815"/>
    <x v="3"/>
    <s v="Sep"/>
    <x v="3"/>
    <n v="7"/>
    <x v="8"/>
    <s v="Amul"/>
    <n v="866.75"/>
    <n v="98.48"/>
    <n v="85357.540000000008"/>
    <n v="18"/>
    <s v="Refrigerated"/>
    <n v="44765"/>
    <n v="44783"/>
    <n v="575"/>
    <n v="97.52"/>
    <n v="56074"/>
    <x v="14"/>
    <x v="1"/>
    <n v="291"/>
    <n v="47.35"/>
    <n v="181.97"/>
  </r>
  <r>
    <s v="Amul-355"/>
    <s v="Delhi"/>
    <n v="551.53"/>
    <n v="73"/>
    <s v="Medium"/>
    <n v="44661"/>
    <x v="3"/>
    <s v="Apr"/>
    <x v="1"/>
    <n v="2"/>
    <x v="5"/>
    <s v="Amul"/>
    <n v="630.70000000000005"/>
    <n v="97.42"/>
    <n v="61442.794000000009"/>
    <n v="29"/>
    <s v="Frozen"/>
    <n v="44649"/>
    <n v="44678"/>
    <n v="98"/>
    <n v="95.66"/>
    <n v="9374.68"/>
    <x v="6"/>
    <x v="1"/>
    <n v="532"/>
    <n v="93.9"/>
    <n v="107.05"/>
  </r>
  <r>
    <s v="Amul-356"/>
    <s v="Haryana"/>
    <n v="712.45"/>
    <n v="30"/>
    <s v="Medium"/>
    <n v="44913"/>
    <x v="3"/>
    <s v="Dec"/>
    <x v="0"/>
    <n v="3"/>
    <x v="9"/>
    <s v="Amul"/>
    <n v="488.64"/>
    <n v="50.09"/>
    <n v="24475.977600000002"/>
    <n v="56"/>
    <s v="Frozen"/>
    <n v="44869"/>
    <n v="44925"/>
    <n v="394"/>
    <n v="49.84"/>
    <n v="19636.96"/>
    <x v="7"/>
    <x v="1"/>
    <n v="94"/>
    <n v="77.62"/>
    <n v="185.9"/>
  </r>
  <r>
    <s v="Amul-357"/>
    <s v="Rajasthan"/>
    <n v="127.44"/>
    <n v="26"/>
    <s v="Medium"/>
    <n v="44047"/>
    <x v="1"/>
    <s v="Aug"/>
    <x v="3"/>
    <n v="1"/>
    <x v="0"/>
    <s v="Amul"/>
    <n v="26.91"/>
    <n v="70.64"/>
    <n v="1900.9223999999999"/>
    <n v="28"/>
    <s v="Tetra Pack"/>
    <n v="43990"/>
    <n v="44018"/>
    <n v="4"/>
    <n v="69.84"/>
    <n v="279.36"/>
    <x v="11"/>
    <x v="1"/>
    <n v="22"/>
    <n v="33.32"/>
    <n v="41.91"/>
  </r>
  <r>
    <s v="Amul-358"/>
    <s v="Delhi"/>
    <n v="87.48"/>
    <n v="45"/>
    <s v="Large"/>
    <n v="44690"/>
    <x v="3"/>
    <s v="May"/>
    <x v="1"/>
    <n v="9"/>
    <x v="4"/>
    <s v="Amul"/>
    <n v="809.09"/>
    <n v="80.19"/>
    <n v="64880.927100000001"/>
    <n v="12"/>
    <s v="Refrigerated"/>
    <n v="44681"/>
    <n v="44693"/>
    <n v="18"/>
    <n v="79.739999999999995"/>
    <n v="1435.32"/>
    <x v="2"/>
    <x v="0"/>
    <n v="791"/>
    <n v="99.05"/>
    <n v="71.540000000000006"/>
  </r>
  <r>
    <s v="Amul-359"/>
    <s v="West Bengal"/>
    <n v="281.22000000000003"/>
    <n v="60"/>
    <s v="Large"/>
    <n v="44486"/>
    <x v="0"/>
    <s v="Oct"/>
    <x v="3"/>
    <n v="5"/>
    <x v="7"/>
    <s v="Amul"/>
    <n v="83.33"/>
    <n v="89.57"/>
    <n v="7463.8680999999997"/>
    <n v="28"/>
    <s v="Frozen"/>
    <n v="44454"/>
    <n v="44482"/>
    <n v="45"/>
    <n v="93.63"/>
    <n v="4213.3500000000004"/>
    <x v="6"/>
    <x v="1"/>
    <n v="38"/>
    <n v="85.63"/>
    <n v="39.43"/>
  </r>
  <r>
    <s v="Amul-360"/>
    <s v="Bihar"/>
    <n v="439.55"/>
    <n v="53"/>
    <s v="Medium"/>
    <n v="43629"/>
    <x v="2"/>
    <s v="Jun"/>
    <x v="1"/>
    <n v="4"/>
    <x v="3"/>
    <s v="Amul"/>
    <n v="869.7"/>
    <n v="25.42"/>
    <n v="22107.774000000001"/>
    <n v="26"/>
    <s v="Frozen"/>
    <n v="43580"/>
    <n v="43606"/>
    <n v="495"/>
    <n v="22.22"/>
    <n v="10998.9"/>
    <x v="14"/>
    <x v="0"/>
    <n v="374"/>
    <n v="76.989999999999995"/>
    <n v="103.54"/>
  </r>
  <r>
    <s v="Amul-361"/>
    <s v="Chandigarh"/>
    <n v="755.17"/>
    <n v="49"/>
    <s v="Large"/>
    <n v="43678"/>
    <x v="2"/>
    <s v="Aug"/>
    <x v="3"/>
    <n v="10"/>
    <x v="6"/>
    <s v="Amul"/>
    <n v="274.41000000000003"/>
    <n v="76.22"/>
    <n v="20915.530200000001"/>
    <n v="87"/>
    <s v="Ambient"/>
    <n v="43677"/>
    <n v="43764"/>
    <n v="229"/>
    <n v="77.55"/>
    <n v="17758.95"/>
    <x v="13"/>
    <x v="1"/>
    <n v="45"/>
    <n v="44.32"/>
    <n v="39.090000000000003"/>
  </r>
  <r>
    <s v="Amul-362"/>
    <s v="Telangana"/>
    <n v="381.95"/>
    <n v="45"/>
    <s v="Medium"/>
    <n v="44589"/>
    <x v="3"/>
    <s v="Jan"/>
    <x v="2"/>
    <n v="4"/>
    <x v="3"/>
    <s v="Amul"/>
    <n v="769.79"/>
    <n v="51.61"/>
    <n v="39728.861899999996"/>
    <n v="25"/>
    <s v="Frozen"/>
    <n v="44540"/>
    <n v="44565"/>
    <n v="306"/>
    <n v="46.97"/>
    <n v="14372.82"/>
    <x v="3"/>
    <x v="2"/>
    <n v="463"/>
    <n v="41.17"/>
    <n v="84.36"/>
  </r>
  <r>
    <s v="Amul-363"/>
    <s v="Delhi"/>
    <n v="284.01"/>
    <n v="71"/>
    <s v="Small"/>
    <n v="44486"/>
    <x v="0"/>
    <s v="Oct"/>
    <x v="3"/>
    <n v="6"/>
    <x v="1"/>
    <s v="Amul"/>
    <n v="353.93"/>
    <n v="36.950000000000003"/>
    <n v="13077.713500000002"/>
    <n v="7"/>
    <s v="Refrigerated"/>
    <n v="44429"/>
    <n v="44436"/>
    <n v="86"/>
    <n v="38.85"/>
    <n v="3341.1"/>
    <x v="1"/>
    <x v="2"/>
    <n v="267"/>
    <n v="88.04"/>
    <n v="174.62"/>
  </r>
  <r>
    <s v="Amul-364"/>
    <s v="Telangana"/>
    <n v="902.53"/>
    <n v="87"/>
    <s v="Medium"/>
    <n v="43925"/>
    <x v="1"/>
    <s v="Apr"/>
    <x v="1"/>
    <n v="10"/>
    <x v="6"/>
    <s v="Amul"/>
    <n v="922.22"/>
    <n v="66.98"/>
    <n v="61770.295600000005"/>
    <n v="81"/>
    <s v="Ambient"/>
    <n v="43871"/>
    <n v="43952"/>
    <n v="343"/>
    <n v="63.97"/>
    <n v="21941.71"/>
    <x v="0"/>
    <x v="0"/>
    <n v="579"/>
    <n v="21.95"/>
    <n v="121.19"/>
  </r>
  <r>
    <s v="Amul-365"/>
    <s v="Delhi"/>
    <n v="993.77"/>
    <n v="25"/>
    <s v="Large"/>
    <n v="44281"/>
    <x v="0"/>
    <s v="Mar"/>
    <x v="2"/>
    <n v="2"/>
    <x v="5"/>
    <s v="Amul"/>
    <n v="51.22"/>
    <n v="77.94"/>
    <n v="3992.0867999999996"/>
    <n v="37"/>
    <s v="Frozen"/>
    <n v="44264"/>
    <n v="44301"/>
    <n v="10"/>
    <n v="81.64"/>
    <n v="816.4"/>
    <x v="12"/>
    <x v="2"/>
    <n v="41"/>
    <n v="45.3"/>
    <n v="112.66"/>
  </r>
  <r>
    <s v="Amul-366"/>
    <s v="Kerala"/>
    <n v="653.07000000000005"/>
    <n v="72"/>
    <s v="Medium"/>
    <n v="44306"/>
    <x v="0"/>
    <s v="Apr"/>
    <x v="1"/>
    <n v="9"/>
    <x v="4"/>
    <s v="Amul"/>
    <n v="78.239999999999995"/>
    <n v="27.84"/>
    <n v="2178.2015999999999"/>
    <n v="8"/>
    <s v="Refrigerated"/>
    <n v="44257"/>
    <n v="44265"/>
    <n v="30"/>
    <n v="22.94"/>
    <n v="688.2"/>
    <x v="7"/>
    <x v="1"/>
    <n v="48"/>
    <n v="70.33"/>
    <n v="149.27000000000001"/>
  </r>
  <r>
    <s v="Amul-367"/>
    <s v="Bihar"/>
    <n v="113.13"/>
    <n v="83"/>
    <s v="Large"/>
    <n v="44107"/>
    <x v="1"/>
    <s v="Oct"/>
    <x v="3"/>
    <n v="6"/>
    <x v="1"/>
    <s v="Amul"/>
    <n v="192.56"/>
    <n v="17.690000000000001"/>
    <n v="3406.3864000000003"/>
    <n v="7"/>
    <s v="Refrigerated"/>
    <n v="44078"/>
    <n v="44085"/>
    <n v="46"/>
    <n v="19.41"/>
    <n v="892.86"/>
    <x v="6"/>
    <x v="2"/>
    <n v="146"/>
    <n v="94.14"/>
    <n v="107.27"/>
  </r>
  <r>
    <s v="Amul-368"/>
    <s v="Kerala"/>
    <n v="556.33000000000004"/>
    <n v="62"/>
    <s v="Medium"/>
    <n v="44610"/>
    <x v="3"/>
    <s v="Feb"/>
    <x v="2"/>
    <n v="9"/>
    <x v="4"/>
    <s v="Amul"/>
    <n v="807.56"/>
    <n v="70.2"/>
    <n v="56690.712"/>
    <n v="14"/>
    <s v="Refrigerated"/>
    <n v="44585"/>
    <n v="44599"/>
    <n v="424"/>
    <n v="71.27"/>
    <n v="30218.48"/>
    <x v="9"/>
    <x v="2"/>
    <n v="383"/>
    <n v="92.05"/>
    <n v="56.17"/>
  </r>
  <r>
    <s v="Amul-369"/>
    <s v="Karnataka"/>
    <n v="317.33"/>
    <n v="81"/>
    <s v="Large"/>
    <n v="44890"/>
    <x v="3"/>
    <s v="Nov"/>
    <x v="0"/>
    <n v="6"/>
    <x v="1"/>
    <s v="Amul"/>
    <n v="844.94"/>
    <n v="55.54"/>
    <n v="46927.967600000004"/>
    <n v="7"/>
    <s v="Refrigerated"/>
    <n v="44884"/>
    <n v="44891"/>
    <n v="532"/>
    <n v="53.59"/>
    <n v="28509.88"/>
    <x v="0"/>
    <x v="0"/>
    <n v="312"/>
    <n v="88.65"/>
    <n v="44.53"/>
  </r>
  <r>
    <s v="Amul-370"/>
    <s v="Madhya Pradesh"/>
    <n v="885.82"/>
    <n v="53"/>
    <s v="Small"/>
    <n v="44516"/>
    <x v="0"/>
    <s v="Nov"/>
    <x v="0"/>
    <n v="9"/>
    <x v="4"/>
    <s v="Amul"/>
    <n v="378.87"/>
    <n v="26.59"/>
    <n v="10074.1533"/>
    <n v="13"/>
    <s v="Refrigerated"/>
    <n v="44484"/>
    <n v="44497"/>
    <n v="324"/>
    <n v="23.9"/>
    <n v="7743.6"/>
    <x v="0"/>
    <x v="0"/>
    <n v="54"/>
    <n v="77.62"/>
    <n v="40.659999999999997"/>
  </r>
  <r>
    <s v="Amul-371"/>
    <s v="Karnataka"/>
    <n v="384.94"/>
    <n v="97"/>
    <s v="Large"/>
    <n v="43843"/>
    <x v="1"/>
    <s v="Jan"/>
    <x v="2"/>
    <n v="10"/>
    <x v="6"/>
    <s v="Amul"/>
    <n v="5.15"/>
    <n v="88.69"/>
    <n v="456.75350000000003"/>
    <n v="130"/>
    <s v="Ambient"/>
    <n v="43833"/>
    <n v="43963"/>
    <n v="3"/>
    <n v="89.51"/>
    <n v="268.52999999999997"/>
    <x v="7"/>
    <x v="1"/>
    <n v="2"/>
    <n v="16.28"/>
    <n v="175.78"/>
  </r>
  <r>
    <s v="Amul-372"/>
    <s v="Uttar Pradesh"/>
    <n v="929.93"/>
    <n v="29"/>
    <s v="Large"/>
    <n v="43501"/>
    <x v="2"/>
    <s v="Feb"/>
    <x v="2"/>
    <n v="6"/>
    <x v="1"/>
    <s v="Amul"/>
    <n v="761.33"/>
    <n v="60.76"/>
    <n v="46258.410799999998"/>
    <n v="6"/>
    <s v="Refrigerated"/>
    <n v="43458"/>
    <n v="43464"/>
    <n v="90"/>
    <n v="61.53"/>
    <n v="5537.7"/>
    <x v="8"/>
    <x v="1"/>
    <n v="671"/>
    <n v="57.2"/>
    <n v="75.56"/>
  </r>
  <r>
    <s v="Amul-373"/>
    <s v="Madhya Pradesh"/>
    <n v="165.52"/>
    <n v="64"/>
    <s v="Large"/>
    <n v="44518"/>
    <x v="0"/>
    <s v="Nov"/>
    <x v="0"/>
    <n v="6"/>
    <x v="1"/>
    <s v="Amul"/>
    <n v="990.11"/>
    <n v="77.52"/>
    <n v="76753.3272"/>
    <n v="7"/>
    <s v="Refrigerated"/>
    <n v="44509"/>
    <n v="44516"/>
    <n v="93"/>
    <n v="77.78"/>
    <n v="7233.54"/>
    <x v="11"/>
    <x v="2"/>
    <n v="897"/>
    <n v="14.52"/>
    <n v="137.26"/>
  </r>
  <r>
    <s v="Amul-374"/>
    <s v="Delhi"/>
    <n v="773.23"/>
    <n v="35"/>
    <s v="Large"/>
    <n v="44214"/>
    <x v="0"/>
    <s v="Jan"/>
    <x v="2"/>
    <n v="2"/>
    <x v="5"/>
    <s v="Amul"/>
    <n v="503.98"/>
    <n v="82.16"/>
    <n v="41406.996800000001"/>
    <n v="26"/>
    <s v="Refrigerated"/>
    <n v="44193"/>
    <n v="44219"/>
    <n v="82"/>
    <n v="83.17"/>
    <n v="6819.94"/>
    <x v="11"/>
    <x v="0"/>
    <n v="421"/>
    <n v="26.49"/>
    <n v="116.46"/>
  </r>
  <r>
    <s v="Amul-375"/>
    <s v="Rajasthan"/>
    <n v="679.36"/>
    <n v="23"/>
    <s v="Medium"/>
    <n v="44212"/>
    <x v="0"/>
    <s v="Jan"/>
    <x v="2"/>
    <n v="7"/>
    <x v="8"/>
    <s v="Amul"/>
    <n v="925.48"/>
    <n v="85.59"/>
    <n v="79211.833200000008"/>
    <n v="13"/>
    <s v="Refrigerated"/>
    <n v="44183"/>
    <n v="44196"/>
    <n v="901"/>
    <n v="81.08"/>
    <n v="73053.08"/>
    <x v="10"/>
    <x v="1"/>
    <n v="24"/>
    <n v="10.54"/>
    <n v="20.21"/>
  </r>
  <r>
    <s v="Amul-376"/>
    <s v="Jharkhand"/>
    <n v="576.54999999999995"/>
    <n v="45"/>
    <s v="Small"/>
    <n v="44879"/>
    <x v="3"/>
    <s v="Nov"/>
    <x v="0"/>
    <n v="6"/>
    <x v="1"/>
    <s v="Amul"/>
    <n v="484.88"/>
    <n v="59.3"/>
    <n v="28753.383999999998"/>
    <n v="5"/>
    <s v="Refrigerated"/>
    <n v="44850"/>
    <n v="44855"/>
    <n v="16"/>
    <n v="63.57"/>
    <n v="1017.12"/>
    <x v="6"/>
    <x v="0"/>
    <n v="468"/>
    <n v="79.2"/>
    <n v="86.62"/>
  </r>
  <r>
    <s v="Amul-377"/>
    <s v="Jharkhand"/>
    <n v="273.67"/>
    <n v="96"/>
    <s v="Small"/>
    <n v="43809"/>
    <x v="2"/>
    <s v="Dec"/>
    <x v="0"/>
    <n v="6"/>
    <x v="1"/>
    <s v="Amul"/>
    <n v="237.87"/>
    <n v="75"/>
    <n v="17840.25"/>
    <n v="7"/>
    <s v="Refrigerated"/>
    <n v="43769"/>
    <n v="43776"/>
    <n v="119"/>
    <n v="76.73"/>
    <n v="9130.8700000000008"/>
    <x v="11"/>
    <x v="0"/>
    <n v="118"/>
    <n v="90.84"/>
    <n v="122.61"/>
  </r>
  <r>
    <s v="Amul-378"/>
    <s v="Uttar Pradesh"/>
    <n v="768.64"/>
    <n v="32"/>
    <s v="Medium"/>
    <n v="44375"/>
    <x v="0"/>
    <s v="Jun"/>
    <x v="1"/>
    <n v="8"/>
    <x v="2"/>
    <s v="Amul"/>
    <n v="639.66999999999996"/>
    <n v="90.12"/>
    <n v="57647.060400000002"/>
    <n v="12"/>
    <s v="Refrigerated"/>
    <n v="44374"/>
    <n v="44386"/>
    <n v="107"/>
    <n v="86.04"/>
    <n v="9206.2800000000007"/>
    <x v="6"/>
    <x v="1"/>
    <n v="532"/>
    <n v="61.31"/>
    <n v="64.13"/>
  </r>
  <r>
    <s v="Amul-379"/>
    <s v="Haryana"/>
    <n v="738.35"/>
    <n v="79"/>
    <s v="Large"/>
    <n v="44018"/>
    <x v="1"/>
    <s v="Jul"/>
    <x v="3"/>
    <n v="5"/>
    <x v="7"/>
    <s v="Amul"/>
    <n v="725.1"/>
    <n v="52.68"/>
    <n v="38198.268000000004"/>
    <n v="23"/>
    <s v="Frozen"/>
    <n v="43967"/>
    <n v="43990"/>
    <n v="176"/>
    <n v="57.66"/>
    <n v="10148.16"/>
    <x v="2"/>
    <x v="0"/>
    <n v="549"/>
    <n v="36.46"/>
    <n v="76.44"/>
  </r>
  <r>
    <s v="Amul-380"/>
    <s v="Bihar"/>
    <n v="455.27"/>
    <n v="20"/>
    <s v="Medium"/>
    <n v="44117"/>
    <x v="1"/>
    <s v="Oct"/>
    <x v="3"/>
    <n v="3"/>
    <x v="9"/>
    <s v="Amul"/>
    <n v="433.34"/>
    <n v="70.180000000000007"/>
    <n v="30411.801200000002"/>
    <n v="88"/>
    <s v="Refrigerated"/>
    <n v="44077"/>
    <n v="44165"/>
    <n v="354"/>
    <n v="68.48"/>
    <n v="24241.919999999998"/>
    <x v="7"/>
    <x v="0"/>
    <n v="79"/>
    <n v="79"/>
    <n v="194.15"/>
  </r>
  <r>
    <s v="Amul-381"/>
    <s v="Delhi"/>
    <n v="130.97999999999999"/>
    <n v="27"/>
    <s v="Small"/>
    <n v="44418"/>
    <x v="0"/>
    <s v="Aug"/>
    <x v="3"/>
    <n v="10"/>
    <x v="6"/>
    <s v="Amul"/>
    <n v="746.02"/>
    <n v="55.97"/>
    <n v="41754.739399999999"/>
    <n v="93"/>
    <s v="Ambient"/>
    <n v="44403"/>
    <n v="44496"/>
    <n v="32"/>
    <n v="56.71"/>
    <n v="1814.72"/>
    <x v="7"/>
    <x v="2"/>
    <n v="714"/>
    <n v="86.9"/>
    <n v="28"/>
  </r>
  <r>
    <s v="Amul-382"/>
    <s v="Delhi"/>
    <n v="135.22999999999999"/>
    <n v="28"/>
    <s v="Large"/>
    <n v="44540"/>
    <x v="0"/>
    <s v="Dec"/>
    <x v="0"/>
    <n v="2"/>
    <x v="5"/>
    <s v="Amul"/>
    <n v="799.53"/>
    <n v="70.989999999999995"/>
    <n v="56758.634699999995"/>
    <n v="40"/>
    <s v="Refrigerated"/>
    <n v="44503"/>
    <n v="44543"/>
    <n v="281"/>
    <n v="66.900000000000006"/>
    <n v="18798.900000000001"/>
    <x v="6"/>
    <x v="2"/>
    <n v="518"/>
    <n v="91.2"/>
    <n v="163.07"/>
  </r>
  <r>
    <s v="Amul-383"/>
    <s v="Maharashtra"/>
    <n v="257.18"/>
    <n v="55"/>
    <s v="Small"/>
    <n v="43633"/>
    <x v="2"/>
    <s v="Jun"/>
    <x v="1"/>
    <n v="3"/>
    <x v="9"/>
    <s v="Amul"/>
    <n v="829.53"/>
    <n v="40.81"/>
    <n v="33853.119299999998"/>
    <n v="86"/>
    <s v="Refrigerated"/>
    <n v="43606"/>
    <n v="43692"/>
    <n v="779"/>
    <n v="44.37"/>
    <n v="34564.230000000003"/>
    <x v="9"/>
    <x v="0"/>
    <n v="50"/>
    <n v="23.88"/>
    <n v="46.98"/>
  </r>
  <r>
    <s v="Amul-384"/>
    <s v="Gujarat"/>
    <n v="986.48"/>
    <n v="98"/>
    <s v="Small"/>
    <n v="43601"/>
    <x v="2"/>
    <s v="May"/>
    <x v="1"/>
    <n v="1"/>
    <x v="0"/>
    <s v="Amul"/>
    <n v="498.82"/>
    <n v="34.81"/>
    <n v="17363.924200000001"/>
    <n v="1"/>
    <s v="Polythene Packet"/>
    <n v="43574"/>
    <n v="43575"/>
    <n v="426"/>
    <n v="39.01"/>
    <n v="16618.259999999998"/>
    <x v="2"/>
    <x v="1"/>
    <n v="72"/>
    <n v="52.27"/>
    <n v="73.81"/>
  </r>
  <r>
    <s v="Amul-385"/>
    <s v="Kerala"/>
    <n v="293.70999999999998"/>
    <n v="36"/>
    <s v="Large"/>
    <n v="43744"/>
    <x v="2"/>
    <s v="Oct"/>
    <x v="3"/>
    <n v="3"/>
    <x v="9"/>
    <s v="Amul"/>
    <n v="873.38"/>
    <n v="99.48"/>
    <n v="86883.842400000009"/>
    <n v="42"/>
    <s v="Refrigerated"/>
    <n v="43733"/>
    <n v="43775"/>
    <n v="826"/>
    <n v="102.71"/>
    <n v="84838.46"/>
    <x v="6"/>
    <x v="2"/>
    <n v="47"/>
    <n v="67.010000000000005"/>
    <n v="189.06"/>
  </r>
  <r>
    <s v="Amul-386"/>
    <s v="Jharkhand"/>
    <n v="23.96"/>
    <n v="88"/>
    <s v="Medium"/>
    <n v="43991"/>
    <x v="1"/>
    <s v="Jun"/>
    <x v="1"/>
    <n v="2"/>
    <x v="5"/>
    <s v="Amul"/>
    <n v="152.97999999999999"/>
    <n v="66.77"/>
    <n v="10214.4746"/>
    <n v="34"/>
    <s v="Refrigerated"/>
    <n v="43949"/>
    <n v="43983"/>
    <n v="24"/>
    <n v="67.239999999999995"/>
    <n v="1613.76"/>
    <x v="7"/>
    <x v="0"/>
    <n v="128"/>
    <n v="95.96"/>
    <n v="78.849999999999994"/>
  </r>
  <r>
    <s v="Amul-387"/>
    <s v="Kerala"/>
    <n v="663.67"/>
    <n v="17"/>
    <s v="Large"/>
    <n v="44479"/>
    <x v="0"/>
    <s v="Oct"/>
    <x v="3"/>
    <n v="9"/>
    <x v="4"/>
    <s v="Amul"/>
    <n v="696.71"/>
    <n v="90.94"/>
    <n v="63358.807400000005"/>
    <n v="8"/>
    <s v="Refrigerated"/>
    <n v="44428"/>
    <n v="44436"/>
    <n v="489"/>
    <n v="93.84"/>
    <n v="45887.76"/>
    <x v="13"/>
    <x v="2"/>
    <n v="207"/>
    <n v="15.66"/>
    <n v="102.23"/>
  </r>
  <r>
    <s v="Amul-388"/>
    <s v="Madhya Pradesh"/>
    <n v="671.36"/>
    <n v="74"/>
    <s v="Small"/>
    <n v="44656"/>
    <x v="3"/>
    <s v="Apr"/>
    <x v="1"/>
    <n v="8"/>
    <x v="2"/>
    <s v="Amul"/>
    <n v="741.2"/>
    <n v="58.22"/>
    <n v="43152.664000000004"/>
    <n v="11"/>
    <s v="Refrigerated"/>
    <n v="44603"/>
    <n v="44614"/>
    <n v="320"/>
    <n v="53.32"/>
    <n v="17062.400000000001"/>
    <x v="13"/>
    <x v="2"/>
    <n v="421"/>
    <n v="88.13"/>
    <n v="121.69"/>
  </r>
  <r>
    <s v="Amul-389"/>
    <s v="Haryana"/>
    <n v="88.8"/>
    <n v="72"/>
    <s v="Small"/>
    <n v="44879"/>
    <x v="3"/>
    <s v="Nov"/>
    <x v="0"/>
    <n v="9"/>
    <x v="4"/>
    <s v="Amul"/>
    <n v="853.7"/>
    <n v="12.46"/>
    <n v="10637.102000000001"/>
    <n v="7"/>
    <s v="Refrigerated"/>
    <n v="44866"/>
    <n v="44873"/>
    <n v="591"/>
    <n v="11.25"/>
    <n v="6648.75"/>
    <x v="6"/>
    <x v="2"/>
    <n v="262"/>
    <n v="29.68"/>
    <n v="150.61000000000001"/>
  </r>
  <r>
    <s v="Amul-390"/>
    <s v="Gujarat"/>
    <n v="285.33999999999997"/>
    <n v="30"/>
    <s v="Small"/>
    <n v="43715"/>
    <x v="2"/>
    <s v="Sep"/>
    <x v="3"/>
    <n v="3"/>
    <x v="9"/>
    <s v="Amul"/>
    <n v="129.35"/>
    <n v="50.18"/>
    <n v="6490.7829999999994"/>
    <n v="53"/>
    <s v="Frozen"/>
    <n v="43703"/>
    <n v="43756"/>
    <n v="51"/>
    <n v="54.49"/>
    <n v="2778.99"/>
    <x v="11"/>
    <x v="0"/>
    <n v="78"/>
    <n v="98.41"/>
    <n v="171.19"/>
  </r>
  <r>
    <s v="Amul-391"/>
    <s v="Rajasthan"/>
    <n v="238.66"/>
    <n v="40"/>
    <s v="Medium"/>
    <n v="44541"/>
    <x v="0"/>
    <s v="Dec"/>
    <x v="0"/>
    <n v="6"/>
    <x v="1"/>
    <s v="Amul"/>
    <n v="25.91"/>
    <n v="50.55"/>
    <n v="1309.7504999999999"/>
    <n v="7"/>
    <s v="Refrigerated"/>
    <n v="44513"/>
    <n v="44520"/>
    <n v="14"/>
    <n v="51.79"/>
    <n v="725.06"/>
    <x v="3"/>
    <x v="1"/>
    <n v="11"/>
    <n v="49.94"/>
    <n v="53.85"/>
  </r>
  <r>
    <s v="Amul-392"/>
    <s v="Gujarat"/>
    <n v="483.16"/>
    <n v="51"/>
    <s v="Medium"/>
    <n v="44252"/>
    <x v="0"/>
    <s v="Feb"/>
    <x v="2"/>
    <n v="7"/>
    <x v="8"/>
    <s v="Amul"/>
    <n v="401.52"/>
    <n v="31.23"/>
    <n v="12539.4696"/>
    <n v="13"/>
    <s v="Refrigerated"/>
    <n v="44242"/>
    <n v="44255"/>
    <n v="258"/>
    <n v="26.7"/>
    <n v="6888.6"/>
    <x v="0"/>
    <x v="0"/>
    <n v="143"/>
    <n v="71.22"/>
    <n v="48.72"/>
  </r>
  <r>
    <s v="Amul-393"/>
    <s v="Delhi"/>
    <n v="649.69000000000005"/>
    <n v="36"/>
    <s v="Large"/>
    <n v="43948"/>
    <x v="1"/>
    <s v="Apr"/>
    <x v="1"/>
    <n v="8"/>
    <x v="2"/>
    <s v="Amul"/>
    <n v="102.76"/>
    <n v="49.96"/>
    <n v="5133.8896000000004"/>
    <n v="13"/>
    <s v="Refrigerated"/>
    <n v="43910"/>
    <n v="43923"/>
    <n v="63"/>
    <n v="53.47"/>
    <n v="3368.61"/>
    <x v="1"/>
    <x v="1"/>
    <n v="39"/>
    <n v="83.23"/>
    <n v="92.95"/>
  </r>
  <r>
    <s v="Amul-394"/>
    <s v="Gujarat"/>
    <n v="303.89"/>
    <n v="78"/>
    <s v="Small"/>
    <n v="44870"/>
    <x v="3"/>
    <s v="Nov"/>
    <x v="0"/>
    <n v="8"/>
    <x v="2"/>
    <s v="Amul"/>
    <n v="202.6"/>
    <n v="75.88"/>
    <n v="15373.287999999999"/>
    <n v="7"/>
    <s v="Refrigerated"/>
    <n v="44862"/>
    <n v="44869"/>
    <n v="98"/>
    <n v="79.349999999999994"/>
    <n v="7776.3"/>
    <x v="10"/>
    <x v="1"/>
    <n v="104"/>
    <n v="23.12"/>
    <n v="123.63"/>
  </r>
  <r>
    <s v="Amul-395"/>
    <s v="Kerala"/>
    <n v="531.72"/>
    <n v="96"/>
    <s v="Small"/>
    <n v="43480"/>
    <x v="2"/>
    <s v="Jan"/>
    <x v="2"/>
    <n v="3"/>
    <x v="9"/>
    <s v="Amul"/>
    <n v="664.52"/>
    <n v="24.66"/>
    <n v="16387.063200000001"/>
    <n v="74"/>
    <s v="Frozen"/>
    <n v="43464"/>
    <n v="43538"/>
    <n v="486"/>
    <n v="27.96"/>
    <n v="13588.56"/>
    <x v="0"/>
    <x v="1"/>
    <n v="178"/>
    <n v="81.760000000000005"/>
    <n v="177.23"/>
  </r>
  <r>
    <s v="Amul-396"/>
    <s v="Maharashtra"/>
    <n v="924.21"/>
    <n v="10"/>
    <s v="Small"/>
    <n v="43804"/>
    <x v="2"/>
    <s v="Dec"/>
    <x v="0"/>
    <n v="2"/>
    <x v="5"/>
    <s v="Amul"/>
    <n v="971.81"/>
    <n v="29.07"/>
    <n v="28250.5167"/>
    <n v="28"/>
    <s v="Frozen"/>
    <n v="43781"/>
    <n v="43809"/>
    <n v="130"/>
    <n v="31.04"/>
    <n v="4035.2"/>
    <x v="11"/>
    <x v="2"/>
    <n v="841"/>
    <n v="87.25"/>
    <n v="41.97"/>
  </r>
  <r>
    <s v="Amul-397"/>
    <s v="Jharkhand"/>
    <n v="926.19"/>
    <n v="27"/>
    <s v="Large"/>
    <n v="44744"/>
    <x v="3"/>
    <s v="Jul"/>
    <x v="3"/>
    <n v="9"/>
    <x v="4"/>
    <s v="Amul"/>
    <n v="541.51"/>
    <n v="30.14"/>
    <n v="16321.1114"/>
    <n v="12"/>
    <s v="Refrigerated"/>
    <n v="44722"/>
    <n v="44734"/>
    <n v="273"/>
    <n v="28.02"/>
    <n v="7649.46"/>
    <x v="12"/>
    <x v="2"/>
    <n v="268"/>
    <n v="43.87"/>
    <n v="165.22"/>
  </r>
  <r>
    <s v="Amul-398"/>
    <s v="Delhi"/>
    <n v="444.39"/>
    <n v="84"/>
    <s v="Large"/>
    <n v="44605"/>
    <x v="3"/>
    <s v="Feb"/>
    <x v="2"/>
    <n v="5"/>
    <x v="7"/>
    <s v="Amul"/>
    <n v="912.66"/>
    <n v="42.91"/>
    <n v="39162.240599999997"/>
    <n v="29"/>
    <s v="Frozen"/>
    <n v="44550"/>
    <n v="44579"/>
    <n v="653"/>
    <n v="43.14"/>
    <n v="28170.42"/>
    <x v="9"/>
    <x v="1"/>
    <n v="259"/>
    <n v="82.31"/>
    <n v="76.150000000000006"/>
  </r>
  <r>
    <s v="Amul-399"/>
    <s v="Uttar Pradesh"/>
    <n v="545.54"/>
    <n v="68"/>
    <s v="Medium"/>
    <n v="44478"/>
    <x v="0"/>
    <s v="Oct"/>
    <x v="3"/>
    <n v="10"/>
    <x v="6"/>
    <s v="Amul"/>
    <n v="481.22"/>
    <n v="72.45"/>
    <n v="34864.389000000003"/>
    <n v="100"/>
    <s v="Ambient"/>
    <n v="44453"/>
    <n v="44553"/>
    <n v="464"/>
    <n v="77.2"/>
    <n v="35820.800000000003"/>
    <x v="5"/>
    <x v="0"/>
    <n v="17"/>
    <n v="85.71"/>
    <n v="187.38"/>
  </r>
  <r>
    <s v="Amul-400"/>
    <s v="Karnataka"/>
    <n v="201.92"/>
    <n v="72"/>
    <s v="Small"/>
    <n v="44428"/>
    <x v="0"/>
    <s v="Aug"/>
    <x v="3"/>
    <n v="3"/>
    <x v="9"/>
    <s v="Amul"/>
    <n v="848.84"/>
    <n v="46.49"/>
    <n v="39462.571600000003"/>
    <n v="35"/>
    <s v="Frozen"/>
    <n v="44400"/>
    <n v="44435"/>
    <n v="451"/>
    <n v="50.79"/>
    <n v="22906.29"/>
    <x v="8"/>
    <x v="1"/>
    <n v="397"/>
    <n v="93.64"/>
    <n v="171.69"/>
  </r>
  <r>
    <s v="Amul-401"/>
    <s v="Karnataka"/>
    <n v="476.8"/>
    <n v="37"/>
    <s v="Small"/>
    <n v="43902"/>
    <x v="1"/>
    <s v="Mar"/>
    <x v="2"/>
    <n v="4"/>
    <x v="3"/>
    <s v="Amul"/>
    <n v="411.03"/>
    <n v="93.52"/>
    <n v="38439.525599999994"/>
    <n v="25"/>
    <s v="Refrigerated"/>
    <n v="43855"/>
    <n v="43880"/>
    <n v="390"/>
    <n v="90.48"/>
    <n v="35287.199999999997"/>
    <x v="14"/>
    <x v="2"/>
    <n v="21"/>
    <n v="84.08"/>
    <n v="40.19"/>
  </r>
  <r>
    <s v="Amul-402"/>
    <s v="Bihar"/>
    <n v="439.1"/>
    <n v="16"/>
    <s v="Medium"/>
    <n v="43543"/>
    <x v="2"/>
    <s v="Mar"/>
    <x v="2"/>
    <n v="6"/>
    <x v="1"/>
    <s v="Amul"/>
    <n v="34.74"/>
    <n v="44.14"/>
    <n v="1533.4236000000001"/>
    <n v="7"/>
    <s v="Refrigerated"/>
    <n v="43485"/>
    <n v="43492"/>
    <n v="1"/>
    <n v="43.32"/>
    <n v="43.32"/>
    <x v="6"/>
    <x v="0"/>
    <n v="33"/>
    <n v="35.950000000000003"/>
    <n v="120.01"/>
  </r>
  <r>
    <s v="Amul-403"/>
    <s v="Delhi"/>
    <n v="874.88"/>
    <n v="59"/>
    <s v="Medium"/>
    <n v="44526"/>
    <x v="0"/>
    <s v="Nov"/>
    <x v="0"/>
    <n v="6"/>
    <x v="1"/>
    <s v="Amul"/>
    <n v="137.81"/>
    <n v="17.12"/>
    <n v="2359.3072000000002"/>
    <n v="6"/>
    <s v="Refrigerated"/>
    <n v="44478"/>
    <n v="44484"/>
    <n v="135"/>
    <n v="13.31"/>
    <n v="1796.85"/>
    <x v="8"/>
    <x v="1"/>
    <n v="2"/>
    <n v="52.24"/>
    <n v="183.58"/>
  </r>
  <r>
    <s v="Amul-404"/>
    <s v="Haryana"/>
    <n v="68.62"/>
    <n v="28"/>
    <s v="Medium"/>
    <n v="44806"/>
    <x v="3"/>
    <s v="Sep"/>
    <x v="3"/>
    <n v="2"/>
    <x v="5"/>
    <s v="Amul"/>
    <n v="484.6"/>
    <n v="44.57"/>
    <n v="21598.621999999999"/>
    <n v="30"/>
    <s v="Refrigerated"/>
    <n v="44778"/>
    <n v="44808"/>
    <n v="38"/>
    <n v="45.92"/>
    <n v="1744.96"/>
    <x v="9"/>
    <x v="0"/>
    <n v="446"/>
    <n v="27.91"/>
    <n v="88.42"/>
  </r>
  <r>
    <s v="Amul-405"/>
    <s v="Uttar Pradesh"/>
    <n v="739.52"/>
    <n v="94"/>
    <s v="Medium"/>
    <n v="43599"/>
    <x v="2"/>
    <s v="May"/>
    <x v="1"/>
    <n v="2"/>
    <x v="5"/>
    <s v="Amul"/>
    <n v="987.09"/>
    <n v="44.55"/>
    <n v="43974.859499999999"/>
    <n v="25"/>
    <s v="Refrigerated"/>
    <n v="43597"/>
    <n v="43622"/>
    <n v="153"/>
    <n v="45.31"/>
    <n v="6932.43"/>
    <x v="0"/>
    <x v="2"/>
    <n v="834"/>
    <n v="15.77"/>
    <n v="35.93"/>
  </r>
  <r>
    <s v="Amul-406"/>
    <s v="Kerala"/>
    <n v="766.14"/>
    <n v="14"/>
    <s v="Medium"/>
    <n v="43561"/>
    <x v="2"/>
    <s v="Apr"/>
    <x v="1"/>
    <n v="6"/>
    <x v="1"/>
    <s v="Amul"/>
    <n v="914.54"/>
    <n v="24.08"/>
    <n v="22022.123199999998"/>
    <n v="6"/>
    <s v="Refrigerated"/>
    <n v="43526"/>
    <n v="43532"/>
    <n v="269"/>
    <n v="24.36"/>
    <n v="6552.84"/>
    <x v="6"/>
    <x v="2"/>
    <n v="645"/>
    <n v="95.88"/>
    <n v="103.3"/>
  </r>
  <r>
    <s v="Amul-407"/>
    <s v="Haryana"/>
    <n v="74.78"/>
    <n v="45"/>
    <s v="Large"/>
    <n v="44875"/>
    <x v="3"/>
    <s v="Nov"/>
    <x v="0"/>
    <n v="6"/>
    <x v="1"/>
    <s v="Amul"/>
    <n v="431.93"/>
    <n v="70.61"/>
    <n v="30498.577300000001"/>
    <n v="7"/>
    <s v="Refrigerated"/>
    <n v="44832"/>
    <n v="44839"/>
    <n v="70"/>
    <n v="73.98"/>
    <n v="5178.6000000000004"/>
    <x v="6"/>
    <x v="2"/>
    <n v="361"/>
    <n v="20.89"/>
    <n v="194.17"/>
  </r>
  <r>
    <s v="Amul-408"/>
    <s v="Tamil Nadu"/>
    <n v="404.47"/>
    <n v="67"/>
    <s v="Medium"/>
    <n v="44585"/>
    <x v="3"/>
    <s v="Jan"/>
    <x v="2"/>
    <n v="6"/>
    <x v="1"/>
    <s v="Amul"/>
    <n v="364.73"/>
    <n v="86.36"/>
    <n v="31498.0828"/>
    <n v="7"/>
    <s v="Refrigerated"/>
    <n v="44566"/>
    <n v="44573"/>
    <n v="331"/>
    <n v="86.32"/>
    <n v="28571.919999999998"/>
    <x v="6"/>
    <x v="0"/>
    <n v="33"/>
    <n v="78.11"/>
    <n v="58.73"/>
  </r>
  <r>
    <s v="Amul-409"/>
    <s v="Maharashtra"/>
    <n v="738.3"/>
    <n v="13"/>
    <s v="Medium"/>
    <n v="44541"/>
    <x v="0"/>
    <s v="Dec"/>
    <x v="0"/>
    <n v="3"/>
    <x v="9"/>
    <s v="Amul"/>
    <n v="635.20000000000005"/>
    <n v="71.459999999999994"/>
    <n v="45391.392"/>
    <n v="55"/>
    <s v="Refrigerated"/>
    <n v="44529"/>
    <n v="44584"/>
    <n v="143"/>
    <n v="74.760000000000005"/>
    <n v="10690.68"/>
    <x v="13"/>
    <x v="1"/>
    <n v="492"/>
    <n v="38.840000000000003"/>
    <n v="56.3"/>
  </r>
  <r>
    <s v="Amul-410"/>
    <s v="Haryana"/>
    <n v="124.13"/>
    <n v="54"/>
    <s v="Medium"/>
    <n v="44547"/>
    <x v="0"/>
    <s v="Dec"/>
    <x v="0"/>
    <n v="9"/>
    <x v="4"/>
    <s v="Amul"/>
    <n v="157.63999999999999"/>
    <n v="29.37"/>
    <n v="4629.8867999999993"/>
    <n v="7"/>
    <s v="Refrigerated"/>
    <n v="44519"/>
    <n v="44526"/>
    <n v="4"/>
    <n v="33.25"/>
    <n v="133"/>
    <x v="11"/>
    <x v="0"/>
    <n v="153"/>
    <n v="80.739999999999995"/>
    <n v="167.38"/>
  </r>
  <r>
    <s v="Amul-411"/>
    <s v="Karnataka"/>
    <n v="289.01"/>
    <n v="25"/>
    <s v="Medium"/>
    <n v="44343"/>
    <x v="0"/>
    <s v="May"/>
    <x v="1"/>
    <n v="10"/>
    <x v="6"/>
    <s v="Amul"/>
    <n v="776.01"/>
    <n v="74.930000000000007"/>
    <n v="58146.429300000003"/>
    <n v="120"/>
    <s v="Ambient"/>
    <n v="44312"/>
    <n v="44432"/>
    <n v="35"/>
    <n v="79.540000000000006"/>
    <n v="2783.9"/>
    <x v="13"/>
    <x v="2"/>
    <n v="741"/>
    <n v="18.32"/>
    <n v="107.67"/>
  </r>
  <r>
    <s v="Amul-412"/>
    <s v="Chandigarh"/>
    <n v="686.85"/>
    <n v="11"/>
    <s v="Small"/>
    <n v="44659"/>
    <x v="3"/>
    <s v="Apr"/>
    <x v="1"/>
    <n v="5"/>
    <x v="7"/>
    <s v="Amul"/>
    <n v="842.69"/>
    <n v="37.97"/>
    <n v="31996.939300000002"/>
    <n v="30"/>
    <s v="Frozen"/>
    <n v="44616"/>
    <n v="44646"/>
    <n v="791"/>
    <n v="37.85"/>
    <n v="29939.35"/>
    <x v="6"/>
    <x v="1"/>
    <n v="51"/>
    <n v="91.25"/>
    <n v="106.33"/>
  </r>
  <r>
    <s v="Amul-413"/>
    <s v="Kerala"/>
    <n v="411.02"/>
    <n v="51"/>
    <s v="Medium"/>
    <n v="44505"/>
    <x v="0"/>
    <s v="Nov"/>
    <x v="0"/>
    <n v="7"/>
    <x v="8"/>
    <s v="Amul"/>
    <n v="795.2"/>
    <n v="62.45"/>
    <n v="49660.240000000005"/>
    <n v="16"/>
    <s v="Refrigerated"/>
    <n v="44466"/>
    <n v="44482"/>
    <n v="52"/>
    <n v="57.93"/>
    <n v="3012.36"/>
    <x v="11"/>
    <x v="0"/>
    <n v="743"/>
    <n v="79.89"/>
    <n v="36.299999999999997"/>
  </r>
  <r>
    <s v="Amul-414"/>
    <s v="Chandigarh"/>
    <n v="452.01"/>
    <n v="85"/>
    <s v="Medium"/>
    <n v="44480"/>
    <x v="0"/>
    <s v="Oct"/>
    <x v="3"/>
    <n v="6"/>
    <x v="1"/>
    <s v="Amul"/>
    <n v="471.44"/>
    <n v="47.3"/>
    <n v="22299.111999999997"/>
    <n v="5"/>
    <s v="Refrigerated"/>
    <n v="44478"/>
    <n v="44483"/>
    <n v="313"/>
    <n v="50.63"/>
    <n v="15847.19"/>
    <x v="0"/>
    <x v="1"/>
    <n v="158"/>
    <n v="38.75"/>
    <n v="118.66"/>
  </r>
  <r>
    <s v="Amul-415"/>
    <s v="Uttar Pradesh"/>
    <n v="803.7"/>
    <n v="76"/>
    <s v="Large"/>
    <n v="43833"/>
    <x v="1"/>
    <s v="Jan"/>
    <x v="2"/>
    <n v="4"/>
    <x v="3"/>
    <s v="Amul"/>
    <n v="540.01"/>
    <n v="73.38"/>
    <n v="39625.933799999999"/>
    <n v="24"/>
    <s v="Refrigerated"/>
    <n v="43824"/>
    <n v="43848"/>
    <n v="52"/>
    <n v="73.22"/>
    <n v="3807.44"/>
    <x v="12"/>
    <x v="1"/>
    <n v="488"/>
    <n v="92.02"/>
    <n v="76.13"/>
  </r>
  <r>
    <s v="Amul-416"/>
    <s v="West Bengal"/>
    <n v="444.87"/>
    <n v="71"/>
    <s v="Small"/>
    <n v="43745"/>
    <x v="2"/>
    <s v="Oct"/>
    <x v="3"/>
    <n v="2"/>
    <x v="5"/>
    <s v="Amul"/>
    <n v="229.16"/>
    <n v="99"/>
    <n v="22686.84"/>
    <n v="28"/>
    <s v="Refrigerated"/>
    <n v="43714"/>
    <n v="43742"/>
    <n v="160"/>
    <n v="96.11"/>
    <n v="15377.6"/>
    <x v="2"/>
    <x v="0"/>
    <n v="69"/>
    <n v="26.06"/>
    <n v="78.010000000000005"/>
  </r>
  <r>
    <s v="Amul-417"/>
    <s v="Jharkhand"/>
    <n v="824.51"/>
    <n v="68"/>
    <s v="Medium"/>
    <n v="43925"/>
    <x v="1"/>
    <s v="Apr"/>
    <x v="1"/>
    <n v="8"/>
    <x v="2"/>
    <s v="Amul"/>
    <n v="499.37"/>
    <n v="50.43"/>
    <n v="25183.2291"/>
    <n v="11"/>
    <s v="Refrigerated"/>
    <n v="43874"/>
    <n v="43885"/>
    <n v="28"/>
    <n v="48.3"/>
    <n v="1352.4"/>
    <x v="14"/>
    <x v="1"/>
    <n v="471"/>
    <n v="15.54"/>
    <n v="106.54"/>
  </r>
  <r>
    <s v="Amul-418"/>
    <s v="Jharkhand"/>
    <n v="803.51"/>
    <n v="52"/>
    <s v="Small"/>
    <n v="43724"/>
    <x v="2"/>
    <s v="Sep"/>
    <x v="3"/>
    <n v="6"/>
    <x v="1"/>
    <s v="Amul"/>
    <n v="694.29"/>
    <n v="92.18"/>
    <n v="63999.652200000004"/>
    <n v="7"/>
    <s v="Refrigerated"/>
    <n v="43685"/>
    <n v="43692"/>
    <n v="632"/>
    <n v="95.25"/>
    <n v="60198"/>
    <x v="14"/>
    <x v="0"/>
    <n v="62"/>
    <n v="22.71"/>
    <n v="53.9"/>
  </r>
  <r>
    <s v="Amul-419"/>
    <s v="Delhi"/>
    <n v="724.94"/>
    <n v="50"/>
    <s v="Large"/>
    <n v="44342"/>
    <x v="0"/>
    <s v="May"/>
    <x v="1"/>
    <n v="6"/>
    <x v="1"/>
    <s v="Amul"/>
    <n v="501.36"/>
    <n v="10.88"/>
    <n v="5454.796800000001"/>
    <n v="5"/>
    <s v="Refrigerated"/>
    <n v="44336"/>
    <n v="44341"/>
    <n v="63"/>
    <n v="6.12"/>
    <n v="385.56"/>
    <x v="11"/>
    <x v="2"/>
    <n v="438"/>
    <n v="55.14"/>
    <n v="106"/>
  </r>
  <r>
    <s v="Amul-420"/>
    <s v="Kerala"/>
    <n v="926.04"/>
    <n v="33"/>
    <s v="Large"/>
    <n v="43897"/>
    <x v="1"/>
    <s v="Mar"/>
    <x v="2"/>
    <n v="5"/>
    <x v="7"/>
    <s v="Amul"/>
    <n v="328.34"/>
    <n v="25.88"/>
    <n v="8497.4391999999989"/>
    <n v="26"/>
    <s v="Frozen"/>
    <n v="43884"/>
    <n v="43910"/>
    <n v="253"/>
    <n v="29.52"/>
    <n v="7468.56"/>
    <x v="0"/>
    <x v="0"/>
    <n v="75"/>
    <n v="91.9"/>
    <n v="20.73"/>
  </r>
  <r>
    <s v="Amul-421"/>
    <s v="Gujarat"/>
    <n v="128.88999999999999"/>
    <n v="46"/>
    <s v="Large"/>
    <n v="43525"/>
    <x v="2"/>
    <s v="Mar"/>
    <x v="2"/>
    <n v="3"/>
    <x v="9"/>
    <s v="Amul"/>
    <n v="674.96"/>
    <n v="66.930000000000007"/>
    <n v="45175.072800000009"/>
    <n v="28"/>
    <s v="Refrigerated"/>
    <n v="43507"/>
    <n v="43535"/>
    <n v="554"/>
    <n v="70.260000000000005"/>
    <n v="38924.04"/>
    <x v="13"/>
    <x v="1"/>
    <n v="120"/>
    <n v="94.61"/>
    <n v="112.86"/>
  </r>
  <r>
    <s v="Amul-422"/>
    <s v="Bihar"/>
    <n v="280.43"/>
    <n v="33"/>
    <s v="Small"/>
    <n v="44364"/>
    <x v="0"/>
    <s v="Jun"/>
    <x v="1"/>
    <n v="5"/>
    <x v="7"/>
    <s v="Amul"/>
    <n v="120.06"/>
    <n v="83.21"/>
    <n v="9990.1926000000003"/>
    <n v="25"/>
    <s v="Frozen"/>
    <n v="44318"/>
    <n v="44343"/>
    <n v="28"/>
    <n v="86.96"/>
    <n v="2434.88"/>
    <x v="6"/>
    <x v="2"/>
    <n v="92"/>
    <n v="75.77"/>
    <n v="32.979999999999997"/>
  </r>
  <r>
    <s v="Amul-423"/>
    <s v="Karnataka"/>
    <n v="901.33"/>
    <n v="44"/>
    <s v="Medium"/>
    <n v="43720"/>
    <x v="2"/>
    <s v="Sep"/>
    <x v="3"/>
    <n v="9"/>
    <x v="4"/>
    <s v="Amul"/>
    <n v="1.22"/>
    <n v="37.74"/>
    <n v="46.0428"/>
    <n v="10"/>
    <s v="Refrigerated"/>
    <n v="43716"/>
    <n v="43726"/>
    <n v="1"/>
    <n v="40.1"/>
    <n v="40.1"/>
    <x v="11"/>
    <x v="1"/>
    <n v="0"/>
    <n v="36.28"/>
    <n v="34.18"/>
  </r>
  <r>
    <s v="Amul-424"/>
    <s v="Madhya Pradesh"/>
    <n v="248.51"/>
    <n v="14"/>
    <s v="Medium"/>
    <n v="43640"/>
    <x v="2"/>
    <s v="Jun"/>
    <x v="1"/>
    <n v="4"/>
    <x v="3"/>
    <s v="Amul"/>
    <n v="94.77"/>
    <n v="73.42"/>
    <n v="6958.0133999999998"/>
    <n v="23"/>
    <s v="Refrigerated"/>
    <n v="43581"/>
    <n v="43604"/>
    <n v="63"/>
    <n v="77.400000000000006"/>
    <n v="4876.2"/>
    <x v="14"/>
    <x v="2"/>
    <n v="31"/>
    <n v="87.51"/>
    <n v="137.43"/>
  </r>
  <r>
    <s v="Amul-425"/>
    <s v="Delhi"/>
    <n v="71.819999999999993"/>
    <n v="85"/>
    <s v="Medium"/>
    <n v="44080"/>
    <x v="1"/>
    <s v="Sep"/>
    <x v="3"/>
    <n v="8"/>
    <x v="2"/>
    <s v="Amul"/>
    <n v="539.88"/>
    <n v="31"/>
    <n v="16736.28"/>
    <n v="12"/>
    <s v="Refrigerated"/>
    <n v="44023"/>
    <n v="44035"/>
    <n v="135"/>
    <n v="26.01"/>
    <n v="3511.35"/>
    <x v="11"/>
    <x v="0"/>
    <n v="404"/>
    <n v="26.89"/>
    <n v="128.84"/>
  </r>
  <r>
    <s v="Amul-426"/>
    <s v="Chandigarh"/>
    <n v="253.88"/>
    <n v="41"/>
    <s v="Medium"/>
    <n v="43520"/>
    <x v="2"/>
    <s v="Feb"/>
    <x v="2"/>
    <n v="6"/>
    <x v="1"/>
    <s v="Amul"/>
    <n v="231.94"/>
    <n v="31.63"/>
    <n v="7336.2622000000001"/>
    <n v="6"/>
    <s v="Refrigerated"/>
    <n v="43496"/>
    <n v="43502"/>
    <n v="202"/>
    <n v="27.39"/>
    <n v="5532.78"/>
    <x v="9"/>
    <x v="0"/>
    <n v="29"/>
    <n v="58.32"/>
    <n v="71.05"/>
  </r>
  <r>
    <s v="Amul-427"/>
    <s v="Haryana"/>
    <n v="914.7"/>
    <n v="77"/>
    <s v="Large"/>
    <n v="43773"/>
    <x v="2"/>
    <s v="Nov"/>
    <x v="0"/>
    <n v="5"/>
    <x v="7"/>
    <s v="Amul"/>
    <n v="335.75"/>
    <n v="27.05"/>
    <n v="9082.0375000000004"/>
    <n v="25"/>
    <s v="Frozen"/>
    <n v="43770"/>
    <n v="43795"/>
    <n v="244"/>
    <n v="23.89"/>
    <n v="5829.16"/>
    <x v="12"/>
    <x v="1"/>
    <n v="91"/>
    <n v="78.03"/>
    <n v="26.91"/>
  </r>
  <r>
    <s v="Amul-428"/>
    <s v="Telangana"/>
    <n v="924.06"/>
    <n v="80"/>
    <s v="Medium"/>
    <n v="44828"/>
    <x v="3"/>
    <s v="Sep"/>
    <x v="3"/>
    <n v="1"/>
    <x v="0"/>
    <s v="Amul"/>
    <n v="168.46"/>
    <n v="90.69"/>
    <n v="15277.6374"/>
    <n v="2"/>
    <s v="Polythene Packet"/>
    <n v="44789"/>
    <n v="44791"/>
    <n v="48"/>
    <n v="93.3"/>
    <n v="4478.3999999999996"/>
    <x v="9"/>
    <x v="2"/>
    <n v="120"/>
    <n v="56.13"/>
    <n v="61.91"/>
  </r>
  <r>
    <s v="Amul-429"/>
    <s v="Haryana"/>
    <n v="721.78"/>
    <n v="46"/>
    <s v="Medium"/>
    <n v="43493"/>
    <x v="2"/>
    <s v="Jan"/>
    <x v="2"/>
    <n v="2"/>
    <x v="5"/>
    <s v="Amul"/>
    <n v="965.9"/>
    <n v="76.81"/>
    <n v="74190.778999999995"/>
    <n v="38"/>
    <s v="Refrigerated"/>
    <n v="43433"/>
    <n v="43471"/>
    <n v="773"/>
    <n v="80.02"/>
    <n v="61855.46"/>
    <x v="0"/>
    <x v="0"/>
    <n v="192"/>
    <n v="34.08"/>
    <n v="113.36"/>
  </r>
  <r>
    <s v="Amul-430"/>
    <s v="Bihar"/>
    <n v="26.02"/>
    <n v="78"/>
    <s v="Large"/>
    <n v="43787"/>
    <x v="2"/>
    <s v="Nov"/>
    <x v="0"/>
    <n v="6"/>
    <x v="1"/>
    <s v="Amul"/>
    <n v="446.41"/>
    <n v="13.15"/>
    <n v="5870.2915000000003"/>
    <n v="6"/>
    <s v="Refrigerated"/>
    <n v="43786"/>
    <n v="43792"/>
    <n v="59"/>
    <n v="17.13"/>
    <n v="1010.67"/>
    <x v="10"/>
    <x v="2"/>
    <n v="387"/>
    <n v="34"/>
    <n v="117.6"/>
  </r>
  <r>
    <s v="Amul-431"/>
    <s v="Madhya Pradesh"/>
    <n v="169.17"/>
    <n v="46"/>
    <s v="Large"/>
    <n v="43989"/>
    <x v="1"/>
    <s v="Jun"/>
    <x v="1"/>
    <n v="3"/>
    <x v="9"/>
    <s v="Amul"/>
    <n v="68.790000000000006"/>
    <n v="28.16"/>
    <n v="1937.1264000000001"/>
    <n v="35"/>
    <s v="Refrigerated"/>
    <n v="43944"/>
    <n v="43979"/>
    <n v="26"/>
    <n v="26.9"/>
    <n v="699.4"/>
    <x v="4"/>
    <x v="1"/>
    <n v="42"/>
    <n v="99.11"/>
    <n v="124.57"/>
  </r>
  <r>
    <s v="Amul-432"/>
    <s v="Karnataka"/>
    <n v="99.33"/>
    <n v="31"/>
    <s v="Medium"/>
    <n v="44875"/>
    <x v="3"/>
    <s v="Nov"/>
    <x v="0"/>
    <n v="6"/>
    <x v="1"/>
    <s v="Amul"/>
    <n v="976.47"/>
    <n v="29.71"/>
    <n v="29010.923700000003"/>
    <n v="5"/>
    <s v="Refrigerated"/>
    <n v="44834"/>
    <n v="44839"/>
    <n v="331"/>
    <n v="28.72"/>
    <n v="9506.32"/>
    <x v="14"/>
    <x v="0"/>
    <n v="645"/>
    <n v="64.27"/>
    <n v="57.45"/>
  </r>
  <r>
    <s v="Amul-433"/>
    <s v="Maharashtra"/>
    <n v="750.86"/>
    <n v="42"/>
    <s v="Medium"/>
    <n v="44363"/>
    <x v="0"/>
    <s v="Jun"/>
    <x v="1"/>
    <n v="10"/>
    <x v="6"/>
    <s v="Amul"/>
    <n v="583.29"/>
    <n v="68.760000000000005"/>
    <n v="40107.020400000001"/>
    <n v="77"/>
    <s v="Ambient"/>
    <n v="44304"/>
    <n v="44381"/>
    <n v="88"/>
    <n v="66.95"/>
    <n v="5891.6"/>
    <x v="12"/>
    <x v="1"/>
    <n v="495"/>
    <n v="68.38"/>
    <n v="55.19"/>
  </r>
  <r>
    <s v="Amul-434"/>
    <s v="Kerala"/>
    <n v="623.20000000000005"/>
    <n v="65"/>
    <s v="Medium"/>
    <n v="43990"/>
    <x v="1"/>
    <s v="Jun"/>
    <x v="1"/>
    <n v="10"/>
    <x v="6"/>
    <s v="Amul"/>
    <n v="423.1"/>
    <n v="67.22"/>
    <n v="28440.781999999999"/>
    <n v="96"/>
    <s v="Ambient"/>
    <n v="43980"/>
    <n v="44076"/>
    <n v="335"/>
    <n v="68"/>
    <n v="22780"/>
    <x v="9"/>
    <x v="1"/>
    <n v="88"/>
    <n v="31.48"/>
    <n v="93.99"/>
  </r>
  <r>
    <s v="Amul-435"/>
    <s v="Bihar"/>
    <n v="456.22"/>
    <n v="52"/>
    <s v="Small"/>
    <n v="44636"/>
    <x v="3"/>
    <s v="Mar"/>
    <x v="2"/>
    <n v="2"/>
    <x v="5"/>
    <s v="Amul"/>
    <n v="46.9"/>
    <n v="81.900000000000006"/>
    <n v="3841.11"/>
    <n v="37"/>
    <s v="Frozen"/>
    <n v="44579"/>
    <n v="44616"/>
    <n v="44"/>
    <n v="78.77"/>
    <n v="3465.88"/>
    <x v="9"/>
    <x v="1"/>
    <n v="2"/>
    <n v="62.89"/>
    <n v="180.57"/>
  </r>
  <r>
    <s v="Amul-436"/>
    <s v="Tamil Nadu"/>
    <n v="932.48"/>
    <n v="37"/>
    <s v="Medium"/>
    <n v="43969"/>
    <x v="1"/>
    <s v="May"/>
    <x v="1"/>
    <n v="2"/>
    <x v="5"/>
    <s v="Amul"/>
    <n v="28.08"/>
    <n v="81.67"/>
    <n v="2293.2936"/>
    <n v="28"/>
    <s v="Frozen"/>
    <n v="43951"/>
    <n v="43979"/>
    <n v="2"/>
    <n v="85.59"/>
    <n v="171.18"/>
    <x v="8"/>
    <x v="0"/>
    <n v="26"/>
    <n v="72.78"/>
    <n v="123.45"/>
  </r>
  <r>
    <s v="Amul-437"/>
    <s v="Gujarat"/>
    <n v="652.74"/>
    <n v="88"/>
    <s v="Medium"/>
    <n v="44222"/>
    <x v="0"/>
    <s v="Jan"/>
    <x v="2"/>
    <n v="3"/>
    <x v="9"/>
    <s v="Amul"/>
    <n v="253.73"/>
    <n v="18.579999999999998"/>
    <n v="4714.3033999999998"/>
    <n v="59"/>
    <s v="Frozen"/>
    <n v="44191"/>
    <n v="44250"/>
    <n v="48"/>
    <n v="19.43"/>
    <n v="932.64"/>
    <x v="1"/>
    <x v="2"/>
    <n v="205"/>
    <n v="74.17"/>
    <n v="23.41"/>
  </r>
  <r>
    <s v="Amul-438"/>
    <s v="Chandigarh"/>
    <n v="32.94"/>
    <n v="81"/>
    <s v="Small"/>
    <n v="44368"/>
    <x v="0"/>
    <s v="Jun"/>
    <x v="1"/>
    <n v="7"/>
    <x v="8"/>
    <s v="Amul"/>
    <n v="25.89"/>
    <n v="12.21"/>
    <n v="316.11690000000004"/>
    <n v="16"/>
    <s v="Refrigerated"/>
    <n v="44352"/>
    <n v="44368"/>
    <n v="9"/>
    <n v="7.85"/>
    <n v="70.650000000000006"/>
    <x v="7"/>
    <x v="0"/>
    <n v="16"/>
    <n v="96.09"/>
    <n v="165.92"/>
  </r>
  <r>
    <s v="Amul-439"/>
    <s v="Bihar"/>
    <n v="941.85"/>
    <n v="59"/>
    <s v="Medium"/>
    <n v="43719"/>
    <x v="2"/>
    <s v="Sep"/>
    <x v="3"/>
    <n v="3"/>
    <x v="9"/>
    <s v="Amul"/>
    <n v="553.55999999999995"/>
    <n v="67.69"/>
    <n v="37470.476399999992"/>
    <n v="59"/>
    <s v="Frozen"/>
    <n v="43705"/>
    <n v="43764"/>
    <n v="8"/>
    <n v="71.53"/>
    <n v="572.24"/>
    <x v="13"/>
    <x v="1"/>
    <n v="545"/>
    <n v="17.78"/>
    <n v="73.66"/>
  </r>
  <r>
    <s v="Amul-440"/>
    <s v="Karnataka"/>
    <n v="679.94"/>
    <n v="93"/>
    <s v="Small"/>
    <n v="43507"/>
    <x v="2"/>
    <s v="Feb"/>
    <x v="2"/>
    <n v="1"/>
    <x v="0"/>
    <s v="Amul"/>
    <n v="166.93"/>
    <n v="75.349999999999994"/>
    <n v="12578.175499999999"/>
    <n v="26"/>
    <s v="Tetra Pack"/>
    <n v="43451"/>
    <n v="43477"/>
    <n v="54"/>
    <n v="70.47"/>
    <n v="3805.38"/>
    <x v="0"/>
    <x v="1"/>
    <n v="112"/>
    <n v="32.81"/>
    <n v="138.01"/>
  </r>
  <r>
    <s v="Amul-441"/>
    <s v="Delhi"/>
    <n v="544.80999999999995"/>
    <n v="56"/>
    <s v="Small"/>
    <n v="44630"/>
    <x v="3"/>
    <s v="Mar"/>
    <x v="2"/>
    <n v="6"/>
    <x v="1"/>
    <s v="Amul"/>
    <n v="753.7"/>
    <n v="21.06"/>
    <n v="15872.922"/>
    <n v="5"/>
    <s v="Refrigerated"/>
    <n v="44588"/>
    <n v="44593"/>
    <n v="594"/>
    <n v="23.71"/>
    <n v="14083.74"/>
    <x v="6"/>
    <x v="0"/>
    <n v="159"/>
    <n v="84.6"/>
    <n v="170.6"/>
  </r>
  <r>
    <s v="Amul-442"/>
    <s v="Jharkhand"/>
    <n v="469.46"/>
    <n v="23"/>
    <s v="Large"/>
    <n v="44139"/>
    <x v="1"/>
    <s v="Nov"/>
    <x v="0"/>
    <n v="8"/>
    <x v="2"/>
    <s v="Amul"/>
    <n v="552.5"/>
    <n v="82.84"/>
    <n v="45769.1"/>
    <n v="14"/>
    <s v="Refrigerated"/>
    <n v="44127"/>
    <n v="44141"/>
    <n v="443"/>
    <n v="87.37"/>
    <n v="38704.910000000003"/>
    <x v="2"/>
    <x v="0"/>
    <n v="109"/>
    <n v="90.26"/>
    <n v="66.48"/>
  </r>
  <r>
    <s v="Amul-443"/>
    <s v="Delhi"/>
    <n v="789.03"/>
    <n v="31"/>
    <s v="Small"/>
    <n v="43508"/>
    <x v="2"/>
    <s v="Feb"/>
    <x v="2"/>
    <n v="7"/>
    <x v="8"/>
    <s v="Amul"/>
    <n v="729.19"/>
    <n v="77.28"/>
    <n v="56351.803200000002"/>
    <n v="15"/>
    <s v="Refrigerated"/>
    <n v="43452"/>
    <n v="43467"/>
    <n v="294"/>
    <n v="79.09"/>
    <n v="23252.46"/>
    <x v="11"/>
    <x v="0"/>
    <n v="435"/>
    <n v="58.23"/>
    <n v="132.93"/>
  </r>
  <r>
    <s v="Amul-444"/>
    <s v="Kerala"/>
    <n v="177.18"/>
    <n v="58"/>
    <s v="Large"/>
    <n v="44338"/>
    <x v="0"/>
    <s v="May"/>
    <x v="1"/>
    <n v="7"/>
    <x v="8"/>
    <s v="Amul"/>
    <n v="899.42"/>
    <n v="15.86"/>
    <n v="14264.801199999998"/>
    <n v="14"/>
    <s v="Refrigerated"/>
    <n v="44324"/>
    <n v="44338"/>
    <n v="425"/>
    <n v="16.03"/>
    <n v="6812.75"/>
    <x v="3"/>
    <x v="2"/>
    <n v="474"/>
    <n v="41.45"/>
    <n v="108.67"/>
  </r>
  <r>
    <s v="Amul-445"/>
    <s v="Rajasthan"/>
    <n v="524.92999999999995"/>
    <n v="99"/>
    <s v="Medium"/>
    <n v="43682"/>
    <x v="2"/>
    <s v="Aug"/>
    <x v="3"/>
    <n v="7"/>
    <x v="8"/>
    <s v="Amul"/>
    <n v="492.27"/>
    <n v="85.59"/>
    <n v="42133.389300000003"/>
    <n v="16"/>
    <s v="Refrigerated"/>
    <n v="43648"/>
    <n v="43664"/>
    <n v="476"/>
    <n v="84.97"/>
    <n v="40445.72"/>
    <x v="13"/>
    <x v="2"/>
    <n v="16"/>
    <n v="22.79"/>
    <n v="42.75"/>
  </r>
  <r>
    <s v="Amul-446"/>
    <s v="Madhya Pradesh"/>
    <n v="763.38"/>
    <n v="74"/>
    <s v="Large"/>
    <n v="44115"/>
    <x v="1"/>
    <s v="Oct"/>
    <x v="3"/>
    <n v="8"/>
    <x v="2"/>
    <s v="Amul"/>
    <n v="470.63"/>
    <n v="50.48"/>
    <n v="23757.402399999999"/>
    <n v="9"/>
    <s v="Refrigerated"/>
    <n v="44103"/>
    <n v="44112"/>
    <n v="189"/>
    <n v="46.5"/>
    <n v="8788.5"/>
    <x v="11"/>
    <x v="1"/>
    <n v="281"/>
    <n v="83.23"/>
    <n v="108.02"/>
  </r>
  <r>
    <s v="Amul-447"/>
    <s v="West Bengal"/>
    <n v="967.64"/>
    <n v="55"/>
    <s v="Large"/>
    <n v="44393"/>
    <x v="0"/>
    <s v="Jul"/>
    <x v="3"/>
    <n v="1"/>
    <x v="0"/>
    <s v="Amul"/>
    <n v="483.26"/>
    <n v="17.34"/>
    <n v="8379.7284"/>
    <n v="2"/>
    <s v="Polythene Packet"/>
    <n v="44333"/>
    <n v="44335"/>
    <n v="94"/>
    <n v="14.47"/>
    <n v="1360.18"/>
    <x v="12"/>
    <x v="0"/>
    <n v="389"/>
    <n v="73.25"/>
    <n v="184.07"/>
  </r>
  <r>
    <s v="Amul-448"/>
    <s v="Kerala"/>
    <n v="525.62"/>
    <n v="80"/>
    <s v="Medium"/>
    <n v="43699"/>
    <x v="2"/>
    <s v="Aug"/>
    <x v="3"/>
    <n v="7"/>
    <x v="8"/>
    <s v="Amul"/>
    <n v="513.5"/>
    <n v="45.82"/>
    <n v="23528.57"/>
    <n v="12"/>
    <s v="Refrigerated"/>
    <n v="43670"/>
    <n v="43682"/>
    <n v="152"/>
    <n v="43.42"/>
    <n v="6599.84"/>
    <x v="8"/>
    <x v="1"/>
    <n v="361"/>
    <n v="17.739999999999998"/>
    <n v="33.630000000000003"/>
  </r>
  <r>
    <s v="Amul-449"/>
    <s v="Kerala"/>
    <n v="649.41"/>
    <n v="46"/>
    <s v="Small"/>
    <n v="44893"/>
    <x v="3"/>
    <s v="Nov"/>
    <x v="0"/>
    <n v="4"/>
    <x v="3"/>
    <s v="Amul"/>
    <n v="883.5"/>
    <n v="36.979999999999997"/>
    <n v="32671.829999999998"/>
    <n v="27"/>
    <s v="Refrigerated"/>
    <n v="44875"/>
    <n v="44902"/>
    <n v="17"/>
    <n v="34.26"/>
    <n v="582.41999999999996"/>
    <x v="1"/>
    <x v="2"/>
    <n v="866"/>
    <n v="84.76"/>
    <n v="195.72"/>
  </r>
  <r>
    <s v="Amul-450"/>
    <s v="Rajasthan"/>
    <n v="801.64"/>
    <n v="94"/>
    <s v="Small"/>
    <n v="43670"/>
    <x v="2"/>
    <s v="Jul"/>
    <x v="3"/>
    <n v="6"/>
    <x v="1"/>
    <s v="Amul"/>
    <n v="34.42"/>
    <n v="41.67"/>
    <n v="1434.2814000000001"/>
    <n v="7"/>
    <s v="Refrigerated"/>
    <n v="43633"/>
    <n v="43640"/>
    <n v="14"/>
    <n v="40.15"/>
    <n v="562.1"/>
    <x v="6"/>
    <x v="1"/>
    <n v="20"/>
    <n v="88.54"/>
    <n v="63.29"/>
  </r>
  <r>
    <s v="Amul-451"/>
    <s v="Kerala"/>
    <n v="927.03"/>
    <n v="97"/>
    <s v="Small"/>
    <n v="44155"/>
    <x v="1"/>
    <s v="Nov"/>
    <x v="0"/>
    <n v="3"/>
    <x v="9"/>
    <s v="Amul"/>
    <n v="232.91"/>
    <n v="16.41"/>
    <n v="3822.0531000000001"/>
    <n v="58"/>
    <s v="Refrigerated"/>
    <n v="44140"/>
    <n v="44198"/>
    <n v="8"/>
    <n v="15.41"/>
    <n v="123.28"/>
    <x v="8"/>
    <x v="2"/>
    <n v="224"/>
    <n v="84.52"/>
    <n v="67.56"/>
  </r>
  <r>
    <s v="Amul-452"/>
    <s v="Chandigarh"/>
    <n v="96.51"/>
    <n v="49"/>
    <s v="Small"/>
    <n v="44083"/>
    <x v="1"/>
    <s v="Sep"/>
    <x v="3"/>
    <n v="9"/>
    <x v="4"/>
    <s v="Amul"/>
    <n v="722.97"/>
    <n v="94.15"/>
    <n v="68067.625500000009"/>
    <n v="12"/>
    <s v="Refrigerated"/>
    <n v="44053"/>
    <n v="44065"/>
    <n v="247"/>
    <n v="94.75"/>
    <n v="23403.25"/>
    <x v="0"/>
    <x v="0"/>
    <n v="475"/>
    <n v="41.58"/>
    <n v="164.22"/>
  </r>
  <r>
    <s v="Amul-453"/>
    <s v="Uttar Pradesh"/>
    <n v="506.18"/>
    <n v="71"/>
    <s v="Medium"/>
    <n v="44183"/>
    <x v="1"/>
    <s v="Dec"/>
    <x v="0"/>
    <n v="2"/>
    <x v="5"/>
    <s v="Amul"/>
    <n v="334.25"/>
    <n v="94.78"/>
    <n v="31680.215"/>
    <n v="26"/>
    <s v="Frozen"/>
    <n v="44158"/>
    <n v="44184"/>
    <n v="64"/>
    <n v="95.25"/>
    <n v="6096"/>
    <x v="4"/>
    <x v="2"/>
    <n v="270"/>
    <n v="15.07"/>
    <n v="118.53"/>
  </r>
  <r>
    <s v="Amul-454"/>
    <s v="Jharkhand"/>
    <n v="810.96"/>
    <n v="87"/>
    <s v="Small"/>
    <n v="43806"/>
    <x v="2"/>
    <s v="Dec"/>
    <x v="0"/>
    <n v="2"/>
    <x v="5"/>
    <s v="Amul"/>
    <n v="407.37"/>
    <n v="38.06"/>
    <n v="15504.502200000001"/>
    <n v="40"/>
    <s v="Frozen"/>
    <n v="43757"/>
    <n v="43797"/>
    <n v="258"/>
    <n v="39.43"/>
    <n v="10172.94"/>
    <x v="13"/>
    <x v="2"/>
    <n v="149"/>
    <n v="99.97"/>
    <n v="77.569999999999993"/>
  </r>
  <r>
    <s v="Amul-455"/>
    <s v="Telangana"/>
    <n v="899.49"/>
    <n v="66"/>
    <s v="Small"/>
    <n v="43749"/>
    <x v="2"/>
    <s v="Oct"/>
    <x v="3"/>
    <n v="4"/>
    <x v="3"/>
    <s v="Amul"/>
    <n v="221.9"/>
    <n v="60.08"/>
    <n v="13331.752"/>
    <n v="25"/>
    <s v="Frozen"/>
    <n v="43738"/>
    <n v="43763"/>
    <n v="148"/>
    <n v="55.19"/>
    <n v="8168.12"/>
    <x v="8"/>
    <x v="0"/>
    <n v="73"/>
    <n v="75.77"/>
    <n v="55.77"/>
  </r>
  <r>
    <s v="Amul-456"/>
    <s v="Delhi"/>
    <n v="857.84"/>
    <n v="86"/>
    <s v="Small"/>
    <n v="43856"/>
    <x v="1"/>
    <s v="Jan"/>
    <x v="2"/>
    <n v="9"/>
    <x v="4"/>
    <s v="Amul"/>
    <n v="367.11"/>
    <n v="81.13"/>
    <n v="29783.634299999998"/>
    <n v="12"/>
    <s v="Refrigerated"/>
    <n v="43833"/>
    <n v="43845"/>
    <n v="310"/>
    <n v="80.56"/>
    <n v="24973.599999999999"/>
    <x v="12"/>
    <x v="2"/>
    <n v="57"/>
    <n v="70.92"/>
    <n v="173.24"/>
  </r>
  <r>
    <s v="Amul-457"/>
    <s v="Delhi"/>
    <n v="76.900000000000006"/>
    <n v="79"/>
    <s v="Medium"/>
    <n v="44859"/>
    <x v="3"/>
    <s v="Oct"/>
    <x v="3"/>
    <n v="7"/>
    <x v="8"/>
    <s v="Amul"/>
    <n v="419.76"/>
    <n v="97.57"/>
    <n v="40955.983199999995"/>
    <n v="18"/>
    <s v="Refrigerated"/>
    <n v="44834"/>
    <n v="44852"/>
    <n v="47"/>
    <n v="93.15"/>
    <n v="4378.05"/>
    <x v="9"/>
    <x v="1"/>
    <n v="372"/>
    <n v="70.349999999999994"/>
    <n v="22.24"/>
  </r>
  <r>
    <s v="Amul-458"/>
    <s v="Tamil Nadu"/>
    <n v="740.5"/>
    <n v="76"/>
    <s v="Large"/>
    <n v="44516"/>
    <x v="0"/>
    <s v="Nov"/>
    <x v="0"/>
    <n v="3"/>
    <x v="9"/>
    <s v="Amul"/>
    <n v="494.03"/>
    <n v="84.16"/>
    <n v="41577.564799999993"/>
    <n v="61"/>
    <s v="Frozen"/>
    <n v="44468"/>
    <n v="44529"/>
    <n v="395"/>
    <n v="81.34"/>
    <n v="32129.3"/>
    <x v="4"/>
    <x v="1"/>
    <n v="99"/>
    <n v="52.89"/>
    <n v="30.43"/>
  </r>
  <r>
    <s v="Amul-459"/>
    <s v="Chandigarh"/>
    <n v="886.42"/>
    <n v="64"/>
    <s v="Large"/>
    <n v="44210"/>
    <x v="0"/>
    <s v="Jan"/>
    <x v="2"/>
    <n v="1"/>
    <x v="0"/>
    <s v="Amul"/>
    <n v="962.97"/>
    <n v="90.98"/>
    <n v="87611.010600000009"/>
    <n v="26"/>
    <s v="Tetra Pack"/>
    <n v="44160"/>
    <n v="44186"/>
    <n v="562"/>
    <n v="85.98"/>
    <n v="48320.76"/>
    <x v="7"/>
    <x v="0"/>
    <n v="400"/>
    <n v="55.23"/>
    <n v="108.59"/>
  </r>
  <r>
    <s v="Amul-460"/>
    <s v="Chandigarh"/>
    <n v="531.35"/>
    <n v="67"/>
    <s v="Medium"/>
    <n v="43971"/>
    <x v="1"/>
    <s v="May"/>
    <x v="1"/>
    <n v="3"/>
    <x v="9"/>
    <s v="Amul"/>
    <n v="674.17"/>
    <n v="37.03"/>
    <n v="24964.515100000001"/>
    <n v="65"/>
    <s v="Frozen"/>
    <n v="43928"/>
    <n v="43993"/>
    <n v="130"/>
    <n v="37.229999999999997"/>
    <n v="4839.8999999999996"/>
    <x v="5"/>
    <x v="1"/>
    <n v="544"/>
    <n v="61.21"/>
    <n v="150.27000000000001"/>
  </r>
  <r>
    <s v="Amul-461"/>
    <s v="Chandigarh"/>
    <n v="30.99"/>
    <n v="95"/>
    <s v="Medium"/>
    <n v="44331"/>
    <x v="0"/>
    <s v="May"/>
    <x v="1"/>
    <n v="4"/>
    <x v="3"/>
    <s v="Amul"/>
    <n v="29.3"/>
    <n v="68.069999999999993"/>
    <n v="1994.4509999999998"/>
    <n v="23"/>
    <s v="Refrigerated"/>
    <n v="44298"/>
    <n v="44321"/>
    <n v="16"/>
    <n v="66.319999999999993"/>
    <n v="1061.1199999999999"/>
    <x v="14"/>
    <x v="1"/>
    <n v="13"/>
    <n v="32.950000000000003"/>
    <n v="161.33000000000001"/>
  </r>
  <r>
    <s v="Amul-462"/>
    <s v="Haryana"/>
    <n v="500.82"/>
    <n v="71"/>
    <s v="Small"/>
    <n v="44293"/>
    <x v="0"/>
    <s v="Apr"/>
    <x v="1"/>
    <n v="2"/>
    <x v="5"/>
    <s v="Amul"/>
    <n v="656.84"/>
    <n v="45.39"/>
    <n v="29813.967600000004"/>
    <n v="38"/>
    <s v="Refrigerated"/>
    <n v="44261"/>
    <n v="44299"/>
    <n v="201"/>
    <n v="45.43"/>
    <n v="9131.43"/>
    <x v="8"/>
    <x v="1"/>
    <n v="455"/>
    <n v="82.45"/>
    <n v="61.96"/>
  </r>
  <r>
    <s v="Amul-463"/>
    <s v="Delhi"/>
    <n v="371.39"/>
    <n v="78"/>
    <s v="Medium"/>
    <n v="44028"/>
    <x v="1"/>
    <s v="Jul"/>
    <x v="3"/>
    <n v="7"/>
    <x v="8"/>
    <s v="Amul"/>
    <n v="510.06"/>
    <n v="33.54"/>
    <n v="17107.412400000001"/>
    <n v="13"/>
    <s v="Refrigerated"/>
    <n v="43989"/>
    <n v="44002"/>
    <n v="390"/>
    <n v="29.15"/>
    <n v="11368.5"/>
    <x v="6"/>
    <x v="1"/>
    <n v="120"/>
    <n v="92.08"/>
    <n v="123.76"/>
  </r>
  <r>
    <s v="Amul-464"/>
    <s v="Chandigarh"/>
    <n v="553.70000000000005"/>
    <n v="31"/>
    <s v="Large"/>
    <n v="44600"/>
    <x v="3"/>
    <s v="Feb"/>
    <x v="2"/>
    <n v="3"/>
    <x v="9"/>
    <s v="Amul"/>
    <n v="589.91999999999996"/>
    <n v="72.14"/>
    <n v="42556.828799999996"/>
    <n v="55"/>
    <s v="Refrigerated"/>
    <n v="44590"/>
    <n v="44645"/>
    <n v="535"/>
    <n v="68.55"/>
    <n v="36674.25"/>
    <x v="5"/>
    <x v="0"/>
    <n v="54"/>
    <n v="80.11"/>
    <n v="81.3"/>
  </r>
  <r>
    <s v="Amul-465"/>
    <s v="Gujarat"/>
    <n v="163.94"/>
    <n v="15"/>
    <s v="Medium"/>
    <n v="44660"/>
    <x v="3"/>
    <s v="Apr"/>
    <x v="1"/>
    <n v="9"/>
    <x v="4"/>
    <s v="Amul"/>
    <n v="140.38999999999999"/>
    <n v="52.24"/>
    <n v="7333.9735999999994"/>
    <n v="8"/>
    <s v="Refrigerated"/>
    <n v="44632"/>
    <n v="44640"/>
    <n v="35"/>
    <n v="50.21"/>
    <n v="1757.35"/>
    <x v="6"/>
    <x v="0"/>
    <n v="105"/>
    <n v="30.4"/>
    <n v="104.1"/>
  </r>
  <r>
    <s v="Amul-466"/>
    <s v="Rajasthan"/>
    <n v="895.75"/>
    <n v="91"/>
    <s v="Medium"/>
    <n v="43482"/>
    <x v="2"/>
    <s v="Jan"/>
    <x v="2"/>
    <n v="10"/>
    <x v="6"/>
    <s v="Amul"/>
    <n v="522.88"/>
    <n v="27.02"/>
    <n v="14128.2176"/>
    <n v="65"/>
    <s v="Ambient"/>
    <n v="43473"/>
    <n v="43538"/>
    <n v="163"/>
    <n v="29.65"/>
    <n v="4832.95"/>
    <x v="7"/>
    <x v="2"/>
    <n v="359"/>
    <n v="57.03"/>
    <n v="47.66"/>
  </r>
  <r>
    <s v="Amul-467"/>
    <s v="West Bengal"/>
    <n v="821.99"/>
    <n v="55"/>
    <s v="Small"/>
    <n v="44595"/>
    <x v="3"/>
    <s v="Feb"/>
    <x v="2"/>
    <n v="8"/>
    <x v="2"/>
    <s v="Amul"/>
    <n v="292.37"/>
    <n v="78.02"/>
    <n v="22810.707399999999"/>
    <n v="12"/>
    <s v="Refrigerated"/>
    <n v="44569"/>
    <n v="44581"/>
    <n v="229"/>
    <n v="82.59"/>
    <n v="18913.11"/>
    <x v="9"/>
    <x v="0"/>
    <n v="63"/>
    <n v="89.59"/>
    <n v="51.27"/>
  </r>
  <r>
    <s v="Amul-468"/>
    <s v="Jharkhand"/>
    <n v="109.9"/>
    <n v="85"/>
    <s v="Large"/>
    <n v="43736"/>
    <x v="2"/>
    <s v="Sep"/>
    <x v="3"/>
    <n v="1"/>
    <x v="0"/>
    <s v="Amul"/>
    <n v="917.59"/>
    <n v="98.65"/>
    <n v="90520.253500000006"/>
    <n v="21"/>
    <s v="Tetra Pack"/>
    <n v="43683"/>
    <n v="43704"/>
    <n v="365"/>
    <n v="98.94"/>
    <n v="36113.1"/>
    <x v="1"/>
    <x v="2"/>
    <n v="552"/>
    <n v="94"/>
    <n v="136.66"/>
  </r>
  <r>
    <s v="Amul-469"/>
    <s v="Karnataka"/>
    <n v="763.57"/>
    <n v="23"/>
    <s v="Medium"/>
    <n v="43658"/>
    <x v="2"/>
    <s v="Jul"/>
    <x v="3"/>
    <n v="5"/>
    <x v="7"/>
    <s v="Amul"/>
    <n v="27.74"/>
    <n v="52.37"/>
    <n v="1452.7437999999997"/>
    <n v="24"/>
    <s v="Frozen"/>
    <n v="43604"/>
    <n v="43628"/>
    <n v="1"/>
    <n v="49.38"/>
    <n v="49.38"/>
    <x v="6"/>
    <x v="1"/>
    <n v="26"/>
    <n v="24.96"/>
    <n v="88.64"/>
  </r>
  <r>
    <s v="Amul-470"/>
    <s v="Tamil Nadu"/>
    <n v="250.94"/>
    <n v="45"/>
    <s v="Small"/>
    <n v="44792"/>
    <x v="3"/>
    <s v="Aug"/>
    <x v="3"/>
    <n v="5"/>
    <x v="7"/>
    <s v="Amul"/>
    <n v="773.94"/>
    <n v="40.53"/>
    <n v="31367.788200000003"/>
    <n v="25"/>
    <s v="Frozen"/>
    <n v="44765"/>
    <n v="44790"/>
    <n v="60"/>
    <n v="43"/>
    <n v="2580"/>
    <x v="11"/>
    <x v="2"/>
    <n v="713"/>
    <n v="53"/>
    <n v="136.13999999999999"/>
  </r>
  <r>
    <s v="Amul-471"/>
    <s v="Madhya Pradesh"/>
    <n v="894.39"/>
    <n v="87"/>
    <s v="Small"/>
    <n v="43514"/>
    <x v="2"/>
    <s v="Feb"/>
    <x v="2"/>
    <n v="1"/>
    <x v="0"/>
    <s v="Amul"/>
    <n v="479.43"/>
    <n v="86.17"/>
    <n v="41312.483100000005"/>
    <n v="2"/>
    <s v="Polythene Packet"/>
    <n v="43459"/>
    <n v="43461"/>
    <n v="294"/>
    <n v="90.44"/>
    <n v="26589.360000000001"/>
    <x v="6"/>
    <x v="0"/>
    <n v="185"/>
    <n v="58.43"/>
    <n v="46.56"/>
  </r>
  <r>
    <s v="Amul-472"/>
    <s v="Delhi"/>
    <n v="440.49"/>
    <n v="51"/>
    <s v="Small"/>
    <n v="44840"/>
    <x v="3"/>
    <s v="Oct"/>
    <x v="3"/>
    <n v="3"/>
    <x v="9"/>
    <s v="Amul"/>
    <n v="945.54"/>
    <n v="56.5"/>
    <n v="53423.009999999995"/>
    <n v="57"/>
    <s v="Refrigerated"/>
    <n v="44837"/>
    <n v="44894"/>
    <n v="815"/>
    <n v="60.58"/>
    <n v="49372.7"/>
    <x v="10"/>
    <x v="1"/>
    <n v="130"/>
    <n v="30.1"/>
    <n v="188.07"/>
  </r>
  <r>
    <s v="Amul-473"/>
    <s v="Jharkhand"/>
    <n v="785.63"/>
    <n v="51"/>
    <s v="Large"/>
    <n v="44269"/>
    <x v="0"/>
    <s v="Mar"/>
    <x v="2"/>
    <n v="8"/>
    <x v="2"/>
    <s v="Amul"/>
    <n v="329.79"/>
    <n v="69.760000000000005"/>
    <n v="23006.150400000002"/>
    <n v="14"/>
    <s v="Refrigerated"/>
    <n v="44209"/>
    <n v="44223"/>
    <n v="194"/>
    <n v="70.42"/>
    <n v="13661.48"/>
    <x v="14"/>
    <x v="2"/>
    <n v="135"/>
    <n v="10.53"/>
    <n v="92.24"/>
  </r>
  <r>
    <s v="Amul-474"/>
    <s v="Chandigarh"/>
    <n v="811.74"/>
    <n v="20"/>
    <s v="Small"/>
    <n v="44280"/>
    <x v="0"/>
    <s v="Mar"/>
    <x v="2"/>
    <n v="10"/>
    <x v="6"/>
    <s v="Amul"/>
    <n v="637.63"/>
    <n v="41.77"/>
    <n v="26633.805100000001"/>
    <n v="82"/>
    <s v="Ambient"/>
    <n v="44227"/>
    <n v="44309"/>
    <n v="333"/>
    <n v="45.55"/>
    <n v="15168.15"/>
    <x v="6"/>
    <x v="0"/>
    <n v="304"/>
    <n v="79.94"/>
    <n v="81.19"/>
  </r>
  <r>
    <s v="Amul-475"/>
    <s v="Chandigarh"/>
    <n v="844.59"/>
    <n v="93"/>
    <s v="Medium"/>
    <n v="43702"/>
    <x v="2"/>
    <s v="Aug"/>
    <x v="3"/>
    <n v="2"/>
    <x v="5"/>
    <s v="Amul"/>
    <n v="197.38"/>
    <n v="66.260000000000005"/>
    <n v="13078.398800000001"/>
    <n v="26"/>
    <s v="Refrigerated"/>
    <n v="43677"/>
    <n v="43703"/>
    <n v="135"/>
    <n v="70.099999999999994"/>
    <n v="9463.5"/>
    <x v="9"/>
    <x v="1"/>
    <n v="62"/>
    <n v="79.28"/>
    <n v="179.53"/>
  </r>
  <r>
    <s v="Amul-476"/>
    <s v="Haryana"/>
    <n v="435.27"/>
    <n v="33"/>
    <s v="Medium"/>
    <n v="44427"/>
    <x v="0"/>
    <s v="Aug"/>
    <x v="3"/>
    <n v="4"/>
    <x v="3"/>
    <s v="Amul"/>
    <n v="446.6"/>
    <n v="35.520000000000003"/>
    <n v="15863.232000000002"/>
    <n v="30"/>
    <s v="Refrigerated"/>
    <n v="44414"/>
    <n v="44444"/>
    <n v="130"/>
    <n v="37.31"/>
    <n v="4850.3"/>
    <x v="11"/>
    <x v="1"/>
    <n v="316"/>
    <n v="64.739999999999995"/>
    <n v="104.58"/>
  </r>
  <r>
    <s v="Amul-477"/>
    <s v="West Bengal"/>
    <n v="704.31"/>
    <n v="73"/>
    <s v="Small"/>
    <n v="43638"/>
    <x v="2"/>
    <s v="Jun"/>
    <x v="1"/>
    <n v="9"/>
    <x v="4"/>
    <s v="Amul"/>
    <n v="801.88"/>
    <n v="25.4"/>
    <n v="20367.752"/>
    <n v="10"/>
    <s v="Refrigerated"/>
    <n v="43585"/>
    <n v="43595"/>
    <n v="724"/>
    <n v="24.42"/>
    <n v="17680.080000000002"/>
    <x v="4"/>
    <x v="0"/>
    <n v="77"/>
    <n v="59.98"/>
    <n v="131.05000000000001"/>
  </r>
  <r>
    <s v="Amul-478"/>
    <s v="Rajasthan"/>
    <n v="647.78"/>
    <n v="15"/>
    <s v="Small"/>
    <n v="43608"/>
    <x v="2"/>
    <s v="May"/>
    <x v="1"/>
    <n v="9"/>
    <x v="4"/>
    <s v="Amul"/>
    <n v="90.99"/>
    <n v="56.51"/>
    <n v="5141.8448999999991"/>
    <n v="11"/>
    <s v="Refrigerated"/>
    <n v="43597"/>
    <n v="43608"/>
    <n v="16"/>
    <n v="52.01"/>
    <n v="832.16"/>
    <x v="0"/>
    <x v="1"/>
    <n v="74"/>
    <n v="35.69"/>
    <n v="114.74"/>
  </r>
  <r>
    <s v="Amul-479"/>
    <s v="Maharashtra"/>
    <n v="934.84"/>
    <n v="40"/>
    <s v="Small"/>
    <n v="44023"/>
    <x v="1"/>
    <s v="Jul"/>
    <x v="3"/>
    <n v="2"/>
    <x v="5"/>
    <s v="Amul"/>
    <n v="567.25"/>
    <n v="10.78"/>
    <n v="6114.9549999999999"/>
    <n v="28"/>
    <s v="Refrigerated"/>
    <n v="43966"/>
    <n v="43994"/>
    <n v="516"/>
    <n v="12.98"/>
    <n v="6697.68"/>
    <x v="14"/>
    <x v="2"/>
    <n v="51"/>
    <n v="57.92"/>
    <n v="48.94"/>
  </r>
  <r>
    <s v="Amul-480"/>
    <s v="Chandigarh"/>
    <n v="233.02"/>
    <n v="67"/>
    <s v="Small"/>
    <n v="44613"/>
    <x v="3"/>
    <s v="Feb"/>
    <x v="2"/>
    <n v="10"/>
    <x v="6"/>
    <s v="Amul"/>
    <n v="571.91999999999996"/>
    <n v="51.34"/>
    <n v="29362.372800000001"/>
    <n v="104"/>
    <s v="Ambient"/>
    <n v="44574"/>
    <n v="44678"/>
    <n v="249"/>
    <n v="48.61"/>
    <n v="12103.89"/>
    <x v="11"/>
    <x v="1"/>
    <n v="322"/>
    <n v="63.6"/>
    <n v="169.27"/>
  </r>
  <r>
    <s v="Amul-481"/>
    <s v="Rajasthan"/>
    <n v="627.32000000000005"/>
    <n v="43"/>
    <s v="Medium"/>
    <n v="43586"/>
    <x v="2"/>
    <s v="May"/>
    <x v="1"/>
    <n v="10"/>
    <x v="6"/>
    <s v="Amul"/>
    <n v="103.7"/>
    <n v="41.02"/>
    <n v="4253.7740000000003"/>
    <n v="139"/>
    <s v="Ambient"/>
    <n v="43538"/>
    <n v="43677"/>
    <n v="12"/>
    <n v="39.04"/>
    <n v="468.48"/>
    <x v="8"/>
    <x v="2"/>
    <n v="91"/>
    <n v="19.95"/>
    <n v="197.72"/>
  </r>
  <r>
    <s v="Amul-482"/>
    <s v="Kerala"/>
    <n v="860.7"/>
    <n v="51"/>
    <s v="Large"/>
    <n v="44848"/>
    <x v="3"/>
    <s v="Oct"/>
    <x v="3"/>
    <n v="5"/>
    <x v="7"/>
    <s v="Amul"/>
    <n v="63.01"/>
    <n v="12.63"/>
    <n v="795.81630000000007"/>
    <n v="24"/>
    <s v="Frozen"/>
    <n v="44802"/>
    <n v="44826"/>
    <n v="4"/>
    <n v="9.27"/>
    <n v="37.08"/>
    <x v="14"/>
    <x v="0"/>
    <n v="59"/>
    <n v="49.97"/>
    <n v="61.74"/>
  </r>
  <r>
    <s v="Amul-483"/>
    <s v="Karnataka"/>
    <n v="754.57"/>
    <n v="70"/>
    <s v="Medium"/>
    <n v="44051"/>
    <x v="1"/>
    <s v="Aug"/>
    <x v="3"/>
    <n v="8"/>
    <x v="2"/>
    <s v="Amul"/>
    <n v="554.61"/>
    <n v="70.040000000000006"/>
    <n v="38844.884400000003"/>
    <n v="9"/>
    <s v="Refrigerated"/>
    <n v="44036"/>
    <n v="44045"/>
    <n v="117"/>
    <n v="68.47"/>
    <n v="8010.99"/>
    <x v="6"/>
    <x v="1"/>
    <n v="437"/>
    <n v="87.54"/>
    <n v="148.76"/>
  </r>
  <r>
    <s v="Amul-484"/>
    <s v="Rajasthan"/>
    <n v="566.61"/>
    <n v="57"/>
    <s v="Medium"/>
    <n v="43774"/>
    <x v="2"/>
    <s v="Nov"/>
    <x v="0"/>
    <n v="5"/>
    <x v="7"/>
    <s v="Amul"/>
    <n v="358.89"/>
    <n v="55.69"/>
    <n v="19986.5841"/>
    <n v="22"/>
    <s v="Frozen"/>
    <n v="43752"/>
    <n v="43774"/>
    <n v="177"/>
    <n v="59.41"/>
    <n v="10515.57"/>
    <x v="12"/>
    <x v="2"/>
    <n v="181"/>
    <n v="38.47"/>
    <n v="58.6"/>
  </r>
  <r>
    <s v="Amul-485"/>
    <s v="Karnataka"/>
    <n v="958.44"/>
    <n v="49"/>
    <s v="Small"/>
    <n v="44329"/>
    <x v="0"/>
    <s v="May"/>
    <x v="1"/>
    <n v="9"/>
    <x v="4"/>
    <s v="Amul"/>
    <n v="369.19"/>
    <n v="77.41"/>
    <n v="28578.997899999998"/>
    <n v="12"/>
    <s v="Refrigerated"/>
    <n v="44326"/>
    <n v="44338"/>
    <n v="221"/>
    <n v="72.650000000000006"/>
    <n v="16055.65"/>
    <x v="7"/>
    <x v="1"/>
    <n v="148"/>
    <n v="27.6"/>
    <n v="81.47"/>
  </r>
  <r>
    <s v="Amul-486"/>
    <s v="Madhya Pradesh"/>
    <n v="847.52"/>
    <n v="93"/>
    <s v="Medium"/>
    <n v="44356"/>
    <x v="0"/>
    <s v="Jun"/>
    <x v="1"/>
    <n v="2"/>
    <x v="5"/>
    <s v="Amul"/>
    <n v="288.99"/>
    <n v="99.71"/>
    <n v="28815.192899999998"/>
    <n v="34"/>
    <s v="Refrigerated"/>
    <n v="44309"/>
    <n v="44343"/>
    <n v="215"/>
    <n v="99.25"/>
    <n v="21338.75"/>
    <x v="7"/>
    <x v="0"/>
    <n v="73"/>
    <n v="89.49"/>
    <n v="170.79"/>
  </r>
  <r>
    <s v="Amul-487"/>
    <s v="Maharashtra"/>
    <n v="275.72000000000003"/>
    <n v="79"/>
    <s v="Medium"/>
    <n v="44911"/>
    <x v="3"/>
    <s v="Dec"/>
    <x v="0"/>
    <n v="2"/>
    <x v="5"/>
    <s v="Amul"/>
    <n v="322.45999999999998"/>
    <n v="63.61"/>
    <n v="20511.6806"/>
    <n v="35"/>
    <s v="Refrigerated"/>
    <n v="44869"/>
    <n v="44904"/>
    <n v="152"/>
    <n v="60.78"/>
    <n v="9238.56"/>
    <x v="5"/>
    <x v="0"/>
    <n v="170"/>
    <n v="97.44"/>
    <n v="155.22"/>
  </r>
  <r>
    <s v="Amul-488"/>
    <s v="Maharashtra"/>
    <n v="311.04000000000002"/>
    <n v="64"/>
    <s v="Large"/>
    <n v="44573"/>
    <x v="3"/>
    <s v="Jan"/>
    <x v="2"/>
    <n v="2"/>
    <x v="5"/>
    <s v="Amul"/>
    <n v="926.17"/>
    <n v="35.65"/>
    <n v="33017.960499999994"/>
    <n v="36"/>
    <s v="Frozen"/>
    <n v="44560"/>
    <n v="44596"/>
    <n v="408"/>
    <n v="33.369999999999997"/>
    <n v="13614.96"/>
    <x v="4"/>
    <x v="1"/>
    <n v="518"/>
    <n v="61.11"/>
    <n v="149.47999999999999"/>
  </r>
  <r>
    <s v="Amul-489"/>
    <s v="Chandigarh"/>
    <n v="97.72"/>
    <n v="36"/>
    <s v="Medium"/>
    <n v="44232"/>
    <x v="0"/>
    <s v="Feb"/>
    <x v="2"/>
    <n v="5"/>
    <x v="7"/>
    <s v="Amul"/>
    <n v="374.48"/>
    <n v="12.68"/>
    <n v="4748.4063999999998"/>
    <n v="21"/>
    <s v="Frozen"/>
    <n v="44188"/>
    <n v="44209"/>
    <n v="154"/>
    <n v="11.53"/>
    <n v="1775.62"/>
    <x v="11"/>
    <x v="0"/>
    <n v="220"/>
    <n v="40.799999999999997"/>
    <n v="118.71"/>
  </r>
  <r>
    <s v="Amul-490"/>
    <s v="Karnataka"/>
    <n v="539.44000000000005"/>
    <n v="81"/>
    <s v="Small"/>
    <n v="44264"/>
    <x v="0"/>
    <s v="Mar"/>
    <x v="2"/>
    <n v="7"/>
    <x v="8"/>
    <s v="Amul"/>
    <n v="841.9"/>
    <n v="15.66"/>
    <n v="13184.154"/>
    <n v="15"/>
    <s v="Refrigerated"/>
    <n v="44235"/>
    <n v="44250"/>
    <n v="106"/>
    <n v="20.07"/>
    <n v="2127.42"/>
    <x v="10"/>
    <x v="1"/>
    <n v="735"/>
    <n v="37.270000000000003"/>
    <n v="143.07"/>
  </r>
  <r>
    <s v="Amul-491"/>
    <s v="Kerala"/>
    <n v="472.55"/>
    <n v="15"/>
    <s v="Medium"/>
    <n v="44008"/>
    <x v="1"/>
    <s v="Jun"/>
    <x v="1"/>
    <n v="1"/>
    <x v="0"/>
    <s v="Amul"/>
    <n v="413.19"/>
    <n v="57.6"/>
    <n v="23799.743999999999"/>
    <n v="28"/>
    <s v="Tetra Pack"/>
    <n v="43996"/>
    <n v="44024"/>
    <n v="38"/>
    <n v="60.44"/>
    <n v="2296.7199999999998"/>
    <x v="4"/>
    <x v="1"/>
    <n v="375"/>
    <n v="93.58"/>
    <n v="96.41"/>
  </r>
  <r>
    <s v="Amul-492"/>
    <s v="Kerala"/>
    <n v="643.62"/>
    <n v="23"/>
    <s v="Medium"/>
    <n v="44481"/>
    <x v="0"/>
    <s v="Oct"/>
    <x v="3"/>
    <n v="7"/>
    <x v="8"/>
    <s v="Amul"/>
    <n v="381.36"/>
    <n v="93.13"/>
    <n v="35516.056799999998"/>
    <n v="13"/>
    <s v="Refrigerated"/>
    <n v="44449"/>
    <n v="44462"/>
    <n v="24"/>
    <n v="93.28"/>
    <n v="2238.7199999999998"/>
    <x v="13"/>
    <x v="0"/>
    <n v="357"/>
    <n v="32.33"/>
    <n v="84.81"/>
  </r>
  <r>
    <s v="Amul-493"/>
    <s v="Uttar Pradesh"/>
    <n v="69.87"/>
    <n v="33"/>
    <s v="Small"/>
    <n v="44481"/>
    <x v="0"/>
    <s v="Oct"/>
    <x v="3"/>
    <n v="9"/>
    <x v="4"/>
    <s v="Amul"/>
    <n v="169.57"/>
    <n v="27.25"/>
    <n v="4620.7825000000003"/>
    <n v="11"/>
    <s v="Refrigerated"/>
    <n v="44467"/>
    <n v="44478"/>
    <n v="98"/>
    <n v="28.18"/>
    <n v="2761.64"/>
    <x v="7"/>
    <x v="0"/>
    <n v="71"/>
    <n v="46.58"/>
    <n v="151.88999999999999"/>
  </r>
  <r>
    <s v="Amul-494"/>
    <s v="Jharkhand"/>
    <n v="111.6"/>
    <n v="32"/>
    <s v="Medium"/>
    <n v="43926"/>
    <x v="1"/>
    <s v="Apr"/>
    <x v="1"/>
    <n v="9"/>
    <x v="4"/>
    <s v="Amul"/>
    <n v="544.83000000000004"/>
    <n v="99.49"/>
    <n v="54205.136700000003"/>
    <n v="10"/>
    <s v="Refrigerated"/>
    <n v="43897"/>
    <n v="43907"/>
    <n v="459"/>
    <n v="95.37"/>
    <n v="43774.83"/>
    <x v="2"/>
    <x v="2"/>
    <n v="85"/>
    <n v="81.180000000000007"/>
    <n v="199.12"/>
  </r>
  <r>
    <s v="Amul-495"/>
    <s v="Haryana"/>
    <n v="812.5"/>
    <n v="71"/>
    <s v="Small"/>
    <n v="43955"/>
    <x v="1"/>
    <s v="May"/>
    <x v="1"/>
    <n v="6"/>
    <x v="1"/>
    <s v="Amul"/>
    <n v="816.36"/>
    <n v="37.4"/>
    <n v="30531.863999999998"/>
    <n v="6"/>
    <s v="Refrigerated"/>
    <n v="43939"/>
    <n v="43945"/>
    <n v="632"/>
    <n v="33.03"/>
    <n v="20874.96"/>
    <x v="8"/>
    <x v="2"/>
    <n v="184"/>
    <n v="89.17"/>
    <n v="188.16"/>
  </r>
  <r>
    <s v="Amul-496"/>
    <s v="Delhi"/>
    <n v="790.72"/>
    <n v="41"/>
    <s v="Medium"/>
    <n v="43497"/>
    <x v="2"/>
    <s v="Feb"/>
    <x v="2"/>
    <n v="10"/>
    <x v="6"/>
    <s v="Amul"/>
    <n v="459.33"/>
    <n v="80.819999999999993"/>
    <n v="37123.050599999995"/>
    <n v="84"/>
    <s v="Ambient"/>
    <n v="43461"/>
    <n v="43545"/>
    <n v="41"/>
    <n v="80.13"/>
    <n v="3285.33"/>
    <x v="5"/>
    <x v="0"/>
    <n v="418"/>
    <n v="44.83"/>
    <n v="127.36"/>
  </r>
  <r>
    <s v="Amul-497"/>
    <s v="Gujarat"/>
    <n v="435.3"/>
    <n v="28"/>
    <s v="Small"/>
    <n v="43519"/>
    <x v="2"/>
    <s v="Feb"/>
    <x v="2"/>
    <n v="9"/>
    <x v="4"/>
    <s v="Amul"/>
    <n v="503.08"/>
    <n v="20.89"/>
    <n v="10509.341200000001"/>
    <n v="11"/>
    <s v="Refrigerated"/>
    <n v="43462"/>
    <n v="43473"/>
    <n v="416"/>
    <n v="25.18"/>
    <n v="10474.879999999999"/>
    <x v="9"/>
    <x v="0"/>
    <n v="87"/>
    <n v="47.08"/>
    <n v="50.75"/>
  </r>
  <r>
    <s v="Amul-498"/>
    <s v="Jharkhand"/>
    <n v="853.35"/>
    <n v="62"/>
    <s v="Large"/>
    <n v="44630"/>
    <x v="3"/>
    <s v="Mar"/>
    <x v="2"/>
    <n v="8"/>
    <x v="2"/>
    <s v="Amul"/>
    <n v="964.57"/>
    <n v="82.37"/>
    <n v="79451.630900000004"/>
    <n v="11"/>
    <s v="Refrigerated"/>
    <n v="44581"/>
    <n v="44592"/>
    <n v="738"/>
    <n v="79.23"/>
    <n v="58471.74"/>
    <x v="5"/>
    <x v="1"/>
    <n v="226"/>
    <n v="99.1"/>
    <n v="131.34"/>
  </r>
  <r>
    <s v="Amul-499"/>
    <s v="Chandigarh"/>
    <n v="551.16"/>
    <n v="98"/>
    <s v="Medium"/>
    <n v="44180"/>
    <x v="1"/>
    <s v="Dec"/>
    <x v="0"/>
    <n v="1"/>
    <x v="0"/>
    <s v="Amul"/>
    <n v="902.25"/>
    <n v="56.04"/>
    <n v="50562.09"/>
    <n v="2"/>
    <s v="Polythene Packet"/>
    <n v="44161"/>
    <n v="44163"/>
    <n v="799"/>
    <n v="58.67"/>
    <n v="46877.33"/>
    <x v="14"/>
    <x v="1"/>
    <n v="103"/>
    <n v="40.74"/>
    <n v="113.74"/>
  </r>
  <r>
    <s v="Amul-500"/>
    <s v="West Bengal"/>
    <n v="297.64999999999998"/>
    <n v="58"/>
    <s v="Small"/>
    <n v="43866"/>
    <x v="1"/>
    <s v="Feb"/>
    <x v="2"/>
    <n v="10"/>
    <x v="6"/>
    <s v="Amul"/>
    <n v="700.58"/>
    <n v="71.430000000000007"/>
    <n v="50042.429400000008"/>
    <n v="88"/>
    <s v="Ambient"/>
    <n v="43810"/>
    <n v="43898"/>
    <n v="268"/>
    <n v="68.02"/>
    <n v="18229.36"/>
    <x v="0"/>
    <x v="2"/>
    <n v="432"/>
    <n v="50.75"/>
    <n v="47.73"/>
  </r>
  <r>
    <s v="Amul-501"/>
    <s v="West Bengal"/>
    <n v="568.1"/>
    <n v="59"/>
    <s v="Small"/>
    <n v="43934"/>
    <x v="1"/>
    <s v="Apr"/>
    <x v="1"/>
    <n v="5"/>
    <x v="7"/>
    <s v="Amul"/>
    <n v="239.71"/>
    <n v="54.04"/>
    <n v="12953.928400000001"/>
    <n v="24"/>
    <s v="Frozen"/>
    <n v="43878"/>
    <n v="43902"/>
    <n v="113"/>
    <n v="58.22"/>
    <n v="6578.86"/>
    <x v="0"/>
    <x v="0"/>
    <n v="126"/>
    <n v="65.06"/>
    <n v="79.680000000000007"/>
  </r>
  <r>
    <s v="Amul-502"/>
    <s v="Karnataka"/>
    <n v="443.03"/>
    <n v="23"/>
    <s v="Medium"/>
    <n v="44150"/>
    <x v="1"/>
    <s v="Nov"/>
    <x v="0"/>
    <n v="4"/>
    <x v="3"/>
    <s v="Amul"/>
    <n v="713.67"/>
    <n v="47.37"/>
    <n v="33806.547899999998"/>
    <n v="23"/>
    <s v="Frozen"/>
    <n v="44119"/>
    <n v="44142"/>
    <n v="429"/>
    <n v="49.76"/>
    <n v="21347.040000000001"/>
    <x v="14"/>
    <x v="1"/>
    <n v="284"/>
    <n v="39.729999999999997"/>
    <n v="96.8"/>
  </r>
  <r>
    <s v="Amul-503"/>
    <s v="Delhi"/>
    <n v="930.73"/>
    <n v="27"/>
    <s v="Medium"/>
    <n v="43897"/>
    <x v="1"/>
    <s v="Mar"/>
    <x v="2"/>
    <n v="1"/>
    <x v="0"/>
    <s v="Amul"/>
    <n v="876.9"/>
    <n v="59.61"/>
    <n v="52272.008999999998"/>
    <n v="22"/>
    <s v="Tetra Pack"/>
    <n v="43860"/>
    <n v="43882"/>
    <n v="807"/>
    <n v="63.46"/>
    <n v="51212.22"/>
    <x v="13"/>
    <x v="2"/>
    <n v="69"/>
    <n v="88.2"/>
    <n v="189.28"/>
  </r>
  <r>
    <s v="Amul-504"/>
    <s v="Uttar Pradesh"/>
    <n v="648.29999999999995"/>
    <n v="95"/>
    <s v="Medium"/>
    <n v="44818"/>
    <x v="3"/>
    <s v="Sep"/>
    <x v="3"/>
    <n v="10"/>
    <x v="6"/>
    <s v="Amul"/>
    <n v="227.19"/>
    <n v="30.5"/>
    <n v="6929.2950000000001"/>
    <n v="110"/>
    <s v="Ambient"/>
    <n v="44816"/>
    <n v="44926"/>
    <n v="204"/>
    <n v="34.92"/>
    <n v="7123.68"/>
    <x v="7"/>
    <x v="2"/>
    <n v="23"/>
    <n v="30.56"/>
    <n v="198.22"/>
  </r>
  <r>
    <s v="Amul-505"/>
    <s v="Tamil Nadu"/>
    <n v="484.39"/>
    <n v="19"/>
    <s v="Large"/>
    <n v="43906"/>
    <x v="1"/>
    <s v="Mar"/>
    <x v="2"/>
    <n v="6"/>
    <x v="1"/>
    <s v="Amul"/>
    <n v="696.09"/>
    <n v="63.33"/>
    <n v="44083.379699999998"/>
    <n v="5"/>
    <s v="Refrigerated"/>
    <n v="43879"/>
    <n v="43884"/>
    <n v="639"/>
    <n v="66.81"/>
    <n v="42691.59"/>
    <x v="10"/>
    <x v="2"/>
    <n v="57"/>
    <n v="46.04"/>
    <n v="173.7"/>
  </r>
  <r>
    <s v="Amul-506"/>
    <s v="Chandigarh"/>
    <n v="61.05"/>
    <n v="41"/>
    <s v="Medium"/>
    <n v="43476"/>
    <x v="2"/>
    <s v="Jan"/>
    <x v="2"/>
    <n v="4"/>
    <x v="3"/>
    <s v="Amul"/>
    <n v="832.48"/>
    <n v="86.44"/>
    <n v="71959.571200000006"/>
    <n v="22"/>
    <s v="Frozen"/>
    <n v="43470"/>
    <n v="43492"/>
    <n v="325"/>
    <n v="82.12"/>
    <n v="26689"/>
    <x v="11"/>
    <x v="2"/>
    <n v="507"/>
    <n v="59.4"/>
    <n v="116.34"/>
  </r>
  <r>
    <s v="Amul-507"/>
    <s v="Kerala"/>
    <n v="184.23"/>
    <n v="77"/>
    <s v="Large"/>
    <n v="43989"/>
    <x v="1"/>
    <s v="Jun"/>
    <x v="1"/>
    <n v="7"/>
    <x v="8"/>
    <s v="Amul"/>
    <n v="330.44"/>
    <n v="65.47"/>
    <n v="21633.906800000001"/>
    <n v="16"/>
    <s v="Refrigerated"/>
    <n v="43988"/>
    <n v="44004"/>
    <n v="118"/>
    <n v="68.25"/>
    <n v="8053.5"/>
    <x v="6"/>
    <x v="0"/>
    <n v="212"/>
    <n v="34.619999999999997"/>
    <n v="62.84"/>
  </r>
  <r>
    <s v="Amul-508"/>
    <s v="Kerala"/>
    <n v="779.1"/>
    <n v="35"/>
    <s v="Medium"/>
    <n v="44391"/>
    <x v="0"/>
    <s v="Jul"/>
    <x v="3"/>
    <n v="2"/>
    <x v="5"/>
    <s v="Amul"/>
    <n v="803.6"/>
    <n v="70.63"/>
    <n v="56758.267999999996"/>
    <n v="39"/>
    <s v="Frozen"/>
    <n v="44377"/>
    <n v="44416"/>
    <n v="766"/>
    <n v="74.989999999999995"/>
    <n v="57442.34"/>
    <x v="8"/>
    <x v="0"/>
    <n v="37"/>
    <n v="40.340000000000003"/>
    <n v="30.4"/>
  </r>
  <r>
    <s v="Amul-509"/>
    <s v="Uttar Pradesh"/>
    <n v="736.1"/>
    <n v="52"/>
    <s v="Medium"/>
    <n v="44313"/>
    <x v="0"/>
    <s v="Apr"/>
    <x v="1"/>
    <n v="8"/>
    <x v="2"/>
    <s v="Amul"/>
    <n v="512.73"/>
    <n v="96.18"/>
    <n v="49314.371400000004"/>
    <n v="11"/>
    <s v="Refrigerated"/>
    <n v="44254"/>
    <n v="44265"/>
    <n v="392"/>
    <n v="92.12"/>
    <n v="36111.040000000001"/>
    <x v="8"/>
    <x v="2"/>
    <n v="120"/>
    <n v="67.28"/>
    <n v="155.07"/>
  </r>
  <r>
    <s v="Amul-510"/>
    <s v="Bihar"/>
    <n v="33.69"/>
    <n v="59"/>
    <s v="Medium"/>
    <n v="44866"/>
    <x v="3"/>
    <s v="Nov"/>
    <x v="0"/>
    <n v="2"/>
    <x v="5"/>
    <s v="Amul"/>
    <n v="54.92"/>
    <n v="35.56"/>
    <n v="1952.9552000000001"/>
    <n v="30"/>
    <s v="Refrigerated"/>
    <n v="44852"/>
    <n v="44882"/>
    <n v="20"/>
    <n v="35.21"/>
    <n v="704.2"/>
    <x v="3"/>
    <x v="0"/>
    <n v="34"/>
    <n v="24.68"/>
    <n v="26.35"/>
  </r>
  <r>
    <s v="Amul-511"/>
    <s v="Telangana"/>
    <n v="493.47"/>
    <n v="67"/>
    <s v="Medium"/>
    <n v="43717"/>
    <x v="2"/>
    <s v="Sep"/>
    <x v="3"/>
    <n v="4"/>
    <x v="3"/>
    <s v="Amul"/>
    <n v="617.41"/>
    <n v="66.260000000000005"/>
    <n v="40909.586600000002"/>
    <n v="23"/>
    <s v="Frozen"/>
    <n v="43657"/>
    <n v="43680"/>
    <n v="334"/>
    <n v="70.3"/>
    <n v="23480.2"/>
    <x v="13"/>
    <x v="2"/>
    <n v="283"/>
    <n v="27.28"/>
    <n v="154.94"/>
  </r>
  <r>
    <s v="Amul-512"/>
    <s v="Madhya Pradesh"/>
    <n v="479.98"/>
    <n v="77"/>
    <s v="Small"/>
    <n v="44855"/>
    <x v="3"/>
    <s v="Oct"/>
    <x v="3"/>
    <n v="4"/>
    <x v="3"/>
    <s v="Amul"/>
    <n v="40.92"/>
    <n v="76.33"/>
    <n v="3123.4236000000001"/>
    <n v="23"/>
    <s v="Refrigerated"/>
    <n v="44798"/>
    <n v="44821"/>
    <n v="3"/>
    <n v="78.03"/>
    <n v="234.09"/>
    <x v="6"/>
    <x v="1"/>
    <n v="37"/>
    <n v="87.62"/>
    <n v="159.76"/>
  </r>
  <r>
    <s v="Amul-513"/>
    <s v="Uttar Pradesh"/>
    <n v="762.18"/>
    <n v="56"/>
    <s v="Small"/>
    <n v="44089"/>
    <x v="1"/>
    <s v="Sep"/>
    <x v="3"/>
    <n v="8"/>
    <x v="2"/>
    <s v="Amul"/>
    <n v="513.9"/>
    <n v="35.89"/>
    <n v="18443.870999999999"/>
    <n v="8"/>
    <s v="Refrigerated"/>
    <n v="44070"/>
    <n v="44078"/>
    <n v="176"/>
    <n v="35.61"/>
    <n v="6267.36"/>
    <x v="8"/>
    <x v="2"/>
    <n v="337"/>
    <n v="34.65"/>
    <n v="23.93"/>
  </r>
  <r>
    <s v="Amul-514"/>
    <s v="Chandigarh"/>
    <n v="990.49"/>
    <n v="64"/>
    <s v="Large"/>
    <n v="43543"/>
    <x v="2"/>
    <s v="Mar"/>
    <x v="2"/>
    <n v="7"/>
    <x v="8"/>
    <s v="Amul"/>
    <n v="936"/>
    <n v="74.09"/>
    <n v="69348.240000000005"/>
    <n v="12"/>
    <s v="Refrigerated"/>
    <n v="43492"/>
    <n v="43504"/>
    <n v="612"/>
    <n v="76.510000000000005"/>
    <n v="46824.12"/>
    <x v="11"/>
    <x v="2"/>
    <n v="324"/>
    <n v="10.36"/>
    <n v="124.3"/>
  </r>
  <r>
    <s v="Amul-515"/>
    <s v="Jharkhand"/>
    <n v="104.08"/>
    <n v="25"/>
    <s v="Large"/>
    <n v="43627"/>
    <x v="2"/>
    <s v="Jun"/>
    <x v="1"/>
    <n v="4"/>
    <x v="3"/>
    <s v="Amul"/>
    <n v="564.67999999999995"/>
    <n v="89.28"/>
    <n v="50414.630399999995"/>
    <n v="26"/>
    <s v="Refrigerated"/>
    <n v="43603"/>
    <n v="43629"/>
    <n v="428"/>
    <n v="91.11"/>
    <n v="38995.08"/>
    <x v="6"/>
    <x v="2"/>
    <n v="136"/>
    <n v="65.67"/>
    <n v="197.39"/>
  </r>
  <r>
    <s v="Amul-516"/>
    <s v="Telangana"/>
    <n v="548.80999999999995"/>
    <n v="28"/>
    <s v="Small"/>
    <n v="44030"/>
    <x v="1"/>
    <s v="Jul"/>
    <x v="3"/>
    <n v="8"/>
    <x v="2"/>
    <s v="Amul"/>
    <n v="3.46"/>
    <n v="34.69"/>
    <n v="120.02739999999999"/>
    <n v="9"/>
    <s v="Refrigerated"/>
    <n v="44013"/>
    <n v="44022"/>
    <n v="2"/>
    <n v="39.659999999999997"/>
    <n v="79.319999999999993"/>
    <x v="5"/>
    <x v="0"/>
    <n v="1"/>
    <n v="56.65"/>
    <n v="138.76"/>
  </r>
  <r>
    <s v="Amul-517"/>
    <s v="Chandigarh"/>
    <n v="196.02"/>
    <n v="57"/>
    <s v="Large"/>
    <n v="44270"/>
    <x v="0"/>
    <s v="Mar"/>
    <x v="2"/>
    <n v="6"/>
    <x v="1"/>
    <s v="Amul"/>
    <n v="379.21"/>
    <n v="49.71"/>
    <n v="18850.5291"/>
    <n v="7"/>
    <s v="Refrigerated"/>
    <n v="44241"/>
    <n v="44248"/>
    <n v="318"/>
    <n v="48.73"/>
    <n v="15496.14"/>
    <x v="7"/>
    <x v="1"/>
    <n v="61"/>
    <n v="34.770000000000003"/>
    <n v="118"/>
  </r>
  <r>
    <s v="Amul-518"/>
    <s v="Karnataka"/>
    <n v="651.12"/>
    <n v="48"/>
    <s v="Large"/>
    <n v="44294"/>
    <x v="0"/>
    <s v="Apr"/>
    <x v="1"/>
    <n v="9"/>
    <x v="4"/>
    <s v="Amul"/>
    <n v="422.35"/>
    <n v="21.22"/>
    <n v="8962.2669999999998"/>
    <n v="10"/>
    <s v="Refrigerated"/>
    <n v="44247"/>
    <n v="44257"/>
    <n v="248"/>
    <n v="18.03"/>
    <n v="4471.4399999999996"/>
    <x v="10"/>
    <x v="0"/>
    <n v="174"/>
    <n v="29.27"/>
    <n v="145.63"/>
  </r>
  <r>
    <s v="Amul-519"/>
    <s v="Maharashtra"/>
    <n v="225"/>
    <n v="33"/>
    <s v="Large"/>
    <n v="44524"/>
    <x v="0"/>
    <s v="Nov"/>
    <x v="0"/>
    <n v="3"/>
    <x v="9"/>
    <s v="Amul"/>
    <n v="466.35"/>
    <n v="51.17"/>
    <n v="23863.129500000003"/>
    <n v="90"/>
    <s v="Frozen"/>
    <n v="44491"/>
    <n v="44581"/>
    <n v="323"/>
    <n v="51.81"/>
    <n v="16734.63"/>
    <x v="12"/>
    <x v="2"/>
    <n v="143"/>
    <n v="12.59"/>
    <n v="64.06"/>
  </r>
  <r>
    <s v="Amul-520"/>
    <s v="Telangana"/>
    <n v="207.06"/>
    <n v="15"/>
    <s v="Medium"/>
    <n v="44478"/>
    <x v="0"/>
    <s v="Oct"/>
    <x v="3"/>
    <n v="7"/>
    <x v="8"/>
    <s v="Amul"/>
    <n v="571.79"/>
    <n v="22.05"/>
    <n v="12607.969499999999"/>
    <n v="17"/>
    <s v="Refrigerated"/>
    <n v="44456"/>
    <n v="44473"/>
    <n v="566"/>
    <n v="19.440000000000001"/>
    <n v="11003.04"/>
    <x v="5"/>
    <x v="2"/>
    <n v="5"/>
    <n v="51.37"/>
    <n v="118.18"/>
  </r>
  <r>
    <s v="Amul-521"/>
    <s v="Haryana"/>
    <n v="860.41"/>
    <n v="37"/>
    <s v="Medium"/>
    <n v="44374"/>
    <x v="0"/>
    <s v="Jun"/>
    <x v="1"/>
    <n v="5"/>
    <x v="7"/>
    <s v="Amul"/>
    <n v="608.42999999999995"/>
    <n v="81.040000000000006"/>
    <n v="49307.167199999996"/>
    <n v="23"/>
    <s v="Frozen"/>
    <n v="44326"/>
    <n v="44349"/>
    <n v="112"/>
    <n v="85.04"/>
    <n v="9524.48"/>
    <x v="1"/>
    <x v="2"/>
    <n v="496"/>
    <n v="24.23"/>
    <n v="58.15"/>
  </r>
  <r>
    <s v="Amul-522"/>
    <s v="Maharashtra"/>
    <n v="179.64"/>
    <n v="89"/>
    <s v="Large"/>
    <n v="44282"/>
    <x v="0"/>
    <s v="Mar"/>
    <x v="2"/>
    <n v="4"/>
    <x v="3"/>
    <s v="Amul"/>
    <n v="260.87"/>
    <n v="72.069999999999993"/>
    <n v="18800.900899999997"/>
    <n v="25"/>
    <s v="Refrigerated"/>
    <n v="44262"/>
    <n v="44287"/>
    <n v="168"/>
    <n v="71.34"/>
    <n v="11985.12"/>
    <x v="6"/>
    <x v="2"/>
    <n v="92"/>
    <n v="79.819999999999993"/>
    <n v="117.04"/>
  </r>
  <r>
    <s v="Amul-523"/>
    <s v="Delhi"/>
    <n v="661.96"/>
    <n v="97"/>
    <s v="Medium"/>
    <n v="43693"/>
    <x v="2"/>
    <s v="Aug"/>
    <x v="3"/>
    <n v="1"/>
    <x v="0"/>
    <s v="Amul"/>
    <n v="902.8"/>
    <n v="26.41"/>
    <n v="23842.948"/>
    <n v="2"/>
    <s v="Polythene Packet"/>
    <n v="43637"/>
    <n v="43639"/>
    <n v="399"/>
    <n v="25.8"/>
    <n v="10294.200000000001"/>
    <x v="9"/>
    <x v="2"/>
    <n v="503"/>
    <n v="65.3"/>
    <n v="171.55"/>
  </r>
  <r>
    <s v="Amul-524"/>
    <s v="Chandigarh"/>
    <n v="768.33"/>
    <n v="65"/>
    <s v="Medium"/>
    <n v="43499"/>
    <x v="2"/>
    <s v="Feb"/>
    <x v="2"/>
    <n v="3"/>
    <x v="9"/>
    <s v="Amul"/>
    <n v="380.01"/>
    <n v="13.09"/>
    <n v="4974.3308999999999"/>
    <n v="61"/>
    <s v="Refrigerated"/>
    <n v="43456"/>
    <n v="43517"/>
    <n v="35"/>
    <n v="14.05"/>
    <n v="491.75"/>
    <x v="10"/>
    <x v="1"/>
    <n v="345"/>
    <n v="16.059999999999999"/>
    <n v="25.36"/>
  </r>
  <r>
    <s v="Amul-525"/>
    <s v="Chandigarh"/>
    <n v="745.78"/>
    <n v="12"/>
    <s v="Medium"/>
    <n v="44744"/>
    <x v="3"/>
    <s v="Jul"/>
    <x v="3"/>
    <n v="4"/>
    <x v="3"/>
    <s v="Amul"/>
    <n v="728.88"/>
    <n v="52.82"/>
    <n v="38499.441599999998"/>
    <n v="23"/>
    <s v="Refrigerated"/>
    <n v="44733"/>
    <n v="44756"/>
    <n v="507"/>
    <n v="50.13"/>
    <n v="25415.91"/>
    <x v="5"/>
    <x v="2"/>
    <n v="221"/>
    <n v="20.13"/>
    <n v="80.89"/>
  </r>
  <r>
    <s v="Amul-526"/>
    <s v="Maharashtra"/>
    <n v="118.88"/>
    <n v="97"/>
    <s v="Large"/>
    <n v="44666"/>
    <x v="3"/>
    <s v="Apr"/>
    <x v="1"/>
    <n v="8"/>
    <x v="2"/>
    <s v="Amul"/>
    <n v="770.59"/>
    <n v="74.2"/>
    <n v="57177.778000000006"/>
    <n v="14"/>
    <s v="Refrigerated"/>
    <n v="44652"/>
    <n v="44666"/>
    <n v="555"/>
    <n v="71.349999999999994"/>
    <n v="39599.25"/>
    <x v="1"/>
    <x v="0"/>
    <n v="215"/>
    <n v="88.27"/>
    <n v="169.1"/>
  </r>
  <r>
    <s v="Amul-527"/>
    <s v="Tamil Nadu"/>
    <n v="852.3"/>
    <n v="12"/>
    <s v="Large"/>
    <n v="43809"/>
    <x v="2"/>
    <s v="Dec"/>
    <x v="0"/>
    <n v="6"/>
    <x v="1"/>
    <s v="Amul"/>
    <n v="828.85"/>
    <n v="67.290000000000006"/>
    <n v="55773.316500000008"/>
    <n v="7"/>
    <s v="Refrigerated"/>
    <n v="43792"/>
    <n v="43799"/>
    <n v="437"/>
    <n v="67.400000000000006"/>
    <n v="29453.8"/>
    <x v="9"/>
    <x v="1"/>
    <n v="391"/>
    <n v="76.58"/>
    <n v="85.51"/>
  </r>
  <r>
    <s v="Amul-528"/>
    <s v="Rajasthan"/>
    <n v="90.12"/>
    <n v="21"/>
    <s v="Medium"/>
    <n v="43608"/>
    <x v="2"/>
    <s v="May"/>
    <x v="1"/>
    <n v="6"/>
    <x v="1"/>
    <s v="Amul"/>
    <n v="607.19000000000005"/>
    <n v="13.13"/>
    <n v="7972.404700000001"/>
    <n v="6"/>
    <s v="Refrigerated"/>
    <n v="43592"/>
    <n v="43598"/>
    <n v="522"/>
    <n v="12.28"/>
    <n v="6410.16"/>
    <x v="11"/>
    <x v="0"/>
    <n v="85"/>
    <n v="62.43"/>
    <n v="85.3"/>
  </r>
  <r>
    <s v="Amul-529"/>
    <s v="Bihar"/>
    <n v="581.95000000000005"/>
    <n v="98"/>
    <s v="Small"/>
    <n v="43922"/>
    <x v="1"/>
    <s v="Apr"/>
    <x v="1"/>
    <n v="8"/>
    <x v="2"/>
    <s v="Amul"/>
    <n v="710.77"/>
    <n v="99.99"/>
    <n v="71069.892299999992"/>
    <n v="13"/>
    <s v="Refrigerated"/>
    <n v="43909"/>
    <n v="43922"/>
    <n v="37"/>
    <n v="95.89"/>
    <n v="3547.93"/>
    <x v="0"/>
    <x v="1"/>
    <n v="673"/>
    <n v="77.12"/>
    <n v="106.01"/>
  </r>
  <r>
    <s v="Amul-530"/>
    <s v="Delhi"/>
    <n v="142.96"/>
    <n v="86"/>
    <s v="Large"/>
    <n v="44162"/>
    <x v="1"/>
    <s v="Nov"/>
    <x v="0"/>
    <n v="3"/>
    <x v="9"/>
    <s v="Amul"/>
    <n v="109.51"/>
    <n v="24.2"/>
    <n v="2650.1419999999998"/>
    <n v="73"/>
    <s v="Frozen"/>
    <n v="44151"/>
    <n v="44224"/>
    <n v="58"/>
    <n v="22.21"/>
    <n v="1288.18"/>
    <x v="4"/>
    <x v="0"/>
    <n v="51"/>
    <n v="54.25"/>
    <n v="78.31"/>
  </r>
  <r>
    <s v="Amul-531"/>
    <s v="Madhya Pradesh"/>
    <n v="43.24"/>
    <n v="94"/>
    <s v="Small"/>
    <n v="44460"/>
    <x v="0"/>
    <s v="Sep"/>
    <x v="3"/>
    <n v="1"/>
    <x v="0"/>
    <s v="Amul"/>
    <n v="979.68"/>
    <n v="22.42"/>
    <n v="21964.425600000002"/>
    <n v="29"/>
    <s v="Tetra Pack"/>
    <n v="44423"/>
    <n v="44452"/>
    <n v="491"/>
    <n v="21.59"/>
    <n v="10600.69"/>
    <x v="11"/>
    <x v="0"/>
    <n v="488"/>
    <n v="26.67"/>
    <n v="177.99"/>
  </r>
  <r>
    <s v="Amul-532"/>
    <s v="Telangana"/>
    <n v="265.13"/>
    <n v="48"/>
    <s v="Medium"/>
    <n v="43947"/>
    <x v="1"/>
    <s v="Apr"/>
    <x v="1"/>
    <n v="3"/>
    <x v="9"/>
    <s v="Amul"/>
    <n v="972.53"/>
    <n v="53.97"/>
    <n v="52487.444100000001"/>
    <n v="38"/>
    <s v="Refrigerated"/>
    <n v="43910"/>
    <n v="43948"/>
    <n v="949"/>
    <n v="50.32"/>
    <n v="47753.68"/>
    <x v="7"/>
    <x v="0"/>
    <n v="23"/>
    <n v="41.53"/>
    <n v="21.63"/>
  </r>
  <r>
    <s v="Amul-533"/>
    <s v="Jharkhand"/>
    <n v="369.14"/>
    <n v="32"/>
    <s v="Medium"/>
    <n v="43578"/>
    <x v="2"/>
    <s v="Apr"/>
    <x v="1"/>
    <n v="4"/>
    <x v="3"/>
    <s v="Amul"/>
    <n v="666.96"/>
    <n v="51.72"/>
    <n v="34495.171200000004"/>
    <n v="29"/>
    <s v="Refrigerated"/>
    <n v="43557"/>
    <n v="43586"/>
    <n v="242"/>
    <n v="49.39"/>
    <n v="11952.38"/>
    <x v="11"/>
    <x v="2"/>
    <n v="424"/>
    <n v="45.4"/>
    <n v="72.73"/>
  </r>
  <r>
    <s v="Amul-534"/>
    <s v="Kerala"/>
    <n v="142.13999999999999"/>
    <n v="46"/>
    <s v="Large"/>
    <n v="44774"/>
    <x v="3"/>
    <s v="Aug"/>
    <x v="3"/>
    <n v="5"/>
    <x v="7"/>
    <s v="Amul"/>
    <n v="461.13"/>
    <n v="20.09"/>
    <n v="9264.1016999999993"/>
    <n v="23"/>
    <s v="Frozen"/>
    <n v="44770"/>
    <n v="44793"/>
    <n v="201"/>
    <n v="23.26"/>
    <n v="4675.26"/>
    <x v="11"/>
    <x v="0"/>
    <n v="260"/>
    <n v="47.42"/>
    <n v="115.3"/>
  </r>
  <r>
    <s v="Amul-535"/>
    <s v="Jharkhand"/>
    <n v="720.23"/>
    <n v="36"/>
    <s v="Medium"/>
    <n v="44015"/>
    <x v="1"/>
    <s v="Jul"/>
    <x v="3"/>
    <n v="1"/>
    <x v="0"/>
    <s v="Amul"/>
    <n v="227.16"/>
    <n v="45.53"/>
    <n v="10342.594800000001"/>
    <n v="21"/>
    <s v="Tetra Pack"/>
    <n v="43960"/>
    <n v="43981"/>
    <n v="208"/>
    <n v="44.24"/>
    <n v="9201.92"/>
    <x v="8"/>
    <x v="1"/>
    <n v="19"/>
    <n v="28.02"/>
    <n v="53.76"/>
  </r>
  <r>
    <s v="Amul-536"/>
    <s v="Madhya Pradesh"/>
    <n v="302.45999999999998"/>
    <n v="77"/>
    <s v="Large"/>
    <n v="44923"/>
    <x v="3"/>
    <s v="Dec"/>
    <x v="0"/>
    <n v="10"/>
    <x v="6"/>
    <s v="Amul"/>
    <n v="870.32"/>
    <n v="29.24"/>
    <n v="25448.156800000001"/>
    <n v="147"/>
    <s v="Ambient"/>
    <n v="44916"/>
    <n v="45063"/>
    <n v="448"/>
    <n v="32.49"/>
    <n v="14555.52"/>
    <x v="10"/>
    <x v="0"/>
    <n v="422"/>
    <n v="36.409999999999997"/>
    <n v="168.17"/>
  </r>
  <r>
    <s v="Amul-537"/>
    <s v="West Bengal"/>
    <n v="293.77"/>
    <n v="31"/>
    <s v="Medium"/>
    <n v="43984"/>
    <x v="1"/>
    <s v="Jun"/>
    <x v="1"/>
    <n v="3"/>
    <x v="9"/>
    <s v="Amul"/>
    <n v="946.42"/>
    <n v="12.66"/>
    <n v="11981.6772"/>
    <n v="65"/>
    <s v="Refrigerated"/>
    <n v="43964"/>
    <n v="44029"/>
    <n v="862"/>
    <n v="15.52"/>
    <n v="13378.24"/>
    <x v="13"/>
    <x v="0"/>
    <n v="84"/>
    <n v="60.01"/>
    <n v="67.53"/>
  </r>
  <r>
    <s v="Amul-538"/>
    <s v="Chandigarh"/>
    <n v="337.7"/>
    <n v="47"/>
    <s v="Large"/>
    <n v="44418"/>
    <x v="0"/>
    <s v="Aug"/>
    <x v="3"/>
    <n v="9"/>
    <x v="4"/>
    <s v="Amul"/>
    <n v="884.96"/>
    <n v="58.57"/>
    <n v="51832.107200000006"/>
    <n v="11"/>
    <s v="Refrigerated"/>
    <n v="44369"/>
    <n v="44380"/>
    <n v="728"/>
    <n v="59.05"/>
    <n v="42988.4"/>
    <x v="7"/>
    <x v="2"/>
    <n v="156"/>
    <n v="56.4"/>
    <n v="185.61"/>
  </r>
  <r>
    <s v="Amul-539"/>
    <s v="Chandigarh"/>
    <n v="738.43"/>
    <n v="69"/>
    <s v="Small"/>
    <n v="43776"/>
    <x v="2"/>
    <s v="Nov"/>
    <x v="0"/>
    <n v="2"/>
    <x v="5"/>
    <s v="Amul"/>
    <n v="818.21"/>
    <n v="72.36"/>
    <n v="59205.675600000002"/>
    <n v="29"/>
    <s v="Refrigerated"/>
    <n v="43742"/>
    <n v="43771"/>
    <n v="299"/>
    <n v="67.78"/>
    <n v="20266.22"/>
    <x v="8"/>
    <x v="1"/>
    <n v="519"/>
    <n v="33.369999999999997"/>
    <n v="154.27000000000001"/>
  </r>
  <r>
    <s v="Amul-540"/>
    <s v="Uttar Pradesh"/>
    <n v="613.54"/>
    <n v="47"/>
    <s v="Small"/>
    <n v="43587"/>
    <x v="2"/>
    <s v="May"/>
    <x v="1"/>
    <n v="9"/>
    <x v="4"/>
    <s v="Amul"/>
    <n v="549.05999999999995"/>
    <n v="55.63"/>
    <n v="30544.2078"/>
    <n v="13"/>
    <s v="Refrigerated"/>
    <n v="43560"/>
    <n v="43573"/>
    <n v="502"/>
    <n v="52.04"/>
    <n v="26124.080000000002"/>
    <x v="14"/>
    <x v="0"/>
    <n v="47"/>
    <n v="12.31"/>
    <n v="41.76"/>
  </r>
  <r>
    <s v="Amul-541"/>
    <s v="Madhya Pradesh"/>
    <n v="947.33"/>
    <n v="82"/>
    <s v="Large"/>
    <n v="43868"/>
    <x v="1"/>
    <s v="Feb"/>
    <x v="2"/>
    <n v="5"/>
    <x v="7"/>
    <s v="Amul"/>
    <n v="673.22"/>
    <n v="21.87"/>
    <n v="14723.321400000001"/>
    <n v="30"/>
    <s v="Frozen"/>
    <n v="43852"/>
    <n v="43882"/>
    <n v="325"/>
    <n v="23.67"/>
    <n v="7692.75"/>
    <x v="6"/>
    <x v="1"/>
    <n v="348"/>
    <n v="18.96"/>
    <n v="148.94"/>
  </r>
  <r>
    <s v="Amul-542"/>
    <s v="Madhya Pradesh"/>
    <n v="882.8"/>
    <n v="52"/>
    <s v="Medium"/>
    <n v="44266"/>
    <x v="0"/>
    <s v="Mar"/>
    <x v="2"/>
    <n v="10"/>
    <x v="6"/>
    <s v="Amul"/>
    <n v="706.76"/>
    <n v="28.84"/>
    <n v="20382.9584"/>
    <n v="118"/>
    <s v="Ambient"/>
    <n v="44248"/>
    <n v="44366"/>
    <n v="310"/>
    <n v="28.51"/>
    <n v="8838.1"/>
    <x v="11"/>
    <x v="2"/>
    <n v="396"/>
    <n v="76.64"/>
    <n v="77.17"/>
  </r>
  <r>
    <s v="Amul-543"/>
    <s v="Chandigarh"/>
    <n v="284.91000000000003"/>
    <n v="13"/>
    <s v="Large"/>
    <n v="43999"/>
    <x v="1"/>
    <s v="Jun"/>
    <x v="1"/>
    <n v="8"/>
    <x v="2"/>
    <s v="Amul"/>
    <n v="181.24"/>
    <n v="92.26"/>
    <n v="16721.202400000002"/>
    <n v="11"/>
    <s v="Refrigerated"/>
    <n v="43961"/>
    <n v="43972"/>
    <n v="90"/>
    <n v="95.74"/>
    <n v="8616.6"/>
    <x v="6"/>
    <x v="2"/>
    <n v="91"/>
    <n v="63.87"/>
    <n v="31.72"/>
  </r>
  <r>
    <s v="Amul-544"/>
    <s v="Rajasthan"/>
    <n v="801.41"/>
    <n v="66"/>
    <s v="Large"/>
    <n v="44845"/>
    <x v="3"/>
    <s v="Oct"/>
    <x v="3"/>
    <n v="5"/>
    <x v="7"/>
    <s v="Amul"/>
    <n v="239.74"/>
    <n v="14.71"/>
    <n v="3526.5754000000002"/>
    <n v="25"/>
    <s v="Frozen"/>
    <n v="44817"/>
    <n v="44842"/>
    <n v="106"/>
    <n v="17.21"/>
    <n v="1824.26"/>
    <x v="11"/>
    <x v="1"/>
    <n v="133"/>
    <n v="32.6"/>
    <n v="24.4"/>
  </r>
  <r>
    <s v="Amul-545"/>
    <s v="Uttar Pradesh"/>
    <n v="953.33"/>
    <n v="33"/>
    <s v="Medium"/>
    <n v="44213"/>
    <x v="0"/>
    <s v="Jan"/>
    <x v="2"/>
    <n v="6"/>
    <x v="1"/>
    <s v="Amul"/>
    <n v="1.58"/>
    <n v="46.39"/>
    <n v="73.296199999999999"/>
    <n v="6"/>
    <s v="Refrigerated"/>
    <n v="44162"/>
    <n v="44168"/>
    <n v="1"/>
    <n v="48.12"/>
    <n v="48.12"/>
    <x v="13"/>
    <x v="2"/>
    <n v="0"/>
    <n v="85.53"/>
    <n v="173.2"/>
  </r>
  <r>
    <s v="Amul-546"/>
    <s v="Bihar"/>
    <n v="219.74"/>
    <n v="25"/>
    <s v="Large"/>
    <n v="44896"/>
    <x v="3"/>
    <s v="Dec"/>
    <x v="0"/>
    <n v="8"/>
    <x v="2"/>
    <s v="Amul"/>
    <n v="478.35"/>
    <n v="89.4"/>
    <n v="42764.490000000005"/>
    <n v="10"/>
    <s v="Refrigerated"/>
    <n v="44861"/>
    <n v="44871"/>
    <n v="52"/>
    <n v="86.44"/>
    <n v="4494.88"/>
    <x v="1"/>
    <x v="0"/>
    <n v="426"/>
    <n v="15.36"/>
    <n v="86.12"/>
  </r>
  <r>
    <s v="Amul-547"/>
    <s v="Karnataka"/>
    <n v="426.68"/>
    <n v="65"/>
    <s v="Small"/>
    <n v="44145"/>
    <x v="1"/>
    <s v="Nov"/>
    <x v="0"/>
    <n v="3"/>
    <x v="9"/>
    <s v="Amul"/>
    <n v="879.54"/>
    <n v="92.99"/>
    <n v="81788.424599999998"/>
    <n v="34"/>
    <s v="Frozen"/>
    <n v="44110"/>
    <n v="44144"/>
    <n v="101"/>
    <n v="88.75"/>
    <n v="8963.75"/>
    <x v="0"/>
    <x v="0"/>
    <n v="778"/>
    <n v="25.39"/>
    <n v="129.6"/>
  </r>
  <r>
    <s v="Amul-548"/>
    <s v="Telangana"/>
    <n v="299.75"/>
    <n v="82"/>
    <s v="Large"/>
    <n v="44120"/>
    <x v="1"/>
    <s v="Oct"/>
    <x v="3"/>
    <n v="8"/>
    <x v="2"/>
    <s v="Amul"/>
    <n v="803.57"/>
    <n v="51.08"/>
    <n v="41046.355600000003"/>
    <n v="12"/>
    <s v="Refrigerated"/>
    <n v="44077"/>
    <n v="44089"/>
    <n v="205"/>
    <n v="51.67"/>
    <n v="10592.35"/>
    <x v="13"/>
    <x v="0"/>
    <n v="598"/>
    <n v="79.569999999999993"/>
    <n v="20.04"/>
  </r>
  <r>
    <s v="Amul-549"/>
    <s v="Chandigarh"/>
    <n v="909.94"/>
    <n v="56"/>
    <s v="Small"/>
    <n v="44657"/>
    <x v="3"/>
    <s v="Apr"/>
    <x v="1"/>
    <n v="6"/>
    <x v="1"/>
    <s v="Amul"/>
    <n v="999.16"/>
    <n v="69.22"/>
    <n v="69161.855199999991"/>
    <n v="5"/>
    <s v="Refrigerated"/>
    <n v="44634"/>
    <n v="44639"/>
    <n v="756"/>
    <n v="64.33"/>
    <n v="48633.48"/>
    <x v="4"/>
    <x v="2"/>
    <n v="243"/>
    <n v="67.64"/>
    <n v="70.05"/>
  </r>
  <r>
    <s v="Amul-550"/>
    <s v="Karnataka"/>
    <n v="970.72"/>
    <n v="25"/>
    <s v="Medium"/>
    <n v="44197"/>
    <x v="0"/>
    <s v="Jan"/>
    <x v="2"/>
    <n v="7"/>
    <x v="8"/>
    <s v="Amul"/>
    <n v="30.51"/>
    <n v="21.86"/>
    <n v="666.94860000000006"/>
    <n v="17"/>
    <s v="Refrigerated"/>
    <n v="44180"/>
    <n v="44197"/>
    <n v="15"/>
    <n v="17.190000000000001"/>
    <n v="257.85000000000002"/>
    <x v="8"/>
    <x v="2"/>
    <n v="15"/>
    <n v="30.86"/>
    <n v="191.85"/>
  </r>
  <r>
    <s v="Amul-551"/>
    <s v="Gujarat"/>
    <n v="864.93"/>
    <n v="40"/>
    <s v="Medium"/>
    <n v="43672"/>
    <x v="2"/>
    <s v="Jul"/>
    <x v="3"/>
    <n v="4"/>
    <x v="3"/>
    <s v="Amul"/>
    <n v="301.07"/>
    <n v="16.11"/>
    <n v="4850.2376999999997"/>
    <n v="26"/>
    <s v="Frozen"/>
    <n v="43624"/>
    <n v="43650"/>
    <n v="226"/>
    <n v="18.920000000000002"/>
    <n v="4275.92"/>
    <x v="11"/>
    <x v="0"/>
    <n v="75"/>
    <n v="13.22"/>
    <n v="136.19"/>
  </r>
  <r>
    <s v="Amul-552"/>
    <s v="Kerala"/>
    <n v="109.94"/>
    <n v="26"/>
    <s v="Small"/>
    <n v="44240"/>
    <x v="0"/>
    <s v="Feb"/>
    <x v="2"/>
    <n v="3"/>
    <x v="9"/>
    <s v="Amul"/>
    <n v="3.23"/>
    <n v="29"/>
    <n v="93.67"/>
    <n v="84"/>
    <s v="Refrigerated"/>
    <n v="44232"/>
    <n v="44316"/>
    <n v="1"/>
    <n v="27.58"/>
    <n v="27.58"/>
    <x v="6"/>
    <x v="0"/>
    <n v="2"/>
    <n v="83.75"/>
    <n v="101.68"/>
  </r>
  <r>
    <s v="Amul-553"/>
    <s v="Jharkhand"/>
    <n v="765.34"/>
    <n v="94"/>
    <s v="Large"/>
    <n v="44822"/>
    <x v="3"/>
    <s v="Sep"/>
    <x v="3"/>
    <n v="7"/>
    <x v="8"/>
    <s v="Amul"/>
    <n v="198.63"/>
    <n v="12.12"/>
    <n v="2407.3955999999998"/>
    <n v="17"/>
    <s v="Refrigerated"/>
    <n v="44779"/>
    <n v="44796"/>
    <n v="55"/>
    <n v="8.7899999999999991"/>
    <n v="483.45"/>
    <x v="6"/>
    <x v="0"/>
    <n v="143"/>
    <n v="19.8"/>
    <n v="173.6"/>
  </r>
  <r>
    <s v="Amul-554"/>
    <s v="Uttar Pradesh"/>
    <n v="874.36"/>
    <n v="44"/>
    <s v="Large"/>
    <n v="43705"/>
    <x v="2"/>
    <s v="Aug"/>
    <x v="3"/>
    <n v="3"/>
    <x v="9"/>
    <s v="Amul"/>
    <n v="275.61"/>
    <n v="63.99"/>
    <n v="17636.283900000002"/>
    <n v="66"/>
    <s v="Refrigerated"/>
    <n v="43662"/>
    <n v="43728"/>
    <n v="210"/>
    <n v="63.07"/>
    <n v="13244.7"/>
    <x v="7"/>
    <x v="0"/>
    <n v="65"/>
    <n v="84.5"/>
    <n v="105.58"/>
  </r>
  <r>
    <s v="Amul-555"/>
    <s v="Chandigarh"/>
    <n v="865.66"/>
    <n v="100"/>
    <s v="Medium"/>
    <n v="43597"/>
    <x v="2"/>
    <s v="May"/>
    <x v="1"/>
    <n v="6"/>
    <x v="1"/>
    <s v="Amul"/>
    <n v="63.26"/>
    <n v="38.64"/>
    <n v="2444.3663999999999"/>
    <n v="5"/>
    <s v="Refrigerated"/>
    <n v="43592"/>
    <n v="43597"/>
    <n v="3"/>
    <n v="43.26"/>
    <n v="129.78"/>
    <x v="3"/>
    <x v="2"/>
    <n v="60"/>
    <n v="37.78"/>
    <n v="20.38"/>
  </r>
  <r>
    <s v="Amul-556"/>
    <s v="Bihar"/>
    <n v="22.83"/>
    <n v="72"/>
    <s v="Small"/>
    <n v="44900"/>
    <x v="3"/>
    <s v="Dec"/>
    <x v="0"/>
    <n v="6"/>
    <x v="1"/>
    <s v="Amul"/>
    <n v="991.29"/>
    <n v="39.299999999999997"/>
    <n v="38957.696999999993"/>
    <n v="5"/>
    <s v="Refrigerated"/>
    <n v="44875"/>
    <n v="44880"/>
    <n v="464"/>
    <n v="35.479999999999997"/>
    <n v="16462.72"/>
    <x v="7"/>
    <x v="0"/>
    <n v="527"/>
    <n v="15.79"/>
    <n v="78.58"/>
  </r>
  <r>
    <s v="Amul-557"/>
    <s v="Haryana"/>
    <n v="729.65"/>
    <n v="87"/>
    <s v="Large"/>
    <n v="44700"/>
    <x v="3"/>
    <s v="May"/>
    <x v="1"/>
    <n v="1"/>
    <x v="0"/>
    <s v="Amul"/>
    <n v="125.31"/>
    <n v="35.159999999999997"/>
    <n v="4405.8995999999997"/>
    <n v="28"/>
    <s v="Tetra Pack"/>
    <n v="44657"/>
    <n v="44685"/>
    <n v="115"/>
    <n v="33.08"/>
    <n v="3804.2"/>
    <x v="10"/>
    <x v="0"/>
    <n v="10"/>
    <n v="68.790000000000006"/>
    <n v="143.09"/>
  </r>
  <r>
    <s v="Amul-558"/>
    <s v="Kerala"/>
    <n v="557.52"/>
    <n v="49"/>
    <s v="Small"/>
    <n v="44224"/>
    <x v="0"/>
    <s v="Jan"/>
    <x v="2"/>
    <n v="6"/>
    <x v="1"/>
    <s v="Amul"/>
    <n v="85.73"/>
    <n v="15.04"/>
    <n v="1289.3792000000001"/>
    <n v="7"/>
    <s v="Refrigerated"/>
    <n v="44192"/>
    <n v="44199"/>
    <n v="74"/>
    <n v="19.8"/>
    <n v="1465.2"/>
    <x v="9"/>
    <x v="2"/>
    <n v="11"/>
    <n v="63.94"/>
    <n v="78.48"/>
  </r>
  <r>
    <s v="Amul-559"/>
    <s v="Jharkhand"/>
    <n v="245.89"/>
    <n v="94"/>
    <s v="Large"/>
    <n v="43967"/>
    <x v="1"/>
    <s v="May"/>
    <x v="1"/>
    <n v="3"/>
    <x v="9"/>
    <s v="Amul"/>
    <n v="611.17999999999995"/>
    <n v="81.77"/>
    <n v="49976.188599999994"/>
    <n v="55"/>
    <s v="Frozen"/>
    <n v="43956"/>
    <n v="44011"/>
    <n v="86"/>
    <n v="86.06"/>
    <n v="7401.16"/>
    <x v="5"/>
    <x v="0"/>
    <n v="525"/>
    <n v="91.35"/>
    <n v="190.37"/>
  </r>
  <r>
    <s v="Amul-560"/>
    <s v="Madhya Pradesh"/>
    <n v="829.54"/>
    <n v="46"/>
    <s v="Medium"/>
    <n v="43957"/>
    <x v="1"/>
    <s v="May"/>
    <x v="1"/>
    <n v="6"/>
    <x v="1"/>
    <s v="Amul"/>
    <n v="791.43"/>
    <n v="83.3"/>
    <n v="65926.118999999992"/>
    <n v="7"/>
    <s v="Refrigerated"/>
    <n v="43911"/>
    <n v="43918"/>
    <n v="538"/>
    <n v="80.55"/>
    <n v="43335.9"/>
    <x v="14"/>
    <x v="0"/>
    <n v="253"/>
    <n v="66.42"/>
    <n v="59.81"/>
  </r>
  <r>
    <s v="Amul-561"/>
    <s v="Bihar"/>
    <n v="56.34"/>
    <n v="52"/>
    <s v="Medium"/>
    <n v="44707"/>
    <x v="3"/>
    <s v="May"/>
    <x v="1"/>
    <n v="10"/>
    <x v="6"/>
    <s v="Amul"/>
    <n v="895.66"/>
    <n v="94.77"/>
    <n v="84881.698199999999"/>
    <n v="100"/>
    <s v="Ambient"/>
    <n v="44686"/>
    <n v="44786"/>
    <n v="408"/>
    <n v="97.51"/>
    <n v="39784.080000000002"/>
    <x v="0"/>
    <x v="0"/>
    <n v="487"/>
    <n v="51.07"/>
    <n v="77.36"/>
  </r>
  <r>
    <s v="Amul-562"/>
    <s v="Delhi"/>
    <n v="27.86"/>
    <n v="78"/>
    <s v="Large"/>
    <n v="43472"/>
    <x v="2"/>
    <s v="Jan"/>
    <x v="2"/>
    <n v="7"/>
    <x v="8"/>
    <s v="Amul"/>
    <n v="844.86"/>
    <n v="72.849999999999994"/>
    <n v="61548.050999999999"/>
    <n v="12"/>
    <s v="Refrigerated"/>
    <n v="43469"/>
    <n v="43481"/>
    <n v="501"/>
    <n v="68.680000000000007"/>
    <n v="34408.68"/>
    <x v="1"/>
    <x v="2"/>
    <n v="343"/>
    <n v="97.48"/>
    <n v="25.58"/>
  </r>
  <r>
    <s v="Amul-563"/>
    <s v="Uttar Pradesh"/>
    <n v="967.56"/>
    <n v="64"/>
    <s v="Small"/>
    <n v="43505"/>
    <x v="2"/>
    <s v="Feb"/>
    <x v="2"/>
    <n v="7"/>
    <x v="8"/>
    <s v="Amul"/>
    <n v="386.56"/>
    <n v="44.37"/>
    <n v="17151.6672"/>
    <n v="14"/>
    <s v="Refrigerated"/>
    <n v="43454"/>
    <n v="43468"/>
    <n v="137"/>
    <n v="45.36"/>
    <n v="6214.32"/>
    <x v="5"/>
    <x v="0"/>
    <n v="249"/>
    <n v="44.46"/>
    <n v="75.540000000000006"/>
  </r>
  <r>
    <s v="Amul-564"/>
    <s v="Uttar Pradesh"/>
    <n v="722.43"/>
    <n v="12"/>
    <s v="Small"/>
    <n v="44562"/>
    <x v="3"/>
    <s v="Jan"/>
    <x v="2"/>
    <n v="8"/>
    <x v="2"/>
    <s v="Amul"/>
    <n v="152.66"/>
    <n v="37.89"/>
    <n v="5784.2874000000002"/>
    <n v="11"/>
    <s v="Refrigerated"/>
    <n v="44502"/>
    <n v="44513"/>
    <n v="6"/>
    <n v="34.520000000000003"/>
    <n v="207.12"/>
    <x v="6"/>
    <x v="0"/>
    <n v="146"/>
    <n v="49.23"/>
    <n v="26.86"/>
  </r>
  <r>
    <s v="Amul-565"/>
    <s v="Kerala"/>
    <n v="782.82"/>
    <n v="39"/>
    <s v="Small"/>
    <n v="43877"/>
    <x v="1"/>
    <s v="Feb"/>
    <x v="2"/>
    <n v="4"/>
    <x v="3"/>
    <s v="Amul"/>
    <n v="145.07"/>
    <n v="77.180000000000007"/>
    <n v="11196.5026"/>
    <n v="29"/>
    <s v="Frozen"/>
    <n v="43852"/>
    <n v="43881"/>
    <n v="84"/>
    <n v="80.760000000000005"/>
    <n v="6783.84"/>
    <x v="0"/>
    <x v="0"/>
    <n v="61"/>
    <n v="78.16"/>
    <n v="103.77"/>
  </r>
  <r>
    <s v="Amul-566"/>
    <s v="Maharashtra"/>
    <n v="845.35"/>
    <n v="52"/>
    <s v="Small"/>
    <n v="43854"/>
    <x v="1"/>
    <s v="Jan"/>
    <x v="2"/>
    <n v="6"/>
    <x v="1"/>
    <s v="Amul"/>
    <n v="643.42999999999995"/>
    <n v="86.32"/>
    <n v="55540.877599999993"/>
    <n v="5"/>
    <s v="Refrigerated"/>
    <n v="43830"/>
    <n v="43835"/>
    <n v="437"/>
    <n v="87.95"/>
    <n v="38434.15"/>
    <x v="11"/>
    <x v="1"/>
    <n v="206"/>
    <n v="25.88"/>
    <n v="67.38"/>
  </r>
  <r>
    <s v="Amul-567"/>
    <s v="Rajasthan"/>
    <n v="439.03"/>
    <n v="44"/>
    <s v="Small"/>
    <n v="43755"/>
    <x v="2"/>
    <s v="Oct"/>
    <x v="3"/>
    <n v="6"/>
    <x v="1"/>
    <s v="Amul"/>
    <n v="432.3"/>
    <n v="17.02"/>
    <n v="7357.7460000000001"/>
    <n v="7"/>
    <s v="Refrigerated"/>
    <n v="43721"/>
    <n v="43728"/>
    <n v="403"/>
    <n v="16.329999999999998"/>
    <n v="6580.99"/>
    <x v="8"/>
    <x v="0"/>
    <n v="29"/>
    <n v="84.19"/>
    <n v="172.21"/>
  </r>
  <r>
    <s v="Amul-568"/>
    <s v="Bihar"/>
    <n v="907.86"/>
    <n v="23"/>
    <s v="Large"/>
    <n v="44831"/>
    <x v="3"/>
    <s v="Sep"/>
    <x v="3"/>
    <n v="7"/>
    <x v="8"/>
    <s v="Amul"/>
    <n v="219.7"/>
    <n v="27.55"/>
    <n v="6052.7349999999997"/>
    <n v="13"/>
    <s v="Refrigerated"/>
    <n v="44810"/>
    <n v="44823"/>
    <n v="67"/>
    <n v="29.34"/>
    <n v="1965.78"/>
    <x v="13"/>
    <x v="1"/>
    <n v="152"/>
    <n v="95.05"/>
    <n v="110.15"/>
  </r>
  <r>
    <s v="Amul-569"/>
    <s v="Tamil Nadu"/>
    <n v="683.51"/>
    <n v="39"/>
    <s v="Medium"/>
    <n v="44460"/>
    <x v="0"/>
    <s v="Sep"/>
    <x v="3"/>
    <n v="10"/>
    <x v="6"/>
    <s v="Amul"/>
    <n v="792.04"/>
    <n v="53.22"/>
    <n v="42152.368799999997"/>
    <n v="63"/>
    <s v="Ambient"/>
    <n v="44422"/>
    <n v="44485"/>
    <n v="423"/>
    <n v="54.15"/>
    <n v="22905.45"/>
    <x v="10"/>
    <x v="2"/>
    <n v="369"/>
    <n v="21.84"/>
    <n v="146.22999999999999"/>
  </r>
  <r>
    <s v="Amul-570"/>
    <s v="Maharashtra"/>
    <n v="831.6"/>
    <n v="54"/>
    <s v="Medium"/>
    <n v="44535"/>
    <x v="0"/>
    <s v="Dec"/>
    <x v="0"/>
    <n v="6"/>
    <x v="1"/>
    <s v="Amul"/>
    <n v="228.65"/>
    <n v="58.93"/>
    <n v="13474.344500000001"/>
    <n v="6"/>
    <s v="Refrigerated"/>
    <n v="44508"/>
    <n v="44514"/>
    <n v="224"/>
    <n v="54.54"/>
    <n v="12216.96"/>
    <x v="10"/>
    <x v="2"/>
    <n v="4"/>
    <n v="40.6"/>
    <n v="35.96"/>
  </r>
  <r>
    <s v="Amul-571"/>
    <s v="Tamil Nadu"/>
    <n v="713.4"/>
    <n v="33"/>
    <s v="Medium"/>
    <n v="44080"/>
    <x v="1"/>
    <s v="Sep"/>
    <x v="3"/>
    <n v="7"/>
    <x v="8"/>
    <s v="Amul"/>
    <n v="448.15"/>
    <n v="27.75"/>
    <n v="12436.162499999999"/>
    <n v="14"/>
    <s v="Refrigerated"/>
    <n v="44029"/>
    <n v="44043"/>
    <n v="348"/>
    <n v="27.34"/>
    <n v="9514.32"/>
    <x v="4"/>
    <x v="2"/>
    <n v="100"/>
    <n v="75.040000000000006"/>
    <n v="110.45"/>
  </r>
  <r>
    <s v="Amul-572"/>
    <s v="Tamil Nadu"/>
    <n v="912.71"/>
    <n v="88"/>
    <s v="Small"/>
    <n v="43894"/>
    <x v="1"/>
    <s v="Mar"/>
    <x v="2"/>
    <n v="5"/>
    <x v="7"/>
    <s v="Amul"/>
    <n v="987.59"/>
    <n v="32.56"/>
    <n v="32155.930400000005"/>
    <n v="30"/>
    <s v="Frozen"/>
    <n v="43887"/>
    <n v="43917"/>
    <n v="795"/>
    <n v="31.61"/>
    <n v="25129.95"/>
    <x v="7"/>
    <x v="0"/>
    <n v="192"/>
    <n v="38.28"/>
    <n v="92.47"/>
  </r>
  <r>
    <s v="Amul-573"/>
    <s v="Madhya Pradesh"/>
    <n v="498.58"/>
    <n v="79"/>
    <s v="Medium"/>
    <n v="44706"/>
    <x v="3"/>
    <s v="May"/>
    <x v="1"/>
    <n v="3"/>
    <x v="9"/>
    <s v="Amul"/>
    <n v="361.12"/>
    <n v="16.98"/>
    <n v="6131.8176000000003"/>
    <n v="44"/>
    <s v="Refrigerated"/>
    <n v="44675"/>
    <n v="44719"/>
    <n v="233"/>
    <n v="21.16"/>
    <n v="4930.28"/>
    <x v="1"/>
    <x v="1"/>
    <n v="128"/>
    <n v="24.73"/>
    <n v="109.36"/>
  </r>
  <r>
    <s v="Amul-574"/>
    <s v="Tamil Nadu"/>
    <n v="944.53"/>
    <n v="13"/>
    <s v="Small"/>
    <n v="44256"/>
    <x v="0"/>
    <s v="Mar"/>
    <x v="2"/>
    <n v="1"/>
    <x v="0"/>
    <s v="Amul"/>
    <n v="304.49"/>
    <n v="37.799999999999997"/>
    <n v="11509.722"/>
    <n v="1"/>
    <s v="Polythene Packet"/>
    <n v="44241"/>
    <n v="44242"/>
    <n v="244"/>
    <n v="37.299999999999997"/>
    <n v="9101.2000000000007"/>
    <x v="2"/>
    <x v="1"/>
    <n v="60"/>
    <n v="39.03"/>
    <n v="80.540000000000006"/>
  </r>
  <r>
    <s v="Amul-575"/>
    <s v="Bihar"/>
    <n v="58.59"/>
    <n v="15"/>
    <s v="Medium"/>
    <n v="44081"/>
    <x v="1"/>
    <s v="Sep"/>
    <x v="3"/>
    <n v="5"/>
    <x v="7"/>
    <s v="Amul"/>
    <n v="371.28"/>
    <n v="81.89"/>
    <n v="30404.119199999997"/>
    <n v="23"/>
    <s v="Frozen"/>
    <n v="44080"/>
    <n v="44103"/>
    <n v="267"/>
    <n v="81.56"/>
    <n v="21776.52"/>
    <x v="3"/>
    <x v="0"/>
    <n v="104"/>
    <n v="26.48"/>
    <n v="20.85"/>
  </r>
  <r>
    <s v="Amul-576"/>
    <s v="Madhya Pradesh"/>
    <n v="982.77"/>
    <n v="30"/>
    <s v="Small"/>
    <n v="44797"/>
    <x v="3"/>
    <s v="Aug"/>
    <x v="3"/>
    <n v="1"/>
    <x v="0"/>
    <s v="Amul"/>
    <n v="630.73"/>
    <n v="39.24"/>
    <n v="24749.845200000003"/>
    <n v="1"/>
    <s v="Polythene Packet"/>
    <n v="44767"/>
    <n v="44768"/>
    <n v="8"/>
    <n v="34.81"/>
    <n v="278.48"/>
    <x v="11"/>
    <x v="2"/>
    <n v="622"/>
    <n v="15.45"/>
    <n v="161.53"/>
  </r>
  <r>
    <s v="Amul-577"/>
    <s v="Tamil Nadu"/>
    <n v="167.55"/>
    <n v="46"/>
    <s v="Small"/>
    <n v="44156"/>
    <x v="1"/>
    <s v="Nov"/>
    <x v="0"/>
    <n v="7"/>
    <x v="8"/>
    <s v="Amul"/>
    <n v="266.74"/>
    <n v="84.47"/>
    <n v="22531.5278"/>
    <n v="18"/>
    <s v="Refrigerated"/>
    <n v="44121"/>
    <n v="44139"/>
    <n v="218"/>
    <n v="87.33"/>
    <n v="19037.939999999999"/>
    <x v="11"/>
    <x v="2"/>
    <n v="48"/>
    <n v="78.709999999999994"/>
    <n v="186.2"/>
  </r>
  <r>
    <s v="Amul-578"/>
    <s v="Chandigarh"/>
    <n v="721.98"/>
    <n v="82"/>
    <s v="Large"/>
    <n v="43807"/>
    <x v="2"/>
    <s v="Dec"/>
    <x v="0"/>
    <n v="2"/>
    <x v="5"/>
    <s v="Amul"/>
    <n v="677.86"/>
    <n v="63.3"/>
    <n v="42908.538"/>
    <n v="37"/>
    <s v="Refrigerated"/>
    <n v="43766"/>
    <n v="43803"/>
    <n v="307"/>
    <n v="63.18"/>
    <n v="19396.259999999998"/>
    <x v="8"/>
    <x v="2"/>
    <n v="370"/>
    <n v="96.26"/>
    <n v="159.88999999999999"/>
  </r>
  <r>
    <s v="Amul-579"/>
    <s v="Delhi"/>
    <n v="39.07"/>
    <n v="34"/>
    <s v="Medium"/>
    <n v="44818"/>
    <x v="3"/>
    <s v="Sep"/>
    <x v="3"/>
    <n v="7"/>
    <x v="8"/>
    <s v="Amul"/>
    <n v="474.05"/>
    <n v="12.67"/>
    <n v="6006.2134999999998"/>
    <n v="13"/>
    <s v="Refrigerated"/>
    <n v="44787"/>
    <n v="44800"/>
    <n v="220"/>
    <n v="8.4600000000000009"/>
    <n v="1861.2"/>
    <x v="6"/>
    <x v="0"/>
    <n v="254"/>
    <n v="83.49"/>
    <n v="98.3"/>
  </r>
  <r>
    <s v="Amul-580"/>
    <s v="Delhi"/>
    <n v="299.81"/>
    <n v="88"/>
    <s v="Medium"/>
    <n v="43774"/>
    <x v="2"/>
    <s v="Nov"/>
    <x v="0"/>
    <n v="10"/>
    <x v="6"/>
    <s v="Amul"/>
    <n v="55.99"/>
    <n v="89.19"/>
    <n v="4993.7480999999998"/>
    <n v="66"/>
    <s v="Ambient"/>
    <n v="43763"/>
    <n v="43829"/>
    <n v="29"/>
    <n v="92.23"/>
    <n v="2674.67"/>
    <x v="9"/>
    <x v="0"/>
    <n v="26"/>
    <n v="91.57"/>
    <n v="72.569999999999993"/>
  </r>
  <r>
    <s v="Amul-581"/>
    <s v="Bihar"/>
    <n v="281.68"/>
    <n v="88"/>
    <s v="Small"/>
    <n v="44070"/>
    <x v="1"/>
    <s v="Aug"/>
    <x v="3"/>
    <n v="6"/>
    <x v="1"/>
    <s v="Amul"/>
    <n v="82.33"/>
    <n v="70.7"/>
    <n v="5820.7309999999998"/>
    <n v="6"/>
    <s v="Refrigerated"/>
    <n v="44039"/>
    <n v="44045"/>
    <n v="2"/>
    <n v="67.489999999999995"/>
    <n v="134.97999999999999"/>
    <x v="13"/>
    <x v="0"/>
    <n v="80"/>
    <n v="34.840000000000003"/>
    <n v="106.78"/>
  </r>
  <r>
    <s v="Amul-582"/>
    <s v="Telangana"/>
    <n v="555.52"/>
    <n v="86"/>
    <s v="Large"/>
    <n v="44728"/>
    <x v="3"/>
    <s v="Jun"/>
    <x v="1"/>
    <n v="4"/>
    <x v="3"/>
    <s v="Amul"/>
    <n v="763.13"/>
    <n v="45.74"/>
    <n v="34905.566200000001"/>
    <n v="25"/>
    <s v="Refrigerated"/>
    <n v="44713"/>
    <n v="44738"/>
    <n v="136"/>
    <n v="44.69"/>
    <n v="6077.84"/>
    <x v="0"/>
    <x v="1"/>
    <n v="627"/>
    <n v="41.87"/>
    <n v="90.91"/>
  </r>
  <r>
    <s v="Amul-583"/>
    <s v="West Bengal"/>
    <n v="596.28"/>
    <n v="21"/>
    <s v="Small"/>
    <n v="43806"/>
    <x v="2"/>
    <s v="Dec"/>
    <x v="0"/>
    <n v="8"/>
    <x v="2"/>
    <s v="Amul"/>
    <n v="369.94"/>
    <n v="93.37"/>
    <n v="34541.2978"/>
    <n v="13"/>
    <s v="Refrigerated"/>
    <n v="43763"/>
    <n v="43776"/>
    <n v="145"/>
    <n v="91.51"/>
    <n v="13268.95"/>
    <x v="11"/>
    <x v="0"/>
    <n v="224"/>
    <n v="17.16"/>
    <n v="97.17"/>
  </r>
  <r>
    <s v="Amul-584"/>
    <s v="Uttar Pradesh"/>
    <n v="758.87"/>
    <n v="94"/>
    <s v="Small"/>
    <n v="44037"/>
    <x v="1"/>
    <s v="Jul"/>
    <x v="3"/>
    <n v="3"/>
    <x v="9"/>
    <s v="Amul"/>
    <n v="657.01"/>
    <n v="84.46"/>
    <n v="55491.064599999998"/>
    <n v="64"/>
    <s v="Refrigerated"/>
    <n v="43978"/>
    <n v="44042"/>
    <n v="42"/>
    <n v="80.150000000000006"/>
    <n v="3366.3"/>
    <x v="1"/>
    <x v="1"/>
    <n v="615"/>
    <n v="59.6"/>
    <n v="73.680000000000007"/>
  </r>
  <r>
    <s v="Amul-585"/>
    <s v="Telangana"/>
    <n v="874.77"/>
    <n v="48"/>
    <s v="Medium"/>
    <n v="43776"/>
    <x v="2"/>
    <s v="Nov"/>
    <x v="0"/>
    <n v="7"/>
    <x v="8"/>
    <s v="Amul"/>
    <n v="417.65"/>
    <n v="32.159999999999997"/>
    <n v="13431.623999999998"/>
    <n v="16"/>
    <s v="Refrigerated"/>
    <n v="43734"/>
    <n v="43750"/>
    <n v="166"/>
    <n v="31.02"/>
    <n v="5149.32"/>
    <x v="11"/>
    <x v="2"/>
    <n v="251"/>
    <n v="96.36"/>
    <n v="196.62"/>
  </r>
  <r>
    <s v="Amul-586"/>
    <s v="Gujarat"/>
    <n v="100.78"/>
    <n v="39"/>
    <s v="Large"/>
    <n v="44129"/>
    <x v="1"/>
    <s v="Oct"/>
    <x v="3"/>
    <n v="4"/>
    <x v="3"/>
    <s v="Amul"/>
    <n v="330.65"/>
    <n v="31.92"/>
    <n v="10554.348"/>
    <n v="28"/>
    <s v="Frozen"/>
    <n v="44103"/>
    <n v="44131"/>
    <n v="180"/>
    <n v="33.130000000000003"/>
    <n v="5963.4"/>
    <x v="11"/>
    <x v="0"/>
    <n v="150"/>
    <n v="45.63"/>
    <n v="41.63"/>
  </r>
  <r>
    <s v="Amul-587"/>
    <s v="Bihar"/>
    <n v="451.47"/>
    <n v="24"/>
    <s v="Large"/>
    <n v="44044"/>
    <x v="1"/>
    <s v="Aug"/>
    <x v="3"/>
    <n v="8"/>
    <x v="2"/>
    <s v="Amul"/>
    <n v="376.54"/>
    <n v="60.5"/>
    <n v="22780.670000000002"/>
    <n v="14"/>
    <s v="Refrigerated"/>
    <n v="44004"/>
    <n v="44018"/>
    <n v="287"/>
    <n v="64.42"/>
    <n v="18488.54"/>
    <x v="5"/>
    <x v="1"/>
    <n v="89"/>
    <n v="97.93"/>
    <n v="192.93"/>
  </r>
  <r>
    <s v="Amul-588"/>
    <s v="Gujarat"/>
    <n v="506.9"/>
    <n v="42"/>
    <s v="Small"/>
    <n v="44888"/>
    <x v="3"/>
    <s v="Nov"/>
    <x v="0"/>
    <n v="3"/>
    <x v="9"/>
    <s v="Amul"/>
    <n v="297.88"/>
    <n v="11.34"/>
    <n v="3377.9591999999998"/>
    <n v="83"/>
    <s v="Refrigerated"/>
    <n v="44845"/>
    <n v="44928"/>
    <n v="282"/>
    <n v="12.71"/>
    <n v="3584.22"/>
    <x v="11"/>
    <x v="2"/>
    <n v="15"/>
    <n v="95.68"/>
    <n v="144.96"/>
  </r>
  <r>
    <s v="Amul-589"/>
    <s v="Kerala"/>
    <n v="965.36"/>
    <n v="11"/>
    <s v="Small"/>
    <n v="43680"/>
    <x v="2"/>
    <s v="Aug"/>
    <x v="3"/>
    <n v="1"/>
    <x v="0"/>
    <s v="Amul"/>
    <n v="380.1"/>
    <n v="84.9"/>
    <n v="32270.490000000005"/>
    <n v="2"/>
    <s v="Polythene Packet"/>
    <n v="43640"/>
    <n v="43642"/>
    <n v="235"/>
    <n v="80.97"/>
    <n v="19027.95"/>
    <x v="10"/>
    <x v="0"/>
    <n v="145"/>
    <n v="87.44"/>
    <n v="49.02"/>
  </r>
  <r>
    <s v="Amul-590"/>
    <s v="Uttar Pradesh"/>
    <n v="880.74"/>
    <n v="21"/>
    <s v="Small"/>
    <n v="43498"/>
    <x v="2"/>
    <s v="Feb"/>
    <x v="2"/>
    <n v="2"/>
    <x v="5"/>
    <s v="Amul"/>
    <n v="844.47"/>
    <n v="95.38"/>
    <n v="80545.548599999995"/>
    <n v="38"/>
    <s v="Frozen"/>
    <n v="43467"/>
    <n v="43505"/>
    <n v="188"/>
    <n v="90.64"/>
    <n v="17040.32"/>
    <x v="13"/>
    <x v="2"/>
    <n v="656"/>
    <n v="79.33"/>
    <n v="71.89"/>
  </r>
  <r>
    <s v="Amul-591"/>
    <s v="Delhi"/>
    <n v="523.54"/>
    <n v="46"/>
    <s v="Small"/>
    <n v="44144"/>
    <x v="1"/>
    <s v="Nov"/>
    <x v="0"/>
    <n v="2"/>
    <x v="5"/>
    <s v="Amul"/>
    <n v="883.7"/>
    <n v="14.31"/>
    <n v="12645.747000000001"/>
    <n v="26"/>
    <s v="Frozen"/>
    <n v="44096"/>
    <n v="44122"/>
    <n v="250"/>
    <n v="17.28"/>
    <n v="4320"/>
    <x v="4"/>
    <x v="0"/>
    <n v="633"/>
    <n v="92.65"/>
    <n v="103.57"/>
  </r>
  <r>
    <s v="Amul-592"/>
    <s v="Delhi"/>
    <n v="643.13"/>
    <n v="49"/>
    <s v="Small"/>
    <n v="44171"/>
    <x v="1"/>
    <s v="Dec"/>
    <x v="0"/>
    <n v="8"/>
    <x v="2"/>
    <s v="Amul"/>
    <n v="27.32"/>
    <n v="69.59"/>
    <n v="1901.1988000000001"/>
    <n v="12"/>
    <s v="Refrigerated"/>
    <n v="44140"/>
    <n v="44152"/>
    <n v="25"/>
    <n v="72.61"/>
    <n v="1815.25"/>
    <x v="11"/>
    <x v="1"/>
    <n v="2"/>
    <n v="39.24"/>
    <n v="77.09"/>
  </r>
  <r>
    <s v="Amul-593"/>
    <s v="West Bengal"/>
    <n v="93.88"/>
    <n v="93"/>
    <s v="Small"/>
    <n v="43593"/>
    <x v="2"/>
    <s v="May"/>
    <x v="1"/>
    <n v="7"/>
    <x v="8"/>
    <s v="Amul"/>
    <n v="123.8"/>
    <n v="14.2"/>
    <n v="1757.9599999999998"/>
    <n v="13"/>
    <s v="Refrigerated"/>
    <n v="43536"/>
    <n v="43549"/>
    <n v="39"/>
    <n v="10.83"/>
    <n v="422.37"/>
    <x v="4"/>
    <x v="1"/>
    <n v="84"/>
    <n v="45.41"/>
    <n v="156.87"/>
  </r>
  <r>
    <s v="Amul-594"/>
    <s v="Maharashtra"/>
    <n v="594.49"/>
    <n v="12"/>
    <s v="Small"/>
    <n v="44252"/>
    <x v="0"/>
    <s v="Feb"/>
    <x v="2"/>
    <n v="6"/>
    <x v="1"/>
    <s v="Amul"/>
    <n v="873.48"/>
    <n v="44.19"/>
    <n v="38599.081200000001"/>
    <n v="5"/>
    <s v="Refrigerated"/>
    <n v="44199"/>
    <n v="44204"/>
    <n v="348"/>
    <n v="42.55"/>
    <n v="14807.4"/>
    <x v="3"/>
    <x v="1"/>
    <n v="525"/>
    <n v="25.68"/>
    <n v="183.83"/>
  </r>
  <r>
    <s v="Amul-595"/>
    <s v="Karnataka"/>
    <n v="248.47"/>
    <n v="20"/>
    <s v="Large"/>
    <n v="43743"/>
    <x v="2"/>
    <s v="Oct"/>
    <x v="3"/>
    <n v="1"/>
    <x v="0"/>
    <s v="Amul"/>
    <n v="420.95"/>
    <n v="54.51"/>
    <n v="22945.984499999999"/>
    <n v="2"/>
    <s v="Polythene Packet"/>
    <n v="43693"/>
    <n v="43695"/>
    <n v="282"/>
    <n v="57.35"/>
    <n v="16172.7"/>
    <x v="7"/>
    <x v="1"/>
    <n v="138"/>
    <n v="65.47"/>
    <n v="55.17"/>
  </r>
  <r>
    <s v="Amul-596"/>
    <s v="Madhya Pradesh"/>
    <n v="830.93"/>
    <n v="27"/>
    <s v="Medium"/>
    <n v="44574"/>
    <x v="3"/>
    <s v="Jan"/>
    <x v="2"/>
    <n v="7"/>
    <x v="8"/>
    <s v="Amul"/>
    <n v="550.91999999999996"/>
    <n v="59.29"/>
    <n v="32664.046799999996"/>
    <n v="14"/>
    <s v="Refrigerated"/>
    <n v="44565"/>
    <n v="44579"/>
    <n v="410"/>
    <n v="55.44"/>
    <n v="22730.400000000001"/>
    <x v="0"/>
    <x v="2"/>
    <n v="140"/>
    <n v="92.36"/>
    <n v="113.19"/>
  </r>
  <r>
    <s v="Amul-597"/>
    <s v="Haryana"/>
    <n v="643.98"/>
    <n v="23"/>
    <s v="Large"/>
    <n v="43500"/>
    <x v="2"/>
    <s v="Feb"/>
    <x v="2"/>
    <n v="7"/>
    <x v="8"/>
    <s v="Amul"/>
    <n v="783.34"/>
    <n v="17.600000000000001"/>
    <n v="13786.784000000001"/>
    <n v="15"/>
    <s v="Refrigerated"/>
    <n v="43496"/>
    <n v="43511"/>
    <n v="524"/>
    <n v="13.42"/>
    <n v="7032.08"/>
    <x v="11"/>
    <x v="2"/>
    <n v="259"/>
    <n v="65.31"/>
    <n v="40.840000000000003"/>
  </r>
  <r>
    <s v="Amul-598"/>
    <s v="Haryana"/>
    <n v="498.79"/>
    <n v="61"/>
    <s v="Small"/>
    <n v="44810"/>
    <x v="3"/>
    <s v="Sep"/>
    <x v="3"/>
    <n v="2"/>
    <x v="5"/>
    <s v="Amul"/>
    <n v="556.29999999999995"/>
    <n v="71.47"/>
    <n v="39758.760999999999"/>
    <n v="39"/>
    <s v="Refrigerated"/>
    <n v="44788"/>
    <n v="44827"/>
    <n v="299"/>
    <n v="75.52"/>
    <n v="22580.48"/>
    <x v="0"/>
    <x v="2"/>
    <n v="257"/>
    <n v="28.37"/>
    <n v="133.87"/>
  </r>
  <r>
    <s v="Amul-599"/>
    <s v="Uttar Pradesh"/>
    <n v="738.12"/>
    <n v="64"/>
    <s v="Medium"/>
    <n v="44172"/>
    <x v="1"/>
    <s v="Dec"/>
    <x v="0"/>
    <n v="5"/>
    <x v="7"/>
    <s v="Amul"/>
    <n v="877.76"/>
    <n v="19.96"/>
    <n v="17520.089599999999"/>
    <n v="26"/>
    <s v="Frozen"/>
    <n v="44126"/>
    <n v="44152"/>
    <n v="618"/>
    <n v="19.96"/>
    <n v="12335.28"/>
    <x v="13"/>
    <x v="1"/>
    <n v="259"/>
    <n v="83.81"/>
    <n v="55.1"/>
  </r>
  <r>
    <s v="Amul-600"/>
    <s v="Delhi"/>
    <n v="365.57"/>
    <n v="83"/>
    <s v="Large"/>
    <n v="44127"/>
    <x v="1"/>
    <s v="Oct"/>
    <x v="3"/>
    <n v="8"/>
    <x v="2"/>
    <s v="Amul"/>
    <n v="782.49"/>
    <n v="86.9"/>
    <n v="67998.381000000008"/>
    <n v="12"/>
    <s v="Refrigerated"/>
    <n v="44103"/>
    <n v="44115"/>
    <n v="689"/>
    <n v="91.15"/>
    <n v="62802.35"/>
    <x v="4"/>
    <x v="0"/>
    <n v="93"/>
    <n v="70.510000000000005"/>
    <n v="70.52"/>
  </r>
  <r>
    <s v="Amul-601"/>
    <s v="Haryana"/>
    <n v="161.84"/>
    <n v="71"/>
    <s v="Large"/>
    <n v="44666"/>
    <x v="3"/>
    <s v="Apr"/>
    <x v="1"/>
    <n v="7"/>
    <x v="8"/>
    <s v="Amul"/>
    <n v="121.03"/>
    <n v="31.5"/>
    <n v="3812.4450000000002"/>
    <n v="14"/>
    <s v="Refrigerated"/>
    <n v="44623"/>
    <n v="44637"/>
    <n v="18"/>
    <n v="30.09"/>
    <n v="541.62"/>
    <x v="5"/>
    <x v="0"/>
    <n v="103"/>
    <n v="62.2"/>
    <n v="123.1"/>
  </r>
  <r>
    <s v="Amul-602"/>
    <s v="Delhi"/>
    <n v="871.13"/>
    <n v="82"/>
    <s v="Medium"/>
    <n v="43763"/>
    <x v="2"/>
    <s v="Oct"/>
    <x v="3"/>
    <n v="7"/>
    <x v="8"/>
    <s v="Amul"/>
    <n v="923.24"/>
    <n v="37.15"/>
    <n v="34298.366000000002"/>
    <n v="13"/>
    <s v="Refrigerated"/>
    <n v="43714"/>
    <n v="43727"/>
    <n v="414"/>
    <n v="37.79"/>
    <n v="15645.06"/>
    <x v="11"/>
    <x v="0"/>
    <n v="509"/>
    <n v="87.71"/>
    <n v="89.75"/>
  </r>
  <r>
    <s v="Amul-603"/>
    <s v="Telangana"/>
    <n v="910.52"/>
    <n v="67"/>
    <s v="Large"/>
    <n v="44623"/>
    <x v="3"/>
    <s v="Mar"/>
    <x v="2"/>
    <n v="7"/>
    <x v="8"/>
    <s v="Amul"/>
    <n v="591.13"/>
    <n v="96.59"/>
    <n v="57097.246700000003"/>
    <n v="15"/>
    <s v="Refrigerated"/>
    <n v="44587"/>
    <n v="44602"/>
    <n v="413"/>
    <n v="93.64"/>
    <n v="38673.32"/>
    <x v="5"/>
    <x v="1"/>
    <n v="178"/>
    <n v="65.7"/>
    <n v="107.77"/>
  </r>
  <r>
    <s v="Amul-604"/>
    <s v="Delhi"/>
    <n v="87.03"/>
    <n v="46"/>
    <s v="Large"/>
    <n v="44465"/>
    <x v="0"/>
    <s v="Sep"/>
    <x v="3"/>
    <n v="6"/>
    <x v="1"/>
    <s v="Amul"/>
    <n v="484.47"/>
    <n v="78.33"/>
    <n v="37948.535100000001"/>
    <n v="5"/>
    <s v="Refrigerated"/>
    <n v="44409"/>
    <n v="44414"/>
    <n v="404"/>
    <n v="75.53"/>
    <n v="30514.12"/>
    <x v="9"/>
    <x v="2"/>
    <n v="80"/>
    <n v="88.49"/>
    <n v="32.99"/>
  </r>
  <r>
    <s v="Amul-605"/>
    <s v="Bihar"/>
    <n v="968.85"/>
    <n v="36"/>
    <s v="Small"/>
    <n v="43823"/>
    <x v="2"/>
    <s v="Dec"/>
    <x v="0"/>
    <n v="2"/>
    <x v="5"/>
    <s v="Amul"/>
    <n v="586.65"/>
    <n v="28.32"/>
    <n v="16613.928"/>
    <n v="36"/>
    <s v="Refrigerated"/>
    <n v="43793"/>
    <n v="43829"/>
    <n v="289"/>
    <n v="29.76"/>
    <n v="8600.64"/>
    <x v="0"/>
    <x v="1"/>
    <n v="297"/>
    <n v="55.66"/>
    <n v="39.44"/>
  </r>
  <r>
    <s v="Amul-606"/>
    <s v="Kerala"/>
    <n v="452.22"/>
    <n v="79"/>
    <s v="Small"/>
    <n v="43532"/>
    <x v="2"/>
    <s v="Mar"/>
    <x v="2"/>
    <n v="6"/>
    <x v="1"/>
    <s v="Amul"/>
    <n v="989.32"/>
    <n v="66.959999999999994"/>
    <n v="66244.867199999993"/>
    <n v="5"/>
    <s v="Refrigerated"/>
    <n v="43525"/>
    <n v="43530"/>
    <n v="109"/>
    <n v="62.11"/>
    <n v="6769.99"/>
    <x v="14"/>
    <x v="1"/>
    <n v="880"/>
    <n v="28.42"/>
    <n v="138.91"/>
  </r>
  <r>
    <s v="Amul-607"/>
    <s v="Madhya Pradesh"/>
    <n v="252.69"/>
    <n v="54"/>
    <s v="Small"/>
    <n v="43856"/>
    <x v="1"/>
    <s v="Jan"/>
    <x v="2"/>
    <n v="7"/>
    <x v="8"/>
    <s v="Amul"/>
    <n v="704.51"/>
    <n v="73.599999999999994"/>
    <n v="51851.935999999994"/>
    <n v="17"/>
    <s v="Refrigerated"/>
    <n v="43811"/>
    <n v="43828"/>
    <n v="552"/>
    <n v="77.739999999999995"/>
    <n v="42912.480000000003"/>
    <x v="6"/>
    <x v="2"/>
    <n v="152"/>
    <n v="24.02"/>
    <n v="195.89"/>
  </r>
  <r>
    <s v="Amul-608"/>
    <s v="Delhi"/>
    <n v="484.08"/>
    <n v="37"/>
    <s v="Small"/>
    <n v="44219"/>
    <x v="0"/>
    <s v="Jan"/>
    <x v="2"/>
    <n v="2"/>
    <x v="5"/>
    <s v="Amul"/>
    <n v="20.38"/>
    <n v="52.93"/>
    <n v="1078.7133999999999"/>
    <n v="39"/>
    <s v="Refrigerated"/>
    <n v="44201"/>
    <n v="44240"/>
    <n v="11"/>
    <n v="55.79"/>
    <n v="613.69000000000005"/>
    <x v="14"/>
    <x v="2"/>
    <n v="9"/>
    <n v="97.58"/>
    <n v="128.37"/>
  </r>
  <r>
    <s v="Amul-609"/>
    <s v="Jharkhand"/>
    <n v="742.26"/>
    <n v="26"/>
    <s v="Large"/>
    <n v="43714"/>
    <x v="2"/>
    <s v="Sep"/>
    <x v="3"/>
    <n v="7"/>
    <x v="8"/>
    <s v="Amul"/>
    <n v="894.86"/>
    <n v="51.96"/>
    <n v="46496.925600000002"/>
    <n v="12"/>
    <s v="Refrigerated"/>
    <n v="43671"/>
    <n v="43683"/>
    <n v="178"/>
    <n v="49.12"/>
    <n v="8743.36"/>
    <x v="9"/>
    <x v="0"/>
    <n v="716"/>
    <n v="80.489999999999995"/>
    <n v="123.89"/>
  </r>
  <r>
    <s v="Amul-610"/>
    <s v="Kerala"/>
    <n v="268.35000000000002"/>
    <n v="16"/>
    <s v="Small"/>
    <n v="43658"/>
    <x v="2"/>
    <s v="Jul"/>
    <x v="3"/>
    <n v="3"/>
    <x v="9"/>
    <s v="Amul"/>
    <n v="532.04999999999995"/>
    <n v="95.54"/>
    <n v="50832.057000000001"/>
    <n v="43"/>
    <s v="Frozen"/>
    <n v="43606"/>
    <n v="43649"/>
    <n v="282"/>
    <n v="98.47"/>
    <n v="27768.54"/>
    <x v="2"/>
    <x v="0"/>
    <n v="250"/>
    <n v="40.57"/>
    <n v="158.83000000000001"/>
  </r>
  <r>
    <s v="Amul-611"/>
    <s v="West Bengal"/>
    <n v="630.37"/>
    <n v="61"/>
    <s v="Large"/>
    <n v="43814"/>
    <x v="2"/>
    <s v="Dec"/>
    <x v="0"/>
    <n v="9"/>
    <x v="4"/>
    <s v="Amul"/>
    <n v="104.3"/>
    <n v="96.34"/>
    <n v="10048.262000000001"/>
    <n v="14"/>
    <s v="Refrigerated"/>
    <n v="43758"/>
    <n v="43772"/>
    <n v="76"/>
    <n v="101.1"/>
    <n v="7683.6"/>
    <x v="12"/>
    <x v="1"/>
    <n v="28"/>
    <n v="94.35"/>
    <n v="101.3"/>
  </r>
  <r>
    <s v="Amul-612"/>
    <s v="Karnataka"/>
    <n v="431.64"/>
    <n v="37"/>
    <s v="Small"/>
    <n v="43967"/>
    <x v="1"/>
    <s v="May"/>
    <x v="1"/>
    <n v="6"/>
    <x v="1"/>
    <s v="Amul"/>
    <n v="103.34"/>
    <n v="24.46"/>
    <n v="2527.6964000000003"/>
    <n v="6"/>
    <s v="Refrigerated"/>
    <n v="43916"/>
    <n v="43922"/>
    <n v="27"/>
    <n v="20.51"/>
    <n v="553.77"/>
    <x v="11"/>
    <x v="1"/>
    <n v="76"/>
    <n v="47.34"/>
    <n v="55.94"/>
  </r>
  <r>
    <s v="Amul-613"/>
    <s v="Rajasthan"/>
    <n v="658.87"/>
    <n v="57"/>
    <s v="Large"/>
    <n v="44067"/>
    <x v="1"/>
    <s v="Aug"/>
    <x v="3"/>
    <n v="10"/>
    <x v="6"/>
    <s v="Amul"/>
    <n v="894.53"/>
    <n v="84.49"/>
    <n v="75578.839699999997"/>
    <n v="93"/>
    <s v="Ambient"/>
    <n v="44024"/>
    <n v="44117"/>
    <n v="381"/>
    <n v="89.08"/>
    <n v="33939.480000000003"/>
    <x v="1"/>
    <x v="1"/>
    <n v="513"/>
    <n v="62.57"/>
    <n v="127.4"/>
  </r>
  <r>
    <s v="Amul-614"/>
    <s v="Chandigarh"/>
    <n v="67.36"/>
    <n v="49"/>
    <s v="Small"/>
    <n v="44885"/>
    <x v="3"/>
    <s v="Nov"/>
    <x v="0"/>
    <n v="8"/>
    <x v="2"/>
    <s v="Amul"/>
    <n v="362.51"/>
    <n v="95.74"/>
    <n v="34706.707399999999"/>
    <n v="7"/>
    <s v="Refrigerated"/>
    <n v="44836"/>
    <n v="44843"/>
    <n v="293"/>
    <n v="94.48"/>
    <n v="27682.639999999999"/>
    <x v="10"/>
    <x v="1"/>
    <n v="69"/>
    <n v="21.61"/>
    <n v="149.61000000000001"/>
  </r>
  <r>
    <s v="Amul-615"/>
    <s v="Chandigarh"/>
    <n v="69.73"/>
    <n v="23"/>
    <s v="Large"/>
    <n v="44091"/>
    <x v="1"/>
    <s v="Sep"/>
    <x v="3"/>
    <n v="2"/>
    <x v="5"/>
    <s v="Amul"/>
    <n v="596.83000000000004"/>
    <n v="97.03"/>
    <n v="57910.414900000003"/>
    <n v="25"/>
    <s v="Refrigerated"/>
    <n v="44049"/>
    <n v="44074"/>
    <n v="303"/>
    <n v="99.95"/>
    <n v="30284.85"/>
    <x v="1"/>
    <x v="1"/>
    <n v="293"/>
    <n v="91.7"/>
    <n v="141.46"/>
  </r>
  <r>
    <s v="Amul-616"/>
    <s v="Delhi"/>
    <n v="576.38"/>
    <n v="86"/>
    <s v="Small"/>
    <n v="43948"/>
    <x v="1"/>
    <s v="Apr"/>
    <x v="1"/>
    <n v="3"/>
    <x v="9"/>
    <s v="Amul"/>
    <n v="265.07"/>
    <n v="25.71"/>
    <n v="6814.9497000000001"/>
    <n v="69"/>
    <s v="Refrigerated"/>
    <n v="43947"/>
    <n v="44016"/>
    <n v="81"/>
    <n v="21.38"/>
    <n v="1731.78"/>
    <x v="9"/>
    <x v="2"/>
    <n v="184"/>
    <n v="78.31"/>
    <n v="146.96"/>
  </r>
  <r>
    <s v="Amul-617"/>
    <s v="Telangana"/>
    <n v="360.91"/>
    <n v="71"/>
    <s v="Large"/>
    <n v="44199"/>
    <x v="0"/>
    <s v="Jan"/>
    <x v="2"/>
    <n v="2"/>
    <x v="5"/>
    <s v="Amul"/>
    <n v="462.49"/>
    <n v="66.489999999999995"/>
    <n v="30750.960099999997"/>
    <n v="38"/>
    <s v="Frozen"/>
    <n v="44163"/>
    <n v="44201"/>
    <n v="110"/>
    <n v="71.38"/>
    <n v="7851.8"/>
    <x v="4"/>
    <x v="2"/>
    <n v="352"/>
    <n v="94.94"/>
    <n v="82.36"/>
  </r>
  <r>
    <s v="Amul-618"/>
    <s v="Madhya Pradesh"/>
    <n v="541.70000000000005"/>
    <n v="68"/>
    <s v="Small"/>
    <n v="43493"/>
    <x v="2"/>
    <s v="Jan"/>
    <x v="2"/>
    <n v="5"/>
    <x v="7"/>
    <s v="Amul"/>
    <n v="568.75"/>
    <n v="85.41"/>
    <n v="48576.9375"/>
    <n v="21"/>
    <s v="Frozen"/>
    <n v="43461"/>
    <n v="43482"/>
    <n v="303"/>
    <n v="88.05"/>
    <n v="26679.15"/>
    <x v="8"/>
    <x v="2"/>
    <n v="265"/>
    <n v="13.86"/>
    <n v="62.67"/>
  </r>
  <r>
    <s v="Amul-619"/>
    <s v="Delhi"/>
    <n v="115.29"/>
    <n v="54"/>
    <s v="Large"/>
    <n v="44180"/>
    <x v="1"/>
    <s v="Dec"/>
    <x v="0"/>
    <n v="9"/>
    <x v="4"/>
    <s v="Amul"/>
    <n v="28.99"/>
    <n v="40.75"/>
    <n v="1181.3425"/>
    <n v="7"/>
    <s v="Refrigerated"/>
    <n v="44134"/>
    <n v="44141"/>
    <n v="20"/>
    <n v="41.88"/>
    <n v="837.6"/>
    <x v="12"/>
    <x v="0"/>
    <n v="8"/>
    <n v="72.88"/>
    <n v="143.01"/>
  </r>
  <r>
    <s v="Amul-620"/>
    <s v="Chandigarh"/>
    <n v="932.2"/>
    <n v="54"/>
    <s v="Medium"/>
    <n v="44053"/>
    <x v="1"/>
    <s v="Aug"/>
    <x v="3"/>
    <n v="7"/>
    <x v="8"/>
    <s v="Amul"/>
    <n v="681.03"/>
    <n v="86.95"/>
    <n v="59215.558499999999"/>
    <n v="17"/>
    <s v="Refrigerated"/>
    <n v="43998"/>
    <n v="44015"/>
    <n v="303"/>
    <n v="86.41"/>
    <n v="26182.23"/>
    <x v="6"/>
    <x v="0"/>
    <n v="378"/>
    <n v="57.44"/>
    <n v="180.27"/>
  </r>
  <r>
    <s v="Amul-621"/>
    <s v="Chandigarh"/>
    <n v="516.52"/>
    <n v="100"/>
    <s v="Small"/>
    <n v="44540"/>
    <x v="0"/>
    <s v="Dec"/>
    <x v="0"/>
    <n v="9"/>
    <x v="4"/>
    <s v="Amul"/>
    <n v="585.51"/>
    <n v="90.25"/>
    <n v="52842.277499999997"/>
    <n v="13"/>
    <s v="Refrigerated"/>
    <n v="44511"/>
    <n v="44524"/>
    <n v="27"/>
    <n v="88.23"/>
    <n v="2382.21"/>
    <x v="2"/>
    <x v="0"/>
    <n v="558"/>
    <n v="10.11"/>
    <n v="89.93"/>
  </r>
  <r>
    <s v="Amul-622"/>
    <s v="Bihar"/>
    <n v="955.47"/>
    <n v="13"/>
    <s v="Medium"/>
    <n v="44600"/>
    <x v="3"/>
    <s v="Feb"/>
    <x v="2"/>
    <n v="1"/>
    <x v="0"/>
    <s v="Amul"/>
    <n v="696.97"/>
    <n v="96.65"/>
    <n v="67362.150500000003"/>
    <n v="2"/>
    <s v="Polythene Packet"/>
    <n v="44550"/>
    <n v="44552"/>
    <n v="47"/>
    <n v="101.5"/>
    <n v="4770.5"/>
    <x v="0"/>
    <x v="2"/>
    <n v="649"/>
    <n v="12.16"/>
    <n v="32.04"/>
  </r>
  <r>
    <s v="Amul-623"/>
    <s v="Delhi"/>
    <n v="396.72"/>
    <n v="18"/>
    <s v="Small"/>
    <n v="43825"/>
    <x v="2"/>
    <s v="Dec"/>
    <x v="0"/>
    <n v="4"/>
    <x v="3"/>
    <s v="Amul"/>
    <n v="837.82"/>
    <n v="30.79"/>
    <n v="25796.477800000001"/>
    <n v="21"/>
    <s v="Refrigerated"/>
    <n v="43783"/>
    <n v="43804"/>
    <n v="272"/>
    <n v="32.85"/>
    <n v="8935.2000000000007"/>
    <x v="3"/>
    <x v="2"/>
    <n v="565"/>
    <n v="75.33"/>
    <n v="29.76"/>
  </r>
  <r>
    <s v="Amul-624"/>
    <s v="Tamil Nadu"/>
    <n v="526.75"/>
    <n v="83"/>
    <s v="Medium"/>
    <n v="43580"/>
    <x v="2"/>
    <s v="Apr"/>
    <x v="1"/>
    <n v="4"/>
    <x v="3"/>
    <s v="Amul"/>
    <n v="718.41"/>
    <n v="55.5"/>
    <n v="39871.754999999997"/>
    <n v="24"/>
    <s v="Frozen"/>
    <n v="43567"/>
    <n v="43591"/>
    <n v="615"/>
    <n v="53.94"/>
    <n v="33173.1"/>
    <x v="6"/>
    <x v="2"/>
    <n v="103"/>
    <n v="34.909999999999997"/>
    <n v="192.67"/>
  </r>
  <r>
    <s v="Amul-625"/>
    <s v="Jharkhand"/>
    <n v="672.48"/>
    <n v="40"/>
    <s v="Medium"/>
    <n v="44879"/>
    <x v="3"/>
    <s v="Nov"/>
    <x v="0"/>
    <n v="5"/>
    <x v="7"/>
    <s v="Amul"/>
    <n v="333.69"/>
    <n v="97.86"/>
    <n v="32654.903399999999"/>
    <n v="26"/>
    <s v="Frozen"/>
    <n v="44825"/>
    <n v="44851"/>
    <n v="1"/>
    <n v="99.45"/>
    <n v="99.45"/>
    <x v="14"/>
    <x v="2"/>
    <n v="332"/>
    <n v="58.52"/>
    <n v="171.65"/>
  </r>
  <r>
    <s v="Amul-626"/>
    <s v="Kerala"/>
    <n v="565.32000000000005"/>
    <n v="92"/>
    <s v="Large"/>
    <n v="44318"/>
    <x v="0"/>
    <s v="May"/>
    <x v="1"/>
    <n v="4"/>
    <x v="3"/>
    <s v="Amul"/>
    <n v="710.78"/>
    <n v="45.28"/>
    <n v="32184.118399999999"/>
    <n v="27"/>
    <s v="Refrigerated"/>
    <n v="44312"/>
    <n v="44339"/>
    <n v="455"/>
    <n v="43.53"/>
    <n v="19806.150000000001"/>
    <x v="6"/>
    <x v="2"/>
    <n v="255"/>
    <n v="26"/>
    <n v="149.96"/>
  </r>
  <r>
    <s v="Amul-627"/>
    <s v="Uttar Pradesh"/>
    <n v="370.7"/>
    <n v="10"/>
    <s v="Large"/>
    <n v="44146"/>
    <x v="1"/>
    <s v="Nov"/>
    <x v="0"/>
    <n v="4"/>
    <x v="3"/>
    <s v="Amul"/>
    <n v="769.71"/>
    <n v="12"/>
    <n v="9236.52"/>
    <n v="28"/>
    <s v="Frozen"/>
    <n v="44118"/>
    <n v="44146"/>
    <n v="677"/>
    <n v="16.77"/>
    <n v="11353.29"/>
    <x v="13"/>
    <x v="0"/>
    <n v="92"/>
    <n v="43.32"/>
    <n v="35"/>
  </r>
  <r>
    <s v="Amul-628"/>
    <s v="Karnataka"/>
    <n v="873.64"/>
    <n v="98"/>
    <s v="Small"/>
    <n v="44501"/>
    <x v="0"/>
    <s v="Nov"/>
    <x v="0"/>
    <n v="10"/>
    <x v="6"/>
    <s v="Amul"/>
    <n v="655.55"/>
    <n v="22.15"/>
    <n v="14520.432499999997"/>
    <n v="61"/>
    <s v="Ambient"/>
    <n v="44448"/>
    <n v="44509"/>
    <n v="429"/>
    <n v="24.31"/>
    <n v="10428.99"/>
    <x v="6"/>
    <x v="2"/>
    <n v="226"/>
    <n v="16.350000000000001"/>
    <n v="80.709999999999994"/>
  </r>
  <r>
    <s v="Amul-629"/>
    <s v="Karnataka"/>
    <n v="516.46"/>
    <n v="11"/>
    <s v="Small"/>
    <n v="44251"/>
    <x v="0"/>
    <s v="Feb"/>
    <x v="2"/>
    <n v="8"/>
    <x v="2"/>
    <s v="Amul"/>
    <n v="547.65"/>
    <n v="32.64"/>
    <n v="17875.295999999998"/>
    <n v="7"/>
    <s v="Refrigerated"/>
    <n v="44209"/>
    <n v="44216"/>
    <n v="516"/>
    <n v="28.55"/>
    <n v="14731.8"/>
    <x v="2"/>
    <x v="1"/>
    <n v="31"/>
    <n v="85.51"/>
    <n v="155.99"/>
  </r>
  <r>
    <s v="Amul-630"/>
    <s v="Maharashtra"/>
    <n v="616.62"/>
    <n v="12"/>
    <s v="Small"/>
    <n v="44458"/>
    <x v="0"/>
    <s v="Sep"/>
    <x v="3"/>
    <n v="1"/>
    <x v="0"/>
    <s v="Amul"/>
    <n v="949.75"/>
    <n v="95.76"/>
    <n v="90948.06"/>
    <n v="1"/>
    <s v="Polythene Packet"/>
    <n v="44398"/>
    <n v="44399"/>
    <n v="441"/>
    <n v="99.5"/>
    <n v="43879.5"/>
    <x v="12"/>
    <x v="0"/>
    <n v="508"/>
    <n v="83.51"/>
    <n v="138.93"/>
  </r>
  <r>
    <s v="Amul-631"/>
    <s v="Bihar"/>
    <n v="635.39"/>
    <n v="42"/>
    <s v="Small"/>
    <n v="44433"/>
    <x v="0"/>
    <s v="Aug"/>
    <x v="3"/>
    <n v="1"/>
    <x v="0"/>
    <s v="Amul"/>
    <n v="343.98"/>
    <n v="93.8"/>
    <n v="32265.324000000001"/>
    <n v="1"/>
    <s v="Polythene Packet"/>
    <n v="44381"/>
    <n v="44382"/>
    <n v="11"/>
    <n v="90.41"/>
    <n v="994.51"/>
    <x v="11"/>
    <x v="1"/>
    <n v="332"/>
    <n v="65.63"/>
    <n v="128.49"/>
  </r>
  <r>
    <s v="Amul-632"/>
    <s v="Chandigarh"/>
    <n v="602.67999999999995"/>
    <n v="99"/>
    <s v="Large"/>
    <n v="44314"/>
    <x v="0"/>
    <s v="Apr"/>
    <x v="1"/>
    <n v="3"/>
    <x v="9"/>
    <s v="Amul"/>
    <n v="517.99"/>
    <n v="35.25"/>
    <n v="18259.147499999999"/>
    <n v="82"/>
    <s v="Refrigerated"/>
    <n v="44286"/>
    <n v="44368"/>
    <n v="91"/>
    <n v="35.94"/>
    <n v="3270.54"/>
    <x v="12"/>
    <x v="1"/>
    <n v="426"/>
    <n v="16.760000000000002"/>
    <n v="199.4"/>
  </r>
  <r>
    <s v="Amul-633"/>
    <s v="Haryana"/>
    <n v="300.73"/>
    <n v="59"/>
    <s v="Small"/>
    <n v="43788"/>
    <x v="2"/>
    <s v="Nov"/>
    <x v="0"/>
    <n v="1"/>
    <x v="0"/>
    <s v="Amul"/>
    <n v="36.479999999999997"/>
    <n v="77.09"/>
    <n v="2812.2431999999999"/>
    <n v="25"/>
    <s v="Tetra Pack"/>
    <n v="43755"/>
    <n v="43780"/>
    <n v="14"/>
    <n v="72.930000000000007"/>
    <n v="1021.02"/>
    <x v="7"/>
    <x v="2"/>
    <n v="22"/>
    <n v="79.69"/>
    <n v="192.48"/>
  </r>
  <r>
    <s v="Amul-634"/>
    <s v="Chandigarh"/>
    <n v="245"/>
    <n v="43"/>
    <s v="Small"/>
    <n v="43717"/>
    <x v="2"/>
    <s v="Sep"/>
    <x v="3"/>
    <n v="2"/>
    <x v="5"/>
    <s v="Amul"/>
    <n v="771.48"/>
    <n v="94.49"/>
    <n v="72897.145199999999"/>
    <n v="38"/>
    <s v="Frozen"/>
    <n v="43714"/>
    <n v="43752"/>
    <n v="123"/>
    <n v="90.11"/>
    <n v="11083.53"/>
    <x v="14"/>
    <x v="1"/>
    <n v="648"/>
    <n v="94.96"/>
    <n v="129.09"/>
  </r>
  <r>
    <s v="Amul-635"/>
    <s v="Madhya Pradesh"/>
    <n v="513.4"/>
    <n v="42"/>
    <s v="Medium"/>
    <n v="44335"/>
    <x v="0"/>
    <s v="May"/>
    <x v="1"/>
    <n v="10"/>
    <x v="6"/>
    <s v="Amul"/>
    <n v="373.77"/>
    <n v="11.82"/>
    <n v="4417.9614000000001"/>
    <n v="139"/>
    <s v="Ambient"/>
    <n v="44294"/>
    <n v="44433"/>
    <n v="182"/>
    <n v="12.68"/>
    <n v="2307.7600000000002"/>
    <x v="14"/>
    <x v="0"/>
    <n v="191"/>
    <n v="13.13"/>
    <n v="147.6"/>
  </r>
  <r>
    <s v="Amul-636"/>
    <s v="Bihar"/>
    <n v="260.45"/>
    <n v="45"/>
    <s v="Medium"/>
    <n v="44140"/>
    <x v="1"/>
    <s v="Nov"/>
    <x v="0"/>
    <n v="8"/>
    <x v="2"/>
    <s v="Amul"/>
    <n v="706.55"/>
    <n v="35.630000000000003"/>
    <n v="25174.376499999998"/>
    <n v="12"/>
    <s v="Refrigerated"/>
    <n v="44126"/>
    <n v="44138"/>
    <n v="599"/>
    <n v="37.74"/>
    <n v="22606.26"/>
    <x v="11"/>
    <x v="1"/>
    <n v="107"/>
    <n v="14.29"/>
    <n v="120.63"/>
  </r>
  <r>
    <s v="Amul-637"/>
    <s v="Delhi"/>
    <n v="803.21"/>
    <n v="72"/>
    <s v="Medium"/>
    <n v="43694"/>
    <x v="2"/>
    <s v="Aug"/>
    <x v="3"/>
    <n v="8"/>
    <x v="2"/>
    <s v="Amul"/>
    <n v="718.53"/>
    <n v="20.2"/>
    <n v="14514.305999999999"/>
    <n v="11"/>
    <s v="Refrigerated"/>
    <n v="43658"/>
    <n v="43669"/>
    <n v="326"/>
    <n v="23.25"/>
    <n v="7579.5"/>
    <x v="14"/>
    <x v="2"/>
    <n v="392"/>
    <n v="75.34"/>
    <n v="182.03"/>
  </r>
  <r>
    <s v="Amul-638"/>
    <s v="Telangana"/>
    <n v="747.46"/>
    <n v="28"/>
    <s v="Medium"/>
    <n v="43545"/>
    <x v="2"/>
    <s v="Mar"/>
    <x v="2"/>
    <n v="6"/>
    <x v="1"/>
    <s v="Amul"/>
    <n v="209.35"/>
    <n v="97.73"/>
    <n v="20459.7755"/>
    <n v="5"/>
    <s v="Refrigerated"/>
    <n v="43542"/>
    <n v="43547"/>
    <n v="90"/>
    <n v="94.33"/>
    <n v="8489.7000000000007"/>
    <x v="13"/>
    <x v="0"/>
    <n v="119"/>
    <n v="56.91"/>
    <n v="177.65"/>
  </r>
  <r>
    <s v="Amul-639"/>
    <s v="Chandigarh"/>
    <n v="258.08999999999997"/>
    <n v="67"/>
    <s v="Medium"/>
    <n v="44032"/>
    <x v="1"/>
    <s v="Jul"/>
    <x v="3"/>
    <n v="7"/>
    <x v="8"/>
    <s v="Amul"/>
    <n v="326.19"/>
    <n v="63.67"/>
    <n v="20768.5173"/>
    <n v="18"/>
    <s v="Refrigerated"/>
    <n v="43998"/>
    <n v="44016"/>
    <n v="146"/>
    <n v="63.39"/>
    <n v="9254.94"/>
    <x v="5"/>
    <x v="0"/>
    <n v="180"/>
    <n v="50.06"/>
    <n v="155.74"/>
  </r>
  <r>
    <s v="Amul-640"/>
    <s v="Maharashtra"/>
    <n v="657.27"/>
    <n v="38"/>
    <s v="Large"/>
    <n v="43732"/>
    <x v="2"/>
    <s v="Sep"/>
    <x v="3"/>
    <n v="9"/>
    <x v="4"/>
    <s v="Amul"/>
    <n v="271.12"/>
    <n v="69.599999999999994"/>
    <n v="18869.951999999997"/>
    <n v="9"/>
    <s v="Refrigerated"/>
    <n v="43673"/>
    <n v="43682"/>
    <n v="40"/>
    <n v="65.989999999999995"/>
    <n v="2639.6"/>
    <x v="4"/>
    <x v="2"/>
    <n v="231"/>
    <n v="40.93"/>
    <n v="106.88"/>
  </r>
  <r>
    <s v="Amul-641"/>
    <s v="Chandigarh"/>
    <n v="589.76"/>
    <n v="59"/>
    <s v="Small"/>
    <n v="43895"/>
    <x v="1"/>
    <s v="Mar"/>
    <x v="2"/>
    <n v="9"/>
    <x v="4"/>
    <s v="Amul"/>
    <n v="275.2"/>
    <n v="27.89"/>
    <n v="7675.3279999999995"/>
    <n v="12"/>
    <s v="Refrigerated"/>
    <n v="43889"/>
    <n v="43901"/>
    <n v="222"/>
    <n v="30.47"/>
    <n v="6764.34"/>
    <x v="11"/>
    <x v="1"/>
    <n v="53"/>
    <n v="53.95"/>
    <n v="157.94"/>
  </r>
  <r>
    <s v="Amul-642"/>
    <s v="Tamil Nadu"/>
    <n v="623.12"/>
    <n v="74"/>
    <s v="Medium"/>
    <n v="44916"/>
    <x v="3"/>
    <s v="Dec"/>
    <x v="0"/>
    <n v="5"/>
    <x v="7"/>
    <s v="Amul"/>
    <n v="898.41"/>
    <n v="24.88"/>
    <n v="22352.440799999997"/>
    <n v="29"/>
    <s v="Frozen"/>
    <n v="44904"/>
    <n v="44933"/>
    <n v="667"/>
    <n v="23.03"/>
    <n v="15361.01"/>
    <x v="10"/>
    <x v="0"/>
    <n v="231"/>
    <n v="54.89"/>
    <n v="49.46"/>
  </r>
  <r>
    <s v="Amul-643"/>
    <s v="Tamil Nadu"/>
    <n v="669.47"/>
    <n v="34"/>
    <s v="Small"/>
    <n v="44546"/>
    <x v="0"/>
    <s v="Dec"/>
    <x v="0"/>
    <n v="7"/>
    <x v="8"/>
    <s v="Amul"/>
    <n v="884.38"/>
    <n v="76.650000000000006"/>
    <n v="67787.726999999999"/>
    <n v="15"/>
    <s v="Refrigerated"/>
    <n v="44534"/>
    <n v="44549"/>
    <n v="239"/>
    <n v="75.569999999999993"/>
    <n v="18061.23"/>
    <x v="6"/>
    <x v="1"/>
    <n v="645"/>
    <n v="35.479999999999997"/>
    <n v="170.25"/>
  </r>
  <r>
    <s v="Amul-644"/>
    <s v="Karnataka"/>
    <n v="812.51"/>
    <n v="37"/>
    <s v="Medium"/>
    <n v="43749"/>
    <x v="2"/>
    <s v="Oct"/>
    <x v="3"/>
    <n v="4"/>
    <x v="3"/>
    <s v="Amul"/>
    <n v="86.08"/>
    <n v="90.65"/>
    <n v="7803.152"/>
    <n v="25"/>
    <s v="Refrigerated"/>
    <n v="43695"/>
    <n v="43720"/>
    <n v="52"/>
    <n v="92.27"/>
    <n v="4798.04"/>
    <x v="11"/>
    <x v="2"/>
    <n v="34"/>
    <n v="18.5"/>
    <n v="126.01"/>
  </r>
  <r>
    <s v="Amul-645"/>
    <s v="Maharashtra"/>
    <n v="340.9"/>
    <n v="83"/>
    <s v="Medium"/>
    <n v="44008"/>
    <x v="1"/>
    <s v="Jun"/>
    <x v="1"/>
    <n v="6"/>
    <x v="1"/>
    <s v="Amul"/>
    <n v="904.28"/>
    <n v="50.05"/>
    <n v="45259.213999999993"/>
    <n v="5"/>
    <s v="Refrigerated"/>
    <n v="43948"/>
    <n v="43953"/>
    <n v="376"/>
    <n v="51.13"/>
    <n v="19224.88"/>
    <x v="11"/>
    <x v="1"/>
    <n v="528"/>
    <n v="22.97"/>
    <n v="102.84"/>
  </r>
  <r>
    <s v="Amul-646"/>
    <s v="Haryana"/>
    <n v="118.3"/>
    <n v="61"/>
    <s v="Large"/>
    <n v="43644"/>
    <x v="2"/>
    <s v="Jun"/>
    <x v="1"/>
    <n v="8"/>
    <x v="2"/>
    <s v="Amul"/>
    <n v="863.69"/>
    <n v="60.21"/>
    <n v="52002.774900000004"/>
    <n v="12"/>
    <s v="Refrigerated"/>
    <n v="43618"/>
    <n v="43630"/>
    <n v="653"/>
    <n v="59.88"/>
    <n v="39101.64"/>
    <x v="5"/>
    <x v="2"/>
    <n v="210"/>
    <n v="32"/>
    <n v="68.650000000000006"/>
  </r>
  <r>
    <s v="Amul-647"/>
    <s v="Chandigarh"/>
    <n v="681.13"/>
    <n v="39"/>
    <s v="Small"/>
    <n v="44185"/>
    <x v="1"/>
    <s v="Dec"/>
    <x v="0"/>
    <n v="2"/>
    <x v="5"/>
    <s v="Amul"/>
    <n v="332.75"/>
    <n v="11.91"/>
    <n v="3963.0525000000002"/>
    <n v="34"/>
    <s v="Frozen"/>
    <n v="44130"/>
    <n v="44164"/>
    <n v="29"/>
    <n v="9.52"/>
    <n v="276.08"/>
    <x v="9"/>
    <x v="2"/>
    <n v="303"/>
    <n v="66.11"/>
    <n v="86.42"/>
  </r>
  <r>
    <s v="Amul-648"/>
    <s v="Delhi"/>
    <n v="840.02"/>
    <n v="85"/>
    <s v="Medium"/>
    <n v="44476"/>
    <x v="0"/>
    <s v="Oct"/>
    <x v="3"/>
    <n v="10"/>
    <x v="6"/>
    <s v="Amul"/>
    <n v="275.49"/>
    <n v="38.06"/>
    <n v="10485.1494"/>
    <n v="132"/>
    <s v="Ambient"/>
    <n v="44456"/>
    <n v="44588"/>
    <n v="142"/>
    <n v="38.409999999999997"/>
    <n v="5454.22"/>
    <x v="1"/>
    <x v="0"/>
    <n v="133"/>
    <n v="52.06"/>
    <n v="182.69"/>
  </r>
  <r>
    <s v="Amul-649"/>
    <s v="Karnataka"/>
    <n v="969.8"/>
    <n v="27"/>
    <s v="Medium"/>
    <n v="43968"/>
    <x v="1"/>
    <s v="May"/>
    <x v="1"/>
    <n v="8"/>
    <x v="2"/>
    <s v="Amul"/>
    <n v="50.07"/>
    <n v="57.79"/>
    <n v="2893.5452999999998"/>
    <n v="10"/>
    <s v="Refrigerated"/>
    <n v="43932"/>
    <n v="43942"/>
    <n v="6"/>
    <n v="54.42"/>
    <n v="326.52"/>
    <x v="3"/>
    <x v="1"/>
    <n v="44"/>
    <n v="23.78"/>
    <n v="163.76"/>
  </r>
  <r>
    <s v="Amul-650"/>
    <s v="Haryana"/>
    <n v="448.35"/>
    <n v="61"/>
    <s v="Small"/>
    <n v="43877"/>
    <x v="1"/>
    <s v="Feb"/>
    <x v="2"/>
    <n v="2"/>
    <x v="5"/>
    <s v="Amul"/>
    <n v="66.27"/>
    <n v="80.290000000000006"/>
    <n v="5320.8182999999999"/>
    <n v="25"/>
    <s v="Frozen"/>
    <n v="43852"/>
    <n v="43877"/>
    <n v="3"/>
    <n v="77.209999999999994"/>
    <n v="231.63"/>
    <x v="3"/>
    <x v="2"/>
    <n v="63"/>
    <n v="95.39"/>
    <n v="83.21"/>
  </r>
  <r>
    <s v="Amul-651"/>
    <s v="Rajasthan"/>
    <n v="224.62"/>
    <n v="40"/>
    <s v="Small"/>
    <n v="44767"/>
    <x v="3"/>
    <s v="Jul"/>
    <x v="3"/>
    <n v="1"/>
    <x v="0"/>
    <s v="Amul"/>
    <n v="302.07"/>
    <n v="45.75"/>
    <n v="13819.702499999999"/>
    <n v="2"/>
    <s v="Polythene Packet"/>
    <n v="44723"/>
    <n v="44725"/>
    <n v="171"/>
    <n v="50.53"/>
    <n v="8640.6299999999992"/>
    <x v="6"/>
    <x v="1"/>
    <n v="131"/>
    <n v="96.76"/>
    <n v="25.68"/>
  </r>
  <r>
    <s v="Amul-652"/>
    <s v="Chandigarh"/>
    <n v="27.78"/>
    <n v="39"/>
    <s v="Small"/>
    <n v="44899"/>
    <x v="3"/>
    <s v="Dec"/>
    <x v="0"/>
    <n v="7"/>
    <x v="8"/>
    <s v="Amul"/>
    <n v="863.09"/>
    <n v="15.73"/>
    <n v="13576.405700000001"/>
    <n v="16"/>
    <s v="Refrigerated"/>
    <n v="44864"/>
    <n v="44880"/>
    <n v="351"/>
    <n v="14.15"/>
    <n v="4966.6499999999996"/>
    <x v="10"/>
    <x v="0"/>
    <n v="512"/>
    <n v="88.61"/>
    <n v="191.02"/>
  </r>
  <r>
    <s v="Amul-653"/>
    <s v="Haryana"/>
    <n v="168.64"/>
    <n v="74"/>
    <s v="Medium"/>
    <n v="44229"/>
    <x v="0"/>
    <s v="Feb"/>
    <x v="2"/>
    <n v="6"/>
    <x v="1"/>
    <s v="Amul"/>
    <n v="778.99"/>
    <n v="52.45"/>
    <n v="40858.025500000003"/>
    <n v="6"/>
    <s v="Refrigerated"/>
    <n v="44214"/>
    <n v="44220"/>
    <n v="230"/>
    <n v="48.7"/>
    <n v="11201"/>
    <x v="6"/>
    <x v="1"/>
    <n v="548"/>
    <n v="12.54"/>
    <n v="161.19"/>
  </r>
  <r>
    <s v="Amul-654"/>
    <s v="Karnataka"/>
    <n v="33.54"/>
    <n v="48"/>
    <s v="Large"/>
    <n v="44911"/>
    <x v="3"/>
    <s v="Dec"/>
    <x v="0"/>
    <n v="9"/>
    <x v="4"/>
    <s v="Amul"/>
    <n v="444.22"/>
    <n v="30.03"/>
    <n v="13339.926600000001"/>
    <n v="9"/>
    <s v="Refrigerated"/>
    <n v="44873"/>
    <n v="44882"/>
    <n v="73"/>
    <n v="34.01"/>
    <n v="2482.73"/>
    <x v="12"/>
    <x v="2"/>
    <n v="371"/>
    <n v="87.15"/>
    <n v="157.81"/>
  </r>
  <r>
    <s v="Amul-655"/>
    <s v="Telangana"/>
    <n v="543.77"/>
    <n v="83"/>
    <s v="Small"/>
    <n v="44472"/>
    <x v="0"/>
    <s v="Oct"/>
    <x v="3"/>
    <n v="1"/>
    <x v="0"/>
    <s v="Amul"/>
    <n v="164.24"/>
    <n v="17.03"/>
    <n v="2797.0072000000005"/>
    <n v="22"/>
    <s v="Tetra Pack"/>
    <n v="44448"/>
    <n v="44470"/>
    <n v="162"/>
    <n v="16.8"/>
    <n v="2721.6"/>
    <x v="1"/>
    <x v="1"/>
    <n v="2"/>
    <n v="89.6"/>
    <n v="160.97999999999999"/>
  </r>
  <r>
    <s v="Amul-656"/>
    <s v="Madhya Pradesh"/>
    <n v="346.4"/>
    <n v="26"/>
    <s v="Large"/>
    <n v="44786"/>
    <x v="3"/>
    <s v="Aug"/>
    <x v="3"/>
    <n v="8"/>
    <x v="2"/>
    <s v="Amul"/>
    <n v="258.19"/>
    <n v="89.63"/>
    <n v="23141.5697"/>
    <n v="13"/>
    <s v="Refrigerated"/>
    <n v="44735"/>
    <n v="44748"/>
    <n v="47"/>
    <n v="93.58"/>
    <n v="4398.26"/>
    <x v="13"/>
    <x v="1"/>
    <n v="211"/>
    <n v="30.12"/>
    <n v="83.05"/>
  </r>
  <r>
    <s v="Amul-657"/>
    <s v="Tamil Nadu"/>
    <n v="591.55999999999995"/>
    <n v="14"/>
    <s v="Small"/>
    <n v="43533"/>
    <x v="2"/>
    <s v="Mar"/>
    <x v="2"/>
    <n v="5"/>
    <x v="7"/>
    <s v="Amul"/>
    <n v="639.35"/>
    <n v="34.340000000000003"/>
    <n v="21955.279000000002"/>
    <n v="25"/>
    <s v="Frozen"/>
    <n v="43475"/>
    <n v="43500"/>
    <n v="270"/>
    <n v="30.58"/>
    <n v="8256.6"/>
    <x v="10"/>
    <x v="1"/>
    <n v="369"/>
    <n v="67.91"/>
    <n v="111.44"/>
  </r>
  <r>
    <s v="Amul-658"/>
    <s v="Uttar Pradesh"/>
    <n v="60.91"/>
    <n v="77"/>
    <s v="Large"/>
    <n v="44611"/>
    <x v="3"/>
    <s v="Feb"/>
    <x v="2"/>
    <n v="4"/>
    <x v="3"/>
    <s v="Amul"/>
    <n v="47.15"/>
    <n v="22.22"/>
    <n v="1047.673"/>
    <n v="27"/>
    <s v="Refrigerated"/>
    <n v="44574"/>
    <n v="44601"/>
    <n v="10"/>
    <n v="19.46"/>
    <n v="194.6"/>
    <x v="11"/>
    <x v="0"/>
    <n v="37"/>
    <n v="42.55"/>
    <n v="147.28"/>
  </r>
  <r>
    <s v="Amul-659"/>
    <s v="Tamil Nadu"/>
    <n v="321.82"/>
    <n v="63"/>
    <s v="Large"/>
    <n v="43659"/>
    <x v="2"/>
    <s v="Jul"/>
    <x v="3"/>
    <n v="4"/>
    <x v="3"/>
    <s v="Amul"/>
    <n v="948.06"/>
    <n v="37.200000000000003"/>
    <n v="35267.832000000002"/>
    <n v="23"/>
    <s v="Frozen"/>
    <n v="43617"/>
    <n v="43640"/>
    <n v="16"/>
    <n v="41.73"/>
    <n v="667.68"/>
    <x v="5"/>
    <x v="2"/>
    <n v="932"/>
    <n v="87.99"/>
    <n v="63.4"/>
  </r>
  <r>
    <s v="Amul-660"/>
    <s v="Tamil Nadu"/>
    <n v="350.71"/>
    <n v="95"/>
    <s v="Small"/>
    <n v="43952"/>
    <x v="1"/>
    <s v="May"/>
    <x v="1"/>
    <n v="3"/>
    <x v="9"/>
    <s v="Amul"/>
    <n v="227.23"/>
    <n v="41.89"/>
    <n v="9518.6646999999994"/>
    <n v="73"/>
    <s v="Refrigerated"/>
    <n v="43948"/>
    <n v="44021"/>
    <n v="67"/>
    <n v="41.08"/>
    <n v="2752.36"/>
    <x v="9"/>
    <x v="2"/>
    <n v="160"/>
    <n v="58.88"/>
    <n v="33.03"/>
  </r>
  <r>
    <s v="Amul-661"/>
    <s v="Rajasthan"/>
    <n v="313.18"/>
    <n v="46"/>
    <s v="Large"/>
    <n v="43694"/>
    <x v="2"/>
    <s v="Aug"/>
    <x v="3"/>
    <n v="9"/>
    <x v="4"/>
    <s v="Amul"/>
    <n v="757.81"/>
    <n v="88.34"/>
    <n v="66944.935400000002"/>
    <n v="10"/>
    <s v="Refrigerated"/>
    <n v="43638"/>
    <n v="43648"/>
    <n v="684"/>
    <n v="88.68"/>
    <n v="60657.120000000003"/>
    <x v="8"/>
    <x v="1"/>
    <n v="73"/>
    <n v="60.1"/>
    <n v="53.4"/>
  </r>
  <r>
    <s v="Amul-662"/>
    <s v="Tamil Nadu"/>
    <n v="11.48"/>
    <n v="96"/>
    <s v="Large"/>
    <n v="44385"/>
    <x v="0"/>
    <s v="Jul"/>
    <x v="3"/>
    <n v="3"/>
    <x v="9"/>
    <s v="Amul"/>
    <n v="824.09"/>
    <n v="59.71"/>
    <n v="49206.4139"/>
    <n v="59"/>
    <s v="Frozen"/>
    <n v="44338"/>
    <n v="44397"/>
    <n v="137"/>
    <n v="60.73"/>
    <n v="8320.01"/>
    <x v="0"/>
    <x v="0"/>
    <n v="687"/>
    <n v="16.22"/>
    <n v="173.99"/>
  </r>
  <r>
    <s v="Amul-663"/>
    <s v="Madhya Pradesh"/>
    <n v="481.66"/>
    <n v="47"/>
    <s v="Large"/>
    <n v="44892"/>
    <x v="3"/>
    <s v="Nov"/>
    <x v="0"/>
    <n v="3"/>
    <x v="9"/>
    <s v="Amul"/>
    <n v="225.51"/>
    <n v="79.09"/>
    <n v="17835.585900000002"/>
    <n v="87"/>
    <s v="Refrigerated"/>
    <n v="44858"/>
    <n v="44945"/>
    <n v="196"/>
    <n v="83.72"/>
    <n v="16409.12"/>
    <x v="9"/>
    <x v="2"/>
    <n v="29"/>
    <n v="19.829999999999998"/>
    <n v="37.49"/>
  </r>
  <r>
    <s v="Amul-664"/>
    <s v="Gujarat"/>
    <n v="789.97"/>
    <n v="35"/>
    <s v="Medium"/>
    <n v="43935"/>
    <x v="1"/>
    <s v="Apr"/>
    <x v="1"/>
    <n v="3"/>
    <x v="9"/>
    <s v="Amul"/>
    <n v="959.72"/>
    <n v="63.65"/>
    <n v="61086.178"/>
    <n v="59"/>
    <s v="Refrigerated"/>
    <n v="43924"/>
    <n v="43983"/>
    <n v="405"/>
    <n v="60.63"/>
    <n v="24555.15"/>
    <x v="11"/>
    <x v="1"/>
    <n v="554"/>
    <n v="83.55"/>
    <n v="196.03"/>
  </r>
  <r>
    <s v="Amul-665"/>
    <s v="Jharkhand"/>
    <n v="443.49"/>
    <n v="11"/>
    <s v="Small"/>
    <n v="44687"/>
    <x v="3"/>
    <s v="May"/>
    <x v="1"/>
    <n v="4"/>
    <x v="3"/>
    <s v="Amul"/>
    <n v="589"/>
    <n v="52.12"/>
    <n v="30698.68"/>
    <n v="24"/>
    <s v="Refrigerated"/>
    <n v="44662"/>
    <n v="44686"/>
    <n v="158"/>
    <n v="47.51"/>
    <n v="7506.58"/>
    <x v="8"/>
    <x v="2"/>
    <n v="431"/>
    <n v="14.23"/>
    <n v="126.54"/>
  </r>
  <r>
    <s v="Amul-666"/>
    <s v="West Bengal"/>
    <n v="561.32000000000005"/>
    <n v="56"/>
    <s v="Small"/>
    <n v="44215"/>
    <x v="0"/>
    <s v="Jan"/>
    <x v="2"/>
    <n v="2"/>
    <x v="5"/>
    <s v="Amul"/>
    <n v="480.36"/>
    <n v="47.97"/>
    <n v="23042.869200000001"/>
    <n v="30"/>
    <s v="Refrigerated"/>
    <n v="44194"/>
    <n v="44224"/>
    <n v="320"/>
    <n v="43.56"/>
    <n v="13939.2"/>
    <x v="6"/>
    <x v="2"/>
    <n v="160"/>
    <n v="68.41"/>
    <n v="139.59"/>
  </r>
  <r>
    <s v="Amul-667"/>
    <s v="Tamil Nadu"/>
    <n v="167.76"/>
    <n v="22"/>
    <s v="Large"/>
    <n v="44168"/>
    <x v="1"/>
    <s v="Dec"/>
    <x v="0"/>
    <n v="8"/>
    <x v="2"/>
    <s v="Amul"/>
    <n v="121.14"/>
    <n v="74.98"/>
    <n v="9083.0771999999997"/>
    <n v="14"/>
    <s v="Refrigerated"/>
    <n v="44161"/>
    <n v="44175"/>
    <n v="100"/>
    <n v="72.8"/>
    <n v="7280"/>
    <x v="0"/>
    <x v="1"/>
    <n v="21"/>
    <n v="84.54"/>
    <n v="172.41"/>
  </r>
  <r>
    <s v="Amul-668"/>
    <s v="Maharashtra"/>
    <n v="357.32"/>
    <n v="77"/>
    <s v="Medium"/>
    <n v="43606"/>
    <x v="2"/>
    <s v="May"/>
    <x v="1"/>
    <n v="7"/>
    <x v="8"/>
    <s v="Amul"/>
    <n v="401.44"/>
    <n v="28.82"/>
    <n v="11569.5008"/>
    <n v="15"/>
    <s v="Refrigerated"/>
    <n v="43569"/>
    <n v="43584"/>
    <n v="94"/>
    <n v="30.21"/>
    <n v="2839.74"/>
    <x v="7"/>
    <x v="2"/>
    <n v="307"/>
    <n v="59.2"/>
    <n v="165.16"/>
  </r>
  <r>
    <s v="Amul-669"/>
    <s v="Chandigarh"/>
    <n v="999.53"/>
    <n v="64"/>
    <s v="Medium"/>
    <n v="44068"/>
    <x v="1"/>
    <s v="Aug"/>
    <x v="3"/>
    <n v="2"/>
    <x v="5"/>
    <s v="Amul"/>
    <n v="671.56"/>
    <n v="33.57"/>
    <n v="22544.269199999999"/>
    <n v="33"/>
    <s v="Frozen"/>
    <n v="44023"/>
    <n v="44056"/>
    <n v="16"/>
    <n v="36.61"/>
    <n v="585.76"/>
    <x v="6"/>
    <x v="2"/>
    <n v="655"/>
    <n v="71.53"/>
    <n v="82.84"/>
  </r>
  <r>
    <s v="Amul-670"/>
    <s v="Chandigarh"/>
    <n v="536.57000000000005"/>
    <n v="37"/>
    <s v="Medium"/>
    <n v="44061"/>
    <x v="1"/>
    <s v="Aug"/>
    <x v="3"/>
    <n v="9"/>
    <x v="4"/>
    <s v="Amul"/>
    <n v="569.54"/>
    <n v="13.09"/>
    <n v="7455.2785999999996"/>
    <n v="12"/>
    <s v="Refrigerated"/>
    <n v="44013"/>
    <n v="44025"/>
    <n v="469"/>
    <n v="10.9"/>
    <n v="5112.1000000000004"/>
    <x v="4"/>
    <x v="0"/>
    <n v="100"/>
    <n v="16.07"/>
    <n v="122.65"/>
  </r>
  <r>
    <s v="Amul-671"/>
    <s v="Chandigarh"/>
    <n v="891.39"/>
    <n v="13"/>
    <s v="Small"/>
    <n v="43596"/>
    <x v="2"/>
    <s v="May"/>
    <x v="1"/>
    <n v="4"/>
    <x v="3"/>
    <s v="Amul"/>
    <n v="791.59"/>
    <n v="87.07"/>
    <n v="68923.741299999994"/>
    <n v="27"/>
    <s v="Refrigerated"/>
    <n v="43591"/>
    <n v="43618"/>
    <n v="377"/>
    <n v="84.62"/>
    <n v="31901.74"/>
    <x v="5"/>
    <x v="1"/>
    <n v="414"/>
    <n v="80.02"/>
    <n v="85.8"/>
  </r>
  <r>
    <s v="Amul-672"/>
    <s v="Rajasthan"/>
    <n v="791.16"/>
    <n v="51"/>
    <s v="Large"/>
    <n v="44662"/>
    <x v="3"/>
    <s v="Apr"/>
    <x v="1"/>
    <n v="2"/>
    <x v="5"/>
    <s v="Amul"/>
    <n v="232.39"/>
    <n v="86.23"/>
    <n v="20038.989699999998"/>
    <n v="28"/>
    <s v="Refrigerated"/>
    <n v="44649"/>
    <n v="44677"/>
    <n v="86"/>
    <n v="89.82"/>
    <n v="7724.52"/>
    <x v="9"/>
    <x v="0"/>
    <n v="146"/>
    <n v="25.17"/>
    <n v="90.03"/>
  </r>
  <r>
    <s v="Amul-673"/>
    <s v="Delhi"/>
    <n v="187.93"/>
    <n v="12"/>
    <s v="Small"/>
    <n v="43993"/>
    <x v="1"/>
    <s v="Jun"/>
    <x v="1"/>
    <n v="6"/>
    <x v="1"/>
    <s v="Amul"/>
    <n v="843.45"/>
    <n v="95.96"/>
    <n v="80937.462"/>
    <n v="7"/>
    <s v="Refrigerated"/>
    <n v="43959"/>
    <n v="43966"/>
    <n v="604"/>
    <n v="96.93"/>
    <n v="58545.72"/>
    <x v="14"/>
    <x v="2"/>
    <n v="239"/>
    <n v="24.72"/>
    <n v="23.16"/>
  </r>
  <r>
    <s v="Amul-674"/>
    <s v="Telangana"/>
    <n v="659.03"/>
    <n v="86"/>
    <s v="Small"/>
    <n v="43944"/>
    <x v="1"/>
    <s v="Apr"/>
    <x v="1"/>
    <n v="3"/>
    <x v="9"/>
    <s v="Amul"/>
    <n v="668.92"/>
    <n v="31.42"/>
    <n v="21017.466400000001"/>
    <n v="68"/>
    <s v="Frozen"/>
    <n v="43930"/>
    <n v="43998"/>
    <n v="276"/>
    <n v="33.909999999999997"/>
    <n v="9359.16"/>
    <x v="10"/>
    <x v="1"/>
    <n v="392"/>
    <n v="30.92"/>
    <n v="35.08"/>
  </r>
  <r>
    <s v="Amul-675"/>
    <s v="Karnataka"/>
    <n v="900.52"/>
    <n v="80"/>
    <s v="Medium"/>
    <n v="44192"/>
    <x v="1"/>
    <s v="Dec"/>
    <x v="0"/>
    <n v="8"/>
    <x v="2"/>
    <s v="Amul"/>
    <n v="11.58"/>
    <n v="12.93"/>
    <n v="149.7294"/>
    <n v="7"/>
    <s v="Refrigerated"/>
    <n v="44190"/>
    <n v="44197"/>
    <n v="1"/>
    <n v="16.3"/>
    <n v="16.3"/>
    <x v="1"/>
    <x v="0"/>
    <n v="10"/>
    <n v="55.25"/>
    <n v="130.51"/>
  </r>
  <r>
    <s v="Amul-676"/>
    <s v="West Bengal"/>
    <n v="816.91"/>
    <n v="42"/>
    <s v="Medium"/>
    <n v="43490"/>
    <x v="2"/>
    <s v="Jan"/>
    <x v="2"/>
    <n v="9"/>
    <x v="4"/>
    <s v="Amul"/>
    <n v="971.72"/>
    <n v="54.31"/>
    <n v="52774.113200000007"/>
    <n v="14"/>
    <s v="Refrigerated"/>
    <n v="43432"/>
    <n v="43446"/>
    <n v="490"/>
    <n v="54.16"/>
    <n v="26538.400000000001"/>
    <x v="2"/>
    <x v="0"/>
    <n v="481"/>
    <n v="21.88"/>
    <n v="144.19"/>
  </r>
  <r>
    <s v="Amul-677"/>
    <s v="Bihar"/>
    <n v="35.590000000000003"/>
    <n v="11"/>
    <s v="Small"/>
    <n v="43580"/>
    <x v="2"/>
    <s v="Apr"/>
    <x v="1"/>
    <n v="3"/>
    <x v="9"/>
    <s v="Amul"/>
    <n v="382.66"/>
    <n v="42.86"/>
    <n v="16400.8076"/>
    <n v="79"/>
    <s v="Frozen"/>
    <n v="43575"/>
    <n v="43654"/>
    <n v="41"/>
    <n v="44.75"/>
    <n v="1834.75"/>
    <x v="2"/>
    <x v="1"/>
    <n v="341"/>
    <n v="43.75"/>
    <n v="43.95"/>
  </r>
  <r>
    <s v="Amul-678"/>
    <s v="Gujarat"/>
    <n v="730.43"/>
    <n v="83"/>
    <s v="Large"/>
    <n v="44385"/>
    <x v="0"/>
    <s v="Jul"/>
    <x v="3"/>
    <n v="2"/>
    <x v="5"/>
    <s v="Amul"/>
    <n v="222.77"/>
    <n v="64.34"/>
    <n v="14333.021800000002"/>
    <n v="37"/>
    <s v="Frozen"/>
    <n v="44381"/>
    <n v="44418"/>
    <n v="55"/>
    <n v="63.49"/>
    <n v="3491.95"/>
    <x v="5"/>
    <x v="0"/>
    <n v="167"/>
    <n v="95.62"/>
    <n v="55.94"/>
  </r>
  <r>
    <s v="Amul-679"/>
    <s v="Delhi"/>
    <n v="33"/>
    <n v="17"/>
    <s v="Small"/>
    <n v="44009"/>
    <x v="1"/>
    <s v="Jun"/>
    <x v="1"/>
    <n v="5"/>
    <x v="7"/>
    <s v="Amul"/>
    <n v="697.59"/>
    <n v="42.33"/>
    <n v="29528.984700000001"/>
    <n v="30"/>
    <s v="Frozen"/>
    <n v="44001"/>
    <n v="44031"/>
    <n v="65"/>
    <n v="45.25"/>
    <n v="2941.25"/>
    <x v="8"/>
    <x v="2"/>
    <n v="632"/>
    <n v="24.82"/>
    <n v="24.42"/>
  </r>
  <r>
    <s v="Amul-680"/>
    <s v="Kerala"/>
    <n v="587.19000000000005"/>
    <n v="26"/>
    <s v="Small"/>
    <n v="44014"/>
    <x v="1"/>
    <s v="Jul"/>
    <x v="3"/>
    <n v="2"/>
    <x v="5"/>
    <s v="Amul"/>
    <n v="615.14"/>
    <n v="74.52"/>
    <n v="45840.232799999998"/>
    <n v="39"/>
    <s v="Frozen"/>
    <n v="44005"/>
    <n v="44044"/>
    <n v="63"/>
    <n v="76.459999999999994"/>
    <n v="4816.9799999999996"/>
    <x v="11"/>
    <x v="0"/>
    <n v="552"/>
    <n v="79.17"/>
    <n v="183.04"/>
  </r>
  <r>
    <s v="Amul-681"/>
    <s v="Delhi"/>
    <n v="235.17"/>
    <n v="97"/>
    <s v="Medium"/>
    <n v="44826"/>
    <x v="3"/>
    <s v="Sep"/>
    <x v="3"/>
    <n v="1"/>
    <x v="0"/>
    <s v="Amul"/>
    <n v="5.56"/>
    <n v="78.97"/>
    <n v="439.07319999999999"/>
    <n v="30"/>
    <s v="Tetra Pack"/>
    <n v="44815"/>
    <n v="44845"/>
    <n v="3"/>
    <n v="83.96"/>
    <n v="251.88"/>
    <x v="2"/>
    <x v="1"/>
    <n v="2"/>
    <n v="80.790000000000006"/>
    <n v="138.02000000000001"/>
  </r>
  <r>
    <s v="Amul-682"/>
    <s v="Karnataka"/>
    <n v="553.4"/>
    <n v="34"/>
    <s v="Large"/>
    <n v="43609"/>
    <x v="2"/>
    <s v="May"/>
    <x v="1"/>
    <n v="1"/>
    <x v="0"/>
    <s v="Amul"/>
    <n v="111.75"/>
    <n v="48.24"/>
    <n v="5390.8200000000006"/>
    <n v="2"/>
    <s v="Polythene Packet"/>
    <n v="43571"/>
    <n v="43573"/>
    <n v="35"/>
    <n v="45.82"/>
    <n v="1603.7"/>
    <x v="8"/>
    <x v="0"/>
    <n v="76"/>
    <n v="69.69"/>
    <n v="69.959999999999994"/>
  </r>
  <r>
    <s v="Amul-683"/>
    <s v="Chandigarh"/>
    <n v="555.24"/>
    <n v="77"/>
    <s v="Large"/>
    <n v="44821"/>
    <x v="3"/>
    <s v="Sep"/>
    <x v="3"/>
    <n v="5"/>
    <x v="7"/>
    <s v="Amul"/>
    <n v="632.23"/>
    <n v="16.510000000000002"/>
    <n v="10438.117300000002"/>
    <n v="25"/>
    <s v="Frozen"/>
    <n v="44786"/>
    <n v="44811"/>
    <n v="575"/>
    <n v="16.71"/>
    <n v="9608.25"/>
    <x v="0"/>
    <x v="0"/>
    <n v="57"/>
    <n v="31.08"/>
    <n v="118.43"/>
  </r>
  <r>
    <s v="Amul-684"/>
    <s v="Rajasthan"/>
    <n v="286.47000000000003"/>
    <n v="73"/>
    <s v="Small"/>
    <n v="44867"/>
    <x v="3"/>
    <s v="Nov"/>
    <x v="0"/>
    <n v="3"/>
    <x v="9"/>
    <s v="Amul"/>
    <n v="636.87"/>
    <n v="49.89"/>
    <n v="31773.444299999999"/>
    <n v="67"/>
    <s v="Frozen"/>
    <n v="44852"/>
    <n v="44919"/>
    <n v="174"/>
    <n v="54.12"/>
    <n v="9416.8799999999992"/>
    <x v="8"/>
    <x v="1"/>
    <n v="462"/>
    <n v="91.21"/>
    <n v="103.02"/>
  </r>
  <r>
    <s v="Amul-685"/>
    <s v="Jharkhand"/>
    <n v="520.26"/>
    <n v="28"/>
    <s v="Small"/>
    <n v="44159"/>
    <x v="1"/>
    <s v="Nov"/>
    <x v="0"/>
    <n v="3"/>
    <x v="9"/>
    <s v="Amul"/>
    <n v="518.66"/>
    <n v="68.569999999999993"/>
    <n v="35564.516199999991"/>
    <n v="85"/>
    <s v="Frozen"/>
    <n v="44147"/>
    <n v="44232"/>
    <n v="299"/>
    <n v="73.06"/>
    <n v="21844.94"/>
    <x v="12"/>
    <x v="1"/>
    <n v="219"/>
    <n v="60.13"/>
    <n v="56.51"/>
  </r>
  <r>
    <s v="Amul-686"/>
    <s v="Uttar Pradesh"/>
    <n v="462.23"/>
    <n v="96"/>
    <s v="Medium"/>
    <n v="44745"/>
    <x v="3"/>
    <s v="Jul"/>
    <x v="3"/>
    <n v="7"/>
    <x v="8"/>
    <s v="Amul"/>
    <n v="755.79"/>
    <n v="78.77"/>
    <n v="59533.578299999994"/>
    <n v="17"/>
    <s v="Refrigerated"/>
    <n v="44711"/>
    <n v="44728"/>
    <n v="656"/>
    <n v="80.78"/>
    <n v="52991.68"/>
    <x v="13"/>
    <x v="0"/>
    <n v="99"/>
    <n v="87.86"/>
    <n v="120.83"/>
  </r>
  <r>
    <s v="Amul-687"/>
    <s v="Chandigarh"/>
    <n v="814.41"/>
    <n v="48"/>
    <s v="Large"/>
    <n v="44030"/>
    <x v="1"/>
    <s v="Jul"/>
    <x v="3"/>
    <n v="6"/>
    <x v="1"/>
    <s v="Amul"/>
    <n v="958.86"/>
    <n v="22.9"/>
    <n v="21957.894"/>
    <n v="7"/>
    <s v="Refrigerated"/>
    <n v="43984"/>
    <n v="43991"/>
    <n v="339"/>
    <n v="23.02"/>
    <n v="7803.78"/>
    <x v="4"/>
    <x v="1"/>
    <n v="619"/>
    <n v="72.84"/>
    <n v="85.53"/>
  </r>
  <r>
    <s v="Amul-688"/>
    <s v="Karnataka"/>
    <n v="817.69"/>
    <n v="35"/>
    <s v="Large"/>
    <n v="43851"/>
    <x v="1"/>
    <s v="Jan"/>
    <x v="2"/>
    <n v="9"/>
    <x v="4"/>
    <s v="Amul"/>
    <n v="969.09"/>
    <n v="82.62"/>
    <n v="80066.215800000005"/>
    <n v="7"/>
    <s v="Refrigerated"/>
    <n v="43817"/>
    <n v="43824"/>
    <n v="477"/>
    <n v="82.38"/>
    <n v="39295.26"/>
    <x v="11"/>
    <x v="0"/>
    <n v="492"/>
    <n v="37.81"/>
    <n v="26.49"/>
  </r>
  <r>
    <s v="Amul-689"/>
    <s v="Telangana"/>
    <n v="967.65"/>
    <n v="85"/>
    <s v="Small"/>
    <n v="44540"/>
    <x v="0"/>
    <s v="Dec"/>
    <x v="0"/>
    <n v="5"/>
    <x v="7"/>
    <s v="Amul"/>
    <n v="717.08"/>
    <n v="59.3"/>
    <n v="42522.843999999997"/>
    <n v="28"/>
    <s v="Frozen"/>
    <n v="44502"/>
    <n v="44530"/>
    <n v="282"/>
    <n v="63.19"/>
    <n v="17819.580000000002"/>
    <x v="6"/>
    <x v="0"/>
    <n v="435"/>
    <n v="66.209999999999994"/>
    <n v="20.399999999999999"/>
  </r>
  <r>
    <s v="Amul-690"/>
    <s v="Bihar"/>
    <n v="808.56"/>
    <n v="49"/>
    <s v="Medium"/>
    <n v="44472"/>
    <x v="0"/>
    <s v="Oct"/>
    <x v="3"/>
    <n v="10"/>
    <x v="6"/>
    <s v="Amul"/>
    <n v="845.75"/>
    <n v="30.99"/>
    <n v="26209.7925"/>
    <n v="130"/>
    <s v="Ambient"/>
    <n v="44450"/>
    <n v="44580"/>
    <n v="369"/>
    <n v="26.99"/>
    <n v="9959.31"/>
    <x v="11"/>
    <x v="0"/>
    <n v="476"/>
    <n v="35.479999999999997"/>
    <n v="189.82"/>
  </r>
  <r>
    <s v="Amul-691"/>
    <s v="Gujarat"/>
    <n v="215.03"/>
    <n v="13"/>
    <s v="Medium"/>
    <n v="43605"/>
    <x v="2"/>
    <s v="May"/>
    <x v="1"/>
    <n v="6"/>
    <x v="1"/>
    <s v="Amul"/>
    <n v="833.11"/>
    <n v="47.41"/>
    <n v="39497.7451"/>
    <n v="7"/>
    <s v="Refrigerated"/>
    <n v="43572"/>
    <n v="43579"/>
    <n v="622"/>
    <n v="46.45"/>
    <n v="28891.9"/>
    <x v="2"/>
    <x v="2"/>
    <n v="211"/>
    <n v="59.28"/>
    <n v="181.47"/>
  </r>
  <r>
    <s v="Amul-692"/>
    <s v="Madhya Pradesh"/>
    <n v="573.58000000000004"/>
    <n v="88"/>
    <s v="Large"/>
    <n v="44101"/>
    <x v="1"/>
    <s v="Sep"/>
    <x v="3"/>
    <n v="4"/>
    <x v="3"/>
    <s v="Amul"/>
    <n v="755.96"/>
    <n v="77.599999999999994"/>
    <n v="58662.495999999999"/>
    <n v="30"/>
    <s v="Frozen"/>
    <n v="44078"/>
    <n v="44108"/>
    <n v="235"/>
    <n v="74.599999999999994"/>
    <n v="17531"/>
    <x v="11"/>
    <x v="0"/>
    <n v="520"/>
    <n v="64.430000000000007"/>
    <n v="161.19"/>
  </r>
  <r>
    <s v="Amul-693"/>
    <s v="West Bengal"/>
    <n v="765.1"/>
    <n v="79"/>
    <s v="Small"/>
    <n v="44292"/>
    <x v="0"/>
    <s v="Apr"/>
    <x v="1"/>
    <n v="10"/>
    <x v="6"/>
    <s v="Amul"/>
    <n v="4.38"/>
    <n v="98.93"/>
    <n v="433.3134"/>
    <n v="148"/>
    <s v="Ambient"/>
    <n v="44251"/>
    <n v="44399"/>
    <n v="2"/>
    <n v="103.61"/>
    <n v="207.22"/>
    <x v="8"/>
    <x v="1"/>
    <n v="2"/>
    <n v="34.9"/>
    <n v="74.739999999999995"/>
  </r>
  <r>
    <s v="Amul-694"/>
    <s v="Gujarat"/>
    <n v="996.04"/>
    <n v="10"/>
    <s v="Small"/>
    <n v="43930"/>
    <x v="1"/>
    <s v="Apr"/>
    <x v="1"/>
    <n v="10"/>
    <x v="6"/>
    <s v="Amul"/>
    <n v="238.86"/>
    <n v="83.05"/>
    <n v="19837.323"/>
    <n v="122"/>
    <s v="Ambient"/>
    <n v="43870"/>
    <n v="43992"/>
    <n v="56"/>
    <n v="85.52"/>
    <n v="4789.12"/>
    <x v="11"/>
    <x v="1"/>
    <n v="182"/>
    <n v="11.87"/>
    <n v="76.040000000000006"/>
  </r>
  <r>
    <s v="Amul-695"/>
    <s v="Bihar"/>
    <n v="455.17"/>
    <n v="50"/>
    <s v="Large"/>
    <n v="44137"/>
    <x v="1"/>
    <s v="Nov"/>
    <x v="0"/>
    <n v="1"/>
    <x v="0"/>
    <s v="Amul"/>
    <n v="37.4"/>
    <n v="32.01"/>
    <n v="1197.174"/>
    <n v="21"/>
    <s v="Tetra Pack"/>
    <n v="44098"/>
    <n v="44119"/>
    <n v="6"/>
    <n v="36.78"/>
    <n v="220.68"/>
    <x v="6"/>
    <x v="0"/>
    <n v="31"/>
    <n v="14.8"/>
    <n v="142.31"/>
  </r>
  <r>
    <s v="Amul-696"/>
    <s v="Maharashtra"/>
    <n v="572.65"/>
    <n v="70"/>
    <s v="Small"/>
    <n v="43883"/>
    <x v="1"/>
    <s v="Feb"/>
    <x v="2"/>
    <n v="7"/>
    <x v="8"/>
    <s v="Amul"/>
    <n v="202.56"/>
    <n v="67.680000000000007"/>
    <n v="13709.260800000002"/>
    <n v="12"/>
    <s v="Refrigerated"/>
    <n v="43852"/>
    <n v="43864"/>
    <n v="95"/>
    <n v="67.760000000000005"/>
    <n v="6437.2"/>
    <x v="6"/>
    <x v="0"/>
    <n v="107"/>
    <n v="63.49"/>
    <n v="114.93"/>
  </r>
  <r>
    <s v="Amul-697"/>
    <s v="Chandigarh"/>
    <n v="674.32"/>
    <n v="29"/>
    <s v="Medium"/>
    <n v="44798"/>
    <x v="3"/>
    <s v="Aug"/>
    <x v="3"/>
    <n v="8"/>
    <x v="2"/>
    <s v="Amul"/>
    <n v="708.92"/>
    <n v="76.58"/>
    <n v="54289.093599999993"/>
    <n v="12"/>
    <s v="Refrigerated"/>
    <n v="44783"/>
    <n v="44795"/>
    <n v="298"/>
    <n v="78.19"/>
    <n v="23300.62"/>
    <x v="14"/>
    <x v="2"/>
    <n v="410"/>
    <n v="50.74"/>
    <n v="65.31"/>
  </r>
  <r>
    <s v="Amul-698"/>
    <s v="Kerala"/>
    <n v="322.63"/>
    <n v="47"/>
    <s v="Medium"/>
    <n v="43783"/>
    <x v="2"/>
    <s v="Nov"/>
    <x v="0"/>
    <n v="6"/>
    <x v="1"/>
    <s v="Amul"/>
    <n v="105.8"/>
    <n v="55.69"/>
    <n v="5892.0019999999995"/>
    <n v="5"/>
    <s v="Refrigerated"/>
    <n v="43742"/>
    <n v="43747"/>
    <n v="19"/>
    <n v="56.97"/>
    <n v="1082.43"/>
    <x v="4"/>
    <x v="1"/>
    <n v="86"/>
    <n v="63.71"/>
    <n v="130.94"/>
  </r>
  <r>
    <s v="Amul-699"/>
    <s v="Gujarat"/>
    <n v="980.59"/>
    <n v="49"/>
    <s v="Large"/>
    <n v="43593"/>
    <x v="2"/>
    <s v="May"/>
    <x v="1"/>
    <n v="7"/>
    <x v="8"/>
    <s v="Amul"/>
    <n v="91.12"/>
    <n v="95.47"/>
    <n v="8699.2263999999996"/>
    <n v="15"/>
    <s v="Refrigerated"/>
    <n v="43566"/>
    <n v="43581"/>
    <n v="46"/>
    <n v="95.57"/>
    <n v="4396.22"/>
    <x v="9"/>
    <x v="2"/>
    <n v="45"/>
    <n v="21.37"/>
    <n v="131.80000000000001"/>
  </r>
  <r>
    <s v="Amul-700"/>
    <s v="Uttar Pradesh"/>
    <n v="479.41"/>
    <n v="24"/>
    <s v="Large"/>
    <n v="44449"/>
    <x v="0"/>
    <s v="Sep"/>
    <x v="3"/>
    <n v="5"/>
    <x v="7"/>
    <s v="Amul"/>
    <n v="580.01"/>
    <n v="87.02"/>
    <n v="50472.470199999996"/>
    <n v="26"/>
    <s v="Frozen"/>
    <n v="44408"/>
    <n v="44434"/>
    <n v="56"/>
    <n v="85.61"/>
    <n v="4794.16"/>
    <x v="11"/>
    <x v="1"/>
    <n v="524"/>
    <n v="93.51"/>
    <n v="94.85"/>
  </r>
  <r>
    <s v="Amul-701"/>
    <s v="Uttar Pradesh"/>
    <n v="424.52"/>
    <n v="34"/>
    <s v="Medium"/>
    <n v="44400"/>
    <x v="0"/>
    <s v="Jul"/>
    <x v="3"/>
    <n v="9"/>
    <x v="4"/>
    <s v="Amul"/>
    <n v="767.24"/>
    <n v="51.97"/>
    <n v="39873.462800000001"/>
    <n v="11"/>
    <s v="Refrigerated"/>
    <n v="44361"/>
    <n v="44372"/>
    <n v="352"/>
    <n v="47.85"/>
    <n v="16843.2"/>
    <x v="4"/>
    <x v="2"/>
    <n v="415"/>
    <n v="11.54"/>
    <n v="83.63"/>
  </r>
  <r>
    <s v="Amul-702"/>
    <s v="Delhi"/>
    <n v="301.41000000000003"/>
    <n v="23"/>
    <s v="Large"/>
    <n v="43605"/>
    <x v="2"/>
    <s v="May"/>
    <x v="1"/>
    <n v="9"/>
    <x v="4"/>
    <s v="Amul"/>
    <n v="276.05"/>
    <n v="27.98"/>
    <n v="7723.8790000000008"/>
    <n v="9"/>
    <s v="Refrigerated"/>
    <n v="43546"/>
    <n v="43555"/>
    <n v="119"/>
    <n v="25.57"/>
    <n v="3042.83"/>
    <x v="9"/>
    <x v="1"/>
    <n v="157"/>
    <n v="60.71"/>
    <n v="152.03"/>
  </r>
  <r>
    <s v="Amul-703"/>
    <s v="Maharashtra"/>
    <n v="527.11"/>
    <n v="78"/>
    <s v="Large"/>
    <n v="44070"/>
    <x v="1"/>
    <s v="Aug"/>
    <x v="3"/>
    <n v="10"/>
    <x v="6"/>
    <s v="Amul"/>
    <n v="706.99"/>
    <n v="86.21"/>
    <n v="60949.607899999995"/>
    <n v="150"/>
    <s v="Ambient"/>
    <n v="44022"/>
    <n v="44172"/>
    <n v="48"/>
    <n v="85.4"/>
    <n v="4099.2"/>
    <x v="1"/>
    <x v="2"/>
    <n v="658"/>
    <n v="60.67"/>
    <n v="91.94"/>
  </r>
  <r>
    <s v="Amul-704"/>
    <s v="Haryana"/>
    <n v="13.78"/>
    <n v="30"/>
    <s v="Small"/>
    <n v="44691"/>
    <x v="3"/>
    <s v="May"/>
    <x v="1"/>
    <n v="3"/>
    <x v="9"/>
    <s v="Amul"/>
    <n v="407.76"/>
    <n v="52.72"/>
    <n v="21497.107199999999"/>
    <n v="44"/>
    <s v="Refrigerated"/>
    <n v="44680"/>
    <n v="44724"/>
    <n v="242"/>
    <n v="49.21"/>
    <n v="11908.82"/>
    <x v="13"/>
    <x v="2"/>
    <n v="165"/>
    <n v="73.540000000000006"/>
    <n v="142.22999999999999"/>
  </r>
  <r>
    <s v="Amul-705"/>
    <s v="Kerala"/>
    <n v="684.67"/>
    <n v="16"/>
    <s v="Small"/>
    <n v="44888"/>
    <x v="3"/>
    <s v="Nov"/>
    <x v="0"/>
    <n v="3"/>
    <x v="9"/>
    <s v="Amul"/>
    <n v="808.81"/>
    <n v="22.96"/>
    <n v="18570.277599999998"/>
    <n v="89"/>
    <s v="Frozen"/>
    <n v="44838"/>
    <n v="44927"/>
    <n v="294"/>
    <n v="27.5"/>
    <n v="8085"/>
    <x v="5"/>
    <x v="0"/>
    <n v="514"/>
    <n v="78"/>
    <n v="177.89"/>
  </r>
  <r>
    <s v="Amul-706"/>
    <s v="Chandigarh"/>
    <n v="184.98"/>
    <n v="54"/>
    <s v="Medium"/>
    <n v="44652"/>
    <x v="3"/>
    <s v="Apr"/>
    <x v="1"/>
    <n v="7"/>
    <x v="8"/>
    <s v="Amul"/>
    <n v="245.63"/>
    <n v="51.71"/>
    <n v="12701.5273"/>
    <n v="16"/>
    <s v="Refrigerated"/>
    <n v="44629"/>
    <n v="44645"/>
    <n v="235"/>
    <n v="56.43"/>
    <n v="13261.05"/>
    <x v="6"/>
    <x v="0"/>
    <n v="10"/>
    <n v="72.599999999999994"/>
    <n v="146.59"/>
  </r>
  <r>
    <s v="Amul-707"/>
    <s v="Karnataka"/>
    <n v="490.5"/>
    <n v="60"/>
    <s v="Large"/>
    <n v="44268"/>
    <x v="0"/>
    <s v="Mar"/>
    <x v="2"/>
    <n v="9"/>
    <x v="4"/>
    <s v="Amul"/>
    <n v="831.69"/>
    <n v="94.5"/>
    <n v="78594.705000000002"/>
    <n v="12"/>
    <s v="Refrigerated"/>
    <n v="44245"/>
    <n v="44257"/>
    <n v="188"/>
    <n v="89.73"/>
    <n v="16869.240000000002"/>
    <x v="3"/>
    <x v="0"/>
    <n v="643"/>
    <n v="18.04"/>
    <n v="84.94"/>
  </r>
  <r>
    <s v="Amul-708"/>
    <s v="Madhya Pradesh"/>
    <n v="74.48"/>
    <n v="63"/>
    <s v="Small"/>
    <n v="44136"/>
    <x v="1"/>
    <s v="Nov"/>
    <x v="0"/>
    <n v="2"/>
    <x v="5"/>
    <s v="Amul"/>
    <n v="754.66"/>
    <n v="13.83"/>
    <n v="10436.9478"/>
    <n v="38"/>
    <s v="Refrigerated"/>
    <n v="44134"/>
    <n v="44172"/>
    <n v="71"/>
    <n v="18.07"/>
    <n v="1282.97"/>
    <x v="10"/>
    <x v="0"/>
    <n v="683"/>
    <n v="25.03"/>
    <n v="152.11000000000001"/>
  </r>
  <r>
    <s v="Amul-709"/>
    <s v="Karnataka"/>
    <n v="547.54"/>
    <n v="44"/>
    <s v="Small"/>
    <n v="43561"/>
    <x v="2"/>
    <s v="Apr"/>
    <x v="1"/>
    <n v="1"/>
    <x v="0"/>
    <s v="Amul"/>
    <n v="300.77999999999997"/>
    <n v="38.26"/>
    <n v="11507.842799999999"/>
    <n v="2"/>
    <s v="Polythene Packet"/>
    <n v="43553"/>
    <n v="43555"/>
    <n v="122"/>
    <n v="39.68"/>
    <n v="4840.96"/>
    <x v="0"/>
    <x v="0"/>
    <n v="178"/>
    <n v="53.47"/>
    <n v="148.65"/>
  </r>
  <r>
    <s v="Amul-710"/>
    <s v="Uttar Pradesh"/>
    <n v="860.63"/>
    <n v="82"/>
    <s v="Medium"/>
    <n v="44826"/>
    <x v="3"/>
    <s v="Sep"/>
    <x v="3"/>
    <n v="6"/>
    <x v="1"/>
    <s v="Amul"/>
    <n v="617.70000000000005"/>
    <n v="53.5"/>
    <n v="33046.950000000004"/>
    <n v="5"/>
    <s v="Refrigerated"/>
    <n v="44797"/>
    <n v="44802"/>
    <n v="455"/>
    <n v="57.32"/>
    <n v="26080.6"/>
    <x v="10"/>
    <x v="0"/>
    <n v="162"/>
    <n v="63.11"/>
    <n v="84.8"/>
  </r>
  <r>
    <s v="Amul-711"/>
    <s v="Gujarat"/>
    <n v="909.99"/>
    <n v="66"/>
    <s v="Small"/>
    <n v="43630"/>
    <x v="2"/>
    <s v="Jun"/>
    <x v="1"/>
    <n v="6"/>
    <x v="1"/>
    <s v="Amul"/>
    <n v="31.77"/>
    <n v="83.09"/>
    <n v="2639.7692999999999"/>
    <n v="7"/>
    <s v="Refrigerated"/>
    <n v="43591"/>
    <n v="43598"/>
    <n v="13"/>
    <n v="82.07"/>
    <n v="1066.9100000000001"/>
    <x v="6"/>
    <x v="1"/>
    <n v="18"/>
    <n v="59.14"/>
    <n v="166.98"/>
  </r>
  <r>
    <s v="Amul-712"/>
    <s v="Delhi"/>
    <n v="714.99"/>
    <n v="62"/>
    <s v="Small"/>
    <n v="43763"/>
    <x v="2"/>
    <s v="Oct"/>
    <x v="3"/>
    <n v="3"/>
    <x v="9"/>
    <s v="Amul"/>
    <n v="619.9"/>
    <n v="37.81"/>
    <n v="23438.419000000002"/>
    <n v="66"/>
    <s v="Frozen"/>
    <n v="43720"/>
    <n v="43786"/>
    <n v="215"/>
    <n v="41.08"/>
    <n v="8832.2000000000007"/>
    <x v="9"/>
    <x v="2"/>
    <n v="404"/>
    <n v="49.53"/>
    <n v="62.45"/>
  </r>
  <r>
    <s v="Amul-713"/>
    <s v="Telangana"/>
    <n v="321.19"/>
    <n v="89"/>
    <s v="Small"/>
    <n v="43673"/>
    <x v="2"/>
    <s v="Jul"/>
    <x v="3"/>
    <n v="5"/>
    <x v="7"/>
    <s v="Amul"/>
    <n v="907.69"/>
    <n v="16.739999999999998"/>
    <n v="15194.730599999999"/>
    <n v="25"/>
    <s v="Frozen"/>
    <n v="43642"/>
    <n v="43667"/>
    <n v="564"/>
    <n v="17.739999999999998"/>
    <n v="10005.36"/>
    <x v="3"/>
    <x v="0"/>
    <n v="343"/>
    <n v="24.52"/>
    <n v="108.61"/>
  </r>
  <r>
    <s v="Amul-714"/>
    <s v="Karnataka"/>
    <n v="15.16"/>
    <n v="24"/>
    <s v="Medium"/>
    <n v="44610"/>
    <x v="3"/>
    <s v="Feb"/>
    <x v="2"/>
    <n v="2"/>
    <x v="5"/>
    <s v="Amul"/>
    <n v="609.08000000000004"/>
    <n v="86.58"/>
    <n v="52734.146400000005"/>
    <n v="37"/>
    <s v="Refrigerated"/>
    <n v="44568"/>
    <n v="44605"/>
    <n v="251"/>
    <n v="87.94"/>
    <n v="22072.94"/>
    <x v="11"/>
    <x v="2"/>
    <n v="358"/>
    <n v="51.91"/>
    <n v="161.28"/>
  </r>
  <r>
    <s v="Amul-715"/>
    <s v="Telangana"/>
    <n v="477.16"/>
    <n v="33"/>
    <s v="Small"/>
    <n v="44630"/>
    <x v="3"/>
    <s v="Mar"/>
    <x v="2"/>
    <n v="9"/>
    <x v="4"/>
    <s v="Amul"/>
    <n v="689.05"/>
    <n v="10.11"/>
    <n v="6966.2954999999993"/>
    <n v="10"/>
    <s v="Refrigerated"/>
    <n v="44628"/>
    <n v="44638"/>
    <n v="365"/>
    <n v="7.4"/>
    <n v="2701"/>
    <x v="6"/>
    <x v="2"/>
    <n v="324"/>
    <n v="27.45"/>
    <n v="170.13"/>
  </r>
  <r>
    <s v="Amul-716"/>
    <s v="Kerala"/>
    <n v="507.68"/>
    <n v="92"/>
    <s v="Medium"/>
    <n v="44566"/>
    <x v="3"/>
    <s v="Jan"/>
    <x v="2"/>
    <n v="5"/>
    <x v="7"/>
    <s v="Amul"/>
    <n v="258.61"/>
    <n v="82.53"/>
    <n v="21343.083300000002"/>
    <n v="30"/>
    <s v="Frozen"/>
    <n v="44563"/>
    <n v="44593"/>
    <n v="176"/>
    <n v="81.7"/>
    <n v="14379.2"/>
    <x v="14"/>
    <x v="2"/>
    <n v="82"/>
    <n v="91.44"/>
    <n v="49.83"/>
  </r>
  <r>
    <s v="Amul-717"/>
    <s v="Kerala"/>
    <n v="294.16000000000003"/>
    <n v="29"/>
    <s v="Large"/>
    <n v="43637"/>
    <x v="2"/>
    <s v="Jun"/>
    <x v="1"/>
    <n v="7"/>
    <x v="8"/>
    <s v="Amul"/>
    <n v="186.32"/>
    <n v="61.19"/>
    <n v="11400.9208"/>
    <n v="14"/>
    <s v="Refrigerated"/>
    <n v="43609"/>
    <n v="43623"/>
    <n v="134"/>
    <n v="63.97"/>
    <n v="8571.98"/>
    <x v="8"/>
    <x v="0"/>
    <n v="52"/>
    <n v="56.58"/>
    <n v="148.38999999999999"/>
  </r>
  <r>
    <s v="Amul-718"/>
    <s v="Madhya Pradesh"/>
    <n v="156.04"/>
    <n v="24"/>
    <s v="Medium"/>
    <n v="44578"/>
    <x v="3"/>
    <s v="Jan"/>
    <x v="2"/>
    <n v="1"/>
    <x v="0"/>
    <s v="Amul"/>
    <n v="883.32"/>
    <n v="99"/>
    <n v="87448.680000000008"/>
    <n v="2"/>
    <s v="Polythene Packet"/>
    <n v="44528"/>
    <n v="44530"/>
    <n v="107"/>
    <n v="99.58"/>
    <n v="10655.06"/>
    <x v="6"/>
    <x v="2"/>
    <n v="776"/>
    <n v="90.63"/>
    <n v="20.12"/>
  </r>
  <r>
    <s v="Amul-719"/>
    <s v="Gujarat"/>
    <n v="70.3"/>
    <n v="43"/>
    <s v="Small"/>
    <n v="44091"/>
    <x v="1"/>
    <s v="Sep"/>
    <x v="3"/>
    <n v="5"/>
    <x v="7"/>
    <s v="Amul"/>
    <n v="655.59"/>
    <n v="93.6"/>
    <n v="61363.224000000002"/>
    <n v="23"/>
    <s v="Frozen"/>
    <n v="44049"/>
    <n v="44072"/>
    <n v="581"/>
    <n v="91.47"/>
    <n v="53144.07"/>
    <x v="11"/>
    <x v="2"/>
    <n v="74"/>
    <n v="88.69"/>
    <n v="46.24"/>
  </r>
  <r>
    <s v="Amul-720"/>
    <s v="Maharashtra"/>
    <n v="547.47"/>
    <n v="94"/>
    <s v="Large"/>
    <n v="44100"/>
    <x v="1"/>
    <s v="Sep"/>
    <x v="3"/>
    <n v="9"/>
    <x v="4"/>
    <s v="Amul"/>
    <n v="152.5"/>
    <n v="59.8"/>
    <n v="9119.5"/>
    <n v="13"/>
    <s v="Refrigerated"/>
    <n v="44051"/>
    <n v="44064"/>
    <n v="39"/>
    <n v="62.21"/>
    <n v="2426.19"/>
    <x v="9"/>
    <x v="2"/>
    <n v="113"/>
    <n v="18.64"/>
    <n v="51.2"/>
  </r>
  <r>
    <s v="Amul-721"/>
    <s v="Uttar Pradesh"/>
    <n v="519.79"/>
    <n v="64"/>
    <s v="Small"/>
    <n v="44242"/>
    <x v="0"/>
    <s v="Feb"/>
    <x v="2"/>
    <n v="6"/>
    <x v="1"/>
    <s v="Amul"/>
    <n v="419.86"/>
    <n v="80.650000000000006"/>
    <n v="33861.709000000003"/>
    <n v="6"/>
    <s v="Refrigerated"/>
    <n v="44234"/>
    <n v="44240"/>
    <n v="99"/>
    <n v="84.84"/>
    <n v="8399.16"/>
    <x v="13"/>
    <x v="1"/>
    <n v="320"/>
    <n v="41.04"/>
    <n v="142.94999999999999"/>
  </r>
  <r>
    <s v="Amul-722"/>
    <s v="Bihar"/>
    <n v="954.47"/>
    <n v="87"/>
    <s v="Medium"/>
    <n v="43514"/>
    <x v="2"/>
    <s v="Feb"/>
    <x v="2"/>
    <n v="5"/>
    <x v="7"/>
    <s v="Amul"/>
    <n v="76.569999999999993"/>
    <n v="47.42"/>
    <n v="3630.9494"/>
    <n v="27"/>
    <s v="Frozen"/>
    <n v="43494"/>
    <n v="43521"/>
    <n v="53"/>
    <n v="49.19"/>
    <n v="2607.0700000000002"/>
    <x v="4"/>
    <x v="0"/>
    <n v="23"/>
    <n v="60.99"/>
    <n v="153.21"/>
  </r>
  <r>
    <s v="Amul-723"/>
    <s v="Karnataka"/>
    <n v="788.51"/>
    <n v="20"/>
    <s v="Small"/>
    <n v="43871"/>
    <x v="1"/>
    <s v="Feb"/>
    <x v="2"/>
    <n v="4"/>
    <x v="3"/>
    <s v="Amul"/>
    <n v="669.01"/>
    <n v="50.74"/>
    <n v="33945.5674"/>
    <n v="29"/>
    <s v="Frozen"/>
    <n v="43862"/>
    <n v="43891"/>
    <n v="501"/>
    <n v="54.45"/>
    <n v="27279.45"/>
    <x v="4"/>
    <x v="0"/>
    <n v="168"/>
    <n v="91.41"/>
    <n v="167.14"/>
  </r>
  <r>
    <s v="Amul-724"/>
    <s v="Tamil Nadu"/>
    <n v="118.26"/>
    <n v="73"/>
    <s v="Small"/>
    <n v="43573"/>
    <x v="2"/>
    <s v="Apr"/>
    <x v="1"/>
    <n v="8"/>
    <x v="2"/>
    <s v="Amul"/>
    <n v="643.78"/>
    <n v="37.369999999999997"/>
    <n v="24058.058599999997"/>
    <n v="12"/>
    <s v="Refrigerated"/>
    <n v="43525"/>
    <n v="43537"/>
    <n v="611"/>
    <n v="38.06"/>
    <n v="23254.66"/>
    <x v="8"/>
    <x v="1"/>
    <n v="32"/>
    <n v="32.69"/>
    <n v="95.19"/>
  </r>
  <r>
    <s v="Amul-725"/>
    <s v="Chandigarh"/>
    <n v="15.68"/>
    <n v="11"/>
    <s v="Medium"/>
    <n v="43806"/>
    <x v="2"/>
    <s v="Dec"/>
    <x v="0"/>
    <n v="6"/>
    <x v="1"/>
    <s v="Amul"/>
    <n v="221.31"/>
    <n v="49.85"/>
    <n v="11032.3035"/>
    <n v="7"/>
    <s v="Refrigerated"/>
    <n v="43797"/>
    <n v="43804"/>
    <n v="119"/>
    <n v="46.07"/>
    <n v="5482.33"/>
    <x v="14"/>
    <x v="2"/>
    <n v="102"/>
    <n v="59.83"/>
    <n v="24.38"/>
  </r>
  <r>
    <s v="Amul-726"/>
    <s v="Rajasthan"/>
    <n v="358.94"/>
    <n v="56"/>
    <s v="Large"/>
    <n v="44102"/>
    <x v="1"/>
    <s v="Sep"/>
    <x v="3"/>
    <n v="4"/>
    <x v="3"/>
    <s v="Amul"/>
    <n v="802.14"/>
    <n v="79.47"/>
    <n v="63746.065799999997"/>
    <n v="28"/>
    <s v="Refrigerated"/>
    <n v="44092"/>
    <n v="44120"/>
    <n v="558"/>
    <n v="81.23"/>
    <n v="45326.34"/>
    <x v="4"/>
    <x v="0"/>
    <n v="244"/>
    <n v="20.59"/>
    <n v="198.68"/>
  </r>
  <r>
    <s v="Amul-727"/>
    <s v="Kerala"/>
    <n v="22.34"/>
    <n v="88"/>
    <s v="Medium"/>
    <n v="44913"/>
    <x v="3"/>
    <s v="Dec"/>
    <x v="0"/>
    <n v="2"/>
    <x v="5"/>
    <s v="Amul"/>
    <n v="484.69"/>
    <n v="93.35"/>
    <n v="45245.811499999996"/>
    <n v="37"/>
    <s v="Frozen"/>
    <n v="44906"/>
    <n v="44943"/>
    <n v="153"/>
    <n v="92.93"/>
    <n v="14218.29"/>
    <x v="0"/>
    <x v="0"/>
    <n v="331"/>
    <n v="81.680000000000007"/>
    <n v="120.18"/>
  </r>
  <r>
    <s v="Amul-728"/>
    <s v="Tamil Nadu"/>
    <n v="637.96"/>
    <n v="86"/>
    <s v="Large"/>
    <n v="44355"/>
    <x v="0"/>
    <s v="Jun"/>
    <x v="1"/>
    <n v="2"/>
    <x v="5"/>
    <s v="Amul"/>
    <n v="454.9"/>
    <n v="13.38"/>
    <n v="6086.5619999999999"/>
    <n v="35"/>
    <s v="Frozen"/>
    <n v="44323"/>
    <n v="44358"/>
    <n v="201"/>
    <n v="17.84"/>
    <n v="3585.84"/>
    <x v="9"/>
    <x v="0"/>
    <n v="253"/>
    <n v="58.45"/>
    <n v="47.49"/>
  </r>
  <r>
    <s v="Amul-729"/>
    <s v="Kerala"/>
    <n v="150.09"/>
    <n v="23"/>
    <s v="Large"/>
    <n v="44472"/>
    <x v="0"/>
    <s v="Oct"/>
    <x v="3"/>
    <n v="8"/>
    <x v="2"/>
    <s v="Amul"/>
    <n v="659.16"/>
    <n v="11.07"/>
    <n v="7296.9012000000002"/>
    <n v="9"/>
    <s v="Refrigerated"/>
    <n v="44445"/>
    <n v="44454"/>
    <n v="31"/>
    <n v="11.34"/>
    <n v="351.54"/>
    <x v="2"/>
    <x v="1"/>
    <n v="628"/>
    <n v="44.63"/>
    <n v="73.03"/>
  </r>
  <r>
    <s v="Amul-730"/>
    <s v="Rajasthan"/>
    <n v="906.39"/>
    <n v="44"/>
    <s v="Small"/>
    <n v="44555"/>
    <x v="0"/>
    <s v="Dec"/>
    <x v="0"/>
    <n v="10"/>
    <x v="6"/>
    <s v="Amul"/>
    <n v="680.37"/>
    <n v="12.28"/>
    <n v="8354.9436000000005"/>
    <n v="76"/>
    <s v="Ambient"/>
    <n v="44519"/>
    <n v="44595"/>
    <n v="371"/>
    <n v="9.35"/>
    <n v="3468.85"/>
    <x v="12"/>
    <x v="2"/>
    <n v="309"/>
    <n v="72.599999999999994"/>
    <n v="133.94999999999999"/>
  </r>
  <r>
    <s v="Amul-731"/>
    <s v="Chandigarh"/>
    <n v="860.33"/>
    <n v="22"/>
    <s v="Large"/>
    <n v="44083"/>
    <x v="1"/>
    <s v="Sep"/>
    <x v="3"/>
    <n v="5"/>
    <x v="7"/>
    <s v="Amul"/>
    <n v="288.14"/>
    <n v="67.33"/>
    <n v="19400.466199999999"/>
    <n v="26"/>
    <s v="Frozen"/>
    <n v="44050"/>
    <n v="44076"/>
    <n v="133"/>
    <n v="70.95"/>
    <n v="9436.35"/>
    <x v="14"/>
    <x v="1"/>
    <n v="155"/>
    <n v="44.39"/>
    <n v="76.739999999999995"/>
  </r>
  <r>
    <s v="Amul-732"/>
    <s v="Chandigarh"/>
    <n v="501.18"/>
    <n v="76"/>
    <s v="Medium"/>
    <n v="44128"/>
    <x v="1"/>
    <s v="Oct"/>
    <x v="3"/>
    <n v="8"/>
    <x v="2"/>
    <s v="Amul"/>
    <n v="179.27"/>
    <n v="58.57"/>
    <n v="10499.8439"/>
    <n v="13"/>
    <s v="Refrigerated"/>
    <n v="44074"/>
    <n v="44087"/>
    <n v="49"/>
    <n v="55.51"/>
    <n v="2719.99"/>
    <x v="9"/>
    <x v="0"/>
    <n v="130"/>
    <n v="27.86"/>
    <n v="66.52"/>
  </r>
  <r>
    <s v="Amul-733"/>
    <s v="Delhi"/>
    <n v="999.39"/>
    <n v="83"/>
    <s v="Large"/>
    <n v="43687"/>
    <x v="2"/>
    <s v="Aug"/>
    <x v="3"/>
    <n v="4"/>
    <x v="3"/>
    <s v="Amul"/>
    <n v="373.36"/>
    <n v="18.39"/>
    <n v="6866.0904"/>
    <n v="21"/>
    <s v="Refrigerated"/>
    <n v="43668"/>
    <n v="43689"/>
    <n v="355"/>
    <n v="15.99"/>
    <n v="5676.45"/>
    <x v="8"/>
    <x v="0"/>
    <n v="18"/>
    <n v="49.49"/>
    <n v="155.22"/>
  </r>
  <r>
    <s v="Amul-734"/>
    <s v="Telangana"/>
    <n v="419.08"/>
    <n v="32"/>
    <s v="Medium"/>
    <n v="44290"/>
    <x v="0"/>
    <s v="Apr"/>
    <x v="1"/>
    <n v="5"/>
    <x v="7"/>
    <s v="Amul"/>
    <n v="555.95000000000005"/>
    <n v="12.12"/>
    <n v="6738.1140000000005"/>
    <n v="24"/>
    <s v="Frozen"/>
    <n v="44269"/>
    <n v="44293"/>
    <n v="117"/>
    <n v="9.93"/>
    <n v="1161.81"/>
    <x v="8"/>
    <x v="2"/>
    <n v="438"/>
    <n v="51.86"/>
    <n v="102.63"/>
  </r>
  <r>
    <s v="Amul-735"/>
    <s v="Kerala"/>
    <n v="908.17"/>
    <n v="66"/>
    <s v="Small"/>
    <n v="44313"/>
    <x v="0"/>
    <s v="Apr"/>
    <x v="1"/>
    <n v="7"/>
    <x v="8"/>
    <s v="Amul"/>
    <n v="945.13"/>
    <n v="46.92"/>
    <n v="44345.499600000003"/>
    <n v="18"/>
    <s v="Refrigerated"/>
    <n v="44308"/>
    <n v="44326"/>
    <n v="157"/>
    <n v="49.02"/>
    <n v="7696.14"/>
    <x v="3"/>
    <x v="0"/>
    <n v="788"/>
    <n v="29.48"/>
    <n v="31.31"/>
  </r>
  <r>
    <s v="Amul-736"/>
    <s v="Madhya Pradesh"/>
    <n v="573.5"/>
    <n v="99"/>
    <s v="Small"/>
    <n v="43912"/>
    <x v="1"/>
    <s v="Mar"/>
    <x v="2"/>
    <n v="6"/>
    <x v="1"/>
    <s v="Amul"/>
    <n v="816.91"/>
    <n v="53.18"/>
    <n v="43443.273799999995"/>
    <n v="6"/>
    <s v="Refrigerated"/>
    <n v="43885"/>
    <n v="43891"/>
    <n v="307"/>
    <n v="52.83"/>
    <n v="16218.81"/>
    <x v="6"/>
    <x v="2"/>
    <n v="509"/>
    <n v="29.63"/>
    <n v="169.01"/>
  </r>
  <r>
    <s v="Amul-737"/>
    <s v="Karnataka"/>
    <n v="978.85"/>
    <n v="22"/>
    <s v="Small"/>
    <n v="43954"/>
    <x v="1"/>
    <s v="May"/>
    <x v="1"/>
    <n v="8"/>
    <x v="2"/>
    <s v="Amul"/>
    <n v="399.81"/>
    <n v="77.13"/>
    <n v="30837.345299999997"/>
    <n v="12"/>
    <s v="Refrigerated"/>
    <n v="43952"/>
    <n v="43964"/>
    <n v="265"/>
    <n v="79.599999999999994"/>
    <n v="21094"/>
    <x v="14"/>
    <x v="0"/>
    <n v="134"/>
    <n v="70.23"/>
    <n v="23.73"/>
  </r>
  <r>
    <s v="Amul-738"/>
    <s v="Haryana"/>
    <n v="283.72000000000003"/>
    <n v="88"/>
    <s v="Small"/>
    <n v="43509"/>
    <x v="2"/>
    <s v="Feb"/>
    <x v="2"/>
    <n v="8"/>
    <x v="2"/>
    <s v="Amul"/>
    <n v="625.85"/>
    <n v="74.459999999999994"/>
    <n v="46600.790999999997"/>
    <n v="14"/>
    <s v="Refrigerated"/>
    <n v="43460"/>
    <n v="43474"/>
    <n v="587"/>
    <n v="72.2"/>
    <n v="42381.4"/>
    <x v="7"/>
    <x v="2"/>
    <n v="38"/>
    <n v="85.69"/>
    <n v="187.63"/>
  </r>
  <r>
    <s v="Amul-739"/>
    <s v="Jharkhand"/>
    <n v="458.8"/>
    <n v="93"/>
    <s v="Small"/>
    <n v="44356"/>
    <x v="0"/>
    <s v="Jun"/>
    <x v="1"/>
    <n v="5"/>
    <x v="7"/>
    <s v="Amul"/>
    <n v="868.47"/>
    <n v="87.65"/>
    <n v="76121.395500000013"/>
    <n v="22"/>
    <s v="Frozen"/>
    <n v="44315"/>
    <n v="44337"/>
    <n v="476"/>
    <n v="85.48"/>
    <n v="40688.480000000003"/>
    <x v="2"/>
    <x v="0"/>
    <n v="392"/>
    <n v="13.25"/>
    <n v="105.07"/>
  </r>
  <r>
    <s v="Amul-740"/>
    <s v="Rajasthan"/>
    <n v="222.34"/>
    <n v="91"/>
    <s v="Large"/>
    <n v="44637"/>
    <x v="3"/>
    <s v="Mar"/>
    <x v="2"/>
    <n v="2"/>
    <x v="5"/>
    <s v="Amul"/>
    <n v="814.21"/>
    <n v="76.94"/>
    <n v="62645.3174"/>
    <n v="37"/>
    <s v="Refrigerated"/>
    <n v="44610"/>
    <n v="44647"/>
    <n v="697"/>
    <n v="77.8"/>
    <n v="54226.6"/>
    <x v="8"/>
    <x v="1"/>
    <n v="117"/>
    <n v="90.18"/>
    <n v="149.15"/>
  </r>
  <r>
    <s v="Amul-741"/>
    <s v="Chandigarh"/>
    <n v="672.15"/>
    <n v="53"/>
    <s v="Small"/>
    <n v="43850"/>
    <x v="1"/>
    <s v="Jan"/>
    <x v="2"/>
    <n v="2"/>
    <x v="5"/>
    <s v="Amul"/>
    <n v="69.849999999999994"/>
    <n v="97.53"/>
    <n v="6812.4704999999994"/>
    <n v="31"/>
    <s v="Frozen"/>
    <n v="43844"/>
    <n v="43875"/>
    <n v="5"/>
    <n v="100.31"/>
    <n v="501.55"/>
    <x v="6"/>
    <x v="0"/>
    <n v="64"/>
    <n v="73.59"/>
    <n v="146.9"/>
  </r>
  <r>
    <s v="Amul-742"/>
    <s v="Uttar Pradesh"/>
    <n v="932.58"/>
    <n v="83"/>
    <s v="Large"/>
    <n v="43789"/>
    <x v="2"/>
    <s v="Nov"/>
    <x v="0"/>
    <n v="9"/>
    <x v="4"/>
    <s v="Amul"/>
    <n v="913.85"/>
    <n v="95.82"/>
    <n v="87565.106999999989"/>
    <n v="11"/>
    <s v="Refrigerated"/>
    <n v="43777"/>
    <n v="43788"/>
    <n v="264"/>
    <n v="93.41"/>
    <n v="24660.240000000002"/>
    <x v="3"/>
    <x v="1"/>
    <n v="649"/>
    <n v="11.71"/>
    <n v="82.62"/>
  </r>
  <r>
    <s v="Amul-743"/>
    <s v="Rajasthan"/>
    <n v="813.28"/>
    <n v="62"/>
    <s v="Large"/>
    <n v="44597"/>
    <x v="3"/>
    <s v="Feb"/>
    <x v="2"/>
    <n v="7"/>
    <x v="8"/>
    <s v="Amul"/>
    <n v="698.51"/>
    <n v="69.069999999999993"/>
    <n v="48246.085699999996"/>
    <n v="17"/>
    <s v="Refrigerated"/>
    <n v="44593"/>
    <n v="44610"/>
    <n v="629"/>
    <n v="72.569999999999993"/>
    <n v="45646.53"/>
    <x v="12"/>
    <x v="2"/>
    <n v="69"/>
    <n v="62.43"/>
    <n v="196.8"/>
  </r>
  <r>
    <s v="Amul-744"/>
    <s v="Jharkhand"/>
    <n v="31.72"/>
    <n v="80"/>
    <s v="Small"/>
    <n v="43513"/>
    <x v="2"/>
    <s v="Feb"/>
    <x v="2"/>
    <n v="5"/>
    <x v="7"/>
    <s v="Amul"/>
    <n v="695.57"/>
    <n v="14.11"/>
    <n v="9814.4927000000007"/>
    <n v="22"/>
    <s v="Frozen"/>
    <n v="43454"/>
    <n v="43476"/>
    <n v="184"/>
    <n v="13.19"/>
    <n v="2426.96"/>
    <x v="6"/>
    <x v="1"/>
    <n v="511"/>
    <n v="76.14"/>
    <n v="63.94"/>
  </r>
  <r>
    <s v="Amul-745"/>
    <s v="Kerala"/>
    <n v="695.21"/>
    <n v="30"/>
    <s v="Large"/>
    <n v="44039"/>
    <x v="1"/>
    <s v="Jul"/>
    <x v="3"/>
    <n v="10"/>
    <x v="6"/>
    <s v="Amul"/>
    <n v="978.2"/>
    <n v="52.28"/>
    <n v="51140.296000000002"/>
    <n v="60"/>
    <s v="Ambient"/>
    <n v="43996"/>
    <n v="44056"/>
    <n v="597"/>
    <n v="51.18"/>
    <n v="30554.46"/>
    <x v="0"/>
    <x v="0"/>
    <n v="381"/>
    <n v="59.44"/>
    <n v="25.42"/>
  </r>
  <r>
    <s v="Amul-746"/>
    <s v="Chandigarh"/>
    <n v="976.99"/>
    <n v="70"/>
    <s v="Medium"/>
    <n v="44594"/>
    <x v="3"/>
    <s v="Feb"/>
    <x v="2"/>
    <n v="4"/>
    <x v="3"/>
    <s v="Amul"/>
    <n v="98.68"/>
    <n v="89.11"/>
    <n v="8793.3748000000014"/>
    <n v="23"/>
    <s v="Frozen"/>
    <n v="44542"/>
    <n v="44565"/>
    <n v="63"/>
    <n v="89.38"/>
    <n v="5630.94"/>
    <x v="11"/>
    <x v="1"/>
    <n v="35"/>
    <n v="86.43"/>
    <n v="184.09"/>
  </r>
  <r>
    <s v="Amul-747"/>
    <s v="West Bengal"/>
    <n v="577.44000000000005"/>
    <n v="37"/>
    <s v="Small"/>
    <n v="44280"/>
    <x v="0"/>
    <s v="Mar"/>
    <x v="2"/>
    <n v="8"/>
    <x v="2"/>
    <s v="Amul"/>
    <n v="926.47"/>
    <n v="51.8"/>
    <n v="47991.146000000001"/>
    <n v="9"/>
    <s v="Refrigerated"/>
    <n v="44256"/>
    <n v="44265"/>
    <n v="176"/>
    <n v="51.86"/>
    <n v="9127.36"/>
    <x v="12"/>
    <x v="0"/>
    <n v="750"/>
    <n v="33.32"/>
    <n v="110.18"/>
  </r>
  <r>
    <s v="Amul-748"/>
    <s v="Gujarat"/>
    <n v="371.65"/>
    <n v="30"/>
    <s v="Large"/>
    <n v="44767"/>
    <x v="3"/>
    <s v="Jul"/>
    <x v="3"/>
    <n v="7"/>
    <x v="8"/>
    <s v="Amul"/>
    <n v="153.36000000000001"/>
    <n v="38.5"/>
    <n v="5904.3600000000006"/>
    <n v="13"/>
    <s v="Refrigerated"/>
    <n v="44709"/>
    <n v="44722"/>
    <n v="113"/>
    <n v="37.33"/>
    <n v="4218.29"/>
    <x v="3"/>
    <x v="1"/>
    <n v="40"/>
    <n v="40.98"/>
    <n v="33.409999999999997"/>
  </r>
  <r>
    <s v="Amul-749"/>
    <s v="Bihar"/>
    <n v="128.24"/>
    <n v="85"/>
    <s v="Large"/>
    <n v="44185"/>
    <x v="1"/>
    <s v="Dec"/>
    <x v="0"/>
    <n v="4"/>
    <x v="3"/>
    <s v="Amul"/>
    <n v="479.44"/>
    <n v="94.73"/>
    <n v="45417.351200000005"/>
    <n v="22"/>
    <s v="Frozen"/>
    <n v="44153"/>
    <n v="44175"/>
    <n v="219"/>
    <n v="93.13"/>
    <n v="20395.47"/>
    <x v="7"/>
    <x v="2"/>
    <n v="260"/>
    <n v="77.900000000000006"/>
    <n v="92.44"/>
  </r>
  <r>
    <s v="Amul-750"/>
    <s v="West Bengal"/>
    <n v="260.68"/>
    <n v="71"/>
    <s v="Small"/>
    <n v="44129"/>
    <x v="1"/>
    <s v="Oct"/>
    <x v="3"/>
    <n v="5"/>
    <x v="7"/>
    <s v="Amul"/>
    <n v="106.05"/>
    <n v="59.48"/>
    <n v="6307.8539999999994"/>
    <n v="29"/>
    <s v="Frozen"/>
    <n v="44113"/>
    <n v="44142"/>
    <n v="23"/>
    <n v="57.51"/>
    <n v="1322.73"/>
    <x v="6"/>
    <x v="1"/>
    <n v="83"/>
    <n v="58.87"/>
    <n v="155.68"/>
  </r>
  <r>
    <s v="Amul-751"/>
    <s v="Maharashtra"/>
    <n v="566.53"/>
    <n v="54"/>
    <s v="Large"/>
    <n v="44470"/>
    <x v="0"/>
    <s v="Oct"/>
    <x v="3"/>
    <n v="10"/>
    <x v="6"/>
    <s v="Amul"/>
    <n v="539.25"/>
    <n v="19.36"/>
    <n v="10439.879999999999"/>
    <n v="148"/>
    <s v="Ambient"/>
    <n v="44445"/>
    <n v="44593"/>
    <n v="467"/>
    <n v="23.29"/>
    <n v="10876.43"/>
    <x v="11"/>
    <x v="2"/>
    <n v="72"/>
    <n v="91.36"/>
    <n v="158.71"/>
  </r>
  <r>
    <s v="Amul-752"/>
    <s v="Delhi"/>
    <n v="191.3"/>
    <n v="82"/>
    <s v="Small"/>
    <n v="44605"/>
    <x v="3"/>
    <s v="Feb"/>
    <x v="2"/>
    <n v="4"/>
    <x v="3"/>
    <s v="Amul"/>
    <n v="952.95"/>
    <n v="66.11"/>
    <n v="62999.5245"/>
    <n v="23"/>
    <s v="Refrigerated"/>
    <n v="44592"/>
    <n v="44615"/>
    <n v="748"/>
    <n v="68.66"/>
    <n v="51357.68"/>
    <x v="11"/>
    <x v="2"/>
    <n v="204"/>
    <n v="80.650000000000006"/>
    <n v="75.900000000000006"/>
  </r>
  <r>
    <s v="Amul-753"/>
    <s v="Kerala"/>
    <n v="458.04"/>
    <n v="61"/>
    <s v="Medium"/>
    <n v="43803"/>
    <x v="2"/>
    <s v="Dec"/>
    <x v="0"/>
    <n v="6"/>
    <x v="1"/>
    <s v="Amul"/>
    <n v="193.71"/>
    <n v="76.25"/>
    <n v="14770.387500000001"/>
    <n v="5"/>
    <s v="Refrigerated"/>
    <n v="43774"/>
    <n v="43779"/>
    <n v="56"/>
    <n v="80.19"/>
    <n v="4490.6400000000003"/>
    <x v="14"/>
    <x v="2"/>
    <n v="137"/>
    <n v="78.97"/>
    <n v="199.95"/>
  </r>
  <r>
    <s v="Amul-754"/>
    <s v="Delhi"/>
    <n v="189.58"/>
    <n v="61"/>
    <s v="Large"/>
    <n v="44095"/>
    <x v="1"/>
    <s v="Sep"/>
    <x v="3"/>
    <n v="3"/>
    <x v="9"/>
    <s v="Amul"/>
    <n v="36.630000000000003"/>
    <n v="67.040000000000006"/>
    <n v="2455.6752000000006"/>
    <n v="75"/>
    <s v="Frozen"/>
    <n v="44050"/>
    <n v="44125"/>
    <n v="16"/>
    <n v="64.959999999999994"/>
    <n v="1039.3599999999999"/>
    <x v="8"/>
    <x v="1"/>
    <n v="20"/>
    <n v="72.37"/>
    <n v="166.5"/>
  </r>
  <r>
    <s v="Amul-755"/>
    <s v="Kerala"/>
    <n v="252.66"/>
    <n v="66"/>
    <s v="Medium"/>
    <n v="43474"/>
    <x v="2"/>
    <s v="Jan"/>
    <x v="2"/>
    <n v="5"/>
    <x v="7"/>
    <s v="Amul"/>
    <n v="404.48"/>
    <n v="65.45"/>
    <n v="26473.216000000004"/>
    <n v="30"/>
    <s v="Frozen"/>
    <n v="43441"/>
    <n v="43471"/>
    <n v="204"/>
    <n v="61.28"/>
    <n v="12501.12"/>
    <x v="10"/>
    <x v="0"/>
    <n v="200"/>
    <n v="98.15"/>
    <n v="104.98"/>
  </r>
  <r>
    <s v="Amul-756"/>
    <s v="Delhi"/>
    <n v="230.47"/>
    <n v="75"/>
    <s v="Small"/>
    <n v="44352"/>
    <x v="0"/>
    <s v="Jun"/>
    <x v="1"/>
    <n v="4"/>
    <x v="3"/>
    <s v="Amul"/>
    <n v="133.91"/>
    <n v="41.65"/>
    <n v="5577.3514999999998"/>
    <n v="26"/>
    <s v="Refrigerated"/>
    <n v="44345"/>
    <n v="44371"/>
    <n v="125"/>
    <n v="39.83"/>
    <n v="4978.75"/>
    <x v="6"/>
    <x v="0"/>
    <n v="8"/>
    <n v="89.18"/>
    <n v="24.85"/>
  </r>
  <r>
    <s v="Amul-757"/>
    <s v="Gujarat"/>
    <n v="204.3"/>
    <n v="77"/>
    <s v="Small"/>
    <n v="44604"/>
    <x v="3"/>
    <s v="Feb"/>
    <x v="2"/>
    <n v="7"/>
    <x v="8"/>
    <s v="Amul"/>
    <n v="7.02"/>
    <n v="95.09"/>
    <n v="667.53179999999998"/>
    <n v="13"/>
    <s v="Refrigerated"/>
    <n v="44602"/>
    <n v="44615"/>
    <n v="6"/>
    <n v="97.72"/>
    <n v="586.32000000000005"/>
    <x v="13"/>
    <x v="2"/>
    <n v="1"/>
    <n v="10.64"/>
    <n v="86.36"/>
  </r>
  <r>
    <s v="Amul-758"/>
    <s v="Rajasthan"/>
    <n v="464.82"/>
    <n v="85"/>
    <s v="Large"/>
    <n v="44304"/>
    <x v="0"/>
    <s v="Apr"/>
    <x v="1"/>
    <n v="3"/>
    <x v="9"/>
    <s v="Amul"/>
    <n v="253.49"/>
    <n v="47.93"/>
    <n v="12149.7757"/>
    <n v="73"/>
    <s v="Refrigerated"/>
    <n v="44264"/>
    <n v="44337"/>
    <n v="107"/>
    <n v="46.43"/>
    <n v="4968.01"/>
    <x v="14"/>
    <x v="1"/>
    <n v="146"/>
    <n v="42.95"/>
    <n v="55.2"/>
  </r>
  <r>
    <s v="Amul-759"/>
    <s v="Delhi"/>
    <n v="163.69999999999999"/>
    <n v="100"/>
    <s v="Large"/>
    <n v="44101"/>
    <x v="1"/>
    <s v="Sep"/>
    <x v="3"/>
    <n v="10"/>
    <x v="6"/>
    <s v="Amul"/>
    <n v="271.83"/>
    <n v="72.069999999999993"/>
    <n v="19590.788099999998"/>
    <n v="121"/>
    <s v="Ambient"/>
    <n v="44096"/>
    <n v="44217"/>
    <n v="60"/>
    <n v="73.78"/>
    <n v="4426.8"/>
    <x v="1"/>
    <x v="2"/>
    <n v="211"/>
    <n v="19.21"/>
    <n v="51.9"/>
  </r>
  <r>
    <s v="Amul-760"/>
    <s v="Kerala"/>
    <n v="917.01"/>
    <n v="100"/>
    <s v="Medium"/>
    <n v="44364"/>
    <x v="0"/>
    <s v="Jun"/>
    <x v="1"/>
    <n v="10"/>
    <x v="6"/>
    <s v="Amul"/>
    <n v="253.65"/>
    <n v="49.29"/>
    <n v="12502.4085"/>
    <n v="91"/>
    <s v="Ambient"/>
    <n v="44344"/>
    <n v="44435"/>
    <n v="1"/>
    <n v="50.21"/>
    <n v="50.21"/>
    <x v="12"/>
    <x v="2"/>
    <n v="252"/>
    <n v="90.41"/>
    <n v="147.38"/>
  </r>
  <r>
    <s v="Amul-761"/>
    <s v="Chandigarh"/>
    <n v="15.34"/>
    <n v="30"/>
    <s v="Small"/>
    <n v="44123"/>
    <x v="1"/>
    <s v="Oct"/>
    <x v="3"/>
    <n v="2"/>
    <x v="5"/>
    <s v="Amul"/>
    <n v="905.1"/>
    <n v="35.35"/>
    <n v="31995.285000000003"/>
    <n v="29"/>
    <s v="Frozen"/>
    <n v="44099"/>
    <n v="44128"/>
    <n v="128"/>
    <n v="30.54"/>
    <n v="3909.12"/>
    <x v="1"/>
    <x v="2"/>
    <n v="777"/>
    <n v="18.8"/>
    <n v="83.87"/>
  </r>
  <r>
    <s v="Amul-762"/>
    <s v="Chandigarh"/>
    <n v="682.76"/>
    <n v="46"/>
    <s v="Small"/>
    <n v="44224"/>
    <x v="0"/>
    <s v="Jan"/>
    <x v="2"/>
    <n v="2"/>
    <x v="5"/>
    <s v="Amul"/>
    <n v="623.03"/>
    <n v="97.42"/>
    <n v="60695.582600000002"/>
    <n v="38"/>
    <s v="Frozen"/>
    <n v="44176"/>
    <n v="44214"/>
    <n v="373"/>
    <n v="95"/>
    <n v="35435"/>
    <x v="0"/>
    <x v="2"/>
    <n v="250"/>
    <n v="72.13"/>
    <n v="73.73"/>
  </r>
  <r>
    <s v="Amul-763"/>
    <s v="West Bengal"/>
    <n v="285.02999999999997"/>
    <n v="43"/>
    <s v="Small"/>
    <n v="44355"/>
    <x v="0"/>
    <s v="Jun"/>
    <x v="1"/>
    <n v="6"/>
    <x v="1"/>
    <s v="Amul"/>
    <n v="823.85"/>
    <n v="26.02"/>
    <n v="21436.577000000001"/>
    <n v="7"/>
    <s v="Refrigerated"/>
    <n v="44324"/>
    <n v="44331"/>
    <n v="185"/>
    <n v="25.18"/>
    <n v="4658.3"/>
    <x v="0"/>
    <x v="1"/>
    <n v="638"/>
    <n v="22.94"/>
    <n v="146.74"/>
  </r>
  <r>
    <s v="Amul-764"/>
    <s v="Karnataka"/>
    <n v="36.69"/>
    <n v="80"/>
    <s v="Medium"/>
    <n v="44703"/>
    <x v="3"/>
    <s v="May"/>
    <x v="1"/>
    <n v="4"/>
    <x v="3"/>
    <s v="Amul"/>
    <n v="162.68"/>
    <n v="20.51"/>
    <n v="3336.5668000000005"/>
    <n v="24"/>
    <s v="Frozen"/>
    <n v="44682"/>
    <n v="44706"/>
    <n v="94"/>
    <n v="16.64"/>
    <n v="1564.16"/>
    <x v="11"/>
    <x v="0"/>
    <n v="68"/>
    <n v="42.84"/>
    <n v="158.09"/>
  </r>
  <r>
    <s v="Amul-765"/>
    <s v="Madhya Pradesh"/>
    <n v="166.99"/>
    <n v="21"/>
    <s v="Large"/>
    <n v="43681"/>
    <x v="2"/>
    <s v="Aug"/>
    <x v="3"/>
    <n v="9"/>
    <x v="4"/>
    <s v="Amul"/>
    <n v="373.3"/>
    <n v="56.6"/>
    <n v="21128.780000000002"/>
    <n v="14"/>
    <s v="Refrigerated"/>
    <n v="43625"/>
    <n v="43639"/>
    <n v="264"/>
    <n v="58.8"/>
    <n v="15523.2"/>
    <x v="6"/>
    <x v="0"/>
    <n v="109"/>
    <n v="48.92"/>
    <n v="162.99"/>
  </r>
  <r>
    <s v="Amul-766"/>
    <s v="Haryana"/>
    <n v="408.86"/>
    <n v="72"/>
    <s v="Small"/>
    <n v="43516"/>
    <x v="2"/>
    <s v="Feb"/>
    <x v="2"/>
    <n v="8"/>
    <x v="2"/>
    <s v="Amul"/>
    <n v="368"/>
    <n v="95.08"/>
    <n v="34989.440000000002"/>
    <n v="8"/>
    <s v="Refrigerated"/>
    <n v="43470"/>
    <n v="43478"/>
    <n v="325"/>
    <n v="98.84"/>
    <n v="32123"/>
    <x v="11"/>
    <x v="2"/>
    <n v="43"/>
    <n v="74.92"/>
    <n v="149.91999999999999"/>
  </r>
  <r>
    <s v="Amul-767"/>
    <s v="Delhi"/>
    <n v="20.87"/>
    <n v="31"/>
    <s v="Small"/>
    <n v="44034"/>
    <x v="1"/>
    <s v="Jul"/>
    <x v="3"/>
    <n v="10"/>
    <x v="6"/>
    <s v="Amul"/>
    <n v="358.6"/>
    <n v="27.4"/>
    <n v="9825.64"/>
    <n v="145"/>
    <s v="Ambient"/>
    <n v="43997"/>
    <n v="44142"/>
    <n v="105"/>
    <n v="27.84"/>
    <n v="2923.2"/>
    <x v="4"/>
    <x v="0"/>
    <n v="253"/>
    <n v="38.200000000000003"/>
    <n v="148.72"/>
  </r>
  <r>
    <s v="Amul-768"/>
    <s v="Delhi"/>
    <n v="680.33"/>
    <n v="12"/>
    <s v="Medium"/>
    <n v="43817"/>
    <x v="2"/>
    <s v="Dec"/>
    <x v="0"/>
    <n v="5"/>
    <x v="7"/>
    <s v="Amul"/>
    <n v="584.89"/>
    <n v="99.73"/>
    <n v="58331.079700000002"/>
    <n v="22"/>
    <s v="Frozen"/>
    <n v="43758"/>
    <n v="43780"/>
    <n v="457"/>
    <n v="97.64"/>
    <n v="44621.48"/>
    <x v="12"/>
    <x v="2"/>
    <n v="127"/>
    <n v="50.98"/>
    <n v="73.75"/>
  </r>
  <r>
    <s v="Amul-769"/>
    <s v="Telangana"/>
    <n v="75.87"/>
    <n v="94"/>
    <s v="Medium"/>
    <n v="44493"/>
    <x v="0"/>
    <s v="Oct"/>
    <x v="3"/>
    <n v="1"/>
    <x v="0"/>
    <s v="Amul"/>
    <n v="216.75"/>
    <n v="70.98"/>
    <n v="15384.915000000001"/>
    <n v="1"/>
    <s v="Polythene Packet"/>
    <n v="44479"/>
    <n v="44480"/>
    <n v="189"/>
    <n v="70.19"/>
    <n v="13265.91"/>
    <x v="10"/>
    <x v="1"/>
    <n v="27"/>
    <n v="66.78"/>
    <n v="159.31"/>
  </r>
  <r>
    <s v="Amul-770"/>
    <s v="Delhi"/>
    <n v="242.35"/>
    <n v="68"/>
    <s v="Large"/>
    <n v="43634"/>
    <x v="2"/>
    <s v="Jun"/>
    <x v="1"/>
    <n v="9"/>
    <x v="4"/>
    <s v="Amul"/>
    <n v="351.37"/>
    <n v="60.98"/>
    <n v="21426.542600000001"/>
    <n v="14"/>
    <s v="Refrigerated"/>
    <n v="43603"/>
    <n v="43617"/>
    <n v="97"/>
    <n v="63.06"/>
    <n v="6116.82"/>
    <x v="12"/>
    <x v="2"/>
    <n v="254"/>
    <n v="11.67"/>
    <n v="40.81"/>
  </r>
  <r>
    <s v="Amul-771"/>
    <s v="Bihar"/>
    <n v="27.49"/>
    <n v="83"/>
    <s v="Small"/>
    <n v="44235"/>
    <x v="0"/>
    <s v="Feb"/>
    <x v="2"/>
    <n v="2"/>
    <x v="5"/>
    <s v="Amul"/>
    <n v="714.97"/>
    <n v="75.56"/>
    <n v="54023.133200000004"/>
    <n v="37"/>
    <s v="Frozen"/>
    <n v="44182"/>
    <n v="44219"/>
    <n v="287"/>
    <n v="76.42"/>
    <n v="21932.54"/>
    <x v="6"/>
    <x v="2"/>
    <n v="427"/>
    <n v="41.49"/>
    <n v="106.19"/>
  </r>
  <r>
    <s v="Amul-772"/>
    <s v="Chandigarh"/>
    <n v="455.54"/>
    <n v="13"/>
    <s v="Medium"/>
    <n v="43905"/>
    <x v="1"/>
    <s v="Mar"/>
    <x v="2"/>
    <n v="1"/>
    <x v="0"/>
    <s v="Amul"/>
    <n v="405.67"/>
    <n v="78.37"/>
    <n v="31792.357900000003"/>
    <n v="24"/>
    <s v="Tetra Pack"/>
    <n v="43870"/>
    <n v="43894"/>
    <n v="102"/>
    <n v="80.19"/>
    <n v="8179.38"/>
    <x v="11"/>
    <x v="0"/>
    <n v="303"/>
    <n v="52.85"/>
    <n v="155.97"/>
  </r>
  <r>
    <s v="Amul-773"/>
    <s v="Rajasthan"/>
    <n v="244.08"/>
    <n v="37"/>
    <s v="Large"/>
    <n v="43514"/>
    <x v="2"/>
    <s v="Feb"/>
    <x v="2"/>
    <n v="7"/>
    <x v="8"/>
    <s v="Amul"/>
    <n v="144.1"/>
    <n v="48.64"/>
    <n v="7009.0239999999994"/>
    <n v="17"/>
    <s v="Refrigerated"/>
    <n v="43500"/>
    <n v="43517"/>
    <n v="70"/>
    <n v="50.66"/>
    <n v="3546.2"/>
    <x v="11"/>
    <x v="1"/>
    <n v="74"/>
    <n v="39.78"/>
    <n v="32.96"/>
  </r>
  <r>
    <s v="Amul-774"/>
    <s v="Bihar"/>
    <n v="937.71"/>
    <n v="28"/>
    <s v="Large"/>
    <n v="43522"/>
    <x v="2"/>
    <s v="Feb"/>
    <x v="2"/>
    <n v="1"/>
    <x v="0"/>
    <s v="Amul"/>
    <n v="957.37"/>
    <n v="58.07"/>
    <n v="55594.475899999998"/>
    <n v="27"/>
    <s v="Tetra Pack"/>
    <n v="43485"/>
    <n v="43512"/>
    <n v="401"/>
    <n v="58.6"/>
    <n v="23498.6"/>
    <x v="2"/>
    <x v="2"/>
    <n v="556"/>
    <n v="63.39"/>
    <n v="151.88999999999999"/>
  </r>
  <r>
    <s v="Amul-775"/>
    <s v="Haryana"/>
    <n v="572.74"/>
    <n v="11"/>
    <s v="Large"/>
    <n v="43873"/>
    <x v="1"/>
    <s v="Feb"/>
    <x v="2"/>
    <n v="6"/>
    <x v="1"/>
    <s v="Amul"/>
    <n v="367.61"/>
    <n v="91.29"/>
    <n v="33559.116900000001"/>
    <n v="5"/>
    <s v="Refrigerated"/>
    <n v="43870"/>
    <n v="43875"/>
    <n v="1"/>
    <n v="92.25"/>
    <n v="92.25"/>
    <x v="2"/>
    <x v="0"/>
    <n v="366"/>
    <n v="85.69"/>
    <n v="74.430000000000007"/>
  </r>
  <r>
    <s v="Amul-776"/>
    <s v="Karnataka"/>
    <n v="155.04"/>
    <n v="60"/>
    <s v="Large"/>
    <n v="44476"/>
    <x v="0"/>
    <s v="Oct"/>
    <x v="3"/>
    <n v="5"/>
    <x v="7"/>
    <s v="Amul"/>
    <n v="392.61"/>
    <n v="62.3"/>
    <n v="24459.602999999999"/>
    <n v="21"/>
    <s v="Frozen"/>
    <n v="44428"/>
    <n v="44449"/>
    <n v="329"/>
    <n v="62.05"/>
    <n v="20414.45"/>
    <x v="12"/>
    <x v="2"/>
    <n v="63"/>
    <n v="33.65"/>
    <n v="21.03"/>
  </r>
  <r>
    <s v="Amul-777"/>
    <s v="Bihar"/>
    <n v="855.9"/>
    <n v="83"/>
    <s v="Large"/>
    <n v="44463"/>
    <x v="0"/>
    <s v="Sep"/>
    <x v="3"/>
    <n v="4"/>
    <x v="3"/>
    <s v="Amul"/>
    <n v="48.5"/>
    <n v="14.98"/>
    <n v="726.53"/>
    <n v="21"/>
    <s v="Refrigerated"/>
    <n v="44437"/>
    <n v="44458"/>
    <n v="23"/>
    <n v="14.53"/>
    <n v="334.19"/>
    <x v="6"/>
    <x v="2"/>
    <n v="25"/>
    <n v="36.99"/>
    <n v="105.92"/>
  </r>
  <r>
    <s v="Amul-778"/>
    <s v="Jharkhand"/>
    <n v="394.83"/>
    <n v="55"/>
    <s v="Medium"/>
    <n v="44861"/>
    <x v="3"/>
    <s v="Oct"/>
    <x v="3"/>
    <n v="3"/>
    <x v="9"/>
    <s v="Amul"/>
    <n v="217.77"/>
    <n v="67.849999999999994"/>
    <n v="14775.6945"/>
    <n v="66"/>
    <s v="Refrigerated"/>
    <n v="44838"/>
    <n v="44904"/>
    <n v="26"/>
    <n v="69.12"/>
    <n v="1797.12"/>
    <x v="8"/>
    <x v="2"/>
    <n v="191"/>
    <n v="20.59"/>
    <n v="170.76"/>
  </r>
  <r>
    <s v="Amul-779"/>
    <s v="Jharkhand"/>
    <n v="307.20999999999998"/>
    <n v="91"/>
    <s v="Large"/>
    <n v="44464"/>
    <x v="0"/>
    <s v="Sep"/>
    <x v="3"/>
    <n v="2"/>
    <x v="5"/>
    <s v="Amul"/>
    <n v="911.62"/>
    <n v="11.66"/>
    <n v="10629.4892"/>
    <n v="26"/>
    <s v="Frozen"/>
    <n v="44444"/>
    <n v="44470"/>
    <n v="133"/>
    <n v="14.3"/>
    <n v="1901.9"/>
    <x v="4"/>
    <x v="2"/>
    <n v="778"/>
    <n v="60.15"/>
    <n v="65.33"/>
  </r>
  <r>
    <s v="Amul-780"/>
    <s v="Telangana"/>
    <n v="71.73"/>
    <n v="90"/>
    <s v="Medium"/>
    <n v="43800"/>
    <x v="2"/>
    <s v="Dec"/>
    <x v="0"/>
    <n v="6"/>
    <x v="1"/>
    <s v="Amul"/>
    <n v="33.85"/>
    <n v="26.93"/>
    <n v="911.58050000000003"/>
    <n v="5"/>
    <s v="Refrigerated"/>
    <n v="43792"/>
    <n v="43797"/>
    <n v="17"/>
    <n v="24.13"/>
    <n v="410.21"/>
    <x v="7"/>
    <x v="1"/>
    <n v="16"/>
    <n v="80.099999999999994"/>
    <n v="108.03"/>
  </r>
  <r>
    <s v="Amul-781"/>
    <s v="Uttar Pradesh"/>
    <n v="24.94"/>
    <n v="89"/>
    <s v="Small"/>
    <n v="43709"/>
    <x v="2"/>
    <s v="Sep"/>
    <x v="3"/>
    <n v="6"/>
    <x v="1"/>
    <s v="Amul"/>
    <n v="901.97"/>
    <n v="80.27"/>
    <n v="72401.131899999993"/>
    <n v="6"/>
    <s v="Refrigerated"/>
    <n v="43679"/>
    <n v="43685"/>
    <n v="328"/>
    <n v="76.239999999999995"/>
    <n v="25006.720000000001"/>
    <x v="0"/>
    <x v="2"/>
    <n v="573"/>
    <n v="16.8"/>
    <n v="179.1"/>
  </r>
  <r>
    <s v="Amul-782"/>
    <s v="Delhi"/>
    <n v="800.03"/>
    <n v="31"/>
    <s v="Large"/>
    <n v="44726"/>
    <x v="3"/>
    <s v="Jun"/>
    <x v="1"/>
    <n v="4"/>
    <x v="3"/>
    <s v="Amul"/>
    <n v="352.65"/>
    <n v="45.23"/>
    <n v="15950.359499999999"/>
    <n v="23"/>
    <s v="Frozen"/>
    <n v="44706"/>
    <n v="44729"/>
    <n v="234"/>
    <n v="41.18"/>
    <n v="9636.1200000000008"/>
    <x v="3"/>
    <x v="1"/>
    <n v="118"/>
    <n v="78.569999999999993"/>
    <n v="100.84"/>
  </r>
  <r>
    <s v="Amul-783"/>
    <s v="Haryana"/>
    <n v="129.6"/>
    <n v="54"/>
    <s v="Small"/>
    <n v="44644"/>
    <x v="3"/>
    <s v="Mar"/>
    <x v="2"/>
    <n v="8"/>
    <x v="2"/>
    <s v="Amul"/>
    <n v="51.73"/>
    <n v="67.790000000000006"/>
    <n v="3506.7766999999999"/>
    <n v="14"/>
    <s v="Refrigerated"/>
    <n v="44609"/>
    <n v="44623"/>
    <n v="40"/>
    <n v="63.62"/>
    <n v="2544.8000000000002"/>
    <x v="13"/>
    <x v="1"/>
    <n v="11"/>
    <n v="59.32"/>
    <n v="185.04"/>
  </r>
  <r>
    <s v="Amul-784"/>
    <s v="Tamil Nadu"/>
    <n v="967.87"/>
    <n v="65"/>
    <s v="Large"/>
    <n v="43968"/>
    <x v="1"/>
    <s v="May"/>
    <x v="1"/>
    <n v="6"/>
    <x v="1"/>
    <s v="Amul"/>
    <n v="882.33"/>
    <n v="59.28"/>
    <n v="52304.522400000002"/>
    <n v="7"/>
    <s v="Refrigerated"/>
    <n v="43919"/>
    <n v="43926"/>
    <n v="539"/>
    <n v="54.83"/>
    <n v="29553.37"/>
    <x v="4"/>
    <x v="2"/>
    <n v="343"/>
    <n v="70.760000000000005"/>
    <n v="76.459999999999994"/>
  </r>
  <r>
    <s v="Amul-785"/>
    <s v="Rajasthan"/>
    <n v="494.73"/>
    <n v="55"/>
    <s v="Large"/>
    <n v="44026"/>
    <x v="1"/>
    <s v="Jul"/>
    <x v="3"/>
    <n v="5"/>
    <x v="7"/>
    <s v="Amul"/>
    <n v="68.790000000000006"/>
    <n v="33.96"/>
    <n v="2336.1084000000001"/>
    <n v="22"/>
    <s v="Frozen"/>
    <n v="44017"/>
    <n v="44039"/>
    <n v="1"/>
    <n v="36.51"/>
    <n v="36.51"/>
    <x v="1"/>
    <x v="0"/>
    <n v="67"/>
    <n v="21.06"/>
    <n v="125.6"/>
  </r>
  <r>
    <s v="Amul-786"/>
    <s v="Rajasthan"/>
    <n v="444.16"/>
    <n v="92"/>
    <s v="Small"/>
    <n v="43572"/>
    <x v="2"/>
    <s v="Apr"/>
    <x v="1"/>
    <n v="6"/>
    <x v="1"/>
    <s v="Amul"/>
    <n v="498.79"/>
    <n v="30.17"/>
    <n v="15048.494300000002"/>
    <n v="7"/>
    <s v="Refrigerated"/>
    <n v="43554"/>
    <n v="43561"/>
    <n v="149"/>
    <n v="29.07"/>
    <n v="4331.43"/>
    <x v="11"/>
    <x v="0"/>
    <n v="349"/>
    <n v="89.35"/>
    <n v="143.68"/>
  </r>
  <r>
    <s v="Amul-787"/>
    <s v="Haryana"/>
    <n v="80.62"/>
    <n v="88"/>
    <s v="Small"/>
    <n v="44442"/>
    <x v="0"/>
    <s v="Sep"/>
    <x v="3"/>
    <n v="1"/>
    <x v="0"/>
    <s v="Amul"/>
    <n v="167.8"/>
    <n v="90.87"/>
    <n v="15247.986000000003"/>
    <n v="1"/>
    <s v="Polythene Packet"/>
    <n v="44407"/>
    <n v="44408"/>
    <n v="154"/>
    <n v="86.5"/>
    <n v="13321"/>
    <x v="14"/>
    <x v="2"/>
    <n v="13"/>
    <n v="77.92"/>
    <n v="137.72999999999999"/>
  </r>
  <r>
    <s v="Amul-788"/>
    <s v="Delhi"/>
    <n v="238.74"/>
    <n v="79"/>
    <s v="Medium"/>
    <n v="44519"/>
    <x v="0"/>
    <s v="Nov"/>
    <x v="0"/>
    <n v="3"/>
    <x v="9"/>
    <s v="Amul"/>
    <n v="846.53"/>
    <n v="65.87"/>
    <n v="55760.931100000002"/>
    <n v="33"/>
    <s v="Frozen"/>
    <n v="44503"/>
    <n v="44536"/>
    <n v="514"/>
    <n v="69.77"/>
    <n v="35861.78"/>
    <x v="11"/>
    <x v="2"/>
    <n v="332"/>
    <n v="41.65"/>
    <n v="98.56"/>
  </r>
  <r>
    <s v="Amul-789"/>
    <s v="Madhya Pradesh"/>
    <n v="84.26"/>
    <n v="44"/>
    <s v="Small"/>
    <n v="43656"/>
    <x v="2"/>
    <s v="Jul"/>
    <x v="3"/>
    <n v="10"/>
    <x v="6"/>
    <s v="Amul"/>
    <n v="931.76"/>
    <n v="78.62"/>
    <n v="73254.9712"/>
    <n v="137"/>
    <s v="Ambient"/>
    <n v="43637"/>
    <n v="43774"/>
    <n v="461"/>
    <n v="79.17"/>
    <n v="36497.370000000003"/>
    <x v="10"/>
    <x v="0"/>
    <n v="470"/>
    <n v="61.19"/>
    <n v="103.43"/>
  </r>
  <r>
    <s v="Amul-790"/>
    <s v="Gujarat"/>
    <n v="174.94"/>
    <n v="61"/>
    <s v="Large"/>
    <n v="43710"/>
    <x v="2"/>
    <s v="Sep"/>
    <x v="3"/>
    <n v="6"/>
    <x v="1"/>
    <s v="Amul"/>
    <n v="571.37"/>
    <n v="12.02"/>
    <n v="6867.8674000000001"/>
    <n v="5"/>
    <s v="Refrigerated"/>
    <n v="43676"/>
    <n v="43681"/>
    <n v="244"/>
    <n v="11.47"/>
    <n v="2798.68"/>
    <x v="13"/>
    <x v="0"/>
    <n v="327"/>
    <n v="46.28"/>
    <n v="152.63999999999999"/>
  </r>
  <r>
    <s v="Amul-791"/>
    <s v="West Bengal"/>
    <n v="784.29"/>
    <n v="25"/>
    <s v="Large"/>
    <n v="43948"/>
    <x v="1"/>
    <s v="Apr"/>
    <x v="1"/>
    <n v="1"/>
    <x v="0"/>
    <s v="Amul"/>
    <n v="528.11"/>
    <n v="21.98"/>
    <n v="11607.8578"/>
    <n v="2"/>
    <s v="Polythene Packet"/>
    <n v="43893"/>
    <n v="43895"/>
    <n v="177"/>
    <n v="25.47"/>
    <n v="4508.1899999999996"/>
    <x v="11"/>
    <x v="2"/>
    <n v="351"/>
    <n v="18.29"/>
    <n v="89.61"/>
  </r>
  <r>
    <s v="Amul-792"/>
    <s v="Gujarat"/>
    <n v="139.88"/>
    <n v="80"/>
    <s v="Small"/>
    <n v="43793"/>
    <x v="2"/>
    <s v="Nov"/>
    <x v="0"/>
    <n v="10"/>
    <x v="6"/>
    <s v="Amul"/>
    <n v="598.61"/>
    <n v="75.81"/>
    <n v="45380.624100000001"/>
    <n v="99"/>
    <s v="Ambient"/>
    <n v="43737"/>
    <n v="43836"/>
    <n v="25"/>
    <n v="80.47"/>
    <n v="2011.75"/>
    <x v="13"/>
    <x v="0"/>
    <n v="573"/>
    <n v="35.17"/>
    <n v="25.85"/>
  </r>
  <r>
    <s v="Amul-793"/>
    <s v="Delhi"/>
    <n v="707.46"/>
    <n v="31"/>
    <s v="Small"/>
    <n v="44823"/>
    <x v="3"/>
    <s v="Sep"/>
    <x v="3"/>
    <n v="5"/>
    <x v="7"/>
    <s v="Amul"/>
    <n v="470.57"/>
    <n v="22.25"/>
    <n v="10470.182499999999"/>
    <n v="30"/>
    <s v="Frozen"/>
    <n v="44819"/>
    <n v="44849"/>
    <n v="309"/>
    <n v="19.940000000000001"/>
    <n v="6161.46"/>
    <x v="8"/>
    <x v="1"/>
    <n v="161"/>
    <n v="29.15"/>
    <n v="79.53"/>
  </r>
  <r>
    <s v="Amul-794"/>
    <s v="Karnataka"/>
    <n v="247.28"/>
    <n v="92"/>
    <s v="Large"/>
    <n v="44040"/>
    <x v="1"/>
    <s v="Jul"/>
    <x v="3"/>
    <n v="5"/>
    <x v="7"/>
    <s v="Amul"/>
    <n v="808.62"/>
    <n v="45.86"/>
    <n v="37083.313199999997"/>
    <n v="25"/>
    <s v="Frozen"/>
    <n v="44026"/>
    <n v="44051"/>
    <n v="110"/>
    <n v="49.29"/>
    <n v="5421.9"/>
    <x v="4"/>
    <x v="0"/>
    <n v="698"/>
    <n v="53.08"/>
    <n v="138.81"/>
  </r>
  <r>
    <s v="Amul-795"/>
    <s v="Chandigarh"/>
    <n v="450.57"/>
    <n v="77"/>
    <s v="Small"/>
    <n v="43720"/>
    <x v="2"/>
    <s v="Sep"/>
    <x v="3"/>
    <n v="6"/>
    <x v="1"/>
    <s v="Amul"/>
    <n v="963.06"/>
    <n v="33.31"/>
    <n v="32079.528600000001"/>
    <n v="5"/>
    <s v="Refrigerated"/>
    <n v="43693"/>
    <n v="43698"/>
    <n v="15"/>
    <n v="36.01"/>
    <n v="540.15"/>
    <x v="14"/>
    <x v="2"/>
    <n v="948"/>
    <n v="76.59"/>
    <n v="70.13"/>
  </r>
  <r>
    <s v="Amul-796"/>
    <s v="Gujarat"/>
    <n v="836.93"/>
    <n v="40"/>
    <s v="Large"/>
    <n v="44639"/>
    <x v="3"/>
    <s v="Mar"/>
    <x v="2"/>
    <n v="7"/>
    <x v="8"/>
    <s v="Amul"/>
    <n v="452.1"/>
    <n v="37.92"/>
    <n v="17143.632000000001"/>
    <n v="16"/>
    <s v="Refrigerated"/>
    <n v="44616"/>
    <n v="44632"/>
    <n v="409"/>
    <n v="37.380000000000003"/>
    <n v="15288.42"/>
    <x v="8"/>
    <x v="2"/>
    <n v="43"/>
    <n v="99.51"/>
    <n v="117.22"/>
  </r>
  <r>
    <s v="Amul-797"/>
    <s v="Chandigarh"/>
    <n v="125.51"/>
    <n v="27"/>
    <s v="Small"/>
    <n v="44618"/>
    <x v="3"/>
    <s v="Feb"/>
    <x v="2"/>
    <n v="2"/>
    <x v="5"/>
    <s v="Amul"/>
    <n v="525.47"/>
    <n v="60.74"/>
    <n v="31917.047800000004"/>
    <n v="28"/>
    <s v="Refrigerated"/>
    <n v="44612"/>
    <n v="44640"/>
    <n v="237"/>
    <n v="61.29"/>
    <n v="14525.73"/>
    <x v="2"/>
    <x v="2"/>
    <n v="288"/>
    <n v="59.93"/>
    <n v="179.24"/>
  </r>
  <r>
    <s v="Amul-798"/>
    <s v="Maharashtra"/>
    <n v="704.53"/>
    <n v="38"/>
    <s v="Small"/>
    <n v="44031"/>
    <x v="1"/>
    <s v="Jul"/>
    <x v="3"/>
    <n v="10"/>
    <x v="6"/>
    <s v="Amul"/>
    <n v="220.99"/>
    <n v="46.01"/>
    <n v="10167.749900000001"/>
    <n v="108"/>
    <s v="Ambient"/>
    <n v="43992"/>
    <n v="44100"/>
    <n v="178"/>
    <n v="42.8"/>
    <n v="7618.4"/>
    <x v="7"/>
    <x v="2"/>
    <n v="42"/>
    <n v="44.05"/>
    <n v="190.86"/>
  </r>
  <r>
    <s v="Amul-799"/>
    <s v="Kerala"/>
    <n v="453.66"/>
    <n v="43"/>
    <s v="Medium"/>
    <n v="43926"/>
    <x v="1"/>
    <s v="Apr"/>
    <x v="1"/>
    <n v="2"/>
    <x v="5"/>
    <s v="Amul"/>
    <n v="369.67"/>
    <n v="41.31"/>
    <n v="15271.067700000001"/>
    <n v="40"/>
    <s v="Frozen"/>
    <n v="43876"/>
    <n v="43916"/>
    <n v="233"/>
    <n v="40.86"/>
    <n v="9520.3799999999992"/>
    <x v="11"/>
    <x v="1"/>
    <n v="136"/>
    <n v="77.180000000000007"/>
    <n v="162.76"/>
  </r>
  <r>
    <s v="Amul-800"/>
    <s v="Karnataka"/>
    <n v="24.36"/>
    <n v="29"/>
    <s v="Small"/>
    <n v="44558"/>
    <x v="0"/>
    <s v="Dec"/>
    <x v="0"/>
    <n v="6"/>
    <x v="1"/>
    <s v="Amul"/>
    <n v="422.15"/>
    <n v="31.95"/>
    <n v="13487.692499999999"/>
    <n v="6"/>
    <s v="Refrigerated"/>
    <n v="44509"/>
    <n v="44515"/>
    <n v="325"/>
    <n v="29.32"/>
    <n v="9529"/>
    <x v="7"/>
    <x v="1"/>
    <n v="97"/>
    <n v="75.75"/>
    <n v="54.03"/>
  </r>
  <r>
    <s v="Amul-801"/>
    <s v="Chandigarh"/>
    <n v="255.69"/>
    <n v="57"/>
    <s v="Small"/>
    <n v="43483"/>
    <x v="2"/>
    <s v="Jan"/>
    <x v="2"/>
    <n v="7"/>
    <x v="8"/>
    <s v="Amul"/>
    <n v="34.61"/>
    <n v="42.72"/>
    <n v="1478.5391999999999"/>
    <n v="14"/>
    <s v="Refrigerated"/>
    <n v="43430"/>
    <n v="43444"/>
    <n v="10"/>
    <n v="40.85"/>
    <n v="408.5"/>
    <x v="12"/>
    <x v="2"/>
    <n v="24"/>
    <n v="75.41"/>
    <n v="39.11"/>
  </r>
  <r>
    <s v="Amul-802"/>
    <s v="Kerala"/>
    <n v="695.63"/>
    <n v="94"/>
    <s v="Large"/>
    <n v="44392"/>
    <x v="0"/>
    <s v="Jul"/>
    <x v="3"/>
    <n v="1"/>
    <x v="0"/>
    <s v="Amul"/>
    <n v="171.51"/>
    <n v="46.7"/>
    <n v="8009.5169999999998"/>
    <n v="27"/>
    <s v="Tetra Pack"/>
    <n v="44380"/>
    <n v="44407"/>
    <n v="78"/>
    <n v="43.99"/>
    <n v="3431.22"/>
    <x v="9"/>
    <x v="0"/>
    <n v="93"/>
    <n v="96.66"/>
    <n v="20.61"/>
  </r>
  <r>
    <s v="Amul-803"/>
    <s v="Kerala"/>
    <n v="131.75"/>
    <n v="69"/>
    <s v="Large"/>
    <n v="44331"/>
    <x v="0"/>
    <s v="May"/>
    <x v="1"/>
    <n v="8"/>
    <x v="2"/>
    <s v="Amul"/>
    <n v="913.1"/>
    <n v="61.34"/>
    <n v="56009.554000000004"/>
    <n v="13"/>
    <s v="Refrigerated"/>
    <n v="44296"/>
    <n v="44309"/>
    <n v="836"/>
    <n v="66.16"/>
    <n v="55309.760000000002"/>
    <x v="14"/>
    <x v="2"/>
    <n v="77"/>
    <n v="44.79"/>
    <n v="90.24"/>
  </r>
  <r>
    <s v="Amul-804"/>
    <s v="Madhya Pradesh"/>
    <n v="623.07000000000005"/>
    <n v="76"/>
    <s v="Medium"/>
    <n v="44222"/>
    <x v="0"/>
    <s v="Jan"/>
    <x v="2"/>
    <n v="8"/>
    <x v="2"/>
    <s v="Amul"/>
    <n v="78.56"/>
    <n v="74.959999999999994"/>
    <n v="5888.8575999999994"/>
    <n v="8"/>
    <s v="Refrigerated"/>
    <n v="44163"/>
    <n v="44171"/>
    <n v="38"/>
    <n v="74.83"/>
    <n v="2843.54"/>
    <x v="1"/>
    <x v="0"/>
    <n v="40"/>
    <n v="20.97"/>
    <n v="189.48"/>
  </r>
  <r>
    <s v="Amul-805"/>
    <s v="Kerala"/>
    <n v="103"/>
    <n v="70"/>
    <s v="Large"/>
    <n v="44362"/>
    <x v="0"/>
    <s v="Jun"/>
    <x v="1"/>
    <n v="8"/>
    <x v="2"/>
    <s v="Amul"/>
    <n v="986.37"/>
    <n v="92.64"/>
    <n v="91377.316800000001"/>
    <n v="9"/>
    <s v="Refrigerated"/>
    <n v="44322"/>
    <n v="44331"/>
    <n v="73"/>
    <n v="95.34"/>
    <n v="6959.82"/>
    <x v="4"/>
    <x v="0"/>
    <n v="913"/>
    <n v="42.13"/>
    <n v="191.76"/>
  </r>
  <r>
    <s v="Amul-806"/>
    <s v="West Bengal"/>
    <n v="391.59"/>
    <n v="81"/>
    <s v="Small"/>
    <n v="44507"/>
    <x v="0"/>
    <s v="Nov"/>
    <x v="0"/>
    <n v="2"/>
    <x v="5"/>
    <s v="Amul"/>
    <n v="911.55"/>
    <n v="92.76"/>
    <n v="84555.377999999997"/>
    <n v="31"/>
    <s v="Frozen"/>
    <n v="44460"/>
    <n v="44491"/>
    <n v="526"/>
    <n v="96.17"/>
    <n v="50585.42"/>
    <x v="6"/>
    <x v="1"/>
    <n v="385"/>
    <n v="81.760000000000005"/>
    <n v="156.54"/>
  </r>
  <r>
    <s v="Amul-807"/>
    <s v="Maharashtra"/>
    <n v="656.9"/>
    <n v="21"/>
    <s v="Small"/>
    <n v="43897"/>
    <x v="1"/>
    <s v="Mar"/>
    <x v="2"/>
    <n v="6"/>
    <x v="1"/>
    <s v="Amul"/>
    <n v="983.13"/>
    <n v="88.22"/>
    <n v="86731.728600000002"/>
    <n v="7"/>
    <s v="Refrigerated"/>
    <n v="43870"/>
    <n v="43877"/>
    <n v="53"/>
    <n v="89.94"/>
    <n v="4766.82"/>
    <x v="0"/>
    <x v="2"/>
    <n v="930"/>
    <n v="14.82"/>
    <n v="125.72"/>
  </r>
  <r>
    <s v="Amul-808"/>
    <s v="Kerala"/>
    <n v="166.71"/>
    <n v="57"/>
    <s v="Large"/>
    <n v="43503"/>
    <x v="2"/>
    <s v="Feb"/>
    <x v="2"/>
    <n v="2"/>
    <x v="5"/>
    <s v="Amul"/>
    <n v="127.67"/>
    <n v="19.649999999999999"/>
    <n v="2508.7154999999998"/>
    <n v="35"/>
    <s v="Frozen"/>
    <n v="43455"/>
    <n v="43490"/>
    <n v="26"/>
    <n v="22.59"/>
    <n v="587.34"/>
    <x v="13"/>
    <x v="2"/>
    <n v="101"/>
    <n v="82.15"/>
    <n v="109.14"/>
  </r>
  <r>
    <s v="Amul-809"/>
    <s v="Delhi"/>
    <n v="69.680000000000007"/>
    <n v="98"/>
    <s v="Small"/>
    <n v="44183"/>
    <x v="1"/>
    <s v="Dec"/>
    <x v="0"/>
    <n v="1"/>
    <x v="0"/>
    <s v="Amul"/>
    <n v="45.54"/>
    <n v="29.24"/>
    <n v="1331.5895999999998"/>
    <n v="24"/>
    <s v="Tetra Pack"/>
    <n v="44135"/>
    <n v="44159"/>
    <n v="21"/>
    <n v="31.9"/>
    <n v="669.9"/>
    <x v="0"/>
    <x v="1"/>
    <n v="24"/>
    <n v="48.13"/>
    <n v="86.37"/>
  </r>
  <r>
    <s v="Amul-810"/>
    <s v="Jharkhand"/>
    <n v="962.23"/>
    <n v="75"/>
    <s v="Medium"/>
    <n v="44672"/>
    <x v="3"/>
    <s v="Apr"/>
    <x v="1"/>
    <n v="10"/>
    <x v="6"/>
    <s v="Amul"/>
    <n v="9.2799999999999994"/>
    <n v="93.4"/>
    <n v="866.75199999999995"/>
    <n v="137"/>
    <s v="Ambient"/>
    <n v="44654"/>
    <n v="44791"/>
    <n v="2"/>
    <n v="94.25"/>
    <n v="188.5"/>
    <x v="7"/>
    <x v="0"/>
    <n v="7"/>
    <n v="98.07"/>
    <n v="143.28"/>
  </r>
  <r>
    <s v="Amul-811"/>
    <s v="Chandigarh"/>
    <n v="600.67999999999995"/>
    <n v="56"/>
    <s v="Medium"/>
    <n v="44543"/>
    <x v="0"/>
    <s v="Dec"/>
    <x v="0"/>
    <n v="3"/>
    <x v="9"/>
    <s v="Amul"/>
    <n v="278.58999999999997"/>
    <n v="50.93"/>
    <n v="14188.588699999998"/>
    <n v="34"/>
    <s v="Frozen"/>
    <n v="44521"/>
    <n v="44555"/>
    <n v="53"/>
    <n v="49.66"/>
    <n v="2631.98"/>
    <x v="9"/>
    <x v="2"/>
    <n v="225"/>
    <n v="98.8"/>
    <n v="46.38"/>
  </r>
  <r>
    <s v="Amul-812"/>
    <s v="Delhi"/>
    <n v="686.78"/>
    <n v="40"/>
    <s v="Small"/>
    <n v="43996"/>
    <x v="1"/>
    <s v="Jun"/>
    <x v="1"/>
    <n v="7"/>
    <x v="8"/>
    <s v="Amul"/>
    <n v="740.51"/>
    <n v="47.03"/>
    <n v="34826.185299999997"/>
    <n v="13"/>
    <s v="Refrigerated"/>
    <n v="43963"/>
    <n v="43976"/>
    <n v="732"/>
    <n v="46.47"/>
    <n v="34016.04"/>
    <x v="14"/>
    <x v="1"/>
    <n v="8"/>
    <n v="69.069999999999993"/>
    <n v="41.29"/>
  </r>
  <r>
    <s v="Amul-813"/>
    <s v="Gujarat"/>
    <n v="211.75"/>
    <n v="28"/>
    <s v="Small"/>
    <n v="44143"/>
    <x v="1"/>
    <s v="Nov"/>
    <x v="0"/>
    <n v="4"/>
    <x v="3"/>
    <s v="Amul"/>
    <n v="297.12"/>
    <n v="81.42"/>
    <n v="24191.510399999999"/>
    <n v="30"/>
    <s v="Refrigerated"/>
    <n v="44103"/>
    <n v="44133"/>
    <n v="134"/>
    <n v="77.05"/>
    <n v="10324.700000000001"/>
    <x v="1"/>
    <x v="1"/>
    <n v="163"/>
    <n v="40.28"/>
    <n v="42.76"/>
  </r>
  <r>
    <s v="Amul-814"/>
    <s v="Karnataka"/>
    <n v="326.98"/>
    <n v="33"/>
    <s v="Large"/>
    <n v="44599"/>
    <x v="3"/>
    <s v="Feb"/>
    <x v="2"/>
    <n v="2"/>
    <x v="5"/>
    <s v="Amul"/>
    <n v="282.3"/>
    <n v="96.59"/>
    <n v="27267.357000000004"/>
    <n v="33"/>
    <s v="Refrigerated"/>
    <n v="44554"/>
    <n v="44587"/>
    <n v="113"/>
    <n v="97.75"/>
    <n v="11045.75"/>
    <x v="9"/>
    <x v="2"/>
    <n v="169"/>
    <n v="46.24"/>
    <n v="193.37"/>
  </r>
  <r>
    <s v="Amul-815"/>
    <s v="Chandigarh"/>
    <n v="542.61"/>
    <n v="62"/>
    <s v="Medium"/>
    <n v="43801"/>
    <x v="2"/>
    <s v="Dec"/>
    <x v="0"/>
    <n v="4"/>
    <x v="3"/>
    <s v="Amul"/>
    <n v="87.8"/>
    <n v="69.959999999999994"/>
    <n v="6142.4879999999994"/>
    <n v="28"/>
    <s v="Refrigerated"/>
    <n v="43763"/>
    <n v="43791"/>
    <n v="13"/>
    <n v="66.849999999999994"/>
    <n v="869.05"/>
    <x v="12"/>
    <x v="0"/>
    <n v="74"/>
    <n v="27.8"/>
    <n v="131.91999999999999"/>
  </r>
  <r>
    <s v="Amul-816"/>
    <s v="West Bengal"/>
    <n v="296.93"/>
    <n v="94"/>
    <s v="Large"/>
    <n v="44694"/>
    <x v="3"/>
    <s v="May"/>
    <x v="1"/>
    <n v="8"/>
    <x v="2"/>
    <s v="Amul"/>
    <n v="199.89"/>
    <n v="56.35"/>
    <n v="11263.8015"/>
    <n v="12"/>
    <s v="Refrigerated"/>
    <n v="44667"/>
    <n v="44679"/>
    <n v="22"/>
    <n v="56.06"/>
    <n v="1233.32"/>
    <x v="3"/>
    <x v="0"/>
    <n v="177"/>
    <n v="65.790000000000006"/>
    <n v="199.45"/>
  </r>
  <r>
    <s v="Amul-817"/>
    <s v="Haryana"/>
    <n v="83.17"/>
    <n v="49"/>
    <s v="Small"/>
    <n v="43883"/>
    <x v="1"/>
    <s v="Feb"/>
    <x v="2"/>
    <n v="7"/>
    <x v="8"/>
    <s v="Amul"/>
    <n v="628.45000000000005"/>
    <n v="19.02"/>
    <n v="11953.119000000001"/>
    <n v="15"/>
    <s v="Refrigerated"/>
    <n v="43868"/>
    <n v="43883"/>
    <n v="425"/>
    <n v="22.71"/>
    <n v="9651.75"/>
    <x v="12"/>
    <x v="0"/>
    <n v="203"/>
    <n v="63.53"/>
    <n v="44.4"/>
  </r>
  <r>
    <s v="Amul-818"/>
    <s v="Delhi"/>
    <n v="963.53"/>
    <n v="81"/>
    <s v="Medium"/>
    <n v="44268"/>
    <x v="0"/>
    <s v="Mar"/>
    <x v="2"/>
    <n v="7"/>
    <x v="8"/>
    <s v="Amul"/>
    <n v="259.10000000000002"/>
    <n v="76.34"/>
    <n v="19779.694000000003"/>
    <n v="18"/>
    <s v="Refrigerated"/>
    <n v="44256"/>
    <n v="44274"/>
    <n v="121"/>
    <n v="74.55"/>
    <n v="9020.5499999999993"/>
    <x v="10"/>
    <x v="0"/>
    <n v="138"/>
    <n v="79.069999999999993"/>
    <n v="169.99"/>
  </r>
  <r>
    <s v="Amul-819"/>
    <s v="Gujarat"/>
    <n v="247.15"/>
    <n v="55"/>
    <s v="Large"/>
    <n v="44527"/>
    <x v="0"/>
    <s v="Nov"/>
    <x v="0"/>
    <n v="2"/>
    <x v="5"/>
    <s v="Amul"/>
    <n v="934.49"/>
    <n v="52.84"/>
    <n v="49378.4516"/>
    <n v="26"/>
    <s v="Refrigerated"/>
    <n v="44482"/>
    <n v="44508"/>
    <n v="514"/>
    <n v="54.49"/>
    <n v="28007.86"/>
    <x v="6"/>
    <x v="1"/>
    <n v="420"/>
    <n v="67.94"/>
    <n v="101.9"/>
  </r>
  <r>
    <s v="Amul-820"/>
    <s v="Gujarat"/>
    <n v="486.47"/>
    <n v="27"/>
    <s v="Small"/>
    <n v="43808"/>
    <x v="2"/>
    <s v="Dec"/>
    <x v="0"/>
    <n v="8"/>
    <x v="2"/>
    <s v="Amul"/>
    <n v="915.23"/>
    <n v="45.36"/>
    <n v="41514.832800000004"/>
    <n v="7"/>
    <s v="Refrigerated"/>
    <n v="43761"/>
    <n v="43768"/>
    <n v="614"/>
    <n v="42.67"/>
    <n v="26199.38"/>
    <x v="0"/>
    <x v="2"/>
    <n v="301"/>
    <n v="40.770000000000003"/>
    <n v="101.77"/>
  </r>
  <r>
    <s v="Amul-821"/>
    <s v="Haryana"/>
    <n v="465.34"/>
    <n v="86"/>
    <s v="Medium"/>
    <n v="43685"/>
    <x v="2"/>
    <s v="Aug"/>
    <x v="3"/>
    <n v="7"/>
    <x v="8"/>
    <s v="Amul"/>
    <n v="471.26"/>
    <n v="28.56"/>
    <n v="13459.185599999999"/>
    <n v="18"/>
    <s v="Refrigerated"/>
    <n v="43630"/>
    <n v="43648"/>
    <n v="77"/>
    <n v="26.45"/>
    <n v="2036.65"/>
    <x v="8"/>
    <x v="1"/>
    <n v="394"/>
    <n v="17.66"/>
    <n v="167.92"/>
  </r>
  <r>
    <s v="Amul-822"/>
    <s v="Delhi"/>
    <n v="851.84"/>
    <n v="96"/>
    <s v="Small"/>
    <n v="43949"/>
    <x v="1"/>
    <s v="Apr"/>
    <x v="1"/>
    <n v="1"/>
    <x v="0"/>
    <s v="Amul"/>
    <n v="843.9"/>
    <n v="36.35"/>
    <n v="30675.764999999999"/>
    <n v="1"/>
    <s v="Polythene Packet"/>
    <n v="43948"/>
    <n v="43949"/>
    <n v="125"/>
    <n v="35.83"/>
    <n v="4478.75"/>
    <x v="11"/>
    <x v="0"/>
    <n v="718"/>
    <n v="61.06"/>
    <n v="139.72999999999999"/>
  </r>
  <r>
    <s v="Amul-823"/>
    <s v="Chandigarh"/>
    <n v="648"/>
    <n v="28"/>
    <s v="Medium"/>
    <n v="44870"/>
    <x v="3"/>
    <s v="Nov"/>
    <x v="0"/>
    <n v="9"/>
    <x v="4"/>
    <s v="Amul"/>
    <n v="895.53"/>
    <n v="47.79"/>
    <n v="42797.378700000001"/>
    <n v="14"/>
    <s v="Refrigerated"/>
    <n v="44810"/>
    <n v="44824"/>
    <n v="272"/>
    <n v="43.94"/>
    <n v="11951.68"/>
    <x v="4"/>
    <x v="2"/>
    <n v="623"/>
    <n v="66.709999999999994"/>
    <n v="24.9"/>
  </r>
  <r>
    <s v="Amul-824"/>
    <s v="Uttar Pradesh"/>
    <n v="251.99"/>
    <n v="50"/>
    <s v="Small"/>
    <n v="44786"/>
    <x v="3"/>
    <s v="Aug"/>
    <x v="3"/>
    <n v="6"/>
    <x v="1"/>
    <s v="Amul"/>
    <n v="328.99"/>
    <n v="49.23"/>
    <n v="16196.1777"/>
    <n v="6"/>
    <s v="Refrigerated"/>
    <n v="44763"/>
    <n v="44769"/>
    <n v="12"/>
    <n v="50.85"/>
    <n v="610.20000000000005"/>
    <x v="4"/>
    <x v="0"/>
    <n v="316"/>
    <n v="22.64"/>
    <n v="111.36"/>
  </r>
  <r>
    <s v="Amul-825"/>
    <s v="Kerala"/>
    <n v="853.6"/>
    <n v="56"/>
    <s v="Medium"/>
    <n v="44716"/>
    <x v="3"/>
    <s v="Jun"/>
    <x v="1"/>
    <n v="10"/>
    <x v="6"/>
    <s v="Amul"/>
    <n v="316.81"/>
    <n v="36.76"/>
    <n v="11645.935599999999"/>
    <n v="108"/>
    <s v="Ambient"/>
    <n v="44705"/>
    <n v="44813"/>
    <n v="305"/>
    <n v="34.76"/>
    <n v="10601.8"/>
    <x v="9"/>
    <x v="0"/>
    <n v="11"/>
    <n v="94.4"/>
    <n v="27.03"/>
  </r>
  <r>
    <s v="Amul-826"/>
    <s v="Chandigarh"/>
    <n v="213.39"/>
    <n v="14"/>
    <s v="Medium"/>
    <n v="44443"/>
    <x v="0"/>
    <s v="Sep"/>
    <x v="3"/>
    <n v="3"/>
    <x v="9"/>
    <s v="Amul"/>
    <n v="535.91"/>
    <n v="34.9"/>
    <n v="18703.258999999998"/>
    <n v="30"/>
    <s v="Frozen"/>
    <n v="44429"/>
    <n v="44459"/>
    <n v="40"/>
    <n v="36.39"/>
    <n v="1455.6"/>
    <x v="12"/>
    <x v="0"/>
    <n v="495"/>
    <n v="19.760000000000002"/>
    <n v="70.23"/>
  </r>
  <r>
    <s v="Amul-827"/>
    <s v="Gujarat"/>
    <n v="836.46"/>
    <n v="29"/>
    <s v="Large"/>
    <n v="44473"/>
    <x v="0"/>
    <s v="Oct"/>
    <x v="3"/>
    <n v="1"/>
    <x v="0"/>
    <s v="Amul"/>
    <n v="386.55"/>
    <n v="58.36"/>
    <n v="22559.058000000001"/>
    <n v="2"/>
    <s v="Polythene Packet"/>
    <n v="44417"/>
    <n v="44419"/>
    <n v="298"/>
    <n v="62.24"/>
    <n v="18547.52"/>
    <x v="1"/>
    <x v="2"/>
    <n v="88"/>
    <n v="81.28"/>
    <n v="127.3"/>
  </r>
  <r>
    <s v="Amul-828"/>
    <s v="Jharkhand"/>
    <n v="775.13"/>
    <n v="89"/>
    <s v="Large"/>
    <n v="44813"/>
    <x v="3"/>
    <s v="Sep"/>
    <x v="3"/>
    <n v="3"/>
    <x v="9"/>
    <s v="Amul"/>
    <n v="946.29"/>
    <n v="64.42"/>
    <n v="60960.001799999998"/>
    <n v="39"/>
    <s v="Frozen"/>
    <n v="44811"/>
    <n v="44850"/>
    <n v="916"/>
    <n v="59.5"/>
    <n v="54502"/>
    <x v="6"/>
    <x v="2"/>
    <n v="30"/>
    <n v="66.87"/>
    <n v="132.19999999999999"/>
  </r>
  <r>
    <s v="Amul-829"/>
    <s v="Delhi"/>
    <n v="63.89"/>
    <n v="83"/>
    <s v="Medium"/>
    <n v="43558"/>
    <x v="2"/>
    <s v="Apr"/>
    <x v="1"/>
    <n v="3"/>
    <x v="9"/>
    <s v="Amul"/>
    <n v="881.33"/>
    <n v="59.21"/>
    <n v="52183.549300000006"/>
    <n v="31"/>
    <s v="Refrigerated"/>
    <n v="43501"/>
    <n v="43532"/>
    <n v="321"/>
    <n v="55.31"/>
    <n v="17754.509999999998"/>
    <x v="8"/>
    <x v="2"/>
    <n v="560"/>
    <n v="71.59"/>
    <n v="23.89"/>
  </r>
  <r>
    <s v="Amul-830"/>
    <s v="Madhya Pradesh"/>
    <n v="11.32"/>
    <n v="29"/>
    <s v="Large"/>
    <n v="44626"/>
    <x v="3"/>
    <s v="Mar"/>
    <x v="2"/>
    <n v="5"/>
    <x v="7"/>
    <s v="Amul"/>
    <n v="525.08000000000004"/>
    <n v="73.38"/>
    <n v="38530.3704"/>
    <n v="23"/>
    <s v="Frozen"/>
    <n v="44619"/>
    <n v="44642"/>
    <n v="455"/>
    <n v="69.040000000000006"/>
    <n v="31413.200000000001"/>
    <x v="6"/>
    <x v="2"/>
    <n v="70"/>
    <n v="27.44"/>
    <n v="28.37"/>
  </r>
  <r>
    <s v="Amul-831"/>
    <s v="Rajasthan"/>
    <n v="751.92"/>
    <n v="92"/>
    <s v="Large"/>
    <n v="44031"/>
    <x v="1"/>
    <s v="Jul"/>
    <x v="3"/>
    <n v="4"/>
    <x v="3"/>
    <s v="Amul"/>
    <n v="62.58"/>
    <n v="71.680000000000007"/>
    <n v="4485.7344000000003"/>
    <n v="26"/>
    <s v="Refrigerated"/>
    <n v="43976"/>
    <n v="44002"/>
    <n v="58"/>
    <n v="74.459999999999994"/>
    <n v="4318.68"/>
    <x v="8"/>
    <x v="2"/>
    <n v="4"/>
    <n v="53.4"/>
    <n v="76.28"/>
  </r>
  <r>
    <s v="Amul-832"/>
    <s v="Karnataka"/>
    <n v="432.35"/>
    <n v="25"/>
    <s v="Large"/>
    <n v="43679"/>
    <x v="2"/>
    <s v="Aug"/>
    <x v="3"/>
    <n v="4"/>
    <x v="3"/>
    <s v="Amul"/>
    <n v="457.01"/>
    <n v="51.69"/>
    <n v="23622.846899999997"/>
    <n v="27"/>
    <s v="Frozen"/>
    <n v="43675"/>
    <n v="43702"/>
    <n v="90"/>
    <n v="49.88"/>
    <n v="4489.2"/>
    <x v="3"/>
    <x v="0"/>
    <n v="367"/>
    <n v="32.86"/>
    <n v="119.2"/>
  </r>
  <r>
    <s v="Amul-833"/>
    <s v="West Bengal"/>
    <n v="362.65"/>
    <n v="21"/>
    <s v="Large"/>
    <n v="44701"/>
    <x v="3"/>
    <s v="May"/>
    <x v="1"/>
    <n v="5"/>
    <x v="7"/>
    <s v="Amul"/>
    <n v="430.03"/>
    <n v="54.6"/>
    <n v="23479.637999999999"/>
    <n v="22"/>
    <s v="Frozen"/>
    <n v="44643"/>
    <n v="44665"/>
    <n v="39"/>
    <n v="52.06"/>
    <n v="2030.34"/>
    <x v="3"/>
    <x v="2"/>
    <n v="391"/>
    <n v="88.64"/>
    <n v="140.47999999999999"/>
  </r>
  <r>
    <s v="Amul-834"/>
    <s v="Rajasthan"/>
    <n v="209.58"/>
    <n v="34"/>
    <s v="Large"/>
    <n v="43872"/>
    <x v="1"/>
    <s v="Feb"/>
    <x v="2"/>
    <n v="10"/>
    <x v="6"/>
    <s v="Amul"/>
    <n v="96"/>
    <n v="56.36"/>
    <n v="5410.5599999999995"/>
    <n v="80"/>
    <s v="Ambient"/>
    <n v="43860"/>
    <n v="43940"/>
    <n v="80"/>
    <n v="60.17"/>
    <n v="4813.6000000000004"/>
    <x v="14"/>
    <x v="1"/>
    <n v="16"/>
    <n v="82.24"/>
    <n v="71.55"/>
  </r>
  <r>
    <s v="Amul-835"/>
    <s v="Chandigarh"/>
    <n v="871.46"/>
    <n v="13"/>
    <s v="Small"/>
    <n v="44599"/>
    <x v="3"/>
    <s v="Feb"/>
    <x v="2"/>
    <n v="6"/>
    <x v="1"/>
    <s v="Amul"/>
    <n v="856.61"/>
    <n v="88.01"/>
    <n v="75390.246100000004"/>
    <n v="7"/>
    <s v="Refrigerated"/>
    <n v="44588"/>
    <n v="44595"/>
    <n v="552"/>
    <n v="89.42"/>
    <n v="49359.839999999997"/>
    <x v="0"/>
    <x v="2"/>
    <n v="304"/>
    <n v="53.34"/>
    <n v="194.54"/>
  </r>
  <r>
    <s v="Amul-836"/>
    <s v="Maharashtra"/>
    <n v="386.05"/>
    <n v="29"/>
    <s v="Small"/>
    <n v="44151"/>
    <x v="1"/>
    <s v="Nov"/>
    <x v="0"/>
    <n v="7"/>
    <x v="8"/>
    <s v="Amul"/>
    <n v="115.64"/>
    <n v="40.32"/>
    <n v="4662.6048000000001"/>
    <n v="18"/>
    <s v="Refrigerated"/>
    <n v="44124"/>
    <n v="44142"/>
    <n v="93"/>
    <n v="44.91"/>
    <n v="4176.63"/>
    <x v="13"/>
    <x v="1"/>
    <n v="22"/>
    <n v="72.290000000000006"/>
    <n v="70.61"/>
  </r>
  <r>
    <s v="Amul-837"/>
    <s v="Telangana"/>
    <n v="970.87"/>
    <n v="31"/>
    <s v="Small"/>
    <n v="44425"/>
    <x v="0"/>
    <s v="Aug"/>
    <x v="3"/>
    <n v="6"/>
    <x v="1"/>
    <s v="Amul"/>
    <n v="837.56"/>
    <n v="66.930000000000007"/>
    <n v="56057.890800000001"/>
    <n v="6"/>
    <s v="Refrigerated"/>
    <n v="44377"/>
    <n v="44383"/>
    <n v="88"/>
    <n v="70.59"/>
    <n v="6211.92"/>
    <x v="7"/>
    <x v="1"/>
    <n v="749"/>
    <n v="53.72"/>
    <n v="125.55"/>
  </r>
  <r>
    <s v="Amul-838"/>
    <s v="Bihar"/>
    <n v="234.65"/>
    <n v="98"/>
    <s v="Medium"/>
    <n v="44448"/>
    <x v="0"/>
    <s v="Sep"/>
    <x v="3"/>
    <n v="8"/>
    <x v="2"/>
    <s v="Amul"/>
    <n v="627.85"/>
    <n v="44.15"/>
    <n v="27719.577499999999"/>
    <n v="13"/>
    <s v="Refrigerated"/>
    <n v="44406"/>
    <n v="44419"/>
    <n v="130"/>
    <n v="48.8"/>
    <n v="6344"/>
    <x v="11"/>
    <x v="1"/>
    <n v="497"/>
    <n v="38.729999999999997"/>
    <n v="153.83000000000001"/>
  </r>
  <r>
    <s v="Amul-839"/>
    <s v="Uttar Pradesh"/>
    <n v="377.59"/>
    <n v="77"/>
    <s v="Large"/>
    <n v="43739"/>
    <x v="2"/>
    <s v="Oct"/>
    <x v="3"/>
    <n v="2"/>
    <x v="5"/>
    <s v="Amul"/>
    <n v="444.2"/>
    <n v="59.16"/>
    <n v="26278.871999999999"/>
    <n v="26"/>
    <s v="Frozen"/>
    <n v="43697"/>
    <n v="43723"/>
    <n v="359"/>
    <n v="54.93"/>
    <n v="19719.87"/>
    <x v="13"/>
    <x v="1"/>
    <n v="85"/>
    <n v="60.99"/>
    <n v="72.23"/>
  </r>
  <r>
    <s v="Amul-840"/>
    <s v="Bihar"/>
    <n v="317.16000000000003"/>
    <n v="12"/>
    <s v="Large"/>
    <n v="44582"/>
    <x v="3"/>
    <s v="Jan"/>
    <x v="2"/>
    <n v="4"/>
    <x v="3"/>
    <s v="Amul"/>
    <n v="350.08"/>
    <n v="29.49"/>
    <n v="10323.859199999999"/>
    <n v="24"/>
    <s v="Frozen"/>
    <n v="44551"/>
    <n v="44575"/>
    <n v="226"/>
    <n v="24.63"/>
    <n v="5566.38"/>
    <x v="6"/>
    <x v="2"/>
    <n v="124"/>
    <n v="44.44"/>
    <n v="30.96"/>
  </r>
  <r>
    <s v="Amul-841"/>
    <s v="Uttar Pradesh"/>
    <n v="549.59"/>
    <n v="75"/>
    <s v="Large"/>
    <n v="44146"/>
    <x v="1"/>
    <s v="Nov"/>
    <x v="0"/>
    <n v="3"/>
    <x v="9"/>
    <s v="Amul"/>
    <n v="301.07"/>
    <n v="26.75"/>
    <n v="8053.6224999999995"/>
    <n v="51"/>
    <s v="Frozen"/>
    <n v="44108"/>
    <n v="44159"/>
    <n v="77"/>
    <n v="29.88"/>
    <n v="2300.7600000000002"/>
    <x v="4"/>
    <x v="1"/>
    <n v="224"/>
    <n v="50.91"/>
    <n v="59.64"/>
  </r>
  <r>
    <s v="Amul-842"/>
    <s v="Kerala"/>
    <n v="488.7"/>
    <n v="29"/>
    <s v="Large"/>
    <n v="44448"/>
    <x v="0"/>
    <s v="Sep"/>
    <x v="3"/>
    <n v="2"/>
    <x v="5"/>
    <s v="Amul"/>
    <n v="831.23"/>
    <n v="45.87"/>
    <n v="38128.520100000002"/>
    <n v="39"/>
    <s v="Frozen"/>
    <n v="44445"/>
    <n v="44484"/>
    <n v="698"/>
    <n v="43.45"/>
    <n v="30328.1"/>
    <x v="8"/>
    <x v="2"/>
    <n v="133"/>
    <n v="19.43"/>
    <n v="35.840000000000003"/>
  </r>
  <r>
    <s v="Amul-843"/>
    <s v="Maharashtra"/>
    <n v="736.31"/>
    <n v="42"/>
    <s v="Large"/>
    <n v="44841"/>
    <x v="3"/>
    <s v="Oct"/>
    <x v="3"/>
    <n v="2"/>
    <x v="5"/>
    <s v="Amul"/>
    <n v="43.56"/>
    <n v="29.61"/>
    <n v="1289.8116"/>
    <n v="37"/>
    <s v="Refrigerated"/>
    <n v="44785"/>
    <n v="44822"/>
    <n v="5"/>
    <n v="30.44"/>
    <n v="152.19999999999999"/>
    <x v="7"/>
    <x v="1"/>
    <n v="38"/>
    <n v="32.270000000000003"/>
    <n v="156.41999999999999"/>
  </r>
  <r>
    <s v="Amul-844"/>
    <s v="Delhi"/>
    <n v="301.07"/>
    <n v="39"/>
    <s v="Large"/>
    <n v="43720"/>
    <x v="2"/>
    <s v="Sep"/>
    <x v="3"/>
    <n v="6"/>
    <x v="1"/>
    <s v="Amul"/>
    <n v="251.4"/>
    <n v="46.12"/>
    <n v="11594.567999999999"/>
    <n v="6"/>
    <s v="Refrigerated"/>
    <n v="43694"/>
    <n v="43700"/>
    <n v="205"/>
    <n v="47.79"/>
    <n v="9796.9500000000007"/>
    <x v="1"/>
    <x v="2"/>
    <n v="46"/>
    <n v="20.28"/>
    <n v="77.11"/>
  </r>
  <r>
    <s v="Amul-845"/>
    <s v="Gujarat"/>
    <n v="352.3"/>
    <n v="45"/>
    <s v="Large"/>
    <n v="43934"/>
    <x v="1"/>
    <s v="Apr"/>
    <x v="1"/>
    <n v="5"/>
    <x v="7"/>
    <s v="Amul"/>
    <n v="369.96"/>
    <n v="12.53"/>
    <n v="4635.5987999999998"/>
    <n v="26"/>
    <s v="Frozen"/>
    <n v="43900"/>
    <n v="43926"/>
    <n v="236"/>
    <n v="14.28"/>
    <n v="3370.08"/>
    <x v="4"/>
    <x v="2"/>
    <n v="133"/>
    <n v="96.25"/>
    <n v="118.51"/>
  </r>
  <r>
    <s v="Amul-846"/>
    <s v="Delhi"/>
    <n v="443.47"/>
    <n v="45"/>
    <s v="Small"/>
    <n v="44815"/>
    <x v="3"/>
    <s v="Sep"/>
    <x v="3"/>
    <n v="3"/>
    <x v="9"/>
    <s v="Amul"/>
    <n v="662.04"/>
    <n v="67.959999999999994"/>
    <n v="44992.238399999995"/>
    <n v="37"/>
    <s v="Frozen"/>
    <n v="44763"/>
    <n v="44800"/>
    <n v="437"/>
    <n v="69.12"/>
    <n v="30205.439999999999"/>
    <x v="10"/>
    <x v="0"/>
    <n v="225"/>
    <n v="63.58"/>
    <n v="169.97"/>
  </r>
  <r>
    <s v="Amul-847"/>
    <s v="Madhya Pradesh"/>
    <n v="202.91"/>
    <n v="42"/>
    <s v="Medium"/>
    <n v="43786"/>
    <x v="2"/>
    <s v="Nov"/>
    <x v="0"/>
    <n v="5"/>
    <x v="7"/>
    <s v="Amul"/>
    <n v="66.739999999999995"/>
    <n v="70.48"/>
    <n v="4703.8351999999995"/>
    <n v="25"/>
    <s v="Frozen"/>
    <n v="43767"/>
    <n v="43792"/>
    <n v="30"/>
    <n v="71.680000000000007"/>
    <n v="2150.4"/>
    <x v="5"/>
    <x v="2"/>
    <n v="36"/>
    <n v="55.65"/>
    <n v="141.57"/>
  </r>
  <r>
    <s v="Amul-848"/>
    <s v="Gujarat"/>
    <n v="204.17"/>
    <n v="44"/>
    <s v="Small"/>
    <n v="43948"/>
    <x v="1"/>
    <s v="Apr"/>
    <x v="1"/>
    <n v="2"/>
    <x v="5"/>
    <s v="Amul"/>
    <n v="621.61"/>
    <n v="10.71"/>
    <n v="6657.4431000000004"/>
    <n v="38"/>
    <s v="Frozen"/>
    <n v="43930"/>
    <n v="43968"/>
    <n v="234"/>
    <n v="7.75"/>
    <n v="1813.5"/>
    <x v="4"/>
    <x v="1"/>
    <n v="387"/>
    <n v="19.78"/>
    <n v="88.68"/>
  </r>
  <r>
    <s v="Amul-849"/>
    <s v="Jharkhand"/>
    <n v="54.9"/>
    <n v="32"/>
    <s v="Large"/>
    <n v="44039"/>
    <x v="1"/>
    <s v="Jul"/>
    <x v="3"/>
    <n v="6"/>
    <x v="1"/>
    <s v="Amul"/>
    <n v="748.24"/>
    <n v="59.15"/>
    <n v="44258.396000000001"/>
    <n v="7"/>
    <s v="Refrigerated"/>
    <n v="44002"/>
    <n v="44009"/>
    <n v="558"/>
    <n v="58.7"/>
    <n v="32754.6"/>
    <x v="10"/>
    <x v="2"/>
    <n v="190"/>
    <n v="58.61"/>
    <n v="140.78"/>
  </r>
  <r>
    <s v="Amul-850"/>
    <s v="Madhya Pradesh"/>
    <n v="784.51"/>
    <n v="67"/>
    <s v="Large"/>
    <n v="43957"/>
    <x v="1"/>
    <s v="May"/>
    <x v="1"/>
    <n v="7"/>
    <x v="8"/>
    <s v="Amul"/>
    <n v="483.23"/>
    <n v="95.9"/>
    <n v="46341.757000000005"/>
    <n v="16"/>
    <s v="Refrigerated"/>
    <n v="43923"/>
    <n v="43939"/>
    <n v="385"/>
    <n v="97.06"/>
    <n v="37368.1"/>
    <x v="6"/>
    <x v="1"/>
    <n v="98"/>
    <n v="96.76"/>
    <n v="40.85"/>
  </r>
  <r>
    <s v="Amul-851"/>
    <s v="Delhi"/>
    <n v="89.98"/>
    <n v="12"/>
    <s v="Medium"/>
    <n v="43892"/>
    <x v="1"/>
    <s v="Mar"/>
    <x v="2"/>
    <n v="1"/>
    <x v="0"/>
    <s v="Amul"/>
    <n v="613.5"/>
    <n v="19.18"/>
    <n v="11766.93"/>
    <n v="2"/>
    <s v="Polythene Packet"/>
    <n v="43860"/>
    <n v="43862"/>
    <n v="527"/>
    <n v="14.31"/>
    <n v="7541.37"/>
    <x v="6"/>
    <x v="1"/>
    <n v="86"/>
    <n v="92.29"/>
    <n v="134.91"/>
  </r>
  <r>
    <s v="Amul-852"/>
    <s v="Kerala"/>
    <n v="838.87"/>
    <n v="98"/>
    <s v="Medium"/>
    <n v="43991"/>
    <x v="1"/>
    <s v="Jun"/>
    <x v="1"/>
    <n v="9"/>
    <x v="4"/>
    <s v="Amul"/>
    <n v="154.79"/>
    <n v="67.3"/>
    <n v="10417.366999999998"/>
    <n v="7"/>
    <s v="Refrigerated"/>
    <n v="43942"/>
    <n v="43949"/>
    <n v="115"/>
    <n v="66.209999999999994"/>
    <n v="7614.15"/>
    <x v="12"/>
    <x v="1"/>
    <n v="39"/>
    <n v="68.510000000000005"/>
    <n v="49.79"/>
  </r>
  <r>
    <s v="Amul-853"/>
    <s v="Uttar Pradesh"/>
    <n v="64.540000000000006"/>
    <n v="67"/>
    <s v="Large"/>
    <n v="44580"/>
    <x v="3"/>
    <s v="Jan"/>
    <x v="2"/>
    <n v="10"/>
    <x v="6"/>
    <s v="Amul"/>
    <n v="762.1"/>
    <n v="40.380000000000003"/>
    <n v="30773.598000000002"/>
    <n v="67"/>
    <s v="Ambient"/>
    <n v="44525"/>
    <n v="44592"/>
    <n v="519"/>
    <n v="43.03"/>
    <n v="22332.57"/>
    <x v="5"/>
    <x v="2"/>
    <n v="243"/>
    <n v="39.409999999999997"/>
    <n v="112.63"/>
  </r>
  <r>
    <s v="Amul-854"/>
    <s v="Delhi"/>
    <n v="33.770000000000003"/>
    <n v="94"/>
    <s v="Medium"/>
    <n v="44552"/>
    <x v="0"/>
    <s v="Dec"/>
    <x v="0"/>
    <n v="6"/>
    <x v="1"/>
    <s v="Amul"/>
    <n v="419.11"/>
    <n v="12.69"/>
    <n v="5318.5059000000001"/>
    <n v="6"/>
    <s v="Refrigerated"/>
    <n v="44519"/>
    <n v="44525"/>
    <n v="359"/>
    <n v="8.74"/>
    <n v="3137.66"/>
    <x v="9"/>
    <x v="0"/>
    <n v="60"/>
    <n v="83.91"/>
    <n v="192.98"/>
  </r>
  <r>
    <s v="Amul-855"/>
    <s v="Madhya Pradesh"/>
    <n v="520.76"/>
    <n v="60"/>
    <s v="Large"/>
    <n v="44445"/>
    <x v="0"/>
    <s v="Sep"/>
    <x v="3"/>
    <n v="2"/>
    <x v="5"/>
    <s v="Amul"/>
    <n v="881.26"/>
    <n v="79.239999999999995"/>
    <n v="69831.042399999991"/>
    <n v="37"/>
    <s v="Frozen"/>
    <n v="44422"/>
    <n v="44459"/>
    <n v="718"/>
    <n v="78.17"/>
    <n v="56126.06"/>
    <x v="9"/>
    <x v="1"/>
    <n v="163"/>
    <n v="86.08"/>
    <n v="147.57"/>
  </r>
  <r>
    <s v="Amul-856"/>
    <s v="Chandigarh"/>
    <n v="318.93"/>
    <n v="10"/>
    <s v="Small"/>
    <n v="43599"/>
    <x v="2"/>
    <s v="May"/>
    <x v="1"/>
    <n v="5"/>
    <x v="7"/>
    <s v="Amul"/>
    <n v="212.88"/>
    <n v="64.900000000000006"/>
    <n v="13815.912"/>
    <n v="28"/>
    <s v="Frozen"/>
    <n v="43580"/>
    <n v="43608"/>
    <n v="175"/>
    <n v="68.14"/>
    <n v="11924.5"/>
    <x v="13"/>
    <x v="0"/>
    <n v="37"/>
    <n v="98.26"/>
    <n v="178.61"/>
  </r>
  <r>
    <s v="Amul-857"/>
    <s v="Rajasthan"/>
    <n v="590.12"/>
    <n v="66"/>
    <s v="Large"/>
    <n v="43938"/>
    <x v="1"/>
    <s v="Apr"/>
    <x v="1"/>
    <n v="6"/>
    <x v="1"/>
    <s v="Amul"/>
    <n v="73.34"/>
    <n v="19.73"/>
    <n v="1446.9982"/>
    <n v="7"/>
    <s v="Refrigerated"/>
    <n v="43909"/>
    <n v="43916"/>
    <n v="58"/>
    <n v="20.190000000000001"/>
    <n v="1171.02"/>
    <x v="13"/>
    <x v="1"/>
    <n v="15"/>
    <n v="56.5"/>
    <n v="29.46"/>
  </r>
  <r>
    <s v="Amul-858"/>
    <s v="West Bengal"/>
    <n v="577.03"/>
    <n v="89"/>
    <s v="Small"/>
    <n v="44519"/>
    <x v="0"/>
    <s v="Nov"/>
    <x v="0"/>
    <n v="1"/>
    <x v="0"/>
    <s v="Amul"/>
    <n v="122.22"/>
    <n v="31.73"/>
    <n v="3878.0405999999998"/>
    <n v="1"/>
    <s v="Polythene Packet"/>
    <n v="44510"/>
    <n v="44511"/>
    <n v="81"/>
    <n v="30.42"/>
    <n v="2464.02"/>
    <x v="6"/>
    <x v="0"/>
    <n v="41"/>
    <n v="86.37"/>
    <n v="81.59"/>
  </r>
  <r>
    <s v="Amul-859"/>
    <s v="Rajasthan"/>
    <n v="86.12"/>
    <n v="51"/>
    <s v="Large"/>
    <n v="44736"/>
    <x v="3"/>
    <s v="Jun"/>
    <x v="1"/>
    <n v="7"/>
    <x v="8"/>
    <s v="Amul"/>
    <n v="911.88"/>
    <n v="19.82"/>
    <n v="18073.461599999999"/>
    <n v="13"/>
    <s v="Refrigerated"/>
    <n v="44707"/>
    <n v="44720"/>
    <n v="718"/>
    <n v="21.8"/>
    <n v="15652.4"/>
    <x v="11"/>
    <x v="0"/>
    <n v="193"/>
    <n v="52.84"/>
    <n v="53.85"/>
  </r>
  <r>
    <s v="Amul-860"/>
    <s v="Jharkhand"/>
    <n v="566.02"/>
    <n v="29"/>
    <s v="Large"/>
    <n v="44775"/>
    <x v="3"/>
    <s v="Aug"/>
    <x v="3"/>
    <n v="5"/>
    <x v="7"/>
    <s v="Amul"/>
    <n v="568.46"/>
    <n v="33.58"/>
    <n v="19088.8868"/>
    <n v="25"/>
    <s v="Frozen"/>
    <n v="44725"/>
    <n v="44750"/>
    <n v="137"/>
    <n v="33.72"/>
    <n v="4619.6400000000003"/>
    <x v="3"/>
    <x v="1"/>
    <n v="431"/>
    <n v="96.23"/>
    <n v="67.510000000000005"/>
  </r>
  <r>
    <s v="Amul-861"/>
    <s v="Rajasthan"/>
    <n v="338.76"/>
    <n v="96"/>
    <s v="Large"/>
    <n v="44774"/>
    <x v="3"/>
    <s v="Aug"/>
    <x v="3"/>
    <n v="5"/>
    <x v="7"/>
    <s v="Amul"/>
    <n v="597.85"/>
    <n v="18.98"/>
    <n v="11347.193000000001"/>
    <n v="23"/>
    <s v="Frozen"/>
    <n v="44753"/>
    <n v="44776"/>
    <n v="293"/>
    <n v="20.94"/>
    <n v="6135.42"/>
    <x v="0"/>
    <x v="1"/>
    <n v="304"/>
    <n v="95.2"/>
    <n v="100.43"/>
  </r>
  <r>
    <s v="Amul-862"/>
    <s v="Uttar Pradesh"/>
    <n v="988.88"/>
    <n v="91"/>
    <s v="Small"/>
    <n v="44066"/>
    <x v="1"/>
    <s v="Aug"/>
    <x v="3"/>
    <n v="4"/>
    <x v="3"/>
    <s v="Amul"/>
    <n v="198.24"/>
    <n v="58.35"/>
    <n v="11567.304"/>
    <n v="29"/>
    <s v="Refrigerated"/>
    <n v="44037"/>
    <n v="44066"/>
    <n v="181"/>
    <n v="56.23"/>
    <n v="10177.629999999999"/>
    <x v="12"/>
    <x v="2"/>
    <n v="17"/>
    <n v="58.6"/>
    <n v="67.34"/>
  </r>
  <r>
    <s v="Amul-863"/>
    <s v="Karnataka"/>
    <n v="19.25"/>
    <n v="71"/>
    <s v="Medium"/>
    <n v="43688"/>
    <x v="2"/>
    <s v="Aug"/>
    <x v="3"/>
    <n v="1"/>
    <x v="0"/>
    <s v="Amul"/>
    <n v="852.61"/>
    <n v="89.01"/>
    <n v="75890.816100000011"/>
    <n v="1"/>
    <s v="Polythene Packet"/>
    <n v="43686"/>
    <n v="43687"/>
    <n v="449"/>
    <n v="93.48"/>
    <n v="41972.52"/>
    <x v="0"/>
    <x v="0"/>
    <n v="403"/>
    <n v="21.82"/>
    <n v="114.67"/>
  </r>
  <r>
    <s v="Amul-864"/>
    <s v="West Bengal"/>
    <n v="257.08999999999997"/>
    <n v="46"/>
    <s v="Medium"/>
    <n v="43633"/>
    <x v="2"/>
    <s v="Jun"/>
    <x v="1"/>
    <n v="9"/>
    <x v="4"/>
    <s v="Amul"/>
    <n v="49.81"/>
    <n v="37.659999999999997"/>
    <n v="1875.8445999999999"/>
    <n v="14"/>
    <s v="Refrigerated"/>
    <n v="43581"/>
    <n v="43595"/>
    <n v="20"/>
    <n v="42.02"/>
    <n v="840.4"/>
    <x v="5"/>
    <x v="2"/>
    <n v="29"/>
    <n v="68.13"/>
    <n v="38.42"/>
  </r>
  <r>
    <s v="Amul-865"/>
    <s v="Delhi"/>
    <n v="737.58"/>
    <n v="87"/>
    <s v="Small"/>
    <n v="43809"/>
    <x v="2"/>
    <s v="Dec"/>
    <x v="0"/>
    <n v="2"/>
    <x v="5"/>
    <s v="Amul"/>
    <n v="488.28"/>
    <n v="37.07"/>
    <n v="18100.5396"/>
    <n v="27"/>
    <s v="Frozen"/>
    <n v="43775"/>
    <n v="43802"/>
    <n v="353"/>
    <n v="39.54"/>
    <n v="13957.62"/>
    <x v="6"/>
    <x v="1"/>
    <n v="135"/>
    <n v="32.31"/>
    <n v="91.18"/>
  </r>
  <r>
    <s v="Amul-866"/>
    <s v="West Bengal"/>
    <n v="79.599999999999994"/>
    <n v="80"/>
    <s v="Small"/>
    <n v="44919"/>
    <x v="3"/>
    <s v="Dec"/>
    <x v="0"/>
    <n v="2"/>
    <x v="5"/>
    <s v="Amul"/>
    <n v="360.98"/>
    <n v="25.11"/>
    <n v="9064.2078000000001"/>
    <n v="30"/>
    <s v="Refrigerated"/>
    <n v="44915"/>
    <n v="44945"/>
    <n v="332"/>
    <n v="24.38"/>
    <n v="8094.16"/>
    <x v="9"/>
    <x v="0"/>
    <n v="28"/>
    <n v="26.24"/>
    <n v="162.51"/>
  </r>
  <r>
    <s v="Amul-867"/>
    <s v="Tamil Nadu"/>
    <n v="901.85"/>
    <n v="23"/>
    <s v="Small"/>
    <n v="44336"/>
    <x v="0"/>
    <s v="May"/>
    <x v="1"/>
    <n v="5"/>
    <x v="7"/>
    <s v="Amul"/>
    <n v="437.31"/>
    <n v="53.62"/>
    <n v="23448.5622"/>
    <n v="24"/>
    <s v="Frozen"/>
    <n v="44290"/>
    <n v="44314"/>
    <n v="267"/>
    <n v="53.64"/>
    <n v="14321.88"/>
    <x v="4"/>
    <x v="2"/>
    <n v="170"/>
    <n v="37.520000000000003"/>
    <n v="114.09"/>
  </r>
  <r>
    <s v="Amul-868"/>
    <s v="Uttar Pradesh"/>
    <n v="363.66"/>
    <n v="21"/>
    <s v="Medium"/>
    <n v="44219"/>
    <x v="0"/>
    <s v="Jan"/>
    <x v="2"/>
    <n v="4"/>
    <x v="3"/>
    <s v="Amul"/>
    <n v="228.11"/>
    <n v="46.01"/>
    <n v="10495.3411"/>
    <n v="27"/>
    <s v="Refrigerated"/>
    <n v="44214"/>
    <n v="44241"/>
    <n v="181"/>
    <n v="44.87"/>
    <n v="8121.47"/>
    <x v="14"/>
    <x v="0"/>
    <n v="47"/>
    <n v="97.5"/>
    <n v="99.18"/>
  </r>
  <r>
    <s v="Amul-869"/>
    <s v="Karnataka"/>
    <n v="84.35"/>
    <n v="17"/>
    <s v="Small"/>
    <n v="43691"/>
    <x v="2"/>
    <s v="Aug"/>
    <x v="3"/>
    <n v="7"/>
    <x v="8"/>
    <s v="Amul"/>
    <n v="867.48"/>
    <n v="44.82"/>
    <n v="38880.453600000001"/>
    <n v="13"/>
    <s v="Refrigerated"/>
    <n v="43690"/>
    <n v="43703"/>
    <n v="374"/>
    <n v="48.92"/>
    <n v="18296.080000000002"/>
    <x v="4"/>
    <x v="0"/>
    <n v="493"/>
    <n v="56.91"/>
    <n v="172.39"/>
  </r>
  <r>
    <s v="Amul-870"/>
    <s v="Chandigarh"/>
    <n v="916.26"/>
    <n v="52"/>
    <s v="Small"/>
    <n v="43624"/>
    <x v="2"/>
    <s v="Jun"/>
    <x v="1"/>
    <n v="3"/>
    <x v="9"/>
    <s v="Amul"/>
    <n v="964.92"/>
    <n v="37.08"/>
    <n v="35779.2336"/>
    <n v="45"/>
    <s v="Refrigerated"/>
    <n v="43611"/>
    <n v="43656"/>
    <n v="872"/>
    <n v="41.32"/>
    <n v="36031.040000000001"/>
    <x v="2"/>
    <x v="2"/>
    <n v="92"/>
    <n v="52.43"/>
    <n v="157.56"/>
  </r>
  <r>
    <s v="Amul-871"/>
    <s v="Kerala"/>
    <n v="537.38"/>
    <n v="21"/>
    <s v="Medium"/>
    <n v="43466"/>
    <x v="2"/>
    <s v="Jan"/>
    <x v="2"/>
    <n v="5"/>
    <x v="7"/>
    <s v="Amul"/>
    <n v="404.93"/>
    <n v="79.28"/>
    <n v="32102.850399999999"/>
    <n v="22"/>
    <s v="Frozen"/>
    <n v="43406"/>
    <n v="43428"/>
    <n v="309"/>
    <n v="80.72"/>
    <n v="24942.48"/>
    <x v="3"/>
    <x v="0"/>
    <n v="95"/>
    <n v="56.64"/>
    <n v="67.709999999999994"/>
  </r>
  <r>
    <s v="Amul-872"/>
    <s v="Rajasthan"/>
    <n v="738.06"/>
    <n v="93"/>
    <s v="Small"/>
    <n v="44579"/>
    <x v="3"/>
    <s v="Jan"/>
    <x v="2"/>
    <n v="4"/>
    <x v="3"/>
    <s v="Amul"/>
    <n v="58.78"/>
    <n v="58.58"/>
    <n v="3443.3323999999998"/>
    <n v="26"/>
    <s v="Frozen"/>
    <n v="44528"/>
    <n v="44554"/>
    <n v="55"/>
    <n v="54.33"/>
    <n v="2988.15"/>
    <x v="4"/>
    <x v="1"/>
    <n v="3"/>
    <n v="94.2"/>
    <n v="164.51"/>
  </r>
  <r>
    <s v="Amul-873"/>
    <s v="Uttar Pradesh"/>
    <n v="331.18"/>
    <n v="31"/>
    <s v="Small"/>
    <n v="44265"/>
    <x v="0"/>
    <s v="Mar"/>
    <x v="2"/>
    <n v="9"/>
    <x v="4"/>
    <s v="Amul"/>
    <n v="336.66"/>
    <n v="50.63"/>
    <n v="17045.095800000003"/>
    <n v="13"/>
    <s v="Refrigerated"/>
    <n v="44234"/>
    <n v="44247"/>
    <n v="105"/>
    <n v="47.07"/>
    <n v="4942.3500000000004"/>
    <x v="2"/>
    <x v="0"/>
    <n v="231"/>
    <n v="26.48"/>
    <n v="42.05"/>
  </r>
  <r>
    <s v="Amul-874"/>
    <s v="Telangana"/>
    <n v="415.77"/>
    <n v="72"/>
    <s v="Large"/>
    <n v="44358"/>
    <x v="0"/>
    <s v="Jun"/>
    <x v="1"/>
    <n v="2"/>
    <x v="5"/>
    <s v="Amul"/>
    <n v="182.92"/>
    <n v="40.479999999999997"/>
    <n v="7404.6015999999991"/>
    <n v="36"/>
    <s v="Frozen"/>
    <n v="44356"/>
    <n v="44392"/>
    <n v="44"/>
    <n v="39.46"/>
    <n v="1736.24"/>
    <x v="13"/>
    <x v="1"/>
    <n v="138"/>
    <n v="17.46"/>
    <n v="167.21"/>
  </r>
  <r>
    <s v="Amul-875"/>
    <s v="Haryana"/>
    <n v="664.83"/>
    <n v="29"/>
    <s v="Small"/>
    <n v="44632"/>
    <x v="3"/>
    <s v="Mar"/>
    <x v="2"/>
    <n v="6"/>
    <x v="1"/>
    <s v="Amul"/>
    <n v="107.48"/>
    <n v="50.8"/>
    <n v="5459.9839999999995"/>
    <n v="6"/>
    <s v="Refrigerated"/>
    <n v="44620"/>
    <n v="44626"/>
    <n v="29"/>
    <n v="50.69"/>
    <n v="1470.01"/>
    <x v="1"/>
    <x v="0"/>
    <n v="78"/>
    <n v="87.42"/>
    <n v="196.17"/>
  </r>
  <r>
    <s v="Amul-876"/>
    <s v="Tamil Nadu"/>
    <n v="856.34"/>
    <n v="48"/>
    <s v="Large"/>
    <n v="44881"/>
    <x v="3"/>
    <s v="Nov"/>
    <x v="0"/>
    <n v="6"/>
    <x v="1"/>
    <s v="Amul"/>
    <n v="580.35"/>
    <n v="74.14"/>
    <n v="43027.149000000005"/>
    <n v="5"/>
    <s v="Refrigerated"/>
    <n v="44829"/>
    <n v="44834"/>
    <n v="96"/>
    <n v="70.75"/>
    <n v="6792"/>
    <x v="10"/>
    <x v="0"/>
    <n v="484"/>
    <n v="10.1"/>
    <n v="188.64"/>
  </r>
  <r>
    <s v="Amul-877"/>
    <s v="Tamil Nadu"/>
    <n v="633.91999999999996"/>
    <n v="78"/>
    <s v="Large"/>
    <n v="44090"/>
    <x v="1"/>
    <s v="Sep"/>
    <x v="3"/>
    <n v="1"/>
    <x v="0"/>
    <s v="Amul"/>
    <n v="98.65"/>
    <n v="11.42"/>
    <n v="1126.5830000000001"/>
    <n v="28"/>
    <s v="Tetra Pack"/>
    <n v="44049"/>
    <n v="44077"/>
    <n v="53"/>
    <n v="6.78"/>
    <n v="359.34"/>
    <x v="9"/>
    <x v="2"/>
    <n v="45"/>
    <n v="31.03"/>
    <n v="37.880000000000003"/>
  </r>
  <r>
    <s v="Amul-878"/>
    <s v="Kerala"/>
    <n v="985.12"/>
    <n v="62"/>
    <s v="Medium"/>
    <n v="44163"/>
    <x v="1"/>
    <s v="Nov"/>
    <x v="0"/>
    <n v="10"/>
    <x v="6"/>
    <s v="Amul"/>
    <m/>
    <m/>
    <m/>
    <m/>
    <s v="Ambient"/>
    <n v="44118"/>
    <n v="44185"/>
    <n v="81"/>
    <n v="22.38"/>
    <n v="1812.78"/>
    <x v="10"/>
    <x v="0"/>
    <n v="30"/>
    <n v="83.59"/>
    <n v="45.03"/>
  </r>
  <r>
    <s v="Amul-879"/>
    <s v="Chandigarh"/>
    <n v="872.06"/>
    <n v="45"/>
    <s v="Small"/>
    <n v="43808"/>
    <x v="2"/>
    <s v="Dec"/>
    <x v="0"/>
    <n v="7"/>
    <x v="8"/>
    <s v="Amul"/>
    <m/>
    <m/>
    <m/>
    <m/>
    <s v="Refrigerated"/>
    <n v="43795"/>
    <n v="43813"/>
    <n v="192"/>
    <n v="64.540000000000006"/>
    <n v="12391.68"/>
    <x v="14"/>
    <x v="0"/>
    <n v="24"/>
    <n v="82.72"/>
    <n v="131.30000000000001"/>
  </r>
  <r>
    <s v="Amul-880"/>
    <s v="Uttar Pradesh"/>
    <n v="441.14"/>
    <n v="25"/>
    <s v="Small"/>
    <n v="44075"/>
    <x v="1"/>
    <s v="Sep"/>
    <x v="3"/>
    <n v="1"/>
    <x v="0"/>
    <s v="Amul"/>
    <m/>
    <m/>
    <m/>
    <m/>
    <s v="Polythene Packet"/>
    <n v="44026"/>
    <n v="44027"/>
    <n v="518"/>
    <n v="46.26"/>
    <n v="23962.68"/>
    <x v="0"/>
    <x v="2"/>
    <n v="160"/>
    <n v="93.87"/>
    <n v="154.84"/>
  </r>
  <r>
    <s v="Amul-881"/>
    <s v="Chandigarh"/>
    <n v="863.7"/>
    <n v="46"/>
    <s v="Medium"/>
    <n v="43559"/>
    <x v="2"/>
    <s v="Apr"/>
    <x v="1"/>
    <n v="7"/>
    <x v="8"/>
    <s v="Amul"/>
    <m/>
    <m/>
    <m/>
    <m/>
    <s v="Refrigerated"/>
    <n v="43558"/>
    <n v="43572"/>
    <n v="181"/>
    <n v="30.55"/>
    <n v="5529.55"/>
    <x v="12"/>
    <x v="1"/>
    <n v="184"/>
    <n v="32.880000000000003"/>
    <n v="117.33"/>
  </r>
  <r>
    <s v="Amul-882"/>
    <s v="Rajasthan"/>
    <n v="368.54"/>
    <n v="100"/>
    <s v="Medium"/>
    <n v="44850"/>
    <x v="3"/>
    <s v="Oct"/>
    <x v="3"/>
    <n v="8"/>
    <x v="2"/>
    <s v="Amul"/>
    <m/>
    <m/>
    <m/>
    <m/>
    <s v="Refrigerated"/>
    <n v="44844"/>
    <n v="44856"/>
    <n v="291"/>
    <n v="96.88"/>
    <n v="28192.080000000002"/>
    <x v="6"/>
    <x v="1"/>
    <n v="308"/>
    <n v="59.57"/>
    <n v="169.07"/>
  </r>
  <r>
    <s v="Amul-883"/>
    <s v="Jharkhand"/>
    <n v="97.07"/>
    <n v="27"/>
    <s v="Medium"/>
    <n v="44793"/>
    <x v="3"/>
    <s v="Aug"/>
    <x v="3"/>
    <n v="1"/>
    <x v="0"/>
    <s v="Amul"/>
    <m/>
    <m/>
    <m/>
    <m/>
    <s v="Polythene Packet"/>
    <n v="44770"/>
    <n v="44772"/>
    <n v="575"/>
    <n v="33.76"/>
    <n v="19412"/>
    <x v="7"/>
    <x v="1"/>
    <n v="247"/>
    <n v="67.09"/>
    <n v="45.85"/>
  </r>
  <r>
    <s v="Amul-884"/>
    <s v="Jharkhand"/>
    <n v="322.02999999999997"/>
    <n v="53"/>
    <s v="Large"/>
    <n v="44534"/>
    <x v="0"/>
    <s v="Dec"/>
    <x v="0"/>
    <n v="2"/>
    <x v="5"/>
    <s v="Amul"/>
    <n v="569.23"/>
    <n v="57.95"/>
    <n v="32986.878500000006"/>
    <n v="25"/>
    <s v="Refrigerated"/>
    <n v="44498"/>
    <n v="44523"/>
    <n v="318"/>
    <n v="62.6"/>
    <n v="19906.8"/>
    <x v="11"/>
    <x v="1"/>
    <n v="251"/>
    <n v="87.79"/>
    <n v="187.27"/>
  </r>
  <r>
    <s v="Amul-885"/>
    <s v="Telangana"/>
    <n v="758.72"/>
    <n v="74"/>
    <s v="Small"/>
    <n v="44428"/>
    <x v="0"/>
    <s v="Aug"/>
    <x v="3"/>
    <n v="5"/>
    <x v="7"/>
    <s v="Amul"/>
    <n v="787.46"/>
    <n v="50.55"/>
    <n v="39806.103000000003"/>
    <n v="21"/>
    <s v="Frozen"/>
    <n v="44390"/>
    <n v="44411"/>
    <n v="547"/>
    <n v="51.2"/>
    <n v="28006.400000000001"/>
    <x v="12"/>
    <x v="2"/>
    <n v="240"/>
    <n v="11.8"/>
    <n v="23.66"/>
  </r>
  <r>
    <s v="Amul-886"/>
    <s v="Haryana"/>
    <n v="647.61"/>
    <n v="76"/>
    <s v="Medium"/>
    <n v="43620"/>
    <x v="2"/>
    <s v="Jun"/>
    <x v="1"/>
    <n v="8"/>
    <x v="2"/>
    <s v="Amul"/>
    <n v="88.29"/>
    <n v="18.059999999999999"/>
    <n v="1594.5174"/>
    <n v="12"/>
    <s v="Refrigerated"/>
    <n v="43563"/>
    <n v="43575"/>
    <n v="3"/>
    <n v="18.559999999999999"/>
    <n v="55.68"/>
    <x v="11"/>
    <x v="1"/>
    <n v="85"/>
    <n v="95.12"/>
    <n v="36"/>
  </r>
  <r>
    <s v="Amul-887"/>
    <s v="Kerala"/>
    <n v="696.29"/>
    <n v="61"/>
    <s v="Small"/>
    <n v="44564"/>
    <x v="3"/>
    <s v="Jan"/>
    <x v="2"/>
    <n v="6"/>
    <x v="1"/>
    <s v="Amul"/>
    <n v="894.4"/>
    <n v="89.67"/>
    <n v="80200.847999999998"/>
    <n v="5"/>
    <s v="Refrigerated"/>
    <n v="44529"/>
    <n v="44534"/>
    <n v="501"/>
    <n v="90.14"/>
    <n v="45160.14"/>
    <x v="8"/>
    <x v="2"/>
    <n v="393"/>
    <n v="89.4"/>
    <n v="152.72"/>
  </r>
  <r>
    <s v="Amul-888"/>
    <s v="West Bengal"/>
    <n v="424.09"/>
    <n v="55"/>
    <s v="Large"/>
    <n v="44188"/>
    <x v="1"/>
    <s v="Dec"/>
    <x v="0"/>
    <n v="9"/>
    <x v="4"/>
    <s v="Amul"/>
    <n v="545.27"/>
    <n v="98.79"/>
    <n v="53867.223300000005"/>
    <n v="11"/>
    <s v="Refrigerated"/>
    <n v="44156"/>
    <n v="44167"/>
    <n v="535"/>
    <n v="103.57"/>
    <n v="55409.95"/>
    <x v="11"/>
    <x v="0"/>
    <n v="10"/>
    <n v="21.09"/>
    <n v="154.9"/>
  </r>
  <r>
    <s v="Amul-889"/>
    <s v="Telangana"/>
    <n v="659.41"/>
    <n v="48"/>
    <s v="Large"/>
    <n v="43636"/>
    <x v="2"/>
    <s v="Jun"/>
    <x v="1"/>
    <n v="9"/>
    <x v="4"/>
    <s v="Amul"/>
    <n v="23.02"/>
    <n v="38.67"/>
    <n v="890.18340000000001"/>
    <n v="7"/>
    <s v="Refrigerated"/>
    <n v="43581"/>
    <n v="43588"/>
    <n v="14"/>
    <n v="41.24"/>
    <n v="577.36"/>
    <x v="8"/>
    <x v="0"/>
    <n v="9"/>
    <n v="64.09"/>
    <n v="97.33"/>
  </r>
  <r>
    <s v="Amul-890"/>
    <s v="Rajasthan"/>
    <n v="886.01"/>
    <n v="67"/>
    <s v="Small"/>
    <n v="43996"/>
    <x v="1"/>
    <s v="Jun"/>
    <x v="1"/>
    <n v="8"/>
    <x v="2"/>
    <s v="Amul"/>
    <n v="172.97"/>
    <n v="55.76"/>
    <n v="9644.8071999999993"/>
    <n v="10"/>
    <s v="Refrigerated"/>
    <n v="43947"/>
    <n v="43957"/>
    <n v="135"/>
    <n v="53.77"/>
    <n v="7258.95"/>
    <x v="2"/>
    <x v="0"/>
    <n v="37"/>
    <n v="33.770000000000003"/>
    <n v="165.62"/>
  </r>
  <r>
    <s v="Amul-891"/>
    <s v="Madhya Pradesh"/>
    <n v="976.07"/>
    <n v="19"/>
    <s v="Large"/>
    <n v="44557"/>
    <x v="0"/>
    <s v="Dec"/>
    <x v="0"/>
    <n v="6"/>
    <x v="1"/>
    <s v="Amul"/>
    <n v="313.13"/>
    <n v="90.14"/>
    <n v="28225.538199999999"/>
    <n v="5"/>
    <s v="Refrigerated"/>
    <n v="44513"/>
    <n v="44518"/>
    <n v="210"/>
    <n v="90.94"/>
    <n v="19097.400000000001"/>
    <x v="12"/>
    <x v="0"/>
    <n v="103"/>
    <n v="66.819999999999993"/>
    <n v="52.29"/>
  </r>
  <r>
    <s v="Amul-892"/>
    <s v="Telangana"/>
    <n v="281.8"/>
    <n v="18"/>
    <s v="Large"/>
    <n v="44658"/>
    <x v="3"/>
    <s v="Apr"/>
    <x v="1"/>
    <n v="4"/>
    <x v="3"/>
    <s v="Amul"/>
    <n v="876.16"/>
    <n v="81.66"/>
    <n v="71547.225599999991"/>
    <n v="25"/>
    <s v="Refrigerated"/>
    <n v="44602"/>
    <n v="44627"/>
    <n v="478"/>
    <n v="76.78"/>
    <n v="36700.839999999997"/>
    <x v="5"/>
    <x v="2"/>
    <n v="398"/>
    <n v="96.94"/>
    <n v="156.65"/>
  </r>
  <r>
    <s v="Amul-893"/>
    <s v="Delhi"/>
    <n v="820.09"/>
    <n v="69"/>
    <s v="Medium"/>
    <n v="43873"/>
    <x v="1"/>
    <s v="Feb"/>
    <x v="2"/>
    <n v="6"/>
    <x v="1"/>
    <s v="Amul"/>
    <n v="81.260000000000005"/>
    <n v="16.920000000000002"/>
    <n v="1374.9192000000003"/>
    <n v="6"/>
    <s v="Refrigerated"/>
    <n v="43835"/>
    <n v="43841"/>
    <n v="66"/>
    <n v="13.76"/>
    <n v="908.16"/>
    <x v="11"/>
    <x v="0"/>
    <n v="15"/>
    <n v="77.73"/>
    <n v="66.62"/>
  </r>
  <r>
    <s v="Amul-894"/>
    <s v="Gujarat"/>
    <n v="730.84"/>
    <n v="46"/>
    <s v="Small"/>
    <n v="43609"/>
    <x v="2"/>
    <s v="May"/>
    <x v="1"/>
    <n v="10"/>
    <x v="6"/>
    <s v="Amul"/>
    <n v="685.27"/>
    <n v="24.45"/>
    <n v="16754.851500000001"/>
    <n v="93"/>
    <s v="Ambient"/>
    <n v="43561"/>
    <n v="43654"/>
    <n v="572"/>
    <n v="21.67"/>
    <n v="12395.24"/>
    <x v="3"/>
    <x v="1"/>
    <n v="113"/>
    <n v="98.99"/>
    <n v="176.13"/>
  </r>
  <r>
    <s v="Amul-895"/>
    <s v="Gujarat"/>
    <n v="132.91"/>
    <n v="92"/>
    <s v="Large"/>
    <n v="44675"/>
    <x v="3"/>
    <s v="Apr"/>
    <x v="1"/>
    <n v="3"/>
    <x v="9"/>
    <s v="Amul"/>
    <n v="97.82"/>
    <n v="19.25"/>
    <n v="1883.0349999999999"/>
    <n v="71"/>
    <s v="Frozen"/>
    <n v="44620"/>
    <n v="44691"/>
    <n v="63"/>
    <n v="21.3"/>
    <n v="1341.9"/>
    <x v="9"/>
    <x v="0"/>
    <n v="34"/>
    <n v="43.42"/>
    <n v="58.82"/>
  </r>
  <r>
    <s v="Amul-896"/>
    <s v="Maharashtra"/>
    <n v="769.93"/>
    <n v="26"/>
    <s v="Small"/>
    <n v="43909"/>
    <x v="1"/>
    <s v="Mar"/>
    <x v="2"/>
    <n v="2"/>
    <x v="5"/>
    <s v="Amul"/>
    <n v="489.85"/>
    <n v="21.89"/>
    <n v="10722.816500000001"/>
    <n v="37"/>
    <s v="Refrigerated"/>
    <n v="43907"/>
    <n v="43944"/>
    <n v="389"/>
    <n v="23.07"/>
    <n v="8974.23"/>
    <x v="2"/>
    <x v="0"/>
    <n v="100"/>
    <n v="75.44"/>
    <n v="60.55"/>
  </r>
  <r>
    <s v="Amul-897"/>
    <s v="Gujarat"/>
    <n v="535.41999999999996"/>
    <n v="59"/>
    <s v="Small"/>
    <n v="44207"/>
    <x v="0"/>
    <s v="Jan"/>
    <x v="2"/>
    <n v="10"/>
    <x v="6"/>
    <s v="Amul"/>
    <n v="47.91"/>
    <n v="93.4"/>
    <n v="4474.7939999999999"/>
    <n v="113"/>
    <s v="Ambient"/>
    <n v="44204"/>
    <n v="44317"/>
    <n v="26"/>
    <n v="93.74"/>
    <n v="2437.2399999999998"/>
    <x v="6"/>
    <x v="0"/>
    <n v="21"/>
    <n v="84.31"/>
    <n v="127.7"/>
  </r>
  <r>
    <s v="Amul-898"/>
    <s v="Madhya Pradesh"/>
    <n v="143.55000000000001"/>
    <n v="34"/>
    <s v="Large"/>
    <n v="44018"/>
    <x v="1"/>
    <s v="Jul"/>
    <x v="3"/>
    <n v="2"/>
    <x v="5"/>
    <s v="Amul"/>
    <n v="817.98"/>
    <n v="81.59"/>
    <n v="66738.988200000007"/>
    <n v="38"/>
    <s v="Frozen"/>
    <n v="44014"/>
    <n v="44052"/>
    <n v="86"/>
    <n v="76.849999999999994"/>
    <n v="6609.1"/>
    <x v="6"/>
    <x v="1"/>
    <n v="731"/>
    <n v="64.73"/>
    <n v="20.149999999999999"/>
  </r>
  <r>
    <s v="Amul-899"/>
    <s v="Haryana"/>
    <n v="98.16"/>
    <n v="75"/>
    <s v="Small"/>
    <n v="44005"/>
    <x v="1"/>
    <s v="Jun"/>
    <x v="1"/>
    <n v="10"/>
    <x v="6"/>
    <s v="Amul"/>
    <n v="418.72"/>
    <n v="78.95"/>
    <n v="33057.944000000003"/>
    <n v="68"/>
    <s v="Ambient"/>
    <n v="43962"/>
    <n v="44030"/>
    <n v="94"/>
    <n v="75.33"/>
    <n v="7081.02"/>
    <x v="14"/>
    <x v="0"/>
    <n v="324"/>
    <n v="29.73"/>
    <n v="84.99"/>
  </r>
  <r>
    <s v="Amul-900"/>
    <s v="Madhya Pradesh"/>
    <n v="73.41"/>
    <n v="47"/>
    <s v="Medium"/>
    <n v="43925"/>
    <x v="1"/>
    <s v="Apr"/>
    <x v="1"/>
    <n v="2"/>
    <x v="5"/>
    <s v="Amul"/>
    <n v="609.88"/>
    <n v="48.7"/>
    <n v="29701.156000000003"/>
    <n v="37"/>
    <s v="Refrigerated"/>
    <n v="43890"/>
    <n v="43927"/>
    <n v="537"/>
    <n v="46.76"/>
    <n v="25110.12"/>
    <x v="6"/>
    <x v="1"/>
    <n v="72"/>
    <n v="48.43"/>
    <n v="36.729999999999997"/>
  </r>
  <r>
    <s v="Amul-901"/>
    <s v="Delhi"/>
    <n v="617.13"/>
    <n v="27"/>
    <s v="Large"/>
    <n v="44846"/>
    <x v="3"/>
    <s v="Oct"/>
    <x v="3"/>
    <n v="5"/>
    <x v="7"/>
    <s v="Amul"/>
    <n v="965.9"/>
    <n v="37.520000000000003"/>
    <n v="36240.567999999999"/>
    <n v="22"/>
    <s v="Frozen"/>
    <n v="44813"/>
    <n v="44835"/>
    <n v="217"/>
    <n v="35.409999999999997"/>
    <n v="7683.97"/>
    <x v="7"/>
    <x v="2"/>
    <n v="748"/>
    <n v="38.53"/>
    <n v="140.9"/>
  </r>
  <r>
    <s v="Amul-902"/>
    <s v="Telangana"/>
    <n v="44.36"/>
    <n v="54"/>
    <s v="Large"/>
    <n v="43806"/>
    <x v="2"/>
    <s v="Dec"/>
    <x v="0"/>
    <n v="2"/>
    <x v="5"/>
    <s v="Amul"/>
    <n v="867.42"/>
    <n v="68.58"/>
    <n v="59487.663599999993"/>
    <n v="34"/>
    <s v="Refrigerated"/>
    <n v="43770"/>
    <n v="43804"/>
    <n v="91"/>
    <n v="71.11"/>
    <n v="6471.01"/>
    <x v="6"/>
    <x v="2"/>
    <n v="776"/>
    <n v="33.81"/>
    <n v="60.47"/>
  </r>
  <r>
    <s v="Amul-903"/>
    <s v="Maharashtra"/>
    <n v="618.85"/>
    <n v="84"/>
    <s v="Large"/>
    <n v="43847"/>
    <x v="1"/>
    <s v="Jan"/>
    <x v="2"/>
    <n v="10"/>
    <x v="6"/>
    <s v="Amul"/>
    <n v="382.56"/>
    <n v="81.77"/>
    <n v="31281.931199999999"/>
    <n v="90"/>
    <s v="Ambient"/>
    <n v="43802"/>
    <n v="43892"/>
    <n v="350"/>
    <n v="77.91"/>
    <n v="27268.5"/>
    <x v="4"/>
    <x v="1"/>
    <n v="32"/>
    <n v="10.67"/>
    <n v="187.13"/>
  </r>
  <r>
    <s v="Amul-904"/>
    <s v="Tamil Nadu"/>
    <n v="354.03"/>
    <n v="97"/>
    <s v="Small"/>
    <n v="44626"/>
    <x v="3"/>
    <s v="Mar"/>
    <x v="2"/>
    <n v="2"/>
    <x v="5"/>
    <s v="Amul"/>
    <n v="54.9"/>
    <n v="12.62"/>
    <n v="692.83799999999997"/>
    <n v="25"/>
    <s v="Refrigerated"/>
    <n v="44574"/>
    <n v="44599"/>
    <n v="15"/>
    <n v="16.86"/>
    <n v="252.9"/>
    <x v="7"/>
    <x v="0"/>
    <n v="39"/>
    <n v="21.01"/>
    <n v="174.35"/>
  </r>
  <r>
    <s v="Amul-905"/>
    <s v="Delhi"/>
    <n v="905.14"/>
    <n v="92"/>
    <s v="Small"/>
    <n v="44874"/>
    <x v="3"/>
    <s v="Nov"/>
    <x v="0"/>
    <n v="7"/>
    <x v="8"/>
    <s v="Amul"/>
    <n v="177.78"/>
    <n v="51.43"/>
    <n v="9143.2253999999994"/>
    <n v="16"/>
    <s v="Refrigerated"/>
    <n v="44838"/>
    <n v="44854"/>
    <n v="81"/>
    <n v="46.76"/>
    <n v="3787.56"/>
    <x v="9"/>
    <x v="1"/>
    <n v="96"/>
    <n v="78.92"/>
    <n v="179.14"/>
  </r>
  <r>
    <s v="Amul-906"/>
    <s v="Telangana"/>
    <n v="199.87"/>
    <n v="38"/>
    <s v="Small"/>
    <n v="44208"/>
    <x v="0"/>
    <s v="Jan"/>
    <x v="2"/>
    <n v="9"/>
    <x v="4"/>
    <s v="Amul"/>
    <n v="223.5"/>
    <n v="17.23"/>
    <n v="3850.9050000000002"/>
    <n v="9"/>
    <s v="Refrigerated"/>
    <n v="44159"/>
    <n v="44168"/>
    <n v="170"/>
    <n v="17.02"/>
    <n v="2893.4"/>
    <x v="10"/>
    <x v="2"/>
    <n v="53"/>
    <n v="88.57"/>
    <n v="182.48"/>
  </r>
  <r>
    <s v="Amul-907"/>
    <s v="Bihar"/>
    <n v="423.48"/>
    <n v="80"/>
    <s v="Small"/>
    <n v="43732"/>
    <x v="2"/>
    <s v="Sep"/>
    <x v="3"/>
    <n v="2"/>
    <x v="5"/>
    <s v="Amul"/>
    <n v="344.91"/>
    <n v="75.72"/>
    <n v="26116.585200000001"/>
    <n v="33"/>
    <s v="Refrigerated"/>
    <n v="43672"/>
    <n v="43705"/>
    <n v="305"/>
    <n v="77.3"/>
    <n v="23576.5"/>
    <x v="10"/>
    <x v="0"/>
    <n v="39"/>
    <n v="91.28"/>
    <n v="34.590000000000003"/>
  </r>
  <r>
    <s v="Amul-908"/>
    <s v="Karnataka"/>
    <n v="508.68"/>
    <n v="74"/>
    <s v="Medium"/>
    <n v="44428"/>
    <x v="0"/>
    <s v="Aug"/>
    <x v="3"/>
    <n v="1"/>
    <x v="0"/>
    <s v="Amul"/>
    <n v="575.66999999999996"/>
    <n v="57.16"/>
    <n v="32905.297199999994"/>
    <n v="23"/>
    <s v="Tetra Pack"/>
    <n v="44401"/>
    <n v="44424"/>
    <n v="410"/>
    <n v="57.25"/>
    <n v="23472.5"/>
    <x v="1"/>
    <x v="2"/>
    <n v="165"/>
    <n v="67.75"/>
    <n v="181.76"/>
  </r>
  <r>
    <s v="Amul-909"/>
    <s v="Gujarat"/>
    <n v="409.57"/>
    <n v="49"/>
    <s v="Small"/>
    <n v="43811"/>
    <x v="2"/>
    <s v="Dec"/>
    <x v="0"/>
    <n v="6"/>
    <x v="1"/>
    <s v="Amul"/>
    <n v="220.91"/>
    <n v="37.58"/>
    <n v="8301.7978000000003"/>
    <n v="7"/>
    <s v="Refrigerated"/>
    <n v="43786"/>
    <n v="43793"/>
    <n v="192"/>
    <n v="38.340000000000003"/>
    <n v="7361.28"/>
    <x v="11"/>
    <x v="1"/>
    <n v="28"/>
    <n v="47.27"/>
    <n v="163.16"/>
  </r>
  <r>
    <s v="Amul-910"/>
    <s v="Karnataka"/>
    <n v="988.11"/>
    <n v="48"/>
    <s v="Small"/>
    <n v="44191"/>
    <x v="1"/>
    <s v="Dec"/>
    <x v="0"/>
    <n v="1"/>
    <x v="0"/>
    <s v="Amul"/>
    <n v="669.53"/>
    <n v="24.31"/>
    <n v="16276.274299999999"/>
    <n v="2"/>
    <s v="Polythene Packet"/>
    <n v="44176"/>
    <n v="44178"/>
    <n v="630"/>
    <n v="21.65"/>
    <n v="13639.5"/>
    <x v="9"/>
    <x v="1"/>
    <n v="39"/>
    <n v="97.55"/>
    <n v="76.17"/>
  </r>
  <r>
    <s v="Amul-911"/>
    <s v="Jharkhand"/>
    <n v="765.02"/>
    <n v="27"/>
    <s v="Small"/>
    <n v="43824"/>
    <x v="2"/>
    <s v="Dec"/>
    <x v="0"/>
    <n v="5"/>
    <x v="7"/>
    <s v="Amul"/>
    <n v="14.28"/>
    <n v="99.24"/>
    <n v="1417.1471999999999"/>
    <n v="30"/>
    <s v="Frozen"/>
    <n v="43773"/>
    <n v="43803"/>
    <n v="3"/>
    <n v="96.24"/>
    <n v="288.72000000000003"/>
    <x v="0"/>
    <x v="1"/>
    <n v="11"/>
    <n v="75.010000000000005"/>
    <n v="158.47999999999999"/>
  </r>
  <r>
    <s v="Amul-912"/>
    <s v="Chandigarh"/>
    <n v="60.03"/>
    <n v="11"/>
    <s v="Large"/>
    <n v="44518"/>
    <x v="0"/>
    <s v="Nov"/>
    <x v="0"/>
    <n v="5"/>
    <x v="7"/>
    <s v="Amul"/>
    <n v="654.51"/>
    <n v="90.27"/>
    <n v="59082.617699999995"/>
    <n v="24"/>
    <s v="Frozen"/>
    <n v="44513"/>
    <n v="44537"/>
    <n v="546"/>
    <n v="87.82"/>
    <n v="47949.72"/>
    <x v="14"/>
    <x v="0"/>
    <n v="108"/>
    <n v="93.13"/>
    <n v="48.14"/>
  </r>
  <r>
    <s v="Amul-913"/>
    <s v="West Bengal"/>
    <n v="838.55"/>
    <n v="23"/>
    <s v="Small"/>
    <n v="44460"/>
    <x v="0"/>
    <s v="Sep"/>
    <x v="3"/>
    <n v="2"/>
    <x v="5"/>
    <s v="Amul"/>
    <n v="153.72"/>
    <n v="60.37"/>
    <n v="9280.0763999999999"/>
    <n v="34"/>
    <s v="Refrigerated"/>
    <n v="44406"/>
    <n v="44440"/>
    <n v="45"/>
    <n v="62.51"/>
    <n v="2812.95"/>
    <x v="6"/>
    <x v="2"/>
    <n v="108"/>
    <n v="65.09"/>
    <n v="79.010000000000005"/>
  </r>
  <r>
    <s v="Amul-914"/>
    <s v="Haryana"/>
    <n v="814.81"/>
    <n v="69"/>
    <s v="Large"/>
    <n v="43596"/>
    <x v="2"/>
    <s v="May"/>
    <x v="1"/>
    <n v="5"/>
    <x v="7"/>
    <s v="Amul"/>
    <n v="477.87"/>
    <n v="60.48"/>
    <n v="28901.577600000001"/>
    <n v="24"/>
    <s v="Frozen"/>
    <n v="43543"/>
    <n v="43567"/>
    <n v="32"/>
    <n v="62.22"/>
    <n v="1991.04"/>
    <x v="2"/>
    <x v="2"/>
    <n v="445"/>
    <n v="72.89"/>
    <n v="120.69"/>
  </r>
  <r>
    <s v="Amul-915"/>
    <s v="Gujarat"/>
    <n v="730.25"/>
    <n v="33"/>
    <s v="Medium"/>
    <n v="44547"/>
    <x v="0"/>
    <s v="Dec"/>
    <x v="0"/>
    <n v="3"/>
    <x v="9"/>
    <s v="Amul"/>
    <n v="470.27"/>
    <n v="35.04"/>
    <n v="16478.2608"/>
    <n v="55"/>
    <s v="Refrigerated"/>
    <n v="44521"/>
    <n v="44576"/>
    <n v="138"/>
    <n v="32.97"/>
    <n v="4549.8599999999997"/>
    <x v="2"/>
    <x v="0"/>
    <n v="332"/>
    <n v="83.86"/>
    <n v="51.86"/>
  </r>
  <r>
    <s v="Amul-916"/>
    <s v="Karnataka"/>
    <n v="860.31"/>
    <n v="47"/>
    <s v="Small"/>
    <n v="43941"/>
    <x v="1"/>
    <s v="Apr"/>
    <x v="1"/>
    <n v="4"/>
    <x v="3"/>
    <s v="Amul"/>
    <n v="601.42999999999995"/>
    <n v="78.88"/>
    <n v="47440.798399999992"/>
    <n v="22"/>
    <s v="Refrigerated"/>
    <n v="43895"/>
    <n v="43917"/>
    <n v="477"/>
    <n v="80.34"/>
    <n v="38322.18"/>
    <x v="7"/>
    <x v="2"/>
    <n v="124"/>
    <n v="24.77"/>
    <n v="171.03"/>
  </r>
  <r>
    <s v="Amul-917"/>
    <s v="Kerala"/>
    <n v="925.63"/>
    <n v="100"/>
    <s v="Large"/>
    <n v="44729"/>
    <x v="3"/>
    <s v="Jun"/>
    <x v="1"/>
    <n v="1"/>
    <x v="0"/>
    <s v="Amul"/>
    <n v="472.1"/>
    <n v="85.75"/>
    <n v="40482.575000000004"/>
    <n v="28"/>
    <s v="Tetra Pack"/>
    <n v="44684"/>
    <n v="44712"/>
    <n v="425"/>
    <n v="89.06"/>
    <n v="37850.5"/>
    <x v="9"/>
    <x v="2"/>
    <n v="47"/>
    <n v="15.49"/>
    <n v="58.17"/>
  </r>
  <r>
    <s v="Amul-918"/>
    <s v="Delhi"/>
    <n v="808.76"/>
    <n v="64"/>
    <s v="Large"/>
    <n v="43943"/>
    <x v="1"/>
    <s v="Apr"/>
    <x v="1"/>
    <n v="9"/>
    <x v="4"/>
    <s v="Amul"/>
    <n v="908.36"/>
    <n v="30.7"/>
    <n v="27886.651999999998"/>
    <n v="11"/>
    <s v="Refrigerated"/>
    <n v="43914"/>
    <n v="43925"/>
    <n v="395"/>
    <n v="34.299999999999997"/>
    <n v="13548.5"/>
    <x v="3"/>
    <x v="2"/>
    <n v="513"/>
    <n v="56.89"/>
    <n v="152.33000000000001"/>
  </r>
  <r>
    <s v="Amul-919"/>
    <s v="Delhi"/>
    <n v="204.51"/>
    <n v="16"/>
    <s v="Large"/>
    <n v="44435"/>
    <x v="0"/>
    <s v="Aug"/>
    <x v="3"/>
    <n v="3"/>
    <x v="9"/>
    <s v="Amul"/>
    <n v="940.49"/>
    <n v="80.36"/>
    <n v="75577.776400000002"/>
    <n v="87"/>
    <s v="Frozen"/>
    <n v="44412"/>
    <n v="44499"/>
    <n v="531"/>
    <n v="79.16"/>
    <n v="42033.96"/>
    <x v="8"/>
    <x v="2"/>
    <n v="409"/>
    <n v="51.51"/>
    <n v="49.43"/>
  </r>
  <r>
    <s v="Amul-920"/>
    <s v="Delhi"/>
    <n v="684.16"/>
    <n v="74"/>
    <s v="Small"/>
    <n v="43884"/>
    <x v="1"/>
    <s v="Feb"/>
    <x v="2"/>
    <n v="8"/>
    <x v="2"/>
    <s v="Amul"/>
    <n v="797.16"/>
    <n v="30.33"/>
    <n v="24177.862799999999"/>
    <n v="13"/>
    <s v="Refrigerated"/>
    <n v="43881"/>
    <n v="43894"/>
    <n v="125"/>
    <n v="27.8"/>
    <n v="3475"/>
    <x v="14"/>
    <x v="1"/>
    <n v="672"/>
    <n v="31.54"/>
    <n v="187.02"/>
  </r>
  <r>
    <s v="Amul-921"/>
    <s v="Karnataka"/>
    <n v="599.26"/>
    <n v="91"/>
    <s v="Large"/>
    <n v="44703"/>
    <x v="3"/>
    <s v="May"/>
    <x v="1"/>
    <n v="9"/>
    <x v="4"/>
    <s v="Amul"/>
    <n v="669.98"/>
    <n v="46.9"/>
    <n v="31422.062000000002"/>
    <n v="11"/>
    <s v="Refrigerated"/>
    <n v="44685"/>
    <n v="44696"/>
    <n v="350"/>
    <n v="47.41"/>
    <n v="16593.5"/>
    <x v="6"/>
    <x v="2"/>
    <n v="319"/>
    <n v="46.91"/>
    <n v="69.510000000000005"/>
  </r>
  <r>
    <s v="Amul-922"/>
    <s v="Haryana"/>
    <n v="399.5"/>
    <n v="21"/>
    <s v="Small"/>
    <n v="43635"/>
    <x v="2"/>
    <s v="Jun"/>
    <x v="1"/>
    <n v="3"/>
    <x v="9"/>
    <s v="Amul"/>
    <n v="476.2"/>
    <n v="68.02"/>
    <n v="32391.123999999996"/>
    <n v="28"/>
    <s v="Frozen"/>
    <n v="43607"/>
    <n v="43635"/>
    <n v="117"/>
    <n v="69.98"/>
    <n v="8187.66"/>
    <x v="8"/>
    <x v="2"/>
    <n v="359"/>
    <n v="39.92"/>
    <n v="97.28"/>
  </r>
  <r>
    <s v="Amul-923"/>
    <s v="Kerala"/>
    <n v="849.47"/>
    <n v="53"/>
    <s v="Large"/>
    <n v="44857"/>
    <x v="3"/>
    <s v="Oct"/>
    <x v="3"/>
    <n v="5"/>
    <x v="7"/>
    <s v="Amul"/>
    <n v="253.05"/>
    <n v="48.71"/>
    <n v="12326.065500000001"/>
    <n v="28"/>
    <s v="Frozen"/>
    <n v="44822"/>
    <n v="44850"/>
    <n v="100"/>
    <n v="44.86"/>
    <n v="4486"/>
    <x v="8"/>
    <x v="0"/>
    <n v="153"/>
    <n v="57.76"/>
    <n v="115.5"/>
  </r>
  <r>
    <s v="Amul-924"/>
    <s v="Rajasthan"/>
    <n v="25.29"/>
    <n v="79"/>
    <s v="Small"/>
    <n v="43689"/>
    <x v="2"/>
    <s v="Aug"/>
    <x v="3"/>
    <n v="6"/>
    <x v="1"/>
    <s v="Amul"/>
    <n v="871.22"/>
    <n v="64.900000000000006"/>
    <n v="56542.178000000007"/>
    <n v="6"/>
    <s v="Refrigerated"/>
    <n v="43631"/>
    <n v="43637"/>
    <n v="558"/>
    <n v="68.56"/>
    <n v="38256.480000000003"/>
    <x v="3"/>
    <x v="1"/>
    <n v="313"/>
    <n v="74.959999999999994"/>
    <n v="37.53"/>
  </r>
  <r>
    <s v="Amul-925"/>
    <s v="Delhi"/>
    <n v="33.18"/>
    <n v="41"/>
    <s v="Large"/>
    <n v="43525"/>
    <x v="2"/>
    <s v="Mar"/>
    <x v="2"/>
    <n v="5"/>
    <x v="7"/>
    <s v="Amul"/>
    <n v="401.64"/>
    <n v="63.76"/>
    <n v="25608.5664"/>
    <n v="27"/>
    <s v="Frozen"/>
    <n v="43473"/>
    <n v="43500"/>
    <n v="6"/>
    <n v="64.45"/>
    <n v="386.7"/>
    <x v="6"/>
    <x v="1"/>
    <n v="395"/>
    <n v="65.5"/>
    <n v="125.9"/>
  </r>
  <r>
    <s v="Amul-926"/>
    <s v="Chandigarh"/>
    <n v="296.11"/>
    <n v="15"/>
    <s v="Large"/>
    <n v="44768"/>
    <x v="3"/>
    <s v="Jul"/>
    <x v="3"/>
    <n v="3"/>
    <x v="9"/>
    <s v="Amul"/>
    <n v="870.62"/>
    <n v="95.11"/>
    <n v="82804.6682"/>
    <n v="53"/>
    <s v="Refrigerated"/>
    <n v="44713"/>
    <n v="44766"/>
    <n v="589"/>
    <n v="90.55"/>
    <n v="53333.95"/>
    <x v="9"/>
    <x v="0"/>
    <n v="281"/>
    <n v="54.63"/>
    <n v="166.42"/>
  </r>
  <r>
    <s v="Amul-927"/>
    <s v="Bihar"/>
    <n v="156.13"/>
    <n v="66"/>
    <s v="Small"/>
    <n v="43891"/>
    <x v="1"/>
    <s v="Mar"/>
    <x v="2"/>
    <n v="4"/>
    <x v="3"/>
    <s v="Amul"/>
    <n v="174.93"/>
    <n v="52.01"/>
    <n v="9098.1093000000001"/>
    <n v="30"/>
    <s v="Refrigerated"/>
    <n v="43874"/>
    <n v="43904"/>
    <n v="107"/>
    <n v="49.44"/>
    <n v="5290.08"/>
    <x v="10"/>
    <x v="1"/>
    <n v="67"/>
    <n v="72.400000000000006"/>
    <n v="182.09"/>
  </r>
  <r>
    <s v="Amul-928"/>
    <s v="Karnataka"/>
    <n v="230.72"/>
    <n v="84"/>
    <s v="Medium"/>
    <n v="44912"/>
    <x v="3"/>
    <s v="Dec"/>
    <x v="0"/>
    <n v="3"/>
    <x v="9"/>
    <s v="Amul"/>
    <n v="909.92"/>
    <n v="21.55"/>
    <n v="19608.775999999998"/>
    <n v="47"/>
    <s v="Frozen"/>
    <n v="44907"/>
    <n v="44954"/>
    <n v="413"/>
    <n v="19.84"/>
    <n v="8193.92"/>
    <x v="11"/>
    <x v="0"/>
    <n v="496"/>
    <n v="33.47"/>
    <n v="55.09"/>
  </r>
  <r>
    <s v="Amul-929"/>
    <s v="Karnataka"/>
    <n v="106.37"/>
    <n v="85"/>
    <s v="Small"/>
    <n v="43670"/>
    <x v="2"/>
    <s v="Jul"/>
    <x v="3"/>
    <n v="5"/>
    <x v="7"/>
    <s v="Amul"/>
    <n v="554.45000000000005"/>
    <n v="58.52"/>
    <n v="32446.414000000004"/>
    <n v="29"/>
    <s v="Frozen"/>
    <n v="43634"/>
    <n v="43663"/>
    <n v="61"/>
    <n v="57.07"/>
    <n v="3481.27"/>
    <x v="4"/>
    <x v="2"/>
    <n v="493"/>
    <n v="56.61"/>
    <n v="192.83"/>
  </r>
  <r>
    <s v="Amul-930"/>
    <s v="Karnataka"/>
    <n v="284.74"/>
    <n v="50"/>
    <s v="Small"/>
    <n v="44699"/>
    <x v="3"/>
    <s v="May"/>
    <x v="1"/>
    <n v="5"/>
    <x v="7"/>
    <s v="Amul"/>
    <n v="958.42"/>
    <n v="67.790000000000006"/>
    <n v="64971.291800000006"/>
    <n v="28"/>
    <s v="Frozen"/>
    <n v="44676"/>
    <n v="44704"/>
    <n v="363"/>
    <n v="68.11"/>
    <n v="24723.93"/>
    <x v="0"/>
    <x v="1"/>
    <n v="595"/>
    <n v="57.4"/>
    <n v="86.47"/>
  </r>
  <r>
    <s v="Amul-931"/>
    <s v="Maharashtra"/>
    <n v="50"/>
    <n v="88"/>
    <s v="Medium"/>
    <n v="44204"/>
    <x v="0"/>
    <s v="Jan"/>
    <x v="2"/>
    <n v="9"/>
    <x v="4"/>
    <s v="Amul"/>
    <n v="925.38"/>
    <n v="77.900000000000006"/>
    <n v="72087.101999999999"/>
    <n v="10"/>
    <s v="Refrigerated"/>
    <n v="44182"/>
    <n v="44192"/>
    <n v="855"/>
    <n v="79.489999999999995"/>
    <n v="67963.95"/>
    <x v="2"/>
    <x v="0"/>
    <n v="70"/>
    <n v="51.25"/>
    <n v="33.08"/>
  </r>
  <r>
    <s v="Amul-932"/>
    <s v="Delhi"/>
    <n v="798.08"/>
    <n v="51"/>
    <s v="Small"/>
    <n v="44508"/>
    <x v="0"/>
    <s v="Nov"/>
    <x v="0"/>
    <n v="10"/>
    <x v="6"/>
    <s v="Amul"/>
    <n v="48.44"/>
    <n v="22.55"/>
    <n v="1092.3219999999999"/>
    <n v="146"/>
    <s v="Ambient"/>
    <n v="44463"/>
    <n v="44609"/>
    <n v="25"/>
    <n v="25.82"/>
    <n v="645.5"/>
    <x v="10"/>
    <x v="0"/>
    <n v="23"/>
    <n v="83.64"/>
    <n v="148.52000000000001"/>
  </r>
  <r>
    <s v="Amul-933"/>
    <s v="Jharkhand"/>
    <n v="47.11"/>
    <n v="20"/>
    <s v="Small"/>
    <n v="44275"/>
    <x v="0"/>
    <s v="Mar"/>
    <x v="2"/>
    <n v="10"/>
    <x v="6"/>
    <s v="Amul"/>
    <n v="881.62"/>
    <n v="23.53"/>
    <n v="20744.518599999999"/>
    <n v="143"/>
    <s v="Ambient"/>
    <n v="44220"/>
    <n v="44363"/>
    <n v="163"/>
    <n v="19.850000000000001"/>
    <n v="3235.55"/>
    <x v="13"/>
    <x v="1"/>
    <n v="718"/>
    <n v="72.7"/>
    <n v="29.15"/>
  </r>
  <r>
    <s v="Amul-934"/>
    <s v="Maharashtra"/>
    <n v="83.9"/>
    <n v="34"/>
    <s v="Small"/>
    <n v="43536"/>
    <x v="2"/>
    <s v="Mar"/>
    <x v="2"/>
    <n v="2"/>
    <x v="5"/>
    <s v="Amul"/>
    <n v="740.01"/>
    <n v="95.64"/>
    <n v="70774.556400000001"/>
    <n v="26"/>
    <s v="Refrigerated"/>
    <n v="43479"/>
    <n v="43505"/>
    <n v="303"/>
    <n v="95.92"/>
    <n v="29063.759999999998"/>
    <x v="10"/>
    <x v="0"/>
    <n v="437"/>
    <n v="76.67"/>
    <n v="126.16"/>
  </r>
  <r>
    <s v="Amul-935"/>
    <s v="Madhya Pradesh"/>
    <n v="225.19"/>
    <n v="43"/>
    <s v="Medium"/>
    <n v="44356"/>
    <x v="0"/>
    <s v="Jun"/>
    <x v="1"/>
    <n v="4"/>
    <x v="3"/>
    <s v="Amul"/>
    <n v="648.5"/>
    <n v="21.65"/>
    <n v="14040.025"/>
    <n v="22"/>
    <s v="Frozen"/>
    <n v="44340"/>
    <n v="44362"/>
    <n v="207"/>
    <n v="26.37"/>
    <n v="5458.59"/>
    <x v="1"/>
    <x v="1"/>
    <n v="441"/>
    <n v="14"/>
    <n v="188.55"/>
  </r>
  <r>
    <s v="Amul-936"/>
    <s v="Bihar"/>
    <n v="435.79"/>
    <n v="34"/>
    <s v="Large"/>
    <n v="43597"/>
    <x v="2"/>
    <s v="May"/>
    <x v="1"/>
    <n v="2"/>
    <x v="5"/>
    <s v="Amul"/>
    <n v="674.52"/>
    <n v="19.57"/>
    <n v="13200.356400000001"/>
    <n v="36"/>
    <s v="Frozen"/>
    <n v="43567"/>
    <n v="43603"/>
    <n v="360"/>
    <n v="15.82"/>
    <n v="5695.2"/>
    <x v="14"/>
    <x v="0"/>
    <n v="314"/>
    <n v="80.73"/>
    <n v="198.66"/>
  </r>
  <r>
    <s v="Amul-937"/>
    <s v="Madhya Pradesh"/>
    <n v="664.68"/>
    <n v="36"/>
    <s v="Medium"/>
    <n v="43893"/>
    <x v="1"/>
    <s v="Mar"/>
    <x v="2"/>
    <n v="8"/>
    <x v="2"/>
    <s v="Amul"/>
    <n v="758.09"/>
    <n v="57.62"/>
    <n v="43681.145799999998"/>
    <n v="11"/>
    <s v="Refrigerated"/>
    <n v="43873"/>
    <n v="43884"/>
    <n v="582"/>
    <n v="52.92"/>
    <n v="30799.439999999999"/>
    <x v="4"/>
    <x v="0"/>
    <n v="176"/>
    <n v="25.82"/>
    <n v="146.88"/>
  </r>
  <r>
    <s v="Amul-938"/>
    <s v="Rajasthan"/>
    <n v="212.92"/>
    <n v="46"/>
    <s v="Small"/>
    <n v="44015"/>
    <x v="1"/>
    <s v="Jul"/>
    <x v="3"/>
    <n v="10"/>
    <x v="6"/>
    <s v="Amul"/>
    <n v="93.38"/>
    <n v="50.72"/>
    <n v="4736.2335999999996"/>
    <n v="99"/>
    <s v="Ambient"/>
    <n v="43971"/>
    <n v="44070"/>
    <n v="13"/>
    <n v="48.92"/>
    <n v="635.96"/>
    <x v="11"/>
    <x v="0"/>
    <n v="80"/>
    <n v="25.8"/>
    <n v="35.200000000000003"/>
  </r>
  <r>
    <s v="Amul-939"/>
    <s v="Chandigarh"/>
    <n v="282.83999999999997"/>
    <n v="20"/>
    <s v="Small"/>
    <n v="44390"/>
    <x v="0"/>
    <s v="Jul"/>
    <x v="3"/>
    <n v="3"/>
    <x v="9"/>
    <s v="Amul"/>
    <n v="538.23"/>
    <n v="86.74"/>
    <n v="46686.070200000002"/>
    <n v="61"/>
    <s v="Refrigerated"/>
    <n v="44330"/>
    <n v="44391"/>
    <n v="372"/>
    <n v="88.27"/>
    <n v="32836.44"/>
    <x v="2"/>
    <x v="2"/>
    <n v="166"/>
    <n v="29.31"/>
    <n v="159.94"/>
  </r>
  <r>
    <s v="Amul-940"/>
    <s v="Karnataka"/>
    <n v="956.12"/>
    <n v="52"/>
    <s v="Small"/>
    <n v="44836"/>
    <x v="3"/>
    <s v="Oct"/>
    <x v="3"/>
    <n v="7"/>
    <x v="8"/>
    <s v="Amul"/>
    <n v="138.34"/>
    <n v="84.02"/>
    <n v="11623.326799999999"/>
    <n v="13"/>
    <s v="Refrigerated"/>
    <n v="44827"/>
    <n v="44840"/>
    <n v="126"/>
    <n v="87.14"/>
    <n v="10979.64"/>
    <x v="4"/>
    <x v="2"/>
    <n v="12"/>
    <n v="18.61"/>
    <n v="158.13999999999999"/>
  </r>
  <r>
    <s v="Amul-941"/>
    <s v="Haryana"/>
    <n v="204.39"/>
    <n v="17"/>
    <s v="Medium"/>
    <n v="44816"/>
    <x v="3"/>
    <s v="Sep"/>
    <x v="3"/>
    <n v="4"/>
    <x v="3"/>
    <s v="Amul"/>
    <n v="41.51"/>
    <n v="23.85"/>
    <n v="990.01350000000002"/>
    <n v="28"/>
    <s v="Frozen"/>
    <n v="44778"/>
    <n v="44806"/>
    <n v="39"/>
    <n v="25.27"/>
    <n v="985.53"/>
    <x v="12"/>
    <x v="1"/>
    <n v="2"/>
    <n v="90.85"/>
    <n v="44.97"/>
  </r>
  <r>
    <s v="Amul-942"/>
    <s v="Jharkhand"/>
    <n v="40.369999999999997"/>
    <n v="44"/>
    <s v="Medium"/>
    <n v="43576"/>
    <x v="2"/>
    <s v="Apr"/>
    <x v="1"/>
    <n v="8"/>
    <x v="2"/>
    <s v="Amul"/>
    <n v="612.49"/>
    <n v="70.02"/>
    <n v="42886.549800000001"/>
    <n v="7"/>
    <s v="Refrigerated"/>
    <n v="43550"/>
    <n v="43557"/>
    <n v="461"/>
    <n v="66.569999999999993"/>
    <n v="30688.77"/>
    <x v="0"/>
    <x v="0"/>
    <n v="151"/>
    <n v="26.91"/>
    <n v="69.069999999999993"/>
  </r>
  <r>
    <s v="Amul-943"/>
    <s v="West Bengal"/>
    <n v="708.08"/>
    <n v="90"/>
    <s v="Small"/>
    <n v="43644"/>
    <x v="2"/>
    <s v="Jun"/>
    <x v="1"/>
    <n v="5"/>
    <x v="7"/>
    <s v="Amul"/>
    <n v="930.2"/>
    <n v="74.28"/>
    <n v="69095.256000000008"/>
    <n v="25"/>
    <s v="Frozen"/>
    <n v="43623"/>
    <n v="43648"/>
    <n v="601"/>
    <n v="75.83"/>
    <n v="45573.83"/>
    <x v="13"/>
    <x v="1"/>
    <n v="329"/>
    <n v="29.42"/>
    <n v="87.56"/>
  </r>
  <r>
    <s v="Amul-944"/>
    <s v="Karnataka"/>
    <n v="204.6"/>
    <n v="32"/>
    <s v="Medium"/>
    <n v="43842"/>
    <x v="1"/>
    <s v="Jan"/>
    <x v="2"/>
    <n v="9"/>
    <x v="4"/>
    <s v="Amul"/>
    <n v="764.09"/>
    <n v="24.14"/>
    <n v="18445.132600000001"/>
    <n v="13"/>
    <s v="Refrigerated"/>
    <n v="43793"/>
    <n v="43806"/>
    <n v="390"/>
    <n v="22.91"/>
    <n v="8934.9"/>
    <x v="11"/>
    <x v="2"/>
    <n v="374"/>
    <n v="23.87"/>
    <n v="35.61"/>
  </r>
  <r>
    <s v="Amul-945"/>
    <s v="Jharkhand"/>
    <n v="185.6"/>
    <n v="98"/>
    <s v="Medium"/>
    <n v="44096"/>
    <x v="1"/>
    <s v="Sep"/>
    <x v="3"/>
    <n v="5"/>
    <x v="7"/>
    <s v="Amul"/>
    <n v="414.18"/>
    <n v="62.18"/>
    <n v="25753.7124"/>
    <n v="24"/>
    <s v="Frozen"/>
    <n v="44041"/>
    <n v="44065"/>
    <n v="10"/>
    <n v="66.709999999999994"/>
    <n v="667.1"/>
    <x v="0"/>
    <x v="0"/>
    <n v="404"/>
    <n v="66.81"/>
    <n v="184.24"/>
  </r>
  <r>
    <s v="Amul-946"/>
    <s v="Bihar"/>
    <n v="473.52"/>
    <n v="84"/>
    <s v="Medium"/>
    <n v="44335"/>
    <x v="0"/>
    <s v="May"/>
    <x v="1"/>
    <n v="7"/>
    <x v="8"/>
    <s v="Amul"/>
    <n v="326.08"/>
    <n v="97.99"/>
    <n v="31952.579199999996"/>
    <n v="12"/>
    <s v="Refrigerated"/>
    <n v="44316"/>
    <n v="44328"/>
    <n v="220"/>
    <n v="95.8"/>
    <n v="21076"/>
    <x v="1"/>
    <x v="1"/>
    <n v="106"/>
    <n v="84.46"/>
    <n v="46.89"/>
  </r>
  <r>
    <s v="Amul-947"/>
    <s v="Chandigarh"/>
    <n v="159.83000000000001"/>
    <n v="61"/>
    <s v="Small"/>
    <n v="44040"/>
    <x v="1"/>
    <s v="Jul"/>
    <x v="3"/>
    <n v="7"/>
    <x v="8"/>
    <s v="Amul"/>
    <n v="35.79"/>
    <n v="25"/>
    <n v="894.75"/>
    <n v="15"/>
    <s v="Refrigerated"/>
    <n v="44014"/>
    <n v="44029"/>
    <n v="7"/>
    <n v="23.75"/>
    <n v="166.25"/>
    <x v="9"/>
    <x v="2"/>
    <n v="28"/>
    <n v="33.17"/>
    <n v="115.3"/>
  </r>
  <r>
    <s v="Amul-948"/>
    <s v="Haryana"/>
    <n v="313.60000000000002"/>
    <n v="28"/>
    <s v="Small"/>
    <n v="43910"/>
    <x v="1"/>
    <s v="Mar"/>
    <x v="2"/>
    <n v="8"/>
    <x v="2"/>
    <s v="Amul"/>
    <n v="322.45"/>
    <n v="41.83"/>
    <n v="13488.083499999999"/>
    <n v="13"/>
    <s v="Refrigerated"/>
    <n v="43870"/>
    <n v="43883"/>
    <n v="149"/>
    <n v="39.53"/>
    <n v="5889.97"/>
    <x v="0"/>
    <x v="1"/>
    <n v="173"/>
    <n v="83.53"/>
    <n v="175.86"/>
  </r>
  <r>
    <s v="Amul-949"/>
    <s v="Delhi"/>
    <n v="128.87"/>
    <n v="74"/>
    <s v="Medium"/>
    <n v="43753"/>
    <x v="2"/>
    <s v="Oct"/>
    <x v="3"/>
    <n v="5"/>
    <x v="7"/>
    <s v="Amul"/>
    <n v="72.3"/>
    <n v="25.33"/>
    <n v="1831.3589999999997"/>
    <n v="27"/>
    <s v="Frozen"/>
    <n v="43700"/>
    <n v="43727"/>
    <n v="20"/>
    <n v="25.7"/>
    <n v="514"/>
    <x v="11"/>
    <x v="1"/>
    <n v="52"/>
    <n v="71.790000000000006"/>
    <n v="103.1"/>
  </r>
  <r>
    <s v="Amul-950"/>
    <s v="Madhya Pradesh"/>
    <n v="737.08"/>
    <n v="23"/>
    <s v="Small"/>
    <n v="44472"/>
    <x v="0"/>
    <s v="Oct"/>
    <x v="3"/>
    <n v="3"/>
    <x v="9"/>
    <s v="Amul"/>
    <n v="691.73"/>
    <n v="17.440000000000001"/>
    <n v="12063.771200000001"/>
    <n v="63"/>
    <s v="Refrigerated"/>
    <n v="44466"/>
    <n v="44529"/>
    <n v="456"/>
    <n v="14.19"/>
    <n v="6470.64"/>
    <x v="11"/>
    <x v="2"/>
    <n v="235"/>
    <n v="77.489999999999995"/>
    <n v="100.75"/>
  </r>
  <r>
    <s v="Amul-951"/>
    <s v="Rajasthan"/>
    <n v="535.26"/>
    <n v="82"/>
    <s v="Medium"/>
    <n v="44352"/>
    <x v="0"/>
    <s v="Jun"/>
    <x v="1"/>
    <n v="4"/>
    <x v="3"/>
    <s v="Amul"/>
    <n v="194.76"/>
    <n v="24.4"/>
    <n v="4752.1439999999993"/>
    <n v="22"/>
    <s v="Frozen"/>
    <n v="44310"/>
    <n v="44332"/>
    <n v="25"/>
    <n v="21.4"/>
    <n v="535"/>
    <x v="1"/>
    <x v="1"/>
    <n v="169"/>
    <n v="65.11"/>
    <n v="188.1"/>
  </r>
  <r>
    <s v="Amul-952"/>
    <s v="Karnataka"/>
    <n v="72.989999999999995"/>
    <n v="79"/>
    <s v="Small"/>
    <n v="44778"/>
    <x v="3"/>
    <s v="Aug"/>
    <x v="3"/>
    <n v="3"/>
    <x v="9"/>
    <s v="Amul"/>
    <n v="801.77"/>
    <n v="45.8"/>
    <n v="36721.065999999999"/>
    <n v="71"/>
    <s v="Frozen"/>
    <n v="44774"/>
    <n v="44845"/>
    <n v="52"/>
    <n v="42.03"/>
    <n v="2185.56"/>
    <x v="14"/>
    <x v="2"/>
    <n v="749"/>
    <n v="90.35"/>
    <n v="132.06"/>
  </r>
  <r>
    <s v="Amul-953"/>
    <s v="Delhi"/>
    <n v="231.24"/>
    <n v="30"/>
    <s v="Small"/>
    <n v="44221"/>
    <x v="0"/>
    <s v="Jan"/>
    <x v="2"/>
    <n v="2"/>
    <x v="5"/>
    <s v="Amul"/>
    <n v="639.74"/>
    <n v="47.71"/>
    <n v="30521.9954"/>
    <n v="39"/>
    <s v="Frozen"/>
    <n v="44204"/>
    <n v="44243"/>
    <n v="385"/>
    <n v="49.08"/>
    <n v="18895.8"/>
    <x v="1"/>
    <x v="2"/>
    <n v="254"/>
    <n v="55.04"/>
    <n v="198.81"/>
  </r>
  <r>
    <s v="Amul-954"/>
    <s v="Kerala"/>
    <n v="798.89"/>
    <n v="55"/>
    <s v="Medium"/>
    <n v="44386"/>
    <x v="0"/>
    <s v="Jul"/>
    <x v="3"/>
    <n v="3"/>
    <x v="9"/>
    <s v="Amul"/>
    <n v="477.26"/>
    <n v="65.39"/>
    <n v="31208.0314"/>
    <n v="39"/>
    <s v="Frozen"/>
    <n v="44337"/>
    <n v="44376"/>
    <n v="191"/>
    <n v="63.93"/>
    <n v="12210.63"/>
    <x v="13"/>
    <x v="0"/>
    <n v="286"/>
    <n v="82.61"/>
    <n v="123.47"/>
  </r>
  <r>
    <s v="Amul-955"/>
    <s v="Karnataka"/>
    <n v="197.33"/>
    <n v="47"/>
    <s v="Large"/>
    <n v="44674"/>
    <x v="3"/>
    <s v="Apr"/>
    <x v="1"/>
    <n v="4"/>
    <x v="3"/>
    <s v="Amul"/>
    <n v="922.15"/>
    <n v="23.65"/>
    <n v="21808.8475"/>
    <n v="23"/>
    <s v="Refrigerated"/>
    <n v="44624"/>
    <n v="44647"/>
    <n v="298"/>
    <n v="24.03"/>
    <n v="7160.94"/>
    <x v="2"/>
    <x v="2"/>
    <n v="624"/>
    <n v="78.75"/>
    <n v="150.85"/>
  </r>
  <r>
    <s v="Amul-956"/>
    <s v="Chandigarh"/>
    <n v="185.39"/>
    <n v="46"/>
    <s v="Medium"/>
    <n v="44212"/>
    <x v="0"/>
    <s v="Jan"/>
    <x v="2"/>
    <n v="5"/>
    <x v="7"/>
    <s v="Amul"/>
    <n v="954.64"/>
    <n v="55.83"/>
    <n v="53297.551199999994"/>
    <n v="29"/>
    <s v="Frozen"/>
    <n v="44195"/>
    <n v="44224"/>
    <n v="913"/>
    <n v="51.08"/>
    <n v="46636.04"/>
    <x v="14"/>
    <x v="0"/>
    <n v="41"/>
    <n v="23.54"/>
    <n v="22.19"/>
  </r>
  <r>
    <s v="Amul-957"/>
    <s v="Telangana"/>
    <n v="257.23"/>
    <n v="78"/>
    <s v="Small"/>
    <n v="43735"/>
    <x v="2"/>
    <s v="Sep"/>
    <x v="3"/>
    <n v="9"/>
    <x v="4"/>
    <s v="Amul"/>
    <n v="383.4"/>
    <n v="98.35"/>
    <n v="37707.389999999992"/>
    <n v="13"/>
    <s v="Refrigerated"/>
    <n v="43724"/>
    <n v="43737"/>
    <n v="226"/>
    <n v="96.27"/>
    <n v="21757.02"/>
    <x v="4"/>
    <x v="2"/>
    <n v="157"/>
    <n v="97.8"/>
    <n v="27.81"/>
  </r>
  <r>
    <s v="Amul-958"/>
    <s v="Delhi"/>
    <n v="47.61"/>
    <n v="33"/>
    <s v="Medium"/>
    <n v="43947"/>
    <x v="1"/>
    <s v="Apr"/>
    <x v="1"/>
    <n v="9"/>
    <x v="4"/>
    <s v="Amul"/>
    <n v="260.08"/>
    <n v="27.3"/>
    <n v="7100.1840000000002"/>
    <n v="14"/>
    <s v="Refrigerated"/>
    <n v="43912"/>
    <n v="43926"/>
    <n v="76"/>
    <n v="25.21"/>
    <n v="1915.96"/>
    <x v="11"/>
    <x v="1"/>
    <n v="184"/>
    <n v="60.5"/>
    <n v="199.47"/>
  </r>
  <r>
    <s v="Amul-959"/>
    <s v="West Bengal"/>
    <n v="832.11"/>
    <n v="98"/>
    <s v="Medium"/>
    <n v="43916"/>
    <x v="1"/>
    <s v="Mar"/>
    <x v="2"/>
    <n v="7"/>
    <x v="8"/>
    <s v="Amul"/>
    <n v="656.31"/>
    <n v="61.74"/>
    <n v="40520.579399999995"/>
    <n v="12"/>
    <s v="Refrigerated"/>
    <n v="43886"/>
    <n v="43898"/>
    <n v="307"/>
    <n v="58.99"/>
    <n v="18109.93"/>
    <x v="14"/>
    <x v="1"/>
    <n v="349"/>
    <n v="99.58"/>
    <n v="155.51"/>
  </r>
  <r>
    <s v="Amul-960"/>
    <s v="Jharkhand"/>
    <n v="627.66"/>
    <n v="70"/>
    <s v="Small"/>
    <n v="44705"/>
    <x v="3"/>
    <s v="May"/>
    <x v="1"/>
    <n v="3"/>
    <x v="9"/>
    <s v="Amul"/>
    <n v="381.18"/>
    <n v="35.24"/>
    <n v="13432.783200000002"/>
    <n v="31"/>
    <s v="Refrigerated"/>
    <n v="44687"/>
    <n v="44718"/>
    <n v="152"/>
    <n v="39.619999999999997"/>
    <n v="6022.24"/>
    <x v="7"/>
    <x v="1"/>
    <n v="229"/>
    <n v="88.46"/>
    <n v="140.93"/>
  </r>
  <r>
    <s v="Amul-961"/>
    <s v="Delhi"/>
    <n v="781.68"/>
    <n v="77"/>
    <s v="Small"/>
    <n v="44311"/>
    <x v="0"/>
    <s v="Apr"/>
    <x v="1"/>
    <n v="4"/>
    <x v="3"/>
    <s v="Amul"/>
    <n v="12.6"/>
    <n v="32.479999999999997"/>
    <n v="409.24799999999993"/>
    <n v="25"/>
    <s v="Frozen"/>
    <n v="44261"/>
    <n v="44286"/>
    <n v="7"/>
    <n v="32.200000000000003"/>
    <n v="225.4"/>
    <x v="1"/>
    <x v="1"/>
    <n v="5"/>
    <n v="98.79"/>
    <n v="123.13"/>
  </r>
  <r>
    <s v="Amul-962"/>
    <s v="Telangana"/>
    <n v="511.35"/>
    <n v="89"/>
    <s v="Medium"/>
    <n v="43734"/>
    <x v="2"/>
    <s v="Sep"/>
    <x v="3"/>
    <n v="7"/>
    <x v="8"/>
    <s v="Amul"/>
    <n v="480.29"/>
    <n v="20.95"/>
    <n v="10062.075500000001"/>
    <n v="15"/>
    <s v="Refrigerated"/>
    <n v="43702"/>
    <n v="43717"/>
    <n v="97"/>
    <n v="23.76"/>
    <n v="2304.7199999999998"/>
    <x v="7"/>
    <x v="1"/>
    <n v="383"/>
    <n v="22.99"/>
    <n v="60.37"/>
  </r>
  <r>
    <s v="Amul-963"/>
    <s v="Gujarat"/>
    <n v="819.12"/>
    <n v="77"/>
    <s v="Small"/>
    <n v="44739"/>
    <x v="3"/>
    <s v="Jun"/>
    <x v="1"/>
    <n v="4"/>
    <x v="3"/>
    <s v="Amul"/>
    <n v="275.47000000000003"/>
    <n v="72.5"/>
    <n v="19971.575000000001"/>
    <n v="21"/>
    <s v="Frozen"/>
    <n v="44705"/>
    <n v="44726"/>
    <n v="152"/>
    <n v="72.290000000000006"/>
    <n v="10988.08"/>
    <x v="10"/>
    <x v="0"/>
    <n v="123"/>
    <n v="34.74"/>
    <n v="78.290000000000006"/>
  </r>
  <r>
    <s v="Amul-964"/>
    <s v="Chandigarh"/>
    <n v="261.83999999999997"/>
    <n v="35"/>
    <s v="Medium"/>
    <n v="44716"/>
    <x v="3"/>
    <s v="Jun"/>
    <x v="1"/>
    <n v="2"/>
    <x v="5"/>
    <s v="Amul"/>
    <n v="489.48"/>
    <n v="78.61"/>
    <n v="38478.022799999999"/>
    <n v="34"/>
    <s v="Frozen"/>
    <n v="44711"/>
    <n v="44745"/>
    <n v="345"/>
    <n v="74.709999999999994"/>
    <n v="25774.95"/>
    <x v="11"/>
    <x v="0"/>
    <n v="144"/>
    <n v="96.83"/>
    <n v="28.36"/>
  </r>
  <r>
    <s v="Amul-965"/>
    <s v="Gujarat"/>
    <n v="492.14"/>
    <n v="32"/>
    <s v="Large"/>
    <n v="43596"/>
    <x v="2"/>
    <s v="May"/>
    <x v="1"/>
    <n v="4"/>
    <x v="3"/>
    <s v="Amul"/>
    <n v="201.93"/>
    <n v="59.11"/>
    <n v="11936.0823"/>
    <n v="26"/>
    <s v="Refrigerated"/>
    <n v="43567"/>
    <n v="43593"/>
    <n v="66"/>
    <n v="64.040000000000006"/>
    <n v="4226.6400000000003"/>
    <x v="0"/>
    <x v="0"/>
    <n v="135"/>
    <n v="71.56"/>
    <n v="111.79"/>
  </r>
  <r>
    <s v="Amul-966"/>
    <s v="Maharashtra"/>
    <n v="864.47"/>
    <n v="70"/>
    <s v="Large"/>
    <n v="44184"/>
    <x v="1"/>
    <s v="Dec"/>
    <x v="0"/>
    <n v="3"/>
    <x v="9"/>
    <s v="Amul"/>
    <n v="669.15"/>
    <n v="41.05"/>
    <n v="27468.607499999998"/>
    <n v="67"/>
    <s v="Frozen"/>
    <n v="44173"/>
    <n v="44240"/>
    <n v="151"/>
    <n v="36.71"/>
    <n v="5543.21"/>
    <x v="10"/>
    <x v="2"/>
    <n v="518"/>
    <n v="45.63"/>
    <n v="165.65"/>
  </r>
  <r>
    <s v="Amul-967"/>
    <s v="Gujarat"/>
    <n v="905.58"/>
    <n v="31"/>
    <s v="Large"/>
    <n v="44088"/>
    <x v="1"/>
    <s v="Sep"/>
    <x v="3"/>
    <n v="2"/>
    <x v="5"/>
    <s v="Amul"/>
    <n v="364.61"/>
    <n v="87.21"/>
    <n v="31797.6381"/>
    <n v="38"/>
    <s v="Frozen"/>
    <n v="44073"/>
    <n v="44111"/>
    <n v="123"/>
    <n v="82.51"/>
    <n v="10148.73"/>
    <x v="12"/>
    <x v="2"/>
    <n v="241"/>
    <n v="11.29"/>
    <n v="36.08"/>
  </r>
  <r>
    <s v="Amul-968"/>
    <s v="Madhya Pradesh"/>
    <n v="859.59"/>
    <n v="11"/>
    <s v="Medium"/>
    <n v="44698"/>
    <x v="3"/>
    <s v="May"/>
    <x v="1"/>
    <n v="7"/>
    <x v="8"/>
    <s v="Amul"/>
    <n v="201.75"/>
    <n v="76.22"/>
    <n v="15377.385"/>
    <n v="18"/>
    <s v="Refrigerated"/>
    <n v="44684"/>
    <n v="44702"/>
    <n v="74"/>
    <n v="71.34"/>
    <n v="5279.16"/>
    <x v="2"/>
    <x v="2"/>
    <n v="127"/>
    <n v="81.19"/>
    <n v="31.17"/>
  </r>
  <r>
    <s v="Amul-969"/>
    <s v="Delhi"/>
    <n v="264.44"/>
    <n v="59"/>
    <s v="Large"/>
    <n v="44653"/>
    <x v="3"/>
    <s v="Apr"/>
    <x v="1"/>
    <n v="1"/>
    <x v="0"/>
    <s v="Amul"/>
    <n v="469.25"/>
    <n v="93.43"/>
    <n v="43842.027500000004"/>
    <n v="29"/>
    <s v="Tetra Pack"/>
    <n v="44612"/>
    <n v="44641"/>
    <n v="359"/>
    <n v="94.35"/>
    <n v="33871.65"/>
    <x v="8"/>
    <x v="2"/>
    <n v="110"/>
    <n v="70.33"/>
    <n v="61.75"/>
  </r>
  <r>
    <s v="Amul-970"/>
    <s v="Maharashtra"/>
    <n v="165.14"/>
    <n v="81"/>
    <s v="Medium"/>
    <n v="44919"/>
    <x v="3"/>
    <s v="Dec"/>
    <x v="0"/>
    <n v="3"/>
    <x v="9"/>
    <s v="Amul"/>
    <n v="32.72"/>
    <n v="56.59"/>
    <n v="1851.6248000000001"/>
    <n v="67"/>
    <s v="Frozen"/>
    <n v="44870"/>
    <n v="44937"/>
    <n v="27"/>
    <n v="61.35"/>
    <n v="1656.45"/>
    <x v="13"/>
    <x v="2"/>
    <n v="5"/>
    <n v="64.55"/>
    <n v="134.83000000000001"/>
  </r>
  <r>
    <s v="Amul-971"/>
    <s v="Gujarat"/>
    <n v="773.24"/>
    <n v="84"/>
    <s v="Small"/>
    <n v="44400"/>
    <x v="0"/>
    <s v="Jul"/>
    <x v="3"/>
    <n v="1"/>
    <x v="0"/>
    <s v="Amul"/>
    <n v="297.98"/>
    <n v="95.2"/>
    <n v="28367.696000000004"/>
    <n v="26"/>
    <s v="Tetra Pack"/>
    <n v="44365"/>
    <n v="44391"/>
    <n v="282"/>
    <n v="94.09"/>
    <n v="26533.38"/>
    <x v="9"/>
    <x v="1"/>
    <n v="15"/>
    <n v="82.53"/>
    <n v="72.47"/>
  </r>
  <r>
    <s v="Amul-972"/>
    <s v="Delhi"/>
    <n v="924.1"/>
    <n v="26"/>
    <s v="Medium"/>
    <n v="44252"/>
    <x v="0"/>
    <s v="Feb"/>
    <x v="2"/>
    <n v="10"/>
    <x v="6"/>
    <s v="Amul"/>
    <n v="514.58000000000004"/>
    <n v="99.22"/>
    <n v="51056.627600000007"/>
    <n v="78"/>
    <s v="Ambient"/>
    <n v="44239"/>
    <n v="44317"/>
    <n v="264"/>
    <n v="97.52"/>
    <n v="25745.279999999999"/>
    <x v="6"/>
    <x v="1"/>
    <n v="250"/>
    <n v="84.5"/>
    <n v="109.8"/>
  </r>
  <r>
    <s v="Amul-973"/>
    <s v="Chandigarh"/>
    <n v="687.45"/>
    <n v="85"/>
    <s v="Large"/>
    <n v="44343"/>
    <x v="0"/>
    <s v="May"/>
    <x v="1"/>
    <n v="10"/>
    <x v="6"/>
    <s v="Amul"/>
    <n v="648.1"/>
    <n v="92.22"/>
    <n v="59767.781999999999"/>
    <n v="90"/>
    <s v="Ambient"/>
    <n v="44298"/>
    <n v="44388"/>
    <n v="479"/>
    <n v="93.1"/>
    <n v="44594.9"/>
    <x v="7"/>
    <x v="2"/>
    <n v="169"/>
    <n v="79.38"/>
    <n v="188.93"/>
  </r>
  <r>
    <s v="Amul-974"/>
    <s v="Chandigarh"/>
    <n v="503.47"/>
    <n v="72"/>
    <s v="Small"/>
    <n v="43993"/>
    <x v="1"/>
    <s v="Jun"/>
    <x v="1"/>
    <n v="8"/>
    <x v="2"/>
    <s v="Amul"/>
    <n v="564.28"/>
    <n v="74.099999999999994"/>
    <n v="41813.147999999994"/>
    <n v="10"/>
    <s v="Refrigerated"/>
    <n v="43961"/>
    <n v="43971"/>
    <n v="180"/>
    <n v="74.13"/>
    <n v="13343.4"/>
    <x v="2"/>
    <x v="1"/>
    <n v="384"/>
    <n v="59.23"/>
    <n v="63.63"/>
  </r>
  <r>
    <s v="Amul-975"/>
    <s v="Gujarat"/>
    <n v="60.8"/>
    <n v="50"/>
    <s v="Small"/>
    <n v="43797"/>
    <x v="2"/>
    <s v="Nov"/>
    <x v="0"/>
    <n v="7"/>
    <x v="8"/>
    <s v="Amul"/>
    <n v="545.16999999999996"/>
    <n v="68.97"/>
    <n v="37600.374899999995"/>
    <n v="17"/>
    <s v="Refrigerated"/>
    <n v="43759"/>
    <n v="43776"/>
    <n v="336"/>
    <n v="71.510000000000005"/>
    <n v="24027.360000000001"/>
    <x v="7"/>
    <x v="2"/>
    <n v="209"/>
    <n v="87.88"/>
    <n v="55.82"/>
  </r>
  <r>
    <s v="Amul-976"/>
    <s v="Madhya Pradesh"/>
    <n v="122.64"/>
    <n v="90"/>
    <s v="Large"/>
    <n v="43604"/>
    <x v="2"/>
    <s v="May"/>
    <x v="1"/>
    <n v="7"/>
    <x v="8"/>
    <s v="Amul"/>
    <n v="871.65"/>
    <n v="12.01"/>
    <n v="10468.5165"/>
    <n v="18"/>
    <s v="Refrigerated"/>
    <n v="43544"/>
    <n v="43562"/>
    <n v="509"/>
    <n v="16.18"/>
    <n v="8235.6200000000008"/>
    <x v="1"/>
    <x v="1"/>
    <n v="362"/>
    <n v="53"/>
    <n v="30.87"/>
  </r>
  <r>
    <s v="Amul-977"/>
    <s v="Madhya Pradesh"/>
    <n v="96.93"/>
    <n v="96"/>
    <s v="Small"/>
    <n v="43617"/>
    <x v="2"/>
    <s v="Jun"/>
    <x v="1"/>
    <n v="5"/>
    <x v="7"/>
    <s v="Amul"/>
    <n v="463.44"/>
    <n v="88.15"/>
    <n v="40852.236000000004"/>
    <n v="23"/>
    <s v="Frozen"/>
    <n v="43612"/>
    <n v="43635"/>
    <n v="366"/>
    <n v="86.4"/>
    <n v="31622.400000000001"/>
    <x v="7"/>
    <x v="2"/>
    <n v="97"/>
    <n v="86.38"/>
    <n v="150.01"/>
  </r>
  <r>
    <s v="Amul-978"/>
    <s v="West Bengal"/>
    <n v="477.22"/>
    <n v="39"/>
    <s v="Small"/>
    <n v="44598"/>
    <x v="3"/>
    <s v="Feb"/>
    <x v="2"/>
    <n v="10"/>
    <x v="6"/>
    <s v="Amul"/>
    <n v="633.79999999999995"/>
    <n v="11.44"/>
    <n v="7250.6719999999996"/>
    <n v="131"/>
    <s v="Ambient"/>
    <n v="44566"/>
    <n v="44697"/>
    <n v="543"/>
    <n v="14.69"/>
    <n v="7976.67"/>
    <x v="12"/>
    <x v="1"/>
    <n v="90"/>
    <n v="33.270000000000003"/>
    <n v="140.68"/>
  </r>
  <r>
    <s v="Amul-979"/>
    <s v="Haryana"/>
    <n v="556.41"/>
    <n v="30"/>
    <s v="Medium"/>
    <n v="43715"/>
    <x v="2"/>
    <s v="Sep"/>
    <x v="3"/>
    <n v="4"/>
    <x v="3"/>
    <s v="Amul"/>
    <n v="311.19"/>
    <n v="63.35"/>
    <n v="19713.886500000001"/>
    <n v="25"/>
    <s v="Frozen"/>
    <n v="43657"/>
    <n v="43682"/>
    <n v="97"/>
    <n v="60.67"/>
    <n v="5884.99"/>
    <x v="6"/>
    <x v="2"/>
    <n v="214"/>
    <n v="87.26"/>
    <n v="60.79"/>
  </r>
  <r>
    <s v="Amul-980"/>
    <s v="Bihar"/>
    <n v="711.31"/>
    <n v="98"/>
    <s v="Small"/>
    <n v="44125"/>
    <x v="1"/>
    <s v="Oct"/>
    <x v="3"/>
    <n v="9"/>
    <x v="4"/>
    <s v="Amul"/>
    <n v="450.53"/>
    <n v="96.56"/>
    <n v="43503.176800000001"/>
    <n v="11"/>
    <s v="Refrigerated"/>
    <n v="44094"/>
    <n v="44105"/>
    <n v="18"/>
    <n v="92.57"/>
    <n v="1666.26"/>
    <x v="10"/>
    <x v="2"/>
    <n v="432"/>
    <n v="71.37"/>
    <n v="120.9"/>
  </r>
  <r>
    <s v="Amul-981"/>
    <s v="Chandigarh"/>
    <n v="848.08"/>
    <n v="54"/>
    <s v="Medium"/>
    <n v="44288"/>
    <x v="0"/>
    <s v="Apr"/>
    <x v="1"/>
    <n v="9"/>
    <x v="4"/>
    <s v="Amul"/>
    <n v="823.99"/>
    <n v="60.98"/>
    <n v="50246.910199999998"/>
    <n v="13"/>
    <s v="Refrigerated"/>
    <n v="44247"/>
    <n v="44260"/>
    <n v="493"/>
    <n v="57.94"/>
    <n v="28564.42"/>
    <x v="10"/>
    <x v="2"/>
    <n v="330"/>
    <n v="10.54"/>
    <n v="194.23"/>
  </r>
  <r>
    <s v="Amul-982"/>
    <s v="Karnataka"/>
    <n v="421.54"/>
    <n v="16"/>
    <s v="Medium"/>
    <n v="44811"/>
    <x v="3"/>
    <s v="Sep"/>
    <x v="3"/>
    <n v="7"/>
    <x v="8"/>
    <s v="Amul"/>
    <n v="590.29999999999995"/>
    <n v="81.28"/>
    <n v="47979.583999999995"/>
    <n v="15"/>
    <s v="Refrigerated"/>
    <n v="44806"/>
    <n v="44821"/>
    <n v="88"/>
    <n v="83.64"/>
    <n v="7360.32"/>
    <x v="2"/>
    <x v="1"/>
    <n v="502"/>
    <n v="94.13"/>
    <n v="152.52000000000001"/>
  </r>
  <r>
    <s v="Amul-983"/>
    <s v="Jharkhand"/>
    <n v="889.1"/>
    <n v="100"/>
    <s v="Large"/>
    <n v="44364"/>
    <x v="0"/>
    <s v="Jun"/>
    <x v="1"/>
    <n v="1"/>
    <x v="0"/>
    <s v="Amul"/>
    <n v="356.43"/>
    <n v="70.69"/>
    <n v="25196.036700000001"/>
    <n v="30"/>
    <s v="Tetra Pack"/>
    <n v="44307"/>
    <n v="44337"/>
    <n v="311"/>
    <n v="71.87"/>
    <n v="22351.57"/>
    <x v="6"/>
    <x v="1"/>
    <n v="45"/>
    <n v="30.15"/>
    <n v="195.92"/>
  </r>
  <r>
    <s v="Amul-984"/>
    <s v="Haryana"/>
    <n v="535.53"/>
    <n v="13"/>
    <s v="Medium"/>
    <n v="44544"/>
    <x v="0"/>
    <s v="Dec"/>
    <x v="0"/>
    <n v="2"/>
    <x v="5"/>
    <s v="Amul"/>
    <n v="369.64"/>
    <n v="71.23"/>
    <n v="26329.457200000001"/>
    <n v="30"/>
    <s v="Refrigerated"/>
    <n v="44541"/>
    <n v="44571"/>
    <n v="166"/>
    <n v="73.02"/>
    <n v="12121.32"/>
    <x v="6"/>
    <x v="1"/>
    <n v="203"/>
    <n v="93.58"/>
    <n v="51.65"/>
  </r>
  <r>
    <s v="Amul-985"/>
    <s v="Rajasthan"/>
    <n v="353.63"/>
    <n v="33"/>
    <s v="Large"/>
    <n v="44577"/>
    <x v="3"/>
    <s v="Jan"/>
    <x v="2"/>
    <n v="1"/>
    <x v="0"/>
    <s v="Amul"/>
    <n v="204.7"/>
    <n v="27.94"/>
    <n v="5719.3180000000002"/>
    <n v="23"/>
    <s v="Tetra Pack"/>
    <n v="44558"/>
    <n v="44581"/>
    <n v="176"/>
    <n v="32.270000000000003"/>
    <n v="5679.52"/>
    <x v="2"/>
    <x v="0"/>
    <n v="28"/>
    <n v="52.24"/>
    <n v="168"/>
  </r>
  <r>
    <s v="Amul-986"/>
    <s v="Bihar"/>
    <n v="39.15"/>
    <n v="37"/>
    <s v="Small"/>
    <n v="44243"/>
    <x v="0"/>
    <s v="Feb"/>
    <x v="2"/>
    <n v="7"/>
    <x v="8"/>
    <s v="Amul"/>
    <n v="173.29"/>
    <n v="48.23"/>
    <n v="8357.7766999999985"/>
    <n v="12"/>
    <s v="Refrigerated"/>
    <n v="44221"/>
    <n v="44233"/>
    <n v="156"/>
    <n v="45.11"/>
    <n v="7037.16"/>
    <x v="8"/>
    <x v="0"/>
    <n v="17"/>
    <n v="65.91"/>
    <n v="154.38999999999999"/>
  </r>
  <r>
    <s v="Amul-987"/>
    <s v="Delhi"/>
    <n v="897.65"/>
    <n v="23"/>
    <s v="Small"/>
    <n v="44257"/>
    <x v="0"/>
    <s v="Mar"/>
    <x v="2"/>
    <n v="7"/>
    <x v="8"/>
    <s v="Amul"/>
    <n v="915.38"/>
    <n v="47.59"/>
    <n v="43562.934200000003"/>
    <n v="13"/>
    <s v="Refrigerated"/>
    <n v="44235"/>
    <n v="44248"/>
    <n v="297"/>
    <n v="50.04"/>
    <n v="14861.88"/>
    <x v="7"/>
    <x v="2"/>
    <n v="618"/>
    <n v="38.65"/>
    <n v="105.97"/>
  </r>
  <r>
    <s v="Amul-988"/>
    <s v="Chandigarh"/>
    <n v="720.86"/>
    <n v="54"/>
    <s v="Small"/>
    <n v="44161"/>
    <x v="1"/>
    <s v="Nov"/>
    <x v="0"/>
    <n v="1"/>
    <x v="0"/>
    <s v="Amul"/>
    <n v="698.51"/>
    <n v="71.69"/>
    <n v="50076.181899999996"/>
    <n v="1"/>
    <s v="Polythene Packet"/>
    <n v="44126"/>
    <n v="44127"/>
    <n v="88"/>
    <n v="69.23"/>
    <n v="6092.24"/>
    <x v="5"/>
    <x v="0"/>
    <n v="610"/>
    <n v="21.3"/>
    <n v="150.59"/>
  </r>
  <r>
    <s v="Amul-989"/>
    <s v="Kerala"/>
    <n v="18.05"/>
    <n v="36"/>
    <s v="Large"/>
    <n v="43731"/>
    <x v="2"/>
    <s v="Sep"/>
    <x v="3"/>
    <n v="8"/>
    <x v="2"/>
    <s v="Amul"/>
    <n v="204.77"/>
    <n v="52.59"/>
    <n v="10768.854300000001"/>
    <n v="12"/>
    <s v="Refrigerated"/>
    <n v="43674"/>
    <n v="43686"/>
    <n v="47"/>
    <n v="53.98"/>
    <n v="2537.06"/>
    <x v="13"/>
    <x v="2"/>
    <n v="157"/>
    <n v="63.07"/>
    <n v="103.76"/>
  </r>
  <r>
    <s v="Amul-990"/>
    <s v="Chandigarh"/>
    <n v="712.77"/>
    <n v="47"/>
    <s v="Small"/>
    <n v="44255"/>
    <x v="0"/>
    <s v="Feb"/>
    <x v="2"/>
    <n v="1"/>
    <x v="0"/>
    <s v="Amul"/>
    <n v="403.96"/>
    <n v="43.68"/>
    <n v="17644.9728"/>
    <n v="25"/>
    <s v="Tetra Pack"/>
    <n v="44246"/>
    <n v="44271"/>
    <n v="288"/>
    <n v="38.99"/>
    <n v="11229.12"/>
    <x v="1"/>
    <x v="1"/>
    <n v="115"/>
    <n v="88.04"/>
    <n v="190.07"/>
  </r>
  <r>
    <s v="Amul-991"/>
    <s v="Rajasthan"/>
    <n v="731.52"/>
    <n v="71"/>
    <s v="Large"/>
    <n v="43912"/>
    <x v="1"/>
    <s v="Mar"/>
    <x v="2"/>
    <n v="7"/>
    <x v="8"/>
    <s v="Amul"/>
    <n v="794.19"/>
    <n v="64.14"/>
    <n v="50939.346600000004"/>
    <n v="16"/>
    <s v="Refrigerated"/>
    <n v="43908"/>
    <n v="43924"/>
    <n v="461"/>
    <n v="63"/>
    <n v="29043"/>
    <x v="1"/>
    <x v="0"/>
    <n v="333"/>
    <n v="81.06"/>
    <n v="129.16"/>
  </r>
  <r>
    <s v="Amul-992"/>
    <s v="Delhi"/>
    <n v="182.65"/>
    <n v="42"/>
    <s v="Medium"/>
    <n v="43874"/>
    <x v="1"/>
    <s v="Feb"/>
    <x v="2"/>
    <n v="1"/>
    <x v="0"/>
    <s v="Amul"/>
    <n v="960"/>
    <n v="56.6"/>
    <n v="54336"/>
    <n v="25"/>
    <s v="Tetra Pack"/>
    <n v="43847"/>
    <n v="43872"/>
    <n v="481"/>
    <n v="61.43"/>
    <n v="29547.83"/>
    <x v="6"/>
    <x v="1"/>
    <n v="479"/>
    <n v="85.57"/>
    <n v="26.29"/>
  </r>
  <r>
    <s v="Amul-993"/>
    <s v="Jharkhand"/>
    <n v="940.94"/>
    <n v="14"/>
    <s v="Small"/>
    <n v="43607"/>
    <x v="2"/>
    <s v="May"/>
    <x v="1"/>
    <n v="4"/>
    <x v="3"/>
    <s v="Amul"/>
    <n v="259.35000000000002"/>
    <n v="61.36"/>
    <n v="15913.716"/>
    <n v="21"/>
    <s v="Frozen"/>
    <n v="43564"/>
    <n v="43585"/>
    <n v="57"/>
    <n v="65.56"/>
    <n v="3736.92"/>
    <x v="14"/>
    <x v="0"/>
    <n v="202"/>
    <n v="88.4"/>
    <n v="74.819999999999993"/>
  </r>
  <r>
    <s v="Amul-994"/>
    <s v="Rajasthan"/>
    <n v="452.53"/>
    <n v="70"/>
    <s v="Large"/>
    <n v="43869"/>
    <x v="1"/>
    <s v="Feb"/>
    <x v="2"/>
    <n v="9"/>
    <x v="4"/>
    <s v="Amul"/>
    <n v="973.2"/>
    <n v="14.55"/>
    <n v="14160.060000000001"/>
    <n v="8"/>
    <s v="Refrigerated"/>
    <n v="43837"/>
    <n v="43845"/>
    <n v="187"/>
    <n v="13.43"/>
    <n v="2511.41"/>
    <x v="5"/>
    <x v="2"/>
    <n v="786"/>
    <n v="32.090000000000003"/>
    <n v="156.88999999999999"/>
  </r>
  <r>
    <s v="Amul-995"/>
    <s v="Chandigarh"/>
    <n v="220.35"/>
    <n v="17"/>
    <s v="Large"/>
    <n v="43924"/>
    <x v="1"/>
    <s v="Apr"/>
    <x v="1"/>
    <n v="4"/>
    <x v="3"/>
    <s v="Amul"/>
    <n v="868.44"/>
    <n v="74.84"/>
    <n v="64994.049600000006"/>
    <n v="23"/>
    <s v="Frozen"/>
    <n v="43922"/>
    <n v="43945"/>
    <n v="93"/>
    <n v="77.23"/>
    <n v="7182.39"/>
    <x v="5"/>
    <x v="2"/>
    <n v="775"/>
    <n v="74.430000000000007"/>
    <n v="78.08"/>
  </r>
  <r>
    <s v="Amul-996"/>
    <s v="Tamil Nadu"/>
    <n v="544.03"/>
    <n v="61"/>
    <s v="Small"/>
    <n v="44266"/>
    <x v="0"/>
    <s v="Mar"/>
    <x v="2"/>
    <n v="7"/>
    <x v="8"/>
    <s v="Amul"/>
    <n v="529.52"/>
    <n v="13.73"/>
    <n v="7270.3095999999996"/>
    <n v="15"/>
    <s v="Refrigerated"/>
    <n v="44218"/>
    <n v="44233"/>
    <n v="356"/>
    <n v="13.68"/>
    <n v="4870.08"/>
    <x v="6"/>
    <x v="0"/>
    <n v="173"/>
    <n v="47.2"/>
    <n v="120.5"/>
  </r>
  <r>
    <s v="Amul-997"/>
    <s v="Chandigarh"/>
    <n v="375.44"/>
    <n v="30"/>
    <s v="Large"/>
    <n v="44423"/>
    <x v="0"/>
    <s v="Aug"/>
    <x v="3"/>
    <n v="6"/>
    <x v="1"/>
    <s v="Amul"/>
    <n v="905.93"/>
    <n v="82.55"/>
    <n v="74784.521499999988"/>
    <n v="7"/>
    <s v="Refrigerated"/>
    <n v="44372"/>
    <n v="44379"/>
    <n v="795"/>
    <n v="85.68"/>
    <n v="68115.600000000006"/>
    <x v="0"/>
    <x v="2"/>
    <n v="110"/>
    <n v="84.8"/>
    <n v="105.63"/>
  </r>
  <r>
    <s v="Amul-998"/>
    <s v="Delhi"/>
    <n v="936.84"/>
    <n v="78"/>
    <s v="Large"/>
    <n v="43736"/>
    <x v="2"/>
    <s v="Sep"/>
    <x v="3"/>
    <n v="4"/>
    <x v="3"/>
    <s v="Amul"/>
    <n v="28.45"/>
    <n v="83.07"/>
    <n v="2363.3414999999995"/>
    <n v="23"/>
    <s v="Frozen"/>
    <n v="43718"/>
    <n v="43741"/>
    <n v="4"/>
    <n v="81.41"/>
    <n v="325.64"/>
    <x v="5"/>
    <x v="1"/>
    <n v="24"/>
    <n v="31.33"/>
    <n v="78.17"/>
  </r>
  <r>
    <s v="Amul-999"/>
    <s v="Rajasthan"/>
    <n v="81.31"/>
    <n v="57"/>
    <s v="Large"/>
    <n v="44831"/>
    <x v="3"/>
    <s v="Sep"/>
    <x v="3"/>
    <n v="2"/>
    <x v="5"/>
    <s v="Amul"/>
    <n v="787.75"/>
    <n v="51.33"/>
    <n v="40435.207499999997"/>
    <n v="25"/>
    <s v="Frozen"/>
    <n v="44786"/>
    <n v="44811"/>
    <n v="361"/>
    <n v="50.37"/>
    <n v="18183.57"/>
    <x v="11"/>
    <x v="0"/>
    <n v="426"/>
    <n v="92.7"/>
    <n v="145.22999999999999"/>
  </r>
  <r>
    <s v="Amul-1000"/>
    <s v="Delhi"/>
    <n v="865.76"/>
    <n v="44"/>
    <s v="Medium"/>
    <n v="44388"/>
    <x v="0"/>
    <s v="Jul"/>
    <x v="3"/>
    <n v="9"/>
    <x v="4"/>
    <s v="Amul"/>
    <n v="340.44"/>
    <n v="90.64"/>
    <n v="30857.481599999999"/>
    <n v="12"/>
    <s v="Refrigerated"/>
    <n v="44361"/>
    <n v="44373"/>
    <n v="59"/>
    <n v="89"/>
    <n v="5251"/>
    <x v="7"/>
    <x v="0"/>
    <n v="281"/>
    <n v="27.52"/>
    <n v="113.34"/>
  </r>
  <r>
    <s v="Amul-1001"/>
    <s v="Maharashtra"/>
    <n v="55.38"/>
    <n v="42"/>
    <s v="Small"/>
    <n v="44474"/>
    <x v="0"/>
    <s v="Oct"/>
    <x v="3"/>
    <n v="7"/>
    <x v="8"/>
    <s v="Amul"/>
    <n v="878.13"/>
    <n v="19.899999999999999"/>
    <n v="17474.787"/>
    <n v="14"/>
    <s v="Refrigerated"/>
    <n v="44434"/>
    <n v="44448"/>
    <n v="748"/>
    <n v="24.13"/>
    <n v="18049.240000000002"/>
    <x v="1"/>
    <x v="0"/>
    <n v="130"/>
    <n v="26.54"/>
    <n v="81.790000000000006"/>
  </r>
  <r>
    <s v="Amul-1002"/>
    <s v="Tamil Nadu"/>
    <n v="591.72"/>
    <n v="67"/>
    <s v="Small"/>
    <n v="44021"/>
    <x v="1"/>
    <s v="Jul"/>
    <x v="3"/>
    <n v="3"/>
    <x v="9"/>
    <s v="Amul"/>
    <n v="920.29"/>
    <n v="70.069999999999993"/>
    <n v="64484.720299999994"/>
    <n v="88"/>
    <s v="Refrigerated"/>
    <n v="43988"/>
    <n v="44076"/>
    <n v="283"/>
    <n v="66.34"/>
    <n v="18774.22"/>
    <x v="4"/>
    <x v="1"/>
    <n v="637"/>
    <n v="86.71"/>
    <n v="133.22999999999999"/>
  </r>
  <r>
    <s v="Amul-1003"/>
    <s v="Chandigarh"/>
    <n v="824.62"/>
    <n v="15"/>
    <s v="Large"/>
    <n v="44737"/>
    <x v="3"/>
    <s v="Jun"/>
    <x v="1"/>
    <n v="9"/>
    <x v="4"/>
    <s v="Amul"/>
    <n v="683.8"/>
    <n v="14.32"/>
    <n v="9792.0159999999996"/>
    <n v="13"/>
    <s v="Refrigerated"/>
    <n v="44684"/>
    <n v="44697"/>
    <n v="481"/>
    <n v="12.4"/>
    <n v="5964.4"/>
    <x v="6"/>
    <x v="2"/>
    <n v="202"/>
    <n v="83.19"/>
    <n v="96.16"/>
  </r>
  <r>
    <s v="Amul-1004"/>
    <s v="Chandigarh"/>
    <n v="639.49"/>
    <n v="49"/>
    <s v="Medium"/>
    <n v="44627"/>
    <x v="3"/>
    <s v="Mar"/>
    <x v="2"/>
    <n v="10"/>
    <x v="6"/>
    <s v="Amul"/>
    <n v="180.65"/>
    <n v="32.020000000000003"/>
    <n v="5784.4130000000005"/>
    <n v="148"/>
    <s v="Ambient"/>
    <n v="44620"/>
    <n v="44768"/>
    <n v="134"/>
    <n v="33.6"/>
    <n v="4502.3999999999996"/>
    <x v="4"/>
    <x v="1"/>
    <n v="46"/>
    <n v="97.01"/>
    <n v="160.57"/>
  </r>
  <r>
    <s v="Amul-1005"/>
    <s v="Bihar"/>
    <n v="746.22"/>
    <n v="61"/>
    <s v="Large"/>
    <n v="43805"/>
    <x v="2"/>
    <s v="Dec"/>
    <x v="0"/>
    <n v="7"/>
    <x v="8"/>
    <s v="Amul"/>
    <n v="138.51"/>
    <n v="74.900000000000006"/>
    <n v="10374.398999999999"/>
    <n v="17"/>
    <s v="Refrigerated"/>
    <n v="43779"/>
    <n v="43796"/>
    <n v="125"/>
    <n v="70.849999999999994"/>
    <n v="8856.25"/>
    <x v="4"/>
    <x v="1"/>
    <n v="13"/>
    <n v="96.18"/>
    <n v="152.22"/>
  </r>
  <r>
    <s v="Amul-1006"/>
    <s v="Haryana"/>
    <n v="905.56"/>
    <n v="25"/>
    <s v="Large"/>
    <n v="44245"/>
    <x v="0"/>
    <s v="Feb"/>
    <x v="2"/>
    <n v="1"/>
    <x v="0"/>
    <s v="Amul"/>
    <n v="216.88"/>
    <n v="60.63"/>
    <n v="13149.4344"/>
    <n v="1"/>
    <s v="Polythene Packet"/>
    <n v="44192"/>
    <n v="44193"/>
    <n v="191"/>
    <n v="59.46"/>
    <n v="11356.86"/>
    <x v="6"/>
    <x v="1"/>
    <n v="25"/>
    <n v="12.18"/>
    <n v="187.34"/>
  </r>
  <r>
    <s v="Amul-1007"/>
    <s v="Delhi"/>
    <n v="723.61"/>
    <n v="30"/>
    <s v="Large"/>
    <n v="43879"/>
    <x v="1"/>
    <s v="Feb"/>
    <x v="2"/>
    <n v="4"/>
    <x v="3"/>
    <s v="Amul"/>
    <n v="876.06"/>
    <n v="35.97"/>
    <n v="31511.878199999996"/>
    <n v="29"/>
    <s v="Frozen"/>
    <n v="43867"/>
    <n v="43896"/>
    <n v="36"/>
    <n v="40.869999999999997"/>
    <n v="1471.32"/>
    <x v="11"/>
    <x v="2"/>
    <n v="840"/>
    <n v="58.79"/>
    <n v="47.88"/>
  </r>
  <r>
    <s v="Amul-1008"/>
    <s v="Gujarat"/>
    <n v="184.38"/>
    <n v="12"/>
    <s v="Medium"/>
    <n v="43883"/>
    <x v="1"/>
    <s v="Feb"/>
    <x v="2"/>
    <n v="6"/>
    <x v="1"/>
    <s v="Amul"/>
    <n v="842.68"/>
    <n v="76.400000000000006"/>
    <n v="64380.752"/>
    <n v="6"/>
    <s v="Refrigerated"/>
    <n v="43846"/>
    <n v="43852"/>
    <n v="280"/>
    <n v="78.819999999999993"/>
    <n v="22069.599999999999"/>
    <x v="11"/>
    <x v="1"/>
    <n v="562"/>
    <n v="44.3"/>
    <n v="186.57"/>
  </r>
  <r>
    <s v="Amul-1009"/>
    <s v="Delhi"/>
    <n v="995.96"/>
    <n v="43"/>
    <s v="Large"/>
    <n v="44200"/>
    <x v="0"/>
    <s v="Jan"/>
    <x v="2"/>
    <n v="4"/>
    <x v="3"/>
    <s v="Amul"/>
    <n v="72.2"/>
    <n v="42.09"/>
    <n v="3038.8980000000006"/>
    <n v="26"/>
    <s v="Frozen"/>
    <n v="44180"/>
    <n v="44206"/>
    <n v="6"/>
    <n v="45.82"/>
    <n v="274.92"/>
    <x v="12"/>
    <x v="2"/>
    <n v="66"/>
    <n v="77.319999999999993"/>
    <n v="73.06"/>
  </r>
  <r>
    <s v="Amul-1010"/>
    <s v="Karnataka"/>
    <n v="195.39"/>
    <n v="92"/>
    <s v="Medium"/>
    <n v="44516"/>
    <x v="0"/>
    <s v="Nov"/>
    <x v="0"/>
    <n v="6"/>
    <x v="1"/>
    <s v="Amul"/>
    <n v="136.21"/>
    <n v="87.24"/>
    <n v="11882.9604"/>
    <n v="5"/>
    <s v="Refrigerated"/>
    <n v="44507"/>
    <n v="44512"/>
    <n v="102"/>
    <n v="88.08"/>
    <n v="8984.16"/>
    <x v="13"/>
    <x v="1"/>
    <n v="34"/>
    <n v="73.099999999999994"/>
    <n v="27.39"/>
  </r>
  <r>
    <s v="Amul-1011"/>
    <s v="Delhi"/>
    <n v="931.09"/>
    <n v="73"/>
    <s v="Small"/>
    <n v="44780"/>
    <x v="3"/>
    <s v="Aug"/>
    <x v="3"/>
    <n v="1"/>
    <x v="0"/>
    <s v="Amul"/>
    <n v="601.45000000000005"/>
    <n v="72.75"/>
    <n v="43755.487500000003"/>
    <n v="25"/>
    <s v="Tetra Pack"/>
    <n v="44749"/>
    <n v="44774"/>
    <n v="50"/>
    <n v="73.900000000000006"/>
    <n v="3695"/>
    <x v="12"/>
    <x v="0"/>
    <n v="551"/>
    <n v="71.89"/>
    <n v="87.54"/>
  </r>
  <r>
    <s v="Amul-1012"/>
    <s v="Madhya Pradesh"/>
    <n v="842.9"/>
    <n v="67"/>
    <s v="Large"/>
    <n v="44528"/>
    <x v="0"/>
    <s v="Nov"/>
    <x v="0"/>
    <n v="10"/>
    <x v="6"/>
    <s v="Amul"/>
    <n v="516.11"/>
    <n v="87.08"/>
    <n v="44942.858800000002"/>
    <n v="75"/>
    <s v="Ambient"/>
    <n v="44523"/>
    <n v="44598"/>
    <n v="438"/>
    <n v="87.79"/>
    <n v="38452.019999999997"/>
    <x v="5"/>
    <x v="0"/>
    <n v="78"/>
    <n v="15.11"/>
    <n v="151.37"/>
  </r>
  <r>
    <s v="Amul-1013"/>
    <s v="Delhi"/>
    <n v="18.149999999999999"/>
    <n v="73"/>
    <s v="Medium"/>
    <n v="43795"/>
    <x v="2"/>
    <s v="Nov"/>
    <x v="0"/>
    <n v="9"/>
    <x v="4"/>
    <s v="Amul"/>
    <n v="174.62"/>
    <n v="55.41"/>
    <n v="9675.6941999999999"/>
    <n v="10"/>
    <s v="Refrigerated"/>
    <n v="43743"/>
    <n v="43753"/>
    <n v="144"/>
    <n v="57.2"/>
    <n v="8236.7999999999993"/>
    <x v="6"/>
    <x v="0"/>
    <n v="30"/>
    <n v="96.31"/>
    <n v="90.01"/>
  </r>
  <r>
    <s v="Amul-1014"/>
    <s v="Bihar"/>
    <n v="606.67999999999995"/>
    <n v="22"/>
    <s v="Medium"/>
    <n v="44558"/>
    <x v="0"/>
    <s v="Dec"/>
    <x v="0"/>
    <n v="6"/>
    <x v="1"/>
    <s v="Amul"/>
    <n v="903.38"/>
    <n v="78.52"/>
    <n v="70933.397599999997"/>
    <n v="6"/>
    <s v="Refrigerated"/>
    <n v="44540"/>
    <n v="44546"/>
    <n v="752"/>
    <n v="83.5"/>
    <n v="62792"/>
    <x v="9"/>
    <x v="1"/>
    <n v="151"/>
    <n v="70.510000000000005"/>
    <n v="30.92"/>
  </r>
  <r>
    <s v="Amul-1015"/>
    <s v="West Bengal"/>
    <n v="629.58000000000004"/>
    <n v="12"/>
    <s v="Small"/>
    <n v="44467"/>
    <x v="0"/>
    <s v="Sep"/>
    <x v="3"/>
    <n v="4"/>
    <x v="3"/>
    <s v="Amul"/>
    <n v="171.99"/>
    <n v="94.51"/>
    <n v="16254.774900000002"/>
    <n v="25"/>
    <s v="Frozen"/>
    <n v="44438"/>
    <n v="44463"/>
    <n v="166"/>
    <n v="95.05"/>
    <n v="15778.3"/>
    <x v="11"/>
    <x v="2"/>
    <n v="5"/>
    <n v="43.13"/>
    <n v="173.77"/>
  </r>
  <r>
    <s v="Amul-1016"/>
    <s v="Madhya Pradesh"/>
    <n v="378.37"/>
    <n v="98"/>
    <s v="Small"/>
    <n v="43907"/>
    <x v="1"/>
    <s v="Mar"/>
    <x v="2"/>
    <n v="5"/>
    <x v="7"/>
    <s v="Amul"/>
    <n v="284.31"/>
    <n v="82.12"/>
    <n v="23347.537200000002"/>
    <n v="26"/>
    <s v="Frozen"/>
    <n v="43860"/>
    <n v="43886"/>
    <n v="116"/>
    <n v="77.75"/>
    <n v="9019"/>
    <x v="6"/>
    <x v="0"/>
    <n v="168"/>
    <n v="32.5"/>
    <n v="132.47"/>
  </r>
  <r>
    <s v="Amul-1017"/>
    <s v="Madhya Pradesh"/>
    <n v="774.54"/>
    <n v="19"/>
    <s v="Large"/>
    <n v="43579"/>
    <x v="2"/>
    <s v="Apr"/>
    <x v="1"/>
    <n v="9"/>
    <x v="4"/>
    <s v="Amul"/>
    <n v="582.41"/>
    <n v="12.44"/>
    <n v="7245.1803999999993"/>
    <n v="7"/>
    <s v="Refrigerated"/>
    <n v="43541"/>
    <n v="43548"/>
    <n v="46"/>
    <n v="9.06"/>
    <n v="416.76"/>
    <x v="2"/>
    <x v="1"/>
    <n v="536"/>
    <n v="27.5"/>
    <n v="185.48"/>
  </r>
  <r>
    <s v="Amul-1018"/>
    <s v="Kerala"/>
    <n v="434.9"/>
    <n v="82"/>
    <s v="Small"/>
    <n v="43650"/>
    <x v="2"/>
    <s v="Jul"/>
    <x v="3"/>
    <n v="9"/>
    <x v="4"/>
    <s v="Amul"/>
    <n v="245.91"/>
    <n v="33.479999999999997"/>
    <n v="8233.0667999999987"/>
    <n v="11"/>
    <s v="Refrigerated"/>
    <n v="43648"/>
    <n v="43659"/>
    <n v="107"/>
    <n v="38.299999999999997"/>
    <n v="4098.1000000000004"/>
    <x v="3"/>
    <x v="2"/>
    <n v="138"/>
    <n v="56.13"/>
    <n v="29.43"/>
  </r>
  <r>
    <s v="Amul-1019"/>
    <s v="Telangana"/>
    <n v="367.25"/>
    <n v="10"/>
    <s v="Medium"/>
    <n v="43782"/>
    <x v="2"/>
    <s v="Nov"/>
    <x v="0"/>
    <n v="10"/>
    <x v="6"/>
    <s v="Amul"/>
    <n v="437.55"/>
    <n v="30.52"/>
    <n v="13354.026"/>
    <n v="106"/>
    <s v="Ambient"/>
    <n v="43742"/>
    <n v="43848"/>
    <n v="233"/>
    <n v="35.49"/>
    <n v="8269.17"/>
    <x v="6"/>
    <x v="1"/>
    <n v="204"/>
    <n v="55.87"/>
    <n v="192.89"/>
  </r>
  <r>
    <s v="Amul-1020"/>
    <s v="Chandigarh"/>
    <n v="900.8"/>
    <n v="18"/>
    <s v="Small"/>
    <n v="43529"/>
    <x v="2"/>
    <s v="Mar"/>
    <x v="2"/>
    <n v="7"/>
    <x v="8"/>
    <s v="Amul"/>
    <n v="564.11"/>
    <n v="65.56"/>
    <n v="36983.051599999999"/>
    <n v="13"/>
    <s v="Refrigerated"/>
    <n v="43508"/>
    <n v="43521"/>
    <n v="98"/>
    <n v="63.85"/>
    <n v="6257.3"/>
    <x v="7"/>
    <x v="0"/>
    <n v="466"/>
    <n v="12.21"/>
    <n v="158.97999999999999"/>
  </r>
  <r>
    <s v="Amul-1021"/>
    <s v="Haryana"/>
    <n v="864.37"/>
    <n v="74"/>
    <s v="Large"/>
    <n v="43846"/>
    <x v="1"/>
    <s v="Jan"/>
    <x v="2"/>
    <n v="4"/>
    <x v="3"/>
    <s v="Amul"/>
    <n v="534.26"/>
    <n v="11.11"/>
    <n v="5935.6286"/>
    <n v="23"/>
    <s v="Refrigerated"/>
    <n v="43826"/>
    <n v="43849"/>
    <n v="303"/>
    <n v="13.38"/>
    <n v="4054.14"/>
    <x v="11"/>
    <x v="2"/>
    <n v="231"/>
    <n v="22.12"/>
    <n v="20.02"/>
  </r>
  <r>
    <s v="Amul-1022"/>
    <s v="Madhya Pradesh"/>
    <n v="598.23"/>
    <n v="66"/>
    <s v="Small"/>
    <n v="44831"/>
    <x v="3"/>
    <s v="Sep"/>
    <x v="3"/>
    <n v="3"/>
    <x v="9"/>
    <s v="Amul"/>
    <n v="549.57000000000005"/>
    <n v="27.75"/>
    <n v="15250.567500000001"/>
    <n v="61"/>
    <s v="Refrigerated"/>
    <n v="44781"/>
    <n v="44842"/>
    <n v="525"/>
    <n v="27.64"/>
    <n v="14511"/>
    <x v="7"/>
    <x v="0"/>
    <n v="24"/>
    <n v="38.020000000000003"/>
    <n v="71.25"/>
  </r>
  <r>
    <s v="Amul-1023"/>
    <s v="Jharkhand"/>
    <n v="771.98"/>
    <n v="11"/>
    <s v="Small"/>
    <n v="44149"/>
    <x v="1"/>
    <s v="Nov"/>
    <x v="0"/>
    <n v="1"/>
    <x v="0"/>
    <s v="Amul"/>
    <n v="485.25"/>
    <n v="43.75"/>
    <n v="21229.6875"/>
    <n v="1"/>
    <s v="Polythene Packet"/>
    <n v="44122"/>
    <n v="44123"/>
    <n v="44"/>
    <n v="38.86"/>
    <n v="1709.84"/>
    <x v="11"/>
    <x v="2"/>
    <n v="441"/>
    <n v="48.32"/>
    <n v="151.54"/>
  </r>
  <r>
    <s v="Amul-1024"/>
    <s v="Rajasthan"/>
    <n v="523.04999999999995"/>
    <n v="84"/>
    <s v="Small"/>
    <n v="43562"/>
    <x v="2"/>
    <s v="Apr"/>
    <x v="1"/>
    <n v="4"/>
    <x v="3"/>
    <s v="Amul"/>
    <n v="98.1"/>
    <n v="38.659999999999997"/>
    <n v="3792.5459999999994"/>
    <n v="30"/>
    <s v="Frozen"/>
    <n v="43534"/>
    <n v="43564"/>
    <n v="79"/>
    <n v="39.15"/>
    <n v="3092.85"/>
    <x v="7"/>
    <x v="1"/>
    <n v="19"/>
    <n v="47.47"/>
    <n v="28.35"/>
  </r>
  <r>
    <s v="Amul-1025"/>
    <s v="Chandigarh"/>
    <n v="916.66"/>
    <n v="42"/>
    <s v="Large"/>
    <n v="44558"/>
    <x v="0"/>
    <s v="Dec"/>
    <x v="0"/>
    <n v="5"/>
    <x v="7"/>
    <s v="Amul"/>
    <n v="18.52"/>
    <n v="22.34"/>
    <n v="413.73679999999996"/>
    <n v="24"/>
    <s v="Frozen"/>
    <n v="44549"/>
    <n v="44573"/>
    <n v="13"/>
    <n v="20.82"/>
    <n v="270.66000000000003"/>
    <x v="14"/>
    <x v="2"/>
    <n v="5"/>
    <n v="50.51"/>
    <n v="105.28"/>
  </r>
  <r>
    <s v="Amul-1026"/>
    <s v="Haryana"/>
    <n v="764.15"/>
    <n v="80"/>
    <s v="Large"/>
    <n v="44848"/>
    <x v="3"/>
    <s v="Oct"/>
    <x v="3"/>
    <n v="3"/>
    <x v="9"/>
    <s v="Amul"/>
    <n v="600.02"/>
    <n v="92.26"/>
    <n v="55357.845200000003"/>
    <n v="34"/>
    <s v="Refrigerated"/>
    <n v="44822"/>
    <n v="44856"/>
    <n v="52"/>
    <n v="90.2"/>
    <n v="4690.3999999999996"/>
    <x v="3"/>
    <x v="1"/>
    <n v="548"/>
    <n v="65.38"/>
    <n v="59.3"/>
  </r>
  <r>
    <s v="Amul-1027"/>
    <s v="Madhya Pradesh"/>
    <n v="958.7"/>
    <n v="74"/>
    <s v="Small"/>
    <n v="44523"/>
    <x v="0"/>
    <s v="Nov"/>
    <x v="0"/>
    <n v="10"/>
    <x v="6"/>
    <s v="Amul"/>
    <n v="606.51"/>
    <n v="43.74"/>
    <n v="26528.7474"/>
    <n v="128"/>
    <s v="Ambient"/>
    <n v="44506"/>
    <n v="44634"/>
    <n v="342"/>
    <n v="38.74"/>
    <n v="13249.08"/>
    <x v="8"/>
    <x v="1"/>
    <n v="264"/>
    <n v="51.6"/>
    <n v="185.28"/>
  </r>
  <r>
    <s v="Amul-1028"/>
    <s v="West Bengal"/>
    <n v="858.67"/>
    <n v="82"/>
    <s v="Large"/>
    <n v="44395"/>
    <x v="0"/>
    <s v="Jul"/>
    <x v="3"/>
    <n v="10"/>
    <x v="6"/>
    <s v="Amul"/>
    <n v="147.19999999999999"/>
    <n v="38.82"/>
    <n v="5714.3039999999992"/>
    <n v="72"/>
    <s v="Ambient"/>
    <n v="44364"/>
    <n v="44436"/>
    <n v="35"/>
    <n v="37.43"/>
    <n v="1310.05"/>
    <x v="5"/>
    <x v="0"/>
    <n v="112"/>
    <n v="88.44"/>
    <n v="115.26"/>
  </r>
  <r>
    <s v="Amul-1029"/>
    <s v="Chandigarh"/>
    <n v="154.29"/>
    <n v="51"/>
    <s v="Small"/>
    <n v="43691"/>
    <x v="2"/>
    <s v="Aug"/>
    <x v="3"/>
    <n v="9"/>
    <x v="4"/>
    <s v="Amul"/>
    <n v="49.4"/>
    <n v="33.1"/>
    <n v="1635.14"/>
    <n v="14"/>
    <s v="Refrigerated"/>
    <n v="43673"/>
    <n v="43687"/>
    <n v="47"/>
    <n v="33.630000000000003"/>
    <n v="1580.61"/>
    <x v="6"/>
    <x v="2"/>
    <n v="2"/>
    <n v="46.33"/>
    <n v="68.959999999999994"/>
  </r>
  <r>
    <s v="Amul-1030"/>
    <s v=" "/>
    <s v=" "/>
    <s v=" "/>
    <s v=" "/>
    <s v=" "/>
    <x v="4"/>
    <s v=" "/>
    <x v="4"/>
    <s v=" "/>
    <x v="10"/>
    <s v=" "/>
    <s v=" "/>
    <s v=" "/>
    <s v=" "/>
    <s v=" "/>
    <s v=" "/>
    <s v=" "/>
    <s v=" "/>
    <s v=" "/>
    <s v=" "/>
    <s v=" "/>
    <x v="15"/>
    <x v="3"/>
    <s v=" "/>
    <s v=" "/>
    <s v=" "/>
  </r>
  <r>
    <s v="Amul-1031"/>
    <s v=" "/>
    <s v=" "/>
    <s v=" "/>
    <s v=" "/>
    <s v=" "/>
    <x v="4"/>
    <s v=" "/>
    <x v="4"/>
    <s v=" "/>
    <x v="10"/>
    <s v=" "/>
    <s v=" "/>
    <s v=" "/>
    <s v=" "/>
    <s v=" "/>
    <s v=" "/>
    <s v=" "/>
    <s v=" "/>
    <s v=" "/>
    <s v=" "/>
    <s v=" "/>
    <x v="15"/>
    <x v="3"/>
    <s v=" "/>
    <s v=" "/>
    <s v=" "/>
  </r>
  <r>
    <s v="Amul-1032"/>
    <s v=" "/>
    <s v=" "/>
    <s v=" "/>
    <s v=" "/>
    <s v=" "/>
    <x v="4"/>
    <s v=" "/>
    <x v="4"/>
    <s v=" "/>
    <x v="10"/>
    <s v=" "/>
    <s v=" "/>
    <s v=" "/>
    <s v=" "/>
    <s v=" "/>
    <s v=" "/>
    <s v=" "/>
    <s v=" "/>
    <s v=" "/>
    <s v=" "/>
    <s v=" "/>
    <x v="15"/>
    <x v="3"/>
    <s v=" "/>
    <s v=" "/>
    <s v=" "/>
  </r>
  <r>
    <s v="Amul-1033"/>
    <s v=" "/>
    <s v=" "/>
    <s v=" "/>
    <s v=" "/>
    <s v=" "/>
    <x v="4"/>
    <s v=" "/>
    <x v="4"/>
    <s v=" "/>
    <x v="10"/>
    <s v=" "/>
    <s v=" "/>
    <s v=" "/>
    <s v=" "/>
    <s v=" "/>
    <s v=" "/>
    <s v=" "/>
    <s v=" "/>
    <s v=" "/>
    <s v=" "/>
    <s v=" "/>
    <x v="15"/>
    <x v="3"/>
    <s v=" "/>
    <s v=" "/>
    <s v=" "/>
  </r>
  <r>
    <s v="Amul-1034"/>
    <s v=" "/>
    <s v=" "/>
    <s v=" "/>
    <s v=" "/>
    <s v=" "/>
    <x v="4"/>
    <s v=" "/>
    <x v="4"/>
    <s v=" "/>
    <x v="10"/>
    <s v=" "/>
    <s v=" "/>
    <s v=" "/>
    <s v=" "/>
    <s v=" "/>
    <s v=" "/>
    <s v=" "/>
    <s v=" "/>
    <s v=" "/>
    <s v=" "/>
    <s v=" "/>
    <x v="15"/>
    <x v="3"/>
    <s v=" "/>
    <s v=" "/>
    <s v=" "/>
  </r>
  <r>
    <s v="Amul-1035"/>
    <s v=" "/>
    <s v=" "/>
    <s v=" "/>
    <s v=" "/>
    <s v=" "/>
    <x v="4"/>
    <s v=" "/>
    <x v="4"/>
    <s v=" "/>
    <x v="10"/>
    <s v=" "/>
    <s v=" "/>
    <s v=" "/>
    <s v=" "/>
    <s v=" "/>
    <s v=" "/>
    <s v=" "/>
    <s v=" "/>
    <s v=" "/>
    <s v=" "/>
    <s v=" "/>
    <x v="15"/>
    <x v="3"/>
    <s v=" "/>
    <s v=" "/>
    <s v=" "/>
  </r>
  <r>
    <s v="Amul-1036"/>
    <s v=" "/>
    <s v=" "/>
    <s v=" "/>
    <s v=" "/>
    <s v=" "/>
    <x v="4"/>
    <s v=" "/>
    <x v="4"/>
    <s v=" "/>
    <x v="10"/>
    <s v=" "/>
    <s v=" "/>
    <s v=" "/>
    <s v=" "/>
    <s v=" "/>
    <s v=" "/>
    <s v=" "/>
    <s v=" "/>
    <s v=" "/>
    <s v=" "/>
    <s v=" "/>
    <x v="15"/>
    <x v="3"/>
    <s v=" "/>
    <s v=" "/>
    <s v=" "/>
  </r>
  <r>
    <s v="Amul-1037"/>
    <s v=" "/>
    <s v=" "/>
    <s v=" "/>
    <s v=" "/>
    <s v=" "/>
    <x v="4"/>
    <s v=" "/>
    <x v="4"/>
    <s v=" "/>
    <x v="10"/>
    <s v=" "/>
    <s v=" "/>
    <s v=" "/>
    <s v=" "/>
    <s v=" "/>
    <s v=" "/>
    <s v=" "/>
    <s v=" "/>
    <s v=" "/>
    <s v=" "/>
    <s v=" "/>
    <x v="15"/>
    <x v="3"/>
    <s v=" "/>
    <s v=" "/>
    <s v=" "/>
  </r>
  <r>
    <s v="Amul-1038"/>
    <s v=" "/>
    <s v=" "/>
    <s v=" "/>
    <s v=" "/>
    <s v=" "/>
    <x v="4"/>
    <s v=" "/>
    <x v="4"/>
    <s v=" "/>
    <x v="10"/>
    <s v=" "/>
    <s v=" "/>
    <s v=" "/>
    <s v=" "/>
    <s v=" "/>
    <s v=" "/>
    <s v=" "/>
    <s v=" "/>
    <s v=" "/>
    <s v=" "/>
    <s v=" "/>
    <x v="15"/>
    <x v="3"/>
    <s v=" "/>
    <s v=" "/>
    <s v=" "/>
  </r>
  <r>
    <s v="Amul-1039"/>
    <s v=" "/>
    <s v=" "/>
    <s v=" "/>
    <s v=" "/>
    <s v=" "/>
    <x v="4"/>
    <s v=" "/>
    <x v="4"/>
    <s v=" "/>
    <x v="10"/>
    <s v=" "/>
    <s v=" "/>
    <s v=" "/>
    <s v=" "/>
    <s v=" "/>
    <s v=" "/>
    <s v=" "/>
    <s v=" "/>
    <s v=" "/>
    <s v=" "/>
    <s v=" "/>
    <x v="15"/>
    <x v="3"/>
    <s v=" "/>
    <s v=" "/>
    <s v=" "/>
  </r>
  <r>
    <s v="Amul-1040"/>
    <s v=" "/>
    <s v=" "/>
    <s v=" "/>
    <s v=" "/>
    <s v=" "/>
    <x v="4"/>
    <s v=" "/>
    <x v="4"/>
    <s v=" "/>
    <x v="10"/>
    <s v=" "/>
    <s v=" "/>
    <s v=" "/>
    <s v=" "/>
    <s v=" "/>
    <s v=" "/>
    <s v=" "/>
    <s v=" "/>
    <s v=" "/>
    <s v=" "/>
    <s v=" "/>
    <x v="15"/>
    <x v="3"/>
    <s v=" "/>
    <s v=" "/>
    <s v=" "/>
  </r>
  <r>
    <s v="Amul-1041"/>
    <s v=" "/>
    <s v=" "/>
    <s v=" "/>
    <s v=" "/>
    <s v=" "/>
    <x v="4"/>
    <s v=" "/>
    <x v="4"/>
    <s v=" "/>
    <x v="10"/>
    <s v=" "/>
    <s v=" "/>
    <s v=" "/>
    <s v=" "/>
    <s v=" "/>
    <s v=" "/>
    <s v=" "/>
    <s v=" "/>
    <s v=" "/>
    <s v=" "/>
    <s v=" "/>
    <x v="15"/>
    <x v="3"/>
    <s v=" "/>
    <s v=" "/>
    <s v=" "/>
  </r>
  <r>
    <s v="Amul-1042"/>
    <s v=" "/>
    <s v=" "/>
    <s v=" "/>
    <s v=" "/>
    <s v=" "/>
    <x v="4"/>
    <s v=" "/>
    <x v="4"/>
    <s v=" "/>
    <x v="10"/>
    <s v=" "/>
    <s v=" "/>
    <s v=" "/>
    <s v=" "/>
    <s v=" "/>
    <s v=" "/>
    <s v=" "/>
    <s v=" "/>
    <s v=" "/>
    <s v=" "/>
    <s v=" "/>
    <x v="15"/>
    <x v="3"/>
    <s v=" "/>
    <s v=" "/>
    <s v=" "/>
  </r>
  <r>
    <s v="Amul-1043"/>
    <s v=" "/>
    <s v=" "/>
    <s v=" "/>
    <s v=" "/>
    <s v=" "/>
    <x v="4"/>
    <s v=" "/>
    <x v="4"/>
    <s v=" "/>
    <x v="10"/>
    <s v=" "/>
    <s v=" "/>
    <s v=" "/>
    <s v=" "/>
    <s v=" "/>
    <s v=" "/>
    <s v=" "/>
    <s v=" "/>
    <s v=" "/>
    <s v=" "/>
    <s v=" "/>
    <x v="15"/>
    <x v="3"/>
    <s v=" "/>
    <s v=" "/>
    <s v=" "/>
  </r>
  <r>
    <s v="Amul-1044"/>
    <s v=" "/>
    <s v=" "/>
    <s v=" "/>
    <s v=" "/>
    <s v=" "/>
    <x v="4"/>
    <s v=" "/>
    <x v="4"/>
    <s v=" "/>
    <x v="10"/>
    <s v=" "/>
    <s v=" "/>
    <s v=" "/>
    <s v=" "/>
    <s v=" "/>
    <s v=" "/>
    <s v=" "/>
    <s v=" "/>
    <s v=" "/>
    <s v=" "/>
    <s v=" "/>
    <x v="15"/>
    <x v="3"/>
    <s v=" "/>
    <s v=" "/>
    <s v=" "/>
  </r>
  <r>
    <s v="Amul-1045"/>
    <s v=" "/>
    <s v=" "/>
    <s v=" "/>
    <s v=" "/>
    <s v=" "/>
    <x v="4"/>
    <s v=" "/>
    <x v="4"/>
    <s v=" "/>
    <x v="10"/>
    <s v=" "/>
    <s v=" "/>
    <s v=" "/>
    <s v=" "/>
    <s v=" "/>
    <s v=" "/>
    <s v=" "/>
    <s v=" "/>
    <s v=" "/>
    <s v=" "/>
    <s v=" "/>
    <x v="15"/>
    <x v="3"/>
    <s v=" "/>
    <s v=" "/>
    <s v=" "/>
  </r>
  <r>
    <s v="Amul-1046"/>
    <s v=" "/>
    <s v=" "/>
    <s v=" "/>
    <s v=" "/>
    <s v=" "/>
    <x v="4"/>
    <s v=" "/>
    <x v="4"/>
    <s v=" "/>
    <x v="10"/>
    <s v=" "/>
    <s v=" "/>
    <s v=" "/>
    <s v=" "/>
    <s v=" "/>
    <s v=" "/>
    <s v=" "/>
    <s v=" "/>
    <s v=" "/>
    <s v=" "/>
    <s v=" "/>
    <x v="15"/>
    <x v="3"/>
    <s v=" "/>
    <s v=" "/>
    <s v=" "/>
  </r>
  <r>
    <s v="Amul-1047"/>
    <s v=" "/>
    <s v=" "/>
    <s v=" "/>
    <s v=" "/>
    <s v=" "/>
    <x v="4"/>
    <s v=" "/>
    <x v="4"/>
    <s v=" "/>
    <x v="10"/>
    <s v=" "/>
    <s v=" "/>
    <s v=" "/>
    <s v=" "/>
    <s v=" "/>
    <s v=" "/>
    <s v=" "/>
    <s v=" "/>
    <s v=" "/>
    <s v=" "/>
    <s v=" "/>
    <x v="15"/>
    <x v="3"/>
    <s v=" "/>
    <s v=" "/>
    <s v=" "/>
  </r>
  <r>
    <s v="Amul-1048"/>
    <s v=" "/>
    <s v=" "/>
    <s v=" "/>
    <s v=" "/>
    <s v=" "/>
    <x v="4"/>
    <s v=" "/>
    <x v="4"/>
    <s v=" "/>
    <x v="10"/>
    <s v=" "/>
    <s v=" "/>
    <s v=" "/>
    <s v=" "/>
    <s v=" "/>
    <s v=" "/>
    <s v=" "/>
    <s v=" "/>
    <s v=" "/>
    <s v=" "/>
    <s v=" "/>
    <x v="15"/>
    <x v="3"/>
    <s v=" "/>
    <s v=" "/>
    <s v=" "/>
  </r>
  <r>
    <s v="Amul-1049"/>
    <s v=" "/>
    <s v=" "/>
    <s v=" "/>
    <s v=" "/>
    <s v=" "/>
    <x v="4"/>
    <s v=" "/>
    <x v="4"/>
    <s v=" "/>
    <x v="10"/>
    <s v=" "/>
    <s v=" "/>
    <s v=" "/>
    <s v=" "/>
    <s v=" "/>
    <s v=" "/>
    <s v=" "/>
    <s v=" "/>
    <s v=" "/>
    <s v=" "/>
    <s v=" "/>
    <x v="15"/>
    <x v="3"/>
    <s v=" "/>
    <s v=" "/>
    <s v=" "/>
  </r>
  <r>
    <s v="Amul-1050"/>
    <s v=" "/>
    <s v=" "/>
    <s v=" "/>
    <s v=" "/>
    <s v=" "/>
    <x v="4"/>
    <s v=" "/>
    <x v="4"/>
    <s v=" "/>
    <x v="10"/>
    <s v=" "/>
    <s v=" "/>
    <s v=" "/>
    <s v=" "/>
    <s v=" "/>
    <s v=" "/>
    <s v=" "/>
    <s v=" "/>
    <s v=" "/>
    <s v=" "/>
    <s v=" "/>
    <x v="15"/>
    <x v="3"/>
    <s v=" "/>
    <s v=" "/>
    <s v=" "/>
  </r>
  <r>
    <s v="Amul-1051"/>
    <s v=" "/>
    <s v=" "/>
    <s v=" "/>
    <s v=" "/>
    <s v=" "/>
    <x v="4"/>
    <s v=" "/>
    <x v="4"/>
    <s v=" "/>
    <x v="10"/>
    <s v=" "/>
    <s v=" "/>
    <s v=" "/>
    <s v=" "/>
    <s v=" "/>
    <s v=" "/>
    <s v=" "/>
    <s v=" "/>
    <s v=" "/>
    <s v=" "/>
    <s v=" "/>
    <x v="15"/>
    <x v="3"/>
    <s v=" "/>
    <s v=" "/>
    <s v=" "/>
  </r>
  <r>
    <s v="Amul-1052"/>
    <s v=" "/>
    <s v=" "/>
    <s v=" "/>
    <s v=" "/>
    <s v=" "/>
    <x v="4"/>
    <s v=" "/>
    <x v="4"/>
    <s v=" "/>
    <x v="10"/>
    <s v=" "/>
    <s v=" "/>
    <s v=" "/>
    <s v=" "/>
    <s v=" "/>
    <s v=" "/>
    <s v=" "/>
    <s v=" "/>
    <s v=" "/>
    <s v=" "/>
    <s v=" "/>
    <x v="15"/>
    <x v="3"/>
    <s v=" "/>
    <s v=" "/>
    <s v=" "/>
  </r>
  <r>
    <s v="Amul-1053"/>
    <s v=" "/>
    <s v=" "/>
    <s v=" "/>
    <s v=" "/>
    <s v=" "/>
    <x v="4"/>
    <s v=" "/>
    <x v="4"/>
    <s v=" "/>
    <x v="10"/>
    <s v=" "/>
    <s v=" "/>
    <s v=" "/>
    <s v=" "/>
    <s v=" "/>
    <s v=" "/>
    <s v=" "/>
    <s v=" "/>
    <s v=" "/>
    <s v=" "/>
    <s v=" "/>
    <x v="15"/>
    <x v="3"/>
    <s v=" "/>
    <s v=" "/>
    <s v=" "/>
  </r>
  <r>
    <s v="Amul-1054"/>
    <s v=" "/>
    <s v=" "/>
    <s v=" "/>
    <s v=" "/>
    <s v=" "/>
    <x v="4"/>
    <s v=" "/>
    <x v="4"/>
    <s v=" "/>
    <x v="10"/>
    <s v=" "/>
    <s v=" "/>
    <s v=" "/>
    <s v=" "/>
    <s v=" "/>
    <s v=" "/>
    <s v=" "/>
    <s v=" "/>
    <s v=" "/>
    <s v=" "/>
    <s v=" "/>
    <x v="15"/>
    <x v="3"/>
    <s v=" "/>
    <s v=" "/>
    <s v=" "/>
  </r>
  <r>
    <s v="Amul-1055"/>
    <s v=" "/>
    <s v=" "/>
    <s v=" "/>
    <s v=" "/>
    <s v=" "/>
    <x v="4"/>
    <s v=" "/>
    <x v="4"/>
    <s v=" "/>
    <x v="10"/>
    <s v=" "/>
    <s v=" "/>
    <s v=" "/>
    <s v=" "/>
    <s v=" "/>
    <s v=" "/>
    <s v=" "/>
    <s v=" "/>
    <s v=" "/>
    <s v=" "/>
    <s v=" "/>
    <x v="15"/>
    <x v="3"/>
    <s v=" "/>
    <s v=" "/>
    <s v=" "/>
  </r>
  <r>
    <s v="Amul-1056"/>
    <s v=" "/>
    <s v=" "/>
    <s v=" "/>
    <s v=" "/>
    <s v=" "/>
    <x v="4"/>
    <s v=" "/>
    <x v="4"/>
    <s v=" "/>
    <x v="10"/>
    <s v=" "/>
    <s v=" "/>
    <s v=" "/>
    <s v=" "/>
    <s v=" "/>
    <s v=" "/>
    <s v=" "/>
    <s v=" "/>
    <s v=" "/>
    <s v=" "/>
    <s v=" "/>
    <x v="15"/>
    <x v="3"/>
    <s v=" "/>
    <s v=" "/>
    <s v=" "/>
  </r>
  <r>
    <s v="Amul-1057"/>
    <s v=" "/>
    <s v=" "/>
    <s v=" "/>
    <s v=" "/>
    <s v=" "/>
    <x v="4"/>
    <s v=" "/>
    <x v="4"/>
    <s v=" "/>
    <x v="10"/>
    <s v=" "/>
    <s v=" "/>
    <s v=" "/>
    <s v=" "/>
    <s v=" "/>
    <s v=" "/>
    <s v=" "/>
    <s v=" "/>
    <s v=" "/>
    <s v=" "/>
    <s v=" "/>
    <x v="15"/>
    <x v="3"/>
    <s v=" "/>
    <s v=" "/>
    <s v=" "/>
  </r>
  <r>
    <s v="Amul-1058"/>
    <s v=" "/>
    <s v=" "/>
    <s v=" "/>
    <s v=" "/>
    <s v=" "/>
    <x v="4"/>
    <s v=" "/>
    <x v="4"/>
    <s v=" "/>
    <x v="10"/>
    <s v=" "/>
    <s v=" "/>
    <s v=" "/>
    <s v=" "/>
    <s v=" "/>
    <s v=" "/>
    <s v=" "/>
    <s v=" "/>
    <s v=" "/>
    <s v=" "/>
    <s v=" "/>
    <x v="15"/>
    <x v="3"/>
    <s v=" "/>
    <s v=" "/>
    <s v=" "/>
  </r>
  <r>
    <s v="Amul-1059"/>
    <s v=" "/>
    <s v=" "/>
    <s v=" "/>
    <s v=" "/>
    <s v=" "/>
    <x v="4"/>
    <s v=" "/>
    <x v="4"/>
    <s v=" "/>
    <x v="10"/>
    <s v=" "/>
    <s v=" "/>
    <s v=" "/>
    <s v=" "/>
    <s v=" "/>
    <s v=" "/>
    <s v=" "/>
    <s v=" "/>
    <s v=" "/>
    <s v=" "/>
    <s v=" "/>
    <x v="15"/>
    <x v="3"/>
    <s v=" "/>
    <s v=" "/>
    <s v=" "/>
  </r>
  <r>
    <s v="Amul-1060"/>
    <s v=" "/>
    <s v=" "/>
    <s v=" "/>
    <s v=" "/>
    <s v=" "/>
    <x v="4"/>
    <s v=" "/>
    <x v="4"/>
    <s v=" "/>
    <x v="10"/>
    <s v=" "/>
    <s v=" "/>
    <s v=" "/>
    <s v=" "/>
    <s v=" "/>
    <s v=" "/>
    <s v=" "/>
    <s v=" "/>
    <s v=" "/>
    <s v=" "/>
    <s v=" "/>
    <x v="15"/>
    <x v="3"/>
    <s v=" "/>
    <s v=" "/>
    <s v=" "/>
  </r>
  <r>
    <s v="Amul-1061"/>
    <s v=" "/>
    <s v=" "/>
    <s v=" "/>
    <s v=" "/>
    <s v=" "/>
    <x v="4"/>
    <s v=" "/>
    <x v="4"/>
    <s v=" "/>
    <x v="10"/>
    <s v=" "/>
    <s v=" "/>
    <s v=" "/>
    <s v=" "/>
    <s v=" "/>
    <s v=" "/>
    <s v=" "/>
    <s v=" "/>
    <s v=" "/>
    <s v=" "/>
    <s v=" "/>
    <x v="15"/>
    <x v="3"/>
    <s v=" "/>
    <s v=" "/>
    <s v=" "/>
  </r>
  <r>
    <s v="Amul-1062"/>
    <s v=" "/>
    <s v=" "/>
    <s v=" "/>
    <s v=" "/>
    <s v=" "/>
    <x v="4"/>
    <s v=" "/>
    <x v="4"/>
    <s v=" "/>
    <x v="10"/>
    <s v=" "/>
    <s v=" "/>
    <s v=" "/>
    <s v=" "/>
    <s v=" "/>
    <s v=" "/>
    <s v=" "/>
    <s v=" "/>
    <s v=" "/>
    <s v=" "/>
    <s v=" "/>
    <x v="15"/>
    <x v="3"/>
    <s v=" "/>
    <s v=" "/>
    <s v=" "/>
  </r>
  <r>
    <s v="Amul-1063"/>
    <s v=" "/>
    <s v=" "/>
    <s v=" "/>
    <s v=" "/>
    <s v=" "/>
    <x v="4"/>
    <s v=" "/>
    <x v="4"/>
    <s v=" "/>
    <x v="10"/>
    <s v=" "/>
    <s v=" "/>
    <s v=" "/>
    <s v=" "/>
    <s v=" "/>
    <s v=" "/>
    <s v=" "/>
    <s v=" "/>
    <s v=" "/>
    <s v=" "/>
    <s v=" "/>
    <x v="15"/>
    <x v="3"/>
    <s v=" "/>
    <s v=" "/>
    <s v=" "/>
  </r>
  <r>
    <s v="Amul-1064"/>
    <s v=" "/>
    <s v=" "/>
    <s v=" "/>
    <s v=" "/>
    <s v=" "/>
    <x v="4"/>
    <s v=" "/>
    <x v="4"/>
    <s v=" "/>
    <x v="10"/>
    <s v=" "/>
    <s v=" "/>
    <s v=" "/>
    <s v=" "/>
    <s v=" "/>
    <s v=" "/>
    <s v=" "/>
    <s v=" "/>
    <s v=" "/>
    <s v=" "/>
    <s v=" "/>
    <x v="15"/>
    <x v="3"/>
    <s v=" "/>
    <s v=" "/>
    <s v=" "/>
  </r>
  <r>
    <s v="Amul-1065"/>
    <s v=" "/>
    <s v=" "/>
    <s v=" "/>
    <s v=" "/>
    <s v=" "/>
    <x v="4"/>
    <s v=" "/>
    <x v="4"/>
    <s v=" "/>
    <x v="10"/>
    <s v=" "/>
    <s v=" "/>
    <s v=" "/>
    <s v=" "/>
    <s v=" "/>
    <s v=" "/>
    <s v=" "/>
    <s v=" "/>
    <s v=" "/>
    <s v=" "/>
    <s v=" "/>
    <x v="15"/>
    <x v="3"/>
    <s v=" "/>
    <s v=" "/>
    <s v=" "/>
  </r>
  <r>
    <s v="Amul-1066"/>
    <s v=" "/>
    <s v=" "/>
    <s v=" "/>
    <s v=" "/>
    <s v=" "/>
    <x v="4"/>
    <s v=" "/>
    <x v="4"/>
    <s v=" "/>
    <x v="10"/>
    <s v=" "/>
    <s v=" "/>
    <s v=" "/>
    <s v=" "/>
    <s v=" "/>
    <s v=" "/>
    <s v=" "/>
    <s v=" "/>
    <s v=" "/>
    <s v=" "/>
    <s v=" "/>
    <x v="15"/>
    <x v="3"/>
    <s v=" "/>
    <s v=" "/>
    <s v=" "/>
  </r>
  <r>
    <s v="Amul-1067"/>
    <s v=" "/>
    <s v=" "/>
    <s v=" "/>
    <s v=" "/>
    <s v=" "/>
    <x v="4"/>
    <s v=" "/>
    <x v="4"/>
    <s v=" "/>
    <x v="10"/>
    <s v=" "/>
    <s v=" "/>
    <s v=" "/>
    <s v=" "/>
    <s v=" "/>
    <s v=" "/>
    <s v=" "/>
    <s v=" "/>
    <s v=" "/>
    <s v=" "/>
    <s v=" "/>
    <x v="15"/>
    <x v="3"/>
    <s v=" "/>
    <s v=" "/>
    <s v=" "/>
  </r>
  <r>
    <s v="Amul-1068"/>
    <s v=" "/>
    <s v=" "/>
    <s v=" "/>
    <s v=" "/>
    <s v=" "/>
    <x v="4"/>
    <s v=" "/>
    <x v="4"/>
    <s v=" "/>
    <x v="10"/>
    <s v=" "/>
    <s v=" "/>
    <s v=" "/>
    <s v=" "/>
    <s v=" "/>
    <s v=" "/>
    <s v=" "/>
    <s v=" "/>
    <s v=" "/>
    <s v=" "/>
    <s v=" "/>
    <x v="15"/>
    <x v="3"/>
    <s v=" "/>
    <s v=" "/>
    <s v=" "/>
  </r>
  <r>
    <s v="Amul-1069"/>
    <s v=" "/>
    <s v=" "/>
    <s v=" "/>
    <s v=" "/>
    <s v=" "/>
    <x v="4"/>
    <s v=" "/>
    <x v="4"/>
    <s v=" "/>
    <x v="10"/>
    <s v=" "/>
    <s v=" "/>
    <s v=" "/>
    <s v=" "/>
    <s v=" "/>
    <s v=" "/>
    <s v=" "/>
    <s v=" "/>
    <s v=" "/>
    <s v=" "/>
    <s v=" "/>
    <x v="15"/>
    <x v="3"/>
    <s v=" "/>
    <s v=" "/>
    <s v=" "/>
  </r>
  <r>
    <s v="Amul-1070"/>
    <s v=" "/>
    <s v=" "/>
    <s v=" "/>
    <s v=" "/>
    <s v=" "/>
    <x v="4"/>
    <s v=" "/>
    <x v="4"/>
    <s v=" "/>
    <x v="10"/>
    <s v=" "/>
    <s v=" "/>
    <s v=" "/>
    <s v=" "/>
    <s v=" "/>
    <s v=" "/>
    <s v=" "/>
    <s v=" "/>
    <s v=" "/>
    <s v=" "/>
    <s v=" "/>
    <x v="15"/>
    <x v="3"/>
    <s v=" "/>
    <s v=" "/>
    <s v=" "/>
  </r>
  <r>
    <s v="Amul-1071"/>
    <s v=" "/>
    <s v=" "/>
    <s v=" "/>
    <s v=" "/>
    <s v=" "/>
    <x v="4"/>
    <s v=" "/>
    <x v="4"/>
    <s v=" "/>
    <x v="10"/>
    <s v=" "/>
    <s v=" "/>
    <s v=" "/>
    <s v=" "/>
    <s v=" "/>
    <s v=" "/>
    <s v=" "/>
    <s v=" "/>
    <s v=" "/>
    <s v=" "/>
    <s v=" "/>
    <x v="15"/>
    <x v="3"/>
    <s v=" "/>
    <s v=" "/>
    <s v=" "/>
  </r>
  <r>
    <s v="Amul-1072"/>
    <s v=" "/>
    <s v=" "/>
    <s v=" "/>
    <s v=" "/>
    <s v=" "/>
    <x v="4"/>
    <s v=" "/>
    <x v="4"/>
    <s v=" "/>
    <x v="10"/>
    <s v=" "/>
    <s v=" "/>
    <s v=" "/>
    <s v=" "/>
    <s v=" "/>
    <s v=" "/>
    <s v=" "/>
    <s v=" "/>
    <s v=" "/>
    <s v=" "/>
    <s v=" "/>
    <x v="15"/>
    <x v="3"/>
    <s v=" "/>
    <s v=" "/>
    <s v=" "/>
  </r>
  <r>
    <s v="Amul-1073"/>
    <s v=" "/>
    <s v=" "/>
    <s v=" "/>
    <s v=" "/>
    <s v=" "/>
    <x v="4"/>
    <s v=" "/>
    <x v="4"/>
    <s v=" "/>
    <x v="10"/>
    <s v=" "/>
    <s v=" "/>
    <s v=" "/>
    <s v=" "/>
    <s v=" "/>
    <s v=" "/>
    <s v=" "/>
    <s v=" "/>
    <s v=" "/>
    <s v=" "/>
    <s v=" "/>
    <x v="15"/>
    <x v="3"/>
    <s v=" "/>
    <s v=" "/>
    <s v=" "/>
  </r>
  <r>
    <s v="Amul-1074"/>
    <s v=" "/>
    <s v=" "/>
    <s v=" "/>
    <s v=" "/>
    <s v=" "/>
    <x v="4"/>
    <s v=" "/>
    <x v="4"/>
    <s v=" "/>
    <x v="10"/>
    <s v=" "/>
    <s v=" "/>
    <s v=" "/>
    <s v=" "/>
    <s v=" "/>
    <s v=" "/>
    <s v=" "/>
    <s v=" "/>
    <s v=" "/>
    <s v=" "/>
    <s v=" "/>
    <x v="15"/>
    <x v="3"/>
    <s v=" "/>
    <s v=" "/>
    <s v=" "/>
  </r>
  <r>
    <s v="Amul-1075"/>
    <s v=" "/>
    <s v=" "/>
    <s v=" "/>
    <s v=" "/>
    <s v=" "/>
    <x v="4"/>
    <s v=" "/>
    <x v="4"/>
    <s v=" "/>
    <x v="10"/>
    <s v=" "/>
    <s v=" "/>
    <s v=" "/>
    <s v=" "/>
    <s v=" "/>
    <s v=" "/>
    <s v=" "/>
    <s v=" "/>
    <s v=" "/>
    <s v=" "/>
    <s v=" "/>
    <x v="15"/>
    <x v="3"/>
    <s v=" "/>
    <s v=" "/>
    <s v=" "/>
  </r>
  <r>
    <s v="Amul-1076"/>
    <s v=" "/>
    <s v=" "/>
    <s v=" "/>
    <s v=" "/>
    <s v=" "/>
    <x v="4"/>
    <s v=" "/>
    <x v="4"/>
    <s v=" "/>
    <x v="10"/>
    <s v=" "/>
    <s v=" "/>
    <s v=" "/>
    <s v=" "/>
    <s v=" "/>
    <s v=" "/>
    <s v=" "/>
    <s v=" "/>
    <s v=" "/>
    <s v=" "/>
    <s v=" "/>
    <x v="15"/>
    <x v="3"/>
    <s v=" "/>
    <s v=" "/>
    <s v=" "/>
  </r>
  <r>
    <s v="Amul-1077"/>
    <s v=" "/>
    <s v=" "/>
    <s v=" "/>
    <s v=" "/>
    <s v=" "/>
    <x v="4"/>
    <s v=" "/>
    <x v="4"/>
    <s v=" "/>
    <x v="10"/>
    <s v=" "/>
    <s v=" "/>
    <s v=" "/>
    <s v=" "/>
    <s v=" "/>
    <s v=" "/>
    <s v=" "/>
    <s v=" "/>
    <s v=" "/>
    <s v=" "/>
    <s v=" "/>
    <x v="15"/>
    <x v="3"/>
    <s v=" "/>
    <s v=" "/>
    <s v=" "/>
  </r>
  <r>
    <s v="Amul-1078"/>
    <s v=" "/>
    <s v=" "/>
    <s v=" "/>
    <s v=" "/>
    <s v=" "/>
    <x v="4"/>
    <s v=" "/>
    <x v="4"/>
    <s v=" "/>
    <x v="10"/>
    <s v=" "/>
    <s v=" "/>
    <s v=" "/>
    <s v=" "/>
    <s v=" "/>
    <s v=" "/>
    <s v=" "/>
    <s v=" "/>
    <s v=" "/>
    <s v=" "/>
    <s v=" "/>
    <x v="15"/>
    <x v="3"/>
    <s v=" "/>
    <s v=" "/>
    <s v=" "/>
  </r>
  <r>
    <s v="Amul-1079"/>
    <s v=" "/>
    <s v=" "/>
    <s v=" "/>
    <s v=" "/>
    <s v=" "/>
    <x v="4"/>
    <s v=" "/>
    <x v="4"/>
    <s v=" "/>
    <x v="10"/>
    <s v=" "/>
    <s v=" "/>
    <s v=" "/>
    <s v=" "/>
    <s v=" "/>
    <s v=" "/>
    <s v=" "/>
    <s v=" "/>
    <s v=" "/>
    <s v=" "/>
    <s v=" "/>
    <x v="15"/>
    <x v="3"/>
    <s v=" "/>
    <s v=" "/>
    <s v=" "/>
  </r>
  <r>
    <s v="Amul-1080"/>
    <s v=" "/>
    <s v=" "/>
    <s v=" "/>
    <s v=" "/>
    <s v=" "/>
    <x v="4"/>
    <s v=" "/>
    <x v="4"/>
    <s v=" "/>
    <x v="10"/>
    <s v=" "/>
    <s v=" "/>
    <s v=" "/>
    <s v=" "/>
    <s v=" "/>
    <s v=" "/>
    <s v=" "/>
    <s v=" "/>
    <s v=" "/>
    <s v=" "/>
    <s v=" "/>
    <x v="15"/>
    <x v="3"/>
    <s v=" "/>
    <s v=" "/>
    <s v=" "/>
  </r>
  <r>
    <s v="Amul-1081"/>
    <s v=" "/>
    <s v=" "/>
    <s v=" "/>
    <s v=" "/>
    <s v=" "/>
    <x v="4"/>
    <s v=" "/>
    <x v="4"/>
    <s v=" "/>
    <x v="10"/>
    <s v=" "/>
    <s v=" "/>
    <s v=" "/>
    <s v=" "/>
    <s v=" "/>
    <s v=" "/>
    <s v=" "/>
    <s v=" "/>
    <s v=" "/>
    <s v=" "/>
    <s v=" "/>
    <x v="15"/>
    <x v="3"/>
    <s v=" "/>
    <s v=" "/>
    <s v=" "/>
  </r>
  <r>
    <s v="Amul-1082"/>
    <s v=" "/>
    <s v=" "/>
    <s v=" "/>
    <s v=" "/>
    <s v=" "/>
    <x v="4"/>
    <s v=" "/>
    <x v="4"/>
    <s v=" "/>
    <x v="10"/>
    <s v=" "/>
    <s v=" "/>
    <s v=" "/>
    <s v=" "/>
    <s v=" "/>
    <s v=" "/>
    <s v=" "/>
    <s v=" "/>
    <s v=" "/>
    <s v=" "/>
    <s v=" "/>
    <x v="15"/>
    <x v="3"/>
    <s v=" "/>
    <s v=" "/>
    <s v=" "/>
  </r>
  <r>
    <s v="Amul-1083"/>
    <s v=" "/>
    <s v=" "/>
    <s v=" "/>
    <s v=" "/>
    <s v=" "/>
    <x v="4"/>
    <s v=" "/>
    <x v="4"/>
    <s v=" "/>
    <x v="10"/>
    <s v=" "/>
    <s v=" "/>
    <s v=" "/>
    <s v=" "/>
    <s v=" "/>
    <s v=" "/>
    <s v=" "/>
    <s v=" "/>
    <s v=" "/>
    <s v=" "/>
    <s v=" "/>
    <x v="15"/>
    <x v="3"/>
    <s v=" "/>
    <s v=" "/>
    <s v=" "/>
  </r>
  <r>
    <s v="Amul-1084"/>
    <s v=" "/>
    <s v=" "/>
    <s v=" "/>
    <s v=" "/>
    <s v=" "/>
    <x v="4"/>
    <s v=" "/>
    <x v="4"/>
    <s v=" "/>
    <x v="10"/>
    <s v=" "/>
    <s v=" "/>
    <s v=" "/>
    <s v=" "/>
    <s v=" "/>
    <s v=" "/>
    <s v=" "/>
    <s v=" "/>
    <s v=" "/>
    <s v=" "/>
    <s v=" "/>
    <x v="15"/>
    <x v="3"/>
    <s v=" "/>
    <s v=" "/>
    <s v=" "/>
  </r>
  <r>
    <s v="Amul-1085"/>
    <s v=" "/>
    <s v=" "/>
    <s v=" "/>
    <s v=" "/>
    <s v=" "/>
    <x v="4"/>
    <s v=" "/>
    <x v="4"/>
    <s v=" "/>
    <x v="10"/>
    <s v=" "/>
    <s v=" "/>
    <s v=" "/>
    <s v=" "/>
    <s v=" "/>
    <s v=" "/>
    <s v=" "/>
    <s v=" "/>
    <s v=" "/>
    <s v=" "/>
    <s v=" "/>
    <x v="15"/>
    <x v="3"/>
    <s v=" "/>
    <s v=" "/>
    <s v=" "/>
  </r>
  <r>
    <s v="Amul-1086"/>
    <s v=" "/>
    <s v=" "/>
    <s v=" "/>
    <s v=" "/>
    <s v=" "/>
    <x v="4"/>
    <s v=" "/>
    <x v="4"/>
    <s v=" "/>
    <x v="10"/>
    <s v=" "/>
    <s v=" "/>
    <s v=" "/>
    <s v=" "/>
    <s v=" "/>
    <s v=" "/>
    <s v=" "/>
    <s v=" "/>
    <s v=" "/>
    <s v=" "/>
    <s v=" "/>
    <x v="15"/>
    <x v="3"/>
    <s v=" "/>
    <s v=" "/>
    <s v=" "/>
  </r>
  <r>
    <s v="Amul-1087"/>
    <s v=" "/>
    <s v=" "/>
    <s v=" "/>
    <s v=" "/>
    <s v=" "/>
    <x v="4"/>
    <s v=" "/>
    <x v="4"/>
    <s v=" "/>
    <x v="10"/>
    <s v=" "/>
    <s v=" "/>
    <s v=" "/>
    <s v=" "/>
    <s v=" "/>
    <s v=" "/>
    <s v=" "/>
    <s v=" "/>
    <s v=" "/>
    <s v=" "/>
    <s v=" "/>
    <x v="15"/>
    <x v="3"/>
    <s v=" "/>
    <s v=" "/>
    <s v=" "/>
  </r>
  <r>
    <s v="Amul-1088"/>
    <s v=" "/>
    <s v=" "/>
    <s v=" "/>
    <s v=" "/>
    <s v=" "/>
    <x v="4"/>
    <s v=" "/>
    <x v="4"/>
    <s v=" "/>
    <x v="10"/>
    <s v=" "/>
    <s v=" "/>
    <s v=" "/>
    <s v=" "/>
    <s v=" "/>
    <s v=" "/>
    <s v=" "/>
    <s v=" "/>
    <s v=" "/>
    <s v=" "/>
    <s v=" "/>
    <x v="15"/>
    <x v="3"/>
    <s v=" "/>
    <s v=" "/>
    <s v=" "/>
  </r>
  <r>
    <s v="Amul-1089"/>
    <s v=" "/>
    <s v=" "/>
    <s v=" "/>
    <s v=" "/>
    <s v=" "/>
    <x v="4"/>
    <s v=" "/>
    <x v="4"/>
    <s v=" "/>
    <x v="10"/>
    <s v=" "/>
    <s v=" "/>
    <s v=" "/>
    <s v=" "/>
    <s v=" "/>
    <s v=" "/>
    <s v=" "/>
    <s v=" "/>
    <s v=" "/>
    <s v=" "/>
    <s v=" "/>
    <x v="15"/>
    <x v="3"/>
    <s v=" "/>
    <s v=" "/>
    <s v=" "/>
  </r>
  <r>
    <s v="Amul-1090"/>
    <s v=" "/>
    <s v=" "/>
    <s v=" "/>
    <s v=" "/>
    <s v=" "/>
    <x v="4"/>
    <s v=" "/>
    <x v="4"/>
    <s v=" "/>
    <x v="10"/>
    <s v=" "/>
    <s v=" "/>
    <s v=" "/>
    <s v=" "/>
    <s v=" "/>
    <s v=" "/>
    <s v=" "/>
    <s v=" "/>
    <s v=" "/>
    <s v=" "/>
    <s v=" "/>
    <x v="15"/>
    <x v="3"/>
    <s v=" "/>
    <s v=" "/>
    <s v=" "/>
  </r>
  <r>
    <s v="Amul-1091"/>
    <s v=" "/>
    <s v=" "/>
    <s v=" "/>
    <s v=" "/>
    <s v=" "/>
    <x v="4"/>
    <s v=" "/>
    <x v="4"/>
    <s v=" "/>
    <x v="10"/>
    <s v=" "/>
    <s v=" "/>
    <s v=" "/>
    <s v=" "/>
    <s v=" "/>
    <s v=" "/>
    <s v=" "/>
    <s v=" "/>
    <s v=" "/>
    <s v=" "/>
    <s v=" "/>
    <x v="15"/>
    <x v="3"/>
    <s v=" "/>
    <s v=" "/>
    <s v=" "/>
  </r>
  <r>
    <s v="Amul-1092"/>
    <s v=" "/>
    <s v=" "/>
    <s v=" "/>
    <s v=" "/>
    <s v=" "/>
    <x v="4"/>
    <s v=" "/>
    <x v="4"/>
    <s v=" "/>
    <x v="10"/>
    <s v=" "/>
    <s v=" "/>
    <s v=" "/>
    <s v=" "/>
    <s v=" "/>
    <s v=" "/>
    <s v=" "/>
    <s v=" "/>
    <s v=" "/>
    <s v=" "/>
    <s v=" "/>
    <x v="15"/>
    <x v="3"/>
    <s v=" "/>
    <s v=" "/>
    <s v=" "/>
  </r>
  <r>
    <s v="Amul-1093"/>
    <s v=" "/>
    <s v=" "/>
    <s v=" "/>
    <s v=" "/>
    <s v=" "/>
    <x v="4"/>
    <s v=" "/>
    <x v="4"/>
    <s v=" "/>
    <x v="10"/>
    <s v=" "/>
    <s v=" "/>
    <s v=" "/>
    <s v=" "/>
    <s v=" "/>
    <s v=" "/>
    <s v=" "/>
    <s v=" "/>
    <s v=" "/>
    <s v=" "/>
    <s v=" "/>
    <x v="15"/>
    <x v="3"/>
    <s v=" "/>
    <s v=" "/>
    <s v=" "/>
  </r>
  <r>
    <s v="Amul-1094"/>
    <s v=" "/>
    <s v=" "/>
    <s v=" "/>
    <s v=" "/>
    <s v=" "/>
    <x v="4"/>
    <s v=" "/>
    <x v="4"/>
    <s v=" "/>
    <x v="10"/>
    <s v=" "/>
    <s v=" "/>
    <s v=" "/>
    <s v=" "/>
    <s v=" "/>
    <s v=" "/>
    <s v=" "/>
    <s v=" "/>
    <s v=" "/>
    <s v=" "/>
    <s v=" "/>
    <x v="15"/>
    <x v="3"/>
    <s v=" "/>
    <s v=" "/>
    <s v=" "/>
  </r>
  <r>
    <s v="Amul-1095"/>
    <s v=" "/>
    <s v=" "/>
    <s v=" "/>
    <s v=" "/>
    <s v=" "/>
    <x v="4"/>
    <s v=" "/>
    <x v="4"/>
    <s v=" "/>
    <x v="10"/>
    <s v=" "/>
    <s v=" "/>
    <s v=" "/>
    <s v=" "/>
    <s v=" "/>
    <s v=" "/>
    <s v=" "/>
    <s v=" "/>
    <s v=" "/>
    <s v=" "/>
    <s v=" "/>
    <x v="15"/>
    <x v="3"/>
    <s v=" "/>
    <s v=" "/>
    <s v=" "/>
  </r>
  <r>
    <s v="Amul-1096"/>
    <s v=" "/>
    <s v=" "/>
    <s v=" "/>
    <s v=" "/>
    <s v=" "/>
    <x v="4"/>
    <s v=" "/>
    <x v="4"/>
    <s v=" "/>
    <x v="10"/>
    <s v=" "/>
    <s v=" "/>
    <s v=" "/>
    <s v=" "/>
    <s v=" "/>
    <s v=" "/>
    <s v=" "/>
    <s v=" "/>
    <s v=" "/>
    <s v=" "/>
    <s v=" "/>
    <x v="15"/>
    <x v="3"/>
    <s v=" "/>
    <s v=" "/>
    <s v=" "/>
  </r>
  <r>
    <s v="Amul-1097"/>
    <s v=" "/>
    <s v=" "/>
    <s v=" "/>
    <s v=" "/>
    <s v=" "/>
    <x v="4"/>
    <s v=" "/>
    <x v="4"/>
    <s v=" "/>
    <x v="10"/>
    <s v=" "/>
    <s v=" "/>
    <s v=" "/>
    <s v=" "/>
    <s v=" "/>
    <s v=" "/>
    <s v=" "/>
    <s v=" "/>
    <s v=" "/>
    <s v=" "/>
    <s v=" "/>
    <x v="15"/>
    <x v="3"/>
    <s v=" "/>
    <s v=" "/>
    <s v=" "/>
  </r>
  <r>
    <s v="Amul-1098"/>
    <s v=" "/>
    <s v=" "/>
    <s v=" "/>
    <s v=" "/>
    <s v=" "/>
    <x v="4"/>
    <s v=" "/>
    <x v="4"/>
    <s v=" "/>
    <x v="10"/>
    <s v=" "/>
    <s v=" "/>
    <s v=" "/>
    <s v=" "/>
    <s v=" "/>
    <s v=" "/>
    <s v=" "/>
    <s v=" "/>
    <s v=" "/>
    <s v=" "/>
    <s v=" "/>
    <x v="15"/>
    <x v="3"/>
    <s v=" "/>
    <s v=" "/>
    <s v=" "/>
  </r>
  <r>
    <s v="Amul-1099"/>
    <s v=" "/>
    <s v=" "/>
    <s v=" "/>
    <s v=" "/>
    <s v=" "/>
    <x v="4"/>
    <s v=" "/>
    <x v="4"/>
    <s v=" "/>
    <x v="10"/>
    <s v=" "/>
    <s v=" "/>
    <s v=" "/>
    <s v=" "/>
    <s v=" "/>
    <s v=" "/>
    <s v=" "/>
    <s v=" "/>
    <s v=" "/>
    <s v=" "/>
    <s v=" "/>
    <x v="15"/>
    <x v="3"/>
    <s v=" "/>
    <s v=" "/>
    <s v=" "/>
  </r>
  <r>
    <s v="Amul-1100"/>
    <s v=" "/>
    <s v=" "/>
    <s v=" "/>
    <s v=" "/>
    <s v=" "/>
    <x v="4"/>
    <s v=" "/>
    <x v="4"/>
    <s v=" "/>
    <x v="10"/>
    <s v=" "/>
    <s v=" "/>
    <s v=" "/>
    <s v=" "/>
    <s v=" "/>
    <s v=" "/>
    <s v=" "/>
    <s v=" "/>
    <s v=" "/>
    <s v=" "/>
    <s v=" "/>
    <x v="15"/>
    <x v="3"/>
    <s v=" "/>
    <s v=" "/>
    <s v=" "/>
  </r>
  <r>
    <s v="Amul-1101"/>
    <s v=" "/>
    <s v=" "/>
    <s v=" "/>
    <s v=" "/>
    <s v=" "/>
    <x v="4"/>
    <s v=" "/>
    <x v="4"/>
    <s v=" "/>
    <x v="10"/>
    <s v=" "/>
    <s v=" "/>
    <s v=" "/>
    <s v=" "/>
    <s v=" "/>
    <s v=" "/>
    <s v=" "/>
    <s v=" "/>
    <s v=" "/>
    <s v=" "/>
    <s v=" "/>
    <x v="15"/>
    <x v="3"/>
    <s v=" "/>
    <s v=" "/>
    <s v=" "/>
  </r>
  <r>
    <s v="Amul-1102"/>
    <s v=" "/>
    <s v=" "/>
    <s v=" "/>
    <s v=" "/>
    <s v=" "/>
    <x v="4"/>
    <s v=" "/>
    <x v="4"/>
    <s v=" "/>
    <x v="10"/>
    <s v=" "/>
    <s v=" "/>
    <s v=" "/>
    <s v=" "/>
    <s v=" "/>
    <s v=" "/>
    <s v=" "/>
    <s v=" "/>
    <s v=" "/>
    <s v=" "/>
    <s v=" "/>
    <x v="15"/>
    <x v="3"/>
    <s v=" "/>
    <s v=" "/>
    <s v=" "/>
  </r>
  <r>
    <s v="Amul-1103"/>
    <s v=" "/>
    <s v=" "/>
    <s v=" "/>
    <s v=" "/>
    <s v=" "/>
    <x v="4"/>
    <s v=" "/>
    <x v="4"/>
    <s v=" "/>
    <x v="10"/>
    <s v=" "/>
    <s v=" "/>
    <s v=" "/>
    <s v=" "/>
    <s v=" "/>
    <s v=" "/>
    <s v=" "/>
    <s v=" "/>
    <s v=" "/>
    <s v=" "/>
    <s v=" "/>
    <x v="15"/>
    <x v="3"/>
    <s v=" "/>
    <s v=" "/>
    <s v=" "/>
  </r>
  <r>
    <s v="Amul-1104"/>
    <s v=" "/>
    <s v=" "/>
    <s v=" "/>
    <s v=" "/>
    <s v=" "/>
    <x v="4"/>
    <s v=" "/>
    <x v="4"/>
    <s v=" "/>
    <x v="10"/>
    <s v=" "/>
    <s v=" "/>
    <s v=" "/>
    <s v=" "/>
    <s v=" "/>
    <s v=" "/>
    <s v=" "/>
    <s v=" "/>
    <s v=" "/>
    <s v=" "/>
    <s v=" "/>
    <x v="15"/>
    <x v="3"/>
    <s v=" "/>
    <s v=" "/>
    <s v=" "/>
  </r>
  <r>
    <s v="Amul-1105"/>
    <s v=" "/>
    <s v=" "/>
    <s v=" "/>
    <s v=" "/>
    <s v=" "/>
    <x v="4"/>
    <s v=" "/>
    <x v="4"/>
    <s v=" "/>
    <x v="10"/>
    <s v=" "/>
    <s v=" "/>
    <s v=" "/>
    <s v=" "/>
    <s v=" "/>
    <s v=" "/>
    <s v=" "/>
    <s v=" "/>
    <s v=" "/>
    <s v=" "/>
    <s v=" "/>
    <x v="15"/>
    <x v="3"/>
    <s v=" "/>
    <s v=" "/>
    <s v=" "/>
  </r>
  <r>
    <s v="Amul-1106"/>
    <s v=" "/>
    <s v=" "/>
    <s v=" "/>
    <s v=" "/>
    <s v=" "/>
    <x v="4"/>
    <s v=" "/>
    <x v="4"/>
    <s v=" "/>
    <x v="10"/>
    <s v=" "/>
    <s v=" "/>
    <s v=" "/>
    <s v=" "/>
    <s v=" "/>
    <s v=" "/>
    <s v=" "/>
    <s v=" "/>
    <s v=" "/>
    <s v=" "/>
    <s v=" "/>
    <x v="15"/>
    <x v="3"/>
    <s v=" "/>
    <s v=" "/>
    <s v=" "/>
  </r>
  <r>
    <s v="Amul-1107"/>
    <s v=" "/>
    <s v=" "/>
    <s v=" "/>
    <s v=" "/>
    <s v=" "/>
    <x v="4"/>
    <s v=" "/>
    <x v="4"/>
    <s v=" "/>
    <x v="10"/>
    <s v=" "/>
    <s v=" "/>
    <s v=" "/>
    <s v=" "/>
    <s v=" "/>
    <s v=" "/>
    <s v=" "/>
    <s v=" "/>
    <s v=" "/>
    <s v=" "/>
    <s v=" "/>
    <x v="15"/>
    <x v="3"/>
    <s v=" "/>
    <s v=" "/>
    <s v=" "/>
  </r>
  <r>
    <s v="Amul-1108"/>
    <s v=" "/>
    <s v=" "/>
    <s v=" "/>
    <s v=" "/>
    <s v=" "/>
    <x v="4"/>
    <s v=" "/>
    <x v="4"/>
    <s v=" "/>
    <x v="10"/>
    <s v=" "/>
    <s v=" "/>
    <s v=" "/>
    <s v=" "/>
    <s v=" "/>
    <s v=" "/>
    <s v=" "/>
    <s v=" "/>
    <s v=" "/>
    <s v=" "/>
    <s v=" "/>
    <x v="15"/>
    <x v="3"/>
    <s v=" "/>
    <s v=" "/>
    <s v=" "/>
  </r>
  <r>
    <s v="Amul-1109"/>
    <s v=" "/>
    <s v=" "/>
    <s v=" "/>
    <s v=" "/>
    <s v=" "/>
    <x v="4"/>
    <s v=" "/>
    <x v="4"/>
    <s v=" "/>
    <x v="10"/>
    <s v=" "/>
    <s v=" "/>
    <s v=" "/>
    <s v=" "/>
    <s v=" "/>
    <s v=" "/>
    <s v=" "/>
    <s v=" "/>
    <s v=" "/>
    <s v=" "/>
    <s v=" "/>
    <x v="15"/>
    <x v="3"/>
    <s v=" "/>
    <s v=" "/>
    <s v=" "/>
  </r>
  <r>
    <s v="Amul-1110"/>
    <s v=" "/>
    <s v=" "/>
    <s v=" "/>
    <s v=" "/>
    <s v=" "/>
    <x v="4"/>
    <s v=" "/>
    <x v="4"/>
    <s v=" "/>
    <x v="10"/>
    <s v=" "/>
    <s v=" "/>
    <s v=" "/>
    <s v=" "/>
    <s v=" "/>
    <s v=" "/>
    <s v=" "/>
    <s v=" "/>
    <s v=" "/>
    <s v=" "/>
    <s v=" "/>
    <x v="15"/>
    <x v="3"/>
    <s v=" "/>
    <s v=" "/>
    <s v=" "/>
  </r>
  <r>
    <s v="Amul-1111"/>
    <s v=" "/>
    <s v=" "/>
    <s v=" "/>
    <s v=" "/>
    <s v=" "/>
    <x v="4"/>
    <s v=" "/>
    <x v="4"/>
    <s v=" "/>
    <x v="10"/>
    <s v=" "/>
    <s v=" "/>
    <s v=" "/>
    <s v=" "/>
    <s v=" "/>
    <s v=" "/>
    <s v=" "/>
    <s v=" "/>
    <s v=" "/>
    <s v=" "/>
    <s v=" "/>
    <x v="15"/>
    <x v="3"/>
    <s v=" "/>
    <s v=" "/>
    <s v=" "/>
  </r>
  <r>
    <s v="Amul-1112"/>
    <s v=" "/>
    <s v=" "/>
    <s v=" "/>
    <s v=" "/>
    <s v=" "/>
    <x v="4"/>
    <s v=" "/>
    <x v="4"/>
    <s v=" "/>
    <x v="10"/>
    <s v=" "/>
    <s v=" "/>
    <s v=" "/>
    <s v=" "/>
    <s v=" "/>
    <s v=" "/>
    <s v=" "/>
    <s v=" "/>
    <s v=" "/>
    <s v=" "/>
    <s v=" "/>
    <x v="15"/>
    <x v="3"/>
    <s v=" "/>
    <s v=" "/>
    <s v=" "/>
  </r>
  <r>
    <s v="Amul-1113"/>
    <s v=" "/>
    <s v=" "/>
    <s v=" "/>
    <s v=" "/>
    <s v=" "/>
    <x v="4"/>
    <s v=" "/>
    <x v="4"/>
    <s v=" "/>
    <x v="10"/>
    <s v=" "/>
    <s v=" "/>
    <s v=" "/>
    <s v=" "/>
    <s v=" "/>
    <s v=" "/>
    <s v=" "/>
    <s v=" "/>
    <s v=" "/>
    <s v=" "/>
    <s v=" "/>
    <x v="15"/>
    <x v="3"/>
    <s v=" "/>
    <s v=" "/>
    <s v=" "/>
  </r>
  <r>
    <s v="Amul-1114"/>
    <s v=" "/>
    <s v=" "/>
    <s v=" "/>
    <s v=" "/>
    <s v=" "/>
    <x v="4"/>
    <s v=" "/>
    <x v="4"/>
    <s v=" "/>
    <x v="10"/>
    <s v=" "/>
    <s v=" "/>
    <s v=" "/>
    <s v=" "/>
    <s v=" "/>
    <s v=" "/>
    <s v=" "/>
    <s v=" "/>
    <s v=" "/>
    <s v=" "/>
    <s v=" "/>
    <x v="15"/>
    <x v="3"/>
    <s v=" "/>
    <s v=" "/>
    <s v=" "/>
  </r>
  <r>
    <s v="Amul-1115"/>
    <s v=" "/>
    <s v=" "/>
    <s v=" "/>
    <s v=" "/>
    <s v=" "/>
    <x v="4"/>
    <s v=" "/>
    <x v="4"/>
    <s v=" "/>
    <x v="10"/>
    <s v=" "/>
    <s v=" "/>
    <s v=" "/>
    <s v=" "/>
    <s v=" "/>
    <s v=" "/>
    <s v=" "/>
    <s v=" "/>
    <s v=" "/>
    <s v=" "/>
    <s v=" "/>
    <x v="15"/>
    <x v="3"/>
    <s v=" "/>
    <s v=" "/>
    <s v=" "/>
  </r>
  <r>
    <s v="Amul-1116"/>
    <s v=" "/>
    <s v=" "/>
    <s v=" "/>
    <s v=" "/>
    <s v=" "/>
    <x v="4"/>
    <s v=" "/>
    <x v="4"/>
    <s v=" "/>
    <x v="10"/>
    <s v=" "/>
    <s v=" "/>
    <s v=" "/>
    <s v=" "/>
    <s v=" "/>
    <s v=" "/>
    <s v=" "/>
    <s v=" "/>
    <s v=" "/>
    <s v=" "/>
    <s v=" "/>
    <x v="15"/>
    <x v="3"/>
    <s v=" "/>
    <s v=" "/>
    <s v=" "/>
  </r>
  <r>
    <s v="Amul-1117"/>
    <s v=" "/>
    <s v=" "/>
    <s v=" "/>
    <s v=" "/>
    <s v=" "/>
    <x v="4"/>
    <s v=" "/>
    <x v="4"/>
    <s v=" "/>
    <x v="10"/>
    <s v=" "/>
    <s v=" "/>
    <s v=" "/>
    <s v=" "/>
    <s v=" "/>
    <s v=" "/>
    <s v=" "/>
    <s v=" "/>
    <s v=" "/>
    <s v=" "/>
    <s v=" "/>
    <x v="15"/>
    <x v="3"/>
    <s v=" "/>
    <s v=" "/>
    <s v=" "/>
  </r>
  <r>
    <s v="Amul-1118"/>
    <s v=" "/>
    <s v=" "/>
    <s v=" "/>
    <s v=" "/>
    <s v=" "/>
    <x v="4"/>
    <s v=" "/>
    <x v="4"/>
    <s v=" "/>
    <x v="10"/>
    <s v=" "/>
    <s v=" "/>
    <s v=" "/>
    <s v=" "/>
    <s v=" "/>
    <s v=" "/>
    <s v=" "/>
    <s v=" "/>
    <s v=" "/>
    <s v=" "/>
    <s v=" "/>
    <x v="15"/>
    <x v="3"/>
    <s v=" "/>
    <s v=" "/>
    <s v=" "/>
  </r>
  <r>
    <s v="Amul-1119"/>
    <s v=" "/>
    <s v=" "/>
    <s v=" "/>
    <s v=" "/>
    <s v=" "/>
    <x v="4"/>
    <s v=" "/>
    <x v="4"/>
    <s v=" "/>
    <x v="10"/>
    <s v=" "/>
    <s v=" "/>
    <s v=" "/>
    <s v=" "/>
    <s v=" "/>
    <s v=" "/>
    <s v=" "/>
    <s v=" "/>
    <s v=" "/>
    <s v=" "/>
    <s v=" "/>
    <x v="15"/>
    <x v="3"/>
    <s v=" "/>
    <s v=" "/>
    <s v=" "/>
  </r>
  <r>
    <s v="Amul-1120"/>
    <s v=" "/>
    <s v=" "/>
    <s v=" "/>
    <s v=" "/>
    <s v=" "/>
    <x v="4"/>
    <s v=" "/>
    <x v="4"/>
    <s v=" "/>
    <x v="10"/>
    <s v=" "/>
    <s v=" "/>
    <s v=" "/>
    <s v=" "/>
    <s v=" "/>
    <s v=" "/>
    <s v=" "/>
    <s v=" "/>
    <s v=" "/>
    <s v=" "/>
    <s v=" "/>
    <x v="15"/>
    <x v="3"/>
    <s v=" "/>
    <s v=" "/>
    <s v=" "/>
  </r>
  <r>
    <s v="Amul-1121"/>
    <s v=" "/>
    <s v=" "/>
    <s v=" "/>
    <s v=" "/>
    <s v=" "/>
    <x v="4"/>
    <s v=" "/>
    <x v="4"/>
    <s v=" "/>
    <x v="10"/>
    <s v=" "/>
    <s v=" "/>
    <s v=" "/>
    <s v=" "/>
    <s v=" "/>
    <s v=" "/>
    <s v=" "/>
    <s v=" "/>
    <s v=" "/>
    <s v=" "/>
    <s v=" "/>
    <x v="15"/>
    <x v="3"/>
    <s v=" "/>
    <s v=" "/>
    <s v=" "/>
  </r>
  <r>
    <s v="Amul-1122"/>
    <s v=" "/>
    <s v=" "/>
    <s v=" "/>
    <s v=" "/>
    <s v=" "/>
    <x v="4"/>
    <s v=" "/>
    <x v="4"/>
    <s v=" "/>
    <x v="10"/>
    <s v=" "/>
    <s v=" "/>
    <s v=" "/>
    <s v=" "/>
    <s v=" "/>
    <s v=" "/>
    <s v=" "/>
    <s v=" "/>
    <s v=" "/>
    <s v=" "/>
    <s v=" "/>
    <x v="15"/>
    <x v="3"/>
    <s v=" "/>
    <s v=" "/>
    <s v=" "/>
  </r>
  <r>
    <s v="Amul-1123"/>
    <s v=" "/>
    <s v=" "/>
    <s v=" "/>
    <s v=" "/>
    <s v=" "/>
    <x v="4"/>
    <s v=" "/>
    <x v="4"/>
    <s v=" "/>
    <x v="10"/>
    <s v=" "/>
    <s v=" "/>
    <s v=" "/>
    <s v=" "/>
    <s v=" "/>
    <s v=" "/>
    <s v=" "/>
    <s v=" "/>
    <s v=" "/>
    <s v=" "/>
    <s v=" "/>
    <x v="15"/>
    <x v="3"/>
    <s v=" "/>
    <s v=" "/>
    <s v=" "/>
  </r>
  <r>
    <s v="Amul-1124"/>
    <s v=" "/>
    <s v=" "/>
    <s v=" "/>
    <s v=" "/>
    <s v=" "/>
    <x v="4"/>
    <s v=" "/>
    <x v="4"/>
    <s v=" "/>
    <x v="10"/>
    <s v=" "/>
    <s v=" "/>
    <s v=" "/>
    <s v=" "/>
    <s v=" "/>
    <s v=" "/>
    <s v=" "/>
    <s v=" "/>
    <s v=" "/>
    <s v=" "/>
    <s v=" "/>
    <x v="15"/>
    <x v="3"/>
    <s v=" "/>
    <s v=" "/>
    <s v=" "/>
  </r>
  <r>
    <s v="Amul-1125"/>
    <s v=" "/>
    <s v=" "/>
    <s v=" "/>
    <s v=" "/>
    <s v=" "/>
    <x v="4"/>
    <s v=" "/>
    <x v="4"/>
    <s v=" "/>
    <x v="10"/>
    <s v=" "/>
    <s v=" "/>
    <s v=" "/>
    <s v=" "/>
    <s v=" "/>
    <s v=" "/>
    <s v=" "/>
    <s v=" "/>
    <s v=" "/>
    <s v=" "/>
    <s v=" "/>
    <x v="15"/>
    <x v="3"/>
    <s v=" "/>
    <s v=" "/>
    <s v=" "/>
  </r>
  <r>
    <s v="Amul-1126"/>
    <s v=" "/>
    <s v=" "/>
    <s v=" "/>
    <s v=" "/>
    <s v=" "/>
    <x v="4"/>
    <s v=" "/>
    <x v="4"/>
    <s v=" "/>
    <x v="10"/>
    <s v=" "/>
    <s v=" "/>
    <s v=" "/>
    <s v=" "/>
    <s v=" "/>
    <s v=" "/>
    <s v=" "/>
    <s v=" "/>
    <s v=" "/>
    <s v=" "/>
    <s v=" "/>
    <x v="15"/>
    <x v="3"/>
    <s v=" "/>
    <s v=" "/>
    <s v=" "/>
  </r>
  <r>
    <s v="Amul-1127"/>
    <s v=" "/>
    <s v=" "/>
    <s v=" "/>
    <s v=" "/>
    <s v=" "/>
    <x v="4"/>
    <s v=" "/>
    <x v="4"/>
    <s v=" "/>
    <x v="10"/>
    <s v=" "/>
    <s v=" "/>
    <s v=" "/>
    <s v=" "/>
    <s v=" "/>
    <s v=" "/>
    <s v=" "/>
    <s v=" "/>
    <s v=" "/>
    <s v=" "/>
    <s v=" "/>
    <x v="15"/>
    <x v="3"/>
    <s v=" "/>
    <s v=" "/>
    <s v=" "/>
  </r>
  <r>
    <s v="Amul-1128"/>
    <s v=" "/>
    <s v=" "/>
    <s v=" "/>
    <s v=" "/>
    <s v=" "/>
    <x v="4"/>
    <s v=" "/>
    <x v="4"/>
    <s v=" "/>
    <x v="10"/>
    <s v=" "/>
    <s v=" "/>
    <s v=" "/>
    <s v=" "/>
    <s v=" "/>
    <s v=" "/>
    <s v=" "/>
    <s v=" "/>
    <s v=" "/>
    <s v=" "/>
    <s v=" "/>
    <x v="15"/>
    <x v="3"/>
    <s v=" "/>
    <s v=" "/>
    <s v=" "/>
  </r>
  <r>
    <s v="Amul-1129"/>
    <s v=" "/>
    <s v=" "/>
    <s v=" "/>
    <s v=" "/>
    <s v=" "/>
    <x v="4"/>
    <s v=" "/>
    <x v="4"/>
    <s v=" "/>
    <x v="10"/>
    <s v=" "/>
    <s v=" "/>
    <s v=" "/>
    <s v=" "/>
    <s v=" "/>
    <s v=" "/>
    <s v=" "/>
    <s v=" "/>
    <s v=" "/>
    <s v=" "/>
    <s v=" "/>
    <x v="15"/>
    <x v="3"/>
    <s v=" "/>
    <s v=" "/>
    <s v=" "/>
  </r>
  <r>
    <s v="Amul-1130"/>
    <s v=" "/>
    <s v=" "/>
    <s v=" "/>
    <s v=" "/>
    <s v=" "/>
    <x v="4"/>
    <s v=" "/>
    <x v="4"/>
    <s v=" "/>
    <x v="10"/>
    <s v=" "/>
    <s v=" "/>
    <s v=" "/>
    <s v=" "/>
    <s v=" "/>
    <s v=" "/>
    <s v=" "/>
    <s v=" "/>
    <s v=" "/>
    <s v=" "/>
    <s v=" "/>
    <x v="15"/>
    <x v="3"/>
    <s v=" "/>
    <s v=" "/>
    <s v=" "/>
  </r>
  <r>
    <s v="Amul-1131"/>
    <s v=" "/>
    <s v=" "/>
    <s v=" "/>
    <s v=" "/>
    <s v=" "/>
    <x v="4"/>
    <s v=" "/>
    <x v="4"/>
    <s v=" "/>
    <x v="10"/>
    <s v=" "/>
    <s v=" "/>
    <s v=" "/>
    <s v=" "/>
    <s v=" "/>
    <s v=" "/>
    <s v=" "/>
    <s v=" "/>
    <s v=" "/>
    <s v=" "/>
    <s v=" "/>
    <x v="15"/>
    <x v="3"/>
    <s v=" "/>
    <s v=" "/>
    <s v=" "/>
  </r>
  <r>
    <s v="Amul-1132"/>
    <s v=" "/>
    <s v=" "/>
    <s v=" "/>
    <s v=" "/>
    <s v=" "/>
    <x v="4"/>
    <s v=" "/>
    <x v="4"/>
    <s v=" "/>
    <x v="10"/>
    <s v=" "/>
    <s v=" "/>
    <s v=" "/>
    <s v=" "/>
    <s v=" "/>
    <s v=" "/>
    <s v=" "/>
    <s v=" "/>
    <s v=" "/>
    <s v=" "/>
    <s v=" "/>
    <x v="15"/>
    <x v="3"/>
    <s v=" "/>
    <s v=" "/>
    <s v=" "/>
  </r>
  <r>
    <s v="Amul-1133"/>
    <s v=" "/>
    <s v=" "/>
    <s v=" "/>
    <s v=" "/>
    <s v=" "/>
    <x v="4"/>
    <s v=" "/>
    <x v="4"/>
    <s v=" "/>
    <x v="10"/>
    <s v=" "/>
    <s v=" "/>
    <s v=" "/>
    <s v=" "/>
    <s v=" "/>
    <s v=" "/>
    <s v=" "/>
    <s v=" "/>
    <s v=" "/>
    <s v=" "/>
    <s v=" "/>
    <x v="15"/>
    <x v="3"/>
    <s v=" "/>
    <s v=" "/>
    <s v=" "/>
  </r>
  <r>
    <s v="Amul-1134"/>
    <s v=" "/>
    <s v=" "/>
    <s v=" "/>
    <s v=" "/>
    <s v=" "/>
    <x v="4"/>
    <s v=" "/>
    <x v="4"/>
    <s v=" "/>
    <x v="10"/>
    <s v=" "/>
    <s v=" "/>
    <s v=" "/>
    <s v=" "/>
    <s v=" "/>
    <s v=" "/>
    <s v=" "/>
    <s v=" "/>
    <s v=" "/>
    <s v=" "/>
    <s v=" "/>
    <x v="15"/>
    <x v="3"/>
    <s v=" "/>
    <s v=" "/>
    <s v=" "/>
  </r>
  <r>
    <s v="Amul-1135"/>
    <s v=" "/>
    <s v=" "/>
    <s v=" "/>
    <s v=" "/>
    <s v=" "/>
    <x v="4"/>
    <s v=" "/>
    <x v="4"/>
    <s v=" "/>
    <x v="10"/>
    <s v=" "/>
    <s v=" "/>
    <s v=" "/>
    <s v=" "/>
    <s v=" "/>
    <s v=" "/>
    <s v=" "/>
    <s v=" "/>
    <s v=" "/>
    <s v=" "/>
    <s v=" "/>
    <x v="15"/>
    <x v="3"/>
    <s v=" "/>
    <s v=" "/>
    <s v=" "/>
  </r>
  <r>
    <s v="Amul-1136"/>
    <s v=" "/>
    <s v=" "/>
    <s v=" "/>
    <s v=" "/>
    <s v=" "/>
    <x v="4"/>
    <s v=" "/>
    <x v="4"/>
    <s v=" "/>
    <x v="10"/>
    <s v=" "/>
    <s v=" "/>
    <s v=" "/>
    <s v=" "/>
    <s v=" "/>
    <s v=" "/>
    <s v=" "/>
    <s v=" "/>
    <s v=" "/>
    <s v=" "/>
    <s v=" "/>
    <x v="15"/>
    <x v="3"/>
    <s v=" "/>
    <s v=" "/>
    <s v=" "/>
  </r>
  <r>
    <s v="Amul-1137"/>
    <s v=" "/>
    <s v=" "/>
    <s v=" "/>
    <s v=" "/>
    <s v=" "/>
    <x v="4"/>
    <s v=" "/>
    <x v="4"/>
    <s v=" "/>
    <x v="10"/>
    <s v=" "/>
    <s v=" "/>
    <s v=" "/>
    <s v=" "/>
    <s v=" "/>
    <s v=" "/>
    <s v=" "/>
    <s v=" "/>
    <s v=" "/>
    <s v=" "/>
    <s v=" "/>
    <x v="15"/>
    <x v="3"/>
    <s v=" "/>
    <s v=" "/>
    <s v=" "/>
  </r>
  <r>
    <s v="Amul-1138"/>
    <s v=" "/>
    <s v=" "/>
    <s v=" "/>
    <s v=" "/>
    <s v=" "/>
    <x v="4"/>
    <s v=" "/>
    <x v="4"/>
    <s v=" "/>
    <x v="10"/>
    <s v=" "/>
    <s v=" "/>
    <s v=" "/>
    <s v=" "/>
    <s v=" "/>
    <s v=" "/>
    <s v=" "/>
    <s v=" "/>
    <s v=" "/>
    <s v=" "/>
    <s v=" "/>
    <x v="15"/>
    <x v="3"/>
    <s v=" "/>
    <s v=" "/>
    <s v=" "/>
  </r>
  <r>
    <s v="Amul-1139"/>
    <s v=" "/>
    <s v=" "/>
    <s v=" "/>
    <s v=" "/>
    <s v=" "/>
    <x v="4"/>
    <s v=" "/>
    <x v="4"/>
    <s v=" "/>
    <x v="10"/>
    <s v=" "/>
    <s v=" "/>
    <s v=" "/>
    <s v=" "/>
    <s v=" "/>
    <s v=" "/>
    <s v=" "/>
    <s v=" "/>
    <s v=" "/>
    <s v=" "/>
    <s v=" "/>
    <x v="15"/>
    <x v="3"/>
    <s v=" "/>
    <s v=" "/>
    <s v=" "/>
  </r>
  <r>
    <s v="Amul-1140"/>
    <s v=" "/>
    <s v=" "/>
    <s v=" "/>
    <s v=" "/>
    <s v=" "/>
    <x v="4"/>
    <s v=" "/>
    <x v="4"/>
    <s v=" "/>
    <x v="10"/>
    <s v=" "/>
    <s v=" "/>
    <s v=" "/>
    <s v=" "/>
    <s v=" "/>
    <s v=" "/>
    <s v=" "/>
    <s v=" "/>
    <s v=" "/>
    <s v=" "/>
    <s v=" "/>
    <x v="15"/>
    <x v="3"/>
    <s v=" "/>
    <s v=" "/>
    <s v=" "/>
  </r>
  <r>
    <s v="Amul-1141"/>
    <s v=" "/>
    <s v=" "/>
    <s v=" "/>
    <s v=" "/>
    <s v=" "/>
    <x v="4"/>
    <s v=" "/>
    <x v="4"/>
    <s v=" "/>
    <x v="10"/>
    <s v=" "/>
    <s v=" "/>
    <s v=" "/>
    <s v=" "/>
    <s v=" "/>
    <s v=" "/>
    <s v=" "/>
    <s v=" "/>
    <s v=" "/>
    <s v=" "/>
    <s v=" "/>
    <x v="15"/>
    <x v="3"/>
    <s v=" "/>
    <s v=" "/>
    <s v=" "/>
  </r>
  <r>
    <s v="Amul-1142"/>
    <s v=" "/>
    <s v=" "/>
    <s v=" "/>
    <s v=" "/>
    <s v=" "/>
    <x v="4"/>
    <s v=" "/>
    <x v="4"/>
    <s v=" "/>
    <x v="10"/>
    <s v=" "/>
    <s v=" "/>
    <s v=" "/>
    <s v=" "/>
    <s v=" "/>
    <s v=" "/>
    <s v=" "/>
    <s v=" "/>
    <s v=" "/>
    <s v=" "/>
    <s v=" "/>
    <x v="15"/>
    <x v="3"/>
    <s v=" "/>
    <s v=" "/>
    <s v=" "/>
  </r>
  <r>
    <s v="Amul-1143"/>
    <s v=" "/>
    <s v=" "/>
    <s v=" "/>
    <s v=" "/>
    <s v=" "/>
    <x v="4"/>
    <s v=" "/>
    <x v="4"/>
    <s v=" "/>
    <x v="10"/>
    <s v=" "/>
    <s v=" "/>
    <s v=" "/>
    <s v=" "/>
    <s v=" "/>
    <s v=" "/>
    <s v=" "/>
    <s v=" "/>
    <s v=" "/>
    <s v=" "/>
    <s v=" "/>
    <x v="15"/>
    <x v="3"/>
    <s v=" "/>
    <s v=" "/>
    <s v=" "/>
  </r>
  <r>
    <s v="Amul-1144"/>
    <s v=" "/>
    <s v=" "/>
    <s v=" "/>
    <s v=" "/>
    <s v=" "/>
    <x v="4"/>
    <s v=" "/>
    <x v="4"/>
    <s v=" "/>
    <x v="10"/>
    <s v=" "/>
    <s v=" "/>
    <s v=" "/>
    <s v=" "/>
    <s v=" "/>
    <s v=" "/>
    <s v=" "/>
    <s v=" "/>
    <s v=" "/>
    <s v=" "/>
    <s v=" "/>
    <x v="15"/>
    <x v="3"/>
    <s v=" "/>
    <s v=" "/>
    <s v=" "/>
  </r>
  <r>
    <s v="Amul-1145"/>
    <s v=" "/>
    <s v=" "/>
    <s v=" "/>
    <s v=" "/>
    <s v=" "/>
    <x v="4"/>
    <s v=" "/>
    <x v="4"/>
    <s v=" "/>
    <x v="10"/>
    <s v=" "/>
    <s v=" "/>
    <s v=" "/>
    <s v=" "/>
    <s v=" "/>
    <s v=" "/>
    <s v=" "/>
    <s v=" "/>
    <s v=" "/>
    <s v=" "/>
    <s v=" "/>
    <x v="15"/>
    <x v="3"/>
    <s v=" "/>
    <s v=" "/>
    <s v=" "/>
  </r>
  <r>
    <s v="Amul-1146"/>
    <s v=" "/>
    <s v=" "/>
    <s v=" "/>
    <s v=" "/>
    <s v=" "/>
    <x v="4"/>
    <s v=" "/>
    <x v="4"/>
    <s v=" "/>
    <x v="10"/>
    <s v=" "/>
    <s v=" "/>
    <s v=" "/>
    <s v=" "/>
    <s v=" "/>
    <s v=" "/>
    <s v=" "/>
    <s v=" "/>
    <s v=" "/>
    <s v=" "/>
    <s v=" "/>
    <x v="15"/>
    <x v="3"/>
    <s v=" "/>
    <s v=" "/>
    <s v=" "/>
  </r>
  <r>
    <s v="Amul-1147"/>
    <s v=" "/>
    <s v=" "/>
    <s v=" "/>
    <s v=" "/>
    <s v=" "/>
    <x v="4"/>
    <s v=" "/>
    <x v="4"/>
    <s v=" "/>
    <x v="10"/>
    <s v=" "/>
    <s v=" "/>
    <s v=" "/>
    <s v=" "/>
    <s v=" "/>
    <s v=" "/>
    <s v=" "/>
    <s v=" "/>
    <s v=" "/>
    <s v=" "/>
    <s v=" "/>
    <x v="15"/>
    <x v="3"/>
    <s v=" "/>
    <s v=" "/>
    <s v=" "/>
  </r>
  <r>
    <s v="Amul-1148"/>
    <s v=" "/>
    <s v=" "/>
    <s v=" "/>
    <s v=" "/>
    <s v=" "/>
    <x v="4"/>
    <s v=" "/>
    <x v="4"/>
    <s v=" "/>
    <x v="10"/>
    <s v=" "/>
    <s v=" "/>
    <s v=" "/>
    <s v=" "/>
    <s v=" "/>
    <s v=" "/>
    <s v=" "/>
    <s v=" "/>
    <s v=" "/>
    <s v=" "/>
    <s v=" "/>
    <x v="15"/>
    <x v="3"/>
    <s v=" "/>
    <s v=" "/>
    <s v=" "/>
  </r>
  <r>
    <s v="Amul-1149"/>
    <s v=" "/>
    <s v=" "/>
    <s v=" "/>
    <s v=" "/>
    <s v=" "/>
    <x v="4"/>
    <s v=" "/>
    <x v="4"/>
    <s v=" "/>
    <x v="10"/>
    <s v=" "/>
    <s v=" "/>
    <s v=" "/>
    <s v=" "/>
    <s v=" "/>
    <s v=" "/>
    <s v=" "/>
    <s v=" "/>
    <s v=" "/>
    <s v=" "/>
    <s v=" "/>
    <x v="15"/>
    <x v="3"/>
    <s v=" "/>
    <s v=" "/>
    <s v=" "/>
  </r>
  <r>
    <s v="Amul-1150"/>
    <s v=" "/>
    <s v=" "/>
    <s v=" "/>
    <s v=" "/>
    <s v=" "/>
    <x v="4"/>
    <s v=" "/>
    <x v="4"/>
    <s v=" "/>
    <x v="10"/>
    <s v=" "/>
    <s v=" "/>
    <s v=" "/>
    <s v=" "/>
    <s v=" "/>
    <s v=" "/>
    <s v=" "/>
    <s v=" "/>
    <s v=" "/>
    <s v=" "/>
    <s v=" "/>
    <x v="15"/>
    <x v="3"/>
    <s v=" "/>
    <s v=" "/>
    <s v=" "/>
  </r>
  <r>
    <s v="Amul-1151"/>
    <s v=" "/>
    <s v=" "/>
    <s v=" "/>
    <s v=" "/>
    <s v=" "/>
    <x v="4"/>
    <s v=" "/>
    <x v="4"/>
    <s v=" "/>
    <x v="10"/>
    <s v=" "/>
    <s v=" "/>
    <s v=" "/>
    <s v=" "/>
    <s v=" "/>
    <s v=" "/>
    <s v=" "/>
    <s v=" "/>
    <s v=" "/>
    <s v=" "/>
    <s v=" "/>
    <x v="15"/>
    <x v="3"/>
    <s v=" "/>
    <s v=" "/>
    <s v=" "/>
  </r>
  <r>
    <s v="Amul-1152"/>
    <s v=" "/>
    <s v=" "/>
    <s v=" "/>
    <s v=" "/>
    <s v=" "/>
    <x v="4"/>
    <s v=" "/>
    <x v="4"/>
    <s v=" "/>
    <x v="10"/>
    <s v=" "/>
    <s v=" "/>
    <s v=" "/>
    <s v=" "/>
    <s v=" "/>
    <s v=" "/>
    <s v=" "/>
    <s v=" "/>
    <s v=" "/>
    <s v=" "/>
    <s v=" "/>
    <x v="15"/>
    <x v="3"/>
    <s v=" "/>
    <s v=" "/>
    <s v=" "/>
  </r>
  <r>
    <s v="Amul-1153"/>
    <s v=" "/>
    <s v=" "/>
    <s v=" "/>
    <s v=" "/>
    <s v=" "/>
    <x v="4"/>
    <s v=" "/>
    <x v="4"/>
    <s v=" "/>
    <x v="10"/>
    <s v=" "/>
    <s v=" "/>
    <s v=" "/>
    <s v=" "/>
    <s v=" "/>
    <s v=" "/>
    <s v=" "/>
    <s v=" "/>
    <s v=" "/>
    <s v=" "/>
    <s v=" "/>
    <x v="15"/>
    <x v="3"/>
    <s v=" "/>
    <s v=" "/>
    <s v=" "/>
  </r>
  <r>
    <s v="Amul-1154"/>
    <s v=" "/>
    <s v=" "/>
    <s v=" "/>
    <s v=" "/>
    <s v=" "/>
    <x v="4"/>
    <s v=" "/>
    <x v="4"/>
    <s v=" "/>
    <x v="10"/>
    <s v=" "/>
    <s v=" "/>
    <s v=" "/>
    <s v=" "/>
    <s v=" "/>
    <s v=" "/>
    <s v=" "/>
    <s v=" "/>
    <s v=" "/>
    <s v=" "/>
    <s v=" "/>
    <x v="15"/>
    <x v="3"/>
    <s v=" "/>
    <s v=" "/>
    <s v=" "/>
  </r>
  <r>
    <s v="Amul-1155"/>
    <s v=" "/>
    <s v=" "/>
    <s v=" "/>
    <s v=" "/>
    <s v=" "/>
    <x v="4"/>
    <s v=" "/>
    <x v="4"/>
    <s v=" "/>
    <x v="10"/>
    <s v=" "/>
    <s v=" "/>
    <s v=" "/>
    <s v=" "/>
    <s v=" "/>
    <s v=" "/>
    <s v=" "/>
    <s v=" "/>
    <s v=" "/>
    <s v=" "/>
    <s v=" "/>
    <x v="15"/>
    <x v="3"/>
    <s v=" "/>
    <s v=" "/>
    <s v=" "/>
  </r>
  <r>
    <s v="Amul-1156"/>
    <s v=" "/>
    <s v=" "/>
    <s v=" "/>
    <s v=" "/>
    <s v=" "/>
    <x v="4"/>
    <s v=" "/>
    <x v="4"/>
    <s v=" "/>
    <x v="10"/>
    <s v=" "/>
    <s v=" "/>
    <s v=" "/>
    <s v=" "/>
    <s v=" "/>
    <s v=" "/>
    <s v=" "/>
    <s v=" "/>
    <s v=" "/>
    <s v=" "/>
    <s v=" "/>
    <x v="15"/>
    <x v="3"/>
    <s v=" "/>
    <s v=" "/>
    <s v=" "/>
  </r>
  <r>
    <s v="Amul-1157"/>
    <s v=" "/>
    <s v=" "/>
    <s v=" "/>
    <s v=" "/>
    <s v=" "/>
    <x v="4"/>
    <s v=" "/>
    <x v="4"/>
    <s v=" "/>
    <x v="10"/>
    <s v=" "/>
    <s v=" "/>
    <s v=" "/>
    <s v=" "/>
    <s v=" "/>
    <s v=" "/>
    <s v=" "/>
    <s v=" "/>
    <s v=" "/>
    <s v=" "/>
    <s v=" "/>
    <x v="15"/>
    <x v="3"/>
    <s v=" "/>
    <s v=" "/>
    <s v=" "/>
  </r>
  <r>
    <s v="Amul-1158"/>
    <s v=" "/>
    <s v=" "/>
    <s v=" "/>
    <s v=" "/>
    <s v=" "/>
    <x v="4"/>
    <s v=" "/>
    <x v="4"/>
    <s v=" "/>
    <x v="10"/>
    <s v=" "/>
    <s v=" "/>
    <s v=" "/>
    <s v=" "/>
    <s v=" "/>
    <s v=" "/>
    <s v=" "/>
    <s v=" "/>
    <s v=" "/>
    <s v=" "/>
    <s v=" "/>
    <x v="15"/>
    <x v="3"/>
    <s v=" "/>
    <s v=" "/>
    <s v=" "/>
  </r>
  <r>
    <s v="Amul-1159"/>
    <s v=" "/>
    <s v=" "/>
    <s v=" "/>
    <s v=" "/>
    <s v=" "/>
    <x v="4"/>
    <s v=" "/>
    <x v="4"/>
    <s v=" "/>
    <x v="10"/>
    <s v=" "/>
    <s v=" "/>
    <s v=" "/>
    <s v=" "/>
    <s v=" "/>
    <s v=" "/>
    <s v=" "/>
    <s v=" "/>
    <s v=" "/>
    <s v=" "/>
    <s v=" "/>
    <x v="15"/>
    <x v="3"/>
    <s v=" "/>
    <s v=" "/>
    <s v=" "/>
  </r>
  <r>
    <s v="Amul-1160"/>
    <s v=" "/>
    <s v=" "/>
    <s v=" "/>
    <s v=" "/>
    <s v=" "/>
    <x v="4"/>
    <s v=" "/>
    <x v="4"/>
    <s v=" "/>
    <x v="10"/>
    <s v=" "/>
    <s v=" "/>
    <s v=" "/>
    <s v=" "/>
    <s v=" "/>
    <s v=" "/>
    <s v=" "/>
    <s v=" "/>
    <s v=" "/>
    <s v=" "/>
    <s v=" "/>
    <x v="15"/>
    <x v="3"/>
    <s v=" "/>
    <s v=" "/>
    <s v=" "/>
  </r>
  <r>
    <s v="Amul-1161"/>
    <s v=" "/>
    <s v=" "/>
    <s v=" "/>
    <s v=" "/>
    <s v=" "/>
    <x v="4"/>
    <s v=" "/>
    <x v="4"/>
    <s v=" "/>
    <x v="10"/>
    <s v=" "/>
    <s v=" "/>
    <s v=" "/>
    <s v=" "/>
    <s v=" "/>
    <s v=" "/>
    <s v=" "/>
    <s v=" "/>
    <s v=" "/>
    <s v=" "/>
    <s v=" "/>
    <x v="15"/>
    <x v="3"/>
    <s v=" "/>
    <s v=" "/>
    <s v=" "/>
  </r>
  <r>
    <s v="Amul-1162"/>
    <s v=" "/>
    <s v=" "/>
    <s v=" "/>
    <s v=" "/>
    <s v=" "/>
    <x v="4"/>
    <s v=" "/>
    <x v="4"/>
    <s v=" "/>
    <x v="10"/>
    <s v=" "/>
    <s v=" "/>
    <s v=" "/>
    <s v=" "/>
    <s v=" "/>
    <s v=" "/>
    <s v=" "/>
    <s v=" "/>
    <s v=" "/>
    <s v=" "/>
    <s v=" "/>
    <x v="15"/>
    <x v="3"/>
    <s v=" "/>
    <s v=" "/>
    <s v=" "/>
  </r>
  <r>
    <s v="Amul-1163"/>
    <s v=" "/>
    <s v=" "/>
    <s v=" "/>
    <s v=" "/>
    <s v=" "/>
    <x v="4"/>
    <s v=" "/>
    <x v="4"/>
    <s v=" "/>
    <x v="10"/>
    <s v=" "/>
    <s v=" "/>
    <s v=" "/>
    <s v=" "/>
    <s v=" "/>
    <s v=" "/>
    <s v=" "/>
    <s v=" "/>
    <s v=" "/>
    <s v=" "/>
    <s v=" "/>
    <x v="15"/>
    <x v="3"/>
    <s v=" "/>
    <s v=" "/>
    <s v=" "/>
  </r>
  <r>
    <s v="Amul-1164"/>
    <s v=" "/>
    <s v=" "/>
    <s v=" "/>
    <s v=" "/>
    <s v=" "/>
    <x v="4"/>
    <s v=" "/>
    <x v="4"/>
    <s v=" "/>
    <x v="10"/>
    <s v=" "/>
    <s v=" "/>
    <s v=" "/>
    <s v=" "/>
    <s v=" "/>
    <s v=" "/>
    <s v=" "/>
    <s v=" "/>
    <s v=" "/>
    <s v=" "/>
    <s v=" "/>
    <x v="15"/>
    <x v="3"/>
    <s v=" "/>
    <s v=" "/>
    <s v=" "/>
  </r>
  <r>
    <s v="Amul-1165"/>
    <s v=" "/>
    <s v=" "/>
    <s v=" "/>
    <s v=" "/>
    <s v=" "/>
    <x v="4"/>
    <s v=" "/>
    <x v="4"/>
    <s v=" "/>
    <x v="10"/>
    <s v=" "/>
    <s v=" "/>
    <s v=" "/>
    <s v=" "/>
    <s v=" "/>
    <s v=" "/>
    <s v=" "/>
    <s v=" "/>
    <s v=" "/>
    <s v=" "/>
    <s v=" "/>
    <x v="15"/>
    <x v="3"/>
    <s v=" "/>
    <s v=" "/>
    <s v=" "/>
  </r>
  <r>
    <s v="Amul-1166"/>
    <s v=" "/>
    <s v=" "/>
    <s v=" "/>
    <s v=" "/>
    <s v=" "/>
    <x v="4"/>
    <s v=" "/>
    <x v="4"/>
    <s v=" "/>
    <x v="10"/>
    <s v=" "/>
    <s v=" "/>
    <s v=" "/>
    <s v=" "/>
    <s v=" "/>
    <s v=" "/>
    <s v=" "/>
    <s v=" "/>
    <s v=" "/>
    <s v=" "/>
    <s v=" "/>
    <x v="15"/>
    <x v="3"/>
    <s v=" "/>
    <s v=" "/>
    <s v=" "/>
  </r>
  <r>
    <s v="Amul-1167"/>
    <s v=" "/>
    <s v=" "/>
    <s v=" "/>
    <s v=" "/>
    <s v=" "/>
    <x v="4"/>
    <s v=" "/>
    <x v="4"/>
    <s v=" "/>
    <x v="10"/>
    <s v=" "/>
    <s v=" "/>
    <s v=" "/>
    <s v=" "/>
    <s v=" "/>
    <s v=" "/>
    <s v=" "/>
    <s v=" "/>
    <s v=" "/>
    <s v=" "/>
    <s v=" "/>
    <x v="15"/>
    <x v="3"/>
    <s v=" "/>
    <s v=" "/>
    <s v=" "/>
  </r>
  <r>
    <s v="Amul-1168"/>
    <s v=" "/>
    <s v=" "/>
    <s v=" "/>
    <s v=" "/>
    <s v=" "/>
    <x v="4"/>
    <s v=" "/>
    <x v="4"/>
    <s v=" "/>
    <x v="10"/>
    <s v=" "/>
    <s v=" "/>
    <s v=" "/>
    <s v=" "/>
    <s v=" "/>
    <s v=" "/>
    <s v=" "/>
    <s v=" "/>
    <s v=" "/>
    <s v=" "/>
    <s v=" "/>
    <x v="15"/>
    <x v="3"/>
    <s v=" "/>
    <s v=" "/>
    <s v=" "/>
  </r>
  <r>
    <s v="Amul-1169"/>
    <s v=" "/>
    <s v=" "/>
    <s v=" "/>
    <s v=" "/>
    <s v=" "/>
    <x v="4"/>
    <s v=" "/>
    <x v="4"/>
    <s v=" "/>
    <x v="10"/>
    <s v=" "/>
    <s v=" "/>
    <s v=" "/>
    <s v=" "/>
    <s v=" "/>
    <s v=" "/>
    <s v=" "/>
    <s v=" "/>
    <s v=" "/>
    <s v=" "/>
    <s v=" "/>
    <x v="15"/>
    <x v="3"/>
    <s v=" "/>
    <s v=" "/>
    <s v=" "/>
  </r>
  <r>
    <s v="Amul-1170"/>
    <s v=" "/>
    <s v=" "/>
    <s v=" "/>
    <s v=" "/>
    <s v=" "/>
    <x v="4"/>
    <s v=" "/>
    <x v="4"/>
    <s v=" "/>
    <x v="10"/>
    <s v=" "/>
    <s v=" "/>
    <s v=" "/>
    <s v=" "/>
    <s v=" "/>
    <s v=" "/>
    <s v=" "/>
    <s v=" "/>
    <s v=" "/>
    <s v=" "/>
    <s v=" "/>
    <x v="15"/>
    <x v="3"/>
    <s v=" "/>
    <s v=" "/>
    <s v=" "/>
  </r>
  <r>
    <s v="Amul-1171"/>
    <s v=" "/>
    <s v=" "/>
    <s v=" "/>
    <s v=" "/>
    <s v=" "/>
    <x v="4"/>
    <s v=" "/>
    <x v="4"/>
    <s v=" "/>
    <x v="10"/>
    <s v=" "/>
    <s v=" "/>
    <s v=" "/>
    <s v=" "/>
    <s v=" "/>
    <s v=" "/>
    <s v=" "/>
    <s v=" "/>
    <s v=" "/>
    <s v=" "/>
    <s v=" "/>
    <x v="15"/>
    <x v="3"/>
    <s v=" "/>
    <s v=" "/>
    <s v=" "/>
  </r>
  <r>
    <s v="Amul-1172"/>
    <s v=" "/>
    <s v=" "/>
    <s v=" "/>
    <s v=" "/>
    <s v=" "/>
    <x v="4"/>
    <s v=" "/>
    <x v="4"/>
    <s v=" "/>
    <x v="10"/>
    <s v=" "/>
    <s v=" "/>
    <s v=" "/>
    <s v=" "/>
    <s v=" "/>
    <s v=" "/>
    <s v=" "/>
    <s v=" "/>
    <s v=" "/>
    <s v=" "/>
    <s v=" "/>
    <x v="15"/>
    <x v="3"/>
    <s v=" "/>
    <s v=" "/>
    <s v=" "/>
  </r>
  <r>
    <s v="Amul-1173"/>
    <s v=" "/>
    <s v=" "/>
    <s v=" "/>
    <s v=" "/>
    <s v=" "/>
    <x v="4"/>
    <s v=" "/>
    <x v="4"/>
    <s v=" "/>
    <x v="10"/>
    <s v=" "/>
    <s v=" "/>
    <s v=" "/>
    <s v=" "/>
    <s v=" "/>
    <s v=" "/>
    <s v=" "/>
    <s v=" "/>
    <s v=" "/>
    <s v=" "/>
    <s v=" "/>
    <x v="15"/>
    <x v="3"/>
    <s v=" "/>
    <s v=" "/>
    <s v=" "/>
  </r>
  <r>
    <s v="Amul-1174"/>
    <s v=" "/>
    <s v=" "/>
    <s v=" "/>
    <s v=" "/>
    <s v=" "/>
    <x v="4"/>
    <s v=" "/>
    <x v="4"/>
    <s v=" "/>
    <x v="10"/>
    <s v=" "/>
    <s v=" "/>
    <s v=" "/>
    <s v=" "/>
    <s v=" "/>
    <s v=" "/>
    <s v=" "/>
    <s v=" "/>
    <s v=" "/>
    <s v=" "/>
    <s v=" "/>
    <x v="15"/>
    <x v="3"/>
    <s v=" "/>
    <s v=" "/>
    <s v=" "/>
  </r>
  <r>
    <s v="Amul-1175"/>
    <s v=" "/>
    <s v=" "/>
    <s v=" "/>
    <s v=" "/>
    <s v=" "/>
    <x v="4"/>
    <s v=" "/>
    <x v="4"/>
    <s v=" "/>
    <x v="10"/>
    <s v=" "/>
    <s v=" "/>
    <s v=" "/>
    <s v=" "/>
    <s v=" "/>
    <s v=" "/>
    <s v=" "/>
    <s v=" "/>
    <s v=" "/>
    <s v=" "/>
    <s v=" "/>
    <x v="15"/>
    <x v="3"/>
    <s v=" "/>
    <s v=" "/>
    <s v=" "/>
  </r>
  <r>
    <s v="Amul-1176"/>
    <s v=" "/>
    <s v=" "/>
    <s v=" "/>
    <s v=" "/>
    <s v=" "/>
    <x v="4"/>
    <s v=" "/>
    <x v="4"/>
    <s v=" "/>
    <x v="10"/>
    <s v=" "/>
    <s v=" "/>
    <s v=" "/>
    <s v=" "/>
    <s v=" "/>
    <s v=" "/>
    <s v=" "/>
    <s v=" "/>
    <s v=" "/>
    <s v=" "/>
    <s v=" "/>
    <x v="15"/>
    <x v="3"/>
    <s v=" "/>
    <s v=" "/>
    <s v=" "/>
  </r>
  <r>
    <s v="Amul-1177"/>
    <s v=" "/>
    <s v=" "/>
    <s v=" "/>
    <s v=" "/>
    <s v=" "/>
    <x v="4"/>
    <s v=" "/>
    <x v="4"/>
    <s v=" "/>
    <x v="10"/>
    <s v=" "/>
    <s v=" "/>
    <s v=" "/>
    <s v=" "/>
    <s v=" "/>
    <s v=" "/>
    <s v=" "/>
    <s v=" "/>
    <s v=" "/>
    <s v=" "/>
    <s v=" "/>
    <x v="15"/>
    <x v="3"/>
    <s v=" "/>
    <s v=" "/>
    <s v=" "/>
  </r>
  <r>
    <s v="Amul-1178"/>
    <s v=" "/>
    <s v=" "/>
    <s v=" "/>
    <s v=" "/>
    <s v=" "/>
    <x v="4"/>
    <s v=" "/>
    <x v="4"/>
    <s v=" "/>
    <x v="10"/>
    <s v=" "/>
    <s v=" "/>
    <s v=" "/>
    <s v=" "/>
    <s v=" "/>
    <s v=" "/>
    <s v=" "/>
    <s v=" "/>
    <s v=" "/>
    <s v=" "/>
    <s v=" "/>
    <x v="15"/>
    <x v="3"/>
    <s v=" "/>
    <s v=" "/>
    <s v=" "/>
  </r>
  <r>
    <s v="Amul-1179"/>
    <s v=" "/>
    <s v=" "/>
    <s v=" "/>
    <s v=" "/>
    <s v=" "/>
    <x v="4"/>
    <s v=" "/>
    <x v="4"/>
    <s v=" "/>
    <x v="10"/>
    <s v=" "/>
    <s v=" "/>
    <s v=" "/>
    <s v=" "/>
    <s v=" "/>
    <s v=" "/>
    <s v=" "/>
    <s v=" "/>
    <s v=" "/>
    <s v=" "/>
    <s v=" "/>
    <x v="15"/>
    <x v="3"/>
    <s v=" "/>
    <s v=" "/>
    <s v=" "/>
  </r>
  <r>
    <s v="Amul-1180"/>
    <s v=" "/>
    <s v=" "/>
    <s v=" "/>
    <s v=" "/>
    <s v=" "/>
    <x v="4"/>
    <s v=" "/>
    <x v="4"/>
    <s v=" "/>
    <x v="10"/>
    <s v=" "/>
    <s v=" "/>
    <s v=" "/>
    <s v=" "/>
    <s v=" "/>
    <s v=" "/>
    <s v=" "/>
    <s v=" "/>
    <s v=" "/>
    <s v=" "/>
    <s v=" "/>
    <x v="15"/>
    <x v="3"/>
    <s v=" "/>
    <s v=" "/>
    <s v=" "/>
  </r>
  <r>
    <s v="Amul-1181"/>
    <s v=" "/>
    <s v=" "/>
    <s v=" "/>
    <s v=" "/>
    <s v=" "/>
    <x v="4"/>
    <s v=" "/>
    <x v="4"/>
    <s v=" "/>
    <x v="10"/>
    <s v=" "/>
    <s v=" "/>
    <s v=" "/>
    <s v=" "/>
    <s v=" "/>
    <s v=" "/>
    <s v=" "/>
    <s v=" "/>
    <s v=" "/>
    <s v=" "/>
    <s v=" "/>
    <x v="15"/>
    <x v="3"/>
    <s v=" "/>
    <s v=" "/>
    <s v=" "/>
  </r>
  <r>
    <s v="Amul-1182"/>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r>
    <m/>
    <s v=" "/>
    <s v=" "/>
    <s v=" "/>
    <s v=" "/>
    <s v=" "/>
    <x v="4"/>
    <s v=" "/>
    <x v="4"/>
    <s v=" "/>
    <x v="10"/>
    <s v=" "/>
    <s v=" "/>
    <s v=" "/>
    <s v=" "/>
    <s v=" "/>
    <s v=" "/>
    <s v=" "/>
    <s v=" "/>
    <s v=" "/>
    <s v=" "/>
    <s v=" "/>
    <x v="15"/>
    <x v="3"/>
    <s v=" "/>
    <s v=" "/>
    <s v="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8668B97-FA92-4607-ABB3-888046929083}" name="PivotTable10"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E8:F15" firstHeaderRow="1" firstDataRow="1" firstDataCol="1"/>
  <pivotFields count="27">
    <pivotField showAll="0"/>
    <pivotField showAll="0"/>
    <pivotField showAll="0"/>
    <pivotField showAll="0"/>
    <pivotField showAll="0"/>
    <pivotField showAll="0"/>
    <pivotField showAll="0">
      <items count="6">
        <item h="1" x="2"/>
        <item h="1" x="1"/>
        <item h="1" x="0"/>
        <item x="3"/>
        <item h="1" x="4"/>
        <item t="default"/>
      </items>
    </pivotField>
    <pivotField showAll="0"/>
    <pivotField showAll="0">
      <items count="6">
        <item h="1" x="4"/>
        <item h="1" x="2"/>
        <item h="1" x="1"/>
        <item h="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measureFilter="1">
      <items count="17">
        <item x="15"/>
        <item x="14"/>
        <item x="11"/>
        <item x="6"/>
        <item x="7"/>
        <item x="8"/>
        <item x="10"/>
        <item x="13"/>
        <item x="0"/>
        <item x="1"/>
        <item x="12"/>
        <item x="5"/>
        <item x="4"/>
        <item x="3"/>
        <item x="9"/>
        <item x="2"/>
        <item t="default"/>
      </items>
    </pivotField>
    <pivotField showAll="0"/>
    <pivotField showAll="0"/>
    <pivotField showAll="0"/>
    <pivotField showAll="0"/>
  </pivotFields>
  <rowFields count="1">
    <field x="22"/>
  </rowFields>
  <rowItems count="7">
    <i>
      <x v="5"/>
    </i>
    <i>
      <x v="9"/>
    </i>
    <i>
      <x v="10"/>
    </i>
    <i>
      <x v="12"/>
    </i>
    <i>
      <x v="13"/>
    </i>
    <i>
      <x v="15"/>
    </i>
    <i t="grand">
      <x/>
    </i>
  </rowItems>
  <colItems count="1">
    <i/>
  </colItems>
  <dataFields count="1">
    <dataField name="Sum of Approx. Total Revenue(INR)" fld="21" baseField="22"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2" type="count" evalOrder="-1" id="1" iMeasureFld="0">
      <autoFilter ref="A1">
        <filterColumn colId="0">
          <top10 top="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7F16D32-0E16-4A1C-AE6A-DE5542C9F0E3}" name="PivotTable15"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rowHeaderCaption="product name">
  <location ref="B3:B4" firstHeaderRow="1" firstDataRow="1" firstDataCol="0"/>
  <pivotFields count="27">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total product" fld="10" subtotal="count" baseField="0" baseItem="0"/>
  </dataFields>
  <formats count="3">
    <format dxfId="29">
      <pivotArea outline="0" collapsedLevelsAreSubtotals="1" fieldPosition="0"/>
    </format>
    <format dxfId="28">
      <pivotArea dataOnly="0" labelOnly="1" outline="0" axis="axisValues" fieldPosition="0"/>
    </format>
    <format dxfId="2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87935E-87DD-484F-86D2-7A81C28DECE2}"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product name">
  <location ref="H8:I12" firstHeaderRow="1" firstDataRow="1" firstDataCol="1"/>
  <pivotFields count="2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5">
        <item h="1" x="3"/>
        <item x="1"/>
        <item x="2"/>
        <item x="0"/>
        <item t="default"/>
      </items>
    </pivotField>
    <pivotField showAll="0"/>
    <pivotField showAll="0"/>
    <pivotField showAll="0"/>
  </pivotFields>
  <rowFields count="1">
    <field x="23"/>
  </rowFields>
  <rowItems count="4">
    <i>
      <x v="1"/>
    </i>
    <i>
      <x v="2"/>
    </i>
    <i>
      <x v="3"/>
    </i>
    <i t="grand">
      <x/>
    </i>
  </rowItems>
  <colItems count="1">
    <i/>
  </colItems>
  <dataFields count="1">
    <dataField name="Sum of Approx. Total Revenue(INR)" fld="21" baseField="23" baseItem="1"/>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ECA482C-BEF2-45FE-96AE-802A60995F02}" name="PivotTable9"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duct name">
  <location ref="B22:C34" firstHeaderRow="1" firstDataRow="1" firstDataCol="1"/>
  <pivotFields count="27">
    <pivotField showAll="0"/>
    <pivotField showAll="0"/>
    <pivotField showAll="0"/>
    <pivotField showAll="0"/>
    <pivotField showAll="0"/>
    <pivotField showAll="0"/>
    <pivotField showAll="0"/>
    <pivotField showAll="0"/>
    <pivotField showAll="0"/>
    <pivotField showAll="0"/>
    <pivotField axis="axisRow" showAll="0">
      <items count="12">
        <item x="10"/>
        <item x="9"/>
        <item x="1"/>
        <item x="4"/>
        <item x="0"/>
        <item x="8"/>
        <item x="6"/>
        <item x="2"/>
        <item x="3"/>
        <item x="5"/>
        <item x="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10"/>
  </rowFields>
  <rowItems count="12">
    <i>
      <x/>
    </i>
    <i>
      <x v="1"/>
    </i>
    <i>
      <x v="2"/>
    </i>
    <i>
      <x v="3"/>
    </i>
    <i>
      <x v="4"/>
    </i>
    <i>
      <x v="5"/>
    </i>
    <i>
      <x v="6"/>
    </i>
    <i>
      <x v="7"/>
    </i>
    <i>
      <x v="8"/>
    </i>
    <i>
      <x v="9"/>
    </i>
    <i>
      <x v="10"/>
    </i>
    <i t="grand">
      <x/>
    </i>
  </rowItems>
  <colItems count="1">
    <i/>
  </colItems>
  <dataFields count="1">
    <dataField name="Count of Storage Condition" fld="1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3ADC55F-E50D-40CF-8741-AF2FA661DFD4}" name="PivotTable2"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8:C15" firstHeaderRow="1" firstDataRow="1" firstDataCol="1"/>
  <pivotFields count="2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measureFilter="1">
      <items count="17">
        <item x="15"/>
        <item x="14"/>
        <item x="11"/>
        <item x="6"/>
        <item x="7"/>
        <item x="8"/>
        <item x="10"/>
        <item x="13"/>
        <item x="0"/>
        <item x="1"/>
        <item x="12"/>
        <item x="5"/>
        <item x="4"/>
        <item x="3"/>
        <item x="9"/>
        <item x="2"/>
        <item t="default"/>
      </items>
    </pivotField>
    <pivotField showAll="0"/>
    <pivotField showAll="0"/>
    <pivotField showAll="0"/>
    <pivotField showAll="0"/>
  </pivotFields>
  <rowFields count="1">
    <field x="22"/>
  </rowFields>
  <rowItems count="7">
    <i>
      <x v="1"/>
    </i>
    <i>
      <x v="2"/>
    </i>
    <i>
      <x v="3"/>
    </i>
    <i>
      <x v="6"/>
    </i>
    <i>
      <x v="7"/>
    </i>
    <i>
      <x v="8"/>
    </i>
    <i t="grand">
      <x/>
    </i>
  </rowItems>
  <colItems count="1">
    <i/>
  </colItems>
  <dataFields count="1">
    <dataField name="Sum of Approx. Total Revenue(INR)" fld="21" baseField="22"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2" type="count" evalOrder="-1" id="1"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E97908-19E1-4482-8254-032CB6472F05}" name="PivotTable13"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rowHeaderCaption="product name">
  <location ref="E3:E4" firstHeaderRow="1" firstDataRow="1" firstDataCol="0"/>
  <pivotFields count="2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Items count="1">
    <i/>
  </rowItems>
  <colItems count="1">
    <i/>
  </colItems>
  <dataFields count="1">
    <dataField name="total qty sold" fld="19" subtotal="count" baseField="0" baseItem="0"/>
  </dataFields>
  <formats count="4">
    <format dxfId="33">
      <pivotArea outline="0" collapsedLevelsAreSubtotals="1" fieldPosition="0"/>
    </format>
    <format dxfId="32">
      <pivotArea outline="0" collapsedLevelsAreSubtotals="1" fieldPosition="0"/>
    </format>
    <format dxfId="31">
      <pivotArea dataOnly="0" labelOnly="1" outline="0" axis="axisValues" fieldPosition="0"/>
    </format>
    <format dxfId="3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7F26398-5EAB-4490-AB97-540AD4FD77E9}" name="PivotTable17"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duct name">
  <location ref="H22:I34" firstHeaderRow="1" firstDataRow="1" firstDataCol="1"/>
  <pivotFields count="27">
    <pivotField showAll="0"/>
    <pivotField showAll="0"/>
    <pivotField showAll="0"/>
    <pivotField showAll="0"/>
    <pivotField showAll="0"/>
    <pivotField showAll="0"/>
    <pivotField showAll="0"/>
    <pivotField showAll="0"/>
    <pivotField showAll="0"/>
    <pivotField showAll="0"/>
    <pivotField axis="axisRow" showAll="0">
      <items count="12">
        <item x="10"/>
        <item x="9"/>
        <item x="1"/>
        <item x="4"/>
        <item x="0"/>
        <item x="8"/>
        <item x="6"/>
        <item x="2"/>
        <item x="3"/>
        <item x="5"/>
        <item x="7"/>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10"/>
  </rowFields>
  <rowItems count="12">
    <i>
      <x/>
    </i>
    <i>
      <x v="1"/>
    </i>
    <i>
      <x v="2"/>
    </i>
    <i>
      <x v="3"/>
    </i>
    <i>
      <x v="4"/>
    </i>
    <i>
      <x v="5"/>
    </i>
    <i>
      <x v="6"/>
    </i>
    <i>
      <x v="7"/>
    </i>
    <i>
      <x v="8"/>
    </i>
    <i>
      <x v="9"/>
    </i>
    <i>
      <x v="10"/>
    </i>
    <i t="grand">
      <x/>
    </i>
  </rowItems>
  <colItems count="1">
    <i/>
  </colItems>
  <dataFields count="1">
    <dataField name="Count of Shelf Life (days)" fld="1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95F3535-6378-478F-9D6A-4F368C9C95E7}" name="PivotTable4"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product name">
  <location ref="E22:F33" firstHeaderRow="1" firstDataRow="1" firstDataCol="1"/>
  <pivotFields count="27">
    <pivotField showAll="0"/>
    <pivotField showAll="0"/>
    <pivotField showAll="0"/>
    <pivotField showAll="0"/>
    <pivotField showAll="0"/>
    <pivotField showAll="0"/>
    <pivotField showAll="0"/>
    <pivotField showAll="0"/>
    <pivotField showAll="0"/>
    <pivotField showAll="0"/>
    <pivotField axis="axisRow" showAll="0">
      <items count="12">
        <item h="1" x="10"/>
        <item x="9"/>
        <item x="1"/>
        <item x="4"/>
        <item x="0"/>
        <item x="8"/>
        <item x="6"/>
        <item x="2"/>
        <item x="3"/>
        <item x="5"/>
        <item x="7"/>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10"/>
  </rowFields>
  <rowItems count="11">
    <i>
      <x v="1"/>
    </i>
    <i>
      <x v="2"/>
    </i>
    <i>
      <x v="3"/>
    </i>
    <i>
      <x v="4"/>
    </i>
    <i>
      <x v="5"/>
    </i>
    <i>
      <x v="6"/>
    </i>
    <i>
      <x v="7"/>
    </i>
    <i>
      <x v="8"/>
    </i>
    <i>
      <x v="9"/>
    </i>
    <i>
      <x v="10"/>
    </i>
    <i t="grand">
      <x/>
    </i>
  </rowItems>
  <colItems count="1">
    <i/>
  </colItems>
  <dataFields count="1">
    <dataField name="Sum of Quantity Sold (liters/kg)" fld="19" baseField="10" baseItem="0"/>
  </dataFields>
  <chartFormats count="3">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FCBE3ED-4D0E-42C1-9D53-A51FDB7C58D2}" name="PivotTable6"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rowHeaderCaption="product name">
  <location ref="J2:K14" firstHeaderRow="1" firstDataRow="1" firstDataCol="1"/>
  <pivotFields count="27">
    <pivotField showAll="0"/>
    <pivotField showAll="0"/>
    <pivotField showAll="0"/>
    <pivotField showAll="0"/>
    <pivotField showAll="0"/>
    <pivotField showAll="0"/>
    <pivotField showAll="0"/>
    <pivotField showAll="0"/>
    <pivotField showAll="0"/>
    <pivotField showAll="0"/>
    <pivotField axis="axisRow" showAll="0">
      <items count="12">
        <item x="10"/>
        <item x="9"/>
        <item x="1"/>
        <item x="4"/>
        <item x="0"/>
        <item x="8"/>
        <item x="6"/>
        <item x="2"/>
        <item x="3"/>
        <item x="5"/>
        <item x="7"/>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10"/>
  </rowFields>
  <rowItems count="12">
    <i>
      <x/>
    </i>
    <i>
      <x v="1"/>
    </i>
    <i>
      <x v="2"/>
    </i>
    <i>
      <x v="3"/>
    </i>
    <i>
      <x v="4"/>
    </i>
    <i>
      <x v="5"/>
    </i>
    <i>
      <x v="6"/>
    </i>
    <i>
      <x v="7"/>
    </i>
    <i>
      <x v="8"/>
    </i>
    <i>
      <x v="9"/>
    </i>
    <i>
      <x v="10"/>
    </i>
    <i t="grand">
      <x/>
    </i>
  </rowItems>
  <colItems count="1">
    <i/>
  </colItems>
  <dataFields count="1">
    <dataField name="Sum of Approx. Total Revenue(INR)" fld="21" baseField="10" baseItem="0"/>
  </dataFields>
  <chartFormats count="1">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E257EFB-D431-4A57-8CCF-52203315EC86}" name="PivotTable12"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rowHeaderCaption="product name">
  <location ref="G3:G4" firstHeaderRow="1" firstDataRow="1" firstDataCol="0"/>
  <pivotFields count="2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Items count="1">
    <i/>
  </rowItems>
  <colItems count="1">
    <i/>
  </colItems>
  <dataFields count="1">
    <dataField name="totalrevenue" fld="21" baseField="10" baseItem="0"/>
  </dataFields>
  <formats count="4">
    <format dxfId="37">
      <pivotArea outline="0" collapsedLevelsAreSubtotals="1" fieldPosition="0"/>
    </format>
    <format dxfId="36">
      <pivotArea outline="0" collapsedLevelsAreSubtotals="1" fieldPosition="0"/>
    </format>
    <format dxfId="35">
      <pivotArea dataOnly="0" labelOnly="1" outline="0" axis="axisValues" fieldPosition="0"/>
    </format>
    <format dxfId="34">
      <pivotArea outline="0" collapsedLevelsAreSubtotals="1" fieldPosition="0"/>
    </format>
  </formats>
  <chartFormats count="1">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75CD759-2383-47D1-B5F8-3795BC9661DD}" autoFormatId="16" applyNumberFormats="0" applyBorderFormats="0" applyFontFormats="0" applyPatternFormats="0" applyAlignmentFormats="0" applyWidthHeightFormats="0">
  <queryTableRefresh nextId="27">
    <queryTableFields count="26">
      <queryTableField id="1" name="Location" tableColumnId="1"/>
      <queryTableField id="2" name="Total Land Area (acres)" tableColumnId="2"/>
      <queryTableField id="3" name="Number of Cows" tableColumnId="3"/>
      <queryTableField id="4" name="Farm Size" tableColumnId="4"/>
      <queryTableField id="5" name="Date" tableColumnId="5"/>
      <queryTableField id="25" dataBound="0" tableColumnId="26"/>
      <queryTableField id="24" dataBound="0" tableColumnId="25"/>
      <queryTableField id="26" dataBound="0" tableColumnId="27"/>
      <queryTableField id="6" name="Product ID" tableColumnId="6"/>
      <queryTableField id="7" name="Product Name" tableColumnId="7"/>
      <queryTableField id="8" name="Brand" tableColumnId="8"/>
      <queryTableField id="9" name="Quantity (liters/kg)" tableColumnId="9"/>
      <queryTableField id="10" name="Price per Unit" tableColumnId="10"/>
      <queryTableField id="11" name="Total Value" tableColumnId="11"/>
      <queryTableField id="12" name="Shelf Life (days)" tableColumnId="12"/>
      <queryTableField id="13" name="Storage Condition" tableColumnId="13"/>
      <queryTableField id="14" name="Production Date" tableColumnId="14"/>
      <queryTableField id="15" name="Expiration Date" tableColumnId="15"/>
      <queryTableField id="16" name="Quantity Sold (liters/kg)" tableColumnId="16"/>
      <queryTableField id="17" name="Price per Unit (sold)" tableColumnId="17"/>
      <queryTableField id="18" name="Approx. Total Revenue(INR)" tableColumnId="18"/>
      <queryTableField id="19" name="Customer Location" tableColumnId="19"/>
      <queryTableField id="20" name="Sales Channel" tableColumnId="20"/>
      <queryTableField id="21" name="Quantity in Stock (liters/kg)" tableColumnId="21"/>
      <queryTableField id="22" name="Minimum Stock Threshold (liters/kg)" tableColumnId="22"/>
      <queryTableField id="23" name="Reorder Quantity (liters/kg)"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FF0511F-5DF7-422D-902C-E35A4914886E}" sourceName="year">
  <pivotTables>
    <pivotTable tabId="3" name="PivotTable10"/>
  </pivotTables>
  <data>
    <tabular pivotCacheId="1978837519">
      <items count="5">
        <i x="2"/>
        <i x="1"/>
        <i x="0"/>
        <i x="3" s="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591A6F62-8993-4440-8ACA-2864075531CE}" sourceName="Quarter">
  <pivotTables>
    <pivotTable tabId="3" name="PivotTable10"/>
  </pivotTables>
  <data>
    <tabular pivotCacheId="1978837519">
      <items count="5">
        <i x="2"/>
        <i x="1"/>
        <i x="3"/>
        <i x="0" s="1"/>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2BD22CE-970A-443D-8BC5-0E5655337651}" cache="Slicer_year" caption="year" rowHeight="241300"/>
  <slicer name="Quarter" xr10:uid="{43B8118D-8475-43C5-94E1-DC8F7EA1B760}" cache="Slicer_Quarter" caption="Quarter"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29CDC4B-33AD-4D95-825E-47BE36AAFC7C}" name="dairy_dataset" displayName="dairy_dataset" ref="B1:AA4326" tableType="queryTable" totalsRowShown="0" headerRowDxfId="48" headerRowBorderDxfId="47">
  <autoFilter ref="B1:AA4326" xr:uid="{D29CDC4B-33AD-4D95-825E-47BE36AAFC7C}">
    <filterColumn colId="10">
      <filters>
        <filter val="Britannia Industries"/>
      </filters>
    </filterColumn>
  </autoFilter>
  <tableColumns count="26">
    <tableColumn id="1" xr3:uid="{073F860C-80AC-4B48-B7E4-71BE7B4F5F8D}" uniqueName="1" name="Location" queryTableFieldId="1" dataDxfId="46"/>
    <tableColumn id="2" xr3:uid="{2D41B50D-4322-460C-A722-AAB255485303}" uniqueName="2" name="Total Land Area (acres)" queryTableFieldId="2"/>
    <tableColumn id="3" xr3:uid="{9C738E6B-55CD-4252-A72A-92F04BD38C60}" uniqueName="3" name="Number of Cows" queryTableFieldId="3"/>
    <tableColumn id="4" xr3:uid="{DA520810-E066-4AFF-91FB-951A55A4BDFC}" uniqueName="4" name="Farm Size" queryTableFieldId="4" dataDxfId="45"/>
    <tableColumn id="5" xr3:uid="{263827B6-F4EE-4045-A208-C5B1D278E055}" uniqueName="5" name="Date" queryTableFieldId="5" dataDxfId="4"/>
    <tableColumn id="26" xr3:uid="{AF75656D-2775-4953-8CDB-221924768328}" uniqueName="26" name="year" queryTableFieldId="25" dataDxfId="44">
      <calculatedColumnFormula>YEAR(dairy_dataset[[#This Row],[Date]])</calculatedColumnFormula>
    </tableColumn>
    <tableColumn id="25" xr3:uid="{FD4D5024-2935-47F5-A9B1-378B01871AC7}" uniqueName="25" name="month " queryTableFieldId="24" dataDxfId="3">
      <calculatedColumnFormula>TEXT(dairy_dataset[[#This Row],[Date]],"MMM")</calculatedColumnFormula>
    </tableColumn>
    <tableColumn id="27" xr3:uid="{521156AB-819C-435D-AD6B-816DAB80BC3B}" uniqueName="27" name="Quarter" queryTableFieldId="26" dataDxfId="43">
      <calculatedColumnFormula>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calculatedColumnFormula>
    </tableColumn>
    <tableColumn id="6" xr3:uid="{7ABD123F-AD9B-404E-AF46-F4A46986A3CA}" uniqueName="6" name="Product ID" queryTableFieldId="6" dataDxfId="2"/>
    <tableColumn id="7" xr3:uid="{225B2E0D-972C-4B16-87FC-749D7A107D6D}" uniqueName="7" name="Product Name" queryTableFieldId="7" dataDxfId="42"/>
    <tableColumn id="8" xr3:uid="{11CDC3D9-FCBE-4641-982B-D603DE06152B}" uniqueName="8" name="Brand" queryTableFieldId="8" dataDxfId="41"/>
    <tableColumn id="9" xr3:uid="{A256D89E-48B8-413B-A2D4-50AA3FAAFB6E}" uniqueName="9" name="Quantity (liters/kg)" queryTableFieldId="9"/>
    <tableColumn id="10" xr3:uid="{2DBE0160-8704-4E24-A9B6-952098C97A80}" uniqueName="10" name="Price per Unit" queryTableFieldId="10"/>
    <tableColumn id="11" xr3:uid="{C4571070-B282-491D-9035-F6ABB221283B}" uniqueName="11" name="Total Value" queryTableFieldId="11"/>
    <tableColumn id="12" xr3:uid="{7D5C75E5-D4DA-4CE5-A269-88156CD67356}" uniqueName="12" name="Shelf Life (days)" queryTableFieldId="12"/>
    <tableColumn id="13" xr3:uid="{6F5D3A94-2304-45FE-91E4-03A3D7F1483E}" uniqueName="13" name="Storage Condition" queryTableFieldId="13" dataDxfId="40"/>
    <tableColumn id="14" xr3:uid="{8B191D1B-D1DD-4C79-9D1C-C08129C06A32}" uniqueName="14" name="Production Date" queryTableFieldId="14" dataDxfId="1"/>
    <tableColumn id="15" xr3:uid="{7D8649ED-0047-4512-B6F8-1A1CCA96DD3B}" uniqueName="15" name="Expiration Date" queryTableFieldId="15" dataDxfId="0"/>
    <tableColumn id="16" xr3:uid="{E72CEECE-7F11-43B5-85C7-5DEE5893153E}" uniqueName="16" name="Quantity Sold (liters/kg)" queryTableFieldId="16"/>
    <tableColumn id="17" xr3:uid="{C12F6993-4E99-4E86-AD33-B0B45C32463F}" uniqueName="17" name="Price per Unit (sold)" queryTableFieldId="17"/>
    <tableColumn id="18" xr3:uid="{D78437F0-A019-4A20-AEBF-2A85EC122BCC}" uniqueName="18" name="Approx. Total Revenue(INR)" queryTableFieldId="18"/>
    <tableColumn id="19" xr3:uid="{A14BA75E-1141-4CB4-8473-BD0D515194AD}" uniqueName="19" name="Customer Location" queryTableFieldId="19" dataDxfId="39"/>
    <tableColumn id="20" xr3:uid="{DE6D1F37-482E-4133-92D2-BE8748FB6176}" uniqueName="20" name="Sales Channel" queryTableFieldId="20" dataDxfId="38"/>
    <tableColumn id="21" xr3:uid="{85649531-5BFF-4451-B461-7F5971FD5585}" uniqueName="21" name="Quantity in Stock (liters/kg)" queryTableFieldId="21"/>
    <tableColumn id="22" xr3:uid="{EF8FE045-ED9C-4998-B208-6E188BA12483}" uniqueName="22" name="Minimum Stock Threshold (liters/kg)" queryTableFieldId="22"/>
    <tableColumn id="23" xr3:uid="{F9C0B727-B917-4140-BE63-BF29A6856B11}" uniqueName="23" name="Reorder Quantity (liters/kg)" queryTableFieldId="2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BE383-CCBC-4D09-A973-DCDA5C0B0E58}">
  <dimension ref="A1:AD4326"/>
  <sheetViews>
    <sheetView workbookViewId="0">
      <selection activeCell="A4201" sqref="A4201:AA4315"/>
    </sheetView>
  </sheetViews>
  <sheetFormatPr defaultRowHeight="15" x14ac:dyDescent="0.25"/>
  <cols>
    <col min="1" max="1" width="26.140625" customWidth="1"/>
    <col min="2" max="2" width="15.7109375" bestFit="1" customWidth="1"/>
    <col min="3" max="3" width="23.7109375" bestFit="1" customWidth="1"/>
    <col min="4" max="4" width="18.140625" bestFit="1" customWidth="1"/>
    <col min="5" max="5" width="11.7109375" bestFit="1" customWidth="1"/>
    <col min="6" max="6" width="10.42578125" bestFit="1" customWidth="1"/>
    <col min="7" max="7" width="7.140625" bestFit="1" customWidth="1"/>
    <col min="8" max="8" width="9.5703125" bestFit="1" customWidth="1"/>
    <col min="9" max="9" width="10.140625" style="2" bestFit="1" customWidth="1"/>
    <col min="10" max="10" width="14.7109375" bestFit="1" customWidth="1"/>
    <col min="11" max="11" width="16" bestFit="1" customWidth="1"/>
    <col min="12" max="12" width="18.5703125" bestFit="1" customWidth="1"/>
    <col min="13" max="13" width="20.5703125" bestFit="1" customWidth="1"/>
    <col min="14" max="14" width="15.5703125" bestFit="1" customWidth="1"/>
    <col min="15" max="15" width="13.28515625" bestFit="1" customWidth="1"/>
    <col min="16" max="16" width="17.5703125" bestFit="1" customWidth="1"/>
    <col min="17" max="17" width="19.28515625" bestFit="1" customWidth="1"/>
    <col min="18" max="18" width="17.7109375" bestFit="1" customWidth="1"/>
    <col min="19" max="19" width="17" bestFit="1" customWidth="1"/>
    <col min="20" max="20" width="25" bestFit="1" customWidth="1"/>
    <col min="21" max="21" width="21.28515625" bestFit="1" customWidth="1"/>
    <col min="22" max="22" width="28.5703125" bestFit="1" customWidth="1"/>
    <col min="23" max="23" width="20" bestFit="1" customWidth="1"/>
    <col min="24" max="24" width="15.7109375" bestFit="1" customWidth="1"/>
    <col min="25" max="25" width="28.140625" bestFit="1" customWidth="1"/>
    <col min="26" max="26" width="36.5703125" bestFit="1" customWidth="1"/>
    <col min="27" max="27" width="28.42578125" bestFit="1" customWidth="1"/>
    <col min="30" max="30" width="22.28515625" customWidth="1"/>
  </cols>
  <sheetData>
    <row r="1" spans="1:30" x14ac:dyDescent="0.25">
      <c r="A1" s="4" t="s">
        <v>73</v>
      </c>
      <c r="B1" s="5" t="s">
        <v>0</v>
      </c>
      <c r="C1" s="5" t="s">
        <v>1</v>
      </c>
      <c r="D1" s="5" t="s">
        <v>2</v>
      </c>
      <c r="E1" s="5" t="s">
        <v>3</v>
      </c>
      <c r="F1" s="5" t="s">
        <v>4</v>
      </c>
      <c r="G1" s="5" t="s">
        <v>70</v>
      </c>
      <c r="H1" s="5" t="s">
        <v>71</v>
      </c>
      <c r="I1" s="5" t="s">
        <v>72</v>
      </c>
      <c r="J1" s="6" t="s">
        <v>5</v>
      </c>
      <c r="K1" s="5" t="s">
        <v>6</v>
      </c>
      <c r="L1" s="5" t="s">
        <v>7</v>
      </c>
      <c r="M1" s="5" t="s">
        <v>8</v>
      </c>
      <c r="N1" s="5" t="s">
        <v>9</v>
      </c>
      <c r="O1" s="5" t="s">
        <v>10</v>
      </c>
      <c r="P1" s="5" t="s">
        <v>11</v>
      </c>
      <c r="Q1" s="5" t="s">
        <v>12</v>
      </c>
      <c r="R1" s="5" t="s">
        <v>13</v>
      </c>
      <c r="S1" s="5" t="s">
        <v>14</v>
      </c>
      <c r="T1" s="5" t="s">
        <v>15</v>
      </c>
      <c r="U1" s="5" t="s">
        <v>16</v>
      </c>
      <c r="V1" s="5" t="s">
        <v>17</v>
      </c>
      <c r="W1" s="5" t="s">
        <v>18</v>
      </c>
      <c r="X1" s="5" t="s">
        <v>19</v>
      </c>
      <c r="Y1" s="5" t="s">
        <v>20</v>
      </c>
      <c r="Z1" s="5" t="s">
        <v>21</v>
      </c>
      <c r="AA1" s="5" t="s">
        <v>22</v>
      </c>
    </row>
    <row r="2" spans="1:30" hidden="1" x14ac:dyDescent="0.25">
      <c r="A2" t="s">
        <v>87</v>
      </c>
      <c r="B2" t="s">
        <v>23</v>
      </c>
      <c r="C2">
        <v>310.83999999999997</v>
      </c>
      <c r="D2">
        <v>96</v>
      </c>
      <c r="E2" t="s">
        <v>24</v>
      </c>
      <c r="F2" s="1">
        <v>44609</v>
      </c>
      <c r="G2">
        <f>YEAR(dairy_dataset[[#This Row],[Date]])</f>
        <v>2022</v>
      </c>
      <c r="H2" s="1" t="str">
        <f>TEXT(dairy_dataset[[#This Row],[Date]],"MMM")</f>
        <v>Feb</v>
      </c>
      <c r="I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 s="2">
        <v>5</v>
      </c>
      <c r="K2" t="s">
        <v>25</v>
      </c>
      <c r="L2" t="s">
        <v>26</v>
      </c>
      <c r="M2">
        <v>222.4</v>
      </c>
      <c r="N2">
        <v>85.72</v>
      </c>
      <c r="O2">
        <v>19064.128000000001</v>
      </c>
      <c r="P2">
        <v>25</v>
      </c>
      <c r="Q2" t="s">
        <v>27</v>
      </c>
      <c r="R2" s="1">
        <v>44557</v>
      </c>
      <c r="S2" s="1">
        <v>44582</v>
      </c>
      <c r="T2">
        <v>7</v>
      </c>
      <c r="U2">
        <v>82.24</v>
      </c>
      <c r="V2">
        <v>575.67999999999995</v>
      </c>
      <c r="W2" t="s">
        <v>28</v>
      </c>
      <c r="X2" t="s">
        <v>29</v>
      </c>
      <c r="Y2">
        <v>215</v>
      </c>
      <c r="Z2">
        <v>19.55</v>
      </c>
      <c r="AA2">
        <v>64.03</v>
      </c>
    </row>
    <row r="3" spans="1:30" hidden="1" x14ac:dyDescent="0.25">
      <c r="A3" t="s">
        <v>88</v>
      </c>
      <c r="B3" t="s">
        <v>30</v>
      </c>
      <c r="C3">
        <v>19.190000000000001</v>
      </c>
      <c r="D3">
        <v>44</v>
      </c>
      <c r="E3" t="s">
        <v>31</v>
      </c>
      <c r="F3" s="1">
        <v>44531</v>
      </c>
      <c r="G3" s="3">
        <f>YEAR(dairy_dataset[[#This Row],[Date]])</f>
        <v>2021</v>
      </c>
      <c r="H3" s="1" t="str">
        <f>TEXT(dairy_dataset[[#This Row],[Date]],"MMM")</f>
        <v>Dec</v>
      </c>
      <c r="I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 s="2">
        <v>1</v>
      </c>
      <c r="K3" t="s">
        <v>32</v>
      </c>
      <c r="L3" t="s">
        <v>33</v>
      </c>
      <c r="M3">
        <v>687.48</v>
      </c>
      <c r="N3">
        <v>42.61</v>
      </c>
      <c r="O3">
        <v>29293.522799999999</v>
      </c>
      <c r="P3">
        <v>22</v>
      </c>
      <c r="Q3" t="s">
        <v>34</v>
      </c>
      <c r="R3" s="1">
        <v>44472</v>
      </c>
      <c r="S3" s="1">
        <v>44494</v>
      </c>
      <c r="T3">
        <v>558</v>
      </c>
      <c r="U3">
        <v>39.24</v>
      </c>
      <c r="V3">
        <v>21895.919999999998</v>
      </c>
      <c r="W3" t="s">
        <v>35</v>
      </c>
      <c r="X3" t="s">
        <v>29</v>
      </c>
      <c r="Y3">
        <v>129</v>
      </c>
      <c r="Z3">
        <v>43.17</v>
      </c>
      <c r="AA3">
        <v>181.1</v>
      </c>
    </row>
    <row r="4" spans="1:30" hidden="1" x14ac:dyDescent="0.25">
      <c r="A4" t="s">
        <v>89</v>
      </c>
      <c r="B4" t="s">
        <v>36</v>
      </c>
      <c r="C4">
        <v>581.69000000000005</v>
      </c>
      <c r="D4">
        <v>24</v>
      </c>
      <c r="E4" t="s">
        <v>24</v>
      </c>
      <c r="F4" s="1">
        <v>44620</v>
      </c>
      <c r="G4">
        <f>YEAR(dairy_dataset[[#This Row],[Date]])</f>
        <v>2022</v>
      </c>
      <c r="H4" s="1" t="str">
        <f>TEXT(dairy_dataset[[#This Row],[Date]],"MMM")</f>
        <v>Feb</v>
      </c>
      <c r="I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 s="2">
        <v>4</v>
      </c>
      <c r="K4" t="s">
        <v>37</v>
      </c>
      <c r="L4" t="s">
        <v>26</v>
      </c>
      <c r="M4">
        <v>503.48</v>
      </c>
      <c r="N4">
        <v>36.5</v>
      </c>
      <c r="O4">
        <v>18377.02</v>
      </c>
      <c r="P4">
        <v>30</v>
      </c>
      <c r="Q4" t="s">
        <v>38</v>
      </c>
      <c r="R4" s="1">
        <v>44575</v>
      </c>
      <c r="S4" s="1">
        <v>44605</v>
      </c>
      <c r="T4">
        <v>256</v>
      </c>
      <c r="U4">
        <v>33.81</v>
      </c>
      <c r="V4">
        <v>8655.36</v>
      </c>
      <c r="W4" t="s">
        <v>28</v>
      </c>
      <c r="X4" t="s">
        <v>39</v>
      </c>
      <c r="Y4">
        <v>247</v>
      </c>
      <c r="Z4">
        <v>15.1</v>
      </c>
      <c r="AA4">
        <v>140.83000000000001</v>
      </c>
    </row>
    <row r="5" spans="1:30" x14ac:dyDescent="0.25">
      <c r="A5" t="s">
        <v>90</v>
      </c>
      <c r="B5" t="s">
        <v>23</v>
      </c>
      <c r="C5">
        <v>908</v>
      </c>
      <c r="D5">
        <v>89</v>
      </c>
      <c r="E5" t="s">
        <v>40</v>
      </c>
      <c r="F5" s="1">
        <v>43625</v>
      </c>
      <c r="G5">
        <f>YEAR(dairy_dataset[[#This Row],[Date]])</f>
        <v>2019</v>
      </c>
      <c r="H5" s="1" t="str">
        <f>TEXT(dairy_dataset[[#This Row],[Date]],"MMM")</f>
        <v>Jun</v>
      </c>
      <c r="I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 s="2">
        <v>3</v>
      </c>
      <c r="K5" t="s">
        <v>41</v>
      </c>
      <c r="L5" t="s">
        <v>42</v>
      </c>
      <c r="M5">
        <v>823.36</v>
      </c>
      <c r="N5">
        <v>26.52</v>
      </c>
      <c r="O5">
        <v>21835.5072</v>
      </c>
      <c r="P5">
        <v>72</v>
      </c>
      <c r="Q5" t="s">
        <v>27</v>
      </c>
      <c r="R5" s="1">
        <v>43600</v>
      </c>
      <c r="S5" s="1">
        <v>43672</v>
      </c>
      <c r="T5">
        <v>601</v>
      </c>
      <c r="U5">
        <v>28.92</v>
      </c>
      <c r="V5">
        <v>17380.919999999998</v>
      </c>
      <c r="W5" t="s">
        <v>43</v>
      </c>
      <c r="X5" t="s">
        <v>39</v>
      </c>
      <c r="Y5">
        <v>222</v>
      </c>
      <c r="Z5">
        <v>74.5</v>
      </c>
      <c r="AA5">
        <v>57.68</v>
      </c>
      <c r="AD5" t="str" cm="1">
        <f t="array" ref="AD5:AD15">_xlfn.UNIQUE(dairy_dataset[Brand])</f>
        <v>Dodla Dairy</v>
      </c>
    </row>
    <row r="6" spans="1:30" hidden="1" x14ac:dyDescent="0.25">
      <c r="A6" t="s">
        <v>91</v>
      </c>
      <c r="B6" t="s">
        <v>44</v>
      </c>
      <c r="C6">
        <v>861.95</v>
      </c>
      <c r="D6">
        <v>21</v>
      </c>
      <c r="E6" t="s">
        <v>24</v>
      </c>
      <c r="F6" s="1">
        <v>44179</v>
      </c>
      <c r="G6">
        <f>YEAR(dairy_dataset[[#This Row],[Date]])</f>
        <v>2020</v>
      </c>
      <c r="H6" s="1" t="str">
        <f>TEXT(dairy_dataset[[#This Row],[Date]],"MMM")</f>
        <v>Dec</v>
      </c>
      <c r="I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 s="2">
        <v>8</v>
      </c>
      <c r="K6" t="s">
        <v>45</v>
      </c>
      <c r="L6" t="s">
        <v>46</v>
      </c>
      <c r="M6">
        <v>147.77000000000001</v>
      </c>
      <c r="N6">
        <v>83.85</v>
      </c>
      <c r="O6">
        <v>12390.514499999999</v>
      </c>
      <c r="P6">
        <v>11</v>
      </c>
      <c r="Q6" t="s">
        <v>38</v>
      </c>
      <c r="R6" s="1">
        <v>44121</v>
      </c>
      <c r="S6" s="1">
        <v>44132</v>
      </c>
      <c r="T6">
        <v>145</v>
      </c>
      <c r="U6">
        <v>83.07</v>
      </c>
      <c r="V6">
        <v>12045.15</v>
      </c>
      <c r="W6" t="s">
        <v>47</v>
      </c>
      <c r="X6" t="s">
        <v>48</v>
      </c>
      <c r="Y6">
        <v>2</v>
      </c>
      <c r="Z6">
        <v>76.02</v>
      </c>
      <c r="AA6">
        <v>33.4</v>
      </c>
      <c r="AD6" t="str">
        <v>Amul</v>
      </c>
    </row>
    <row r="7" spans="1:30" hidden="1" x14ac:dyDescent="0.25">
      <c r="A7" t="s">
        <v>92</v>
      </c>
      <c r="B7" t="s">
        <v>23</v>
      </c>
      <c r="C7">
        <v>87.64</v>
      </c>
      <c r="D7">
        <v>51</v>
      </c>
      <c r="E7" t="s">
        <v>24</v>
      </c>
      <c r="F7" s="1">
        <v>43472</v>
      </c>
      <c r="G7">
        <f>YEAR(dairy_dataset[[#This Row],[Date]])</f>
        <v>2019</v>
      </c>
      <c r="H7" s="1" t="str">
        <f>TEXT(dairy_dataset[[#This Row],[Date]],"MMM")</f>
        <v>Jan</v>
      </c>
      <c r="I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 s="2">
        <v>6</v>
      </c>
      <c r="K7" t="s">
        <v>49</v>
      </c>
      <c r="L7" t="s">
        <v>50</v>
      </c>
      <c r="M7">
        <v>593.91999999999996</v>
      </c>
      <c r="N7">
        <v>85.54</v>
      </c>
      <c r="O7">
        <v>50803.916799999999</v>
      </c>
      <c r="P7">
        <v>5</v>
      </c>
      <c r="Q7" t="s">
        <v>38</v>
      </c>
      <c r="R7" s="1">
        <v>43468</v>
      </c>
      <c r="S7" s="1">
        <v>43473</v>
      </c>
      <c r="T7">
        <v>74</v>
      </c>
      <c r="U7">
        <v>84.75</v>
      </c>
      <c r="V7">
        <v>6271.5</v>
      </c>
      <c r="W7" t="s">
        <v>51</v>
      </c>
      <c r="X7" t="s">
        <v>48</v>
      </c>
      <c r="Y7">
        <v>519</v>
      </c>
      <c r="Z7">
        <v>55.6</v>
      </c>
      <c r="AA7">
        <v>139.59</v>
      </c>
      <c r="AD7" t="str">
        <v>Britannia Industries</v>
      </c>
    </row>
    <row r="8" spans="1:30" hidden="1" x14ac:dyDescent="0.25">
      <c r="A8" t="s">
        <v>93</v>
      </c>
      <c r="B8" t="s">
        <v>52</v>
      </c>
      <c r="C8">
        <v>73.28</v>
      </c>
      <c r="D8">
        <v>74</v>
      </c>
      <c r="E8" t="s">
        <v>40</v>
      </c>
      <c r="F8" s="1">
        <v>44778</v>
      </c>
      <c r="G8">
        <f>YEAR(dairy_dataset[[#This Row],[Date]])</f>
        <v>2022</v>
      </c>
      <c r="H8" s="1" t="str">
        <f>TEXT(dairy_dataset[[#This Row],[Date]],"MMM")</f>
        <v>Aug</v>
      </c>
      <c r="I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 s="2">
        <v>3</v>
      </c>
      <c r="K8" t="s">
        <v>41</v>
      </c>
      <c r="L8" t="s">
        <v>53</v>
      </c>
      <c r="M8">
        <v>757.14</v>
      </c>
      <c r="N8">
        <v>36.83</v>
      </c>
      <c r="O8">
        <v>27885.466199999999</v>
      </c>
      <c r="P8">
        <v>83</v>
      </c>
      <c r="Q8" t="s">
        <v>27</v>
      </c>
      <c r="R8" s="1">
        <v>44726</v>
      </c>
      <c r="S8" s="1">
        <v>44809</v>
      </c>
      <c r="T8">
        <v>410</v>
      </c>
      <c r="U8">
        <v>32.659999999999997</v>
      </c>
      <c r="V8">
        <v>13390.6</v>
      </c>
      <c r="W8" t="s">
        <v>52</v>
      </c>
      <c r="X8" t="s">
        <v>39</v>
      </c>
      <c r="Y8">
        <v>347</v>
      </c>
      <c r="Z8">
        <v>49.82</v>
      </c>
      <c r="AA8">
        <v>105.86</v>
      </c>
      <c r="AD8" t="str">
        <v>Mother Dairy</v>
      </c>
    </row>
    <row r="9" spans="1:30" hidden="1" x14ac:dyDescent="0.25">
      <c r="A9" t="s">
        <v>94</v>
      </c>
      <c r="B9" t="s">
        <v>54</v>
      </c>
      <c r="C9">
        <v>67.61</v>
      </c>
      <c r="D9">
        <v>77</v>
      </c>
      <c r="E9" t="s">
        <v>24</v>
      </c>
      <c r="F9" s="1">
        <v>43510</v>
      </c>
      <c r="G9">
        <f>YEAR(dairy_dataset[[#This Row],[Date]])</f>
        <v>2019</v>
      </c>
      <c r="H9" s="1" t="str">
        <f>TEXT(dairy_dataset[[#This Row],[Date]],"MMM")</f>
        <v>Feb</v>
      </c>
      <c r="I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 s="2">
        <v>9</v>
      </c>
      <c r="K9" t="s">
        <v>55</v>
      </c>
      <c r="L9" t="s">
        <v>46</v>
      </c>
      <c r="M9">
        <v>203.36</v>
      </c>
      <c r="N9">
        <v>29.08</v>
      </c>
      <c r="O9">
        <v>5913.7088000000003</v>
      </c>
      <c r="P9">
        <v>14</v>
      </c>
      <c r="Q9" t="s">
        <v>38</v>
      </c>
      <c r="R9" s="1">
        <v>43471</v>
      </c>
      <c r="S9" s="1">
        <v>43485</v>
      </c>
      <c r="T9">
        <v>15</v>
      </c>
      <c r="U9">
        <v>29.09</v>
      </c>
      <c r="V9">
        <v>436.35</v>
      </c>
      <c r="W9" t="s">
        <v>56</v>
      </c>
      <c r="X9" t="s">
        <v>39</v>
      </c>
      <c r="Y9">
        <v>188</v>
      </c>
      <c r="Z9">
        <v>10.9</v>
      </c>
      <c r="AA9">
        <v>25.14</v>
      </c>
      <c r="AD9" t="str">
        <v>Raj</v>
      </c>
    </row>
    <row r="10" spans="1:30" hidden="1" x14ac:dyDescent="0.25">
      <c r="A10" t="s">
        <v>95</v>
      </c>
      <c r="B10" t="s">
        <v>57</v>
      </c>
      <c r="C10">
        <v>72.31</v>
      </c>
      <c r="D10">
        <v>76</v>
      </c>
      <c r="E10" t="s">
        <v>24</v>
      </c>
      <c r="F10" s="1">
        <v>44045</v>
      </c>
      <c r="G10">
        <f>YEAR(dairy_dataset[[#This Row],[Date]])</f>
        <v>2020</v>
      </c>
      <c r="H10" s="1" t="str">
        <f>TEXT(dairy_dataset[[#This Row],[Date]],"MMM")</f>
        <v>Aug</v>
      </c>
      <c r="I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 s="2">
        <v>6</v>
      </c>
      <c r="K10" t="s">
        <v>49</v>
      </c>
      <c r="L10" t="s">
        <v>50</v>
      </c>
      <c r="M10">
        <v>949.12</v>
      </c>
      <c r="N10">
        <v>22.79</v>
      </c>
      <c r="O10">
        <v>21630.444799999997</v>
      </c>
      <c r="P10">
        <v>6</v>
      </c>
      <c r="Q10" t="s">
        <v>38</v>
      </c>
      <c r="R10" s="1">
        <v>43988</v>
      </c>
      <c r="S10" s="1">
        <v>43994</v>
      </c>
      <c r="T10">
        <v>860</v>
      </c>
      <c r="U10">
        <v>24.77</v>
      </c>
      <c r="V10">
        <v>21302.2</v>
      </c>
      <c r="W10" t="s">
        <v>47</v>
      </c>
      <c r="X10" t="s">
        <v>29</v>
      </c>
      <c r="Y10">
        <v>89</v>
      </c>
      <c r="Z10">
        <v>85.71</v>
      </c>
      <c r="AA10">
        <v>32.03</v>
      </c>
      <c r="AD10" t="str">
        <v>Dynamix Dairies</v>
      </c>
    </row>
    <row r="11" spans="1:30" hidden="1" x14ac:dyDescent="0.25">
      <c r="A11" t="s">
        <v>96</v>
      </c>
      <c r="B11" t="s">
        <v>23</v>
      </c>
      <c r="C11">
        <v>413.24</v>
      </c>
      <c r="D11">
        <v>36</v>
      </c>
      <c r="E11" t="s">
        <v>31</v>
      </c>
      <c r="F11" s="1">
        <v>44624</v>
      </c>
      <c r="G11">
        <f>YEAR(dairy_dataset[[#This Row],[Date]])</f>
        <v>2022</v>
      </c>
      <c r="H11" s="1" t="str">
        <f>TEXT(dairy_dataset[[#This Row],[Date]],"MMM")</f>
        <v>Mar</v>
      </c>
      <c r="I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 s="2">
        <v>8</v>
      </c>
      <c r="K11" t="s">
        <v>45</v>
      </c>
      <c r="L11" t="s">
        <v>46</v>
      </c>
      <c r="M11">
        <v>385.64</v>
      </c>
      <c r="N11">
        <v>42.08</v>
      </c>
      <c r="O11">
        <v>16227.731199999998</v>
      </c>
      <c r="P11">
        <v>9</v>
      </c>
      <c r="Q11" t="s">
        <v>38</v>
      </c>
      <c r="R11" s="1">
        <v>44595</v>
      </c>
      <c r="S11" s="1">
        <v>44604</v>
      </c>
      <c r="T11">
        <v>108</v>
      </c>
      <c r="U11">
        <v>46.15</v>
      </c>
      <c r="V11">
        <v>4984.2</v>
      </c>
      <c r="W11" t="s">
        <v>36</v>
      </c>
      <c r="X11" t="s">
        <v>48</v>
      </c>
      <c r="Y11">
        <v>277</v>
      </c>
      <c r="Z11">
        <v>93.61</v>
      </c>
      <c r="AA11">
        <v>66.260000000000005</v>
      </c>
      <c r="AD11" t="str">
        <v>Sudha</v>
      </c>
    </row>
    <row r="12" spans="1:30" hidden="1" x14ac:dyDescent="0.25">
      <c r="A12" t="s">
        <v>97</v>
      </c>
      <c r="B12" t="s">
        <v>28</v>
      </c>
      <c r="C12">
        <v>867.78</v>
      </c>
      <c r="D12">
        <v>82</v>
      </c>
      <c r="E12" t="s">
        <v>40</v>
      </c>
      <c r="F12" s="1">
        <v>44552</v>
      </c>
      <c r="G12">
        <f>YEAR(dairy_dataset[[#This Row],[Date]])</f>
        <v>2021</v>
      </c>
      <c r="H12" s="1" t="str">
        <f>TEXT(dairy_dataset[[#This Row],[Date]],"MMM")</f>
        <v>Dec</v>
      </c>
      <c r="I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 s="2">
        <v>4</v>
      </c>
      <c r="K12" t="s">
        <v>37</v>
      </c>
      <c r="L12" t="s">
        <v>26</v>
      </c>
      <c r="M12">
        <v>52.62</v>
      </c>
      <c r="N12">
        <v>67.23</v>
      </c>
      <c r="O12">
        <v>3537.6426000000001</v>
      </c>
      <c r="P12">
        <v>24</v>
      </c>
      <c r="Q12" t="s">
        <v>38</v>
      </c>
      <c r="R12" s="1">
        <v>44502</v>
      </c>
      <c r="S12" s="1">
        <v>44526</v>
      </c>
      <c r="T12">
        <v>22</v>
      </c>
      <c r="U12">
        <v>68.09</v>
      </c>
      <c r="V12">
        <v>1497.98</v>
      </c>
      <c r="W12" t="s">
        <v>35</v>
      </c>
      <c r="X12" t="s">
        <v>29</v>
      </c>
      <c r="Y12">
        <v>30</v>
      </c>
      <c r="Z12">
        <v>81.34</v>
      </c>
      <c r="AA12">
        <v>118.57</v>
      </c>
      <c r="AD12" t="str">
        <v>Passion Cheese</v>
      </c>
    </row>
    <row r="13" spans="1:30" hidden="1" x14ac:dyDescent="0.25">
      <c r="A13" t="s">
        <v>98</v>
      </c>
      <c r="B13" t="s">
        <v>58</v>
      </c>
      <c r="C13">
        <v>648.52</v>
      </c>
      <c r="D13">
        <v>99</v>
      </c>
      <c r="E13" t="s">
        <v>40</v>
      </c>
      <c r="F13" s="1">
        <v>44118</v>
      </c>
      <c r="G13">
        <f>YEAR(dairy_dataset[[#This Row],[Date]])</f>
        <v>2020</v>
      </c>
      <c r="H13" s="1" t="str">
        <f>TEXT(dairy_dataset[[#This Row],[Date]],"MMM")</f>
        <v>Oct</v>
      </c>
      <c r="I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 s="2">
        <v>7</v>
      </c>
      <c r="K13" t="s">
        <v>59</v>
      </c>
      <c r="L13" t="s">
        <v>60</v>
      </c>
      <c r="M13">
        <v>653.04</v>
      </c>
      <c r="N13">
        <v>84.6</v>
      </c>
      <c r="O13">
        <v>55247.183999999994</v>
      </c>
      <c r="P13">
        <v>14</v>
      </c>
      <c r="Q13" t="s">
        <v>38</v>
      </c>
      <c r="R13" s="1">
        <v>44065</v>
      </c>
      <c r="S13" s="1">
        <v>44079</v>
      </c>
      <c r="T13">
        <v>345</v>
      </c>
      <c r="U13">
        <v>88.05</v>
      </c>
      <c r="V13">
        <v>30377.25</v>
      </c>
      <c r="W13" t="s">
        <v>52</v>
      </c>
      <c r="X13" t="s">
        <v>39</v>
      </c>
      <c r="Y13">
        <v>308</v>
      </c>
      <c r="Z13">
        <v>26.65</v>
      </c>
      <c r="AA13">
        <v>24.68</v>
      </c>
      <c r="AD13" t="str">
        <v>Warana</v>
      </c>
    </row>
    <row r="14" spans="1:30" hidden="1" x14ac:dyDescent="0.25">
      <c r="A14" t="s">
        <v>99</v>
      </c>
      <c r="B14" t="s">
        <v>61</v>
      </c>
      <c r="C14">
        <v>236.72</v>
      </c>
      <c r="D14">
        <v>81</v>
      </c>
      <c r="E14" t="s">
        <v>31</v>
      </c>
      <c r="F14" s="1">
        <v>43879</v>
      </c>
      <c r="G14">
        <f>YEAR(dairy_dataset[[#This Row],[Date]])</f>
        <v>2020</v>
      </c>
      <c r="H14" s="1" t="str">
        <f>TEXT(dairy_dataset[[#This Row],[Date]],"MMM")</f>
        <v>Feb</v>
      </c>
      <c r="I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 s="2">
        <v>3</v>
      </c>
      <c r="K14" t="s">
        <v>41</v>
      </c>
      <c r="L14" t="s">
        <v>62</v>
      </c>
      <c r="M14">
        <v>12.39</v>
      </c>
      <c r="N14">
        <v>58.28</v>
      </c>
      <c r="O14">
        <v>722.08920000000001</v>
      </c>
      <c r="P14">
        <v>69</v>
      </c>
      <c r="Q14" t="s">
        <v>38</v>
      </c>
      <c r="R14" s="1">
        <v>43848</v>
      </c>
      <c r="S14" s="1">
        <v>43917</v>
      </c>
      <c r="T14">
        <v>1</v>
      </c>
      <c r="U14">
        <v>58.09</v>
      </c>
      <c r="V14">
        <v>58.09</v>
      </c>
      <c r="W14" t="s">
        <v>57</v>
      </c>
      <c r="X14" t="s">
        <v>48</v>
      </c>
      <c r="Y14">
        <v>11</v>
      </c>
      <c r="Z14">
        <v>31.99</v>
      </c>
      <c r="AA14">
        <v>69.19</v>
      </c>
      <c r="AD14" t="str">
        <v>Palle2patnam</v>
      </c>
    </row>
    <row r="15" spans="1:30" hidden="1" x14ac:dyDescent="0.25">
      <c r="A15" t="s">
        <v>100</v>
      </c>
      <c r="B15" t="s">
        <v>23</v>
      </c>
      <c r="C15">
        <v>856</v>
      </c>
      <c r="D15">
        <v>39</v>
      </c>
      <c r="E15" t="s">
        <v>31</v>
      </c>
      <c r="F15" s="1">
        <v>43825</v>
      </c>
      <c r="G15">
        <f>YEAR(dairy_dataset[[#This Row],[Date]])</f>
        <v>2019</v>
      </c>
      <c r="H15" s="1" t="str">
        <f>TEXT(dairy_dataset[[#This Row],[Date]],"MMM")</f>
        <v>Dec</v>
      </c>
      <c r="I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 s="2">
        <v>5</v>
      </c>
      <c r="K15" t="s">
        <v>25</v>
      </c>
      <c r="L15" t="s">
        <v>46</v>
      </c>
      <c r="M15">
        <v>612.16</v>
      </c>
      <c r="N15">
        <v>94.43</v>
      </c>
      <c r="O15">
        <v>57806.268799999998</v>
      </c>
      <c r="P15">
        <v>25</v>
      </c>
      <c r="Q15" t="s">
        <v>27</v>
      </c>
      <c r="R15" s="1">
        <v>43814</v>
      </c>
      <c r="S15" s="1">
        <v>43839</v>
      </c>
      <c r="T15">
        <v>80</v>
      </c>
      <c r="U15">
        <v>94.32</v>
      </c>
      <c r="V15">
        <v>7545.6</v>
      </c>
      <c r="W15" t="s">
        <v>28</v>
      </c>
      <c r="X15" t="s">
        <v>39</v>
      </c>
      <c r="Y15">
        <v>532</v>
      </c>
      <c r="Z15">
        <v>47.95</v>
      </c>
      <c r="AA15">
        <v>198.99</v>
      </c>
      <c r="AD15" t="str">
        <v>Parag Milk Foods</v>
      </c>
    </row>
    <row r="16" spans="1:30" hidden="1" x14ac:dyDescent="0.25">
      <c r="A16" t="s">
        <v>101</v>
      </c>
      <c r="B16" t="s">
        <v>51</v>
      </c>
      <c r="C16">
        <v>182.28</v>
      </c>
      <c r="D16">
        <v>70</v>
      </c>
      <c r="E16" t="s">
        <v>24</v>
      </c>
      <c r="F16" s="1">
        <v>44661</v>
      </c>
      <c r="G16">
        <f>YEAR(dairy_dataset[[#This Row],[Date]])</f>
        <v>2022</v>
      </c>
      <c r="H16" s="1" t="str">
        <f>TEXT(dairy_dataset[[#This Row],[Date]],"MMM")</f>
        <v>Apr</v>
      </c>
      <c r="I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 s="2">
        <v>5</v>
      </c>
      <c r="K16" t="s">
        <v>25</v>
      </c>
      <c r="L16" t="s">
        <v>26</v>
      </c>
      <c r="M16">
        <v>797.69</v>
      </c>
      <c r="N16">
        <v>88.66</v>
      </c>
      <c r="O16">
        <v>70723.195399999997</v>
      </c>
      <c r="P16">
        <v>28</v>
      </c>
      <c r="Q16" t="s">
        <v>27</v>
      </c>
      <c r="R16" s="1">
        <v>44646</v>
      </c>
      <c r="S16" s="1">
        <v>44674</v>
      </c>
      <c r="T16">
        <v>645</v>
      </c>
      <c r="U16">
        <v>93.51</v>
      </c>
      <c r="V16">
        <v>60313.95</v>
      </c>
      <c r="W16" t="s">
        <v>52</v>
      </c>
      <c r="X16" t="s">
        <v>48</v>
      </c>
      <c r="Y16">
        <v>152</v>
      </c>
      <c r="Z16">
        <v>83.86</v>
      </c>
      <c r="AA16">
        <v>144.30000000000001</v>
      </c>
    </row>
    <row r="17" spans="1:27" hidden="1" x14ac:dyDescent="0.25">
      <c r="A17" t="s">
        <v>102</v>
      </c>
      <c r="B17" t="s">
        <v>35</v>
      </c>
      <c r="C17">
        <v>14.97</v>
      </c>
      <c r="D17">
        <v>71</v>
      </c>
      <c r="E17" t="s">
        <v>40</v>
      </c>
      <c r="F17" s="1">
        <v>43883</v>
      </c>
      <c r="G17">
        <f>YEAR(dairy_dataset[[#This Row],[Date]])</f>
        <v>2020</v>
      </c>
      <c r="H17" s="1" t="str">
        <f>TEXT(dairy_dataset[[#This Row],[Date]],"MMM")</f>
        <v>Feb</v>
      </c>
      <c r="I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 s="2">
        <v>1</v>
      </c>
      <c r="K17" t="s">
        <v>32</v>
      </c>
      <c r="L17" t="s">
        <v>46</v>
      </c>
      <c r="M17">
        <v>821.52</v>
      </c>
      <c r="N17">
        <v>11.58</v>
      </c>
      <c r="O17">
        <v>9513.2016000000003</v>
      </c>
      <c r="P17">
        <v>1</v>
      </c>
      <c r="Q17" t="s">
        <v>63</v>
      </c>
      <c r="R17" s="1">
        <v>43861</v>
      </c>
      <c r="S17" s="1">
        <v>43862</v>
      </c>
      <c r="T17">
        <v>778</v>
      </c>
      <c r="U17">
        <v>8.69</v>
      </c>
      <c r="V17">
        <v>6760.82</v>
      </c>
      <c r="W17" t="s">
        <v>51</v>
      </c>
      <c r="X17" t="s">
        <v>48</v>
      </c>
      <c r="Y17">
        <v>43</v>
      </c>
      <c r="Z17">
        <v>89.45</v>
      </c>
      <c r="AA17">
        <v>28.11</v>
      </c>
    </row>
    <row r="18" spans="1:27" hidden="1" x14ac:dyDescent="0.25">
      <c r="A18" t="s">
        <v>103</v>
      </c>
      <c r="B18" t="s">
        <v>28</v>
      </c>
      <c r="C18">
        <v>233.62</v>
      </c>
      <c r="D18">
        <v>95</v>
      </c>
      <c r="E18" t="s">
        <v>31</v>
      </c>
      <c r="F18" s="1">
        <v>44912</v>
      </c>
      <c r="G18">
        <f>YEAR(dairy_dataset[[#This Row],[Date]])</f>
        <v>2022</v>
      </c>
      <c r="H18" s="1" t="str">
        <f>TEXT(dairy_dataset[[#This Row],[Date]],"MMM")</f>
        <v>Dec</v>
      </c>
      <c r="I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 s="2">
        <v>10</v>
      </c>
      <c r="K18" t="s">
        <v>64</v>
      </c>
      <c r="L18" t="s">
        <v>46</v>
      </c>
      <c r="M18">
        <v>663.34</v>
      </c>
      <c r="N18">
        <v>48.83</v>
      </c>
      <c r="O18">
        <v>32390.892200000002</v>
      </c>
      <c r="P18">
        <v>138</v>
      </c>
      <c r="Q18" t="s">
        <v>65</v>
      </c>
      <c r="R18" s="1">
        <v>44891</v>
      </c>
      <c r="S18" s="1">
        <v>45029</v>
      </c>
      <c r="T18">
        <v>438</v>
      </c>
      <c r="U18">
        <v>52.79</v>
      </c>
      <c r="V18">
        <v>23122.02</v>
      </c>
      <c r="W18" t="s">
        <v>36</v>
      </c>
      <c r="X18" t="s">
        <v>48</v>
      </c>
      <c r="Y18">
        <v>225</v>
      </c>
      <c r="Z18">
        <v>86.28</v>
      </c>
      <c r="AA18">
        <v>91.7</v>
      </c>
    </row>
    <row r="19" spans="1:27" hidden="1" x14ac:dyDescent="0.25">
      <c r="A19" t="s">
        <v>104</v>
      </c>
      <c r="B19" t="s">
        <v>35</v>
      </c>
      <c r="C19">
        <v>412.69</v>
      </c>
      <c r="D19">
        <v>88</v>
      </c>
      <c r="E19" t="s">
        <v>24</v>
      </c>
      <c r="F19" s="1">
        <v>44006</v>
      </c>
      <c r="G19">
        <f>YEAR(dairy_dataset[[#This Row],[Date]])</f>
        <v>2020</v>
      </c>
      <c r="H19" s="1" t="str">
        <f>TEXT(dairy_dataset[[#This Row],[Date]],"MMM")</f>
        <v>Jun</v>
      </c>
      <c r="I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 s="2">
        <v>6</v>
      </c>
      <c r="K19" t="s">
        <v>49</v>
      </c>
      <c r="L19" t="s">
        <v>33</v>
      </c>
      <c r="M19">
        <v>385.41</v>
      </c>
      <c r="N19">
        <v>26.18</v>
      </c>
      <c r="O19">
        <v>10090.033800000001</v>
      </c>
      <c r="P19">
        <v>6</v>
      </c>
      <c r="Q19" t="s">
        <v>38</v>
      </c>
      <c r="R19" s="1">
        <v>43959</v>
      </c>
      <c r="S19" s="1">
        <v>43965</v>
      </c>
      <c r="T19">
        <v>270</v>
      </c>
      <c r="U19">
        <v>30.27</v>
      </c>
      <c r="V19">
        <v>8172.9</v>
      </c>
      <c r="W19" t="s">
        <v>28</v>
      </c>
      <c r="X19" t="s">
        <v>39</v>
      </c>
      <c r="Y19">
        <v>115</v>
      </c>
      <c r="Z19">
        <v>52.16</v>
      </c>
      <c r="AA19">
        <v>20.14</v>
      </c>
    </row>
    <row r="20" spans="1:27" hidden="1" x14ac:dyDescent="0.25">
      <c r="A20" t="s">
        <v>105</v>
      </c>
      <c r="B20" t="s">
        <v>28</v>
      </c>
      <c r="C20">
        <v>420.85</v>
      </c>
      <c r="D20">
        <v>25</v>
      </c>
      <c r="E20" t="s">
        <v>31</v>
      </c>
      <c r="F20" s="1">
        <v>43849</v>
      </c>
      <c r="G20">
        <f>YEAR(dairy_dataset[[#This Row],[Date]])</f>
        <v>2020</v>
      </c>
      <c r="H20" s="1" t="str">
        <f>TEXT(dairy_dataset[[#This Row],[Date]],"MMM")</f>
        <v>Jan</v>
      </c>
      <c r="I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 s="2">
        <v>8</v>
      </c>
      <c r="K20" t="s">
        <v>45</v>
      </c>
      <c r="L20" t="s">
        <v>33</v>
      </c>
      <c r="M20">
        <v>367.14</v>
      </c>
      <c r="N20">
        <v>41.05</v>
      </c>
      <c r="O20">
        <v>15071.096999999998</v>
      </c>
      <c r="P20">
        <v>10</v>
      </c>
      <c r="Q20" t="s">
        <v>38</v>
      </c>
      <c r="R20" s="1">
        <v>43800</v>
      </c>
      <c r="S20" s="1">
        <v>43810</v>
      </c>
      <c r="T20">
        <v>309</v>
      </c>
      <c r="U20">
        <v>40.75</v>
      </c>
      <c r="V20">
        <v>12591.75</v>
      </c>
      <c r="W20" t="s">
        <v>57</v>
      </c>
      <c r="X20" t="s">
        <v>39</v>
      </c>
      <c r="Y20">
        <v>58</v>
      </c>
      <c r="Z20">
        <v>37.270000000000003</v>
      </c>
      <c r="AA20">
        <v>79.56</v>
      </c>
    </row>
    <row r="21" spans="1:27" hidden="1" x14ac:dyDescent="0.25">
      <c r="A21" t="s">
        <v>106</v>
      </c>
      <c r="B21" t="s">
        <v>36</v>
      </c>
      <c r="C21">
        <v>534.5</v>
      </c>
      <c r="D21">
        <v>52</v>
      </c>
      <c r="E21" t="s">
        <v>24</v>
      </c>
      <c r="F21" s="1">
        <v>44362</v>
      </c>
      <c r="G21">
        <f>YEAR(dairy_dataset[[#This Row],[Date]])</f>
        <v>2021</v>
      </c>
      <c r="H21" s="1" t="str">
        <f>TEXT(dairy_dataset[[#This Row],[Date]],"MMM")</f>
        <v>Jun</v>
      </c>
      <c r="I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 s="2">
        <v>1</v>
      </c>
      <c r="K21" t="s">
        <v>32</v>
      </c>
      <c r="L21" t="s">
        <v>33</v>
      </c>
      <c r="M21">
        <v>896.89</v>
      </c>
      <c r="N21">
        <v>93.72</v>
      </c>
      <c r="O21">
        <v>84056.530799999993</v>
      </c>
      <c r="P21">
        <v>28</v>
      </c>
      <c r="Q21" t="s">
        <v>34</v>
      </c>
      <c r="R21" s="1">
        <v>44338</v>
      </c>
      <c r="S21" s="1">
        <v>44366</v>
      </c>
      <c r="T21">
        <v>486</v>
      </c>
      <c r="U21">
        <v>96.08</v>
      </c>
      <c r="V21">
        <v>46694.879999999997</v>
      </c>
      <c r="W21" t="s">
        <v>23</v>
      </c>
      <c r="X21" t="s">
        <v>29</v>
      </c>
      <c r="Y21">
        <v>410</v>
      </c>
      <c r="Z21">
        <v>26.87</v>
      </c>
      <c r="AA21">
        <v>92.23</v>
      </c>
    </row>
    <row r="22" spans="1:27" hidden="1" x14ac:dyDescent="0.25">
      <c r="A22" t="s">
        <v>107</v>
      </c>
      <c r="B22" t="s">
        <v>47</v>
      </c>
      <c r="C22">
        <v>705.01</v>
      </c>
      <c r="D22">
        <v>24</v>
      </c>
      <c r="E22" t="s">
        <v>31</v>
      </c>
      <c r="F22" s="1">
        <v>43970</v>
      </c>
      <c r="G22">
        <f>YEAR(dairy_dataset[[#This Row],[Date]])</f>
        <v>2020</v>
      </c>
      <c r="H22" s="1" t="str">
        <f>TEXT(dairy_dataset[[#This Row],[Date]],"MMM")</f>
        <v>May</v>
      </c>
      <c r="I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 s="2">
        <v>9</v>
      </c>
      <c r="K22" t="s">
        <v>55</v>
      </c>
      <c r="L22" t="s">
        <v>50</v>
      </c>
      <c r="M22">
        <v>88.69</v>
      </c>
      <c r="N22">
        <v>87.53</v>
      </c>
      <c r="O22">
        <v>7763.0356999999995</v>
      </c>
      <c r="P22">
        <v>10</v>
      </c>
      <c r="Q22" t="s">
        <v>38</v>
      </c>
      <c r="R22" s="1">
        <v>43925</v>
      </c>
      <c r="S22" s="1">
        <v>43935</v>
      </c>
      <c r="T22">
        <v>26</v>
      </c>
      <c r="U22">
        <v>87.3</v>
      </c>
      <c r="V22">
        <v>2269.8000000000002</v>
      </c>
      <c r="W22" t="s">
        <v>58</v>
      </c>
      <c r="X22" t="s">
        <v>29</v>
      </c>
      <c r="Y22">
        <v>62</v>
      </c>
      <c r="Z22">
        <v>31.49</v>
      </c>
      <c r="AA22">
        <v>106.59</v>
      </c>
    </row>
    <row r="23" spans="1:27" x14ac:dyDescent="0.25">
      <c r="A23" t="s">
        <v>108</v>
      </c>
      <c r="B23" t="s">
        <v>54</v>
      </c>
      <c r="C23">
        <v>338.45</v>
      </c>
      <c r="D23">
        <v>85</v>
      </c>
      <c r="E23" t="s">
        <v>40</v>
      </c>
      <c r="F23" s="1">
        <v>44781</v>
      </c>
      <c r="G23">
        <f>YEAR(dairy_dataset[[#This Row],[Date]])</f>
        <v>2022</v>
      </c>
      <c r="H23" s="1" t="str">
        <f>TEXT(dairy_dataset[[#This Row],[Date]],"MMM")</f>
        <v>Aug</v>
      </c>
      <c r="I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 s="2">
        <v>3</v>
      </c>
      <c r="K23" t="s">
        <v>41</v>
      </c>
      <c r="L23" t="s">
        <v>42</v>
      </c>
      <c r="M23">
        <v>220.03</v>
      </c>
      <c r="N23">
        <v>13.94</v>
      </c>
      <c r="O23">
        <v>3067.2181999999998</v>
      </c>
      <c r="P23">
        <v>43</v>
      </c>
      <c r="Q23" t="s">
        <v>27</v>
      </c>
      <c r="R23" s="1">
        <v>44743</v>
      </c>
      <c r="S23" s="1">
        <v>44786</v>
      </c>
      <c r="T23">
        <v>62</v>
      </c>
      <c r="U23">
        <v>14.13</v>
      </c>
      <c r="V23">
        <v>876.06</v>
      </c>
      <c r="W23" t="s">
        <v>23</v>
      </c>
      <c r="X23" t="s">
        <v>39</v>
      </c>
      <c r="Y23">
        <v>158</v>
      </c>
      <c r="Z23">
        <v>29.59</v>
      </c>
      <c r="AA23">
        <v>193.62</v>
      </c>
    </row>
    <row r="24" spans="1:27" hidden="1" x14ac:dyDescent="0.25">
      <c r="A24" t="s">
        <v>109</v>
      </c>
      <c r="B24" t="s">
        <v>51</v>
      </c>
      <c r="C24">
        <v>30.85</v>
      </c>
      <c r="D24">
        <v>41</v>
      </c>
      <c r="E24" t="s">
        <v>31</v>
      </c>
      <c r="F24" s="1">
        <v>43937</v>
      </c>
      <c r="G24">
        <f>YEAR(dairy_dataset[[#This Row],[Date]])</f>
        <v>2020</v>
      </c>
      <c r="H24" s="1" t="str">
        <f>TEXT(dairy_dataset[[#This Row],[Date]],"MMM")</f>
        <v>Apr</v>
      </c>
      <c r="I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 s="2">
        <v>4</v>
      </c>
      <c r="K24" t="s">
        <v>37</v>
      </c>
      <c r="L24" t="s">
        <v>33</v>
      </c>
      <c r="M24">
        <v>524.57000000000005</v>
      </c>
      <c r="N24">
        <v>84.48</v>
      </c>
      <c r="O24">
        <v>44315.673600000009</v>
      </c>
      <c r="P24">
        <v>28</v>
      </c>
      <c r="Q24" t="s">
        <v>27</v>
      </c>
      <c r="R24" s="1">
        <v>43925</v>
      </c>
      <c r="S24" s="1">
        <v>43953</v>
      </c>
      <c r="T24">
        <v>173</v>
      </c>
      <c r="U24">
        <v>89.32</v>
      </c>
      <c r="V24">
        <v>15452.36</v>
      </c>
      <c r="W24" t="s">
        <v>36</v>
      </c>
      <c r="X24" t="s">
        <v>48</v>
      </c>
      <c r="Y24">
        <v>351</v>
      </c>
      <c r="Z24">
        <v>92.88</v>
      </c>
      <c r="AA24">
        <v>37.729999999999997</v>
      </c>
    </row>
    <row r="25" spans="1:27" x14ac:dyDescent="0.25">
      <c r="A25" t="s">
        <v>110</v>
      </c>
      <c r="B25" t="s">
        <v>52</v>
      </c>
      <c r="C25">
        <v>395.58</v>
      </c>
      <c r="D25">
        <v>79</v>
      </c>
      <c r="E25" t="s">
        <v>40</v>
      </c>
      <c r="F25" s="1">
        <v>44623</v>
      </c>
      <c r="G25">
        <f>YEAR(dairy_dataset[[#This Row],[Date]])</f>
        <v>2022</v>
      </c>
      <c r="H25" s="1" t="str">
        <f>TEXT(dairy_dataset[[#This Row],[Date]],"MMM")</f>
        <v>Mar</v>
      </c>
      <c r="I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 s="2">
        <v>3</v>
      </c>
      <c r="K25" t="s">
        <v>41</v>
      </c>
      <c r="L25" t="s">
        <v>42</v>
      </c>
      <c r="M25">
        <v>879.11</v>
      </c>
      <c r="N25">
        <v>90.1</v>
      </c>
      <c r="O25">
        <v>79207.811000000002</v>
      </c>
      <c r="P25">
        <v>36</v>
      </c>
      <c r="Q25" t="s">
        <v>27</v>
      </c>
      <c r="R25" s="1">
        <v>44596</v>
      </c>
      <c r="S25" s="1">
        <v>44632</v>
      </c>
      <c r="T25">
        <v>610</v>
      </c>
      <c r="U25">
        <v>91.05</v>
      </c>
      <c r="V25">
        <v>55540.5</v>
      </c>
      <c r="W25" t="s">
        <v>43</v>
      </c>
      <c r="X25" t="s">
        <v>39</v>
      </c>
      <c r="Y25">
        <v>269</v>
      </c>
      <c r="Z25">
        <v>48.9</v>
      </c>
      <c r="AA25">
        <v>86.16</v>
      </c>
    </row>
    <row r="26" spans="1:27" hidden="1" x14ac:dyDescent="0.25">
      <c r="A26" t="s">
        <v>111</v>
      </c>
      <c r="B26" t="s">
        <v>44</v>
      </c>
      <c r="C26">
        <v>276.44</v>
      </c>
      <c r="D26">
        <v>80</v>
      </c>
      <c r="E26" t="s">
        <v>40</v>
      </c>
      <c r="F26" s="1">
        <v>44493</v>
      </c>
      <c r="G26">
        <f>YEAR(dairy_dataset[[#This Row],[Date]])</f>
        <v>2021</v>
      </c>
      <c r="H26" s="1" t="str">
        <f>TEXT(dairy_dataset[[#This Row],[Date]],"MMM")</f>
        <v>Oct</v>
      </c>
      <c r="I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 s="2">
        <v>6</v>
      </c>
      <c r="K26" t="s">
        <v>49</v>
      </c>
      <c r="L26" t="s">
        <v>60</v>
      </c>
      <c r="M26">
        <v>212.56</v>
      </c>
      <c r="N26">
        <v>81.31</v>
      </c>
      <c r="O26">
        <v>17283.2536</v>
      </c>
      <c r="P26">
        <v>5</v>
      </c>
      <c r="Q26" t="s">
        <v>38</v>
      </c>
      <c r="R26" s="1">
        <v>44434</v>
      </c>
      <c r="S26" s="1">
        <v>44439</v>
      </c>
      <c r="T26">
        <v>55</v>
      </c>
      <c r="U26">
        <v>76.37</v>
      </c>
      <c r="V26">
        <v>4200.3500000000004</v>
      </c>
      <c r="W26" t="s">
        <v>36</v>
      </c>
      <c r="X26" t="s">
        <v>39</v>
      </c>
      <c r="Y26">
        <v>157</v>
      </c>
      <c r="Z26">
        <v>18.64</v>
      </c>
      <c r="AA26">
        <v>64.06</v>
      </c>
    </row>
    <row r="27" spans="1:27" hidden="1" x14ac:dyDescent="0.25">
      <c r="A27" t="s">
        <v>112</v>
      </c>
      <c r="B27" t="s">
        <v>43</v>
      </c>
      <c r="C27">
        <v>551.85</v>
      </c>
      <c r="D27">
        <v>12</v>
      </c>
      <c r="E27" t="s">
        <v>31</v>
      </c>
      <c r="F27" s="1">
        <v>44517</v>
      </c>
      <c r="G27">
        <f>YEAR(dairy_dataset[[#This Row],[Date]])</f>
        <v>2021</v>
      </c>
      <c r="H27" s="1" t="str">
        <f>TEXT(dairy_dataset[[#This Row],[Date]],"MMM")</f>
        <v>Nov</v>
      </c>
      <c r="I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 s="2">
        <v>9</v>
      </c>
      <c r="K27" t="s">
        <v>55</v>
      </c>
      <c r="L27" t="s">
        <v>60</v>
      </c>
      <c r="M27">
        <v>886.35</v>
      </c>
      <c r="N27">
        <v>62.21</v>
      </c>
      <c r="O27">
        <v>55139.833500000001</v>
      </c>
      <c r="P27">
        <v>8</v>
      </c>
      <c r="Q27" t="s">
        <v>38</v>
      </c>
      <c r="R27" s="1">
        <v>44492</v>
      </c>
      <c r="S27" s="1">
        <v>44500</v>
      </c>
      <c r="T27">
        <v>845</v>
      </c>
      <c r="U27">
        <v>66.7</v>
      </c>
      <c r="V27">
        <v>56361.5</v>
      </c>
      <c r="W27" t="s">
        <v>47</v>
      </c>
      <c r="X27" t="s">
        <v>29</v>
      </c>
      <c r="Y27">
        <v>41</v>
      </c>
      <c r="Z27">
        <v>46.25</v>
      </c>
      <c r="AA27">
        <v>70.400000000000006</v>
      </c>
    </row>
    <row r="28" spans="1:27" hidden="1" x14ac:dyDescent="0.25">
      <c r="A28" t="s">
        <v>113</v>
      </c>
      <c r="B28" t="s">
        <v>28</v>
      </c>
      <c r="C28">
        <v>109.69</v>
      </c>
      <c r="D28">
        <v>27</v>
      </c>
      <c r="E28" t="s">
        <v>40</v>
      </c>
      <c r="F28" s="1">
        <v>44768</v>
      </c>
      <c r="G28">
        <f>YEAR(dairy_dataset[[#This Row],[Date]])</f>
        <v>2022</v>
      </c>
      <c r="H28" s="1" t="str">
        <f>TEXT(dairy_dataset[[#This Row],[Date]],"MMM")</f>
        <v>Jul</v>
      </c>
      <c r="I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 s="2">
        <v>2</v>
      </c>
      <c r="K28" t="s">
        <v>66</v>
      </c>
      <c r="L28" t="s">
        <v>67</v>
      </c>
      <c r="M28">
        <v>430.46</v>
      </c>
      <c r="N28">
        <v>89.64</v>
      </c>
      <c r="O28">
        <v>38586.434399999998</v>
      </c>
      <c r="P28">
        <v>37</v>
      </c>
      <c r="Q28" t="s">
        <v>27</v>
      </c>
      <c r="R28" s="1">
        <v>44747</v>
      </c>
      <c r="S28" s="1">
        <v>44784</v>
      </c>
      <c r="T28">
        <v>47</v>
      </c>
      <c r="U28">
        <v>92.96</v>
      </c>
      <c r="V28">
        <v>4369.12</v>
      </c>
      <c r="W28" t="s">
        <v>44</v>
      </c>
      <c r="X28" t="s">
        <v>29</v>
      </c>
      <c r="Y28">
        <v>383</v>
      </c>
      <c r="Z28">
        <v>21.55</v>
      </c>
      <c r="AA28">
        <v>184.32</v>
      </c>
    </row>
    <row r="29" spans="1:27" hidden="1" x14ac:dyDescent="0.25">
      <c r="A29" t="s">
        <v>114</v>
      </c>
      <c r="B29" t="s">
        <v>47</v>
      </c>
      <c r="C29">
        <v>15.88</v>
      </c>
      <c r="D29">
        <v>90</v>
      </c>
      <c r="E29" t="s">
        <v>40</v>
      </c>
      <c r="F29" s="1">
        <v>44829</v>
      </c>
      <c r="G29">
        <f>YEAR(dairy_dataset[[#This Row],[Date]])</f>
        <v>2022</v>
      </c>
      <c r="H29" s="1" t="str">
        <f>TEXT(dairy_dataset[[#This Row],[Date]],"MMM")</f>
        <v>Sep</v>
      </c>
      <c r="I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 s="2">
        <v>2</v>
      </c>
      <c r="K29" t="s">
        <v>66</v>
      </c>
      <c r="L29" t="s">
        <v>67</v>
      </c>
      <c r="M29">
        <v>440.42</v>
      </c>
      <c r="N29">
        <v>77.459999999999994</v>
      </c>
      <c r="O29">
        <v>34114.933199999999</v>
      </c>
      <c r="P29">
        <v>36</v>
      </c>
      <c r="Q29" t="s">
        <v>27</v>
      </c>
      <c r="R29" s="1">
        <v>44793</v>
      </c>
      <c r="S29" s="1">
        <v>44829</v>
      </c>
      <c r="T29">
        <v>246</v>
      </c>
      <c r="U29">
        <v>77.53</v>
      </c>
      <c r="V29">
        <v>19072.38</v>
      </c>
      <c r="W29" t="s">
        <v>58</v>
      </c>
      <c r="X29" t="s">
        <v>48</v>
      </c>
      <c r="Y29">
        <v>194</v>
      </c>
      <c r="Z29">
        <v>88.03</v>
      </c>
      <c r="AA29">
        <v>53.81</v>
      </c>
    </row>
    <row r="30" spans="1:27" hidden="1" x14ac:dyDescent="0.25">
      <c r="A30" t="s">
        <v>115</v>
      </c>
      <c r="B30" t="s">
        <v>58</v>
      </c>
      <c r="C30">
        <v>456.36</v>
      </c>
      <c r="D30">
        <v>45</v>
      </c>
      <c r="E30" t="s">
        <v>24</v>
      </c>
      <c r="F30" s="1">
        <v>44006</v>
      </c>
      <c r="G30">
        <f>YEAR(dairy_dataset[[#This Row],[Date]])</f>
        <v>2020</v>
      </c>
      <c r="H30" s="1" t="str">
        <f>TEXT(dairy_dataset[[#This Row],[Date]],"MMM")</f>
        <v>Jun</v>
      </c>
      <c r="I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 s="2">
        <v>6</v>
      </c>
      <c r="K30" t="s">
        <v>49</v>
      </c>
      <c r="L30" t="s">
        <v>46</v>
      </c>
      <c r="M30">
        <v>565.23</v>
      </c>
      <c r="N30">
        <v>86.39</v>
      </c>
      <c r="O30">
        <v>48830.219700000001</v>
      </c>
      <c r="P30">
        <v>6</v>
      </c>
      <c r="Q30" t="s">
        <v>38</v>
      </c>
      <c r="R30" s="1">
        <v>43972</v>
      </c>
      <c r="S30" s="1">
        <v>43978</v>
      </c>
      <c r="T30">
        <v>305</v>
      </c>
      <c r="U30">
        <v>84.57</v>
      </c>
      <c r="V30">
        <v>25793.85</v>
      </c>
      <c r="W30" t="s">
        <v>44</v>
      </c>
      <c r="X30" t="s">
        <v>48</v>
      </c>
      <c r="Y30">
        <v>260</v>
      </c>
      <c r="Z30">
        <v>25.75</v>
      </c>
      <c r="AA30">
        <v>124.9</v>
      </c>
    </row>
    <row r="31" spans="1:27" hidden="1" x14ac:dyDescent="0.25">
      <c r="A31" t="s">
        <v>116</v>
      </c>
      <c r="B31" t="s">
        <v>35</v>
      </c>
      <c r="C31">
        <v>98.07</v>
      </c>
      <c r="D31">
        <v>87</v>
      </c>
      <c r="E31" t="s">
        <v>40</v>
      </c>
      <c r="F31" s="1">
        <v>44209</v>
      </c>
      <c r="G31">
        <f>YEAR(dairy_dataset[[#This Row],[Date]])</f>
        <v>2021</v>
      </c>
      <c r="H31" s="1" t="str">
        <f>TEXT(dairy_dataset[[#This Row],[Date]],"MMM")</f>
        <v>Jan</v>
      </c>
      <c r="I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 s="2">
        <v>7</v>
      </c>
      <c r="K31" t="s">
        <v>59</v>
      </c>
      <c r="L31" t="s">
        <v>60</v>
      </c>
      <c r="M31">
        <v>101.56</v>
      </c>
      <c r="N31">
        <v>18.989999999999998</v>
      </c>
      <c r="O31">
        <v>1928.6243999999999</v>
      </c>
      <c r="P31">
        <v>14</v>
      </c>
      <c r="Q31" t="s">
        <v>38</v>
      </c>
      <c r="R31" s="1">
        <v>44203</v>
      </c>
      <c r="S31" s="1">
        <v>44217</v>
      </c>
      <c r="T31">
        <v>26</v>
      </c>
      <c r="U31">
        <v>21.19</v>
      </c>
      <c r="V31">
        <v>550.94000000000005</v>
      </c>
      <c r="W31" t="s">
        <v>36</v>
      </c>
      <c r="X31" t="s">
        <v>48</v>
      </c>
      <c r="Y31">
        <v>75</v>
      </c>
      <c r="Z31">
        <v>52.26</v>
      </c>
      <c r="AA31">
        <v>113.92</v>
      </c>
    </row>
    <row r="32" spans="1:27" hidden="1" x14ac:dyDescent="0.25">
      <c r="A32" t="s">
        <v>117</v>
      </c>
      <c r="B32" t="s">
        <v>58</v>
      </c>
      <c r="C32">
        <v>726.57</v>
      </c>
      <c r="D32">
        <v>57</v>
      </c>
      <c r="E32" t="s">
        <v>31</v>
      </c>
      <c r="F32" s="1">
        <v>43976</v>
      </c>
      <c r="G32">
        <f>YEAR(dairy_dataset[[#This Row],[Date]])</f>
        <v>2020</v>
      </c>
      <c r="H32" s="1" t="str">
        <f>TEXT(dairy_dataset[[#This Row],[Date]],"MMM")</f>
        <v>May</v>
      </c>
      <c r="I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 s="2">
        <v>9</v>
      </c>
      <c r="K32" t="s">
        <v>55</v>
      </c>
      <c r="L32" t="s">
        <v>33</v>
      </c>
      <c r="M32">
        <v>770.27</v>
      </c>
      <c r="N32">
        <v>80.099999999999994</v>
      </c>
      <c r="O32">
        <v>61698.626999999993</v>
      </c>
      <c r="P32">
        <v>7</v>
      </c>
      <c r="Q32" t="s">
        <v>38</v>
      </c>
      <c r="R32" s="1">
        <v>43953</v>
      </c>
      <c r="S32" s="1">
        <v>43960</v>
      </c>
      <c r="T32">
        <v>557</v>
      </c>
      <c r="U32">
        <v>81.760000000000005</v>
      </c>
      <c r="V32">
        <v>45540.32</v>
      </c>
      <c r="W32" t="s">
        <v>28</v>
      </c>
      <c r="X32" t="s">
        <v>48</v>
      </c>
      <c r="Y32">
        <v>213</v>
      </c>
      <c r="Z32">
        <v>83.63</v>
      </c>
      <c r="AA32">
        <v>79.83</v>
      </c>
    </row>
    <row r="33" spans="1:27" hidden="1" x14ac:dyDescent="0.25">
      <c r="A33" t="s">
        <v>118</v>
      </c>
      <c r="B33" t="s">
        <v>61</v>
      </c>
      <c r="C33">
        <v>509.17</v>
      </c>
      <c r="D33">
        <v>41</v>
      </c>
      <c r="E33" t="s">
        <v>31</v>
      </c>
      <c r="F33" s="1">
        <v>43917</v>
      </c>
      <c r="G33">
        <f>YEAR(dairy_dataset[[#This Row],[Date]])</f>
        <v>2020</v>
      </c>
      <c r="H33" s="1" t="str">
        <f>TEXT(dairy_dataset[[#This Row],[Date]],"MMM")</f>
        <v>Mar</v>
      </c>
      <c r="I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 s="2">
        <v>2</v>
      </c>
      <c r="K33" t="s">
        <v>66</v>
      </c>
      <c r="L33" t="s">
        <v>33</v>
      </c>
      <c r="M33">
        <v>985.95</v>
      </c>
      <c r="N33">
        <v>92.69</v>
      </c>
      <c r="O33">
        <v>91387.705499999996</v>
      </c>
      <c r="P33">
        <v>28</v>
      </c>
      <c r="Q33" t="s">
        <v>38</v>
      </c>
      <c r="R33" s="1">
        <v>43882</v>
      </c>
      <c r="S33" s="1">
        <v>43910</v>
      </c>
      <c r="T33">
        <v>56</v>
      </c>
      <c r="U33">
        <v>96.86</v>
      </c>
      <c r="V33">
        <v>5424.16</v>
      </c>
      <c r="W33" t="s">
        <v>43</v>
      </c>
      <c r="X33" t="s">
        <v>48</v>
      </c>
      <c r="Y33">
        <v>929</v>
      </c>
      <c r="Z33">
        <v>37.94</v>
      </c>
      <c r="AA33">
        <v>187.73</v>
      </c>
    </row>
    <row r="34" spans="1:27" hidden="1" x14ac:dyDescent="0.25">
      <c r="A34" t="s">
        <v>119</v>
      </c>
      <c r="B34" t="s">
        <v>54</v>
      </c>
      <c r="C34">
        <v>573.99</v>
      </c>
      <c r="D34">
        <v>100</v>
      </c>
      <c r="E34" t="s">
        <v>24</v>
      </c>
      <c r="F34" s="1">
        <v>44562</v>
      </c>
      <c r="G34">
        <f>YEAR(dairy_dataset[[#This Row],[Date]])</f>
        <v>2022</v>
      </c>
      <c r="H34" s="1" t="str">
        <f>TEXT(dairy_dataset[[#This Row],[Date]],"MMM")</f>
        <v>Jan</v>
      </c>
      <c r="I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 s="2">
        <v>9</v>
      </c>
      <c r="K34" t="s">
        <v>55</v>
      </c>
      <c r="L34" t="s">
        <v>46</v>
      </c>
      <c r="M34">
        <v>595.79</v>
      </c>
      <c r="N34">
        <v>44.3</v>
      </c>
      <c r="O34">
        <v>26393.496999999996</v>
      </c>
      <c r="P34">
        <v>12</v>
      </c>
      <c r="Q34" t="s">
        <v>38</v>
      </c>
      <c r="R34" s="1">
        <v>44528</v>
      </c>
      <c r="S34" s="1">
        <v>44540</v>
      </c>
      <c r="T34">
        <v>137</v>
      </c>
      <c r="U34">
        <v>46.82</v>
      </c>
      <c r="V34">
        <v>6414.34</v>
      </c>
      <c r="W34" t="s">
        <v>28</v>
      </c>
      <c r="X34" t="s">
        <v>29</v>
      </c>
      <c r="Y34">
        <v>458</v>
      </c>
      <c r="Z34">
        <v>91.23</v>
      </c>
      <c r="AA34">
        <v>73.05</v>
      </c>
    </row>
    <row r="35" spans="1:27" hidden="1" x14ac:dyDescent="0.25">
      <c r="A35" t="s">
        <v>120</v>
      </c>
      <c r="B35" t="s">
        <v>36</v>
      </c>
      <c r="C35">
        <v>589.36</v>
      </c>
      <c r="D35">
        <v>97</v>
      </c>
      <c r="E35" t="s">
        <v>24</v>
      </c>
      <c r="F35" s="1">
        <v>43740</v>
      </c>
      <c r="G35">
        <f>YEAR(dairy_dataset[[#This Row],[Date]])</f>
        <v>2019</v>
      </c>
      <c r="H35" s="1" t="str">
        <f>TEXT(dairy_dataset[[#This Row],[Date]],"MMM")</f>
        <v>Oct</v>
      </c>
      <c r="I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 s="2">
        <v>10</v>
      </c>
      <c r="K35" t="s">
        <v>64</v>
      </c>
      <c r="L35" t="s">
        <v>33</v>
      </c>
      <c r="M35">
        <v>581.5</v>
      </c>
      <c r="N35">
        <v>43.88</v>
      </c>
      <c r="O35">
        <v>25516.22</v>
      </c>
      <c r="P35">
        <v>136</v>
      </c>
      <c r="Q35" t="s">
        <v>65</v>
      </c>
      <c r="R35" s="1">
        <v>43700</v>
      </c>
      <c r="S35" s="1">
        <v>43836</v>
      </c>
      <c r="T35">
        <v>86</v>
      </c>
      <c r="U35">
        <v>41.49</v>
      </c>
      <c r="V35">
        <v>3568.14</v>
      </c>
      <c r="W35" t="s">
        <v>61</v>
      </c>
      <c r="X35" t="s">
        <v>29</v>
      </c>
      <c r="Y35">
        <v>495</v>
      </c>
      <c r="Z35">
        <v>54.72</v>
      </c>
      <c r="AA35">
        <v>156.21</v>
      </c>
    </row>
    <row r="36" spans="1:27" hidden="1" x14ac:dyDescent="0.25">
      <c r="A36" t="s">
        <v>121</v>
      </c>
      <c r="B36" t="s">
        <v>52</v>
      </c>
      <c r="C36">
        <v>197.58</v>
      </c>
      <c r="D36">
        <v>65</v>
      </c>
      <c r="E36" t="s">
        <v>40</v>
      </c>
      <c r="F36" s="1">
        <v>43599</v>
      </c>
      <c r="G36">
        <f>YEAR(dairy_dataset[[#This Row],[Date]])</f>
        <v>2019</v>
      </c>
      <c r="H36" s="1" t="str">
        <f>TEXT(dairy_dataset[[#This Row],[Date]],"MMM")</f>
        <v>May</v>
      </c>
      <c r="I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 s="2">
        <v>4</v>
      </c>
      <c r="K36" t="s">
        <v>37</v>
      </c>
      <c r="L36" t="s">
        <v>26</v>
      </c>
      <c r="M36">
        <v>332.87</v>
      </c>
      <c r="N36">
        <v>97.87</v>
      </c>
      <c r="O36">
        <v>32577.986900000004</v>
      </c>
      <c r="P36">
        <v>22</v>
      </c>
      <c r="Q36" t="s">
        <v>27</v>
      </c>
      <c r="R36" s="1">
        <v>43543</v>
      </c>
      <c r="S36" s="1">
        <v>43565</v>
      </c>
      <c r="T36">
        <v>95</v>
      </c>
      <c r="U36">
        <v>101.56</v>
      </c>
      <c r="V36">
        <v>9648.2000000000007</v>
      </c>
      <c r="W36" t="s">
        <v>52</v>
      </c>
      <c r="X36" t="s">
        <v>48</v>
      </c>
      <c r="Y36">
        <v>237</v>
      </c>
      <c r="Z36">
        <v>75.91</v>
      </c>
      <c r="AA36">
        <v>59.2</v>
      </c>
    </row>
    <row r="37" spans="1:27" hidden="1" x14ac:dyDescent="0.25">
      <c r="A37" t="s">
        <v>122</v>
      </c>
      <c r="B37" t="s">
        <v>54</v>
      </c>
      <c r="C37">
        <v>639.32000000000005</v>
      </c>
      <c r="D37">
        <v>25</v>
      </c>
      <c r="E37" t="s">
        <v>31</v>
      </c>
      <c r="F37" s="1">
        <v>44679</v>
      </c>
      <c r="G37">
        <f>YEAR(dairy_dataset[[#This Row],[Date]])</f>
        <v>2022</v>
      </c>
      <c r="H37" s="1" t="str">
        <f>TEXT(dairy_dataset[[#This Row],[Date]],"MMM")</f>
        <v>Apr</v>
      </c>
      <c r="I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 s="2">
        <v>1</v>
      </c>
      <c r="K37" t="s">
        <v>32</v>
      </c>
      <c r="L37" t="s">
        <v>50</v>
      </c>
      <c r="M37">
        <v>652.4</v>
      </c>
      <c r="N37">
        <v>61.24</v>
      </c>
      <c r="O37">
        <v>39952.976000000002</v>
      </c>
      <c r="P37">
        <v>1</v>
      </c>
      <c r="Q37" t="s">
        <v>63</v>
      </c>
      <c r="R37" s="1">
        <v>44663</v>
      </c>
      <c r="S37" s="1">
        <v>44664</v>
      </c>
      <c r="T37">
        <v>389</v>
      </c>
      <c r="U37">
        <v>65.53</v>
      </c>
      <c r="V37">
        <v>25491.17</v>
      </c>
      <c r="W37" t="s">
        <v>23</v>
      </c>
      <c r="X37" t="s">
        <v>48</v>
      </c>
      <c r="Y37">
        <v>263</v>
      </c>
      <c r="Z37">
        <v>45.01</v>
      </c>
      <c r="AA37">
        <v>121.01</v>
      </c>
    </row>
    <row r="38" spans="1:27" hidden="1" x14ac:dyDescent="0.25">
      <c r="A38" t="s">
        <v>123</v>
      </c>
      <c r="B38" t="s">
        <v>58</v>
      </c>
      <c r="C38">
        <v>750.03</v>
      </c>
      <c r="D38">
        <v>81</v>
      </c>
      <c r="E38" t="s">
        <v>40</v>
      </c>
      <c r="F38" s="1">
        <v>43841</v>
      </c>
      <c r="G38">
        <f>YEAR(dairy_dataset[[#This Row],[Date]])</f>
        <v>2020</v>
      </c>
      <c r="H38" s="1" t="str">
        <f>TEXT(dairy_dataset[[#This Row],[Date]],"MMM")</f>
        <v>Jan</v>
      </c>
      <c r="I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 s="2">
        <v>10</v>
      </c>
      <c r="K38" t="s">
        <v>64</v>
      </c>
      <c r="L38" t="s">
        <v>33</v>
      </c>
      <c r="M38">
        <v>486.43</v>
      </c>
      <c r="N38">
        <v>27.23</v>
      </c>
      <c r="O38">
        <v>13245.4889</v>
      </c>
      <c r="P38">
        <v>129</v>
      </c>
      <c r="Q38" t="s">
        <v>65</v>
      </c>
      <c r="R38" s="1">
        <v>43819</v>
      </c>
      <c r="S38" s="1">
        <v>43948</v>
      </c>
      <c r="T38">
        <v>384</v>
      </c>
      <c r="U38">
        <v>25.51</v>
      </c>
      <c r="V38">
        <v>9795.84</v>
      </c>
      <c r="W38" t="s">
        <v>35</v>
      </c>
      <c r="X38" t="s">
        <v>39</v>
      </c>
      <c r="Y38">
        <v>102</v>
      </c>
      <c r="Z38">
        <v>99.86</v>
      </c>
      <c r="AA38">
        <v>189.33</v>
      </c>
    </row>
    <row r="39" spans="1:27" hidden="1" x14ac:dyDescent="0.25">
      <c r="A39" t="s">
        <v>124</v>
      </c>
      <c r="B39" t="s">
        <v>44</v>
      </c>
      <c r="C39">
        <v>987.14</v>
      </c>
      <c r="D39">
        <v>52</v>
      </c>
      <c r="E39" t="s">
        <v>31</v>
      </c>
      <c r="F39" s="1">
        <v>44224</v>
      </c>
      <c r="G39">
        <f>YEAR(dairy_dataset[[#This Row],[Date]])</f>
        <v>2021</v>
      </c>
      <c r="H39" s="1" t="str">
        <f>TEXT(dairy_dataset[[#This Row],[Date]],"MMM")</f>
        <v>Jan</v>
      </c>
      <c r="I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 s="2">
        <v>7</v>
      </c>
      <c r="K39" t="s">
        <v>59</v>
      </c>
      <c r="L39" t="s">
        <v>60</v>
      </c>
      <c r="M39">
        <v>524.71</v>
      </c>
      <c r="N39">
        <v>49.39</v>
      </c>
      <c r="O39">
        <v>25915.426900000002</v>
      </c>
      <c r="P39">
        <v>17</v>
      </c>
      <c r="Q39" t="s">
        <v>38</v>
      </c>
      <c r="R39" s="1">
        <v>44187</v>
      </c>
      <c r="S39" s="1">
        <v>44204</v>
      </c>
      <c r="T39">
        <v>167</v>
      </c>
      <c r="U39">
        <v>45.86</v>
      </c>
      <c r="V39">
        <v>7658.62</v>
      </c>
      <c r="W39" t="s">
        <v>51</v>
      </c>
      <c r="X39" t="s">
        <v>48</v>
      </c>
      <c r="Y39">
        <v>357</v>
      </c>
      <c r="Z39">
        <v>33.58</v>
      </c>
      <c r="AA39">
        <v>118.33</v>
      </c>
    </row>
    <row r="40" spans="1:27" hidden="1" x14ac:dyDescent="0.25">
      <c r="A40" t="s">
        <v>125</v>
      </c>
      <c r="B40" t="s">
        <v>52</v>
      </c>
      <c r="C40">
        <v>783.65</v>
      </c>
      <c r="D40">
        <v>77</v>
      </c>
      <c r="E40" t="s">
        <v>31</v>
      </c>
      <c r="F40" s="1">
        <v>44753</v>
      </c>
      <c r="G40">
        <f>YEAR(dairy_dataset[[#This Row],[Date]])</f>
        <v>2022</v>
      </c>
      <c r="H40" s="1" t="str">
        <f>TEXT(dairy_dataset[[#This Row],[Date]],"MMM")</f>
        <v>Jul</v>
      </c>
      <c r="I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 s="2">
        <v>7</v>
      </c>
      <c r="K40" t="s">
        <v>59</v>
      </c>
      <c r="L40" t="s">
        <v>60</v>
      </c>
      <c r="M40">
        <v>675.65</v>
      </c>
      <c r="N40">
        <v>36.869999999999997</v>
      </c>
      <c r="O40">
        <v>24911.215499999998</v>
      </c>
      <c r="P40">
        <v>12</v>
      </c>
      <c r="Q40" t="s">
        <v>38</v>
      </c>
      <c r="R40" s="1">
        <v>44709</v>
      </c>
      <c r="S40" s="1">
        <v>44721</v>
      </c>
      <c r="T40">
        <v>671</v>
      </c>
      <c r="U40">
        <v>32.92</v>
      </c>
      <c r="V40">
        <v>22089.32</v>
      </c>
      <c r="W40" t="s">
        <v>43</v>
      </c>
      <c r="X40" t="s">
        <v>29</v>
      </c>
      <c r="Y40">
        <v>4</v>
      </c>
      <c r="Z40">
        <v>10.25</v>
      </c>
      <c r="AA40">
        <v>55.87</v>
      </c>
    </row>
    <row r="41" spans="1:27" hidden="1" x14ac:dyDescent="0.25">
      <c r="A41" t="s">
        <v>126</v>
      </c>
      <c r="B41" t="s">
        <v>47</v>
      </c>
      <c r="C41">
        <v>373.77</v>
      </c>
      <c r="D41">
        <v>79</v>
      </c>
      <c r="E41" t="s">
        <v>24</v>
      </c>
      <c r="F41" s="1">
        <v>44356</v>
      </c>
      <c r="G41">
        <f>YEAR(dairy_dataset[[#This Row],[Date]])</f>
        <v>2021</v>
      </c>
      <c r="H41" s="1" t="str">
        <f>TEXT(dairy_dataset[[#This Row],[Date]],"MMM")</f>
        <v>Jun</v>
      </c>
      <c r="I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 s="2">
        <v>6</v>
      </c>
      <c r="K41" t="s">
        <v>49</v>
      </c>
      <c r="L41" t="s">
        <v>33</v>
      </c>
      <c r="M41">
        <v>267.20999999999998</v>
      </c>
      <c r="N41">
        <v>27.31</v>
      </c>
      <c r="O41">
        <v>7297.5050999999994</v>
      </c>
      <c r="P41">
        <v>6</v>
      </c>
      <c r="Q41" t="s">
        <v>38</v>
      </c>
      <c r="R41" s="1">
        <v>44304</v>
      </c>
      <c r="S41" s="1">
        <v>44310</v>
      </c>
      <c r="T41">
        <v>116</v>
      </c>
      <c r="U41">
        <v>22.62</v>
      </c>
      <c r="V41">
        <v>2623.92</v>
      </c>
      <c r="W41" t="s">
        <v>35</v>
      </c>
      <c r="X41" t="s">
        <v>29</v>
      </c>
      <c r="Y41">
        <v>151</v>
      </c>
      <c r="Z41">
        <v>53.34</v>
      </c>
      <c r="AA41">
        <v>42.38</v>
      </c>
    </row>
    <row r="42" spans="1:27" hidden="1" x14ac:dyDescent="0.25">
      <c r="A42" t="s">
        <v>127</v>
      </c>
      <c r="B42" t="s">
        <v>58</v>
      </c>
      <c r="C42">
        <v>819.45</v>
      </c>
      <c r="D42">
        <v>42</v>
      </c>
      <c r="E42" t="s">
        <v>24</v>
      </c>
      <c r="F42" s="1">
        <v>43519</v>
      </c>
      <c r="G42">
        <f>YEAR(dairy_dataset[[#This Row],[Date]])</f>
        <v>2019</v>
      </c>
      <c r="H42" s="1" t="str">
        <f>TEXT(dairy_dataset[[#This Row],[Date]],"MMM")</f>
        <v>Feb</v>
      </c>
      <c r="I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 s="2">
        <v>8</v>
      </c>
      <c r="K42" t="s">
        <v>45</v>
      </c>
      <c r="L42" t="s">
        <v>46</v>
      </c>
      <c r="M42">
        <v>801.25</v>
      </c>
      <c r="N42">
        <v>34.799999999999997</v>
      </c>
      <c r="O42">
        <v>27883.499999999996</v>
      </c>
      <c r="P42">
        <v>14</v>
      </c>
      <c r="Q42" t="s">
        <v>38</v>
      </c>
      <c r="R42" s="1">
        <v>43490</v>
      </c>
      <c r="S42" s="1">
        <v>43504</v>
      </c>
      <c r="T42">
        <v>292</v>
      </c>
      <c r="U42">
        <v>38.9</v>
      </c>
      <c r="V42">
        <v>11358.8</v>
      </c>
      <c r="W42" t="s">
        <v>23</v>
      </c>
      <c r="X42" t="s">
        <v>29</v>
      </c>
      <c r="Y42">
        <v>509</v>
      </c>
      <c r="Z42">
        <v>46.12</v>
      </c>
      <c r="AA42">
        <v>32.450000000000003</v>
      </c>
    </row>
    <row r="43" spans="1:27" hidden="1" x14ac:dyDescent="0.25">
      <c r="A43" t="s">
        <v>128</v>
      </c>
      <c r="B43" t="s">
        <v>61</v>
      </c>
      <c r="C43">
        <v>778.16</v>
      </c>
      <c r="D43">
        <v>42</v>
      </c>
      <c r="E43" t="s">
        <v>31</v>
      </c>
      <c r="F43" s="1">
        <v>43810</v>
      </c>
      <c r="G43">
        <f>YEAR(dairy_dataset[[#This Row],[Date]])</f>
        <v>2019</v>
      </c>
      <c r="H43" s="1" t="str">
        <f>TEXT(dairy_dataset[[#This Row],[Date]],"MMM")</f>
        <v>Dec</v>
      </c>
      <c r="I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3" s="2">
        <v>7</v>
      </c>
      <c r="K43" t="s">
        <v>59</v>
      </c>
      <c r="L43" t="s">
        <v>50</v>
      </c>
      <c r="M43">
        <v>112.8</v>
      </c>
      <c r="N43">
        <v>91.62</v>
      </c>
      <c r="O43">
        <v>10334.736000000001</v>
      </c>
      <c r="P43">
        <v>13</v>
      </c>
      <c r="Q43" t="s">
        <v>38</v>
      </c>
      <c r="R43" s="1">
        <v>43768</v>
      </c>
      <c r="S43" s="1">
        <v>43781</v>
      </c>
      <c r="T43">
        <v>104</v>
      </c>
      <c r="U43">
        <v>93.93</v>
      </c>
      <c r="V43">
        <v>9768.7199999999993</v>
      </c>
      <c r="W43" t="s">
        <v>54</v>
      </c>
      <c r="X43" t="s">
        <v>48</v>
      </c>
      <c r="Y43">
        <v>8</v>
      </c>
      <c r="Z43">
        <v>92.48</v>
      </c>
      <c r="AA43">
        <v>104.82</v>
      </c>
    </row>
    <row r="44" spans="1:27" hidden="1" x14ac:dyDescent="0.25">
      <c r="A44" t="s">
        <v>129</v>
      </c>
      <c r="B44" t="s">
        <v>36</v>
      </c>
      <c r="C44">
        <v>428.84</v>
      </c>
      <c r="D44">
        <v>88</v>
      </c>
      <c r="E44" t="s">
        <v>24</v>
      </c>
      <c r="F44" s="1">
        <v>44600</v>
      </c>
      <c r="G44">
        <f>YEAR(dairy_dataset[[#This Row],[Date]])</f>
        <v>2022</v>
      </c>
      <c r="H44" s="1" t="str">
        <f>TEXT(dairy_dataset[[#This Row],[Date]],"MMM")</f>
        <v>Feb</v>
      </c>
      <c r="I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4" s="2">
        <v>7</v>
      </c>
      <c r="K44" t="s">
        <v>59</v>
      </c>
      <c r="L44" t="s">
        <v>60</v>
      </c>
      <c r="M44">
        <v>797.52</v>
      </c>
      <c r="N44">
        <v>92.04</v>
      </c>
      <c r="O44">
        <v>73403.7408</v>
      </c>
      <c r="P44">
        <v>13</v>
      </c>
      <c r="Q44" t="s">
        <v>38</v>
      </c>
      <c r="R44" s="1">
        <v>44574</v>
      </c>
      <c r="S44" s="1">
        <v>44587</v>
      </c>
      <c r="T44">
        <v>715</v>
      </c>
      <c r="U44">
        <v>89.08</v>
      </c>
      <c r="V44">
        <v>63692.2</v>
      </c>
      <c r="W44" t="s">
        <v>56</v>
      </c>
      <c r="X44" t="s">
        <v>29</v>
      </c>
      <c r="Y44">
        <v>82</v>
      </c>
      <c r="Z44">
        <v>17.510000000000002</v>
      </c>
      <c r="AA44">
        <v>21.64</v>
      </c>
    </row>
    <row r="45" spans="1:27" hidden="1" x14ac:dyDescent="0.25">
      <c r="A45" t="s">
        <v>130</v>
      </c>
      <c r="B45" t="s">
        <v>58</v>
      </c>
      <c r="C45">
        <v>389.58</v>
      </c>
      <c r="D45">
        <v>36</v>
      </c>
      <c r="E45" t="s">
        <v>31</v>
      </c>
      <c r="F45" s="1">
        <v>44295</v>
      </c>
      <c r="G45">
        <f>YEAR(dairy_dataset[[#This Row],[Date]])</f>
        <v>2021</v>
      </c>
      <c r="H45" s="1" t="str">
        <f>TEXT(dairy_dataset[[#This Row],[Date]],"MMM")</f>
        <v>Apr</v>
      </c>
      <c r="I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5" s="2">
        <v>5</v>
      </c>
      <c r="K45" t="s">
        <v>25</v>
      </c>
      <c r="L45" t="s">
        <v>33</v>
      </c>
      <c r="M45">
        <v>675.77</v>
      </c>
      <c r="N45">
        <v>52.35</v>
      </c>
      <c r="O45">
        <v>35376.559500000003</v>
      </c>
      <c r="P45">
        <v>24</v>
      </c>
      <c r="Q45" t="s">
        <v>27</v>
      </c>
      <c r="R45" s="1">
        <v>44247</v>
      </c>
      <c r="S45" s="1">
        <v>44271</v>
      </c>
      <c r="T45">
        <v>6</v>
      </c>
      <c r="U45">
        <v>54.41</v>
      </c>
      <c r="V45">
        <v>326.45999999999998</v>
      </c>
      <c r="W45" t="s">
        <v>51</v>
      </c>
      <c r="X45" t="s">
        <v>29</v>
      </c>
      <c r="Y45">
        <v>669</v>
      </c>
      <c r="Z45">
        <v>15.3</v>
      </c>
      <c r="AA45">
        <v>106.03</v>
      </c>
    </row>
    <row r="46" spans="1:27" hidden="1" x14ac:dyDescent="0.25">
      <c r="A46" t="s">
        <v>131</v>
      </c>
      <c r="B46" t="s">
        <v>43</v>
      </c>
      <c r="C46">
        <v>332.75</v>
      </c>
      <c r="D46">
        <v>98</v>
      </c>
      <c r="E46" t="s">
        <v>24</v>
      </c>
      <c r="F46" s="1">
        <v>43761</v>
      </c>
      <c r="G46">
        <f>YEAR(dairy_dataset[[#This Row],[Date]])</f>
        <v>2019</v>
      </c>
      <c r="H46" s="1" t="str">
        <f>TEXT(dairy_dataset[[#This Row],[Date]],"MMM")</f>
        <v>Oct</v>
      </c>
      <c r="I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6" s="2">
        <v>1</v>
      </c>
      <c r="K46" t="s">
        <v>32</v>
      </c>
      <c r="L46" t="s">
        <v>60</v>
      </c>
      <c r="M46">
        <v>865.01</v>
      </c>
      <c r="N46">
        <v>46.37</v>
      </c>
      <c r="O46">
        <v>40110.513699999996</v>
      </c>
      <c r="P46">
        <v>2</v>
      </c>
      <c r="Q46" t="s">
        <v>63</v>
      </c>
      <c r="R46" s="1">
        <v>43749</v>
      </c>
      <c r="S46" s="1">
        <v>43751</v>
      </c>
      <c r="T46">
        <v>302</v>
      </c>
      <c r="U46">
        <v>42.34</v>
      </c>
      <c r="V46">
        <v>12786.68</v>
      </c>
      <c r="W46" t="s">
        <v>61</v>
      </c>
      <c r="X46" t="s">
        <v>48</v>
      </c>
      <c r="Y46">
        <v>563</v>
      </c>
      <c r="Z46">
        <v>70.099999999999994</v>
      </c>
      <c r="AA46">
        <v>170.61</v>
      </c>
    </row>
    <row r="47" spans="1:27" hidden="1" x14ac:dyDescent="0.25">
      <c r="A47" t="s">
        <v>132</v>
      </c>
      <c r="B47" t="s">
        <v>58</v>
      </c>
      <c r="C47">
        <v>524.45000000000005</v>
      </c>
      <c r="D47">
        <v>67</v>
      </c>
      <c r="E47" t="s">
        <v>24</v>
      </c>
      <c r="F47" s="1">
        <v>43728</v>
      </c>
      <c r="G47">
        <f>YEAR(dairy_dataset[[#This Row],[Date]])</f>
        <v>2019</v>
      </c>
      <c r="H47" s="1" t="str">
        <f>TEXT(dairy_dataset[[#This Row],[Date]],"MMM")</f>
        <v>Sep</v>
      </c>
      <c r="I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7" s="2">
        <v>2</v>
      </c>
      <c r="K47" t="s">
        <v>66</v>
      </c>
      <c r="L47" t="s">
        <v>33</v>
      </c>
      <c r="M47">
        <v>8.4700000000000006</v>
      </c>
      <c r="N47">
        <v>90.79</v>
      </c>
      <c r="O47">
        <v>768.99130000000014</v>
      </c>
      <c r="P47">
        <v>38</v>
      </c>
      <c r="Q47" t="s">
        <v>38</v>
      </c>
      <c r="R47" s="1">
        <v>43689</v>
      </c>
      <c r="S47" s="1">
        <v>43727</v>
      </c>
      <c r="T47">
        <v>3</v>
      </c>
      <c r="U47">
        <v>87.28</v>
      </c>
      <c r="V47">
        <v>261.83999999999997</v>
      </c>
      <c r="W47" t="s">
        <v>61</v>
      </c>
      <c r="X47" t="s">
        <v>48</v>
      </c>
      <c r="Y47">
        <v>5</v>
      </c>
      <c r="Z47">
        <v>54.58</v>
      </c>
      <c r="AA47">
        <v>128.52000000000001</v>
      </c>
    </row>
    <row r="48" spans="1:27" hidden="1" x14ac:dyDescent="0.25">
      <c r="A48" t="s">
        <v>133</v>
      </c>
      <c r="B48" t="s">
        <v>28</v>
      </c>
      <c r="C48">
        <v>816.9</v>
      </c>
      <c r="D48">
        <v>21</v>
      </c>
      <c r="E48" t="s">
        <v>40</v>
      </c>
      <c r="F48" s="1">
        <v>44228</v>
      </c>
      <c r="G48">
        <f>YEAR(dairy_dataset[[#This Row],[Date]])</f>
        <v>2021</v>
      </c>
      <c r="H48" s="1" t="str">
        <f>TEXT(dairy_dataset[[#This Row],[Date]],"MMM")</f>
        <v>Feb</v>
      </c>
      <c r="I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8" s="2">
        <v>9</v>
      </c>
      <c r="K48" t="s">
        <v>55</v>
      </c>
      <c r="L48" t="s">
        <v>33</v>
      </c>
      <c r="M48">
        <v>381.78</v>
      </c>
      <c r="N48">
        <v>23.83</v>
      </c>
      <c r="O48">
        <v>9097.8173999999981</v>
      </c>
      <c r="P48">
        <v>10</v>
      </c>
      <c r="Q48" t="s">
        <v>38</v>
      </c>
      <c r="R48" s="1">
        <v>44185</v>
      </c>
      <c r="S48" s="1">
        <v>44195</v>
      </c>
      <c r="T48">
        <v>82</v>
      </c>
      <c r="U48">
        <v>20.25</v>
      </c>
      <c r="V48">
        <v>1660.5</v>
      </c>
      <c r="W48" t="s">
        <v>61</v>
      </c>
      <c r="X48" t="s">
        <v>29</v>
      </c>
      <c r="Y48">
        <v>299</v>
      </c>
      <c r="Z48">
        <v>39.14</v>
      </c>
      <c r="AA48">
        <v>188.98</v>
      </c>
    </row>
    <row r="49" spans="1:27" hidden="1" x14ac:dyDescent="0.25">
      <c r="A49" t="s">
        <v>134</v>
      </c>
      <c r="B49" t="s">
        <v>28</v>
      </c>
      <c r="C49">
        <v>343.51</v>
      </c>
      <c r="D49">
        <v>12</v>
      </c>
      <c r="E49" t="s">
        <v>24</v>
      </c>
      <c r="F49" s="1">
        <v>43954</v>
      </c>
      <c r="G49">
        <f>YEAR(dairy_dataset[[#This Row],[Date]])</f>
        <v>2020</v>
      </c>
      <c r="H49" s="1" t="str">
        <f>TEXT(dairy_dataset[[#This Row],[Date]],"MMM")</f>
        <v>May</v>
      </c>
      <c r="I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9" s="2">
        <v>1</v>
      </c>
      <c r="K49" t="s">
        <v>32</v>
      </c>
      <c r="L49" t="s">
        <v>50</v>
      </c>
      <c r="M49">
        <v>834.13</v>
      </c>
      <c r="N49">
        <v>25.48</v>
      </c>
      <c r="O49">
        <v>21253.632399999999</v>
      </c>
      <c r="P49">
        <v>1</v>
      </c>
      <c r="Q49" t="s">
        <v>63</v>
      </c>
      <c r="R49" s="1">
        <v>43915</v>
      </c>
      <c r="S49" s="1">
        <v>43916</v>
      </c>
      <c r="T49">
        <v>406</v>
      </c>
      <c r="U49">
        <v>27.22</v>
      </c>
      <c r="V49">
        <v>11051.32</v>
      </c>
      <c r="W49" t="s">
        <v>23</v>
      </c>
      <c r="X49" t="s">
        <v>39</v>
      </c>
      <c r="Y49">
        <v>428</v>
      </c>
      <c r="Z49">
        <v>58.16</v>
      </c>
      <c r="AA49">
        <v>128.69</v>
      </c>
    </row>
    <row r="50" spans="1:27" hidden="1" x14ac:dyDescent="0.25">
      <c r="A50" t="s">
        <v>135</v>
      </c>
      <c r="B50" t="s">
        <v>56</v>
      </c>
      <c r="C50">
        <v>201.32</v>
      </c>
      <c r="D50">
        <v>37</v>
      </c>
      <c r="E50" t="s">
        <v>24</v>
      </c>
      <c r="F50" s="1">
        <v>43692</v>
      </c>
      <c r="G50">
        <f>YEAR(dairy_dataset[[#This Row],[Date]])</f>
        <v>2019</v>
      </c>
      <c r="H50" s="1" t="str">
        <f>TEXT(dairy_dataset[[#This Row],[Date]],"MMM")</f>
        <v>Aug</v>
      </c>
      <c r="I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0" s="2">
        <v>7</v>
      </c>
      <c r="K50" t="s">
        <v>59</v>
      </c>
      <c r="L50" t="s">
        <v>33</v>
      </c>
      <c r="M50">
        <v>681.45</v>
      </c>
      <c r="N50">
        <v>78.56</v>
      </c>
      <c r="O50">
        <v>53534.712000000007</v>
      </c>
      <c r="P50">
        <v>16</v>
      </c>
      <c r="Q50" t="s">
        <v>38</v>
      </c>
      <c r="R50" s="1">
        <v>43650</v>
      </c>
      <c r="S50" s="1">
        <v>43666</v>
      </c>
      <c r="T50">
        <v>552</v>
      </c>
      <c r="U50">
        <v>74.45</v>
      </c>
      <c r="V50">
        <v>41096.400000000001</v>
      </c>
      <c r="W50" t="s">
        <v>56</v>
      </c>
      <c r="X50" t="s">
        <v>48</v>
      </c>
      <c r="Y50">
        <v>129</v>
      </c>
      <c r="Z50">
        <v>64.849999999999994</v>
      </c>
      <c r="AA50">
        <v>86.46</v>
      </c>
    </row>
    <row r="51" spans="1:27" hidden="1" x14ac:dyDescent="0.25">
      <c r="A51" t="s">
        <v>136</v>
      </c>
      <c r="B51" t="s">
        <v>58</v>
      </c>
      <c r="C51">
        <v>827.42</v>
      </c>
      <c r="D51">
        <v>82</v>
      </c>
      <c r="E51" t="s">
        <v>31</v>
      </c>
      <c r="F51" s="1">
        <v>43527</v>
      </c>
      <c r="G51">
        <f>YEAR(dairy_dataset[[#This Row],[Date]])</f>
        <v>2019</v>
      </c>
      <c r="H51" s="1" t="str">
        <f>TEXT(dairy_dataset[[#This Row],[Date]],"MMM")</f>
        <v>Mar</v>
      </c>
      <c r="I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1" s="2">
        <v>9</v>
      </c>
      <c r="K51" t="s">
        <v>55</v>
      </c>
      <c r="L51" t="s">
        <v>50</v>
      </c>
      <c r="M51">
        <v>988.64</v>
      </c>
      <c r="N51">
        <v>55.77</v>
      </c>
      <c r="O51">
        <v>55136.452799999999</v>
      </c>
      <c r="P51">
        <v>9</v>
      </c>
      <c r="Q51" t="s">
        <v>38</v>
      </c>
      <c r="R51" s="1">
        <v>43521</v>
      </c>
      <c r="S51" s="1">
        <v>43530</v>
      </c>
      <c r="T51">
        <v>262</v>
      </c>
      <c r="U51">
        <v>52.57</v>
      </c>
      <c r="V51">
        <v>13773.34</v>
      </c>
      <c r="W51" t="s">
        <v>23</v>
      </c>
      <c r="X51" t="s">
        <v>48</v>
      </c>
      <c r="Y51">
        <v>726</v>
      </c>
      <c r="Z51">
        <v>78.44</v>
      </c>
      <c r="AA51">
        <v>138.43</v>
      </c>
    </row>
    <row r="52" spans="1:27" hidden="1" x14ac:dyDescent="0.25">
      <c r="A52" t="s">
        <v>137</v>
      </c>
      <c r="B52" t="s">
        <v>47</v>
      </c>
      <c r="C52">
        <v>327.49</v>
      </c>
      <c r="D52">
        <v>65</v>
      </c>
      <c r="E52" t="s">
        <v>24</v>
      </c>
      <c r="F52" s="1">
        <v>43797</v>
      </c>
      <c r="G52">
        <f>YEAR(dairy_dataset[[#This Row],[Date]])</f>
        <v>2019</v>
      </c>
      <c r="H52" s="1" t="str">
        <f>TEXT(dairy_dataset[[#This Row],[Date]],"MMM")</f>
        <v>Nov</v>
      </c>
      <c r="I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2" s="2">
        <v>8</v>
      </c>
      <c r="K52" t="s">
        <v>45</v>
      </c>
      <c r="L52" t="s">
        <v>46</v>
      </c>
      <c r="M52">
        <v>410.48</v>
      </c>
      <c r="N52">
        <v>41.31</v>
      </c>
      <c r="O52">
        <v>16956.928800000002</v>
      </c>
      <c r="P52">
        <v>11</v>
      </c>
      <c r="Q52" t="s">
        <v>38</v>
      </c>
      <c r="R52" s="1">
        <v>43765</v>
      </c>
      <c r="S52" s="1">
        <v>43776</v>
      </c>
      <c r="T52">
        <v>141</v>
      </c>
      <c r="U52">
        <v>43.02</v>
      </c>
      <c r="V52">
        <v>6065.82</v>
      </c>
      <c r="W52" t="s">
        <v>61</v>
      </c>
      <c r="X52" t="s">
        <v>39</v>
      </c>
      <c r="Y52">
        <v>269</v>
      </c>
      <c r="Z52">
        <v>62.67</v>
      </c>
      <c r="AA52">
        <v>83.4</v>
      </c>
    </row>
    <row r="53" spans="1:27" hidden="1" x14ac:dyDescent="0.25">
      <c r="A53" t="s">
        <v>138</v>
      </c>
      <c r="B53" t="s">
        <v>43</v>
      </c>
      <c r="C53">
        <v>226.52</v>
      </c>
      <c r="D53">
        <v>53</v>
      </c>
      <c r="E53" t="s">
        <v>31</v>
      </c>
      <c r="F53" s="1">
        <v>44263</v>
      </c>
      <c r="G53">
        <f>YEAR(dairy_dataset[[#This Row],[Date]])</f>
        <v>2021</v>
      </c>
      <c r="H53" s="1" t="str">
        <f>TEXT(dairy_dataset[[#This Row],[Date]],"MMM")</f>
        <v>Mar</v>
      </c>
      <c r="I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3" s="2">
        <v>5</v>
      </c>
      <c r="K53" t="s">
        <v>25</v>
      </c>
      <c r="L53" t="s">
        <v>26</v>
      </c>
      <c r="M53">
        <v>351.11</v>
      </c>
      <c r="N53">
        <v>58.25</v>
      </c>
      <c r="O53">
        <v>20452.157500000001</v>
      </c>
      <c r="P53">
        <v>29</v>
      </c>
      <c r="Q53" t="s">
        <v>27</v>
      </c>
      <c r="R53" s="1">
        <v>44258</v>
      </c>
      <c r="S53" s="1">
        <v>44287</v>
      </c>
      <c r="T53">
        <v>305</v>
      </c>
      <c r="U53">
        <v>62.31</v>
      </c>
      <c r="V53">
        <v>19004.55</v>
      </c>
      <c r="W53" t="s">
        <v>43</v>
      </c>
      <c r="X53" t="s">
        <v>39</v>
      </c>
      <c r="Y53">
        <v>46</v>
      </c>
      <c r="Z53">
        <v>51.48</v>
      </c>
      <c r="AA53">
        <v>147.88999999999999</v>
      </c>
    </row>
    <row r="54" spans="1:27" hidden="1" x14ac:dyDescent="0.25">
      <c r="A54" t="s">
        <v>139</v>
      </c>
      <c r="B54" t="s">
        <v>43</v>
      </c>
      <c r="C54">
        <v>338.65</v>
      </c>
      <c r="D54">
        <v>79</v>
      </c>
      <c r="E54" t="s">
        <v>31</v>
      </c>
      <c r="F54" s="1">
        <v>43846</v>
      </c>
      <c r="G54">
        <f>YEAR(dairy_dataset[[#This Row],[Date]])</f>
        <v>2020</v>
      </c>
      <c r="H54" s="1" t="str">
        <f>TEXT(dairy_dataset[[#This Row],[Date]],"MMM")</f>
        <v>Jan</v>
      </c>
      <c r="I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4" s="2">
        <v>8</v>
      </c>
      <c r="K54" t="s">
        <v>45</v>
      </c>
      <c r="L54" t="s">
        <v>46</v>
      </c>
      <c r="M54">
        <v>83.31</v>
      </c>
      <c r="N54">
        <v>62.03</v>
      </c>
      <c r="O54">
        <v>5167.7193000000007</v>
      </c>
      <c r="P54">
        <v>13</v>
      </c>
      <c r="Q54" t="s">
        <v>38</v>
      </c>
      <c r="R54" s="1">
        <v>43844</v>
      </c>
      <c r="S54" s="1">
        <v>43857</v>
      </c>
      <c r="T54">
        <v>62</v>
      </c>
      <c r="U54">
        <v>65.239999999999995</v>
      </c>
      <c r="V54">
        <v>4044.88</v>
      </c>
      <c r="W54" t="s">
        <v>57</v>
      </c>
      <c r="X54" t="s">
        <v>48</v>
      </c>
      <c r="Y54">
        <v>21</v>
      </c>
      <c r="Z54">
        <v>21.47</v>
      </c>
      <c r="AA54">
        <v>112.76</v>
      </c>
    </row>
    <row r="55" spans="1:27" hidden="1" x14ac:dyDescent="0.25">
      <c r="A55" t="s">
        <v>140</v>
      </c>
      <c r="B55" t="s">
        <v>61</v>
      </c>
      <c r="C55">
        <v>672.52</v>
      </c>
      <c r="D55">
        <v>32</v>
      </c>
      <c r="E55" t="s">
        <v>24</v>
      </c>
      <c r="F55" s="1">
        <v>43472</v>
      </c>
      <c r="G55">
        <f>YEAR(dairy_dataset[[#This Row],[Date]])</f>
        <v>2019</v>
      </c>
      <c r="H55" s="1" t="str">
        <f>TEXT(dairy_dataset[[#This Row],[Date]],"MMM")</f>
        <v>Jan</v>
      </c>
      <c r="I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5" s="2">
        <v>2</v>
      </c>
      <c r="K55" t="s">
        <v>66</v>
      </c>
      <c r="L55" t="s">
        <v>33</v>
      </c>
      <c r="M55">
        <v>30.69</v>
      </c>
      <c r="N55">
        <v>89.8</v>
      </c>
      <c r="O55">
        <v>2755.962</v>
      </c>
      <c r="P55">
        <v>29</v>
      </c>
      <c r="Q55" t="s">
        <v>27</v>
      </c>
      <c r="R55" s="1">
        <v>43432</v>
      </c>
      <c r="S55" s="1">
        <v>43461</v>
      </c>
      <c r="T55">
        <v>22</v>
      </c>
      <c r="U55">
        <v>92.23</v>
      </c>
      <c r="V55">
        <v>2029.06</v>
      </c>
      <c r="W55" t="s">
        <v>30</v>
      </c>
      <c r="X55" t="s">
        <v>48</v>
      </c>
      <c r="Y55">
        <v>8</v>
      </c>
      <c r="Z55">
        <v>27.1</v>
      </c>
      <c r="AA55">
        <v>22.11</v>
      </c>
    </row>
    <row r="56" spans="1:27" hidden="1" x14ac:dyDescent="0.25">
      <c r="A56" t="s">
        <v>141</v>
      </c>
      <c r="B56" t="s">
        <v>35</v>
      </c>
      <c r="C56">
        <v>976.62</v>
      </c>
      <c r="D56">
        <v>76</v>
      </c>
      <c r="E56" t="s">
        <v>40</v>
      </c>
      <c r="F56" s="1">
        <v>44331</v>
      </c>
      <c r="G56">
        <f>YEAR(dairy_dataset[[#This Row],[Date]])</f>
        <v>2021</v>
      </c>
      <c r="H56" s="1" t="str">
        <f>TEXT(dairy_dataset[[#This Row],[Date]],"MMM")</f>
        <v>May</v>
      </c>
      <c r="I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6" s="2">
        <v>9</v>
      </c>
      <c r="K56" t="s">
        <v>55</v>
      </c>
      <c r="L56" t="s">
        <v>60</v>
      </c>
      <c r="M56">
        <v>9.7799999999999994</v>
      </c>
      <c r="N56">
        <v>82.89</v>
      </c>
      <c r="O56">
        <v>810.66419999999994</v>
      </c>
      <c r="P56">
        <v>14</v>
      </c>
      <c r="Q56" t="s">
        <v>38</v>
      </c>
      <c r="R56" s="1">
        <v>44286</v>
      </c>
      <c r="S56" s="1">
        <v>44300</v>
      </c>
      <c r="T56">
        <v>2</v>
      </c>
      <c r="U56">
        <v>85.42</v>
      </c>
      <c r="V56">
        <v>170.84</v>
      </c>
      <c r="W56" t="s">
        <v>28</v>
      </c>
      <c r="X56" t="s">
        <v>29</v>
      </c>
      <c r="Y56">
        <v>7</v>
      </c>
      <c r="Z56">
        <v>50.62</v>
      </c>
      <c r="AA56">
        <v>197.39</v>
      </c>
    </row>
    <row r="57" spans="1:27" hidden="1" x14ac:dyDescent="0.25">
      <c r="A57" t="s">
        <v>142</v>
      </c>
      <c r="B57" t="s">
        <v>44</v>
      </c>
      <c r="C57">
        <v>71.89</v>
      </c>
      <c r="D57">
        <v>12</v>
      </c>
      <c r="E57" t="s">
        <v>40</v>
      </c>
      <c r="F57" s="1">
        <v>44826</v>
      </c>
      <c r="G57">
        <f>YEAR(dairy_dataset[[#This Row],[Date]])</f>
        <v>2022</v>
      </c>
      <c r="H57" s="1" t="str">
        <f>TEXT(dairy_dataset[[#This Row],[Date]],"MMM")</f>
        <v>Sep</v>
      </c>
      <c r="I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7" s="2">
        <v>3</v>
      </c>
      <c r="K57" t="s">
        <v>41</v>
      </c>
      <c r="L57" t="s">
        <v>62</v>
      </c>
      <c r="M57">
        <v>953.21</v>
      </c>
      <c r="N57">
        <v>48.71</v>
      </c>
      <c r="O57">
        <v>46430.859100000001</v>
      </c>
      <c r="P57">
        <v>42</v>
      </c>
      <c r="Q57" t="s">
        <v>38</v>
      </c>
      <c r="R57" s="1">
        <v>44801</v>
      </c>
      <c r="S57" s="1">
        <v>44843</v>
      </c>
      <c r="T57">
        <v>705</v>
      </c>
      <c r="U57">
        <v>45.04</v>
      </c>
      <c r="V57">
        <v>31753.200000000001</v>
      </c>
      <c r="W57" t="s">
        <v>58</v>
      </c>
      <c r="X57" t="s">
        <v>48</v>
      </c>
      <c r="Y57">
        <v>248</v>
      </c>
      <c r="Z57">
        <v>11.47</v>
      </c>
      <c r="AA57">
        <v>68.17</v>
      </c>
    </row>
    <row r="58" spans="1:27" hidden="1" x14ac:dyDescent="0.25">
      <c r="A58" t="s">
        <v>143</v>
      </c>
      <c r="B58" t="s">
        <v>23</v>
      </c>
      <c r="C58">
        <v>386.08</v>
      </c>
      <c r="D58">
        <v>98</v>
      </c>
      <c r="E58" t="s">
        <v>40</v>
      </c>
      <c r="F58" s="1">
        <v>44342</v>
      </c>
      <c r="G58">
        <f>YEAR(dairy_dataset[[#This Row],[Date]])</f>
        <v>2021</v>
      </c>
      <c r="H58" s="1" t="str">
        <f>TEXT(dairy_dataset[[#This Row],[Date]],"MMM")</f>
        <v>May</v>
      </c>
      <c r="I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8" s="2">
        <v>7</v>
      </c>
      <c r="K58" t="s">
        <v>59</v>
      </c>
      <c r="L58" t="s">
        <v>33</v>
      </c>
      <c r="M58">
        <v>707.2</v>
      </c>
      <c r="N58">
        <v>98.37</v>
      </c>
      <c r="O58">
        <v>69567.26400000001</v>
      </c>
      <c r="P58">
        <v>12</v>
      </c>
      <c r="Q58" t="s">
        <v>38</v>
      </c>
      <c r="R58" s="1">
        <v>44330</v>
      </c>
      <c r="S58" s="1">
        <v>44342</v>
      </c>
      <c r="T58">
        <v>145</v>
      </c>
      <c r="U58">
        <v>101.64</v>
      </c>
      <c r="V58">
        <v>14737.8</v>
      </c>
      <c r="W58" t="s">
        <v>35</v>
      </c>
      <c r="X58" t="s">
        <v>48</v>
      </c>
      <c r="Y58">
        <v>562</v>
      </c>
      <c r="Z58">
        <v>65.739999999999995</v>
      </c>
      <c r="AA58">
        <v>122.35</v>
      </c>
    </row>
    <row r="59" spans="1:27" hidden="1" x14ac:dyDescent="0.25">
      <c r="A59" t="s">
        <v>144</v>
      </c>
      <c r="B59" t="s">
        <v>44</v>
      </c>
      <c r="C59">
        <v>968.19</v>
      </c>
      <c r="D59">
        <v>48</v>
      </c>
      <c r="E59" t="s">
        <v>24</v>
      </c>
      <c r="F59" s="1">
        <v>44306</v>
      </c>
      <c r="G59">
        <f>YEAR(dairy_dataset[[#This Row],[Date]])</f>
        <v>2021</v>
      </c>
      <c r="H59" s="1" t="str">
        <f>TEXT(dairy_dataset[[#This Row],[Date]],"MMM")</f>
        <v>Apr</v>
      </c>
      <c r="I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9" s="2">
        <v>6</v>
      </c>
      <c r="K59" t="s">
        <v>49</v>
      </c>
      <c r="L59" t="s">
        <v>50</v>
      </c>
      <c r="M59">
        <v>839.1</v>
      </c>
      <c r="N59">
        <v>56.07</v>
      </c>
      <c r="O59">
        <v>47048.337</v>
      </c>
      <c r="P59">
        <v>6</v>
      </c>
      <c r="Q59" t="s">
        <v>38</v>
      </c>
      <c r="R59" s="1">
        <v>44287</v>
      </c>
      <c r="S59" s="1">
        <v>44293</v>
      </c>
      <c r="T59">
        <v>11</v>
      </c>
      <c r="U59">
        <v>58.17</v>
      </c>
      <c r="V59">
        <v>639.87</v>
      </c>
      <c r="W59" t="s">
        <v>51</v>
      </c>
      <c r="X59" t="s">
        <v>39</v>
      </c>
      <c r="Y59">
        <v>828</v>
      </c>
      <c r="Z59">
        <v>25.18</v>
      </c>
      <c r="AA59">
        <v>144.47999999999999</v>
      </c>
    </row>
    <row r="60" spans="1:27" hidden="1" x14ac:dyDescent="0.25">
      <c r="A60" t="s">
        <v>145</v>
      </c>
      <c r="B60" t="s">
        <v>61</v>
      </c>
      <c r="C60">
        <v>744.96</v>
      </c>
      <c r="D60">
        <v>19</v>
      </c>
      <c r="E60" t="s">
        <v>24</v>
      </c>
      <c r="F60" s="1">
        <v>44234</v>
      </c>
      <c r="G60">
        <f>YEAR(dairy_dataset[[#This Row],[Date]])</f>
        <v>2021</v>
      </c>
      <c r="H60" s="1" t="str">
        <f>TEXT(dairy_dataset[[#This Row],[Date]],"MMM")</f>
        <v>Feb</v>
      </c>
      <c r="I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0" s="2">
        <v>10</v>
      </c>
      <c r="K60" t="s">
        <v>64</v>
      </c>
      <c r="L60" t="s">
        <v>46</v>
      </c>
      <c r="M60">
        <v>960.28</v>
      </c>
      <c r="N60">
        <v>68.66</v>
      </c>
      <c r="O60">
        <v>65932.824799999988</v>
      </c>
      <c r="P60">
        <v>137</v>
      </c>
      <c r="Q60" t="s">
        <v>65</v>
      </c>
      <c r="R60" s="1">
        <v>44209</v>
      </c>
      <c r="S60" s="1">
        <v>44346</v>
      </c>
      <c r="T60">
        <v>956</v>
      </c>
      <c r="U60">
        <v>69.790000000000006</v>
      </c>
      <c r="V60">
        <v>66719.240000000005</v>
      </c>
      <c r="W60" t="s">
        <v>36</v>
      </c>
      <c r="X60" t="s">
        <v>29</v>
      </c>
      <c r="Y60">
        <v>4</v>
      </c>
      <c r="Z60">
        <v>38.11</v>
      </c>
      <c r="AA60">
        <v>199.68</v>
      </c>
    </row>
    <row r="61" spans="1:27" hidden="1" x14ac:dyDescent="0.25">
      <c r="A61" t="s">
        <v>146</v>
      </c>
      <c r="B61" t="s">
        <v>23</v>
      </c>
      <c r="C61">
        <v>654.24</v>
      </c>
      <c r="D61">
        <v>19</v>
      </c>
      <c r="E61" t="s">
        <v>31</v>
      </c>
      <c r="F61" s="1">
        <v>44096</v>
      </c>
      <c r="G61">
        <f>YEAR(dairy_dataset[[#This Row],[Date]])</f>
        <v>2020</v>
      </c>
      <c r="H61" s="1" t="str">
        <f>TEXT(dairy_dataset[[#This Row],[Date]],"MMM")</f>
        <v>Sep</v>
      </c>
      <c r="I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1" s="2">
        <v>4</v>
      </c>
      <c r="K61" t="s">
        <v>37</v>
      </c>
      <c r="L61" t="s">
        <v>68</v>
      </c>
      <c r="M61">
        <v>65.8</v>
      </c>
      <c r="N61">
        <v>82.43</v>
      </c>
      <c r="O61">
        <v>5423.8940000000002</v>
      </c>
      <c r="P61">
        <v>30</v>
      </c>
      <c r="Q61" t="s">
        <v>27</v>
      </c>
      <c r="R61" s="1">
        <v>44095</v>
      </c>
      <c r="S61" s="1">
        <v>44125</v>
      </c>
      <c r="T61">
        <v>26</v>
      </c>
      <c r="U61">
        <v>84.9</v>
      </c>
      <c r="V61">
        <v>2207.4</v>
      </c>
      <c r="W61" t="s">
        <v>44</v>
      </c>
      <c r="X61" t="s">
        <v>39</v>
      </c>
      <c r="Y61">
        <v>39</v>
      </c>
      <c r="Z61">
        <v>67.7</v>
      </c>
      <c r="AA61">
        <v>95.52</v>
      </c>
    </row>
    <row r="62" spans="1:27" hidden="1" x14ac:dyDescent="0.25">
      <c r="A62" t="s">
        <v>147</v>
      </c>
      <c r="B62" t="s">
        <v>43</v>
      </c>
      <c r="C62">
        <v>418.17</v>
      </c>
      <c r="D62">
        <v>20</v>
      </c>
      <c r="E62" t="s">
        <v>31</v>
      </c>
      <c r="F62" s="1">
        <v>43786</v>
      </c>
      <c r="G62">
        <f>YEAR(dairy_dataset[[#This Row],[Date]])</f>
        <v>2019</v>
      </c>
      <c r="H62" s="1" t="str">
        <f>TEXT(dairy_dataset[[#This Row],[Date]],"MMM")</f>
        <v>Nov</v>
      </c>
      <c r="I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2" s="2">
        <v>10</v>
      </c>
      <c r="K62" t="s">
        <v>64</v>
      </c>
      <c r="L62" t="s">
        <v>60</v>
      </c>
      <c r="M62">
        <v>685.84</v>
      </c>
      <c r="N62">
        <v>92.97</v>
      </c>
      <c r="O62">
        <v>63762.544800000003</v>
      </c>
      <c r="P62">
        <v>143</v>
      </c>
      <c r="Q62" t="s">
        <v>65</v>
      </c>
      <c r="R62" s="1">
        <v>43776</v>
      </c>
      <c r="S62" s="1">
        <v>43919</v>
      </c>
      <c r="T62">
        <v>634</v>
      </c>
      <c r="U62">
        <v>95.09</v>
      </c>
      <c r="V62">
        <v>60287.06</v>
      </c>
      <c r="W62" t="s">
        <v>58</v>
      </c>
      <c r="X62" t="s">
        <v>48</v>
      </c>
      <c r="Y62">
        <v>51</v>
      </c>
      <c r="Z62">
        <v>78.67</v>
      </c>
      <c r="AA62">
        <v>99.91</v>
      </c>
    </row>
    <row r="63" spans="1:27" hidden="1" x14ac:dyDescent="0.25">
      <c r="A63" t="s">
        <v>148</v>
      </c>
      <c r="B63" t="s">
        <v>61</v>
      </c>
      <c r="C63">
        <v>76.430000000000007</v>
      </c>
      <c r="D63">
        <v>31</v>
      </c>
      <c r="E63" t="s">
        <v>40</v>
      </c>
      <c r="F63" s="1">
        <v>44913</v>
      </c>
      <c r="G63">
        <f>YEAR(dairy_dataset[[#This Row],[Date]])</f>
        <v>2022</v>
      </c>
      <c r="H63" s="1" t="str">
        <f>TEXT(dairy_dataset[[#This Row],[Date]],"MMM")</f>
        <v>Dec</v>
      </c>
      <c r="I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3" s="2">
        <v>4</v>
      </c>
      <c r="K63" t="s">
        <v>37</v>
      </c>
      <c r="L63" t="s">
        <v>26</v>
      </c>
      <c r="M63">
        <v>754.25</v>
      </c>
      <c r="N63">
        <v>20.21</v>
      </c>
      <c r="O63">
        <v>15243.3925</v>
      </c>
      <c r="P63">
        <v>28</v>
      </c>
      <c r="Q63" t="s">
        <v>27</v>
      </c>
      <c r="R63" s="1">
        <v>44858</v>
      </c>
      <c r="S63" s="1">
        <v>44886</v>
      </c>
      <c r="T63">
        <v>290</v>
      </c>
      <c r="U63">
        <v>21.16</v>
      </c>
      <c r="V63">
        <v>6136.4</v>
      </c>
      <c r="W63" t="s">
        <v>43</v>
      </c>
      <c r="X63" t="s">
        <v>39</v>
      </c>
      <c r="Y63">
        <v>464</v>
      </c>
      <c r="Z63">
        <v>75.400000000000006</v>
      </c>
      <c r="AA63">
        <v>82.78</v>
      </c>
    </row>
    <row r="64" spans="1:27" hidden="1" x14ac:dyDescent="0.25">
      <c r="A64" t="s">
        <v>149</v>
      </c>
      <c r="B64" t="s">
        <v>58</v>
      </c>
      <c r="C64">
        <v>647.03</v>
      </c>
      <c r="D64">
        <v>74</v>
      </c>
      <c r="E64" t="s">
        <v>40</v>
      </c>
      <c r="F64" s="1">
        <v>44198</v>
      </c>
      <c r="G64">
        <f>YEAR(dairy_dataset[[#This Row],[Date]])</f>
        <v>2021</v>
      </c>
      <c r="H64" s="1" t="str">
        <f>TEXT(dairy_dataset[[#This Row],[Date]],"MMM")</f>
        <v>Jan</v>
      </c>
      <c r="I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4" s="2">
        <v>5</v>
      </c>
      <c r="K64" t="s">
        <v>25</v>
      </c>
      <c r="L64" t="s">
        <v>68</v>
      </c>
      <c r="M64">
        <v>750.7</v>
      </c>
      <c r="N64">
        <v>86.58</v>
      </c>
      <c r="O64">
        <v>64995.606</v>
      </c>
      <c r="P64">
        <v>26</v>
      </c>
      <c r="Q64" t="s">
        <v>27</v>
      </c>
      <c r="R64" s="1">
        <v>44169</v>
      </c>
      <c r="S64" s="1">
        <v>44195</v>
      </c>
      <c r="T64">
        <v>696</v>
      </c>
      <c r="U64">
        <v>83.73</v>
      </c>
      <c r="V64">
        <v>58276.08</v>
      </c>
      <c r="W64" t="s">
        <v>61</v>
      </c>
      <c r="X64" t="s">
        <v>29</v>
      </c>
      <c r="Y64">
        <v>54</v>
      </c>
      <c r="Z64">
        <v>31.69</v>
      </c>
      <c r="AA64">
        <v>187.36</v>
      </c>
    </row>
    <row r="65" spans="1:27" hidden="1" x14ac:dyDescent="0.25">
      <c r="A65" t="s">
        <v>150</v>
      </c>
      <c r="B65" t="s">
        <v>58</v>
      </c>
      <c r="C65">
        <v>126.19</v>
      </c>
      <c r="D65">
        <v>90</v>
      </c>
      <c r="E65" t="s">
        <v>31</v>
      </c>
      <c r="F65" s="1">
        <v>43816</v>
      </c>
      <c r="G65">
        <f>YEAR(dairy_dataset[[#This Row],[Date]])</f>
        <v>2019</v>
      </c>
      <c r="H65" s="1" t="str">
        <f>TEXT(dairy_dataset[[#This Row],[Date]],"MMM")</f>
        <v>Dec</v>
      </c>
      <c r="I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5" s="2">
        <v>10</v>
      </c>
      <c r="K65" t="s">
        <v>64</v>
      </c>
      <c r="L65" t="s">
        <v>33</v>
      </c>
      <c r="M65">
        <v>838.85</v>
      </c>
      <c r="N65">
        <v>61.21</v>
      </c>
      <c r="O65">
        <v>51346.008500000004</v>
      </c>
      <c r="P65">
        <v>147</v>
      </c>
      <c r="Q65" t="s">
        <v>65</v>
      </c>
      <c r="R65" s="1">
        <v>43806</v>
      </c>
      <c r="S65" s="1">
        <v>43953</v>
      </c>
      <c r="T65">
        <v>392</v>
      </c>
      <c r="U65">
        <v>61.22</v>
      </c>
      <c r="V65">
        <v>23998.240000000002</v>
      </c>
      <c r="W65" t="s">
        <v>47</v>
      </c>
      <c r="X65" t="s">
        <v>29</v>
      </c>
      <c r="Y65">
        <v>446</v>
      </c>
      <c r="Z65">
        <v>34.630000000000003</v>
      </c>
      <c r="AA65">
        <v>46</v>
      </c>
    </row>
    <row r="66" spans="1:27" hidden="1" x14ac:dyDescent="0.25">
      <c r="A66" t="s">
        <v>151</v>
      </c>
      <c r="B66" t="s">
        <v>61</v>
      </c>
      <c r="C66">
        <v>948.51</v>
      </c>
      <c r="D66">
        <v>94</v>
      </c>
      <c r="E66" t="s">
        <v>40</v>
      </c>
      <c r="F66" s="1">
        <v>43701</v>
      </c>
      <c r="G66">
        <f>YEAR(dairy_dataset[[#This Row],[Date]])</f>
        <v>2019</v>
      </c>
      <c r="H66" s="1" t="str">
        <f>TEXT(dairy_dataset[[#This Row],[Date]],"MMM")</f>
        <v>Aug</v>
      </c>
      <c r="I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6" s="2">
        <v>2</v>
      </c>
      <c r="K66" t="s">
        <v>66</v>
      </c>
      <c r="L66" t="s">
        <v>46</v>
      </c>
      <c r="M66">
        <v>791.17</v>
      </c>
      <c r="N66">
        <v>45.01</v>
      </c>
      <c r="O66">
        <v>35610.561699999998</v>
      </c>
      <c r="P66">
        <v>37</v>
      </c>
      <c r="Q66" t="s">
        <v>27</v>
      </c>
      <c r="R66" s="1">
        <v>43685</v>
      </c>
      <c r="S66" s="1">
        <v>43722</v>
      </c>
      <c r="T66">
        <v>534</v>
      </c>
      <c r="U66">
        <v>48.01</v>
      </c>
      <c r="V66">
        <v>25637.34</v>
      </c>
      <c r="W66" t="s">
        <v>58</v>
      </c>
      <c r="X66" t="s">
        <v>29</v>
      </c>
      <c r="Y66">
        <v>257</v>
      </c>
      <c r="Z66">
        <v>80.22</v>
      </c>
      <c r="AA66">
        <v>59.28</v>
      </c>
    </row>
    <row r="67" spans="1:27" hidden="1" x14ac:dyDescent="0.25">
      <c r="A67" t="s">
        <v>152</v>
      </c>
      <c r="B67" t="s">
        <v>30</v>
      </c>
      <c r="C67">
        <v>377.27</v>
      </c>
      <c r="D67">
        <v>100</v>
      </c>
      <c r="E67" t="s">
        <v>24</v>
      </c>
      <c r="F67" s="1">
        <v>44507</v>
      </c>
      <c r="G67">
        <f>YEAR(dairy_dataset[[#This Row],[Date]])</f>
        <v>2021</v>
      </c>
      <c r="H67" s="1" t="str">
        <f>TEXT(dairy_dataset[[#This Row],[Date]],"MMM")</f>
        <v>Nov</v>
      </c>
      <c r="I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7" s="2">
        <v>1</v>
      </c>
      <c r="K67" t="s">
        <v>32</v>
      </c>
      <c r="L67" t="s">
        <v>46</v>
      </c>
      <c r="M67">
        <v>62.79</v>
      </c>
      <c r="N67">
        <v>95.03</v>
      </c>
      <c r="O67">
        <v>5966.9336999999996</v>
      </c>
      <c r="P67">
        <v>21</v>
      </c>
      <c r="Q67" t="s">
        <v>34</v>
      </c>
      <c r="R67" s="1">
        <v>44456</v>
      </c>
      <c r="S67" s="1">
        <v>44477</v>
      </c>
      <c r="T67">
        <v>16</v>
      </c>
      <c r="U67">
        <v>93.22</v>
      </c>
      <c r="V67">
        <v>1491.52</v>
      </c>
      <c r="W67" t="s">
        <v>54</v>
      </c>
      <c r="X67" t="s">
        <v>29</v>
      </c>
      <c r="Y67">
        <v>46</v>
      </c>
      <c r="Z67">
        <v>10.47</v>
      </c>
      <c r="AA67">
        <v>152.91</v>
      </c>
    </row>
    <row r="68" spans="1:27" hidden="1" x14ac:dyDescent="0.25">
      <c r="A68" t="s">
        <v>153</v>
      </c>
      <c r="B68" t="s">
        <v>51</v>
      </c>
      <c r="C68">
        <v>266.22000000000003</v>
      </c>
      <c r="D68">
        <v>58</v>
      </c>
      <c r="E68" t="s">
        <v>31</v>
      </c>
      <c r="F68" s="1">
        <v>43936</v>
      </c>
      <c r="G68">
        <f>YEAR(dairy_dataset[[#This Row],[Date]])</f>
        <v>2020</v>
      </c>
      <c r="H68" s="1" t="str">
        <f>TEXT(dairy_dataset[[#This Row],[Date]],"MMM")</f>
        <v>Apr</v>
      </c>
      <c r="I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8" s="2">
        <v>4</v>
      </c>
      <c r="K68" t="s">
        <v>37</v>
      </c>
      <c r="L68" t="s">
        <v>33</v>
      </c>
      <c r="M68">
        <v>931.71</v>
      </c>
      <c r="N68">
        <v>45.36</v>
      </c>
      <c r="O68">
        <v>42262.365600000005</v>
      </c>
      <c r="P68">
        <v>26</v>
      </c>
      <c r="Q68" t="s">
        <v>38</v>
      </c>
      <c r="R68" s="1">
        <v>43930</v>
      </c>
      <c r="S68" s="1">
        <v>43956</v>
      </c>
      <c r="T68">
        <v>834</v>
      </c>
      <c r="U68">
        <v>40.97</v>
      </c>
      <c r="V68">
        <v>34168.980000000003</v>
      </c>
      <c r="W68" t="s">
        <v>51</v>
      </c>
      <c r="X68" t="s">
        <v>29</v>
      </c>
      <c r="Y68">
        <v>97</v>
      </c>
      <c r="Z68">
        <v>47.75</v>
      </c>
      <c r="AA68">
        <v>30.21</v>
      </c>
    </row>
    <row r="69" spans="1:27" hidden="1" x14ac:dyDescent="0.25">
      <c r="A69" t="s">
        <v>154</v>
      </c>
      <c r="B69" t="s">
        <v>30</v>
      </c>
      <c r="C69">
        <v>291.16000000000003</v>
      </c>
      <c r="D69">
        <v>77</v>
      </c>
      <c r="E69" t="s">
        <v>31</v>
      </c>
      <c r="F69" s="1">
        <v>44084</v>
      </c>
      <c r="G69">
        <f>YEAR(dairy_dataset[[#This Row],[Date]])</f>
        <v>2020</v>
      </c>
      <c r="H69" s="1" t="str">
        <f>TEXT(dairy_dataset[[#This Row],[Date]],"MMM")</f>
        <v>Sep</v>
      </c>
      <c r="I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9" s="2">
        <v>7</v>
      </c>
      <c r="K69" t="s">
        <v>59</v>
      </c>
      <c r="L69" t="s">
        <v>50</v>
      </c>
      <c r="M69">
        <v>398.09</v>
      </c>
      <c r="N69">
        <v>22.2</v>
      </c>
      <c r="O69">
        <v>8837.598</v>
      </c>
      <c r="P69">
        <v>14</v>
      </c>
      <c r="Q69" t="s">
        <v>38</v>
      </c>
      <c r="R69" s="1">
        <v>44034</v>
      </c>
      <c r="S69" s="1">
        <v>44048</v>
      </c>
      <c r="T69">
        <v>304</v>
      </c>
      <c r="U69">
        <v>23.26</v>
      </c>
      <c r="V69">
        <v>7071.04</v>
      </c>
      <c r="W69" t="s">
        <v>30</v>
      </c>
      <c r="X69" t="s">
        <v>39</v>
      </c>
      <c r="Y69">
        <v>94</v>
      </c>
      <c r="Z69">
        <v>89.77</v>
      </c>
      <c r="AA69">
        <v>81.83</v>
      </c>
    </row>
    <row r="70" spans="1:27" hidden="1" x14ac:dyDescent="0.25">
      <c r="A70" t="s">
        <v>155</v>
      </c>
      <c r="B70" t="s">
        <v>43</v>
      </c>
      <c r="C70">
        <v>132.6</v>
      </c>
      <c r="D70">
        <v>22</v>
      </c>
      <c r="E70" t="s">
        <v>24</v>
      </c>
      <c r="F70" s="1">
        <v>44449</v>
      </c>
      <c r="G70">
        <f>YEAR(dairy_dataset[[#This Row],[Date]])</f>
        <v>2021</v>
      </c>
      <c r="H70" s="1" t="str">
        <f>TEXT(dairy_dataset[[#This Row],[Date]],"MMM")</f>
        <v>Sep</v>
      </c>
      <c r="I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0" s="2">
        <v>4</v>
      </c>
      <c r="K70" t="s">
        <v>37</v>
      </c>
      <c r="L70" t="s">
        <v>46</v>
      </c>
      <c r="M70">
        <v>548.97</v>
      </c>
      <c r="N70">
        <v>27.07</v>
      </c>
      <c r="O70">
        <v>14860.617900000001</v>
      </c>
      <c r="P70">
        <v>25</v>
      </c>
      <c r="Q70" t="s">
        <v>38</v>
      </c>
      <c r="R70" s="1">
        <v>44439</v>
      </c>
      <c r="S70" s="1">
        <v>44464</v>
      </c>
      <c r="T70">
        <v>386</v>
      </c>
      <c r="U70">
        <v>25.29</v>
      </c>
      <c r="V70">
        <v>9761.94</v>
      </c>
      <c r="W70" t="s">
        <v>23</v>
      </c>
      <c r="X70" t="s">
        <v>39</v>
      </c>
      <c r="Y70">
        <v>162</v>
      </c>
      <c r="Z70">
        <v>28.6</v>
      </c>
      <c r="AA70">
        <v>140.82</v>
      </c>
    </row>
    <row r="71" spans="1:27" hidden="1" x14ac:dyDescent="0.25">
      <c r="A71" t="s">
        <v>156</v>
      </c>
      <c r="B71" t="s">
        <v>44</v>
      </c>
      <c r="C71">
        <v>966.32</v>
      </c>
      <c r="D71">
        <v>79</v>
      </c>
      <c r="E71" t="s">
        <v>24</v>
      </c>
      <c r="F71" s="1">
        <v>43596</v>
      </c>
      <c r="G71">
        <f>YEAR(dairy_dataset[[#This Row],[Date]])</f>
        <v>2019</v>
      </c>
      <c r="H71" s="1" t="str">
        <f>TEXT(dairy_dataset[[#This Row],[Date]],"MMM")</f>
        <v>May</v>
      </c>
      <c r="I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1" s="2">
        <v>4</v>
      </c>
      <c r="K71" t="s">
        <v>37</v>
      </c>
      <c r="L71" t="s">
        <v>33</v>
      </c>
      <c r="M71">
        <v>357.6</v>
      </c>
      <c r="N71">
        <v>68.17</v>
      </c>
      <c r="O71">
        <v>24377.592000000001</v>
      </c>
      <c r="P71">
        <v>27</v>
      </c>
      <c r="Q71" t="s">
        <v>27</v>
      </c>
      <c r="R71" s="1">
        <v>43549</v>
      </c>
      <c r="S71" s="1">
        <v>43576</v>
      </c>
      <c r="T71">
        <v>9</v>
      </c>
      <c r="U71">
        <v>65.87</v>
      </c>
      <c r="V71">
        <v>592.83000000000004</v>
      </c>
      <c r="W71" t="s">
        <v>58</v>
      </c>
      <c r="X71" t="s">
        <v>29</v>
      </c>
      <c r="Y71">
        <v>348</v>
      </c>
      <c r="Z71">
        <v>82.26</v>
      </c>
      <c r="AA71">
        <v>113.24</v>
      </c>
    </row>
    <row r="72" spans="1:27" hidden="1" x14ac:dyDescent="0.25">
      <c r="A72" t="s">
        <v>157</v>
      </c>
      <c r="B72" t="s">
        <v>58</v>
      </c>
      <c r="C72">
        <v>85.67</v>
      </c>
      <c r="D72">
        <v>19</v>
      </c>
      <c r="E72" t="s">
        <v>24</v>
      </c>
      <c r="F72" s="1">
        <v>44480</v>
      </c>
      <c r="G72">
        <f>YEAR(dairy_dataset[[#This Row],[Date]])</f>
        <v>2021</v>
      </c>
      <c r="H72" s="1" t="str">
        <f>TEXT(dairy_dataset[[#This Row],[Date]],"MMM")</f>
        <v>Oct</v>
      </c>
      <c r="I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2" s="2">
        <v>10</v>
      </c>
      <c r="K72" t="s">
        <v>64</v>
      </c>
      <c r="L72" t="s">
        <v>50</v>
      </c>
      <c r="M72">
        <v>455.19</v>
      </c>
      <c r="N72">
        <v>44.64</v>
      </c>
      <c r="O72">
        <v>20319.6816</v>
      </c>
      <c r="P72">
        <v>144</v>
      </c>
      <c r="Q72" t="s">
        <v>65</v>
      </c>
      <c r="R72" s="1">
        <v>44449</v>
      </c>
      <c r="S72" s="1">
        <v>44593</v>
      </c>
      <c r="T72">
        <v>420</v>
      </c>
      <c r="U72">
        <v>48.13</v>
      </c>
      <c r="V72">
        <v>20214.599999999999</v>
      </c>
      <c r="W72" t="s">
        <v>28</v>
      </c>
      <c r="X72" t="s">
        <v>39</v>
      </c>
      <c r="Y72">
        <v>35</v>
      </c>
      <c r="Z72">
        <v>40.44</v>
      </c>
      <c r="AA72">
        <v>148.63999999999999</v>
      </c>
    </row>
    <row r="73" spans="1:27" hidden="1" x14ac:dyDescent="0.25">
      <c r="A73" t="s">
        <v>158</v>
      </c>
      <c r="B73" t="s">
        <v>47</v>
      </c>
      <c r="C73">
        <v>478.25</v>
      </c>
      <c r="D73">
        <v>40</v>
      </c>
      <c r="E73" t="s">
        <v>31</v>
      </c>
      <c r="F73" s="1">
        <v>44727</v>
      </c>
      <c r="G73">
        <f>YEAR(dairy_dataset[[#This Row],[Date]])</f>
        <v>2022</v>
      </c>
      <c r="H73" s="1" t="str">
        <f>TEXT(dairy_dataset[[#This Row],[Date]],"MMM")</f>
        <v>Jun</v>
      </c>
      <c r="I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3" s="2">
        <v>1</v>
      </c>
      <c r="K73" t="s">
        <v>32</v>
      </c>
      <c r="L73" t="s">
        <v>50</v>
      </c>
      <c r="M73">
        <v>156.97</v>
      </c>
      <c r="N73">
        <v>81.7</v>
      </c>
      <c r="O73">
        <v>12824.449000000001</v>
      </c>
      <c r="P73">
        <v>1</v>
      </c>
      <c r="Q73" t="s">
        <v>63</v>
      </c>
      <c r="R73" s="1">
        <v>44718</v>
      </c>
      <c r="S73" s="1">
        <v>44719</v>
      </c>
      <c r="T73">
        <v>103</v>
      </c>
      <c r="U73">
        <v>80.260000000000005</v>
      </c>
      <c r="V73">
        <v>8266.7800000000007</v>
      </c>
      <c r="W73" t="s">
        <v>58</v>
      </c>
      <c r="X73" t="s">
        <v>48</v>
      </c>
      <c r="Y73">
        <v>53</v>
      </c>
      <c r="Z73">
        <v>38.15</v>
      </c>
      <c r="AA73">
        <v>44.82</v>
      </c>
    </row>
    <row r="74" spans="1:27" hidden="1" x14ac:dyDescent="0.25">
      <c r="A74" t="s">
        <v>159</v>
      </c>
      <c r="B74" t="s">
        <v>54</v>
      </c>
      <c r="C74">
        <v>351.15</v>
      </c>
      <c r="D74">
        <v>38</v>
      </c>
      <c r="E74" t="s">
        <v>31</v>
      </c>
      <c r="F74" s="1">
        <v>44088</v>
      </c>
      <c r="G74">
        <f>YEAR(dairy_dataset[[#This Row],[Date]])</f>
        <v>2020</v>
      </c>
      <c r="H74" s="1" t="str">
        <f>TEXT(dairy_dataset[[#This Row],[Date]],"MMM")</f>
        <v>Sep</v>
      </c>
      <c r="I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4" s="2">
        <v>6</v>
      </c>
      <c r="K74" t="s">
        <v>49</v>
      </c>
      <c r="L74" t="s">
        <v>60</v>
      </c>
      <c r="M74">
        <v>120.72</v>
      </c>
      <c r="N74">
        <v>44.7</v>
      </c>
      <c r="O74">
        <v>5396.1840000000002</v>
      </c>
      <c r="P74">
        <v>5</v>
      </c>
      <c r="Q74" t="s">
        <v>38</v>
      </c>
      <c r="R74" s="1">
        <v>44048</v>
      </c>
      <c r="S74" s="1">
        <v>44053</v>
      </c>
      <c r="T74">
        <v>78</v>
      </c>
      <c r="U74">
        <v>48.75</v>
      </c>
      <c r="V74">
        <v>3802.5</v>
      </c>
      <c r="W74" t="s">
        <v>54</v>
      </c>
      <c r="X74" t="s">
        <v>39</v>
      </c>
      <c r="Y74">
        <v>42</v>
      </c>
      <c r="Z74">
        <v>25.08</v>
      </c>
      <c r="AA74">
        <v>69.37</v>
      </c>
    </row>
    <row r="75" spans="1:27" hidden="1" x14ac:dyDescent="0.25">
      <c r="A75" t="s">
        <v>160</v>
      </c>
      <c r="B75" t="s">
        <v>52</v>
      </c>
      <c r="C75">
        <v>472.49</v>
      </c>
      <c r="D75">
        <v>23</v>
      </c>
      <c r="E75" t="s">
        <v>40</v>
      </c>
      <c r="F75" s="1">
        <v>44752</v>
      </c>
      <c r="G75">
        <f>YEAR(dairy_dataset[[#This Row],[Date]])</f>
        <v>2022</v>
      </c>
      <c r="H75" s="1" t="str">
        <f>TEXT(dairy_dataset[[#This Row],[Date]],"MMM")</f>
        <v>Jul</v>
      </c>
      <c r="I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5" s="2">
        <v>8</v>
      </c>
      <c r="K75" t="s">
        <v>45</v>
      </c>
      <c r="L75" t="s">
        <v>60</v>
      </c>
      <c r="M75">
        <v>23.96</v>
      </c>
      <c r="N75">
        <v>53.76</v>
      </c>
      <c r="O75">
        <v>1288.0896</v>
      </c>
      <c r="P75">
        <v>11</v>
      </c>
      <c r="Q75" t="s">
        <v>38</v>
      </c>
      <c r="R75" s="1">
        <v>44712</v>
      </c>
      <c r="S75" s="1">
        <v>44723</v>
      </c>
      <c r="T75">
        <v>23</v>
      </c>
      <c r="U75">
        <v>56.57</v>
      </c>
      <c r="V75">
        <v>1301.1099999999999</v>
      </c>
      <c r="W75" t="s">
        <v>28</v>
      </c>
      <c r="X75" t="s">
        <v>39</v>
      </c>
      <c r="Y75">
        <v>0</v>
      </c>
      <c r="Z75">
        <v>41.42</v>
      </c>
      <c r="AA75">
        <v>186.26</v>
      </c>
    </row>
    <row r="76" spans="1:27" hidden="1" x14ac:dyDescent="0.25">
      <c r="A76" t="s">
        <v>161</v>
      </c>
      <c r="B76" t="s">
        <v>61</v>
      </c>
      <c r="C76">
        <v>872.78</v>
      </c>
      <c r="D76">
        <v>35</v>
      </c>
      <c r="E76" t="s">
        <v>31</v>
      </c>
      <c r="F76" s="1">
        <v>43962</v>
      </c>
      <c r="G76">
        <f>YEAR(dairy_dataset[[#This Row],[Date]])</f>
        <v>2020</v>
      </c>
      <c r="H76" s="1" t="str">
        <f>TEXT(dairy_dataset[[#This Row],[Date]],"MMM")</f>
        <v>May</v>
      </c>
      <c r="I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6" s="2">
        <v>1</v>
      </c>
      <c r="K76" t="s">
        <v>32</v>
      </c>
      <c r="L76" t="s">
        <v>60</v>
      </c>
      <c r="M76">
        <v>373.21</v>
      </c>
      <c r="N76">
        <v>38.880000000000003</v>
      </c>
      <c r="O76">
        <v>14510.4048</v>
      </c>
      <c r="P76">
        <v>1</v>
      </c>
      <c r="Q76" t="s">
        <v>63</v>
      </c>
      <c r="R76" s="1">
        <v>43961</v>
      </c>
      <c r="S76" s="1">
        <v>43962</v>
      </c>
      <c r="T76">
        <v>166</v>
      </c>
      <c r="U76">
        <v>36.18</v>
      </c>
      <c r="V76">
        <v>6005.88</v>
      </c>
      <c r="W76" t="s">
        <v>43</v>
      </c>
      <c r="X76" t="s">
        <v>48</v>
      </c>
      <c r="Y76">
        <v>207</v>
      </c>
      <c r="Z76">
        <v>26.68</v>
      </c>
      <c r="AA76">
        <v>44.52</v>
      </c>
    </row>
    <row r="77" spans="1:27" hidden="1" x14ac:dyDescent="0.25">
      <c r="A77" t="s">
        <v>162</v>
      </c>
      <c r="B77" t="s">
        <v>58</v>
      </c>
      <c r="C77">
        <v>414.17</v>
      </c>
      <c r="D77">
        <v>38</v>
      </c>
      <c r="E77" t="s">
        <v>40</v>
      </c>
      <c r="F77" s="1">
        <v>43680</v>
      </c>
      <c r="G77">
        <f>YEAR(dairy_dataset[[#This Row],[Date]])</f>
        <v>2019</v>
      </c>
      <c r="H77" s="1" t="str">
        <f>TEXT(dairy_dataset[[#This Row],[Date]],"MMM")</f>
        <v>Aug</v>
      </c>
      <c r="I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7" s="2">
        <v>6</v>
      </c>
      <c r="K77" t="s">
        <v>49</v>
      </c>
      <c r="L77" t="s">
        <v>46</v>
      </c>
      <c r="M77">
        <v>551.14</v>
      </c>
      <c r="N77">
        <v>64.010000000000005</v>
      </c>
      <c r="O77">
        <v>35278.471400000002</v>
      </c>
      <c r="P77">
        <v>5</v>
      </c>
      <c r="Q77" t="s">
        <v>38</v>
      </c>
      <c r="R77" s="1">
        <v>43632</v>
      </c>
      <c r="S77" s="1">
        <v>43637</v>
      </c>
      <c r="T77">
        <v>203</v>
      </c>
      <c r="U77">
        <v>65.099999999999994</v>
      </c>
      <c r="V77">
        <v>13215.3</v>
      </c>
      <c r="W77" t="s">
        <v>23</v>
      </c>
      <c r="X77" t="s">
        <v>29</v>
      </c>
      <c r="Y77">
        <v>348</v>
      </c>
      <c r="Z77">
        <v>89.68</v>
      </c>
      <c r="AA77">
        <v>119.95</v>
      </c>
    </row>
    <row r="78" spans="1:27" hidden="1" x14ac:dyDescent="0.25">
      <c r="A78" t="s">
        <v>163</v>
      </c>
      <c r="B78" t="s">
        <v>44</v>
      </c>
      <c r="C78">
        <v>162.03</v>
      </c>
      <c r="D78">
        <v>28</v>
      </c>
      <c r="E78" t="s">
        <v>24</v>
      </c>
      <c r="F78" s="1">
        <v>44372</v>
      </c>
      <c r="G78">
        <f>YEAR(dairy_dataset[[#This Row],[Date]])</f>
        <v>2021</v>
      </c>
      <c r="H78" s="1" t="str">
        <f>TEXT(dairy_dataset[[#This Row],[Date]],"MMM")</f>
        <v>Jun</v>
      </c>
      <c r="I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8" s="2">
        <v>4</v>
      </c>
      <c r="K78" t="s">
        <v>37</v>
      </c>
      <c r="L78" t="s">
        <v>46</v>
      </c>
      <c r="M78">
        <v>595.92999999999995</v>
      </c>
      <c r="N78">
        <v>35.46</v>
      </c>
      <c r="O78">
        <v>21131.677799999998</v>
      </c>
      <c r="P78">
        <v>27</v>
      </c>
      <c r="Q78" t="s">
        <v>27</v>
      </c>
      <c r="R78" s="1">
        <v>44359</v>
      </c>
      <c r="S78" s="1">
        <v>44386</v>
      </c>
      <c r="T78">
        <v>54</v>
      </c>
      <c r="U78">
        <v>34.78</v>
      </c>
      <c r="V78">
        <v>1878.12</v>
      </c>
      <c r="W78" t="s">
        <v>28</v>
      </c>
      <c r="X78" t="s">
        <v>39</v>
      </c>
      <c r="Y78">
        <v>541</v>
      </c>
      <c r="Z78">
        <v>74.069999999999993</v>
      </c>
      <c r="AA78">
        <v>155.47</v>
      </c>
    </row>
    <row r="79" spans="1:27" hidden="1" x14ac:dyDescent="0.25">
      <c r="A79" t="s">
        <v>164</v>
      </c>
      <c r="B79" t="s">
        <v>56</v>
      </c>
      <c r="C79">
        <v>829.55</v>
      </c>
      <c r="D79">
        <v>32</v>
      </c>
      <c r="E79" t="s">
        <v>24</v>
      </c>
      <c r="F79" s="1">
        <v>44744</v>
      </c>
      <c r="G79">
        <f>YEAR(dairy_dataset[[#This Row],[Date]])</f>
        <v>2022</v>
      </c>
      <c r="H79" s="1" t="str">
        <f>TEXT(dairy_dataset[[#This Row],[Date]],"MMM")</f>
        <v>Jul</v>
      </c>
      <c r="I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9" s="2">
        <v>1</v>
      </c>
      <c r="K79" t="s">
        <v>32</v>
      </c>
      <c r="L79" t="s">
        <v>33</v>
      </c>
      <c r="M79">
        <v>928.93</v>
      </c>
      <c r="N79">
        <v>50.94</v>
      </c>
      <c r="O79">
        <v>47319.694199999998</v>
      </c>
      <c r="P79">
        <v>22</v>
      </c>
      <c r="Q79" t="s">
        <v>34</v>
      </c>
      <c r="R79" s="1">
        <v>44707</v>
      </c>
      <c r="S79" s="1">
        <v>44729</v>
      </c>
      <c r="T79">
        <v>869</v>
      </c>
      <c r="U79">
        <v>54.74</v>
      </c>
      <c r="V79">
        <v>47569.06</v>
      </c>
      <c r="W79" t="s">
        <v>47</v>
      </c>
      <c r="X79" t="s">
        <v>39</v>
      </c>
      <c r="Y79">
        <v>59</v>
      </c>
      <c r="Z79">
        <v>97.61</v>
      </c>
      <c r="AA79">
        <v>158.99</v>
      </c>
    </row>
    <row r="80" spans="1:27" hidden="1" x14ac:dyDescent="0.25">
      <c r="A80" t="s">
        <v>165</v>
      </c>
      <c r="B80" t="s">
        <v>52</v>
      </c>
      <c r="C80">
        <v>315.14</v>
      </c>
      <c r="D80">
        <v>24</v>
      </c>
      <c r="E80" t="s">
        <v>24</v>
      </c>
      <c r="F80" s="1">
        <v>44113</v>
      </c>
      <c r="G80">
        <f>YEAR(dairy_dataset[[#This Row],[Date]])</f>
        <v>2020</v>
      </c>
      <c r="H80" s="1" t="str">
        <f>TEXT(dairy_dataset[[#This Row],[Date]],"MMM")</f>
        <v>Oct</v>
      </c>
      <c r="I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0" s="2">
        <v>8</v>
      </c>
      <c r="K80" t="s">
        <v>45</v>
      </c>
      <c r="L80" t="s">
        <v>50</v>
      </c>
      <c r="M80">
        <v>118.22</v>
      </c>
      <c r="N80">
        <v>20.18</v>
      </c>
      <c r="O80">
        <v>2385.6795999999999</v>
      </c>
      <c r="P80">
        <v>12</v>
      </c>
      <c r="Q80" t="s">
        <v>38</v>
      </c>
      <c r="R80" s="1">
        <v>44093</v>
      </c>
      <c r="S80" s="1">
        <v>44105</v>
      </c>
      <c r="T80">
        <v>84</v>
      </c>
      <c r="U80">
        <v>15.64</v>
      </c>
      <c r="V80">
        <v>1313.76</v>
      </c>
      <c r="W80" t="s">
        <v>47</v>
      </c>
      <c r="X80" t="s">
        <v>39</v>
      </c>
      <c r="Y80">
        <v>34</v>
      </c>
      <c r="Z80">
        <v>40.9</v>
      </c>
      <c r="AA80">
        <v>157.94</v>
      </c>
    </row>
    <row r="81" spans="1:27" hidden="1" x14ac:dyDescent="0.25">
      <c r="A81" t="s">
        <v>166</v>
      </c>
      <c r="B81" t="s">
        <v>30</v>
      </c>
      <c r="C81">
        <v>716.54</v>
      </c>
      <c r="D81">
        <v>90</v>
      </c>
      <c r="E81" t="s">
        <v>31</v>
      </c>
      <c r="F81" s="1">
        <v>43659</v>
      </c>
      <c r="G81">
        <f>YEAR(dairy_dataset[[#This Row],[Date]])</f>
        <v>2019</v>
      </c>
      <c r="H81" s="1" t="str">
        <f>TEXT(dairy_dataset[[#This Row],[Date]],"MMM")</f>
        <v>Jul</v>
      </c>
      <c r="I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1" s="2">
        <v>3</v>
      </c>
      <c r="K81" t="s">
        <v>41</v>
      </c>
      <c r="L81" t="s">
        <v>33</v>
      </c>
      <c r="M81">
        <v>197.25</v>
      </c>
      <c r="N81">
        <v>99.96</v>
      </c>
      <c r="O81">
        <v>19717.11</v>
      </c>
      <c r="P81">
        <v>29</v>
      </c>
      <c r="Q81" t="s">
        <v>38</v>
      </c>
      <c r="R81" s="1">
        <v>43624</v>
      </c>
      <c r="S81" s="1">
        <v>43653</v>
      </c>
      <c r="T81">
        <v>150</v>
      </c>
      <c r="U81">
        <v>100.74</v>
      </c>
      <c r="V81">
        <v>15111</v>
      </c>
      <c r="W81" t="s">
        <v>47</v>
      </c>
      <c r="X81" t="s">
        <v>29</v>
      </c>
      <c r="Y81">
        <v>47</v>
      </c>
      <c r="Z81">
        <v>28.23</v>
      </c>
      <c r="AA81">
        <v>93.72</v>
      </c>
    </row>
    <row r="82" spans="1:27" hidden="1" x14ac:dyDescent="0.25">
      <c r="A82" t="s">
        <v>167</v>
      </c>
      <c r="B82" t="s">
        <v>51</v>
      </c>
      <c r="C82">
        <v>364.27</v>
      </c>
      <c r="D82">
        <v>41</v>
      </c>
      <c r="E82" t="s">
        <v>40</v>
      </c>
      <c r="F82" s="1">
        <v>43900</v>
      </c>
      <c r="G82">
        <f>YEAR(dairy_dataset[[#This Row],[Date]])</f>
        <v>2020</v>
      </c>
      <c r="H82" s="1" t="str">
        <f>TEXT(dairy_dataset[[#This Row],[Date]],"MMM")</f>
        <v>Mar</v>
      </c>
      <c r="I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2" s="2">
        <v>5</v>
      </c>
      <c r="K82" t="s">
        <v>25</v>
      </c>
      <c r="L82" t="s">
        <v>68</v>
      </c>
      <c r="M82">
        <v>69.59</v>
      </c>
      <c r="N82">
        <v>95.3</v>
      </c>
      <c r="O82">
        <v>6631.9269999999997</v>
      </c>
      <c r="P82">
        <v>28</v>
      </c>
      <c r="Q82" t="s">
        <v>27</v>
      </c>
      <c r="R82" s="1">
        <v>43881</v>
      </c>
      <c r="S82" s="1">
        <v>43909</v>
      </c>
      <c r="T82">
        <v>36</v>
      </c>
      <c r="U82">
        <v>98.67</v>
      </c>
      <c r="V82">
        <v>3552.12</v>
      </c>
      <c r="W82" t="s">
        <v>51</v>
      </c>
      <c r="X82" t="s">
        <v>48</v>
      </c>
      <c r="Y82">
        <v>33</v>
      </c>
      <c r="Z82">
        <v>62.77</v>
      </c>
      <c r="AA82">
        <v>87.86</v>
      </c>
    </row>
    <row r="83" spans="1:27" hidden="1" x14ac:dyDescent="0.25">
      <c r="A83" t="s">
        <v>168</v>
      </c>
      <c r="B83" t="s">
        <v>30</v>
      </c>
      <c r="C83">
        <v>605.79</v>
      </c>
      <c r="D83">
        <v>38</v>
      </c>
      <c r="E83" t="s">
        <v>40</v>
      </c>
      <c r="F83" s="1">
        <v>43557</v>
      </c>
      <c r="G83">
        <f>YEAR(dairy_dataset[[#This Row],[Date]])</f>
        <v>2019</v>
      </c>
      <c r="H83" s="1" t="str">
        <f>TEXT(dairy_dataset[[#This Row],[Date]],"MMM")</f>
        <v>Apr</v>
      </c>
      <c r="I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3" s="2">
        <v>2</v>
      </c>
      <c r="K83" t="s">
        <v>66</v>
      </c>
      <c r="L83" t="s">
        <v>33</v>
      </c>
      <c r="M83">
        <v>705.44</v>
      </c>
      <c r="N83">
        <v>77.709999999999994</v>
      </c>
      <c r="O83">
        <v>54819.742400000003</v>
      </c>
      <c r="P83">
        <v>40</v>
      </c>
      <c r="Q83" t="s">
        <v>38</v>
      </c>
      <c r="R83" s="1">
        <v>43513</v>
      </c>
      <c r="S83" s="1">
        <v>43553</v>
      </c>
      <c r="T83">
        <v>279</v>
      </c>
      <c r="U83">
        <v>80.91</v>
      </c>
      <c r="V83">
        <v>22573.89</v>
      </c>
      <c r="W83" t="s">
        <v>36</v>
      </c>
      <c r="X83" t="s">
        <v>48</v>
      </c>
      <c r="Y83">
        <v>426</v>
      </c>
      <c r="Z83">
        <v>10.55</v>
      </c>
      <c r="AA83">
        <v>66.62</v>
      </c>
    </row>
    <row r="84" spans="1:27" hidden="1" x14ac:dyDescent="0.25">
      <c r="A84" t="s">
        <v>169</v>
      </c>
      <c r="B84" t="s">
        <v>47</v>
      </c>
      <c r="C84">
        <v>175.31</v>
      </c>
      <c r="D84">
        <v>69</v>
      </c>
      <c r="E84" t="s">
        <v>31</v>
      </c>
      <c r="F84" s="1">
        <v>43991</v>
      </c>
      <c r="G84">
        <f>YEAR(dairy_dataset[[#This Row],[Date]])</f>
        <v>2020</v>
      </c>
      <c r="H84" s="1" t="str">
        <f>TEXT(dairy_dataset[[#This Row],[Date]],"MMM")</f>
        <v>Jun</v>
      </c>
      <c r="I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4" s="2">
        <v>6</v>
      </c>
      <c r="K84" t="s">
        <v>49</v>
      </c>
      <c r="L84" t="s">
        <v>33</v>
      </c>
      <c r="M84">
        <v>336.47</v>
      </c>
      <c r="N84">
        <v>65.23</v>
      </c>
      <c r="O84">
        <v>21947.938100000003</v>
      </c>
      <c r="P84">
        <v>6</v>
      </c>
      <c r="Q84" t="s">
        <v>38</v>
      </c>
      <c r="R84" s="1">
        <v>43939</v>
      </c>
      <c r="S84" s="1">
        <v>43945</v>
      </c>
      <c r="T84">
        <v>108</v>
      </c>
      <c r="U84">
        <v>61.59</v>
      </c>
      <c r="V84">
        <v>6651.72</v>
      </c>
      <c r="W84" t="s">
        <v>57</v>
      </c>
      <c r="X84" t="s">
        <v>29</v>
      </c>
      <c r="Y84">
        <v>228</v>
      </c>
      <c r="Z84">
        <v>63.42</v>
      </c>
      <c r="AA84">
        <v>100.69</v>
      </c>
    </row>
    <row r="85" spans="1:27" hidden="1" x14ac:dyDescent="0.25">
      <c r="A85" t="s">
        <v>170</v>
      </c>
      <c r="B85" t="s">
        <v>47</v>
      </c>
      <c r="C85">
        <v>908.72</v>
      </c>
      <c r="D85">
        <v>39</v>
      </c>
      <c r="E85" t="s">
        <v>31</v>
      </c>
      <c r="F85" s="1">
        <v>44472</v>
      </c>
      <c r="G85">
        <f>YEAR(dairy_dataset[[#This Row],[Date]])</f>
        <v>2021</v>
      </c>
      <c r="H85" s="1" t="str">
        <f>TEXT(dairy_dataset[[#This Row],[Date]],"MMM")</f>
        <v>Oct</v>
      </c>
      <c r="I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5" s="2">
        <v>4</v>
      </c>
      <c r="K85" t="s">
        <v>37</v>
      </c>
      <c r="L85" t="s">
        <v>46</v>
      </c>
      <c r="M85">
        <v>616.07000000000005</v>
      </c>
      <c r="N85">
        <v>80.739999999999995</v>
      </c>
      <c r="O85">
        <v>49741.491800000003</v>
      </c>
      <c r="P85">
        <v>27</v>
      </c>
      <c r="Q85" t="s">
        <v>27</v>
      </c>
      <c r="R85" s="1">
        <v>44440</v>
      </c>
      <c r="S85" s="1">
        <v>44467</v>
      </c>
      <c r="T85">
        <v>362</v>
      </c>
      <c r="U85">
        <v>83.85</v>
      </c>
      <c r="V85">
        <v>30353.7</v>
      </c>
      <c r="W85" t="s">
        <v>30</v>
      </c>
      <c r="X85" t="s">
        <v>29</v>
      </c>
      <c r="Y85">
        <v>254</v>
      </c>
      <c r="Z85">
        <v>61.49</v>
      </c>
      <c r="AA85">
        <v>132.19999999999999</v>
      </c>
    </row>
    <row r="86" spans="1:27" hidden="1" x14ac:dyDescent="0.25">
      <c r="A86" t="s">
        <v>171</v>
      </c>
      <c r="B86" t="s">
        <v>57</v>
      </c>
      <c r="C86">
        <v>11.73</v>
      </c>
      <c r="D86">
        <v>54</v>
      </c>
      <c r="E86" t="s">
        <v>40</v>
      </c>
      <c r="F86" s="1">
        <v>44060</v>
      </c>
      <c r="G86">
        <f>YEAR(dairy_dataset[[#This Row],[Date]])</f>
        <v>2020</v>
      </c>
      <c r="H86" s="1" t="str">
        <f>TEXT(dairy_dataset[[#This Row],[Date]],"MMM")</f>
        <v>Aug</v>
      </c>
      <c r="I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6" s="2">
        <v>10</v>
      </c>
      <c r="K86" t="s">
        <v>64</v>
      </c>
      <c r="L86" t="s">
        <v>46</v>
      </c>
      <c r="M86">
        <v>343.94</v>
      </c>
      <c r="N86">
        <v>43.79</v>
      </c>
      <c r="O86">
        <v>15061.132599999999</v>
      </c>
      <c r="P86">
        <v>135</v>
      </c>
      <c r="Q86" t="s">
        <v>65</v>
      </c>
      <c r="R86" s="1">
        <v>44033</v>
      </c>
      <c r="S86" s="1">
        <v>44168</v>
      </c>
      <c r="T86">
        <v>320</v>
      </c>
      <c r="U86">
        <v>43.76</v>
      </c>
      <c r="V86">
        <v>14003.2</v>
      </c>
      <c r="W86" t="s">
        <v>52</v>
      </c>
      <c r="X86" t="s">
        <v>48</v>
      </c>
      <c r="Y86">
        <v>23</v>
      </c>
      <c r="Z86">
        <v>44.92</v>
      </c>
      <c r="AA86">
        <v>24.81</v>
      </c>
    </row>
    <row r="87" spans="1:27" hidden="1" x14ac:dyDescent="0.25">
      <c r="A87" t="s">
        <v>172</v>
      </c>
      <c r="B87" t="s">
        <v>47</v>
      </c>
      <c r="C87">
        <v>53.08</v>
      </c>
      <c r="D87">
        <v>95</v>
      </c>
      <c r="E87" t="s">
        <v>24</v>
      </c>
      <c r="F87" s="1">
        <v>44566</v>
      </c>
      <c r="G87">
        <f>YEAR(dairy_dataset[[#This Row],[Date]])</f>
        <v>2022</v>
      </c>
      <c r="H87" s="1" t="str">
        <f>TEXT(dairy_dataset[[#This Row],[Date]],"MMM")</f>
        <v>Jan</v>
      </c>
      <c r="I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7" s="2">
        <v>1</v>
      </c>
      <c r="K87" t="s">
        <v>32</v>
      </c>
      <c r="L87" t="s">
        <v>60</v>
      </c>
      <c r="M87">
        <v>999.78</v>
      </c>
      <c r="N87">
        <v>49.06</v>
      </c>
      <c r="O87">
        <v>49049.2068</v>
      </c>
      <c r="P87">
        <v>2</v>
      </c>
      <c r="Q87" t="s">
        <v>63</v>
      </c>
      <c r="R87" s="1">
        <v>44549</v>
      </c>
      <c r="S87" s="1">
        <v>44551</v>
      </c>
      <c r="T87">
        <v>499</v>
      </c>
      <c r="U87">
        <v>48.14</v>
      </c>
      <c r="V87">
        <v>24021.86</v>
      </c>
      <c r="W87" t="s">
        <v>43</v>
      </c>
      <c r="X87" t="s">
        <v>39</v>
      </c>
      <c r="Y87">
        <v>500</v>
      </c>
      <c r="Z87">
        <v>39.56</v>
      </c>
      <c r="AA87">
        <v>41.02</v>
      </c>
    </row>
    <row r="88" spans="1:27" hidden="1" x14ac:dyDescent="0.25">
      <c r="A88" t="s">
        <v>173</v>
      </c>
      <c r="B88" t="s">
        <v>43</v>
      </c>
      <c r="C88">
        <v>746.23</v>
      </c>
      <c r="D88">
        <v>98</v>
      </c>
      <c r="E88" t="s">
        <v>24</v>
      </c>
      <c r="F88" s="1">
        <v>44852</v>
      </c>
      <c r="G88">
        <f>YEAR(dairy_dataset[[#This Row],[Date]])</f>
        <v>2022</v>
      </c>
      <c r="H88" s="1" t="str">
        <f>TEXT(dairy_dataset[[#This Row],[Date]],"MMM")</f>
        <v>Oct</v>
      </c>
      <c r="I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8" s="2">
        <v>3</v>
      </c>
      <c r="K88" t="s">
        <v>41</v>
      </c>
      <c r="L88" t="s">
        <v>33</v>
      </c>
      <c r="M88">
        <v>211.51</v>
      </c>
      <c r="N88">
        <v>63.08</v>
      </c>
      <c r="O88">
        <v>13342.050799999999</v>
      </c>
      <c r="P88">
        <v>59</v>
      </c>
      <c r="Q88" t="s">
        <v>38</v>
      </c>
      <c r="R88" s="1">
        <v>44801</v>
      </c>
      <c r="S88" s="1">
        <v>44860</v>
      </c>
      <c r="T88">
        <v>206</v>
      </c>
      <c r="U88">
        <v>64.22</v>
      </c>
      <c r="V88">
        <v>13229.32</v>
      </c>
      <c r="W88" t="s">
        <v>57</v>
      </c>
      <c r="X88" t="s">
        <v>39</v>
      </c>
      <c r="Y88">
        <v>5</v>
      </c>
      <c r="Z88">
        <v>81.94</v>
      </c>
      <c r="AA88">
        <v>85.62</v>
      </c>
    </row>
    <row r="89" spans="1:27" hidden="1" x14ac:dyDescent="0.25">
      <c r="A89" t="s">
        <v>174</v>
      </c>
      <c r="B89" t="s">
        <v>30</v>
      </c>
      <c r="C89">
        <v>880.7</v>
      </c>
      <c r="D89">
        <v>78</v>
      </c>
      <c r="E89" t="s">
        <v>31</v>
      </c>
      <c r="F89" s="1">
        <v>44696</v>
      </c>
      <c r="G89">
        <f>YEAR(dairy_dataset[[#This Row],[Date]])</f>
        <v>2022</v>
      </c>
      <c r="H89" s="1" t="str">
        <f>TEXT(dairy_dataset[[#This Row],[Date]],"MMM")</f>
        <v>May</v>
      </c>
      <c r="I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9" s="2">
        <v>4</v>
      </c>
      <c r="K89" t="s">
        <v>37</v>
      </c>
      <c r="L89" t="s">
        <v>68</v>
      </c>
      <c r="M89">
        <v>504.33</v>
      </c>
      <c r="N89">
        <v>76.58</v>
      </c>
      <c r="O89">
        <v>38621.591399999998</v>
      </c>
      <c r="P89">
        <v>28</v>
      </c>
      <c r="Q89" t="s">
        <v>38</v>
      </c>
      <c r="R89" s="1">
        <v>44671</v>
      </c>
      <c r="S89" s="1">
        <v>44699</v>
      </c>
      <c r="T89">
        <v>490</v>
      </c>
      <c r="U89">
        <v>81.37</v>
      </c>
      <c r="V89">
        <v>39871.300000000003</v>
      </c>
      <c r="W89" t="s">
        <v>61</v>
      </c>
      <c r="X89" t="s">
        <v>48</v>
      </c>
      <c r="Y89">
        <v>14</v>
      </c>
      <c r="Z89">
        <v>73.819999999999993</v>
      </c>
      <c r="AA89">
        <v>49.34</v>
      </c>
    </row>
    <row r="90" spans="1:27" hidden="1" x14ac:dyDescent="0.25">
      <c r="A90" t="s">
        <v>175</v>
      </c>
      <c r="B90" t="s">
        <v>51</v>
      </c>
      <c r="C90">
        <v>776.36</v>
      </c>
      <c r="D90">
        <v>17</v>
      </c>
      <c r="E90" t="s">
        <v>24</v>
      </c>
      <c r="F90" s="1">
        <v>44433</v>
      </c>
      <c r="G90">
        <f>YEAR(dairy_dataset[[#This Row],[Date]])</f>
        <v>2021</v>
      </c>
      <c r="H90" s="1" t="str">
        <f>TEXT(dairy_dataset[[#This Row],[Date]],"MMM")</f>
        <v>Aug</v>
      </c>
      <c r="I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0" s="2">
        <v>2</v>
      </c>
      <c r="K90" t="s">
        <v>66</v>
      </c>
      <c r="L90" t="s">
        <v>69</v>
      </c>
      <c r="M90">
        <v>535.1</v>
      </c>
      <c r="N90">
        <v>13.66</v>
      </c>
      <c r="O90">
        <v>7309.4660000000003</v>
      </c>
      <c r="P90">
        <v>39</v>
      </c>
      <c r="Q90" t="s">
        <v>27</v>
      </c>
      <c r="R90" s="1">
        <v>44385</v>
      </c>
      <c r="S90" s="1">
        <v>44424</v>
      </c>
      <c r="T90">
        <v>18</v>
      </c>
      <c r="U90">
        <v>8.83</v>
      </c>
      <c r="V90">
        <v>158.94</v>
      </c>
      <c r="W90" t="s">
        <v>47</v>
      </c>
      <c r="X90" t="s">
        <v>48</v>
      </c>
      <c r="Y90">
        <v>517</v>
      </c>
      <c r="Z90">
        <v>32.01</v>
      </c>
      <c r="AA90">
        <v>46.46</v>
      </c>
    </row>
    <row r="91" spans="1:27" hidden="1" x14ac:dyDescent="0.25">
      <c r="A91" t="s">
        <v>176</v>
      </c>
      <c r="B91" t="s">
        <v>30</v>
      </c>
      <c r="C91">
        <v>951.4</v>
      </c>
      <c r="D91">
        <v>30</v>
      </c>
      <c r="E91" t="s">
        <v>31</v>
      </c>
      <c r="F91" s="1">
        <v>43535</v>
      </c>
      <c r="G91">
        <f>YEAR(dairy_dataset[[#This Row],[Date]])</f>
        <v>2019</v>
      </c>
      <c r="H91" s="1" t="str">
        <f>TEXT(dairy_dataset[[#This Row],[Date]],"MMM")</f>
        <v>Mar</v>
      </c>
      <c r="I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1" s="2">
        <v>10</v>
      </c>
      <c r="K91" t="s">
        <v>64</v>
      </c>
      <c r="L91" t="s">
        <v>60</v>
      </c>
      <c r="M91">
        <v>729.21</v>
      </c>
      <c r="N91">
        <v>16.37</v>
      </c>
      <c r="O91">
        <v>11937.167700000002</v>
      </c>
      <c r="P91">
        <v>85</v>
      </c>
      <c r="Q91" t="s">
        <v>65</v>
      </c>
      <c r="R91" s="1">
        <v>43514</v>
      </c>
      <c r="S91" s="1">
        <v>43599</v>
      </c>
      <c r="T91">
        <v>458</v>
      </c>
      <c r="U91">
        <v>12.86</v>
      </c>
      <c r="V91">
        <v>5889.88</v>
      </c>
      <c r="W91" t="s">
        <v>43</v>
      </c>
      <c r="X91" t="s">
        <v>29</v>
      </c>
      <c r="Y91">
        <v>271</v>
      </c>
      <c r="Z91">
        <v>52.59</v>
      </c>
      <c r="AA91">
        <v>188.98</v>
      </c>
    </row>
    <row r="92" spans="1:27" hidden="1" x14ac:dyDescent="0.25">
      <c r="A92" t="s">
        <v>177</v>
      </c>
      <c r="B92" t="s">
        <v>44</v>
      </c>
      <c r="C92">
        <v>53.06</v>
      </c>
      <c r="D92">
        <v>62</v>
      </c>
      <c r="E92" t="s">
        <v>24</v>
      </c>
      <c r="F92" s="1">
        <v>44136</v>
      </c>
      <c r="G92">
        <f>YEAR(dairy_dataset[[#This Row],[Date]])</f>
        <v>2020</v>
      </c>
      <c r="H92" s="1" t="str">
        <f>TEXT(dairy_dataset[[#This Row],[Date]],"MMM")</f>
        <v>Nov</v>
      </c>
      <c r="I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2" s="2">
        <v>8</v>
      </c>
      <c r="K92" t="s">
        <v>45</v>
      </c>
      <c r="L92" t="s">
        <v>60</v>
      </c>
      <c r="M92">
        <v>149.16</v>
      </c>
      <c r="N92">
        <v>86.32</v>
      </c>
      <c r="O92">
        <v>12875.491199999999</v>
      </c>
      <c r="P92">
        <v>13</v>
      </c>
      <c r="Q92" t="s">
        <v>38</v>
      </c>
      <c r="R92" s="1">
        <v>44123</v>
      </c>
      <c r="S92" s="1">
        <v>44136</v>
      </c>
      <c r="T92">
        <v>140</v>
      </c>
      <c r="U92">
        <v>81.47</v>
      </c>
      <c r="V92">
        <v>11405.8</v>
      </c>
      <c r="W92" t="s">
        <v>30</v>
      </c>
      <c r="X92" t="s">
        <v>39</v>
      </c>
      <c r="Y92">
        <v>9</v>
      </c>
      <c r="Z92">
        <v>25.63</v>
      </c>
      <c r="AA92">
        <v>185.72</v>
      </c>
    </row>
    <row r="93" spans="1:27" hidden="1" x14ac:dyDescent="0.25">
      <c r="A93" t="s">
        <v>178</v>
      </c>
      <c r="B93" t="s">
        <v>51</v>
      </c>
      <c r="C93">
        <v>484.34</v>
      </c>
      <c r="D93">
        <v>61</v>
      </c>
      <c r="E93" t="s">
        <v>40</v>
      </c>
      <c r="F93" s="1">
        <v>43714</v>
      </c>
      <c r="G93">
        <f>YEAR(dairy_dataset[[#This Row],[Date]])</f>
        <v>2019</v>
      </c>
      <c r="H93" s="1" t="str">
        <f>TEXT(dairy_dataset[[#This Row],[Date]],"MMM")</f>
        <v>Sep</v>
      </c>
      <c r="I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3" s="2">
        <v>9</v>
      </c>
      <c r="K93" t="s">
        <v>55</v>
      </c>
      <c r="L93" t="s">
        <v>50</v>
      </c>
      <c r="M93">
        <v>674.12</v>
      </c>
      <c r="N93">
        <v>43.22</v>
      </c>
      <c r="O93">
        <v>29135.466400000001</v>
      </c>
      <c r="P93">
        <v>11</v>
      </c>
      <c r="Q93" t="s">
        <v>38</v>
      </c>
      <c r="R93" s="1">
        <v>43690</v>
      </c>
      <c r="S93" s="1">
        <v>43701</v>
      </c>
      <c r="T93">
        <v>230</v>
      </c>
      <c r="U93">
        <v>42.79</v>
      </c>
      <c r="V93">
        <v>9841.7000000000007</v>
      </c>
      <c r="W93" t="s">
        <v>51</v>
      </c>
      <c r="X93" t="s">
        <v>48</v>
      </c>
      <c r="Y93">
        <v>444</v>
      </c>
      <c r="Z93">
        <v>99.99</v>
      </c>
      <c r="AA93">
        <v>131.43</v>
      </c>
    </row>
    <row r="94" spans="1:27" hidden="1" x14ac:dyDescent="0.25">
      <c r="A94" t="s">
        <v>179</v>
      </c>
      <c r="B94" t="s">
        <v>36</v>
      </c>
      <c r="C94">
        <v>291.79000000000002</v>
      </c>
      <c r="D94">
        <v>55</v>
      </c>
      <c r="E94" t="s">
        <v>31</v>
      </c>
      <c r="F94" s="1">
        <v>44090</v>
      </c>
      <c r="G94">
        <f>YEAR(dairy_dataset[[#This Row],[Date]])</f>
        <v>2020</v>
      </c>
      <c r="H94" s="1" t="str">
        <f>TEXT(dairy_dataset[[#This Row],[Date]],"MMM")</f>
        <v>Sep</v>
      </c>
      <c r="I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4" s="2">
        <v>3</v>
      </c>
      <c r="K94" t="s">
        <v>41</v>
      </c>
      <c r="L94" t="s">
        <v>53</v>
      </c>
      <c r="M94">
        <v>627.29</v>
      </c>
      <c r="N94">
        <v>28.93</v>
      </c>
      <c r="O94">
        <v>18147.4997</v>
      </c>
      <c r="P94">
        <v>30</v>
      </c>
      <c r="Q94" t="s">
        <v>38</v>
      </c>
      <c r="R94" s="1">
        <v>44075</v>
      </c>
      <c r="S94" s="1">
        <v>44105</v>
      </c>
      <c r="T94">
        <v>465</v>
      </c>
      <c r="U94">
        <v>29.8</v>
      </c>
      <c r="V94">
        <v>13857</v>
      </c>
      <c r="W94" t="s">
        <v>57</v>
      </c>
      <c r="X94" t="s">
        <v>39</v>
      </c>
      <c r="Y94">
        <v>162</v>
      </c>
      <c r="Z94">
        <v>27.19</v>
      </c>
      <c r="AA94">
        <v>46.76</v>
      </c>
    </row>
    <row r="95" spans="1:27" hidden="1" x14ac:dyDescent="0.25">
      <c r="A95" t="s">
        <v>180</v>
      </c>
      <c r="B95" t="s">
        <v>28</v>
      </c>
      <c r="C95">
        <v>84.24</v>
      </c>
      <c r="D95">
        <v>77</v>
      </c>
      <c r="E95" t="s">
        <v>40</v>
      </c>
      <c r="F95" s="1">
        <v>43763</v>
      </c>
      <c r="G95">
        <f>YEAR(dairy_dataset[[#This Row],[Date]])</f>
        <v>2019</v>
      </c>
      <c r="H95" s="1" t="str">
        <f>TEXT(dairy_dataset[[#This Row],[Date]],"MMM")</f>
        <v>Oct</v>
      </c>
      <c r="I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5" s="2">
        <v>6</v>
      </c>
      <c r="K95" t="s">
        <v>49</v>
      </c>
      <c r="L95" t="s">
        <v>50</v>
      </c>
      <c r="M95">
        <v>865.53</v>
      </c>
      <c r="N95">
        <v>45.95</v>
      </c>
      <c r="O95">
        <v>39771.103500000005</v>
      </c>
      <c r="P95">
        <v>7</v>
      </c>
      <c r="Q95" t="s">
        <v>38</v>
      </c>
      <c r="R95" s="1">
        <v>43707</v>
      </c>
      <c r="S95" s="1">
        <v>43714</v>
      </c>
      <c r="T95">
        <v>581</v>
      </c>
      <c r="U95">
        <v>49.38</v>
      </c>
      <c r="V95">
        <v>28689.78</v>
      </c>
      <c r="W95" t="s">
        <v>23</v>
      </c>
      <c r="X95" t="s">
        <v>29</v>
      </c>
      <c r="Y95">
        <v>284</v>
      </c>
      <c r="Z95">
        <v>51.12</v>
      </c>
      <c r="AA95">
        <v>123.76</v>
      </c>
    </row>
    <row r="96" spans="1:27" hidden="1" x14ac:dyDescent="0.25">
      <c r="A96" t="s">
        <v>181</v>
      </c>
      <c r="B96" t="s">
        <v>57</v>
      </c>
      <c r="C96">
        <v>240.04</v>
      </c>
      <c r="D96">
        <v>89</v>
      </c>
      <c r="E96" t="s">
        <v>31</v>
      </c>
      <c r="F96" s="1">
        <v>43779</v>
      </c>
      <c r="G96">
        <f>YEAR(dairy_dataset[[#This Row],[Date]])</f>
        <v>2019</v>
      </c>
      <c r="H96" s="1" t="str">
        <f>TEXT(dairy_dataset[[#This Row],[Date]],"MMM")</f>
        <v>Nov</v>
      </c>
      <c r="I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6" s="2">
        <v>8</v>
      </c>
      <c r="K96" t="s">
        <v>45</v>
      </c>
      <c r="L96" t="s">
        <v>50</v>
      </c>
      <c r="M96">
        <v>582.19000000000005</v>
      </c>
      <c r="N96">
        <v>52.51</v>
      </c>
      <c r="O96">
        <v>30570.796900000001</v>
      </c>
      <c r="P96">
        <v>13</v>
      </c>
      <c r="Q96" t="s">
        <v>38</v>
      </c>
      <c r="R96" s="1">
        <v>43739</v>
      </c>
      <c r="S96" s="1">
        <v>43752</v>
      </c>
      <c r="T96">
        <v>556</v>
      </c>
      <c r="U96">
        <v>53.75</v>
      </c>
      <c r="V96">
        <v>29885</v>
      </c>
      <c r="W96" t="s">
        <v>28</v>
      </c>
      <c r="X96" t="s">
        <v>48</v>
      </c>
      <c r="Y96">
        <v>26</v>
      </c>
      <c r="Z96">
        <v>21.15</v>
      </c>
      <c r="AA96">
        <v>91.16</v>
      </c>
    </row>
    <row r="97" spans="1:27" hidden="1" x14ac:dyDescent="0.25">
      <c r="A97" t="s">
        <v>182</v>
      </c>
      <c r="B97" t="s">
        <v>52</v>
      </c>
      <c r="C97">
        <v>728.93</v>
      </c>
      <c r="D97">
        <v>94</v>
      </c>
      <c r="E97" t="s">
        <v>31</v>
      </c>
      <c r="F97" s="1">
        <v>44888</v>
      </c>
      <c r="G97">
        <f>YEAR(dairy_dataset[[#This Row],[Date]])</f>
        <v>2022</v>
      </c>
      <c r="H97" s="1" t="str">
        <f>TEXT(dairy_dataset[[#This Row],[Date]],"MMM")</f>
        <v>Nov</v>
      </c>
      <c r="I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7" s="2">
        <v>1</v>
      </c>
      <c r="K97" t="s">
        <v>32</v>
      </c>
      <c r="L97" t="s">
        <v>60</v>
      </c>
      <c r="M97">
        <v>280.10000000000002</v>
      </c>
      <c r="N97">
        <v>78.72</v>
      </c>
      <c r="O97">
        <v>22049.472000000002</v>
      </c>
      <c r="P97">
        <v>29</v>
      </c>
      <c r="Q97" t="s">
        <v>34</v>
      </c>
      <c r="R97" s="1">
        <v>44885</v>
      </c>
      <c r="S97" s="1">
        <v>44914</v>
      </c>
      <c r="T97">
        <v>163</v>
      </c>
      <c r="U97">
        <v>75.83</v>
      </c>
      <c r="V97">
        <v>12360.29</v>
      </c>
      <c r="W97" t="s">
        <v>43</v>
      </c>
      <c r="X97" t="s">
        <v>48</v>
      </c>
      <c r="Y97">
        <v>117</v>
      </c>
      <c r="Z97">
        <v>39.299999999999997</v>
      </c>
      <c r="AA97">
        <v>119.41</v>
      </c>
    </row>
    <row r="98" spans="1:27" hidden="1" x14ac:dyDescent="0.25">
      <c r="A98" t="s">
        <v>183</v>
      </c>
      <c r="B98" t="s">
        <v>35</v>
      </c>
      <c r="C98">
        <v>845.18</v>
      </c>
      <c r="D98">
        <v>66</v>
      </c>
      <c r="E98" t="s">
        <v>24</v>
      </c>
      <c r="F98" s="1">
        <v>43957</v>
      </c>
      <c r="G98">
        <f>YEAR(dairy_dataset[[#This Row],[Date]])</f>
        <v>2020</v>
      </c>
      <c r="H98" s="1" t="str">
        <f>TEXT(dairy_dataset[[#This Row],[Date]],"MMM")</f>
        <v>May</v>
      </c>
      <c r="I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8" s="2">
        <v>7</v>
      </c>
      <c r="K98" t="s">
        <v>59</v>
      </c>
      <c r="L98" t="s">
        <v>60</v>
      </c>
      <c r="M98">
        <v>331.3</v>
      </c>
      <c r="N98">
        <v>67.3</v>
      </c>
      <c r="O98">
        <v>22296.49</v>
      </c>
      <c r="P98">
        <v>12</v>
      </c>
      <c r="Q98" t="s">
        <v>38</v>
      </c>
      <c r="R98" s="1">
        <v>43928</v>
      </c>
      <c r="S98" s="1">
        <v>43940</v>
      </c>
      <c r="T98">
        <v>135</v>
      </c>
      <c r="U98">
        <v>67.91</v>
      </c>
      <c r="V98">
        <v>9167.85</v>
      </c>
      <c r="W98" t="s">
        <v>61</v>
      </c>
      <c r="X98" t="s">
        <v>48</v>
      </c>
      <c r="Y98">
        <v>196</v>
      </c>
      <c r="Z98">
        <v>82.87</v>
      </c>
      <c r="AA98">
        <v>190.42</v>
      </c>
    </row>
    <row r="99" spans="1:27" hidden="1" x14ac:dyDescent="0.25">
      <c r="A99" t="s">
        <v>184</v>
      </c>
      <c r="B99" t="s">
        <v>61</v>
      </c>
      <c r="C99">
        <v>872.75</v>
      </c>
      <c r="D99">
        <v>29</v>
      </c>
      <c r="E99" t="s">
        <v>31</v>
      </c>
      <c r="F99" s="1">
        <v>43792</v>
      </c>
      <c r="G99">
        <f>YEAR(dairy_dataset[[#This Row],[Date]])</f>
        <v>2019</v>
      </c>
      <c r="H99" s="1" t="str">
        <f>TEXT(dairy_dataset[[#This Row],[Date]],"MMM")</f>
        <v>Nov</v>
      </c>
      <c r="I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9" s="2">
        <v>1</v>
      </c>
      <c r="K99" t="s">
        <v>32</v>
      </c>
      <c r="L99" t="s">
        <v>60</v>
      </c>
      <c r="M99">
        <v>229.17</v>
      </c>
      <c r="N99">
        <v>29.49</v>
      </c>
      <c r="O99">
        <v>6758.2232999999997</v>
      </c>
      <c r="P99">
        <v>28</v>
      </c>
      <c r="Q99" t="s">
        <v>34</v>
      </c>
      <c r="R99" s="1">
        <v>43766</v>
      </c>
      <c r="S99" s="1">
        <v>43794</v>
      </c>
      <c r="T99">
        <v>159</v>
      </c>
      <c r="U99">
        <v>34.04</v>
      </c>
      <c r="V99">
        <v>5412.36</v>
      </c>
      <c r="W99" t="s">
        <v>35</v>
      </c>
      <c r="X99" t="s">
        <v>29</v>
      </c>
      <c r="Y99">
        <v>70</v>
      </c>
      <c r="Z99">
        <v>28.29</v>
      </c>
      <c r="AA99">
        <v>22.58</v>
      </c>
    </row>
    <row r="100" spans="1:27" hidden="1" x14ac:dyDescent="0.25">
      <c r="A100" t="s">
        <v>185</v>
      </c>
      <c r="B100" t="s">
        <v>57</v>
      </c>
      <c r="C100">
        <v>287.81</v>
      </c>
      <c r="D100">
        <v>88</v>
      </c>
      <c r="E100" t="s">
        <v>24</v>
      </c>
      <c r="F100" s="1">
        <v>44764</v>
      </c>
      <c r="G100">
        <f>YEAR(dairy_dataset[[#This Row],[Date]])</f>
        <v>2022</v>
      </c>
      <c r="H100" s="1" t="str">
        <f>TEXT(dairy_dataset[[#This Row],[Date]],"MMM")</f>
        <v>Jul</v>
      </c>
      <c r="I1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0" s="2">
        <v>3</v>
      </c>
      <c r="K100" t="s">
        <v>41</v>
      </c>
      <c r="L100" t="s">
        <v>53</v>
      </c>
      <c r="M100">
        <v>38.200000000000003</v>
      </c>
      <c r="N100">
        <v>75.819999999999993</v>
      </c>
      <c r="O100">
        <v>2896.3240000000001</v>
      </c>
      <c r="P100">
        <v>44</v>
      </c>
      <c r="Q100" t="s">
        <v>38</v>
      </c>
      <c r="R100" s="1">
        <v>44721</v>
      </c>
      <c r="S100" s="1">
        <v>44765</v>
      </c>
      <c r="T100">
        <v>3</v>
      </c>
      <c r="U100">
        <v>77.91</v>
      </c>
      <c r="V100">
        <v>233.73</v>
      </c>
      <c r="W100" t="s">
        <v>43</v>
      </c>
      <c r="X100" t="s">
        <v>39</v>
      </c>
      <c r="Y100">
        <v>35</v>
      </c>
      <c r="Z100">
        <v>72.22</v>
      </c>
      <c r="AA100">
        <v>38.25</v>
      </c>
    </row>
    <row r="101" spans="1:27" hidden="1" x14ac:dyDescent="0.25">
      <c r="A101" t="s">
        <v>186</v>
      </c>
      <c r="B101" t="s">
        <v>51</v>
      </c>
      <c r="C101">
        <v>305.81</v>
      </c>
      <c r="D101">
        <v>66</v>
      </c>
      <c r="E101" t="s">
        <v>24</v>
      </c>
      <c r="F101" s="1">
        <v>44382</v>
      </c>
      <c r="G101">
        <f>YEAR(dairy_dataset[[#This Row],[Date]])</f>
        <v>2021</v>
      </c>
      <c r="H101" s="1" t="str">
        <f>TEXT(dairy_dataset[[#This Row],[Date]],"MMM")</f>
        <v>Jul</v>
      </c>
      <c r="I1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1" s="2">
        <v>6</v>
      </c>
      <c r="K101" t="s">
        <v>49</v>
      </c>
      <c r="L101" t="s">
        <v>33</v>
      </c>
      <c r="M101">
        <v>242.26</v>
      </c>
      <c r="N101">
        <v>26.85</v>
      </c>
      <c r="O101">
        <v>6504.6810000000005</v>
      </c>
      <c r="P101">
        <v>7</v>
      </c>
      <c r="Q101" t="s">
        <v>38</v>
      </c>
      <c r="R101" s="1">
        <v>44378</v>
      </c>
      <c r="S101" s="1">
        <v>44385</v>
      </c>
      <c r="T101">
        <v>158</v>
      </c>
      <c r="U101">
        <v>25.72</v>
      </c>
      <c r="V101">
        <v>4063.76</v>
      </c>
      <c r="W101" t="s">
        <v>47</v>
      </c>
      <c r="X101" t="s">
        <v>48</v>
      </c>
      <c r="Y101">
        <v>84</v>
      </c>
      <c r="Z101">
        <v>58.3</v>
      </c>
      <c r="AA101">
        <v>186.84</v>
      </c>
    </row>
    <row r="102" spans="1:27" x14ac:dyDescent="0.25">
      <c r="A102" t="s">
        <v>187</v>
      </c>
      <c r="B102" t="s">
        <v>28</v>
      </c>
      <c r="C102">
        <v>845.65</v>
      </c>
      <c r="D102">
        <v>48</v>
      </c>
      <c r="E102" t="s">
        <v>24</v>
      </c>
      <c r="F102" s="1">
        <v>44852</v>
      </c>
      <c r="G102">
        <f>YEAR(dairy_dataset[[#This Row],[Date]])</f>
        <v>2022</v>
      </c>
      <c r="H102" s="1" t="str">
        <f>TEXT(dairy_dataset[[#This Row],[Date]],"MMM")</f>
        <v>Oct</v>
      </c>
      <c r="I1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2" s="2">
        <v>3</v>
      </c>
      <c r="K102" t="s">
        <v>41</v>
      </c>
      <c r="L102" t="s">
        <v>42</v>
      </c>
      <c r="M102">
        <v>898.01</v>
      </c>
      <c r="N102">
        <v>25.44</v>
      </c>
      <c r="O102">
        <v>22845.374400000001</v>
      </c>
      <c r="P102">
        <v>82</v>
      </c>
      <c r="Q102" t="s">
        <v>27</v>
      </c>
      <c r="R102" s="1">
        <v>44808</v>
      </c>
      <c r="S102" s="1">
        <v>44890</v>
      </c>
      <c r="T102">
        <v>674</v>
      </c>
      <c r="U102">
        <v>27.1</v>
      </c>
      <c r="V102">
        <v>18265.400000000001</v>
      </c>
      <c r="W102" t="s">
        <v>30</v>
      </c>
      <c r="X102" t="s">
        <v>39</v>
      </c>
      <c r="Y102">
        <v>224</v>
      </c>
      <c r="Z102">
        <v>70.14</v>
      </c>
      <c r="AA102">
        <v>111.3</v>
      </c>
    </row>
    <row r="103" spans="1:27" hidden="1" x14ac:dyDescent="0.25">
      <c r="A103" t="s">
        <v>188</v>
      </c>
      <c r="B103" t="s">
        <v>58</v>
      </c>
      <c r="C103">
        <v>670.22</v>
      </c>
      <c r="D103">
        <v>73</v>
      </c>
      <c r="E103" t="s">
        <v>31</v>
      </c>
      <c r="F103" s="1">
        <v>43888</v>
      </c>
      <c r="G103">
        <f>YEAR(dairy_dataset[[#This Row],[Date]])</f>
        <v>2020</v>
      </c>
      <c r="H103" s="1" t="str">
        <f>TEXT(dairy_dataset[[#This Row],[Date]],"MMM")</f>
        <v>Feb</v>
      </c>
      <c r="I1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3" s="2">
        <v>7</v>
      </c>
      <c r="K103" t="s">
        <v>59</v>
      </c>
      <c r="L103" t="s">
        <v>33</v>
      </c>
      <c r="M103">
        <v>648.13</v>
      </c>
      <c r="N103">
        <v>99.03</v>
      </c>
      <c r="O103">
        <v>64184.313900000001</v>
      </c>
      <c r="P103">
        <v>16</v>
      </c>
      <c r="Q103" t="s">
        <v>38</v>
      </c>
      <c r="R103" s="1">
        <v>43838</v>
      </c>
      <c r="S103" s="1">
        <v>43854</v>
      </c>
      <c r="T103">
        <v>597</v>
      </c>
      <c r="U103">
        <v>103.49</v>
      </c>
      <c r="V103">
        <v>61783.53</v>
      </c>
      <c r="W103" t="s">
        <v>35</v>
      </c>
      <c r="X103" t="s">
        <v>48</v>
      </c>
      <c r="Y103">
        <v>51</v>
      </c>
      <c r="Z103">
        <v>84.53</v>
      </c>
      <c r="AA103">
        <v>83.17</v>
      </c>
    </row>
    <row r="104" spans="1:27" hidden="1" x14ac:dyDescent="0.25">
      <c r="A104" t="s">
        <v>189</v>
      </c>
      <c r="B104" t="s">
        <v>36</v>
      </c>
      <c r="C104">
        <v>813.84</v>
      </c>
      <c r="D104">
        <v>29</v>
      </c>
      <c r="E104" t="s">
        <v>24</v>
      </c>
      <c r="F104" s="1">
        <v>43785</v>
      </c>
      <c r="G104">
        <f>YEAR(dairy_dataset[[#This Row],[Date]])</f>
        <v>2019</v>
      </c>
      <c r="H104" s="1" t="str">
        <f>TEXT(dairy_dataset[[#This Row],[Date]],"MMM")</f>
        <v>Nov</v>
      </c>
      <c r="I1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4" s="2">
        <v>10</v>
      </c>
      <c r="K104" t="s">
        <v>64</v>
      </c>
      <c r="L104" t="s">
        <v>46</v>
      </c>
      <c r="M104">
        <v>303.89999999999998</v>
      </c>
      <c r="N104">
        <v>35.1</v>
      </c>
      <c r="O104">
        <v>10666.89</v>
      </c>
      <c r="P104">
        <v>147</v>
      </c>
      <c r="Q104" t="s">
        <v>65</v>
      </c>
      <c r="R104" s="1">
        <v>43743</v>
      </c>
      <c r="S104" s="1">
        <v>43890</v>
      </c>
      <c r="T104">
        <v>296</v>
      </c>
      <c r="U104">
        <v>36.159999999999997</v>
      </c>
      <c r="V104">
        <v>10703.36</v>
      </c>
      <c r="W104" t="s">
        <v>43</v>
      </c>
      <c r="X104" t="s">
        <v>29</v>
      </c>
      <c r="Y104">
        <v>7</v>
      </c>
      <c r="Z104">
        <v>87.43</v>
      </c>
      <c r="AA104">
        <v>112.99</v>
      </c>
    </row>
    <row r="105" spans="1:27" hidden="1" x14ac:dyDescent="0.25">
      <c r="A105" t="s">
        <v>190</v>
      </c>
      <c r="B105" t="s">
        <v>30</v>
      </c>
      <c r="C105">
        <v>104.95</v>
      </c>
      <c r="D105">
        <v>58</v>
      </c>
      <c r="E105" t="s">
        <v>24</v>
      </c>
      <c r="F105" s="1">
        <v>44878</v>
      </c>
      <c r="G105">
        <f>YEAR(dairy_dataset[[#This Row],[Date]])</f>
        <v>2022</v>
      </c>
      <c r="H105" s="1" t="str">
        <f>TEXT(dairy_dataset[[#This Row],[Date]],"MMM")</f>
        <v>Nov</v>
      </c>
      <c r="I1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5" s="2">
        <v>2</v>
      </c>
      <c r="K105" t="s">
        <v>66</v>
      </c>
      <c r="L105" t="s">
        <v>69</v>
      </c>
      <c r="M105">
        <v>615.24</v>
      </c>
      <c r="N105">
        <v>95.65</v>
      </c>
      <c r="O105">
        <v>58847.706000000006</v>
      </c>
      <c r="P105">
        <v>28</v>
      </c>
      <c r="Q105" t="s">
        <v>27</v>
      </c>
      <c r="R105" s="1">
        <v>44827</v>
      </c>
      <c r="S105" s="1">
        <v>44855</v>
      </c>
      <c r="T105">
        <v>281</v>
      </c>
      <c r="U105">
        <v>96.42</v>
      </c>
      <c r="V105">
        <v>27094.02</v>
      </c>
      <c r="W105" t="s">
        <v>61</v>
      </c>
      <c r="X105" t="s">
        <v>48</v>
      </c>
      <c r="Y105">
        <v>334</v>
      </c>
      <c r="Z105">
        <v>46.01</v>
      </c>
      <c r="AA105">
        <v>130.83000000000001</v>
      </c>
    </row>
    <row r="106" spans="1:27" hidden="1" x14ac:dyDescent="0.25">
      <c r="A106" t="s">
        <v>191</v>
      </c>
      <c r="B106" t="s">
        <v>51</v>
      </c>
      <c r="C106">
        <v>178.74</v>
      </c>
      <c r="D106">
        <v>14</v>
      </c>
      <c r="E106" t="s">
        <v>31</v>
      </c>
      <c r="F106" s="1">
        <v>44672</v>
      </c>
      <c r="G106">
        <f>YEAR(dairy_dataset[[#This Row],[Date]])</f>
        <v>2022</v>
      </c>
      <c r="H106" s="1" t="str">
        <f>TEXT(dairy_dataset[[#This Row],[Date]],"MMM")</f>
        <v>Apr</v>
      </c>
      <c r="I1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6" s="2">
        <v>1</v>
      </c>
      <c r="K106" t="s">
        <v>32</v>
      </c>
      <c r="L106" t="s">
        <v>50</v>
      </c>
      <c r="M106">
        <v>105.47</v>
      </c>
      <c r="N106">
        <v>27.19</v>
      </c>
      <c r="O106">
        <v>2867.7293</v>
      </c>
      <c r="P106">
        <v>1</v>
      </c>
      <c r="Q106" t="s">
        <v>63</v>
      </c>
      <c r="R106" s="1">
        <v>44625</v>
      </c>
      <c r="S106" s="1">
        <v>44626</v>
      </c>
      <c r="T106">
        <v>50</v>
      </c>
      <c r="U106">
        <v>27</v>
      </c>
      <c r="V106">
        <v>1350</v>
      </c>
      <c r="W106" t="s">
        <v>57</v>
      </c>
      <c r="X106" t="s">
        <v>29</v>
      </c>
      <c r="Y106">
        <v>55</v>
      </c>
      <c r="Z106">
        <v>79.2</v>
      </c>
      <c r="AA106">
        <v>64.33</v>
      </c>
    </row>
    <row r="107" spans="1:27" hidden="1" x14ac:dyDescent="0.25">
      <c r="A107" t="s">
        <v>192</v>
      </c>
      <c r="B107" t="s">
        <v>58</v>
      </c>
      <c r="C107">
        <v>790.64</v>
      </c>
      <c r="D107">
        <v>46</v>
      </c>
      <c r="E107" t="s">
        <v>31</v>
      </c>
      <c r="F107" s="1">
        <v>44672</v>
      </c>
      <c r="G107">
        <f>YEAR(dairy_dataset[[#This Row],[Date]])</f>
        <v>2022</v>
      </c>
      <c r="H107" s="1" t="str">
        <f>TEXT(dairy_dataset[[#This Row],[Date]],"MMM")</f>
        <v>Apr</v>
      </c>
      <c r="I1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7" s="2">
        <v>4</v>
      </c>
      <c r="K107" t="s">
        <v>37</v>
      </c>
      <c r="L107" t="s">
        <v>33</v>
      </c>
      <c r="M107">
        <v>928.58</v>
      </c>
      <c r="N107">
        <v>82.34</v>
      </c>
      <c r="O107">
        <v>76459.277200000011</v>
      </c>
      <c r="P107">
        <v>24</v>
      </c>
      <c r="Q107" t="s">
        <v>38</v>
      </c>
      <c r="R107" s="1">
        <v>44651</v>
      </c>
      <c r="S107" s="1">
        <v>44675</v>
      </c>
      <c r="T107">
        <v>552</v>
      </c>
      <c r="U107">
        <v>78.38</v>
      </c>
      <c r="V107">
        <v>43265.760000000002</v>
      </c>
      <c r="W107" t="s">
        <v>51</v>
      </c>
      <c r="X107" t="s">
        <v>48</v>
      </c>
      <c r="Y107">
        <v>376</v>
      </c>
      <c r="Z107">
        <v>15.44</v>
      </c>
      <c r="AA107">
        <v>24.86</v>
      </c>
    </row>
    <row r="108" spans="1:27" hidden="1" x14ac:dyDescent="0.25">
      <c r="A108" t="s">
        <v>193</v>
      </c>
      <c r="B108" t="s">
        <v>52</v>
      </c>
      <c r="C108">
        <v>836.93</v>
      </c>
      <c r="D108">
        <v>43</v>
      </c>
      <c r="E108" t="s">
        <v>31</v>
      </c>
      <c r="F108" s="1">
        <v>43998</v>
      </c>
      <c r="G108">
        <f>YEAR(dairy_dataset[[#This Row],[Date]])</f>
        <v>2020</v>
      </c>
      <c r="H108" s="1" t="str">
        <f>TEXT(dairy_dataset[[#This Row],[Date]],"MMM")</f>
        <v>Jun</v>
      </c>
      <c r="I1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8" s="2">
        <v>4</v>
      </c>
      <c r="K108" t="s">
        <v>37</v>
      </c>
      <c r="L108" t="s">
        <v>26</v>
      </c>
      <c r="M108">
        <v>862.73</v>
      </c>
      <c r="N108">
        <v>98.65</v>
      </c>
      <c r="O108">
        <v>85108.314500000008</v>
      </c>
      <c r="P108">
        <v>23</v>
      </c>
      <c r="Q108" t="s">
        <v>38</v>
      </c>
      <c r="R108" s="1">
        <v>43993</v>
      </c>
      <c r="S108" s="1">
        <v>44016</v>
      </c>
      <c r="T108">
        <v>7</v>
      </c>
      <c r="U108">
        <v>99.66</v>
      </c>
      <c r="V108">
        <v>697.62</v>
      </c>
      <c r="W108" t="s">
        <v>58</v>
      </c>
      <c r="X108" t="s">
        <v>39</v>
      </c>
      <c r="Y108">
        <v>855</v>
      </c>
      <c r="Z108">
        <v>14.71</v>
      </c>
      <c r="AA108">
        <v>51.89</v>
      </c>
    </row>
    <row r="109" spans="1:27" hidden="1" x14ac:dyDescent="0.25">
      <c r="A109" t="s">
        <v>194</v>
      </c>
      <c r="B109" t="s">
        <v>47</v>
      </c>
      <c r="C109">
        <v>490.22</v>
      </c>
      <c r="D109">
        <v>66</v>
      </c>
      <c r="E109" t="s">
        <v>31</v>
      </c>
      <c r="F109" s="1">
        <v>44429</v>
      </c>
      <c r="G109">
        <f>YEAR(dairy_dataset[[#This Row],[Date]])</f>
        <v>2021</v>
      </c>
      <c r="H109" s="1" t="str">
        <f>TEXT(dairy_dataset[[#This Row],[Date]],"MMM")</f>
        <v>Aug</v>
      </c>
      <c r="I1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9" s="2">
        <v>1</v>
      </c>
      <c r="K109" t="s">
        <v>32</v>
      </c>
      <c r="L109" t="s">
        <v>60</v>
      </c>
      <c r="M109">
        <v>904.53</v>
      </c>
      <c r="N109">
        <v>21.58</v>
      </c>
      <c r="O109">
        <v>19519.757399999999</v>
      </c>
      <c r="P109">
        <v>2</v>
      </c>
      <c r="Q109" t="s">
        <v>63</v>
      </c>
      <c r="R109" s="1">
        <v>44390</v>
      </c>
      <c r="S109" s="1">
        <v>44392</v>
      </c>
      <c r="T109">
        <v>129</v>
      </c>
      <c r="U109">
        <v>22.4</v>
      </c>
      <c r="V109">
        <v>2889.6</v>
      </c>
      <c r="W109" t="s">
        <v>44</v>
      </c>
      <c r="X109" t="s">
        <v>39</v>
      </c>
      <c r="Y109">
        <v>775</v>
      </c>
      <c r="Z109">
        <v>97.75</v>
      </c>
      <c r="AA109">
        <v>180.13</v>
      </c>
    </row>
    <row r="110" spans="1:27" hidden="1" x14ac:dyDescent="0.25">
      <c r="A110" t="s">
        <v>195</v>
      </c>
      <c r="B110" t="s">
        <v>52</v>
      </c>
      <c r="C110">
        <v>953.38</v>
      </c>
      <c r="D110">
        <v>37</v>
      </c>
      <c r="E110" t="s">
        <v>40</v>
      </c>
      <c r="F110" s="1">
        <v>43474</v>
      </c>
      <c r="G110">
        <f>YEAR(dairy_dataset[[#This Row],[Date]])</f>
        <v>2019</v>
      </c>
      <c r="H110" s="1" t="str">
        <f>TEXT(dairy_dataset[[#This Row],[Date]],"MMM")</f>
        <v>Jan</v>
      </c>
      <c r="I1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0" s="2">
        <v>9</v>
      </c>
      <c r="K110" t="s">
        <v>55</v>
      </c>
      <c r="L110" t="s">
        <v>46</v>
      </c>
      <c r="M110">
        <v>969.09</v>
      </c>
      <c r="N110">
        <v>61.34</v>
      </c>
      <c r="O110">
        <v>59443.980600000003</v>
      </c>
      <c r="P110">
        <v>7</v>
      </c>
      <c r="Q110" t="s">
        <v>38</v>
      </c>
      <c r="R110" s="1">
        <v>43442</v>
      </c>
      <c r="S110" s="1">
        <v>43449</v>
      </c>
      <c r="T110">
        <v>779</v>
      </c>
      <c r="U110">
        <v>60.15</v>
      </c>
      <c r="V110">
        <v>46856.85</v>
      </c>
      <c r="W110" t="s">
        <v>35</v>
      </c>
      <c r="X110" t="s">
        <v>29</v>
      </c>
      <c r="Y110">
        <v>190</v>
      </c>
      <c r="Z110">
        <v>32.08</v>
      </c>
      <c r="AA110">
        <v>128.68</v>
      </c>
    </row>
    <row r="111" spans="1:27" hidden="1" x14ac:dyDescent="0.25">
      <c r="A111" t="s">
        <v>196</v>
      </c>
      <c r="B111" t="s">
        <v>43</v>
      </c>
      <c r="C111">
        <v>760.89</v>
      </c>
      <c r="D111">
        <v>72</v>
      </c>
      <c r="E111" t="s">
        <v>31</v>
      </c>
      <c r="F111" s="1">
        <v>44786</v>
      </c>
      <c r="G111">
        <f>YEAR(dairy_dataset[[#This Row],[Date]])</f>
        <v>2022</v>
      </c>
      <c r="H111" s="1" t="str">
        <f>TEXT(dairy_dataset[[#This Row],[Date]],"MMM")</f>
        <v>Aug</v>
      </c>
      <c r="I1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1" s="2">
        <v>3</v>
      </c>
      <c r="K111" t="s">
        <v>41</v>
      </c>
      <c r="L111" t="s">
        <v>33</v>
      </c>
      <c r="M111">
        <v>215.99</v>
      </c>
      <c r="N111">
        <v>27.78</v>
      </c>
      <c r="O111">
        <v>6000.2022000000006</v>
      </c>
      <c r="P111">
        <v>74</v>
      </c>
      <c r="Q111" t="s">
        <v>38</v>
      </c>
      <c r="R111" s="1">
        <v>44766</v>
      </c>
      <c r="S111" s="1">
        <v>44840</v>
      </c>
      <c r="T111">
        <v>39</v>
      </c>
      <c r="U111">
        <v>23.87</v>
      </c>
      <c r="V111">
        <v>930.93</v>
      </c>
      <c r="W111" t="s">
        <v>28</v>
      </c>
      <c r="X111" t="s">
        <v>29</v>
      </c>
      <c r="Y111">
        <v>176</v>
      </c>
      <c r="Z111">
        <v>89.31</v>
      </c>
      <c r="AA111">
        <v>132.49</v>
      </c>
    </row>
    <row r="112" spans="1:27" hidden="1" x14ac:dyDescent="0.25">
      <c r="A112" t="s">
        <v>197</v>
      </c>
      <c r="B112" t="s">
        <v>61</v>
      </c>
      <c r="C112">
        <v>521.82000000000005</v>
      </c>
      <c r="D112">
        <v>82</v>
      </c>
      <c r="E112" t="s">
        <v>31</v>
      </c>
      <c r="F112" s="1">
        <v>43621</v>
      </c>
      <c r="G112">
        <f>YEAR(dairy_dataset[[#This Row],[Date]])</f>
        <v>2019</v>
      </c>
      <c r="H112" s="1" t="str">
        <f>TEXT(dairy_dataset[[#This Row],[Date]],"MMM")</f>
        <v>Jun</v>
      </c>
      <c r="I1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2" s="2">
        <v>8</v>
      </c>
      <c r="K112" t="s">
        <v>45</v>
      </c>
      <c r="L112" t="s">
        <v>60</v>
      </c>
      <c r="M112">
        <v>394.68</v>
      </c>
      <c r="N112">
        <v>85.32</v>
      </c>
      <c r="O112">
        <v>33674.097600000001</v>
      </c>
      <c r="P112">
        <v>12</v>
      </c>
      <c r="Q112" t="s">
        <v>38</v>
      </c>
      <c r="R112" s="1">
        <v>43619</v>
      </c>
      <c r="S112" s="1">
        <v>43631</v>
      </c>
      <c r="T112">
        <v>104</v>
      </c>
      <c r="U112">
        <v>81.239999999999995</v>
      </c>
      <c r="V112">
        <v>8448.9599999999991</v>
      </c>
      <c r="W112" t="s">
        <v>57</v>
      </c>
      <c r="X112" t="s">
        <v>39</v>
      </c>
      <c r="Y112">
        <v>290</v>
      </c>
      <c r="Z112">
        <v>68.67</v>
      </c>
      <c r="AA112">
        <v>94</v>
      </c>
    </row>
    <row r="113" spans="1:27" hidden="1" x14ac:dyDescent="0.25">
      <c r="A113" t="s">
        <v>198</v>
      </c>
      <c r="B113" t="s">
        <v>58</v>
      </c>
      <c r="C113">
        <v>479.23</v>
      </c>
      <c r="D113">
        <v>23</v>
      </c>
      <c r="E113" t="s">
        <v>31</v>
      </c>
      <c r="F113" s="1">
        <v>43491</v>
      </c>
      <c r="G113">
        <f>YEAR(dairy_dataset[[#This Row],[Date]])</f>
        <v>2019</v>
      </c>
      <c r="H113" s="1" t="str">
        <f>TEXT(dairy_dataset[[#This Row],[Date]],"MMM")</f>
        <v>Jan</v>
      </c>
      <c r="I1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3" s="2">
        <v>1</v>
      </c>
      <c r="K113" t="s">
        <v>32</v>
      </c>
      <c r="L113" t="s">
        <v>46</v>
      </c>
      <c r="M113">
        <v>86.33</v>
      </c>
      <c r="N113">
        <v>48.91</v>
      </c>
      <c r="O113">
        <v>4222.4002999999993</v>
      </c>
      <c r="P113">
        <v>28</v>
      </c>
      <c r="Q113" t="s">
        <v>34</v>
      </c>
      <c r="R113" s="1">
        <v>43445</v>
      </c>
      <c r="S113" s="1">
        <v>43473</v>
      </c>
      <c r="T113">
        <v>84</v>
      </c>
      <c r="U113">
        <v>45.16</v>
      </c>
      <c r="V113">
        <v>3793.44</v>
      </c>
      <c r="W113" t="s">
        <v>43</v>
      </c>
      <c r="X113" t="s">
        <v>39</v>
      </c>
      <c r="Y113">
        <v>2</v>
      </c>
      <c r="Z113">
        <v>32.22</v>
      </c>
      <c r="AA113">
        <v>91.81</v>
      </c>
    </row>
    <row r="114" spans="1:27" hidden="1" x14ac:dyDescent="0.25">
      <c r="A114" t="s">
        <v>199</v>
      </c>
      <c r="B114" t="s">
        <v>58</v>
      </c>
      <c r="C114">
        <v>782.36</v>
      </c>
      <c r="D114">
        <v>28</v>
      </c>
      <c r="E114" t="s">
        <v>31</v>
      </c>
      <c r="F114" s="1">
        <v>44356</v>
      </c>
      <c r="G114">
        <f>YEAR(dairy_dataset[[#This Row],[Date]])</f>
        <v>2021</v>
      </c>
      <c r="H114" s="1" t="str">
        <f>TEXT(dairy_dataset[[#This Row],[Date]],"MMM")</f>
        <v>Jun</v>
      </c>
      <c r="I1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4" s="2">
        <v>3</v>
      </c>
      <c r="K114" t="s">
        <v>41</v>
      </c>
      <c r="L114" t="s">
        <v>33</v>
      </c>
      <c r="M114">
        <v>448.41</v>
      </c>
      <c r="N114">
        <v>64.900000000000006</v>
      </c>
      <c r="O114">
        <v>29101.809000000005</v>
      </c>
      <c r="P114">
        <v>39</v>
      </c>
      <c r="Q114" t="s">
        <v>38</v>
      </c>
      <c r="R114" s="1">
        <v>44298</v>
      </c>
      <c r="S114" s="1">
        <v>44337</v>
      </c>
      <c r="T114">
        <v>36</v>
      </c>
      <c r="U114">
        <v>63.9</v>
      </c>
      <c r="V114">
        <v>2300.4</v>
      </c>
      <c r="W114" t="s">
        <v>44</v>
      </c>
      <c r="X114" t="s">
        <v>39</v>
      </c>
      <c r="Y114">
        <v>412</v>
      </c>
      <c r="Z114">
        <v>67.42</v>
      </c>
      <c r="AA114">
        <v>105.24</v>
      </c>
    </row>
    <row r="115" spans="1:27" hidden="1" x14ac:dyDescent="0.25">
      <c r="A115" t="s">
        <v>200</v>
      </c>
      <c r="B115" t="s">
        <v>36</v>
      </c>
      <c r="C115">
        <v>532.79999999999995</v>
      </c>
      <c r="D115">
        <v>52</v>
      </c>
      <c r="E115" t="s">
        <v>31</v>
      </c>
      <c r="F115" s="1">
        <v>44914</v>
      </c>
      <c r="G115">
        <f>YEAR(dairy_dataset[[#This Row],[Date]])</f>
        <v>2022</v>
      </c>
      <c r="H115" s="1" t="str">
        <f>TEXT(dairy_dataset[[#This Row],[Date]],"MMM")</f>
        <v>Dec</v>
      </c>
      <c r="I1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5" s="2">
        <v>8</v>
      </c>
      <c r="K115" t="s">
        <v>45</v>
      </c>
      <c r="L115" t="s">
        <v>46</v>
      </c>
      <c r="M115">
        <v>959.1</v>
      </c>
      <c r="N115">
        <v>80.709999999999994</v>
      </c>
      <c r="O115">
        <v>77408.960999999996</v>
      </c>
      <c r="P115">
        <v>14</v>
      </c>
      <c r="Q115" t="s">
        <v>38</v>
      </c>
      <c r="R115" s="1">
        <v>44904</v>
      </c>
      <c r="S115" s="1">
        <v>44918</v>
      </c>
      <c r="T115">
        <v>263</v>
      </c>
      <c r="U115">
        <v>81.78</v>
      </c>
      <c r="V115">
        <v>21508.14</v>
      </c>
      <c r="W115" t="s">
        <v>43</v>
      </c>
      <c r="X115" t="s">
        <v>48</v>
      </c>
      <c r="Y115">
        <v>696</v>
      </c>
      <c r="Z115">
        <v>17.87</v>
      </c>
      <c r="AA115">
        <v>52.32</v>
      </c>
    </row>
    <row r="116" spans="1:27" hidden="1" x14ac:dyDescent="0.25">
      <c r="A116" t="s">
        <v>201</v>
      </c>
      <c r="B116" t="s">
        <v>61</v>
      </c>
      <c r="C116">
        <v>423.46</v>
      </c>
      <c r="D116">
        <v>46</v>
      </c>
      <c r="E116" t="s">
        <v>31</v>
      </c>
      <c r="F116" s="1">
        <v>44153</v>
      </c>
      <c r="G116">
        <f>YEAR(dairy_dataset[[#This Row],[Date]])</f>
        <v>2020</v>
      </c>
      <c r="H116" s="1" t="str">
        <f>TEXT(dairy_dataset[[#This Row],[Date]],"MMM")</f>
        <v>Nov</v>
      </c>
      <c r="I1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6" s="2">
        <v>5</v>
      </c>
      <c r="K116" t="s">
        <v>25</v>
      </c>
      <c r="L116" t="s">
        <v>33</v>
      </c>
      <c r="M116">
        <v>950.71</v>
      </c>
      <c r="N116">
        <v>38.42</v>
      </c>
      <c r="O116">
        <v>36526.278200000001</v>
      </c>
      <c r="P116">
        <v>24</v>
      </c>
      <c r="Q116" t="s">
        <v>27</v>
      </c>
      <c r="R116" s="1">
        <v>44136</v>
      </c>
      <c r="S116" s="1">
        <v>44160</v>
      </c>
      <c r="T116">
        <v>459</v>
      </c>
      <c r="U116">
        <v>36.69</v>
      </c>
      <c r="V116">
        <v>16840.71</v>
      </c>
      <c r="W116" t="s">
        <v>51</v>
      </c>
      <c r="X116" t="s">
        <v>48</v>
      </c>
      <c r="Y116">
        <v>491</v>
      </c>
      <c r="Z116">
        <v>41.25</v>
      </c>
      <c r="AA116">
        <v>182.23</v>
      </c>
    </row>
    <row r="117" spans="1:27" hidden="1" x14ac:dyDescent="0.25">
      <c r="A117" t="s">
        <v>202</v>
      </c>
      <c r="B117" t="s">
        <v>28</v>
      </c>
      <c r="C117">
        <v>577.76</v>
      </c>
      <c r="D117">
        <v>13</v>
      </c>
      <c r="E117" t="s">
        <v>40</v>
      </c>
      <c r="F117" s="1">
        <v>43826</v>
      </c>
      <c r="G117">
        <f>YEAR(dairy_dataset[[#This Row],[Date]])</f>
        <v>2019</v>
      </c>
      <c r="H117" s="1" t="str">
        <f>TEXT(dairy_dataset[[#This Row],[Date]],"MMM")</f>
        <v>Dec</v>
      </c>
      <c r="I1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7" s="2">
        <v>5</v>
      </c>
      <c r="K117" t="s">
        <v>25</v>
      </c>
      <c r="L117" t="s">
        <v>26</v>
      </c>
      <c r="M117">
        <v>661.7</v>
      </c>
      <c r="N117">
        <v>76.05</v>
      </c>
      <c r="O117">
        <v>50322.285000000003</v>
      </c>
      <c r="P117">
        <v>29</v>
      </c>
      <c r="Q117" t="s">
        <v>27</v>
      </c>
      <c r="R117" s="1">
        <v>43807</v>
      </c>
      <c r="S117" s="1">
        <v>43836</v>
      </c>
      <c r="T117">
        <v>275</v>
      </c>
      <c r="U117">
        <v>73.34</v>
      </c>
      <c r="V117">
        <v>20168.5</v>
      </c>
      <c r="W117" t="s">
        <v>58</v>
      </c>
      <c r="X117" t="s">
        <v>39</v>
      </c>
      <c r="Y117">
        <v>386</v>
      </c>
      <c r="Z117">
        <v>54.28</v>
      </c>
      <c r="AA117">
        <v>31</v>
      </c>
    </row>
    <row r="118" spans="1:27" hidden="1" x14ac:dyDescent="0.25">
      <c r="A118" t="s">
        <v>203</v>
      </c>
      <c r="B118" t="s">
        <v>58</v>
      </c>
      <c r="C118">
        <v>540.29</v>
      </c>
      <c r="D118">
        <v>58</v>
      </c>
      <c r="E118" t="s">
        <v>24</v>
      </c>
      <c r="F118" s="1">
        <v>44692</v>
      </c>
      <c r="G118">
        <f>YEAR(dairy_dataset[[#This Row],[Date]])</f>
        <v>2022</v>
      </c>
      <c r="H118" s="1" t="str">
        <f>TEXT(dairy_dataset[[#This Row],[Date]],"MMM")</f>
        <v>May</v>
      </c>
      <c r="I1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8" s="2">
        <v>8</v>
      </c>
      <c r="K118" t="s">
        <v>45</v>
      </c>
      <c r="L118" t="s">
        <v>60</v>
      </c>
      <c r="M118">
        <v>682.38</v>
      </c>
      <c r="N118">
        <v>46.2</v>
      </c>
      <c r="O118">
        <v>31525.956000000002</v>
      </c>
      <c r="P118">
        <v>8</v>
      </c>
      <c r="Q118" t="s">
        <v>38</v>
      </c>
      <c r="R118" s="1">
        <v>44668</v>
      </c>
      <c r="S118" s="1">
        <v>44676</v>
      </c>
      <c r="T118">
        <v>313</v>
      </c>
      <c r="U118">
        <v>41.5</v>
      </c>
      <c r="V118">
        <v>12989.5</v>
      </c>
      <c r="W118" t="s">
        <v>30</v>
      </c>
      <c r="X118" t="s">
        <v>29</v>
      </c>
      <c r="Y118">
        <v>369</v>
      </c>
      <c r="Z118">
        <v>24.91</v>
      </c>
      <c r="AA118">
        <v>28.2</v>
      </c>
    </row>
    <row r="119" spans="1:27" hidden="1" x14ac:dyDescent="0.25">
      <c r="A119" t="s">
        <v>204</v>
      </c>
      <c r="B119" t="s">
        <v>35</v>
      </c>
      <c r="C119">
        <v>299.33</v>
      </c>
      <c r="D119">
        <v>58</v>
      </c>
      <c r="E119" t="s">
        <v>40</v>
      </c>
      <c r="F119" s="1">
        <v>44290</v>
      </c>
      <c r="G119">
        <f>YEAR(dairy_dataset[[#This Row],[Date]])</f>
        <v>2021</v>
      </c>
      <c r="H119" s="1" t="str">
        <f>TEXT(dairy_dataset[[#This Row],[Date]],"MMM")</f>
        <v>Apr</v>
      </c>
      <c r="I1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9" s="2">
        <v>1</v>
      </c>
      <c r="K119" t="s">
        <v>32</v>
      </c>
      <c r="L119" t="s">
        <v>60</v>
      </c>
      <c r="M119">
        <v>662.83</v>
      </c>
      <c r="N119">
        <v>73.510000000000005</v>
      </c>
      <c r="O119">
        <v>48724.633300000009</v>
      </c>
      <c r="P119">
        <v>23</v>
      </c>
      <c r="Q119" t="s">
        <v>34</v>
      </c>
      <c r="R119" s="1">
        <v>44276</v>
      </c>
      <c r="S119" s="1">
        <v>44299</v>
      </c>
      <c r="T119">
        <v>131</v>
      </c>
      <c r="U119">
        <v>75.47</v>
      </c>
      <c r="V119">
        <v>9886.57</v>
      </c>
      <c r="W119" t="s">
        <v>30</v>
      </c>
      <c r="X119" t="s">
        <v>39</v>
      </c>
      <c r="Y119">
        <v>531</v>
      </c>
      <c r="Z119">
        <v>61.61</v>
      </c>
      <c r="AA119">
        <v>147.88</v>
      </c>
    </row>
    <row r="120" spans="1:27" hidden="1" x14ac:dyDescent="0.25">
      <c r="A120" t="s">
        <v>205</v>
      </c>
      <c r="B120" t="s">
        <v>61</v>
      </c>
      <c r="C120">
        <v>811.18</v>
      </c>
      <c r="D120">
        <v>73</v>
      </c>
      <c r="E120" t="s">
        <v>24</v>
      </c>
      <c r="F120" s="1">
        <v>44030</v>
      </c>
      <c r="G120">
        <f>YEAR(dairy_dataset[[#This Row],[Date]])</f>
        <v>2020</v>
      </c>
      <c r="H120" s="1" t="str">
        <f>TEXT(dairy_dataset[[#This Row],[Date]],"MMM")</f>
        <v>Jul</v>
      </c>
      <c r="I1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0" s="2">
        <v>8</v>
      </c>
      <c r="K120" t="s">
        <v>45</v>
      </c>
      <c r="L120" t="s">
        <v>50</v>
      </c>
      <c r="M120">
        <v>41.39</v>
      </c>
      <c r="N120">
        <v>67.849999999999994</v>
      </c>
      <c r="O120">
        <v>2808.3114999999998</v>
      </c>
      <c r="P120">
        <v>13</v>
      </c>
      <c r="Q120" t="s">
        <v>38</v>
      </c>
      <c r="R120" s="1">
        <v>43970</v>
      </c>
      <c r="S120" s="1">
        <v>43983</v>
      </c>
      <c r="T120">
        <v>9</v>
      </c>
      <c r="U120">
        <v>65.069999999999993</v>
      </c>
      <c r="V120">
        <v>585.63</v>
      </c>
      <c r="W120" t="s">
        <v>51</v>
      </c>
      <c r="X120" t="s">
        <v>39</v>
      </c>
      <c r="Y120">
        <v>32</v>
      </c>
      <c r="Z120">
        <v>44.27</v>
      </c>
      <c r="AA120">
        <v>67.3</v>
      </c>
    </row>
    <row r="121" spans="1:27" hidden="1" x14ac:dyDescent="0.25">
      <c r="A121" t="s">
        <v>206</v>
      </c>
      <c r="B121" t="s">
        <v>54</v>
      </c>
      <c r="C121">
        <v>603.54</v>
      </c>
      <c r="D121">
        <v>44</v>
      </c>
      <c r="E121" t="s">
        <v>40</v>
      </c>
      <c r="F121" s="1">
        <v>44511</v>
      </c>
      <c r="G121">
        <f>YEAR(dairy_dataset[[#This Row],[Date]])</f>
        <v>2021</v>
      </c>
      <c r="H121" s="1" t="str">
        <f>TEXT(dairy_dataset[[#This Row],[Date]],"MMM")</f>
        <v>Nov</v>
      </c>
      <c r="I1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1" s="2">
        <v>6</v>
      </c>
      <c r="K121" t="s">
        <v>49</v>
      </c>
      <c r="L121" t="s">
        <v>60</v>
      </c>
      <c r="M121">
        <v>408.73</v>
      </c>
      <c r="N121">
        <v>34.92</v>
      </c>
      <c r="O121">
        <v>14272.851600000002</v>
      </c>
      <c r="P121">
        <v>7</v>
      </c>
      <c r="Q121" t="s">
        <v>38</v>
      </c>
      <c r="R121" s="1">
        <v>44501</v>
      </c>
      <c r="S121" s="1">
        <v>44508</v>
      </c>
      <c r="T121">
        <v>187</v>
      </c>
      <c r="U121">
        <v>34</v>
      </c>
      <c r="V121">
        <v>6358</v>
      </c>
      <c r="W121" t="s">
        <v>58</v>
      </c>
      <c r="X121" t="s">
        <v>39</v>
      </c>
      <c r="Y121">
        <v>221</v>
      </c>
      <c r="Z121">
        <v>11.06</v>
      </c>
      <c r="AA121">
        <v>123.37</v>
      </c>
    </row>
    <row r="122" spans="1:27" hidden="1" x14ac:dyDescent="0.25">
      <c r="A122" t="s">
        <v>207</v>
      </c>
      <c r="B122" t="s">
        <v>58</v>
      </c>
      <c r="C122">
        <v>995.55</v>
      </c>
      <c r="D122">
        <v>90</v>
      </c>
      <c r="E122" t="s">
        <v>24</v>
      </c>
      <c r="F122" s="1">
        <v>43537</v>
      </c>
      <c r="G122">
        <f>YEAR(dairy_dataset[[#This Row],[Date]])</f>
        <v>2019</v>
      </c>
      <c r="H122" s="1" t="str">
        <f>TEXT(dairy_dataset[[#This Row],[Date]],"MMM")</f>
        <v>Mar</v>
      </c>
      <c r="I1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2" s="2">
        <v>6</v>
      </c>
      <c r="K122" t="s">
        <v>49</v>
      </c>
      <c r="L122" t="s">
        <v>50</v>
      </c>
      <c r="M122">
        <v>576.03</v>
      </c>
      <c r="N122">
        <v>58.83</v>
      </c>
      <c r="O122">
        <v>33887.844899999996</v>
      </c>
      <c r="P122">
        <v>5</v>
      </c>
      <c r="Q122" t="s">
        <v>38</v>
      </c>
      <c r="R122" s="1">
        <v>43515</v>
      </c>
      <c r="S122" s="1">
        <v>43520</v>
      </c>
      <c r="T122">
        <v>332</v>
      </c>
      <c r="U122">
        <v>62.34</v>
      </c>
      <c r="V122">
        <v>20696.88</v>
      </c>
      <c r="W122" t="s">
        <v>57</v>
      </c>
      <c r="X122" t="s">
        <v>48</v>
      </c>
      <c r="Y122">
        <v>244</v>
      </c>
      <c r="Z122">
        <v>65.34</v>
      </c>
      <c r="AA122">
        <v>164.95</v>
      </c>
    </row>
    <row r="123" spans="1:27" hidden="1" x14ac:dyDescent="0.25">
      <c r="A123" t="s">
        <v>208</v>
      </c>
      <c r="B123" t="s">
        <v>61</v>
      </c>
      <c r="C123">
        <v>550.58000000000004</v>
      </c>
      <c r="D123">
        <v>89</v>
      </c>
      <c r="E123" t="s">
        <v>40</v>
      </c>
      <c r="F123" s="1">
        <v>44621</v>
      </c>
      <c r="G123">
        <f>YEAR(dairy_dataset[[#This Row],[Date]])</f>
        <v>2022</v>
      </c>
      <c r="H123" s="1" t="str">
        <f>TEXT(dairy_dataset[[#This Row],[Date]],"MMM")</f>
        <v>Mar</v>
      </c>
      <c r="I1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3" s="2">
        <v>1</v>
      </c>
      <c r="K123" t="s">
        <v>32</v>
      </c>
      <c r="L123" t="s">
        <v>60</v>
      </c>
      <c r="M123">
        <v>59.99</v>
      </c>
      <c r="N123">
        <v>51.59</v>
      </c>
      <c r="O123">
        <v>3094.8841000000002</v>
      </c>
      <c r="P123">
        <v>27</v>
      </c>
      <c r="Q123" t="s">
        <v>34</v>
      </c>
      <c r="R123" s="1">
        <v>44617</v>
      </c>
      <c r="S123" s="1">
        <v>44644</v>
      </c>
      <c r="T123">
        <v>22</v>
      </c>
      <c r="U123">
        <v>51.83</v>
      </c>
      <c r="V123">
        <v>1140.26</v>
      </c>
      <c r="W123" t="s">
        <v>52</v>
      </c>
      <c r="X123" t="s">
        <v>39</v>
      </c>
      <c r="Y123">
        <v>37</v>
      </c>
      <c r="Z123">
        <v>30.77</v>
      </c>
      <c r="AA123">
        <v>164.92</v>
      </c>
    </row>
    <row r="124" spans="1:27" hidden="1" x14ac:dyDescent="0.25">
      <c r="A124" t="s">
        <v>209</v>
      </c>
      <c r="B124" t="s">
        <v>44</v>
      </c>
      <c r="C124">
        <v>34.409999999999997</v>
      </c>
      <c r="D124">
        <v>92</v>
      </c>
      <c r="E124" t="s">
        <v>31</v>
      </c>
      <c r="F124" s="1">
        <v>43788</v>
      </c>
      <c r="G124">
        <f>YEAR(dairy_dataset[[#This Row],[Date]])</f>
        <v>2019</v>
      </c>
      <c r="H124" s="1" t="str">
        <f>TEXT(dairy_dataset[[#This Row],[Date]],"MMM")</f>
        <v>Nov</v>
      </c>
      <c r="I1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4" s="2">
        <v>2</v>
      </c>
      <c r="K124" t="s">
        <v>66</v>
      </c>
      <c r="L124" t="s">
        <v>69</v>
      </c>
      <c r="M124">
        <v>771.93</v>
      </c>
      <c r="N124">
        <v>19.170000000000002</v>
      </c>
      <c r="O124">
        <v>14797.8981</v>
      </c>
      <c r="P124">
        <v>33</v>
      </c>
      <c r="Q124" t="s">
        <v>27</v>
      </c>
      <c r="R124" s="1">
        <v>43764</v>
      </c>
      <c r="S124" s="1">
        <v>43797</v>
      </c>
      <c r="T124">
        <v>554</v>
      </c>
      <c r="U124">
        <v>15.52</v>
      </c>
      <c r="V124">
        <v>8598.08</v>
      </c>
      <c r="W124" t="s">
        <v>58</v>
      </c>
      <c r="X124" t="s">
        <v>48</v>
      </c>
      <c r="Y124">
        <v>217</v>
      </c>
      <c r="Z124">
        <v>30.82</v>
      </c>
      <c r="AA124">
        <v>172.32</v>
      </c>
    </row>
    <row r="125" spans="1:27" hidden="1" x14ac:dyDescent="0.25">
      <c r="A125" t="s">
        <v>210</v>
      </c>
      <c r="B125" t="s">
        <v>57</v>
      </c>
      <c r="C125">
        <v>518.23</v>
      </c>
      <c r="D125">
        <v>59</v>
      </c>
      <c r="E125" t="s">
        <v>24</v>
      </c>
      <c r="F125" s="1">
        <v>44064</v>
      </c>
      <c r="G125">
        <f>YEAR(dairy_dataset[[#This Row],[Date]])</f>
        <v>2020</v>
      </c>
      <c r="H125" s="1" t="str">
        <f>TEXT(dairy_dataset[[#This Row],[Date]],"MMM")</f>
        <v>Aug</v>
      </c>
      <c r="I1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5" s="2">
        <v>8</v>
      </c>
      <c r="K125" t="s">
        <v>45</v>
      </c>
      <c r="L125" t="s">
        <v>60</v>
      </c>
      <c r="M125">
        <v>833.58</v>
      </c>
      <c r="N125">
        <v>20.43</v>
      </c>
      <c r="O125">
        <v>17030.039400000001</v>
      </c>
      <c r="P125">
        <v>10</v>
      </c>
      <c r="Q125" t="s">
        <v>38</v>
      </c>
      <c r="R125" s="1">
        <v>44040</v>
      </c>
      <c r="S125" s="1">
        <v>44050</v>
      </c>
      <c r="T125">
        <v>463</v>
      </c>
      <c r="U125">
        <v>16.510000000000002</v>
      </c>
      <c r="V125">
        <v>7644.13</v>
      </c>
      <c r="W125" t="s">
        <v>28</v>
      </c>
      <c r="X125" t="s">
        <v>48</v>
      </c>
      <c r="Y125">
        <v>370</v>
      </c>
      <c r="Z125">
        <v>51.4</v>
      </c>
      <c r="AA125">
        <v>117.04</v>
      </c>
    </row>
    <row r="126" spans="1:27" hidden="1" x14ac:dyDescent="0.25">
      <c r="A126" t="s">
        <v>211</v>
      </c>
      <c r="B126" t="s">
        <v>23</v>
      </c>
      <c r="C126">
        <v>898.35</v>
      </c>
      <c r="D126">
        <v>61</v>
      </c>
      <c r="E126" t="s">
        <v>24</v>
      </c>
      <c r="F126" s="1">
        <v>44257</v>
      </c>
      <c r="G126">
        <f>YEAR(dairy_dataset[[#This Row],[Date]])</f>
        <v>2021</v>
      </c>
      <c r="H126" s="1" t="str">
        <f>TEXT(dairy_dataset[[#This Row],[Date]],"MMM")</f>
        <v>Mar</v>
      </c>
      <c r="I1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6" s="2">
        <v>6</v>
      </c>
      <c r="K126" t="s">
        <v>49</v>
      </c>
      <c r="L126" t="s">
        <v>46</v>
      </c>
      <c r="M126">
        <v>520.55999999999995</v>
      </c>
      <c r="N126">
        <v>91.25</v>
      </c>
      <c r="O126">
        <v>47501.1</v>
      </c>
      <c r="P126">
        <v>7</v>
      </c>
      <c r="Q126" t="s">
        <v>38</v>
      </c>
      <c r="R126" s="1">
        <v>44201</v>
      </c>
      <c r="S126" s="1">
        <v>44208</v>
      </c>
      <c r="T126">
        <v>358</v>
      </c>
      <c r="U126">
        <v>91.27</v>
      </c>
      <c r="V126">
        <v>32674.66</v>
      </c>
      <c r="W126" t="s">
        <v>30</v>
      </c>
      <c r="X126" t="s">
        <v>39</v>
      </c>
      <c r="Y126">
        <v>162</v>
      </c>
      <c r="Z126">
        <v>26.62</v>
      </c>
      <c r="AA126">
        <v>48.34</v>
      </c>
    </row>
    <row r="127" spans="1:27" hidden="1" x14ac:dyDescent="0.25">
      <c r="A127" t="s">
        <v>212</v>
      </c>
      <c r="B127" t="s">
        <v>61</v>
      </c>
      <c r="C127">
        <v>769.43</v>
      </c>
      <c r="D127">
        <v>55</v>
      </c>
      <c r="E127" t="s">
        <v>31</v>
      </c>
      <c r="F127" s="1">
        <v>44807</v>
      </c>
      <c r="G127">
        <f>YEAR(dairy_dataset[[#This Row],[Date]])</f>
        <v>2022</v>
      </c>
      <c r="H127" s="1" t="str">
        <f>TEXT(dairy_dataset[[#This Row],[Date]],"MMM")</f>
        <v>Sep</v>
      </c>
      <c r="I1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7" s="2">
        <v>3</v>
      </c>
      <c r="K127" t="s">
        <v>41</v>
      </c>
      <c r="L127" t="s">
        <v>53</v>
      </c>
      <c r="M127">
        <v>252.87</v>
      </c>
      <c r="N127">
        <v>85.18</v>
      </c>
      <c r="O127">
        <v>21539.466600000003</v>
      </c>
      <c r="P127">
        <v>81</v>
      </c>
      <c r="Q127" t="s">
        <v>38</v>
      </c>
      <c r="R127" s="1">
        <v>44781</v>
      </c>
      <c r="S127" s="1">
        <v>44862</v>
      </c>
      <c r="T127">
        <v>137</v>
      </c>
      <c r="U127">
        <v>87.69</v>
      </c>
      <c r="V127">
        <v>12013.53</v>
      </c>
      <c r="W127" t="s">
        <v>51</v>
      </c>
      <c r="X127" t="s">
        <v>29</v>
      </c>
      <c r="Y127">
        <v>115</v>
      </c>
      <c r="Z127">
        <v>31.94</v>
      </c>
      <c r="AA127">
        <v>47.74</v>
      </c>
    </row>
    <row r="128" spans="1:27" hidden="1" x14ac:dyDescent="0.25">
      <c r="A128" t="s">
        <v>213</v>
      </c>
      <c r="B128" t="s">
        <v>44</v>
      </c>
      <c r="C128">
        <v>699.19</v>
      </c>
      <c r="D128">
        <v>96</v>
      </c>
      <c r="E128" t="s">
        <v>40</v>
      </c>
      <c r="F128" s="1">
        <v>44357</v>
      </c>
      <c r="G128">
        <f>YEAR(dairy_dataset[[#This Row],[Date]])</f>
        <v>2021</v>
      </c>
      <c r="H128" s="1" t="str">
        <f>TEXT(dairy_dataset[[#This Row],[Date]],"MMM")</f>
        <v>Jun</v>
      </c>
      <c r="I1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8" s="2">
        <v>9</v>
      </c>
      <c r="K128" t="s">
        <v>55</v>
      </c>
      <c r="L128" t="s">
        <v>33</v>
      </c>
      <c r="M128">
        <v>571.27</v>
      </c>
      <c r="N128">
        <v>59.43</v>
      </c>
      <c r="O128">
        <v>33950.576099999998</v>
      </c>
      <c r="P128">
        <v>7</v>
      </c>
      <c r="Q128" t="s">
        <v>38</v>
      </c>
      <c r="R128" s="1">
        <v>44301</v>
      </c>
      <c r="S128" s="1">
        <v>44308</v>
      </c>
      <c r="T128">
        <v>217</v>
      </c>
      <c r="U128">
        <v>64.239999999999995</v>
      </c>
      <c r="V128">
        <v>13940.08</v>
      </c>
      <c r="W128" t="s">
        <v>43</v>
      </c>
      <c r="X128" t="s">
        <v>48</v>
      </c>
      <c r="Y128">
        <v>354</v>
      </c>
      <c r="Z128">
        <v>59.8</v>
      </c>
      <c r="AA128">
        <v>124.23</v>
      </c>
    </row>
    <row r="129" spans="1:27" hidden="1" x14ac:dyDescent="0.25">
      <c r="A129" t="s">
        <v>214</v>
      </c>
      <c r="B129" t="s">
        <v>28</v>
      </c>
      <c r="C129">
        <v>603.11</v>
      </c>
      <c r="D129">
        <v>73</v>
      </c>
      <c r="E129" t="s">
        <v>24</v>
      </c>
      <c r="F129" s="1">
        <v>43787</v>
      </c>
      <c r="G129">
        <f>YEAR(dairy_dataset[[#This Row],[Date]])</f>
        <v>2019</v>
      </c>
      <c r="H129" s="1" t="str">
        <f>TEXT(dairy_dataset[[#This Row],[Date]],"MMM")</f>
        <v>Nov</v>
      </c>
      <c r="I1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9" s="2">
        <v>7</v>
      </c>
      <c r="K129" t="s">
        <v>59</v>
      </c>
      <c r="L129" t="s">
        <v>33</v>
      </c>
      <c r="M129">
        <v>333.33</v>
      </c>
      <c r="N129">
        <v>16.940000000000001</v>
      </c>
      <c r="O129">
        <v>5646.6102000000001</v>
      </c>
      <c r="P129">
        <v>13</v>
      </c>
      <c r="Q129" t="s">
        <v>38</v>
      </c>
      <c r="R129" s="1">
        <v>43733</v>
      </c>
      <c r="S129" s="1">
        <v>43746</v>
      </c>
      <c r="T129">
        <v>127</v>
      </c>
      <c r="U129">
        <v>12.67</v>
      </c>
      <c r="V129">
        <v>1609.09</v>
      </c>
      <c r="W129" t="s">
        <v>28</v>
      </c>
      <c r="X129" t="s">
        <v>29</v>
      </c>
      <c r="Y129">
        <v>206</v>
      </c>
      <c r="Z129">
        <v>82.77</v>
      </c>
      <c r="AA129">
        <v>106.76</v>
      </c>
    </row>
    <row r="130" spans="1:27" hidden="1" x14ac:dyDescent="0.25">
      <c r="A130" t="s">
        <v>215</v>
      </c>
      <c r="B130" t="s">
        <v>28</v>
      </c>
      <c r="C130">
        <v>713.33</v>
      </c>
      <c r="D130">
        <v>48</v>
      </c>
      <c r="E130" t="s">
        <v>31</v>
      </c>
      <c r="F130" s="1">
        <v>44690</v>
      </c>
      <c r="G130">
        <f>YEAR(dairy_dataset[[#This Row],[Date]])</f>
        <v>2022</v>
      </c>
      <c r="H130" s="1" t="str">
        <f>TEXT(dairy_dataset[[#This Row],[Date]],"MMM")</f>
        <v>May</v>
      </c>
      <c r="I1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0" s="2">
        <v>3</v>
      </c>
      <c r="K130" t="s">
        <v>41</v>
      </c>
      <c r="L130" t="s">
        <v>33</v>
      </c>
      <c r="M130">
        <v>541.95000000000005</v>
      </c>
      <c r="N130">
        <v>76.59</v>
      </c>
      <c r="O130">
        <v>41507.950500000006</v>
      </c>
      <c r="P130">
        <v>50</v>
      </c>
      <c r="Q130" t="s">
        <v>27</v>
      </c>
      <c r="R130" s="1">
        <v>44640</v>
      </c>
      <c r="S130" s="1">
        <v>44690</v>
      </c>
      <c r="T130">
        <v>467</v>
      </c>
      <c r="U130">
        <v>79.62</v>
      </c>
      <c r="V130">
        <v>37182.54</v>
      </c>
      <c r="W130" t="s">
        <v>36</v>
      </c>
      <c r="X130" t="s">
        <v>39</v>
      </c>
      <c r="Y130">
        <v>74</v>
      </c>
      <c r="Z130">
        <v>73.599999999999994</v>
      </c>
      <c r="AA130">
        <v>33.07</v>
      </c>
    </row>
    <row r="131" spans="1:27" hidden="1" x14ac:dyDescent="0.25">
      <c r="A131" t="s">
        <v>216</v>
      </c>
      <c r="B131" t="s">
        <v>51</v>
      </c>
      <c r="C131">
        <v>587.1</v>
      </c>
      <c r="D131">
        <v>22</v>
      </c>
      <c r="E131" t="s">
        <v>31</v>
      </c>
      <c r="F131" s="1">
        <v>44257</v>
      </c>
      <c r="G131">
        <f>YEAR(dairy_dataset[[#This Row],[Date]])</f>
        <v>2021</v>
      </c>
      <c r="H131" s="1" t="str">
        <f>TEXT(dairy_dataset[[#This Row],[Date]],"MMM")</f>
        <v>Mar</v>
      </c>
      <c r="I1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1" s="2">
        <v>9</v>
      </c>
      <c r="K131" t="s">
        <v>55</v>
      </c>
      <c r="L131" t="s">
        <v>60</v>
      </c>
      <c r="M131">
        <v>374.12</v>
      </c>
      <c r="N131">
        <v>49.82</v>
      </c>
      <c r="O131">
        <v>18638.6584</v>
      </c>
      <c r="P131">
        <v>8</v>
      </c>
      <c r="Q131" t="s">
        <v>38</v>
      </c>
      <c r="R131" s="1">
        <v>44234</v>
      </c>
      <c r="S131" s="1">
        <v>44242</v>
      </c>
      <c r="T131">
        <v>148</v>
      </c>
      <c r="U131">
        <v>51.77</v>
      </c>
      <c r="V131">
        <v>7661.96</v>
      </c>
      <c r="W131" t="s">
        <v>36</v>
      </c>
      <c r="X131" t="s">
        <v>29</v>
      </c>
      <c r="Y131">
        <v>226</v>
      </c>
      <c r="Z131">
        <v>81.19</v>
      </c>
      <c r="AA131">
        <v>36.33</v>
      </c>
    </row>
    <row r="132" spans="1:27" hidden="1" x14ac:dyDescent="0.25">
      <c r="A132" t="s">
        <v>217</v>
      </c>
      <c r="B132" t="s">
        <v>23</v>
      </c>
      <c r="C132">
        <v>430.21</v>
      </c>
      <c r="D132">
        <v>70</v>
      </c>
      <c r="E132" t="s">
        <v>31</v>
      </c>
      <c r="F132" s="1">
        <v>44663</v>
      </c>
      <c r="G132">
        <f>YEAR(dairy_dataset[[#This Row],[Date]])</f>
        <v>2022</v>
      </c>
      <c r="H132" s="1" t="str">
        <f>TEXT(dairy_dataset[[#This Row],[Date]],"MMM")</f>
        <v>Apr</v>
      </c>
      <c r="I1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2" s="2">
        <v>3</v>
      </c>
      <c r="K132" t="s">
        <v>41</v>
      </c>
      <c r="L132" t="s">
        <v>53</v>
      </c>
      <c r="M132">
        <v>956.86</v>
      </c>
      <c r="N132">
        <v>19.12</v>
      </c>
      <c r="O132">
        <v>18295.163200000003</v>
      </c>
      <c r="P132">
        <v>55</v>
      </c>
      <c r="Q132" t="s">
        <v>27</v>
      </c>
      <c r="R132" s="1">
        <v>44610</v>
      </c>
      <c r="S132" s="1">
        <v>44665</v>
      </c>
      <c r="T132">
        <v>505</v>
      </c>
      <c r="U132">
        <v>14.62</v>
      </c>
      <c r="V132">
        <v>7383.1</v>
      </c>
      <c r="W132" t="s">
        <v>58</v>
      </c>
      <c r="X132" t="s">
        <v>39</v>
      </c>
      <c r="Y132">
        <v>451</v>
      </c>
      <c r="Z132">
        <v>17.149999999999999</v>
      </c>
      <c r="AA132">
        <v>55.21</v>
      </c>
    </row>
    <row r="133" spans="1:27" hidden="1" x14ac:dyDescent="0.25">
      <c r="A133" t="s">
        <v>218</v>
      </c>
      <c r="B133" t="s">
        <v>58</v>
      </c>
      <c r="C133">
        <v>679.85</v>
      </c>
      <c r="D133">
        <v>39</v>
      </c>
      <c r="E133" t="s">
        <v>31</v>
      </c>
      <c r="F133" s="1">
        <v>44698</v>
      </c>
      <c r="G133">
        <f>YEAR(dairy_dataset[[#This Row],[Date]])</f>
        <v>2022</v>
      </c>
      <c r="H133" s="1" t="str">
        <f>TEXT(dairy_dataset[[#This Row],[Date]],"MMM")</f>
        <v>May</v>
      </c>
      <c r="I1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3" s="2">
        <v>1</v>
      </c>
      <c r="K133" t="s">
        <v>32</v>
      </c>
      <c r="L133" t="s">
        <v>33</v>
      </c>
      <c r="M133">
        <v>571.63</v>
      </c>
      <c r="N133">
        <v>93.68</v>
      </c>
      <c r="O133">
        <v>53550.298400000007</v>
      </c>
      <c r="P133">
        <v>1</v>
      </c>
      <c r="Q133" t="s">
        <v>63</v>
      </c>
      <c r="R133" s="1">
        <v>44684</v>
      </c>
      <c r="S133" s="1">
        <v>44685</v>
      </c>
      <c r="T133">
        <v>480</v>
      </c>
      <c r="U133">
        <v>98.2</v>
      </c>
      <c r="V133">
        <v>47136</v>
      </c>
      <c r="W133" t="s">
        <v>52</v>
      </c>
      <c r="X133" t="s">
        <v>39</v>
      </c>
      <c r="Y133">
        <v>91</v>
      </c>
      <c r="Z133">
        <v>12.33</v>
      </c>
      <c r="AA133">
        <v>116.74</v>
      </c>
    </row>
    <row r="134" spans="1:27" hidden="1" x14ac:dyDescent="0.25">
      <c r="A134" t="s">
        <v>219</v>
      </c>
      <c r="B134" t="s">
        <v>36</v>
      </c>
      <c r="C134">
        <v>43.5</v>
      </c>
      <c r="D134">
        <v>33</v>
      </c>
      <c r="E134" t="s">
        <v>24</v>
      </c>
      <c r="F134" s="1">
        <v>44566</v>
      </c>
      <c r="G134">
        <f>YEAR(dairy_dataset[[#This Row],[Date]])</f>
        <v>2022</v>
      </c>
      <c r="H134" s="1" t="str">
        <f>TEXT(dairy_dataset[[#This Row],[Date]],"MMM")</f>
        <v>Jan</v>
      </c>
      <c r="I1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4" s="2">
        <v>1</v>
      </c>
      <c r="K134" t="s">
        <v>32</v>
      </c>
      <c r="L134" t="s">
        <v>60</v>
      </c>
      <c r="M134">
        <v>234.32</v>
      </c>
      <c r="N134">
        <v>14.61</v>
      </c>
      <c r="O134">
        <v>3423.4151999999999</v>
      </c>
      <c r="P134">
        <v>21</v>
      </c>
      <c r="Q134" t="s">
        <v>34</v>
      </c>
      <c r="R134" s="1">
        <v>44563</v>
      </c>
      <c r="S134" s="1">
        <v>44584</v>
      </c>
      <c r="T134">
        <v>190</v>
      </c>
      <c r="U134">
        <v>16.3</v>
      </c>
      <c r="V134">
        <v>3097</v>
      </c>
      <c r="W134" t="s">
        <v>23</v>
      </c>
      <c r="X134" t="s">
        <v>29</v>
      </c>
      <c r="Y134">
        <v>44</v>
      </c>
      <c r="Z134">
        <v>33.15</v>
      </c>
      <c r="AA134">
        <v>99.45</v>
      </c>
    </row>
    <row r="135" spans="1:27" hidden="1" x14ac:dyDescent="0.25">
      <c r="A135" t="s">
        <v>220</v>
      </c>
      <c r="B135" t="s">
        <v>47</v>
      </c>
      <c r="C135">
        <v>411.18</v>
      </c>
      <c r="D135">
        <v>76</v>
      </c>
      <c r="E135" t="s">
        <v>40</v>
      </c>
      <c r="F135" s="1">
        <v>43637</v>
      </c>
      <c r="G135">
        <f>YEAR(dairy_dataset[[#This Row],[Date]])</f>
        <v>2019</v>
      </c>
      <c r="H135" s="1" t="str">
        <f>TEXT(dairy_dataset[[#This Row],[Date]],"MMM")</f>
        <v>Jun</v>
      </c>
      <c r="I1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5" s="2">
        <v>1</v>
      </c>
      <c r="K135" t="s">
        <v>32</v>
      </c>
      <c r="L135" t="s">
        <v>50</v>
      </c>
      <c r="M135">
        <v>62.47</v>
      </c>
      <c r="N135">
        <v>94.83</v>
      </c>
      <c r="O135">
        <v>5924.0300999999999</v>
      </c>
      <c r="P135">
        <v>1</v>
      </c>
      <c r="Q135" t="s">
        <v>63</v>
      </c>
      <c r="R135" s="1">
        <v>43615</v>
      </c>
      <c r="S135" s="1">
        <v>43616</v>
      </c>
      <c r="T135">
        <v>48</v>
      </c>
      <c r="U135">
        <v>90.06</v>
      </c>
      <c r="V135">
        <v>4322.88</v>
      </c>
      <c r="W135" t="s">
        <v>61</v>
      </c>
      <c r="X135" t="s">
        <v>29</v>
      </c>
      <c r="Y135">
        <v>14</v>
      </c>
      <c r="Z135">
        <v>60.09</v>
      </c>
      <c r="AA135">
        <v>140.31</v>
      </c>
    </row>
    <row r="136" spans="1:27" hidden="1" x14ac:dyDescent="0.25">
      <c r="A136" t="s">
        <v>221</v>
      </c>
      <c r="B136" t="s">
        <v>36</v>
      </c>
      <c r="C136">
        <v>660.68</v>
      </c>
      <c r="D136">
        <v>25</v>
      </c>
      <c r="E136" t="s">
        <v>24</v>
      </c>
      <c r="F136" s="1">
        <v>43881</v>
      </c>
      <c r="G136">
        <f>YEAR(dairy_dataset[[#This Row],[Date]])</f>
        <v>2020</v>
      </c>
      <c r="H136" s="1" t="str">
        <f>TEXT(dairy_dataset[[#This Row],[Date]],"MMM")</f>
        <v>Feb</v>
      </c>
      <c r="I1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6" s="2">
        <v>5</v>
      </c>
      <c r="K136" t="s">
        <v>25</v>
      </c>
      <c r="L136" t="s">
        <v>46</v>
      </c>
      <c r="M136">
        <v>249.49</v>
      </c>
      <c r="N136">
        <v>89.82</v>
      </c>
      <c r="O136">
        <v>22409.191800000001</v>
      </c>
      <c r="P136">
        <v>25</v>
      </c>
      <c r="Q136" t="s">
        <v>27</v>
      </c>
      <c r="R136" s="1">
        <v>43858</v>
      </c>
      <c r="S136" s="1">
        <v>43883</v>
      </c>
      <c r="T136">
        <v>180</v>
      </c>
      <c r="U136">
        <v>87.33</v>
      </c>
      <c r="V136">
        <v>15719.4</v>
      </c>
      <c r="W136" t="s">
        <v>54</v>
      </c>
      <c r="X136" t="s">
        <v>48</v>
      </c>
      <c r="Y136">
        <v>69</v>
      </c>
      <c r="Z136">
        <v>20.13</v>
      </c>
      <c r="AA136">
        <v>90.92</v>
      </c>
    </row>
    <row r="137" spans="1:27" hidden="1" x14ac:dyDescent="0.25">
      <c r="A137" t="s">
        <v>222</v>
      </c>
      <c r="B137" t="s">
        <v>54</v>
      </c>
      <c r="C137">
        <v>467.23</v>
      </c>
      <c r="D137">
        <v>46</v>
      </c>
      <c r="E137" t="s">
        <v>40</v>
      </c>
      <c r="F137" s="1">
        <v>43515</v>
      </c>
      <c r="G137">
        <f>YEAR(dairy_dataset[[#This Row],[Date]])</f>
        <v>2019</v>
      </c>
      <c r="H137" s="1" t="str">
        <f>TEXT(dairy_dataset[[#This Row],[Date]],"MMM")</f>
        <v>Feb</v>
      </c>
      <c r="I1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7" s="2">
        <v>2</v>
      </c>
      <c r="K137" t="s">
        <v>66</v>
      </c>
      <c r="L137" t="s">
        <v>67</v>
      </c>
      <c r="M137">
        <v>351.25</v>
      </c>
      <c r="N137">
        <v>51.05</v>
      </c>
      <c r="O137">
        <v>17931.3125</v>
      </c>
      <c r="P137">
        <v>32</v>
      </c>
      <c r="Q137" t="s">
        <v>27</v>
      </c>
      <c r="R137" s="1">
        <v>43480</v>
      </c>
      <c r="S137" s="1">
        <v>43512</v>
      </c>
      <c r="T137">
        <v>350</v>
      </c>
      <c r="U137">
        <v>51</v>
      </c>
      <c r="V137">
        <v>17850</v>
      </c>
      <c r="W137" t="s">
        <v>44</v>
      </c>
      <c r="X137" t="s">
        <v>29</v>
      </c>
      <c r="Y137">
        <v>1</v>
      </c>
      <c r="Z137">
        <v>56.15</v>
      </c>
      <c r="AA137">
        <v>124.41</v>
      </c>
    </row>
    <row r="138" spans="1:27" hidden="1" x14ac:dyDescent="0.25">
      <c r="A138" t="s">
        <v>223</v>
      </c>
      <c r="B138" t="s">
        <v>30</v>
      </c>
      <c r="C138">
        <v>69.39</v>
      </c>
      <c r="D138">
        <v>89</v>
      </c>
      <c r="E138" t="s">
        <v>24</v>
      </c>
      <c r="F138" s="1">
        <v>44746</v>
      </c>
      <c r="G138">
        <f>YEAR(dairy_dataset[[#This Row],[Date]])</f>
        <v>2022</v>
      </c>
      <c r="H138" s="1" t="str">
        <f>TEXT(dairy_dataset[[#This Row],[Date]],"MMM")</f>
        <v>Jul</v>
      </c>
      <c r="I1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8" s="2">
        <v>5</v>
      </c>
      <c r="K138" t="s">
        <v>25</v>
      </c>
      <c r="L138" t="s">
        <v>68</v>
      </c>
      <c r="M138">
        <v>653.12</v>
      </c>
      <c r="N138">
        <v>60.52</v>
      </c>
      <c r="O138">
        <v>39526.822400000005</v>
      </c>
      <c r="P138">
        <v>23</v>
      </c>
      <c r="Q138" t="s">
        <v>27</v>
      </c>
      <c r="R138" s="1">
        <v>44708</v>
      </c>
      <c r="S138" s="1">
        <v>44731</v>
      </c>
      <c r="T138">
        <v>148</v>
      </c>
      <c r="U138">
        <v>61.4</v>
      </c>
      <c r="V138">
        <v>9087.2000000000007</v>
      </c>
      <c r="W138" t="s">
        <v>57</v>
      </c>
      <c r="X138" t="s">
        <v>39</v>
      </c>
      <c r="Y138">
        <v>505</v>
      </c>
      <c r="Z138">
        <v>85.4</v>
      </c>
      <c r="AA138">
        <v>100.04</v>
      </c>
    </row>
    <row r="139" spans="1:27" hidden="1" x14ac:dyDescent="0.25">
      <c r="A139" t="s">
        <v>224</v>
      </c>
      <c r="B139" t="s">
        <v>44</v>
      </c>
      <c r="C139">
        <v>416.62</v>
      </c>
      <c r="D139">
        <v>96</v>
      </c>
      <c r="E139" t="s">
        <v>24</v>
      </c>
      <c r="F139" s="1">
        <v>44132</v>
      </c>
      <c r="G139">
        <f>YEAR(dairy_dataset[[#This Row],[Date]])</f>
        <v>2020</v>
      </c>
      <c r="H139" s="1" t="str">
        <f>TEXT(dairy_dataset[[#This Row],[Date]],"MMM")</f>
        <v>Oct</v>
      </c>
      <c r="I1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9" s="2">
        <v>10</v>
      </c>
      <c r="K139" t="s">
        <v>64</v>
      </c>
      <c r="L139" t="s">
        <v>46</v>
      </c>
      <c r="M139">
        <v>306.95999999999998</v>
      </c>
      <c r="N139">
        <v>81.459999999999994</v>
      </c>
      <c r="O139">
        <v>25004.961599999995</v>
      </c>
      <c r="P139">
        <v>92</v>
      </c>
      <c r="Q139" t="s">
        <v>65</v>
      </c>
      <c r="R139" s="1">
        <v>44084</v>
      </c>
      <c r="S139" s="1">
        <v>44176</v>
      </c>
      <c r="T139">
        <v>62</v>
      </c>
      <c r="U139">
        <v>78.91</v>
      </c>
      <c r="V139">
        <v>4892.42</v>
      </c>
      <c r="W139" t="s">
        <v>52</v>
      </c>
      <c r="X139" t="s">
        <v>29</v>
      </c>
      <c r="Y139">
        <v>244</v>
      </c>
      <c r="Z139">
        <v>92.23</v>
      </c>
      <c r="AA139">
        <v>158.58000000000001</v>
      </c>
    </row>
    <row r="140" spans="1:27" hidden="1" x14ac:dyDescent="0.25">
      <c r="A140" t="s">
        <v>225</v>
      </c>
      <c r="B140" t="s">
        <v>52</v>
      </c>
      <c r="C140">
        <v>265.08</v>
      </c>
      <c r="D140">
        <v>84</v>
      </c>
      <c r="E140" t="s">
        <v>40</v>
      </c>
      <c r="F140" s="1">
        <v>43561</v>
      </c>
      <c r="G140">
        <f>YEAR(dairy_dataset[[#This Row],[Date]])</f>
        <v>2019</v>
      </c>
      <c r="H140" s="1" t="str">
        <f>TEXT(dairy_dataset[[#This Row],[Date]],"MMM")</f>
        <v>Apr</v>
      </c>
      <c r="I1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0" s="2">
        <v>2</v>
      </c>
      <c r="K140" t="s">
        <v>66</v>
      </c>
      <c r="L140" t="s">
        <v>69</v>
      </c>
      <c r="M140">
        <v>332.23</v>
      </c>
      <c r="N140">
        <v>30.78</v>
      </c>
      <c r="O140">
        <v>10226.039400000001</v>
      </c>
      <c r="P140">
        <v>40</v>
      </c>
      <c r="Q140" t="s">
        <v>27</v>
      </c>
      <c r="R140" s="1">
        <v>43550</v>
      </c>
      <c r="S140" s="1">
        <v>43590</v>
      </c>
      <c r="T140">
        <v>328</v>
      </c>
      <c r="U140">
        <v>27.15</v>
      </c>
      <c r="V140">
        <v>8905.2000000000007</v>
      </c>
      <c r="W140" t="s">
        <v>23</v>
      </c>
      <c r="X140" t="s">
        <v>29</v>
      </c>
      <c r="Y140">
        <v>4</v>
      </c>
      <c r="Z140">
        <v>72.73</v>
      </c>
      <c r="AA140">
        <v>175.3</v>
      </c>
    </row>
    <row r="141" spans="1:27" hidden="1" x14ac:dyDescent="0.25">
      <c r="A141" t="s">
        <v>226</v>
      </c>
      <c r="B141" t="s">
        <v>30</v>
      </c>
      <c r="C141">
        <v>529.82000000000005</v>
      </c>
      <c r="D141">
        <v>15</v>
      </c>
      <c r="E141" t="s">
        <v>40</v>
      </c>
      <c r="F141" s="1">
        <v>43817</v>
      </c>
      <c r="G141">
        <f>YEAR(dairy_dataset[[#This Row],[Date]])</f>
        <v>2019</v>
      </c>
      <c r="H141" s="1" t="str">
        <f>TEXT(dairy_dataset[[#This Row],[Date]],"MMM")</f>
        <v>Dec</v>
      </c>
      <c r="I1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1" s="2">
        <v>1</v>
      </c>
      <c r="K141" t="s">
        <v>32</v>
      </c>
      <c r="L141" t="s">
        <v>33</v>
      </c>
      <c r="M141">
        <v>313.25</v>
      </c>
      <c r="N141">
        <v>32.659999999999997</v>
      </c>
      <c r="O141">
        <v>10230.744999999999</v>
      </c>
      <c r="P141">
        <v>1</v>
      </c>
      <c r="Q141" t="s">
        <v>63</v>
      </c>
      <c r="R141" s="1">
        <v>43790</v>
      </c>
      <c r="S141" s="1">
        <v>43791</v>
      </c>
      <c r="T141">
        <v>73</v>
      </c>
      <c r="U141">
        <v>32.72</v>
      </c>
      <c r="V141">
        <v>2388.56</v>
      </c>
      <c r="W141" t="s">
        <v>43</v>
      </c>
      <c r="X141" t="s">
        <v>39</v>
      </c>
      <c r="Y141">
        <v>240</v>
      </c>
      <c r="Z141">
        <v>37.04</v>
      </c>
      <c r="AA141">
        <v>97.71</v>
      </c>
    </row>
    <row r="142" spans="1:27" hidden="1" x14ac:dyDescent="0.25">
      <c r="A142" t="s">
        <v>227</v>
      </c>
      <c r="B142" t="s">
        <v>36</v>
      </c>
      <c r="C142">
        <v>976.02</v>
      </c>
      <c r="D142">
        <v>95</v>
      </c>
      <c r="E142" t="s">
        <v>40</v>
      </c>
      <c r="F142" s="1">
        <v>43520</v>
      </c>
      <c r="G142">
        <f>YEAR(dairy_dataset[[#This Row],[Date]])</f>
        <v>2019</v>
      </c>
      <c r="H142" s="1" t="str">
        <f>TEXT(dairy_dataset[[#This Row],[Date]],"MMM")</f>
        <v>Feb</v>
      </c>
      <c r="I1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2" s="2">
        <v>6</v>
      </c>
      <c r="K142" t="s">
        <v>49</v>
      </c>
      <c r="L142" t="s">
        <v>33</v>
      </c>
      <c r="M142">
        <v>488.83</v>
      </c>
      <c r="N142">
        <v>42.69</v>
      </c>
      <c r="O142">
        <v>20868.152699999999</v>
      </c>
      <c r="P142">
        <v>6</v>
      </c>
      <c r="Q142" t="s">
        <v>38</v>
      </c>
      <c r="R142" s="1">
        <v>43509</v>
      </c>
      <c r="S142" s="1">
        <v>43515</v>
      </c>
      <c r="T142">
        <v>167</v>
      </c>
      <c r="U142">
        <v>41.02</v>
      </c>
      <c r="V142">
        <v>6850.34</v>
      </c>
      <c r="W142" t="s">
        <v>61</v>
      </c>
      <c r="X142" t="s">
        <v>29</v>
      </c>
      <c r="Y142">
        <v>321</v>
      </c>
      <c r="Z142">
        <v>97.56</v>
      </c>
      <c r="AA142">
        <v>36.85</v>
      </c>
    </row>
    <row r="143" spans="1:27" hidden="1" x14ac:dyDescent="0.25">
      <c r="A143" t="s">
        <v>228</v>
      </c>
      <c r="B143" t="s">
        <v>58</v>
      </c>
      <c r="C143">
        <v>689.29</v>
      </c>
      <c r="D143">
        <v>66</v>
      </c>
      <c r="E143" t="s">
        <v>31</v>
      </c>
      <c r="F143" s="1">
        <v>44398</v>
      </c>
      <c r="G143">
        <f>YEAR(dairy_dataset[[#This Row],[Date]])</f>
        <v>2021</v>
      </c>
      <c r="H143" s="1" t="str">
        <f>TEXT(dairy_dataset[[#This Row],[Date]],"MMM")</f>
        <v>Jul</v>
      </c>
      <c r="I1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3" s="2">
        <v>10</v>
      </c>
      <c r="K143" t="s">
        <v>64</v>
      </c>
      <c r="L143" t="s">
        <v>60</v>
      </c>
      <c r="M143">
        <v>93.31</v>
      </c>
      <c r="N143">
        <v>86.93</v>
      </c>
      <c r="O143">
        <v>8111.4383000000007</v>
      </c>
      <c r="P143">
        <v>68</v>
      </c>
      <c r="Q143" t="s">
        <v>65</v>
      </c>
      <c r="R143" s="1">
        <v>44341</v>
      </c>
      <c r="S143" s="1">
        <v>44409</v>
      </c>
      <c r="T143">
        <v>76</v>
      </c>
      <c r="U143">
        <v>89.11</v>
      </c>
      <c r="V143">
        <v>6772.36</v>
      </c>
      <c r="W143" t="s">
        <v>57</v>
      </c>
      <c r="X143" t="s">
        <v>39</v>
      </c>
      <c r="Y143">
        <v>17</v>
      </c>
      <c r="Z143">
        <v>54.14</v>
      </c>
      <c r="AA143">
        <v>57.36</v>
      </c>
    </row>
    <row r="144" spans="1:27" hidden="1" x14ac:dyDescent="0.25">
      <c r="A144" t="s">
        <v>229</v>
      </c>
      <c r="B144" t="s">
        <v>28</v>
      </c>
      <c r="C144">
        <v>392.76</v>
      </c>
      <c r="D144">
        <v>89</v>
      </c>
      <c r="E144" t="s">
        <v>31</v>
      </c>
      <c r="F144" s="1">
        <v>43998</v>
      </c>
      <c r="G144">
        <f>YEAR(dairy_dataset[[#This Row],[Date]])</f>
        <v>2020</v>
      </c>
      <c r="H144" s="1" t="str">
        <f>TEXT(dairy_dataset[[#This Row],[Date]],"MMM")</f>
        <v>Jun</v>
      </c>
      <c r="I1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4" s="2">
        <v>2</v>
      </c>
      <c r="K144" t="s">
        <v>66</v>
      </c>
      <c r="L144" t="s">
        <v>33</v>
      </c>
      <c r="M144">
        <v>901.18</v>
      </c>
      <c r="N144">
        <v>53.26</v>
      </c>
      <c r="O144">
        <v>47996.846799999992</v>
      </c>
      <c r="P144">
        <v>34</v>
      </c>
      <c r="Q144" t="s">
        <v>38</v>
      </c>
      <c r="R144" s="1">
        <v>43952</v>
      </c>
      <c r="S144" s="1">
        <v>43986</v>
      </c>
      <c r="T144">
        <v>637</v>
      </c>
      <c r="U144">
        <v>51.25</v>
      </c>
      <c r="V144">
        <v>32646.25</v>
      </c>
      <c r="W144" t="s">
        <v>54</v>
      </c>
      <c r="X144" t="s">
        <v>29</v>
      </c>
      <c r="Y144">
        <v>264</v>
      </c>
      <c r="Z144">
        <v>84.76</v>
      </c>
      <c r="AA144">
        <v>98.3</v>
      </c>
    </row>
    <row r="145" spans="1:27" hidden="1" x14ac:dyDescent="0.25">
      <c r="A145" t="s">
        <v>230</v>
      </c>
      <c r="B145" t="s">
        <v>57</v>
      </c>
      <c r="C145">
        <v>475.44</v>
      </c>
      <c r="D145">
        <v>21</v>
      </c>
      <c r="E145" t="s">
        <v>40</v>
      </c>
      <c r="F145" s="1">
        <v>43761</v>
      </c>
      <c r="G145">
        <f>YEAR(dairy_dataset[[#This Row],[Date]])</f>
        <v>2019</v>
      </c>
      <c r="H145" s="1" t="str">
        <f>TEXT(dairy_dataset[[#This Row],[Date]],"MMM")</f>
        <v>Oct</v>
      </c>
      <c r="I1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5" s="2">
        <v>10</v>
      </c>
      <c r="K145" t="s">
        <v>64</v>
      </c>
      <c r="L145" t="s">
        <v>46</v>
      </c>
      <c r="M145">
        <v>51.63</v>
      </c>
      <c r="N145">
        <v>52.64</v>
      </c>
      <c r="O145">
        <v>2717.8032000000003</v>
      </c>
      <c r="P145">
        <v>62</v>
      </c>
      <c r="Q145" t="s">
        <v>65</v>
      </c>
      <c r="R145" s="1">
        <v>43706</v>
      </c>
      <c r="S145" s="1">
        <v>43768</v>
      </c>
      <c r="T145">
        <v>37</v>
      </c>
      <c r="U145">
        <v>53.69</v>
      </c>
      <c r="V145">
        <v>1986.53</v>
      </c>
      <c r="W145" t="s">
        <v>43</v>
      </c>
      <c r="X145" t="s">
        <v>39</v>
      </c>
      <c r="Y145">
        <v>14</v>
      </c>
      <c r="Z145">
        <v>20.21</v>
      </c>
      <c r="AA145">
        <v>103.84</v>
      </c>
    </row>
    <row r="146" spans="1:27" hidden="1" x14ac:dyDescent="0.25">
      <c r="A146" t="s">
        <v>231</v>
      </c>
      <c r="B146" t="s">
        <v>30</v>
      </c>
      <c r="C146">
        <v>580.01</v>
      </c>
      <c r="D146">
        <v>20</v>
      </c>
      <c r="E146" t="s">
        <v>24</v>
      </c>
      <c r="F146" s="1">
        <v>44841</v>
      </c>
      <c r="G146">
        <f>YEAR(dairy_dataset[[#This Row],[Date]])</f>
        <v>2022</v>
      </c>
      <c r="H146" s="1" t="str">
        <f>TEXT(dairy_dataset[[#This Row],[Date]],"MMM")</f>
        <v>Oct</v>
      </c>
      <c r="I1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6" s="2">
        <v>3</v>
      </c>
      <c r="K146" t="s">
        <v>41</v>
      </c>
      <c r="L146" t="s">
        <v>33</v>
      </c>
      <c r="M146">
        <v>254</v>
      </c>
      <c r="N146">
        <v>31.29</v>
      </c>
      <c r="O146">
        <v>7947.66</v>
      </c>
      <c r="P146">
        <v>59</v>
      </c>
      <c r="Q146" t="s">
        <v>27</v>
      </c>
      <c r="R146" s="1">
        <v>44799</v>
      </c>
      <c r="S146" s="1">
        <v>44858</v>
      </c>
      <c r="T146">
        <v>222</v>
      </c>
      <c r="U146">
        <v>34.020000000000003</v>
      </c>
      <c r="V146">
        <v>7552.44</v>
      </c>
      <c r="W146" t="s">
        <v>61</v>
      </c>
      <c r="X146" t="s">
        <v>29</v>
      </c>
      <c r="Y146">
        <v>32</v>
      </c>
      <c r="Z146">
        <v>67.02</v>
      </c>
      <c r="AA146">
        <v>103.94</v>
      </c>
    </row>
    <row r="147" spans="1:27" hidden="1" x14ac:dyDescent="0.25">
      <c r="A147" t="s">
        <v>232</v>
      </c>
      <c r="B147" t="s">
        <v>56</v>
      </c>
      <c r="C147">
        <v>587.83000000000004</v>
      </c>
      <c r="D147">
        <v>20</v>
      </c>
      <c r="E147" t="s">
        <v>24</v>
      </c>
      <c r="F147" s="1">
        <v>44199</v>
      </c>
      <c r="G147">
        <f>YEAR(dairy_dataset[[#This Row],[Date]])</f>
        <v>2021</v>
      </c>
      <c r="H147" s="1" t="str">
        <f>TEXT(dairy_dataset[[#This Row],[Date]],"MMM")</f>
        <v>Jan</v>
      </c>
      <c r="I1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7" s="2">
        <v>2</v>
      </c>
      <c r="K147" t="s">
        <v>66</v>
      </c>
      <c r="L147" t="s">
        <v>33</v>
      </c>
      <c r="M147">
        <v>650.03</v>
      </c>
      <c r="N147">
        <v>57.57</v>
      </c>
      <c r="O147">
        <v>37422.227099999996</v>
      </c>
      <c r="P147">
        <v>31</v>
      </c>
      <c r="Q147" t="s">
        <v>27</v>
      </c>
      <c r="R147" s="1">
        <v>44167</v>
      </c>
      <c r="S147" s="1">
        <v>44198</v>
      </c>
      <c r="T147">
        <v>74</v>
      </c>
      <c r="U147">
        <v>52.88</v>
      </c>
      <c r="V147">
        <v>3913.12</v>
      </c>
      <c r="W147" t="s">
        <v>52</v>
      </c>
      <c r="X147" t="s">
        <v>39</v>
      </c>
      <c r="Y147">
        <v>576</v>
      </c>
      <c r="Z147">
        <v>71.8</v>
      </c>
      <c r="AA147">
        <v>107.14</v>
      </c>
    </row>
    <row r="148" spans="1:27" hidden="1" x14ac:dyDescent="0.25">
      <c r="A148" t="s">
        <v>233</v>
      </c>
      <c r="B148" t="s">
        <v>52</v>
      </c>
      <c r="C148">
        <v>257.67</v>
      </c>
      <c r="D148">
        <v>56</v>
      </c>
      <c r="E148" t="s">
        <v>31</v>
      </c>
      <c r="F148" s="1">
        <v>43734</v>
      </c>
      <c r="G148">
        <f>YEAR(dairy_dataset[[#This Row],[Date]])</f>
        <v>2019</v>
      </c>
      <c r="H148" s="1" t="str">
        <f>TEXT(dairy_dataset[[#This Row],[Date]],"MMM")</f>
        <v>Sep</v>
      </c>
      <c r="I1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8" s="2">
        <v>4</v>
      </c>
      <c r="K148" t="s">
        <v>37</v>
      </c>
      <c r="L148" t="s">
        <v>26</v>
      </c>
      <c r="M148">
        <v>365.86</v>
      </c>
      <c r="N148">
        <v>69.14</v>
      </c>
      <c r="O148">
        <v>25295.560400000002</v>
      </c>
      <c r="P148">
        <v>25</v>
      </c>
      <c r="Q148" t="s">
        <v>38</v>
      </c>
      <c r="R148" s="1">
        <v>43677</v>
      </c>
      <c r="S148" s="1">
        <v>43702</v>
      </c>
      <c r="T148">
        <v>286</v>
      </c>
      <c r="U148">
        <v>65.31</v>
      </c>
      <c r="V148">
        <v>18678.66</v>
      </c>
      <c r="W148" t="s">
        <v>44</v>
      </c>
      <c r="X148" t="s">
        <v>39</v>
      </c>
      <c r="Y148">
        <v>79</v>
      </c>
      <c r="Z148">
        <v>40.270000000000003</v>
      </c>
      <c r="AA148">
        <v>33.03</v>
      </c>
    </row>
    <row r="149" spans="1:27" hidden="1" x14ac:dyDescent="0.25">
      <c r="A149" t="s">
        <v>234</v>
      </c>
      <c r="B149" t="s">
        <v>28</v>
      </c>
      <c r="C149">
        <v>314.25</v>
      </c>
      <c r="D149">
        <v>52</v>
      </c>
      <c r="E149" t="s">
        <v>31</v>
      </c>
      <c r="F149" s="1">
        <v>44886</v>
      </c>
      <c r="G149">
        <f>YEAR(dairy_dataset[[#This Row],[Date]])</f>
        <v>2022</v>
      </c>
      <c r="H149" s="1" t="str">
        <f>TEXT(dairy_dataset[[#This Row],[Date]],"MMM")</f>
        <v>Nov</v>
      </c>
      <c r="I1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9" s="2">
        <v>1</v>
      </c>
      <c r="K149" t="s">
        <v>32</v>
      </c>
      <c r="L149" t="s">
        <v>46</v>
      </c>
      <c r="M149">
        <v>448.09</v>
      </c>
      <c r="N149">
        <v>75.81</v>
      </c>
      <c r="O149">
        <v>33969.702899999997</v>
      </c>
      <c r="P149">
        <v>2</v>
      </c>
      <c r="Q149" t="s">
        <v>63</v>
      </c>
      <c r="R149" s="1">
        <v>44883</v>
      </c>
      <c r="S149" s="1">
        <v>44885</v>
      </c>
      <c r="T149">
        <v>329</v>
      </c>
      <c r="U149">
        <v>71.75</v>
      </c>
      <c r="V149">
        <v>23605.75</v>
      </c>
      <c r="W149" t="s">
        <v>56</v>
      </c>
      <c r="X149" t="s">
        <v>29</v>
      </c>
      <c r="Y149">
        <v>119</v>
      </c>
      <c r="Z149">
        <v>83.63</v>
      </c>
      <c r="AA149">
        <v>87.78</v>
      </c>
    </row>
    <row r="150" spans="1:27" hidden="1" x14ac:dyDescent="0.25">
      <c r="A150" t="s">
        <v>235</v>
      </c>
      <c r="B150" t="s">
        <v>51</v>
      </c>
      <c r="C150">
        <v>91.39</v>
      </c>
      <c r="D150">
        <v>35</v>
      </c>
      <c r="E150" t="s">
        <v>24</v>
      </c>
      <c r="F150" s="1">
        <v>44805</v>
      </c>
      <c r="G150">
        <f>YEAR(dairy_dataset[[#This Row],[Date]])</f>
        <v>2022</v>
      </c>
      <c r="H150" s="1" t="str">
        <f>TEXT(dairy_dataset[[#This Row],[Date]],"MMM")</f>
        <v>Sep</v>
      </c>
      <c r="I1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0" s="2">
        <v>10</v>
      </c>
      <c r="K150" t="s">
        <v>64</v>
      </c>
      <c r="L150" t="s">
        <v>33</v>
      </c>
      <c r="M150">
        <v>346.96</v>
      </c>
      <c r="N150">
        <v>60.81</v>
      </c>
      <c r="O150">
        <v>21098.637599999998</v>
      </c>
      <c r="P150">
        <v>86</v>
      </c>
      <c r="Q150" t="s">
        <v>65</v>
      </c>
      <c r="R150" s="1">
        <v>44779</v>
      </c>
      <c r="S150" s="1">
        <v>44865</v>
      </c>
      <c r="T150">
        <v>127</v>
      </c>
      <c r="U150">
        <v>60.5</v>
      </c>
      <c r="V150">
        <v>7683.5</v>
      </c>
      <c r="W150" t="s">
        <v>61</v>
      </c>
      <c r="X150" t="s">
        <v>48</v>
      </c>
      <c r="Y150">
        <v>219</v>
      </c>
      <c r="Z150">
        <v>88.7</v>
      </c>
      <c r="AA150">
        <v>175.22</v>
      </c>
    </row>
    <row r="151" spans="1:27" hidden="1" x14ac:dyDescent="0.25">
      <c r="A151" t="s">
        <v>236</v>
      </c>
      <c r="B151" t="s">
        <v>35</v>
      </c>
      <c r="C151">
        <v>234.19</v>
      </c>
      <c r="D151">
        <v>28</v>
      </c>
      <c r="E151" t="s">
        <v>31</v>
      </c>
      <c r="F151" s="1">
        <v>44598</v>
      </c>
      <c r="G151">
        <f>YEAR(dairy_dataset[[#This Row],[Date]])</f>
        <v>2022</v>
      </c>
      <c r="H151" s="1" t="str">
        <f>TEXT(dairy_dataset[[#This Row],[Date]],"MMM")</f>
        <v>Feb</v>
      </c>
      <c r="I1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1" s="2">
        <v>6</v>
      </c>
      <c r="K151" t="s">
        <v>49</v>
      </c>
      <c r="L151" t="s">
        <v>46</v>
      </c>
      <c r="M151">
        <v>120.49</v>
      </c>
      <c r="N151">
        <v>82.44</v>
      </c>
      <c r="O151">
        <v>9933.1955999999991</v>
      </c>
      <c r="P151">
        <v>6</v>
      </c>
      <c r="Q151" t="s">
        <v>38</v>
      </c>
      <c r="R151" s="1">
        <v>44552</v>
      </c>
      <c r="S151" s="1">
        <v>44558</v>
      </c>
      <c r="T151">
        <v>25</v>
      </c>
      <c r="U151">
        <v>81.53</v>
      </c>
      <c r="V151">
        <v>2038.25</v>
      </c>
      <c r="W151" t="s">
        <v>30</v>
      </c>
      <c r="X151" t="s">
        <v>29</v>
      </c>
      <c r="Y151">
        <v>95</v>
      </c>
      <c r="Z151">
        <v>41.61</v>
      </c>
      <c r="AA151">
        <v>78.62</v>
      </c>
    </row>
    <row r="152" spans="1:27" hidden="1" x14ac:dyDescent="0.25">
      <c r="A152" t="s">
        <v>237</v>
      </c>
      <c r="B152" t="s">
        <v>36</v>
      </c>
      <c r="C152">
        <v>378.64</v>
      </c>
      <c r="D152">
        <v>32</v>
      </c>
      <c r="E152" t="s">
        <v>24</v>
      </c>
      <c r="F152" s="1">
        <v>44727</v>
      </c>
      <c r="G152">
        <f>YEAR(dairy_dataset[[#This Row],[Date]])</f>
        <v>2022</v>
      </c>
      <c r="H152" s="1" t="str">
        <f>TEXT(dairy_dataset[[#This Row],[Date]],"MMM")</f>
        <v>Jun</v>
      </c>
      <c r="I1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2" s="2">
        <v>10</v>
      </c>
      <c r="K152" t="s">
        <v>64</v>
      </c>
      <c r="L152" t="s">
        <v>50</v>
      </c>
      <c r="M152">
        <v>338</v>
      </c>
      <c r="N152">
        <v>35.93</v>
      </c>
      <c r="O152">
        <v>12144.34</v>
      </c>
      <c r="P152">
        <v>63</v>
      </c>
      <c r="Q152" t="s">
        <v>65</v>
      </c>
      <c r="R152" s="1">
        <v>44671</v>
      </c>
      <c r="S152" s="1">
        <v>44734</v>
      </c>
      <c r="T152">
        <v>15</v>
      </c>
      <c r="U152">
        <v>31.92</v>
      </c>
      <c r="V152">
        <v>478.8</v>
      </c>
      <c r="W152" t="s">
        <v>35</v>
      </c>
      <c r="X152" t="s">
        <v>39</v>
      </c>
      <c r="Y152">
        <v>323</v>
      </c>
      <c r="Z152">
        <v>91.88</v>
      </c>
      <c r="AA152">
        <v>61.19</v>
      </c>
    </row>
    <row r="153" spans="1:27" hidden="1" x14ac:dyDescent="0.25">
      <c r="A153" t="s">
        <v>238</v>
      </c>
      <c r="B153" t="s">
        <v>54</v>
      </c>
      <c r="C153">
        <v>791.28</v>
      </c>
      <c r="D153">
        <v>13</v>
      </c>
      <c r="E153" t="s">
        <v>24</v>
      </c>
      <c r="F153" s="1">
        <v>43905</v>
      </c>
      <c r="G153">
        <f>YEAR(dairy_dataset[[#This Row],[Date]])</f>
        <v>2020</v>
      </c>
      <c r="H153" s="1" t="str">
        <f>TEXT(dairy_dataset[[#This Row],[Date]],"MMM")</f>
        <v>Mar</v>
      </c>
      <c r="I1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3" s="2">
        <v>4</v>
      </c>
      <c r="K153" t="s">
        <v>37</v>
      </c>
      <c r="L153" t="s">
        <v>33</v>
      </c>
      <c r="M153">
        <v>727.93</v>
      </c>
      <c r="N153">
        <v>36.85</v>
      </c>
      <c r="O153">
        <v>26824.220499999999</v>
      </c>
      <c r="P153">
        <v>23</v>
      </c>
      <c r="Q153" t="s">
        <v>38</v>
      </c>
      <c r="R153" s="1">
        <v>43890</v>
      </c>
      <c r="S153" s="1">
        <v>43913</v>
      </c>
      <c r="T153">
        <v>578</v>
      </c>
      <c r="U153">
        <v>33.43</v>
      </c>
      <c r="V153">
        <v>19322.54</v>
      </c>
      <c r="W153" t="s">
        <v>54</v>
      </c>
      <c r="X153" t="s">
        <v>48</v>
      </c>
      <c r="Y153">
        <v>149</v>
      </c>
      <c r="Z153">
        <v>44</v>
      </c>
      <c r="AA153">
        <v>123.04</v>
      </c>
    </row>
    <row r="154" spans="1:27" hidden="1" x14ac:dyDescent="0.25">
      <c r="A154" t="s">
        <v>239</v>
      </c>
      <c r="B154" t="s">
        <v>43</v>
      </c>
      <c r="C154">
        <v>449.32</v>
      </c>
      <c r="D154">
        <v>28</v>
      </c>
      <c r="E154" t="s">
        <v>40</v>
      </c>
      <c r="F154" s="1">
        <v>44587</v>
      </c>
      <c r="G154">
        <f>YEAR(dairy_dataset[[#This Row],[Date]])</f>
        <v>2022</v>
      </c>
      <c r="H154" s="1" t="str">
        <f>TEXT(dairy_dataset[[#This Row],[Date]],"MMM")</f>
        <v>Jan</v>
      </c>
      <c r="I1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4" s="2">
        <v>4</v>
      </c>
      <c r="K154" t="s">
        <v>37</v>
      </c>
      <c r="L154" t="s">
        <v>33</v>
      </c>
      <c r="M154">
        <v>537.04999999999995</v>
      </c>
      <c r="N154">
        <v>48.49</v>
      </c>
      <c r="O154">
        <v>26041.554499999998</v>
      </c>
      <c r="P154">
        <v>30</v>
      </c>
      <c r="Q154" t="s">
        <v>27</v>
      </c>
      <c r="R154" s="1">
        <v>44554</v>
      </c>
      <c r="S154" s="1">
        <v>44584</v>
      </c>
      <c r="T154">
        <v>69</v>
      </c>
      <c r="U154">
        <v>51.52</v>
      </c>
      <c r="V154">
        <v>3554.88</v>
      </c>
      <c r="W154" t="s">
        <v>61</v>
      </c>
      <c r="X154" t="s">
        <v>48</v>
      </c>
      <c r="Y154">
        <v>468</v>
      </c>
      <c r="Z154">
        <v>24.87</v>
      </c>
      <c r="AA154">
        <v>156.18</v>
      </c>
    </row>
    <row r="155" spans="1:27" hidden="1" x14ac:dyDescent="0.25">
      <c r="A155" t="s">
        <v>240</v>
      </c>
      <c r="B155" t="s">
        <v>35</v>
      </c>
      <c r="C155">
        <v>827.14</v>
      </c>
      <c r="D155">
        <v>66</v>
      </c>
      <c r="E155" t="s">
        <v>24</v>
      </c>
      <c r="F155" s="1">
        <v>44025</v>
      </c>
      <c r="G155">
        <f>YEAR(dairy_dataset[[#This Row],[Date]])</f>
        <v>2020</v>
      </c>
      <c r="H155" s="1" t="str">
        <f>TEXT(dairy_dataset[[#This Row],[Date]],"MMM")</f>
        <v>Jul</v>
      </c>
      <c r="I1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5" s="2">
        <v>8</v>
      </c>
      <c r="K155" t="s">
        <v>45</v>
      </c>
      <c r="L155" t="s">
        <v>46</v>
      </c>
      <c r="M155">
        <v>171.89</v>
      </c>
      <c r="N155">
        <v>42.04</v>
      </c>
      <c r="O155">
        <v>7226.2555999999995</v>
      </c>
      <c r="P155">
        <v>8</v>
      </c>
      <c r="Q155" t="s">
        <v>38</v>
      </c>
      <c r="R155" s="1">
        <v>44006</v>
      </c>
      <c r="S155" s="1">
        <v>44014</v>
      </c>
      <c r="T155">
        <v>150</v>
      </c>
      <c r="U155">
        <v>46.04</v>
      </c>
      <c r="V155">
        <v>6906</v>
      </c>
      <c r="W155" t="s">
        <v>56</v>
      </c>
      <c r="X155" t="s">
        <v>29</v>
      </c>
      <c r="Y155">
        <v>21</v>
      </c>
      <c r="Z155">
        <v>23.42</v>
      </c>
      <c r="AA155">
        <v>50.53</v>
      </c>
    </row>
    <row r="156" spans="1:27" hidden="1" x14ac:dyDescent="0.25">
      <c r="A156" t="s">
        <v>241</v>
      </c>
      <c r="B156" t="s">
        <v>61</v>
      </c>
      <c r="C156">
        <v>83.63</v>
      </c>
      <c r="D156">
        <v>82</v>
      </c>
      <c r="E156" t="s">
        <v>24</v>
      </c>
      <c r="F156" s="1">
        <v>44887</v>
      </c>
      <c r="G156">
        <f>YEAR(dairy_dataset[[#This Row],[Date]])</f>
        <v>2022</v>
      </c>
      <c r="H156" s="1" t="str">
        <f>TEXT(dairy_dataset[[#This Row],[Date]],"MMM")</f>
        <v>Nov</v>
      </c>
      <c r="I1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6" s="2">
        <v>3</v>
      </c>
      <c r="K156" t="s">
        <v>41</v>
      </c>
      <c r="L156" t="s">
        <v>33</v>
      </c>
      <c r="M156">
        <v>351.92</v>
      </c>
      <c r="N156">
        <v>31.84</v>
      </c>
      <c r="O156">
        <v>11205.132800000001</v>
      </c>
      <c r="P156">
        <v>63</v>
      </c>
      <c r="Q156" t="s">
        <v>38</v>
      </c>
      <c r="R156" s="1">
        <v>44842</v>
      </c>
      <c r="S156" s="1">
        <v>44905</v>
      </c>
      <c r="T156">
        <v>27</v>
      </c>
      <c r="U156">
        <v>28.5</v>
      </c>
      <c r="V156">
        <v>769.5</v>
      </c>
      <c r="W156" t="s">
        <v>57</v>
      </c>
      <c r="X156" t="s">
        <v>48</v>
      </c>
      <c r="Y156">
        <v>324</v>
      </c>
      <c r="Z156">
        <v>45.13</v>
      </c>
      <c r="AA156">
        <v>146.71</v>
      </c>
    </row>
    <row r="157" spans="1:27" hidden="1" x14ac:dyDescent="0.25">
      <c r="A157" t="s">
        <v>242</v>
      </c>
      <c r="B157" t="s">
        <v>44</v>
      </c>
      <c r="C157">
        <v>500.17</v>
      </c>
      <c r="D157">
        <v>74</v>
      </c>
      <c r="E157" t="s">
        <v>24</v>
      </c>
      <c r="F157" s="1">
        <v>44587</v>
      </c>
      <c r="G157">
        <f>YEAR(dairy_dataset[[#This Row],[Date]])</f>
        <v>2022</v>
      </c>
      <c r="H157" s="1" t="str">
        <f>TEXT(dairy_dataset[[#This Row],[Date]],"MMM")</f>
        <v>Jan</v>
      </c>
      <c r="I1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7" s="2">
        <v>1</v>
      </c>
      <c r="K157" t="s">
        <v>32</v>
      </c>
      <c r="L157" t="s">
        <v>60</v>
      </c>
      <c r="M157">
        <v>833.04</v>
      </c>
      <c r="N157">
        <v>37.299999999999997</v>
      </c>
      <c r="O157">
        <v>31072.391999999996</v>
      </c>
      <c r="P157">
        <v>22</v>
      </c>
      <c r="Q157" t="s">
        <v>34</v>
      </c>
      <c r="R157" s="1">
        <v>44558</v>
      </c>
      <c r="S157" s="1">
        <v>44580</v>
      </c>
      <c r="T157">
        <v>280</v>
      </c>
      <c r="U157">
        <v>40.119999999999997</v>
      </c>
      <c r="V157">
        <v>11233.6</v>
      </c>
      <c r="W157" t="s">
        <v>51</v>
      </c>
      <c r="X157" t="s">
        <v>39</v>
      </c>
      <c r="Y157">
        <v>553</v>
      </c>
      <c r="Z157">
        <v>22.61</v>
      </c>
      <c r="AA157">
        <v>24.8</v>
      </c>
    </row>
    <row r="158" spans="1:27" hidden="1" x14ac:dyDescent="0.25">
      <c r="A158" t="s">
        <v>243</v>
      </c>
      <c r="B158" t="s">
        <v>57</v>
      </c>
      <c r="C158">
        <v>676.47</v>
      </c>
      <c r="D158">
        <v>15</v>
      </c>
      <c r="E158" t="s">
        <v>40</v>
      </c>
      <c r="F158" s="1">
        <v>44605</v>
      </c>
      <c r="G158">
        <f>YEAR(dairy_dataset[[#This Row],[Date]])</f>
        <v>2022</v>
      </c>
      <c r="H158" s="1" t="str">
        <f>TEXT(dairy_dataset[[#This Row],[Date]],"MMM")</f>
        <v>Feb</v>
      </c>
      <c r="I1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8" s="2">
        <v>9</v>
      </c>
      <c r="K158" t="s">
        <v>55</v>
      </c>
      <c r="L158" t="s">
        <v>50</v>
      </c>
      <c r="M158">
        <v>164.66</v>
      </c>
      <c r="N158">
        <v>61.72</v>
      </c>
      <c r="O158">
        <v>10162.815199999999</v>
      </c>
      <c r="P158">
        <v>14</v>
      </c>
      <c r="Q158" t="s">
        <v>38</v>
      </c>
      <c r="R158" s="1">
        <v>44555</v>
      </c>
      <c r="S158" s="1">
        <v>44569</v>
      </c>
      <c r="T158">
        <v>14</v>
      </c>
      <c r="U158">
        <v>57.35</v>
      </c>
      <c r="V158">
        <v>802.9</v>
      </c>
      <c r="W158" t="s">
        <v>44</v>
      </c>
      <c r="X158" t="s">
        <v>48</v>
      </c>
      <c r="Y158">
        <v>150</v>
      </c>
      <c r="Z158">
        <v>49.92</v>
      </c>
      <c r="AA158">
        <v>61.22</v>
      </c>
    </row>
    <row r="159" spans="1:27" hidden="1" x14ac:dyDescent="0.25">
      <c r="A159" t="s">
        <v>244</v>
      </c>
      <c r="B159" t="s">
        <v>36</v>
      </c>
      <c r="C159">
        <v>762.07</v>
      </c>
      <c r="D159">
        <v>70</v>
      </c>
      <c r="E159" t="s">
        <v>40</v>
      </c>
      <c r="F159" s="1">
        <v>44515</v>
      </c>
      <c r="G159">
        <f>YEAR(dairy_dataset[[#This Row],[Date]])</f>
        <v>2021</v>
      </c>
      <c r="H159" s="1" t="str">
        <f>TEXT(dairy_dataset[[#This Row],[Date]],"MMM")</f>
        <v>Nov</v>
      </c>
      <c r="I1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9" s="2">
        <v>8</v>
      </c>
      <c r="K159" t="s">
        <v>45</v>
      </c>
      <c r="L159" t="s">
        <v>60</v>
      </c>
      <c r="M159">
        <v>948.97</v>
      </c>
      <c r="N159">
        <v>48.5</v>
      </c>
      <c r="O159">
        <v>46025.044999999998</v>
      </c>
      <c r="P159">
        <v>14</v>
      </c>
      <c r="Q159" t="s">
        <v>38</v>
      </c>
      <c r="R159" s="1">
        <v>44502</v>
      </c>
      <c r="S159" s="1">
        <v>44516</v>
      </c>
      <c r="T159">
        <v>568</v>
      </c>
      <c r="U159">
        <v>43.84</v>
      </c>
      <c r="V159">
        <v>24901.119999999999</v>
      </c>
      <c r="W159" t="s">
        <v>47</v>
      </c>
      <c r="X159" t="s">
        <v>29</v>
      </c>
      <c r="Y159">
        <v>380</v>
      </c>
      <c r="Z159">
        <v>37.89</v>
      </c>
      <c r="AA159">
        <v>193.63</v>
      </c>
    </row>
    <row r="160" spans="1:27" hidden="1" x14ac:dyDescent="0.25">
      <c r="A160" t="s">
        <v>245</v>
      </c>
      <c r="B160" t="s">
        <v>57</v>
      </c>
      <c r="C160">
        <v>141.62</v>
      </c>
      <c r="D160">
        <v>85</v>
      </c>
      <c r="E160" t="s">
        <v>31</v>
      </c>
      <c r="F160" s="1">
        <v>44123</v>
      </c>
      <c r="G160">
        <f>YEAR(dairy_dataset[[#This Row],[Date]])</f>
        <v>2020</v>
      </c>
      <c r="H160" s="1" t="str">
        <f>TEXT(dairy_dataset[[#This Row],[Date]],"MMM")</f>
        <v>Oct</v>
      </c>
      <c r="I1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0" s="2">
        <v>9</v>
      </c>
      <c r="K160" t="s">
        <v>55</v>
      </c>
      <c r="L160" t="s">
        <v>60</v>
      </c>
      <c r="M160">
        <v>272.32</v>
      </c>
      <c r="N160">
        <v>91.07</v>
      </c>
      <c r="O160">
        <v>24800.182399999998</v>
      </c>
      <c r="P160">
        <v>7</v>
      </c>
      <c r="Q160" t="s">
        <v>38</v>
      </c>
      <c r="R160" s="1">
        <v>44080</v>
      </c>
      <c r="S160" s="1">
        <v>44087</v>
      </c>
      <c r="T160">
        <v>237</v>
      </c>
      <c r="U160">
        <v>90.1</v>
      </c>
      <c r="V160">
        <v>21353.7</v>
      </c>
      <c r="W160" t="s">
        <v>52</v>
      </c>
      <c r="X160" t="s">
        <v>48</v>
      </c>
      <c r="Y160">
        <v>35</v>
      </c>
      <c r="Z160">
        <v>12.45</v>
      </c>
      <c r="AA160">
        <v>117.28</v>
      </c>
    </row>
    <row r="161" spans="1:27" hidden="1" x14ac:dyDescent="0.25">
      <c r="A161" t="s">
        <v>246</v>
      </c>
      <c r="B161" t="s">
        <v>61</v>
      </c>
      <c r="C161">
        <v>628.29</v>
      </c>
      <c r="D161">
        <v>10</v>
      </c>
      <c r="E161" t="s">
        <v>31</v>
      </c>
      <c r="F161" s="1">
        <v>44420</v>
      </c>
      <c r="G161">
        <f>YEAR(dairy_dataset[[#This Row],[Date]])</f>
        <v>2021</v>
      </c>
      <c r="H161" s="1" t="str">
        <f>TEXT(dairy_dataset[[#This Row],[Date]],"MMM")</f>
        <v>Aug</v>
      </c>
      <c r="I1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1" s="2">
        <v>6</v>
      </c>
      <c r="K161" t="s">
        <v>49</v>
      </c>
      <c r="L161" t="s">
        <v>50</v>
      </c>
      <c r="M161">
        <v>312.86</v>
      </c>
      <c r="N161">
        <v>82.16</v>
      </c>
      <c r="O161">
        <v>25704.577600000001</v>
      </c>
      <c r="P161">
        <v>5</v>
      </c>
      <c r="Q161" t="s">
        <v>38</v>
      </c>
      <c r="R161" s="1">
        <v>44404</v>
      </c>
      <c r="S161" s="1">
        <v>44409</v>
      </c>
      <c r="T161">
        <v>171</v>
      </c>
      <c r="U161">
        <v>84.4</v>
      </c>
      <c r="V161">
        <v>14432.4</v>
      </c>
      <c r="W161" t="s">
        <v>58</v>
      </c>
      <c r="X161" t="s">
        <v>48</v>
      </c>
      <c r="Y161">
        <v>141</v>
      </c>
      <c r="Z161">
        <v>95.91</v>
      </c>
      <c r="AA161">
        <v>156.47999999999999</v>
      </c>
    </row>
    <row r="162" spans="1:27" hidden="1" x14ac:dyDescent="0.25">
      <c r="A162" t="s">
        <v>247</v>
      </c>
      <c r="B162" t="s">
        <v>58</v>
      </c>
      <c r="C162">
        <v>213.69</v>
      </c>
      <c r="D162">
        <v>80</v>
      </c>
      <c r="E162" t="s">
        <v>31</v>
      </c>
      <c r="F162" s="1">
        <v>44824</v>
      </c>
      <c r="G162">
        <f>YEAR(dairy_dataset[[#This Row],[Date]])</f>
        <v>2022</v>
      </c>
      <c r="H162" s="1" t="str">
        <f>TEXT(dairy_dataset[[#This Row],[Date]],"MMM")</f>
        <v>Sep</v>
      </c>
      <c r="I1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2" s="2">
        <v>7</v>
      </c>
      <c r="K162" t="s">
        <v>59</v>
      </c>
      <c r="L162" t="s">
        <v>50</v>
      </c>
      <c r="M162">
        <v>273.95</v>
      </c>
      <c r="N162">
        <v>19.100000000000001</v>
      </c>
      <c r="O162">
        <v>5232.4450000000006</v>
      </c>
      <c r="P162">
        <v>12</v>
      </c>
      <c r="Q162" t="s">
        <v>38</v>
      </c>
      <c r="R162" s="1">
        <v>44816</v>
      </c>
      <c r="S162" s="1">
        <v>44828</v>
      </c>
      <c r="T162">
        <v>91</v>
      </c>
      <c r="U162">
        <v>17.16</v>
      </c>
      <c r="V162">
        <v>1561.56</v>
      </c>
      <c r="W162" t="s">
        <v>54</v>
      </c>
      <c r="X162" t="s">
        <v>48</v>
      </c>
      <c r="Y162">
        <v>182</v>
      </c>
      <c r="Z162">
        <v>60.21</v>
      </c>
      <c r="AA162">
        <v>49.25</v>
      </c>
    </row>
    <row r="163" spans="1:27" hidden="1" x14ac:dyDescent="0.25">
      <c r="A163" t="s">
        <v>248</v>
      </c>
      <c r="B163" t="s">
        <v>43</v>
      </c>
      <c r="C163">
        <v>451.77</v>
      </c>
      <c r="D163">
        <v>60</v>
      </c>
      <c r="E163" t="s">
        <v>40</v>
      </c>
      <c r="F163" s="1">
        <v>44433</v>
      </c>
      <c r="G163">
        <f>YEAR(dairy_dataset[[#This Row],[Date]])</f>
        <v>2021</v>
      </c>
      <c r="H163" s="1" t="str">
        <f>TEXT(dairy_dataset[[#This Row],[Date]],"MMM")</f>
        <v>Aug</v>
      </c>
      <c r="I1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3" s="2">
        <v>4</v>
      </c>
      <c r="K163" t="s">
        <v>37</v>
      </c>
      <c r="L163" t="s">
        <v>33</v>
      </c>
      <c r="M163">
        <v>520.57000000000005</v>
      </c>
      <c r="N163">
        <v>31.5</v>
      </c>
      <c r="O163">
        <v>16397.955000000002</v>
      </c>
      <c r="P163">
        <v>28</v>
      </c>
      <c r="Q163" t="s">
        <v>27</v>
      </c>
      <c r="R163" s="1">
        <v>44386</v>
      </c>
      <c r="S163" s="1">
        <v>44414</v>
      </c>
      <c r="T163">
        <v>476</v>
      </c>
      <c r="U163">
        <v>32.86</v>
      </c>
      <c r="V163">
        <v>15641.36</v>
      </c>
      <c r="W163" t="s">
        <v>57</v>
      </c>
      <c r="X163" t="s">
        <v>29</v>
      </c>
      <c r="Y163">
        <v>44</v>
      </c>
      <c r="Z163">
        <v>36.81</v>
      </c>
      <c r="AA163">
        <v>157.46</v>
      </c>
    </row>
    <row r="164" spans="1:27" hidden="1" x14ac:dyDescent="0.25">
      <c r="A164" t="s">
        <v>249</v>
      </c>
      <c r="B164" t="s">
        <v>61</v>
      </c>
      <c r="C164">
        <v>159.56</v>
      </c>
      <c r="D164">
        <v>50</v>
      </c>
      <c r="E164" t="s">
        <v>40</v>
      </c>
      <c r="F164" s="1">
        <v>44733</v>
      </c>
      <c r="G164">
        <f>YEAR(dairy_dataset[[#This Row],[Date]])</f>
        <v>2022</v>
      </c>
      <c r="H164" s="1" t="str">
        <f>TEXT(dairy_dataset[[#This Row],[Date]],"MMM")</f>
        <v>Jun</v>
      </c>
      <c r="I1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4" s="2">
        <v>4</v>
      </c>
      <c r="K164" t="s">
        <v>37</v>
      </c>
      <c r="L164" t="s">
        <v>26</v>
      </c>
      <c r="M164">
        <v>601.41</v>
      </c>
      <c r="N164">
        <v>43.67</v>
      </c>
      <c r="O164">
        <v>26263.574700000001</v>
      </c>
      <c r="P164">
        <v>26</v>
      </c>
      <c r="Q164" t="s">
        <v>27</v>
      </c>
      <c r="R164" s="1">
        <v>44728</v>
      </c>
      <c r="S164" s="1">
        <v>44754</v>
      </c>
      <c r="T164">
        <v>351</v>
      </c>
      <c r="U164">
        <v>39.29</v>
      </c>
      <c r="V164">
        <v>13790.79</v>
      </c>
      <c r="W164" t="s">
        <v>28</v>
      </c>
      <c r="X164" t="s">
        <v>39</v>
      </c>
      <c r="Y164">
        <v>250</v>
      </c>
      <c r="Z164">
        <v>77.069999999999993</v>
      </c>
      <c r="AA164">
        <v>188.19</v>
      </c>
    </row>
    <row r="165" spans="1:27" hidden="1" x14ac:dyDescent="0.25">
      <c r="A165" t="s">
        <v>250</v>
      </c>
      <c r="B165" t="s">
        <v>23</v>
      </c>
      <c r="C165">
        <v>393.21</v>
      </c>
      <c r="D165">
        <v>86</v>
      </c>
      <c r="E165" t="s">
        <v>40</v>
      </c>
      <c r="F165" s="1">
        <v>44158</v>
      </c>
      <c r="G165">
        <f>YEAR(dairy_dataset[[#This Row],[Date]])</f>
        <v>2020</v>
      </c>
      <c r="H165" s="1" t="str">
        <f>TEXT(dairy_dataset[[#This Row],[Date]],"MMM")</f>
        <v>Nov</v>
      </c>
      <c r="I1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5" s="2">
        <v>9</v>
      </c>
      <c r="K165" t="s">
        <v>55</v>
      </c>
      <c r="L165" t="s">
        <v>33</v>
      </c>
      <c r="M165">
        <v>304.92</v>
      </c>
      <c r="N165">
        <v>24.64</v>
      </c>
      <c r="O165">
        <v>7513.2288000000008</v>
      </c>
      <c r="P165">
        <v>11</v>
      </c>
      <c r="Q165" t="s">
        <v>38</v>
      </c>
      <c r="R165" s="1">
        <v>44106</v>
      </c>
      <c r="S165" s="1">
        <v>44117</v>
      </c>
      <c r="T165">
        <v>284</v>
      </c>
      <c r="U165">
        <v>22.2</v>
      </c>
      <c r="V165">
        <v>6304.8</v>
      </c>
      <c r="W165" t="s">
        <v>30</v>
      </c>
      <c r="X165" t="s">
        <v>29</v>
      </c>
      <c r="Y165">
        <v>20</v>
      </c>
      <c r="Z165">
        <v>55.72</v>
      </c>
      <c r="AA165">
        <v>57.17</v>
      </c>
    </row>
    <row r="166" spans="1:27" hidden="1" x14ac:dyDescent="0.25">
      <c r="A166" t="s">
        <v>251</v>
      </c>
      <c r="B166" t="s">
        <v>61</v>
      </c>
      <c r="C166">
        <v>760.61</v>
      </c>
      <c r="D166">
        <v>57</v>
      </c>
      <c r="E166" t="s">
        <v>24</v>
      </c>
      <c r="F166" s="1">
        <v>44923</v>
      </c>
      <c r="G166">
        <f>YEAR(dairy_dataset[[#This Row],[Date]])</f>
        <v>2022</v>
      </c>
      <c r="H166" s="1" t="str">
        <f>TEXT(dairy_dataset[[#This Row],[Date]],"MMM")</f>
        <v>Dec</v>
      </c>
      <c r="I1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6" s="2">
        <v>2</v>
      </c>
      <c r="K166" t="s">
        <v>66</v>
      </c>
      <c r="L166" t="s">
        <v>46</v>
      </c>
      <c r="M166">
        <v>987.98</v>
      </c>
      <c r="N166">
        <v>69</v>
      </c>
      <c r="O166">
        <v>68170.62</v>
      </c>
      <c r="P166">
        <v>36</v>
      </c>
      <c r="Q166" t="s">
        <v>38</v>
      </c>
      <c r="R166" s="1">
        <v>44911</v>
      </c>
      <c r="S166" s="1">
        <v>44947</v>
      </c>
      <c r="T166">
        <v>246</v>
      </c>
      <c r="U166">
        <v>65.63</v>
      </c>
      <c r="V166">
        <v>16144.98</v>
      </c>
      <c r="W166" t="s">
        <v>54</v>
      </c>
      <c r="X166" t="s">
        <v>39</v>
      </c>
      <c r="Y166">
        <v>741</v>
      </c>
      <c r="Z166">
        <v>98.97</v>
      </c>
      <c r="AA166">
        <v>64.19</v>
      </c>
    </row>
    <row r="167" spans="1:27" hidden="1" x14ac:dyDescent="0.25">
      <c r="A167" t="s">
        <v>252</v>
      </c>
      <c r="B167" t="s">
        <v>61</v>
      </c>
      <c r="C167">
        <v>299.01</v>
      </c>
      <c r="D167">
        <v>70</v>
      </c>
      <c r="E167" t="s">
        <v>31</v>
      </c>
      <c r="F167" s="1">
        <v>44647</v>
      </c>
      <c r="G167">
        <f>YEAR(dairy_dataset[[#This Row],[Date]])</f>
        <v>2022</v>
      </c>
      <c r="H167" s="1" t="str">
        <f>TEXT(dairy_dataset[[#This Row],[Date]],"MMM")</f>
        <v>Mar</v>
      </c>
      <c r="I1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7" s="2">
        <v>8</v>
      </c>
      <c r="K167" t="s">
        <v>45</v>
      </c>
      <c r="L167" t="s">
        <v>33</v>
      </c>
      <c r="M167">
        <v>76.53</v>
      </c>
      <c r="N167">
        <v>86.26</v>
      </c>
      <c r="O167">
        <v>6601.4778000000006</v>
      </c>
      <c r="P167">
        <v>9</v>
      </c>
      <c r="Q167" t="s">
        <v>38</v>
      </c>
      <c r="R167" s="1">
        <v>44607</v>
      </c>
      <c r="S167" s="1">
        <v>44616</v>
      </c>
      <c r="T167">
        <v>35</v>
      </c>
      <c r="U167">
        <v>88.21</v>
      </c>
      <c r="V167">
        <v>3087.35</v>
      </c>
      <c r="W167" t="s">
        <v>47</v>
      </c>
      <c r="X167" t="s">
        <v>29</v>
      </c>
      <c r="Y167">
        <v>41</v>
      </c>
      <c r="Z167">
        <v>63.78</v>
      </c>
      <c r="AA167">
        <v>88.81</v>
      </c>
    </row>
    <row r="168" spans="1:27" hidden="1" x14ac:dyDescent="0.25">
      <c r="A168" t="s">
        <v>253</v>
      </c>
      <c r="B168" t="s">
        <v>57</v>
      </c>
      <c r="C168">
        <v>552.54999999999995</v>
      </c>
      <c r="D168">
        <v>64</v>
      </c>
      <c r="E168" t="s">
        <v>31</v>
      </c>
      <c r="F168" s="1">
        <v>43687</v>
      </c>
      <c r="G168">
        <f>YEAR(dairy_dataset[[#This Row],[Date]])</f>
        <v>2019</v>
      </c>
      <c r="H168" s="1" t="str">
        <f>TEXT(dairy_dataset[[#This Row],[Date]],"MMM")</f>
        <v>Aug</v>
      </c>
      <c r="I1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8" s="2">
        <v>1</v>
      </c>
      <c r="K168" t="s">
        <v>32</v>
      </c>
      <c r="L168" t="s">
        <v>60</v>
      </c>
      <c r="M168">
        <v>513.41999999999996</v>
      </c>
      <c r="N168">
        <v>76.650000000000006</v>
      </c>
      <c r="O168">
        <v>39353.642999999996</v>
      </c>
      <c r="P168">
        <v>1</v>
      </c>
      <c r="Q168" t="s">
        <v>63</v>
      </c>
      <c r="R168" s="1">
        <v>43637</v>
      </c>
      <c r="S168" s="1">
        <v>43638</v>
      </c>
      <c r="T168">
        <v>297</v>
      </c>
      <c r="U168">
        <v>75.13</v>
      </c>
      <c r="V168">
        <v>22313.61</v>
      </c>
      <c r="W168" t="s">
        <v>43</v>
      </c>
      <c r="X168" t="s">
        <v>48</v>
      </c>
      <c r="Y168">
        <v>216</v>
      </c>
      <c r="Z168">
        <v>86.13</v>
      </c>
      <c r="AA168">
        <v>196.86</v>
      </c>
    </row>
    <row r="169" spans="1:27" hidden="1" x14ac:dyDescent="0.25">
      <c r="A169" t="s">
        <v>254</v>
      </c>
      <c r="B169" t="s">
        <v>30</v>
      </c>
      <c r="C169">
        <v>878.23</v>
      </c>
      <c r="D169">
        <v>72</v>
      </c>
      <c r="E169" t="s">
        <v>31</v>
      </c>
      <c r="F169" s="1">
        <v>44141</v>
      </c>
      <c r="G169">
        <f>YEAR(dairy_dataset[[#This Row],[Date]])</f>
        <v>2020</v>
      </c>
      <c r="H169" s="1" t="str">
        <f>TEXT(dairy_dataset[[#This Row],[Date]],"MMM")</f>
        <v>Nov</v>
      </c>
      <c r="I1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9" s="2">
        <v>9</v>
      </c>
      <c r="K169" t="s">
        <v>55</v>
      </c>
      <c r="L169" t="s">
        <v>50</v>
      </c>
      <c r="M169">
        <v>553.89</v>
      </c>
      <c r="N169">
        <v>35.200000000000003</v>
      </c>
      <c r="O169">
        <v>19496.928</v>
      </c>
      <c r="P169">
        <v>13</v>
      </c>
      <c r="Q169" t="s">
        <v>38</v>
      </c>
      <c r="R169" s="1">
        <v>44095</v>
      </c>
      <c r="S169" s="1">
        <v>44108</v>
      </c>
      <c r="T169">
        <v>522</v>
      </c>
      <c r="U169">
        <v>39.54</v>
      </c>
      <c r="V169">
        <v>20639.88</v>
      </c>
      <c r="W169" t="s">
        <v>43</v>
      </c>
      <c r="X169" t="s">
        <v>48</v>
      </c>
      <c r="Y169">
        <v>31</v>
      </c>
      <c r="Z169">
        <v>95.82</v>
      </c>
      <c r="AA169">
        <v>68.61</v>
      </c>
    </row>
    <row r="170" spans="1:27" hidden="1" x14ac:dyDescent="0.25">
      <c r="A170" t="s">
        <v>255</v>
      </c>
      <c r="B170" t="s">
        <v>61</v>
      </c>
      <c r="C170">
        <v>196.69</v>
      </c>
      <c r="D170">
        <v>83</v>
      </c>
      <c r="E170" t="s">
        <v>40</v>
      </c>
      <c r="F170" s="1">
        <v>44322</v>
      </c>
      <c r="G170">
        <f>YEAR(dairy_dataset[[#This Row],[Date]])</f>
        <v>2021</v>
      </c>
      <c r="H170" s="1" t="str">
        <f>TEXT(dairy_dataset[[#This Row],[Date]],"MMM")</f>
        <v>May</v>
      </c>
      <c r="I1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0" s="2">
        <v>8</v>
      </c>
      <c r="K170" t="s">
        <v>45</v>
      </c>
      <c r="L170" t="s">
        <v>33</v>
      </c>
      <c r="M170">
        <v>801.45</v>
      </c>
      <c r="N170">
        <v>57.51</v>
      </c>
      <c r="O170">
        <v>46091.389499999997</v>
      </c>
      <c r="P170">
        <v>12</v>
      </c>
      <c r="Q170" t="s">
        <v>38</v>
      </c>
      <c r="R170" s="1">
        <v>44304</v>
      </c>
      <c r="S170" s="1">
        <v>44316</v>
      </c>
      <c r="T170">
        <v>267</v>
      </c>
      <c r="U170">
        <v>60.57</v>
      </c>
      <c r="V170">
        <v>16172.19</v>
      </c>
      <c r="W170" t="s">
        <v>52</v>
      </c>
      <c r="X170" t="s">
        <v>48</v>
      </c>
      <c r="Y170">
        <v>534</v>
      </c>
      <c r="Z170">
        <v>89.01</v>
      </c>
      <c r="AA170">
        <v>81.61</v>
      </c>
    </row>
    <row r="171" spans="1:27" hidden="1" x14ac:dyDescent="0.25">
      <c r="A171" t="s">
        <v>256</v>
      </c>
      <c r="B171" t="s">
        <v>30</v>
      </c>
      <c r="C171">
        <v>772.69</v>
      </c>
      <c r="D171">
        <v>30</v>
      </c>
      <c r="E171" t="s">
        <v>31</v>
      </c>
      <c r="F171" s="1">
        <v>44744</v>
      </c>
      <c r="G171">
        <f>YEAR(dairy_dataset[[#This Row],[Date]])</f>
        <v>2022</v>
      </c>
      <c r="H171" s="1" t="str">
        <f>TEXT(dairy_dataset[[#This Row],[Date]],"MMM")</f>
        <v>Jul</v>
      </c>
      <c r="I1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1" s="2">
        <v>3</v>
      </c>
      <c r="K171" t="s">
        <v>41</v>
      </c>
      <c r="L171" t="s">
        <v>33</v>
      </c>
      <c r="M171">
        <v>616.33000000000004</v>
      </c>
      <c r="N171">
        <v>45.7</v>
      </c>
      <c r="O171">
        <v>28166.281000000003</v>
      </c>
      <c r="P171">
        <v>52</v>
      </c>
      <c r="Q171" t="s">
        <v>38</v>
      </c>
      <c r="R171" s="1">
        <v>44715</v>
      </c>
      <c r="S171" s="1">
        <v>44767</v>
      </c>
      <c r="T171">
        <v>402</v>
      </c>
      <c r="U171">
        <v>42.62</v>
      </c>
      <c r="V171">
        <v>17133.240000000002</v>
      </c>
      <c r="W171" t="s">
        <v>47</v>
      </c>
      <c r="X171" t="s">
        <v>29</v>
      </c>
      <c r="Y171">
        <v>214</v>
      </c>
      <c r="Z171">
        <v>32.57</v>
      </c>
      <c r="AA171">
        <v>66.86</v>
      </c>
    </row>
    <row r="172" spans="1:27" hidden="1" x14ac:dyDescent="0.25">
      <c r="A172" t="s">
        <v>257</v>
      </c>
      <c r="B172" t="s">
        <v>30</v>
      </c>
      <c r="C172">
        <v>548.17999999999995</v>
      </c>
      <c r="D172">
        <v>71</v>
      </c>
      <c r="E172" t="s">
        <v>40</v>
      </c>
      <c r="F172" s="1">
        <v>44605</v>
      </c>
      <c r="G172">
        <f>YEAR(dairy_dataset[[#This Row],[Date]])</f>
        <v>2022</v>
      </c>
      <c r="H172" s="1" t="str">
        <f>TEXT(dairy_dataset[[#This Row],[Date]],"MMM")</f>
        <v>Feb</v>
      </c>
      <c r="I1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2" s="2">
        <v>10</v>
      </c>
      <c r="K172" t="s">
        <v>64</v>
      </c>
      <c r="L172" t="s">
        <v>60</v>
      </c>
      <c r="M172">
        <v>851.51</v>
      </c>
      <c r="N172">
        <v>23.4</v>
      </c>
      <c r="O172">
        <v>19925.333999999999</v>
      </c>
      <c r="P172">
        <v>135</v>
      </c>
      <c r="Q172" t="s">
        <v>65</v>
      </c>
      <c r="R172" s="1">
        <v>44597</v>
      </c>
      <c r="S172" s="1">
        <v>44732</v>
      </c>
      <c r="T172">
        <v>219</v>
      </c>
      <c r="U172">
        <v>27.07</v>
      </c>
      <c r="V172">
        <v>5928.33</v>
      </c>
      <c r="W172" t="s">
        <v>57</v>
      </c>
      <c r="X172" t="s">
        <v>29</v>
      </c>
      <c r="Y172">
        <v>632</v>
      </c>
      <c r="Z172">
        <v>40.78</v>
      </c>
      <c r="AA172">
        <v>110.08</v>
      </c>
    </row>
    <row r="173" spans="1:27" hidden="1" x14ac:dyDescent="0.25">
      <c r="A173" t="s">
        <v>258</v>
      </c>
      <c r="B173" t="s">
        <v>61</v>
      </c>
      <c r="C173">
        <v>683.67</v>
      </c>
      <c r="D173">
        <v>58</v>
      </c>
      <c r="E173" t="s">
        <v>31</v>
      </c>
      <c r="F173" s="1">
        <v>43603</v>
      </c>
      <c r="G173">
        <f>YEAR(dairy_dataset[[#This Row],[Date]])</f>
        <v>2019</v>
      </c>
      <c r="H173" s="1" t="str">
        <f>TEXT(dairy_dataset[[#This Row],[Date]],"MMM")</f>
        <v>May</v>
      </c>
      <c r="I1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3" s="2">
        <v>4</v>
      </c>
      <c r="K173" t="s">
        <v>37</v>
      </c>
      <c r="L173" t="s">
        <v>68</v>
      </c>
      <c r="M173">
        <v>299.27999999999997</v>
      </c>
      <c r="N173">
        <v>34.4</v>
      </c>
      <c r="O173">
        <v>10295.231999999998</v>
      </c>
      <c r="P173">
        <v>29</v>
      </c>
      <c r="Q173" t="s">
        <v>27</v>
      </c>
      <c r="R173" s="1">
        <v>43554</v>
      </c>
      <c r="S173" s="1">
        <v>43583</v>
      </c>
      <c r="T173">
        <v>277</v>
      </c>
      <c r="U173">
        <v>31</v>
      </c>
      <c r="V173">
        <v>8587</v>
      </c>
      <c r="W173" t="s">
        <v>58</v>
      </c>
      <c r="X173" t="s">
        <v>39</v>
      </c>
      <c r="Y173">
        <v>22</v>
      </c>
      <c r="Z173">
        <v>16.920000000000002</v>
      </c>
      <c r="AA173">
        <v>120.15</v>
      </c>
    </row>
    <row r="174" spans="1:27" x14ac:dyDescent="0.25">
      <c r="A174" t="s">
        <v>259</v>
      </c>
      <c r="B174" t="s">
        <v>52</v>
      </c>
      <c r="C174">
        <v>283.17</v>
      </c>
      <c r="D174">
        <v>41</v>
      </c>
      <c r="E174" t="s">
        <v>31</v>
      </c>
      <c r="F174" s="1">
        <v>44536</v>
      </c>
      <c r="G174">
        <f>YEAR(dairy_dataset[[#This Row],[Date]])</f>
        <v>2021</v>
      </c>
      <c r="H174" s="1" t="str">
        <f>TEXT(dairy_dataset[[#This Row],[Date]],"MMM")</f>
        <v>Dec</v>
      </c>
      <c r="I1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4" s="2">
        <v>3</v>
      </c>
      <c r="K174" t="s">
        <v>41</v>
      </c>
      <c r="L174" t="s">
        <v>42</v>
      </c>
      <c r="M174">
        <v>509.53</v>
      </c>
      <c r="N174">
        <v>29.74</v>
      </c>
      <c r="O174">
        <v>15153.422199999999</v>
      </c>
      <c r="P174">
        <v>68</v>
      </c>
      <c r="Q174" t="s">
        <v>27</v>
      </c>
      <c r="R174" s="1">
        <v>44506</v>
      </c>
      <c r="S174" s="1">
        <v>44574</v>
      </c>
      <c r="T174">
        <v>195</v>
      </c>
      <c r="U174">
        <v>31.99</v>
      </c>
      <c r="V174">
        <v>6238.05</v>
      </c>
      <c r="W174" t="s">
        <v>58</v>
      </c>
      <c r="X174" t="s">
        <v>29</v>
      </c>
      <c r="Y174">
        <v>314</v>
      </c>
      <c r="Z174">
        <v>96.59</v>
      </c>
      <c r="AA174">
        <v>113.47</v>
      </c>
    </row>
    <row r="175" spans="1:27" x14ac:dyDescent="0.25">
      <c r="A175" t="s">
        <v>260</v>
      </c>
      <c r="B175" t="s">
        <v>44</v>
      </c>
      <c r="C175">
        <v>370.75</v>
      </c>
      <c r="D175">
        <v>60</v>
      </c>
      <c r="E175" t="s">
        <v>24</v>
      </c>
      <c r="F175" s="1">
        <v>43725</v>
      </c>
      <c r="G175">
        <f>YEAR(dairy_dataset[[#This Row],[Date]])</f>
        <v>2019</v>
      </c>
      <c r="H175" s="1" t="str">
        <f>TEXT(dairy_dataset[[#This Row],[Date]],"MMM")</f>
        <v>Sep</v>
      </c>
      <c r="I1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5" s="2">
        <v>3</v>
      </c>
      <c r="K175" t="s">
        <v>41</v>
      </c>
      <c r="L175" t="s">
        <v>42</v>
      </c>
      <c r="M175">
        <v>473.8</v>
      </c>
      <c r="N175">
        <v>31.43</v>
      </c>
      <c r="O175">
        <v>14891.534</v>
      </c>
      <c r="P175">
        <v>49</v>
      </c>
      <c r="Q175" t="s">
        <v>38</v>
      </c>
      <c r="R175" s="1">
        <v>43675</v>
      </c>
      <c r="S175" s="1">
        <v>43724</v>
      </c>
      <c r="T175">
        <v>280</v>
      </c>
      <c r="U175">
        <v>31.23</v>
      </c>
      <c r="V175">
        <v>8744.4</v>
      </c>
      <c r="W175" t="s">
        <v>56</v>
      </c>
      <c r="X175" t="s">
        <v>48</v>
      </c>
      <c r="Y175">
        <v>193</v>
      </c>
      <c r="Z175">
        <v>56.66</v>
      </c>
      <c r="AA175">
        <v>189.64</v>
      </c>
    </row>
    <row r="176" spans="1:27" hidden="1" x14ac:dyDescent="0.25">
      <c r="A176" t="s">
        <v>261</v>
      </c>
      <c r="B176" t="s">
        <v>23</v>
      </c>
      <c r="C176">
        <v>879.18</v>
      </c>
      <c r="D176">
        <v>77</v>
      </c>
      <c r="E176" t="s">
        <v>40</v>
      </c>
      <c r="F176" s="1">
        <v>44055</v>
      </c>
      <c r="G176">
        <f>YEAR(dairy_dataset[[#This Row],[Date]])</f>
        <v>2020</v>
      </c>
      <c r="H176" s="1" t="str">
        <f>TEXT(dairy_dataset[[#This Row],[Date]],"MMM")</f>
        <v>Aug</v>
      </c>
      <c r="I1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6" s="2">
        <v>6</v>
      </c>
      <c r="K176" t="s">
        <v>49</v>
      </c>
      <c r="L176" t="s">
        <v>50</v>
      </c>
      <c r="M176">
        <v>833.57</v>
      </c>
      <c r="N176">
        <v>93.26</v>
      </c>
      <c r="O176">
        <v>77738.738200000007</v>
      </c>
      <c r="P176">
        <v>6</v>
      </c>
      <c r="Q176" t="s">
        <v>38</v>
      </c>
      <c r="R176" s="1">
        <v>44054</v>
      </c>
      <c r="S176" s="1">
        <v>44060</v>
      </c>
      <c r="T176">
        <v>805</v>
      </c>
      <c r="U176">
        <v>91.05</v>
      </c>
      <c r="V176">
        <v>73295.25</v>
      </c>
      <c r="W176" t="s">
        <v>54</v>
      </c>
      <c r="X176" t="s">
        <v>48</v>
      </c>
      <c r="Y176">
        <v>28</v>
      </c>
      <c r="Z176">
        <v>43.02</v>
      </c>
      <c r="AA176">
        <v>113.8</v>
      </c>
    </row>
    <row r="177" spans="1:27" hidden="1" x14ac:dyDescent="0.25">
      <c r="A177" t="s">
        <v>262</v>
      </c>
      <c r="B177" t="s">
        <v>57</v>
      </c>
      <c r="C177">
        <v>851.33</v>
      </c>
      <c r="D177">
        <v>90</v>
      </c>
      <c r="E177" t="s">
        <v>31</v>
      </c>
      <c r="F177" s="1">
        <v>44330</v>
      </c>
      <c r="G177">
        <f>YEAR(dairy_dataset[[#This Row],[Date]])</f>
        <v>2021</v>
      </c>
      <c r="H177" s="1" t="str">
        <f>TEXT(dairy_dataset[[#This Row],[Date]],"MMM")</f>
        <v>May</v>
      </c>
      <c r="I1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7" s="2">
        <v>6</v>
      </c>
      <c r="K177" t="s">
        <v>49</v>
      </c>
      <c r="L177" t="s">
        <v>46</v>
      </c>
      <c r="M177">
        <v>809.5</v>
      </c>
      <c r="N177">
        <v>80.62</v>
      </c>
      <c r="O177">
        <v>65261.890000000007</v>
      </c>
      <c r="P177">
        <v>7</v>
      </c>
      <c r="Q177" t="s">
        <v>38</v>
      </c>
      <c r="R177" s="1">
        <v>44323</v>
      </c>
      <c r="S177" s="1">
        <v>44330</v>
      </c>
      <c r="T177">
        <v>153</v>
      </c>
      <c r="U177">
        <v>84.1</v>
      </c>
      <c r="V177">
        <v>12867.3</v>
      </c>
      <c r="W177" t="s">
        <v>61</v>
      </c>
      <c r="X177" t="s">
        <v>39</v>
      </c>
      <c r="Y177">
        <v>656</v>
      </c>
      <c r="Z177">
        <v>93.75</v>
      </c>
      <c r="AA177">
        <v>86.31</v>
      </c>
    </row>
    <row r="178" spans="1:27" hidden="1" x14ac:dyDescent="0.25">
      <c r="A178" t="s">
        <v>263</v>
      </c>
      <c r="B178" t="s">
        <v>23</v>
      </c>
      <c r="C178">
        <v>873.71</v>
      </c>
      <c r="D178">
        <v>78</v>
      </c>
      <c r="E178" t="s">
        <v>31</v>
      </c>
      <c r="F178" s="1">
        <v>43507</v>
      </c>
      <c r="G178">
        <f>YEAR(dairy_dataset[[#This Row],[Date]])</f>
        <v>2019</v>
      </c>
      <c r="H178" s="1" t="str">
        <f>TEXT(dairy_dataset[[#This Row],[Date]],"MMM")</f>
        <v>Feb</v>
      </c>
      <c r="I1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8" s="2">
        <v>10</v>
      </c>
      <c r="K178" t="s">
        <v>64</v>
      </c>
      <c r="L178" t="s">
        <v>60</v>
      </c>
      <c r="M178">
        <v>114.7</v>
      </c>
      <c r="N178">
        <v>75.55</v>
      </c>
      <c r="O178">
        <v>8665.5849999999991</v>
      </c>
      <c r="P178">
        <v>122</v>
      </c>
      <c r="Q178" t="s">
        <v>65</v>
      </c>
      <c r="R178" s="1">
        <v>43475</v>
      </c>
      <c r="S178" s="1">
        <v>43597</v>
      </c>
      <c r="T178">
        <v>22</v>
      </c>
      <c r="U178">
        <v>74.7</v>
      </c>
      <c r="V178">
        <v>1643.4</v>
      </c>
      <c r="W178" t="s">
        <v>61</v>
      </c>
      <c r="X178" t="s">
        <v>29</v>
      </c>
      <c r="Y178">
        <v>92</v>
      </c>
      <c r="Z178">
        <v>30.44</v>
      </c>
      <c r="AA178">
        <v>138.16999999999999</v>
      </c>
    </row>
    <row r="179" spans="1:27" hidden="1" x14ac:dyDescent="0.25">
      <c r="A179" t="s">
        <v>264</v>
      </c>
      <c r="B179" t="s">
        <v>35</v>
      </c>
      <c r="C179">
        <v>960.61</v>
      </c>
      <c r="D179">
        <v>40</v>
      </c>
      <c r="E179" t="s">
        <v>40</v>
      </c>
      <c r="F179" s="1">
        <v>43726</v>
      </c>
      <c r="G179">
        <f>YEAR(dairy_dataset[[#This Row],[Date]])</f>
        <v>2019</v>
      </c>
      <c r="H179" s="1" t="str">
        <f>TEXT(dairy_dataset[[#This Row],[Date]],"MMM")</f>
        <v>Sep</v>
      </c>
      <c r="I1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9" s="2">
        <v>2</v>
      </c>
      <c r="K179" t="s">
        <v>66</v>
      </c>
      <c r="L179" t="s">
        <v>33</v>
      </c>
      <c r="M179">
        <v>140.43</v>
      </c>
      <c r="N179">
        <v>53.43</v>
      </c>
      <c r="O179">
        <v>7503.1749</v>
      </c>
      <c r="P179">
        <v>35</v>
      </c>
      <c r="Q179" t="s">
        <v>27</v>
      </c>
      <c r="R179" s="1">
        <v>43683</v>
      </c>
      <c r="S179" s="1">
        <v>43718</v>
      </c>
      <c r="T179">
        <v>128</v>
      </c>
      <c r="U179">
        <v>52.59</v>
      </c>
      <c r="V179">
        <v>6731.52</v>
      </c>
      <c r="W179" t="s">
        <v>36</v>
      </c>
      <c r="X179" t="s">
        <v>29</v>
      </c>
      <c r="Y179">
        <v>12</v>
      </c>
      <c r="Z179">
        <v>92.03</v>
      </c>
      <c r="AA179">
        <v>100.15</v>
      </c>
    </row>
    <row r="180" spans="1:27" hidden="1" x14ac:dyDescent="0.25">
      <c r="A180" t="s">
        <v>265</v>
      </c>
      <c r="B180" t="s">
        <v>61</v>
      </c>
      <c r="C180">
        <v>772.15</v>
      </c>
      <c r="D180">
        <v>41</v>
      </c>
      <c r="E180" t="s">
        <v>31</v>
      </c>
      <c r="F180" s="1">
        <v>44819</v>
      </c>
      <c r="G180">
        <f>YEAR(dairy_dataset[[#This Row],[Date]])</f>
        <v>2022</v>
      </c>
      <c r="H180" s="1" t="str">
        <f>TEXT(dairy_dataset[[#This Row],[Date]],"MMM")</f>
        <v>Sep</v>
      </c>
      <c r="I1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0" s="2">
        <v>4</v>
      </c>
      <c r="K180" t="s">
        <v>37</v>
      </c>
      <c r="L180" t="s">
        <v>46</v>
      </c>
      <c r="M180">
        <v>590.83000000000004</v>
      </c>
      <c r="N180">
        <v>49.02</v>
      </c>
      <c r="O180">
        <v>28962.486600000004</v>
      </c>
      <c r="P180">
        <v>26</v>
      </c>
      <c r="Q180" t="s">
        <v>27</v>
      </c>
      <c r="R180" s="1">
        <v>44759</v>
      </c>
      <c r="S180" s="1">
        <v>44785</v>
      </c>
      <c r="T180">
        <v>435</v>
      </c>
      <c r="U180">
        <v>49.51</v>
      </c>
      <c r="V180">
        <v>21536.85</v>
      </c>
      <c r="W180" t="s">
        <v>58</v>
      </c>
      <c r="X180" t="s">
        <v>39</v>
      </c>
      <c r="Y180">
        <v>155</v>
      </c>
      <c r="Z180">
        <v>22.19</v>
      </c>
      <c r="AA180">
        <v>58.33</v>
      </c>
    </row>
    <row r="181" spans="1:27" hidden="1" x14ac:dyDescent="0.25">
      <c r="A181" t="s">
        <v>266</v>
      </c>
      <c r="B181" t="s">
        <v>30</v>
      </c>
      <c r="C181">
        <v>478.54</v>
      </c>
      <c r="D181">
        <v>20</v>
      </c>
      <c r="E181" t="s">
        <v>40</v>
      </c>
      <c r="F181" s="1">
        <v>43492</v>
      </c>
      <c r="G181">
        <f>YEAR(dairy_dataset[[#This Row],[Date]])</f>
        <v>2019</v>
      </c>
      <c r="H181" s="1" t="str">
        <f>TEXT(dairy_dataset[[#This Row],[Date]],"MMM")</f>
        <v>Jan</v>
      </c>
      <c r="I1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1" s="2">
        <v>10</v>
      </c>
      <c r="K181" t="s">
        <v>64</v>
      </c>
      <c r="L181" t="s">
        <v>60</v>
      </c>
      <c r="M181">
        <v>792.59</v>
      </c>
      <c r="N181">
        <v>59.56</v>
      </c>
      <c r="O181">
        <v>47206.660400000001</v>
      </c>
      <c r="P181">
        <v>106</v>
      </c>
      <c r="Q181" t="s">
        <v>65</v>
      </c>
      <c r="R181" s="1">
        <v>43468</v>
      </c>
      <c r="S181" s="1">
        <v>43574</v>
      </c>
      <c r="T181">
        <v>726</v>
      </c>
      <c r="U181">
        <v>60.52</v>
      </c>
      <c r="V181">
        <v>43937.52</v>
      </c>
      <c r="W181" t="s">
        <v>30</v>
      </c>
      <c r="X181" t="s">
        <v>48</v>
      </c>
      <c r="Y181">
        <v>66</v>
      </c>
      <c r="Z181">
        <v>63.91</v>
      </c>
      <c r="AA181">
        <v>159.72</v>
      </c>
    </row>
    <row r="182" spans="1:27" hidden="1" x14ac:dyDescent="0.25">
      <c r="A182" t="s">
        <v>267</v>
      </c>
      <c r="B182" t="s">
        <v>61</v>
      </c>
      <c r="C182">
        <v>884.13</v>
      </c>
      <c r="D182">
        <v>48</v>
      </c>
      <c r="E182" t="s">
        <v>24</v>
      </c>
      <c r="F182" s="1">
        <v>44430</v>
      </c>
      <c r="G182">
        <f>YEAR(dairy_dataset[[#This Row],[Date]])</f>
        <v>2021</v>
      </c>
      <c r="H182" s="1" t="str">
        <f>TEXT(dairy_dataset[[#This Row],[Date]],"MMM")</f>
        <v>Aug</v>
      </c>
      <c r="I1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2" s="2">
        <v>3</v>
      </c>
      <c r="K182" t="s">
        <v>41</v>
      </c>
      <c r="L182" t="s">
        <v>62</v>
      </c>
      <c r="M182">
        <v>657.24</v>
      </c>
      <c r="N182">
        <v>99.19</v>
      </c>
      <c r="O182">
        <v>65191.635600000001</v>
      </c>
      <c r="P182">
        <v>26</v>
      </c>
      <c r="Q182" t="s">
        <v>27</v>
      </c>
      <c r="R182" s="1">
        <v>44372</v>
      </c>
      <c r="S182" s="1">
        <v>44398</v>
      </c>
      <c r="T182">
        <v>631</v>
      </c>
      <c r="U182">
        <v>100.45</v>
      </c>
      <c r="V182">
        <v>63383.95</v>
      </c>
      <c r="W182" t="s">
        <v>47</v>
      </c>
      <c r="X182" t="s">
        <v>29</v>
      </c>
      <c r="Y182">
        <v>26</v>
      </c>
      <c r="Z182">
        <v>26.28</v>
      </c>
      <c r="AA182">
        <v>65.48</v>
      </c>
    </row>
    <row r="183" spans="1:27" hidden="1" x14ac:dyDescent="0.25">
      <c r="A183" t="s">
        <v>268</v>
      </c>
      <c r="B183" t="s">
        <v>44</v>
      </c>
      <c r="C183">
        <v>270.92</v>
      </c>
      <c r="D183">
        <v>23</v>
      </c>
      <c r="E183" t="s">
        <v>24</v>
      </c>
      <c r="F183" s="1">
        <v>43952</v>
      </c>
      <c r="G183">
        <f>YEAR(dairy_dataset[[#This Row],[Date]])</f>
        <v>2020</v>
      </c>
      <c r="H183" s="1" t="str">
        <f>TEXT(dairy_dataset[[#This Row],[Date]],"MMM")</f>
        <v>May</v>
      </c>
      <c r="I1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3" s="2">
        <v>4</v>
      </c>
      <c r="K183" t="s">
        <v>37</v>
      </c>
      <c r="L183" t="s">
        <v>68</v>
      </c>
      <c r="M183">
        <v>239.22</v>
      </c>
      <c r="N183">
        <v>21.33</v>
      </c>
      <c r="O183">
        <v>5102.5625999999993</v>
      </c>
      <c r="P183">
        <v>26</v>
      </c>
      <c r="Q183" t="s">
        <v>27</v>
      </c>
      <c r="R183" s="1">
        <v>43920</v>
      </c>
      <c r="S183" s="1">
        <v>43946</v>
      </c>
      <c r="T183">
        <v>104</v>
      </c>
      <c r="U183">
        <v>24.84</v>
      </c>
      <c r="V183">
        <v>2583.36</v>
      </c>
      <c r="W183" t="s">
        <v>28</v>
      </c>
      <c r="X183" t="s">
        <v>39</v>
      </c>
      <c r="Y183">
        <v>135</v>
      </c>
      <c r="Z183">
        <v>57.51</v>
      </c>
      <c r="AA183">
        <v>118</v>
      </c>
    </row>
    <row r="184" spans="1:27" hidden="1" x14ac:dyDescent="0.25">
      <c r="A184" t="s">
        <v>269</v>
      </c>
      <c r="B184" t="s">
        <v>58</v>
      </c>
      <c r="C184">
        <v>363.89</v>
      </c>
      <c r="D184">
        <v>79</v>
      </c>
      <c r="E184" t="s">
        <v>24</v>
      </c>
      <c r="F184" s="1">
        <v>44090</v>
      </c>
      <c r="G184">
        <f>YEAR(dairy_dataset[[#This Row],[Date]])</f>
        <v>2020</v>
      </c>
      <c r="H184" s="1" t="str">
        <f>TEXT(dairy_dataset[[#This Row],[Date]],"MMM")</f>
        <v>Sep</v>
      </c>
      <c r="I1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4" s="2">
        <v>10</v>
      </c>
      <c r="K184" t="s">
        <v>64</v>
      </c>
      <c r="L184" t="s">
        <v>50</v>
      </c>
      <c r="M184">
        <v>768.63</v>
      </c>
      <c r="N184">
        <v>32.549999999999997</v>
      </c>
      <c r="O184">
        <v>25018.906499999997</v>
      </c>
      <c r="P184">
        <v>125</v>
      </c>
      <c r="Q184" t="s">
        <v>65</v>
      </c>
      <c r="R184" s="1">
        <v>44066</v>
      </c>
      <c r="S184" s="1">
        <v>44191</v>
      </c>
      <c r="T184">
        <v>637</v>
      </c>
      <c r="U184">
        <v>36.43</v>
      </c>
      <c r="V184">
        <v>23205.91</v>
      </c>
      <c r="W184" t="s">
        <v>51</v>
      </c>
      <c r="X184" t="s">
        <v>48</v>
      </c>
      <c r="Y184">
        <v>131</v>
      </c>
      <c r="Z184">
        <v>53.81</v>
      </c>
      <c r="AA184">
        <v>27.1</v>
      </c>
    </row>
    <row r="185" spans="1:27" hidden="1" x14ac:dyDescent="0.25">
      <c r="A185" t="s">
        <v>270</v>
      </c>
      <c r="B185" t="s">
        <v>23</v>
      </c>
      <c r="C185">
        <v>955.7</v>
      </c>
      <c r="D185">
        <v>100</v>
      </c>
      <c r="E185" t="s">
        <v>31</v>
      </c>
      <c r="F185" s="1">
        <v>43725</v>
      </c>
      <c r="G185">
        <f>YEAR(dairy_dataset[[#This Row],[Date]])</f>
        <v>2019</v>
      </c>
      <c r="H185" s="1" t="str">
        <f>TEXT(dairy_dataset[[#This Row],[Date]],"MMM")</f>
        <v>Sep</v>
      </c>
      <c r="I1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5" s="2">
        <v>5</v>
      </c>
      <c r="K185" t="s">
        <v>25</v>
      </c>
      <c r="L185" t="s">
        <v>33</v>
      </c>
      <c r="M185">
        <v>388.51</v>
      </c>
      <c r="N185">
        <v>29.65</v>
      </c>
      <c r="O185">
        <v>11519.3215</v>
      </c>
      <c r="P185">
        <v>25</v>
      </c>
      <c r="Q185" t="s">
        <v>27</v>
      </c>
      <c r="R185" s="1">
        <v>43698</v>
      </c>
      <c r="S185" s="1">
        <v>43723</v>
      </c>
      <c r="T185">
        <v>198</v>
      </c>
      <c r="U185">
        <v>26.72</v>
      </c>
      <c r="V185">
        <v>5290.56</v>
      </c>
      <c r="W185" t="s">
        <v>57</v>
      </c>
      <c r="X185" t="s">
        <v>48</v>
      </c>
      <c r="Y185">
        <v>190</v>
      </c>
      <c r="Z185">
        <v>88.47</v>
      </c>
      <c r="AA185">
        <v>96.67</v>
      </c>
    </row>
    <row r="186" spans="1:27" hidden="1" x14ac:dyDescent="0.25">
      <c r="A186" t="s">
        <v>271</v>
      </c>
      <c r="B186" t="s">
        <v>54</v>
      </c>
      <c r="C186">
        <v>796.95</v>
      </c>
      <c r="D186">
        <v>32</v>
      </c>
      <c r="E186" t="s">
        <v>31</v>
      </c>
      <c r="F186" s="1">
        <v>44678</v>
      </c>
      <c r="G186">
        <f>YEAR(dairy_dataset[[#This Row],[Date]])</f>
        <v>2022</v>
      </c>
      <c r="H186" s="1" t="str">
        <f>TEXT(dairy_dataset[[#This Row],[Date]],"MMM")</f>
        <v>Apr</v>
      </c>
      <c r="I1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6" s="2">
        <v>8</v>
      </c>
      <c r="K186" t="s">
        <v>45</v>
      </c>
      <c r="L186" t="s">
        <v>50</v>
      </c>
      <c r="M186">
        <v>397.33</v>
      </c>
      <c r="N186">
        <v>32.39</v>
      </c>
      <c r="O186">
        <v>12869.518700000001</v>
      </c>
      <c r="P186">
        <v>9</v>
      </c>
      <c r="Q186" t="s">
        <v>38</v>
      </c>
      <c r="R186" s="1">
        <v>44655</v>
      </c>
      <c r="S186" s="1">
        <v>44664</v>
      </c>
      <c r="T186">
        <v>125</v>
      </c>
      <c r="U186">
        <v>30.96</v>
      </c>
      <c r="V186">
        <v>3870</v>
      </c>
      <c r="W186" t="s">
        <v>61</v>
      </c>
      <c r="X186" t="s">
        <v>39</v>
      </c>
      <c r="Y186">
        <v>272</v>
      </c>
      <c r="Z186">
        <v>70.81</v>
      </c>
      <c r="AA186">
        <v>160.15</v>
      </c>
    </row>
    <row r="187" spans="1:27" hidden="1" x14ac:dyDescent="0.25">
      <c r="A187" t="s">
        <v>272</v>
      </c>
      <c r="B187" t="s">
        <v>61</v>
      </c>
      <c r="C187">
        <v>39.69</v>
      </c>
      <c r="D187">
        <v>93</v>
      </c>
      <c r="E187" t="s">
        <v>31</v>
      </c>
      <c r="F187" s="1">
        <v>44221</v>
      </c>
      <c r="G187">
        <f>YEAR(dairy_dataset[[#This Row],[Date]])</f>
        <v>2021</v>
      </c>
      <c r="H187" s="1" t="str">
        <f>TEXT(dairy_dataset[[#This Row],[Date]],"MMM")</f>
        <v>Jan</v>
      </c>
      <c r="I1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7" s="2">
        <v>5</v>
      </c>
      <c r="K187" t="s">
        <v>25</v>
      </c>
      <c r="L187" t="s">
        <v>26</v>
      </c>
      <c r="M187">
        <v>34.61</v>
      </c>
      <c r="N187">
        <v>72.599999999999994</v>
      </c>
      <c r="O187">
        <v>2512.6859999999997</v>
      </c>
      <c r="P187">
        <v>28</v>
      </c>
      <c r="Q187" t="s">
        <v>27</v>
      </c>
      <c r="R187" s="1">
        <v>44182</v>
      </c>
      <c r="S187" s="1">
        <v>44210</v>
      </c>
      <c r="T187">
        <v>24</v>
      </c>
      <c r="U187">
        <v>73.86</v>
      </c>
      <c r="V187">
        <v>1772.64</v>
      </c>
      <c r="W187" t="s">
        <v>54</v>
      </c>
      <c r="X187" t="s">
        <v>48</v>
      </c>
      <c r="Y187">
        <v>10</v>
      </c>
      <c r="Z187">
        <v>33.25</v>
      </c>
      <c r="AA187">
        <v>188.85</v>
      </c>
    </row>
    <row r="188" spans="1:27" hidden="1" x14ac:dyDescent="0.25">
      <c r="A188" t="s">
        <v>273</v>
      </c>
      <c r="B188" t="s">
        <v>43</v>
      </c>
      <c r="C188">
        <v>763.08</v>
      </c>
      <c r="D188">
        <v>39</v>
      </c>
      <c r="E188" t="s">
        <v>40</v>
      </c>
      <c r="F188" s="1">
        <v>43651</v>
      </c>
      <c r="G188">
        <f>YEAR(dairy_dataset[[#This Row],[Date]])</f>
        <v>2019</v>
      </c>
      <c r="H188" s="1" t="str">
        <f>TEXT(dairy_dataset[[#This Row],[Date]],"MMM")</f>
        <v>Jul</v>
      </c>
      <c r="I1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8" s="2">
        <v>2</v>
      </c>
      <c r="K188" t="s">
        <v>66</v>
      </c>
      <c r="L188" t="s">
        <v>46</v>
      </c>
      <c r="M188">
        <v>168.98</v>
      </c>
      <c r="N188">
        <v>13.18</v>
      </c>
      <c r="O188">
        <v>2227.1563999999998</v>
      </c>
      <c r="P188">
        <v>28</v>
      </c>
      <c r="Q188" t="s">
        <v>27</v>
      </c>
      <c r="R188" s="1">
        <v>43616</v>
      </c>
      <c r="S188" s="1">
        <v>43644</v>
      </c>
      <c r="T188">
        <v>65</v>
      </c>
      <c r="U188">
        <v>9.2100000000000009</v>
      </c>
      <c r="V188">
        <v>598.65</v>
      </c>
      <c r="W188" t="s">
        <v>23</v>
      </c>
      <c r="X188" t="s">
        <v>48</v>
      </c>
      <c r="Y188">
        <v>103</v>
      </c>
      <c r="Z188">
        <v>58.78</v>
      </c>
      <c r="AA188">
        <v>65.12</v>
      </c>
    </row>
    <row r="189" spans="1:27" x14ac:dyDescent="0.25">
      <c r="A189" t="s">
        <v>274</v>
      </c>
      <c r="B189" t="s">
        <v>28</v>
      </c>
      <c r="C189">
        <v>703.23</v>
      </c>
      <c r="D189">
        <v>61</v>
      </c>
      <c r="E189" t="s">
        <v>40</v>
      </c>
      <c r="F189" s="1">
        <v>43904</v>
      </c>
      <c r="G189">
        <f>YEAR(dairy_dataset[[#This Row],[Date]])</f>
        <v>2020</v>
      </c>
      <c r="H189" s="1" t="str">
        <f>TEXT(dairy_dataset[[#This Row],[Date]],"MMM")</f>
        <v>Mar</v>
      </c>
      <c r="I1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9" s="2">
        <v>3</v>
      </c>
      <c r="K189" t="s">
        <v>41</v>
      </c>
      <c r="L189" t="s">
        <v>42</v>
      </c>
      <c r="M189">
        <v>37.630000000000003</v>
      </c>
      <c r="N189">
        <v>36.46</v>
      </c>
      <c r="O189">
        <v>1371.9898000000001</v>
      </c>
      <c r="P189">
        <v>40</v>
      </c>
      <c r="Q189" t="s">
        <v>38</v>
      </c>
      <c r="R189" s="1">
        <v>43874</v>
      </c>
      <c r="S189" s="1">
        <v>43914</v>
      </c>
      <c r="T189">
        <v>13</v>
      </c>
      <c r="U189">
        <v>31.88</v>
      </c>
      <c r="V189">
        <v>414.44</v>
      </c>
      <c r="W189" t="s">
        <v>36</v>
      </c>
      <c r="X189" t="s">
        <v>29</v>
      </c>
      <c r="Y189">
        <v>24</v>
      </c>
      <c r="Z189">
        <v>93.62</v>
      </c>
      <c r="AA189">
        <v>75.959999999999994</v>
      </c>
    </row>
    <row r="190" spans="1:27" hidden="1" x14ac:dyDescent="0.25">
      <c r="A190" t="s">
        <v>275</v>
      </c>
      <c r="B190" t="s">
        <v>52</v>
      </c>
      <c r="C190">
        <v>889.62</v>
      </c>
      <c r="D190">
        <v>33</v>
      </c>
      <c r="E190" t="s">
        <v>24</v>
      </c>
      <c r="F190" s="1">
        <v>44034</v>
      </c>
      <c r="G190">
        <f>YEAR(dairy_dataset[[#This Row],[Date]])</f>
        <v>2020</v>
      </c>
      <c r="H190" s="1" t="str">
        <f>TEXT(dairy_dataset[[#This Row],[Date]],"MMM")</f>
        <v>Jul</v>
      </c>
      <c r="I1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0" s="2">
        <v>10</v>
      </c>
      <c r="K190" t="s">
        <v>64</v>
      </c>
      <c r="L190" t="s">
        <v>46</v>
      </c>
      <c r="M190">
        <v>265.64</v>
      </c>
      <c r="N190">
        <v>42.34</v>
      </c>
      <c r="O190">
        <v>11247.1976</v>
      </c>
      <c r="P190">
        <v>133</v>
      </c>
      <c r="Q190" t="s">
        <v>65</v>
      </c>
      <c r="R190" s="1">
        <v>43984</v>
      </c>
      <c r="S190" s="1">
        <v>44117</v>
      </c>
      <c r="T190">
        <v>47</v>
      </c>
      <c r="U190">
        <v>38.479999999999997</v>
      </c>
      <c r="V190">
        <v>1808.56</v>
      </c>
      <c r="W190" t="s">
        <v>52</v>
      </c>
      <c r="X190" t="s">
        <v>29</v>
      </c>
      <c r="Y190">
        <v>218</v>
      </c>
      <c r="Z190">
        <v>91.2</v>
      </c>
      <c r="AA190">
        <v>141.21</v>
      </c>
    </row>
    <row r="191" spans="1:27" hidden="1" x14ac:dyDescent="0.25">
      <c r="A191" t="s">
        <v>276</v>
      </c>
      <c r="B191" t="s">
        <v>52</v>
      </c>
      <c r="C191">
        <v>232.58</v>
      </c>
      <c r="D191">
        <v>68</v>
      </c>
      <c r="E191" t="s">
        <v>31</v>
      </c>
      <c r="F191" s="1">
        <v>44576</v>
      </c>
      <c r="G191">
        <f>YEAR(dairy_dataset[[#This Row],[Date]])</f>
        <v>2022</v>
      </c>
      <c r="H191" s="1" t="str">
        <f>TEXT(dairy_dataset[[#This Row],[Date]],"MMM")</f>
        <v>Jan</v>
      </c>
      <c r="I1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1" s="2">
        <v>2</v>
      </c>
      <c r="K191" t="s">
        <v>66</v>
      </c>
      <c r="L191" t="s">
        <v>46</v>
      </c>
      <c r="M191">
        <v>43.8</v>
      </c>
      <c r="N191">
        <v>92.62</v>
      </c>
      <c r="O191">
        <v>4056.7559999999999</v>
      </c>
      <c r="P191">
        <v>26</v>
      </c>
      <c r="Q191" t="s">
        <v>38</v>
      </c>
      <c r="R191" s="1">
        <v>44574</v>
      </c>
      <c r="S191" s="1">
        <v>44600</v>
      </c>
      <c r="T191">
        <v>9</v>
      </c>
      <c r="U191">
        <v>95.32</v>
      </c>
      <c r="V191">
        <v>857.88</v>
      </c>
      <c r="W191" t="s">
        <v>44</v>
      </c>
      <c r="X191" t="s">
        <v>48</v>
      </c>
      <c r="Y191">
        <v>34</v>
      </c>
      <c r="Z191">
        <v>14.78</v>
      </c>
      <c r="AA191">
        <v>112.01</v>
      </c>
    </row>
    <row r="192" spans="1:27" hidden="1" x14ac:dyDescent="0.25">
      <c r="A192" t="s">
        <v>277</v>
      </c>
      <c r="B192" t="s">
        <v>58</v>
      </c>
      <c r="C192">
        <v>590.47</v>
      </c>
      <c r="D192">
        <v>75</v>
      </c>
      <c r="E192" t="s">
        <v>31</v>
      </c>
      <c r="F192" s="1">
        <v>44671</v>
      </c>
      <c r="G192">
        <f>YEAR(dairy_dataset[[#This Row],[Date]])</f>
        <v>2022</v>
      </c>
      <c r="H192" s="1" t="str">
        <f>TEXT(dairy_dataset[[#This Row],[Date]],"MMM")</f>
        <v>Apr</v>
      </c>
      <c r="I1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2" s="2">
        <v>6</v>
      </c>
      <c r="K192" t="s">
        <v>49</v>
      </c>
      <c r="L192" t="s">
        <v>46</v>
      </c>
      <c r="M192">
        <v>410.79</v>
      </c>
      <c r="N192">
        <v>66.239999999999995</v>
      </c>
      <c r="O192">
        <v>27210.729599999999</v>
      </c>
      <c r="P192">
        <v>5</v>
      </c>
      <c r="Q192" t="s">
        <v>38</v>
      </c>
      <c r="R192" s="1">
        <v>44629</v>
      </c>
      <c r="S192" s="1">
        <v>44634</v>
      </c>
      <c r="T192">
        <v>54</v>
      </c>
      <c r="U192">
        <v>63.97</v>
      </c>
      <c r="V192">
        <v>3454.38</v>
      </c>
      <c r="W192" t="s">
        <v>28</v>
      </c>
      <c r="X192" t="s">
        <v>48</v>
      </c>
      <c r="Y192">
        <v>356</v>
      </c>
      <c r="Z192">
        <v>37.130000000000003</v>
      </c>
      <c r="AA192">
        <v>79.5</v>
      </c>
    </row>
    <row r="193" spans="1:27" hidden="1" x14ac:dyDescent="0.25">
      <c r="A193" t="s">
        <v>278</v>
      </c>
      <c r="B193" t="s">
        <v>56</v>
      </c>
      <c r="C193">
        <v>762</v>
      </c>
      <c r="D193">
        <v>93</v>
      </c>
      <c r="E193" t="s">
        <v>40</v>
      </c>
      <c r="F193" s="1">
        <v>44699</v>
      </c>
      <c r="G193">
        <f>YEAR(dairy_dataset[[#This Row],[Date]])</f>
        <v>2022</v>
      </c>
      <c r="H193" s="1" t="str">
        <f>TEXT(dairy_dataset[[#This Row],[Date]],"MMM")</f>
        <v>May</v>
      </c>
      <c r="I1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3" s="2">
        <v>7</v>
      </c>
      <c r="K193" t="s">
        <v>59</v>
      </c>
      <c r="L193" t="s">
        <v>46</v>
      </c>
      <c r="M193">
        <v>678.13</v>
      </c>
      <c r="N193">
        <v>50.66</v>
      </c>
      <c r="O193">
        <v>34354.065799999997</v>
      </c>
      <c r="P193">
        <v>13</v>
      </c>
      <c r="Q193" t="s">
        <v>38</v>
      </c>
      <c r="R193" s="1">
        <v>44679</v>
      </c>
      <c r="S193" s="1">
        <v>44692</v>
      </c>
      <c r="T193">
        <v>526</v>
      </c>
      <c r="U193">
        <v>49.4</v>
      </c>
      <c r="V193">
        <v>25984.400000000001</v>
      </c>
      <c r="W193" t="s">
        <v>57</v>
      </c>
      <c r="X193" t="s">
        <v>39</v>
      </c>
      <c r="Y193">
        <v>152</v>
      </c>
      <c r="Z193">
        <v>54.19</v>
      </c>
      <c r="AA193">
        <v>56.09</v>
      </c>
    </row>
    <row r="194" spans="1:27" hidden="1" x14ac:dyDescent="0.25">
      <c r="A194" t="s">
        <v>279</v>
      </c>
      <c r="B194" t="s">
        <v>43</v>
      </c>
      <c r="C194">
        <v>321.55</v>
      </c>
      <c r="D194">
        <v>48</v>
      </c>
      <c r="E194" t="s">
        <v>24</v>
      </c>
      <c r="F194" s="1">
        <v>43814</v>
      </c>
      <c r="G194">
        <f>YEAR(dairy_dataset[[#This Row],[Date]])</f>
        <v>2019</v>
      </c>
      <c r="H194" s="1" t="str">
        <f>TEXT(dairy_dataset[[#This Row],[Date]],"MMM")</f>
        <v>Dec</v>
      </c>
      <c r="I1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4" s="2">
        <v>9</v>
      </c>
      <c r="K194" t="s">
        <v>55</v>
      </c>
      <c r="L194" t="s">
        <v>46</v>
      </c>
      <c r="M194">
        <v>307.25</v>
      </c>
      <c r="N194">
        <v>15.66</v>
      </c>
      <c r="O194">
        <v>4811.5349999999999</v>
      </c>
      <c r="P194">
        <v>11</v>
      </c>
      <c r="Q194" t="s">
        <v>38</v>
      </c>
      <c r="R194" s="1">
        <v>43790</v>
      </c>
      <c r="S194" s="1">
        <v>43801</v>
      </c>
      <c r="T194">
        <v>24</v>
      </c>
      <c r="U194">
        <v>17.37</v>
      </c>
      <c r="V194">
        <v>416.88</v>
      </c>
      <c r="W194" t="s">
        <v>28</v>
      </c>
      <c r="X194" t="s">
        <v>39</v>
      </c>
      <c r="Y194">
        <v>283</v>
      </c>
      <c r="Z194">
        <v>93.72</v>
      </c>
      <c r="AA194">
        <v>87.63</v>
      </c>
    </row>
    <row r="195" spans="1:27" hidden="1" x14ac:dyDescent="0.25">
      <c r="A195" t="s">
        <v>280</v>
      </c>
      <c r="B195" t="s">
        <v>47</v>
      </c>
      <c r="C195">
        <v>725.53</v>
      </c>
      <c r="D195">
        <v>35</v>
      </c>
      <c r="E195" t="s">
        <v>40</v>
      </c>
      <c r="F195" s="1">
        <v>44287</v>
      </c>
      <c r="G195">
        <f>YEAR(dairy_dataset[[#This Row],[Date]])</f>
        <v>2021</v>
      </c>
      <c r="H195" s="1" t="str">
        <f>TEXT(dairy_dataset[[#This Row],[Date]],"MMM")</f>
        <v>Apr</v>
      </c>
      <c r="I1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5" s="2">
        <v>9</v>
      </c>
      <c r="K195" t="s">
        <v>55</v>
      </c>
      <c r="L195" t="s">
        <v>60</v>
      </c>
      <c r="M195">
        <v>131.11000000000001</v>
      </c>
      <c r="N195">
        <v>98.36</v>
      </c>
      <c r="O195">
        <v>12895.979600000001</v>
      </c>
      <c r="P195">
        <v>9</v>
      </c>
      <c r="Q195" t="s">
        <v>38</v>
      </c>
      <c r="R195" s="1">
        <v>44266</v>
      </c>
      <c r="S195" s="1">
        <v>44275</v>
      </c>
      <c r="T195">
        <v>10</v>
      </c>
      <c r="U195">
        <v>102.76</v>
      </c>
      <c r="V195">
        <v>1027.5999999999999</v>
      </c>
      <c r="W195" t="s">
        <v>47</v>
      </c>
      <c r="X195" t="s">
        <v>29</v>
      </c>
      <c r="Y195">
        <v>121</v>
      </c>
      <c r="Z195">
        <v>82.32</v>
      </c>
      <c r="AA195">
        <v>115.55</v>
      </c>
    </row>
    <row r="196" spans="1:27" hidden="1" x14ac:dyDescent="0.25">
      <c r="A196" t="s">
        <v>281</v>
      </c>
      <c r="B196" t="s">
        <v>54</v>
      </c>
      <c r="C196">
        <v>850.94</v>
      </c>
      <c r="D196">
        <v>26</v>
      </c>
      <c r="E196" t="s">
        <v>31</v>
      </c>
      <c r="F196" s="1">
        <v>44531</v>
      </c>
      <c r="G196">
        <f>YEAR(dairy_dataset[[#This Row],[Date]])</f>
        <v>2021</v>
      </c>
      <c r="H196" s="1" t="str">
        <f>TEXT(dairy_dataset[[#This Row],[Date]],"MMM")</f>
        <v>Dec</v>
      </c>
      <c r="I1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6" s="2">
        <v>8</v>
      </c>
      <c r="K196" t="s">
        <v>45</v>
      </c>
      <c r="L196" t="s">
        <v>50</v>
      </c>
      <c r="M196">
        <v>792.68</v>
      </c>
      <c r="N196">
        <v>77.239999999999995</v>
      </c>
      <c r="O196">
        <v>61226.60319999999</v>
      </c>
      <c r="P196">
        <v>10</v>
      </c>
      <c r="Q196" t="s">
        <v>38</v>
      </c>
      <c r="R196" s="1">
        <v>44527</v>
      </c>
      <c r="S196" s="1">
        <v>44537</v>
      </c>
      <c r="T196">
        <v>61</v>
      </c>
      <c r="U196">
        <v>79.92</v>
      </c>
      <c r="V196">
        <v>4875.12</v>
      </c>
      <c r="W196" t="s">
        <v>51</v>
      </c>
      <c r="X196" t="s">
        <v>48</v>
      </c>
      <c r="Y196">
        <v>731</v>
      </c>
      <c r="Z196">
        <v>86.7</v>
      </c>
      <c r="AA196">
        <v>174.64</v>
      </c>
    </row>
    <row r="197" spans="1:27" hidden="1" x14ac:dyDescent="0.25">
      <c r="A197" t="s">
        <v>282</v>
      </c>
      <c r="B197" t="s">
        <v>58</v>
      </c>
      <c r="C197">
        <v>429.75</v>
      </c>
      <c r="D197">
        <v>77</v>
      </c>
      <c r="E197" t="s">
        <v>40</v>
      </c>
      <c r="F197" s="1">
        <v>44799</v>
      </c>
      <c r="G197">
        <f>YEAR(dairy_dataset[[#This Row],[Date]])</f>
        <v>2022</v>
      </c>
      <c r="H197" s="1" t="str">
        <f>TEXT(dairy_dataset[[#This Row],[Date]],"MMM")</f>
        <v>Aug</v>
      </c>
      <c r="I1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7" s="2">
        <v>5</v>
      </c>
      <c r="K197" t="s">
        <v>25</v>
      </c>
      <c r="L197" t="s">
        <v>46</v>
      </c>
      <c r="M197">
        <v>899.77</v>
      </c>
      <c r="N197">
        <v>42.12</v>
      </c>
      <c r="O197">
        <v>37898.312399999995</v>
      </c>
      <c r="P197">
        <v>29</v>
      </c>
      <c r="Q197" t="s">
        <v>27</v>
      </c>
      <c r="R197" s="1">
        <v>44741</v>
      </c>
      <c r="S197" s="1">
        <v>44770</v>
      </c>
      <c r="T197">
        <v>509</v>
      </c>
      <c r="U197">
        <v>43.16</v>
      </c>
      <c r="V197">
        <v>21968.44</v>
      </c>
      <c r="W197" t="s">
        <v>61</v>
      </c>
      <c r="X197" t="s">
        <v>39</v>
      </c>
      <c r="Y197">
        <v>390</v>
      </c>
      <c r="Z197">
        <v>19.34</v>
      </c>
      <c r="AA197">
        <v>154.01</v>
      </c>
    </row>
    <row r="198" spans="1:27" hidden="1" x14ac:dyDescent="0.25">
      <c r="A198" t="s">
        <v>283</v>
      </c>
      <c r="B198" t="s">
        <v>44</v>
      </c>
      <c r="C198">
        <v>552.53</v>
      </c>
      <c r="D198">
        <v>55</v>
      </c>
      <c r="E198" t="s">
        <v>40</v>
      </c>
      <c r="F198" s="1">
        <v>44151</v>
      </c>
      <c r="G198">
        <f>YEAR(dairy_dataset[[#This Row],[Date]])</f>
        <v>2020</v>
      </c>
      <c r="H198" s="1" t="str">
        <f>TEXT(dairy_dataset[[#This Row],[Date]],"MMM")</f>
        <v>Nov</v>
      </c>
      <c r="I1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8" s="2">
        <v>1</v>
      </c>
      <c r="K198" t="s">
        <v>32</v>
      </c>
      <c r="L198" t="s">
        <v>50</v>
      </c>
      <c r="M198">
        <v>216.86</v>
      </c>
      <c r="N198">
        <v>69.91</v>
      </c>
      <c r="O198">
        <v>15160.6826</v>
      </c>
      <c r="P198">
        <v>25</v>
      </c>
      <c r="Q198" t="s">
        <v>34</v>
      </c>
      <c r="R198" s="1">
        <v>44124</v>
      </c>
      <c r="S198" s="1">
        <v>44149</v>
      </c>
      <c r="T198">
        <v>23</v>
      </c>
      <c r="U198">
        <v>73.41</v>
      </c>
      <c r="V198">
        <v>1688.43</v>
      </c>
      <c r="W198" t="s">
        <v>56</v>
      </c>
      <c r="X198" t="s">
        <v>39</v>
      </c>
      <c r="Y198">
        <v>193</v>
      </c>
      <c r="Z198">
        <v>30.08</v>
      </c>
      <c r="AA198">
        <v>46.07</v>
      </c>
    </row>
    <row r="199" spans="1:27" hidden="1" x14ac:dyDescent="0.25">
      <c r="A199" t="s">
        <v>284</v>
      </c>
      <c r="B199" t="s">
        <v>61</v>
      </c>
      <c r="C199">
        <v>843.84</v>
      </c>
      <c r="D199">
        <v>12</v>
      </c>
      <c r="E199" t="s">
        <v>24</v>
      </c>
      <c r="F199" s="1">
        <v>43867</v>
      </c>
      <c r="G199">
        <f>YEAR(dairy_dataset[[#This Row],[Date]])</f>
        <v>2020</v>
      </c>
      <c r="H199" s="1" t="str">
        <f>TEXT(dairy_dataset[[#This Row],[Date]],"MMM")</f>
        <v>Feb</v>
      </c>
      <c r="I1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9" s="2">
        <v>7</v>
      </c>
      <c r="K199" t="s">
        <v>59</v>
      </c>
      <c r="L199" t="s">
        <v>46</v>
      </c>
      <c r="M199">
        <v>875.58</v>
      </c>
      <c r="N199">
        <v>75.290000000000006</v>
      </c>
      <c r="O199">
        <v>65922.418200000015</v>
      </c>
      <c r="P199">
        <v>18</v>
      </c>
      <c r="Q199" t="s">
        <v>38</v>
      </c>
      <c r="R199" s="1">
        <v>43863</v>
      </c>
      <c r="S199" s="1">
        <v>43881</v>
      </c>
      <c r="T199">
        <v>42</v>
      </c>
      <c r="U199">
        <v>73.5</v>
      </c>
      <c r="V199">
        <v>3087</v>
      </c>
      <c r="W199" t="s">
        <v>43</v>
      </c>
      <c r="X199" t="s">
        <v>48</v>
      </c>
      <c r="Y199">
        <v>833</v>
      </c>
      <c r="Z199">
        <v>85.27</v>
      </c>
      <c r="AA199">
        <v>109.45</v>
      </c>
    </row>
    <row r="200" spans="1:27" hidden="1" x14ac:dyDescent="0.25">
      <c r="A200" t="s">
        <v>285</v>
      </c>
      <c r="B200" t="s">
        <v>61</v>
      </c>
      <c r="C200">
        <v>505.83</v>
      </c>
      <c r="D200">
        <v>34</v>
      </c>
      <c r="E200" t="s">
        <v>31</v>
      </c>
      <c r="F200" s="1">
        <v>43783</v>
      </c>
      <c r="G200">
        <f>YEAR(dairy_dataset[[#This Row],[Date]])</f>
        <v>2019</v>
      </c>
      <c r="H200" s="1" t="str">
        <f>TEXT(dairy_dataset[[#This Row],[Date]],"MMM")</f>
        <v>Nov</v>
      </c>
      <c r="I2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0" s="2">
        <v>9</v>
      </c>
      <c r="K200" t="s">
        <v>55</v>
      </c>
      <c r="L200" t="s">
        <v>46</v>
      </c>
      <c r="M200">
        <v>602.67999999999995</v>
      </c>
      <c r="N200">
        <v>84.02</v>
      </c>
      <c r="O200">
        <v>50637.173599999995</v>
      </c>
      <c r="P200">
        <v>12</v>
      </c>
      <c r="Q200" t="s">
        <v>38</v>
      </c>
      <c r="R200" s="1">
        <v>43774</v>
      </c>
      <c r="S200" s="1">
        <v>43786</v>
      </c>
      <c r="T200">
        <v>312</v>
      </c>
      <c r="U200">
        <v>82.4</v>
      </c>
      <c r="V200">
        <v>25708.799999999999</v>
      </c>
      <c r="W200" t="s">
        <v>57</v>
      </c>
      <c r="X200" t="s">
        <v>29</v>
      </c>
      <c r="Y200">
        <v>290</v>
      </c>
      <c r="Z200">
        <v>21.1</v>
      </c>
      <c r="AA200">
        <v>189.21</v>
      </c>
    </row>
    <row r="201" spans="1:27" hidden="1" x14ac:dyDescent="0.25">
      <c r="A201" t="s">
        <v>286</v>
      </c>
      <c r="B201" t="s">
        <v>54</v>
      </c>
      <c r="C201">
        <v>29.92</v>
      </c>
      <c r="D201">
        <v>80</v>
      </c>
      <c r="E201" t="s">
        <v>24</v>
      </c>
      <c r="F201" s="1">
        <v>43492</v>
      </c>
      <c r="G201">
        <f>YEAR(dairy_dataset[[#This Row],[Date]])</f>
        <v>2019</v>
      </c>
      <c r="H201" s="1" t="str">
        <f>TEXT(dairy_dataset[[#This Row],[Date]],"MMM")</f>
        <v>Jan</v>
      </c>
      <c r="I2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1" s="2">
        <v>6</v>
      </c>
      <c r="K201" t="s">
        <v>49</v>
      </c>
      <c r="L201" t="s">
        <v>46</v>
      </c>
      <c r="M201">
        <v>863.98</v>
      </c>
      <c r="N201">
        <v>15.77</v>
      </c>
      <c r="O201">
        <v>13624.964599999999</v>
      </c>
      <c r="P201">
        <v>5</v>
      </c>
      <c r="Q201" t="s">
        <v>38</v>
      </c>
      <c r="R201" s="1">
        <v>43453</v>
      </c>
      <c r="S201" s="1">
        <v>43458</v>
      </c>
      <c r="T201">
        <v>105</v>
      </c>
      <c r="U201">
        <v>15.86</v>
      </c>
      <c r="V201">
        <v>1665.3</v>
      </c>
      <c r="W201" t="s">
        <v>54</v>
      </c>
      <c r="X201" t="s">
        <v>48</v>
      </c>
      <c r="Y201">
        <v>758</v>
      </c>
      <c r="Z201">
        <v>91.52</v>
      </c>
      <c r="AA201">
        <v>138.76</v>
      </c>
    </row>
    <row r="202" spans="1:27" hidden="1" x14ac:dyDescent="0.25">
      <c r="A202" t="s">
        <v>287</v>
      </c>
      <c r="B202" t="s">
        <v>56</v>
      </c>
      <c r="C202">
        <v>161.28</v>
      </c>
      <c r="D202">
        <v>26</v>
      </c>
      <c r="E202" t="s">
        <v>31</v>
      </c>
      <c r="F202" s="1">
        <v>44475</v>
      </c>
      <c r="G202">
        <f>YEAR(dairy_dataset[[#This Row],[Date]])</f>
        <v>2021</v>
      </c>
      <c r="H202" s="1" t="str">
        <f>TEXT(dairy_dataset[[#This Row],[Date]],"MMM")</f>
        <v>Oct</v>
      </c>
      <c r="I2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2" s="2">
        <v>10</v>
      </c>
      <c r="K202" t="s">
        <v>64</v>
      </c>
      <c r="L202" t="s">
        <v>60</v>
      </c>
      <c r="M202">
        <v>434.35</v>
      </c>
      <c r="N202">
        <v>39.28</v>
      </c>
      <c r="O202">
        <v>17061.268</v>
      </c>
      <c r="P202">
        <v>131</v>
      </c>
      <c r="Q202" t="s">
        <v>65</v>
      </c>
      <c r="R202" s="1">
        <v>44422</v>
      </c>
      <c r="S202" s="1">
        <v>44553</v>
      </c>
      <c r="T202">
        <v>75</v>
      </c>
      <c r="U202">
        <v>39.659999999999997</v>
      </c>
      <c r="V202">
        <v>2974.5</v>
      </c>
      <c r="W202" t="s">
        <v>35</v>
      </c>
      <c r="X202" t="s">
        <v>29</v>
      </c>
      <c r="Y202">
        <v>359</v>
      </c>
      <c r="Z202">
        <v>23.38</v>
      </c>
      <c r="AA202">
        <v>162.88</v>
      </c>
    </row>
    <row r="203" spans="1:27" hidden="1" x14ac:dyDescent="0.25">
      <c r="A203" t="s">
        <v>288</v>
      </c>
      <c r="B203" t="s">
        <v>35</v>
      </c>
      <c r="C203">
        <v>29.03</v>
      </c>
      <c r="D203">
        <v>76</v>
      </c>
      <c r="E203" t="s">
        <v>31</v>
      </c>
      <c r="F203" s="1">
        <v>44838</v>
      </c>
      <c r="G203">
        <f>YEAR(dairy_dataset[[#This Row],[Date]])</f>
        <v>2022</v>
      </c>
      <c r="H203" s="1" t="str">
        <f>TEXT(dairy_dataset[[#This Row],[Date]],"MMM")</f>
        <v>Oct</v>
      </c>
      <c r="I2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3" s="2">
        <v>7</v>
      </c>
      <c r="K203" t="s">
        <v>59</v>
      </c>
      <c r="L203" t="s">
        <v>33</v>
      </c>
      <c r="M203">
        <v>556.70000000000005</v>
      </c>
      <c r="N203">
        <v>13.37</v>
      </c>
      <c r="O203">
        <v>7443.0789999999997</v>
      </c>
      <c r="P203">
        <v>17</v>
      </c>
      <c r="Q203" t="s">
        <v>38</v>
      </c>
      <c r="R203" s="1">
        <v>44819</v>
      </c>
      <c r="S203" s="1">
        <v>44836</v>
      </c>
      <c r="T203">
        <v>471</v>
      </c>
      <c r="U203">
        <v>12.75</v>
      </c>
      <c r="V203">
        <v>6005.25</v>
      </c>
      <c r="W203" t="s">
        <v>44</v>
      </c>
      <c r="X203" t="s">
        <v>39</v>
      </c>
      <c r="Y203">
        <v>85</v>
      </c>
      <c r="Z203">
        <v>98.61</v>
      </c>
      <c r="AA203">
        <v>167.4</v>
      </c>
    </row>
    <row r="204" spans="1:27" hidden="1" x14ac:dyDescent="0.25">
      <c r="A204" t="s">
        <v>289</v>
      </c>
      <c r="B204" t="s">
        <v>28</v>
      </c>
      <c r="C204">
        <v>166.54</v>
      </c>
      <c r="D204">
        <v>60</v>
      </c>
      <c r="E204" t="s">
        <v>24</v>
      </c>
      <c r="F204" s="1">
        <v>43986</v>
      </c>
      <c r="G204">
        <f>YEAR(dairy_dataset[[#This Row],[Date]])</f>
        <v>2020</v>
      </c>
      <c r="H204" s="1" t="str">
        <f>TEXT(dairy_dataset[[#This Row],[Date]],"MMM")</f>
        <v>Jun</v>
      </c>
      <c r="I2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4" s="2">
        <v>10</v>
      </c>
      <c r="K204" t="s">
        <v>64</v>
      </c>
      <c r="L204" t="s">
        <v>50</v>
      </c>
      <c r="M204">
        <v>388.15</v>
      </c>
      <c r="N204">
        <v>76.7</v>
      </c>
      <c r="O204">
        <v>29771.105</v>
      </c>
      <c r="P204">
        <v>115</v>
      </c>
      <c r="Q204" t="s">
        <v>65</v>
      </c>
      <c r="R204" s="1">
        <v>43956</v>
      </c>
      <c r="S204" s="1">
        <v>44071</v>
      </c>
      <c r="T204">
        <v>387</v>
      </c>
      <c r="U204">
        <v>77.97</v>
      </c>
      <c r="V204">
        <v>30174.39</v>
      </c>
      <c r="W204" t="s">
        <v>58</v>
      </c>
      <c r="X204" t="s">
        <v>48</v>
      </c>
      <c r="Y204">
        <v>1</v>
      </c>
      <c r="Z204">
        <v>84.74</v>
      </c>
      <c r="AA204">
        <v>20.41</v>
      </c>
    </row>
    <row r="205" spans="1:27" hidden="1" x14ac:dyDescent="0.25">
      <c r="A205" t="s">
        <v>290</v>
      </c>
      <c r="B205" t="s">
        <v>61</v>
      </c>
      <c r="C205">
        <v>637.95000000000005</v>
      </c>
      <c r="D205">
        <v>70</v>
      </c>
      <c r="E205" t="s">
        <v>24</v>
      </c>
      <c r="F205" s="1">
        <v>44009</v>
      </c>
      <c r="G205">
        <f>YEAR(dairy_dataset[[#This Row],[Date]])</f>
        <v>2020</v>
      </c>
      <c r="H205" s="1" t="str">
        <f>TEXT(dairy_dataset[[#This Row],[Date]],"MMM")</f>
        <v>Jun</v>
      </c>
      <c r="I2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5" s="2">
        <v>10</v>
      </c>
      <c r="K205" t="s">
        <v>64</v>
      </c>
      <c r="L205" t="s">
        <v>50</v>
      </c>
      <c r="M205">
        <v>697.67</v>
      </c>
      <c r="N205">
        <v>28.79</v>
      </c>
      <c r="O205">
        <v>20085.919299999998</v>
      </c>
      <c r="P205">
        <v>83</v>
      </c>
      <c r="Q205" t="s">
        <v>65</v>
      </c>
      <c r="R205" s="1">
        <v>43952</v>
      </c>
      <c r="S205" s="1">
        <v>44035</v>
      </c>
      <c r="T205">
        <v>186</v>
      </c>
      <c r="U205">
        <v>28.39</v>
      </c>
      <c r="V205">
        <v>5280.54</v>
      </c>
      <c r="W205" t="s">
        <v>28</v>
      </c>
      <c r="X205" t="s">
        <v>39</v>
      </c>
      <c r="Y205">
        <v>511</v>
      </c>
      <c r="Z205">
        <v>65.099999999999994</v>
      </c>
      <c r="AA205">
        <v>28.95</v>
      </c>
    </row>
    <row r="206" spans="1:27" hidden="1" x14ac:dyDescent="0.25">
      <c r="A206" t="s">
        <v>291</v>
      </c>
      <c r="B206" t="s">
        <v>28</v>
      </c>
      <c r="C206">
        <v>692.91</v>
      </c>
      <c r="D206">
        <v>99</v>
      </c>
      <c r="E206" t="s">
        <v>40</v>
      </c>
      <c r="F206" s="1">
        <v>44675</v>
      </c>
      <c r="G206">
        <f>YEAR(dairy_dataset[[#This Row],[Date]])</f>
        <v>2022</v>
      </c>
      <c r="H206" s="1" t="str">
        <f>TEXT(dairy_dataset[[#This Row],[Date]],"MMM")</f>
        <v>Apr</v>
      </c>
      <c r="I2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6" s="2">
        <v>9</v>
      </c>
      <c r="K206" t="s">
        <v>55</v>
      </c>
      <c r="L206" t="s">
        <v>60</v>
      </c>
      <c r="M206">
        <v>845.77</v>
      </c>
      <c r="N206">
        <v>29.42</v>
      </c>
      <c r="O206">
        <v>24882.553400000001</v>
      </c>
      <c r="P206">
        <v>8</v>
      </c>
      <c r="Q206" t="s">
        <v>38</v>
      </c>
      <c r="R206" s="1">
        <v>44627</v>
      </c>
      <c r="S206" s="1">
        <v>44635</v>
      </c>
      <c r="T206">
        <v>672</v>
      </c>
      <c r="U206">
        <v>25.45</v>
      </c>
      <c r="V206">
        <v>17102.400000000001</v>
      </c>
      <c r="W206" t="s">
        <v>58</v>
      </c>
      <c r="X206" t="s">
        <v>48</v>
      </c>
      <c r="Y206">
        <v>173</v>
      </c>
      <c r="Z206">
        <v>11.32</v>
      </c>
      <c r="AA206">
        <v>160.13</v>
      </c>
    </row>
    <row r="207" spans="1:27" hidden="1" x14ac:dyDescent="0.25">
      <c r="A207" t="s">
        <v>292</v>
      </c>
      <c r="B207" t="s">
        <v>61</v>
      </c>
      <c r="C207">
        <v>743.39</v>
      </c>
      <c r="D207">
        <v>38</v>
      </c>
      <c r="E207" t="s">
        <v>31</v>
      </c>
      <c r="F207" s="1">
        <v>44094</v>
      </c>
      <c r="G207">
        <f>YEAR(dairy_dataset[[#This Row],[Date]])</f>
        <v>2020</v>
      </c>
      <c r="H207" s="1" t="str">
        <f>TEXT(dairy_dataset[[#This Row],[Date]],"MMM")</f>
        <v>Sep</v>
      </c>
      <c r="I2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7" s="2">
        <v>8</v>
      </c>
      <c r="K207" t="s">
        <v>45</v>
      </c>
      <c r="L207" t="s">
        <v>46</v>
      </c>
      <c r="M207">
        <v>834.03</v>
      </c>
      <c r="N207">
        <v>97.04</v>
      </c>
      <c r="O207">
        <v>80934.271200000003</v>
      </c>
      <c r="P207">
        <v>8</v>
      </c>
      <c r="Q207" t="s">
        <v>38</v>
      </c>
      <c r="R207" s="1">
        <v>44089</v>
      </c>
      <c r="S207" s="1">
        <v>44097</v>
      </c>
      <c r="T207">
        <v>85</v>
      </c>
      <c r="U207">
        <v>98.75</v>
      </c>
      <c r="V207">
        <v>8393.75</v>
      </c>
      <c r="W207" t="s">
        <v>36</v>
      </c>
      <c r="X207" t="s">
        <v>48</v>
      </c>
      <c r="Y207">
        <v>749</v>
      </c>
      <c r="Z207">
        <v>72.61</v>
      </c>
      <c r="AA207">
        <v>73.56</v>
      </c>
    </row>
    <row r="208" spans="1:27" hidden="1" x14ac:dyDescent="0.25">
      <c r="A208" t="s">
        <v>293</v>
      </c>
      <c r="B208" t="s">
        <v>56</v>
      </c>
      <c r="C208">
        <v>705.92</v>
      </c>
      <c r="D208">
        <v>71</v>
      </c>
      <c r="E208" t="s">
        <v>40</v>
      </c>
      <c r="F208" s="1">
        <v>44854</v>
      </c>
      <c r="G208">
        <f>YEAR(dairy_dataset[[#This Row],[Date]])</f>
        <v>2022</v>
      </c>
      <c r="H208" s="1" t="str">
        <f>TEXT(dairy_dataset[[#This Row],[Date]],"MMM")</f>
        <v>Oct</v>
      </c>
      <c r="I2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8" s="2">
        <v>7</v>
      </c>
      <c r="K208" t="s">
        <v>59</v>
      </c>
      <c r="L208" t="s">
        <v>33</v>
      </c>
      <c r="M208">
        <v>973.01</v>
      </c>
      <c r="N208">
        <v>12.84</v>
      </c>
      <c r="O208">
        <v>12493.448399999999</v>
      </c>
      <c r="P208">
        <v>16</v>
      </c>
      <c r="Q208" t="s">
        <v>38</v>
      </c>
      <c r="R208" s="1">
        <v>44846</v>
      </c>
      <c r="S208" s="1">
        <v>44862</v>
      </c>
      <c r="T208">
        <v>286</v>
      </c>
      <c r="U208">
        <v>11.32</v>
      </c>
      <c r="V208">
        <v>3237.52</v>
      </c>
      <c r="W208" t="s">
        <v>44</v>
      </c>
      <c r="X208" t="s">
        <v>29</v>
      </c>
      <c r="Y208">
        <v>687</v>
      </c>
      <c r="Z208">
        <v>92.96</v>
      </c>
      <c r="AA208">
        <v>155.11000000000001</v>
      </c>
    </row>
    <row r="209" spans="1:27" hidden="1" x14ac:dyDescent="0.25">
      <c r="A209" t="s">
        <v>294</v>
      </c>
      <c r="B209" t="s">
        <v>43</v>
      </c>
      <c r="C209">
        <v>354.9</v>
      </c>
      <c r="D209">
        <v>35</v>
      </c>
      <c r="E209" t="s">
        <v>31</v>
      </c>
      <c r="F209" s="1">
        <v>44573</v>
      </c>
      <c r="G209">
        <f>YEAR(dairy_dataset[[#This Row],[Date]])</f>
        <v>2022</v>
      </c>
      <c r="H209" s="1" t="str">
        <f>TEXT(dairy_dataset[[#This Row],[Date]],"MMM")</f>
        <v>Jan</v>
      </c>
      <c r="I2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9" s="2">
        <v>7</v>
      </c>
      <c r="K209" t="s">
        <v>59</v>
      </c>
      <c r="L209" t="s">
        <v>46</v>
      </c>
      <c r="M209">
        <v>569.49</v>
      </c>
      <c r="N209">
        <v>53.68</v>
      </c>
      <c r="O209">
        <v>30570.2232</v>
      </c>
      <c r="P209">
        <v>13</v>
      </c>
      <c r="Q209" t="s">
        <v>38</v>
      </c>
      <c r="R209" s="1">
        <v>44541</v>
      </c>
      <c r="S209" s="1">
        <v>44554</v>
      </c>
      <c r="T209">
        <v>204</v>
      </c>
      <c r="U209">
        <v>56.13</v>
      </c>
      <c r="V209">
        <v>11450.52</v>
      </c>
      <c r="W209" t="s">
        <v>44</v>
      </c>
      <c r="X209" t="s">
        <v>48</v>
      </c>
      <c r="Y209">
        <v>365</v>
      </c>
      <c r="Z209">
        <v>33.86</v>
      </c>
      <c r="AA209">
        <v>89.13</v>
      </c>
    </row>
    <row r="210" spans="1:27" hidden="1" x14ac:dyDescent="0.25">
      <c r="A210" t="s">
        <v>295</v>
      </c>
      <c r="B210" t="s">
        <v>44</v>
      </c>
      <c r="C210">
        <v>119.34</v>
      </c>
      <c r="D210">
        <v>27</v>
      </c>
      <c r="E210" t="s">
        <v>24</v>
      </c>
      <c r="F210" s="1">
        <v>44917</v>
      </c>
      <c r="G210">
        <f>YEAR(dairy_dataset[[#This Row],[Date]])</f>
        <v>2022</v>
      </c>
      <c r="H210" s="1" t="str">
        <f>TEXT(dairy_dataset[[#This Row],[Date]],"MMM")</f>
        <v>Dec</v>
      </c>
      <c r="I2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0" s="2">
        <v>1</v>
      </c>
      <c r="K210" t="s">
        <v>32</v>
      </c>
      <c r="L210" t="s">
        <v>33</v>
      </c>
      <c r="M210">
        <v>362.17</v>
      </c>
      <c r="N210">
        <v>80.86</v>
      </c>
      <c r="O210">
        <v>29285.066200000001</v>
      </c>
      <c r="P210">
        <v>29</v>
      </c>
      <c r="Q210" t="s">
        <v>34</v>
      </c>
      <c r="R210" s="1">
        <v>44858</v>
      </c>
      <c r="S210" s="1">
        <v>44887</v>
      </c>
      <c r="T210">
        <v>284</v>
      </c>
      <c r="U210">
        <v>80.5</v>
      </c>
      <c r="V210">
        <v>22862</v>
      </c>
      <c r="W210" t="s">
        <v>54</v>
      </c>
      <c r="X210" t="s">
        <v>29</v>
      </c>
      <c r="Y210">
        <v>78</v>
      </c>
      <c r="Z210">
        <v>91.6</v>
      </c>
      <c r="AA210">
        <v>57.23</v>
      </c>
    </row>
    <row r="211" spans="1:27" hidden="1" x14ac:dyDescent="0.25">
      <c r="A211" t="s">
        <v>296</v>
      </c>
      <c r="B211" t="s">
        <v>61</v>
      </c>
      <c r="C211">
        <v>127.74</v>
      </c>
      <c r="D211">
        <v>32</v>
      </c>
      <c r="E211" t="s">
        <v>24</v>
      </c>
      <c r="F211" s="1">
        <v>44281</v>
      </c>
      <c r="G211">
        <f>YEAR(dairy_dataset[[#This Row],[Date]])</f>
        <v>2021</v>
      </c>
      <c r="H211" s="1" t="str">
        <f>TEXT(dairy_dataset[[#This Row],[Date]],"MMM")</f>
        <v>Mar</v>
      </c>
      <c r="I2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1" s="2">
        <v>3</v>
      </c>
      <c r="K211" t="s">
        <v>41</v>
      </c>
      <c r="L211" t="s">
        <v>53</v>
      </c>
      <c r="M211">
        <v>292.16000000000003</v>
      </c>
      <c r="N211">
        <v>92.86</v>
      </c>
      <c r="O211">
        <v>27129.977600000002</v>
      </c>
      <c r="P211">
        <v>69</v>
      </c>
      <c r="Q211" t="s">
        <v>38</v>
      </c>
      <c r="R211" s="1">
        <v>44227</v>
      </c>
      <c r="S211" s="1">
        <v>44296</v>
      </c>
      <c r="T211">
        <v>177</v>
      </c>
      <c r="U211">
        <v>88.29</v>
      </c>
      <c r="V211">
        <v>15627.33</v>
      </c>
      <c r="W211" t="s">
        <v>56</v>
      </c>
      <c r="X211" t="s">
        <v>29</v>
      </c>
      <c r="Y211">
        <v>115</v>
      </c>
      <c r="Z211">
        <v>87.91</v>
      </c>
      <c r="AA211">
        <v>27.03</v>
      </c>
    </row>
    <row r="212" spans="1:27" hidden="1" x14ac:dyDescent="0.25">
      <c r="A212" t="s">
        <v>297</v>
      </c>
      <c r="B212" t="s">
        <v>58</v>
      </c>
      <c r="C212">
        <v>362.18</v>
      </c>
      <c r="D212">
        <v>34</v>
      </c>
      <c r="E212" t="s">
        <v>31</v>
      </c>
      <c r="F212" s="1">
        <v>44167</v>
      </c>
      <c r="G212">
        <f>YEAR(dairy_dataset[[#This Row],[Date]])</f>
        <v>2020</v>
      </c>
      <c r="H212" s="1" t="str">
        <f>TEXT(dairy_dataset[[#This Row],[Date]],"MMM")</f>
        <v>Dec</v>
      </c>
      <c r="I2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2" s="2">
        <v>6</v>
      </c>
      <c r="K212" t="s">
        <v>49</v>
      </c>
      <c r="L212" t="s">
        <v>33</v>
      </c>
      <c r="M212">
        <v>287.82</v>
      </c>
      <c r="N212">
        <v>78.94</v>
      </c>
      <c r="O212">
        <v>22720.5108</v>
      </c>
      <c r="P212">
        <v>7</v>
      </c>
      <c r="Q212" t="s">
        <v>38</v>
      </c>
      <c r="R212" s="1">
        <v>44127</v>
      </c>
      <c r="S212" s="1">
        <v>44134</v>
      </c>
      <c r="T212">
        <v>270</v>
      </c>
      <c r="U212">
        <v>81.44</v>
      </c>
      <c r="V212">
        <v>21988.799999999999</v>
      </c>
      <c r="W212" t="s">
        <v>57</v>
      </c>
      <c r="X212" t="s">
        <v>29</v>
      </c>
      <c r="Y212">
        <v>17</v>
      </c>
      <c r="Z212">
        <v>49.81</v>
      </c>
      <c r="AA212">
        <v>104.34</v>
      </c>
    </row>
    <row r="213" spans="1:27" hidden="1" x14ac:dyDescent="0.25">
      <c r="A213" t="s">
        <v>298</v>
      </c>
      <c r="B213" t="s">
        <v>36</v>
      </c>
      <c r="C213">
        <v>632.55999999999995</v>
      </c>
      <c r="D213">
        <v>38</v>
      </c>
      <c r="E213" t="s">
        <v>31</v>
      </c>
      <c r="F213" s="1">
        <v>44781</v>
      </c>
      <c r="G213">
        <f>YEAR(dairy_dataset[[#This Row],[Date]])</f>
        <v>2022</v>
      </c>
      <c r="H213" s="1" t="str">
        <f>TEXT(dairy_dataset[[#This Row],[Date]],"MMM")</f>
        <v>Aug</v>
      </c>
      <c r="I2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3" s="2">
        <v>4</v>
      </c>
      <c r="K213" t="s">
        <v>37</v>
      </c>
      <c r="L213" t="s">
        <v>33</v>
      </c>
      <c r="M213">
        <v>78.61</v>
      </c>
      <c r="N213">
        <v>51.29</v>
      </c>
      <c r="O213">
        <v>4031.9069</v>
      </c>
      <c r="P213">
        <v>25</v>
      </c>
      <c r="Q213" t="s">
        <v>27</v>
      </c>
      <c r="R213" s="1">
        <v>44758</v>
      </c>
      <c r="S213" s="1">
        <v>44783</v>
      </c>
      <c r="T213">
        <v>51</v>
      </c>
      <c r="U213">
        <v>54.49</v>
      </c>
      <c r="V213">
        <v>2778.99</v>
      </c>
      <c r="W213" t="s">
        <v>58</v>
      </c>
      <c r="X213" t="s">
        <v>48</v>
      </c>
      <c r="Y213">
        <v>27</v>
      </c>
      <c r="Z213">
        <v>27.23</v>
      </c>
      <c r="AA213">
        <v>47.54</v>
      </c>
    </row>
    <row r="214" spans="1:27" hidden="1" x14ac:dyDescent="0.25">
      <c r="A214" t="s">
        <v>299</v>
      </c>
      <c r="B214" t="s">
        <v>28</v>
      </c>
      <c r="C214">
        <v>360.55</v>
      </c>
      <c r="D214">
        <v>67</v>
      </c>
      <c r="E214" t="s">
        <v>40</v>
      </c>
      <c r="F214" s="1">
        <v>44631</v>
      </c>
      <c r="G214">
        <f>YEAR(dairy_dataset[[#This Row],[Date]])</f>
        <v>2022</v>
      </c>
      <c r="H214" s="1" t="str">
        <f>TEXT(dairy_dataset[[#This Row],[Date]],"MMM")</f>
        <v>Mar</v>
      </c>
      <c r="I2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4" s="2">
        <v>5</v>
      </c>
      <c r="K214" t="s">
        <v>25</v>
      </c>
      <c r="L214" t="s">
        <v>46</v>
      </c>
      <c r="M214">
        <v>844.73</v>
      </c>
      <c r="N214">
        <v>79.44</v>
      </c>
      <c r="O214">
        <v>67105.351200000005</v>
      </c>
      <c r="P214">
        <v>24</v>
      </c>
      <c r="Q214" t="s">
        <v>27</v>
      </c>
      <c r="R214" s="1">
        <v>44572</v>
      </c>
      <c r="S214" s="1">
        <v>44596</v>
      </c>
      <c r="T214">
        <v>766</v>
      </c>
      <c r="U214">
        <v>82.88</v>
      </c>
      <c r="V214">
        <v>63486.080000000002</v>
      </c>
      <c r="W214" t="s">
        <v>58</v>
      </c>
      <c r="X214" t="s">
        <v>39</v>
      </c>
      <c r="Y214">
        <v>78</v>
      </c>
      <c r="Z214">
        <v>83.31</v>
      </c>
      <c r="AA214">
        <v>51.2</v>
      </c>
    </row>
    <row r="215" spans="1:27" hidden="1" x14ac:dyDescent="0.25">
      <c r="A215" t="s">
        <v>300</v>
      </c>
      <c r="B215" t="s">
        <v>58</v>
      </c>
      <c r="C215">
        <v>881.75</v>
      </c>
      <c r="D215">
        <v>74</v>
      </c>
      <c r="E215" t="s">
        <v>24</v>
      </c>
      <c r="F215" s="1">
        <v>44910</v>
      </c>
      <c r="G215">
        <f>YEAR(dairy_dataset[[#This Row],[Date]])</f>
        <v>2022</v>
      </c>
      <c r="H215" s="1" t="str">
        <f>TEXT(dairy_dataset[[#This Row],[Date]],"MMM")</f>
        <v>Dec</v>
      </c>
      <c r="I2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5" s="2">
        <v>10</v>
      </c>
      <c r="K215" t="s">
        <v>64</v>
      </c>
      <c r="L215" t="s">
        <v>33</v>
      </c>
      <c r="M215">
        <v>426.48</v>
      </c>
      <c r="N215">
        <v>93.08</v>
      </c>
      <c r="O215">
        <v>39696.758399999999</v>
      </c>
      <c r="P215">
        <v>115</v>
      </c>
      <c r="Q215" t="s">
        <v>65</v>
      </c>
      <c r="R215" s="1">
        <v>44884</v>
      </c>
      <c r="S215" s="1">
        <v>44999</v>
      </c>
      <c r="T215">
        <v>324</v>
      </c>
      <c r="U215">
        <v>92.73</v>
      </c>
      <c r="V215">
        <v>30044.52</v>
      </c>
      <c r="W215" t="s">
        <v>52</v>
      </c>
      <c r="X215" t="s">
        <v>39</v>
      </c>
      <c r="Y215">
        <v>102</v>
      </c>
      <c r="Z215">
        <v>71.3</v>
      </c>
      <c r="AA215">
        <v>96.39</v>
      </c>
    </row>
    <row r="216" spans="1:27" hidden="1" x14ac:dyDescent="0.25">
      <c r="A216" t="s">
        <v>301</v>
      </c>
      <c r="B216" t="s">
        <v>35</v>
      </c>
      <c r="C216">
        <v>729.52</v>
      </c>
      <c r="D216">
        <v>64</v>
      </c>
      <c r="E216" t="s">
        <v>40</v>
      </c>
      <c r="F216" s="1">
        <v>43722</v>
      </c>
      <c r="G216">
        <f>YEAR(dairy_dataset[[#This Row],[Date]])</f>
        <v>2019</v>
      </c>
      <c r="H216" s="1" t="str">
        <f>TEXT(dairy_dataset[[#This Row],[Date]],"MMM")</f>
        <v>Sep</v>
      </c>
      <c r="I2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6" s="2">
        <v>2</v>
      </c>
      <c r="K216" t="s">
        <v>66</v>
      </c>
      <c r="L216" t="s">
        <v>46</v>
      </c>
      <c r="M216">
        <v>39.130000000000003</v>
      </c>
      <c r="N216">
        <v>17.04</v>
      </c>
      <c r="O216">
        <v>666.77520000000004</v>
      </c>
      <c r="P216">
        <v>36</v>
      </c>
      <c r="Q216" t="s">
        <v>27</v>
      </c>
      <c r="R216" s="1">
        <v>43719</v>
      </c>
      <c r="S216" s="1">
        <v>43755</v>
      </c>
      <c r="T216">
        <v>12</v>
      </c>
      <c r="U216">
        <v>12.58</v>
      </c>
      <c r="V216">
        <v>150.96</v>
      </c>
      <c r="W216" t="s">
        <v>30</v>
      </c>
      <c r="X216" t="s">
        <v>39</v>
      </c>
      <c r="Y216">
        <v>27</v>
      </c>
      <c r="Z216">
        <v>95.8</v>
      </c>
      <c r="AA216">
        <v>184.81</v>
      </c>
    </row>
    <row r="217" spans="1:27" hidden="1" x14ac:dyDescent="0.25">
      <c r="A217" t="s">
        <v>302</v>
      </c>
      <c r="B217" t="s">
        <v>58</v>
      </c>
      <c r="C217">
        <v>325.3</v>
      </c>
      <c r="D217">
        <v>14</v>
      </c>
      <c r="E217" t="s">
        <v>40</v>
      </c>
      <c r="F217" s="1">
        <v>44359</v>
      </c>
      <c r="G217">
        <f>YEAR(dairy_dataset[[#This Row],[Date]])</f>
        <v>2021</v>
      </c>
      <c r="H217" s="1" t="str">
        <f>TEXT(dairy_dataset[[#This Row],[Date]],"MMM")</f>
        <v>Jun</v>
      </c>
      <c r="I2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7" s="2">
        <v>8</v>
      </c>
      <c r="K217" t="s">
        <v>45</v>
      </c>
      <c r="L217" t="s">
        <v>60</v>
      </c>
      <c r="M217">
        <v>778.77</v>
      </c>
      <c r="N217">
        <v>93.25</v>
      </c>
      <c r="O217">
        <v>72620.302500000005</v>
      </c>
      <c r="P217">
        <v>13</v>
      </c>
      <c r="Q217" t="s">
        <v>38</v>
      </c>
      <c r="R217" s="1">
        <v>44357</v>
      </c>
      <c r="S217" s="1">
        <v>44370</v>
      </c>
      <c r="T217">
        <v>728</v>
      </c>
      <c r="U217">
        <v>95.65</v>
      </c>
      <c r="V217">
        <v>69633.2</v>
      </c>
      <c r="W217" t="s">
        <v>35</v>
      </c>
      <c r="X217" t="s">
        <v>39</v>
      </c>
      <c r="Y217">
        <v>50</v>
      </c>
      <c r="Z217">
        <v>24.54</v>
      </c>
      <c r="AA217">
        <v>178.03</v>
      </c>
    </row>
    <row r="218" spans="1:27" hidden="1" x14ac:dyDescent="0.25">
      <c r="A218" t="s">
        <v>303</v>
      </c>
      <c r="B218" t="s">
        <v>44</v>
      </c>
      <c r="C218">
        <v>187.73</v>
      </c>
      <c r="D218">
        <v>75</v>
      </c>
      <c r="E218" t="s">
        <v>24</v>
      </c>
      <c r="F218" s="1">
        <v>44748</v>
      </c>
      <c r="G218">
        <f>YEAR(dairy_dataset[[#This Row],[Date]])</f>
        <v>2022</v>
      </c>
      <c r="H218" s="1" t="str">
        <f>TEXT(dairy_dataset[[#This Row],[Date]],"MMM")</f>
        <v>Jul</v>
      </c>
      <c r="I2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8" s="2">
        <v>4</v>
      </c>
      <c r="K218" t="s">
        <v>37</v>
      </c>
      <c r="L218" t="s">
        <v>46</v>
      </c>
      <c r="M218">
        <v>530.22</v>
      </c>
      <c r="N218">
        <v>78.099999999999994</v>
      </c>
      <c r="O218">
        <v>41410.182000000001</v>
      </c>
      <c r="P218">
        <v>27</v>
      </c>
      <c r="Q218" t="s">
        <v>38</v>
      </c>
      <c r="R218" s="1">
        <v>44745</v>
      </c>
      <c r="S218" s="1">
        <v>44772</v>
      </c>
      <c r="T218">
        <v>301</v>
      </c>
      <c r="U218">
        <v>73.22</v>
      </c>
      <c r="V218">
        <v>22039.22</v>
      </c>
      <c r="W218" t="s">
        <v>51</v>
      </c>
      <c r="X218" t="s">
        <v>29</v>
      </c>
      <c r="Y218">
        <v>229</v>
      </c>
      <c r="Z218">
        <v>10.52</v>
      </c>
      <c r="AA218">
        <v>82.91</v>
      </c>
    </row>
    <row r="219" spans="1:27" hidden="1" x14ac:dyDescent="0.25">
      <c r="A219" t="s">
        <v>304</v>
      </c>
      <c r="B219" t="s">
        <v>56</v>
      </c>
      <c r="C219">
        <v>827.65</v>
      </c>
      <c r="D219">
        <v>40</v>
      </c>
      <c r="E219" t="s">
        <v>40</v>
      </c>
      <c r="F219" s="1">
        <v>44067</v>
      </c>
      <c r="G219">
        <f>YEAR(dairy_dataset[[#This Row],[Date]])</f>
        <v>2020</v>
      </c>
      <c r="H219" s="1" t="str">
        <f>TEXT(dairy_dataset[[#This Row],[Date]],"MMM")</f>
        <v>Aug</v>
      </c>
      <c r="I2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9" s="2">
        <v>9</v>
      </c>
      <c r="K219" t="s">
        <v>55</v>
      </c>
      <c r="L219" t="s">
        <v>50</v>
      </c>
      <c r="M219">
        <v>371.6</v>
      </c>
      <c r="N219">
        <v>39.71</v>
      </c>
      <c r="O219">
        <v>14756.236000000001</v>
      </c>
      <c r="P219">
        <v>10</v>
      </c>
      <c r="Q219" t="s">
        <v>38</v>
      </c>
      <c r="R219" s="1">
        <v>44033</v>
      </c>
      <c r="S219" s="1">
        <v>44043</v>
      </c>
      <c r="T219">
        <v>165</v>
      </c>
      <c r="U219">
        <v>36.83</v>
      </c>
      <c r="V219">
        <v>6076.95</v>
      </c>
      <c r="W219" t="s">
        <v>44</v>
      </c>
      <c r="X219" t="s">
        <v>48</v>
      </c>
      <c r="Y219">
        <v>206</v>
      </c>
      <c r="Z219">
        <v>72.62</v>
      </c>
      <c r="AA219">
        <v>113.54</v>
      </c>
    </row>
    <row r="220" spans="1:27" hidden="1" x14ac:dyDescent="0.25">
      <c r="A220" t="s">
        <v>305</v>
      </c>
      <c r="B220" t="s">
        <v>54</v>
      </c>
      <c r="C220">
        <v>189.16</v>
      </c>
      <c r="D220">
        <v>40</v>
      </c>
      <c r="E220" t="s">
        <v>24</v>
      </c>
      <c r="F220" s="1">
        <v>44715</v>
      </c>
      <c r="G220">
        <f>YEAR(dairy_dataset[[#This Row],[Date]])</f>
        <v>2022</v>
      </c>
      <c r="H220" s="1" t="str">
        <f>TEXT(dairy_dataset[[#This Row],[Date]],"MMM")</f>
        <v>Jun</v>
      </c>
      <c r="I2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0" s="2">
        <v>8</v>
      </c>
      <c r="K220" t="s">
        <v>45</v>
      </c>
      <c r="L220" t="s">
        <v>46</v>
      </c>
      <c r="M220">
        <v>479.54</v>
      </c>
      <c r="N220">
        <v>24.68</v>
      </c>
      <c r="O220">
        <v>11835.047200000001</v>
      </c>
      <c r="P220">
        <v>13</v>
      </c>
      <c r="Q220" t="s">
        <v>38</v>
      </c>
      <c r="R220" s="1">
        <v>44689</v>
      </c>
      <c r="S220" s="1">
        <v>44702</v>
      </c>
      <c r="T220">
        <v>43</v>
      </c>
      <c r="U220">
        <v>24.14</v>
      </c>
      <c r="V220">
        <v>1038.02</v>
      </c>
      <c r="W220" t="s">
        <v>35</v>
      </c>
      <c r="X220" t="s">
        <v>39</v>
      </c>
      <c r="Y220">
        <v>436</v>
      </c>
      <c r="Z220">
        <v>45.92</v>
      </c>
      <c r="AA220">
        <v>61.95</v>
      </c>
    </row>
    <row r="221" spans="1:27" hidden="1" x14ac:dyDescent="0.25">
      <c r="A221" t="s">
        <v>306</v>
      </c>
      <c r="B221" t="s">
        <v>51</v>
      </c>
      <c r="C221">
        <v>958.35</v>
      </c>
      <c r="D221">
        <v>45</v>
      </c>
      <c r="E221" t="s">
        <v>24</v>
      </c>
      <c r="F221" s="1">
        <v>44337</v>
      </c>
      <c r="G221">
        <f>YEAR(dairy_dataset[[#This Row],[Date]])</f>
        <v>2021</v>
      </c>
      <c r="H221" s="1" t="str">
        <f>TEXT(dairy_dataset[[#This Row],[Date]],"MMM")</f>
        <v>May</v>
      </c>
      <c r="I2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1" s="2">
        <v>8</v>
      </c>
      <c r="K221" t="s">
        <v>45</v>
      </c>
      <c r="L221" t="s">
        <v>46</v>
      </c>
      <c r="M221">
        <v>269.69</v>
      </c>
      <c r="N221">
        <v>11.93</v>
      </c>
      <c r="O221">
        <v>3217.4016999999999</v>
      </c>
      <c r="P221">
        <v>10</v>
      </c>
      <c r="Q221" t="s">
        <v>38</v>
      </c>
      <c r="R221" s="1">
        <v>44281</v>
      </c>
      <c r="S221" s="1">
        <v>44291</v>
      </c>
      <c r="T221">
        <v>77</v>
      </c>
      <c r="U221">
        <v>15.44</v>
      </c>
      <c r="V221">
        <v>1188.8800000000001</v>
      </c>
      <c r="W221" t="s">
        <v>61</v>
      </c>
      <c r="X221" t="s">
        <v>48</v>
      </c>
      <c r="Y221">
        <v>192</v>
      </c>
      <c r="Z221">
        <v>99.38</v>
      </c>
      <c r="AA221">
        <v>139.81</v>
      </c>
    </row>
    <row r="222" spans="1:27" hidden="1" x14ac:dyDescent="0.25">
      <c r="A222" t="s">
        <v>307</v>
      </c>
      <c r="B222" t="s">
        <v>43</v>
      </c>
      <c r="C222">
        <v>417.65</v>
      </c>
      <c r="D222">
        <v>20</v>
      </c>
      <c r="E222" t="s">
        <v>40</v>
      </c>
      <c r="F222" s="1">
        <v>44462</v>
      </c>
      <c r="G222">
        <f>YEAR(dairy_dataset[[#This Row],[Date]])</f>
        <v>2021</v>
      </c>
      <c r="H222" s="1" t="str">
        <f>TEXT(dairy_dataset[[#This Row],[Date]],"MMM")</f>
        <v>Sep</v>
      </c>
      <c r="I2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2" s="2">
        <v>2</v>
      </c>
      <c r="K222" t="s">
        <v>66</v>
      </c>
      <c r="L222" t="s">
        <v>67</v>
      </c>
      <c r="M222">
        <v>53.34</v>
      </c>
      <c r="N222">
        <v>46.38</v>
      </c>
      <c r="O222">
        <v>2473.9092000000005</v>
      </c>
      <c r="P222">
        <v>25</v>
      </c>
      <c r="Q222" t="s">
        <v>38</v>
      </c>
      <c r="R222" s="1">
        <v>44420</v>
      </c>
      <c r="S222" s="1">
        <v>44445</v>
      </c>
      <c r="T222">
        <v>29</v>
      </c>
      <c r="U222">
        <v>42.91</v>
      </c>
      <c r="V222">
        <v>1244.3900000000001</v>
      </c>
      <c r="W222" t="s">
        <v>58</v>
      </c>
      <c r="X222" t="s">
        <v>39</v>
      </c>
      <c r="Y222">
        <v>24</v>
      </c>
      <c r="Z222">
        <v>74.38</v>
      </c>
      <c r="AA222">
        <v>158.41999999999999</v>
      </c>
    </row>
    <row r="223" spans="1:27" hidden="1" x14ac:dyDescent="0.25">
      <c r="A223" t="s">
        <v>308</v>
      </c>
      <c r="B223" t="s">
        <v>56</v>
      </c>
      <c r="C223">
        <v>307.69</v>
      </c>
      <c r="D223">
        <v>91</v>
      </c>
      <c r="E223" t="s">
        <v>40</v>
      </c>
      <c r="F223" s="1">
        <v>44161</v>
      </c>
      <c r="G223">
        <f>YEAR(dairy_dataset[[#This Row],[Date]])</f>
        <v>2020</v>
      </c>
      <c r="H223" s="1" t="str">
        <f>TEXT(dairy_dataset[[#This Row],[Date]],"MMM")</f>
        <v>Nov</v>
      </c>
      <c r="I2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3" s="2">
        <v>5</v>
      </c>
      <c r="K223" t="s">
        <v>25</v>
      </c>
      <c r="L223" t="s">
        <v>46</v>
      </c>
      <c r="M223">
        <v>288.12</v>
      </c>
      <c r="N223">
        <v>70.72</v>
      </c>
      <c r="O223">
        <v>20375.846399999999</v>
      </c>
      <c r="P223">
        <v>30</v>
      </c>
      <c r="Q223" t="s">
        <v>27</v>
      </c>
      <c r="R223" s="1">
        <v>44109</v>
      </c>
      <c r="S223" s="1">
        <v>44139</v>
      </c>
      <c r="T223">
        <v>63</v>
      </c>
      <c r="U223">
        <v>71.88</v>
      </c>
      <c r="V223">
        <v>4528.4399999999996</v>
      </c>
      <c r="W223" t="s">
        <v>58</v>
      </c>
      <c r="X223" t="s">
        <v>39</v>
      </c>
      <c r="Y223">
        <v>225</v>
      </c>
      <c r="Z223">
        <v>46.33</v>
      </c>
      <c r="AA223">
        <v>99.29</v>
      </c>
    </row>
    <row r="224" spans="1:27" hidden="1" x14ac:dyDescent="0.25">
      <c r="A224" t="s">
        <v>309</v>
      </c>
      <c r="B224" t="s">
        <v>43</v>
      </c>
      <c r="C224">
        <v>280.27999999999997</v>
      </c>
      <c r="D224">
        <v>55</v>
      </c>
      <c r="E224" t="s">
        <v>31</v>
      </c>
      <c r="F224" s="1">
        <v>43844</v>
      </c>
      <c r="G224">
        <f>YEAR(dairy_dataset[[#This Row],[Date]])</f>
        <v>2020</v>
      </c>
      <c r="H224" s="1" t="str">
        <f>TEXT(dairy_dataset[[#This Row],[Date]],"MMM")</f>
        <v>Jan</v>
      </c>
      <c r="I2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4" s="2">
        <v>8</v>
      </c>
      <c r="K224" t="s">
        <v>45</v>
      </c>
      <c r="L224" t="s">
        <v>46</v>
      </c>
      <c r="M224">
        <v>102.05</v>
      </c>
      <c r="N224">
        <v>52.36</v>
      </c>
      <c r="O224">
        <v>5343.3379999999997</v>
      </c>
      <c r="P224">
        <v>14</v>
      </c>
      <c r="Q224" t="s">
        <v>38</v>
      </c>
      <c r="R224" s="1">
        <v>43797</v>
      </c>
      <c r="S224" s="1">
        <v>43811</v>
      </c>
      <c r="T224">
        <v>16</v>
      </c>
      <c r="U224">
        <v>50.56</v>
      </c>
      <c r="V224">
        <v>808.96</v>
      </c>
      <c r="W224" t="s">
        <v>57</v>
      </c>
      <c r="X224" t="s">
        <v>39</v>
      </c>
      <c r="Y224">
        <v>86</v>
      </c>
      <c r="Z224">
        <v>84.67</v>
      </c>
      <c r="AA224">
        <v>86.18</v>
      </c>
    </row>
    <row r="225" spans="1:27" hidden="1" x14ac:dyDescent="0.25">
      <c r="A225" t="s">
        <v>310</v>
      </c>
      <c r="B225" t="s">
        <v>36</v>
      </c>
      <c r="C225">
        <v>274.74</v>
      </c>
      <c r="D225">
        <v>24</v>
      </c>
      <c r="E225" t="s">
        <v>31</v>
      </c>
      <c r="F225" s="1">
        <v>43877</v>
      </c>
      <c r="G225">
        <f>YEAR(dairy_dataset[[#This Row],[Date]])</f>
        <v>2020</v>
      </c>
      <c r="H225" s="1" t="str">
        <f>TEXT(dairy_dataset[[#This Row],[Date]],"MMM")</f>
        <v>Feb</v>
      </c>
      <c r="I2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5" s="2">
        <v>1</v>
      </c>
      <c r="K225" t="s">
        <v>32</v>
      </c>
      <c r="L225" t="s">
        <v>33</v>
      </c>
      <c r="M225">
        <v>933.28</v>
      </c>
      <c r="N225">
        <v>46.59</v>
      </c>
      <c r="O225">
        <v>43481.515200000002</v>
      </c>
      <c r="P225">
        <v>25</v>
      </c>
      <c r="Q225" t="s">
        <v>34</v>
      </c>
      <c r="R225" s="1">
        <v>43868</v>
      </c>
      <c r="S225" s="1">
        <v>43893</v>
      </c>
      <c r="T225">
        <v>485</v>
      </c>
      <c r="U225">
        <v>44.83</v>
      </c>
      <c r="V225">
        <v>21742.55</v>
      </c>
      <c r="W225" t="s">
        <v>28</v>
      </c>
      <c r="X225" t="s">
        <v>29</v>
      </c>
      <c r="Y225">
        <v>448</v>
      </c>
      <c r="Z225">
        <v>82.71</v>
      </c>
      <c r="AA225">
        <v>174.08</v>
      </c>
    </row>
    <row r="226" spans="1:27" hidden="1" x14ac:dyDescent="0.25">
      <c r="A226" t="s">
        <v>311</v>
      </c>
      <c r="B226" t="s">
        <v>61</v>
      </c>
      <c r="C226">
        <v>522.08000000000004</v>
      </c>
      <c r="D226">
        <v>97</v>
      </c>
      <c r="E226" t="s">
        <v>31</v>
      </c>
      <c r="F226" s="1">
        <v>44814</v>
      </c>
      <c r="G226">
        <f>YEAR(dairy_dataset[[#This Row],[Date]])</f>
        <v>2022</v>
      </c>
      <c r="H226" s="1" t="str">
        <f>TEXT(dairy_dataset[[#This Row],[Date]],"MMM")</f>
        <v>Sep</v>
      </c>
      <c r="I2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6" s="2">
        <v>3</v>
      </c>
      <c r="K226" t="s">
        <v>41</v>
      </c>
      <c r="L226" t="s">
        <v>62</v>
      </c>
      <c r="M226">
        <v>207.35</v>
      </c>
      <c r="N226">
        <v>96.89</v>
      </c>
      <c r="O226">
        <v>20090.141499999998</v>
      </c>
      <c r="P226">
        <v>50</v>
      </c>
      <c r="Q226" t="s">
        <v>27</v>
      </c>
      <c r="R226" s="1">
        <v>44796</v>
      </c>
      <c r="S226" s="1">
        <v>44846</v>
      </c>
      <c r="T226">
        <v>67</v>
      </c>
      <c r="U226">
        <v>97.48</v>
      </c>
      <c r="V226">
        <v>6531.16</v>
      </c>
      <c r="W226" t="s">
        <v>51</v>
      </c>
      <c r="X226" t="s">
        <v>29</v>
      </c>
      <c r="Y226">
        <v>140</v>
      </c>
      <c r="Z226">
        <v>67.77</v>
      </c>
      <c r="AA226">
        <v>95.38</v>
      </c>
    </row>
    <row r="227" spans="1:27" hidden="1" x14ac:dyDescent="0.25">
      <c r="A227" t="s">
        <v>312</v>
      </c>
      <c r="B227" t="s">
        <v>47</v>
      </c>
      <c r="C227">
        <v>218.43</v>
      </c>
      <c r="D227">
        <v>12</v>
      </c>
      <c r="E227" t="s">
        <v>40</v>
      </c>
      <c r="F227" s="1">
        <v>43527</v>
      </c>
      <c r="G227">
        <f>YEAR(dairy_dataset[[#This Row],[Date]])</f>
        <v>2019</v>
      </c>
      <c r="H227" s="1" t="str">
        <f>TEXT(dairy_dataset[[#This Row],[Date]],"MMM")</f>
        <v>Mar</v>
      </c>
      <c r="I2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7" s="2">
        <v>3</v>
      </c>
      <c r="K227" t="s">
        <v>41</v>
      </c>
      <c r="L227" t="s">
        <v>53</v>
      </c>
      <c r="M227">
        <v>387.24</v>
      </c>
      <c r="N227">
        <v>61.66</v>
      </c>
      <c r="O227">
        <v>23877.218399999998</v>
      </c>
      <c r="P227">
        <v>51</v>
      </c>
      <c r="Q227" t="s">
        <v>27</v>
      </c>
      <c r="R227" s="1">
        <v>43489</v>
      </c>
      <c r="S227" s="1">
        <v>43540</v>
      </c>
      <c r="T227">
        <v>70</v>
      </c>
      <c r="U227">
        <v>58.3</v>
      </c>
      <c r="V227">
        <v>4081</v>
      </c>
      <c r="W227" t="s">
        <v>47</v>
      </c>
      <c r="X227" t="s">
        <v>29</v>
      </c>
      <c r="Y227">
        <v>317</v>
      </c>
      <c r="Z227">
        <v>91.37</v>
      </c>
      <c r="AA227">
        <v>34.799999999999997</v>
      </c>
    </row>
    <row r="228" spans="1:27" hidden="1" x14ac:dyDescent="0.25">
      <c r="A228" t="s">
        <v>313</v>
      </c>
      <c r="B228" t="s">
        <v>61</v>
      </c>
      <c r="C228">
        <v>550.51</v>
      </c>
      <c r="D228">
        <v>18</v>
      </c>
      <c r="E228" t="s">
        <v>31</v>
      </c>
      <c r="F228" s="1">
        <v>44027</v>
      </c>
      <c r="G228">
        <f>YEAR(dairy_dataset[[#This Row],[Date]])</f>
        <v>2020</v>
      </c>
      <c r="H228" s="1" t="str">
        <f>TEXT(dairy_dataset[[#This Row],[Date]],"MMM")</f>
        <v>Jul</v>
      </c>
      <c r="I2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8" s="2">
        <v>1</v>
      </c>
      <c r="K228" t="s">
        <v>32</v>
      </c>
      <c r="L228" t="s">
        <v>46</v>
      </c>
      <c r="M228">
        <v>946.88</v>
      </c>
      <c r="N228">
        <v>65.09</v>
      </c>
      <c r="O228">
        <v>61632.419200000004</v>
      </c>
      <c r="P228">
        <v>2</v>
      </c>
      <c r="Q228" t="s">
        <v>63</v>
      </c>
      <c r="R228" s="1">
        <v>44010</v>
      </c>
      <c r="S228" s="1">
        <v>44012</v>
      </c>
      <c r="T228">
        <v>658</v>
      </c>
      <c r="U228">
        <v>69.31</v>
      </c>
      <c r="V228">
        <v>45605.98</v>
      </c>
      <c r="W228" t="s">
        <v>54</v>
      </c>
      <c r="X228" t="s">
        <v>29</v>
      </c>
      <c r="Y228">
        <v>288</v>
      </c>
      <c r="Z228">
        <v>98.86</v>
      </c>
      <c r="AA228">
        <v>176.89</v>
      </c>
    </row>
    <row r="229" spans="1:27" hidden="1" x14ac:dyDescent="0.25">
      <c r="A229" t="s">
        <v>314</v>
      </c>
      <c r="B229" t="s">
        <v>58</v>
      </c>
      <c r="C229">
        <v>217.49</v>
      </c>
      <c r="D229">
        <v>78</v>
      </c>
      <c r="E229" t="s">
        <v>24</v>
      </c>
      <c r="F229" s="1">
        <v>44338</v>
      </c>
      <c r="G229">
        <f>YEAR(dairy_dataset[[#This Row],[Date]])</f>
        <v>2021</v>
      </c>
      <c r="H229" s="1" t="str">
        <f>TEXT(dairy_dataset[[#This Row],[Date]],"MMM")</f>
        <v>May</v>
      </c>
      <c r="I2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9" s="2">
        <v>7</v>
      </c>
      <c r="K229" t="s">
        <v>59</v>
      </c>
      <c r="L229" t="s">
        <v>46</v>
      </c>
      <c r="M229">
        <v>113.75</v>
      </c>
      <c r="N229">
        <v>67.47</v>
      </c>
      <c r="O229">
        <v>7674.7124999999996</v>
      </c>
      <c r="P229">
        <v>15</v>
      </c>
      <c r="Q229" t="s">
        <v>38</v>
      </c>
      <c r="R229" s="1">
        <v>44305</v>
      </c>
      <c r="S229" s="1">
        <v>44320</v>
      </c>
      <c r="T229">
        <v>42</v>
      </c>
      <c r="U229">
        <v>67.63</v>
      </c>
      <c r="V229">
        <v>2840.46</v>
      </c>
      <c r="W229" t="s">
        <v>43</v>
      </c>
      <c r="X229" t="s">
        <v>48</v>
      </c>
      <c r="Y229">
        <v>71</v>
      </c>
      <c r="Z229">
        <v>42.03</v>
      </c>
      <c r="AA229">
        <v>98.04</v>
      </c>
    </row>
    <row r="230" spans="1:27" hidden="1" x14ac:dyDescent="0.25">
      <c r="A230" t="s">
        <v>315</v>
      </c>
      <c r="B230" t="s">
        <v>43</v>
      </c>
      <c r="C230">
        <v>781.33</v>
      </c>
      <c r="D230">
        <v>78</v>
      </c>
      <c r="E230" t="s">
        <v>24</v>
      </c>
      <c r="F230" s="1">
        <v>44764</v>
      </c>
      <c r="G230">
        <f>YEAR(dairy_dataset[[#This Row],[Date]])</f>
        <v>2022</v>
      </c>
      <c r="H230" s="1" t="str">
        <f>TEXT(dairy_dataset[[#This Row],[Date]],"MMM")</f>
        <v>Jul</v>
      </c>
      <c r="I2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0" s="2">
        <v>5</v>
      </c>
      <c r="K230" t="s">
        <v>25</v>
      </c>
      <c r="L230" t="s">
        <v>33</v>
      </c>
      <c r="M230">
        <v>648.16999999999996</v>
      </c>
      <c r="N230">
        <v>50.34</v>
      </c>
      <c r="O230">
        <v>32628.877799999998</v>
      </c>
      <c r="P230">
        <v>26</v>
      </c>
      <c r="Q230" t="s">
        <v>27</v>
      </c>
      <c r="R230" s="1">
        <v>44742</v>
      </c>
      <c r="S230" s="1">
        <v>44768</v>
      </c>
      <c r="T230">
        <v>155</v>
      </c>
      <c r="U230">
        <v>48.09</v>
      </c>
      <c r="V230">
        <v>7453.95</v>
      </c>
      <c r="W230" t="s">
        <v>56</v>
      </c>
      <c r="X230" t="s">
        <v>48</v>
      </c>
      <c r="Y230">
        <v>493</v>
      </c>
      <c r="Z230">
        <v>41.66</v>
      </c>
      <c r="AA230">
        <v>165.89</v>
      </c>
    </row>
    <row r="231" spans="1:27" hidden="1" x14ac:dyDescent="0.25">
      <c r="A231" t="s">
        <v>316</v>
      </c>
      <c r="B231" t="s">
        <v>44</v>
      </c>
      <c r="C231">
        <v>659.59</v>
      </c>
      <c r="D231">
        <v>62</v>
      </c>
      <c r="E231" t="s">
        <v>31</v>
      </c>
      <c r="F231" s="1">
        <v>44774</v>
      </c>
      <c r="G231">
        <f>YEAR(dairy_dataset[[#This Row],[Date]])</f>
        <v>2022</v>
      </c>
      <c r="H231" s="1" t="str">
        <f>TEXT(dairy_dataset[[#This Row],[Date]],"MMM")</f>
        <v>Aug</v>
      </c>
      <c r="I2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1" s="2">
        <v>2</v>
      </c>
      <c r="K231" t="s">
        <v>66</v>
      </c>
      <c r="L231" t="s">
        <v>46</v>
      </c>
      <c r="M231">
        <v>335.63</v>
      </c>
      <c r="N231">
        <v>80.81</v>
      </c>
      <c r="O231">
        <v>27122.260300000002</v>
      </c>
      <c r="P231">
        <v>29</v>
      </c>
      <c r="Q231" t="s">
        <v>27</v>
      </c>
      <c r="R231" s="1">
        <v>44747</v>
      </c>
      <c r="S231" s="1">
        <v>44776</v>
      </c>
      <c r="T231">
        <v>241</v>
      </c>
      <c r="U231">
        <v>84.86</v>
      </c>
      <c r="V231">
        <v>20451.259999999998</v>
      </c>
      <c r="W231" t="s">
        <v>52</v>
      </c>
      <c r="X231" t="s">
        <v>39</v>
      </c>
      <c r="Y231">
        <v>94</v>
      </c>
      <c r="Z231">
        <v>61.29</v>
      </c>
      <c r="AA231">
        <v>37.979999999999997</v>
      </c>
    </row>
    <row r="232" spans="1:27" hidden="1" x14ac:dyDescent="0.25">
      <c r="A232" t="s">
        <v>317</v>
      </c>
      <c r="B232" t="s">
        <v>36</v>
      </c>
      <c r="C232">
        <v>389.5</v>
      </c>
      <c r="D232">
        <v>33</v>
      </c>
      <c r="E232" t="s">
        <v>31</v>
      </c>
      <c r="F232" s="1">
        <v>44565</v>
      </c>
      <c r="G232">
        <f>YEAR(dairy_dataset[[#This Row],[Date]])</f>
        <v>2022</v>
      </c>
      <c r="H232" s="1" t="str">
        <f>TEXT(dairy_dataset[[#This Row],[Date]],"MMM")</f>
        <v>Jan</v>
      </c>
      <c r="I2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2" s="2">
        <v>4</v>
      </c>
      <c r="K232" t="s">
        <v>37</v>
      </c>
      <c r="L232" t="s">
        <v>33</v>
      </c>
      <c r="M232">
        <v>335.77</v>
      </c>
      <c r="N232">
        <v>72.010000000000005</v>
      </c>
      <c r="O232">
        <v>24178.797699999999</v>
      </c>
      <c r="P232">
        <v>25</v>
      </c>
      <c r="Q232" t="s">
        <v>38</v>
      </c>
      <c r="R232" s="1">
        <v>44526</v>
      </c>
      <c r="S232" s="1">
        <v>44551</v>
      </c>
      <c r="T232">
        <v>302</v>
      </c>
      <c r="U232">
        <v>69.31</v>
      </c>
      <c r="V232">
        <v>20931.62</v>
      </c>
      <c r="W232" t="s">
        <v>35</v>
      </c>
      <c r="X232" t="s">
        <v>48</v>
      </c>
      <c r="Y232">
        <v>33</v>
      </c>
      <c r="Z232">
        <v>89.15</v>
      </c>
      <c r="AA232">
        <v>50.02</v>
      </c>
    </row>
    <row r="233" spans="1:27" hidden="1" x14ac:dyDescent="0.25">
      <c r="A233" t="s">
        <v>318</v>
      </c>
      <c r="B233" t="s">
        <v>56</v>
      </c>
      <c r="C233">
        <v>156.18</v>
      </c>
      <c r="D233">
        <v>39</v>
      </c>
      <c r="E233" t="s">
        <v>24</v>
      </c>
      <c r="F233" s="1">
        <v>44853</v>
      </c>
      <c r="G233">
        <f>YEAR(dairy_dataset[[#This Row],[Date]])</f>
        <v>2022</v>
      </c>
      <c r="H233" s="1" t="str">
        <f>TEXT(dairy_dataset[[#This Row],[Date]],"MMM")</f>
        <v>Oct</v>
      </c>
      <c r="I2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3" s="2">
        <v>8</v>
      </c>
      <c r="K233" t="s">
        <v>45</v>
      </c>
      <c r="L233" t="s">
        <v>60</v>
      </c>
      <c r="M233">
        <v>140.5</v>
      </c>
      <c r="N233">
        <v>24.08</v>
      </c>
      <c r="O233">
        <v>3383.24</v>
      </c>
      <c r="P233">
        <v>11</v>
      </c>
      <c r="Q233" t="s">
        <v>38</v>
      </c>
      <c r="R233" s="1">
        <v>44840</v>
      </c>
      <c r="S233" s="1">
        <v>44851</v>
      </c>
      <c r="T233">
        <v>1</v>
      </c>
      <c r="U233">
        <v>27.5</v>
      </c>
      <c r="V233">
        <v>27.5</v>
      </c>
      <c r="W233" t="s">
        <v>57</v>
      </c>
      <c r="X233" t="s">
        <v>29</v>
      </c>
      <c r="Y233">
        <v>139</v>
      </c>
      <c r="Z233">
        <v>16.12</v>
      </c>
      <c r="AA233">
        <v>132.94</v>
      </c>
    </row>
    <row r="234" spans="1:27" hidden="1" x14ac:dyDescent="0.25">
      <c r="A234" t="s">
        <v>319</v>
      </c>
      <c r="B234" t="s">
        <v>43</v>
      </c>
      <c r="C234">
        <v>693.46</v>
      </c>
      <c r="D234">
        <v>41</v>
      </c>
      <c r="E234" t="s">
        <v>31</v>
      </c>
      <c r="F234" s="1">
        <v>44553</v>
      </c>
      <c r="G234">
        <f>YEAR(dairy_dataset[[#This Row],[Date]])</f>
        <v>2021</v>
      </c>
      <c r="H234" s="1" t="str">
        <f>TEXT(dairy_dataset[[#This Row],[Date]],"MMM")</f>
        <v>Dec</v>
      </c>
      <c r="I2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4" s="2">
        <v>8</v>
      </c>
      <c r="K234" t="s">
        <v>45</v>
      </c>
      <c r="L234" t="s">
        <v>33</v>
      </c>
      <c r="M234">
        <v>201.45</v>
      </c>
      <c r="N234">
        <v>23.66</v>
      </c>
      <c r="O234">
        <v>4766.3069999999998</v>
      </c>
      <c r="P234">
        <v>14</v>
      </c>
      <c r="Q234" t="s">
        <v>38</v>
      </c>
      <c r="R234" s="1">
        <v>44526</v>
      </c>
      <c r="S234" s="1">
        <v>44540</v>
      </c>
      <c r="T234">
        <v>193</v>
      </c>
      <c r="U234">
        <v>19.21</v>
      </c>
      <c r="V234">
        <v>3707.53</v>
      </c>
      <c r="W234" t="s">
        <v>36</v>
      </c>
      <c r="X234" t="s">
        <v>39</v>
      </c>
      <c r="Y234">
        <v>8</v>
      </c>
      <c r="Z234">
        <v>55.15</v>
      </c>
      <c r="AA234">
        <v>171.51</v>
      </c>
    </row>
    <row r="235" spans="1:27" hidden="1" x14ac:dyDescent="0.25">
      <c r="A235" t="s">
        <v>320</v>
      </c>
      <c r="B235" t="s">
        <v>61</v>
      </c>
      <c r="C235">
        <v>528.92999999999995</v>
      </c>
      <c r="D235">
        <v>26</v>
      </c>
      <c r="E235" t="s">
        <v>24</v>
      </c>
      <c r="F235" s="1">
        <v>43485</v>
      </c>
      <c r="G235">
        <f>YEAR(dairy_dataset[[#This Row],[Date]])</f>
        <v>2019</v>
      </c>
      <c r="H235" s="1" t="str">
        <f>TEXT(dairy_dataset[[#This Row],[Date]],"MMM")</f>
        <v>Jan</v>
      </c>
      <c r="I2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5" s="2">
        <v>2</v>
      </c>
      <c r="K235" t="s">
        <v>66</v>
      </c>
      <c r="L235" t="s">
        <v>69</v>
      </c>
      <c r="M235">
        <v>210.36</v>
      </c>
      <c r="N235">
        <v>80.099999999999994</v>
      </c>
      <c r="O235">
        <v>16849.835999999999</v>
      </c>
      <c r="P235">
        <v>38</v>
      </c>
      <c r="Q235" t="s">
        <v>38</v>
      </c>
      <c r="R235" s="1">
        <v>43436</v>
      </c>
      <c r="S235" s="1">
        <v>43474</v>
      </c>
      <c r="T235">
        <v>197</v>
      </c>
      <c r="U235">
        <v>83.02</v>
      </c>
      <c r="V235">
        <v>16354.94</v>
      </c>
      <c r="W235" t="s">
        <v>54</v>
      </c>
      <c r="X235" t="s">
        <v>48</v>
      </c>
      <c r="Y235">
        <v>13</v>
      </c>
      <c r="Z235">
        <v>91.66</v>
      </c>
      <c r="AA235">
        <v>112.36</v>
      </c>
    </row>
    <row r="236" spans="1:27" hidden="1" x14ac:dyDescent="0.25">
      <c r="A236" t="s">
        <v>321</v>
      </c>
      <c r="B236" t="s">
        <v>61</v>
      </c>
      <c r="C236">
        <v>442.73</v>
      </c>
      <c r="D236">
        <v>74</v>
      </c>
      <c r="E236" t="s">
        <v>31</v>
      </c>
      <c r="F236" s="1">
        <v>43929</v>
      </c>
      <c r="G236">
        <f>YEAR(dairy_dataset[[#This Row],[Date]])</f>
        <v>2020</v>
      </c>
      <c r="H236" s="1" t="str">
        <f>TEXT(dairy_dataset[[#This Row],[Date]],"MMM")</f>
        <v>Apr</v>
      </c>
      <c r="I2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6" s="2">
        <v>7</v>
      </c>
      <c r="K236" t="s">
        <v>59</v>
      </c>
      <c r="L236" t="s">
        <v>60</v>
      </c>
      <c r="M236">
        <v>53.88</v>
      </c>
      <c r="N236">
        <v>29.07</v>
      </c>
      <c r="O236">
        <v>1566.2916</v>
      </c>
      <c r="P236">
        <v>16</v>
      </c>
      <c r="Q236" t="s">
        <v>38</v>
      </c>
      <c r="R236" s="1">
        <v>43917</v>
      </c>
      <c r="S236" s="1">
        <v>43933</v>
      </c>
      <c r="T236">
        <v>6</v>
      </c>
      <c r="U236">
        <v>29.66</v>
      </c>
      <c r="V236">
        <v>177.96</v>
      </c>
      <c r="W236" t="s">
        <v>30</v>
      </c>
      <c r="X236" t="s">
        <v>39</v>
      </c>
      <c r="Y236">
        <v>47</v>
      </c>
      <c r="Z236">
        <v>22.96</v>
      </c>
      <c r="AA236">
        <v>63.07</v>
      </c>
    </row>
    <row r="237" spans="1:27" hidden="1" x14ac:dyDescent="0.25">
      <c r="A237" t="s">
        <v>322</v>
      </c>
      <c r="B237" t="s">
        <v>54</v>
      </c>
      <c r="C237">
        <v>922.91</v>
      </c>
      <c r="D237">
        <v>22</v>
      </c>
      <c r="E237" t="s">
        <v>40</v>
      </c>
      <c r="F237" s="1">
        <v>43546</v>
      </c>
      <c r="G237">
        <f>YEAR(dairy_dataset[[#This Row],[Date]])</f>
        <v>2019</v>
      </c>
      <c r="H237" s="1" t="str">
        <f>TEXT(dairy_dataset[[#This Row],[Date]],"MMM")</f>
        <v>Mar</v>
      </c>
      <c r="I2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7" s="2">
        <v>9</v>
      </c>
      <c r="K237" t="s">
        <v>55</v>
      </c>
      <c r="L237" t="s">
        <v>33</v>
      </c>
      <c r="M237">
        <v>4.71</v>
      </c>
      <c r="N237">
        <v>50.15</v>
      </c>
      <c r="O237">
        <v>236.20650000000001</v>
      </c>
      <c r="P237">
        <v>14</v>
      </c>
      <c r="Q237" t="s">
        <v>38</v>
      </c>
      <c r="R237" s="1">
        <v>43538</v>
      </c>
      <c r="S237" s="1">
        <v>43552</v>
      </c>
      <c r="T237">
        <v>2</v>
      </c>
      <c r="U237">
        <v>54.01</v>
      </c>
      <c r="V237">
        <v>108.02</v>
      </c>
      <c r="W237" t="s">
        <v>58</v>
      </c>
      <c r="X237" t="s">
        <v>29</v>
      </c>
      <c r="Y237">
        <v>2</v>
      </c>
      <c r="Z237">
        <v>27.82</v>
      </c>
      <c r="AA237">
        <v>84.36</v>
      </c>
    </row>
    <row r="238" spans="1:27" hidden="1" x14ac:dyDescent="0.25">
      <c r="A238" t="s">
        <v>323</v>
      </c>
      <c r="B238" t="s">
        <v>36</v>
      </c>
      <c r="C238">
        <v>998.55</v>
      </c>
      <c r="D238">
        <v>100</v>
      </c>
      <c r="E238" t="s">
        <v>24</v>
      </c>
      <c r="F238" s="1">
        <v>43644</v>
      </c>
      <c r="G238">
        <f>YEAR(dairy_dataset[[#This Row],[Date]])</f>
        <v>2019</v>
      </c>
      <c r="H238" s="1" t="str">
        <f>TEXT(dairy_dataset[[#This Row],[Date]],"MMM")</f>
        <v>Jun</v>
      </c>
      <c r="I2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8" s="2">
        <v>7</v>
      </c>
      <c r="K238" t="s">
        <v>59</v>
      </c>
      <c r="L238" t="s">
        <v>50</v>
      </c>
      <c r="M238">
        <v>368.47</v>
      </c>
      <c r="N238">
        <v>43.71</v>
      </c>
      <c r="O238">
        <v>16105.823700000001</v>
      </c>
      <c r="P238">
        <v>13</v>
      </c>
      <c r="Q238" t="s">
        <v>38</v>
      </c>
      <c r="R238" s="1">
        <v>43631</v>
      </c>
      <c r="S238" s="1">
        <v>43644</v>
      </c>
      <c r="T238">
        <v>36</v>
      </c>
      <c r="U238">
        <v>40.43</v>
      </c>
      <c r="V238">
        <v>1455.48</v>
      </c>
      <c r="W238" t="s">
        <v>56</v>
      </c>
      <c r="X238" t="s">
        <v>48</v>
      </c>
      <c r="Y238">
        <v>332</v>
      </c>
      <c r="Z238">
        <v>65.83</v>
      </c>
      <c r="AA238">
        <v>114.41</v>
      </c>
    </row>
    <row r="239" spans="1:27" hidden="1" x14ac:dyDescent="0.25">
      <c r="A239" t="s">
        <v>324</v>
      </c>
      <c r="B239" t="s">
        <v>36</v>
      </c>
      <c r="C239">
        <v>655.96</v>
      </c>
      <c r="D239">
        <v>67</v>
      </c>
      <c r="E239" t="s">
        <v>31</v>
      </c>
      <c r="F239" s="1">
        <v>43619</v>
      </c>
      <c r="G239">
        <f>YEAR(dairy_dataset[[#This Row],[Date]])</f>
        <v>2019</v>
      </c>
      <c r="H239" s="1" t="str">
        <f>TEXT(dairy_dataset[[#This Row],[Date]],"MMM")</f>
        <v>Jun</v>
      </c>
      <c r="I2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9" s="2">
        <v>5</v>
      </c>
      <c r="K239" t="s">
        <v>25</v>
      </c>
      <c r="L239" t="s">
        <v>68</v>
      </c>
      <c r="M239">
        <v>475.07</v>
      </c>
      <c r="N239">
        <v>26.14</v>
      </c>
      <c r="O239">
        <v>12418.3298</v>
      </c>
      <c r="P239">
        <v>23</v>
      </c>
      <c r="Q239" t="s">
        <v>27</v>
      </c>
      <c r="R239" s="1">
        <v>43595</v>
      </c>
      <c r="S239" s="1">
        <v>43618</v>
      </c>
      <c r="T239">
        <v>218</v>
      </c>
      <c r="U239">
        <v>28.05</v>
      </c>
      <c r="V239">
        <v>6114.9</v>
      </c>
      <c r="W239" t="s">
        <v>56</v>
      </c>
      <c r="X239" t="s">
        <v>48</v>
      </c>
      <c r="Y239">
        <v>257</v>
      </c>
      <c r="Z239">
        <v>63.98</v>
      </c>
      <c r="AA239">
        <v>115.99</v>
      </c>
    </row>
    <row r="240" spans="1:27" hidden="1" x14ac:dyDescent="0.25">
      <c r="A240" t="s">
        <v>325</v>
      </c>
      <c r="B240" t="s">
        <v>61</v>
      </c>
      <c r="C240">
        <v>319.54000000000002</v>
      </c>
      <c r="D240">
        <v>31</v>
      </c>
      <c r="E240" t="s">
        <v>31</v>
      </c>
      <c r="F240" s="1">
        <v>43836</v>
      </c>
      <c r="G240">
        <f>YEAR(dairy_dataset[[#This Row],[Date]])</f>
        <v>2020</v>
      </c>
      <c r="H240" s="1" t="str">
        <f>TEXT(dairy_dataset[[#This Row],[Date]],"MMM")</f>
        <v>Jan</v>
      </c>
      <c r="I2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0" s="2">
        <v>4</v>
      </c>
      <c r="K240" t="s">
        <v>37</v>
      </c>
      <c r="L240" t="s">
        <v>68</v>
      </c>
      <c r="M240">
        <v>251.73</v>
      </c>
      <c r="N240">
        <v>80.55</v>
      </c>
      <c r="O240">
        <v>20276.851499999997</v>
      </c>
      <c r="P240">
        <v>24</v>
      </c>
      <c r="Q240" t="s">
        <v>38</v>
      </c>
      <c r="R240" s="1">
        <v>43809</v>
      </c>
      <c r="S240" s="1">
        <v>43833</v>
      </c>
      <c r="T240">
        <v>107</v>
      </c>
      <c r="U240">
        <v>76.53</v>
      </c>
      <c r="V240">
        <v>8188.71</v>
      </c>
      <c r="W240" t="s">
        <v>44</v>
      </c>
      <c r="X240" t="s">
        <v>48</v>
      </c>
      <c r="Y240">
        <v>144</v>
      </c>
      <c r="Z240">
        <v>82.68</v>
      </c>
      <c r="AA240">
        <v>176.96</v>
      </c>
    </row>
    <row r="241" spans="1:27" hidden="1" x14ac:dyDescent="0.25">
      <c r="A241" t="s">
        <v>326</v>
      </c>
      <c r="B241" t="s">
        <v>54</v>
      </c>
      <c r="C241">
        <v>170.19</v>
      </c>
      <c r="D241">
        <v>86</v>
      </c>
      <c r="E241" t="s">
        <v>40</v>
      </c>
      <c r="F241" s="1">
        <v>44053</v>
      </c>
      <c r="G241">
        <f>YEAR(dairy_dataset[[#This Row],[Date]])</f>
        <v>2020</v>
      </c>
      <c r="H241" s="1" t="str">
        <f>TEXT(dairy_dataset[[#This Row],[Date]],"MMM")</f>
        <v>Aug</v>
      </c>
      <c r="I2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1" s="2">
        <v>4</v>
      </c>
      <c r="K241" t="s">
        <v>37</v>
      </c>
      <c r="L241" t="s">
        <v>26</v>
      </c>
      <c r="M241">
        <v>836.24</v>
      </c>
      <c r="N241">
        <v>69.41</v>
      </c>
      <c r="O241">
        <v>58043.418399999995</v>
      </c>
      <c r="P241">
        <v>23</v>
      </c>
      <c r="Q241" t="s">
        <v>38</v>
      </c>
      <c r="R241" s="1">
        <v>44008</v>
      </c>
      <c r="S241" s="1">
        <v>44031</v>
      </c>
      <c r="T241">
        <v>127</v>
      </c>
      <c r="U241">
        <v>70.150000000000006</v>
      </c>
      <c r="V241">
        <v>8909.0499999999993</v>
      </c>
      <c r="W241" t="s">
        <v>61</v>
      </c>
      <c r="X241" t="s">
        <v>39</v>
      </c>
      <c r="Y241">
        <v>709</v>
      </c>
      <c r="Z241">
        <v>76.7</v>
      </c>
      <c r="AA241">
        <v>80.23</v>
      </c>
    </row>
    <row r="242" spans="1:27" hidden="1" x14ac:dyDescent="0.25">
      <c r="A242" t="s">
        <v>327</v>
      </c>
      <c r="B242" t="s">
        <v>61</v>
      </c>
      <c r="C242">
        <v>124.25</v>
      </c>
      <c r="D242">
        <v>22</v>
      </c>
      <c r="E242" t="s">
        <v>40</v>
      </c>
      <c r="F242" s="1">
        <v>44598</v>
      </c>
      <c r="G242">
        <f>YEAR(dairy_dataset[[#This Row],[Date]])</f>
        <v>2022</v>
      </c>
      <c r="H242" s="1" t="str">
        <f>TEXT(dairy_dataset[[#This Row],[Date]],"MMM")</f>
        <v>Feb</v>
      </c>
      <c r="I2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2" s="2">
        <v>3</v>
      </c>
      <c r="K242" t="s">
        <v>41</v>
      </c>
      <c r="L242" t="s">
        <v>33</v>
      </c>
      <c r="M242">
        <v>593.95000000000005</v>
      </c>
      <c r="N242">
        <v>57.09</v>
      </c>
      <c r="O242">
        <v>33908.605500000005</v>
      </c>
      <c r="P242">
        <v>69</v>
      </c>
      <c r="Q242" t="s">
        <v>38</v>
      </c>
      <c r="R242" s="1">
        <v>44556</v>
      </c>
      <c r="S242" s="1">
        <v>44625</v>
      </c>
      <c r="T242">
        <v>71</v>
      </c>
      <c r="U242">
        <v>52.51</v>
      </c>
      <c r="V242">
        <v>3728.21</v>
      </c>
      <c r="W242" t="s">
        <v>54</v>
      </c>
      <c r="X242" t="s">
        <v>29</v>
      </c>
      <c r="Y242">
        <v>522</v>
      </c>
      <c r="Z242">
        <v>60.71</v>
      </c>
      <c r="AA242">
        <v>50.52</v>
      </c>
    </row>
    <row r="243" spans="1:27" hidden="1" x14ac:dyDescent="0.25">
      <c r="A243" t="s">
        <v>328</v>
      </c>
      <c r="B243" t="s">
        <v>28</v>
      </c>
      <c r="C243">
        <v>668.45</v>
      </c>
      <c r="D243">
        <v>86</v>
      </c>
      <c r="E243" t="s">
        <v>31</v>
      </c>
      <c r="F243" s="1">
        <v>44236</v>
      </c>
      <c r="G243">
        <f>YEAR(dairy_dataset[[#This Row],[Date]])</f>
        <v>2021</v>
      </c>
      <c r="H243" s="1" t="str">
        <f>TEXT(dairy_dataset[[#This Row],[Date]],"MMM")</f>
        <v>Feb</v>
      </c>
      <c r="I2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3" s="2">
        <v>2</v>
      </c>
      <c r="K243" t="s">
        <v>66</v>
      </c>
      <c r="L243" t="s">
        <v>67</v>
      </c>
      <c r="M243">
        <v>65.849999999999994</v>
      </c>
      <c r="N243">
        <v>54.62</v>
      </c>
      <c r="O243">
        <v>3596.7269999999994</v>
      </c>
      <c r="P243">
        <v>36</v>
      </c>
      <c r="Q243" t="s">
        <v>27</v>
      </c>
      <c r="R243" s="1">
        <v>44220</v>
      </c>
      <c r="S243" s="1">
        <v>44256</v>
      </c>
      <c r="T243">
        <v>13</v>
      </c>
      <c r="U243">
        <v>52.51</v>
      </c>
      <c r="V243">
        <v>682.63</v>
      </c>
      <c r="W243" t="s">
        <v>36</v>
      </c>
      <c r="X243" t="s">
        <v>48</v>
      </c>
      <c r="Y243">
        <v>52</v>
      </c>
      <c r="Z243">
        <v>50.7</v>
      </c>
      <c r="AA243">
        <v>30.87</v>
      </c>
    </row>
    <row r="244" spans="1:27" hidden="1" x14ac:dyDescent="0.25">
      <c r="A244" t="s">
        <v>329</v>
      </c>
      <c r="B244" t="s">
        <v>47</v>
      </c>
      <c r="C244">
        <v>895.34</v>
      </c>
      <c r="D244">
        <v>51</v>
      </c>
      <c r="E244" t="s">
        <v>24</v>
      </c>
      <c r="F244" s="1">
        <v>44224</v>
      </c>
      <c r="G244">
        <f>YEAR(dairy_dataset[[#This Row],[Date]])</f>
        <v>2021</v>
      </c>
      <c r="H244" s="1" t="str">
        <f>TEXT(dairy_dataset[[#This Row],[Date]],"MMM")</f>
        <v>Jan</v>
      </c>
      <c r="I2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4" s="2">
        <v>8</v>
      </c>
      <c r="K244" t="s">
        <v>45</v>
      </c>
      <c r="L244" t="s">
        <v>33</v>
      </c>
      <c r="M244">
        <v>868.06</v>
      </c>
      <c r="N244">
        <v>68.400000000000006</v>
      </c>
      <c r="O244">
        <v>59375.304000000004</v>
      </c>
      <c r="P244">
        <v>14</v>
      </c>
      <c r="Q244" t="s">
        <v>38</v>
      </c>
      <c r="R244" s="1">
        <v>44169</v>
      </c>
      <c r="S244" s="1">
        <v>44183</v>
      </c>
      <c r="T244">
        <v>494</v>
      </c>
      <c r="U244">
        <v>70.12</v>
      </c>
      <c r="V244">
        <v>34639.279999999999</v>
      </c>
      <c r="W244" t="s">
        <v>47</v>
      </c>
      <c r="X244" t="s">
        <v>48</v>
      </c>
      <c r="Y244">
        <v>374</v>
      </c>
      <c r="Z244">
        <v>77.61</v>
      </c>
      <c r="AA244">
        <v>79.239999999999995</v>
      </c>
    </row>
    <row r="245" spans="1:27" hidden="1" x14ac:dyDescent="0.25">
      <c r="A245" t="s">
        <v>330</v>
      </c>
      <c r="B245" t="s">
        <v>28</v>
      </c>
      <c r="C245">
        <v>731.29</v>
      </c>
      <c r="D245">
        <v>20</v>
      </c>
      <c r="E245" t="s">
        <v>40</v>
      </c>
      <c r="F245" s="1">
        <v>43522</v>
      </c>
      <c r="G245">
        <f>YEAR(dairy_dataset[[#This Row],[Date]])</f>
        <v>2019</v>
      </c>
      <c r="H245" s="1" t="str">
        <f>TEXT(dairy_dataset[[#This Row],[Date]],"MMM")</f>
        <v>Feb</v>
      </c>
      <c r="I2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5" s="2">
        <v>7</v>
      </c>
      <c r="K245" t="s">
        <v>59</v>
      </c>
      <c r="L245" t="s">
        <v>46</v>
      </c>
      <c r="M245">
        <v>59.17</v>
      </c>
      <c r="N245">
        <v>68.23</v>
      </c>
      <c r="O245">
        <v>4037.1691000000005</v>
      </c>
      <c r="P245">
        <v>14</v>
      </c>
      <c r="Q245" t="s">
        <v>38</v>
      </c>
      <c r="R245" s="1">
        <v>43467</v>
      </c>
      <c r="S245" s="1">
        <v>43481</v>
      </c>
      <c r="T245">
        <v>45</v>
      </c>
      <c r="U245">
        <v>71.739999999999995</v>
      </c>
      <c r="V245">
        <v>3228.3</v>
      </c>
      <c r="W245" t="s">
        <v>43</v>
      </c>
      <c r="X245" t="s">
        <v>29</v>
      </c>
      <c r="Y245">
        <v>14</v>
      </c>
      <c r="Z245">
        <v>28.94</v>
      </c>
      <c r="AA245">
        <v>168.87</v>
      </c>
    </row>
    <row r="246" spans="1:27" hidden="1" x14ac:dyDescent="0.25">
      <c r="A246" t="s">
        <v>331</v>
      </c>
      <c r="B246" t="s">
        <v>36</v>
      </c>
      <c r="C246">
        <v>853.05</v>
      </c>
      <c r="D246">
        <v>11</v>
      </c>
      <c r="E246" t="s">
        <v>40</v>
      </c>
      <c r="F246" s="1">
        <v>43681</v>
      </c>
      <c r="G246">
        <f>YEAR(dairy_dataset[[#This Row],[Date]])</f>
        <v>2019</v>
      </c>
      <c r="H246" s="1" t="str">
        <f>TEXT(dairy_dataset[[#This Row],[Date]],"MMM")</f>
        <v>Aug</v>
      </c>
      <c r="I2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6" s="2">
        <v>10</v>
      </c>
      <c r="K246" t="s">
        <v>64</v>
      </c>
      <c r="L246" t="s">
        <v>60</v>
      </c>
      <c r="M246">
        <v>888.11</v>
      </c>
      <c r="N246">
        <v>71.540000000000006</v>
      </c>
      <c r="O246">
        <v>63535.389400000007</v>
      </c>
      <c r="P246">
        <v>138</v>
      </c>
      <c r="Q246" t="s">
        <v>65</v>
      </c>
      <c r="R246" s="1">
        <v>43669</v>
      </c>
      <c r="S246" s="1">
        <v>43807</v>
      </c>
      <c r="T246">
        <v>353</v>
      </c>
      <c r="U246">
        <v>68.14</v>
      </c>
      <c r="V246">
        <v>24053.42</v>
      </c>
      <c r="W246" t="s">
        <v>35</v>
      </c>
      <c r="X246" t="s">
        <v>29</v>
      </c>
      <c r="Y246">
        <v>535</v>
      </c>
      <c r="Z246">
        <v>37.75</v>
      </c>
      <c r="AA246">
        <v>147.07</v>
      </c>
    </row>
    <row r="247" spans="1:27" hidden="1" x14ac:dyDescent="0.25">
      <c r="A247" t="s">
        <v>332</v>
      </c>
      <c r="B247" t="s">
        <v>52</v>
      </c>
      <c r="C247">
        <v>285.99</v>
      </c>
      <c r="D247">
        <v>28</v>
      </c>
      <c r="E247" t="s">
        <v>24</v>
      </c>
      <c r="F247" s="1">
        <v>44667</v>
      </c>
      <c r="G247">
        <f>YEAR(dairy_dataset[[#This Row],[Date]])</f>
        <v>2022</v>
      </c>
      <c r="H247" s="1" t="str">
        <f>TEXT(dairy_dataset[[#This Row],[Date]],"MMM")</f>
        <v>Apr</v>
      </c>
      <c r="I2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7" s="2">
        <v>4</v>
      </c>
      <c r="K247" t="s">
        <v>37</v>
      </c>
      <c r="L247" t="s">
        <v>33</v>
      </c>
      <c r="M247">
        <v>148.85</v>
      </c>
      <c r="N247">
        <v>32.46</v>
      </c>
      <c r="O247">
        <v>4831.6710000000003</v>
      </c>
      <c r="P247">
        <v>28</v>
      </c>
      <c r="Q247" t="s">
        <v>27</v>
      </c>
      <c r="R247" s="1">
        <v>44663</v>
      </c>
      <c r="S247" s="1">
        <v>44691</v>
      </c>
      <c r="T247">
        <v>138</v>
      </c>
      <c r="U247">
        <v>33.61</v>
      </c>
      <c r="V247">
        <v>4638.18</v>
      </c>
      <c r="W247" t="s">
        <v>30</v>
      </c>
      <c r="X247" t="s">
        <v>29</v>
      </c>
      <c r="Y247">
        <v>10</v>
      </c>
      <c r="Z247">
        <v>16.41</v>
      </c>
      <c r="AA247">
        <v>62.4</v>
      </c>
    </row>
    <row r="248" spans="1:27" hidden="1" x14ac:dyDescent="0.25">
      <c r="A248" t="s">
        <v>333</v>
      </c>
      <c r="B248" t="s">
        <v>44</v>
      </c>
      <c r="C248">
        <v>623.17999999999995</v>
      </c>
      <c r="D248">
        <v>71</v>
      </c>
      <c r="E248" t="s">
        <v>24</v>
      </c>
      <c r="F248" s="1">
        <v>43946</v>
      </c>
      <c r="G248">
        <f>YEAR(dairy_dataset[[#This Row],[Date]])</f>
        <v>2020</v>
      </c>
      <c r="H248" s="1" t="str">
        <f>TEXT(dairy_dataset[[#This Row],[Date]],"MMM")</f>
        <v>Apr</v>
      </c>
      <c r="I2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8" s="2">
        <v>7</v>
      </c>
      <c r="K248" t="s">
        <v>59</v>
      </c>
      <c r="L248" t="s">
        <v>33</v>
      </c>
      <c r="M248">
        <v>698.34</v>
      </c>
      <c r="N248">
        <v>72.75</v>
      </c>
      <c r="O248">
        <v>50804.235000000001</v>
      </c>
      <c r="P248">
        <v>15</v>
      </c>
      <c r="Q248" t="s">
        <v>38</v>
      </c>
      <c r="R248" s="1">
        <v>43928</v>
      </c>
      <c r="S248" s="1">
        <v>43943</v>
      </c>
      <c r="T248">
        <v>488</v>
      </c>
      <c r="U248">
        <v>72.56</v>
      </c>
      <c r="V248">
        <v>35409.279999999999</v>
      </c>
      <c r="W248" t="s">
        <v>44</v>
      </c>
      <c r="X248" t="s">
        <v>48</v>
      </c>
      <c r="Y248">
        <v>210</v>
      </c>
      <c r="Z248">
        <v>21.16</v>
      </c>
      <c r="AA248">
        <v>140.38</v>
      </c>
    </row>
    <row r="249" spans="1:27" hidden="1" x14ac:dyDescent="0.25">
      <c r="A249" t="s">
        <v>334</v>
      </c>
      <c r="B249" t="s">
        <v>51</v>
      </c>
      <c r="C249">
        <v>790.8</v>
      </c>
      <c r="D249">
        <v>78</v>
      </c>
      <c r="E249" t="s">
        <v>31</v>
      </c>
      <c r="F249" s="1">
        <v>44063</v>
      </c>
      <c r="G249">
        <f>YEAR(dairy_dataset[[#This Row],[Date]])</f>
        <v>2020</v>
      </c>
      <c r="H249" s="1" t="str">
        <f>TEXT(dairy_dataset[[#This Row],[Date]],"MMM")</f>
        <v>Aug</v>
      </c>
      <c r="I2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9" s="2">
        <v>8</v>
      </c>
      <c r="K249" t="s">
        <v>45</v>
      </c>
      <c r="L249" t="s">
        <v>46</v>
      </c>
      <c r="M249">
        <v>839.68</v>
      </c>
      <c r="N249">
        <v>36.590000000000003</v>
      </c>
      <c r="O249">
        <v>30723.891200000002</v>
      </c>
      <c r="P249">
        <v>11</v>
      </c>
      <c r="Q249" t="s">
        <v>38</v>
      </c>
      <c r="R249" s="1">
        <v>44039</v>
      </c>
      <c r="S249" s="1">
        <v>44050</v>
      </c>
      <c r="T249">
        <v>301</v>
      </c>
      <c r="U249">
        <v>40.619999999999997</v>
      </c>
      <c r="V249">
        <v>12226.62</v>
      </c>
      <c r="W249" t="s">
        <v>54</v>
      </c>
      <c r="X249" t="s">
        <v>39</v>
      </c>
      <c r="Y249">
        <v>538</v>
      </c>
      <c r="Z249">
        <v>32.630000000000003</v>
      </c>
      <c r="AA249">
        <v>134.41</v>
      </c>
    </row>
    <row r="250" spans="1:27" hidden="1" x14ac:dyDescent="0.25">
      <c r="A250" t="s">
        <v>335</v>
      </c>
      <c r="B250" t="s">
        <v>52</v>
      </c>
      <c r="C250">
        <v>268.3</v>
      </c>
      <c r="D250">
        <v>86</v>
      </c>
      <c r="E250" t="s">
        <v>31</v>
      </c>
      <c r="F250" s="1">
        <v>43537</v>
      </c>
      <c r="G250">
        <f>YEAR(dairy_dataset[[#This Row],[Date]])</f>
        <v>2019</v>
      </c>
      <c r="H250" s="1" t="str">
        <f>TEXT(dairy_dataset[[#This Row],[Date]],"MMM")</f>
        <v>Mar</v>
      </c>
      <c r="I2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0" s="2">
        <v>10</v>
      </c>
      <c r="K250" t="s">
        <v>64</v>
      </c>
      <c r="L250" t="s">
        <v>60</v>
      </c>
      <c r="M250">
        <v>615.80999999999995</v>
      </c>
      <c r="N250">
        <v>17.43</v>
      </c>
      <c r="O250">
        <v>10733.568299999999</v>
      </c>
      <c r="P250">
        <v>143</v>
      </c>
      <c r="Q250" t="s">
        <v>65</v>
      </c>
      <c r="R250" s="1">
        <v>43530</v>
      </c>
      <c r="S250" s="1">
        <v>43673</v>
      </c>
      <c r="T250">
        <v>322</v>
      </c>
      <c r="U250">
        <v>14.47</v>
      </c>
      <c r="V250">
        <v>4659.34</v>
      </c>
      <c r="W250" t="s">
        <v>36</v>
      </c>
      <c r="X250" t="s">
        <v>29</v>
      </c>
      <c r="Y250">
        <v>293</v>
      </c>
      <c r="Z250">
        <v>48.72</v>
      </c>
      <c r="AA250">
        <v>43.71</v>
      </c>
    </row>
    <row r="251" spans="1:27" hidden="1" x14ac:dyDescent="0.25">
      <c r="A251" t="s">
        <v>336</v>
      </c>
      <c r="B251" t="s">
        <v>30</v>
      </c>
      <c r="C251">
        <v>326.54000000000002</v>
      </c>
      <c r="D251">
        <v>48</v>
      </c>
      <c r="E251" t="s">
        <v>31</v>
      </c>
      <c r="F251" s="1">
        <v>44264</v>
      </c>
      <c r="G251">
        <f>YEAR(dairy_dataset[[#This Row],[Date]])</f>
        <v>2021</v>
      </c>
      <c r="H251" s="1" t="str">
        <f>TEXT(dairy_dataset[[#This Row],[Date]],"MMM")</f>
        <v>Mar</v>
      </c>
      <c r="I2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1" s="2">
        <v>3</v>
      </c>
      <c r="K251" t="s">
        <v>41</v>
      </c>
      <c r="L251" t="s">
        <v>33</v>
      </c>
      <c r="M251">
        <v>338.79</v>
      </c>
      <c r="N251">
        <v>84.66</v>
      </c>
      <c r="O251">
        <v>28681.9614</v>
      </c>
      <c r="P251">
        <v>55</v>
      </c>
      <c r="Q251" t="s">
        <v>27</v>
      </c>
      <c r="R251" s="1">
        <v>44225</v>
      </c>
      <c r="S251" s="1">
        <v>44280</v>
      </c>
      <c r="T251">
        <v>32</v>
      </c>
      <c r="U251">
        <v>83.14</v>
      </c>
      <c r="V251">
        <v>2660.48</v>
      </c>
      <c r="W251" t="s">
        <v>61</v>
      </c>
      <c r="X251" t="s">
        <v>39</v>
      </c>
      <c r="Y251">
        <v>306</v>
      </c>
      <c r="Z251">
        <v>61.48</v>
      </c>
      <c r="AA251">
        <v>99.28</v>
      </c>
    </row>
    <row r="252" spans="1:27" hidden="1" x14ac:dyDescent="0.25">
      <c r="A252" t="s">
        <v>337</v>
      </c>
      <c r="B252" t="s">
        <v>61</v>
      </c>
      <c r="C252">
        <v>75.81</v>
      </c>
      <c r="D252">
        <v>21</v>
      </c>
      <c r="E252" t="s">
        <v>40</v>
      </c>
      <c r="F252" s="1">
        <v>44908</v>
      </c>
      <c r="G252">
        <f>YEAR(dairy_dataset[[#This Row],[Date]])</f>
        <v>2022</v>
      </c>
      <c r="H252" s="1" t="str">
        <f>TEXT(dairy_dataset[[#This Row],[Date]],"MMM")</f>
        <v>Dec</v>
      </c>
      <c r="I2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2" s="2">
        <v>3</v>
      </c>
      <c r="K252" t="s">
        <v>41</v>
      </c>
      <c r="L252" t="s">
        <v>62</v>
      </c>
      <c r="M252">
        <v>100.26</v>
      </c>
      <c r="N252">
        <v>14.47</v>
      </c>
      <c r="O252">
        <v>1450.7622000000001</v>
      </c>
      <c r="P252">
        <v>88</v>
      </c>
      <c r="Q252" t="s">
        <v>38</v>
      </c>
      <c r="R252" s="1">
        <v>44898</v>
      </c>
      <c r="S252" s="1">
        <v>44986</v>
      </c>
      <c r="T252">
        <v>8</v>
      </c>
      <c r="U252">
        <v>9.9600000000000009</v>
      </c>
      <c r="V252">
        <v>79.680000000000007</v>
      </c>
      <c r="W252" t="s">
        <v>23</v>
      </c>
      <c r="X252" t="s">
        <v>48</v>
      </c>
      <c r="Y252">
        <v>92</v>
      </c>
      <c r="Z252">
        <v>83.87</v>
      </c>
      <c r="AA252">
        <v>25.47</v>
      </c>
    </row>
    <row r="253" spans="1:27" hidden="1" x14ac:dyDescent="0.25">
      <c r="A253" t="s">
        <v>338</v>
      </c>
      <c r="B253" t="s">
        <v>54</v>
      </c>
      <c r="C253">
        <v>32.9</v>
      </c>
      <c r="D253">
        <v>48</v>
      </c>
      <c r="E253" t="s">
        <v>24</v>
      </c>
      <c r="F253" s="1">
        <v>44479</v>
      </c>
      <c r="G253">
        <f>YEAR(dairy_dataset[[#This Row],[Date]])</f>
        <v>2021</v>
      </c>
      <c r="H253" s="1" t="str">
        <f>TEXT(dairy_dataset[[#This Row],[Date]],"MMM")</f>
        <v>Oct</v>
      </c>
      <c r="I2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3" s="2">
        <v>10</v>
      </c>
      <c r="K253" t="s">
        <v>64</v>
      </c>
      <c r="L253" t="s">
        <v>60</v>
      </c>
      <c r="M253">
        <v>742.3</v>
      </c>
      <c r="N253">
        <v>83.62</v>
      </c>
      <c r="O253">
        <v>62071.125999999997</v>
      </c>
      <c r="P253">
        <v>104</v>
      </c>
      <c r="Q253" t="s">
        <v>65</v>
      </c>
      <c r="R253" s="1">
        <v>44449</v>
      </c>
      <c r="S253" s="1">
        <v>44553</v>
      </c>
      <c r="T253">
        <v>57</v>
      </c>
      <c r="U253">
        <v>85.71</v>
      </c>
      <c r="V253">
        <v>4885.47</v>
      </c>
      <c r="W253" t="s">
        <v>54</v>
      </c>
      <c r="X253" t="s">
        <v>29</v>
      </c>
      <c r="Y253">
        <v>685</v>
      </c>
      <c r="Z253">
        <v>85.25</v>
      </c>
      <c r="AA253">
        <v>95.18</v>
      </c>
    </row>
    <row r="254" spans="1:27" hidden="1" x14ac:dyDescent="0.25">
      <c r="A254" t="s">
        <v>339</v>
      </c>
      <c r="B254" t="s">
        <v>57</v>
      </c>
      <c r="C254">
        <v>150.44</v>
      </c>
      <c r="D254">
        <v>88</v>
      </c>
      <c r="E254" t="s">
        <v>40</v>
      </c>
      <c r="F254" s="1">
        <v>43573</v>
      </c>
      <c r="G254">
        <f>YEAR(dairy_dataset[[#This Row],[Date]])</f>
        <v>2019</v>
      </c>
      <c r="H254" s="1" t="str">
        <f>TEXT(dairy_dataset[[#This Row],[Date]],"MMM")</f>
        <v>Apr</v>
      </c>
      <c r="I2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4" s="2">
        <v>8</v>
      </c>
      <c r="K254" t="s">
        <v>45</v>
      </c>
      <c r="L254" t="s">
        <v>46</v>
      </c>
      <c r="M254">
        <v>642.65</v>
      </c>
      <c r="N254">
        <v>93.66</v>
      </c>
      <c r="O254">
        <v>60190.598999999995</v>
      </c>
      <c r="P254">
        <v>12</v>
      </c>
      <c r="Q254" t="s">
        <v>38</v>
      </c>
      <c r="R254" s="1">
        <v>43560</v>
      </c>
      <c r="S254" s="1">
        <v>43572</v>
      </c>
      <c r="T254">
        <v>518</v>
      </c>
      <c r="U254">
        <v>91.36</v>
      </c>
      <c r="V254">
        <v>47324.480000000003</v>
      </c>
      <c r="W254" t="s">
        <v>54</v>
      </c>
      <c r="X254" t="s">
        <v>29</v>
      </c>
      <c r="Y254">
        <v>124</v>
      </c>
      <c r="Z254">
        <v>98.01</v>
      </c>
      <c r="AA254">
        <v>115.41</v>
      </c>
    </row>
    <row r="255" spans="1:27" hidden="1" x14ac:dyDescent="0.25">
      <c r="A255" t="s">
        <v>340</v>
      </c>
      <c r="B255" t="s">
        <v>23</v>
      </c>
      <c r="C255">
        <v>636.01</v>
      </c>
      <c r="D255">
        <v>44</v>
      </c>
      <c r="E255" t="s">
        <v>31</v>
      </c>
      <c r="F255" s="1">
        <v>44463</v>
      </c>
      <c r="G255">
        <f>YEAR(dairy_dataset[[#This Row],[Date]])</f>
        <v>2021</v>
      </c>
      <c r="H255" s="1" t="str">
        <f>TEXT(dairy_dataset[[#This Row],[Date]],"MMM")</f>
        <v>Sep</v>
      </c>
      <c r="I2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5" s="2">
        <v>6</v>
      </c>
      <c r="K255" t="s">
        <v>49</v>
      </c>
      <c r="L255" t="s">
        <v>60</v>
      </c>
      <c r="M255">
        <v>845.79</v>
      </c>
      <c r="N255">
        <v>38.340000000000003</v>
      </c>
      <c r="O255">
        <v>32427.588600000003</v>
      </c>
      <c r="P255">
        <v>6</v>
      </c>
      <c r="Q255" t="s">
        <v>38</v>
      </c>
      <c r="R255" s="1">
        <v>44435</v>
      </c>
      <c r="S255" s="1">
        <v>44441</v>
      </c>
      <c r="T255">
        <v>708</v>
      </c>
      <c r="U255">
        <v>41.03</v>
      </c>
      <c r="V255">
        <v>29049.24</v>
      </c>
      <c r="W255" t="s">
        <v>57</v>
      </c>
      <c r="X255" t="s">
        <v>39</v>
      </c>
      <c r="Y255">
        <v>137</v>
      </c>
      <c r="Z255">
        <v>51.22</v>
      </c>
      <c r="AA255">
        <v>49.88</v>
      </c>
    </row>
    <row r="256" spans="1:27" hidden="1" x14ac:dyDescent="0.25">
      <c r="A256" t="s">
        <v>341</v>
      </c>
      <c r="B256" t="s">
        <v>52</v>
      </c>
      <c r="C256">
        <v>109.65</v>
      </c>
      <c r="D256">
        <v>10</v>
      </c>
      <c r="E256" t="s">
        <v>24</v>
      </c>
      <c r="F256" s="1">
        <v>44580</v>
      </c>
      <c r="G256">
        <f>YEAR(dairy_dataset[[#This Row],[Date]])</f>
        <v>2022</v>
      </c>
      <c r="H256" s="1" t="str">
        <f>TEXT(dairy_dataset[[#This Row],[Date]],"MMM")</f>
        <v>Jan</v>
      </c>
      <c r="I2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6" s="2">
        <v>2</v>
      </c>
      <c r="K256" t="s">
        <v>66</v>
      </c>
      <c r="L256" t="s">
        <v>46</v>
      </c>
      <c r="M256">
        <v>522.76</v>
      </c>
      <c r="N256">
        <v>85.78</v>
      </c>
      <c r="O256">
        <v>44842.352800000001</v>
      </c>
      <c r="P256">
        <v>26</v>
      </c>
      <c r="Q256" t="s">
        <v>38</v>
      </c>
      <c r="R256" s="1">
        <v>44545</v>
      </c>
      <c r="S256" s="1">
        <v>44571</v>
      </c>
      <c r="T256">
        <v>424</v>
      </c>
      <c r="U256">
        <v>81.709999999999994</v>
      </c>
      <c r="V256">
        <v>34645.040000000001</v>
      </c>
      <c r="W256" t="s">
        <v>44</v>
      </c>
      <c r="X256" t="s">
        <v>29</v>
      </c>
      <c r="Y256">
        <v>98</v>
      </c>
      <c r="Z256">
        <v>74.489999999999995</v>
      </c>
      <c r="AA256">
        <v>75.63</v>
      </c>
    </row>
    <row r="257" spans="1:27" hidden="1" x14ac:dyDescent="0.25">
      <c r="A257" t="s">
        <v>342</v>
      </c>
      <c r="B257" t="s">
        <v>58</v>
      </c>
      <c r="C257">
        <v>220.42</v>
      </c>
      <c r="D257">
        <v>36</v>
      </c>
      <c r="E257" t="s">
        <v>31</v>
      </c>
      <c r="F257" s="1">
        <v>44279</v>
      </c>
      <c r="G257">
        <f>YEAR(dairy_dataset[[#This Row],[Date]])</f>
        <v>2021</v>
      </c>
      <c r="H257" s="1" t="str">
        <f>TEXT(dairy_dataset[[#This Row],[Date]],"MMM")</f>
        <v>Mar</v>
      </c>
      <c r="I2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7" s="2">
        <v>7</v>
      </c>
      <c r="K257" t="s">
        <v>59</v>
      </c>
      <c r="L257" t="s">
        <v>46</v>
      </c>
      <c r="M257">
        <v>450.59</v>
      </c>
      <c r="N257">
        <v>47.43</v>
      </c>
      <c r="O257">
        <v>21371.483699999997</v>
      </c>
      <c r="P257">
        <v>15</v>
      </c>
      <c r="Q257" t="s">
        <v>38</v>
      </c>
      <c r="R257" s="1">
        <v>44263</v>
      </c>
      <c r="S257" s="1">
        <v>44278</v>
      </c>
      <c r="T257">
        <v>8</v>
      </c>
      <c r="U257">
        <v>44.5</v>
      </c>
      <c r="V257">
        <v>356</v>
      </c>
      <c r="W257" t="s">
        <v>43</v>
      </c>
      <c r="X257" t="s">
        <v>29</v>
      </c>
      <c r="Y257">
        <v>442</v>
      </c>
      <c r="Z257">
        <v>85.03</v>
      </c>
      <c r="AA257">
        <v>171.29</v>
      </c>
    </row>
    <row r="258" spans="1:27" hidden="1" x14ac:dyDescent="0.25">
      <c r="A258" t="s">
        <v>343</v>
      </c>
      <c r="B258" t="s">
        <v>23</v>
      </c>
      <c r="C258">
        <v>499.65</v>
      </c>
      <c r="D258">
        <v>22</v>
      </c>
      <c r="E258" t="s">
        <v>24</v>
      </c>
      <c r="F258" s="1">
        <v>44118</v>
      </c>
      <c r="G258">
        <f>YEAR(dairy_dataset[[#This Row],[Date]])</f>
        <v>2020</v>
      </c>
      <c r="H258" s="1" t="str">
        <f>TEXT(dairy_dataset[[#This Row],[Date]],"MMM")</f>
        <v>Oct</v>
      </c>
      <c r="I2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8" s="2">
        <v>6</v>
      </c>
      <c r="K258" t="s">
        <v>49</v>
      </c>
      <c r="L258" t="s">
        <v>33</v>
      </c>
      <c r="M258">
        <v>695.02</v>
      </c>
      <c r="N258">
        <v>49.56</v>
      </c>
      <c r="O258">
        <v>34445.191200000001</v>
      </c>
      <c r="P258">
        <v>7</v>
      </c>
      <c r="Q258" t="s">
        <v>38</v>
      </c>
      <c r="R258" s="1">
        <v>44103</v>
      </c>
      <c r="S258" s="1">
        <v>44110</v>
      </c>
      <c r="T258">
        <v>285</v>
      </c>
      <c r="U258">
        <v>45.74</v>
      </c>
      <c r="V258">
        <v>13035.9</v>
      </c>
      <c r="W258" t="s">
        <v>35</v>
      </c>
      <c r="X258" t="s">
        <v>48</v>
      </c>
      <c r="Y258">
        <v>410</v>
      </c>
      <c r="Z258">
        <v>63.89</v>
      </c>
      <c r="AA258">
        <v>107.11</v>
      </c>
    </row>
    <row r="259" spans="1:27" hidden="1" x14ac:dyDescent="0.25">
      <c r="A259" t="s">
        <v>344</v>
      </c>
      <c r="B259" t="s">
        <v>36</v>
      </c>
      <c r="C259">
        <v>963.9</v>
      </c>
      <c r="D259">
        <v>57</v>
      </c>
      <c r="E259" t="s">
        <v>40</v>
      </c>
      <c r="F259" s="1">
        <v>43509</v>
      </c>
      <c r="G259">
        <f>YEAR(dairy_dataset[[#This Row],[Date]])</f>
        <v>2019</v>
      </c>
      <c r="H259" s="1" t="str">
        <f>TEXT(dairy_dataset[[#This Row],[Date]],"MMM")</f>
        <v>Feb</v>
      </c>
      <c r="I2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9" s="2">
        <v>6</v>
      </c>
      <c r="K259" t="s">
        <v>49</v>
      </c>
      <c r="L259" t="s">
        <v>60</v>
      </c>
      <c r="M259">
        <v>775.56</v>
      </c>
      <c r="N259">
        <v>91.21</v>
      </c>
      <c r="O259">
        <v>70738.82759999999</v>
      </c>
      <c r="P259">
        <v>6</v>
      </c>
      <c r="Q259" t="s">
        <v>38</v>
      </c>
      <c r="R259" s="1">
        <v>43505</v>
      </c>
      <c r="S259" s="1">
        <v>43511</v>
      </c>
      <c r="T259">
        <v>287</v>
      </c>
      <c r="U259">
        <v>94.56</v>
      </c>
      <c r="V259">
        <v>27138.720000000001</v>
      </c>
      <c r="W259" t="s">
        <v>54</v>
      </c>
      <c r="X259" t="s">
        <v>48</v>
      </c>
      <c r="Y259">
        <v>488</v>
      </c>
      <c r="Z259">
        <v>19.559999999999999</v>
      </c>
      <c r="AA259">
        <v>96.94</v>
      </c>
    </row>
    <row r="260" spans="1:27" hidden="1" x14ac:dyDescent="0.25">
      <c r="A260" t="s">
        <v>345</v>
      </c>
      <c r="B260" t="s">
        <v>28</v>
      </c>
      <c r="C260">
        <v>123.53</v>
      </c>
      <c r="D260">
        <v>37</v>
      </c>
      <c r="E260" t="s">
        <v>24</v>
      </c>
      <c r="F260" s="1">
        <v>44919</v>
      </c>
      <c r="G260">
        <f>YEAR(dairy_dataset[[#This Row],[Date]])</f>
        <v>2022</v>
      </c>
      <c r="H260" s="1" t="str">
        <f>TEXT(dairy_dataset[[#This Row],[Date]],"MMM")</f>
        <v>Dec</v>
      </c>
      <c r="I2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0" s="2">
        <v>2</v>
      </c>
      <c r="K260" t="s">
        <v>66</v>
      </c>
      <c r="L260" t="s">
        <v>67</v>
      </c>
      <c r="M260">
        <v>412.57</v>
      </c>
      <c r="N260">
        <v>25.11</v>
      </c>
      <c r="O260">
        <v>10359.6327</v>
      </c>
      <c r="P260">
        <v>29</v>
      </c>
      <c r="Q260" t="s">
        <v>27</v>
      </c>
      <c r="R260" s="1">
        <v>44917</v>
      </c>
      <c r="S260" s="1">
        <v>44946</v>
      </c>
      <c r="T260">
        <v>304</v>
      </c>
      <c r="U260">
        <v>27.85</v>
      </c>
      <c r="V260">
        <v>8466.4</v>
      </c>
      <c r="W260" t="s">
        <v>30</v>
      </c>
      <c r="X260" t="s">
        <v>48</v>
      </c>
      <c r="Y260">
        <v>108</v>
      </c>
      <c r="Z260">
        <v>63.17</v>
      </c>
      <c r="AA260">
        <v>147.5</v>
      </c>
    </row>
    <row r="261" spans="1:27" hidden="1" x14ac:dyDescent="0.25">
      <c r="A261" t="s">
        <v>346</v>
      </c>
      <c r="B261" t="s">
        <v>58</v>
      </c>
      <c r="C261">
        <v>696.91</v>
      </c>
      <c r="D261">
        <v>34</v>
      </c>
      <c r="E261" t="s">
        <v>24</v>
      </c>
      <c r="F261" s="1">
        <v>44461</v>
      </c>
      <c r="G261">
        <f>YEAR(dairy_dataset[[#This Row],[Date]])</f>
        <v>2021</v>
      </c>
      <c r="H261" s="1" t="str">
        <f>TEXT(dairy_dataset[[#This Row],[Date]],"MMM")</f>
        <v>Sep</v>
      </c>
      <c r="I2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1" s="2">
        <v>5</v>
      </c>
      <c r="K261" t="s">
        <v>25</v>
      </c>
      <c r="L261" t="s">
        <v>46</v>
      </c>
      <c r="M261">
        <v>27.64</v>
      </c>
      <c r="N261">
        <v>27.1</v>
      </c>
      <c r="O261">
        <v>749.0440000000001</v>
      </c>
      <c r="P261">
        <v>21</v>
      </c>
      <c r="Q261" t="s">
        <v>27</v>
      </c>
      <c r="R261" s="1">
        <v>44407</v>
      </c>
      <c r="S261" s="1">
        <v>44428</v>
      </c>
      <c r="T261">
        <v>21</v>
      </c>
      <c r="U261">
        <v>28.69</v>
      </c>
      <c r="V261">
        <v>602.49</v>
      </c>
      <c r="W261" t="s">
        <v>61</v>
      </c>
      <c r="X261" t="s">
        <v>29</v>
      </c>
      <c r="Y261">
        <v>6</v>
      </c>
      <c r="Z261">
        <v>61.62</v>
      </c>
      <c r="AA261">
        <v>105.64</v>
      </c>
    </row>
    <row r="262" spans="1:27" hidden="1" x14ac:dyDescent="0.25">
      <c r="A262" t="s">
        <v>347</v>
      </c>
      <c r="B262" t="s">
        <v>58</v>
      </c>
      <c r="C262">
        <v>649.74</v>
      </c>
      <c r="D262">
        <v>77</v>
      </c>
      <c r="E262" t="s">
        <v>40</v>
      </c>
      <c r="F262" s="1">
        <v>43866</v>
      </c>
      <c r="G262">
        <f>YEAR(dairy_dataset[[#This Row],[Date]])</f>
        <v>2020</v>
      </c>
      <c r="H262" s="1" t="str">
        <f>TEXT(dairy_dataset[[#This Row],[Date]],"MMM")</f>
        <v>Feb</v>
      </c>
      <c r="I2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2" s="2">
        <v>8</v>
      </c>
      <c r="K262" t="s">
        <v>45</v>
      </c>
      <c r="L262" t="s">
        <v>50</v>
      </c>
      <c r="M262">
        <v>87.89</v>
      </c>
      <c r="N262">
        <v>92</v>
      </c>
      <c r="O262">
        <v>8085.88</v>
      </c>
      <c r="P262">
        <v>7</v>
      </c>
      <c r="Q262" t="s">
        <v>38</v>
      </c>
      <c r="R262" s="1">
        <v>43847</v>
      </c>
      <c r="S262" s="1">
        <v>43854</v>
      </c>
      <c r="T262">
        <v>45</v>
      </c>
      <c r="U262">
        <v>94.57</v>
      </c>
      <c r="V262">
        <v>4255.6499999999996</v>
      </c>
      <c r="W262" t="s">
        <v>36</v>
      </c>
      <c r="X262" t="s">
        <v>39</v>
      </c>
      <c r="Y262">
        <v>42</v>
      </c>
      <c r="Z262">
        <v>76.75</v>
      </c>
      <c r="AA262">
        <v>56.9</v>
      </c>
    </row>
    <row r="263" spans="1:27" hidden="1" x14ac:dyDescent="0.25">
      <c r="A263" t="s">
        <v>348</v>
      </c>
      <c r="B263" t="s">
        <v>51</v>
      </c>
      <c r="C263">
        <v>878.1</v>
      </c>
      <c r="D263">
        <v>29</v>
      </c>
      <c r="E263" t="s">
        <v>31</v>
      </c>
      <c r="F263" s="1">
        <v>43524</v>
      </c>
      <c r="G263">
        <f>YEAR(dairy_dataset[[#This Row],[Date]])</f>
        <v>2019</v>
      </c>
      <c r="H263" s="1" t="str">
        <f>TEXT(dairy_dataset[[#This Row],[Date]],"MMM")</f>
        <v>Feb</v>
      </c>
      <c r="I2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3" s="2">
        <v>3</v>
      </c>
      <c r="K263" t="s">
        <v>41</v>
      </c>
      <c r="L263" t="s">
        <v>53</v>
      </c>
      <c r="M263">
        <v>568.77</v>
      </c>
      <c r="N263">
        <v>36.58</v>
      </c>
      <c r="O263">
        <v>20805.606599999999</v>
      </c>
      <c r="P263">
        <v>64</v>
      </c>
      <c r="Q263" t="s">
        <v>27</v>
      </c>
      <c r="R263" s="1">
        <v>43510</v>
      </c>
      <c r="S263" s="1">
        <v>43574</v>
      </c>
      <c r="T263">
        <v>397</v>
      </c>
      <c r="U263">
        <v>34.520000000000003</v>
      </c>
      <c r="V263">
        <v>13704.44</v>
      </c>
      <c r="W263" t="s">
        <v>44</v>
      </c>
      <c r="X263" t="s">
        <v>29</v>
      </c>
      <c r="Y263">
        <v>171</v>
      </c>
      <c r="Z263">
        <v>12.2</v>
      </c>
      <c r="AA263">
        <v>86.74</v>
      </c>
    </row>
    <row r="264" spans="1:27" hidden="1" x14ac:dyDescent="0.25">
      <c r="A264" t="s">
        <v>349</v>
      </c>
      <c r="B264" t="s">
        <v>54</v>
      </c>
      <c r="C264">
        <v>537.54</v>
      </c>
      <c r="D264">
        <v>98</v>
      </c>
      <c r="E264" t="s">
        <v>24</v>
      </c>
      <c r="F264" s="1">
        <v>43600</v>
      </c>
      <c r="G264">
        <f>YEAR(dairy_dataset[[#This Row],[Date]])</f>
        <v>2019</v>
      </c>
      <c r="H264" s="1" t="str">
        <f>TEXT(dairy_dataset[[#This Row],[Date]],"MMM")</f>
        <v>May</v>
      </c>
      <c r="I2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4" s="2">
        <v>1</v>
      </c>
      <c r="K264" t="s">
        <v>32</v>
      </c>
      <c r="L264" t="s">
        <v>33</v>
      </c>
      <c r="M264">
        <v>618.02</v>
      </c>
      <c r="N264">
        <v>63.42</v>
      </c>
      <c r="O264">
        <v>39194.828399999999</v>
      </c>
      <c r="P264">
        <v>29</v>
      </c>
      <c r="Q264" t="s">
        <v>34</v>
      </c>
      <c r="R264" s="1">
        <v>43575</v>
      </c>
      <c r="S264" s="1">
        <v>43604</v>
      </c>
      <c r="T264">
        <v>605</v>
      </c>
      <c r="U264">
        <v>59.26</v>
      </c>
      <c r="V264">
        <v>35852.300000000003</v>
      </c>
      <c r="W264" t="s">
        <v>58</v>
      </c>
      <c r="X264" t="s">
        <v>29</v>
      </c>
      <c r="Y264">
        <v>13</v>
      </c>
      <c r="Z264">
        <v>16.88</v>
      </c>
      <c r="AA264">
        <v>76.010000000000005</v>
      </c>
    </row>
    <row r="265" spans="1:27" hidden="1" x14ac:dyDescent="0.25">
      <c r="A265" t="s">
        <v>350</v>
      </c>
      <c r="B265" t="s">
        <v>61</v>
      </c>
      <c r="C265">
        <v>149.88</v>
      </c>
      <c r="D265">
        <v>74</v>
      </c>
      <c r="E265" t="s">
        <v>24</v>
      </c>
      <c r="F265" s="1">
        <v>44814</v>
      </c>
      <c r="G265">
        <f>YEAR(dairy_dataset[[#This Row],[Date]])</f>
        <v>2022</v>
      </c>
      <c r="H265" s="1" t="str">
        <f>TEXT(dairy_dataset[[#This Row],[Date]],"MMM")</f>
        <v>Sep</v>
      </c>
      <c r="I2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5" s="2">
        <v>1</v>
      </c>
      <c r="K265" t="s">
        <v>32</v>
      </c>
      <c r="L265" t="s">
        <v>50</v>
      </c>
      <c r="M265">
        <v>866.01</v>
      </c>
      <c r="N265">
        <v>52.41</v>
      </c>
      <c r="O265">
        <v>45387.5841</v>
      </c>
      <c r="P265">
        <v>29</v>
      </c>
      <c r="Q265" t="s">
        <v>34</v>
      </c>
      <c r="R265" s="1">
        <v>44795</v>
      </c>
      <c r="S265" s="1">
        <v>44824</v>
      </c>
      <c r="T265">
        <v>625</v>
      </c>
      <c r="U265">
        <v>54.67</v>
      </c>
      <c r="V265">
        <v>34168.75</v>
      </c>
      <c r="W265" t="s">
        <v>35</v>
      </c>
      <c r="X265" t="s">
        <v>48</v>
      </c>
      <c r="Y265">
        <v>241</v>
      </c>
      <c r="Z265">
        <v>51.26</v>
      </c>
      <c r="AA265">
        <v>76.41</v>
      </c>
    </row>
    <row r="266" spans="1:27" hidden="1" x14ac:dyDescent="0.25">
      <c r="A266" t="s">
        <v>351</v>
      </c>
      <c r="B266" t="s">
        <v>61</v>
      </c>
      <c r="C266">
        <v>605.97</v>
      </c>
      <c r="D266">
        <v>48</v>
      </c>
      <c r="E266" t="s">
        <v>40</v>
      </c>
      <c r="F266" s="1">
        <v>43989</v>
      </c>
      <c r="G266">
        <f>YEAR(dairy_dataset[[#This Row],[Date]])</f>
        <v>2020</v>
      </c>
      <c r="H266" s="1" t="str">
        <f>TEXT(dairy_dataset[[#This Row],[Date]],"MMM")</f>
        <v>Jun</v>
      </c>
      <c r="I2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6" s="2">
        <v>10</v>
      </c>
      <c r="K266" t="s">
        <v>64</v>
      </c>
      <c r="L266" t="s">
        <v>46</v>
      </c>
      <c r="M266">
        <v>401.31</v>
      </c>
      <c r="N266">
        <v>21.99</v>
      </c>
      <c r="O266">
        <v>8824.8068999999996</v>
      </c>
      <c r="P266">
        <v>91</v>
      </c>
      <c r="Q266" t="s">
        <v>65</v>
      </c>
      <c r="R266" s="1">
        <v>43955</v>
      </c>
      <c r="S266" s="1">
        <v>44046</v>
      </c>
      <c r="T266">
        <v>96</v>
      </c>
      <c r="U266">
        <v>26.04</v>
      </c>
      <c r="V266">
        <v>2499.84</v>
      </c>
      <c r="W266" t="s">
        <v>36</v>
      </c>
      <c r="X266" t="s">
        <v>48</v>
      </c>
      <c r="Y266">
        <v>305</v>
      </c>
      <c r="Z266">
        <v>68.569999999999993</v>
      </c>
      <c r="AA266">
        <v>108.75</v>
      </c>
    </row>
    <row r="267" spans="1:27" hidden="1" x14ac:dyDescent="0.25">
      <c r="A267" t="s">
        <v>352</v>
      </c>
      <c r="B267" t="s">
        <v>28</v>
      </c>
      <c r="C267">
        <v>871.77</v>
      </c>
      <c r="D267">
        <v>75</v>
      </c>
      <c r="E267" t="s">
        <v>24</v>
      </c>
      <c r="F267" s="1">
        <v>43846</v>
      </c>
      <c r="G267">
        <f>YEAR(dairy_dataset[[#This Row],[Date]])</f>
        <v>2020</v>
      </c>
      <c r="H267" s="1" t="str">
        <f>TEXT(dairy_dataset[[#This Row],[Date]],"MMM")</f>
        <v>Jan</v>
      </c>
      <c r="I2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7" s="2">
        <v>4</v>
      </c>
      <c r="K267" t="s">
        <v>37</v>
      </c>
      <c r="L267" t="s">
        <v>26</v>
      </c>
      <c r="M267">
        <v>935.28</v>
      </c>
      <c r="N267">
        <v>44.12</v>
      </c>
      <c r="O267">
        <v>41264.553599999999</v>
      </c>
      <c r="P267">
        <v>24</v>
      </c>
      <c r="Q267" t="s">
        <v>27</v>
      </c>
      <c r="R267" s="1">
        <v>43841</v>
      </c>
      <c r="S267" s="1">
        <v>43865</v>
      </c>
      <c r="T267">
        <v>443</v>
      </c>
      <c r="U267">
        <v>46.39</v>
      </c>
      <c r="V267">
        <v>20550.77</v>
      </c>
      <c r="W267" t="s">
        <v>28</v>
      </c>
      <c r="X267" t="s">
        <v>39</v>
      </c>
      <c r="Y267">
        <v>492</v>
      </c>
      <c r="Z267">
        <v>93.32</v>
      </c>
      <c r="AA267">
        <v>150</v>
      </c>
    </row>
    <row r="268" spans="1:27" hidden="1" x14ac:dyDescent="0.25">
      <c r="A268" t="s">
        <v>353</v>
      </c>
      <c r="B268" t="s">
        <v>58</v>
      </c>
      <c r="C268">
        <v>764.12</v>
      </c>
      <c r="D268">
        <v>35</v>
      </c>
      <c r="E268" t="s">
        <v>31</v>
      </c>
      <c r="F268" s="1">
        <v>44547</v>
      </c>
      <c r="G268">
        <f>YEAR(dairy_dataset[[#This Row],[Date]])</f>
        <v>2021</v>
      </c>
      <c r="H268" s="1" t="str">
        <f>TEXT(dairy_dataset[[#This Row],[Date]],"MMM")</f>
        <v>Dec</v>
      </c>
      <c r="I2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8" s="2">
        <v>5</v>
      </c>
      <c r="K268" t="s">
        <v>25</v>
      </c>
      <c r="L268" t="s">
        <v>46</v>
      </c>
      <c r="M268">
        <v>646.52</v>
      </c>
      <c r="N268">
        <v>73.27</v>
      </c>
      <c r="O268">
        <v>47370.520399999994</v>
      </c>
      <c r="P268">
        <v>26</v>
      </c>
      <c r="Q268" t="s">
        <v>27</v>
      </c>
      <c r="R268" s="1">
        <v>44527</v>
      </c>
      <c r="S268" s="1">
        <v>44553</v>
      </c>
      <c r="T268">
        <v>636</v>
      </c>
      <c r="U268">
        <v>69.790000000000006</v>
      </c>
      <c r="V268">
        <v>44386.44</v>
      </c>
      <c r="W268" t="s">
        <v>58</v>
      </c>
      <c r="X268" t="s">
        <v>48</v>
      </c>
      <c r="Y268">
        <v>10</v>
      </c>
      <c r="Z268">
        <v>35.47</v>
      </c>
      <c r="AA268">
        <v>92.49</v>
      </c>
    </row>
    <row r="269" spans="1:27" hidden="1" x14ac:dyDescent="0.25">
      <c r="A269" t="s">
        <v>354</v>
      </c>
      <c r="B269" t="s">
        <v>30</v>
      </c>
      <c r="C269">
        <v>772.48</v>
      </c>
      <c r="D269">
        <v>70</v>
      </c>
      <c r="E269" t="s">
        <v>31</v>
      </c>
      <c r="F269" s="1">
        <v>43957</v>
      </c>
      <c r="G269">
        <f>YEAR(dairy_dataset[[#This Row],[Date]])</f>
        <v>2020</v>
      </c>
      <c r="H269" s="1" t="str">
        <f>TEXT(dairy_dataset[[#This Row],[Date]],"MMM")</f>
        <v>May</v>
      </c>
      <c r="I2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9" s="2">
        <v>10</v>
      </c>
      <c r="K269" t="s">
        <v>64</v>
      </c>
      <c r="L269" t="s">
        <v>33</v>
      </c>
      <c r="M269">
        <v>300.72000000000003</v>
      </c>
      <c r="N269">
        <v>11.32</v>
      </c>
      <c r="O269">
        <v>3404.1504000000004</v>
      </c>
      <c r="P269">
        <v>65</v>
      </c>
      <c r="Q269" t="s">
        <v>65</v>
      </c>
      <c r="R269" s="1">
        <v>43905</v>
      </c>
      <c r="S269" s="1">
        <v>43970</v>
      </c>
      <c r="T269">
        <v>26</v>
      </c>
      <c r="U269">
        <v>15.57</v>
      </c>
      <c r="V269">
        <v>404.82</v>
      </c>
      <c r="W269" t="s">
        <v>47</v>
      </c>
      <c r="X269" t="s">
        <v>39</v>
      </c>
      <c r="Y269">
        <v>274</v>
      </c>
      <c r="Z269">
        <v>63.07</v>
      </c>
      <c r="AA269">
        <v>36.53</v>
      </c>
    </row>
    <row r="270" spans="1:27" hidden="1" x14ac:dyDescent="0.25">
      <c r="A270" t="s">
        <v>355</v>
      </c>
      <c r="B270" t="s">
        <v>43</v>
      </c>
      <c r="C270">
        <v>187.79</v>
      </c>
      <c r="D270">
        <v>68</v>
      </c>
      <c r="E270" t="s">
        <v>31</v>
      </c>
      <c r="F270" s="1">
        <v>43740</v>
      </c>
      <c r="G270">
        <f>YEAR(dairy_dataset[[#This Row],[Date]])</f>
        <v>2019</v>
      </c>
      <c r="H270" s="1" t="str">
        <f>TEXT(dairy_dataset[[#This Row],[Date]],"MMM")</f>
        <v>Oct</v>
      </c>
      <c r="I2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0" s="2">
        <v>9</v>
      </c>
      <c r="K270" t="s">
        <v>55</v>
      </c>
      <c r="L270" t="s">
        <v>60</v>
      </c>
      <c r="M270">
        <v>694.53</v>
      </c>
      <c r="N270">
        <v>58.57</v>
      </c>
      <c r="O270">
        <v>40678.622100000001</v>
      </c>
      <c r="P270">
        <v>11</v>
      </c>
      <c r="Q270" t="s">
        <v>38</v>
      </c>
      <c r="R270" s="1">
        <v>43722</v>
      </c>
      <c r="S270" s="1">
        <v>43733</v>
      </c>
      <c r="T270">
        <v>310</v>
      </c>
      <c r="U270">
        <v>57.7</v>
      </c>
      <c r="V270">
        <v>17887</v>
      </c>
      <c r="W270" t="s">
        <v>58</v>
      </c>
      <c r="X270" t="s">
        <v>29</v>
      </c>
      <c r="Y270">
        <v>384</v>
      </c>
      <c r="Z270">
        <v>10.69</v>
      </c>
      <c r="AA270">
        <v>163.04</v>
      </c>
    </row>
    <row r="271" spans="1:27" hidden="1" x14ac:dyDescent="0.25">
      <c r="A271" t="s">
        <v>356</v>
      </c>
      <c r="B271" t="s">
        <v>28</v>
      </c>
      <c r="C271">
        <v>74.84</v>
      </c>
      <c r="D271">
        <v>67</v>
      </c>
      <c r="E271" t="s">
        <v>31</v>
      </c>
      <c r="F271" s="1">
        <v>44207</v>
      </c>
      <c r="G271">
        <f>YEAR(dairy_dataset[[#This Row],[Date]])</f>
        <v>2021</v>
      </c>
      <c r="H271" s="1" t="str">
        <f>TEXT(dairy_dataset[[#This Row],[Date]],"MMM")</f>
        <v>Jan</v>
      </c>
      <c r="I2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1" s="2">
        <v>8</v>
      </c>
      <c r="K271" t="s">
        <v>45</v>
      </c>
      <c r="L271" t="s">
        <v>50</v>
      </c>
      <c r="M271">
        <v>615.91999999999996</v>
      </c>
      <c r="N271">
        <v>88.87</v>
      </c>
      <c r="O271">
        <v>54736.810400000002</v>
      </c>
      <c r="P271">
        <v>11</v>
      </c>
      <c r="Q271" t="s">
        <v>38</v>
      </c>
      <c r="R271" s="1">
        <v>44162</v>
      </c>
      <c r="S271" s="1">
        <v>44173</v>
      </c>
      <c r="T271">
        <v>539</v>
      </c>
      <c r="U271">
        <v>89.44</v>
      </c>
      <c r="V271">
        <v>48208.160000000003</v>
      </c>
      <c r="W271" t="s">
        <v>61</v>
      </c>
      <c r="X271" t="s">
        <v>39</v>
      </c>
      <c r="Y271">
        <v>76</v>
      </c>
      <c r="Z271">
        <v>41.25</v>
      </c>
      <c r="AA271">
        <v>165.98</v>
      </c>
    </row>
    <row r="272" spans="1:27" hidden="1" x14ac:dyDescent="0.25">
      <c r="A272" t="s">
        <v>357</v>
      </c>
      <c r="B272" t="s">
        <v>57</v>
      </c>
      <c r="C272">
        <v>962.11</v>
      </c>
      <c r="D272">
        <v>25</v>
      </c>
      <c r="E272" t="s">
        <v>24</v>
      </c>
      <c r="F272" s="1">
        <v>44233</v>
      </c>
      <c r="G272">
        <f>YEAR(dairy_dataset[[#This Row],[Date]])</f>
        <v>2021</v>
      </c>
      <c r="H272" s="1" t="str">
        <f>TEXT(dairy_dataset[[#This Row],[Date]],"MMM")</f>
        <v>Feb</v>
      </c>
      <c r="I2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2" s="2">
        <v>7</v>
      </c>
      <c r="K272" t="s">
        <v>59</v>
      </c>
      <c r="L272" t="s">
        <v>46</v>
      </c>
      <c r="M272">
        <v>722.84</v>
      </c>
      <c r="N272">
        <v>96.16</v>
      </c>
      <c r="O272">
        <v>69508.294399999999</v>
      </c>
      <c r="P272">
        <v>14</v>
      </c>
      <c r="Q272" t="s">
        <v>38</v>
      </c>
      <c r="R272" s="1">
        <v>44221</v>
      </c>
      <c r="S272" s="1">
        <v>44235</v>
      </c>
      <c r="T272">
        <v>211</v>
      </c>
      <c r="U272">
        <v>92.15</v>
      </c>
      <c r="V272">
        <v>19443.650000000001</v>
      </c>
      <c r="W272" t="s">
        <v>23</v>
      </c>
      <c r="X272" t="s">
        <v>48</v>
      </c>
      <c r="Y272">
        <v>511</v>
      </c>
      <c r="Z272">
        <v>25.24</v>
      </c>
      <c r="AA272">
        <v>121.07</v>
      </c>
    </row>
    <row r="273" spans="1:27" hidden="1" x14ac:dyDescent="0.25">
      <c r="A273" t="s">
        <v>358</v>
      </c>
      <c r="B273" t="s">
        <v>30</v>
      </c>
      <c r="C273">
        <v>372.39</v>
      </c>
      <c r="D273">
        <v>35</v>
      </c>
      <c r="E273" t="s">
        <v>31</v>
      </c>
      <c r="F273" s="1">
        <v>43783</v>
      </c>
      <c r="G273">
        <f>YEAR(dairy_dataset[[#This Row],[Date]])</f>
        <v>2019</v>
      </c>
      <c r="H273" s="1" t="str">
        <f>TEXT(dairy_dataset[[#This Row],[Date]],"MMM")</f>
        <v>Nov</v>
      </c>
      <c r="I2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3" s="2">
        <v>2</v>
      </c>
      <c r="K273" t="s">
        <v>66</v>
      </c>
      <c r="L273" t="s">
        <v>46</v>
      </c>
      <c r="M273">
        <v>838.32</v>
      </c>
      <c r="N273">
        <v>10.89</v>
      </c>
      <c r="O273">
        <v>9129.3048000000017</v>
      </c>
      <c r="P273">
        <v>29</v>
      </c>
      <c r="Q273" t="s">
        <v>27</v>
      </c>
      <c r="R273" s="1">
        <v>43739</v>
      </c>
      <c r="S273" s="1">
        <v>43768</v>
      </c>
      <c r="T273">
        <v>163</v>
      </c>
      <c r="U273">
        <v>13.1</v>
      </c>
      <c r="V273">
        <v>2135.3000000000002</v>
      </c>
      <c r="W273" t="s">
        <v>58</v>
      </c>
      <c r="X273" t="s">
        <v>29</v>
      </c>
      <c r="Y273">
        <v>675</v>
      </c>
      <c r="Z273">
        <v>14.99</v>
      </c>
      <c r="AA273">
        <v>30.8</v>
      </c>
    </row>
    <row r="274" spans="1:27" hidden="1" x14ac:dyDescent="0.25">
      <c r="A274" t="s">
        <v>359</v>
      </c>
      <c r="B274" t="s">
        <v>58</v>
      </c>
      <c r="C274">
        <v>569.9</v>
      </c>
      <c r="D274">
        <v>68</v>
      </c>
      <c r="E274" t="s">
        <v>24</v>
      </c>
      <c r="F274" s="1">
        <v>44082</v>
      </c>
      <c r="G274">
        <f>YEAR(dairy_dataset[[#This Row],[Date]])</f>
        <v>2020</v>
      </c>
      <c r="H274" s="1" t="str">
        <f>TEXT(dairy_dataset[[#This Row],[Date]],"MMM")</f>
        <v>Sep</v>
      </c>
      <c r="I2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4" s="2">
        <v>4</v>
      </c>
      <c r="K274" t="s">
        <v>37</v>
      </c>
      <c r="L274" t="s">
        <v>46</v>
      </c>
      <c r="M274">
        <v>952.37</v>
      </c>
      <c r="N274">
        <v>42.22</v>
      </c>
      <c r="O274">
        <v>40209.061399999999</v>
      </c>
      <c r="P274">
        <v>28</v>
      </c>
      <c r="Q274" t="s">
        <v>27</v>
      </c>
      <c r="R274" s="1">
        <v>44076</v>
      </c>
      <c r="S274" s="1">
        <v>44104</v>
      </c>
      <c r="T274">
        <v>849</v>
      </c>
      <c r="U274">
        <v>45.82</v>
      </c>
      <c r="V274">
        <v>38901.18</v>
      </c>
      <c r="W274" t="s">
        <v>23</v>
      </c>
      <c r="X274" t="s">
        <v>29</v>
      </c>
      <c r="Y274">
        <v>103</v>
      </c>
      <c r="Z274">
        <v>16.170000000000002</v>
      </c>
      <c r="AA274">
        <v>88.23</v>
      </c>
    </row>
    <row r="275" spans="1:27" hidden="1" x14ac:dyDescent="0.25">
      <c r="A275" t="s">
        <v>360</v>
      </c>
      <c r="B275" t="s">
        <v>54</v>
      </c>
      <c r="C275">
        <v>539.92999999999995</v>
      </c>
      <c r="D275">
        <v>65</v>
      </c>
      <c r="E275" t="s">
        <v>24</v>
      </c>
      <c r="F275" s="1">
        <v>44446</v>
      </c>
      <c r="G275">
        <f>YEAR(dairy_dataset[[#This Row],[Date]])</f>
        <v>2021</v>
      </c>
      <c r="H275" s="1" t="str">
        <f>TEXT(dairy_dataset[[#This Row],[Date]],"MMM")</f>
        <v>Sep</v>
      </c>
      <c r="I2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5" s="2">
        <v>8</v>
      </c>
      <c r="K275" t="s">
        <v>45</v>
      </c>
      <c r="L275" t="s">
        <v>46</v>
      </c>
      <c r="M275">
        <v>516.61</v>
      </c>
      <c r="N275">
        <v>86.24</v>
      </c>
      <c r="O275">
        <v>44552.446400000001</v>
      </c>
      <c r="P275">
        <v>7</v>
      </c>
      <c r="Q275" t="s">
        <v>38</v>
      </c>
      <c r="R275" s="1">
        <v>44399</v>
      </c>
      <c r="S275" s="1">
        <v>44406</v>
      </c>
      <c r="T275">
        <v>277</v>
      </c>
      <c r="U275">
        <v>88.22</v>
      </c>
      <c r="V275">
        <v>24436.94</v>
      </c>
      <c r="W275" t="s">
        <v>30</v>
      </c>
      <c r="X275" t="s">
        <v>39</v>
      </c>
      <c r="Y275">
        <v>239</v>
      </c>
      <c r="Z275">
        <v>50.18</v>
      </c>
      <c r="AA275">
        <v>90.99</v>
      </c>
    </row>
    <row r="276" spans="1:27" hidden="1" x14ac:dyDescent="0.25">
      <c r="A276" t="s">
        <v>361</v>
      </c>
      <c r="B276" t="s">
        <v>58</v>
      </c>
      <c r="C276">
        <v>394.52</v>
      </c>
      <c r="D276">
        <v>39</v>
      </c>
      <c r="E276" t="s">
        <v>31</v>
      </c>
      <c r="F276" s="1">
        <v>43901</v>
      </c>
      <c r="G276">
        <f>YEAR(dairy_dataset[[#This Row],[Date]])</f>
        <v>2020</v>
      </c>
      <c r="H276" s="1" t="str">
        <f>TEXT(dairy_dataset[[#This Row],[Date]],"MMM")</f>
        <v>Mar</v>
      </c>
      <c r="I2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6" s="2">
        <v>8</v>
      </c>
      <c r="K276" t="s">
        <v>45</v>
      </c>
      <c r="L276" t="s">
        <v>60</v>
      </c>
      <c r="M276">
        <v>475.2</v>
      </c>
      <c r="N276">
        <v>18.28</v>
      </c>
      <c r="O276">
        <v>8686.6560000000009</v>
      </c>
      <c r="P276">
        <v>8</v>
      </c>
      <c r="Q276" t="s">
        <v>38</v>
      </c>
      <c r="R276" s="1">
        <v>43880</v>
      </c>
      <c r="S276" s="1">
        <v>43888</v>
      </c>
      <c r="T276">
        <v>22</v>
      </c>
      <c r="U276">
        <v>23.06</v>
      </c>
      <c r="V276">
        <v>507.32</v>
      </c>
      <c r="W276" t="s">
        <v>51</v>
      </c>
      <c r="X276" t="s">
        <v>29</v>
      </c>
      <c r="Y276">
        <v>453</v>
      </c>
      <c r="Z276">
        <v>63.4</v>
      </c>
      <c r="AA276">
        <v>164.53</v>
      </c>
    </row>
    <row r="277" spans="1:27" hidden="1" x14ac:dyDescent="0.25">
      <c r="A277" t="s">
        <v>362</v>
      </c>
      <c r="B277" t="s">
        <v>61</v>
      </c>
      <c r="C277">
        <v>715.97</v>
      </c>
      <c r="D277">
        <v>28</v>
      </c>
      <c r="E277" t="s">
        <v>31</v>
      </c>
      <c r="F277" s="1">
        <v>44102</v>
      </c>
      <c r="G277">
        <f>YEAR(dairy_dataset[[#This Row],[Date]])</f>
        <v>2020</v>
      </c>
      <c r="H277" s="1" t="str">
        <f>TEXT(dairy_dataset[[#This Row],[Date]],"MMM")</f>
        <v>Sep</v>
      </c>
      <c r="I2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7" s="2">
        <v>7</v>
      </c>
      <c r="K277" t="s">
        <v>59</v>
      </c>
      <c r="L277" t="s">
        <v>46</v>
      </c>
      <c r="M277">
        <v>822.04</v>
      </c>
      <c r="N277">
        <v>39.35</v>
      </c>
      <c r="O277">
        <v>32347.274000000001</v>
      </c>
      <c r="P277">
        <v>15</v>
      </c>
      <c r="Q277" t="s">
        <v>38</v>
      </c>
      <c r="R277" s="1">
        <v>44097</v>
      </c>
      <c r="S277" s="1">
        <v>44112</v>
      </c>
      <c r="T277">
        <v>258</v>
      </c>
      <c r="U277">
        <v>38.590000000000003</v>
      </c>
      <c r="V277">
        <v>9956.2199999999993</v>
      </c>
      <c r="W277" t="s">
        <v>52</v>
      </c>
      <c r="X277" t="s">
        <v>39</v>
      </c>
      <c r="Y277">
        <v>564</v>
      </c>
      <c r="Z277">
        <v>69.75</v>
      </c>
      <c r="AA277">
        <v>186.54</v>
      </c>
    </row>
    <row r="278" spans="1:27" hidden="1" x14ac:dyDescent="0.25">
      <c r="A278" t="s">
        <v>363</v>
      </c>
      <c r="B278" t="s">
        <v>52</v>
      </c>
      <c r="C278">
        <v>194.89</v>
      </c>
      <c r="D278">
        <v>63</v>
      </c>
      <c r="E278" t="s">
        <v>31</v>
      </c>
      <c r="F278" s="1">
        <v>43994</v>
      </c>
      <c r="G278">
        <f>YEAR(dairy_dataset[[#This Row],[Date]])</f>
        <v>2020</v>
      </c>
      <c r="H278" s="1" t="str">
        <f>TEXT(dairy_dataset[[#This Row],[Date]],"MMM")</f>
        <v>Jun</v>
      </c>
      <c r="I2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8" s="2">
        <v>9</v>
      </c>
      <c r="K278" t="s">
        <v>55</v>
      </c>
      <c r="L278" t="s">
        <v>46</v>
      </c>
      <c r="M278">
        <v>563.41999999999996</v>
      </c>
      <c r="N278">
        <v>16.079999999999998</v>
      </c>
      <c r="O278">
        <v>9059.7935999999991</v>
      </c>
      <c r="P278">
        <v>11</v>
      </c>
      <c r="Q278" t="s">
        <v>38</v>
      </c>
      <c r="R278" s="1">
        <v>43981</v>
      </c>
      <c r="S278" s="1">
        <v>43992</v>
      </c>
      <c r="T278">
        <v>146</v>
      </c>
      <c r="U278">
        <v>15.02</v>
      </c>
      <c r="V278">
        <v>2192.92</v>
      </c>
      <c r="W278" t="s">
        <v>51</v>
      </c>
      <c r="X278" t="s">
        <v>48</v>
      </c>
      <c r="Y278">
        <v>417</v>
      </c>
      <c r="Z278">
        <v>56.22</v>
      </c>
      <c r="AA278">
        <v>176.79</v>
      </c>
    </row>
    <row r="279" spans="1:27" hidden="1" x14ac:dyDescent="0.25">
      <c r="A279" t="s">
        <v>364</v>
      </c>
      <c r="B279" t="s">
        <v>58</v>
      </c>
      <c r="C279">
        <v>895.51</v>
      </c>
      <c r="D279">
        <v>62</v>
      </c>
      <c r="E279" t="s">
        <v>24</v>
      </c>
      <c r="F279" s="1">
        <v>43794</v>
      </c>
      <c r="G279">
        <f>YEAR(dairy_dataset[[#This Row],[Date]])</f>
        <v>2019</v>
      </c>
      <c r="H279" s="1" t="str">
        <f>TEXT(dairy_dataset[[#This Row],[Date]],"MMM")</f>
        <v>Nov</v>
      </c>
      <c r="I2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9" s="2">
        <v>9</v>
      </c>
      <c r="K279" t="s">
        <v>55</v>
      </c>
      <c r="L279" t="s">
        <v>33</v>
      </c>
      <c r="M279">
        <v>656.11</v>
      </c>
      <c r="N279">
        <v>60.51</v>
      </c>
      <c r="O279">
        <v>39701.216099999998</v>
      </c>
      <c r="P279">
        <v>14</v>
      </c>
      <c r="Q279" t="s">
        <v>38</v>
      </c>
      <c r="R279" s="1">
        <v>43778</v>
      </c>
      <c r="S279" s="1">
        <v>43792</v>
      </c>
      <c r="T279">
        <v>578</v>
      </c>
      <c r="U279">
        <v>59.43</v>
      </c>
      <c r="V279">
        <v>34350.54</v>
      </c>
      <c r="W279" t="s">
        <v>58</v>
      </c>
      <c r="X279" t="s">
        <v>48</v>
      </c>
      <c r="Y279">
        <v>78</v>
      </c>
      <c r="Z279">
        <v>33.01</v>
      </c>
      <c r="AA279">
        <v>123.93</v>
      </c>
    </row>
    <row r="280" spans="1:27" hidden="1" x14ac:dyDescent="0.25">
      <c r="A280" t="s">
        <v>365</v>
      </c>
      <c r="B280" t="s">
        <v>47</v>
      </c>
      <c r="C280">
        <v>296.39999999999998</v>
      </c>
      <c r="D280">
        <v>32</v>
      </c>
      <c r="E280" t="s">
        <v>40</v>
      </c>
      <c r="F280" s="1">
        <v>44333</v>
      </c>
      <c r="G280">
        <f>YEAR(dairy_dataset[[#This Row],[Date]])</f>
        <v>2021</v>
      </c>
      <c r="H280" s="1" t="str">
        <f>TEXT(dairy_dataset[[#This Row],[Date]],"MMM")</f>
        <v>May</v>
      </c>
      <c r="I2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0" s="2">
        <v>4</v>
      </c>
      <c r="K280" t="s">
        <v>37</v>
      </c>
      <c r="L280" t="s">
        <v>46</v>
      </c>
      <c r="M280">
        <v>560.30999999999995</v>
      </c>
      <c r="N280">
        <v>22.6</v>
      </c>
      <c r="O280">
        <v>12663.005999999999</v>
      </c>
      <c r="P280">
        <v>29</v>
      </c>
      <c r="Q280" t="s">
        <v>27</v>
      </c>
      <c r="R280" s="1">
        <v>44306</v>
      </c>
      <c r="S280" s="1">
        <v>44335</v>
      </c>
      <c r="T280">
        <v>545</v>
      </c>
      <c r="U280">
        <v>22.12</v>
      </c>
      <c r="V280">
        <v>12055.4</v>
      </c>
      <c r="W280" t="s">
        <v>44</v>
      </c>
      <c r="X280" t="s">
        <v>29</v>
      </c>
      <c r="Y280">
        <v>15</v>
      </c>
      <c r="Z280">
        <v>15.2</v>
      </c>
      <c r="AA280">
        <v>111.04</v>
      </c>
    </row>
    <row r="281" spans="1:27" hidden="1" x14ac:dyDescent="0.25">
      <c r="A281" t="s">
        <v>366</v>
      </c>
      <c r="B281" t="s">
        <v>56</v>
      </c>
      <c r="C281">
        <v>877.97</v>
      </c>
      <c r="D281">
        <v>67</v>
      </c>
      <c r="E281" t="s">
        <v>24</v>
      </c>
      <c r="F281" s="1">
        <v>44508</v>
      </c>
      <c r="G281">
        <f>YEAR(dairy_dataset[[#This Row],[Date]])</f>
        <v>2021</v>
      </c>
      <c r="H281" s="1" t="str">
        <f>TEXT(dairy_dataset[[#This Row],[Date]],"MMM")</f>
        <v>Nov</v>
      </c>
      <c r="I2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1" s="2">
        <v>5</v>
      </c>
      <c r="K281" t="s">
        <v>25</v>
      </c>
      <c r="L281" t="s">
        <v>26</v>
      </c>
      <c r="M281">
        <v>67.099999999999994</v>
      </c>
      <c r="N281">
        <v>65.38</v>
      </c>
      <c r="O281">
        <v>4386.9979999999996</v>
      </c>
      <c r="P281">
        <v>27</v>
      </c>
      <c r="Q281" t="s">
        <v>27</v>
      </c>
      <c r="R281" s="1">
        <v>44455</v>
      </c>
      <c r="S281" s="1">
        <v>44482</v>
      </c>
      <c r="T281">
        <v>18</v>
      </c>
      <c r="U281">
        <v>64.040000000000006</v>
      </c>
      <c r="V281">
        <v>1152.72</v>
      </c>
      <c r="W281" t="s">
        <v>54</v>
      </c>
      <c r="X281" t="s">
        <v>29</v>
      </c>
      <c r="Y281">
        <v>49</v>
      </c>
      <c r="Z281">
        <v>15.05</v>
      </c>
      <c r="AA281">
        <v>167.46</v>
      </c>
    </row>
    <row r="282" spans="1:27" hidden="1" x14ac:dyDescent="0.25">
      <c r="A282" t="s">
        <v>367</v>
      </c>
      <c r="B282" t="s">
        <v>52</v>
      </c>
      <c r="C282">
        <v>884.78</v>
      </c>
      <c r="D282">
        <v>36</v>
      </c>
      <c r="E282" t="s">
        <v>40</v>
      </c>
      <c r="F282" s="1">
        <v>43995</v>
      </c>
      <c r="G282">
        <f>YEAR(dairy_dataset[[#This Row],[Date]])</f>
        <v>2020</v>
      </c>
      <c r="H282" s="1" t="str">
        <f>TEXT(dairy_dataset[[#This Row],[Date]],"MMM")</f>
        <v>Jun</v>
      </c>
      <c r="I2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2" s="2">
        <v>1</v>
      </c>
      <c r="K282" t="s">
        <v>32</v>
      </c>
      <c r="L282" t="s">
        <v>50</v>
      </c>
      <c r="M282">
        <v>87.55</v>
      </c>
      <c r="N282">
        <v>38.700000000000003</v>
      </c>
      <c r="O282">
        <v>3388.1849999999999</v>
      </c>
      <c r="P282">
        <v>1</v>
      </c>
      <c r="Q282" t="s">
        <v>63</v>
      </c>
      <c r="R282" s="1">
        <v>43976</v>
      </c>
      <c r="S282" s="1">
        <v>43977</v>
      </c>
      <c r="T282">
        <v>77</v>
      </c>
      <c r="U282">
        <v>34.090000000000003</v>
      </c>
      <c r="V282">
        <v>2624.93</v>
      </c>
      <c r="W282" t="s">
        <v>61</v>
      </c>
      <c r="X282" t="s">
        <v>39</v>
      </c>
      <c r="Y282">
        <v>10</v>
      </c>
      <c r="Z282">
        <v>72.66</v>
      </c>
      <c r="AA282">
        <v>91.53</v>
      </c>
    </row>
    <row r="283" spans="1:27" hidden="1" x14ac:dyDescent="0.25">
      <c r="A283" t="s">
        <v>368</v>
      </c>
      <c r="B283" t="s">
        <v>30</v>
      </c>
      <c r="C283">
        <v>449.85</v>
      </c>
      <c r="D283">
        <v>41</v>
      </c>
      <c r="E283" t="s">
        <v>31</v>
      </c>
      <c r="F283" s="1">
        <v>43649</v>
      </c>
      <c r="G283">
        <f>YEAR(dairy_dataset[[#This Row],[Date]])</f>
        <v>2019</v>
      </c>
      <c r="H283" s="1" t="str">
        <f>TEXT(dairy_dataset[[#This Row],[Date]],"MMM")</f>
        <v>Jul</v>
      </c>
      <c r="I2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3" s="2">
        <v>1</v>
      </c>
      <c r="K283" t="s">
        <v>32</v>
      </c>
      <c r="L283" t="s">
        <v>46</v>
      </c>
      <c r="M283">
        <v>820.49</v>
      </c>
      <c r="N283">
        <v>77.2</v>
      </c>
      <c r="O283">
        <v>63341.828000000001</v>
      </c>
      <c r="P283">
        <v>1</v>
      </c>
      <c r="Q283" t="s">
        <v>63</v>
      </c>
      <c r="R283" s="1">
        <v>43591</v>
      </c>
      <c r="S283" s="1">
        <v>43592</v>
      </c>
      <c r="T283">
        <v>299</v>
      </c>
      <c r="U283">
        <v>75.52</v>
      </c>
      <c r="V283">
        <v>22580.48</v>
      </c>
      <c r="W283" t="s">
        <v>57</v>
      </c>
      <c r="X283" t="s">
        <v>39</v>
      </c>
      <c r="Y283">
        <v>521</v>
      </c>
      <c r="Z283">
        <v>98.41</v>
      </c>
      <c r="AA283">
        <v>114.58</v>
      </c>
    </row>
    <row r="284" spans="1:27" x14ac:dyDescent="0.25">
      <c r="A284" t="s">
        <v>369</v>
      </c>
      <c r="B284" t="s">
        <v>23</v>
      </c>
      <c r="C284">
        <v>686.95</v>
      </c>
      <c r="D284">
        <v>59</v>
      </c>
      <c r="E284" t="s">
        <v>31</v>
      </c>
      <c r="F284" s="1">
        <v>44818</v>
      </c>
      <c r="G284">
        <f>YEAR(dairy_dataset[[#This Row],[Date]])</f>
        <v>2022</v>
      </c>
      <c r="H284" s="1" t="str">
        <f>TEXT(dairy_dataset[[#This Row],[Date]],"MMM")</f>
        <v>Sep</v>
      </c>
      <c r="I2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4" s="2">
        <v>3</v>
      </c>
      <c r="K284" t="s">
        <v>41</v>
      </c>
      <c r="L284" t="s">
        <v>42</v>
      </c>
      <c r="M284">
        <v>916.96</v>
      </c>
      <c r="N284">
        <v>81.66</v>
      </c>
      <c r="O284">
        <v>74878.953599999993</v>
      </c>
      <c r="P284">
        <v>31</v>
      </c>
      <c r="Q284" t="s">
        <v>38</v>
      </c>
      <c r="R284" s="1">
        <v>44792</v>
      </c>
      <c r="S284" s="1">
        <v>44823</v>
      </c>
      <c r="T284">
        <v>552</v>
      </c>
      <c r="U284">
        <v>85.86</v>
      </c>
      <c r="V284">
        <v>47394.720000000001</v>
      </c>
      <c r="W284" t="s">
        <v>36</v>
      </c>
      <c r="X284" t="s">
        <v>29</v>
      </c>
      <c r="Y284">
        <v>364</v>
      </c>
      <c r="Z284">
        <v>66.31</v>
      </c>
      <c r="AA284">
        <v>114.92</v>
      </c>
    </row>
    <row r="285" spans="1:27" hidden="1" x14ac:dyDescent="0.25">
      <c r="A285" t="s">
        <v>370</v>
      </c>
      <c r="B285" t="s">
        <v>52</v>
      </c>
      <c r="C285">
        <v>436.97</v>
      </c>
      <c r="D285">
        <v>55</v>
      </c>
      <c r="E285" t="s">
        <v>31</v>
      </c>
      <c r="F285" s="1">
        <v>44844</v>
      </c>
      <c r="G285">
        <f>YEAR(dairy_dataset[[#This Row],[Date]])</f>
        <v>2022</v>
      </c>
      <c r="H285" s="1" t="str">
        <f>TEXT(dairy_dataset[[#This Row],[Date]],"MMM")</f>
        <v>Oct</v>
      </c>
      <c r="I2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5" s="2">
        <v>10</v>
      </c>
      <c r="K285" t="s">
        <v>64</v>
      </c>
      <c r="L285" t="s">
        <v>60</v>
      </c>
      <c r="M285">
        <v>189.68</v>
      </c>
      <c r="N285">
        <v>37.06</v>
      </c>
      <c r="O285">
        <v>7029.5408000000007</v>
      </c>
      <c r="P285">
        <v>100</v>
      </c>
      <c r="Q285" t="s">
        <v>65</v>
      </c>
      <c r="R285" s="1">
        <v>44810</v>
      </c>
      <c r="S285" s="1">
        <v>44910</v>
      </c>
      <c r="T285">
        <v>108</v>
      </c>
      <c r="U285">
        <v>32.619999999999997</v>
      </c>
      <c r="V285">
        <v>3522.96</v>
      </c>
      <c r="W285" t="s">
        <v>56</v>
      </c>
      <c r="X285" t="s">
        <v>39</v>
      </c>
      <c r="Y285">
        <v>81</v>
      </c>
      <c r="Z285">
        <v>76.86</v>
      </c>
      <c r="AA285">
        <v>45.97</v>
      </c>
    </row>
    <row r="286" spans="1:27" hidden="1" x14ac:dyDescent="0.25">
      <c r="A286" t="s">
        <v>371</v>
      </c>
      <c r="B286" t="s">
        <v>61</v>
      </c>
      <c r="C286">
        <v>913.39</v>
      </c>
      <c r="D286">
        <v>56</v>
      </c>
      <c r="E286" t="s">
        <v>24</v>
      </c>
      <c r="F286" s="1">
        <v>43740</v>
      </c>
      <c r="G286">
        <f>YEAR(dairy_dataset[[#This Row],[Date]])</f>
        <v>2019</v>
      </c>
      <c r="H286" s="1" t="str">
        <f>TEXT(dairy_dataset[[#This Row],[Date]],"MMM")</f>
        <v>Oct</v>
      </c>
      <c r="I2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6" s="2">
        <v>10</v>
      </c>
      <c r="K286" t="s">
        <v>64</v>
      </c>
      <c r="L286" t="s">
        <v>46</v>
      </c>
      <c r="M286">
        <v>657.18</v>
      </c>
      <c r="N286">
        <v>30.69</v>
      </c>
      <c r="O286">
        <v>20168.854199999998</v>
      </c>
      <c r="P286">
        <v>136</v>
      </c>
      <c r="Q286" t="s">
        <v>65</v>
      </c>
      <c r="R286" s="1">
        <v>43735</v>
      </c>
      <c r="S286" s="1">
        <v>43871</v>
      </c>
      <c r="T286">
        <v>412</v>
      </c>
      <c r="U286">
        <v>32.200000000000003</v>
      </c>
      <c r="V286">
        <v>13266.4</v>
      </c>
      <c r="W286" t="s">
        <v>23</v>
      </c>
      <c r="X286" t="s">
        <v>48</v>
      </c>
      <c r="Y286">
        <v>245</v>
      </c>
      <c r="Z286">
        <v>55.88</v>
      </c>
      <c r="AA286">
        <v>54.12</v>
      </c>
    </row>
    <row r="287" spans="1:27" x14ac:dyDescent="0.25">
      <c r="A287" t="s">
        <v>372</v>
      </c>
      <c r="B287" t="s">
        <v>52</v>
      </c>
      <c r="C287">
        <v>839.31</v>
      </c>
      <c r="D287">
        <v>39</v>
      </c>
      <c r="E287" t="s">
        <v>31</v>
      </c>
      <c r="F287" s="1">
        <v>44715</v>
      </c>
      <c r="G287">
        <f>YEAR(dairy_dataset[[#This Row],[Date]])</f>
        <v>2022</v>
      </c>
      <c r="H287" s="1" t="str">
        <f>TEXT(dairy_dataset[[#This Row],[Date]],"MMM")</f>
        <v>Jun</v>
      </c>
      <c r="I2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7" s="2">
        <v>3</v>
      </c>
      <c r="K287" t="s">
        <v>41</v>
      </c>
      <c r="L287" t="s">
        <v>42</v>
      </c>
      <c r="M287">
        <v>62.08</v>
      </c>
      <c r="N287">
        <v>87.72</v>
      </c>
      <c r="O287">
        <v>5445.6575999999995</v>
      </c>
      <c r="P287">
        <v>67</v>
      </c>
      <c r="Q287" t="s">
        <v>38</v>
      </c>
      <c r="R287" s="1">
        <v>44708</v>
      </c>
      <c r="S287" s="1">
        <v>44775</v>
      </c>
      <c r="T287">
        <v>6</v>
      </c>
      <c r="U287">
        <v>89.33</v>
      </c>
      <c r="V287">
        <v>535.98</v>
      </c>
      <c r="W287" t="s">
        <v>44</v>
      </c>
      <c r="X287" t="s">
        <v>48</v>
      </c>
      <c r="Y287">
        <v>56</v>
      </c>
      <c r="Z287">
        <v>65.819999999999993</v>
      </c>
      <c r="AA287">
        <v>107.92</v>
      </c>
    </row>
    <row r="288" spans="1:27" hidden="1" x14ac:dyDescent="0.25">
      <c r="A288" t="s">
        <v>373</v>
      </c>
      <c r="B288" t="s">
        <v>58</v>
      </c>
      <c r="C288">
        <v>453.28</v>
      </c>
      <c r="D288">
        <v>77</v>
      </c>
      <c r="E288" t="s">
        <v>24</v>
      </c>
      <c r="F288" s="1">
        <v>44837</v>
      </c>
      <c r="G288">
        <f>YEAR(dairy_dataset[[#This Row],[Date]])</f>
        <v>2022</v>
      </c>
      <c r="H288" s="1" t="str">
        <f>TEXT(dairy_dataset[[#This Row],[Date]],"MMM")</f>
        <v>Oct</v>
      </c>
      <c r="I2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8" s="2">
        <v>2</v>
      </c>
      <c r="K288" t="s">
        <v>66</v>
      </c>
      <c r="L288" t="s">
        <v>67</v>
      </c>
      <c r="M288">
        <v>919.93</v>
      </c>
      <c r="N288">
        <v>46.33</v>
      </c>
      <c r="O288">
        <v>42620.356899999999</v>
      </c>
      <c r="P288">
        <v>40</v>
      </c>
      <c r="Q288" t="s">
        <v>27</v>
      </c>
      <c r="R288" s="1">
        <v>44826</v>
      </c>
      <c r="S288" s="1">
        <v>44866</v>
      </c>
      <c r="T288">
        <v>209</v>
      </c>
      <c r="U288">
        <v>51.25</v>
      </c>
      <c r="V288">
        <v>10711.25</v>
      </c>
      <c r="W288" t="s">
        <v>58</v>
      </c>
      <c r="X288" t="s">
        <v>39</v>
      </c>
      <c r="Y288">
        <v>710</v>
      </c>
      <c r="Z288">
        <v>45.8</v>
      </c>
      <c r="AA288">
        <v>147.21</v>
      </c>
    </row>
    <row r="289" spans="1:27" hidden="1" x14ac:dyDescent="0.25">
      <c r="A289" t="s">
        <v>374</v>
      </c>
      <c r="B289" t="s">
        <v>28</v>
      </c>
      <c r="C289">
        <v>550.91999999999996</v>
      </c>
      <c r="D289">
        <v>83</v>
      </c>
      <c r="E289" t="s">
        <v>31</v>
      </c>
      <c r="F289" s="1">
        <v>44470</v>
      </c>
      <c r="G289">
        <f>YEAR(dairy_dataset[[#This Row],[Date]])</f>
        <v>2021</v>
      </c>
      <c r="H289" s="1" t="str">
        <f>TEXT(dairy_dataset[[#This Row],[Date]],"MMM")</f>
        <v>Oct</v>
      </c>
      <c r="I2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9" s="2">
        <v>10</v>
      </c>
      <c r="K289" t="s">
        <v>64</v>
      </c>
      <c r="L289" t="s">
        <v>50</v>
      </c>
      <c r="M289">
        <v>739.51</v>
      </c>
      <c r="N289">
        <v>23.64</v>
      </c>
      <c r="O289">
        <v>17482.0164</v>
      </c>
      <c r="P289">
        <v>66</v>
      </c>
      <c r="Q289" t="s">
        <v>65</v>
      </c>
      <c r="R289" s="1">
        <v>44439</v>
      </c>
      <c r="S289" s="1">
        <v>44505</v>
      </c>
      <c r="T289">
        <v>327</v>
      </c>
      <c r="U289">
        <v>24.3</v>
      </c>
      <c r="V289">
        <v>7946.1</v>
      </c>
      <c r="W289" t="s">
        <v>47</v>
      </c>
      <c r="X289" t="s">
        <v>29</v>
      </c>
      <c r="Y289">
        <v>412</v>
      </c>
      <c r="Z289">
        <v>40.659999999999997</v>
      </c>
      <c r="AA289">
        <v>199.71</v>
      </c>
    </row>
    <row r="290" spans="1:27" hidden="1" x14ac:dyDescent="0.25">
      <c r="A290" t="s">
        <v>375</v>
      </c>
      <c r="B290" t="s">
        <v>52</v>
      </c>
      <c r="C290">
        <v>507.23</v>
      </c>
      <c r="D290">
        <v>46</v>
      </c>
      <c r="E290" t="s">
        <v>31</v>
      </c>
      <c r="F290" s="1">
        <v>44730</v>
      </c>
      <c r="G290">
        <f>YEAR(dairy_dataset[[#This Row],[Date]])</f>
        <v>2022</v>
      </c>
      <c r="H290" s="1" t="str">
        <f>TEXT(dairy_dataset[[#This Row],[Date]],"MMM")</f>
        <v>Jun</v>
      </c>
      <c r="I2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0" s="2">
        <v>1</v>
      </c>
      <c r="K290" t="s">
        <v>32</v>
      </c>
      <c r="L290" t="s">
        <v>50</v>
      </c>
      <c r="M290">
        <v>668.48</v>
      </c>
      <c r="N290">
        <v>55.16</v>
      </c>
      <c r="O290">
        <v>36873.356800000001</v>
      </c>
      <c r="P290">
        <v>28</v>
      </c>
      <c r="Q290" t="s">
        <v>34</v>
      </c>
      <c r="R290" s="1">
        <v>44674</v>
      </c>
      <c r="S290" s="1">
        <v>44702</v>
      </c>
      <c r="T290">
        <v>359</v>
      </c>
      <c r="U290">
        <v>50.52</v>
      </c>
      <c r="V290">
        <v>18136.68</v>
      </c>
      <c r="W290" t="s">
        <v>58</v>
      </c>
      <c r="X290" t="s">
        <v>48</v>
      </c>
      <c r="Y290">
        <v>309</v>
      </c>
      <c r="Z290">
        <v>13.47</v>
      </c>
      <c r="AA290">
        <v>116.52</v>
      </c>
    </row>
    <row r="291" spans="1:27" hidden="1" x14ac:dyDescent="0.25">
      <c r="A291" t="s">
        <v>376</v>
      </c>
      <c r="B291" t="s">
        <v>36</v>
      </c>
      <c r="C291">
        <v>767.91</v>
      </c>
      <c r="D291">
        <v>16</v>
      </c>
      <c r="E291" t="s">
        <v>31</v>
      </c>
      <c r="F291" s="1">
        <v>44852</v>
      </c>
      <c r="G291">
        <f>YEAR(dairy_dataset[[#This Row],[Date]])</f>
        <v>2022</v>
      </c>
      <c r="H291" s="1" t="str">
        <f>TEXT(dairy_dataset[[#This Row],[Date]],"MMM")</f>
        <v>Oct</v>
      </c>
      <c r="I2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1" s="2">
        <v>6</v>
      </c>
      <c r="K291" t="s">
        <v>49</v>
      </c>
      <c r="L291" t="s">
        <v>33</v>
      </c>
      <c r="M291">
        <v>503.15</v>
      </c>
      <c r="N291">
        <v>37.159999999999997</v>
      </c>
      <c r="O291">
        <v>18697.053999999996</v>
      </c>
      <c r="P291">
        <v>7</v>
      </c>
      <c r="Q291" t="s">
        <v>38</v>
      </c>
      <c r="R291" s="1">
        <v>44830</v>
      </c>
      <c r="S291" s="1">
        <v>44837</v>
      </c>
      <c r="T291">
        <v>485</v>
      </c>
      <c r="U291">
        <v>33.24</v>
      </c>
      <c r="V291">
        <v>16121.4</v>
      </c>
      <c r="W291" t="s">
        <v>58</v>
      </c>
      <c r="X291" t="s">
        <v>48</v>
      </c>
      <c r="Y291">
        <v>18</v>
      </c>
      <c r="Z291">
        <v>66.94</v>
      </c>
      <c r="AA291">
        <v>128.5</v>
      </c>
    </row>
    <row r="292" spans="1:27" hidden="1" x14ac:dyDescent="0.25">
      <c r="A292" t="s">
        <v>377</v>
      </c>
      <c r="B292" t="s">
        <v>56</v>
      </c>
      <c r="C292">
        <v>15.99</v>
      </c>
      <c r="D292">
        <v>27</v>
      </c>
      <c r="E292" t="s">
        <v>40</v>
      </c>
      <c r="F292" s="1">
        <v>44820</v>
      </c>
      <c r="G292">
        <f>YEAR(dairy_dataset[[#This Row],[Date]])</f>
        <v>2022</v>
      </c>
      <c r="H292" s="1" t="str">
        <f>TEXT(dairy_dataset[[#This Row],[Date]],"MMM")</f>
        <v>Sep</v>
      </c>
      <c r="I2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2" s="2">
        <v>2</v>
      </c>
      <c r="K292" t="s">
        <v>66</v>
      </c>
      <c r="L292" t="s">
        <v>33</v>
      </c>
      <c r="M292">
        <v>266.12</v>
      </c>
      <c r="N292">
        <v>17.920000000000002</v>
      </c>
      <c r="O292">
        <v>4768.8704000000007</v>
      </c>
      <c r="P292">
        <v>32</v>
      </c>
      <c r="Q292" t="s">
        <v>27</v>
      </c>
      <c r="R292" s="1">
        <v>44761</v>
      </c>
      <c r="S292" s="1">
        <v>44793</v>
      </c>
      <c r="T292">
        <v>225</v>
      </c>
      <c r="U292">
        <v>18.7</v>
      </c>
      <c r="V292">
        <v>4207.5</v>
      </c>
      <c r="W292" t="s">
        <v>56</v>
      </c>
      <c r="X292" t="s">
        <v>48</v>
      </c>
      <c r="Y292">
        <v>41</v>
      </c>
      <c r="Z292">
        <v>56.43</v>
      </c>
      <c r="AA292">
        <v>34.68</v>
      </c>
    </row>
    <row r="293" spans="1:27" hidden="1" x14ac:dyDescent="0.25">
      <c r="A293" t="s">
        <v>378</v>
      </c>
      <c r="B293" t="s">
        <v>47</v>
      </c>
      <c r="C293">
        <v>889.62</v>
      </c>
      <c r="D293">
        <v>86</v>
      </c>
      <c r="E293" t="s">
        <v>31</v>
      </c>
      <c r="F293" s="1">
        <v>43568</v>
      </c>
      <c r="G293">
        <f>YEAR(dairy_dataset[[#This Row],[Date]])</f>
        <v>2019</v>
      </c>
      <c r="H293" s="1" t="str">
        <f>TEXT(dairy_dataset[[#This Row],[Date]],"MMM")</f>
        <v>Apr</v>
      </c>
      <c r="I2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3" s="2">
        <v>7</v>
      </c>
      <c r="K293" t="s">
        <v>59</v>
      </c>
      <c r="L293" t="s">
        <v>46</v>
      </c>
      <c r="M293">
        <v>12.85</v>
      </c>
      <c r="N293">
        <v>40.98</v>
      </c>
      <c r="O293">
        <v>526.59299999999996</v>
      </c>
      <c r="P293">
        <v>16</v>
      </c>
      <c r="Q293" t="s">
        <v>38</v>
      </c>
      <c r="R293" s="1">
        <v>43523</v>
      </c>
      <c r="S293" s="1">
        <v>43539</v>
      </c>
      <c r="T293">
        <v>7</v>
      </c>
      <c r="U293">
        <v>43.31</v>
      </c>
      <c r="V293">
        <v>303.17</v>
      </c>
      <c r="W293" t="s">
        <v>28</v>
      </c>
      <c r="X293" t="s">
        <v>39</v>
      </c>
      <c r="Y293">
        <v>5</v>
      </c>
      <c r="Z293">
        <v>32.89</v>
      </c>
      <c r="AA293">
        <v>163.33000000000001</v>
      </c>
    </row>
    <row r="294" spans="1:27" hidden="1" x14ac:dyDescent="0.25">
      <c r="A294" t="s">
        <v>379</v>
      </c>
      <c r="B294" t="s">
        <v>28</v>
      </c>
      <c r="C294">
        <v>568.16999999999996</v>
      </c>
      <c r="D294">
        <v>83</v>
      </c>
      <c r="E294" t="s">
        <v>24</v>
      </c>
      <c r="F294" s="1">
        <v>44366</v>
      </c>
      <c r="G294">
        <f>YEAR(dairy_dataset[[#This Row],[Date]])</f>
        <v>2021</v>
      </c>
      <c r="H294" s="1" t="str">
        <f>TEXT(dairy_dataset[[#This Row],[Date]],"MMM")</f>
        <v>Jun</v>
      </c>
      <c r="I2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4" s="2">
        <v>5</v>
      </c>
      <c r="K294" t="s">
        <v>25</v>
      </c>
      <c r="L294" t="s">
        <v>26</v>
      </c>
      <c r="M294">
        <v>170.78</v>
      </c>
      <c r="N294">
        <v>30.55</v>
      </c>
      <c r="O294">
        <v>5217.3289999999997</v>
      </c>
      <c r="P294">
        <v>22</v>
      </c>
      <c r="Q294" t="s">
        <v>27</v>
      </c>
      <c r="R294" s="1">
        <v>44350</v>
      </c>
      <c r="S294" s="1">
        <v>44372</v>
      </c>
      <c r="T294">
        <v>89</v>
      </c>
      <c r="U294">
        <v>28.1</v>
      </c>
      <c r="V294">
        <v>2500.9</v>
      </c>
      <c r="W294" t="s">
        <v>54</v>
      </c>
      <c r="X294" t="s">
        <v>39</v>
      </c>
      <c r="Y294">
        <v>81</v>
      </c>
      <c r="Z294">
        <v>69.36</v>
      </c>
      <c r="AA294">
        <v>71.17</v>
      </c>
    </row>
    <row r="295" spans="1:27" hidden="1" x14ac:dyDescent="0.25">
      <c r="A295" t="s">
        <v>380</v>
      </c>
      <c r="B295" t="s">
        <v>30</v>
      </c>
      <c r="C295">
        <v>171.12</v>
      </c>
      <c r="D295">
        <v>13</v>
      </c>
      <c r="E295" t="s">
        <v>24</v>
      </c>
      <c r="F295" s="1">
        <v>43904</v>
      </c>
      <c r="G295">
        <f>YEAR(dairy_dataset[[#This Row],[Date]])</f>
        <v>2020</v>
      </c>
      <c r="H295" s="1" t="str">
        <f>TEXT(dairy_dataset[[#This Row],[Date]],"MMM")</f>
        <v>Mar</v>
      </c>
      <c r="I2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5" s="2">
        <v>3</v>
      </c>
      <c r="K295" t="s">
        <v>41</v>
      </c>
      <c r="L295" t="s">
        <v>33</v>
      </c>
      <c r="M295">
        <v>229.37</v>
      </c>
      <c r="N295">
        <v>58.8</v>
      </c>
      <c r="O295">
        <v>13486.956</v>
      </c>
      <c r="P295">
        <v>53</v>
      </c>
      <c r="Q295" t="s">
        <v>38</v>
      </c>
      <c r="R295" s="1">
        <v>43859</v>
      </c>
      <c r="S295" s="1">
        <v>43912</v>
      </c>
      <c r="T295">
        <v>150</v>
      </c>
      <c r="U295">
        <v>60.94</v>
      </c>
      <c r="V295">
        <v>9141</v>
      </c>
      <c r="W295" t="s">
        <v>44</v>
      </c>
      <c r="X295" t="s">
        <v>48</v>
      </c>
      <c r="Y295">
        <v>79</v>
      </c>
      <c r="Z295">
        <v>56.67</v>
      </c>
      <c r="AA295">
        <v>191.43</v>
      </c>
    </row>
    <row r="296" spans="1:27" hidden="1" x14ac:dyDescent="0.25">
      <c r="A296" t="s">
        <v>381</v>
      </c>
      <c r="B296" t="s">
        <v>58</v>
      </c>
      <c r="C296">
        <v>244.86</v>
      </c>
      <c r="D296">
        <v>18</v>
      </c>
      <c r="E296" t="s">
        <v>40</v>
      </c>
      <c r="F296" s="1">
        <v>43825</v>
      </c>
      <c r="G296">
        <f>YEAR(dairy_dataset[[#This Row],[Date]])</f>
        <v>2019</v>
      </c>
      <c r="H296" s="1" t="str">
        <f>TEXT(dairy_dataset[[#This Row],[Date]],"MMM")</f>
        <v>Dec</v>
      </c>
      <c r="I2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6" s="2">
        <v>9</v>
      </c>
      <c r="K296" t="s">
        <v>55</v>
      </c>
      <c r="L296" t="s">
        <v>50</v>
      </c>
      <c r="M296">
        <v>872.22</v>
      </c>
      <c r="N296">
        <v>58.57</v>
      </c>
      <c r="O296">
        <v>51085.9254</v>
      </c>
      <c r="P296">
        <v>13</v>
      </c>
      <c r="Q296" t="s">
        <v>38</v>
      </c>
      <c r="R296" s="1">
        <v>43817</v>
      </c>
      <c r="S296" s="1">
        <v>43830</v>
      </c>
      <c r="T296">
        <v>278</v>
      </c>
      <c r="U296">
        <v>62.19</v>
      </c>
      <c r="V296">
        <v>17288.82</v>
      </c>
      <c r="W296" t="s">
        <v>56</v>
      </c>
      <c r="X296" t="s">
        <v>39</v>
      </c>
      <c r="Y296">
        <v>594</v>
      </c>
      <c r="Z296">
        <v>28.28</v>
      </c>
      <c r="AA296">
        <v>95.11</v>
      </c>
    </row>
    <row r="297" spans="1:27" hidden="1" x14ac:dyDescent="0.25">
      <c r="A297" t="s">
        <v>382</v>
      </c>
      <c r="B297" t="s">
        <v>44</v>
      </c>
      <c r="C297">
        <v>752.03</v>
      </c>
      <c r="D297">
        <v>43</v>
      </c>
      <c r="E297" t="s">
        <v>24</v>
      </c>
      <c r="F297" s="1">
        <v>43537</v>
      </c>
      <c r="G297">
        <f>YEAR(dairy_dataset[[#This Row],[Date]])</f>
        <v>2019</v>
      </c>
      <c r="H297" s="1" t="str">
        <f>TEXT(dairy_dataset[[#This Row],[Date]],"MMM")</f>
        <v>Mar</v>
      </c>
      <c r="I2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7" s="2">
        <v>5</v>
      </c>
      <c r="K297" t="s">
        <v>25</v>
      </c>
      <c r="L297" t="s">
        <v>46</v>
      </c>
      <c r="M297">
        <v>233.35</v>
      </c>
      <c r="N297">
        <v>24.66</v>
      </c>
      <c r="O297">
        <v>5754.4110000000001</v>
      </c>
      <c r="P297">
        <v>29</v>
      </c>
      <c r="Q297" t="s">
        <v>27</v>
      </c>
      <c r="R297" s="1">
        <v>43509</v>
      </c>
      <c r="S297" s="1">
        <v>43538</v>
      </c>
      <c r="T297">
        <v>202</v>
      </c>
      <c r="U297">
        <v>26.64</v>
      </c>
      <c r="V297">
        <v>5381.28</v>
      </c>
      <c r="W297" t="s">
        <v>56</v>
      </c>
      <c r="X297" t="s">
        <v>29</v>
      </c>
      <c r="Y297">
        <v>31</v>
      </c>
      <c r="Z297">
        <v>88.78</v>
      </c>
      <c r="AA297">
        <v>113.41</v>
      </c>
    </row>
    <row r="298" spans="1:27" hidden="1" x14ac:dyDescent="0.25">
      <c r="A298" t="s">
        <v>383</v>
      </c>
      <c r="B298" t="s">
        <v>43</v>
      </c>
      <c r="C298">
        <v>427.22</v>
      </c>
      <c r="D298">
        <v>21</v>
      </c>
      <c r="E298" t="s">
        <v>24</v>
      </c>
      <c r="F298" s="1">
        <v>43657</v>
      </c>
      <c r="G298">
        <f>YEAR(dairy_dataset[[#This Row],[Date]])</f>
        <v>2019</v>
      </c>
      <c r="H298" s="1" t="str">
        <f>TEXT(dairy_dataset[[#This Row],[Date]],"MMM")</f>
        <v>Jul</v>
      </c>
      <c r="I2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8" s="2">
        <v>8</v>
      </c>
      <c r="K298" t="s">
        <v>45</v>
      </c>
      <c r="L298" t="s">
        <v>46</v>
      </c>
      <c r="M298">
        <v>802.06</v>
      </c>
      <c r="N298">
        <v>12.7</v>
      </c>
      <c r="O298">
        <v>10186.161999999998</v>
      </c>
      <c r="P298">
        <v>8</v>
      </c>
      <c r="Q298" t="s">
        <v>38</v>
      </c>
      <c r="R298" s="1">
        <v>43624</v>
      </c>
      <c r="S298" s="1">
        <v>43632</v>
      </c>
      <c r="T298">
        <v>687</v>
      </c>
      <c r="U298">
        <v>13.76</v>
      </c>
      <c r="V298">
        <v>9453.1200000000008</v>
      </c>
      <c r="W298" t="s">
        <v>58</v>
      </c>
      <c r="X298" t="s">
        <v>48</v>
      </c>
      <c r="Y298">
        <v>115</v>
      </c>
      <c r="Z298">
        <v>40.82</v>
      </c>
      <c r="AA298">
        <v>68.19</v>
      </c>
    </row>
    <row r="299" spans="1:27" hidden="1" x14ac:dyDescent="0.25">
      <c r="A299" t="s">
        <v>384</v>
      </c>
      <c r="B299" t="s">
        <v>36</v>
      </c>
      <c r="C299">
        <v>900</v>
      </c>
      <c r="D299">
        <v>22</v>
      </c>
      <c r="E299" t="s">
        <v>31</v>
      </c>
      <c r="F299" s="1">
        <v>44882</v>
      </c>
      <c r="G299">
        <f>YEAR(dairy_dataset[[#This Row],[Date]])</f>
        <v>2022</v>
      </c>
      <c r="H299" s="1" t="str">
        <f>TEXT(dairy_dataset[[#This Row],[Date]],"MMM")</f>
        <v>Nov</v>
      </c>
      <c r="I2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9" s="2">
        <v>8</v>
      </c>
      <c r="K299" t="s">
        <v>45</v>
      </c>
      <c r="L299" t="s">
        <v>33</v>
      </c>
      <c r="M299">
        <v>591.36</v>
      </c>
      <c r="N299">
        <v>95.16</v>
      </c>
      <c r="O299">
        <v>56273.817600000002</v>
      </c>
      <c r="P299">
        <v>13</v>
      </c>
      <c r="Q299" t="s">
        <v>38</v>
      </c>
      <c r="R299" s="1">
        <v>44857</v>
      </c>
      <c r="S299" s="1">
        <v>44870</v>
      </c>
      <c r="T299">
        <v>316</v>
      </c>
      <c r="U299">
        <v>99.2</v>
      </c>
      <c r="V299">
        <v>31347.200000000001</v>
      </c>
      <c r="W299" t="s">
        <v>51</v>
      </c>
      <c r="X299" t="s">
        <v>29</v>
      </c>
      <c r="Y299">
        <v>275</v>
      </c>
      <c r="Z299">
        <v>11.25</v>
      </c>
      <c r="AA299">
        <v>45.47</v>
      </c>
    </row>
    <row r="300" spans="1:27" hidden="1" x14ac:dyDescent="0.25">
      <c r="A300" t="s">
        <v>385</v>
      </c>
      <c r="B300" t="s">
        <v>35</v>
      </c>
      <c r="C300">
        <v>630.55999999999995</v>
      </c>
      <c r="D300">
        <v>48</v>
      </c>
      <c r="E300" t="s">
        <v>24</v>
      </c>
      <c r="F300" s="1">
        <v>43914</v>
      </c>
      <c r="G300">
        <f>YEAR(dairy_dataset[[#This Row],[Date]])</f>
        <v>2020</v>
      </c>
      <c r="H300" s="1" t="str">
        <f>TEXT(dairy_dataset[[#This Row],[Date]],"MMM")</f>
        <v>Mar</v>
      </c>
      <c r="I3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0" s="2">
        <v>1</v>
      </c>
      <c r="K300" t="s">
        <v>32</v>
      </c>
      <c r="L300" t="s">
        <v>50</v>
      </c>
      <c r="M300">
        <v>782.62</v>
      </c>
      <c r="N300">
        <v>33.75</v>
      </c>
      <c r="O300">
        <v>26413.424999999999</v>
      </c>
      <c r="P300">
        <v>1</v>
      </c>
      <c r="Q300" t="s">
        <v>63</v>
      </c>
      <c r="R300" s="1">
        <v>43879</v>
      </c>
      <c r="S300" s="1">
        <v>43880</v>
      </c>
      <c r="T300">
        <v>326</v>
      </c>
      <c r="U300">
        <v>29.93</v>
      </c>
      <c r="V300">
        <v>9757.18</v>
      </c>
      <c r="W300" t="s">
        <v>36</v>
      </c>
      <c r="X300" t="s">
        <v>29</v>
      </c>
      <c r="Y300">
        <v>456</v>
      </c>
      <c r="Z300">
        <v>39.159999999999997</v>
      </c>
      <c r="AA300">
        <v>61.82</v>
      </c>
    </row>
    <row r="301" spans="1:27" hidden="1" x14ac:dyDescent="0.25">
      <c r="A301" t="s">
        <v>386</v>
      </c>
      <c r="B301" t="s">
        <v>61</v>
      </c>
      <c r="C301">
        <v>709.56</v>
      </c>
      <c r="D301">
        <v>61</v>
      </c>
      <c r="E301" t="s">
        <v>24</v>
      </c>
      <c r="F301" s="1">
        <v>44209</v>
      </c>
      <c r="G301">
        <f>YEAR(dairy_dataset[[#This Row],[Date]])</f>
        <v>2021</v>
      </c>
      <c r="H301" s="1" t="str">
        <f>TEXT(dairy_dataset[[#This Row],[Date]],"MMM")</f>
        <v>Jan</v>
      </c>
      <c r="I3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1" s="2">
        <v>6</v>
      </c>
      <c r="K301" t="s">
        <v>49</v>
      </c>
      <c r="L301" t="s">
        <v>50</v>
      </c>
      <c r="M301">
        <v>170.75</v>
      </c>
      <c r="N301">
        <v>94.88</v>
      </c>
      <c r="O301">
        <v>16200.759999999998</v>
      </c>
      <c r="P301">
        <v>5</v>
      </c>
      <c r="Q301" t="s">
        <v>38</v>
      </c>
      <c r="R301" s="1">
        <v>44206</v>
      </c>
      <c r="S301" s="1">
        <v>44211</v>
      </c>
      <c r="T301">
        <v>59</v>
      </c>
      <c r="U301">
        <v>96.9</v>
      </c>
      <c r="V301">
        <v>5717.1</v>
      </c>
      <c r="W301" t="s">
        <v>54</v>
      </c>
      <c r="X301" t="s">
        <v>29</v>
      </c>
      <c r="Y301">
        <v>111</v>
      </c>
      <c r="Z301">
        <v>51.24</v>
      </c>
      <c r="AA301">
        <v>95.73</v>
      </c>
    </row>
    <row r="302" spans="1:27" hidden="1" x14ac:dyDescent="0.25">
      <c r="A302" t="s">
        <v>387</v>
      </c>
      <c r="B302" t="s">
        <v>54</v>
      </c>
      <c r="C302">
        <v>876.46</v>
      </c>
      <c r="D302">
        <v>21</v>
      </c>
      <c r="E302" t="s">
        <v>24</v>
      </c>
      <c r="F302" s="1">
        <v>44202</v>
      </c>
      <c r="G302">
        <f>YEAR(dairy_dataset[[#This Row],[Date]])</f>
        <v>2021</v>
      </c>
      <c r="H302" s="1" t="str">
        <f>TEXT(dairy_dataset[[#This Row],[Date]],"MMM")</f>
        <v>Jan</v>
      </c>
      <c r="I3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2" s="2">
        <v>2</v>
      </c>
      <c r="K302" t="s">
        <v>66</v>
      </c>
      <c r="L302" t="s">
        <v>46</v>
      </c>
      <c r="M302">
        <v>196.55</v>
      </c>
      <c r="N302">
        <v>78.27</v>
      </c>
      <c r="O302">
        <v>15383.968500000001</v>
      </c>
      <c r="P302">
        <v>35</v>
      </c>
      <c r="Q302" t="s">
        <v>27</v>
      </c>
      <c r="R302" s="1">
        <v>44179</v>
      </c>
      <c r="S302" s="1">
        <v>44214</v>
      </c>
      <c r="T302">
        <v>157</v>
      </c>
      <c r="U302">
        <v>74.430000000000007</v>
      </c>
      <c r="V302">
        <v>11685.51</v>
      </c>
      <c r="W302" t="s">
        <v>61</v>
      </c>
      <c r="X302" t="s">
        <v>29</v>
      </c>
      <c r="Y302">
        <v>39</v>
      </c>
      <c r="Z302">
        <v>17.79</v>
      </c>
      <c r="AA302">
        <v>67.16</v>
      </c>
    </row>
    <row r="303" spans="1:27" hidden="1" x14ac:dyDescent="0.25">
      <c r="A303" t="s">
        <v>388</v>
      </c>
      <c r="B303" t="s">
        <v>51</v>
      </c>
      <c r="C303">
        <v>612.82000000000005</v>
      </c>
      <c r="D303">
        <v>80</v>
      </c>
      <c r="E303" t="s">
        <v>24</v>
      </c>
      <c r="F303" s="1">
        <v>43535</v>
      </c>
      <c r="G303">
        <f>YEAR(dairy_dataset[[#This Row],[Date]])</f>
        <v>2019</v>
      </c>
      <c r="H303" s="1" t="str">
        <f>TEXT(dairy_dataset[[#This Row],[Date]],"MMM")</f>
        <v>Mar</v>
      </c>
      <c r="I3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3" s="2">
        <v>2</v>
      </c>
      <c r="K303" t="s">
        <v>66</v>
      </c>
      <c r="L303" t="s">
        <v>33</v>
      </c>
      <c r="M303">
        <v>151.16999999999999</v>
      </c>
      <c r="N303">
        <v>93.21</v>
      </c>
      <c r="O303">
        <v>14090.555699999997</v>
      </c>
      <c r="P303">
        <v>25</v>
      </c>
      <c r="Q303" t="s">
        <v>38</v>
      </c>
      <c r="R303" s="1">
        <v>43502</v>
      </c>
      <c r="S303" s="1">
        <v>43527</v>
      </c>
      <c r="T303">
        <v>112</v>
      </c>
      <c r="U303">
        <v>96.44</v>
      </c>
      <c r="V303">
        <v>10801.28</v>
      </c>
      <c r="W303" t="s">
        <v>54</v>
      </c>
      <c r="X303" t="s">
        <v>48</v>
      </c>
      <c r="Y303">
        <v>39</v>
      </c>
      <c r="Z303">
        <v>12.52</v>
      </c>
      <c r="AA303">
        <v>164.22</v>
      </c>
    </row>
    <row r="304" spans="1:27" hidden="1" x14ac:dyDescent="0.25">
      <c r="A304" t="s">
        <v>389</v>
      </c>
      <c r="B304" t="s">
        <v>61</v>
      </c>
      <c r="C304">
        <v>575.84</v>
      </c>
      <c r="D304">
        <v>59</v>
      </c>
      <c r="E304" t="s">
        <v>24</v>
      </c>
      <c r="F304" s="1">
        <v>44254</v>
      </c>
      <c r="G304">
        <f>YEAR(dairy_dataset[[#This Row],[Date]])</f>
        <v>2021</v>
      </c>
      <c r="H304" s="1" t="str">
        <f>TEXT(dairy_dataset[[#This Row],[Date]],"MMM")</f>
        <v>Feb</v>
      </c>
      <c r="I3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4" s="2">
        <v>9</v>
      </c>
      <c r="K304" t="s">
        <v>55</v>
      </c>
      <c r="L304" t="s">
        <v>60</v>
      </c>
      <c r="M304">
        <v>17.98</v>
      </c>
      <c r="N304">
        <v>93.13</v>
      </c>
      <c r="O304">
        <v>1674.4774</v>
      </c>
      <c r="P304">
        <v>7</v>
      </c>
      <c r="Q304" t="s">
        <v>38</v>
      </c>
      <c r="R304" s="1">
        <v>44198</v>
      </c>
      <c r="S304" s="1">
        <v>44205</v>
      </c>
      <c r="T304">
        <v>7</v>
      </c>
      <c r="U304">
        <v>92.39</v>
      </c>
      <c r="V304">
        <v>646.73</v>
      </c>
      <c r="W304" t="s">
        <v>44</v>
      </c>
      <c r="X304" t="s">
        <v>48</v>
      </c>
      <c r="Y304">
        <v>10</v>
      </c>
      <c r="Z304">
        <v>68.91</v>
      </c>
      <c r="AA304">
        <v>192.04</v>
      </c>
    </row>
    <row r="305" spans="1:27" hidden="1" x14ac:dyDescent="0.25">
      <c r="A305" t="s">
        <v>390</v>
      </c>
      <c r="B305" t="s">
        <v>58</v>
      </c>
      <c r="C305">
        <v>447.39</v>
      </c>
      <c r="D305">
        <v>52</v>
      </c>
      <c r="E305" t="s">
        <v>24</v>
      </c>
      <c r="F305" s="1">
        <v>44446</v>
      </c>
      <c r="G305">
        <f>YEAR(dairy_dataset[[#This Row],[Date]])</f>
        <v>2021</v>
      </c>
      <c r="H305" s="1" t="str">
        <f>TEXT(dairy_dataset[[#This Row],[Date]],"MMM")</f>
        <v>Sep</v>
      </c>
      <c r="I3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5" s="2">
        <v>4</v>
      </c>
      <c r="K305" t="s">
        <v>37</v>
      </c>
      <c r="L305" t="s">
        <v>26</v>
      </c>
      <c r="M305">
        <v>571.41</v>
      </c>
      <c r="N305">
        <v>27.67</v>
      </c>
      <c r="O305">
        <v>15810.914699999999</v>
      </c>
      <c r="P305">
        <v>30</v>
      </c>
      <c r="Q305" t="s">
        <v>38</v>
      </c>
      <c r="R305" s="1">
        <v>44440</v>
      </c>
      <c r="S305" s="1">
        <v>44470</v>
      </c>
      <c r="T305">
        <v>267</v>
      </c>
      <c r="U305">
        <v>28.44</v>
      </c>
      <c r="V305">
        <v>7593.48</v>
      </c>
      <c r="W305" t="s">
        <v>52</v>
      </c>
      <c r="X305" t="s">
        <v>39</v>
      </c>
      <c r="Y305">
        <v>304</v>
      </c>
      <c r="Z305">
        <v>33.590000000000003</v>
      </c>
      <c r="AA305">
        <v>174.05</v>
      </c>
    </row>
    <row r="306" spans="1:27" hidden="1" x14ac:dyDescent="0.25">
      <c r="A306" t="s">
        <v>391</v>
      </c>
      <c r="B306" t="s">
        <v>54</v>
      </c>
      <c r="C306">
        <v>729.31</v>
      </c>
      <c r="D306">
        <v>60</v>
      </c>
      <c r="E306" t="s">
        <v>40</v>
      </c>
      <c r="F306" s="1">
        <v>44229</v>
      </c>
      <c r="G306">
        <f>YEAR(dairy_dataset[[#This Row],[Date]])</f>
        <v>2021</v>
      </c>
      <c r="H306" s="1" t="str">
        <f>TEXT(dairy_dataset[[#This Row],[Date]],"MMM")</f>
        <v>Feb</v>
      </c>
      <c r="I3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6" s="2">
        <v>3</v>
      </c>
      <c r="K306" t="s">
        <v>41</v>
      </c>
      <c r="L306" t="s">
        <v>33</v>
      </c>
      <c r="M306">
        <v>531.48</v>
      </c>
      <c r="N306">
        <v>43.59</v>
      </c>
      <c r="O306">
        <v>23167.213200000002</v>
      </c>
      <c r="P306">
        <v>61</v>
      </c>
      <c r="Q306" t="s">
        <v>27</v>
      </c>
      <c r="R306" s="1">
        <v>44216</v>
      </c>
      <c r="S306" s="1">
        <v>44277</v>
      </c>
      <c r="T306">
        <v>342</v>
      </c>
      <c r="U306">
        <v>42.04</v>
      </c>
      <c r="V306">
        <v>14377.68</v>
      </c>
      <c r="W306" t="s">
        <v>56</v>
      </c>
      <c r="X306" t="s">
        <v>29</v>
      </c>
      <c r="Y306">
        <v>189</v>
      </c>
      <c r="Z306">
        <v>40.270000000000003</v>
      </c>
      <c r="AA306">
        <v>161.47</v>
      </c>
    </row>
    <row r="307" spans="1:27" hidden="1" x14ac:dyDescent="0.25">
      <c r="A307" t="s">
        <v>392</v>
      </c>
      <c r="B307" t="s">
        <v>30</v>
      </c>
      <c r="C307">
        <v>345.13</v>
      </c>
      <c r="D307">
        <v>41</v>
      </c>
      <c r="E307" t="s">
        <v>31</v>
      </c>
      <c r="F307" s="1">
        <v>43862</v>
      </c>
      <c r="G307">
        <f>YEAR(dairy_dataset[[#This Row],[Date]])</f>
        <v>2020</v>
      </c>
      <c r="H307" s="1" t="str">
        <f>TEXT(dairy_dataset[[#This Row],[Date]],"MMM")</f>
        <v>Feb</v>
      </c>
      <c r="I3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7" s="2">
        <v>1</v>
      </c>
      <c r="K307" t="s">
        <v>32</v>
      </c>
      <c r="L307" t="s">
        <v>50</v>
      </c>
      <c r="M307">
        <v>261.64</v>
      </c>
      <c r="N307">
        <v>77.83</v>
      </c>
      <c r="O307">
        <v>20363.441199999997</v>
      </c>
      <c r="P307">
        <v>1</v>
      </c>
      <c r="Q307" t="s">
        <v>63</v>
      </c>
      <c r="R307" s="1">
        <v>43847</v>
      </c>
      <c r="S307" s="1">
        <v>43848</v>
      </c>
      <c r="T307">
        <v>187</v>
      </c>
      <c r="U307">
        <v>78.58</v>
      </c>
      <c r="V307">
        <v>14694.46</v>
      </c>
      <c r="W307" t="s">
        <v>44</v>
      </c>
      <c r="X307" t="s">
        <v>39</v>
      </c>
      <c r="Y307">
        <v>74</v>
      </c>
      <c r="Z307">
        <v>85.28</v>
      </c>
      <c r="AA307">
        <v>104.99</v>
      </c>
    </row>
    <row r="308" spans="1:27" hidden="1" x14ac:dyDescent="0.25">
      <c r="A308" t="s">
        <v>393</v>
      </c>
      <c r="B308" t="s">
        <v>56</v>
      </c>
      <c r="C308">
        <v>340.97</v>
      </c>
      <c r="D308">
        <v>42</v>
      </c>
      <c r="E308" t="s">
        <v>40</v>
      </c>
      <c r="F308" s="1">
        <v>43825</v>
      </c>
      <c r="G308">
        <f>YEAR(dairy_dataset[[#This Row],[Date]])</f>
        <v>2019</v>
      </c>
      <c r="H308" s="1" t="str">
        <f>TEXT(dairy_dataset[[#This Row],[Date]],"MMM")</f>
        <v>Dec</v>
      </c>
      <c r="I3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08" s="2">
        <v>7</v>
      </c>
      <c r="K308" t="s">
        <v>59</v>
      </c>
      <c r="L308" t="s">
        <v>33</v>
      </c>
      <c r="M308">
        <v>706.92</v>
      </c>
      <c r="N308">
        <v>86.99</v>
      </c>
      <c r="O308">
        <v>61494.970799999996</v>
      </c>
      <c r="P308">
        <v>16</v>
      </c>
      <c r="Q308" t="s">
        <v>38</v>
      </c>
      <c r="R308" s="1">
        <v>43790</v>
      </c>
      <c r="S308" s="1">
        <v>43806</v>
      </c>
      <c r="T308">
        <v>122</v>
      </c>
      <c r="U308">
        <v>88.32</v>
      </c>
      <c r="V308">
        <v>10775.04</v>
      </c>
      <c r="W308" t="s">
        <v>61</v>
      </c>
      <c r="X308" t="s">
        <v>39</v>
      </c>
      <c r="Y308">
        <v>584</v>
      </c>
      <c r="Z308">
        <v>46.77</v>
      </c>
      <c r="AA308">
        <v>78.53</v>
      </c>
    </row>
    <row r="309" spans="1:27" hidden="1" x14ac:dyDescent="0.25">
      <c r="A309" t="s">
        <v>394</v>
      </c>
      <c r="B309" t="s">
        <v>61</v>
      </c>
      <c r="C309">
        <v>521.99</v>
      </c>
      <c r="D309">
        <v>17</v>
      </c>
      <c r="E309" t="s">
        <v>24</v>
      </c>
      <c r="F309" s="1">
        <v>44724</v>
      </c>
      <c r="G309">
        <f>YEAR(dairy_dataset[[#This Row],[Date]])</f>
        <v>2022</v>
      </c>
      <c r="H309" s="1" t="str">
        <f>TEXT(dairy_dataset[[#This Row],[Date]],"MMM")</f>
        <v>Jun</v>
      </c>
      <c r="I3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9" s="2">
        <v>9</v>
      </c>
      <c r="K309" t="s">
        <v>55</v>
      </c>
      <c r="L309" t="s">
        <v>60</v>
      </c>
      <c r="M309">
        <v>417.44</v>
      </c>
      <c r="N309">
        <v>23.8</v>
      </c>
      <c r="O309">
        <v>9935.0720000000001</v>
      </c>
      <c r="P309">
        <v>10</v>
      </c>
      <c r="Q309" t="s">
        <v>38</v>
      </c>
      <c r="R309" s="1">
        <v>44701</v>
      </c>
      <c r="S309" s="1">
        <v>44711</v>
      </c>
      <c r="T309">
        <v>203</v>
      </c>
      <c r="U309">
        <v>25.54</v>
      </c>
      <c r="V309">
        <v>5184.62</v>
      </c>
      <c r="W309" t="s">
        <v>36</v>
      </c>
      <c r="X309" t="s">
        <v>48</v>
      </c>
      <c r="Y309">
        <v>214</v>
      </c>
      <c r="Z309">
        <v>94.2</v>
      </c>
      <c r="AA309">
        <v>147.37</v>
      </c>
    </row>
    <row r="310" spans="1:27" hidden="1" x14ac:dyDescent="0.25">
      <c r="A310" t="s">
        <v>395</v>
      </c>
      <c r="B310" t="s">
        <v>61</v>
      </c>
      <c r="C310">
        <v>82.96</v>
      </c>
      <c r="D310">
        <v>87</v>
      </c>
      <c r="E310" t="s">
        <v>31</v>
      </c>
      <c r="F310" s="1">
        <v>44887</v>
      </c>
      <c r="G310">
        <f>YEAR(dairy_dataset[[#This Row],[Date]])</f>
        <v>2022</v>
      </c>
      <c r="H310" s="1" t="str">
        <f>TEXT(dairy_dataset[[#This Row],[Date]],"MMM")</f>
        <v>Nov</v>
      </c>
      <c r="I3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0" s="2">
        <v>10</v>
      </c>
      <c r="K310" t="s">
        <v>64</v>
      </c>
      <c r="L310" t="s">
        <v>60</v>
      </c>
      <c r="M310">
        <v>326.74</v>
      </c>
      <c r="N310">
        <v>88.75</v>
      </c>
      <c r="O310">
        <v>28998.174999999999</v>
      </c>
      <c r="P310">
        <v>135</v>
      </c>
      <c r="Q310" t="s">
        <v>65</v>
      </c>
      <c r="R310" s="1">
        <v>44855</v>
      </c>
      <c r="S310" s="1">
        <v>44990</v>
      </c>
      <c r="T310">
        <v>138</v>
      </c>
      <c r="U310">
        <v>86.24</v>
      </c>
      <c r="V310">
        <v>11901.12</v>
      </c>
      <c r="W310" t="s">
        <v>52</v>
      </c>
      <c r="X310" t="s">
        <v>29</v>
      </c>
      <c r="Y310">
        <v>188</v>
      </c>
      <c r="Z310">
        <v>71.040000000000006</v>
      </c>
      <c r="AA310">
        <v>164.07</v>
      </c>
    </row>
    <row r="311" spans="1:27" hidden="1" x14ac:dyDescent="0.25">
      <c r="A311" t="s">
        <v>396</v>
      </c>
      <c r="B311" t="s">
        <v>52</v>
      </c>
      <c r="C311">
        <v>804.02</v>
      </c>
      <c r="D311">
        <v>80</v>
      </c>
      <c r="E311" t="s">
        <v>40</v>
      </c>
      <c r="F311" s="1">
        <v>43750</v>
      </c>
      <c r="G311">
        <f>YEAR(dairy_dataset[[#This Row],[Date]])</f>
        <v>2019</v>
      </c>
      <c r="H311" s="1" t="str">
        <f>TEXT(dairy_dataset[[#This Row],[Date]],"MMM")</f>
        <v>Oct</v>
      </c>
      <c r="I3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1" s="2">
        <v>9</v>
      </c>
      <c r="K311" t="s">
        <v>55</v>
      </c>
      <c r="L311" t="s">
        <v>46</v>
      </c>
      <c r="M311">
        <v>509.23</v>
      </c>
      <c r="N311">
        <v>61.89</v>
      </c>
      <c r="O311">
        <v>31516.244700000003</v>
      </c>
      <c r="P311">
        <v>14</v>
      </c>
      <c r="Q311" t="s">
        <v>38</v>
      </c>
      <c r="R311" s="1">
        <v>43747</v>
      </c>
      <c r="S311" s="1">
        <v>43761</v>
      </c>
      <c r="T311">
        <v>373</v>
      </c>
      <c r="U311">
        <v>66.349999999999994</v>
      </c>
      <c r="V311">
        <v>24748.55</v>
      </c>
      <c r="W311" t="s">
        <v>61</v>
      </c>
      <c r="X311" t="s">
        <v>39</v>
      </c>
      <c r="Y311">
        <v>136</v>
      </c>
      <c r="Z311">
        <v>19.989999999999998</v>
      </c>
      <c r="AA311">
        <v>74.290000000000006</v>
      </c>
    </row>
    <row r="312" spans="1:27" hidden="1" x14ac:dyDescent="0.25">
      <c r="A312" t="s">
        <v>397</v>
      </c>
      <c r="B312" t="s">
        <v>61</v>
      </c>
      <c r="C312">
        <v>106.87</v>
      </c>
      <c r="D312">
        <v>20</v>
      </c>
      <c r="E312" t="s">
        <v>24</v>
      </c>
      <c r="F312" s="1">
        <v>44606</v>
      </c>
      <c r="G312">
        <f>YEAR(dairy_dataset[[#This Row],[Date]])</f>
        <v>2022</v>
      </c>
      <c r="H312" s="1" t="str">
        <f>TEXT(dairy_dataset[[#This Row],[Date]],"MMM")</f>
        <v>Feb</v>
      </c>
      <c r="I3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2" s="2">
        <v>5</v>
      </c>
      <c r="K312" t="s">
        <v>25</v>
      </c>
      <c r="L312" t="s">
        <v>68</v>
      </c>
      <c r="M312">
        <v>829.99</v>
      </c>
      <c r="N312">
        <v>19.37</v>
      </c>
      <c r="O312">
        <v>16076.906300000001</v>
      </c>
      <c r="P312">
        <v>27</v>
      </c>
      <c r="Q312" t="s">
        <v>27</v>
      </c>
      <c r="R312" s="1">
        <v>44566</v>
      </c>
      <c r="S312" s="1">
        <v>44593</v>
      </c>
      <c r="T312">
        <v>48</v>
      </c>
      <c r="U312">
        <v>21.21</v>
      </c>
      <c r="V312">
        <v>1018.08</v>
      </c>
      <c r="W312" t="s">
        <v>54</v>
      </c>
      <c r="X312" t="s">
        <v>39</v>
      </c>
      <c r="Y312">
        <v>781</v>
      </c>
      <c r="Z312">
        <v>90.1</v>
      </c>
      <c r="AA312">
        <v>55.64</v>
      </c>
    </row>
    <row r="313" spans="1:27" hidden="1" x14ac:dyDescent="0.25">
      <c r="A313" t="s">
        <v>398</v>
      </c>
      <c r="B313" t="s">
        <v>47</v>
      </c>
      <c r="C313">
        <v>955.76</v>
      </c>
      <c r="D313">
        <v>51</v>
      </c>
      <c r="E313" t="s">
        <v>24</v>
      </c>
      <c r="F313" s="1">
        <v>43923</v>
      </c>
      <c r="G313">
        <f>YEAR(dairy_dataset[[#This Row],[Date]])</f>
        <v>2020</v>
      </c>
      <c r="H313" s="1" t="str">
        <f>TEXT(dairy_dataset[[#This Row],[Date]],"MMM")</f>
        <v>Apr</v>
      </c>
      <c r="I3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3" s="2">
        <v>6</v>
      </c>
      <c r="K313" t="s">
        <v>49</v>
      </c>
      <c r="L313" t="s">
        <v>33</v>
      </c>
      <c r="M313">
        <v>349.63</v>
      </c>
      <c r="N313">
        <v>29.51</v>
      </c>
      <c r="O313">
        <v>10317.5813</v>
      </c>
      <c r="P313">
        <v>7</v>
      </c>
      <c r="Q313" t="s">
        <v>38</v>
      </c>
      <c r="R313" s="1">
        <v>43881</v>
      </c>
      <c r="S313" s="1">
        <v>43888</v>
      </c>
      <c r="T313">
        <v>198</v>
      </c>
      <c r="U313">
        <v>28.49</v>
      </c>
      <c r="V313">
        <v>5641.02</v>
      </c>
      <c r="W313" t="s">
        <v>61</v>
      </c>
      <c r="X313" t="s">
        <v>39</v>
      </c>
      <c r="Y313">
        <v>151</v>
      </c>
      <c r="Z313">
        <v>30.3</v>
      </c>
      <c r="AA313">
        <v>124.96</v>
      </c>
    </row>
    <row r="314" spans="1:27" hidden="1" x14ac:dyDescent="0.25">
      <c r="A314" t="s">
        <v>399</v>
      </c>
      <c r="B314" t="s">
        <v>23</v>
      </c>
      <c r="C314">
        <v>88.18</v>
      </c>
      <c r="D314">
        <v>74</v>
      </c>
      <c r="E314" t="s">
        <v>24</v>
      </c>
      <c r="F314" s="1">
        <v>43710</v>
      </c>
      <c r="G314">
        <f>YEAR(dairy_dataset[[#This Row],[Date]])</f>
        <v>2019</v>
      </c>
      <c r="H314" s="1" t="str">
        <f>TEXT(dairy_dataset[[#This Row],[Date]],"MMM")</f>
        <v>Sep</v>
      </c>
      <c r="I3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4" s="2">
        <v>2</v>
      </c>
      <c r="K314" t="s">
        <v>66</v>
      </c>
      <c r="L314" t="s">
        <v>33</v>
      </c>
      <c r="M314">
        <v>226.32</v>
      </c>
      <c r="N314">
        <v>40.04</v>
      </c>
      <c r="O314">
        <v>9061.8527999999988</v>
      </c>
      <c r="P314">
        <v>32</v>
      </c>
      <c r="Q314" t="s">
        <v>38</v>
      </c>
      <c r="R314" s="1">
        <v>43701</v>
      </c>
      <c r="S314" s="1">
        <v>43733</v>
      </c>
      <c r="T314">
        <v>84</v>
      </c>
      <c r="U314">
        <v>38.89</v>
      </c>
      <c r="V314">
        <v>3266.76</v>
      </c>
      <c r="W314" t="s">
        <v>43</v>
      </c>
      <c r="X314" t="s">
        <v>39</v>
      </c>
      <c r="Y314">
        <v>142</v>
      </c>
      <c r="Z314">
        <v>54.05</v>
      </c>
      <c r="AA314">
        <v>154.66</v>
      </c>
    </row>
    <row r="315" spans="1:27" hidden="1" x14ac:dyDescent="0.25">
      <c r="A315" t="s">
        <v>400</v>
      </c>
      <c r="B315" t="s">
        <v>54</v>
      </c>
      <c r="C315">
        <v>720.03</v>
      </c>
      <c r="D315">
        <v>72</v>
      </c>
      <c r="E315" t="s">
        <v>24</v>
      </c>
      <c r="F315" s="1">
        <v>44758</v>
      </c>
      <c r="G315">
        <f>YEAR(dairy_dataset[[#This Row],[Date]])</f>
        <v>2022</v>
      </c>
      <c r="H315" s="1" t="str">
        <f>TEXT(dairy_dataset[[#This Row],[Date]],"MMM")</f>
        <v>Jul</v>
      </c>
      <c r="I3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5" s="2">
        <v>8</v>
      </c>
      <c r="K315" t="s">
        <v>45</v>
      </c>
      <c r="L315" t="s">
        <v>46</v>
      </c>
      <c r="M315">
        <v>656.49</v>
      </c>
      <c r="N315">
        <v>18.29</v>
      </c>
      <c r="O315">
        <v>12007.2021</v>
      </c>
      <c r="P315">
        <v>13</v>
      </c>
      <c r="Q315" t="s">
        <v>38</v>
      </c>
      <c r="R315" s="1">
        <v>44711</v>
      </c>
      <c r="S315" s="1">
        <v>44724</v>
      </c>
      <c r="T315">
        <v>459</v>
      </c>
      <c r="U315">
        <v>19.72</v>
      </c>
      <c r="V315">
        <v>9051.48</v>
      </c>
      <c r="W315" t="s">
        <v>52</v>
      </c>
      <c r="X315" t="s">
        <v>48</v>
      </c>
      <c r="Y315">
        <v>197</v>
      </c>
      <c r="Z315">
        <v>24.85</v>
      </c>
      <c r="AA315">
        <v>163.47</v>
      </c>
    </row>
    <row r="316" spans="1:27" hidden="1" x14ac:dyDescent="0.25">
      <c r="A316" t="s">
        <v>401</v>
      </c>
      <c r="B316" t="s">
        <v>52</v>
      </c>
      <c r="C316">
        <v>110.1</v>
      </c>
      <c r="D316">
        <v>47</v>
      </c>
      <c r="E316" t="s">
        <v>31</v>
      </c>
      <c r="F316" s="1">
        <v>44665</v>
      </c>
      <c r="G316">
        <f>YEAR(dairy_dataset[[#This Row],[Date]])</f>
        <v>2022</v>
      </c>
      <c r="H316" s="1" t="str">
        <f>TEXT(dairy_dataset[[#This Row],[Date]],"MMM")</f>
        <v>Apr</v>
      </c>
      <c r="I3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6" s="2">
        <v>7</v>
      </c>
      <c r="K316" t="s">
        <v>59</v>
      </c>
      <c r="L316" t="s">
        <v>60</v>
      </c>
      <c r="M316">
        <v>537.89</v>
      </c>
      <c r="N316">
        <v>91.92</v>
      </c>
      <c r="O316">
        <v>49442.8488</v>
      </c>
      <c r="P316">
        <v>13</v>
      </c>
      <c r="Q316" t="s">
        <v>38</v>
      </c>
      <c r="R316" s="1">
        <v>44626</v>
      </c>
      <c r="S316" s="1">
        <v>44639</v>
      </c>
      <c r="T316">
        <v>182</v>
      </c>
      <c r="U316">
        <v>94.75</v>
      </c>
      <c r="V316">
        <v>17244.5</v>
      </c>
      <c r="W316" t="s">
        <v>51</v>
      </c>
      <c r="X316" t="s">
        <v>39</v>
      </c>
      <c r="Y316">
        <v>355</v>
      </c>
      <c r="Z316">
        <v>66.36</v>
      </c>
      <c r="AA316">
        <v>30.4</v>
      </c>
    </row>
    <row r="317" spans="1:27" hidden="1" x14ac:dyDescent="0.25">
      <c r="A317" t="s">
        <v>402</v>
      </c>
      <c r="B317" t="s">
        <v>23</v>
      </c>
      <c r="C317">
        <v>539.05999999999995</v>
      </c>
      <c r="D317">
        <v>93</v>
      </c>
      <c r="E317" t="s">
        <v>31</v>
      </c>
      <c r="F317" s="1">
        <v>44075</v>
      </c>
      <c r="G317">
        <f>YEAR(dairy_dataset[[#This Row],[Date]])</f>
        <v>2020</v>
      </c>
      <c r="H317" s="1" t="str">
        <f>TEXT(dairy_dataset[[#This Row],[Date]],"MMM")</f>
        <v>Sep</v>
      </c>
      <c r="I3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7" s="2">
        <v>4</v>
      </c>
      <c r="K317" t="s">
        <v>37</v>
      </c>
      <c r="L317" t="s">
        <v>33</v>
      </c>
      <c r="M317">
        <v>983.89</v>
      </c>
      <c r="N317">
        <v>45.8</v>
      </c>
      <c r="O317">
        <v>45062.161999999997</v>
      </c>
      <c r="P317">
        <v>27</v>
      </c>
      <c r="Q317" t="s">
        <v>38</v>
      </c>
      <c r="R317" s="1">
        <v>44046</v>
      </c>
      <c r="S317" s="1">
        <v>44073</v>
      </c>
      <c r="T317">
        <v>495</v>
      </c>
      <c r="U317">
        <v>48.75</v>
      </c>
      <c r="V317">
        <v>24131.25</v>
      </c>
      <c r="W317" t="s">
        <v>52</v>
      </c>
      <c r="X317" t="s">
        <v>29</v>
      </c>
      <c r="Y317">
        <v>488</v>
      </c>
      <c r="Z317">
        <v>26.95</v>
      </c>
      <c r="AA317">
        <v>195.32</v>
      </c>
    </row>
    <row r="318" spans="1:27" hidden="1" x14ac:dyDescent="0.25">
      <c r="A318" t="s">
        <v>403</v>
      </c>
      <c r="B318" t="s">
        <v>36</v>
      </c>
      <c r="C318">
        <v>74.81</v>
      </c>
      <c r="D318">
        <v>78</v>
      </c>
      <c r="E318" t="s">
        <v>40</v>
      </c>
      <c r="F318" s="1">
        <v>44475</v>
      </c>
      <c r="G318">
        <f>YEAR(dairy_dataset[[#This Row],[Date]])</f>
        <v>2021</v>
      </c>
      <c r="H318" s="1" t="str">
        <f>TEXT(dairy_dataset[[#This Row],[Date]],"MMM")</f>
        <v>Oct</v>
      </c>
      <c r="I3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8" s="2">
        <v>3</v>
      </c>
      <c r="K318" t="s">
        <v>41</v>
      </c>
      <c r="L318" t="s">
        <v>62</v>
      </c>
      <c r="M318">
        <v>893.65</v>
      </c>
      <c r="N318">
        <v>59.28</v>
      </c>
      <c r="O318">
        <v>52975.572</v>
      </c>
      <c r="P318">
        <v>37</v>
      </c>
      <c r="Q318" t="s">
        <v>38</v>
      </c>
      <c r="R318" s="1">
        <v>44440</v>
      </c>
      <c r="S318" s="1">
        <v>44477</v>
      </c>
      <c r="T318">
        <v>631</v>
      </c>
      <c r="U318">
        <v>56.44</v>
      </c>
      <c r="V318">
        <v>35613.64</v>
      </c>
      <c r="W318" t="s">
        <v>58</v>
      </c>
      <c r="X318" t="s">
        <v>48</v>
      </c>
      <c r="Y318">
        <v>262</v>
      </c>
      <c r="Z318">
        <v>78.67</v>
      </c>
      <c r="AA318">
        <v>55.75</v>
      </c>
    </row>
    <row r="319" spans="1:27" hidden="1" x14ac:dyDescent="0.25">
      <c r="A319" t="s">
        <v>404</v>
      </c>
      <c r="B319" t="s">
        <v>58</v>
      </c>
      <c r="C319">
        <v>238.86</v>
      </c>
      <c r="D319">
        <v>97</v>
      </c>
      <c r="E319" t="s">
        <v>31</v>
      </c>
      <c r="F319" s="1">
        <v>44625</v>
      </c>
      <c r="G319">
        <f>YEAR(dairy_dataset[[#This Row],[Date]])</f>
        <v>2022</v>
      </c>
      <c r="H319" s="1" t="str">
        <f>TEXT(dairy_dataset[[#This Row],[Date]],"MMM")</f>
        <v>Mar</v>
      </c>
      <c r="I3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9" s="2">
        <v>10</v>
      </c>
      <c r="K319" t="s">
        <v>64</v>
      </c>
      <c r="L319" t="s">
        <v>33</v>
      </c>
      <c r="M319">
        <v>838.5</v>
      </c>
      <c r="N319">
        <v>33.46</v>
      </c>
      <c r="O319">
        <v>28056.21</v>
      </c>
      <c r="P319">
        <v>126</v>
      </c>
      <c r="Q319" t="s">
        <v>65</v>
      </c>
      <c r="R319" s="1">
        <v>44568</v>
      </c>
      <c r="S319" s="1">
        <v>44694</v>
      </c>
      <c r="T319">
        <v>332</v>
      </c>
      <c r="U319">
        <v>38.229999999999997</v>
      </c>
      <c r="V319">
        <v>12692.36</v>
      </c>
      <c r="W319" t="s">
        <v>23</v>
      </c>
      <c r="X319" t="s">
        <v>48</v>
      </c>
      <c r="Y319">
        <v>506</v>
      </c>
      <c r="Z319">
        <v>21.65</v>
      </c>
      <c r="AA319">
        <v>119.9</v>
      </c>
    </row>
    <row r="320" spans="1:27" hidden="1" x14ac:dyDescent="0.25">
      <c r="A320" t="s">
        <v>405</v>
      </c>
      <c r="B320" t="s">
        <v>52</v>
      </c>
      <c r="C320">
        <v>985.65</v>
      </c>
      <c r="D320">
        <v>89</v>
      </c>
      <c r="E320" t="s">
        <v>40</v>
      </c>
      <c r="F320" s="1">
        <v>44386</v>
      </c>
      <c r="G320">
        <f>YEAR(dairy_dataset[[#This Row],[Date]])</f>
        <v>2021</v>
      </c>
      <c r="H320" s="1" t="str">
        <f>TEXT(dairy_dataset[[#This Row],[Date]],"MMM")</f>
        <v>Jul</v>
      </c>
      <c r="I3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0" s="2">
        <v>10</v>
      </c>
      <c r="K320" t="s">
        <v>64</v>
      </c>
      <c r="L320" t="s">
        <v>50</v>
      </c>
      <c r="M320">
        <v>210.68</v>
      </c>
      <c r="N320">
        <v>16.059999999999999</v>
      </c>
      <c r="O320">
        <v>3383.5207999999998</v>
      </c>
      <c r="P320">
        <v>145</v>
      </c>
      <c r="Q320" t="s">
        <v>65</v>
      </c>
      <c r="R320" s="1">
        <v>44369</v>
      </c>
      <c r="S320" s="1">
        <v>44514</v>
      </c>
      <c r="T320">
        <v>24</v>
      </c>
      <c r="U320">
        <v>14.43</v>
      </c>
      <c r="V320">
        <v>346.32</v>
      </c>
      <c r="W320" t="s">
        <v>43</v>
      </c>
      <c r="X320" t="s">
        <v>29</v>
      </c>
      <c r="Y320">
        <v>186</v>
      </c>
      <c r="Z320">
        <v>41.46</v>
      </c>
      <c r="AA320">
        <v>139.08000000000001</v>
      </c>
    </row>
    <row r="321" spans="1:27" hidden="1" x14ac:dyDescent="0.25">
      <c r="A321" t="s">
        <v>406</v>
      </c>
      <c r="B321" t="s">
        <v>43</v>
      </c>
      <c r="C321">
        <v>901.86</v>
      </c>
      <c r="D321">
        <v>18</v>
      </c>
      <c r="E321" t="s">
        <v>24</v>
      </c>
      <c r="F321" s="1">
        <v>43945</v>
      </c>
      <c r="G321">
        <f>YEAR(dairy_dataset[[#This Row],[Date]])</f>
        <v>2020</v>
      </c>
      <c r="H321" s="1" t="str">
        <f>TEXT(dairy_dataset[[#This Row],[Date]],"MMM")</f>
        <v>Apr</v>
      </c>
      <c r="I3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1" s="2">
        <v>2</v>
      </c>
      <c r="K321" t="s">
        <v>66</v>
      </c>
      <c r="L321" t="s">
        <v>67</v>
      </c>
      <c r="M321">
        <v>403.35</v>
      </c>
      <c r="N321">
        <v>19.940000000000001</v>
      </c>
      <c r="O321">
        <v>8042.7990000000009</v>
      </c>
      <c r="P321">
        <v>38</v>
      </c>
      <c r="Q321" t="s">
        <v>38</v>
      </c>
      <c r="R321" s="1">
        <v>43905</v>
      </c>
      <c r="S321" s="1">
        <v>43943</v>
      </c>
      <c r="T321">
        <v>183</v>
      </c>
      <c r="U321">
        <v>21.83</v>
      </c>
      <c r="V321">
        <v>3994.89</v>
      </c>
      <c r="W321" t="s">
        <v>61</v>
      </c>
      <c r="X321" t="s">
        <v>39</v>
      </c>
      <c r="Y321">
        <v>220</v>
      </c>
      <c r="Z321">
        <v>68.73</v>
      </c>
      <c r="AA321">
        <v>102.13</v>
      </c>
    </row>
    <row r="322" spans="1:27" x14ac:dyDescent="0.25">
      <c r="A322" t="s">
        <v>407</v>
      </c>
      <c r="B322" t="s">
        <v>61</v>
      </c>
      <c r="C322">
        <v>872.61</v>
      </c>
      <c r="D322">
        <v>26</v>
      </c>
      <c r="E322" t="s">
        <v>31</v>
      </c>
      <c r="F322" s="1">
        <v>44545</v>
      </c>
      <c r="G322">
        <f>YEAR(dairy_dataset[[#This Row],[Date]])</f>
        <v>2021</v>
      </c>
      <c r="H322" s="1" t="str">
        <f>TEXT(dairy_dataset[[#This Row],[Date]],"MMM")</f>
        <v>Dec</v>
      </c>
      <c r="I3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2" s="2">
        <v>3</v>
      </c>
      <c r="K322" t="s">
        <v>41</v>
      </c>
      <c r="L322" t="s">
        <v>42</v>
      </c>
      <c r="M322">
        <v>395.71</v>
      </c>
      <c r="N322">
        <v>69.12</v>
      </c>
      <c r="O322">
        <v>27351.475200000001</v>
      </c>
      <c r="P322">
        <v>88</v>
      </c>
      <c r="Q322" t="s">
        <v>27</v>
      </c>
      <c r="R322" s="1">
        <v>44541</v>
      </c>
      <c r="S322" s="1">
        <v>44629</v>
      </c>
      <c r="T322">
        <v>193</v>
      </c>
      <c r="U322">
        <v>65.84</v>
      </c>
      <c r="V322">
        <v>12707.12</v>
      </c>
      <c r="W322" t="s">
        <v>43</v>
      </c>
      <c r="X322" t="s">
        <v>39</v>
      </c>
      <c r="Y322">
        <v>202</v>
      </c>
      <c r="Z322">
        <v>93.51</v>
      </c>
      <c r="AA322">
        <v>182.08</v>
      </c>
    </row>
    <row r="323" spans="1:27" hidden="1" x14ac:dyDescent="0.25">
      <c r="A323" t="s">
        <v>408</v>
      </c>
      <c r="B323" t="s">
        <v>57</v>
      </c>
      <c r="C323">
        <v>650.79999999999995</v>
      </c>
      <c r="D323">
        <v>67</v>
      </c>
      <c r="E323" t="s">
        <v>40</v>
      </c>
      <c r="F323" s="1">
        <v>43704</v>
      </c>
      <c r="G323">
        <f>YEAR(dairy_dataset[[#This Row],[Date]])</f>
        <v>2019</v>
      </c>
      <c r="H323" s="1" t="str">
        <f>TEXT(dairy_dataset[[#This Row],[Date]],"MMM")</f>
        <v>Aug</v>
      </c>
      <c r="I3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3" s="2">
        <v>8</v>
      </c>
      <c r="K323" t="s">
        <v>45</v>
      </c>
      <c r="L323" t="s">
        <v>46</v>
      </c>
      <c r="M323">
        <v>53.6</v>
      </c>
      <c r="N323">
        <v>23.56</v>
      </c>
      <c r="O323">
        <v>1262.816</v>
      </c>
      <c r="P323">
        <v>7</v>
      </c>
      <c r="Q323" t="s">
        <v>38</v>
      </c>
      <c r="R323" s="1">
        <v>43652</v>
      </c>
      <c r="S323" s="1">
        <v>43659</v>
      </c>
      <c r="T323">
        <v>30</v>
      </c>
      <c r="U323">
        <v>25.16</v>
      </c>
      <c r="V323">
        <v>754.8</v>
      </c>
      <c r="W323" t="s">
        <v>56</v>
      </c>
      <c r="X323" t="s">
        <v>29</v>
      </c>
      <c r="Y323">
        <v>23</v>
      </c>
      <c r="Z323">
        <v>15.16</v>
      </c>
      <c r="AA323">
        <v>158.72</v>
      </c>
    </row>
    <row r="324" spans="1:27" hidden="1" x14ac:dyDescent="0.25">
      <c r="A324" t="s">
        <v>409</v>
      </c>
      <c r="B324" t="s">
        <v>56</v>
      </c>
      <c r="C324">
        <v>99.35</v>
      </c>
      <c r="D324">
        <v>37</v>
      </c>
      <c r="E324" t="s">
        <v>24</v>
      </c>
      <c r="F324" s="1">
        <v>44573</v>
      </c>
      <c r="G324">
        <f>YEAR(dairy_dataset[[#This Row],[Date]])</f>
        <v>2022</v>
      </c>
      <c r="H324" s="1" t="str">
        <f>TEXT(dairy_dataset[[#This Row],[Date]],"MMM")</f>
        <v>Jan</v>
      </c>
      <c r="I3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4" s="2">
        <v>7</v>
      </c>
      <c r="K324" t="s">
        <v>59</v>
      </c>
      <c r="L324" t="s">
        <v>46</v>
      </c>
      <c r="M324">
        <v>925.96</v>
      </c>
      <c r="N324">
        <v>65.400000000000006</v>
      </c>
      <c r="O324">
        <v>60557.784000000007</v>
      </c>
      <c r="P324">
        <v>16</v>
      </c>
      <c r="Q324" t="s">
        <v>38</v>
      </c>
      <c r="R324" s="1">
        <v>44520</v>
      </c>
      <c r="S324" s="1">
        <v>44536</v>
      </c>
      <c r="T324">
        <v>397</v>
      </c>
      <c r="U324">
        <v>61.18</v>
      </c>
      <c r="V324">
        <v>24288.46</v>
      </c>
      <c r="W324" t="s">
        <v>51</v>
      </c>
      <c r="X324" t="s">
        <v>29</v>
      </c>
      <c r="Y324">
        <v>528</v>
      </c>
      <c r="Z324">
        <v>23.48</v>
      </c>
      <c r="AA324">
        <v>141.63</v>
      </c>
    </row>
    <row r="325" spans="1:27" x14ac:dyDescent="0.25">
      <c r="A325" t="s">
        <v>410</v>
      </c>
      <c r="B325" t="s">
        <v>30</v>
      </c>
      <c r="C325">
        <v>692.36</v>
      </c>
      <c r="D325">
        <v>80</v>
      </c>
      <c r="E325" t="s">
        <v>24</v>
      </c>
      <c r="F325" s="1">
        <v>43635</v>
      </c>
      <c r="G325">
        <f>YEAR(dairy_dataset[[#This Row],[Date]])</f>
        <v>2019</v>
      </c>
      <c r="H325" s="1" t="str">
        <f>TEXT(dairy_dataset[[#This Row],[Date]],"MMM")</f>
        <v>Jun</v>
      </c>
      <c r="I3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5" s="2">
        <v>3</v>
      </c>
      <c r="K325" t="s">
        <v>41</v>
      </c>
      <c r="L325" t="s">
        <v>42</v>
      </c>
      <c r="M325">
        <v>326.64999999999998</v>
      </c>
      <c r="N325">
        <v>43.21</v>
      </c>
      <c r="O325">
        <v>14114.546499999999</v>
      </c>
      <c r="P325">
        <v>70</v>
      </c>
      <c r="Q325" t="s">
        <v>38</v>
      </c>
      <c r="R325" s="1">
        <v>43604</v>
      </c>
      <c r="S325" s="1">
        <v>43674</v>
      </c>
      <c r="T325">
        <v>20</v>
      </c>
      <c r="U325">
        <v>45.65</v>
      </c>
      <c r="V325">
        <v>913</v>
      </c>
      <c r="W325" t="s">
        <v>43</v>
      </c>
      <c r="X325" t="s">
        <v>39</v>
      </c>
      <c r="Y325">
        <v>306</v>
      </c>
      <c r="Z325">
        <v>77.12</v>
      </c>
      <c r="AA325">
        <v>98.19</v>
      </c>
    </row>
    <row r="326" spans="1:27" hidden="1" x14ac:dyDescent="0.25">
      <c r="A326" t="s">
        <v>411</v>
      </c>
      <c r="B326" t="s">
        <v>58</v>
      </c>
      <c r="C326">
        <v>10.32</v>
      </c>
      <c r="D326">
        <v>24</v>
      </c>
      <c r="E326" t="s">
        <v>24</v>
      </c>
      <c r="F326" s="1">
        <v>43917</v>
      </c>
      <c r="G326">
        <f>YEAR(dairy_dataset[[#This Row],[Date]])</f>
        <v>2020</v>
      </c>
      <c r="H326" s="1" t="str">
        <f>TEXT(dairy_dataset[[#This Row],[Date]],"MMM")</f>
        <v>Mar</v>
      </c>
      <c r="I3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6" s="2">
        <v>7</v>
      </c>
      <c r="K326" t="s">
        <v>59</v>
      </c>
      <c r="L326" t="s">
        <v>60</v>
      </c>
      <c r="M326">
        <v>721.45</v>
      </c>
      <c r="N326">
        <v>33.020000000000003</v>
      </c>
      <c r="O326">
        <v>23822.279000000002</v>
      </c>
      <c r="P326">
        <v>17</v>
      </c>
      <c r="Q326" t="s">
        <v>38</v>
      </c>
      <c r="R326" s="1">
        <v>43884</v>
      </c>
      <c r="S326" s="1">
        <v>43901</v>
      </c>
      <c r="T326">
        <v>651</v>
      </c>
      <c r="U326">
        <v>37.04</v>
      </c>
      <c r="V326">
        <v>24113.040000000001</v>
      </c>
      <c r="W326" t="s">
        <v>30</v>
      </c>
      <c r="X326" t="s">
        <v>39</v>
      </c>
      <c r="Y326">
        <v>70</v>
      </c>
      <c r="Z326">
        <v>23.03</v>
      </c>
      <c r="AA326">
        <v>20.45</v>
      </c>
    </row>
    <row r="327" spans="1:27" hidden="1" x14ac:dyDescent="0.25">
      <c r="A327" t="s">
        <v>412</v>
      </c>
      <c r="B327" t="s">
        <v>54</v>
      </c>
      <c r="C327">
        <v>281.76</v>
      </c>
      <c r="D327">
        <v>70</v>
      </c>
      <c r="E327" t="s">
        <v>40</v>
      </c>
      <c r="F327" s="1">
        <v>43842</v>
      </c>
      <c r="G327">
        <f>YEAR(dairy_dataset[[#This Row],[Date]])</f>
        <v>2020</v>
      </c>
      <c r="H327" s="1" t="str">
        <f>TEXT(dairy_dataset[[#This Row],[Date]],"MMM")</f>
        <v>Jan</v>
      </c>
      <c r="I3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7" s="2">
        <v>9</v>
      </c>
      <c r="K327" t="s">
        <v>55</v>
      </c>
      <c r="L327" t="s">
        <v>60</v>
      </c>
      <c r="M327">
        <v>248.69</v>
      </c>
      <c r="N327">
        <v>87.32</v>
      </c>
      <c r="O327">
        <v>21715.610799999999</v>
      </c>
      <c r="P327">
        <v>13</v>
      </c>
      <c r="Q327" t="s">
        <v>38</v>
      </c>
      <c r="R327" s="1">
        <v>43803</v>
      </c>
      <c r="S327" s="1">
        <v>43816</v>
      </c>
      <c r="T327">
        <v>36</v>
      </c>
      <c r="U327">
        <v>87.8</v>
      </c>
      <c r="V327">
        <v>3160.8</v>
      </c>
      <c r="W327" t="s">
        <v>58</v>
      </c>
      <c r="X327" t="s">
        <v>48</v>
      </c>
      <c r="Y327">
        <v>212</v>
      </c>
      <c r="Z327">
        <v>77.22</v>
      </c>
      <c r="AA327">
        <v>175.94</v>
      </c>
    </row>
    <row r="328" spans="1:27" hidden="1" x14ac:dyDescent="0.25">
      <c r="A328" t="s">
        <v>413</v>
      </c>
      <c r="B328" t="s">
        <v>30</v>
      </c>
      <c r="C328">
        <v>108.77</v>
      </c>
      <c r="D328">
        <v>33</v>
      </c>
      <c r="E328" t="s">
        <v>31</v>
      </c>
      <c r="F328" s="1">
        <v>43507</v>
      </c>
      <c r="G328">
        <f>YEAR(dairy_dataset[[#This Row],[Date]])</f>
        <v>2019</v>
      </c>
      <c r="H328" s="1" t="str">
        <f>TEXT(dairy_dataset[[#This Row],[Date]],"MMM")</f>
        <v>Feb</v>
      </c>
      <c r="I3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8" s="2">
        <v>5</v>
      </c>
      <c r="K328" t="s">
        <v>25</v>
      </c>
      <c r="L328" t="s">
        <v>68</v>
      </c>
      <c r="M328">
        <v>663.41</v>
      </c>
      <c r="N328">
        <v>68.75</v>
      </c>
      <c r="O328">
        <v>45609.4375</v>
      </c>
      <c r="P328">
        <v>21</v>
      </c>
      <c r="Q328" t="s">
        <v>27</v>
      </c>
      <c r="R328" s="1">
        <v>43453</v>
      </c>
      <c r="S328" s="1">
        <v>43474</v>
      </c>
      <c r="T328">
        <v>114</v>
      </c>
      <c r="U328">
        <v>72.55</v>
      </c>
      <c r="V328">
        <v>8270.7000000000007</v>
      </c>
      <c r="W328" t="s">
        <v>44</v>
      </c>
      <c r="X328" t="s">
        <v>39</v>
      </c>
      <c r="Y328">
        <v>549</v>
      </c>
      <c r="Z328">
        <v>66.489999999999995</v>
      </c>
      <c r="AA328">
        <v>160.74</v>
      </c>
    </row>
    <row r="329" spans="1:27" hidden="1" x14ac:dyDescent="0.25">
      <c r="A329" t="s">
        <v>414</v>
      </c>
      <c r="B329" t="s">
        <v>36</v>
      </c>
      <c r="C329">
        <v>207.78</v>
      </c>
      <c r="D329">
        <v>63</v>
      </c>
      <c r="E329" t="s">
        <v>40</v>
      </c>
      <c r="F329" s="1">
        <v>44295</v>
      </c>
      <c r="G329">
        <f>YEAR(dairy_dataset[[#This Row],[Date]])</f>
        <v>2021</v>
      </c>
      <c r="H329" s="1" t="str">
        <f>TEXT(dairy_dataset[[#This Row],[Date]],"MMM")</f>
        <v>Apr</v>
      </c>
      <c r="I3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9" s="2">
        <v>3</v>
      </c>
      <c r="K329" t="s">
        <v>41</v>
      </c>
      <c r="L329" t="s">
        <v>62</v>
      </c>
      <c r="M329">
        <v>395.78</v>
      </c>
      <c r="N329">
        <v>41.2</v>
      </c>
      <c r="O329">
        <v>16306.136</v>
      </c>
      <c r="P329">
        <v>53</v>
      </c>
      <c r="Q329" t="s">
        <v>27</v>
      </c>
      <c r="R329" s="1">
        <v>44291</v>
      </c>
      <c r="S329" s="1">
        <v>44344</v>
      </c>
      <c r="T329">
        <v>82</v>
      </c>
      <c r="U329">
        <v>44.9</v>
      </c>
      <c r="V329">
        <v>3681.8</v>
      </c>
      <c r="W329" t="s">
        <v>28</v>
      </c>
      <c r="X329" t="s">
        <v>48</v>
      </c>
      <c r="Y329">
        <v>313</v>
      </c>
      <c r="Z329">
        <v>69.83</v>
      </c>
      <c r="AA329">
        <v>61.26</v>
      </c>
    </row>
    <row r="330" spans="1:27" hidden="1" x14ac:dyDescent="0.25">
      <c r="A330" t="s">
        <v>415</v>
      </c>
      <c r="B330" t="s">
        <v>52</v>
      </c>
      <c r="C330">
        <v>231.26</v>
      </c>
      <c r="D330">
        <v>96</v>
      </c>
      <c r="E330" t="s">
        <v>31</v>
      </c>
      <c r="F330" s="1">
        <v>43922</v>
      </c>
      <c r="G330">
        <f>YEAR(dairy_dataset[[#This Row],[Date]])</f>
        <v>2020</v>
      </c>
      <c r="H330" s="1" t="str">
        <f>TEXT(dairy_dataset[[#This Row],[Date]],"MMM")</f>
        <v>Apr</v>
      </c>
      <c r="I3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0" s="2">
        <v>6</v>
      </c>
      <c r="K330" t="s">
        <v>49</v>
      </c>
      <c r="L330" t="s">
        <v>60</v>
      </c>
      <c r="M330">
        <v>60.99</v>
      </c>
      <c r="N330">
        <v>83.96</v>
      </c>
      <c r="O330">
        <v>5120.7204000000002</v>
      </c>
      <c r="P330">
        <v>6</v>
      </c>
      <c r="Q330" t="s">
        <v>38</v>
      </c>
      <c r="R330" s="1">
        <v>43888</v>
      </c>
      <c r="S330" s="1">
        <v>43894</v>
      </c>
      <c r="T330">
        <v>20</v>
      </c>
      <c r="U330">
        <v>81.7</v>
      </c>
      <c r="V330">
        <v>1634</v>
      </c>
      <c r="W330" t="s">
        <v>36</v>
      </c>
      <c r="X330" t="s">
        <v>29</v>
      </c>
      <c r="Y330">
        <v>40</v>
      </c>
      <c r="Z330">
        <v>18.29</v>
      </c>
      <c r="AA330">
        <v>83.66</v>
      </c>
    </row>
    <row r="331" spans="1:27" hidden="1" x14ac:dyDescent="0.25">
      <c r="A331" t="s">
        <v>416</v>
      </c>
      <c r="B331" t="s">
        <v>51</v>
      </c>
      <c r="C331">
        <v>337.12</v>
      </c>
      <c r="D331">
        <v>11</v>
      </c>
      <c r="E331" t="s">
        <v>31</v>
      </c>
      <c r="F331" s="1">
        <v>44392</v>
      </c>
      <c r="G331">
        <f>YEAR(dairy_dataset[[#This Row],[Date]])</f>
        <v>2021</v>
      </c>
      <c r="H331" s="1" t="str">
        <f>TEXT(dairy_dataset[[#This Row],[Date]],"MMM")</f>
        <v>Jul</v>
      </c>
      <c r="I3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1" s="2">
        <v>6</v>
      </c>
      <c r="K331" t="s">
        <v>49</v>
      </c>
      <c r="L331" t="s">
        <v>50</v>
      </c>
      <c r="M331">
        <v>77.12</v>
      </c>
      <c r="N331">
        <v>46.97</v>
      </c>
      <c r="O331">
        <v>3622.3263999999999</v>
      </c>
      <c r="P331">
        <v>5</v>
      </c>
      <c r="Q331" t="s">
        <v>38</v>
      </c>
      <c r="R331" s="1">
        <v>44370</v>
      </c>
      <c r="S331" s="1">
        <v>44375</v>
      </c>
      <c r="T331">
        <v>26</v>
      </c>
      <c r="U331">
        <v>49.18</v>
      </c>
      <c r="V331">
        <v>1278.68</v>
      </c>
      <c r="W331" t="s">
        <v>58</v>
      </c>
      <c r="X331" t="s">
        <v>29</v>
      </c>
      <c r="Y331">
        <v>51</v>
      </c>
      <c r="Z331">
        <v>68.81</v>
      </c>
      <c r="AA331">
        <v>54.23</v>
      </c>
    </row>
    <row r="332" spans="1:27" hidden="1" x14ac:dyDescent="0.25">
      <c r="A332" t="s">
        <v>417</v>
      </c>
      <c r="B332" t="s">
        <v>51</v>
      </c>
      <c r="C332">
        <v>707.52</v>
      </c>
      <c r="D332">
        <v>24</v>
      </c>
      <c r="E332" t="s">
        <v>24</v>
      </c>
      <c r="F332" s="1">
        <v>43942</v>
      </c>
      <c r="G332">
        <f>YEAR(dairy_dataset[[#This Row],[Date]])</f>
        <v>2020</v>
      </c>
      <c r="H332" s="1" t="str">
        <f>TEXT(dairy_dataset[[#This Row],[Date]],"MMM")</f>
        <v>Apr</v>
      </c>
      <c r="I3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2" s="2">
        <v>10</v>
      </c>
      <c r="K332" t="s">
        <v>64</v>
      </c>
      <c r="L332" t="s">
        <v>60</v>
      </c>
      <c r="M332">
        <v>186.77</v>
      </c>
      <c r="N332">
        <v>59.73</v>
      </c>
      <c r="O332">
        <v>11155.7721</v>
      </c>
      <c r="P332">
        <v>74</v>
      </c>
      <c r="Q332" t="s">
        <v>65</v>
      </c>
      <c r="R332" s="1">
        <v>43906</v>
      </c>
      <c r="S332" s="1">
        <v>43980</v>
      </c>
      <c r="T332">
        <v>185</v>
      </c>
      <c r="U332">
        <v>57.12</v>
      </c>
      <c r="V332">
        <v>10567.2</v>
      </c>
      <c r="W332" t="s">
        <v>43</v>
      </c>
      <c r="X332" t="s">
        <v>29</v>
      </c>
      <c r="Y332">
        <v>1</v>
      </c>
      <c r="Z332">
        <v>25.51</v>
      </c>
      <c r="AA332">
        <v>62.61</v>
      </c>
    </row>
    <row r="333" spans="1:27" hidden="1" x14ac:dyDescent="0.25">
      <c r="A333" t="s">
        <v>418</v>
      </c>
      <c r="B333" t="s">
        <v>57</v>
      </c>
      <c r="C333">
        <v>424.41</v>
      </c>
      <c r="D333">
        <v>84</v>
      </c>
      <c r="E333" t="s">
        <v>24</v>
      </c>
      <c r="F333" s="1">
        <v>44440</v>
      </c>
      <c r="G333">
        <f>YEAR(dairy_dataset[[#This Row],[Date]])</f>
        <v>2021</v>
      </c>
      <c r="H333" s="1" t="str">
        <f>TEXT(dairy_dataset[[#This Row],[Date]],"MMM")</f>
        <v>Sep</v>
      </c>
      <c r="I3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3" s="2">
        <v>10</v>
      </c>
      <c r="K333" t="s">
        <v>64</v>
      </c>
      <c r="L333" t="s">
        <v>33</v>
      </c>
      <c r="M333">
        <v>84.83</v>
      </c>
      <c r="N333">
        <v>38.380000000000003</v>
      </c>
      <c r="O333">
        <v>3255.7754</v>
      </c>
      <c r="P333">
        <v>126</v>
      </c>
      <c r="Q333" t="s">
        <v>65</v>
      </c>
      <c r="R333" s="1">
        <v>44396</v>
      </c>
      <c r="S333" s="1">
        <v>44522</v>
      </c>
      <c r="T333">
        <v>40</v>
      </c>
      <c r="U333">
        <v>35.5</v>
      </c>
      <c r="V333">
        <v>1420</v>
      </c>
      <c r="W333" t="s">
        <v>56</v>
      </c>
      <c r="X333" t="s">
        <v>48</v>
      </c>
      <c r="Y333">
        <v>44</v>
      </c>
      <c r="Z333">
        <v>81.180000000000007</v>
      </c>
      <c r="AA333">
        <v>135.9</v>
      </c>
    </row>
    <row r="334" spans="1:27" hidden="1" x14ac:dyDescent="0.25">
      <c r="A334" t="s">
        <v>419</v>
      </c>
      <c r="B334" t="s">
        <v>52</v>
      </c>
      <c r="C334">
        <v>336.36</v>
      </c>
      <c r="D334">
        <v>100</v>
      </c>
      <c r="E334" t="s">
        <v>31</v>
      </c>
      <c r="F334" s="1">
        <v>43761</v>
      </c>
      <c r="G334">
        <f>YEAR(dairy_dataset[[#This Row],[Date]])</f>
        <v>2019</v>
      </c>
      <c r="H334" s="1" t="str">
        <f>TEXT(dairy_dataset[[#This Row],[Date]],"MMM")</f>
        <v>Oct</v>
      </c>
      <c r="I3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4" s="2">
        <v>2</v>
      </c>
      <c r="K334" t="s">
        <v>66</v>
      </c>
      <c r="L334" t="s">
        <v>69</v>
      </c>
      <c r="M334">
        <v>726.93</v>
      </c>
      <c r="N334">
        <v>88.62</v>
      </c>
      <c r="O334">
        <v>64420.536599999999</v>
      </c>
      <c r="P334">
        <v>35</v>
      </c>
      <c r="Q334" t="s">
        <v>38</v>
      </c>
      <c r="R334" s="1">
        <v>43708</v>
      </c>
      <c r="S334" s="1">
        <v>43743</v>
      </c>
      <c r="T334">
        <v>284</v>
      </c>
      <c r="U334">
        <v>90.86</v>
      </c>
      <c r="V334">
        <v>25804.240000000002</v>
      </c>
      <c r="W334" t="s">
        <v>58</v>
      </c>
      <c r="X334" t="s">
        <v>29</v>
      </c>
      <c r="Y334">
        <v>442</v>
      </c>
      <c r="Z334">
        <v>19.79</v>
      </c>
      <c r="AA334">
        <v>116.7</v>
      </c>
    </row>
    <row r="335" spans="1:27" hidden="1" x14ac:dyDescent="0.25">
      <c r="A335" t="s">
        <v>420</v>
      </c>
      <c r="B335" t="s">
        <v>43</v>
      </c>
      <c r="C335">
        <v>158.15</v>
      </c>
      <c r="D335">
        <v>78</v>
      </c>
      <c r="E335" t="s">
        <v>24</v>
      </c>
      <c r="F335" s="1">
        <v>44383</v>
      </c>
      <c r="G335">
        <f>YEAR(dairy_dataset[[#This Row],[Date]])</f>
        <v>2021</v>
      </c>
      <c r="H335" s="1" t="str">
        <f>TEXT(dairy_dataset[[#This Row],[Date]],"MMM")</f>
        <v>Jul</v>
      </c>
      <c r="I3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5" s="2">
        <v>5</v>
      </c>
      <c r="K335" t="s">
        <v>25</v>
      </c>
      <c r="L335" t="s">
        <v>26</v>
      </c>
      <c r="M335">
        <v>658.95</v>
      </c>
      <c r="N335">
        <v>39.950000000000003</v>
      </c>
      <c r="O335">
        <v>26325.052500000005</v>
      </c>
      <c r="P335">
        <v>21</v>
      </c>
      <c r="Q335" t="s">
        <v>27</v>
      </c>
      <c r="R335" s="1">
        <v>44340</v>
      </c>
      <c r="S335" s="1">
        <v>44361</v>
      </c>
      <c r="T335">
        <v>331</v>
      </c>
      <c r="U335">
        <v>35.700000000000003</v>
      </c>
      <c r="V335">
        <v>11816.7</v>
      </c>
      <c r="W335" t="s">
        <v>43</v>
      </c>
      <c r="X335" t="s">
        <v>39</v>
      </c>
      <c r="Y335">
        <v>327</v>
      </c>
      <c r="Z335">
        <v>92.74</v>
      </c>
      <c r="AA335">
        <v>91.5</v>
      </c>
    </row>
    <row r="336" spans="1:27" x14ac:dyDescent="0.25">
      <c r="A336" t="s">
        <v>421</v>
      </c>
      <c r="B336" t="s">
        <v>43</v>
      </c>
      <c r="C336">
        <v>356.71</v>
      </c>
      <c r="D336">
        <v>84</v>
      </c>
      <c r="E336" t="s">
        <v>40</v>
      </c>
      <c r="F336" s="1">
        <v>44374</v>
      </c>
      <c r="G336">
        <f>YEAR(dairy_dataset[[#This Row],[Date]])</f>
        <v>2021</v>
      </c>
      <c r="H336" s="1" t="str">
        <f>TEXT(dairy_dataset[[#This Row],[Date]],"MMM")</f>
        <v>Jun</v>
      </c>
      <c r="I3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6" s="2">
        <v>3</v>
      </c>
      <c r="K336" t="s">
        <v>41</v>
      </c>
      <c r="L336" t="s">
        <v>42</v>
      </c>
      <c r="M336">
        <v>243.79</v>
      </c>
      <c r="N336">
        <v>35.04</v>
      </c>
      <c r="O336">
        <v>8542.4015999999992</v>
      </c>
      <c r="P336">
        <v>39</v>
      </c>
      <c r="Q336" t="s">
        <v>38</v>
      </c>
      <c r="R336" s="1">
        <v>44360</v>
      </c>
      <c r="S336" s="1">
        <v>44399</v>
      </c>
      <c r="T336">
        <v>13</v>
      </c>
      <c r="U336">
        <v>37.590000000000003</v>
      </c>
      <c r="V336">
        <v>488.67</v>
      </c>
      <c r="W336" t="s">
        <v>57</v>
      </c>
      <c r="X336" t="s">
        <v>39</v>
      </c>
      <c r="Y336">
        <v>230</v>
      </c>
      <c r="Z336">
        <v>75.150000000000006</v>
      </c>
      <c r="AA336">
        <v>118.12</v>
      </c>
    </row>
    <row r="337" spans="1:27" hidden="1" x14ac:dyDescent="0.25">
      <c r="A337" t="s">
        <v>422</v>
      </c>
      <c r="B337" t="s">
        <v>58</v>
      </c>
      <c r="C337">
        <v>515.04</v>
      </c>
      <c r="D337">
        <v>87</v>
      </c>
      <c r="E337" t="s">
        <v>31</v>
      </c>
      <c r="F337" s="1">
        <v>43639</v>
      </c>
      <c r="G337">
        <f>YEAR(dairy_dataset[[#This Row],[Date]])</f>
        <v>2019</v>
      </c>
      <c r="H337" s="1" t="str">
        <f>TEXT(dairy_dataset[[#This Row],[Date]],"MMM")</f>
        <v>Jun</v>
      </c>
      <c r="I3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7" s="2">
        <v>4</v>
      </c>
      <c r="K337" t="s">
        <v>37</v>
      </c>
      <c r="L337" t="s">
        <v>26</v>
      </c>
      <c r="M337">
        <v>875.97</v>
      </c>
      <c r="N337">
        <v>49.79</v>
      </c>
      <c r="O337">
        <v>43614.546300000002</v>
      </c>
      <c r="P337">
        <v>22</v>
      </c>
      <c r="Q337" t="s">
        <v>27</v>
      </c>
      <c r="R337" s="1">
        <v>43619</v>
      </c>
      <c r="S337" s="1">
        <v>43641</v>
      </c>
      <c r="T337">
        <v>713</v>
      </c>
      <c r="U337">
        <v>47.52</v>
      </c>
      <c r="V337">
        <v>33881.760000000002</v>
      </c>
      <c r="W337" t="s">
        <v>44</v>
      </c>
      <c r="X337" t="s">
        <v>48</v>
      </c>
      <c r="Y337">
        <v>162</v>
      </c>
      <c r="Z337">
        <v>53.72</v>
      </c>
      <c r="AA337">
        <v>126.61</v>
      </c>
    </row>
    <row r="338" spans="1:27" hidden="1" x14ac:dyDescent="0.25">
      <c r="A338" t="s">
        <v>423</v>
      </c>
      <c r="B338" t="s">
        <v>28</v>
      </c>
      <c r="C338">
        <v>911.37</v>
      </c>
      <c r="D338">
        <v>49</v>
      </c>
      <c r="E338" t="s">
        <v>40</v>
      </c>
      <c r="F338" s="1">
        <v>43793</v>
      </c>
      <c r="G338">
        <f>YEAR(dairy_dataset[[#This Row],[Date]])</f>
        <v>2019</v>
      </c>
      <c r="H338" s="1" t="str">
        <f>TEXT(dairy_dataset[[#This Row],[Date]],"MMM")</f>
        <v>Nov</v>
      </c>
      <c r="I3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8" s="2">
        <v>2</v>
      </c>
      <c r="K338" t="s">
        <v>66</v>
      </c>
      <c r="L338" t="s">
        <v>69</v>
      </c>
      <c r="M338">
        <v>546.72</v>
      </c>
      <c r="N338">
        <v>13.18</v>
      </c>
      <c r="O338">
        <v>7205.7696000000005</v>
      </c>
      <c r="P338">
        <v>26</v>
      </c>
      <c r="Q338" t="s">
        <v>27</v>
      </c>
      <c r="R338" s="1">
        <v>43744</v>
      </c>
      <c r="S338" s="1">
        <v>43770</v>
      </c>
      <c r="T338">
        <v>141</v>
      </c>
      <c r="U338">
        <v>15.51</v>
      </c>
      <c r="V338">
        <v>2186.91</v>
      </c>
      <c r="W338" t="s">
        <v>58</v>
      </c>
      <c r="X338" t="s">
        <v>48</v>
      </c>
      <c r="Y338">
        <v>405</v>
      </c>
      <c r="Z338">
        <v>51.21</v>
      </c>
      <c r="AA338">
        <v>174.63</v>
      </c>
    </row>
    <row r="339" spans="1:27" hidden="1" x14ac:dyDescent="0.25">
      <c r="A339" t="s">
        <v>424</v>
      </c>
      <c r="B339" t="s">
        <v>56</v>
      </c>
      <c r="C339">
        <v>876.86</v>
      </c>
      <c r="D339">
        <v>18</v>
      </c>
      <c r="E339" t="s">
        <v>40</v>
      </c>
      <c r="F339" s="1">
        <v>44602</v>
      </c>
      <c r="G339">
        <f>YEAR(dairy_dataset[[#This Row],[Date]])</f>
        <v>2022</v>
      </c>
      <c r="H339" s="1" t="str">
        <f>TEXT(dairy_dataset[[#This Row],[Date]],"MMM")</f>
        <v>Feb</v>
      </c>
      <c r="I3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9" s="2">
        <v>2</v>
      </c>
      <c r="K339" t="s">
        <v>66</v>
      </c>
      <c r="L339" t="s">
        <v>33</v>
      </c>
      <c r="M339">
        <v>188.05</v>
      </c>
      <c r="N339">
        <v>23.02</v>
      </c>
      <c r="O339">
        <v>4328.9110000000001</v>
      </c>
      <c r="P339">
        <v>28</v>
      </c>
      <c r="Q339" t="s">
        <v>27</v>
      </c>
      <c r="R339" s="1">
        <v>44570</v>
      </c>
      <c r="S339" s="1">
        <v>44598</v>
      </c>
      <c r="T339">
        <v>57</v>
      </c>
      <c r="U339">
        <v>21.18</v>
      </c>
      <c r="V339">
        <v>1207.26</v>
      </c>
      <c r="W339" t="s">
        <v>36</v>
      </c>
      <c r="X339" t="s">
        <v>29</v>
      </c>
      <c r="Y339">
        <v>131</v>
      </c>
      <c r="Z339">
        <v>46.7</v>
      </c>
      <c r="AA339">
        <v>173.41</v>
      </c>
    </row>
    <row r="340" spans="1:27" hidden="1" x14ac:dyDescent="0.25">
      <c r="A340" t="s">
        <v>425</v>
      </c>
      <c r="B340" t="s">
        <v>28</v>
      </c>
      <c r="C340">
        <v>204.74</v>
      </c>
      <c r="D340">
        <v>65</v>
      </c>
      <c r="E340" t="s">
        <v>24</v>
      </c>
      <c r="F340" s="1">
        <v>44557</v>
      </c>
      <c r="G340">
        <f>YEAR(dairy_dataset[[#This Row],[Date]])</f>
        <v>2021</v>
      </c>
      <c r="H340" s="1" t="str">
        <f>TEXT(dairy_dataset[[#This Row],[Date]],"MMM")</f>
        <v>Dec</v>
      </c>
      <c r="I3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0" s="2">
        <v>9</v>
      </c>
      <c r="K340" t="s">
        <v>55</v>
      </c>
      <c r="L340" t="s">
        <v>60</v>
      </c>
      <c r="M340">
        <v>114.24</v>
      </c>
      <c r="N340">
        <v>66.959999999999994</v>
      </c>
      <c r="O340">
        <v>7649.5103999999992</v>
      </c>
      <c r="P340">
        <v>12</v>
      </c>
      <c r="Q340" t="s">
        <v>38</v>
      </c>
      <c r="R340" s="1">
        <v>44550</v>
      </c>
      <c r="S340" s="1">
        <v>44562</v>
      </c>
      <c r="T340">
        <v>3</v>
      </c>
      <c r="U340">
        <v>63.9</v>
      </c>
      <c r="V340">
        <v>191.7</v>
      </c>
      <c r="W340" t="s">
        <v>43</v>
      </c>
      <c r="X340" t="s">
        <v>48</v>
      </c>
      <c r="Y340">
        <v>111</v>
      </c>
      <c r="Z340">
        <v>34.93</v>
      </c>
      <c r="AA340">
        <v>84.32</v>
      </c>
    </row>
    <row r="341" spans="1:27" hidden="1" x14ac:dyDescent="0.25">
      <c r="A341" t="s">
        <v>426</v>
      </c>
      <c r="B341" t="s">
        <v>35</v>
      </c>
      <c r="C341">
        <v>734.14</v>
      </c>
      <c r="D341">
        <v>51</v>
      </c>
      <c r="E341" t="s">
        <v>24</v>
      </c>
      <c r="F341" s="1">
        <v>43484</v>
      </c>
      <c r="G341">
        <f>YEAR(dairy_dataset[[#This Row],[Date]])</f>
        <v>2019</v>
      </c>
      <c r="H341" s="1" t="str">
        <f>TEXT(dairy_dataset[[#This Row],[Date]],"MMM")</f>
        <v>Jan</v>
      </c>
      <c r="I3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1" s="2">
        <v>2</v>
      </c>
      <c r="K341" t="s">
        <v>66</v>
      </c>
      <c r="L341" t="s">
        <v>67</v>
      </c>
      <c r="M341">
        <v>954.95</v>
      </c>
      <c r="N341">
        <v>33.81</v>
      </c>
      <c r="O341">
        <v>32286.859500000002</v>
      </c>
      <c r="P341">
        <v>35</v>
      </c>
      <c r="Q341" t="s">
        <v>27</v>
      </c>
      <c r="R341" s="1">
        <v>43452</v>
      </c>
      <c r="S341" s="1">
        <v>43487</v>
      </c>
      <c r="T341">
        <v>409</v>
      </c>
      <c r="U341">
        <v>33.31</v>
      </c>
      <c r="V341">
        <v>13623.79</v>
      </c>
      <c r="W341" t="s">
        <v>30</v>
      </c>
      <c r="X341" t="s">
        <v>29</v>
      </c>
      <c r="Y341">
        <v>545</v>
      </c>
      <c r="Z341">
        <v>66.930000000000007</v>
      </c>
      <c r="AA341">
        <v>40.36</v>
      </c>
    </row>
    <row r="342" spans="1:27" hidden="1" x14ac:dyDescent="0.25">
      <c r="A342" t="s">
        <v>427</v>
      </c>
      <c r="B342" t="s">
        <v>58</v>
      </c>
      <c r="C342">
        <v>189.49</v>
      </c>
      <c r="D342">
        <v>63</v>
      </c>
      <c r="E342" t="s">
        <v>31</v>
      </c>
      <c r="F342" s="1">
        <v>43629</v>
      </c>
      <c r="G342">
        <f>YEAR(dairy_dataset[[#This Row],[Date]])</f>
        <v>2019</v>
      </c>
      <c r="H342" s="1" t="str">
        <f>TEXT(dairy_dataset[[#This Row],[Date]],"MMM")</f>
        <v>Jun</v>
      </c>
      <c r="I3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2" s="2">
        <v>9</v>
      </c>
      <c r="K342" t="s">
        <v>55</v>
      </c>
      <c r="L342" t="s">
        <v>60</v>
      </c>
      <c r="M342">
        <v>544</v>
      </c>
      <c r="N342">
        <v>69.489999999999995</v>
      </c>
      <c r="O342">
        <v>37802.559999999998</v>
      </c>
      <c r="P342">
        <v>12</v>
      </c>
      <c r="Q342" t="s">
        <v>38</v>
      </c>
      <c r="R342" s="1">
        <v>43600</v>
      </c>
      <c r="S342" s="1">
        <v>43612</v>
      </c>
      <c r="T342">
        <v>426</v>
      </c>
      <c r="U342">
        <v>67.930000000000007</v>
      </c>
      <c r="V342">
        <v>28938.18</v>
      </c>
      <c r="W342" t="s">
        <v>51</v>
      </c>
      <c r="X342" t="s">
        <v>29</v>
      </c>
      <c r="Y342">
        <v>118</v>
      </c>
      <c r="Z342">
        <v>31.94</v>
      </c>
      <c r="AA342">
        <v>173.21</v>
      </c>
    </row>
    <row r="343" spans="1:27" hidden="1" x14ac:dyDescent="0.25">
      <c r="A343" t="s">
        <v>428</v>
      </c>
      <c r="B343" t="s">
        <v>57</v>
      </c>
      <c r="C343">
        <v>550.97</v>
      </c>
      <c r="D343">
        <v>77</v>
      </c>
      <c r="E343" t="s">
        <v>40</v>
      </c>
      <c r="F343" s="1">
        <v>43952</v>
      </c>
      <c r="G343">
        <f>YEAR(dairy_dataset[[#This Row],[Date]])</f>
        <v>2020</v>
      </c>
      <c r="H343" s="1" t="str">
        <f>TEXT(dairy_dataset[[#This Row],[Date]],"MMM")</f>
        <v>May</v>
      </c>
      <c r="I3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3" s="2">
        <v>9</v>
      </c>
      <c r="K343" t="s">
        <v>55</v>
      </c>
      <c r="L343" t="s">
        <v>33</v>
      </c>
      <c r="M343">
        <v>798.14</v>
      </c>
      <c r="N343">
        <v>87.37</v>
      </c>
      <c r="O343">
        <v>69733.491800000003</v>
      </c>
      <c r="P343">
        <v>9</v>
      </c>
      <c r="Q343" t="s">
        <v>38</v>
      </c>
      <c r="R343" s="1">
        <v>43936</v>
      </c>
      <c r="S343" s="1">
        <v>43945</v>
      </c>
      <c r="T343">
        <v>604</v>
      </c>
      <c r="U343">
        <v>83.96</v>
      </c>
      <c r="V343">
        <v>50711.839999999997</v>
      </c>
      <c r="W343" t="s">
        <v>56</v>
      </c>
      <c r="X343" t="s">
        <v>29</v>
      </c>
      <c r="Y343">
        <v>194</v>
      </c>
      <c r="Z343">
        <v>23.34</v>
      </c>
      <c r="AA343">
        <v>64.25</v>
      </c>
    </row>
    <row r="344" spans="1:27" hidden="1" x14ac:dyDescent="0.25">
      <c r="A344" t="s">
        <v>429</v>
      </c>
      <c r="B344" t="s">
        <v>36</v>
      </c>
      <c r="C344">
        <v>223.67</v>
      </c>
      <c r="D344">
        <v>83</v>
      </c>
      <c r="E344" t="s">
        <v>40</v>
      </c>
      <c r="F344" s="1">
        <v>44395</v>
      </c>
      <c r="G344">
        <f>YEAR(dairy_dataset[[#This Row],[Date]])</f>
        <v>2021</v>
      </c>
      <c r="H344" s="1" t="str">
        <f>TEXT(dairy_dataset[[#This Row],[Date]],"MMM")</f>
        <v>Jul</v>
      </c>
      <c r="I3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4" s="2">
        <v>7</v>
      </c>
      <c r="K344" t="s">
        <v>59</v>
      </c>
      <c r="L344" t="s">
        <v>60</v>
      </c>
      <c r="M344">
        <v>366.6</v>
      </c>
      <c r="N344">
        <v>97.62</v>
      </c>
      <c r="O344">
        <v>35787.492000000006</v>
      </c>
      <c r="P344">
        <v>15</v>
      </c>
      <c r="Q344" t="s">
        <v>38</v>
      </c>
      <c r="R344" s="1">
        <v>44352</v>
      </c>
      <c r="S344" s="1">
        <v>44367</v>
      </c>
      <c r="T344">
        <v>196</v>
      </c>
      <c r="U344">
        <v>97.48</v>
      </c>
      <c r="V344">
        <v>19106.080000000002</v>
      </c>
      <c r="W344" t="s">
        <v>44</v>
      </c>
      <c r="X344" t="s">
        <v>39</v>
      </c>
      <c r="Y344">
        <v>170</v>
      </c>
      <c r="Z344">
        <v>39.89</v>
      </c>
      <c r="AA344">
        <v>84.37</v>
      </c>
    </row>
    <row r="345" spans="1:27" hidden="1" x14ac:dyDescent="0.25">
      <c r="A345" t="s">
        <v>430</v>
      </c>
      <c r="B345" t="s">
        <v>57</v>
      </c>
      <c r="C345">
        <v>222.99</v>
      </c>
      <c r="D345">
        <v>91</v>
      </c>
      <c r="E345" t="s">
        <v>40</v>
      </c>
      <c r="F345" s="1">
        <v>43649</v>
      </c>
      <c r="G345">
        <f>YEAR(dairy_dataset[[#This Row],[Date]])</f>
        <v>2019</v>
      </c>
      <c r="H345" s="1" t="str">
        <f>TEXT(dairy_dataset[[#This Row],[Date]],"MMM")</f>
        <v>Jul</v>
      </c>
      <c r="I3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5" s="2">
        <v>2</v>
      </c>
      <c r="K345" t="s">
        <v>66</v>
      </c>
      <c r="L345" t="s">
        <v>46</v>
      </c>
      <c r="M345">
        <v>415.89</v>
      </c>
      <c r="N345">
        <v>89.3</v>
      </c>
      <c r="O345">
        <v>37138.976999999999</v>
      </c>
      <c r="P345">
        <v>26</v>
      </c>
      <c r="Q345" t="s">
        <v>38</v>
      </c>
      <c r="R345" s="1">
        <v>43647</v>
      </c>
      <c r="S345" s="1">
        <v>43673</v>
      </c>
      <c r="T345">
        <v>246</v>
      </c>
      <c r="U345">
        <v>86.1</v>
      </c>
      <c r="V345">
        <v>21180.6</v>
      </c>
      <c r="W345" t="s">
        <v>44</v>
      </c>
      <c r="X345" t="s">
        <v>39</v>
      </c>
      <c r="Y345">
        <v>169</v>
      </c>
      <c r="Z345">
        <v>91.1</v>
      </c>
      <c r="AA345">
        <v>104.54</v>
      </c>
    </row>
    <row r="346" spans="1:27" hidden="1" x14ac:dyDescent="0.25">
      <c r="A346" t="s">
        <v>431</v>
      </c>
      <c r="B346" t="s">
        <v>58</v>
      </c>
      <c r="C346">
        <v>83.74</v>
      </c>
      <c r="D346">
        <v>42</v>
      </c>
      <c r="E346" t="s">
        <v>24</v>
      </c>
      <c r="F346" s="1">
        <v>44478</v>
      </c>
      <c r="G346">
        <f>YEAR(dairy_dataset[[#This Row],[Date]])</f>
        <v>2021</v>
      </c>
      <c r="H346" s="1" t="str">
        <f>TEXT(dairy_dataset[[#This Row],[Date]],"MMM")</f>
        <v>Oct</v>
      </c>
      <c r="I3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6" s="2">
        <v>9</v>
      </c>
      <c r="K346" t="s">
        <v>55</v>
      </c>
      <c r="L346" t="s">
        <v>60</v>
      </c>
      <c r="M346">
        <v>504.71</v>
      </c>
      <c r="N346">
        <v>11.39</v>
      </c>
      <c r="O346">
        <v>5748.6468999999997</v>
      </c>
      <c r="P346">
        <v>13</v>
      </c>
      <c r="Q346" t="s">
        <v>38</v>
      </c>
      <c r="R346" s="1">
        <v>44442</v>
      </c>
      <c r="S346" s="1">
        <v>44455</v>
      </c>
      <c r="T346">
        <v>178</v>
      </c>
      <c r="U346">
        <v>10.99</v>
      </c>
      <c r="V346">
        <v>1956.22</v>
      </c>
      <c r="W346" t="s">
        <v>44</v>
      </c>
      <c r="X346" t="s">
        <v>29</v>
      </c>
      <c r="Y346">
        <v>326</v>
      </c>
      <c r="Z346">
        <v>45.68</v>
      </c>
      <c r="AA346">
        <v>153.38999999999999</v>
      </c>
    </row>
    <row r="347" spans="1:27" hidden="1" x14ac:dyDescent="0.25">
      <c r="A347" t="s">
        <v>432</v>
      </c>
      <c r="B347" t="s">
        <v>58</v>
      </c>
      <c r="C347">
        <v>856.56</v>
      </c>
      <c r="D347">
        <v>60</v>
      </c>
      <c r="E347" t="s">
        <v>31</v>
      </c>
      <c r="F347" s="1">
        <v>43559</v>
      </c>
      <c r="G347">
        <f>YEAR(dairy_dataset[[#This Row],[Date]])</f>
        <v>2019</v>
      </c>
      <c r="H347" s="1" t="str">
        <f>TEXT(dairy_dataset[[#This Row],[Date]],"MMM")</f>
        <v>Apr</v>
      </c>
      <c r="I3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7" s="2">
        <v>1</v>
      </c>
      <c r="K347" t="s">
        <v>32</v>
      </c>
      <c r="L347" t="s">
        <v>50</v>
      </c>
      <c r="M347">
        <v>685.59</v>
      </c>
      <c r="N347">
        <v>61.66</v>
      </c>
      <c r="O347">
        <v>42273.479399999997</v>
      </c>
      <c r="P347">
        <v>2</v>
      </c>
      <c r="Q347" t="s">
        <v>63</v>
      </c>
      <c r="R347" s="1">
        <v>43510</v>
      </c>
      <c r="S347" s="1">
        <v>43512</v>
      </c>
      <c r="T347">
        <v>121</v>
      </c>
      <c r="U347">
        <v>57.6</v>
      </c>
      <c r="V347">
        <v>6969.6</v>
      </c>
      <c r="W347" t="s">
        <v>61</v>
      </c>
      <c r="X347" t="s">
        <v>48</v>
      </c>
      <c r="Y347">
        <v>564</v>
      </c>
      <c r="Z347">
        <v>34.07</v>
      </c>
      <c r="AA347">
        <v>143.13</v>
      </c>
    </row>
    <row r="348" spans="1:27" hidden="1" x14ac:dyDescent="0.25">
      <c r="A348" t="s">
        <v>433</v>
      </c>
      <c r="B348" t="s">
        <v>58</v>
      </c>
      <c r="C348">
        <v>953.65</v>
      </c>
      <c r="D348">
        <v>17</v>
      </c>
      <c r="E348" t="s">
        <v>40</v>
      </c>
      <c r="F348" s="1">
        <v>43762</v>
      </c>
      <c r="G348">
        <f>YEAR(dairy_dataset[[#This Row],[Date]])</f>
        <v>2019</v>
      </c>
      <c r="H348" s="1" t="str">
        <f>TEXT(dairy_dataset[[#This Row],[Date]],"MMM")</f>
        <v>Oct</v>
      </c>
      <c r="I3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8" s="2">
        <v>2</v>
      </c>
      <c r="K348" t="s">
        <v>66</v>
      </c>
      <c r="L348" t="s">
        <v>67</v>
      </c>
      <c r="M348">
        <v>851.39</v>
      </c>
      <c r="N348">
        <v>53.25</v>
      </c>
      <c r="O348">
        <v>45336.517500000002</v>
      </c>
      <c r="P348">
        <v>26</v>
      </c>
      <c r="Q348" t="s">
        <v>27</v>
      </c>
      <c r="R348" s="1">
        <v>43745</v>
      </c>
      <c r="S348" s="1">
        <v>43771</v>
      </c>
      <c r="T348">
        <v>650</v>
      </c>
      <c r="U348">
        <v>57.2</v>
      </c>
      <c r="V348">
        <v>37180</v>
      </c>
      <c r="W348" t="s">
        <v>52</v>
      </c>
      <c r="X348" t="s">
        <v>29</v>
      </c>
      <c r="Y348">
        <v>201</v>
      </c>
      <c r="Z348">
        <v>15.53</v>
      </c>
      <c r="AA348">
        <v>178.11</v>
      </c>
    </row>
    <row r="349" spans="1:27" hidden="1" x14ac:dyDescent="0.25">
      <c r="A349" t="s">
        <v>434</v>
      </c>
      <c r="B349" t="s">
        <v>56</v>
      </c>
      <c r="C349">
        <v>988.31</v>
      </c>
      <c r="D349">
        <v>64</v>
      </c>
      <c r="E349" t="s">
        <v>31</v>
      </c>
      <c r="F349" s="1">
        <v>43774</v>
      </c>
      <c r="G349">
        <f>YEAR(dairy_dataset[[#This Row],[Date]])</f>
        <v>2019</v>
      </c>
      <c r="H349" s="1" t="str">
        <f>TEXT(dairy_dataset[[#This Row],[Date]],"MMM")</f>
        <v>Nov</v>
      </c>
      <c r="I3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9" s="2">
        <v>3</v>
      </c>
      <c r="K349" t="s">
        <v>41</v>
      </c>
      <c r="L349" t="s">
        <v>62</v>
      </c>
      <c r="M349">
        <v>966.23</v>
      </c>
      <c r="N349">
        <v>16.23</v>
      </c>
      <c r="O349">
        <v>15681.912900000001</v>
      </c>
      <c r="P349">
        <v>53</v>
      </c>
      <c r="Q349" t="s">
        <v>38</v>
      </c>
      <c r="R349" s="1">
        <v>43730</v>
      </c>
      <c r="S349" s="1">
        <v>43783</v>
      </c>
      <c r="T349">
        <v>934</v>
      </c>
      <c r="U349">
        <v>14.84</v>
      </c>
      <c r="V349">
        <v>13860.56</v>
      </c>
      <c r="W349" t="s">
        <v>57</v>
      </c>
      <c r="X349" t="s">
        <v>39</v>
      </c>
      <c r="Y349">
        <v>32</v>
      </c>
      <c r="Z349">
        <v>17.16</v>
      </c>
      <c r="AA349">
        <v>179.41</v>
      </c>
    </row>
    <row r="350" spans="1:27" hidden="1" x14ac:dyDescent="0.25">
      <c r="A350" t="s">
        <v>435</v>
      </c>
      <c r="B350" t="s">
        <v>58</v>
      </c>
      <c r="C350">
        <v>489.3</v>
      </c>
      <c r="D350">
        <v>20</v>
      </c>
      <c r="E350" t="s">
        <v>24</v>
      </c>
      <c r="F350" s="1">
        <v>44698</v>
      </c>
      <c r="G350">
        <f>YEAR(dairy_dataset[[#This Row],[Date]])</f>
        <v>2022</v>
      </c>
      <c r="H350" s="1" t="str">
        <f>TEXT(dairy_dataset[[#This Row],[Date]],"MMM")</f>
        <v>May</v>
      </c>
      <c r="I3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0" s="2">
        <v>7</v>
      </c>
      <c r="K350" t="s">
        <v>59</v>
      </c>
      <c r="L350" t="s">
        <v>46</v>
      </c>
      <c r="M350">
        <v>841.76</v>
      </c>
      <c r="N350">
        <v>71.150000000000006</v>
      </c>
      <c r="O350">
        <v>59891.224000000002</v>
      </c>
      <c r="P350">
        <v>18</v>
      </c>
      <c r="Q350" t="s">
        <v>38</v>
      </c>
      <c r="R350" s="1">
        <v>44659</v>
      </c>
      <c r="S350" s="1">
        <v>44677</v>
      </c>
      <c r="T350">
        <v>497</v>
      </c>
      <c r="U350">
        <v>73.12</v>
      </c>
      <c r="V350">
        <v>36340.639999999999</v>
      </c>
      <c r="W350" t="s">
        <v>23</v>
      </c>
      <c r="X350" t="s">
        <v>48</v>
      </c>
      <c r="Y350">
        <v>344</v>
      </c>
      <c r="Z350">
        <v>56.46</v>
      </c>
      <c r="AA350">
        <v>21.74</v>
      </c>
    </row>
    <row r="351" spans="1:27" hidden="1" x14ac:dyDescent="0.25">
      <c r="A351" t="s">
        <v>436</v>
      </c>
      <c r="B351" t="s">
        <v>28</v>
      </c>
      <c r="C351">
        <v>900.7</v>
      </c>
      <c r="D351">
        <v>86</v>
      </c>
      <c r="E351" t="s">
        <v>40</v>
      </c>
      <c r="F351" s="1">
        <v>44503</v>
      </c>
      <c r="G351">
        <f>YEAR(dairy_dataset[[#This Row],[Date]])</f>
        <v>2021</v>
      </c>
      <c r="H351" s="1" t="str">
        <f>TEXT(dairy_dataset[[#This Row],[Date]],"MMM")</f>
        <v>Nov</v>
      </c>
      <c r="I3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1" s="2">
        <v>7</v>
      </c>
      <c r="K351" t="s">
        <v>59</v>
      </c>
      <c r="L351" t="s">
        <v>60</v>
      </c>
      <c r="M351">
        <v>273.70999999999998</v>
      </c>
      <c r="N351">
        <v>80.52</v>
      </c>
      <c r="O351">
        <v>22039.129199999996</v>
      </c>
      <c r="P351">
        <v>13</v>
      </c>
      <c r="Q351" t="s">
        <v>38</v>
      </c>
      <c r="R351" s="1">
        <v>44467</v>
      </c>
      <c r="S351" s="1">
        <v>44480</v>
      </c>
      <c r="T351">
        <v>269</v>
      </c>
      <c r="U351">
        <v>76.62</v>
      </c>
      <c r="V351">
        <v>20610.78</v>
      </c>
      <c r="W351" t="s">
        <v>47</v>
      </c>
      <c r="X351" t="s">
        <v>29</v>
      </c>
      <c r="Y351">
        <v>4</v>
      </c>
      <c r="Z351">
        <v>21.83</v>
      </c>
      <c r="AA351">
        <v>39.33</v>
      </c>
    </row>
    <row r="352" spans="1:27" hidden="1" x14ac:dyDescent="0.25">
      <c r="A352" t="s">
        <v>437</v>
      </c>
      <c r="B352" t="s">
        <v>44</v>
      </c>
      <c r="C352">
        <v>141.84</v>
      </c>
      <c r="D352">
        <v>95</v>
      </c>
      <c r="E352" t="s">
        <v>24</v>
      </c>
      <c r="F352" s="1">
        <v>44595</v>
      </c>
      <c r="G352">
        <f>YEAR(dairy_dataset[[#This Row],[Date]])</f>
        <v>2022</v>
      </c>
      <c r="H352" s="1" t="str">
        <f>TEXT(dairy_dataset[[#This Row],[Date]],"MMM")</f>
        <v>Feb</v>
      </c>
      <c r="I3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2" s="2">
        <v>6</v>
      </c>
      <c r="K352" t="s">
        <v>49</v>
      </c>
      <c r="L352" t="s">
        <v>33</v>
      </c>
      <c r="M352">
        <v>776.89</v>
      </c>
      <c r="N352">
        <v>79.7</v>
      </c>
      <c r="O352">
        <v>61918.133000000002</v>
      </c>
      <c r="P352">
        <v>7</v>
      </c>
      <c r="Q352" t="s">
        <v>38</v>
      </c>
      <c r="R352" s="1">
        <v>44591</v>
      </c>
      <c r="S352" s="1">
        <v>44598</v>
      </c>
      <c r="T352">
        <v>346</v>
      </c>
      <c r="U352">
        <v>78.510000000000005</v>
      </c>
      <c r="V352">
        <v>27164.46</v>
      </c>
      <c r="W352" t="s">
        <v>57</v>
      </c>
      <c r="X352" t="s">
        <v>48</v>
      </c>
      <c r="Y352">
        <v>430</v>
      </c>
      <c r="Z352">
        <v>95.84</v>
      </c>
      <c r="AA352">
        <v>110.44</v>
      </c>
    </row>
    <row r="353" spans="1:27" hidden="1" x14ac:dyDescent="0.25">
      <c r="A353" t="s">
        <v>438</v>
      </c>
      <c r="B353" t="s">
        <v>57</v>
      </c>
      <c r="C353">
        <v>984.53</v>
      </c>
      <c r="D353">
        <v>24</v>
      </c>
      <c r="E353" t="s">
        <v>40</v>
      </c>
      <c r="F353" s="1">
        <v>43693</v>
      </c>
      <c r="G353">
        <f>YEAR(dairy_dataset[[#This Row],[Date]])</f>
        <v>2019</v>
      </c>
      <c r="H353" s="1" t="str">
        <f>TEXT(dairy_dataset[[#This Row],[Date]],"MMM")</f>
        <v>Aug</v>
      </c>
      <c r="I3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3" s="2">
        <v>4</v>
      </c>
      <c r="K353" t="s">
        <v>37</v>
      </c>
      <c r="L353" t="s">
        <v>68</v>
      </c>
      <c r="M353">
        <v>730.59</v>
      </c>
      <c r="N353">
        <v>90.32</v>
      </c>
      <c r="O353">
        <v>65986.888800000001</v>
      </c>
      <c r="P353">
        <v>27</v>
      </c>
      <c r="Q353" t="s">
        <v>38</v>
      </c>
      <c r="R353" s="1">
        <v>43685</v>
      </c>
      <c r="S353" s="1">
        <v>43712</v>
      </c>
      <c r="T353">
        <v>220</v>
      </c>
      <c r="U353">
        <v>89.5</v>
      </c>
      <c r="V353">
        <v>19690</v>
      </c>
      <c r="W353" t="s">
        <v>54</v>
      </c>
      <c r="X353" t="s">
        <v>48</v>
      </c>
      <c r="Y353">
        <v>510</v>
      </c>
      <c r="Z353">
        <v>45.39</v>
      </c>
      <c r="AA353">
        <v>23.12</v>
      </c>
    </row>
    <row r="354" spans="1:27" hidden="1" x14ac:dyDescent="0.25">
      <c r="A354" t="s">
        <v>439</v>
      </c>
      <c r="B354" t="s">
        <v>61</v>
      </c>
      <c r="C354">
        <v>535.28</v>
      </c>
      <c r="D354">
        <v>25</v>
      </c>
      <c r="E354" t="s">
        <v>40</v>
      </c>
      <c r="F354" s="1">
        <v>44428</v>
      </c>
      <c r="G354">
        <f>YEAR(dairy_dataset[[#This Row],[Date]])</f>
        <v>2021</v>
      </c>
      <c r="H354" s="1" t="str">
        <f>TEXT(dairy_dataset[[#This Row],[Date]],"MMM")</f>
        <v>Aug</v>
      </c>
      <c r="I3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4" s="2">
        <v>4</v>
      </c>
      <c r="K354" t="s">
        <v>37</v>
      </c>
      <c r="L354" t="s">
        <v>68</v>
      </c>
      <c r="M354">
        <v>41.58</v>
      </c>
      <c r="N354">
        <v>60.85</v>
      </c>
      <c r="O354">
        <v>2530.143</v>
      </c>
      <c r="P354">
        <v>23</v>
      </c>
      <c r="Q354" t="s">
        <v>38</v>
      </c>
      <c r="R354" s="1">
        <v>44417</v>
      </c>
      <c r="S354" s="1">
        <v>44440</v>
      </c>
      <c r="T354">
        <v>36</v>
      </c>
      <c r="U354">
        <v>57.9</v>
      </c>
      <c r="V354">
        <v>2084.4</v>
      </c>
      <c r="W354" t="s">
        <v>44</v>
      </c>
      <c r="X354" t="s">
        <v>39</v>
      </c>
      <c r="Y354">
        <v>5</v>
      </c>
      <c r="Z354">
        <v>89.53</v>
      </c>
      <c r="AA354">
        <v>85.04</v>
      </c>
    </row>
    <row r="355" spans="1:27" hidden="1" x14ac:dyDescent="0.25">
      <c r="A355" t="s">
        <v>440</v>
      </c>
      <c r="B355" t="s">
        <v>51</v>
      </c>
      <c r="C355">
        <v>756.9</v>
      </c>
      <c r="D355">
        <v>26</v>
      </c>
      <c r="E355" t="s">
        <v>31</v>
      </c>
      <c r="F355" s="1">
        <v>43521</v>
      </c>
      <c r="G355">
        <f>YEAR(dairy_dataset[[#This Row],[Date]])</f>
        <v>2019</v>
      </c>
      <c r="H355" s="1" t="str">
        <f>TEXT(dairy_dataset[[#This Row],[Date]],"MMM")</f>
        <v>Feb</v>
      </c>
      <c r="I3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5" s="2">
        <v>6</v>
      </c>
      <c r="K355" t="s">
        <v>49</v>
      </c>
      <c r="L355" t="s">
        <v>33</v>
      </c>
      <c r="M355">
        <v>593.57000000000005</v>
      </c>
      <c r="N355">
        <v>46.25</v>
      </c>
      <c r="O355">
        <v>27452.612500000003</v>
      </c>
      <c r="P355">
        <v>6</v>
      </c>
      <c r="Q355" t="s">
        <v>38</v>
      </c>
      <c r="R355" s="1">
        <v>43518</v>
      </c>
      <c r="S355" s="1">
        <v>43524</v>
      </c>
      <c r="T355">
        <v>54</v>
      </c>
      <c r="U355">
        <v>50.4</v>
      </c>
      <c r="V355">
        <v>2721.6</v>
      </c>
      <c r="W355" t="s">
        <v>30</v>
      </c>
      <c r="X355" t="s">
        <v>39</v>
      </c>
      <c r="Y355">
        <v>539</v>
      </c>
      <c r="Z355">
        <v>53.4</v>
      </c>
      <c r="AA355">
        <v>160.30000000000001</v>
      </c>
    </row>
    <row r="356" spans="1:27" hidden="1" x14ac:dyDescent="0.25">
      <c r="A356" t="s">
        <v>441</v>
      </c>
      <c r="B356" t="s">
        <v>54</v>
      </c>
      <c r="C356">
        <v>167.17</v>
      </c>
      <c r="D356">
        <v>73</v>
      </c>
      <c r="E356" t="s">
        <v>24</v>
      </c>
      <c r="F356" s="1">
        <v>43577</v>
      </c>
      <c r="G356">
        <f>YEAR(dairy_dataset[[#This Row],[Date]])</f>
        <v>2019</v>
      </c>
      <c r="H356" s="1" t="str">
        <f>TEXT(dairy_dataset[[#This Row],[Date]],"MMM")</f>
        <v>Apr</v>
      </c>
      <c r="I3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6" s="2">
        <v>8</v>
      </c>
      <c r="K356" t="s">
        <v>45</v>
      </c>
      <c r="L356" t="s">
        <v>33</v>
      </c>
      <c r="M356">
        <v>12.34</v>
      </c>
      <c r="N356">
        <v>22.44</v>
      </c>
      <c r="O356">
        <v>276.90960000000001</v>
      </c>
      <c r="P356">
        <v>12</v>
      </c>
      <c r="Q356" t="s">
        <v>38</v>
      </c>
      <c r="R356" s="1">
        <v>43525</v>
      </c>
      <c r="S356" s="1">
        <v>43537</v>
      </c>
      <c r="T356">
        <v>4</v>
      </c>
      <c r="U356">
        <v>25.46</v>
      </c>
      <c r="V356">
        <v>101.84</v>
      </c>
      <c r="W356" t="s">
        <v>51</v>
      </c>
      <c r="X356" t="s">
        <v>48</v>
      </c>
      <c r="Y356">
        <v>8</v>
      </c>
      <c r="Z356">
        <v>74.48</v>
      </c>
      <c r="AA356">
        <v>36.14</v>
      </c>
    </row>
    <row r="357" spans="1:27" hidden="1" x14ac:dyDescent="0.25">
      <c r="A357" t="s">
        <v>442</v>
      </c>
      <c r="B357" t="s">
        <v>23</v>
      </c>
      <c r="C357">
        <v>802.73</v>
      </c>
      <c r="D357">
        <v>22</v>
      </c>
      <c r="E357" t="s">
        <v>31</v>
      </c>
      <c r="F357" s="1">
        <v>44836</v>
      </c>
      <c r="G357">
        <f>YEAR(dairy_dataset[[#This Row],[Date]])</f>
        <v>2022</v>
      </c>
      <c r="H357" s="1" t="str">
        <f>TEXT(dairy_dataset[[#This Row],[Date]],"MMM")</f>
        <v>Oct</v>
      </c>
      <c r="I3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7" s="2">
        <v>7</v>
      </c>
      <c r="K357" t="s">
        <v>59</v>
      </c>
      <c r="L357" t="s">
        <v>46</v>
      </c>
      <c r="M357">
        <v>642.22</v>
      </c>
      <c r="N357">
        <v>54.71</v>
      </c>
      <c r="O357">
        <v>35135.856200000002</v>
      </c>
      <c r="P357">
        <v>16</v>
      </c>
      <c r="Q357" t="s">
        <v>38</v>
      </c>
      <c r="R357" s="1">
        <v>44811</v>
      </c>
      <c r="S357" s="1">
        <v>44827</v>
      </c>
      <c r="T357">
        <v>73</v>
      </c>
      <c r="U357">
        <v>57.23</v>
      </c>
      <c r="V357">
        <v>4177.79</v>
      </c>
      <c r="W357" t="s">
        <v>23</v>
      </c>
      <c r="X357" t="s">
        <v>48</v>
      </c>
      <c r="Y357">
        <v>569</v>
      </c>
      <c r="Z357">
        <v>20.8</v>
      </c>
      <c r="AA357">
        <v>37.93</v>
      </c>
    </row>
    <row r="358" spans="1:27" hidden="1" x14ac:dyDescent="0.25">
      <c r="A358" t="s">
        <v>443</v>
      </c>
      <c r="B358" t="s">
        <v>58</v>
      </c>
      <c r="C358">
        <v>29.55</v>
      </c>
      <c r="D358">
        <v>18</v>
      </c>
      <c r="E358" t="s">
        <v>40</v>
      </c>
      <c r="F358" s="1">
        <v>44550</v>
      </c>
      <c r="G358">
        <f>YEAR(dairy_dataset[[#This Row],[Date]])</f>
        <v>2021</v>
      </c>
      <c r="H358" s="1" t="str">
        <f>TEXT(dairy_dataset[[#This Row],[Date]],"MMM")</f>
        <v>Dec</v>
      </c>
      <c r="I3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8" s="2">
        <v>8</v>
      </c>
      <c r="K358" t="s">
        <v>45</v>
      </c>
      <c r="L358" t="s">
        <v>50</v>
      </c>
      <c r="M358">
        <v>831.2</v>
      </c>
      <c r="N358">
        <v>79.319999999999993</v>
      </c>
      <c r="O358">
        <v>65930.784</v>
      </c>
      <c r="P358">
        <v>8</v>
      </c>
      <c r="Q358" t="s">
        <v>38</v>
      </c>
      <c r="R358" s="1">
        <v>44537</v>
      </c>
      <c r="S358" s="1">
        <v>44545</v>
      </c>
      <c r="T358">
        <v>397</v>
      </c>
      <c r="U358">
        <v>81.93</v>
      </c>
      <c r="V358">
        <v>32526.21</v>
      </c>
      <c r="W358" t="s">
        <v>36</v>
      </c>
      <c r="X358" t="s">
        <v>48</v>
      </c>
      <c r="Y358">
        <v>434</v>
      </c>
      <c r="Z358">
        <v>17.690000000000001</v>
      </c>
      <c r="AA358">
        <v>110.72</v>
      </c>
    </row>
    <row r="359" spans="1:27" hidden="1" x14ac:dyDescent="0.25">
      <c r="A359" t="s">
        <v>444</v>
      </c>
      <c r="B359" t="s">
        <v>57</v>
      </c>
      <c r="C359">
        <v>593.94000000000005</v>
      </c>
      <c r="D359">
        <v>34</v>
      </c>
      <c r="E359" t="s">
        <v>24</v>
      </c>
      <c r="F359" s="1">
        <v>44300</v>
      </c>
      <c r="G359">
        <f>YEAR(dairy_dataset[[#This Row],[Date]])</f>
        <v>2021</v>
      </c>
      <c r="H359" s="1" t="str">
        <f>TEXT(dairy_dataset[[#This Row],[Date]],"MMM")</f>
        <v>Apr</v>
      </c>
      <c r="I3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9" s="2">
        <v>5</v>
      </c>
      <c r="K359" t="s">
        <v>25</v>
      </c>
      <c r="L359" t="s">
        <v>33</v>
      </c>
      <c r="M359">
        <v>865.02</v>
      </c>
      <c r="N359">
        <v>47.56</v>
      </c>
      <c r="O359">
        <v>41140.351200000005</v>
      </c>
      <c r="P359">
        <v>27</v>
      </c>
      <c r="Q359" t="s">
        <v>27</v>
      </c>
      <c r="R359" s="1">
        <v>44297</v>
      </c>
      <c r="S359" s="1">
        <v>44324</v>
      </c>
      <c r="T359">
        <v>277</v>
      </c>
      <c r="U359">
        <v>46.63</v>
      </c>
      <c r="V359">
        <v>12916.51</v>
      </c>
      <c r="W359" t="s">
        <v>51</v>
      </c>
      <c r="X359" t="s">
        <v>39</v>
      </c>
      <c r="Y359">
        <v>588</v>
      </c>
      <c r="Z359">
        <v>25.15</v>
      </c>
      <c r="AA359">
        <v>122.39</v>
      </c>
    </row>
    <row r="360" spans="1:27" hidden="1" x14ac:dyDescent="0.25">
      <c r="A360" t="s">
        <v>445</v>
      </c>
      <c r="B360" t="s">
        <v>30</v>
      </c>
      <c r="C360">
        <v>879.56</v>
      </c>
      <c r="D360">
        <v>56</v>
      </c>
      <c r="E360" t="s">
        <v>40</v>
      </c>
      <c r="F360" s="1">
        <v>43867</v>
      </c>
      <c r="G360">
        <f>YEAR(dairy_dataset[[#This Row],[Date]])</f>
        <v>2020</v>
      </c>
      <c r="H360" s="1" t="str">
        <f>TEXT(dairy_dataset[[#This Row],[Date]],"MMM")</f>
        <v>Feb</v>
      </c>
      <c r="I3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0" s="2">
        <v>2</v>
      </c>
      <c r="K360" t="s">
        <v>66</v>
      </c>
      <c r="L360" t="s">
        <v>69</v>
      </c>
      <c r="M360">
        <v>442.26</v>
      </c>
      <c r="N360">
        <v>60.71</v>
      </c>
      <c r="O360">
        <v>26849.604599999999</v>
      </c>
      <c r="P360">
        <v>30</v>
      </c>
      <c r="Q360" t="s">
        <v>38</v>
      </c>
      <c r="R360" s="1">
        <v>43832</v>
      </c>
      <c r="S360" s="1">
        <v>43862</v>
      </c>
      <c r="T360">
        <v>172</v>
      </c>
      <c r="U360">
        <v>56.15</v>
      </c>
      <c r="V360">
        <v>9657.7999999999993</v>
      </c>
      <c r="W360" t="s">
        <v>36</v>
      </c>
      <c r="X360" t="s">
        <v>29</v>
      </c>
      <c r="Y360">
        <v>270</v>
      </c>
      <c r="Z360">
        <v>77.08</v>
      </c>
      <c r="AA360">
        <v>73.400000000000006</v>
      </c>
    </row>
    <row r="361" spans="1:27" hidden="1" x14ac:dyDescent="0.25">
      <c r="A361" t="s">
        <v>446</v>
      </c>
      <c r="B361" t="s">
        <v>57</v>
      </c>
      <c r="C361">
        <v>990.93</v>
      </c>
      <c r="D361">
        <v>39</v>
      </c>
      <c r="E361" t="s">
        <v>31</v>
      </c>
      <c r="F361" s="1">
        <v>44382</v>
      </c>
      <c r="G361">
        <f>YEAR(dairy_dataset[[#This Row],[Date]])</f>
        <v>2021</v>
      </c>
      <c r="H361" s="1" t="str">
        <f>TEXT(dairy_dataset[[#This Row],[Date]],"MMM")</f>
        <v>Jul</v>
      </c>
      <c r="I3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1" s="2">
        <v>2</v>
      </c>
      <c r="K361" t="s">
        <v>66</v>
      </c>
      <c r="L361" t="s">
        <v>33</v>
      </c>
      <c r="M361">
        <v>362.45</v>
      </c>
      <c r="N361">
        <v>80.31</v>
      </c>
      <c r="O361">
        <v>29108.359499999999</v>
      </c>
      <c r="P361">
        <v>27</v>
      </c>
      <c r="Q361" t="s">
        <v>38</v>
      </c>
      <c r="R361" s="1">
        <v>44363</v>
      </c>
      <c r="S361" s="1">
        <v>44390</v>
      </c>
      <c r="T361">
        <v>313</v>
      </c>
      <c r="U361">
        <v>80.06</v>
      </c>
      <c r="V361">
        <v>25058.78</v>
      </c>
      <c r="W361" t="s">
        <v>28</v>
      </c>
      <c r="X361" t="s">
        <v>29</v>
      </c>
      <c r="Y361">
        <v>49</v>
      </c>
      <c r="Z361">
        <v>10.42</v>
      </c>
      <c r="AA361">
        <v>101.82</v>
      </c>
    </row>
    <row r="362" spans="1:27" hidden="1" x14ac:dyDescent="0.25">
      <c r="A362" t="s">
        <v>447</v>
      </c>
      <c r="B362" t="s">
        <v>43</v>
      </c>
      <c r="C362">
        <v>483.78</v>
      </c>
      <c r="D362">
        <v>43</v>
      </c>
      <c r="E362" t="s">
        <v>40</v>
      </c>
      <c r="F362" s="1">
        <v>44787</v>
      </c>
      <c r="G362">
        <f>YEAR(dairy_dataset[[#This Row],[Date]])</f>
        <v>2022</v>
      </c>
      <c r="H362" s="1" t="str">
        <f>TEXT(dairy_dataset[[#This Row],[Date]],"MMM")</f>
        <v>Aug</v>
      </c>
      <c r="I3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2" s="2">
        <v>7</v>
      </c>
      <c r="K362" t="s">
        <v>59</v>
      </c>
      <c r="L362" t="s">
        <v>46</v>
      </c>
      <c r="M362">
        <v>797.2</v>
      </c>
      <c r="N362">
        <v>13.62</v>
      </c>
      <c r="O362">
        <v>10857.864</v>
      </c>
      <c r="P362">
        <v>15</v>
      </c>
      <c r="Q362" t="s">
        <v>38</v>
      </c>
      <c r="R362" s="1">
        <v>44750</v>
      </c>
      <c r="S362" s="1">
        <v>44765</v>
      </c>
      <c r="T362">
        <v>465</v>
      </c>
      <c r="U362">
        <v>16.920000000000002</v>
      </c>
      <c r="V362">
        <v>7867.8</v>
      </c>
      <c r="W362" t="s">
        <v>36</v>
      </c>
      <c r="X362" t="s">
        <v>29</v>
      </c>
      <c r="Y362">
        <v>332</v>
      </c>
      <c r="Z362">
        <v>54.86</v>
      </c>
      <c r="AA362">
        <v>154.13</v>
      </c>
    </row>
    <row r="363" spans="1:27" hidden="1" x14ac:dyDescent="0.25">
      <c r="A363" t="s">
        <v>448</v>
      </c>
      <c r="B363" t="s">
        <v>47</v>
      </c>
      <c r="C363">
        <v>878.72</v>
      </c>
      <c r="D363">
        <v>55</v>
      </c>
      <c r="E363" t="s">
        <v>31</v>
      </c>
      <c r="F363" s="1">
        <v>44160</v>
      </c>
      <c r="G363">
        <f>YEAR(dairy_dataset[[#This Row],[Date]])</f>
        <v>2020</v>
      </c>
      <c r="H363" s="1" t="str">
        <f>TEXT(dairy_dataset[[#This Row],[Date]],"MMM")</f>
        <v>Nov</v>
      </c>
      <c r="I3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3" s="2">
        <v>10</v>
      </c>
      <c r="K363" t="s">
        <v>64</v>
      </c>
      <c r="L363" t="s">
        <v>50</v>
      </c>
      <c r="M363">
        <v>336.73</v>
      </c>
      <c r="N363">
        <v>38.9</v>
      </c>
      <c r="O363">
        <v>13098.797</v>
      </c>
      <c r="P363">
        <v>77</v>
      </c>
      <c r="Q363" t="s">
        <v>65</v>
      </c>
      <c r="R363" s="1">
        <v>44119</v>
      </c>
      <c r="S363" s="1">
        <v>44196</v>
      </c>
      <c r="T363">
        <v>212</v>
      </c>
      <c r="U363">
        <v>41.34</v>
      </c>
      <c r="V363">
        <v>8764.08</v>
      </c>
      <c r="W363" t="s">
        <v>35</v>
      </c>
      <c r="X363" t="s">
        <v>39</v>
      </c>
      <c r="Y363">
        <v>124</v>
      </c>
      <c r="Z363">
        <v>52.55</v>
      </c>
      <c r="AA363">
        <v>120.82</v>
      </c>
    </row>
    <row r="364" spans="1:27" hidden="1" x14ac:dyDescent="0.25">
      <c r="A364" t="s">
        <v>449</v>
      </c>
      <c r="B364" t="s">
        <v>56</v>
      </c>
      <c r="C364">
        <v>804.18</v>
      </c>
      <c r="D364">
        <v>15</v>
      </c>
      <c r="E364" t="s">
        <v>31</v>
      </c>
      <c r="F364" s="1">
        <v>44224</v>
      </c>
      <c r="G364">
        <f>YEAR(dairy_dataset[[#This Row],[Date]])</f>
        <v>2021</v>
      </c>
      <c r="H364" s="1" t="str">
        <f>TEXT(dairy_dataset[[#This Row],[Date]],"MMM")</f>
        <v>Jan</v>
      </c>
      <c r="I3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4" s="2">
        <v>7</v>
      </c>
      <c r="K364" t="s">
        <v>59</v>
      </c>
      <c r="L364" t="s">
        <v>50</v>
      </c>
      <c r="M364">
        <v>824.6</v>
      </c>
      <c r="N364">
        <v>38.51</v>
      </c>
      <c r="O364">
        <v>31755.345999999998</v>
      </c>
      <c r="P364">
        <v>13</v>
      </c>
      <c r="Q364" t="s">
        <v>38</v>
      </c>
      <c r="R364" s="1">
        <v>44216</v>
      </c>
      <c r="S364" s="1">
        <v>44229</v>
      </c>
      <c r="T364">
        <v>649</v>
      </c>
      <c r="U364">
        <v>41.11</v>
      </c>
      <c r="V364">
        <v>26680.39</v>
      </c>
      <c r="W364" t="s">
        <v>30</v>
      </c>
      <c r="X364" t="s">
        <v>39</v>
      </c>
      <c r="Y364">
        <v>175</v>
      </c>
      <c r="Z364">
        <v>53.79</v>
      </c>
      <c r="AA364">
        <v>136.55000000000001</v>
      </c>
    </row>
    <row r="365" spans="1:27" hidden="1" x14ac:dyDescent="0.25">
      <c r="A365" t="s">
        <v>450</v>
      </c>
      <c r="B365" t="s">
        <v>58</v>
      </c>
      <c r="C365">
        <v>747.09</v>
      </c>
      <c r="D365">
        <v>91</v>
      </c>
      <c r="E365" t="s">
        <v>24</v>
      </c>
      <c r="F365" s="1">
        <v>43739</v>
      </c>
      <c r="G365">
        <f>YEAR(dairy_dataset[[#This Row],[Date]])</f>
        <v>2019</v>
      </c>
      <c r="H365" s="1" t="str">
        <f>TEXT(dairy_dataset[[#This Row],[Date]],"MMM")</f>
        <v>Oct</v>
      </c>
      <c r="I3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5" s="2">
        <v>1</v>
      </c>
      <c r="K365" t="s">
        <v>32</v>
      </c>
      <c r="L365" t="s">
        <v>33</v>
      </c>
      <c r="M365">
        <v>371.52</v>
      </c>
      <c r="N365">
        <v>68.59</v>
      </c>
      <c r="O365">
        <v>25482.556799999998</v>
      </c>
      <c r="P365">
        <v>26</v>
      </c>
      <c r="Q365" t="s">
        <v>34</v>
      </c>
      <c r="R365" s="1">
        <v>43704</v>
      </c>
      <c r="S365" s="1">
        <v>43730</v>
      </c>
      <c r="T365">
        <v>273</v>
      </c>
      <c r="U365">
        <v>71.040000000000006</v>
      </c>
      <c r="V365">
        <v>19393.919999999998</v>
      </c>
      <c r="W365" t="s">
        <v>23</v>
      </c>
      <c r="X365" t="s">
        <v>39</v>
      </c>
      <c r="Y365">
        <v>98</v>
      </c>
      <c r="Z365">
        <v>11.66</v>
      </c>
      <c r="AA365">
        <v>72.5</v>
      </c>
    </row>
    <row r="366" spans="1:27" hidden="1" x14ac:dyDescent="0.25">
      <c r="A366" t="s">
        <v>451</v>
      </c>
      <c r="B366" t="s">
        <v>58</v>
      </c>
      <c r="C366">
        <v>876.8</v>
      </c>
      <c r="D366">
        <v>55</v>
      </c>
      <c r="E366" t="s">
        <v>31</v>
      </c>
      <c r="F366" s="1">
        <v>44532</v>
      </c>
      <c r="G366">
        <f>YEAR(dairy_dataset[[#This Row],[Date]])</f>
        <v>2021</v>
      </c>
      <c r="H366" s="1" t="str">
        <f>TEXT(dairy_dataset[[#This Row],[Date]],"MMM")</f>
        <v>Dec</v>
      </c>
      <c r="I3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6" s="2">
        <v>9</v>
      </c>
      <c r="K366" t="s">
        <v>55</v>
      </c>
      <c r="L366" t="s">
        <v>50</v>
      </c>
      <c r="M366">
        <v>723.16</v>
      </c>
      <c r="N366">
        <v>53.05</v>
      </c>
      <c r="O366">
        <v>38363.637999999999</v>
      </c>
      <c r="P366">
        <v>9</v>
      </c>
      <c r="Q366" t="s">
        <v>38</v>
      </c>
      <c r="R366" s="1">
        <v>44513</v>
      </c>
      <c r="S366" s="1">
        <v>44522</v>
      </c>
      <c r="T366">
        <v>128</v>
      </c>
      <c r="U366">
        <v>52.99</v>
      </c>
      <c r="V366">
        <v>6782.72</v>
      </c>
      <c r="W366" t="s">
        <v>61</v>
      </c>
      <c r="X366" t="s">
        <v>39</v>
      </c>
      <c r="Y366">
        <v>595</v>
      </c>
      <c r="Z366">
        <v>34.96</v>
      </c>
      <c r="AA366">
        <v>161.93</v>
      </c>
    </row>
    <row r="367" spans="1:27" hidden="1" x14ac:dyDescent="0.25">
      <c r="A367" t="s">
        <v>452</v>
      </c>
      <c r="B367" t="s">
        <v>23</v>
      </c>
      <c r="C367">
        <v>116.93</v>
      </c>
      <c r="D367">
        <v>94</v>
      </c>
      <c r="E367" t="s">
        <v>31</v>
      </c>
      <c r="F367" s="1">
        <v>43650</v>
      </c>
      <c r="G367">
        <f>YEAR(dairy_dataset[[#This Row],[Date]])</f>
        <v>2019</v>
      </c>
      <c r="H367" s="1" t="str">
        <f>TEXT(dairy_dataset[[#This Row],[Date]],"MMM")</f>
        <v>Jul</v>
      </c>
      <c r="I3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7" s="2">
        <v>6</v>
      </c>
      <c r="K367" t="s">
        <v>49</v>
      </c>
      <c r="L367" t="s">
        <v>33</v>
      </c>
      <c r="M367">
        <v>29.23</v>
      </c>
      <c r="N367">
        <v>57.65</v>
      </c>
      <c r="O367">
        <v>1685.1095</v>
      </c>
      <c r="P367">
        <v>6</v>
      </c>
      <c r="Q367" t="s">
        <v>38</v>
      </c>
      <c r="R367" s="1">
        <v>43632</v>
      </c>
      <c r="S367" s="1">
        <v>43638</v>
      </c>
      <c r="T367">
        <v>25</v>
      </c>
      <c r="U367">
        <v>53.54</v>
      </c>
      <c r="V367">
        <v>1338.5</v>
      </c>
      <c r="W367" t="s">
        <v>61</v>
      </c>
      <c r="X367" t="s">
        <v>48</v>
      </c>
      <c r="Y367">
        <v>4</v>
      </c>
      <c r="Z367">
        <v>65.930000000000007</v>
      </c>
      <c r="AA367">
        <v>161.61000000000001</v>
      </c>
    </row>
    <row r="368" spans="1:27" hidden="1" x14ac:dyDescent="0.25">
      <c r="A368" t="s">
        <v>453</v>
      </c>
      <c r="B368" t="s">
        <v>57</v>
      </c>
      <c r="C368">
        <v>511.69</v>
      </c>
      <c r="D368">
        <v>37</v>
      </c>
      <c r="E368" t="s">
        <v>24</v>
      </c>
      <c r="F368" s="1">
        <v>44308</v>
      </c>
      <c r="G368">
        <f>YEAR(dairy_dataset[[#This Row],[Date]])</f>
        <v>2021</v>
      </c>
      <c r="H368" s="1" t="str">
        <f>TEXT(dairy_dataset[[#This Row],[Date]],"MMM")</f>
        <v>Apr</v>
      </c>
      <c r="I3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8" s="2">
        <v>6</v>
      </c>
      <c r="K368" t="s">
        <v>49</v>
      </c>
      <c r="L368" t="s">
        <v>33</v>
      </c>
      <c r="M368">
        <v>52.54</v>
      </c>
      <c r="N368">
        <v>22.47</v>
      </c>
      <c r="O368">
        <v>1180.5737999999999</v>
      </c>
      <c r="P368">
        <v>5</v>
      </c>
      <c r="Q368" t="s">
        <v>38</v>
      </c>
      <c r="R368" s="1">
        <v>44288</v>
      </c>
      <c r="S368" s="1">
        <v>44293</v>
      </c>
      <c r="T368">
        <v>37</v>
      </c>
      <c r="U368">
        <v>24.91</v>
      </c>
      <c r="V368">
        <v>921.67</v>
      </c>
      <c r="W368" t="s">
        <v>61</v>
      </c>
      <c r="X368" t="s">
        <v>39</v>
      </c>
      <c r="Y368">
        <v>15</v>
      </c>
      <c r="Z368">
        <v>62.63</v>
      </c>
      <c r="AA368">
        <v>74.55</v>
      </c>
    </row>
    <row r="369" spans="1:27" hidden="1" x14ac:dyDescent="0.25">
      <c r="A369" t="s">
        <v>454</v>
      </c>
      <c r="B369" t="s">
        <v>58</v>
      </c>
      <c r="C369">
        <v>53.82</v>
      </c>
      <c r="D369">
        <v>71</v>
      </c>
      <c r="E369" t="s">
        <v>40</v>
      </c>
      <c r="F369" s="1">
        <v>43568</v>
      </c>
      <c r="G369">
        <f>YEAR(dairy_dataset[[#This Row],[Date]])</f>
        <v>2019</v>
      </c>
      <c r="H369" s="1" t="str">
        <f>TEXT(dairy_dataset[[#This Row],[Date]],"MMM")</f>
        <v>Apr</v>
      </c>
      <c r="I3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9" s="2">
        <v>8</v>
      </c>
      <c r="K369" t="s">
        <v>45</v>
      </c>
      <c r="L369" t="s">
        <v>46</v>
      </c>
      <c r="M369">
        <v>413.52</v>
      </c>
      <c r="N369">
        <v>58.21</v>
      </c>
      <c r="O369">
        <v>24070.999199999998</v>
      </c>
      <c r="P369">
        <v>11</v>
      </c>
      <c r="Q369" t="s">
        <v>38</v>
      </c>
      <c r="R369" s="1">
        <v>43566</v>
      </c>
      <c r="S369" s="1">
        <v>43577</v>
      </c>
      <c r="T369">
        <v>145</v>
      </c>
      <c r="U369">
        <v>60.91</v>
      </c>
      <c r="V369">
        <v>8831.9500000000007</v>
      </c>
      <c r="W369" t="s">
        <v>61</v>
      </c>
      <c r="X369" t="s">
        <v>39</v>
      </c>
      <c r="Y369">
        <v>268</v>
      </c>
      <c r="Z369">
        <v>15.48</v>
      </c>
      <c r="AA369">
        <v>112.55</v>
      </c>
    </row>
    <row r="370" spans="1:27" hidden="1" x14ac:dyDescent="0.25">
      <c r="A370" t="s">
        <v>455</v>
      </c>
      <c r="B370" t="s">
        <v>36</v>
      </c>
      <c r="C370">
        <v>732.3</v>
      </c>
      <c r="D370">
        <v>61</v>
      </c>
      <c r="E370" t="s">
        <v>40</v>
      </c>
      <c r="F370" s="1">
        <v>44240</v>
      </c>
      <c r="G370">
        <f>YEAR(dairy_dataset[[#This Row],[Date]])</f>
        <v>2021</v>
      </c>
      <c r="H370" s="1" t="str">
        <f>TEXT(dairy_dataset[[#This Row],[Date]],"MMM")</f>
        <v>Feb</v>
      </c>
      <c r="I3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0" s="2">
        <v>8</v>
      </c>
      <c r="K370" t="s">
        <v>45</v>
      </c>
      <c r="L370" t="s">
        <v>60</v>
      </c>
      <c r="M370">
        <v>649.16</v>
      </c>
      <c r="N370">
        <v>93.28</v>
      </c>
      <c r="O370">
        <v>60553.644799999995</v>
      </c>
      <c r="P370">
        <v>8</v>
      </c>
      <c r="Q370" t="s">
        <v>38</v>
      </c>
      <c r="R370" s="1">
        <v>44205</v>
      </c>
      <c r="S370" s="1">
        <v>44213</v>
      </c>
      <c r="T370">
        <v>246</v>
      </c>
      <c r="U370">
        <v>93.43</v>
      </c>
      <c r="V370">
        <v>22983.78</v>
      </c>
      <c r="W370" t="s">
        <v>30</v>
      </c>
      <c r="X370" t="s">
        <v>29</v>
      </c>
      <c r="Y370">
        <v>403</v>
      </c>
      <c r="Z370">
        <v>56.26</v>
      </c>
      <c r="AA370">
        <v>48.44</v>
      </c>
    </row>
    <row r="371" spans="1:27" hidden="1" x14ac:dyDescent="0.25">
      <c r="A371" t="s">
        <v>456</v>
      </c>
      <c r="B371" t="s">
        <v>28</v>
      </c>
      <c r="C371">
        <v>689.82</v>
      </c>
      <c r="D371">
        <v>16</v>
      </c>
      <c r="E371" t="s">
        <v>31</v>
      </c>
      <c r="F371" s="1">
        <v>44835</v>
      </c>
      <c r="G371">
        <f>YEAR(dairy_dataset[[#This Row],[Date]])</f>
        <v>2022</v>
      </c>
      <c r="H371" s="1" t="str">
        <f>TEXT(dairy_dataset[[#This Row],[Date]],"MMM")</f>
        <v>Oct</v>
      </c>
      <c r="I3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1" s="2">
        <v>2</v>
      </c>
      <c r="K371" t="s">
        <v>66</v>
      </c>
      <c r="L371" t="s">
        <v>67</v>
      </c>
      <c r="M371">
        <v>171.23</v>
      </c>
      <c r="N371">
        <v>12.66</v>
      </c>
      <c r="O371">
        <v>2167.7718</v>
      </c>
      <c r="P371">
        <v>25</v>
      </c>
      <c r="Q371" t="s">
        <v>27</v>
      </c>
      <c r="R371" s="1">
        <v>44803</v>
      </c>
      <c r="S371" s="1">
        <v>44828</v>
      </c>
      <c r="T371">
        <v>34</v>
      </c>
      <c r="U371">
        <v>11.19</v>
      </c>
      <c r="V371">
        <v>380.46</v>
      </c>
      <c r="W371" t="s">
        <v>52</v>
      </c>
      <c r="X371" t="s">
        <v>39</v>
      </c>
      <c r="Y371">
        <v>137</v>
      </c>
      <c r="Z371">
        <v>12.51</v>
      </c>
      <c r="AA371">
        <v>29.81</v>
      </c>
    </row>
    <row r="372" spans="1:27" hidden="1" x14ac:dyDescent="0.25">
      <c r="A372" t="s">
        <v>457</v>
      </c>
      <c r="B372" t="s">
        <v>36</v>
      </c>
      <c r="C372">
        <v>845.88</v>
      </c>
      <c r="D372">
        <v>40</v>
      </c>
      <c r="E372" t="s">
        <v>31</v>
      </c>
      <c r="F372" s="1">
        <v>43501</v>
      </c>
      <c r="G372">
        <f>YEAR(dairy_dataset[[#This Row],[Date]])</f>
        <v>2019</v>
      </c>
      <c r="H372" s="1" t="str">
        <f>TEXT(dairy_dataset[[#This Row],[Date]],"MMM")</f>
        <v>Feb</v>
      </c>
      <c r="I3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2" s="2">
        <v>7</v>
      </c>
      <c r="K372" t="s">
        <v>59</v>
      </c>
      <c r="L372" t="s">
        <v>46</v>
      </c>
      <c r="M372">
        <v>934.87</v>
      </c>
      <c r="N372">
        <v>84.61</v>
      </c>
      <c r="O372">
        <v>79099.350699999995</v>
      </c>
      <c r="P372">
        <v>17</v>
      </c>
      <c r="Q372" t="s">
        <v>38</v>
      </c>
      <c r="R372" s="1">
        <v>43489</v>
      </c>
      <c r="S372" s="1">
        <v>43506</v>
      </c>
      <c r="T372">
        <v>790</v>
      </c>
      <c r="U372">
        <v>82.25</v>
      </c>
      <c r="V372">
        <v>64977.5</v>
      </c>
      <c r="W372" t="s">
        <v>47</v>
      </c>
      <c r="X372" t="s">
        <v>29</v>
      </c>
      <c r="Y372">
        <v>144</v>
      </c>
      <c r="Z372">
        <v>44.9</v>
      </c>
      <c r="AA372">
        <v>182.21</v>
      </c>
    </row>
    <row r="373" spans="1:27" hidden="1" x14ac:dyDescent="0.25">
      <c r="A373" t="s">
        <v>458</v>
      </c>
      <c r="B373" t="s">
        <v>58</v>
      </c>
      <c r="C373">
        <v>154.09</v>
      </c>
      <c r="D373">
        <v>40</v>
      </c>
      <c r="E373" t="s">
        <v>40</v>
      </c>
      <c r="F373" s="1">
        <v>43968</v>
      </c>
      <c r="G373">
        <f>YEAR(dairy_dataset[[#This Row],[Date]])</f>
        <v>2020</v>
      </c>
      <c r="H373" s="1" t="str">
        <f>TEXT(dairy_dataset[[#This Row],[Date]],"MMM")</f>
        <v>May</v>
      </c>
      <c r="I3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3" s="2">
        <v>3</v>
      </c>
      <c r="K373" t="s">
        <v>41</v>
      </c>
      <c r="L373" t="s">
        <v>62</v>
      </c>
      <c r="M373">
        <v>927.51</v>
      </c>
      <c r="N373">
        <v>12.2</v>
      </c>
      <c r="O373">
        <v>11315.621999999999</v>
      </c>
      <c r="P373">
        <v>70</v>
      </c>
      <c r="Q373" t="s">
        <v>38</v>
      </c>
      <c r="R373" s="1">
        <v>43917</v>
      </c>
      <c r="S373" s="1">
        <v>43987</v>
      </c>
      <c r="T373">
        <v>423</v>
      </c>
      <c r="U373">
        <v>12.02</v>
      </c>
      <c r="V373">
        <v>5084.46</v>
      </c>
      <c r="W373" t="s">
        <v>58</v>
      </c>
      <c r="X373" t="s">
        <v>29</v>
      </c>
      <c r="Y373">
        <v>504</v>
      </c>
      <c r="Z373">
        <v>56.29</v>
      </c>
      <c r="AA373">
        <v>77.75</v>
      </c>
    </row>
    <row r="374" spans="1:27" hidden="1" x14ac:dyDescent="0.25">
      <c r="A374" t="s">
        <v>459</v>
      </c>
      <c r="B374" t="s">
        <v>61</v>
      </c>
      <c r="C374">
        <v>82.83</v>
      </c>
      <c r="D374">
        <v>81</v>
      </c>
      <c r="E374" t="s">
        <v>40</v>
      </c>
      <c r="F374" s="1">
        <v>44886</v>
      </c>
      <c r="G374">
        <f>YEAR(dairy_dataset[[#This Row],[Date]])</f>
        <v>2022</v>
      </c>
      <c r="H374" s="1" t="str">
        <f>TEXT(dairy_dataset[[#This Row],[Date]],"MMM")</f>
        <v>Nov</v>
      </c>
      <c r="I3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4" s="2">
        <v>4</v>
      </c>
      <c r="K374" t="s">
        <v>37</v>
      </c>
      <c r="L374" t="s">
        <v>33</v>
      </c>
      <c r="M374">
        <v>718.35</v>
      </c>
      <c r="N374">
        <v>62.86</v>
      </c>
      <c r="O374">
        <v>45155.481</v>
      </c>
      <c r="P374">
        <v>21</v>
      </c>
      <c r="Q374" t="s">
        <v>27</v>
      </c>
      <c r="R374" s="1">
        <v>44882</v>
      </c>
      <c r="S374" s="1">
        <v>44903</v>
      </c>
      <c r="T374">
        <v>23</v>
      </c>
      <c r="U374">
        <v>63.47</v>
      </c>
      <c r="V374">
        <v>1459.81</v>
      </c>
      <c r="W374" t="s">
        <v>61</v>
      </c>
      <c r="X374" t="s">
        <v>29</v>
      </c>
      <c r="Y374">
        <v>695</v>
      </c>
      <c r="Z374">
        <v>50.25</v>
      </c>
      <c r="AA374">
        <v>30.99</v>
      </c>
    </row>
    <row r="375" spans="1:27" hidden="1" x14ac:dyDescent="0.25">
      <c r="A375" t="s">
        <v>460</v>
      </c>
      <c r="B375" t="s">
        <v>44</v>
      </c>
      <c r="C375">
        <v>482.4</v>
      </c>
      <c r="D375">
        <v>97</v>
      </c>
      <c r="E375" t="s">
        <v>40</v>
      </c>
      <c r="F375" s="1">
        <v>43926</v>
      </c>
      <c r="G375">
        <f>YEAR(dairy_dataset[[#This Row],[Date]])</f>
        <v>2020</v>
      </c>
      <c r="H375" s="1" t="str">
        <f>TEXT(dairy_dataset[[#This Row],[Date]],"MMM")</f>
        <v>Apr</v>
      </c>
      <c r="I3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5" s="2">
        <v>8</v>
      </c>
      <c r="K375" t="s">
        <v>45</v>
      </c>
      <c r="L375" t="s">
        <v>33</v>
      </c>
      <c r="M375">
        <v>402.07</v>
      </c>
      <c r="N375">
        <v>36.97</v>
      </c>
      <c r="O375">
        <v>14864.527899999999</v>
      </c>
      <c r="P375">
        <v>10</v>
      </c>
      <c r="Q375" t="s">
        <v>38</v>
      </c>
      <c r="R375" s="1">
        <v>43880</v>
      </c>
      <c r="S375" s="1">
        <v>43890</v>
      </c>
      <c r="T375">
        <v>354</v>
      </c>
      <c r="U375">
        <v>37.659999999999997</v>
      </c>
      <c r="V375">
        <v>13331.64</v>
      </c>
      <c r="W375" t="s">
        <v>56</v>
      </c>
      <c r="X375" t="s">
        <v>48</v>
      </c>
      <c r="Y375">
        <v>48</v>
      </c>
      <c r="Z375">
        <v>50.35</v>
      </c>
      <c r="AA375">
        <v>53.97</v>
      </c>
    </row>
    <row r="376" spans="1:27" hidden="1" x14ac:dyDescent="0.25">
      <c r="A376" t="s">
        <v>461</v>
      </c>
      <c r="B376" t="s">
        <v>28</v>
      </c>
      <c r="C376">
        <v>774.5</v>
      </c>
      <c r="D376">
        <v>29</v>
      </c>
      <c r="E376" t="s">
        <v>24</v>
      </c>
      <c r="F376" s="1">
        <v>43962</v>
      </c>
      <c r="G376">
        <f>YEAR(dairy_dataset[[#This Row],[Date]])</f>
        <v>2020</v>
      </c>
      <c r="H376" s="1" t="str">
        <f>TEXT(dairy_dataset[[#This Row],[Date]],"MMM")</f>
        <v>May</v>
      </c>
      <c r="I3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6" s="2">
        <v>2</v>
      </c>
      <c r="K376" t="s">
        <v>66</v>
      </c>
      <c r="L376" t="s">
        <v>46</v>
      </c>
      <c r="M376">
        <v>572.47</v>
      </c>
      <c r="N376">
        <v>31.03</v>
      </c>
      <c r="O376">
        <v>17763.7441</v>
      </c>
      <c r="P376">
        <v>35</v>
      </c>
      <c r="Q376" t="s">
        <v>27</v>
      </c>
      <c r="R376" s="1">
        <v>43912</v>
      </c>
      <c r="S376" s="1">
        <v>43947</v>
      </c>
      <c r="T376">
        <v>451</v>
      </c>
      <c r="U376">
        <v>32.35</v>
      </c>
      <c r="V376">
        <v>14589.85</v>
      </c>
      <c r="W376" t="s">
        <v>61</v>
      </c>
      <c r="X376" t="s">
        <v>48</v>
      </c>
      <c r="Y376">
        <v>121</v>
      </c>
      <c r="Z376">
        <v>66.28</v>
      </c>
      <c r="AA376">
        <v>146.25</v>
      </c>
    </row>
    <row r="377" spans="1:27" hidden="1" x14ac:dyDescent="0.25">
      <c r="A377" t="s">
        <v>462</v>
      </c>
      <c r="B377" t="s">
        <v>58</v>
      </c>
      <c r="C377">
        <v>982.86</v>
      </c>
      <c r="D377">
        <v>11</v>
      </c>
      <c r="E377" t="s">
        <v>31</v>
      </c>
      <c r="F377" s="1">
        <v>44881</v>
      </c>
      <c r="G377">
        <f>YEAR(dairy_dataset[[#This Row],[Date]])</f>
        <v>2022</v>
      </c>
      <c r="H377" s="1" t="str">
        <f>TEXT(dairy_dataset[[#This Row],[Date]],"MMM")</f>
        <v>Nov</v>
      </c>
      <c r="I3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7" s="2">
        <v>5</v>
      </c>
      <c r="K377" t="s">
        <v>25</v>
      </c>
      <c r="L377" t="s">
        <v>26</v>
      </c>
      <c r="M377">
        <v>381.81</v>
      </c>
      <c r="N377">
        <v>38.22</v>
      </c>
      <c r="O377">
        <v>14592.778199999999</v>
      </c>
      <c r="P377">
        <v>29</v>
      </c>
      <c r="Q377" t="s">
        <v>27</v>
      </c>
      <c r="R377" s="1">
        <v>44821</v>
      </c>
      <c r="S377" s="1">
        <v>44850</v>
      </c>
      <c r="T377">
        <v>81</v>
      </c>
      <c r="U377">
        <v>41.99</v>
      </c>
      <c r="V377">
        <v>3401.19</v>
      </c>
      <c r="W377" t="s">
        <v>30</v>
      </c>
      <c r="X377" t="s">
        <v>29</v>
      </c>
      <c r="Y377">
        <v>300</v>
      </c>
      <c r="Z377">
        <v>43.59</v>
      </c>
      <c r="AA377">
        <v>83.65</v>
      </c>
    </row>
    <row r="378" spans="1:27" hidden="1" x14ac:dyDescent="0.25">
      <c r="A378" t="s">
        <v>463</v>
      </c>
      <c r="B378" t="s">
        <v>30</v>
      </c>
      <c r="C378">
        <v>121.92</v>
      </c>
      <c r="D378">
        <v>92</v>
      </c>
      <c r="E378" t="s">
        <v>24</v>
      </c>
      <c r="F378" s="1">
        <v>44715</v>
      </c>
      <c r="G378">
        <f>YEAR(dairy_dataset[[#This Row],[Date]])</f>
        <v>2022</v>
      </c>
      <c r="H378" s="1" t="str">
        <f>TEXT(dairy_dataset[[#This Row],[Date]],"MMM")</f>
        <v>Jun</v>
      </c>
      <c r="I3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8" s="2">
        <v>10</v>
      </c>
      <c r="K378" t="s">
        <v>64</v>
      </c>
      <c r="L378" t="s">
        <v>46</v>
      </c>
      <c r="M378">
        <v>866.5</v>
      </c>
      <c r="N378">
        <v>83.54</v>
      </c>
      <c r="O378">
        <v>72387.41</v>
      </c>
      <c r="P378">
        <v>129</v>
      </c>
      <c r="Q378" t="s">
        <v>65</v>
      </c>
      <c r="R378" s="1">
        <v>44661</v>
      </c>
      <c r="S378" s="1">
        <v>44790</v>
      </c>
      <c r="T378">
        <v>735</v>
      </c>
      <c r="U378">
        <v>86.67</v>
      </c>
      <c r="V378">
        <v>63702.45</v>
      </c>
      <c r="W378" t="s">
        <v>61</v>
      </c>
      <c r="X378" t="s">
        <v>48</v>
      </c>
      <c r="Y378">
        <v>131</v>
      </c>
      <c r="Z378">
        <v>53.07</v>
      </c>
      <c r="AA378">
        <v>136</v>
      </c>
    </row>
    <row r="379" spans="1:27" hidden="1" x14ac:dyDescent="0.25">
      <c r="A379" t="s">
        <v>464</v>
      </c>
      <c r="B379" t="s">
        <v>28</v>
      </c>
      <c r="C379">
        <v>789.75</v>
      </c>
      <c r="D379">
        <v>56</v>
      </c>
      <c r="E379" t="s">
        <v>31</v>
      </c>
      <c r="F379" s="1">
        <v>44844</v>
      </c>
      <c r="G379">
        <f>YEAR(dairy_dataset[[#This Row],[Date]])</f>
        <v>2022</v>
      </c>
      <c r="H379" s="1" t="str">
        <f>TEXT(dairy_dataset[[#This Row],[Date]],"MMM")</f>
        <v>Oct</v>
      </c>
      <c r="I3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9" s="2">
        <v>2</v>
      </c>
      <c r="K379" t="s">
        <v>66</v>
      </c>
      <c r="L379" t="s">
        <v>67</v>
      </c>
      <c r="M379">
        <v>974.38</v>
      </c>
      <c r="N379">
        <v>45.04</v>
      </c>
      <c r="O379">
        <v>43886.075199999999</v>
      </c>
      <c r="P379">
        <v>30</v>
      </c>
      <c r="Q379" t="s">
        <v>38</v>
      </c>
      <c r="R379" s="1">
        <v>44798</v>
      </c>
      <c r="S379" s="1">
        <v>44828</v>
      </c>
      <c r="T379">
        <v>232</v>
      </c>
      <c r="U379">
        <v>45.48</v>
      </c>
      <c r="V379">
        <v>10551.36</v>
      </c>
      <c r="W379" t="s">
        <v>58</v>
      </c>
      <c r="X379" t="s">
        <v>48</v>
      </c>
      <c r="Y379">
        <v>742</v>
      </c>
      <c r="Z379">
        <v>34.340000000000003</v>
      </c>
      <c r="AA379">
        <v>27.13</v>
      </c>
    </row>
    <row r="380" spans="1:27" hidden="1" x14ac:dyDescent="0.25">
      <c r="A380" t="s">
        <v>465</v>
      </c>
      <c r="B380" t="s">
        <v>61</v>
      </c>
      <c r="C380">
        <v>460.37</v>
      </c>
      <c r="D380">
        <v>34</v>
      </c>
      <c r="E380" t="s">
        <v>24</v>
      </c>
      <c r="F380" s="1">
        <v>43770</v>
      </c>
      <c r="G380">
        <f>YEAR(dairy_dataset[[#This Row],[Date]])</f>
        <v>2019</v>
      </c>
      <c r="H380" s="1" t="str">
        <f>TEXT(dairy_dataset[[#This Row],[Date]],"MMM")</f>
        <v>Nov</v>
      </c>
      <c r="I3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80" s="2">
        <v>8</v>
      </c>
      <c r="K380" t="s">
        <v>45</v>
      </c>
      <c r="L380" t="s">
        <v>50</v>
      </c>
      <c r="M380">
        <v>16.39</v>
      </c>
      <c r="N380">
        <v>89.16</v>
      </c>
      <c r="O380">
        <v>1461.3324</v>
      </c>
      <c r="P380">
        <v>14</v>
      </c>
      <c r="Q380" t="s">
        <v>38</v>
      </c>
      <c r="R380" s="1">
        <v>43765</v>
      </c>
      <c r="S380" s="1">
        <v>43779</v>
      </c>
      <c r="T380">
        <v>12</v>
      </c>
      <c r="U380">
        <v>90.59</v>
      </c>
      <c r="V380">
        <v>1087.08</v>
      </c>
      <c r="W380" t="s">
        <v>28</v>
      </c>
      <c r="X380" t="s">
        <v>29</v>
      </c>
      <c r="Y380">
        <v>4</v>
      </c>
      <c r="Z380">
        <v>18.850000000000001</v>
      </c>
      <c r="AA380">
        <v>105.46</v>
      </c>
    </row>
    <row r="381" spans="1:27" hidden="1" x14ac:dyDescent="0.25">
      <c r="A381" t="s">
        <v>466</v>
      </c>
      <c r="B381" t="s">
        <v>51</v>
      </c>
      <c r="C381">
        <v>257.48</v>
      </c>
      <c r="D381">
        <v>46</v>
      </c>
      <c r="E381" t="s">
        <v>31</v>
      </c>
      <c r="F381" s="1">
        <v>44715</v>
      </c>
      <c r="G381">
        <f>YEAR(dairy_dataset[[#This Row],[Date]])</f>
        <v>2022</v>
      </c>
      <c r="H381" s="1" t="str">
        <f>TEXT(dairy_dataset[[#This Row],[Date]],"MMM")</f>
        <v>Jun</v>
      </c>
      <c r="I3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1" s="2">
        <v>7</v>
      </c>
      <c r="K381" t="s">
        <v>59</v>
      </c>
      <c r="L381" t="s">
        <v>46</v>
      </c>
      <c r="M381">
        <v>302.38</v>
      </c>
      <c r="N381">
        <v>35.99</v>
      </c>
      <c r="O381">
        <v>10882.656200000001</v>
      </c>
      <c r="P381">
        <v>14</v>
      </c>
      <c r="Q381" t="s">
        <v>38</v>
      </c>
      <c r="R381" s="1">
        <v>44656</v>
      </c>
      <c r="S381" s="1">
        <v>44670</v>
      </c>
      <c r="T381">
        <v>105</v>
      </c>
      <c r="U381">
        <v>33.9</v>
      </c>
      <c r="V381">
        <v>3559.5</v>
      </c>
      <c r="W381" t="s">
        <v>43</v>
      </c>
      <c r="X381" t="s">
        <v>48</v>
      </c>
      <c r="Y381">
        <v>197</v>
      </c>
      <c r="Z381">
        <v>57.75</v>
      </c>
      <c r="AA381">
        <v>147.6</v>
      </c>
    </row>
    <row r="382" spans="1:27" hidden="1" x14ac:dyDescent="0.25">
      <c r="A382" t="s">
        <v>467</v>
      </c>
      <c r="B382" t="s">
        <v>54</v>
      </c>
      <c r="C382">
        <v>916.16</v>
      </c>
      <c r="D382">
        <v>15</v>
      </c>
      <c r="E382" t="s">
        <v>40</v>
      </c>
      <c r="F382" s="1">
        <v>44852</v>
      </c>
      <c r="G382">
        <f>YEAR(dairy_dataset[[#This Row],[Date]])</f>
        <v>2022</v>
      </c>
      <c r="H382" s="1" t="str">
        <f>TEXT(dairy_dataset[[#This Row],[Date]],"MMM")</f>
        <v>Oct</v>
      </c>
      <c r="I3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2" s="2">
        <v>1</v>
      </c>
      <c r="K382" t="s">
        <v>32</v>
      </c>
      <c r="L382" t="s">
        <v>33</v>
      </c>
      <c r="M382">
        <v>468.17</v>
      </c>
      <c r="N382">
        <v>82.65</v>
      </c>
      <c r="O382">
        <v>38694.250500000002</v>
      </c>
      <c r="P382">
        <v>2</v>
      </c>
      <c r="Q382" t="s">
        <v>63</v>
      </c>
      <c r="R382" s="1">
        <v>44792</v>
      </c>
      <c r="S382" s="1">
        <v>44794</v>
      </c>
      <c r="T382">
        <v>239</v>
      </c>
      <c r="U382">
        <v>84.51</v>
      </c>
      <c r="V382">
        <v>20197.89</v>
      </c>
      <c r="W382" t="s">
        <v>58</v>
      </c>
      <c r="X382" t="s">
        <v>48</v>
      </c>
      <c r="Y382">
        <v>229</v>
      </c>
      <c r="Z382">
        <v>73.209999999999994</v>
      </c>
      <c r="AA382">
        <v>155.82</v>
      </c>
    </row>
    <row r="383" spans="1:27" hidden="1" x14ac:dyDescent="0.25">
      <c r="A383" t="s">
        <v>468</v>
      </c>
      <c r="B383" t="s">
        <v>56</v>
      </c>
      <c r="C383">
        <v>181.15</v>
      </c>
      <c r="D383">
        <v>91</v>
      </c>
      <c r="E383" t="s">
        <v>31</v>
      </c>
      <c r="F383" s="1">
        <v>43472</v>
      </c>
      <c r="G383">
        <f>YEAR(dairy_dataset[[#This Row],[Date]])</f>
        <v>2019</v>
      </c>
      <c r="H383" s="1" t="str">
        <f>TEXT(dairy_dataset[[#This Row],[Date]],"MMM")</f>
        <v>Jan</v>
      </c>
      <c r="I3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3" s="2">
        <v>7</v>
      </c>
      <c r="K383" t="s">
        <v>59</v>
      </c>
      <c r="L383" t="s">
        <v>33</v>
      </c>
      <c r="M383">
        <v>89.39</v>
      </c>
      <c r="N383">
        <v>56.76</v>
      </c>
      <c r="O383">
        <v>5073.7763999999997</v>
      </c>
      <c r="P383">
        <v>14</v>
      </c>
      <c r="Q383" t="s">
        <v>38</v>
      </c>
      <c r="R383" s="1">
        <v>43447</v>
      </c>
      <c r="S383" s="1">
        <v>43461</v>
      </c>
      <c r="T383">
        <v>2</v>
      </c>
      <c r="U383">
        <v>54.78</v>
      </c>
      <c r="V383">
        <v>109.56</v>
      </c>
      <c r="W383" t="s">
        <v>52</v>
      </c>
      <c r="X383" t="s">
        <v>29</v>
      </c>
      <c r="Y383">
        <v>87</v>
      </c>
      <c r="Z383">
        <v>11.95</v>
      </c>
      <c r="AA383">
        <v>178.18</v>
      </c>
    </row>
    <row r="384" spans="1:27" hidden="1" x14ac:dyDescent="0.25">
      <c r="A384" t="s">
        <v>469</v>
      </c>
      <c r="B384" t="s">
        <v>56</v>
      </c>
      <c r="C384">
        <v>800.02</v>
      </c>
      <c r="D384">
        <v>48</v>
      </c>
      <c r="E384" t="s">
        <v>24</v>
      </c>
      <c r="F384" s="1">
        <v>44464</v>
      </c>
      <c r="G384">
        <f>YEAR(dairy_dataset[[#This Row],[Date]])</f>
        <v>2021</v>
      </c>
      <c r="H384" s="1" t="str">
        <f>TEXT(dairy_dataset[[#This Row],[Date]],"MMM")</f>
        <v>Sep</v>
      </c>
      <c r="I3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4" s="2">
        <v>4</v>
      </c>
      <c r="K384" t="s">
        <v>37</v>
      </c>
      <c r="L384" t="s">
        <v>46</v>
      </c>
      <c r="M384">
        <v>577.87</v>
      </c>
      <c r="N384">
        <v>57.71</v>
      </c>
      <c r="O384">
        <v>33348.877699999997</v>
      </c>
      <c r="P384">
        <v>26</v>
      </c>
      <c r="Q384" t="s">
        <v>38</v>
      </c>
      <c r="R384" s="1">
        <v>44459</v>
      </c>
      <c r="S384" s="1">
        <v>44485</v>
      </c>
      <c r="T384">
        <v>209</v>
      </c>
      <c r="U384">
        <v>58.78</v>
      </c>
      <c r="V384">
        <v>12285.02</v>
      </c>
      <c r="W384" t="s">
        <v>43</v>
      </c>
      <c r="X384" t="s">
        <v>29</v>
      </c>
      <c r="Y384">
        <v>368</v>
      </c>
      <c r="Z384">
        <v>51.68</v>
      </c>
      <c r="AA384">
        <v>109.55</v>
      </c>
    </row>
    <row r="385" spans="1:27" hidden="1" x14ac:dyDescent="0.25">
      <c r="A385" t="s">
        <v>470</v>
      </c>
      <c r="B385" t="s">
        <v>35</v>
      </c>
      <c r="C385">
        <v>606.35</v>
      </c>
      <c r="D385">
        <v>14</v>
      </c>
      <c r="E385" t="s">
        <v>40</v>
      </c>
      <c r="F385" s="1">
        <v>44277</v>
      </c>
      <c r="G385">
        <f>YEAR(dairy_dataset[[#This Row],[Date]])</f>
        <v>2021</v>
      </c>
      <c r="H385" s="1" t="str">
        <f>TEXT(dairy_dataset[[#This Row],[Date]],"MMM")</f>
        <v>Mar</v>
      </c>
      <c r="I3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5" s="2">
        <v>1</v>
      </c>
      <c r="K385" t="s">
        <v>32</v>
      </c>
      <c r="L385" t="s">
        <v>60</v>
      </c>
      <c r="M385">
        <v>319.33</v>
      </c>
      <c r="N385">
        <v>14.75</v>
      </c>
      <c r="O385">
        <v>4710.1174999999994</v>
      </c>
      <c r="P385">
        <v>2</v>
      </c>
      <c r="Q385" t="s">
        <v>63</v>
      </c>
      <c r="R385" s="1">
        <v>44244</v>
      </c>
      <c r="S385" s="1">
        <v>44246</v>
      </c>
      <c r="T385">
        <v>48</v>
      </c>
      <c r="U385">
        <v>15.52</v>
      </c>
      <c r="V385">
        <v>744.96</v>
      </c>
      <c r="W385" t="s">
        <v>56</v>
      </c>
      <c r="X385" t="s">
        <v>39</v>
      </c>
      <c r="Y385">
        <v>271</v>
      </c>
      <c r="Z385">
        <v>17.97</v>
      </c>
      <c r="AA385">
        <v>113.1</v>
      </c>
    </row>
    <row r="386" spans="1:27" hidden="1" x14ac:dyDescent="0.25">
      <c r="A386" t="s">
        <v>471</v>
      </c>
      <c r="B386" t="s">
        <v>36</v>
      </c>
      <c r="C386">
        <v>882.59</v>
      </c>
      <c r="D386">
        <v>31</v>
      </c>
      <c r="E386" t="s">
        <v>24</v>
      </c>
      <c r="F386" s="1">
        <v>43840</v>
      </c>
      <c r="G386">
        <f>YEAR(dairy_dataset[[#This Row],[Date]])</f>
        <v>2020</v>
      </c>
      <c r="H386" s="1" t="str">
        <f>TEXT(dairy_dataset[[#This Row],[Date]],"MMM")</f>
        <v>Jan</v>
      </c>
      <c r="I3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6" s="2">
        <v>9</v>
      </c>
      <c r="K386" t="s">
        <v>55</v>
      </c>
      <c r="L386" t="s">
        <v>60</v>
      </c>
      <c r="M386">
        <v>368.03</v>
      </c>
      <c r="N386">
        <v>78.459999999999994</v>
      </c>
      <c r="O386">
        <v>28875.633799999996</v>
      </c>
      <c r="P386">
        <v>11</v>
      </c>
      <c r="Q386" t="s">
        <v>38</v>
      </c>
      <c r="R386" s="1">
        <v>43799</v>
      </c>
      <c r="S386" s="1">
        <v>43810</v>
      </c>
      <c r="T386">
        <v>151</v>
      </c>
      <c r="U386">
        <v>82.57</v>
      </c>
      <c r="V386">
        <v>12468.07</v>
      </c>
      <c r="W386" t="s">
        <v>57</v>
      </c>
      <c r="X386" t="s">
        <v>48</v>
      </c>
      <c r="Y386">
        <v>217</v>
      </c>
      <c r="Z386">
        <v>68.510000000000005</v>
      </c>
      <c r="AA386">
        <v>66.180000000000007</v>
      </c>
    </row>
    <row r="387" spans="1:27" hidden="1" x14ac:dyDescent="0.25">
      <c r="A387" t="s">
        <v>472</v>
      </c>
      <c r="B387" t="s">
        <v>30</v>
      </c>
      <c r="C387">
        <v>817.66</v>
      </c>
      <c r="D387">
        <v>19</v>
      </c>
      <c r="E387" t="s">
        <v>31</v>
      </c>
      <c r="F387" s="1">
        <v>43734</v>
      </c>
      <c r="G387">
        <f>YEAR(dairy_dataset[[#This Row],[Date]])</f>
        <v>2019</v>
      </c>
      <c r="H387" s="1" t="str">
        <f>TEXT(dairy_dataset[[#This Row],[Date]],"MMM")</f>
        <v>Sep</v>
      </c>
      <c r="I3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7" s="2">
        <v>6</v>
      </c>
      <c r="K387" t="s">
        <v>49</v>
      </c>
      <c r="L387" t="s">
        <v>46</v>
      </c>
      <c r="M387">
        <v>197.87</v>
      </c>
      <c r="N387">
        <v>59.22</v>
      </c>
      <c r="O387">
        <v>11717.8614</v>
      </c>
      <c r="P387">
        <v>6</v>
      </c>
      <c r="Q387" t="s">
        <v>38</v>
      </c>
      <c r="R387" s="1">
        <v>43689</v>
      </c>
      <c r="S387" s="1">
        <v>43695</v>
      </c>
      <c r="T387">
        <v>185</v>
      </c>
      <c r="U387">
        <v>61.01</v>
      </c>
      <c r="V387">
        <v>11286.85</v>
      </c>
      <c r="W387" t="s">
        <v>54</v>
      </c>
      <c r="X387" t="s">
        <v>48</v>
      </c>
      <c r="Y387">
        <v>12</v>
      </c>
      <c r="Z387">
        <v>65.209999999999994</v>
      </c>
      <c r="AA387">
        <v>130.63</v>
      </c>
    </row>
    <row r="388" spans="1:27" hidden="1" x14ac:dyDescent="0.25">
      <c r="A388" t="s">
        <v>473</v>
      </c>
      <c r="B388" t="s">
        <v>23</v>
      </c>
      <c r="C388">
        <v>259.04000000000002</v>
      </c>
      <c r="D388">
        <v>10</v>
      </c>
      <c r="E388" t="s">
        <v>40</v>
      </c>
      <c r="F388" s="1">
        <v>44292</v>
      </c>
      <c r="G388">
        <f>YEAR(dairy_dataset[[#This Row],[Date]])</f>
        <v>2021</v>
      </c>
      <c r="H388" s="1" t="str">
        <f>TEXT(dairy_dataset[[#This Row],[Date]],"MMM")</f>
        <v>Apr</v>
      </c>
      <c r="I3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8" s="2">
        <v>2</v>
      </c>
      <c r="K388" t="s">
        <v>66</v>
      </c>
      <c r="L388" t="s">
        <v>46</v>
      </c>
      <c r="M388">
        <v>152.88999999999999</v>
      </c>
      <c r="N388">
        <v>83.32</v>
      </c>
      <c r="O388">
        <v>12738.794799999998</v>
      </c>
      <c r="P388">
        <v>29</v>
      </c>
      <c r="Q388" t="s">
        <v>38</v>
      </c>
      <c r="R388" s="1">
        <v>44236</v>
      </c>
      <c r="S388" s="1">
        <v>44265</v>
      </c>
      <c r="T388">
        <v>105</v>
      </c>
      <c r="U388">
        <v>84.53</v>
      </c>
      <c r="V388">
        <v>8875.65</v>
      </c>
      <c r="W388" t="s">
        <v>56</v>
      </c>
      <c r="X388" t="s">
        <v>48</v>
      </c>
      <c r="Y388">
        <v>47</v>
      </c>
      <c r="Z388">
        <v>33.69</v>
      </c>
      <c r="AA388">
        <v>166.41</v>
      </c>
    </row>
    <row r="389" spans="1:27" hidden="1" x14ac:dyDescent="0.25">
      <c r="A389" t="s">
        <v>474</v>
      </c>
      <c r="B389" t="s">
        <v>54</v>
      </c>
      <c r="C389">
        <v>138.06</v>
      </c>
      <c r="D389">
        <v>77</v>
      </c>
      <c r="E389" t="s">
        <v>24</v>
      </c>
      <c r="F389" s="1">
        <v>44070</v>
      </c>
      <c r="G389">
        <f>YEAR(dairy_dataset[[#This Row],[Date]])</f>
        <v>2020</v>
      </c>
      <c r="H389" s="1" t="str">
        <f>TEXT(dairy_dataset[[#This Row],[Date]],"MMM")</f>
        <v>Aug</v>
      </c>
      <c r="I3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9" s="2">
        <v>2</v>
      </c>
      <c r="K389" t="s">
        <v>66</v>
      </c>
      <c r="L389" t="s">
        <v>67</v>
      </c>
      <c r="M389">
        <v>476.93</v>
      </c>
      <c r="N389">
        <v>71.61</v>
      </c>
      <c r="O389">
        <v>34152.957300000002</v>
      </c>
      <c r="P389">
        <v>33</v>
      </c>
      <c r="Q389" t="s">
        <v>38</v>
      </c>
      <c r="R389" s="1">
        <v>44029</v>
      </c>
      <c r="S389" s="1">
        <v>44062</v>
      </c>
      <c r="T389">
        <v>314</v>
      </c>
      <c r="U389">
        <v>75.849999999999994</v>
      </c>
      <c r="V389">
        <v>23816.9</v>
      </c>
      <c r="W389" t="s">
        <v>61</v>
      </c>
      <c r="X389" t="s">
        <v>29</v>
      </c>
      <c r="Y389">
        <v>162</v>
      </c>
      <c r="Z389">
        <v>13.13</v>
      </c>
      <c r="AA389">
        <v>54</v>
      </c>
    </row>
    <row r="390" spans="1:27" hidden="1" x14ac:dyDescent="0.25">
      <c r="A390" t="s">
        <v>475</v>
      </c>
      <c r="B390" t="s">
        <v>58</v>
      </c>
      <c r="C390">
        <v>986.54</v>
      </c>
      <c r="D390">
        <v>64</v>
      </c>
      <c r="E390" t="s">
        <v>24</v>
      </c>
      <c r="F390" s="1">
        <v>44238</v>
      </c>
      <c r="G390">
        <f>YEAR(dairy_dataset[[#This Row],[Date]])</f>
        <v>2021</v>
      </c>
      <c r="H390" s="1" t="str">
        <f>TEXT(dairy_dataset[[#This Row],[Date]],"MMM")</f>
        <v>Feb</v>
      </c>
      <c r="I3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0" s="2">
        <v>3</v>
      </c>
      <c r="K390" t="s">
        <v>41</v>
      </c>
      <c r="L390" t="s">
        <v>53</v>
      </c>
      <c r="M390">
        <v>225.09</v>
      </c>
      <c r="N390">
        <v>43.3</v>
      </c>
      <c r="O390">
        <v>9746.396999999999</v>
      </c>
      <c r="P390">
        <v>30</v>
      </c>
      <c r="Q390" t="s">
        <v>27</v>
      </c>
      <c r="R390" s="1">
        <v>44195</v>
      </c>
      <c r="S390" s="1">
        <v>44225</v>
      </c>
      <c r="T390">
        <v>77</v>
      </c>
      <c r="U390">
        <v>42.56</v>
      </c>
      <c r="V390">
        <v>3277.12</v>
      </c>
      <c r="W390" t="s">
        <v>35</v>
      </c>
      <c r="X390" t="s">
        <v>29</v>
      </c>
      <c r="Y390">
        <v>148</v>
      </c>
      <c r="Z390">
        <v>89.68</v>
      </c>
      <c r="AA390">
        <v>190.9</v>
      </c>
    </row>
    <row r="391" spans="1:27" hidden="1" x14ac:dyDescent="0.25">
      <c r="A391" t="s">
        <v>476</v>
      </c>
      <c r="B391" t="s">
        <v>36</v>
      </c>
      <c r="C391">
        <v>75.569999999999993</v>
      </c>
      <c r="D391">
        <v>56</v>
      </c>
      <c r="E391" t="s">
        <v>40</v>
      </c>
      <c r="F391" s="1">
        <v>44425</v>
      </c>
      <c r="G391">
        <f>YEAR(dairy_dataset[[#This Row],[Date]])</f>
        <v>2021</v>
      </c>
      <c r="H391" s="1" t="str">
        <f>TEXT(dairy_dataset[[#This Row],[Date]],"MMM")</f>
        <v>Aug</v>
      </c>
      <c r="I3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1" s="2">
        <v>8</v>
      </c>
      <c r="K391" t="s">
        <v>45</v>
      </c>
      <c r="L391" t="s">
        <v>50</v>
      </c>
      <c r="M391">
        <v>322.99</v>
      </c>
      <c r="N391">
        <v>67.709999999999994</v>
      </c>
      <c r="O391">
        <v>21869.652899999997</v>
      </c>
      <c r="P391">
        <v>10</v>
      </c>
      <c r="Q391" t="s">
        <v>38</v>
      </c>
      <c r="R391" s="1">
        <v>44411</v>
      </c>
      <c r="S391" s="1">
        <v>44421</v>
      </c>
      <c r="T391">
        <v>82</v>
      </c>
      <c r="U391">
        <v>63.02</v>
      </c>
      <c r="V391">
        <v>5167.6400000000003</v>
      </c>
      <c r="W391" t="s">
        <v>23</v>
      </c>
      <c r="X391" t="s">
        <v>29</v>
      </c>
      <c r="Y391">
        <v>240</v>
      </c>
      <c r="Z391">
        <v>99.88</v>
      </c>
      <c r="AA391">
        <v>167.71</v>
      </c>
    </row>
    <row r="392" spans="1:27" x14ac:dyDescent="0.25">
      <c r="A392" t="s">
        <v>477</v>
      </c>
      <c r="B392" t="s">
        <v>47</v>
      </c>
      <c r="C392">
        <v>994.75</v>
      </c>
      <c r="D392">
        <v>81</v>
      </c>
      <c r="E392" t="s">
        <v>31</v>
      </c>
      <c r="F392" s="1">
        <v>44206</v>
      </c>
      <c r="G392">
        <f>YEAR(dairy_dataset[[#This Row],[Date]])</f>
        <v>2021</v>
      </c>
      <c r="H392" s="1" t="str">
        <f>TEXT(dairy_dataset[[#This Row],[Date]],"MMM")</f>
        <v>Jan</v>
      </c>
      <c r="I3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2" s="2">
        <v>3</v>
      </c>
      <c r="K392" t="s">
        <v>41</v>
      </c>
      <c r="L392" t="s">
        <v>42</v>
      </c>
      <c r="M392">
        <v>780.56</v>
      </c>
      <c r="N392">
        <v>65.040000000000006</v>
      </c>
      <c r="O392">
        <v>50767.6224</v>
      </c>
      <c r="P392">
        <v>74</v>
      </c>
      <c r="Q392" t="s">
        <v>38</v>
      </c>
      <c r="R392" s="1">
        <v>44166</v>
      </c>
      <c r="S392" s="1">
        <v>44240</v>
      </c>
      <c r="T392">
        <v>158</v>
      </c>
      <c r="U392">
        <v>61.49</v>
      </c>
      <c r="V392">
        <v>9715.42</v>
      </c>
      <c r="W392" t="s">
        <v>61</v>
      </c>
      <c r="X392" t="s">
        <v>48</v>
      </c>
      <c r="Y392">
        <v>622</v>
      </c>
      <c r="Z392">
        <v>35.54</v>
      </c>
      <c r="AA392">
        <v>164.83</v>
      </c>
    </row>
    <row r="393" spans="1:27" hidden="1" x14ac:dyDescent="0.25">
      <c r="A393" t="s">
        <v>478</v>
      </c>
      <c r="B393" t="s">
        <v>57</v>
      </c>
      <c r="C393">
        <v>380.14</v>
      </c>
      <c r="D393">
        <v>43</v>
      </c>
      <c r="E393" t="s">
        <v>24</v>
      </c>
      <c r="F393" s="1">
        <v>43750</v>
      </c>
      <c r="G393">
        <f>YEAR(dairy_dataset[[#This Row],[Date]])</f>
        <v>2019</v>
      </c>
      <c r="H393" s="1" t="str">
        <f>TEXT(dairy_dataset[[#This Row],[Date]],"MMM")</f>
        <v>Oct</v>
      </c>
      <c r="I3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3" s="2">
        <v>10</v>
      </c>
      <c r="K393" t="s">
        <v>64</v>
      </c>
      <c r="L393" t="s">
        <v>50</v>
      </c>
      <c r="M393">
        <v>426.31</v>
      </c>
      <c r="N393">
        <v>97.92</v>
      </c>
      <c r="O393">
        <v>41744.275200000004</v>
      </c>
      <c r="P393">
        <v>128</v>
      </c>
      <c r="Q393" t="s">
        <v>65</v>
      </c>
      <c r="R393" s="1">
        <v>43697</v>
      </c>
      <c r="S393" s="1">
        <v>43825</v>
      </c>
      <c r="T393">
        <v>336</v>
      </c>
      <c r="U393">
        <v>97.16</v>
      </c>
      <c r="V393">
        <v>32645.759999999998</v>
      </c>
      <c r="W393" t="s">
        <v>58</v>
      </c>
      <c r="X393" t="s">
        <v>48</v>
      </c>
      <c r="Y393">
        <v>90</v>
      </c>
      <c r="Z393">
        <v>88.24</v>
      </c>
      <c r="AA393">
        <v>89.12</v>
      </c>
    </row>
    <row r="394" spans="1:27" hidden="1" x14ac:dyDescent="0.25">
      <c r="A394" t="s">
        <v>479</v>
      </c>
      <c r="B394" t="s">
        <v>54</v>
      </c>
      <c r="C394">
        <v>956.17</v>
      </c>
      <c r="D394">
        <v>11</v>
      </c>
      <c r="E394" t="s">
        <v>24</v>
      </c>
      <c r="F394" s="1">
        <v>43469</v>
      </c>
      <c r="G394">
        <f>YEAR(dairy_dataset[[#This Row],[Date]])</f>
        <v>2019</v>
      </c>
      <c r="H394" s="1" t="str">
        <f>TEXT(dairy_dataset[[#This Row],[Date]],"MMM")</f>
        <v>Jan</v>
      </c>
      <c r="I3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4" s="2">
        <v>9</v>
      </c>
      <c r="K394" t="s">
        <v>55</v>
      </c>
      <c r="L394" t="s">
        <v>46</v>
      </c>
      <c r="M394">
        <v>321.70999999999998</v>
      </c>
      <c r="N394">
        <v>58.91</v>
      </c>
      <c r="O394">
        <v>18951.936099999999</v>
      </c>
      <c r="P394">
        <v>11</v>
      </c>
      <c r="Q394" t="s">
        <v>38</v>
      </c>
      <c r="R394" s="1">
        <v>43463</v>
      </c>
      <c r="S394" s="1">
        <v>43474</v>
      </c>
      <c r="T394">
        <v>252</v>
      </c>
      <c r="U394">
        <v>61.99</v>
      </c>
      <c r="V394">
        <v>15621.48</v>
      </c>
      <c r="W394" t="s">
        <v>47</v>
      </c>
      <c r="X394" t="s">
        <v>39</v>
      </c>
      <c r="Y394">
        <v>69</v>
      </c>
      <c r="Z394">
        <v>51.68</v>
      </c>
      <c r="AA394">
        <v>148.22999999999999</v>
      </c>
    </row>
    <row r="395" spans="1:27" hidden="1" x14ac:dyDescent="0.25">
      <c r="A395" t="s">
        <v>480</v>
      </c>
      <c r="B395" t="s">
        <v>44</v>
      </c>
      <c r="C395">
        <v>115.15</v>
      </c>
      <c r="D395">
        <v>10</v>
      </c>
      <c r="E395" t="s">
        <v>40</v>
      </c>
      <c r="F395" s="1">
        <v>44174</v>
      </c>
      <c r="G395">
        <f>YEAR(dairy_dataset[[#This Row],[Date]])</f>
        <v>2020</v>
      </c>
      <c r="H395" s="1" t="str">
        <f>TEXT(dairy_dataset[[#This Row],[Date]],"MMM")</f>
        <v>Dec</v>
      </c>
      <c r="I3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5" s="2">
        <v>6</v>
      </c>
      <c r="K395" t="s">
        <v>49</v>
      </c>
      <c r="L395" t="s">
        <v>46</v>
      </c>
      <c r="M395">
        <v>363.7</v>
      </c>
      <c r="N395">
        <v>76.739999999999995</v>
      </c>
      <c r="O395">
        <v>27910.337999999996</v>
      </c>
      <c r="P395">
        <v>6</v>
      </c>
      <c r="Q395" t="s">
        <v>38</v>
      </c>
      <c r="R395" s="1">
        <v>44119</v>
      </c>
      <c r="S395" s="1">
        <v>44125</v>
      </c>
      <c r="T395">
        <v>322</v>
      </c>
      <c r="U395">
        <v>77.400000000000006</v>
      </c>
      <c r="V395">
        <v>24922.799999999999</v>
      </c>
      <c r="W395" t="s">
        <v>52</v>
      </c>
      <c r="X395" t="s">
        <v>48</v>
      </c>
      <c r="Y395">
        <v>41</v>
      </c>
      <c r="Z395">
        <v>58.4</v>
      </c>
      <c r="AA395">
        <v>145.72</v>
      </c>
    </row>
    <row r="396" spans="1:27" hidden="1" x14ac:dyDescent="0.25">
      <c r="A396" t="s">
        <v>481</v>
      </c>
      <c r="B396" t="s">
        <v>54</v>
      </c>
      <c r="C396">
        <v>503.92</v>
      </c>
      <c r="D396">
        <v>75</v>
      </c>
      <c r="E396" t="s">
        <v>31</v>
      </c>
      <c r="F396" s="1">
        <v>43670</v>
      </c>
      <c r="G396">
        <f>YEAR(dairy_dataset[[#This Row],[Date]])</f>
        <v>2019</v>
      </c>
      <c r="H396" s="1" t="str">
        <f>TEXT(dairy_dataset[[#This Row],[Date]],"MMM")</f>
        <v>Jul</v>
      </c>
      <c r="I3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6" s="2">
        <v>3</v>
      </c>
      <c r="K396" t="s">
        <v>41</v>
      </c>
      <c r="L396" t="s">
        <v>33</v>
      </c>
      <c r="M396">
        <v>715</v>
      </c>
      <c r="N396">
        <v>44.92</v>
      </c>
      <c r="O396">
        <v>32117.800000000003</v>
      </c>
      <c r="P396">
        <v>40</v>
      </c>
      <c r="Q396" t="s">
        <v>38</v>
      </c>
      <c r="R396" s="1">
        <v>43653</v>
      </c>
      <c r="S396" s="1">
        <v>43693</v>
      </c>
      <c r="T396">
        <v>450</v>
      </c>
      <c r="U396">
        <v>47.56</v>
      </c>
      <c r="V396">
        <v>21402</v>
      </c>
      <c r="W396" t="s">
        <v>56</v>
      </c>
      <c r="X396" t="s">
        <v>29</v>
      </c>
      <c r="Y396">
        <v>265</v>
      </c>
      <c r="Z396">
        <v>81.44</v>
      </c>
      <c r="AA396">
        <v>182.69</v>
      </c>
    </row>
    <row r="397" spans="1:27" hidden="1" x14ac:dyDescent="0.25">
      <c r="A397" t="s">
        <v>482</v>
      </c>
      <c r="B397" t="s">
        <v>28</v>
      </c>
      <c r="C397">
        <v>961.98</v>
      </c>
      <c r="D397">
        <v>38</v>
      </c>
      <c r="E397" t="s">
        <v>31</v>
      </c>
      <c r="F397" s="1">
        <v>43632</v>
      </c>
      <c r="G397">
        <f>YEAR(dairy_dataset[[#This Row],[Date]])</f>
        <v>2019</v>
      </c>
      <c r="H397" s="1" t="str">
        <f>TEXT(dairy_dataset[[#This Row],[Date]],"MMM")</f>
        <v>Jun</v>
      </c>
      <c r="I3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7" s="2">
        <v>6</v>
      </c>
      <c r="K397" t="s">
        <v>49</v>
      </c>
      <c r="L397" t="s">
        <v>33</v>
      </c>
      <c r="M397">
        <v>187.05</v>
      </c>
      <c r="N397">
        <v>53.21</v>
      </c>
      <c r="O397">
        <v>9952.9305000000004</v>
      </c>
      <c r="P397">
        <v>5</v>
      </c>
      <c r="Q397" t="s">
        <v>38</v>
      </c>
      <c r="R397" s="1">
        <v>43581</v>
      </c>
      <c r="S397" s="1">
        <v>43586</v>
      </c>
      <c r="T397">
        <v>11</v>
      </c>
      <c r="U397">
        <v>50.99</v>
      </c>
      <c r="V397">
        <v>560.89</v>
      </c>
      <c r="W397" t="s">
        <v>61</v>
      </c>
      <c r="X397" t="s">
        <v>48</v>
      </c>
      <c r="Y397">
        <v>176</v>
      </c>
      <c r="Z397">
        <v>63.12</v>
      </c>
      <c r="AA397">
        <v>92.03</v>
      </c>
    </row>
    <row r="398" spans="1:27" hidden="1" x14ac:dyDescent="0.25">
      <c r="A398" t="s">
        <v>483</v>
      </c>
      <c r="B398" t="s">
        <v>35</v>
      </c>
      <c r="C398">
        <v>983.74</v>
      </c>
      <c r="D398">
        <v>92</v>
      </c>
      <c r="E398" t="s">
        <v>31</v>
      </c>
      <c r="F398" s="1">
        <v>44447</v>
      </c>
      <c r="G398">
        <f>YEAR(dairy_dataset[[#This Row],[Date]])</f>
        <v>2021</v>
      </c>
      <c r="H398" s="1" t="str">
        <f>TEXT(dairy_dataset[[#This Row],[Date]],"MMM")</f>
        <v>Sep</v>
      </c>
      <c r="I3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8" s="2">
        <v>3</v>
      </c>
      <c r="K398" t="s">
        <v>41</v>
      </c>
      <c r="L398" t="s">
        <v>33</v>
      </c>
      <c r="M398">
        <v>177.63</v>
      </c>
      <c r="N398">
        <v>17.54</v>
      </c>
      <c r="O398">
        <v>3115.6301999999996</v>
      </c>
      <c r="P398">
        <v>50</v>
      </c>
      <c r="Q398" t="s">
        <v>27</v>
      </c>
      <c r="R398" s="1">
        <v>44442</v>
      </c>
      <c r="S398" s="1">
        <v>44492</v>
      </c>
      <c r="T398">
        <v>41</v>
      </c>
      <c r="U398">
        <v>20.74</v>
      </c>
      <c r="V398">
        <v>850.34</v>
      </c>
      <c r="W398" t="s">
        <v>28</v>
      </c>
      <c r="X398" t="s">
        <v>48</v>
      </c>
      <c r="Y398">
        <v>136</v>
      </c>
      <c r="Z398">
        <v>95.68</v>
      </c>
      <c r="AA398">
        <v>154.84</v>
      </c>
    </row>
    <row r="399" spans="1:27" hidden="1" x14ac:dyDescent="0.25">
      <c r="A399" t="s">
        <v>484</v>
      </c>
      <c r="B399" t="s">
        <v>61</v>
      </c>
      <c r="C399">
        <v>463.06</v>
      </c>
      <c r="D399">
        <v>84</v>
      </c>
      <c r="E399" t="s">
        <v>40</v>
      </c>
      <c r="F399" s="1">
        <v>44163</v>
      </c>
      <c r="G399">
        <f>YEAR(dairy_dataset[[#This Row],[Date]])</f>
        <v>2020</v>
      </c>
      <c r="H399" s="1" t="str">
        <f>TEXT(dairy_dataset[[#This Row],[Date]],"MMM")</f>
        <v>Nov</v>
      </c>
      <c r="I3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9" s="2">
        <v>1</v>
      </c>
      <c r="K399" t="s">
        <v>32</v>
      </c>
      <c r="L399" t="s">
        <v>50</v>
      </c>
      <c r="M399">
        <v>676.76</v>
      </c>
      <c r="N399">
        <v>27.5</v>
      </c>
      <c r="O399">
        <v>18610.900000000001</v>
      </c>
      <c r="P399">
        <v>22</v>
      </c>
      <c r="Q399" t="s">
        <v>34</v>
      </c>
      <c r="R399" s="1">
        <v>44127</v>
      </c>
      <c r="S399" s="1">
        <v>44149</v>
      </c>
      <c r="T399">
        <v>411</v>
      </c>
      <c r="U399">
        <v>28.73</v>
      </c>
      <c r="V399">
        <v>11808.03</v>
      </c>
      <c r="W399" t="s">
        <v>54</v>
      </c>
      <c r="X399" t="s">
        <v>29</v>
      </c>
      <c r="Y399">
        <v>265</v>
      </c>
      <c r="Z399">
        <v>97.54</v>
      </c>
      <c r="AA399">
        <v>160.09</v>
      </c>
    </row>
    <row r="400" spans="1:27" hidden="1" x14ac:dyDescent="0.25">
      <c r="A400" t="s">
        <v>485</v>
      </c>
      <c r="B400" t="s">
        <v>61</v>
      </c>
      <c r="C400">
        <v>96.27</v>
      </c>
      <c r="D400">
        <v>26</v>
      </c>
      <c r="E400" t="s">
        <v>40</v>
      </c>
      <c r="F400" s="1">
        <v>43779</v>
      </c>
      <c r="G400">
        <f>YEAR(dairy_dataset[[#This Row],[Date]])</f>
        <v>2019</v>
      </c>
      <c r="H400" s="1" t="str">
        <f>TEXT(dairy_dataset[[#This Row],[Date]],"MMM")</f>
        <v>Nov</v>
      </c>
      <c r="I4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0" s="2">
        <v>5</v>
      </c>
      <c r="K400" t="s">
        <v>25</v>
      </c>
      <c r="L400" t="s">
        <v>33</v>
      </c>
      <c r="M400">
        <v>14.21</v>
      </c>
      <c r="N400">
        <v>56.54</v>
      </c>
      <c r="O400">
        <v>803.43340000000001</v>
      </c>
      <c r="P400">
        <v>29</v>
      </c>
      <c r="Q400" t="s">
        <v>27</v>
      </c>
      <c r="R400" s="1">
        <v>43747</v>
      </c>
      <c r="S400" s="1">
        <v>43776</v>
      </c>
      <c r="T400">
        <v>3</v>
      </c>
      <c r="U400">
        <v>55.24</v>
      </c>
      <c r="V400">
        <v>165.72</v>
      </c>
      <c r="W400" t="s">
        <v>43</v>
      </c>
      <c r="X400" t="s">
        <v>48</v>
      </c>
      <c r="Y400">
        <v>11</v>
      </c>
      <c r="Z400">
        <v>22.33</v>
      </c>
      <c r="AA400">
        <v>40.04</v>
      </c>
    </row>
    <row r="401" spans="1:27" hidden="1" x14ac:dyDescent="0.25">
      <c r="A401" t="s">
        <v>486</v>
      </c>
      <c r="B401" t="s">
        <v>58</v>
      </c>
      <c r="C401">
        <v>570.17999999999995</v>
      </c>
      <c r="D401">
        <v>55</v>
      </c>
      <c r="E401" t="s">
        <v>31</v>
      </c>
      <c r="F401" s="1">
        <v>43623</v>
      </c>
      <c r="G401">
        <f>YEAR(dairy_dataset[[#This Row],[Date]])</f>
        <v>2019</v>
      </c>
      <c r="H401" s="1" t="str">
        <f>TEXT(dairy_dataset[[#This Row],[Date]],"MMM")</f>
        <v>Jun</v>
      </c>
      <c r="I4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1" s="2">
        <v>5</v>
      </c>
      <c r="K401" t="s">
        <v>25</v>
      </c>
      <c r="L401" t="s">
        <v>68</v>
      </c>
      <c r="M401">
        <v>338.48</v>
      </c>
      <c r="N401">
        <v>52.66</v>
      </c>
      <c r="O401">
        <v>17824.356800000001</v>
      </c>
      <c r="P401">
        <v>30</v>
      </c>
      <c r="Q401" t="s">
        <v>27</v>
      </c>
      <c r="R401" s="1">
        <v>43579</v>
      </c>
      <c r="S401" s="1">
        <v>43609</v>
      </c>
      <c r="T401">
        <v>335</v>
      </c>
      <c r="U401">
        <v>50.8</v>
      </c>
      <c r="V401">
        <v>17018</v>
      </c>
      <c r="W401" t="s">
        <v>36</v>
      </c>
      <c r="X401" t="s">
        <v>48</v>
      </c>
      <c r="Y401">
        <v>3</v>
      </c>
      <c r="Z401">
        <v>23.24</v>
      </c>
      <c r="AA401">
        <v>47.46</v>
      </c>
    </row>
    <row r="402" spans="1:27" hidden="1" x14ac:dyDescent="0.25">
      <c r="A402" t="s">
        <v>487</v>
      </c>
      <c r="B402" t="s">
        <v>30</v>
      </c>
      <c r="C402">
        <v>738.88</v>
      </c>
      <c r="D402">
        <v>17</v>
      </c>
      <c r="E402" t="s">
        <v>31</v>
      </c>
      <c r="F402" s="1">
        <v>43959</v>
      </c>
      <c r="G402">
        <f>YEAR(dairy_dataset[[#This Row],[Date]])</f>
        <v>2020</v>
      </c>
      <c r="H402" s="1" t="str">
        <f>TEXT(dairy_dataset[[#This Row],[Date]],"MMM")</f>
        <v>May</v>
      </c>
      <c r="I4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2" s="2">
        <v>3</v>
      </c>
      <c r="K402" t="s">
        <v>41</v>
      </c>
      <c r="L402" t="s">
        <v>62</v>
      </c>
      <c r="M402">
        <v>257.64</v>
      </c>
      <c r="N402">
        <v>71.209999999999994</v>
      </c>
      <c r="O402">
        <v>18346.544399999999</v>
      </c>
      <c r="P402">
        <v>75</v>
      </c>
      <c r="Q402" t="s">
        <v>27</v>
      </c>
      <c r="R402" s="1">
        <v>43957</v>
      </c>
      <c r="S402" s="1">
        <v>44032</v>
      </c>
      <c r="T402">
        <v>226</v>
      </c>
      <c r="U402">
        <v>66.650000000000006</v>
      </c>
      <c r="V402">
        <v>15062.9</v>
      </c>
      <c r="W402" t="s">
        <v>57</v>
      </c>
      <c r="X402" t="s">
        <v>29</v>
      </c>
      <c r="Y402">
        <v>31</v>
      </c>
      <c r="Z402">
        <v>59.49</v>
      </c>
      <c r="AA402">
        <v>81.78</v>
      </c>
    </row>
    <row r="403" spans="1:27" hidden="1" x14ac:dyDescent="0.25">
      <c r="A403" t="s">
        <v>488</v>
      </c>
      <c r="B403" t="s">
        <v>43</v>
      </c>
      <c r="C403">
        <v>267.14999999999998</v>
      </c>
      <c r="D403">
        <v>30</v>
      </c>
      <c r="E403" t="s">
        <v>24</v>
      </c>
      <c r="F403" s="1">
        <v>43823</v>
      </c>
      <c r="G403">
        <f>YEAR(dairy_dataset[[#This Row],[Date]])</f>
        <v>2019</v>
      </c>
      <c r="H403" s="1" t="str">
        <f>TEXT(dairy_dataset[[#This Row],[Date]],"MMM")</f>
        <v>Dec</v>
      </c>
      <c r="I4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3" s="2">
        <v>9</v>
      </c>
      <c r="K403" t="s">
        <v>55</v>
      </c>
      <c r="L403" t="s">
        <v>60</v>
      </c>
      <c r="M403">
        <v>97.17</v>
      </c>
      <c r="N403">
        <v>57.74</v>
      </c>
      <c r="O403">
        <v>5610.5958000000001</v>
      </c>
      <c r="P403">
        <v>11</v>
      </c>
      <c r="Q403" t="s">
        <v>38</v>
      </c>
      <c r="R403" s="1">
        <v>43764</v>
      </c>
      <c r="S403" s="1">
        <v>43775</v>
      </c>
      <c r="T403">
        <v>48</v>
      </c>
      <c r="U403">
        <v>54.45</v>
      </c>
      <c r="V403">
        <v>2613.6</v>
      </c>
      <c r="W403" t="s">
        <v>58</v>
      </c>
      <c r="X403" t="s">
        <v>48</v>
      </c>
      <c r="Y403">
        <v>49</v>
      </c>
      <c r="Z403">
        <v>78.12</v>
      </c>
      <c r="AA403">
        <v>131.05000000000001</v>
      </c>
    </row>
    <row r="404" spans="1:27" hidden="1" x14ac:dyDescent="0.25">
      <c r="A404" t="s">
        <v>489</v>
      </c>
      <c r="B404" t="s">
        <v>57</v>
      </c>
      <c r="C404">
        <v>143.57</v>
      </c>
      <c r="D404">
        <v>33</v>
      </c>
      <c r="E404" t="s">
        <v>31</v>
      </c>
      <c r="F404" s="1">
        <v>43570</v>
      </c>
      <c r="G404">
        <f>YEAR(dairy_dataset[[#This Row],[Date]])</f>
        <v>2019</v>
      </c>
      <c r="H404" s="1" t="str">
        <f>TEXT(dairy_dataset[[#This Row],[Date]],"MMM")</f>
        <v>Apr</v>
      </c>
      <c r="I4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4" s="2">
        <v>4</v>
      </c>
      <c r="K404" t="s">
        <v>37</v>
      </c>
      <c r="L404" t="s">
        <v>68</v>
      </c>
      <c r="M404">
        <v>951.95</v>
      </c>
      <c r="N404">
        <v>53.98</v>
      </c>
      <c r="O404">
        <v>51386.260999999999</v>
      </c>
      <c r="P404">
        <v>23</v>
      </c>
      <c r="Q404" t="s">
        <v>38</v>
      </c>
      <c r="R404" s="1">
        <v>43542</v>
      </c>
      <c r="S404" s="1">
        <v>43565</v>
      </c>
      <c r="T404">
        <v>27</v>
      </c>
      <c r="U404">
        <v>54.62</v>
      </c>
      <c r="V404">
        <v>1474.74</v>
      </c>
      <c r="W404" t="s">
        <v>54</v>
      </c>
      <c r="X404" t="s">
        <v>29</v>
      </c>
      <c r="Y404">
        <v>924</v>
      </c>
      <c r="Z404">
        <v>47.07</v>
      </c>
      <c r="AA404">
        <v>35.01</v>
      </c>
    </row>
    <row r="405" spans="1:27" hidden="1" x14ac:dyDescent="0.25">
      <c r="A405" t="s">
        <v>490</v>
      </c>
      <c r="B405" t="s">
        <v>61</v>
      </c>
      <c r="C405">
        <v>697.57</v>
      </c>
      <c r="D405">
        <v>62</v>
      </c>
      <c r="E405" t="s">
        <v>40</v>
      </c>
      <c r="F405" s="1">
        <v>44375</v>
      </c>
      <c r="G405">
        <f>YEAR(dairy_dataset[[#This Row],[Date]])</f>
        <v>2021</v>
      </c>
      <c r="H405" s="1" t="str">
        <f>TEXT(dairy_dataset[[#This Row],[Date]],"MMM")</f>
        <v>Jun</v>
      </c>
      <c r="I4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5" s="2">
        <v>4</v>
      </c>
      <c r="K405" t="s">
        <v>37</v>
      </c>
      <c r="L405" t="s">
        <v>68</v>
      </c>
      <c r="M405">
        <v>384.7</v>
      </c>
      <c r="N405">
        <v>41.3</v>
      </c>
      <c r="O405">
        <v>15888.109999999999</v>
      </c>
      <c r="P405">
        <v>24</v>
      </c>
      <c r="Q405" t="s">
        <v>27</v>
      </c>
      <c r="R405" s="1">
        <v>44373</v>
      </c>
      <c r="S405" s="1">
        <v>44397</v>
      </c>
      <c r="T405">
        <v>349</v>
      </c>
      <c r="U405">
        <v>40.46</v>
      </c>
      <c r="V405">
        <v>14120.54</v>
      </c>
      <c r="W405" t="s">
        <v>47</v>
      </c>
      <c r="X405" t="s">
        <v>39</v>
      </c>
      <c r="Y405">
        <v>35</v>
      </c>
      <c r="Z405">
        <v>81.540000000000006</v>
      </c>
      <c r="AA405">
        <v>157.81</v>
      </c>
    </row>
    <row r="406" spans="1:27" hidden="1" x14ac:dyDescent="0.25">
      <c r="A406" t="s">
        <v>491</v>
      </c>
      <c r="B406" t="s">
        <v>54</v>
      </c>
      <c r="C406">
        <v>172.73</v>
      </c>
      <c r="D406">
        <v>32</v>
      </c>
      <c r="E406" t="s">
        <v>31</v>
      </c>
      <c r="F406" s="1">
        <v>43516</v>
      </c>
      <c r="G406">
        <f>YEAR(dairy_dataset[[#This Row],[Date]])</f>
        <v>2019</v>
      </c>
      <c r="H406" s="1" t="str">
        <f>TEXT(dairy_dataset[[#This Row],[Date]],"MMM")</f>
        <v>Feb</v>
      </c>
      <c r="I4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6" s="2">
        <v>3</v>
      </c>
      <c r="K406" t="s">
        <v>41</v>
      </c>
      <c r="L406" t="s">
        <v>53</v>
      </c>
      <c r="M406">
        <v>783.83</v>
      </c>
      <c r="N406">
        <v>31.05</v>
      </c>
      <c r="O406">
        <v>24337.9215</v>
      </c>
      <c r="P406">
        <v>62</v>
      </c>
      <c r="Q406" t="s">
        <v>38</v>
      </c>
      <c r="R406" s="1">
        <v>43459</v>
      </c>
      <c r="S406" s="1">
        <v>43521</v>
      </c>
      <c r="T406">
        <v>510</v>
      </c>
      <c r="U406">
        <v>26.06</v>
      </c>
      <c r="V406">
        <v>13290.6</v>
      </c>
      <c r="W406" t="s">
        <v>58</v>
      </c>
      <c r="X406" t="s">
        <v>39</v>
      </c>
      <c r="Y406">
        <v>273</v>
      </c>
      <c r="Z406">
        <v>91.82</v>
      </c>
      <c r="AA406">
        <v>50.5</v>
      </c>
    </row>
    <row r="407" spans="1:27" hidden="1" x14ac:dyDescent="0.25">
      <c r="A407" t="s">
        <v>492</v>
      </c>
      <c r="B407" t="s">
        <v>58</v>
      </c>
      <c r="C407">
        <v>697.25</v>
      </c>
      <c r="D407">
        <v>14</v>
      </c>
      <c r="E407" t="s">
        <v>31</v>
      </c>
      <c r="F407" s="1">
        <v>43833</v>
      </c>
      <c r="G407">
        <f>YEAR(dairy_dataset[[#This Row],[Date]])</f>
        <v>2020</v>
      </c>
      <c r="H407" s="1" t="str">
        <f>TEXT(dairy_dataset[[#This Row],[Date]],"MMM")</f>
        <v>Jan</v>
      </c>
      <c r="I4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7" s="2">
        <v>10</v>
      </c>
      <c r="K407" t="s">
        <v>64</v>
      </c>
      <c r="L407" t="s">
        <v>50</v>
      </c>
      <c r="M407">
        <v>524.24</v>
      </c>
      <c r="N407">
        <v>87.13</v>
      </c>
      <c r="O407">
        <v>45677.031199999998</v>
      </c>
      <c r="P407">
        <v>143</v>
      </c>
      <c r="Q407" t="s">
        <v>65</v>
      </c>
      <c r="R407" s="1">
        <v>43788</v>
      </c>
      <c r="S407" s="1">
        <v>43931</v>
      </c>
      <c r="T407">
        <v>64</v>
      </c>
      <c r="U407">
        <v>90.5</v>
      </c>
      <c r="V407">
        <v>5792</v>
      </c>
      <c r="W407" t="s">
        <v>47</v>
      </c>
      <c r="X407" t="s">
        <v>29</v>
      </c>
      <c r="Y407">
        <v>460</v>
      </c>
      <c r="Z407">
        <v>88.32</v>
      </c>
      <c r="AA407">
        <v>106.15</v>
      </c>
    </row>
    <row r="408" spans="1:27" hidden="1" x14ac:dyDescent="0.25">
      <c r="A408" t="s">
        <v>493</v>
      </c>
      <c r="B408" t="s">
        <v>51</v>
      </c>
      <c r="C408">
        <v>362.94</v>
      </c>
      <c r="D408">
        <v>38</v>
      </c>
      <c r="E408" t="s">
        <v>31</v>
      </c>
      <c r="F408" s="1">
        <v>43784</v>
      </c>
      <c r="G408">
        <f>YEAR(dairy_dataset[[#This Row],[Date]])</f>
        <v>2019</v>
      </c>
      <c r="H408" s="1" t="str">
        <f>TEXT(dairy_dataset[[#This Row],[Date]],"MMM")</f>
        <v>Nov</v>
      </c>
      <c r="I4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8" s="2">
        <v>6</v>
      </c>
      <c r="K408" t="s">
        <v>49</v>
      </c>
      <c r="L408" t="s">
        <v>50</v>
      </c>
      <c r="M408">
        <v>877.17</v>
      </c>
      <c r="N408">
        <v>45.47</v>
      </c>
      <c r="O408">
        <v>39884.919899999994</v>
      </c>
      <c r="P408">
        <v>7</v>
      </c>
      <c r="Q408" t="s">
        <v>38</v>
      </c>
      <c r="R408" s="1">
        <v>43765</v>
      </c>
      <c r="S408" s="1">
        <v>43772</v>
      </c>
      <c r="T408">
        <v>483</v>
      </c>
      <c r="U408">
        <v>42.69</v>
      </c>
      <c r="V408">
        <v>20619.27</v>
      </c>
      <c r="W408" t="s">
        <v>43</v>
      </c>
      <c r="X408" t="s">
        <v>48</v>
      </c>
      <c r="Y408">
        <v>394</v>
      </c>
      <c r="Z408">
        <v>40.36</v>
      </c>
      <c r="AA408">
        <v>115.37</v>
      </c>
    </row>
    <row r="409" spans="1:27" hidden="1" x14ac:dyDescent="0.25">
      <c r="A409" t="s">
        <v>494</v>
      </c>
      <c r="B409" t="s">
        <v>61</v>
      </c>
      <c r="C409">
        <v>118.27</v>
      </c>
      <c r="D409">
        <v>47</v>
      </c>
      <c r="E409" t="s">
        <v>24</v>
      </c>
      <c r="F409" s="1">
        <v>44224</v>
      </c>
      <c r="G409">
        <f>YEAR(dairy_dataset[[#This Row],[Date]])</f>
        <v>2021</v>
      </c>
      <c r="H409" s="1" t="str">
        <f>TEXT(dairy_dataset[[#This Row],[Date]],"MMM")</f>
        <v>Jan</v>
      </c>
      <c r="I4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9" s="2">
        <v>5</v>
      </c>
      <c r="K409" t="s">
        <v>25</v>
      </c>
      <c r="L409" t="s">
        <v>68</v>
      </c>
      <c r="M409">
        <v>945.93</v>
      </c>
      <c r="N409">
        <v>23.77</v>
      </c>
      <c r="O409">
        <v>22484.756099999999</v>
      </c>
      <c r="P409">
        <v>21</v>
      </c>
      <c r="Q409" t="s">
        <v>27</v>
      </c>
      <c r="R409" s="1">
        <v>44212</v>
      </c>
      <c r="S409" s="1">
        <v>44233</v>
      </c>
      <c r="T409">
        <v>889</v>
      </c>
      <c r="U409">
        <v>28.56</v>
      </c>
      <c r="V409">
        <v>25389.84</v>
      </c>
      <c r="W409" t="s">
        <v>44</v>
      </c>
      <c r="X409" t="s">
        <v>48</v>
      </c>
      <c r="Y409">
        <v>56</v>
      </c>
      <c r="Z409">
        <v>56.42</v>
      </c>
      <c r="AA409">
        <v>147.15</v>
      </c>
    </row>
    <row r="410" spans="1:27" hidden="1" x14ac:dyDescent="0.25">
      <c r="A410" t="s">
        <v>495</v>
      </c>
      <c r="B410" t="s">
        <v>56</v>
      </c>
      <c r="C410">
        <v>118.47</v>
      </c>
      <c r="D410">
        <v>10</v>
      </c>
      <c r="E410" t="s">
        <v>24</v>
      </c>
      <c r="F410" s="1">
        <v>44419</v>
      </c>
      <c r="G410">
        <f>YEAR(dairy_dataset[[#This Row],[Date]])</f>
        <v>2021</v>
      </c>
      <c r="H410" s="1" t="str">
        <f>TEXT(dairy_dataset[[#This Row],[Date]],"MMM")</f>
        <v>Aug</v>
      </c>
      <c r="I4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0" s="2">
        <v>1</v>
      </c>
      <c r="K410" t="s">
        <v>32</v>
      </c>
      <c r="L410" t="s">
        <v>46</v>
      </c>
      <c r="M410">
        <v>19.04</v>
      </c>
      <c r="N410">
        <v>26.09</v>
      </c>
      <c r="O410">
        <v>496.75359999999995</v>
      </c>
      <c r="P410">
        <v>27</v>
      </c>
      <c r="Q410" t="s">
        <v>34</v>
      </c>
      <c r="R410" s="1">
        <v>44365</v>
      </c>
      <c r="S410" s="1">
        <v>44392</v>
      </c>
      <c r="T410">
        <v>13</v>
      </c>
      <c r="U410">
        <v>30.2</v>
      </c>
      <c r="V410">
        <v>392.6</v>
      </c>
      <c r="W410" t="s">
        <v>44</v>
      </c>
      <c r="X410" t="s">
        <v>29</v>
      </c>
      <c r="Y410">
        <v>6</v>
      </c>
      <c r="Z410">
        <v>39.35</v>
      </c>
      <c r="AA410">
        <v>179.68</v>
      </c>
    </row>
    <row r="411" spans="1:27" hidden="1" x14ac:dyDescent="0.25">
      <c r="A411" t="s">
        <v>496</v>
      </c>
      <c r="B411" t="s">
        <v>28</v>
      </c>
      <c r="C411">
        <v>54</v>
      </c>
      <c r="D411">
        <v>34</v>
      </c>
      <c r="E411" t="s">
        <v>40</v>
      </c>
      <c r="F411" s="1">
        <v>44122</v>
      </c>
      <c r="G411">
        <f>YEAR(dairy_dataset[[#This Row],[Date]])</f>
        <v>2020</v>
      </c>
      <c r="H411" s="1" t="str">
        <f>TEXT(dairy_dataset[[#This Row],[Date]],"MMM")</f>
        <v>Oct</v>
      </c>
      <c r="I4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1" s="2">
        <v>4</v>
      </c>
      <c r="K411" t="s">
        <v>37</v>
      </c>
      <c r="L411" t="s">
        <v>68</v>
      </c>
      <c r="M411">
        <v>905.39</v>
      </c>
      <c r="N411">
        <v>13.67</v>
      </c>
      <c r="O411">
        <v>12376.6813</v>
      </c>
      <c r="P411">
        <v>29</v>
      </c>
      <c r="Q411" t="s">
        <v>27</v>
      </c>
      <c r="R411" s="1">
        <v>44065</v>
      </c>
      <c r="S411" s="1">
        <v>44094</v>
      </c>
      <c r="T411">
        <v>478</v>
      </c>
      <c r="U411">
        <v>8.91</v>
      </c>
      <c r="V411">
        <v>4258.9799999999996</v>
      </c>
      <c r="W411" t="s">
        <v>47</v>
      </c>
      <c r="X411" t="s">
        <v>48</v>
      </c>
      <c r="Y411">
        <v>427</v>
      </c>
      <c r="Z411">
        <v>82.81</v>
      </c>
      <c r="AA411">
        <v>112.76</v>
      </c>
    </row>
    <row r="412" spans="1:27" hidden="1" x14ac:dyDescent="0.25">
      <c r="A412" t="s">
        <v>497</v>
      </c>
      <c r="B412" t="s">
        <v>61</v>
      </c>
      <c r="C412">
        <v>534.91999999999996</v>
      </c>
      <c r="D412">
        <v>45</v>
      </c>
      <c r="E412" t="s">
        <v>40</v>
      </c>
      <c r="F412" s="1">
        <v>43881</v>
      </c>
      <c r="G412">
        <f>YEAR(dairy_dataset[[#This Row],[Date]])</f>
        <v>2020</v>
      </c>
      <c r="H412" s="1" t="str">
        <f>TEXT(dairy_dataset[[#This Row],[Date]],"MMM")</f>
        <v>Feb</v>
      </c>
      <c r="I4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2" s="2">
        <v>5</v>
      </c>
      <c r="K412" t="s">
        <v>25</v>
      </c>
      <c r="L412" t="s">
        <v>33</v>
      </c>
      <c r="M412">
        <v>987.05</v>
      </c>
      <c r="N412">
        <v>16.920000000000002</v>
      </c>
      <c r="O412">
        <v>16700.886000000002</v>
      </c>
      <c r="P412">
        <v>22</v>
      </c>
      <c r="Q412" t="s">
        <v>27</v>
      </c>
      <c r="R412" s="1">
        <v>43857</v>
      </c>
      <c r="S412" s="1">
        <v>43879</v>
      </c>
      <c r="T412">
        <v>581</v>
      </c>
      <c r="U412">
        <v>15.59</v>
      </c>
      <c r="V412">
        <v>9057.7900000000009</v>
      </c>
      <c r="W412" t="s">
        <v>57</v>
      </c>
      <c r="X412" t="s">
        <v>48</v>
      </c>
      <c r="Y412">
        <v>406</v>
      </c>
      <c r="Z412">
        <v>29.93</v>
      </c>
      <c r="AA412">
        <v>95.22</v>
      </c>
    </row>
    <row r="413" spans="1:27" hidden="1" x14ac:dyDescent="0.25">
      <c r="A413" t="s">
        <v>498</v>
      </c>
      <c r="B413" t="s">
        <v>51</v>
      </c>
      <c r="C413">
        <v>218.01</v>
      </c>
      <c r="D413">
        <v>74</v>
      </c>
      <c r="E413" t="s">
        <v>24</v>
      </c>
      <c r="F413" s="1">
        <v>44026</v>
      </c>
      <c r="G413">
        <f>YEAR(dairy_dataset[[#This Row],[Date]])</f>
        <v>2020</v>
      </c>
      <c r="H413" s="1" t="str">
        <f>TEXT(dairy_dataset[[#This Row],[Date]],"MMM")</f>
        <v>Jul</v>
      </c>
      <c r="I4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3" s="2">
        <v>7</v>
      </c>
      <c r="K413" t="s">
        <v>59</v>
      </c>
      <c r="L413" t="s">
        <v>60</v>
      </c>
      <c r="M413">
        <v>91.83</v>
      </c>
      <c r="N413">
        <v>36.14</v>
      </c>
      <c r="O413">
        <v>3318.7361999999998</v>
      </c>
      <c r="P413">
        <v>14</v>
      </c>
      <c r="Q413" t="s">
        <v>38</v>
      </c>
      <c r="R413" s="1">
        <v>43971</v>
      </c>
      <c r="S413" s="1">
        <v>43985</v>
      </c>
      <c r="T413">
        <v>73</v>
      </c>
      <c r="U413">
        <v>35.97</v>
      </c>
      <c r="V413">
        <v>2625.81</v>
      </c>
      <c r="W413" t="s">
        <v>35</v>
      </c>
      <c r="X413" t="s">
        <v>39</v>
      </c>
      <c r="Y413">
        <v>18</v>
      </c>
      <c r="Z413">
        <v>51.58</v>
      </c>
      <c r="AA413">
        <v>152.24</v>
      </c>
    </row>
    <row r="414" spans="1:27" hidden="1" x14ac:dyDescent="0.25">
      <c r="A414" t="s">
        <v>499</v>
      </c>
      <c r="B414" t="s">
        <v>28</v>
      </c>
      <c r="C414">
        <v>206.09</v>
      </c>
      <c r="D414">
        <v>31</v>
      </c>
      <c r="E414" t="s">
        <v>31</v>
      </c>
      <c r="F414" s="1">
        <v>44386</v>
      </c>
      <c r="G414">
        <f>YEAR(dairy_dataset[[#This Row],[Date]])</f>
        <v>2021</v>
      </c>
      <c r="H414" s="1" t="str">
        <f>TEXT(dairy_dataset[[#This Row],[Date]],"MMM")</f>
        <v>Jul</v>
      </c>
      <c r="I4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4" s="2">
        <v>6</v>
      </c>
      <c r="K414" t="s">
        <v>49</v>
      </c>
      <c r="L414" t="s">
        <v>33</v>
      </c>
      <c r="M414">
        <v>130.08000000000001</v>
      </c>
      <c r="N414">
        <v>73.73</v>
      </c>
      <c r="O414">
        <v>9590.7984000000015</v>
      </c>
      <c r="P414">
        <v>6</v>
      </c>
      <c r="Q414" t="s">
        <v>38</v>
      </c>
      <c r="R414" s="1">
        <v>44335</v>
      </c>
      <c r="S414" s="1">
        <v>44341</v>
      </c>
      <c r="T414">
        <v>8</v>
      </c>
      <c r="U414">
        <v>69.8</v>
      </c>
      <c r="V414">
        <v>558.4</v>
      </c>
      <c r="W414" t="s">
        <v>54</v>
      </c>
      <c r="X414" t="s">
        <v>29</v>
      </c>
      <c r="Y414">
        <v>122</v>
      </c>
      <c r="Z414">
        <v>41.31</v>
      </c>
      <c r="AA414">
        <v>126.22</v>
      </c>
    </row>
    <row r="415" spans="1:27" hidden="1" x14ac:dyDescent="0.25">
      <c r="A415" t="s">
        <v>500</v>
      </c>
      <c r="B415" t="s">
        <v>51</v>
      </c>
      <c r="C415">
        <v>185.75</v>
      </c>
      <c r="D415">
        <v>61</v>
      </c>
      <c r="E415" t="s">
        <v>24</v>
      </c>
      <c r="F415" s="1">
        <v>44066</v>
      </c>
      <c r="G415">
        <f>YEAR(dairy_dataset[[#This Row],[Date]])</f>
        <v>2020</v>
      </c>
      <c r="H415" s="1" t="str">
        <f>TEXT(dairy_dataset[[#This Row],[Date]],"MMM")</f>
        <v>Aug</v>
      </c>
      <c r="I4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5" s="2">
        <v>10</v>
      </c>
      <c r="K415" t="s">
        <v>64</v>
      </c>
      <c r="L415" t="s">
        <v>50</v>
      </c>
      <c r="M415">
        <v>675.56</v>
      </c>
      <c r="N415">
        <v>61.69</v>
      </c>
      <c r="O415">
        <v>41675.296399999992</v>
      </c>
      <c r="P415">
        <v>87</v>
      </c>
      <c r="Q415" t="s">
        <v>65</v>
      </c>
      <c r="R415" s="1">
        <v>44057</v>
      </c>
      <c r="S415" s="1">
        <v>44144</v>
      </c>
      <c r="T415">
        <v>591</v>
      </c>
      <c r="U415">
        <v>59.53</v>
      </c>
      <c r="V415">
        <v>35182.230000000003</v>
      </c>
      <c r="W415" t="s">
        <v>23</v>
      </c>
      <c r="X415" t="s">
        <v>39</v>
      </c>
      <c r="Y415">
        <v>84</v>
      </c>
      <c r="Z415">
        <v>28.31</v>
      </c>
      <c r="AA415">
        <v>180.09</v>
      </c>
    </row>
    <row r="416" spans="1:27" hidden="1" x14ac:dyDescent="0.25">
      <c r="A416" t="s">
        <v>501</v>
      </c>
      <c r="B416" t="s">
        <v>44</v>
      </c>
      <c r="C416">
        <v>594.53</v>
      </c>
      <c r="D416">
        <v>59</v>
      </c>
      <c r="E416" t="s">
        <v>24</v>
      </c>
      <c r="F416" s="1">
        <v>44497</v>
      </c>
      <c r="G416">
        <f>YEAR(dairy_dataset[[#This Row],[Date]])</f>
        <v>2021</v>
      </c>
      <c r="H416" s="1" t="str">
        <f>TEXT(dairy_dataset[[#This Row],[Date]],"MMM")</f>
        <v>Oct</v>
      </c>
      <c r="I4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6" s="2">
        <v>4</v>
      </c>
      <c r="K416" t="s">
        <v>37</v>
      </c>
      <c r="L416" t="s">
        <v>46</v>
      </c>
      <c r="M416">
        <v>760.74</v>
      </c>
      <c r="N416">
        <v>99.51</v>
      </c>
      <c r="O416">
        <v>75701.237399999998</v>
      </c>
      <c r="P416">
        <v>29</v>
      </c>
      <c r="Q416" t="s">
        <v>38</v>
      </c>
      <c r="R416" s="1">
        <v>44446</v>
      </c>
      <c r="S416" s="1">
        <v>44475</v>
      </c>
      <c r="T416">
        <v>337</v>
      </c>
      <c r="U416">
        <v>98.5</v>
      </c>
      <c r="V416">
        <v>33194.5</v>
      </c>
      <c r="W416" t="s">
        <v>54</v>
      </c>
      <c r="X416" t="s">
        <v>39</v>
      </c>
      <c r="Y416">
        <v>423</v>
      </c>
      <c r="Z416">
        <v>37.020000000000003</v>
      </c>
      <c r="AA416">
        <v>117.66</v>
      </c>
    </row>
    <row r="417" spans="1:27" hidden="1" x14ac:dyDescent="0.25">
      <c r="A417" t="s">
        <v>502</v>
      </c>
      <c r="B417" t="s">
        <v>58</v>
      </c>
      <c r="C417">
        <v>656.23</v>
      </c>
      <c r="D417">
        <v>24</v>
      </c>
      <c r="E417" t="s">
        <v>40</v>
      </c>
      <c r="F417" s="1">
        <v>44642</v>
      </c>
      <c r="G417">
        <f>YEAR(dairy_dataset[[#This Row],[Date]])</f>
        <v>2022</v>
      </c>
      <c r="H417" s="1" t="str">
        <f>TEXT(dairy_dataset[[#This Row],[Date]],"MMM")</f>
        <v>Mar</v>
      </c>
      <c r="I4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7" s="2">
        <v>4</v>
      </c>
      <c r="K417" t="s">
        <v>37</v>
      </c>
      <c r="L417" t="s">
        <v>68</v>
      </c>
      <c r="M417">
        <v>28.8</v>
      </c>
      <c r="N417">
        <v>88.97</v>
      </c>
      <c r="O417">
        <v>2562.3360000000002</v>
      </c>
      <c r="P417">
        <v>23</v>
      </c>
      <c r="Q417" t="s">
        <v>27</v>
      </c>
      <c r="R417" s="1">
        <v>44609</v>
      </c>
      <c r="S417" s="1">
        <v>44632</v>
      </c>
      <c r="T417">
        <v>28</v>
      </c>
      <c r="U417">
        <v>84.86</v>
      </c>
      <c r="V417">
        <v>2376.08</v>
      </c>
      <c r="W417" t="s">
        <v>43</v>
      </c>
      <c r="X417" t="s">
        <v>29</v>
      </c>
      <c r="Y417">
        <v>0</v>
      </c>
      <c r="Z417">
        <v>80.989999999999995</v>
      </c>
      <c r="AA417">
        <v>96.25</v>
      </c>
    </row>
    <row r="418" spans="1:27" hidden="1" x14ac:dyDescent="0.25">
      <c r="A418" t="s">
        <v>503</v>
      </c>
      <c r="B418" t="s">
        <v>36</v>
      </c>
      <c r="C418">
        <v>321.95</v>
      </c>
      <c r="D418">
        <v>67</v>
      </c>
      <c r="E418" t="s">
        <v>40</v>
      </c>
      <c r="F418" s="1">
        <v>43532</v>
      </c>
      <c r="G418">
        <f>YEAR(dairy_dataset[[#This Row],[Date]])</f>
        <v>2019</v>
      </c>
      <c r="H418" s="1" t="str">
        <f>TEXT(dairy_dataset[[#This Row],[Date]],"MMM")</f>
        <v>Mar</v>
      </c>
      <c r="I4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8" s="2">
        <v>3</v>
      </c>
      <c r="K418" t="s">
        <v>41</v>
      </c>
      <c r="L418" t="s">
        <v>62</v>
      </c>
      <c r="M418">
        <v>31.56</v>
      </c>
      <c r="N418">
        <v>40.89</v>
      </c>
      <c r="O418">
        <v>1290.4884</v>
      </c>
      <c r="P418">
        <v>62</v>
      </c>
      <c r="Q418" t="s">
        <v>38</v>
      </c>
      <c r="R418" s="1">
        <v>43488</v>
      </c>
      <c r="S418" s="1">
        <v>43550</v>
      </c>
      <c r="T418">
        <v>22</v>
      </c>
      <c r="U418">
        <v>37.22</v>
      </c>
      <c r="V418">
        <v>818.84</v>
      </c>
      <c r="W418" t="s">
        <v>35</v>
      </c>
      <c r="X418" t="s">
        <v>39</v>
      </c>
      <c r="Y418">
        <v>9</v>
      </c>
      <c r="Z418">
        <v>25.47</v>
      </c>
      <c r="AA418">
        <v>24.79</v>
      </c>
    </row>
    <row r="419" spans="1:27" hidden="1" x14ac:dyDescent="0.25">
      <c r="A419" t="s">
        <v>504</v>
      </c>
      <c r="B419" t="s">
        <v>54</v>
      </c>
      <c r="C419">
        <v>629.1</v>
      </c>
      <c r="D419">
        <v>41</v>
      </c>
      <c r="E419" t="s">
        <v>24</v>
      </c>
      <c r="F419" s="1">
        <v>43591</v>
      </c>
      <c r="G419">
        <f>YEAR(dairy_dataset[[#This Row],[Date]])</f>
        <v>2019</v>
      </c>
      <c r="H419" s="1" t="str">
        <f>TEXT(dairy_dataset[[#This Row],[Date]],"MMM")</f>
        <v>May</v>
      </c>
      <c r="I4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9" s="2">
        <v>10</v>
      </c>
      <c r="K419" t="s">
        <v>64</v>
      </c>
      <c r="L419" t="s">
        <v>46</v>
      </c>
      <c r="M419">
        <v>829.32</v>
      </c>
      <c r="N419">
        <v>38.340000000000003</v>
      </c>
      <c r="O419">
        <v>31796.128800000006</v>
      </c>
      <c r="P419">
        <v>145</v>
      </c>
      <c r="Q419" t="s">
        <v>65</v>
      </c>
      <c r="R419" s="1">
        <v>43552</v>
      </c>
      <c r="S419" s="1">
        <v>43697</v>
      </c>
      <c r="T419">
        <v>492</v>
      </c>
      <c r="U419">
        <v>35.19</v>
      </c>
      <c r="V419">
        <v>17313.48</v>
      </c>
      <c r="W419" t="s">
        <v>54</v>
      </c>
      <c r="X419" t="s">
        <v>48</v>
      </c>
      <c r="Y419">
        <v>337</v>
      </c>
      <c r="Z419">
        <v>23.88</v>
      </c>
      <c r="AA419">
        <v>117.16</v>
      </c>
    </row>
    <row r="420" spans="1:27" hidden="1" x14ac:dyDescent="0.25">
      <c r="A420" t="s">
        <v>505</v>
      </c>
      <c r="B420" t="s">
        <v>51</v>
      </c>
      <c r="C420">
        <v>205.48</v>
      </c>
      <c r="D420">
        <v>30</v>
      </c>
      <c r="E420" t="s">
        <v>24</v>
      </c>
      <c r="F420" s="1">
        <v>44861</v>
      </c>
      <c r="G420">
        <f>YEAR(dairy_dataset[[#This Row],[Date]])</f>
        <v>2022</v>
      </c>
      <c r="H420" s="1" t="str">
        <f>TEXT(dairy_dataset[[#This Row],[Date]],"MMM")</f>
        <v>Oct</v>
      </c>
      <c r="I4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0" s="2">
        <v>8</v>
      </c>
      <c r="K420" t="s">
        <v>45</v>
      </c>
      <c r="L420" t="s">
        <v>50</v>
      </c>
      <c r="M420">
        <v>5.23</v>
      </c>
      <c r="N420">
        <v>97.46</v>
      </c>
      <c r="O420">
        <v>509.7158</v>
      </c>
      <c r="P420">
        <v>7</v>
      </c>
      <c r="Q420" t="s">
        <v>38</v>
      </c>
      <c r="R420" s="1">
        <v>44840</v>
      </c>
      <c r="S420" s="1">
        <v>44847</v>
      </c>
      <c r="T420">
        <v>3</v>
      </c>
      <c r="U420">
        <v>101.51</v>
      </c>
      <c r="V420">
        <v>304.52999999999997</v>
      </c>
      <c r="W420" t="s">
        <v>23</v>
      </c>
      <c r="X420" t="s">
        <v>29</v>
      </c>
      <c r="Y420">
        <v>2</v>
      </c>
      <c r="Z420">
        <v>69.989999999999995</v>
      </c>
      <c r="AA420">
        <v>27.52</v>
      </c>
    </row>
    <row r="421" spans="1:27" hidden="1" x14ac:dyDescent="0.25">
      <c r="A421" t="s">
        <v>506</v>
      </c>
      <c r="B421" t="s">
        <v>51</v>
      </c>
      <c r="C421">
        <v>282.77</v>
      </c>
      <c r="D421">
        <v>93</v>
      </c>
      <c r="E421" t="s">
        <v>40</v>
      </c>
      <c r="F421" s="1">
        <v>43505</v>
      </c>
      <c r="G421">
        <f>YEAR(dairy_dataset[[#This Row],[Date]])</f>
        <v>2019</v>
      </c>
      <c r="H421" s="1" t="str">
        <f>TEXT(dairy_dataset[[#This Row],[Date]],"MMM")</f>
        <v>Feb</v>
      </c>
      <c r="I4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1" s="2">
        <v>1</v>
      </c>
      <c r="K421" t="s">
        <v>32</v>
      </c>
      <c r="L421" t="s">
        <v>33</v>
      </c>
      <c r="M421">
        <v>426.31</v>
      </c>
      <c r="N421">
        <v>42.23</v>
      </c>
      <c r="O421">
        <v>18003.0713</v>
      </c>
      <c r="P421">
        <v>2</v>
      </c>
      <c r="Q421" t="s">
        <v>63</v>
      </c>
      <c r="R421" s="1">
        <v>43450</v>
      </c>
      <c r="S421" s="1">
        <v>43452</v>
      </c>
      <c r="T421">
        <v>227</v>
      </c>
      <c r="U421">
        <v>45.56</v>
      </c>
      <c r="V421">
        <v>10342.120000000001</v>
      </c>
      <c r="W421" t="s">
        <v>57</v>
      </c>
      <c r="X421" t="s">
        <v>39</v>
      </c>
      <c r="Y421">
        <v>199</v>
      </c>
      <c r="Z421">
        <v>42.18</v>
      </c>
      <c r="AA421">
        <v>64.97</v>
      </c>
    </row>
    <row r="422" spans="1:27" hidden="1" x14ac:dyDescent="0.25">
      <c r="A422" t="s">
        <v>507</v>
      </c>
      <c r="B422" t="s">
        <v>36</v>
      </c>
      <c r="C422">
        <v>117.15</v>
      </c>
      <c r="D422">
        <v>68</v>
      </c>
      <c r="E422" t="s">
        <v>40</v>
      </c>
      <c r="F422" s="1">
        <v>43822</v>
      </c>
      <c r="G422">
        <f>YEAR(dairy_dataset[[#This Row],[Date]])</f>
        <v>2019</v>
      </c>
      <c r="H422" s="1" t="str">
        <f>TEXT(dairy_dataset[[#This Row],[Date]],"MMM")</f>
        <v>Dec</v>
      </c>
      <c r="I4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2" s="2">
        <v>10</v>
      </c>
      <c r="K422" t="s">
        <v>64</v>
      </c>
      <c r="L422" t="s">
        <v>33</v>
      </c>
      <c r="M422">
        <v>32.92</v>
      </c>
      <c r="N422">
        <v>85.22</v>
      </c>
      <c r="O422">
        <v>2805.4423999999999</v>
      </c>
      <c r="P422">
        <v>99</v>
      </c>
      <c r="Q422" t="s">
        <v>65</v>
      </c>
      <c r="R422" s="1">
        <v>43792</v>
      </c>
      <c r="S422" s="1">
        <v>43891</v>
      </c>
      <c r="T422">
        <v>25</v>
      </c>
      <c r="U422">
        <v>80.25</v>
      </c>
      <c r="V422">
        <v>2006.25</v>
      </c>
      <c r="W422" t="s">
        <v>54</v>
      </c>
      <c r="X422" t="s">
        <v>39</v>
      </c>
      <c r="Y422">
        <v>7</v>
      </c>
      <c r="Z422">
        <v>55.73</v>
      </c>
      <c r="AA422">
        <v>44.46</v>
      </c>
    </row>
    <row r="423" spans="1:27" hidden="1" x14ac:dyDescent="0.25">
      <c r="A423" t="s">
        <v>508</v>
      </c>
      <c r="B423" t="s">
        <v>57</v>
      </c>
      <c r="C423">
        <v>904.17</v>
      </c>
      <c r="D423">
        <v>94</v>
      </c>
      <c r="E423" t="s">
        <v>31</v>
      </c>
      <c r="F423" s="1">
        <v>44550</v>
      </c>
      <c r="G423">
        <f>YEAR(dairy_dataset[[#This Row],[Date]])</f>
        <v>2021</v>
      </c>
      <c r="H423" s="1" t="str">
        <f>TEXT(dairy_dataset[[#This Row],[Date]],"MMM")</f>
        <v>Dec</v>
      </c>
      <c r="I4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3" s="2">
        <v>4</v>
      </c>
      <c r="K423" t="s">
        <v>37</v>
      </c>
      <c r="L423" t="s">
        <v>46</v>
      </c>
      <c r="M423">
        <v>601.01</v>
      </c>
      <c r="N423">
        <v>52.38</v>
      </c>
      <c r="O423">
        <v>31480.9038</v>
      </c>
      <c r="P423">
        <v>22</v>
      </c>
      <c r="Q423" t="s">
        <v>38</v>
      </c>
      <c r="R423" s="1">
        <v>44544</v>
      </c>
      <c r="S423" s="1">
        <v>44566</v>
      </c>
      <c r="T423">
        <v>558</v>
      </c>
      <c r="U423">
        <v>53.02</v>
      </c>
      <c r="V423">
        <v>29585.16</v>
      </c>
      <c r="W423" t="s">
        <v>36</v>
      </c>
      <c r="X423" t="s">
        <v>29</v>
      </c>
      <c r="Y423">
        <v>43</v>
      </c>
      <c r="Z423">
        <v>31.35</v>
      </c>
      <c r="AA423">
        <v>88.83</v>
      </c>
    </row>
    <row r="424" spans="1:27" hidden="1" x14ac:dyDescent="0.25">
      <c r="A424" t="s">
        <v>509</v>
      </c>
      <c r="B424" t="s">
        <v>58</v>
      </c>
      <c r="C424">
        <v>694.97</v>
      </c>
      <c r="D424">
        <v>87</v>
      </c>
      <c r="E424" t="s">
        <v>31</v>
      </c>
      <c r="F424" s="1">
        <v>44010</v>
      </c>
      <c r="G424">
        <f>YEAR(dairy_dataset[[#This Row],[Date]])</f>
        <v>2020</v>
      </c>
      <c r="H424" s="1" t="str">
        <f>TEXT(dairy_dataset[[#This Row],[Date]],"MMM")</f>
        <v>Jun</v>
      </c>
      <c r="I4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4" s="2">
        <v>5</v>
      </c>
      <c r="K424" t="s">
        <v>25</v>
      </c>
      <c r="L424" t="s">
        <v>46</v>
      </c>
      <c r="M424">
        <v>531.78</v>
      </c>
      <c r="N424">
        <v>66.73</v>
      </c>
      <c r="O424">
        <v>35485.679400000001</v>
      </c>
      <c r="P424">
        <v>30</v>
      </c>
      <c r="Q424" t="s">
        <v>27</v>
      </c>
      <c r="R424" s="1">
        <v>43997</v>
      </c>
      <c r="S424" s="1">
        <v>44027</v>
      </c>
      <c r="T424">
        <v>2</v>
      </c>
      <c r="U424">
        <v>71.13</v>
      </c>
      <c r="V424">
        <v>142.26</v>
      </c>
      <c r="W424" t="s">
        <v>43</v>
      </c>
      <c r="X424" t="s">
        <v>29</v>
      </c>
      <c r="Y424">
        <v>529</v>
      </c>
      <c r="Z424">
        <v>91.35</v>
      </c>
      <c r="AA424">
        <v>112.57</v>
      </c>
    </row>
    <row r="425" spans="1:27" hidden="1" x14ac:dyDescent="0.25">
      <c r="A425" t="s">
        <v>510</v>
      </c>
      <c r="B425" t="s">
        <v>61</v>
      </c>
      <c r="C425">
        <v>416.51</v>
      </c>
      <c r="D425">
        <v>42</v>
      </c>
      <c r="E425" t="s">
        <v>24</v>
      </c>
      <c r="F425" s="1">
        <v>44358</v>
      </c>
      <c r="G425">
        <f>YEAR(dairy_dataset[[#This Row],[Date]])</f>
        <v>2021</v>
      </c>
      <c r="H425" s="1" t="str">
        <f>TEXT(dairy_dataset[[#This Row],[Date]],"MMM")</f>
        <v>Jun</v>
      </c>
      <c r="I4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5" s="2">
        <v>1</v>
      </c>
      <c r="K425" t="s">
        <v>32</v>
      </c>
      <c r="L425" t="s">
        <v>50</v>
      </c>
      <c r="M425">
        <v>898.49</v>
      </c>
      <c r="N425">
        <v>91.95</v>
      </c>
      <c r="O425">
        <v>82616.155500000008</v>
      </c>
      <c r="P425">
        <v>1</v>
      </c>
      <c r="Q425" t="s">
        <v>63</v>
      </c>
      <c r="R425" s="1">
        <v>44333</v>
      </c>
      <c r="S425" s="1">
        <v>44334</v>
      </c>
      <c r="T425">
        <v>190</v>
      </c>
      <c r="U425">
        <v>89.37</v>
      </c>
      <c r="V425">
        <v>16980.3</v>
      </c>
      <c r="W425" t="s">
        <v>47</v>
      </c>
      <c r="X425" t="s">
        <v>48</v>
      </c>
      <c r="Y425">
        <v>708</v>
      </c>
      <c r="Z425">
        <v>39.549999999999997</v>
      </c>
      <c r="AA425">
        <v>94.02</v>
      </c>
    </row>
    <row r="426" spans="1:27" hidden="1" x14ac:dyDescent="0.25">
      <c r="A426" t="s">
        <v>511</v>
      </c>
      <c r="B426" t="s">
        <v>54</v>
      </c>
      <c r="C426">
        <v>998.12</v>
      </c>
      <c r="D426">
        <v>10</v>
      </c>
      <c r="E426" t="s">
        <v>31</v>
      </c>
      <c r="F426" s="1">
        <v>44292</v>
      </c>
      <c r="G426">
        <f>YEAR(dairy_dataset[[#This Row],[Date]])</f>
        <v>2021</v>
      </c>
      <c r="H426" s="1" t="str">
        <f>TEXT(dairy_dataset[[#This Row],[Date]],"MMM")</f>
        <v>Apr</v>
      </c>
      <c r="I4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6" s="2">
        <v>10</v>
      </c>
      <c r="K426" t="s">
        <v>64</v>
      </c>
      <c r="L426" t="s">
        <v>33</v>
      </c>
      <c r="M426">
        <v>948.93</v>
      </c>
      <c r="N426">
        <v>36.86</v>
      </c>
      <c r="O426">
        <v>34977.559799999995</v>
      </c>
      <c r="P426">
        <v>106</v>
      </c>
      <c r="Q426" t="s">
        <v>65</v>
      </c>
      <c r="R426" s="1">
        <v>44278</v>
      </c>
      <c r="S426" s="1">
        <v>44384</v>
      </c>
      <c r="T426">
        <v>37</v>
      </c>
      <c r="U426">
        <v>35.31</v>
      </c>
      <c r="V426">
        <v>1306.47</v>
      </c>
      <c r="W426" t="s">
        <v>52</v>
      </c>
      <c r="X426" t="s">
        <v>48</v>
      </c>
      <c r="Y426">
        <v>911</v>
      </c>
      <c r="Z426">
        <v>93.76</v>
      </c>
      <c r="AA426">
        <v>103.21</v>
      </c>
    </row>
    <row r="427" spans="1:27" hidden="1" x14ac:dyDescent="0.25">
      <c r="A427" t="s">
        <v>512</v>
      </c>
      <c r="B427" t="s">
        <v>44</v>
      </c>
      <c r="C427">
        <v>41.32</v>
      </c>
      <c r="D427">
        <v>50</v>
      </c>
      <c r="E427" t="s">
        <v>40</v>
      </c>
      <c r="F427" s="1">
        <v>43750</v>
      </c>
      <c r="G427">
        <f>YEAR(dairy_dataset[[#This Row],[Date]])</f>
        <v>2019</v>
      </c>
      <c r="H427" s="1" t="str">
        <f>TEXT(dairy_dataset[[#This Row],[Date]],"MMM")</f>
        <v>Oct</v>
      </c>
      <c r="I4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7" s="2">
        <v>6</v>
      </c>
      <c r="K427" t="s">
        <v>49</v>
      </c>
      <c r="L427" t="s">
        <v>50</v>
      </c>
      <c r="M427">
        <v>421.53</v>
      </c>
      <c r="N427">
        <v>64.66</v>
      </c>
      <c r="O427">
        <v>27256.129799999995</v>
      </c>
      <c r="P427">
        <v>5</v>
      </c>
      <c r="Q427" t="s">
        <v>38</v>
      </c>
      <c r="R427" s="1">
        <v>43748</v>
      </c>
      <c r="S427" s="1">
        <v>43753</v>
      </c>
      <c r="T427">
        <v>350</v>
      </c>
      <c r="U427">
        <v>67.58</v>
      </c>
      <c r="V427">
        <v>23653</v>
      </c>
      <c r="W427" t="s">
        <v>51</v>
      </c>
      <c r="X427" t="s">
        <v>29</v>
      </c>
      <c r="Y427">
        <v>71</v>
      </c>
      <c r="Z427">
        <v>60.32</v>
      </c>
      <c r="AA427">
        <v>104.06</v>
      </c>
    </row>
    <row r="428" spans="1:27" hidden="1" x14ac:dyDescent="0.25">
      <c r="A428" t="s">
        <v>513</v>
      </c>
      <c r="B428" t="s">
        <v>47</v>
      </c>
      <c r="C428">
        <v>658.45</v>
      </c>
      <c r="D428">
        <v>26</v>
      </c>
      <c r="E428" t="s">
        <v>24</v>
      </c>
      <c r="F428" s="1">
        <v>44075</v>
      </c>
      <c r="G428">
        <f>YEAR(dairy_dataset[[#This Row],[Date]])</f>
        <v>2020</v>
      </c>
      <c r="H428" s="1" t="str">
        <f>TEXT(dairy_dataset[[#This Row],[Date]],"MMM")</f>
        <v>Sep</v>
      </c>
      <c r="I4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8" s="2">
        <v>6</v>
      </c>
      <c r="K428" t="s">
        <v>49</v>
      </c>
      <c r="L428" t="s">
        <v>50</v>
      </c>
      <c r="M428">
        <v>956.23</v>
      </c>
      <c r="N428">
        <v>13.27</v>
      </c>
      <c r="O428">
        <v>12689.1721</v>
      </c>
      <c r="P428">
        <v>7</v>
      </c>
      <c r="Q428" t="s">
        <v>38</v>
      </c>
      <c r="R428" s="1">
        <v>44041</v>
      </c>
      <c r="S428" s="1">
        <v>44048</v>
      </c>
      <c r="T428">
        <v>455</v>
      </c>
      <c r="U428">
        <v>15.09</v>
      </c>
      <c r="V428">
        <v>6865.95</v>
      </c>
      <c r="W428" t="s">
        <v>51</v>
      </c>
      <c r="X428" t="s">
        <v>29</v>
      </c>
      <c r="Y428">
        <v>501</v>
      </c>
      <c r="Z428">
        <v>16.8</v>
      </c>
      <c r="AA428">
        <v>31.72</v>
      </c>
    </row>
    <row r="429" spans="1:27" hidden="1" x14ac:dyDescent="0.25">
      <c r="A429" t="s">
        <v>514</v>
      </c>
      <c r="B429" t="s">
        <v>54</v>
      </c>
      <c r="C429">
        <v>633.95000000000005</v>
      </c>
      <c r="D429">
        <v>62</v>
      </c>
      <c r="E429" t="s">
        <v>31</v>
      </c>
      <c r="F429" s="1">
        <v>44240</v>
      </c>
      <c r="G429">
        <f>YEAR(dairy_dataset[[#This Row],[Date]])</f>
        <v>2021</v>
      </c>
      <c r="H429" s="1" t="str">
        <f>TEXT(dairy_dataset[[#This Row],[Date]],"MMM")</f>
        <v>Feb</v>
      </c>
      <c r="I4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9" s="2">
        <v>7</v>
      </c>
      <c r="K429" t="s">
        <v>59</v>
      </c>
      <c r="L429" t="s">
        <v>46</v>
      </c>
      <c r="M429">
        <v>904.64</v>
      </c>
      <c r="N429">
        <v>43.29</v>
      </c>
      <c r="O429">
        <v>39161.865599999997</v>
      </c>
      <c r="P429">
        <v>18</v>
      </c>
      <c r="Q429" t="s">
        <v>38</v>
      </c>
      <c r="R429" s="1">
        <v>44182</v>
      </c>
      <c r="S429" s="1">
        <v>44200</v>
      </c>
      <c r="T429">
        <v>275</v>
      </c>
      <c r="U429">
        <v>39.700000000000003</v>
      </c>
      <c r="V429">
        <v>10917.5</v>
      </c>
      <c r="W429" t="s">
        <v>51</v>
      </c>
      <c r="X429" t="s">
        <v>48</v>
      </c>
      <c r="Y429">
        <v>629</v>
      </c>
      <c r="Z429">
        <v>54.1</v>
      </c>
      <c r="AA429">
        <v>114.91</v>
      </c>
    </row>
    <row r="430" spans="1:27" hidden="1" x14ac:dyDescent="0.25">
      <c r="A430" t="s">
        <v>515</v>
      </c>
      <c r="B430" t="s">
        <v>30</v>
      </c>
      <c r="C430">
        <v>144.36000000000001</v>
      </c>
      <c r="D430">
        <v>10</v>
      </c>
      <c r="E430" t="s">
        <v>24</v>
      </c>
      <c r="F430" s="1">
        <v>44557</v>
      </c>
      <c r="G430">
        <f>YEAR(dairy_dataset[[#This Row],[Date]])</f>
        <v>2021</v>
      </c>
      <c r="H430" s="1" t="str">
        <f>TEXT(dairy_dataset[[#This Row],[Date]],"MMM")</f>
        <v>Dec</v>
      </c>
      <c r="I4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30" s="2">
        <v>8</v>
      </c>
      <c r="K430" t="s">
        <v>45</v>
      </c>
      <c r="L430" t="s">
        <v>50</v>
      </c>
      <c r="M430">
        <v>233.1</v>
      </c>
      <c r="N430">
        <v>91.98</v>
      </c>
      <c r="O430">
        <v>21440.538</v>
      </c>
      <c r="P430">
        <v>8</v>
      </c>
      <c r="Q430" t="s">
        <v>38</v>
      </c>
      <c r="R430" s="1">
        <v>44552</v>
      </c>
      <c r="S430" s="1">
        <v>44560</v>
      </c>
      <c r="T430">
        <v>106</v>
      </c>
      <c r="U430">
        <v>87.44</v>
      </c>
      <c r="V430">
        <v>9268.64</v>
      </c>
      <c r="W430" t="s">
        <v>23</v>
      </c>
      <c r="X430" t="s">
        <v>39</v>
      </c>
      <c r="Y430">
        <v>127</v>
      </c>
      <c r="Z430">
        <v>89.1</v>
      </c>
      <c r="AA430">
        <v>119.95</v>
      </c>
    </row>
    <row r="431" spans="1:27" hidden="1" x14ac:dyDescent="0.25">
      <c r="A431" t="s">
        <v>516</v>
      </c>
      <c r="B431" t="s">
        <v>30</v>
      </c>
      <c r="C431">
        <v>387.83</v>
      </c>
      <c r="D431">
        <v>19</v>
      </c>
      <c r="E431" t="s">
        <v>40</v>
      </c>
      <c r="F431" s="1">
        <v>44296</v>
      </c>
      <c r="G431">
        <f>YEAR(dairy_dataset[[#This Row],[Date]])</f>
        <v>2021</v>
      </c>
      <c r="H431" s="1" t="str">
        <f>TEXT(dairy_dataset[[#This Row],[Date]],"MMM")</f>
        <v>Apr</v>
      </c>
      <c r="I4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31" s="2">
        <v>4</v>
      </c>
      <c r="K431" t="s">
        <v>37</v>
      </c>
      <c r="L431" t="s">
        <v>26</v>
      </c>
      <c r="M431">
        <v>595.15</v>
      </c>
      <c r="N431">
        <v>57.48</v>
      </c>
      <c r="O431">
        <v>34209.221999999994</v>
      </c>
      <c r="P431">
        <v>30</v>
      </c>
      <c r="Q431" t="s">
        <v>38</v>
      </c>
      <c r="R431" s="1">
        <v>44284</v>
      </c>
      <c r="S431" s="1">
        <v>44314</v>
      </c>
      <c r="T431">
        <v>311</v>
      </c>
      <c r="U431">
        <v>55.32</v>
      </c>
      <c r="V431">
        <v>17204.52</v>
      </c>
      <c r="W431" t="s">
        <v>58</v>
      </c>
      <c r="X431" t="s">
        <v>29</v>
      </c>
      <c r="Y431">
        <v>284</v>
      </c>
      <c r="Z431">
        <v>92.48</v>
      </c>
      <c r="AA431">
        <v>156.75</v>
      </c>
    </row>
    <row r="432" spans="1:27" hidden="1" x14ac:dyDescent="0.25">
      <c r="A432" t="s">
        <v>517</v>
      </c>
      <c r="B432" t="s">
        <v>35</v>
      </c>
      <c r="C432">
        <v>859.22</v>
      </c>
      <c r="D432">
        <v>51</v>
      </c>
      <c r="E432" t="s">
        <v>40</v>
      </c>
      <c r="F432" s="1">
        <v>43637</v>
      </c>
      <c r="G432">
        <f>YEAR(dairy_dataset[[#This Row],[Date]])</f>
        <v>2019</v>
      </c>
      <c r="H432" s="1" t="str">
        <f>TEXT(dairy_dataset[[#This Row],[Date]],"MMM")</f>
        <v>Jun</v>
      </c>
      <c r="I4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32" s="2">
        <v>6</v>
      </c>
      <c r="K432" t="s">
        <v>49</v>
      </c>
      <c r="L432" t="s">
        <v>46</v>
      </c>
      <c r="M432">
        <v>662.72</v>
      </c>
      <c r="N432">
        <v>83.43</v>
      </c>
      <c r="O432">
        <v>55290.729600000006</v>
      </c>
      <c r="P432">
        <v>5</v>
      </c>
      <c r="Q432" t="s">
        <v>38</v>
      </c>
      <c r="R432" s="1">
        <v>43607</v>
      </c>
      <c r="S432" s="1">
        <v>43612</v>
      </c>
      <c r="T432">
        <v>19</v>
      </c>
      <c r="U432">
        <v>82.93</v>
      </c>
      <c r="V432">
        <v>1575.67</v>
      </c>
      <c r="W432" t="s">
        <v>56</v>
      </c>
      <c r="X432" t="s">
        <v>29</v>
      </c>
      <c r="Y432">
        <v>643</v>
      </c>
      <c r="Z432">
        <v>48.24</v>
      </c>
      <c r="AA432">
        <v>101.84</v>
      </c>
    </row>
    <row r="433" spans="1:27" hidden="1" x14ac:dyDescent="0.25">
      <c r="A433" t="s">
        <v>518</v>
      </c>
      <c r="B433" t="s">
        <v>52</v>
      </c>
      <c r="C433">
        <v>279.81</v>
      </c>
      <c r="D433">
        <v>78</v>
      </c>
      <c r="E433" t="s">
        <v>24</v>
      </c>
      <c r="F433" s="1">
        <v>43652</v>
      </c>
      <c r="G433">
        <f>YEAR(dairy_dataset[[#This Row],[Date]])</f>
        <v>2019</v>
      </c>
      <c r="H433" s="1" t="str">
        <f>TEXT(dairy_dataset[[#This Row],[Date]],"MMM")</f>
        <v>Jul</v>
      </c>
      <c r="I4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33" s="2">
        <v>8</v>
      </c>
      <c r="K433" t="s">
        <v>45</v>
      </c>
      <c r="L433" t="s">
        <v>33</v>
      </c>
      <c r="M433">
        <v>826.08</v>
      </c>
      <c r="N433">
        <v>11.24</v>
      </c>
      <c r="O433">
        <v>9285.1392000000014</v>
      </c>
      <c r="P433">
        <v>14</v>
      </c>
      <c r="Q433" t="s">
        <v>38</v>
      </c>
      <c r="R433" s="1">
        <v>43623</v>
      </c>
      <c r="S433" s="1">
        <v>43637</v>
      </c>
      <c r="T433">
        <v>38</v>
      </c>
      <c r="U433">
        <v>10.11</v>
      </c>
      <c r="V433">
        <v>384.18</v>
      </c>
      <c r="W433" t="s">
        <v>43</v>
      </c>
      <c r="X433" t="s">
        <v>29</v>
      </c>
      <c r="Y433">
        <v>788</v>
      </c>
      <c r="Z433">
        <v>78.040000000000006</v>
      </c>
      <c r="AA433">
        <v>134.97999999999999</v>
      </c>
    </row>
    <row r="434" spans="1:27" hidden="1" x14ac:dyDescent="0.25">
      <c r="A434" t="s">
        <v>519</v>
      </c>
      <c r="B434" t="s">
        <v>61</v>
      </c>
      <c r="C434">
        <v>806.56</v>
      </c>
      <c r="D434">
        <v>29</v>
      </c>
      <c r="E434" t="s">
        <v>40</v>
      </c>
      <c r="F434" s="1">
        <v>44280</v>
      </c>
      <c r="G434">
        <f>YEAR(dairy_dataset[[#This Row],[Date]])</f>
        <v>2021</v>
      </c>
      <c r="H434" s="1" t="str">
        <f>TEXT(dairy_dataset[[#This Row],[Date]],"MMM")</f>
        <v>Mar</v>
      </c>
      <c r="I4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4" s="2">
        <v>4</v>
      </c>
      <c r="K434" t="s">
        <v>37</v>
      </c>
      <c r="L434" t="s">
        <v>68</v>
      </c>
      <c r="M434">
        <v>447.21</v>
      </c>
      <c r="N434">
        <v>37.33</v>
      </c>
      <c r="O434">
        <v>16694.349299999998</v>
      </c>
      <c r="P434">
        <v>24</v>
      </c>
      <c r="Q434" t="s">
        <v>38</v>
      </c>
      <c r="R434" s="1">
        <v>44256</v>
      </c>
      <c r="S434" s="1">
        <v>44280</v>
      </c>
      <c r="T434">
        <v>170</v>
      </c>
      <c r="U434">
        <v>33.9</v>
      </c>
      <c r="V434">
        <v>5763</v>
      </c>
      <c r="W434" t="s">
        <v>52</v>
      </c>
      <c r="X434" t="s">
        <v>29</v>
      </c>
      <c r="Y434">
        <v>277</v>
      </c>
      <c r="Z434">
        <v>45.11</v>
      </c>
      <c r="AA434">
        <v>54.21</v>
      </c>
    </row>
    <row r="435" spans="1:27" hidden="1" x14ac:dyDescent="0.25">
      <c r="A435" t="s">
        <v>520</v>
      </c>
      <c r="B435" t="s">
        <v>23</v>
      </c>
      <c r="C435">
        <v>617.09</v>
      </c>
      <c r="D435">
        <v>44</v>
      </c>
      <c r="E435" t="s">
        <v>31</v>
      </c>
      <c r="F435" s="1">
        <v>43937</v>
      </c>
      <c r="G435">
        <f>YEAR(dairy_dataset[[#This Row],[Date]])</f>
        <v>2020</v>
      </c>
      <c r="H435" s="1" t="str">
        <f>TEXT(dairy_dataset[[#This Row],[Date]],"MMM")</f>
        <v>Apr</v>
      </c>
      <c r="I4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35" s="2">
        <v>4</v>
      </c>
      <c r="K435" t="s">
        <v>37</v>
      </c>
      <c r="L435" t="s">
        <v>33</v>
      </c>
      <c r="M435">
        <v>960.61</v>
      </c>
      <c r="N435">
        <v>84.72</v>
      </c>
      <c r="O435">
        <v>81382.879199999996</v>
      </c>
      <c r="P435">
        <v>30</v>
      </c>
      <c r="Q435" t="s">
        <v>38</v>
      </c>
      <c r="R435" s="1">
        <v>43906</v>
      </c>
      <c r="S435" s="1">
        <v>43936</v>
      </c>
      <c r="T435">
        <v>751</v>
      </c>
      <c r="U435">
        <v>84.92</v>
      </c>
      <c r="V435">
        <v>63774.92</v>
      </c>
      <c r="W435" t="s">
        <v>58</v>
      </c>
      <c r="X435" t="s">
        <v>48</v>
      </c>
      <c r="Y435">
        <v>209</v>
      </c>
      <c r="Z435">
        <v>56.14</v>
      </c>
      <c r="AA435">
        <v>135.33000000000001</v>
      </c>
    </row>
    <row r="436" spans="1:27" hidden="1" x14ac:dyDescent="0.25">
      <c r="A436" t="s">
        <v>521</v>
      </c>
      <c r="B436" t="s">
        <v>44</v>
      </c>
      <c r="C436">
        <v>607.97</v>
      </c>
      <c r="D436">
        <v>69</v>
      </c>
      <c r="E436" t="s">
        <v>31</v>
      </c>
      <c r="F436" s="1">
        <v>44255</v>
      </c>
      <c r="G436">
        <f>YEAR(dairy_dataset[[#This Row],[Date]])</f>
        <v>2021</v>
      </c>
      <c r="H436" s="1" t="str">
        <f>TEXT(dairy_dataset[[#This Row],[Date]],"MMM")</f>
        <v>Feb</v>
      </c>
      <c r="I4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6" s="2">
        <v>8</v>
      </c>
      <c r="K436" t="s">
        <v>45</v>
      </c>
      <c r="L436" t="s">
        <v>46</v>
      </c>
      <c r="M436">
        <v>335.34</v>
      </c>
      <c r="N436">
        <v>82.94</v>
      </c>
      <c r="O436">
        <v>27813.099599999998</v>
      </c>
      <c r="P436">
        <v>9</v>
      </c>
      <c r="Q436" t="s">
        <v>38</v>
      </c>
      <c r="R436" s="1">
        <v>44201</v>
      </c>
      <c r="S436" s="1">
        <v>44210</v>
      </c>
      <c r="T436">
        <v>174</v>
      </c>
      <c r="U436">
        <v>86.53</v>
      </c>
      <c r="V436">
        <v>15056.22</v>
      </c>
      <c r="W436" t="s">
        <v>52</v>
      </c>
      <c r="X436" t="s">
        <v>29</v>
      </c>
      <c r="Y436">
        <v>161</v>
      </c>
      <c r="Z436">
        <v>70.83</v>
      </c>
      <c r="AA436">
        <v>30.51</v>
      </c>
    </row>
    <row r="437" spans="1:27" hidden="1" x14ac:dyDescent="0.25">
      <c r="A437" t="s">
        <v>522</v>
      </c>
      <c r="B437" t="s">
        <v>30</v>
      </c>
      <c r="C437">
        <v>848.33</v>
      </c>
      <c r="D437">
        <v>97</v>
      </c>
      <c r="E437" t="s">
        <v>31</v>
      </c>
      <c r="F437" s="1">
        <v>43783</v>
      </c>
      <c r="G437">
        <f>YEAR(dairy_dataset[[#This Row],[Date]])</f>
        <v>2019</v>
      </c>
      <c r="H437" s="1" t="str">
        <f>TEXT(dairy_dataset[[#This Row],[Date]],"MMM")</f>
        <v>Nov</v>
      </c>
      <c r="I4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37" s="2">
        <v>5</v>
      </c>
      <c r="K437" t="s">
        <v>25</v>
      </c>
      <c r="L437" t="s">
        <v>26</v>
      </c>
      <c r="M437">
        <v>65.92</v>
      </c>
      <c r="N437">
        <v>63.93</v>
      </c>
      <c r="O437">
        <v>4214.2655999999997</v>
      </c>
      <c r="P437">
        <v>22</v>
      </c>
      <c r="Q437" t="s">
        <v>27</v>
      </c>
      <c r="R437" s="1">
        <v>43729</v>
      </c>
      <c r="S437" s="1">
        <v>43751</v>
      </c>
      <c r="T437">
        <v>37</v>
      </c>
      <c r="U437">
        <v>64.290000000000006</v>
      </c>
      <c r="V437">
        <v>2378.73</v>
      </c>
      <c r="W437" t="s">
        <v>47</v>
      </c>
      <c r="X437" t="s">
        <v>29</v>
      </c>
      <c r="Y437">
        <v>28</v>
      </c>
      <c r="Z437">
        <v>21.6</v>
      </c>
      <c r="AA437">
        <v>23.26</v>
      </c>
    </row>
    <row r="438" spans="1:27" hidden="1" x14ac:dyDescent="0.25">
      <c r="A438" t="s">
        <v>523</v>
      </c>
      <c r="B438" t="s">
        <v>56</v>
      </c>
      <c r="C438">
        <v>790.88</v>
      </c>
      <c r="D438">
        <v>53</v>
      </c>
      <c r="E438" t="s">
        <v>40</v>
      </c>
      <c r="F438" s="1">
        <v>44521</v>
      </c>
      <c r="G438">
        <f>YEAR(dairy_dataset[[#This Row],[Date]])</f>
        <v>2021</v>
      </c>
      <c r="H438" s="1" t="str">
        <f>TEXT(dairy_dataset[[#This Row],[Date]],"MMM")</f>
        <v>Nov</v>
      </c>
      <c r="I4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38" s="2">
        <v>5</v>
      </c>
      <c r="K438" t="s">
        <v>25</v>
      </c>
      <c r="L438" t="s">
        <v>46</v>
      </c>
      <c r="M438">
        <v>458.33</v>
      </c>
      <c r="N438">
        <v>64.959999999999994</v>
      </c>
      <c r="O438">
        <v>29773.116799999996</v>
      </c>
      <c r="P438">
        <v>24</v>
      </c>
      <c r="Q438" t="s">
        <v>27</v>
      </c>
      <c r="R438" s="1">
        <v>44510</v>
      </c>
      <c r="S438" s="1">
        <v>44534</v>
      </c>
      <c r="T438">
        <v>78</v>
      </c>
      <c r="U438">
        <v>66.819999999999993</v>
      </c>
      <c r="V438">
        <v>5211.96</v>
      </c>
      <c r="W438" t="s">
        <v>57</v>
      </c>
      <c r="X438" t="s">
        <v>39</v>
      </c>
      <c r="Y438">
        <v>380</v>
      </c>
      <c r="Z438">
        <v>77.209999999999994</v>
      </c>
      <c r="AA438">
        <v>125.94</v>
      </c>
    </row>
    <row r="439" spans="1:27" hidden="1" x14ac:dyDescent="0.25">
      <c r="A439" t="s">
        <v>524</v>
      </c>
      <c r="B439" t="s">
        <v>61</v>
      </c>
      <c r="C439">
        <v>562.95000000000005</v>
      </c>
      <c r="D439">
        <v>92</v>
      </c>
      <c r="E439" t="s">
        <v>24</v>
      </c>
      <c r="F439" s="1">
        <v>44102</v>
      </c>
      <c r="G439">
        <f>YEAR(dairy_dataset[[#This Row],[Date]])</f>
        <v>2020</v>
      </c>
      <c r="H439" s="1" t="str">
        <f>TEXT(dairy_dataset[[#This Row],[Date]],"MMM")</f>
        <v>Sep</v>
      </c>
      <c r="I4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39" s="2">
        <v>8</v>
      </c>
      <c r="K439" t="s">
        <v>45</v>
      </c>
      <c r="L439" t="s">
        <v>60</v>
      </c>
      <c r="M439">
        <v>344.6</v>
      </c>
      <c r="N439">
        <v>76.39</v>
      </c>
      <c r="O439">
        <v>26323.994000000002</v>
      </c>
      <c r="P439">
        <v>10</v>
      </c>
      <c r="Q439" t="s">
        <v>38</v>
      </c>
      <c r="R439" s="1">
        <v>44078</v>
      </c>
      <c r="S439" s="1">
        <v>44088</v>
      </c>
      <c r="T439">
        <v>230</v>
      </c>
      <c r="U439">
        <v>78.45</v>
      </c>
      <c r="V439">
        <v>18043.5</v>
      </c>
      <c r="W439" t="s">
        <v>44</v>
      </c>
      <c r="X439" t="s">
        <v>39</v>
      </c>
      <c r="Y439">
        <v>114</v>
      </c>
      <c r="Z439">
        <v>79.45</v>
      </c>
      <c r="AA439">
        <v>81.95</v>
      </c>
    </row>
    <row r="440" spans="1:27" hidden="1" x14ac:dyDescent="0.25">
      <c r="A440" t="s">
        <v>525</v>
      </c>
      <c r="B440" t="s">
        <v>57</v>
      </c>
      <c r="C440">
        <v>723.47</v>
      </c>
      <c r="D440">
        <v>30</v>
      </c>
      <c r="E440" t="s">
        <v>31</v>
      </c>
      <c r="F440" s="1">
        <v>44486</v>
      </c>
      <c r="G440">
        <f>YEAR(dairy_dataset[[#This Row],[Date]])</f>
        <v>2021</v>
      </c>
      <c r="H440" s="1" t="str">
        <f>TEXT(dairy_dataset[[#This Row],[Date]],"MMM")</f>
        <v>Oct</v>
      </c>
      <c r="I4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40" s="2">
        <v>8</v>
      </c>
      <c r="K440" t="s">
        <v>45</v>
      </c>
      <c r="L440" t="s">
        <v>50</v>
      </c>
      <c r="M440">
        <v>195.03</v>
      </c>
      <c r="N440">
        <v>48.4</v>
      </c>
      <c r="O440">
        <v>9439.4519999999993</v>
      </c>
      <c r="P440">
        <v>9</v>
      </c>
      <c r="Q440" t="s">
        <v>38</v>
      </c>
      <c r="R440" s="1">
        <v>44462</v>
      </c>
      <c r="S440" s="1">
        <v>44471</v>
      </c>
      <c r="T440">
        <v>82</v>
      </c>
      <c r="U440">
        <v>43.67</v>
      </c>
      <c r="V440">
        <v>3580.94</v>
      </c>
      <c r="W440" t="s">
        <v>23</v>
      </c>
      <c r="X440" t="s">
        <v>48</v>
      </c>
      <c r="Y440">
        <v>113</v>
      </c>
      <c r="Z440">
        <v>27.68</v>
      </c>
      <c r="AA440">
        <v>111.42</v>
      </c>
    </row>
    <row r="441" spans="1:27" hidden="1" x14ac:dyDescent="0.25">
      <c r="A441" t="s">
        <v>526</v>
      </c>
      <c r="B441" t="s">
        <v>36</v>
      </c>
      <c r="C441">
        <v>379.1</v>
      </c>
      <c r="D441">
        <v>73</v>
      </c>
      <c r="E441" t="s">
        <v>31</v>
      </c>
      <c r="F441" s="1">
        <v>44921</v>
      </c>
      <c r="G441">
        <f>YEAR(dairy_dataset[[#This Row],[Date]])</f>
        <v>2022</v>
      </c>
      <c r="H441" s="1" t="str">
        <f>TEXT(dairy_dataset[[#This Row],[Date]],"MMM")</f>
        <v>Dec</v>
      </c>
      <c r="I4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41" s="2">
        <v>6</v>
      </c>
      <c r="K441" t="s">
        <v>49</v>
      </c>
      <c r="L441" t="s">
        <v>33</v>
      </c>
      <c r="M441">
        <v>649.84</v>
      </c>
      <c r="N441">
        <v>89.39</v>
      </c>
      <c r="O441">
        <v>58089.197600000007</v>
      </c>
      <c r="P441">
        <v>5</v>
      </c>
      <c r="Q441" t="s">
        <v>38</v>
      </c>
      <c r="R441" s="1">
        <v>44878</v>
      </c>
      <c r="S441" s="1">
        <v>44883</v>
      </c>
      <c r="T441">
        <v>314</v>
      </c>
      <c r="U441">
        <v>85.38</v>
      </c>
      <c r="V441">
        <v>26809.32</v>
      </c>
      <c r="W441" t="s">
        <v>43</v>
      </c>
      <c r="X441" t="s">
        <v>29</v>
      </c>
      <c r="Y441">
        <v>335</v>
      </c>
      <c r="Z441">
        <v>94.99</v>
      </c>
      <c r="AA441">
        <v>174</v>
      </c>
    </row>
    <row r="442" spans="1:27" hidden="1" x14ac:dyDescent="0.25">
      <c r="A442" t="s">
        <v>527</v>
      </c>
      <c r="B442" t="s">
        <v>44</v>
      </c>
      <c r="C442">
        <v>796.61</v>
      </c>
      <c r="D442">
        <v>90</v>
      </c>
      <c r="E442" t="s">
        <v>31</v>
      </c>
      <c r="F442" s="1">
        <v>44432</v>
      </c>
      <c r="G442">
        <f>YEAR(dairy_dataset[[#This Row],[Date]])</f>
        <v>2021</v>
      </c>
      <c r="H442" s="1" t="str">
        <f>TEXT(dairy_dataset[[#This Row],[Date]],"MMM")</f>
        <v>Aug</v>
      </c>
      <c r="I4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42" s="2">
        <v>7</v>
      </c>
      <c r="K442" t="s">
        <v>59</v>
      </c>
      <c r="L442" t="s">
        <v>46</v>
      </c>
      <c r="M442">
        <v>294.02999999999997</v>
      </c>
      <c r="N442">
        <v>83.74</v>
      </c>
      <c r="O442">
        <v>24622.072199999995</v>
      </c>
      <c r="P442">
        <v>16</v>
      </c>
      <c r="Q442" t="s">
        <v>38</v>
      </c>
      <c r="R442" s="1">
        <v>44376</v>
      </c>
      <c r="S442" s="1">
        <v>44392</v>
      </c>
      <c r="T442">
        <v>285</v>
      </c>
      <c r="U442">
        <v>80.64</v>
      </c>
      <c r="V442">
        <v>22982.400000000001</v>
      </c>
      <c r="W442" t="s">
        <v>58</v>
      </c>
      <c r="X442" t="s">
        <v>48</v>
      </c>
      <c r="Y442">
        <v>9</v>
      </c>
      <c r="Z442">
        <v>85.86</v>
      </c>
      <c r="AA442">
        <v>121.93</v>
      </c>
    </row>
    <row r="443" spans="1:27" hidden="1" x14ac:dyDescent="0.25">
      <c r="A443" t="s">
        <v>528</v>
      </c>
      <c r="B443" t="s">
        <v>28</v>
      </c>
      <c r="C443">
        <v>843.3</v>
      </c>
      <c r="D443">
        <v>82</v>
      </c>
      <c r="E443" t="s">
        <v>40</v>
      </c>
      <c r="F443" s="1">
        <v>44821</v>
      </c>
      <c r="G443">
        <f>YEAR(dairy_dataset[[#This Row],[Date]])</f>
        <v>2022</v>
      </c>
      <c r="H443" s="1" t="str">
        <f>TEXT(dairy_dataset[[#This Row],[Date]],"MMM")</f>
        <v>Sep</v>
      </c>
      <c r="I4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43" s="2">
        <v>3</v>
      </c>
      <c r="K443" t="s">
        <v>41</v>
      </c>
      <c r="L443" t="s">
        <v>33</v>
      </c>
      <c r="M443">
        <v>977.18</v>
      </c>
      <c r="N443">
        <v>68.040000000000006</v>
      </c>
      <c r="O443">
        <v>66487.3272</v>
      </c>
      <c r="P443">
        <v>70</v>
      </c>
      <c r="Q443" t="s">
        <v>27</v>
      </c>
      <c r="R443" s="1">
        <v>44796</v>
      </c>
      <c r="S443" s="1">
        <v>44866</v>
      </c>
      <c r="T443">
        <v>615</v>
      </c>
      <c r="U443">
        <v>65.42</v>
      </c>
      <c r="V443">
        <v>40233.300000000003</v>
      </c>
      <c r="W443" t="s">
        <v>47</v>
      </c>
      <c r="X443" t="s">
        <v>29</v>
      </c>
      <c r="Y443">
        <v>362</v>
      </c>
      <c r="Z443">
        <v>88.13</v>
      </c>
      <c r="AA443">
        <v>115.61</v>
      </c>
    </row>
    <row r="444" spans="1:27" hidden="1" x14ac:dyDescent="0.25">
      <c r="A444" t="s">
        <v>529</v>
      </c>
      <c r="B444" t="s">
        <v>52</v>
      </c>
      <c r="C444">
        <v>333.8</v>
      </c>
      <c r="D444">
        <v>14</v>
      </c>
      <c r="E444" t="s">
        <v>31</v>
      </c>
      <c r="F444" s="1">
        <v>44852</v>
      </c>
      <c r="G444">
        <f>YEAR(dairy_dataset[[#This Row],[Date]])</f>
        <v>2022</v>
      </c>
      <c r="H444" s="1" t="str">
        <f>TEXT(dairy_dataset[[#This Row],[Date]],"MMM")</f>
        <v>Oct</v>
      </c>
      <c r="I4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44" s="2">
        <v>9</v>
      </c>
      <c r="K444" t="s">
        <v>55</v>
      </c>
      <c r="L444" t="s">
        <v>46</v>
      </c>
      <c r="M444">
        <v>271.52</v>
      </c>
      <c r="N444">
        <v>12.92</v>
      </c>
      <c r="O444">
        <v>3508.0383999999999</v>
      </c>
      <c r="P444">
        <v>12</v>
      </c>
      <c r="Q444" t="s">
        <v>38</v>
      </c>
      <c r="R444" s="1">
        <v>44814</v>
      </c>
      <c r="S444" s="1">
        <v>44826</v>
      </c>
      <c r="T444">
        <v>105</v>
      </c>
      <c r="U444">
        <v>14.83</v>
      </c>
      <c r="V444">
        <v>1557.15</v>
      </c>
      <c r="W444" t="s">
        <v>51</v>
      </c>
      <c r="X444" t="s">
        <v>39</v>
      </c>
      <c r="Y444">
        <v>166</v>
      </c>
      <c r="Z444">
        <v>24.65</v>
      </c>
      <c r="AA444">
        <v>199.43</v>
      </c>
    </row>
    <row r="445" spans="1:27" hidden="1" x14ac:dyDescent="0.25">
      <c r="A445" t="s">
        <v>530</v>
      </c>
      <c r="B445" t="s">
        <v>58</v>
      </c>
      <c r="C445">
        <v>785.64</v>
      </c>
      <c r="D445">
        <v>58</v>
      </c>
      <c r="E445" t="s">
        <v>24</v>
      </c>
      <c r="F445" s="1">
        <v>44595</v>
      </c>
      <c r="G445">
        <f>YEAR(dairy_dataset[[#This Row],[Date]])</f>
        <v>2022</v>
      </c>
      <c r="H445" s="1" t="str">
        <f>TEXT(dairy_dataset[[#This Row],[Date]],"MMM")</f>
        <v>Feb</v>
      </c>
      <c r="I4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45" s="2">
        <v>9</v>
      </c>
      <c r="K445" t="s">
        <v>55</v>
      </c>
      <c r="L445" t="s">
        <v>50</v>
      </c>
      <c r="M445">
        <v>241.09</v>
      </c>
      <c r="N445">
        <v>44.67</v>
      </c>
      <c r="O445">
        <v>10769.490300000001</v>
      </c>
      <c r="P445">
        <v>10</v>
      </c>
      <c r="Q445" t="s">
        <v>38</v>
      </c>
      <c r="R445" s="1">
        <v>44565</v>
      </c>
      <c r="S445" s="1">
        <v>44575</v>
      </c>
      <c r="T445">
        <v>83</v>
      </c>
      <c r="U445">
        <v>44.46</v>
      </c>
      <c r="V445">
        <v>3690.18</v>
      </c>
      <c r="W445" t="s">
        <v>56</v>
      </c>
      <c r="X445" t="s">
        <v>39</v>
      </c>
      <c r="Y445">
        <v>158</v>
      </c>
      <c r="Z445">
        <v>41.27</v>
      </c>
      <c r="AA445">
        <v>93.18</v>
      </c>
    </row>
    <row r="446" spans="1:27" hidden="1" x14ac:dyDescent="0.25">
      <c r="A446" t="s">
        <v>531</v>
      </c>
      <c r="B446" t="s">
        <v>47</v>
      </c>
      <c r="C446">
        <v>609.65</v>
      </c>
      <c r="D446">
        <v>38</v>
      </c>
      <c r="E446" t="s">
        <v>24</v>
      </c>
      <c r="F446" s="1">
        <v>43804</v>
      </c>
      <c r="G446">
        <f>YEAR(dairy_dataset[[#This Row],[Date]])</f>
        <v>2019</v>
      </c>
      <c r="H446" s="1" t="str">
        <f>TEXT(dairy_dataset[[#This Row],[Date]],"MMM")</f>
        <v>Dec</v>
      </c>
      <c r="I4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46" s="2">
        <v>6</v>
      </c>
      <c r="K446" t="s">
        <v>49</v>
      </c>
      <c r="L446" t="s">
        <v>33</v>
      </c>
      <c r="M446">
        <v>754.26</v>
      </c>
      <c r="N446">
        <v>60.92</v>
      </c>
      <c r="O446">
        <v>45949.519200000002</v>
      </c>
      <c r="P446">
        <v>7</v>
      </c>
      <c r="Q446" t="s">
        <v>38</v>
      </c>
      <c r="R446" s="1">
        <v>43794</v>
      </c>
      <c r="S446" s="1">
        <v>43801</v>
      </c>
      <c r="T446">
        <v>568</v>
      </c>
      <c r="U446">
        <v>62.72</v>
      </c>
      <c r="V446">
        <v>35624.959999999999</v>
      </c>
      <c r="W446" t="s">
        <v>30</v>
      </c>
      <c r="X446" t="s">
        <v>48</v>
      </c>
      <c r="Y446">
        <v>186</v>
      </c>
      <c r="Z446">
        <v>44.37</v>
      </c>
      <c r="AA446">
        <v>196.12</v>
      </c>
    </row>
    <row r="447" spans="1:27" hidden="1" x14ac:dyDescent="0.25">
      <c r="A447" t="s">
        <v>532</v>
      </c>
      <c r="B447" t="s">
        <v>61</v>
      </c>
      <c r="C447">
        <v>749.35</v>
      </c>
      <c r="D447">
        <v>49</v>
      </c>
      <c r="E447" t="s">
        <v>31</v>
      </c>
      <c r="F447" s="1">
        <v>44305</v>
      </c>
      <c r="G447">
        <f>YEAR(dairy_dataset[[#This Row],[Date]])</f>
        <v>2021</v>
      </c>
      <c r="H447" s="1" t="str">
        <f>TEXT(dairy_dataset[[#This Row],[Date]],"MMM")</f>
        <v>Apr</v>
      </c>
      <c r="I4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47" s="2">
        <v>1</v>
      </c>
      <c r="K447" t="s">
        <v>32</v>
      </c>
      <c r="L447" t="s">
        <v>33</v>
      </c>
      <c r="M447">
        <v>801.1</v>
      </c>
      <c r="N447">
        <v>50.72</v>
      </c>
      <c r="O447">
        <v>40631.792000000001</v>
      </c>
      <c r="P447">
        <v>1</v>
      </c>
      <c r="Q447" t="s">
        <v>63</v>
      </c>
      <c r="R447" s="1">
        <v>44297</v>
      </c>
      <c r="S447" s="1">
        <v>44298</v>
      </c>
      <c r="T447">
        <v>48</v>
      </c>
      <c r="U447">
        <v>50.68</v>
      </c>
      <c r="V447">
        <v>2432.64</v>
      </c>
      <c r="W447" t="s">
        <v>43</v>
      </c>
      <c r="X447" t="s">
        <v>39</v>
      </c>
      <c r="Y447">
        <v>753</v>
      </c>
      <c r="Z447">
        <v>80.28</v>
      </c>
      <c r="AA447">
        <v>42.85</v>
      </c>
    </row>
    <row r="448" spans="1:27" hidden="1" x14ac:dyDescent="0.25">
      <c r="A448" t="s">
        <v>533</v>
      </c>
      <c r="B448" t="s">
        <v>57</v>
      </c>
      <c r="C448">
        <v>491.93</v>
      </c>
      <c r="D448">
        <v>53</v>
      </c>
      <c r="E448" t="s">
        <v>24</v>
      </c>
      <c r="F448" s="1">
        <v>44276</v>
      </c>
      <c r="G448">
        <f>YEAR(dairy_dataset[[#This Row],[Date]])</f>
        <v>2021</v>
      </c>
      <c r="H448" s="1" t="str">
        <f>TEXT(dairy_dataset[[#This Row],[Date]],"MMM")</f>
        <v>Mar</v>
      </c>
      <c r="I4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48" s="2">
        <v>9</v>
      </c>
      <c r="K448" t="s">
        <v>55</v>
      </c>
      <c r="L448" t="s">
        <v>60</v>
      </c>
      <c r="M448">
        <v>673.76</v>
      </c>
      <c r="N448">
        <v>58.59</v>
      </c>
      <c r="O448">
        <v>39475.598400000003</v>
      </c>
      <c r="P448">
        <v>10</v>
      </c>
      <c r="Q448" t="s">
        <v>38</v>
      </c>
      <c r="R448" s="1">
        <v>44220</v>
      </c>
      <c r="S448" s="1">
        <v>44230</v>
      </c>
      <c r="T448">
        <v>199</v>
      </c>
      <c r="U448">
        <v>54.37</v>
      </c>
      <c r="V448">
        <v>10819.63</v>
      </c>
      <c r="W448" t="s">
        <v>58</v>
      </c>
      <c r="X448" t="s">
        <v>29</v>
      </c>
      <c r="Y448">
        <v>474</v>
      </c>
      <c r="Z448">
        <v>17.07</v>
      </c>
      <c r="AA448">
        <v>83.06</v>
      </c>
    </row>
    <row r="449" spans="1:27" hidden="1" x14ac:dyDescent="0.25">
      <c r="A449" t="s">
        <v>534</v>
      </c>
      <c r="B449" t="s">
        <v>58</v>
      </c>
      <c r="C449">
        <v>235.2</v>
      </c>
      <c r="D449">
        <v>55</v>
      </c>
      <c r="E449" t="s">
        <v>24</v>
      </c>
      <c r="F449" s="1">
        <v>43591</v>
      </c>
      <c r="G449">
        <f>YEAR(dairy_dataset[[#This Row],[Date]])</f>
        <v>2019</v>
      </c>
      <c r="H449" s="1" t="str">
        <f>TEXT(dairy_dataset[[#This Row],[Date]],"MMM")</f>
        <v>May</v>
      </c>
      <c r="I4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49" s="2">
        <v>5</v>
      </c>
      <c r="K449" t="s">
        <v>25</v>
      </c>
      <c r="L449" t="s">
        <v>33</v>
      </c>
      <c r="M449">
        <v>677.43</v>
      </c>
      <c r="N449">
        <v>23.34</v>
      </c>
      <c r="O449">
        <v>15811.216199999999</v>
      </c>
      <c r="P449">
        <v>22</v>
      </c>
      <c r="Q449" t="s">
        <v>27</v>
      </c>
      <c r="R449" s="1">
        <v>43549</v>
      </c>
      <c r="S449" s="1">
        <v>43571</v>
      </c>
      <c r="T449">
        <v>206</v>
      </c>
      <c r="U449">
        <v>24.27</v>
      </c>
      <c r="V449">
        <v>4999.62</v>
      </c>
      <c r="W449" t="s">
        <v>57</v>
      </c>
      <c r="X449" t="s">
        <v>29</v>
      </c>
      <c r="Y449">
        <v>471</v>
      </c>
      <c r="Z449">
        <v>69.180000000000007</v>
      </c>
      <c r="AA449">
        <v>123.46</v>
      </c>
    </row>
    <row r="450" spans="1:27" hidden="1" x14ac:dyDescent="0.25">
      <c r="A450" t="s">
        <v>535</v>
      </c>
      <c r="B450" t="s">
        <v>28</v>
      </c>
      <c r="C450">
        <v>775.36</v>
      </c>
      <c r="D450">
        <v>44</v>
      </c>
      <c r="E450" t="s">
        <v>40</v>
      </c>
      <c r="F450" s="1">
        <v>44810</v>
      </c>
      <c r="G450">
        <f>YEAR(dairy_dataset[[#This Row],[Date]])</f>
        <v>2022</v>
      </c>
      <c r="H450" s="1" t="str">
        <f>TEXT(dairy_dataset[[#This Row],[Date]],"MMM")</f>
        <v>Sep</v>
      </c>
      <c r="I4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50" s="2">
        <v>1</v>
      </c>
      <c r="K450" t="s">
        <v>32</v>
      </c>
      <c r="L450" t="s">
        <v>33</v>
      </c>
      <c r="M450">
        <v>448.79</v>
      </c>
      <c r="N450">
        <v>96.1</v>
      </c>
      <c r="O450">
        <v>43128.718999999997</v>
      </c>
      <c r="P450">
        <v>2</v>
      </c>
      <c r="Q450" t="s">
        <v>63</v>
      </c>
      <c r="R450" s="1">
        <v>44773</v>
      </c>
      <c r="S450" s="1">
        <v>44775</v>
      </c>
      <c r="T450">
        <v>9</v>
      </c>
      <c r="U450">
        <v>92.26</v>
      </c>
      <c r="V450">
        <v>830.34</v>
      </c>
      <c r="W450" t="s">
        <v>52</v>
      </c>
      <c r="X450" t="s">
        <v>48</v>
      </c>
      <c r="Y450">
        <v>439</v>
      </c>
      <c r="Z450">
        <v>52.11</v>
      </c>
      <c r="AA450">
        <v>85.29</v>
      </c>
    </row>
    <row r="451" spans="1:27" hidden="1" x14ac:dyDescent="0.25">
      <c r="A451" t="s">
        <v>536</v>
      </c>
      <c r="B451" t="s">
        <v>61</v>
      </c>
      <c r="C451">
        <v>767.8</v>
      </c>
      <c r="D451">
        <v>68</v>
      </c>
      <c r="E451" t="s">
        <v>24</v>
      </c>
      <c r="F451" s="1">
        <v>44596</v>
      </c>
      <c r="G451">
        <f>YEAR(dairy_dataset[[#This Row],[Date]])</f>
        <v>2022</v>
      </c>
      <c r="H451" s="1" t="str">
        <f>TEXT(dairy_dataset[[#This Row],[Date]],"MMM")</f>
        <v>Feb</v>
      </c>
      <c r="I4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51" s="2">
        <v>4</v>
      </c>
      <c r="K451" t="s">
        <v>37</v>
      </c>
      <c r="L451" t="s">
        <v>33</v>
      </c>
      <c r="M451">
        <v>308.06</v>
      </c>
      <c r="N451">
        <v>91.61</v>
      </c>
      <c r="O451">
        <v>28221.3766</v>
      </c>
      <c r="P451">
        <v>28</v>
      </c>
      <c r="Q451" t="s">
        <v>38</v>
      </c>
      <c r="R451" s="1">
        <v>44537</v>
      </c>
      <c r="S451" s="1">
        <v>44565</v>
      </c>
      <c r="T451">
        <v>218</v>
      </c>
      <c r="U451">
        <v>87.67</v>
      </c>
      <c r="V451">
        <v>19112.060000000001</v>
      </c>
      <c r="W451" t="s">
        <v>57</v>
      </c>
      <c r="X451" t="s">
        <v>29</v>
      </c>
      <c r="Y451">
        <v>90</v>
      </c>
      <c r="Z451">
        <v>25.21</v>
      </c>
      <c r="AA451">
        <v>124.94</v>
      </c>
    </row>
    <row r="452" spans="1:27" hidden="1" x14ac:dyDescent="0.25">
      <c r="A452" t="s">
        <v>537</v>
      </c>
      <c r="B452" t="s">
        <v>30</v>
      </c>
      <c r="C452">
        <v>166.41</v>
      </c>
      <c r="D452">
        <v>20</v>
      </c>
      <c r="E452" t="s">
        <v>40</v>
      </c>
      <c r="F452" s="1">
        <v>44476</v>
      </c>
      <c r="G452">
        <f>YEAR(dairy_dataset[[#This Row],[Date]])</f>
        <v>2021</v>
      </c>
      <c r="H452" s="1" t="str">
        <f>TEXT(dairy_dataset[[#This Row],[Date]],"MMM")</f>
        <v>Oct</v>
      </c>
      <c r="I4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52" s="2">
        <v>4</v>
      </c>
      <c r="K452" t="s">
        <v>37</v>
      </c>
      <c r="L452" t="s">
        <v>26</v>
      </c>
      <c r="M452">
        <v>500.63</v>
      </c>
      <c r="N452">
        <v>93.47</v>
      </c>
      <c r="O452">
        <v>46793.886099999996</v>
      </c>
      <c r="P452">
        <v>22</v>
      </c>
      <c r="Q452" t="s">
        <v>38</v>
      </c>
      <c r="R452" s="1">
        <v>44455</v>
      </c>
      <c r="S452" s="1">
        <v>44477</v>
      </c>
      <c r="T452">
        <v>95</v>
      </c>
      <c r="U452">
        <v>93.64</v>
      </c>
      <c r="V452">
        <v>8895.7999999999993</v>
      </c>
      <c r="W452" t="s">
        <v>58</v>
      </c>
      <c r="X452" t="s">
        <v>39</v>
      </c>
      <c r="Y452">
        <v>405</v>
      </c>
      <c r="Z452">
        <v>99.22</v>
      </c>
      <c r="AA452">
        <v>116.81</v>
      </c>
    </row>
    <row r="453" spans="1:27" hidden="1" x14ac:dyDescent="0.25">
      <c r="A453" t="s">
        <v>538</v>
      </c>
      <c r="B453" t="s">
        <v>58</v>
      </c>
      <c r="C453">
        <v>121.19</v>
      </c>
      <c r="D453">
        <v>36</v>
      </c>
      <c r="E453" t="s">
        <v>40</v>
      </c>
      <c r="F453" s="1">
        <v>44068</v>
      </c>
      <c r="G453">
        <f>YEAR(dairy_dataset[[#This Row],[Date]])</f>
        <v>2020</v>
      </c>
      <c r="H453" s="1" t="str">
        <f>TEXT(dairy_dataset[[#This Row],[Date]],"MMM")</f>
        <v>Aug</v>
      </c>
      <c r="I4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53" s="2">
        <v>10</v>
      </c>
      <c r="K453" t="s">
        <v>64</v>
      </c>
      <c r="L453" t="s">
        <v>33</v>
      </c>
      <c r="M453">
        <v>752.61</v>
      </c>
      <c r="N453">
        <v>18.45</v>
      </c>
      <c r="O453">
        <v>13885.654500000001</v>
      </c>
      <c r="P453">
        <v>86</v>
      </c>
      <c r="Q453" t="s">
        <v>65</v>
      </c>
      <c r="R453" s="1">
        <v>44039</v>
      </c>
      <c r="S453" s="1">
        <v>44125</v>
      </c>
      <c r="T453">
        <v>405</v>
      </c>
      <c r="U453">
        <v>13.82</v>
      </c>
      <c r="V453">
        <v>5597.1</v>
      </c>
      <c r="W453" t="s">
        <v>61</v>
      </c>
      <c r="X453" t="s">
        <v>39</v>
      </c>
      <c r="Y453">
        <v>347</v>
      </c>
      <c r="Z453">
        <v>59.94</v>
      </c>
      <c r="AA453">
        <v>137.36000000000001</v>
      </c>
    </row>
    <row r="454" spans="1:27" hidden="1" x14ac:dyDescent="0.25">
      <c r="A454" t="s">
        <v>539</v>
      </c>
      <c r="B454" t="s">
        <v>28</v>
      </c>
      <c r="C454">
        <v>703.87</v>
      </c>
      <c r="D454">
        <v>14</v>
      </c>
      <c r="E454" t="s">
        <v>40</v>
      </c>
      <c r="F454" s="1">
        <v>44059</v>
      </c>
      <c r="G454">
        <f>YEAR(dairy_dataset[[#This Row],[Date]])</f>
        <v>2020</v>
      </c>
      <c r="H454" s="1" t="str">
        <f>TEXT(dairy_dataset[[#This Row],[Date]],"MMM")</f>
        <v>Aug</v>
      </c>
      <c r="I4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54" s="2">
        <v>4</v>
      </c>
      <c r="K454" t="s">
        <v>37</v>
      </c>
      <c r="L454" t="s">
        <v>26</v>
      </c>
      <c r="M454">
        <v>99.15</v>
      </c>
      <c r="N454">
        <v>50.52</v>
      </c>
      <c r="O454">
        <v>5009.0580000000009</v>
      </c>
      <c r="P454">
        <v>29</v>
      </c>
      <c r="Q454" t="s">
        <v>27</v>
      </c>
      <c r="R454" s="1">
        <v>44025</v>
      </c>
      <c r="S454" s="1">
        <v>44054</v>
      </c>
      <c r="T454">
        <v>73</v>
      </c>
      <c r="U454">
        <v>55.41</v>
      </c>
      <c r="V454">
        <v>4044.93</v>
      </c>
      <c r="W454" t="s">
        <v>61</v>
      </c>
      <c r="X454" t="s">
        <v>48</v>
      </c>
      <c r="Y454">
        <v>26</v>
      </c>
      <c r="Z454">
        <v>89.08</v>
      </c>
      <c r="AA454">
        <v>30.5</v>
      </c>
    </row>
    <row r="455" spans="1:27" hidden="1" x14ac:dyDescent="0.25">
      <c r="A455" t="s">
        <v>540</v>
      </c>
      <c r="B455" t="s">
        <v>58</v>
      </c>
      <c r="C455">
        <v>943.06</v>
      </c>
      <c r="D455">
        <v>11</v>
      </c>
      <c r="E455" t="s">
        <v>24</v>
      </c>
      <c r="F455" s="1">
        <v>43908</v>
      </c>
      <c r="G455">
        <f>YEAR(dairy_dataset[[#This Row],[Date]])</f>
        <v>2020</v>
      </c>
      <c r="H455" s="1" t="str">
        <f>TEXT(dairy_dataset[[#This Row],[Date]],"MMM")</f>
        <v>Mar</v>
      </c>
      <c r="I4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55" s="2">
        <v>3</v>
      </c>
      <c r="K455" t="s">
        <v>41</v>
      </c>
      <c r="L455" t="s">
        <v>53</v>
      </c>
      <c r="M455">
        <v>35.43</v>
      </c>
      <c r="N455">
        <v>11.58</v>
      </c>
      <c r="O455">
        <v>410.27940000000001</v>
      </c>
      <c r="P455">
        <v>90</v>
      </c>
      <c r="Q455" t="s">
        <v>38</v>
      </c>
      <c r="R455" s="1">
        <v>43885</v>
      </c>
      <c r="S455" s="1">
        <v>43975</v>
      </c>
      <c r="T455">
        <v>9</v>
      </c>
      <c r="U455">
        <v>15.61</v>
      </c>
      <c r="V455">
        <v>140.49</v>
      </c>
      <c r="W455" t="s">
        <v>36</v>
      </c>
      <c r="X455" t="s">
        <v>29</v>
      </c>
      <c r="Y455">
        <v>26</v>
      </c>
      <c r="Z455">
        <v>14.1</v>
      </c>
      <c r="AA455">
        <v>31.64</v>
      </c>
    </row>
    <row r="456" spans="1:27" hidden="1" x14ac:dyDescent="0.25">
      <c r="A456" t="s">
        <v>541</v>
      </c>
      <c r="B456" t="s">
        <v>58</v>
      </c>
      <c r="C456">
        <v>147.87</v>
      </c>
      <c r="D456">
        <v>19</v>
      </c>
      <c r="E456" t="s">
        <v>40</v>
      </c>
      <c r="F456" s="1">
        <v>44275</v>
      </c>
      <c r="G456">
        <f>YEAR(dairy_dataset[[#This Row],[Date]])</f>
        <v>2021</v>
      </c>
      <c r="H456" s="1" t="str">
        <f>TEXT(dairy_dataset[[#This Row],[Date]],"MMM")</f>
        <v>Mar</v>
      </c>
      <c r="I4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56" s="2">
        <v>9</v>
      </c>
      <c r="K456" t="s">
        <v>55</v>
      </c>
      <c r="L456" t="s">
        <v>46</v>
      </c>
      <c r="M456">
        <v>619.82000000000005</v>
      </c>
      <c r="N456">
        <v>64.19</v>
      </c>
      <c r="O456">
        <v>39786.245800000004</v>
      </c>
      <c r="P456">
        <v>14</v>
      </c>
      <c r="Q456" t="s">
        <v>38</v>
      </c>
      <c r="R456" s="1">
        <v>44273</v>
      </c>
      <c r="S456" s="1">
        <v>44287</v>
      </c>
      <c r="T456">
        <v>110</v>
      </c>
      <c r="U456">
        <v>62.44</v>
      </c>
      <c r="V456">
        <v>6868.4</v>
      </c>
      <c r="W456" t="s">
        <v>58</v>
      </c>
      <c r="X456" t="s">
        <v>29</v>
      </c>
      <c r="Y456">
        <v>509</v>
      </c>
      <c r="Z456">
        <v>65.069999999999993</v>
      </c>
      <c r="AA456">
        <v>111.83</v>
      </c>
    </row>
    <row r="457" spans="1:27" hidden="1" x14ac:dyDescent="0.25">
      <c r="A457" t="s">
        <v>542</v>
      </c>
      <c r="B457" t="s">
        <v>56</v>
      </c>
      <c r="C457">
        <v>825.74</v>
      </c>
      <c r="D457">
        <v>92</v>
      </c>
      <c r="E457" t="s">
        <v>24</v>
      </c>
      <c r="F457" s="1">
        <v>43623</v>
      </c>
      <c r="G457">
        <f>YEAR(dairy_dataset[[#This Row],[Date]])</f>
        <v>2019</v>
      </c>
      <c r="H457" s="1" t="str">
        <f>TEXT(dairy_dataset[[#This Row],[Date]],"MMM")</f>
        <v>Jun</v>
      </c>
      <c r="I4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57" s="2">
        <v>3</v>
      </c>
      <c r="K457" t="s">
        <v>41</v>
      </c>
      <c r="L457" t="s">
        <v>62</v>
      </c>
      <c r="M457">
        <v>539.08000000000004</v>
      </c>
      <c r="N457">
        <v>14.85</v>
      </c>
      <c r="O457">
        <v>8005.3380000000006</v>
      </c>
      <c r="P457">
        <v>64</v>
      </c>
      <c r="Q457" t="s">
        <v>38</v>
      </c>
      <c r="R457" s="1">
        <v>43576</v>
      </c>
      <c r="S457" s="1">
        <v>43640</v>
      </c>
      <c r="T457">
        <v>387</v>
      </c>
      <c r="U457">
        <v>12.54</v>
      </c>
      <c r="V457">
        <v>4852.9799999999996</v>
      </c>
      <c r="W457" t="s">
        <v>54</v>
      </c>
      <c r="X457" t="s">
        <v>29</v>
      </c>
      <c r="Y457">
        <v>152</v>
      </c>
      <c r="Z457">
        <v>23.89</v>
      </c>
      <c r="AA457">
        <v>196.69</v>
      </c>
    </row>
    <row r="458" spans="1:27" hidden="1" x14ac:dyDescent="0.25">
      <c r="A458" t="s">
        <v>543</v>
      </c>
      <c r="B458" t="s">
        <v>47</v>
      </c>
      <c r="C458">
        <v>765.09</v>
      </c>
      <c r="D458">
        <v>87</v>
      </c>
      <c r="E458" t="s">
        <v>40</v>
      </c>
      <c r="F458" s="1">
        <v>44251</v>
      </c>
      <c r="G458">
        <f>YEAR(dairy_dataset[[#This Row],[Date]])</f>
        <v>2021</v>
      </c>
      <c r="H458" s="1" t="str">
        <f>TEXT(dairy_dataset[[#This Row],[Date]],"MMM")</f>
        <v>Feb</v>
      </c>
      <c r="I4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58" s="2">
        <v>6</v>
      </c>
      <c r="K458" t="s">
        <v>49</v>
      </c>
      <c r="L458" t="s">
        <v>60</v>
      </c>
      <c r="M458">
        <v>924.9</v>
      </c>
      <c r="N458">
        <v>32.11</v>
      </c>
      <c r="O458">
        <v>29698.538999999997</v>
      </c>
      <c r="P458">
        <v>7</v>
      </c>
      <c r="Q458" t="s">
        <v>38</v>
      </c>
      <c r="R458" s="1">
        <v>44211</v>
      </c>
      <c r="S458" s="1">
        <v>44218</v>
      </c>
      <c r="T458">
        <v>336</v>
      </c>
      <c r="U458">
        <v>34.549999999999997</v>
      </c>
      <c r="V458">
        <v>11608.8</v>
      </c>
      <c r="W458" t="s">
        <v>36</v>
      </c>
      <c r="X458" t="s">
        <v>39</v>
      </c>
      <c r="Y458">
        <v>588</v>
      </c>
      <c r="Z458">
        <v>99.67</v>
      </c>
      <c r="AA458">
        <v>184.23</v>
      </c>
    </row>
    <row r="459" spans="1:27" hidden="1" x14ac:dyDescent="0.25">
      <c r="A459" t="s">
        <v>544</v>
      </c>
      <c r="B459" t="s">
        <v>28</v>
      </c>
      <c r="C459">
        <v>503.22</v>
      </c>
      <c r="D459">
        <v>80</v>
      </c>
      <c r="E459" t="s">
        <v>40</v>
      </c>
      <c r="F459" s="1">
        <v>43659</v>
      </c>
      <c r="G459">
        <f>YEAR(dairy_dataset[[#This Row],[Date]])</f>
        <v>2019</v>
      </c>
      <c r="H459" s="1" t="str">
        <f>TEXT(dairy_dataset[[#This Row],[Date]],"MMM")</f>
        <v>Jul</v>
      </c>
      <c r="I4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59" s="2">
        <v>1</v>
      </c>
      <c r="K459" t="s">
        <v>32</v>
      </c>
      <c r="L459" t="s">
        <v>60</v>
      </c>
      <c r="M459">
        <v>164.22</v>
      </c>
      <c r="N459">
        <v>45.14</v>
      </c>
      <c r="O459">
        <v>7412.8908000000001</v>
      </c>
      <c r="P459">
        <v>23</v>
      </c>
      <c r="Q459" t="s">
        <v>34</v>
      </c>
      <c r="R459" s="1">
        <v>43655</v>
      </c>
      <c r="S459" s="1">
        <v>43678</v>
      </c>
      <c r="T459">
        <v>43</v>
      </c>
      <c r="U459">
        <v>42.13</v>
      </c>
      <c r="V459">
        <v>1811.59</v>
      </c>
      <c r="W459" t="s">
        <v>44</v>
      </c>
      <c r="X459" t="s">
        <v>39</v>
      </c>
      <c r="Y459">
        <v>121</v>
      </c>
      <c r="Z459">
        <v>50.13</v>
      </c>
      <c r="AA459">
        <v>143.37</v>
      </c>
    </row>
    <row r="460" spans="1:27" hidden="1" x14ac:dyDescent="0.25">
      <c r="A460" t="s">
        <v>545</v>
      </c>
      <c r="B460" t="s">
        <v>28</v>
      </c>
      <c r="C460">
        <v>609.62</v>
      </c>
      <c r="D460">
        <v>37</v>
      </c>
      <c r="E460" t="s">
        <v>24</v>
      </c>
      <c r="F460" s="1">
        <v>43945</v>
      </c>
      <c r="G460">
        <f>YEAR(dairy_dataset[[#This Row],[Date]])</f>
        <v>2020</v>
      </c>
      <c r="H460" s="1" t="str">
        <f>TEXT(dairy_dataset[[#This Row],[Date]],"MMM")</f>
        <v>Apr</v>
      </c>
      <c r="I4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60" s="2">
        <v>1</v>
      </c>
      <c r="K460" t="s">
        <v>32</v>
      </c>
      <c r="L460" t="s">
        <v>60</v>
      </c>
      <c r="M460">
        <v>15.02</v>
      </c>
      <c r="N460">
        <v>61.91</v>
      </c>
      <c r="O460">
        <v>929.88819999999987</v>
      </c>
      <c r="P460">
        <v>23</v>
      </c>
      <c r="Q460" t="s">
        <v>34</v>
      </c>
      <c r="R460" s="1">
        <v>43904</v>
      </c>
      <c r="S460" s="1">
        <v>43927</v>
      </c>
      <c r="T460">
        <v>6</v>
      </c>
      <c r="U460">
        <v>64.22</v>
      </c>
      <c r="V460">
        <v>385.32</v>
      </c>
      <c r="W460" t="s">
        <v>44</v>
      </c>
      <c r="X460" t="s">
        <v>29</v>
      </c>
      <c r="Y460">
        <v>9</v>
      </c>
      <c r="Z460">
        <v>67.319999999999993</v>
      </c>
      <c r="AA460">
        <v>46.3</v>
      </c>
    </row>
    <row r="461" spans="1:27" hidden="1" x14ac:dyDescent="0.25">
      <c r="A461" t="s">
        <v>546</v>
      </c>
      <c r="B461" t="s">
        <v>54</v>
      </c>
      <c r="C461">
        <v>801.01</v>
      </c>
      <c r="D461">
        <v>71</v>
      </c>
      <c r="E461" t="s">
        <v>24</v>
      </c>
      <c r="F461" s="1">
        <v>44567</v>
      </c>
      <c r="G461">
        <f>YEAR(dairy_dataset[[#This Row],[Date]])</f>
        <v>2022</v>
      </c>
      <c r="H461" s="1" t="str">
        <f>TEXT(dairy_dataset[[#This Row],[Date]],"MMM")</f>
        <v>Jan</v>
      </c>
      <c r="I4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61" s="2">
        <v>5</v>
      </c>
      <c r="K461" t="s">
        <v>25</v>
      </c>
      <c r="L461" t="s">
        <v>26</v>
      </c>
      <c r="M461">
        <v>944.42</v>
      </c>
      <c r="N461">
        <v>52.48</v>
      </c>
      <c r="O461">
        <v>49563.161599999992</v>
      </c>
      <c r="P461">
        <v>26</v>
      </c>
      <c r="Q461" t="s">
        <v>27</v>
      </c>
      <c r="R461" s="1">
        <v>44522</v>
      </c>
      <c r="S461" s="1">
        <v>44548</v>
      </c>
      <c r="T461">
        <v>789</v>
      </c>
      <c r="U461">
        <v>54.92</v>
      </c>
      <c r="V461">
        <v>43331.88</v>
      </c>
      <c r="W461" t="s">
        <v>56</v>
      </c>
      <c r="X461" t="s">
        <v>48</v>
      </c>
      <c r="Y461">
        <v>155</v>
      </c>
      <c r="Z461">
        <v>19.37</v>
      </c>
      <c r="AA461">
        <v>117.82</v>
      </c>
    </row>
    <row r="462" spans="1:27" hidden="1" x14ac:dyDescent="0.25">
      <c r="A462" t="s">
        <v>547</v>
      </c>
      <c r="B462" t="s">
        <v>56</v>
      </c>
      <c r="C462">
        <v>896.99</v>
      </c>
      <c r="D462">
        <v>88</v>
      </c>
      <c r="E462" t="s">
        <v>24</v>
      </c>
      <c r="F462" s="1">
        <v>44250</v>
      </c>
      <c r="G462">
        <f>YEAR(dairy_dataset[[#This Row],[Date]])</f>
        <v>2021</v>
      </c>
      <c r="H462" s="1" t="str">
        <f>TEXT(dairy_dataset[[#This Row],[Date]],"MMM")</f>
        <v>Feb</v>
      </c>
      <c r="I4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62" s="2">
        <v>7</v>
      </c>
      <c r="K462" t="s">
        <v>59</v>
      </c>
      <c r="L462" t="s">
        <v>33</v>
      </c>
      <c r="M462">
        <v>280.99</v>
      </c>
      <c r="N462">
        <v>67.260000000000005</v>
      </c>
      <c r="O462">
        <v>18899.387400000003</v>
      </c>
      <c r="P462">
        <v>14</v>
      </c>
      <c r="Q462" t="s">
        <v>38</v>
      </c>
      <c r="R462" s="1">
        <v>44225</v>
      </c>
      <c r="S462" s="1">
        <v>44239</v>
      </c>
      <c r="T462">
        <v>227</v>
      </c>
      <c r="U462">
        <v>71.58</v>
      </c>
      <c r="V462">
        <v>16248.66</v>
      </c>
      <c r="W462" t="s">
        <v>30</v>
      </c>
      <c r="X462" t="s">
        <v>29</v>
      </c>
      <c r="Y462">
        <v>53</v>
      </c>
      <c r="Z462">
        <v>80.92</v>
      </c>
      <c r="AA462">
        <v>160.68</v>
      </c>
    </row>
    <row r="463" spans="1:27" hidden="1" x14ac:dyDescent="0.25">
      <c r="A463" t="s">
        <v>548</v>
      </c>
      <c r="B463" t="s">
        <v>43</v>
      </c>
      <c r="C463">
        <v>326.08</v>
      </c>
      <c r="D463">
        <v>50</v>
      </c>
      <c r="E463" t="s">
        <v>40</v>
      </c>
      <c r="F463" s="1">
        <v>44869</v>
      </c>
      <c r="G463">
        <f>YEAR(dairy_dataset[[#This Row],[Date]])</f>
        <v>2022</v>
      </c>
      <c r="H463" s="1" t="str">
        <f>TEXT(dairy_dataset[[#This Row],[Date]],"MMM")</f>
        <v>Nov</v>
      </c>
      <c r="I4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63" s="2">
        <v>8</v>
      </c>
      <c r="K463" t="s">
        <v>45</v>
      </c>
      <c r="L463" t="s">
        <v>50</v>
      </c>
      <c r="M463">
        <v>73.540000000000006</v>
      </c>
      <c r="N463">
        <v>77.53</v>
      </c>
      <c r="O463">
        <v>5701.5562000000009</v>
      </c>
      <c r="P463">
        <v>10</v>
      </c>
      <c r="Q463" t="s">
        <v>38</v>
      </c>
      <c r="R463" s="1">
        <v>44814</v>
      </c>
      <c r="S463" s="1">
        <v>44824</v>
      </c>
      <c r="T463">
        <v>8</v>
      </c>
      <c r="U463">
        <v>81.05</v>
      </c>
      <c r="V463">
        <v>648.4</v>
      </c>
      <c r="W463" t="s">
        <v>57</v>
      </c>
      <c r="X463" t="s">
        <v>48</v>
      </c>
      <c r="Y463">
        <v>65</v>
      </c>
      <c r="Z463">
        <v>40.89</v>
      </c>
      <c r="AA463">
        <v>152.47999999999999</v>
      </c>
    </row>
    <row r="464" spans="1:27" hidden="1" x14ac:dyDescent="0.25">
      <c r="A464" t="s">
        <v>549</v>
      </c>
      <c r="B464" t="s">
        <v>44</v>
      </c>
      <c r="C464">
        <v>79.459999999999994</v>
      </c>
      <c r="D464">
        <v>90</v>
      </c>
      <c r="E464" t="s">
        <v>40</v>
      </c>
      <c r="F464" s="1">
        <v>44818</v>
      </c>
      <c r="G464">
        <f>YEAR(dairy_dataset[[#This Row],[Date]])</f>
        <v>2022</v>
      </c>
      <c r="H464" s="1" t="str">
        <f>TEXT(dairy_dataset[[#This Row],[Date]],"MMM")</f>
        <v>Sep</v>
      </c>
      <c r="I4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64" s="2">
        <v>1</v>
      </c>
      <c r="K464" t="s">
        <v>32</v>
      </c>
      <c r="L464" t="s">
        <v>60</v>
      </c>
      <c r="M464">
        <v>108.18</v>
      </c>
      <c r="N464">
        <v>74.64</v>
      </c>
      <c r="O464">
        <v>8074.5552000000007</v>
      </c>
      <c r="P464">
        <v>1</v>
      </c>
      <c r="Q464" t="s">
        <v>63</v>
      </c>
      <c r="R464" s="1">
        <v>44767</v>
      </c>
      <c r="S464" s="1">
        <v>44768</v>
      </c>
      <c r="T464">
        <v>77</v>
      </c>
      <c r="U464">
        <v>73.510000000000005</v>
      </c>
      <c r="V464">
        <v>5660.27</v>
      </c>
      <c r="W464" t="s">
        <v>57</v>
      </c>
      <c r="X464" t="s">
        <v>39</v>
      </c>
      <c r="Y464">
        <v>31</v>
      </c>
      <c r="Z464">
        <v>75.489999999999995</v>
      </c>
      <c r="AA464">
        <v>199.03</v>
      </c>
    </row>
    <row r="465" spans="1:27" hidden="1" x14ac:dyDescent="0.25">
      <c r="A465" t="s">
        <v>550</v>
      </c>
      <c r="B465" t="s">
        <v>23</v>
      </c>
      <c r="C465">
        <v>41.25</v>
      </c>
      <c r="D465">
        <v>44</v>
      </c>
      <c r="E465" t="s">
        <v>24</v>
      </c>
      <c r="F465" s="1">
        <v>44905</v>
      </c>
      <c r="G465">
        <f>YEAR(dairy_dataset[[#This Row],[Date]])</f>
        <v>2022</v>
      </c>
      <c r="H465" s="1" t="str">
        <f>TEXT(dairy_dataset[[#This Row],[Date]],"MMM")</f>
        <v>Dec</v>
      </c>
      <c r="I4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65" s="2">
        <v>8</v>
      </c>
      <c r="K465" t="s">
        <v>45</v>
      </c>
      <c r="L465" t="s">
        <v>46</v>
      </c>
      <c r="M465">
        <v>318.52</v>
      </c>
      <c r="N465">
        <v>61.2</v>
      </c>
      <c r="O465">
        <v>19493.423999999999</v>
      </c>
      <c r="P465">
        <v>12</v>
      </c>
      <c r="Q465" t="s">
        <v>38</v>
      </c>
      <c r="R465" s="1">
        <v>44856</v>
      </c>
      <c r="S465" s="1">
        <v>44868</v>
      </c>
      <c r="T465">
        <v>9</v>
      </c>
      <c r="U465">
        <v>57.78</v>
      </c>
      <c r="V465">
        <v>520.02</v>
      </c>
      <c r="W465" t="s">
        <v>28</v>
      </c>
      <c r="X465" t="s">
        <v>29</v>
      </c>
      <c r="Y465">
        <v>309</v>
      </c>
      <c r="Z465">
        <v>32.78</v>
      </c>
      <c r="AA465">
        <v>99.55</v>
      </c>
    </row>
    <row r="466" spans="1:27" hidden="1" x14ac:dyDescent="0.25">
      <c r="A466" t="s">
        <v>551</v>
      </c>
      <c r="B466" t="s">
        <v>61</v>
      </c>
      <c r="C466">
        <v>975</v>
      </c>
      <c r="D466">
        <v>59</v>
      </c>
      <c r="E466" t="s">
        <v>24</v>
      </c>
      <c r="F466" s="1">
        <v>44142</v>
      </c>
      <c r="G466">
        <f>YEAR(dairy_dataset[[#This Row],[Date]])</f>
        <v>2020</v>
      </c>
      <c r="H466" s="1" t="str">
        <f>TEXT(dairy_dataset[[#This Row],[Date]],"MMM")</f>
        <v>Nov</v>
      </c>
      <c r="I4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66" s="2">
        <v>9</v>
      </c>
      <c r="K466" t="s">
        <v>55</v>
      </c>
      <c r="L466" t="s">
        <v>46</v>
      </c>
      <c r="M466">
        <v>339.45</v>
      </c>
      <c r="N466">
        <v>50.13</v>
      </c>
      <c r="O466">
        <v>17016.628499999999</v>
      </c>
      <c r="P466">
        <v>11</v>
      </c>
      <c r="Q466" t="s">
        <v>38</v>
      </c>
      <c r="R466" s="1">
        <v>44121</v>
      </c>
      <c r="S466" s="1">
        <v>44132</v>
      </c>
      <c r="T466">
        <v>146</v>
      </c>
      <c r="U466">
        <v>51.33</v>
      </c>
      <c r="V466">
        <v>7494.18</v>
      </c>
      <c r="W466" t="s">
        <v>36</v>
      </c>
      <c r="X466" t="s">
        <v>29</v>
      </c>
      <c r="Y466">
        <v>193</v>
      </c>
      <c r="Z466">
        <v>72.680000000000007</v>
      </c>
      <c r="AA466">
        <v>116.24</v>
      </c>
    </row>
    <row r="467" spans="1:27" hidden="1" x14ac:dyDescent="0.25">
      <c r="A467" t="s">
        <v>552</v>
      </c>
      <c r="B467" t="s">
        <v>30</v>
      </c>
      <c r="C467">
        <v>584.91999999999996</v>
      </c>
      <c r="D467">
        <v>36</v>
      </c>
      <c r="E467" t="s">
        <v>31</v>
      </c>
      <c r="F467" s="1">
        <v>44189</v>
      </c>
      <c r="G467">
        <f>YEAR(dairy_dataset[[#This Row],[Date]])</f>
        <v>2020</v>
      </c>
      <c r="H467" s="1" t="str">
        <f>TEXT(dairy_dataset[[#This Row],[Date]],"MMM")</f>
        <v>Dec</v>
      </c>
      <c r="I4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67" s="2">
        <v>4</v>
      </c>
      <c r="K467" t="s">
        <v>37</v>
      </c>
      <c r="L467" t="s">
        <v>46</v>
      </c>
      <c r="M467">
        <v>498.17</v>
      </c>
      <c r="N467">
        <v>76.98</v>
      </c>
      <c r="O467">
        <v>38349.126600000003</v>
      </c>
      <c r="P467">
        <v>23</v>
      </c>
      <c r="Q467" t="s">
        <v>27</v>
      </c>
      <c r="R467" s="1">
        <v>44159</v>
      </c>
      <c r="S467" s="1">
        <v>44182</v>
      </c>
      <c r="T467">
        <v>317</v>
      </c>
      <c r="U467">
        <v>76.62</v>
      </c>
      <c r="V467">
        <v>24288.54</v>
      </c>
      <c r="W467" t="s">
        <v>44</v>
      </c>
      <c r="X467" t="s">
        <v>48</v>
      </c>
      <c r="Y467">
        <v>181</v>
      </c>
      <c r="Z467">
        <v>76.39</v>
      </c>
      <c r="AA467">
        <v>106.39</v>
      </c>
    </row>
    <row r="468" spans="1:27" hidden="1" x14ac:dyDescent="0.25">
      <c r="A468" t="s">
        <v>553</v>
      </c>
      <c r="B468" t="s">
        <v>61</v>
      </c>
      <c r="C468">
        <v>784.26</v>
      </c>
      <c r="D468">
        <v>17</v>
      </c>
      <c r="E468" t="s">
        <v>31</v>
      </c>
      <c r="F468" s="1">
        <v>43709</v>
      </c>
      <c r="G468">
        <f>YEAR(dairy_dataset[[#This Row],[Date]])</f>
        <v>2019</v>
      </c>
      <c r="H468" s="1" t="str">
        <f>TEXT(dairy_dataset[[#This Row],[Date]],"MMM")</f>
        <v>Sep</v>
      </c>
      <c r="I4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68" s="2">
        <v>4</v>
      </c>
      <c r="K468" t="s">
        <v>37</v>
      </c>
      <c r="L468" t="s">
        <v>46</v>
      </c>
      <c r="M468">
        <v>976.79</v>
      </c>
      <c r="N468">
        <v>11.22</v>
      </c>
      <c r="O468">
        <v>10959.5838</v>
      </c>
      <c r="P468">
        <v>24</v>
      </c>
      <c r="Q468" t="s">
        <v>38</v>
      </c>
      <c r="R468" s="1">
        <v>43659</v>
      </c>
      <c r="S468" s="1">
        <v>43683</v>
      </c>
      <c r="T468">
        <v>217</v>
      </c>
      <c r="U468">
        <v>15.87</v>
      </c>
      <c r="V468">
        <v>3443.79</v>
      </c>
      <c r="W468" t="s">
        <v>28</v>
      </c>
      <c r="X468" t="s">
        <v>39</v>
      </c>
      <c r="Y468">
        <v>759</v>
      </c>
      <c r="Z468">
        <v>25.07</v>
      </c>
      <c r="AA468">
        <v>192.19</v>
      </c>
    </row>
    <row r="469" spans="1:27" hidden="1" x14ac:dyDescent="0.25">
      <c r="A469" t="s">
        <v>554</v>
      </c>
      <c r="B469" t="s">
        <v>61</v>
      </c>
      <c r="C469">
        <v>309.47000000000003</v>
      </c>
      <c r="D469">
        <v>70</v>
      </c>
      <c r="E469" t="s">
        <v>24</v>
      </c>
      <c r="F469" s="1">
        <v>43986</v>
      </c>
      <c r="G469">
        <f>YEAR(dairy_dataset[[#This Row],[Date]])</f>
        <v>2020</v>
      </c>
      <c r="H469" s="1" t="str">
        <f>TEXT(dairy_dataset[[#This Row],[Date]],"MMM")</f>
        <v>Jun</v>
      </c>
      <c r="I4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69" s="2">
        <v>10</v>
      </c>
      <c r="K469" t="s">
        <v>64</v>
      </c>
      <c r="L469" t="s">
        <v>33</v>
      </c>
      <c r="M469">
        <v>531.04999999999995</v>
      </c>
      <c r="N469">
        <v>74.75</v>
      </c>
      <c r="O469">
        <v>39695.987499999996</v>
      </c>
      <c r="P469">
        <v>139</v>
      </c>
      <c r="Q469" t="s">
        <v>65</v>
      </c>
      <c r="R469" s="1">
        <v>43954</v>
      </c>
      <c r="S469" s="1">
        <v>44093</v>
      </c>
      <c r="T469">
        <v>373</v>
      </c>
      <c r="U469">
        <v>70.64</v>
      </c>
      <c r="V469">
        <v>26348.720000000001</v>
      </c>
      <c r="W469" t="s">
        <v>44</v>
      </c>
      <c r="X469" t="s">
        <v>48</v>
      </c>
      <c r="Y469">
        <v>158</v>
      </c>
      <c r="Z469">
        <v>87.02</v>
      </c>
      <c r="AA469">
        <v>176.88</v>
      </c>
    </row>
    <row r="470" spans="1:27" hidden="1" x14ac:dyDescent="0.25">
      <c r="A470" t="s">
        <v>555</v>
      </c>
      <c r="B470" t="s">
        <v>23</v>
      </c>
      <c r="C470">
        <v>496.25</v>
      </c>
      <c r="D470">
        <v>35</v>
      </c>
      <c r="E470" t="s">
        <v>31</v>
      </c>
      <c r="F470" s="1">
        <v>43591</v>
      </c>
      <c r="G470">
        <f>YEAR(dairy_dataset[[#This Row],[Date]])</f>
        <v>2019</v>
      </c>
      <c r="H470" s="1" t="str">
        <f>TEXT(dairy_dataset[[#This Row],[Date]],"MMM")</f>
        <v>May</v>
      </c>
      <c r="I4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70" s="2">
        <v>6</v>
      </c>
      <c r="K470" t="s">
        <v>49</v>
      </c>
      <c r="L470" t="s">
        <v>50</v>
      </c>
      <c r="M470">
        <v>136.06</v>
      </c>
      <c r="N470">
        <v>21.14</v>
      </c>
      <c r="O470">
        <v>2876.3084000000003</v>
      </c>
      <c r="P470">
        <v>5</v>
      </c>
      <c r="Q470" t="s">
        <v>38</v>
      </c>
      <c r="R470" s="1">
        <v>43535</v>
      </c>
      <c r="S470" s="1">
        <v>43540</v>
      </c>
      <c r="T470">
        <v>121</v>
      </c>
      <c r="U470">
        <v>17.350000000000001</v>
      </c>
      <c r="V470">
        <v>2099.35</v>
      </c>
      <c r="W470" t="s">
        <v>30</v>
      </c>
      <c r="X470" t="s">
        <v>39</v>
      </c>
      <c r="Y470">
        <v>15</v>
      </c>
      <c r="Z470">
        <v>86.5</v>
      </c>
      <c r="AA470">
        <v>32.29</v>
      </c>
    </row>
    <row r="471" spans="1:27" hidden="1" x14ac:dyDescent="0.25">
      <c r="A471" t="s">
        <v>556</v>
      </c>
      <c r="B471" t="s">
        <v>54</v>
      </c>
      <c r="C471">
        <v>922.63</v>
      </c>
      <c r="D471">
        <v>76</v>
      </c>
      <c r="E471" t="s">
        <v>31</v>
      </c>
      <c r="F471" s="1">
        <v>44857</v>
      </c>
      <c r="G471">
        <f>YEAR(dairy_dataset[[#This Row],[Date]])</f>
        <v>2022</v>
      </c>
      <c r="H471" s="1" t="str">
        <f>TEXT(dairy_dataset[[#This Row],[Date]],"MMM")</f>
        <v>Oct</v>
      </c>
      <c r="I4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71" s="2">
        <v>10</v>
      </c>
      <c r="K471" t="s">
        <v>64</v>
      </c>
      <c r="L471" t="s">
        <v>46</v>
      </c>
      <c r="M471">
        <v>485.65</v>
      </c>
      <c r="N471">
        <v>66.47</v>
      </c>
      <c r="O471">
        <v>32281.155499999997</v>
      </c>
      <c r="P471">
        <v>90</v>
      </c>
      <c r="Q471" t="s">
        <v>65</v>
      </c>
      <c r="R471" s="1">
        <v>44804</v>
      </c>
      <c r="S471" s="1">
        <v>44894</v>
      </c>
      <c r="T471">
        <v>32</v>
      </c>
      <c r="U471">
        <v>70.77</v>
      </c>
      <c r="V471">
        <v>2264.64</v>
      </c>
      <c r="W471" t="s">
        <v>44</v>
      </c>
      <c r="X471" t="s">
        <v>29</v>
      </c>
      <c r="Y471">
        <v>453</v>
      </c>
      <c r="Z471">
        <v>89.79</v>
      </c>
      <c r="AA471">
        <v>144.41</v>
      </c>
    </row>
    <row r="472" spans="1:27" hidden="1" x14ac:dyDescent="0.25">
      <c r="A472" t="s">
        <v>557</v>
      </c>
      <c r="B472" t="s">
        <v>52</v>
      </c>
      <c r="C472">
        <v>569.79</v>
      </c>
      <c r="D472">
        <v>32</v>
      </c>
      <c r="E472" t="s">
        <v>40</v>
      </c>
      <c r="F472" s="1">
        <v>44444</v>
      </c>
      <c r="G472">
        <f>YEAR(dairy_dataset[[#This Row],[Date]])</f>
        <v>2021</v>
      </c>
      <c r="H472" s="1" t="str">
        <f>TEXT(dairy_dataset[[#This Row],[Date]],"MMM")</f>
        <v>Sep</v>
      </c>
      <c r="I4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72" s="2">
        <v>4</v>
      </c>
      <c r="K472" t="s">
        <v>37</v>
      </c>
      <c r="L472" t="s">
        <v>46</v>
      </c>
      <c r="M472">
        <v>944.28</v>
      </c>
      <c r="N472">
        <v>94.59</v>
      </c>
      <c r="O472">
        <v>89319.445200000002</v>
      </c>
      <c r="P472">
        <v>21</v>
      </c>
      <c r="Q472" t="s">
        <v>38</v>
      </c>
      <c r="R472" s="1">
        <v>44390</v>
      </c>
      <c r="S472" s="1">
        <v>44411</v>
      </c>
      <c r="T472">
        <v>71</v>
      </c>
      <c r="U472">
        <v>95.42</v>
      </c>
      <c r="V472">
        <v>6774.82</v>
      </c>
      <c r="W472" t="s">
        <v>52</v>
      </c>
      <c r="X472" t="s">
        <v>29</v>
      </c>
      <c r="Y472">
        <v>873</v>
      </c>
      <c r="Z472">
        <v>45.52</v>
      </c>
      <c r="AA472">
        <v>102.55</v>
      </c>
    </row>
    <row r="473" spans="1:27" hidden="1" x14ac:dyDescent="0.25">
      <c r="A473" t="s">
        <v>558</v>
      </c>
      <c r="B473" t="s">
        <v>58</v>
      </c>
      <c r="C473">
        <v>752.19</v>
      </c>
      <c r="D473">
        <v>71</v>
      </c>
      <c r="E473" t="s">
        <v>40</v>
      </c>
      <c r="F473" s="1">
        <v>44026</v>
      </c>
      <c r="G473">
        <f>YEAR(dairy_dataset[[#This Row],[Date]])</f>
        <v>2020</v>
      </c>
      <c r="H473" s="1" t="str">
        <f>TEXT(dairy_dataset[[#This Row],[Date]],"MMM")</f>
        <v>Jul</v>
      </c>
      <c r="I4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73" s="2">
        <v>10</v>
      </c>
      <c r="K473" t="s">
        <v>64</v>
      </c>
      <c r="L473" t="s">
        <v>60</v>
      </c>
      <c r="M473">
        <v>783.28</v>
      </c>
      <c r="N473">
        <v>21.14</v>
      </c>
      <c r="O473">
        <v>16558.539199999999</v>
      </c>
      <c r="P473">
        <v>98</v>
      </c>
      <c r="Q473" t="s">
        <v>65</v>
      </c>
      <c r="R473" s="1">
        <v>44019</v>
      </c>
      <c r="S473" s="1">
        <v>44117</v>
      </c>
      <c r="T473">
        <v>535</v>
      </c>
      <c r="U473">
        <v>23.06</v>
      </c>
      <c r="V473">
        <v>12337.1</v>
      </c>
      <c r="W473" t="s">
        <v>23</v>
      </c>
      <c r="X473" t="s">
        <v>48</v>
      </c>
      <c r="Y473">
        <v>248</v>
      </c>
      <c r="Z473">
        <v>79.8</v>
      </c>
      <c r="AA473">
        <v>152.71</v>
      </c>
    </row>
    <row r="474" spans="1:27" hidden="1" x14ac:dyDescent="0.25">
      <c r="A474" t="s">
        <v>559</v>
      </c>
      <c r="B474" t="s">
        <v>35</v>
      </c>
      <c r="C474">
        <v>157.16</v>
      </c>
      <c r="D474">
        <v>62</v>
      </c>
      <c r="E474" t="s">
        <v>40</v>
      </c>
      <c r="F474" s="1">
        <v>44920</v>
      </c>
      <c r="G474">
        <f>YEAR(dairy_dataset[[#This Row],[Date]])</f>
        <v>2022</v>
      </c>
      <c r="H474" s="1" t="str">
        <f>TEXT(dairy_dataset[[#This Row],[Date]],"MMM")</f>
        <v>Dec</v>
      </c>
      <c r="I4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74" s="2">
        <v>9</v>
      </c>
      <c r="K474" t="s">
        <v>55</v>
      </c>
      <c r="L474" t="s">
        <v>50</v>
      </c>
      <c r="M474">
        <v>256.79000000000002</v>
      </c>
      <c r="N474">
        <v>10.15</v>
      </c>
      <c r="O474">
        <v>2606.4185000000002</v>
      </c>
      <c r="P474">
        <v>14</v>
      </c>
      <c r="Q474" t="s">
        <v>38</v>
      </c>
      <c r="R474" s="1">
        <v>44861</v>
      </c>
      <c r="S474" s="1">
        <v>44875</v>
      </c>
      <c r="T474">
        <v>235</v>
      </c>
      <c r="U474">
        <v>14.07</v>
      </c>
      <c r="V474">
        <v>3306.45</v>
      </c>
      <c r="W474" t="s">
        <v>23</v>
      </c>
      <c r="X474" t="s">
        <v>48</v>
      </c>
      <c r="Y474">
        <v>21</v>
      </c>
      <c r="Z474">
        <v>71</v>
      </c>
      <c r="AA474">
        <v>180.43</v>
      </c>
    </row>
    <row r="475" spans="1:27" hidden="1" x14ac:dyDescent="0.25">
      <c r="A475" t="s">
        <v>560</v>
      </c>
      <c r="B475" t="s">
        <v>61</v>
      </c>
      <c r="C475">
        <v>591.21</v>
      </c>
      <c r="D475">
        <v>37</v>
      </c>
      <c r="E475" t="s">
        <v>24</v>
      </c>
      <c r="F475" s="1">
        <v>44394</v>
      </c>
      <c r="G475">
        <f>YEAR(dairy_dataset[[#This Row],[Date]])</f>
        <v>2021</v>
      </c>
      <c r="H475" s="1" t="str">
        <f>TEXT(dairy_dataset[[#This Row],[Date]],"MMM")</f>
        <v>Jul</v>
      </c>
      <c r="I4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75" s="2">
        <v>8</v>
      </c>
      <c r="K475" t="s">
        <v>45</v>
      </c>
      <c r="L475" t="s">
        <v>60</v>
      </c>
      <c r="M475">
        <v>972.13</v>
      </c>
      <c r="N475">
        <v>24.43</v>
      </c>
      <c r="O475">
        <v>23749.135900000001</v>
      </c>
      <c r="P475">
        <v>7</v>
      </c>
      <c r="Q475" t="s">
        <v>38</v>
      </c>
      <c r="R475" s="1">
        <v>44336</v>
      </c>
      <c r="S475" s="1">
        <v>44343</v>
      </c>
      <c r="T475">
        <v>118</v>
      </c>
      <c r="U475">
        <v>27.89</v>
      </c>
      <c r="V475">
        <v>3291.02</v>
      </c>
      <c r="W475" t="s">
        <v>61</v>
      </c>
      <c r="X475" t="s">
        <v>29</v>
      </c>
      <c r="Y475">
        <v>854</v>
      </c>
      <c r="Z475">
        <v>94.73</v>
      </c>
      <c r="AA475">
        <v>157.18</v>
      </c>
    </row>
    <row r="476" spans="1:27" hidden="1" x14ac:dyDescent="0.25">
      <c r="A476" t="s">
        <v>561</v>
      </c>
      <c r="B476" t="s">
        <v>51</v>
      </c>
      <c r="C476">
        <v>615.80999999999995</v>
      </c>
      <c r="D476">
        <v>33</v>
      </c>
      <c r="E476" t="s">
        <v>31</v>
      </c>
      <c r="F476" s="1">
        <v>44626</v>
      </c>
      <c r="G476">
        <f>YEAR(dairy_dataset[[#This Row],[Date]])</f>
        <v>2022</v>
      </c>
      <c r="H476" s="1" t="str">
        <f>TEXT(dairy_dataset[[#This Row],[Date]],"MMM")</f>
        <v>Mar</v>
      </c>
      <c r="I4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76" s="2">
        <v>1</v>
      </c>
      <c r="K476" t="s">
        <v>32</v>
      </c>
      <c r="L476" t="s">
        <v>46</v>
      </c>
      <c r="M476">
        <v>930.13</v>
      </c>
      <c r="N476">
        <v>60.41</v>
      </c>
      <c r="O476">
        <v>56189.153299999998</v>
      </c>
      <c r="P476">
        <v>26</v>
      </c>
      <c r="Q476" t="s">
        <v>34</v>
      </c>
      <c r="R476" s="1">
        <v>44603</v>
      </c>
      <c r="S476" s="1">
        <v>44629</v>
      </c>
      <c r="T476">
        <v>332</v>
      </c>
      <c r="U476">
        <v>63.83</v>
      </c>
      <c r="V476">
        <v>21191.56</v>
      </c>
      <c r="W476" t="s">
        <v>61</v>
      </c>
      <c r="X476" t="s">
        <v>48</v>
      </c>
      <c r="Y476">
        <v>598</v>
      </c>
      <c r="Z476">
        <v>67.8</v>
      </c>
      <c r="AA476">
        <v>32.51</v>
      </c>
    </row>
    <row r="477" spans="1:27" hidden="1" x14ac:dyDescent="0.25">
      <c r="A477" t="s">
        <v>562</v>
      </c>
      <c r="B477" t="s">
        <v>36</v>
      </c>
      <c r="C477">
        <v>128.66</v>
      </c>
      <c r="D477">
        <v>88</v>
      </c>
      <c r="E477" t="s">
        <v>31</v>
      </c>
      <c r="F477" s="1">
        <v>43569</v>
      </c>
      <c r="G477">
        <f>YEAR(dairy_dataset[[#This Row],[Date]])</f>
        <v>2019</v>
      </c>
      <c r="H477" s="1" t="str">
        <f>TEXT(dairy_dataset[[#This Row],[Date]],"MMM")</f>
        <v>Apr</v>
      </c>
      <c r="I4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77" s="2">
        <v>2</v>
      </c>
      <c r="K477" t="s">
        <v>66</v>
      </c>
      <c r="L477" t="s">
        <v>67</v>
      </c>
      <c r="M477">
        <v>933.8</v>
      </c>
      <c r="N477">
        <v>73.16</v>
      </c>
      <c r="O477">
        <v>68316.80799999999</v>
      </c>
      <c r="P477">
        <v>26</v>
      </c>
      <c r="Q477" t="s">
        <v>38</v>
      </c>
      <c r="R477" s="1">
        <v>43512</v>
      </c>
      <c r="S477" s="1">
        <v>43538</v>
      </c>
      <c r="T477">
        <v>380</v>
      </c>
      <c r="U477">
        <v>75.849999999999994</v>
      </c>
      <c r="V477">
        <v>28823</v>
      </c>
      <c r="W477" t="s">
        <v>61</v>
      </c>
      <c r="X477" t="s">
        <v>48</v>
      </c>
      <c r="Y477">
        <v>553</v>
      </c>
      <c r="Z477">
        <v>95.54</v>
      </c>
      <c r="AA477">
        <v>170.56</v>
      </c>
    </row>
    <row r="478" spans="1:27" hidden="1" x14ac:dyDescent="0.25">
      <c r="A478" t="s">
        <v>563</v>
      </c>
      <c r="B478" t="s">
        <v>43</v>
      </c>
      <c r="C478">
        <v>760.36</v>
      </c>
      <c r="D478">
        <v>32</v>
      </c>
      <c r="E478" t="s">
        <v>31</v>
      </c>
      <c r="F478" s="1">
        <v>43839</v>
      </c>
      <c r="G478">
        <f>YEAR(dairy_dataset[[#This Row],[Date]])</f>
        <v>2020</v>
      </c>
      <c r="H478" s="1" t="str">
        <f>TEXT(dairy_dataset[[#This Row],[Date]],"MMM")</f>
        <v>Jan</v>
      </c>
      <c r="I4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78" s="2">
        <v>4</v>
      </c>
      <c r="K478" t="s">
        <v>37</v>
      </c>
      <c r="L478" t="s">
        <v>26</v>
      </c>
      <c r="M478">
        <v>62.08</v>
      </c>
      <c r="N478">
        <v>31.13</v>
      </c>
      <c r="O478">
        <v>1932.5503999999999</v>
      </c>
      <c r="P478">
        <v>26</v>
      </c>
      <c r="Q478" t="s">
        <v>38</v>
      </c>
      <c r="R478" s="1">
        <v>43784</v>
      </c>
      <c r="S478" s="1">
        <v>43810</v>
      </c>
      <c r="T478">
        <v>53</v>
      </c>
      <c r="U478">
        <v>33.369999999999997</v>
      </c>
      <c r="V478">
        <v>1768.61</v>
      </c>
      <c r="W478" t="s">
        <v>58</v>
      </c>
      <c r="X478" t="s">
        <v>29</v>
      </c>
      <c r="Y478">
        <v>9</v>
      </c>
      <c r="Z478">
        <v>59.41</v>
      </c>
      <c r="AA478">
        <v>108.65</v>
      </c>
    </row>
    <row r="479" spans="1:27" hidden="1" x14ac:dyDescent="0.25">
      <c r="A479" t="s">
        <v>564</v>
      </c>
      <c r="B479" t="s">
        <v>44</v>
      </c>
      <c r="C479">
        <v>970.31</v>
      </c>
      <c r="D479">
        <v>29</v>
      </c>
      <c r="E479" t="s">
        <v>31</v>
      </c>
      <c r="F479" s="1">
        <v>44178</v>
      </c>
      <c r="G479">
        <f>YEAR(dairy_dataset[[#This Row],[Date]])</f>
        <v>2020</v>
      </c>
      <c r="H479" s="1" t="str">
        <f>TEXT(dairy_dataset[[#This Row],[Date]],"MMM")</f>
        <v>Dec</v>
      </c>
      <c r="I4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79" s="2">
        <v>4</v>
      </c>
      <c r="K479" t="s">
        <v>37</v>
      </c>
      <c r="L479" t="s">
        <v>33</v>
      </c>
      <c r="M479">
        <v>533.41999999999996</v>
      </c>
      <c r="N479">
        <v>67.930000000000007</v>
      </c>
      <c r="O479">
        <v>36235.220600000001</v>
      </c>
      <c r="P479">
        <v>29</v>
      </c>
      <c r="Q479" t="s">
        <v>38</v>
      </c>
      <c r="R479" s="1">
        <v>44131</v>
      </c>
      <c r="S479" s="1">
        <v>44160</v>
      </c>
      <c r="T479">
        <v>377</v>
      </c>
      <c r="U479">
        <v>65.489999999999995</v>
      </c>
      <c r="V479">
        <v>24689.73</v>
      </c>
      <c r="W479" t="s">
        <v>58</v>
      </c>
      <c r="X479" t="s">
        <v>48</v>
      </c>
      <c r="Y479">
        <v>156</v>
      </c>
      <c r="Z479">
        <v>70.709999999999994</v>
      </c>
      <c r="AA479">
        <v>34.04</v>
      </c>
    </row>
    <row r="480" spans="1:27" hidden="1" x14ac:dyDescent="0.25">
      <c r="A480" t="s">
        <v>565</v>
      </c>
      <c r="B480" t="s">
        <v>57</v>
      </c>
      <c r="C480">
        <v>783.79</v>
      </c>
      <c r="D480">
        <v>39</v>
      </c>
      <c r="E480" t="s">
        <v>31</v>
      </c>
      <c r="F480" s="1">
        <v>43711</v>
      </c>
      <c r="G480">
        <f>YEAR(dairy_dataset[[#This Row],[Date]])</f>
        <v>2019</v>
      </c>
      <c r="H480" s="1" t="str">
        <f>TEXT(dairy_dataset[[#This Row],[Date]],"MMM")</f>
        <v>Sep</v>
      </c>
      <c r="I4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80" s="2">
        <v>1</v>
      </c>
      <c r="K480" t="s">
        <v>32</v>
      </c>
      <c r="L480" t="s">
        <v>50</v>
      </c>
      <c r="M480">
        <v>647.09</v>
      </c>
      <c r="N480">
        <v>18.32</v>
      </c>
      <c r="O480">
        <v>11854.6888</v>
      </c>
      <c r="P480">
        <v>23</v>
      </c>
      <c r="Q480" t="s">
        <v>34</v>
      </c>
      <c r="R480" s="1">
        <v>43706</v>
      </c>
      <c r="S480" s="1">
        <v>43729</v>
      </c>
      <c r="T480">
        <v>298</v>
      </c>
      <c r="U480">
        <v>19.010000000000002</v>
      </c>
      <c r="V480">
        <v>5664.98</v>
      </c>
      <c r="W480" t="s">
        <v>43</v>
      </c>
      <c r="X480" t="s">
        <v>39</v>
      </c>
      <c r="Y480">
        <v>349</v>
      </c>
      <c r="Z480">
        <v>71.78</v>
      </c>
      <c r="AA480">
        <v>175.27</v>
      </c>
    </row>
    <row r="481" spans="1:27" hidden="1" x14ac:dyDescent="0.25">
      <c r="A481" t="s">
        <v>566</v>
      </c>
      <c r="B481" t="s">
        <v>30</v>
      </c>
      <c r="C481">
        <v>377.85</v>
      </c>
      <c r="D481">
        <v>18</v>
      </c>
      <c r="E481" t="s">
        <v>24</v>
      </c>
      <c r="F481" s="1">
        <v>44634</v>
      </c>
      <c r="G481">
        <f>YEAR(dairy_dataset[[#This Row],[Date]])</f>
        <v>2022</v>
      </c>
      <c r="H481" s="1" t="str">
        <f>TEXT(dairy_dataset[[#This Row],[Date]],"MMM")</f>
        <v>Mar</v>
      </c>
      <c r="I4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81" s="2">
        <v>2</v>
      </c>
      <c r="K481" t="s">
        <v>66</v>
      </c>
      <c r="L481" t="s">
        <v>69</v>
      </c>
      <c r="M481">
        <v>783.25</v>
      </c>
      <c r="N481">
        <v>61.5</v>
      </c>
      <c r="O481">
        <v>48169.875</v>
      </c>
      <c r="P481">
        <v>33</v>
      </c>
      <c r="Q481" t="s">
        <v>38</v>
      </c>
      <c r="R481" s="1">
        <v>44616</v>
      </c>
      <c r="S481" s="1">
        <v>44649</v>
      </c>
      <c r="T481">
        <v>565</v>
      </c>
      <c r="U481">
        <v>61.62</v>
      </c>
      <c r="V481">
        <v>34815.300000000003</v>
      </c>
      <c r="W481" t="s">
        <v>23</v>
      </c>
      <c r="X481" t="s">
        <v>39</v>
      </c>
      <c r="Y481">
        <v>218</v>
      </c>
      <c r="Z481">
        <v>71.5</v>
      </c>
      <c r="AA481">
        <v>117.16</v>
      </c>
    </row>
    <row r="482" spans="1:27" hidden="1" x14ac:dyDescent="0.25">
      <c r="A482" t="s">
        <v>567</v>
      </c>
      <c r="B482" t="s">
        <v>30</v>
      </c>
      <c r="C482">
        <v>131.38999999999999</v>
      </c>
      <c r="D482">
        <v>12</v>
      </c>
      <c r="E482" t="s">
        <v>40</v>
      </c>
      <c r="F482" s="1">
        <v>44352</v>
      </c>
      <c r="G482">
        <f>YEAR(dairy_dataset[[#This Row],[Date]])</f>
        <v>2021</v>
      </c>
      <c r="H482" s="1" t="str">
        <f>TEXT(dairy_dataset[[#This Row],[Date]],"MMM")</f>
        <v>Jun</v>
      </c>
      <c r="I4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82" s="2">
        <v>5</v>
      </c>
      <c r="K482" t="s">
        <v>25</v>
      </c>
      <c r="L482" t="s">
        <v>26</v>
      </c>
      <c r="M482">
        <v>368.72</v>
      </c>
      <c r="N482">
        <v>97.66</v>
      </c>
      <c r="O482">
        <v>36009.195200000002</v>
      </c>
      <c r="P482">
        <v>22</v>
      </c>
      <c r="Q482" t="s">
        <v>27</v>
      </c>
      <c r="R482" s="1">
        <v>44342</v>
      </c>
      <c r="S482" s="1">
        <v>44364</v>
      </c>
      <c r="T482">
        <v>286</v>
      </c>
      <c r="U482">
        <v>100.24</v>
      </c>
      <c r="V482">
        <v>28668.639999999999</v>
      </c>
      <c r="W482" t="s">
        <v>61</v>
      </c>
      <c r="X482" t="s">
        <v>39</v>
      </c>
      <c r="Y482">
        <v>82</v>
      </c>
      <c r="Z482">
        <v>21.04</v>
      </c>
      <c r="AA482">
        <v>193.71</v>
      </c>
    </row>
    <row r="483" spans="1:27" hidden="1" x14ac:dyDescent="0.25">
      <c r="A483" t="s">
        <v>568</v>
      </c>
      <c r="B483" t="s">
        <v>35</v>
      </c>
      <c r="C483">
        <v>703.26</v>
      </c>
      <c r="D483">
        <v>30</v>
      </c>
      <c r="E483" t="s">
        <v>31</v>
      </c>
      <c r="F483" s="1">
        <v>44048</v>
      </c>
      <c r="G483">
        <f>YEAR(dairy_dataset[[#This Row],[Date]])</f>
        <v>2020</v>
      </c>
      <c r="H483" s="1" t="str">
        <f>TEXT(dairy_dataset[[#This Row],[Date]],"MMM")</f>
        <v>Aug</v>
      </c>
      <c r="I4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83" s="2">
        <v>10</v>
      </c>
      <c r="K483" t="s">
        <v>64</v>
      </c>
      <c r="L483" t="s">
        <v>33</v>
      </c>
      <c r="M483">
        <v>241.87</v>
      </c>
      <c r="N483">
        <v>97.57</v>
      </c>
      <c r="O483">
        <v>23599.2559</v>
      </c>
      <c r="P483">
        <v>79</v>
      </c>
      <c r="Q483" t="s">
        <v>65</v>
      </c>
      <c r="R483" s="1">
        <v>44007</v>
      </c>
      <c r="S483" s="1">
        <v>44086</v>
      </c>
      <c r="T483">
        <v>80</v>
      </c>
      <c r="U483">
        <v>99.43</v>
      </c>
      <c r="V483">
        <v>7954.4</v>
      </c>
      <c r="W483" t="s">
        <v>58</v>
      </c>
      <c r="X483" t="s">
        <v>39</v>
      </c>
      <c r="Y483">
        <v>161</v>
      </c>
      <c r="Z483">
        <v>87.73</v>
      </c>
      <c r="AA483">
        <v>94.67</v>
      </c>
    </row>
    <row r="484" spans="1:27" x14ac:dyDescent="0.25">
      <c r="A484" t="s">
        <v>569</v>
      </c>
      <c r="B484" t="s">
        <v>57</v>
      </c>
      <c r="C484">
        <v>513.89</v>
      </c>
      <c r="D484">
        <v>93</v>
      </c>
      <c r="E484" t="s">
        <v>24</v>
      </c>
      <c r="F484" s="1">
        <v>43740</v>
      </c>
      <c r="G484">
        <f>YEAR(dairy_dataset[[#This Row],[Date]])</f>
        <v>2019</v>
      </c>
      <c r="H484" s="1" t="str">
        <f>TEXT(dairy_dataset[[#This Row],[Date]],"MMM")</f>
        <v>Oct</v>
      </c>
      <c r="I4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84" s="2">
        <v>3</v>
      </c>
      <c r="K484" t="s">
        <v>41</v>
      </c>
      <c r="L484" t="s">
        <v>42</v>
      </c>
      <c r="M484">
        <v>571.13</v>
      </c>
      <c r="N484">
        <v>17.68</v>
      </c>
      <c r="O484">
        <v>10097.5784</v>
      </c>
      <c r="P484">
        <v>51</v>
      </c>
      <c r="Q484" t="s">
        <v>27</v>
      </c>
      <c r="R484" s="1">
        <v>43687</v>
      </c>
      <c r="S484" s="1">
        <v>43738</v>
      </c>
      <c r="T484">
        <v>166</v>
      </c>
      <c r="U484">
        <v>13.81</v>
      </c>
      <c r="V484">
        <v>2292.46</v>
      </c>
      <c r="W484" t="s">
        <v>43</v>
      </c>
      <c r="X484" t="s">
        <v>29</v>
      </c>
      <c r="Y484">
        <v>405</v>
      </c>
      <c r="Z484">
        <v>19.27</v>
      </c>
      <c r="AA484">
        <v>122.99</v>
      </c>
    </row>
    <row r="485" spans="1:27" hidden="1" x14ac:dyDescent="0.25">
      <c r="A485" t="s">
        <v>570</v>
      </c>
      <c r="B485" t="s">
        <v>36</v>
      </c>
      <c r="C485">
        <v>873.47</v>
      </c>
      <c r="D485">
        <v>28</v>
      </c>
      <c r="E485" t="s">
        <v>31</v>
      </c>
      <c r="F485" s="1">
        <v>43960</v>
      </c>
      <c r="G485">
        <f>YEAR(dairy_dataset[[#This Row],[Date]])</f>
        <v>2020</v>
      </c>
      <c r="H485" s="1" t="str">
        <f>TEXT(dairy_dataset[[#This Row],[Date]],"MMM")</f>
        <v>May</v>
      </c>
      <c r="I4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85" s="2">
        <v>9</v>
      </c>
      <c r="K485" t="s">
        <v>55</v>
      </c>
      <c r="L485" t="s">
        <v>60</v>
      </c>
      <c r="M485">
        <v>735.21</v>
      </c>
      <c r="N485">
        <v>15.62</v>
      </c>
      <c r="O485">
        <v>11483.9802</v>
      </c>
      <c r="P485">
        <v>14</v>
      </c>
      <c r="Q485" t="s">
        <v>38</v>
      </c>
      <c r="R485" s="1">
        <v>43908</v>
      </c>
      <c r="S485" s="1">
        <v>43922</v>
      </c>
      <c r="T485">
        <v>603</v>
      </c>
      <c r="U485">
        <v>16.739999999999998</v>
      </c>
      <c r="V485">
        <v>10094.219999999999</v>
      </c>
      <c r="W485" t="s">
        <v>43</v>
      </c>
      <c r="X485" t="s">
        <v>39</v>
      </c>
      <c r="Y485">
        <v>132</v>
      </c>
      <c r="Z485">
        <v>90.65</v>
      </c>
      <c r="AA485">
        <v>137.66999999999999</v>
      </c>
    </row>
    <row r="486" spans="1:27" hidden="1" x14ac:dyDescent="0.25">
      <c r="A486" t="s">
        <v>571</v>
      </c>
      <c r="B486" t="s">
        <v>30</v>
      </c>
      <c r="C486">
        <v>147.99</v>
      </c>
      <c r="D486">
        <v>11</v>
      </c>
      <c r="E486" t="s">
        <v>40</v>
      </c>
      <c r="F486" s="1">
        <v>44384</v>
      </c>
      <c r="G486">
        <f>YEAR(dairy_dataset[[#This Row],[Date]])</f>
        <v>2021</v>
      </c>
      <c r="H486" s="1" t="str">
        <f>TEXT(dairy_dataset[[#This Row],[Date]],"MMM")</f>
        <v>Jul</v>
      </c>
      <c r="I4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86" s="2">
        <v>2</v>
      </c>
      <c r="K486" t="s">
        <v>66</v>
      </c>
      <c r="L486" t="s">
        <v>46</v>
      </c>
      <c r="M486">
        <v>230.75</v>
      </c>
      <c r="N486">
        <v>87.06</v>
      </c>
      <c r="O486">
        <v>20089.095000000001</v>
      </c>
      <c r="P486">
        <v>35</v>
      </c>
      <c r="Q486" t="s">
        <v>38</v>
      </c>
      <c r="R486" s="1">
        <v>44377</v>
      </c>
      <c r="S486" s="1">
        <v>44412</v>
      </c>
      <c r="T486">
        <v>43</v>
      </c>
      <c r="U486">
        <v>87.21</v>
      </c>
      <c r="V486">
        <v>3750.03</v>
      </c>
      <c r="W486" t="s">
        <v>36</v>
      </c>
      <c r="X486" t="s">
        <v>29</v>
      </c>
      <c r="Y486">
        <v>187</v>
      </c>
      <c r="Z486">
        <v>79.16</v>
      </c>
      <c r="AA486">
        <v>98.86</v>
      </c>
    </row>
    <row r="487" spans="1:27" hidden="1" x14ac:dyDescent="0.25">
      <c r="A487" t="s">
        <v>572</v>
      </c>
      <c r="B487" t="s">
        <v>58</v>
      </c>
      <c r="C487">
        <v>468.57</v>
      </c>
      <c r="D487">
        <v>38</v>
      </c>
      <c r="E487" t="s">
        <v>40</v>
      </c>
      <c r="F487" s="1">
        <v>44123</v>
      </c>
      <c r="G487">
        <f>YEAR(dairy_dataset[[#This Row],[Date]])</f>
        <v>2020</v>
      </c>
      <c r="H487" s="1" t="str">
        <f>TEXT(dairy_dataset[[#This Row],[Date]],"MMM")</f>
        <v>Oct</v>
      </c>
      <c r="I4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87" s="2">
        <v>3</v>
      </c>
      <c r="K487" t="s">
        <v>41</v>
      </c>
      <c r="L487" t="s">
        <v>53</v>
      </c>
      <c r="M487">
        <v>828.08</v>
      </c>
      <c r="N487">
        <v>41.62</v>
      </c>
      <c r="O487">
        <v>34464.689599999998</v>
      </c>
      <c r="P487">
        <v>64</v>
      </c>
      <c r="Q487" t="s">
        <v>38</v>
      </c>
      <c r="R487" s="1">
        <v>44071</v>
      </c>
      <c r="S487" s="1">
        <v>44135</v>
      </c>
      <c r="T487">
        <v>401</v>
      </c>
      <c r="U487">
        <v>41.85</v>
      </c>
      <c r="V487">
        <v>16781.849999999999</v>
      </c>
      <c r="W487" t="s">
        <v>61</v>
      </c>
      <c r="X487" t="s">
        <v>29</v>
      </c>
      <c r="Y487">
        <v>427</v>
      </c>
      <c r="Z487">
        <v>56.25</v>
      </c>
      <c r="AA487">
        <v>173.04</v>
      </c>
    </row>
    <row r="488" spans="1:27" hidden="1" x14ac:dyDescent="0.25">
      <c r="A488" t="s">
        <v>573</v>
      </c>
      <c r="B488" t="s">
        <v>43</v>
      </c>
      <c r="C488">
        <v>126.69</v>
      </c>
      <c r="D488">
        <v>30</v>
      </c>
      <c r="E488" t="s">
        <v>24</v>
      </c>
      <c r="F488" s="1">
        <v>44922</v>
      </c>
      <c r="G488">
        <f>YEAR(dairy_dataset[[#This Row],[Date]])</f>
        <v>2022</v>
      </c>
      <c r="H488" s="1" t="str">
        <f>TEXT(dairy_dataset[[#This Row],[Date]],"MMM")</f>
        <v>Dec</v>
      </c>
      <c r="I4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88" s="2">
        <v>10</v>
      </c>
      <c r="K488" t="s">
        <v>64</v>
      </c>
      <c r="L488" t="s">
        <v>33</v>
      </c>
      <c r="M488">
        <v>610.4</v>
      </c>
      <c r="N488">
        <v>70.569999999999993</v>
      </c>
      <c r="O488">
        <v>43075.927999999993</v>
      </c>
      <c r="P488">
        <v>118</v>
      </c>
      <c r="Q488" t="s">
        <v>65</v>
      </c>
      <c r="R488" s="1">
        <v>44885</v>
      </c>
      <c r="S488" s="1">
        <v>45003</v>
      </c>
      <c r="T488">
        <v>201</v>
      </c>
      <c r="U488">
        <v>67.59</v>
      </c>
      <c r="V488">
        <v>13585.59</v>
      </c>
      <c r="W488" t="s">
        <v>58</v>
      </c>
      <c r="X488" t="s">
        <v>29</v>
      </c>
      <c r="Y488">
        <v>409</v>
      </c>
      <c r="Z488">
        <v>91.91</v>
      </c>
      <c r="AA488">
        <v>56.25</v>
      </c>
    </row>
    <row r="489" spans="1:27" hidden="1" x14ac:dyDescent="0.25">
      <c r="A489" t="s">
        <v>574</v>
      </c>
      <c r="B489" t="s">
        <v>61</v>
      </c>
      <c r="C489">
        <v>108.57</v>
      </c>
      <c r="D489">
        <v>55</v>
      </c>
      <c r="E489" t="s">
        <v>31</v>
      </c>
      <c r="F489" s="1">
        <v>44253</v>
      </c>
      <c r="G489">
        <f>YEAR(dairy_dataset[[#This Row],[Date]])</f>
        <v>2021</v>
      </c>
      <c r="H489" s="1" t="str">
        <f>TEXT(dairy_dataset[[#This Row],[Date]],"MMM")</f>
        <v>Feb</v>
      </c>
      <c r="I4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89" s="2">
        <v>1</v>
      </c>
      <c r="K489" t="s">
        <v>32</v>
      </c>
      <c r="L489" t="s">
        <v>33</v>
      </c>
      <c r="M489">
        <v>42.46</v>
      </c>
      <c r="N489">
        <v>23.3</v>
      </c>
      <c r="O489">
        <v>989.3180000000001</v>
      </c>
      <c r="P489">
        <v>1</v>
      </c>
      <c r="Q489" t="s">
        <v>63</v>
      </c>
      <c r="R489" s="1">
        <v>44225</v>
      </c>
      <c r="S489" s="1">
        <v>44226</v>
      </c>
      <c r="T489">
        <v>15</v>
      </c>
      <c r="U489">
        <v>21.05</v>
      </c>
      <c r="V489">
        <v>315.75</v>
      </c>
      <c r="W489" t="s">
        <v>44</v>
      </c>
      <c r="X489" t="s">
        <v>29</v>
      </c>
      <c r="Y489">
        <v>27</v>
      </c>
      <c r="Z489">
        <v>31.76</v>
      </c>
      <c r="AA489">
        <v>23.44</v>
      </c>
    </row>
    <row r="490" spans="1:27" hidden="1" x14ac:dyDescent="0.25">
      <c r="A490" t="s">
        <v>575</v>
      </c>
      <c r="B490" t="s">
        <v>54</v>
      </c>
      <c r="C490">
        <v>916.67</v>
      </c>
      <c r="D490">
        <v>85</v>
      </c>
      <c r="E490" t="s">
        <v>31</v>
      </c>
      <c r="F490" s="1">
        <v>43910</v>
      </c>
      <c r="G490">
        <f>YEAR(dairy_dataset[[#This Row],[Date]])</f>
        <v>2020</v>
      </c>
      <c r="H490" s="1" t="str">
        <f>TEXT(dairy_dataset[[#This Row],[Date]],"MMM")</f>
        <v>Mar</v>
      </c>
      <c r="I4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90" s="2">
        <v>1</v>
      </c>
      <c r="K490" t="s">
        <v>32</v>
      </c>
      <c r="L490" t="s">
        <v>33</v>
      </c>
      <c r="M490">
        <v>93.56</v>
      </c>
      <c r="N490">
        <v>14.94</v>
      </c>
      <c r="O490">
        <v>1397.7864</v>
      </c>
      <c r="P490">
        <v>28</v>
      </c>
      <c r="Q490" t="s">
        <v>34</v>
      </c>
      <c r="R490" s="1">
        <v>43861</v>
      </c>
      <c r="S490" s="1">
        <v>43889</v>
      </c>
      <c r="T490">
        <v>90</v>
      </c>
      <c r="U490">
        <v>13.85</v>
      </c>
      <c r="V490">
        <v>1246.5</v>
      </c>
      <c r="W490" t="s">
        <v>44</v>
      </c>
      <c r="X490" t="s">
        <v>48</v>
      </c>
      <c r="Y490">
        <v>3</v>
      </c>
      <c r="Z490">
        <v>46.84</v>
      </c>
      <c r="AA490">
        <v>117.48</v>
      </c>
    </row>
    <row r="491" spans="1:27" hidden="1" x14ac:dyDescent="0.25">
      <c r="A491" t="s">
        <v>576</v>
      </c>
      <c r="B491" t="s">
        <v>56</v>
      </c>
      <c r="C491">
        <v>192.5</v>
      </c>
      <c r="D491">
        <v>78</v>
      </c>
      <c r="E491" t="s">
        <v>40</v>
      </c>
      <c r="F491" s="1">
        <v>44563</v>
      </c>
      <c r="G491">
        <f>YEAR(dairy_dataset[[#This Row],[Date]])</f>
        <v>2022</v>
      </c>
      <c r="H491" s="1" t="str">
        <f>TEXT(dairy_dataset[[#This Row],[Date]],"MMM")</f>
        <v>Jan</v>
      </c>
      <c r="I4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91" s="2">
        <v>4</v>
      </c>
      <c r="K491" t="s">
        <v>37</v>
      </c>
      <c r="L491" t="s">
        <v>26</v>
      </c>
      <c r="M491">
        <v>263.97000000000003</v>
      </c>
      <c r="N491">
        <v>13.74</v>
      </c>
      <c r="O491">
        <v>3626.9478000000004</v>
      </c>
      <c r="P491">
        <v>24</v>
      </c>
      <c r="Q491" t="s">
        <v>27</v>
      </c>
      <c r="R491" s="1">
        <v>44516</v>
      </c>
      <c r="S491" s="1">
        <v>44540</v>
      </c>
      <c r="T491">
        <v>242</v>
      </c>
      <c r="U491">
        <v>12.88</v>
      </c>
      <c r="V491">
        <v>3116.96</v>
      </c>
      <c r="W491" t="s">
        <v>61</v>
      </c>
      <c r="X491" t="s">
        <v>39</v>
      </c>
      <c r="Y491">
        <v>21</v>
      </c>
      <c r="Z491">
        <v>95.92</v>
      </c>
      <c r="AA491">
        <v>147.43</v>
      </c>
    </row>
    <row r="492" spans="1:27" hidden="1" x14ac:dyDescent="0.25">
      <c r="A492" t="s">
        <v>577</v>
      </c>
      <c r="B492" t="s">
        <v>30</v>
      </c>
      <c r="C492">
        <v>308.86</v>
      </c>
      <c r="D492">
        <v>67</v>
      </c>
      <c r="E492" t="s">
        <v>31</v>
      </c>
      <c r="F492" s="1">
        <v>44612</v>
      </c>
      <c r="G492">
        <f>YEAR(dairy_dataset[[#This Row],[Date]])</f>
        <v>2022</v>
      </c>
      <c r="H492" s="1" t="str">
        <f>TEXT(dairy_dataset[[#This Row],[Date]],"MMM")</f>
        <v>Feb</v>
      </c>
      <c r="I4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92" s="2">
        <v>9</v>
      </c>
      <c r="K492" t="s">
        <v>55</v>
      </c>
      <c r="L492" t="s">
        <v>46</v>
      </c>
      <c r="M492">
        <v>608.07000000000005</v>
      </c>
      <c r="N492">
        <v>44.46</v>
      </c>
      <c r="O492">
        <v>27034.792200000004</v>
      </c>
      <c r="P492">
        <v>7</v>
      </c>
      <c r="Q492" t="s">
        <v>38</v>
      </c>
      <c r="R492" s="1">
        <v>44556</v>
      </c>
      <c r="S492" s="1">
        <v>44563</v>
      </c>
      <c r="T492">
        <v>572</v>
      </c>
      <c r="U492">
        <v>48.13</v>
      </c>
      <c r="V492">
        <v>27530.36</v>
      </c>
      <c r="W492" t="s">
        <v>61</v>
      </c>
      <c r="X492" t="s">
        <v>39</v>
      </c>
      <c r="Y492">
        <v>36</v>
      </c>
      <c r="Z492">
        <v>71.180000000000007</v>
      </c>
      <c r="AA492">
        <v>86.51</v>
      </c>
    </row>
    <row r="493" spans="1:27" hidden="1" x14ac:dyDescent="0.25">
      <c r="A493" t="s">
        <v>578</v>
      </c>
      <c r="B493" t="s">
        <v>30</v>
      </c>
      <c r="C493">
        <v>637.30999999999995</v>
      </c>
      <c r="D493">
        <v>21</v>
      </c>
      <c r="E493" t="s">
        <v>24</v>
      </c>
      <c r="F493" s="1">
        <v>43795</v>
      </c>
      <c r="G493">
        <f>YEAR(dairy_dataset[[#This Row],[Date]])</f>
        <v>2019</v>
      </c>
      <c r="H493" s="1" t="str">
        <f>TEXT(dairy_dataset[[#This Row],[Date]],"MMM")</f>
        <v>Nov</v>
      </c>
      <c r="I4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93" s="2">
        <v>5</v>
      </c>
      <c r="K493" t="s">
        <v>25</v>
      </c>
      <c r="L493" t="s">
        <v>46</v>
      </c>
      <c r="M493">
        <v>432.96</v>
      </c>
      <c r="N493">
        <v>27.86</v>
      </c>
      <c r="O493">
        <v>12062.265599999999</v>
      </c>
      <c r="P493">
        <v>23</v>
      </c>
      <c r="Q493" t="s">
        <v>27</v>
      </c>
      <c r="R493" s="1">
        <v>43791</v>
      </c>
      <c r="S493" s="1">
        <v>43814</v>
      </c>
      <c r="T493">
        <v>50</v>
      </c>
      <c r="U493">
        <v>26.7</v>
      </c>
      <c r="V493">
        <v>1335</v>
      </c>
      <c r="W493" t="s">
        <v>57</v>
      </c>
      <c r="X493" t="s">
        <v>39</v>
      </c>
      <c r="Y493">
        <v>382</v>
      </c>
      <c r="Z493">
        <v>98.14</v>
      </c>
      <c r="AA493">
        <v>119.16</v>
      </c>
    </row>
    <row r="494" spans="1:27" hidden="1" x14ac:dyDescent="0.25">
      <c r="A494" t="s">
        <v>579</v>
      </c>
      <c r="B494" t="s">
        <v>61</v>
      </c>
      <c r="C494">
        <v>483.82</v>
      </c>
      <c r="D494">
        <v>80</v>
      </c>
      <c r="E494" t="s">
        <v>31</v>
      </c>
      <c r="F494" s="1">
        <v>44276</v>
      </c>
      <c r="G494">
        <f>YEAR(dairy_dataset[[#This Row],[Date]])</f>
        <v>2021</v>
      </c>
      <c r="H494" s="1" t="str">
        <f>TEXT(dairy_dataset[[#This Row],[Date]],"MMM")</f>
        <v>Mar</v>
      </c>
      <c r="I4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94" s="2">
        <v>2</v>
      </c>
      <c r="K494" t="s">
        <v>66</v>
      </c>
      <c r="L494" t="s">
        <v>46</v>
      </c>
      <c r="M494">
        <v>625.21</v>
      </c>
      <c r="N494">
        <v>75.8</v>
      </c>
      <c r="O494">
        <v>47390.917999999998</v>
      </c>
      <c r="P494">
        <v>31</v>
      </c>
      <c r="Q494" t="s">
        <v>27</v>
      </c>
      <c r="R494" s="1">
        <v>44227</v>
      </c>
      <c r="S494" s="1">
        <v>44258</v>
      </c>
      <c r="T494">
        <v>244</v>
      </c>
      <c r="U494">
        <v>71.81</v>
      </c>
      <c r="V494">
        <v>17521.64</v>
      </c>
      <c r="W494" t="s">
        <v>35</v>
      </c>
      <c r="X494" t="s">
        <v>29</v>
      </c>
      <c r="Y494">
        <v>381</v>
      </c>
      <c r="Z494">
        <v>18.34</v>
      </c>
      <c r="AA494">
        <v>97.24</v>
      </c>
    </row>
    <row r="495" spans="1:27" hidden="1" x14ac:dyDescent="0.25">
      <c r="A495" t="s">
        <v>580</v>
      </c>
      <c r="B495" t="s">
        <v>54</v>
      </c>
      <c r="C495">
        <v>561.01</v>
      </c>
      <c r="D495">
        <v>87</v>
      </c>
      <c r="E495" t="s">
        <v>40</v>
      </c>
      <c r="F495" s="1">
        <v>44159</v>
      </c>
      <c r="G495">
        <f>YEAR(dairy_dataset[[#This Row],[Date]])</f>
        <v>2020</v>
      </c>
      <c r="H495" s="1" t="str">
        <f>TEXT(dairy_dataset[[#This Row],[Date]],"MMM")</f>
        <v>Nov</v>
      </c>
      <c r="I4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95" s="2">
        <v>2</v>
      </c>
      <c r="K495" t="s">
        <v>66</v>
      </c>
      <c r="L495" t="s">
        <v>67</v>
      </c>
      <c r="M495">
        <v>97.51</v>
      </c>
      <c r="N495">
        <v>61.85</v>
      </c>
      <c r="O495">
        <v>6030.9935000000005</v>
      </c>
      <c r="P495">
        <v>25</v>
      </c>
      <c r="Q495" t="s">
        <v>27</v>
      </c>
      <c r="R495" s="1">
        <v>44124</v>
      </c>
      <c r="S495" s="1">
        <v>44149</v>
      </c>
      <c r="T495">
        <v>18</v>
      </c>
      <c r="U495">
        <v>61.17</v>
      </c>
      <c r="V495">
        <v>1101.06</v>
      </c>
      <c r="W495" t="s">
        <v>61</v>
      </c>
      <c r="X495" t="s">
        <v>29</v>
      </c>
      <c r="Y495">
        <v>79</v>
      </c>
      <c r="Z495">
        <v>68.319999999999993</v>
      </c>
      <c r="AA495">
        <v>159.43</v>
      </c>
    </row>
    <row r="496" spans="1:27" hidden="1" x14ac:dyDescent="0.25">
      <c r="A496" t="s">
        <v>581</v>
      </c>
      <c r="B496" t="s">
        <v>23</v>
      </c>
      <c r="C496">
        <v>102.27</v>
      </c>
      <c r="D496">
        <v>81</v>
      </c>
      <c r="E496" t="s">
        <v>31</v>
      </c>
      <c r="F496" s="1">
        <v>44872</v>
      </c>
      <c r="G496">
        <f>YEAR(dairy_dataset[[#This Row],[Date]])</f>
        <v>2022</v>
      </c>
      <c r="H496" s="1" t="str">
        <f>TEXT(dairy_dataset[[#This Row],[Date]],"MMM")</f>
        <v>Nov</v>
      </c>
      <c r="I4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96" s="2">
        <v>9</v>
      </c>
      <c r="K496" t="s">
        <v>55</v>
      </c>
      <c r="L496" t="s">
        <v>33</v>
      </c>
      <c r="M496">
        <v>438.55</v>
      </c>
      <c r="N496">
        <v>89.9</v>
      </c>
      <c r="O496">
        <v>39425.645000000004</v>
      </c>
      <c r="P496">
        <v>14</v>
      </c>
      <c r="Q496" t="s">
        <v>38</v>
      </c>
      <c r="R496" s="1">
        <v>44847</v>
      </c>
      <c r="S496" s="1">
        <v>44861</v>
      </c>
      <c r="T496">
        <v>318</v>
      </c>
      <c r="U496">
        <v>88.06</v>
      </c>
      <c r="V496">
        <v>28003.08</v>
      </c>
      <c r="W496" t="s">
        <v>52</v>
      </c>
      <c r="X496" t="s">
        <v>39</v>
      </c>
      <c r="Y496">
        <v>120</v>
      </c>
      <c r="Z496">
        <v>81.209999999999994</v>
      </c>
      <c r="AA496">
        <v>175.51</v>
      </c>
    </row>
    <row r="497" spans="1:27" hidden="1" x14ac:dyDescent="0.25">
      <c r="A497" t="s">
        <v>582</v>
      </c>
      <c r="B497" t="s">
        <v>58</v>
      </c>
      <c r="C497">
        <v>82.93</v>
      </c>
      <c r="D497">
        <v>29</v>
      </c>
      <c r="E497" t="s">
        <v>40</v>
      </c>
      <c r="F497" s="1">
        <v>44673</v>
      </c>
      <c r="G497">
        <f>YEAR(dairy_dataset[[#This Row],[Date]])</f>
        <v>2022</v>
      </c>
      <c r="H497" s="1" t="str">
        <f>TEXT(dairy_dataset[[#This Row],[Date]],"MMM")</f>
        <v>Apr</v>
      </c>
      <c r="I4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97" s="2">
        <v>8</v>
      </c>
      <c r="K497" t="s">
        <v>45</v>
      </c>
      <c r="L497" t="s">
        <v>60</v>
      </c>
      <c r="M497">
        <v>225.76</v>
      </c>
      <c r="N497">
        <v>26.66</v>
      </c>
      <c r="O497">
        <v>6018.7615999999998</v>
      </c>
      <c r="P497">
        <v>7</v>
      </c>
      <c r="Q497" t="s">
        <v>38</v>
      </c>
      <c r="R497" s="1">
        <v>44655</v>
      </c>
      <c r="S497" s="1">
        <v>44662</v>
      </c>
      <c r="T497">
        <v>141</v>
      </c>
      <c r="U497">
        <v>25.8</v>
      </c>
      <c r="V497">
        <v>3637.8</v>
      </c>
      <c r="W497" t="s">
        <v>28</v>
      </c>
      <c r="X497" t="s">
        <v>29</v>
      </c>
      <c r="Y497">
        <v>84</v>
      </c>
      <c r="Z497">
        <v>97.23</v>
      </c>
      <c r="AA497">
        <v>73.67</v>
      </c>
    </row>
    <row r="498" spans="1:27" hidden="1" x14ac:dyDescent="0.25">
      <c r="A498" t="s">
        <v>583</v>
      </c>
      <c r="B498" t="s">
        <v>58</v>
      </c>
      <c r="C498">
        <v>239.39</v>
      </c>
      <c r="D498">
        <v>41</v>
      </c>
      <c r="E498" t="s">
        <v>40</v>
      </c>
      <c r="F498" s="1">
        <v>44571</v>
      </c>
      <c r="G498">
        <f>YEAR(dairy_dataset[[#This Row],[Date]])</f>
        <v>2022</v>
      </c>
      <c r="H498" s="1" t="str">
        <f>TEXT(dairy_dataset[[#This Row],[Date]],"MMM")</f>
        <v>Jan</v>
      </c>
      <c r="I4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98" s="2">
        <v>10</v>
      </c>
      <c r="K498" t="s">
        <v>64</v>
      </c>
      <c r="L498" t="s">
        <v>50</v>
      </c>
      <c r="M498">
        <v>497.09</v>
      </c>
      <c r="N498">
        <v>42.63</v>
      </c>
      <c r="O498">
        <v>21190.9467</v>
      </c>
      <c r="P498">
        <v>115</v>
      </c>
      <c r="Q498" t="s">
        <v>65</v>
      </c>
      <c r="R498" s="1">
        <v>44521</v>
      </c>
      <c r="S498" s="1">
        <v>44636</v>
      </c>
      <c r="T498">
        <v>240</v>
      </c>
      <c r="U498">
        <v>45.58</v>
      </c>
      <c r="V498">
        <v>10939.2</v>
      </c>
      <c r="W498" t="s">
        <v>47</v>
      </c>
      <c r="X498" t="s">
        <v>39</v>
      </c>
      <c r="Y498">
        <v>257</v>
      </c>
      <c r="Z498">
        <v>78.290000000000006</v>
      </c>
      <c r="AA498">
        <v>198.11</v>
      </c>
    </row>
    <row r="499" spans="1:27" hidden="1" x14ac:dyDescent="0.25">
      <c r="A499" t="s">
        <v>584</v>
      </c>
      <c r="B499" t="s">
        <v>52</v>
      </c>
      <c r="C499">
        <v>354.76</v>
      </c>
      <c r="D499">
        <v>52</v>
      </c>
      <c r="E499" t="s">
        <v>31</v>
      </c>
      <c r="F499" s="1">
        <v>44149</v>
      </c>
      <c r="G499">
        <f>YEAR(dairy_dataset[[#This Row],[Date]])</f>
        <v>2020</v>
      </c>
      <c r="H499" s="1" t="str">
        <f>TEXT(dairy_dataset[[#This Row],[Date]],"MMM")</f>
        <v>Nov</v>
      </c>
      <c r="I4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99" s="2">
        <v>7</v>
      </c>
      <c r="K499" t="s">
        <v>59</v>
      </c>
      <c r="L499" t="s">
        <v>50</v>
      </c>
      <c r="M499">
        <v>371.74</v>
      </c>
      <c r="N499">
        <v>26.06</v>
      </c>
      <c r="O499">
        <v>9687.5443999999989</v>
      </c>
      <c r="P499">
        <v>14</v>
      </c>
      <c r="Q499" t="s">
        <v>38</v>
      </c>
      <c r="R499" s="1">
        <v>44103</v>
      </c>
      <c r="S499" s="1">
        <v>44117</v>
      </c>
      <c r="T499">
        <v>127</v>
      </c>
      <c r="U499">
        <v>25.02</v>
      </c>
      <c r="V499">
        <v>3177.54</v>
      </c>
      <c r="W499" t="s">
        <v>52</v>
      </c>
      <c r="X499" t="s">
        <v>29</v>
      </c>
      <c r="Y499">
        <v>244</v>
      </c>
      <c r="Z499">
        <v>86.37</v>
      </c>
      <c r="AA499">
        <v>178.08</v>
      </c>
    </row>
    <row r="500" spans="1:27" hidden="1" x14ac:dyDescent="0.25">
      <c r="A500" t="s">
        <v>585</v>
      </c>
      <c r="B500" t="s">
        <v>30</v>
      </c>
      <c r="C500">
        <v>882.87</v>
      </c>
      <c r="D500">
        <v>77</v>
      </c>
      <c r="E500" t="s">
        <v>31</v>
      </c>
      <c r="F500" s="1">
        <v>44392</v>
      </c>
      <c r="G500">
        <f>YEAR(dairy_dataset[[#This Row],[Date]])</f>
        <v>2021</v>
      </c>
      <c r="H500" s="1" t="str">
        <f>TEXT(dairy_dataset[[#This Row],[Date]],"MMM")</f>
        <v>Jul</v>
      </c>
      <c r="I5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00" s="2">
        <v>8</v>
      </c>
      <c r="K500" t="s">
        <v>45</v>
      </c>
      <c r="L500" t="s">
        <v>60</v>
      </c>
      <c r="M500">
        <v>384.33</v>
      </c>
      <c r="N500">
        <v>75.680000000000007</v>
      </c>
      <c r="O500">
        <v>29086.094400000002</v>
      </c>
      <c r="P500">
        <v>9</v>
      </c>
      <c r="Q500" t="s">
        <v>38</v>
      </c>
      <c r="R500" s="1">
        <v>44359</v>
      </c>
      <c r="S500" s="1">
        <v>44368</v>
      </c>
      <c r="T500">
        <v>71</v>
      </c>
      <c r="U500">
        <v>73.66</v>
      </c>
      <c r="V500">
        <v>5229.8599999999997</v>
      </c>
      <c r="W500" t="s">
        <v>44</v>
      </c>
      <c r="X500" t="s">
        <v>29</v>
      </c>
      <c r="Y500">
        <v>313</v>
      </c>
      <c r="Z500">
        <v>40.14</v>
      </c>
      <c r="AA500">
        <v>44.37</v>
      </c>
    </row>
    <row r="501" spans="1:27" hidden="1" x14ac:dyDescent="0.25">
      <c r="A501" t="s">
        <v>586</v>
      </c>
      <c r="B501" t="s">
        <v>47</v>
      </c>
      <c r="C501">
        <v>631.52</v>
      </c>
      <c r="D501">
        <v>22</v>
      </c>
      <c r="E501" t="s">
        <v>24</v>
      </c>
      <c r="F501" s="1">
        <v>44518</v>
      </c>
      <c r="G501">
        <f>YEAR(dairy_dataset[[#This Row],[Date]])</f>
        <v>2021</v>
      </c>
      <c r="H501" s="1" t="str">
        <f>TEXT(dairy_dataset[[#This Row],[Date]],"MMM")</f>
        <v>Nov</v>
      </c>
      <c r="I5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01" s="2">
        <v>1</v>
      </c>
      <c r="K501" t="s">
        <v>32</v>
      </c>
      <c r="L501" t="s">
        <v>50</v>
      </c>
      <c r="M501">
        <v>325.32</v>
      </c>
      <c r="N501">
        <v>13.03</v>
      </c>
      <c r="O501">
        <v>4238.9195999999993</v>
      </c>
      <c r="P501">
        <v>2</v>
      </c>
      <c r="Q501" t="s">
        <v>63</v>
      </c>
      <c r="R501" s="1">
        <v>44479</v>
      </c>
      <c r="S501" s="1">
        <v>44481</v>
      </c>
      <c r="T501">
        <v>42</v>
      </c>
      <c r="U501">
        <v>17.489999999999998</v>
      </c>
      <c r="V501">
        <v>734.58</v>
      </c>
      <c r="W501" t="s">
        <v>58</v>
      </c>
      <c r="X501" t="s">
        <v>39</v>
      </c>
      <c r="Y501">
        <v>283</v>
      </c>
      <c r="Z501">
        <v>39.04</v>
      </c>
      <c r="AA501">
        <v>144.76</v>
      </c>
    </row>
    <row r="502" spans="1:27" hidden="1" x14ac:dyDescent="0.25">
      <c r="A502" t="s">
        <v>587</v>
      </c>
      <c r="B502" t="s">
        <v>23</v>
      </c>
      <c r="C502">
        <v>333.58</v>
      </c>
      <c r="D502">
        <v>58</v>
      </c>
      <c r="E502" t="s">
        <v>40</v>
      </c>
      <c r="F502" s="1">
        <v>44326</v>
      </c>
      <c r="G502">
        <f>YEAR(dairy_dataset[[#This Row],[Date]])</f>
        <v>2021</v>
      </c>
      <c r="H502" s="1" t="str">
        <f>TEXT(dairy_dataset[[#This Row],[Date]],"MMM")</f>
        <v>May</v>
      </c>
      <c r="I5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02" s="2">
        <v>9</v>
      </c>
      <c r="K502" t="s">
        <v>55</v>
      </c>
      <c r="L502" t="s">
        <v>46</v>
      </c>
      <c r="M502">
        <v>681.13</v>
      </c>
      <c r="N502">
        <v>11.13</v>
      </c>
      <c r="O502">
        <v>7580.9769000000006</v>
      </c>
      <c r="P502">
        <v>8</v>
      </c>
      <c r="Q502" t="s">
        <v>38</v>
      </c>
      <c r="R502" s="1">
        <v>44298</v>
      </c>
      <c r="S502" s="1">
        <v>44306</v>
      </c>
      <c r="T502">
        <v>308</v>
      </c>
      <c r="U502">
        <v>12.41</v>
      </c>
      <c r="V502">
        <v>3822.28</v>
      </c>
      <c r="W502" t="s">
        <v>52</v>
      </c>
      <c r="X502" t="s">
        <v>29</v>
      </c>
      <c r="Y502">
        <v>373</v>
      </c>
      <c r="Z502">
        <v>84.55</v>
      </c>
      <c r="AA502">
        <v>53.79</v>
      </c>
    </row>
    <row r="503" spans="1:27" hidden="1" x14ac:dyDescent="0.25">
      <c r="A503" t="s">
        <v>588</v>
      </c>
      <c r="B503" t="s">
        <v>56</v>
      </c>
      <c r="C503">
        <v>865.32</v>
      </c>
      <c r="D503">
        <v>94</v>
      </c>
      <c r="E503" t="s">
        <v>31</v>
      </c>
      <c r="F503" s="1">
        <v>44413</v>
      </c>
      <c r="G503">
        <f>YEAR(dairy_dataset[[#This Row],[Date]])</f>
        <v>2021</v>
      </c>
      <c r="H503" s="1" t="str">
        <f>TEXT(dairy_dataset[[#This Row],[Date]],"MMM")</f>
        <v>Aug</v>
      </c>
      <c r="I5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03" s="2">
        <v>1</v>
      </c>
      <c r="K503" t="s">
        <v>32</v>
      </c>
      <c r="L503" t="s">
        <v>50</v>
      </c>
      <c r="M503">
        <v>759.06</v>
      </c>
      <c r="N503">
        <v>90.52</v>
      </c>
      <c r="O503">
        <v>68710.111199999985</v>
      </c>
      <c r="P503">
        <v>30</v>
      </c>
      <c r="Q503" t="s">
        <v>34</v>
      </c>
      <c r="R503" s="1">
        <v>44392</v>
      </c>
      <c r="S503" s="1">
        <v>44422</v>
      </c>
      <c r="T503">
        <v>483</v>
      </c>
      <c r="U503">
        <v>94.06</v>
      </c>
      <c r="V503">
        <v>45430.98</v>
      </c>
      <c r="W503" t="s">
        <v>28</v>
      </c>
      <c r="X503" t="s">
        <v>48</v>
      </c>
      <c r="Y503">
        <v>276</v>
      </c>
      <c r="Z503">
        <v>44.58</v>
      </c>
      <c r="AA503">
        <v>180.18</v>
      </c>
    </row>
    <row r="504" spans="1:27" hidden="1" x14ac:dyDescent="0.25">
      <c r="A504" t="s">
        <v>589</v>
      </c>
      <c r="B504" t="s">
        <v>23</v>
      </c>
      <c r="C504">
        <v>173.74</v>
      </c>
      <c r="D504">
        <v>17</v>
      </c>
      <c r="E504" t="s">
        <v>40</v>
      </c>
      <c r="F504" s="1">
        <v>43795</v>
      </c>
      <c r="G504">
        <f>YEAR(dairy_dataset[[#This Row],[Date]])</f>
        <v>2019</v>
      </c>
      <c r="H504" s="1" t="str">
        <f>TEXT(dairy_dataset[[#This Row],[Date]],"MMM")</f>
        <v>Nov</v>
      </c>
      <c r="I5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04" s="2">
        <v>6</v>
      </c>
      <c r="K504" t="s">
        <v>49</v>
      </c>
      <c r="L504" t="s">
        <v>46</v>
      </c>
      <c r="M504">
        <v>346.82</v>
      </c>
      <c r="N504">
        <v>29.09</v>
      </c>
      <c r="O504">
        <v>10088.9938</v>
      </c>
      <c r="P504">
        <v>5</v>
      </c>
      <c r="Q504" t="s">
        <v>38</v>
      </c>
      <c r="R504" s="1">
        <v>43740</v>
      </c>
      <c r="S504" s="1">
        <v>43745</v>
      </c>
      <c r="T504">
        <v>247</v>
      </c>
      <c r="U504">
        <v>28.73</v>
      </c>
      <c r="V504">
        <v>7096.31</v>
      </c>
      <c r="W504" t="s">
        <v>56</v>
      </c>
      <c r="X504" t="s">
        <v>39</v>
      </c>
      <c r="Y504">
        <v>99</v>
      </c>
      <c r="Z504">
        <v>19.57</v>
      </c>
      <c r="AA504">
        <v>130.85</v>
      </c>
    </row>
    <row r="505" spans="1:27" hidden="1" x14ac:dyDescent="0.25">
      <c r="A505" t="s">
        <v>590</v>
      </c>
      <c r="B505" t="s">
        <v>35</v>
      </c>
      <c r="C505">
        <v>515.09</v>
      </c>
      <c r="D505">
        <v>37</v>
      </c>
      <c r="E505" t="s">
        <v>31</v>
      </c>
      <c r="F505" s="1">
        <v>43820</v>
      </c>
      <c r="G505">
        <f>YEAR(dairy_dataset[[#This Row],[Date]])</f>
        <v>2019</v>
      </c>
      <c r="H505" s="1" t="str">
        <f>TEXT(dairy_dataset[[#This Row],[Date]],"MMM")</f>
        <v>Dec</v>
      </c>
      <c r="I5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05" s="2">
        <v>7</v>
      </c>
      <c r="K505" t="s">
        <v>59</v>
      </c>
      <c r="L505" t="s">
        <v>60</v>
      </c>
      <c r="M505">
        <v>553.37</v>
      </c>
      <c r="N505">
        <v>18.760000000000002</v>
      </c>
      <c r="O505">
        <v>10381.221200000002</v>
      </c>
      <c r="P505">
        <v>18</v>
      </c>
      <c r="Q505" t="s">
        <v>38</v>
      </c>
      <c r="R505" s="1">
        <v>43794</v>
      </c>
      <c r="S505" s="1">
        <v>43812</v>
      </c>
      <c r="T505">
        <v>467</v>
      </c>
      <c r="U505">
        <v>14.29</v>
      </c>
      <c r="V505">
        <v>6673.43</v>
      </c>
      <c r="W505" t="s">
        <v>47</v>
      </c>
      <c r="X505" t="s">
        <v>29</v>
      </c>
      <c r="Y505">
        <v>86</v>
      </c>
      <c r="Z505">
        <v>63.05</v>
      </c>
      <c r="AA505">
        <v>20.34</v>
      </c>
    </row>
    <row r="506" spans="1:27" hidden="1" x14ac:dyDescent="0.25">
      <c r="A506" t="s">
        <v>591</v>
      </c>
      <c r="B506" t="s">
        <v>35</v>
      </c>
      <c r="C506">
        <v>309.39</v>
      </c>
      <c r="D506">
        <v>79</v>
      </c>
      <c r="E506" t="s">
        <v>24</v>
      </c>
      <c r="F506" s="1">
        <v>43813</v>
      </c>
      <c r="G506">
        <f>YEAR(dairy_dataset[[#This Row],[Date]])</f>
        <v>2019</v>
      </c>
      <c r="H506" s="1" t="str">
        <f>TEXT(dairy_dataset[[#This Row],[Date]],"MMM")</f>
        <v>Dec</v>
      </c>
      <c r="I5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06" s="2">
        <v>6</v>
      </c>
      <c r="K506" t="s">
        <v>49</v>
      </c>
      <c r="L506" t="s">
        <v>46</v>
      </c>
      <c r="M506">
        <v>948.75</v>
      </c>
      <c r="N506">
        <v>75.88</v>
      </c>
      <c r="O506">
        <v>71991.149999999994</v>
      </c>
      <c r="P506">
        <v>7</v>
      </c>
      <c r="Q506" t="s">
        <v>38</v>
      </c>
      <c r="R506" s="1">
        <v>43786</v>
      </c>
      <c r="S506" s="1">
        <v>43793</v>
      </c>
      <c r="T506">
        <v>893</v>
      </c>
      <c r="U506">
        <v>71.36</v>
      </c>
      <c r="V506">
        <v>63724.480000000003</v>
      </c>
      <c r="W506" t="s">
        <v>35</v>
      </c>
      <c r="X506" t="s">
        <v>29</v>
      </c>
      <c r="Y506">
        <v>55</v>
      </c>
      <c r="Z506">
        <v>59.19</v>
      </c>
      <c r="AA506">
        <v>34.85</v>
      </c>
    </row>
    <row r="507" spans="1:27" hidden="1" x14ac:dyDescent="0.25">
      <c r="A507" t="s">
        <v>592</v>
      </c>
      <c r="B507" t="s">
        <v>44</v>
      </c>
      <c r="C507">
        <v>74.819999999999993</v>
      </c>
      <c r="D507">
        <v>53</v>
      </c>
      <c r="E507" t="s">
        <v>31</v>
      </c>
      <c r="F507" s="1">
        <v>43904</v>
      </c>
      <c r="G507">
        <f>YEAR(dairy_dataset[[#This Row],[Date]])</f>
        <v>2020</v>
      </c>
      <c r="H507" s="1" t="str">
        <f>TEXT(dairy_dataset[[#This Row],[Date]],"MMM")</f>
        <v>Mar</v>
      </c>
      <c r="I5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07" s="2">
        <v>10</v>
      </c>
      <c r="K507" t="s">
        <v>64</v>
      </c>
      <c r="L507" t="s">
        <v>50</v>
      </c>
      <c r="M507">
        <v>738.95</v>
      </c>
      <c r="N507">
        <v>19.84</v>
      </c>
      <c r="O507">
        <v>14660.768</v>
      </c>
      <c r="P507">
        <v>86</v>
      </c>
      <c r="Q507" t="s">
        <v>65</v>
      </c>
      <c r="R507" s="1">
        <v>43877</v>
      </c>
      <c r="S507" s="1">
        <v>43963</v>
      </c>
      <c r="T507">
        <v>721</v>
      </c>
      <c r="U507">
        <v>23.88</v>
      </c>
      <c r="V507">
        <v>17217.48</v>
      </c>
      <c r="W507" t="s">
        <v>44</v>
      </c>
      <c r="X507" t="s">
        <v>29</v>
      </c>
      <c r="Y507">
        <v>17</v>
      </c>
      <c r="Z507">
        <v>43.07</v>
      </c>
      <c r="AA507">
        <v>165.85</v>
      </c>
    </row>
    <row r="508" spans="1:27" hidden="1" x14ac:dyDescent="0.25">
      <c r="A508" t="s">
        <v>593</v>
      </c>
      <c r="B508" t="s">
        <v>58</v>
      </c>
      <c r="C508">
        <v>675.9</v>
      </c>
      <c r="D508">
        <v>56</v>
      </c>
      <c r="E508" t="s">
        <v>24</v>
      </c>
      <c r="F508" s="1">
        <v>43974</v>
      </c>
      <c r="G508">
        <f>YEAR(dairy_dataset[[#This Row],[Date]])</f>
        <v>2020</v>
      </c>
      <c r="H508" s="1" t="str">
        <f>TEXT(dairy_dataset[[#This Row],[Date]],"MMM")</f>
        <v>May</v>
      </c>
      <c r="I5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08" s="2">
        <v>1</v>
      </c>
      <c r="K508" t="s">
        <v>32</v>
      </c>
      <c r="L508" t="s">
        <v>50</v>
      </c>
      <c r="M508">
        <v>244.06</v>
      </c>
      <c r="N508">
        <v>80.819999999999993</v>
      </c>
      <c r="O508">
        <v>19724.929199999999</v>
      </c>
      <c r="P508">
        <v>2</v>
      </c>
      <c r="Q508" t="s">
        <v>63</v>
      </c>
      <c r="R508" s="1">
        <v>43933</v>
      </c>
      <c r="S508" s="1">
        <v>43935</v>
      </c>
      <c r="T508">
        <v>186</v>
      </c>
      <c r="U508">
        <v>80.73</v>
      </c>
      <c r="V508">
        <v>15015.78</v>
      </c>
      <c r="W508" t="s">
        <v>61</v>
      </c>
      <c r="X508" t="s">
        <v>48</v>
      </c>
      <c r="Y508">
        <v>58</v>
      </c>
      <c r="Z508">
        <v>38.47</v>
      </c>
      <c r="AA508">
        <v>106.8</v>
      </c>
    </row>
    <row r="509" spans="1:27" hidden="1" x14ac:dyDescent="0.25">
      <c r="A509" t="s">
        <v>594</v>
      </c>
      <c r="B509" t="s">
        <v>28</v>
      </c>
      <c r="C509">
        <v>28.46</v>
      </c>
      <c r="D509">
        <v>14</v>
      </c>
      <c r="E509" t="s">
        <v>31</v>
      </c>
      <c r="F509" s="1">
        <v>43695</v>
      </c>
      <c r="G509">
        <f>YEAR(dairy_dataset[[#This Row],[Date]])</f>
        <v>2019</v>
      </c>
      <c r="H509" s="1" t="str">
        <f>TEXT(dairy_dataset[[#This Row],[Date]],"MMM")</f>
        <v>Aug</v>
      </c>
      <c r="I5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09" s="2">
        <v>8</v>
      </c>
      <c r="K509" t="s">
        <v>45</v>
      </c>
      <c r="L509" t="s">
        <v>33</v>
      </c>
      <c r="M509">
        <v>638.73</v>
      </c>
      <c r="N509">
        <v>54.4</v>
      </c>
      <c r="O509">
        <v>34746.911999999997</v>
      </c>
      <c r="P509">
        <v>7</v>
      </c>
      <c r="Q509" t="s">
        <v>38</v>
      </c>
      <c r="R509" s="1">
        <v>43690</v>
      </c>
      <c r="S509" s="1">
        <v>43697</v>
      </c>
      <c r="T509">
        <v>268</v>
      </c>
      <c r="U509">
        <v>58.52</v>
      </c>
      <c r="V509">
        <v>15683.36</v>
      </c>
      <c r="W509" t="s">
        <v>51</v>
      </c>
      <c r="X509" t="s">
        <v>39</v>
      </c>
      <c r="Y509">
        <v>370</v>
      </c>
      <c r="Z509">
        <v>70.290000000000006</v>
      </c>
      <c r="AA509">
        <v>58.97</v>
      </c>
    </row>
    <row r="510" spans="1:27" hidden="1" x14ac:dyDescent="0.25">
      <c r="A510" t="s">
        <v>595</v>
      </c>
      <c r="B510" t="s">
        <v>44</v>
      </c>
      <c r="C510">
        <v>786.27</v>
      </c>
      <c r="D510">
        <v>26</v>
      </c>
      <c r="E510" t="s">
        <v>40</v>
      </c>
      <c r="F510" s="1">
        <v>44617</v>
      </c>
      <c r="G510">
        <f>YEAR(dairy_dataset[[#This Row],[Date]])</f>
        <v>2022</v>
      </c>
      <c r="H510" s="1" t="str">
        <f>TEXT(dairy_dataset[[#This Row],[Date]],"MMM")</f>
        <v>Feb</v>
      </c>
      <c r="I5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10" s="2">
        <v>6</v>
      </c>
      <c r="K510" t="s">
        <v>49</v>
      </c>
      <c r="L510" t="s">
        <v>50</v>
      </c>
      <c r="M510">
        <v>913.43</v>
      </c>
      <c r="N510">
        <v>29.54</v>
      </c>
      <c r="O510">
        <v>26982.722199999997</v>
      </c>
      <c r="P510">
        <v>5</v>
      </c>
      <c r="Q510" t="s">
        <v>38</v>
      </c>
      <c r="R510" s="1">
        <v>44602</v>
      </c>
      <c r="S510" s="1">
        <v>44607</v>
      </c>
      <c r="T510">
        <v>248</v>
      </c>
      <c r="U510">
        <v>33.700000000000003</v>
      </c>
      <c r="V510">
        <v>8357.6</v>
      </c>
      <c r="W510" t="s">
        <v>51</v>
      </c>
      <c r="X510" t="s">
        <v>48</v>
      </c>
      <c r="Y510">
        <v>665</v>
      </c>
      <c r="Z510">
        <v>15.7</v>
      </c>
      <c r="AA510">
        <v>57.94</v>
      </c>
    </row>
    <row r="511" spans="1:27" hidden="1" x14ac:dyDescent="0.25">
      <c r="A511" t="s">
        <v>596</v>
      </c>
      <c r="B511" t="s">
        <v>61</v>
      </c>
      <c r="C511">
        <v>823.13</v>
      </c>
      <c r="D511">
        <v>38</v>
      </c>
      <c r="E511" t="s">
        <v>31</v>
      </c>
      <c r="F511" s="1">
        <v>43482</v>
      </c>
      <c r="G511">
        <f>YEAR(dairy_dataset[[#This Row],[Date]])</f>
        <v>2019</v>
      </c>
      <c r="H511" s="1" t="str">
        <f>TEXT(dairy_dataset[[#This Row],[Date]],"MMM")</f>
        <v>Jan</v>
      </c>
      <c r="I5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11" s="2">
        <v>4</v>
      </c>
      <c r="K511" t="s">
        <v>37</v>
      </c>
      <c r="L511" t="s">
        <v>33</v>
      </c>
      <c r="M511">
        <v>205.81</v>
      </c>
      <c r="N511">
        <v>58.69</v>
      </c>
      <c r="O511">
        <v>12078.9889</v>
      </c>
      <c r="P511">
        <v>30</v>
      </c>
      <c r="Q511" t="s">
        <v>38</v>
      </c>
      <c r="R511" s="1">
        <v>43463</v>
      </c>
      <c r="S511" s="1">
        <v>43493</v>
      </c>
      <c r="T511">
        <v>110</v>
      </c>
      <c r="U511">
        <v>63.65</v>
      </c>
      <c r="V511">
        <v>7001.5</v>
      </c>
      <c r="W511" t="s">
        <v>57</v>
      </c>
      <c r="X511" t="s">
        <v>39</v>
      </c>
      <c r="Y511">
        <v>95</v>
      </c>
      <c r="Z511">
        <v>12.76</v>
      </c>
      <c r="AA511">
        <v>177.06</v>
      </c>
    </row>
    <row r="512" spans="1:27" hidden="1" x14ac:dyDescent="0.25">
      <c r="A512" t="s">
        <v>597</v>
      </c>
      <c r="B512" t="s">
        <v>23</v>
      </c>
      <c r="C512">
        <v>904.79</v>
      </c>
      <c r="D512">
        <v>80</v>
      </c>
      <c r="E512" t="s">
        <v>40</v>
      </c>
      <c r="F512" s="1">
        <v>44375</v>
      </c>
      <c r="G512">
        <f>YEAR(dairy_dataset[[#This Row],[Date]])</f>
        <v>2021</v>
      </c>
      <c r="H512" s="1" t="str">
        <f>TEXT(dairy_dataset[[#This Row],[Date]],"MMM")</f>
        <v>Jun</v>
      </c>
      <c r="I5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12" s="2">
        <v>1</v>
      </c>
      <c r="K512" t="s">
        <v>32</v>
      </c>
      <c r="L512" t="s">
        <v>46</v>
      </c>
      <c r="M512">
        <v>660.88</v>
      </c>
      <c r="N512">
        <v>14.83</v>
      </c>
      <c r="O512">
        <v>9800.8503999999994</v>
      </c>
      <c r="P512">
        <v>28</v>
      </c>
      <c r="Q512" t="s">
        <v>34</v>
      </c>
      <c r="R512" s="1">
        <v>44345</v>
      </c>
      <c r="S512" s="1">
        <v>44373</v>
      </c>
      <c r="T512">
        <v>14</v>
      </c>
      <c r="U512">
        <v>19.760000000000002</v>
      </c>
      <c r="V512">
        <v>276.64</v>
      </c>
      <c r="W512" t="s">
        <v>23</v>
      </c>
      <c r="X512" t="s">
        <v>48</v>
      </c>
      <c r="Y512">
        <v>646</v>
      </c>
      <c r="Z512">
        <v>30.31</v>
      </c>
      <c r="AA512">
        <v>37.43</v>
      </c>
    </row>
    <row r="513" spans="1:27" hidden="1" x14ac:dyDescent="0.25">
      <c r="A513" t="s">
        <v>598</v>
      </c>
      <c r="B513" t="s">
        <v>56</v>
      </c>
      <c r="C513">
        <v>41.97</v>
      </c>
      <c r="D513">
        <v>66</v>
      </c>
      <c r="E513" t="s">
        <v>40</v>
      </c>
      <c r="F513" s="1">
        <v>44868</v>
      </c>
      <c r="G513">
        <f>YEAR(dairy_dataset[[#This Row],[Date]])</f>
        <v>2022</v>
      </c>
      <c r="H513" s="1" t="str">
        <f>TEXT(dairy_dataset[[#This Row],[Date]],"MMM")</f>
        <v>Nov</v>
      </c>
      <c r="I5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13" s="2">
        <v>4</v>
      </c>
      <c r="K513" t="s">
        <v>37</v>
      </c>
      <c r="L513" t="s">
        <v>46</v>
      </c>
      <c r="M513">
        <v>65.489999999999995</v>
      </c>
      <c r="N513">
        <v>92.99</v>
      </c>
      <c r="O513">
        <v>6089.9150999999993</v>
      </c>
      <c r="P513">
        <v>23</v>
      </c>
      <c r="Q513" t="s">
        <v>38</v>
      </c>
      <c r="R513" s="1">
        <v>44828</v>
      </c>
      <c r="S513" s="1">
        <v>44851</v>
      </c>
      <c r="T513">
        <v>10</v>
      </c>
      <c r="U513">
        <v>95.21</v>
      </c>
      <c r="V513">
        <v>952.1</v>
      </c>
      <c r="W513" t="s">
        <v>47</v>
      </c>
      <c r="X513" t="s">
        <v>39</v>
      </c>
      <c r="Y513">
        <v>55</v>
      </c>
      <c r="Z513">
        <v>17.11</v>
      </c>
      <c r="AA513">
        <v>57.06</v>
      </c>
    </row>
    <row r="514" spans="1:27" hidden="1" x14ac:dyDescent="0.25">
      <c r="A514" t="s">
        <v>599</v>
      </c>
      <c r="B514" t="s">
        <v>23</v>
      </c>
      <c r="C514">
        <v>552.51</v>
      </c>
      <c r="D514">
        <v>73</v>
      </c>
      <c r="E514" t="s">
        <v>40</v>
      </c>
      <c r="F514" s="1">
        <v>44572</v>
      </c>
      <c r="G514">
        <f>YEAR(dairy_dataset[[#This Row],[Date]])</f>
        <v>2022</v>
      </c>
      <c r="H514" s="1" t="str">
        <f>TEXT(dairy_dataset[[#This Row],[Date]],"MMM")</f>
        <v>Jan</v>
      </c>
      <c r="I5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14" s="2">
        <v>4</v>
      </c>
      <c r="K514" t="s">
        <v>37</v>
      </c>
      <c r="L514" t="s">
        <v>33</v>
      </c>
      <c r="M514">
        <v>53.37</v>
      </c>
      <c r="N514">
        <v>83.49</v>
      </c>
      <c r="O514">
        <v>4455.8612999999996</v>
      </c>
      <c r="P514">
        <v>23</v>
      </c>
      <c r="Q514" t="s">
        <v>38</v>
      </c>
      <c r="R514" s="1">
        <v>44524</v>
      </c>
      <c r="S514" s="1">
        <v>44547</v>
      </c>
      <c r="T514">
        <v>18</v>
      </c>
      <c r="U514">
        <v>79.34</v>
      </c>
      <c r="V514">
        <v>1428.12</v>
      </c>
      <c r="W514" t="s">
        <v>35</v>
      </c>
      <c r="X514" t="s">
        <v>48</v>
      </c>
      <c r="Y514">
        <v>35</v>
      </c>
      <c r="Z514">
        <v>19.52</v>
      </c>
      <c r="AA514">
        <v>195.79</v>
      </c>
    </row>
    <row r="515" spans="1:27" hidden="1" x14ac:dyDescent="0.25">
      <c r="A515" t="s">
        <v>600</v>
      </c>
      <c r="B515" t="s">
        <v>56</v>
      </c>
      <c r="C515">
        <v>184.63</v>
      </c>
      <c r="D515">
        <v>44</v>
      </c>
      <c r="E515" t="s">
        <v>31</v>
      </c>
      <c r="F515" s="1">
        <v>44542</v>
      </c>
      <c r="G515">
        <f>YEAR(dairy_dataset[[#This Row],[Date]])</f>
        <v>2021</v>
      </c>
      <c r="H515" s="1" t="str">
        <f>TEXT(dairy_dataset[[#This Row],[Date]],"MMM")</f>
        <v>Dec</v>
      </c>
      <c r="I5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15" s="2">
        <v>5</v>
      </c>
      <c r="K515" t="s">
        <v>25</v>
      </c>
      <c r="L515" t="s">
        <v>46</v>
      </c>
      <c r="M515">
        <v>882.26</v>
      </c>
      <c r="N515">
        <v>66.22</v>
      </c>
      <c r="O515">
        <v>58423.2572</v>
      </c>
      <c r="P515">
        <v>26</v>
      </c>
      <c r="Q515" t="s">
        <v>27</v>
      </c>
      <c r="R515" s="1">
        <v>44498</v>
      </c>
      <c r="S515" s="1">
        <v>44524</v>
      </c>
      <c r="T515">
        <v>784</v>
      </c>
      <c r="U515">
        <v>68.28</v>
      </c>
      <c r="V515">
        <v>53531.519999999997</v>
      </c>
      <c r="W515" t="s">
        <v>30</v>
      </c>
      <c r="X515" t="s">
        <v>48</v>
      </c>
      <c r="Y515">
        <v>98</v>
      </c>
      <c r="Z515">
        <v>58.62</v>
      </c>
      <c r="AA515">
        <v>112.07</v>
      </c>
    </row>
    <row r="516" spans="1:27" hidden="1" x14ac:dyDescent="0.25">
      <c r="A516" t="s">
        <v>601</v>
      </c>
      <c r="B516" t="s">
        <v>47</v>
      </c>
      <c r="C516">
        <v>50.61</v>
      </c>
      <c r="D516">
        <v>72</v>
      </c>
      <c r="E516" t="s">
        <v>31</v>
      </c>
      <c r="F516" s="1">
        <v>43937</v>
      </c>
      <c r="G516">
        <f>YEAR(dairy_dataset[[#This Row],[Date]])</f>
        <v>2020</v>
      </c>
      <c r="H516" s="1" t="str">
        <f>TEXT(dairy_dataset[[#This Row],[Date]],"MMM")</f>
        <v>Apr</v>
      </c>
      <c r="I5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16" s="2">
        <v>5</v>
      </c>
      <c r="K516" t="s">
        <v>25</v>
      </c>
      <c r="L516" t="s">
        <v>33</v>
      </c>
      <c r="M516">
        <v>931.27</v>
      </c>
      <c r="N516">
        <v>55.76</v>
      </c>
      <c r="O516">
        <v>51927.6152</v>
      </c>
      <c r="P516">
        <v>29</v>
      </c>
      <c r="Q516" t="s">
        <v>27</v>
      </c>
      <c r="R516" s="1">
        <v>43900</v>
      </c>
      <c r="S516" s="1">
        <v>43929</v>
      </c>
      <c r="T516">
        <v>117</v>
      </c>
      <c r="U516">
        <v>57.23</v>
      </c>
      <c r="V516">
        <v>6695.91</v>
      </c>
      <c r="W516" t="s">
        <v>57</v>
      </c>
      <c r="X516" t="s">
        <v>48</v>
      </c>
      <c r="Y516">
        <v>814</v>
      </c>
      <c r="Z516">
        <v>91.86</v>
      </c>
      <c r="AA516">
        <v>110.63</v>
      </c>
    </row>
    <row r="517" spans="1:27" hidden="1" x14ac:dyDescent="0.25">
      <c r="A517" t="s">
        <v>602</v>
      </c>
      <c r="B517" t="s">
        <v>61</v>
      </c>
      <c r="C517">
        <v>414.93</v>
      </c>
      <c r="D517">
        <v>53</v>
      </c>
      <c r="E517" t="s">
        <v>40</v>
      </c>
      <c r="F517" s="1">
        <v>43814</v>
      </c>
      <c r="G517">
        <f>YEAR(dairy_dataset[[#This Row],[Date]])</f>
        <v>2019</v>
      </c>
      <c r="H517" s="1" t="str">
        <f>TEXT(dairy_dataset[[#This Row],[Date]],"MMM")</f>
        <v>Dec</v>
      </c>
      <c r="I5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17" s="2">
        <v>6</v>
      </c>
      <c r="K517" t="s">
        <v>49</v>
      </c>
      <c r="L517" t="s">
        <v>60</v>
      </c>
      <c r="M517">
        <v>959.02</v>
      </c>
      <c r="N517">
        <v>56.17</v>
      </c>
      <c r="O517">
        <v>53868.153400000003</v>
      </c>
      <c r="P517">
        <v>7</v>
      </c>
      <c r="Q517" t="s">
        <v>38</v>
      </c>
      <c r="R517" s="1">
        <v>43779</v>
      </c>
      <c r="S517" s="1">
        <v>43786</v>
      </c>
      <c r="T517">
        <v>189</v>
      </c>
      <c r="U517">
        <v>53.41</v>
      </c>
      <c r="V517">
        <v>10094.49</v>
      </c>
      <c r="W517" t="s">
        <v>58</v>
      </c>
      <c r="X517" t="s">
        <v>48</v>
      </c>
      <c r="Y517">
        <v>770</v>
      </c>
      <c r="Z517">
        <v>77.58</v>
      </c>
      <c r="AA517">
        <v>97.89</v>
      </c>
    </row>
    <row r="518" spans="1:27" hidden="1" x14ac:dyDescent="0.25">
      <c r="A518" t="s">
        <v>603</v>
      </c>
      <c r="B518" t="s">
        <v>52</v>
      </c>
      <c r="C518">
        <v>272.48</v>
      </c>
      <c r="D518">
        <v>89</v>
      </c>
      <c r="E518" t="s">
        <v>31</v>
      </c>
      <c r="F518" s="1">
        <v>44081</v>
      </c>
      <c r="G518">
        <f>YEAR(dairy_dataset[[#This Row],[Date]])</f>
        <v>2020</v>
      </c>
      <c r="H518" s="1" t="str">
        <f>TEXT(dairy_dataset[[#This Row],[Date]],"MMM")</f>
        <v>Sep</v>
      </c>
      <c r="I5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18" s="2">
        <v>4</v>
      </c>
      <c r="K518" t="s">
        <v>37</v>
      </c>
      <c r="L518" t="s">
        <v>26</v>
      </c>
      <c r="M518">
        <v>271.02999999999997</v>
      </c>
      <c r="N518">
        <v>78.62</v>
      </c>
      <c r="O518">
        <v>21308.3786</v>
      </c>
      <c r="P518">
        <v>25</v>
      </c>
      <c r="Q518" t="s">
        <v>27</v>
      </c>
      <c r="R518" s="1">
        <v>44055</v>
      </c>
      <c r="S518" s="1">
        <v>44080</v>
      </c>
      <c r="T518">
        <v>31</v>
      </c>
      <c r="U518">
        <v>78.95</v>
      </c>
      <c r="V518">
        <v>2447.4499999999998</v>
      </c>
      <c r="W518" t="s">
        <v>28</v>
      </c>
      <c r="X518" t="s">
        <v>39</v>
      </c>
      <c r="Y518">
        <v>240</v>
      </c>
      <c r="Z518">
        <v>91.38</v>
      </c>
      <c r="AA518">
        <v>90.6</v>
      </c>
    </row>
    <row r="519" spans="1:27" hidden="1" x14ac:dyDescent="0.25">
      <c r="A519" t="s">
        <v>604</v>
      </c>
      <c r="B519" t="s">
        <v>61</v>
      </c>
      <c r="C519">
        <v>947.7</v>
      </c>
      <c r="D519">
        <v>89</v>
      </c>
      <c r="E519" t="s">
        <v>31</v>
      </c>
      <c r="F519" s="1">
        <v>43957</v>
      </c>
      <c r="G519">
        <f>YEAR(dairy_dataset[[#This Row],[Date]])</f>
        <v>2020</v>
      </c>
      <c r="H519" s="1" t="str">
        <f>TEXT(dairy_dataset[[#This Row],[Date]],"MMM")</f>
        <v>May</v>
      </c>
      <c r="I5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19" s="2">
        <v>5</v>
      </c>
      <c r="K519" t="s">
        <v>25</v>
      </c>
      <c r="L519" t="s">
        <v>46</v>
      </c>
      <c r="M519">
        <v>526.15</v>
      </c>
      <c r="N519">
        <v>35.049999999999997</v>
      </c>
      <c r="O519">
        <v>18441.557499999999</v>
      </c>
      <c r="P519">
        <v>29</v>
      </c>
      <c r="Q519" t="s">
        <v>27</v>
      </c>
      <c r="R519" s="1">
        <v>43942</v>
      </c>
      <c r="S519" s="1">
        <v>43971</v>
      </c>
      <c r="T519">
        <v>364</v>
      </c>
      <c r="U519">
        <v>32.42</v>
      </c>
      <c r="V519">
        <v>11800.88</v>
      </c>
      <c r="W519" t="s">
        <v>52</v>
      </c>
      <c r="X519" t="s">
        <v>48</v>
      </c>
      <c r="Y519">
        <v>162</v>
      </c>
      <c r="Z519">
        <v>13.53</v>
      </c>
      <c r="AA519">
        <v>73.010000000000005</v>
      </c>
    </row>
    <row r="520" spans="1:27" hidden="1" x14ac:dyDescent="0.25">
      <c r="A520" t="s">
        <v>605</v>
      </c>
      <c r="B520" t="s">
        <v>57</v>
      </c>
      <c r="C520">
        <v>508.22</v>
      </c>
      <c r="D520">
        <v>79</v>
      </c>
      <c r="E520" t="s">
        <v>31</v>
      </c>
      <c r="F520" s="1">
        <v>44217</v>
      </c>
      <c r="G520">
        <f>YEAR(dairy_dataset[[#This Row],[Date]])</f>
        <v>2021</v>
      </c>
      <c r="H520" s="1" t="str">
        <f>TEXT(dairy_dataset[[#This Row],[Date]],"MMM")</f>
        <v>Jan</v>
      </c>
      <c r="I5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20" s="2">
        <v>10</v>
      </c>
      <c r="K520" t="s">
        <v>64</v>
      </c>
      <c r="L520" t="s">
        <v>50</v>
      </c>
      <c r="M520">
        <v>618.64</v>
      </c>
      <c r="N520">
        <v>29.75</v>
      </c>
      <c r="O520">
        <v>18404.54</v>
      </c>
      <c r="P520">
        <v>69</v>
      </c>
      <c r="Q520" t="s">
        <v>65</v>
      </c>
      <c r="R520" s="1">
        <v>44204</v>
      </c>
      <c r="S520" s="1">
        <v>44273</v>
      </c>
      <c r="T520">
        <v>608</v>
      </c>
      <c r="U520">
        <v>27.7</v>
      </c>
      <c r="V520">
        <v>16841.599999999999</v>
      </c>
      <c r="W520" t="s">
        <v>23</v>
      </c>
      <c r="X520" t="s">
        <v>29</v>
      </c>
      <c r="Y520">
        <v>10</v>
      </c>
      <c r="Z520">
        <v>50.07</v>
      </c>
      <c r="AA520">
        <v>176.04</v>
      </c>
    </row>
    <row r="521" spans="1:27" hidden="1" x14ac:dyDescent="0.25">
      <c r="A521" t="s">
        <v>606</v>
      </c>
      <c r="B521" t="s">
        <v>58</v>
      </c>
      <c r="C521">
        <v>879.83</v>
      </c>
      <c r="D521">
        <v>13</v>
      </c>
      <c r="E521" t="s">
        <v>24</v>
      </c>
      <c r="F521" s="1">
        <v>44071</v>
      </c>
      <c r="G521">
        <f>YEAR(dairy_dataset[[#This Row],[Date]])</f>
        <v>2020</v>
      </c>
      <c r="H521" s="1" t="str">
        <f>TEXT(dairy_dataset[[#This Row],[Date]],"MMM")</f>
        <v>Aug</v>
      </c>
      <c r="I5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21" s="2">
        <v>2</v>
      </c>
      <c r="K521" t="s">
        <v>66</v>
      </c>
      <c r="L521" t="s">
        <v>69</v>
      </c>
      <c r="M521">
        <v>327.08999999999997</v>
      </c>
      <c r="N521">
        <v>63.35</v>
      </c>
      <c r="O521">
        <v>20721.1515</v>
      </c>
      <c r="P521">
        <v>38</v>
      </c>
      <c r="Q521" t="s">
        <v>38</v>
      </c>
      <c r="R521" s="1">
        <v>44052</v>
      </c>
      <c r="S521" s="1">
        <v>44090</v>
      </c>
      <c r="T521">
        <v>221</v>
      </c>
      <c r="U521">
        <v>61.38</v>
      </c>
      <c r="V521">
        <v>13564.98</v>
      </c>
      <c r="W521" t="s">
        <v>36</v>
      </c>
      <c r="X521" t="s">
        <v>39</v>
      </c>
      <c r="Y521">
        <v>106</v>
      </c>
      <c r="Z521">
        <v>14.82</v>
      </c>
      <c r="AA521">
        <v>149.05000000000001</v>
      </c>
    </row>
    <row r="522" spans="1:27" hidden="1" x14ac:dyDescent="0.25">
      <c r="A522" t="s">
        <v>607</v>
      </c>
      <c r="B522" t="s">
        <v>54</v>
      </c>
      <c r="C522">
        <v>449.82</v>
      </c>
      <c r="D522">
        <v>88</v>
      </c>
      <c r="E522" t="s">
        <v>31</v>
      </c>
      <c r="F522" s="1">
        <v>43612</v>
      </c>
      <c r="G522">
        <f>YEAR(dairy_dataset[[#This Row],[Date]])</f>
        <v>2019</v>
      </c>
      <c r="H522" s="1" t="str">
        <f>TEXT(dairy_dataset[[#This Row],[Date]],"MMM")</f>
        <v>May</v>
      </c>
      <c r="I5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22" s="2">
        <v>7</v>
      </c>
      <c r="K522" t="s">
        <v>59</v>
      </c>
      <c r="L522" t="s">
        <v>50</v>
      </c>
      <c r="M522">
        <v>470.14</v>
      </c>
      <c r="N522">
        <v>15.58</v>
      </c>
      <c r="O522">
        <v>7324.7811999999994</v>
      </c>
      <c r="P522">
        <v>12</v>
      </c>
      <c r="Q522" t="s">
        <v>38</v>
      </c>
      <c r="R522" s="1">
        <v>43570</v>
      </c>
      <c r="S522" s="1">
        <v>43582</v>
      </c>
      <c r="T522">
        <v>201</v>
      </c>
      <c r="U522">
        <v>16.3</v>
      </c>
      <c r="V522">
        <v>3276.3</v>
      </c>
      <c r="W522" t="s">
        <v>28</v>
      </c>
      <c r="X522" t="s">
        <v>29</v>
      </c>
      <c r="Y522">
        <v>269</v>
      </c>
      <c r="Z522">
        <v>11.87</v>
      </c>
      <c r="AA522">
        <v>74.41</v>
      </c>
    </row>
    <row r="523" spans="1:27" hidden="1" x14ac:dyDescent="0.25">
      <c r="A523" t="s">
        <v>608</v>
      </c>
      <c r="B523" t="s">
        <v>23</v>
      </c>
      <c r="C523">
        <v>539.77</v>
      </c>
      <c r="D523">
        <v>98</v>
      </c>
      <c r="E523" t="s">
        <v>24</v>
      </c>
      <c r="F523" s="1">
        <v>44405</v>
      </c>
      <c r="G523">
        <f>YEAR(dairy_dataset[[#This Row],[Date]])</f>
        <v>2021</v>
      </c>
      <c r="H523" s="1" t="str">
        <f>TEXT(dairy_dataset[[#This Row],[Date]],"MMM")</f>
        <v>Jul</v>
      </c>
      <c r="I5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23" s="2">
        <v>2</v>
      </c>
      <c r="K523" t="s">
        <v>66</v>
      </c>
      <c r="L523" t="s">
        <v>69</v>
      </c>
      <c r="M523">
        <v>784.21</v>
      </c>
      <c r="N523">
        <v>47.35</v>
      </c>
      <c r="O523">
        <v>37132.343500000003</v>
      </c>
      <c r="P523">
        <v>29</v>
      </c>
      <c r="Q523" t="s">
        <v>38</v>
      </c>
      <c r="R523" s="1">
        <v>44346</v>
      </c>
      <c r="S523" s="1">
        <v>44375</v>
      </c>
      <c r="T523">
        <v>675</v>
      </c>
      <c r="U523">
        <v>47.37</v>
      </c>
      <c r="V523">
        <v>31974.75</v>
      </c>
      <c r="W523" t="s">
        <v>30</v>
      </c>
      <c r="X523" t="s">
        <v>48</v>
      </c>
      <c r="Y523">
        <v>109</v>
      </c>
      <c r="Z523">
        <v>91.81</v>
      </c>
      <c r="AA523">
        <v>84.47</v>
      </c>
    </row>
    <row r="524" spans="1:27" hidden="1" x14ac:dyDescent="0.25">
      <c r="A524" t="s">
        <v>609</v>
      </c>
      <c r="B524" t="s">
        <v>47</v>
      </c>
      <c r="C524">
        <v>763.97</v>
      </c>
      <c r="D524">
        <v>12</v>
      </c>
      <c r="E524" t="s">
        <v>31</v>
      </c>
      <c r="F524" s="1">
        <v>43913</v>
      </c>
      <c r="G524">
        <f>YEAR(dairy_dataset[[#This Row],[Date]])</f>
        <v>2020</v>
      </c>
      <c r="H524" s="1" t="str">
        <f>TEXT(dairy_dataset[[#This Row],[Date]],"MMM")</f>
        <v>Mar</v>
      </c>
      <c r="I5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24" s="2">
        <v>4</v>
      </c>
      <c r="K524" t="s">
        <v>37</v>
      </c>
      <c r="L524" t="s">
        <v>68</v>
      </c>
      <c r="M524">
        <v>200.3</v>
      </c>
      <c r="N524">
        <v>22.32</v>
      </c>
      <c r="O524">
        <v>4470.6959999999999</v>
      </c>
      <c r="P524">
        <v>30</v>
      </c>
      <c r="Q524" t="s">
        <v>27</v>
      </c>
      <c r="R524" s="1">
        <v>43910</v>
      </c>
      <c r="S524" s="1">
        <v>43940</v>
      </c>
      <c r="T524">
        <v>192</v>
      </c>
      <c r="U524">
        <v>18.18</v>
      </c>
      <c r="V524">
        <v>3490.56</v>
      </c>
      <c r="W524" t="s">
        <v>28</v>
      </c>
      <c r="X524" t="s">
        <v>39</v>
      </c>
      <c r="Y524">
        <v>8</v>
      </c>
      <c r="Z524">
        <v>39.020000000000003</v>
      </c>
      <c r="AA524">
        <v>150.41999999999999</v>
      </c>
    </row>
    <row r="525" spans="1:27" hidden="1" x14ac:dyDescent="0.25">
      <c r="A525" t="s">
        <v>610</v>
      </c>
      <c r="B525" t="s">
        <v>54</v>
      </c>
      <c r="C525">
        <v>220.14</v>
      </c>
      <c r="D525">
        <v>39</v>
      </c>
      <c r="E525" t="s">
        <v>24</v>
      </c>
      <c r="F525" s="1">
        <v>44147</v>
      </c>
      <c r="G525">
        <f>YEAR(dairy_dataset[[#This Row],[Date]])</f>
        <v>2020</v>
      </c>
      <c r="H525" s="1" t="str">
        <f>TEXT(dairy_dataset[[#This Row],[Date]],"MMM")</f>
        <v>Nov</v>
      </c>
      <c r="I5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25" s="2">
        <v>7</v>
      </c>
      <c r="K525" t="s">
        <v>59</v>
      </c>
      <c r="L525" t="s">
        <v>60</v>
      </c>
      <c r="M525">
        <v>404.84</v>
      </c>
      <c r="N525">
        <v>71.39</v>
      </c>
      <c r="O525">
        <v>28901.527599999998</v>
      </c>
      <c r="P525">
        <v>13</v>
      </c>
      <c r="Q525" t="s">
        <v>38</v>
      </c>
      <c r="R525" s="1">
        <v>44136</v>
      </c>
      <c r="S525" s="1">
        <v>44149</v>
      </c>
      <c r="T525">
        <v>167</v>
      </c>
      <c r="U525">
        <v>68.03</v>
      </c>
      <c r="V525">
        <v>11361.01</v>
      </c>
      <c r="W525" t="s">
        <v>58</v>
      </c>
      <c r="X525" t="s">
        <v>39</v>
      </c>
      <c r="Y525">
        <v>237</v>
      </c>
      <c r="Z525">
        <v>45.77</v>
      </c>
      <c r="AA525">
        <v>185.38</v>
      </c>
    </row>
    <row r="526" spans="1:27" hidden="1" x14ac:dyDescent="0.25">
      <c r="A526" t="s">
        <v>611</v>
      </c>
      <c r="B526" t="s">
        <v>57</v>
      </c>
      <c r="C526">
        <v>466.47</v>
      </c>
      <c r="D526">
        <v>18</v>
      </c>
      <c r="E526" t="s">
        <v>24</v>
      </c>
      <c r="F526" s="1">
        <v>44426</v>
      </c>
      <c r="G526">
        <f>YEAR(dairy_dataset[[#This Row],[Date]])</f>
        <v>2021</v>
      </c>
      <c r="H526" s="1" t="str">
        <f>TEXT(dairy_dataset[[#This Row],[Date]],"MMM")</f>
        <v>Aug</v>
      </c>
      <c r="I5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26" s="2">
        <v>1</v>
      </c>
      <c r="K526" t="s">
        <v>32</v>
      </c>
      <c r="L526" t="s">
        <v>50</v>
      </c>
      <c r="M526">
        <v>147.65</v>
      </c>
      <c r="N526">
        <v>82.63</v>
      </c>
      <c r="O526">
        <v>12200.3195</v>
      </c>
      <c r="P526">
        <v>21</v>
      </c>
      <c r="Q526" t="s">
        <v>34</v>
      </c>
      <c r="R526" s="1">
        <v>44366</v>
      </c>
      <c r="S526" s="1">
        <v>44387</v>
      </c>
      <c r="T526">
        <v>104</v>
      </c>
      <c r="U526">
        <v>83.63</v>
      </c>
      <c r="V526">
        <v>8697.52</v>
      </c>
      <c r="W526" t="s">
        <v>61</v>
      </c>
      <c r="X526" t="s">
        <v>48</v>
      </c>
      <c r="Y526">
        <v>43</v>
      </c>
      <c r="Z526">
        <v>32.74</v>
      </c>
      <c r="AA526">
        <v>195.97</v>
      </c>
    </row>
    <row r="527" spans="1:27" hidden="1" x14ac:dyDescent="0.25">
      <c r="A527" t="s">
        <v>612</v>
      </c>
      <c r="B527" t="s">
        <v>35</v>
      </c>
      <c r="C527">
        <v>807.2</v>
      </c>
      <c r="D527">
        <v>42</v>
      </c>
      <c r="E527" t="s">
        <v>24</v>
      </c>
      <c r="F527" s="1">
        <v>44170</v>
      </c>
      <c r="G527">
        <f>YEAR(dairy_dataset[[#This Row],[Date]])</f>
        <v>2020</v>
      </c>
      <c r="H527" s="1" t="str">
        <f>TEXT(dairy_dataset[[#This Row],[Date]],"MMM")</f>
        <v>Dec</v>
      </c>
      <c r="I5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27" s="2">
        <v>10</v>
      </c>
      <c r="K527" t="s">
        <v>64</v>
      </c>
      <c r="L527" t="s">
        <v>33</v>
      </c>
      <c r="M527">
        <v>459.23</v>
      </c>
      <c r="N527">
        <v>21.89</v>
      </c>
      <c r="O527">
        <v>10052.5447</v>
      </c>
      <c r="P527">
        <v>140</v>
      </c>
      <c r="Q527" t="s">
        <v>65</v>
      </c>
      <c r="R527" s="1">
        <v>44130</v>
      </c>
      <c r="S527" s="1">
        <v>44270</v>
      </c>
      <c r="T527">
        <v>346</v>
      </c>
      <c r="U527">
        <v>23.3</v>
      </c>
      <c r="V527">
        <v>8061.8</v>
      </c>
      <c r="W527" t="s">
        <v>23</v>
      </c>
      <c r="X527" t="s">
        <v>29</v>
      </c>
      <c r="Y527">
        <v>113</v>
      </c>
      <c r="Z527">
        <v>35.71</v>
      </c>
      <c r="AA527">
        <v>199.92</v>
      </c>
    </row>
    <row r="528" spans="1:27" hidden="1" x14ac:dyDescent="0.25">
      <c r="A528" t="s">
        <v>613</v>
      </c>
      <c r="B528" t="s">
        <v>61</v>
      </c>
      <c r="C528">
        <v>800.72</v>
      </c>
      <c r="D528">
        <v>83</v>
      </c>
      <c r="E528" t="s">
        <v>40</v>
      </c>
      <c r="F528" s="1">
        <v>44146</v>
      </c>
      <c r="G528">
        <f>YEAR(dairy_dataset[[#This Row],[Date]])</f>
        <v>2020</v>
      </c>
      <c r="H528" s="1" t="str">
        <f>TEXT(dairy_dataset[[#This Row],[Date]],"MMM")</f>
        <v>Nov</v>
      </c>
      <c r="I5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28" s="2">
        <v>6</v>
      </c>
      <c r="K528" t="s">
        <v>49</v>
      </c>
      <c r="L528" t="s">
        <v>60</v>
      </c>
      <c r="M528">
        <v>490.56</v>
      </c>
      <c r="N528">
        <v>87.97</v>
      </c>
      <c r="O528">
        <v>43154.563199999997</v>
      </c>
      <c r="P528">
        <v>5</v>
      </c>
      <c r="Q528" t="s">
        <v>38</v>
      </c>
      <c r="R528" s="1">
        <v>44091</v>
      </c>
      <c r="S528" s="1">
        <v>44096</v>
      </c>
      <c r="T528">
        <v>482</v>
      </c>
      <c r="U528">
        <v>84.7</v>
      </c>
      <c r="V528">
        <v>40825.4</v>
      </c>
      <c r="W528" t="s">
        <v>35</v>
      </c>
      <c r="X528" t="s">
        <v>29</v>
      </c>
      <c r="Y528">
        <v>8</v>
      </c>
      <c r="Z528">
        <v>25.64</v>
      </c>
      <c r="AA528">
        <v>56.02</v>
      </c>
    </row>
    <row r="529" spans="1:27" hidden="1" x14ac:dyDescent="0.25">
      <c r="A529" t="s">
        <v>614</v>
      </c>
      <c r="B529" t="s">
        <v>35</v>
      </c>
      <c r="C529">
        <v>921.26</v>
      </c>
      <c r="D529">
        <v>37</v>
      </c>
      <c r="E529" t="s">
        <v>40</v>
      </c>
      <c r="F529" s="1">
        <v>44299</v>
      </c>
      <c r="G529">
        <f>YEAR(dairy_dataset[[#This Row],[Date]])</f>
        <v>2021</v>
      </c>
      <c r="H529" s="1" t="str">
        <f>TEXT(dairy_dataset[[#This Row],[Date]],"MMM")</f>
        <v>Apr</v>
      </c>
      <c r="I5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29" s="2">
        <v>7</v>
      </c>
      <c r="K529" t="s">
        <v>59</v>
      </c>
      <c r="L529" t="s">
        <v>33</v>
      </c>
      <c r="M529">
        <v>948.65</v>
      </c>
      <c r="N529">
        <v>96.43</v>
      </c>
      <c r="O529">
        <v>91478.319499999998</v>
      </c>
      <c r="P529">
        <v>17</v>
      </c>
      <c r="Q529" t="s">
        <v>38</v>
      </c>
      <c r="R529" s="1">
        <v>44282</v>
      </c>
      <c r="S529" s="1">
        <v>44299</v>
      </c>
      <c r="T529">
        <v>217</v>
      </c>
      <c r="U529">
        <v>92.55</v>
      </c>
      <c r="V529">
        <v>20083.349999999999</v>
      </c>
      <c r="W529" t="s">
        <v>58</v>
      </c>
      <c r="X529" t="s">
        <v>48</v>
      </c>
      <c r="Y529">
        <v>731</v>
      </c>
      <c r="Z529">
        <v>45.17</v>
      </c>
      <c r="AA529">
        <v>124.45</v>
      </c>
    </row>
    <row r="530" spans="1:27" hidden="1" x14ac:dyDescent="0.25">
      <c r="A530" t="s">
        <v>615</v>
      </c>
      <c r="B530" t="s">
        <v>28</v>
      </c>
      <c r="C530">
        <v>965.81</v>
      </c>
      <c r="D530">
        <v>55</v>
      </c>
      <c r="E530" t="s">
        <v>40</v>
      </c>
      <c r="F530" s="1">
        <v>44190</v>
      </c>
      <c r="G530">
        <f>YEAR(dairy_dataset[[#This Row],[Date]])</f>
        <v>2020</v>
      </c>
      <c r="H530" s="1" t="str">
        <f>TEXT(dairy_dataset[[#This Row],[Date]],"MMM")</f>
        <v>Dec</v>
      </c>
      <c r="I5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30" s="2">
        <v>5</v>
      </c>
      <c r="K530" t="s">
        <v>25</v>
      </c>
      <c r="L530" t="s">
        <v>46</v>
      </c>
      <c r="M530">
        <v>449.4</v>
      </c>
      <c r="N530">
        <v>24.83</v>
      </c>
      <c r="O530">
        <v>11158.601999999999</v>
      </c>
      <c r="P530">
        <v>27</v>
      </c>
      <c r="Q530" t="s">
        <v>27</v>
      </c>
      <c r="R530" s="1">
        <v>44130</v>
      </c>
      <c r="S530" s="1">
        <v>44157</v>
      </c>
      <c r="T530">
        <v>261</v>
      </c>
      <c r="U530">
        <v>28.58</v>
      </c>
      <c r="V530">
        <v>7459.38</v>
      </c>
      <c r="W530" t="s">
        <v>58</v>
      </c>
      <c r="X530" t="s">
        <v>29</v>
      </c>
      <c r="Y530">
        <v>188</v>
      </c>
      <c r="Z530">
        <v>55.56</v>
      </c>
      <c r="AA530">
        <v>30.41</v>
      </c>
    </row>
    <row r="531" spans="1:27" hidden="1" x14ac:dyDescent="0.25">
      <c r="A531" t="s">
        <v>616</v>
      </c>
      <c r="B531" t="s">
        <v>35</v>
      </c>
      <c r="C531">
        <v>675.16</v>
      </c>
      <c r="D531">
        <v>80</v>
      </c>
      <c r="E531" t="s">
        <v>24</v>
      </c>
      <c r="F531" s="1">
        <v>44106</v>
      </c>
      <c r="G531">
        <f>YEAR(dairy_dataset[[#This Row],[Date]])</f>
        <v>2020</v>
      </c>
      <c r="H531" s="1" t="str">
        <f>TEXT(dairy_dataset[[#This Row],[Date]],"MMM")</f>
        <v>Oct</v>
      </c>
      <c r="I5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31" s="2">
        <v>10</v>
      </c>
      <c r="K531" t="s">
        <v>64</v>
      </c>
      <c r="L531" t="s">
        <v>33</v>
      </c>
      <c r="M531">
        <v>677.2</v>
      </c>
      <c r="N531">
        <v>25.03</v>
      </c>
      <c r="O531">
        <v>16950.316000000003</v>
      </c>
      <c r="P531">
        <v>87</v>
      </c>
      <c r="Q531" t="s">
        <v>65</v>
      </c>
      <c r="R531" s="1">
        <v>44067</v>
      </c>
      <c r="S531" s="1">
        <v>44154</v>
      </c>
      <c r="T531">
        <v>73</v>
      </c>
      <c r="U531">
        <v>27.16</v>
      </c>
      <c r="V531">
        <v>1982.68</v>
      </c>
      <c r="W531" t="s">
        <v>58</v>
      </c>
      <c r="X531" t="s">
        <v>29</v>
      </c>
      <c r="Y531">
        <v>604</v>
      </c>
      <c r="Z531">
        <v>29.41</v>
      </c>
      <c r="AA531">
        <v>35.58</v>
      </c>
    </row>
    <row r="532" spans="1:27" hidden="1" x14ac:dyDescent="0.25">
      <c r="A532" t="s">
        <v>617</v>
      </c>
      <c r="B532" t="s">
        <v>23</v>
      </c>
      <c r="C532">
        <v>385.57</v>
      </c>
      <c r="D532">
        <v>65</v>
      </c>
      <c r="E532" t="s">
        <v>40</v>
      </c>
      <c r="F532" s="1">
        <v>43547</v>
      </c>
      <c r="G532">
        <f>YEAR(dairy_dataset[[#This Row],[Date]])</f>
        <v>2019</v>
      </c>
      <c r="H532" s="1" t="str">
        <f>TEXT(dairy_dataset[[#This Row],[Date]],"MMM")</f>
        <v>Mar</v>
      </c>
      <c r="I5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32" s="2">
        <v>2</v>
      </c>
      <c r="K532" t="s">
        <v>66</v>
      </c>
      <c r="L532" t="s">
        <v>33</v>
      </c>
      <c r="M532">
        <v>300.72000000000003</v>
      </c>
      <c r="N532">
        <v>35.21</v>
      </c>
      <c r="O532">
        <v>10588.351200000001</v>
      </c>
      <c r="P532">
        <v>39</v>
      </c>
      <c r="Q532" t="s">
        <v>27</v>
      </c>
      <c r="R532" s="1">
        <v>43533</v>
      </c>
      <c r="S532" s="1">
        <v>43572</v>
      </c>
      <c r="T532">
        <v>268</v>
      </c>
      <c r="U532">
        <v>39.130000000000003</v>
      </c>
      <c r="V532">
        <v>10486.84</v>
      </c>
      <c r="W532" t="s">
        <v>43</v>
      </c>
      <c r="X532" t="s">
        <v>39</v>
      </c>
      <c r="Y532">
        <v>32</v>
      </c>
      <c r="Z532">
        <v>17.37</v>
      </c>
      <c r="AA532">
        <v>115.85</v>
      </c>
    </row>
    <row r="533" spans="1:27" hidden="1" x14ac:dyDescent="0.25">
      <c r="A533" t="s">
        <v>618</v>
      </c>
      <c r="B533" t="s">
        <v>23</v>
      </c>
      <c r="C533">
        <v>657.66</v>
      </c>
      <c r="D533">
        <v>18</v>
      </c>
      <c r="E533" t="s">
        <v>24</v>
      </c>
      <c r="F533" s="1">
        <v>43531</v>
      </c>
      <c r="G533">
        <f>YEAR(dairy_dataset[[#This Row],[Date]])</f>
        <v>2019</v>
      </c>
      <c r="H533" s="1" t="str">
        <f>TEXT(dairy_dataset[[#This Row],[Date]],"MMM")</f>
        <v>Mar</v>
      </c>
      <c r="I5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33" s="2">
        <v>9</v>
      </c>
      <c r="K533" t="s">
        <v>55</v>
      </c>
      <c r="L533" t="s">
        <v>33</v>
      </c>
      <c r="M533">
        <v>631.9</v>
      </c>
      <c r="N533">
        <v>52.86</v>
      </c>
      <c r="O533">
        <v>33402.233999999997</v>
      </c>
      <c r="P533">
        <v>12</v>
      </c>
      <c r="Q533" t="s">
        <v>38</v>
      </c>
      <c r="R533" s="1">
        <v>43486</v>
      </c>
      <c r="S533" s="1">
        <v>43498</v>
      </c>
      <c r="T533">
        <v>587</v>
      </c>
      <c r="U533">
        <v>55.72</v>
      </c>
      <c r="V533">
        <v>32707.64</v>
      </c>
      <c r="W533" t="s">
        <v>52</v>
      </c>
      <c r="X533" t="s">
        <v>39</v>
      </c>
      <c r="Y533">
        <v>44</v>
      </c>
      <c r="Z533">
        <v>77.290000000000006</v>
      </c>
      <c r="AA533">
        <v>185.57</v>
      </c>
    </row>
    <row r="534" spans="1:27" hidden="1" x14ac:dyDescent="0.25">
      <c r="A534" t="s">
        <v>619</v>
      </c>
      <c r="B534" t="s">
        <v>52</v>
      </c>
      <c r="C534">
        <v>346.43</v>
      </c>
      <c r="D534">
        <v>64</v>
      </c>
      <c r="E534" t="s">
        <v>31</v>
      </c>
      <c r="F534" s="1">
        <v>43790</v>
      </c>
      <c r="G534">
        <f>YEAR(dairy_dataset[[#This Row],[Date]])</f>
        <v>2019</v>
      </c>
      <c r="H534" s="1" t="str">
        <f>TEXT(dairy_dataset[[#This Row],[Date]],"MMM")</f>
        <v>Nov</v>
      </c>
      <c r="I5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34" s="2">
        <v>9</v>
      </c>
      <c r="K534" t="s">
        <v>55</v>
      </c>
      <c r="L534" t="s">
        <v>60</v>
      </c>
      <c r="M534">
        <v>329.66</v>
      </c>
      <c r="N534">
        <v>57.63</v>
      </c>
      <c r="O534">
        <v>18998.305800000002</v>
      </c>
      <c r="P534">
        <v>10</v>
      </c>
      <c r="Q534" t="s">
        <v>38</v>
      </c>
      <c r="R534" s="1">
        <v>43751</v>
      </c>
      <c r="S534" s="1">
        <v>43761</v>
      </c>
      <c r="T534">
        <v>8</v>
      </c>
      <c r="U534">
        <v>53.35</v>
      </c>
      <c r="V534">
        <v>426.8</v>
      </c>
      <c r="W534" t="s">
        <v>35</v>
      </c>
      <c r="X534" t="s">
        <v>48</v>
      </c>
      <c r="Y534">
        <v>321</v>
      </c>
      <c r="Z534">
        <v>21.84</v>
      </c>
      <c r="AA534">
        <v>175.05</v>
      </c>
    </row>
    <row r="535" spans="1:27" hidden="1" x14ac:dyDescent="0.25">
      <c r="A535" t="s">
        <v>620</v>
      </c>
      <c r="B535" t="s">
        <v>58</v>
      </c>
      <c r="C535">
        <v>350.72</v>
      </c>
      <c r="D535">
        <v>82</v>
      </c>
      <c r="E535" t="s">
        <v>24</v>
      </c>
      <c r="F535" s="1">
        <v>44882</v>
      </c>
      <c r="G535">
        <f>YEAR(dairy_dataset[[#This Row],[Date]])</f>
        <v>2022</v>
      </c>
      <c r="H535" s="1" t="str">
        <f>TEXT(dairy_dataset[[#This Row],[Date]],"MMM")</f>
        <v>Nov</v>
      </c>
      <c r="I5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35" s="2">
        <v>3</v>
      </c>
      <c r="K535" t="s">
        <v>41</v>
      </c>
      <c r="L535" t="s">
        <v>53</v>
      </c>
      <c r="M535">
        <v>954.93</v>
      </c>
      <c r="N535">
        <v>38.36</v>
      </c>
      <c r="O535">
        <v>36631.114799999996</v>
      </c>
      <c r="P535">
        <v>30</v>
      </c>
      <c r="Q535" t="s">
        <v>27</v>
      </c>
      <c r="R535" s="1">
        <v>44838</v>
      </c>
      <c r="S535" s="1">
        <v>44868</v>
      </c>
      <c r="T535">
        <v>374</v>
      </c>
      <c r="U535">
        <v>36.49</v>
      </c>
      <c r="V535">
        <v>13647.26</v>
      </c>
      <c r="W535" t="s">
        <v>51</v>
      </c>
      <c r="X535" t="s">
        <v>48</v>
      </c>
      <c r="Y535">
        <v>580</v>
      </c>
      <c r="Z535">
        <v>52.06</v>
      </c>
      <c r="AA535">
        <v>26.59</v>
      </c>
    </row>
    <row r="536" spans="1:27" hidden="1" x14ac:dyDescent="0.25">
      <c r="A536" t="s">
        <v>621</v>
      </c>
      <c r="B536" t="s">
        <v>43</v>
      </c>
      <c r="C536">
        <v>940.19</v>
      </c>
      <c r="D536">
        <v>87</v>
      </c>
      <c r="E536" t="s">
        <v>24</v>
      </c>
      <c r="F536" s="1">
        <v>44467</v>
      </c>
      <c r="G536">
        <f>YEAR(dairy_dataset[[#This Row],[Date]])</f>
        <v>2021</v>
      </c>
      <c r="H536" s="1" t="str">
        <f>TEXT(dairy_dataset[[#This Row],[Date]],"MMM")</f>
        <v>Sep</v>
      </c>
      <c r="I5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36" s="2">
        <v>1</v>
      </c>
      <c r="K536" t="s">
        <v>32</v>
      </c>
      <c r="L536" t="s">
        <v>50</v>
      </c>
      <c r="M536">
        <v>587.05999999999995</v>
      </c>
      <c r="N536">
        <v>84.38</v>
      </c>
      <c r="O536">
        <v>49536.12279999999</v>
      </c>
      <c r="P536">
        <v>30</v>
      </c>
      <c r="Q536" t="s">
        <v>34</v>
      </c>
      <c r="R536" s="1">
        <v>44425</v>
      </c>
      <c r="S536" s="1">
        <v>44455</v>
      </c>
      <c r="T536">
        <v>109</v>
      </c>
      <c r="U536">
        <v>88.35</v>
      </c>
      <c r="V536">
        <v>9630.15</v>
      </c>
      <c r="W536" t="s">
        <v>52</v>
      </c>
      <c r="X536" t="s">
        <v>39</v>
      </c>
      <c r="Y536">
        <v>478</v>
      </c>
      <c r="Z536">
        <v>90.08</v>
      </c>
      <c r="AA536">
        <v>58.32</v>
      </c>
    </row>
    <row r="537" spans="1:27" hidden="1" x14ac:dyDescent="0.25">
      <c r="A537" t="s">
        <v>622</v>
      </c>
      <c r="B537" t="s">
        <v>58</v>
      </c>
      <c r="C537">
        <v>800.16</v>
      </c>
      <c r="D537">
        <v>25</v>
      </c>
      <c r="E537" t="s">
        <v>40</v>
      </c>
      <c r="F537" s="1">
        <v>44271</v>
      </c>
      <c r="G537">
        <f>YEAR(dairy_dataset[[#This Row],[Date]])</f>
        <v>2021</v>
      </c>
      <c r="H537" s="1" t="str">
        <f>TEXT(dairy_dataset[[#This Row],[Date]],"MMM")</f>
        <v>Mar</v>
      </c>
      <c r="I5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37" s="2">
        <v>5</v>
      </c>
      <c r="K537" t="s">
        <v>25</v>
      </c>
      <c r="L537" t="s">
        <v>46</v>
      </c>
      <c r="M537">
        <v>739</v>
      </c>
      <c r="N537">
        <v>87.21</v>
      </c>
      <c r="O537">
        <v>64448.189999999995</v>
      </c>
      <c r="P537">
        <v>29</v>
      </c>
      <c r="Q537" t="s">
        <v>27</v>
      </c>
      <c r="R537" s="1">
        <v>44267</v>
      </c>
      <c r="S537" s="1">
        <v>44296</v>
      </c>
      <c r="T537">
        <v>381</v>
      </c>
      <c r="U537">
        <v>91.04</v>
      </c>
      <c r="V537">
        <v>34686.239999999998</v>
      </c>
      <c r="W537" t="s">
        <v>58</v>
      </c>
      <c r="X537" t="s">
        <v>48</v>
      </c>
      <c r="Y537">
        <v>358</v>
      </c>
      <c r="Z537">
        <v>71.88</v>
      </c>
      <c r="AA537">
        <v>66.44</v>
      </c>
    </row>
    <row r="538" spans="1:27" hidden="1" x14ac:dyDescent="0.25">
      <c r="A538" t="s">
        <v>623</v>
      </c>
      <c r="B538" t="s">
        <v>58</v>
      </c>
      <c r="C538">
        <v>489.73</v>
      </c>
      <c r="D538">
        <v>80</v>
      </c>
      <c r="E538" t="s">
        <v>31</v>
      </c>
      <c r="F538" s="1">
        <v>44310</v>
      </c>
      <c r="G538">
        <f>YEAR(dairy_dataset[[#This Row],[Date]])</f>
        <v>2021</v>
      </c>
      <c r="H538" s="1" t="str">
        <f>TEXT(dairy_dataset[[#This Row],[Date]],"MMM")</f>
        <v>Apr</v>
      </c>
      <c r="I5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38" s="2">
        <v>6</v>
      </c>
      <c r="K538" t="s">
        <v>49</v>
      </c>
      <c r="L538" t="s">
        <v>50</v>
      </c>
      <c r="M538">
        <v>799.33</v>
      </c>
      <c r="N538">
        <v>22.21</v>
      </c>
      <c r="O538">
        <v>17753.119300000002</v>
      </c>
      <c r="P538">
        <v>7</v>
      </c>
      <c r="Q538" t="s">
        <v>38</v>
      </c>
      <c r="R538" s="1">
        <v>44261</v>
      </c>
      <c r="S538" s="1">
        <v>44268</v>
      </c>
      <c r="T538">
        <v>146</v>
      </c>
      <c r="U538">
        <v>20.11</v>
      </c>
      <c r="V538">
        <v>2936.06</v>
      </c>
      <c r="W538" t="s">
        <v>47</v>
      </c>
      <c r="X538" t="s">
        <v>48</v>
      </c>
      <c r="Y538">
        <v>653</v>
      </c>
      <c r="Z538">
        <v>44.41</v>
      </c>
      <c r="AA538">
        <v>78.930000000000007</v>
      </c>
    </row>
    <row r="539" spans="1:27" hidden="1" x14ac:dyDescent="0.25">
      <c r="A539" t="s">
        <v>624</v>
      </c>
      <c r="B539" t="s">
        <v>43</v>
      </c>
      <c r="C539">
        <v>394.96</v>
      </c>
      <c r="D539">
        <v>55</v>
      </c>
      <c r="E539" t="s">
        <v>24</v>
      </c>
      <c r="F539" s="1">
        <v>44563</v>
      </c>
      <c r="G539">
        <f>YEAR(dairy_dataset[[#This Row],[Date]])</f>
        <v>2022</v>
      </c>
      <c r="H539" s="1" t="str">
        <f>TEXT(dairy_dataset[[#This Row],[Date]],"MMM")</f>
        <v>Jan</v>
      </c>
      <c r="I5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39" s="2">
        <v>5</v>
      </c>
      <c r="K539" t="s">
        <v>25</v>
      </c>
      <c r="L539" t="s">
        <v>33</v>
      </c>
      <c r="M539">
        <v>367.48</v>
      </c>
      <c r="N539">
        <v>21.01</v>
      </c>
      <c r="O539">
        <v>7720.7548000000006</v>
      </c>
      <c r="P539">
        <v>27</v>
      </c>
      <c r="Q539" t="s">
        <v>27</v>
      </c>
      <c r="R539" s="1">
        <v>44518</v>
      </c>
      <c r="S539" s="1">
        <v>44545</v>
      </c>
      <c r="T539">
        <v>207</v>
      </c>
      <c r="U539">
        <v>18.649999999999999</v>
      </c>
      <c r="V539">
        <v>3860.55</v>
      </c>
      <c r="W539" t="s">
        <v>30</v>
      </c>
      <c r="X539" t="s">
        <v>39</v>
      </c>
      <c r="Y539">
        <v>160</v>
      </c>
      <c r="Z539">
        <v>82.46</v>
      </c>
      <c r="AA539">
        <v>84.81</v>
      </c>
    </row>
    <row r="540" spans="1:27" hidden="1" x14ac:dyDescent="0.25">
      <c r="A540" t="s">
        <v>625</v>
      </c>
      <c r="B540" t="s">
        <v>58</v>
      </c>
      <c r="C540">
        <v>689.33</v>
      </c>
      <c r="D540">
        <v>89</v>
      </c>
      <c r="E540" t="s">
        <v>24</v>
      </c>
      <c r="F540" s="1">
        <v>43473</v>
      </c>
      <c r="G540">
        <f>YEAR(dairy_dataset[[#This Row],[Date]])</f>
        <v>2019</v>
      </c>
      <c r="H540" s="1" t="str">
        <f>TEXT(dairy_dataset[[#This Row],[Date]],"MMM")</f>
        <v>Jan</v>
      </c>
      <c r="I5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40" s="2">
        <v>9</v>
      </c>
      <c r="K540" t="s">
        <v>55</v>
      </c>
      <c r="L540" t="s">
        <v>60</v>
      </c>
      <c r="M540">
        <v>405.07</v>
      </c>
      <c r="N540">
        <v>35.15</v>
      </c>
      <c r="O540">
        <v>14238.210499999999</v>
      </c>
      <c r="P540">
        <v>10</v>
      </c>
      <c r="Q540" t="s">
        <v>38</v>
      </c>
      <c r="R540" s="1">
        <v>43453</v>
      </c>
      <c r="S540" s="1">
        <v>43463</v>
      </c>
      <c r="T540">
        <v>309</v>
      </c>
      <c r="U540">
        <v>37.340000000000003</v>
      </c>
      <c r="V540">
        <v>11538.06</v>
      </c>
      <c r="W540" t="s">
        <v>23</v>
      </c>
      <c r="X540" t="s">
        <v>48</v>
      </c>
      <c r="Y540">
        <v>96</v>
      </c>
      <c r="Z540">
        <v>52.34</v>
      </c>
      <c r="AA540">
        <v>167.14</v>
      </c>
    </row>
    <row r="541" spans="1:27" hidden="1" x14ac:dyDescent="0.25">
      <c r="A541" t="s">
        <v>626</v>
      </c>
      <c r="B541" t="s">
        <v>35</v>
      </c>
      <c r="C541">
        <v>193.77</v>
      </c>
      <c r="D541">
        <v>39</v>
      </c>
      <c r="E541" t="s">
        <v>40</v>
      </c>
      <c r="F541" s="1">
        <v>43695</v>
      </c>
      <c r="G541">
        <f>YEAR(dairy_dataset[[#This Row],[Date]])</f>
        <v>2019</v>
      </c>
      <c r="H541" s="1" t="str">
        <f>TEXT(dairy_dataset[[#This Row],[Date]],"MMM")</f>
        <v>Aug</v>
      </c>
      <c r="I5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41" s="2">
        <v>8</v>
      </c>
      <c r="K541" t="s">
        <v>45</v>
      </c>
      <c r="L541" t="s">
        <v>46</v>
      </c>
      <c r="M541">
        <v>988.74</v>
      </c>
      <c r="N541">
        <v>29.77</v>
      </c>
      <c r="O541">
        <v>29434.789799999999</v>
      </c>
      <c r="P541">
        <v>8</v>
      </c>
      <c r="Q541" t="s">
        <v>38</v>
      </c>
      <c r="R541" s="1">
        <v>43675</v>
      </c>
      <c r="S541" s="1">
        <v>43683</v>
      </c>
      <c r="T541">
        <v>931</v>
      </c>
      <c r="U541">
        <v>29.84</v>
      </c>
      <c r="V541">
        <v>27781.040000000001</v>
      </c>
      <c r="W541" t="s">
        <v>61</v>
      </c>
      <c r="X541" t="s">
        <v>48</v>
      </c>
      <c r="Y541">
        <v>57</v>
      </c>
      <c r="Z541">
        <v>13.83</v>
      </c>
      <c r="AA541">
        <v>147.91</v>
      </c>
    </row>
    <row r="542" spans="1:27" x14ac:dyDescent="0.25">
      <c r="A542" t="s">
        <v>627</v>
      </c>
      <c r="B542" t="s">
        <v>57</v>
      </c>
      <c r="C542">
        <v>37.369999999999997</v>
      </c>
      <c r="D542">
        <v>13</v>
      </c>
      <c r="E542" t="s">
        <v>40</v>
      </c>
      <c r="F542" s="1">
        <v>43689</v>
      </c>
      <c r="G542">
        <f>YEAR(dairy_dataset[[#This Row],[Date]])</f>
        <v>2019</v>
      </c>
      <c r="H542" s="1" t="str">
        <f>TEXT(dairy_dataset[[#This Row],[Date]],"MMM")</f>
        <v>Aug</v>
      </c>
      <c r="I5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42" s="2">
        <v>3</v>
      </c>
      <c r="K542" t="s">
        <v>41</v>
      </c>
      <c r="L542" t="s">
        <v>42</v>
      </c>
      <c r="M542">
        <v>522.79</v>
      </c>
      <c r="N542">
        <v>30.55</v>
      </c>
      <c r="O542">
        <v>15971.234499999999</v>
      </c>
      <c r="P542">
        <v>89</v>
      </c>
      <c r="Q542" t="s">
        <v>27</v>
      </c>
      <c r="R542" s="1">
        <v>43641</v>
      </c>
      <c r="S542" s="1">
        <v>43730</v>
      </c>
      <c r="T542">
        <v>444</v>
      </c>
      <c r="U542">
        <v>32.65</v>
      </c>
      <c r="V542">
        <v>14496.6</v>
      </c>
      <c r="W542" t="s">
        <v>54</v>
      </c>
      <c r="X542" t="s">
        <v>39</v>
      </c>
      <c r="Y542">
        <v>78</v>
      </c>
      <c r="Z542">
        <v>83.01</v>
      </c>
      <c r="AA542">
        <v>43.69</v>
      </c>
    </row>
    <row r="543" spans="1:27" hidden="1" x14ac:dyDescent="0.25">
      <c r="A543" t="s">
        <v>628</v>
      </c>
      <c r="B543" t="s">
        <v>35</v>
      </c>
      <c r="C543">
        <v>27.75</v>
      </c>
      <c r="D543">
        <v>26</v>
      </c>
      <c r="E543" t="s">
        <v>40</v>
      </c>
      <c r="F543" s="1">
        <v>44697</v>
      </c>
      <c r="G543">
        <f>YEAR(dairy_dataset[[#This Row],[Date]])</f>
        <v>2022</v>
      </c>
      <c r="H543" s="1" t="str">
        <f>TEXT(dairy_dataset[[#This Row],[Date]],"MMM")</f>
        <v>May</v>
      </c>
      <c r="I5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43" s="2">
        <v>5</v>
      </c>
      <c r="K543" t="s">
        <v>25</v>
      </c>
      <c r="L543" t="s">
        <v>26</v>
      </c>
      <c r="M543">
        <v>241.11</v>
      </c>
      <c r="N543">
        <v>71.069999999999993</v>
      </c>
      <c r="O543">
        <v>17135.687699999999</v>
      </c>
      <c r="P543">
        <v>30</v>
      </c>
      <c r="Q543" t="s">
        <v>27</v>
      </c>
      <c r="R543" s="1">
        <v>44685</v>
      </c>
      <c r="S543" s="1">
        <v>44715</v>
      </c>
      <c r="T543">
        <v>57</v>
      </c>
      <c r="U543">
        <v>69.849999999999994</v>
      </c>
      <c r="V543">
        <v>3981.45</v>
      </c>
      <c r="W543" t="s">
        <v>58</v>
      </c>
      <c r="X543" t="s">
        <v>29</v>
      </c>
      <c r="Y543">
        <v>184</v>
      </c>
      <c r="Z543">
        <v>50.08</v>
      </c>
      <c r="AA543">
        <v>27.55</v>
      </c>
    </row>
    <row r="544" spans="1:27" hidden="1" x14ac:dyDescent="0.25">
      <c r="A544" t="s">
        <v>629</v>
      </c>
      <c r="B544" t="s">
        <v>61</v>
      </c>
      <c r="C544">
        <v>637.32000000000005</v>
      </c>
      <c r="D544">
        <v>43</v>
      </c>
      <c r="E544" t="s">
        <v>40</v>
      </c>
      <c r="F544" s="1">
        <v>44909</v>
      </c>
      <c r="G544">
        <f>YEAR(dairy_dataset[[#This Row],[Date]])</f>
        <v>2022</v>
      </c>
      <c r="H544" s="1" t="str">
        <f>TEXT(dairy_dataset[[#This Row],[Date]],"MMM")</f>
        <v>Dec</v>
      </c>
      <c r="I5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44" s="2">
        <v>10</v>
      </c>
      <c r="K544" t="s">
        <v>64</v>
      </c>
      <c r="L544" t="s">
        <v>33</v>
      </c>
      <c r="M544">
        <v>332.64</v>
      </c>
      <c r="N544">
        <v>61.55</v>
      </c>
      <c r="O544">
        <v>20473.991999999998</v>
      </c>
      <c r="P544">
        <v>149</v>
      </c>
      <c r="Q544" t="s">
        <v>65</v>
      </c>
      <c r="R544" s="1">
        <v>44869</v>
      </c>
      <c r="S544" s="1">
        <v>45018</v>
      </c>
      <c r="T544">
        <v>93</v>
      </c>
      <c r="U544">
        <v>58.81</v>
      </c>
      <c r="V544">
        <v>5469.33</v>
      </c>
      <c r="W544" t="s">
        <v>54</v>
      </c>
      <c r="X544" t="s">
        <v>29</v>
      </c>
      <c r="Y544">
        <v>239</v>
      </c>
      <c r="Z544">
        <v>91.19</v>
      </c>
      <c r="AA544">
        <v>101.86</v>
      </c>
    </row>
    <row r="545" spans="1:27" x14ac:dyDescent="0.25">
      <c r="A545" t="s">
        <v>630</v>
      </c>
      <c r="B545" t="s">
        <v>28</v>
      </c>
      <c r="C545">
        <v>185.6</v>
      </c>
      <c r="D545">
        <v>33</v>
      </c>
      <c r="E545" t="s">
        <v>40</v>
      </c>
      <c r="F545" s="1">
        <v>44628</v>
      </c>
      <c r="G545">
        <f>YEAR(dairy_dataset[[#This Row],[Date]])</f>
        <v>2022</v>
      </c>
      <c r="H545" s="1" t="str">
        <f>TEXT(dairy_dataset[[#This Row],[Date]],"MMM")</f>
        <v>Mar</v>
      </c>
      <c r="I5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45" s="2">
        <v>3</v>
      </c>
      <c r="K545" t="s">
        <v>41</v>
      </c>
      <c r="L545" t="s">
        <v>42</v>
      </c>
      <c r="M545">
        <v>975.82</v>
      </c>
      <c r="N545">
        <v>53.99</v>
      </c>
      <c r="O545">
        <v>52684.521800000002</v>
      </c>
      <c r="P545">
        <v>69</v>
      </c>
      <c r="Q545" t="s">
        <v>27</v>
      </c>
      <c r="R545" s="1">
        <v>44614</v>
      </c>
      <c r="S545" s="1">
        <v>44683</v>
      </c>
      <c r="T545">
        <v>408</v>
      </c>
      <c r="U545">
        <v>50.68</v>
      </c>
      <c r="V545">
        <v>20677.439999999999</v>
      </c>
      <c r="W545" t="s">
        <v>47</v>
      </c>
      <c r="X545" t="s">
        <v>39</v>
      </c>
      <c r="Y545">
        <v>567</v>
      </c>
      <c r="Z545">
        <v>75.88</v>
      </c>
      <c r="AA545">
        <v>159.34</v>
      </c>
    </row>
    <row r="546" spans="1:27" hidden="1" x14ac:dyDescent="0.25">
      <c r="A546" t="s">
        <v>631</v>
      </c>
      <c r="B546" t="s">
        <v>36</v>
      </c>
      <c r="C546">
        <v>101.62</v>
      </c>
      <c r="D546">
        <v>48</v>
      </c>
      <c r="E546" t="s">
        <v>24</v>
      </c>
      <c r="F546" s="1">
        <v>44037</v>
      </c>
      <c r="G546">
        <f>YEAR(dairy_dataset[[#This Row],[Date]])</f>
        <v>2020</v>
      </c>
      <c r="H546" s="1" t="str">
        <f>TEXT(dairy_dataset[[#This Row],[Date]],"MMM")</f>
        <v>Jul</v>
      </c>
      <c r="I5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46" s="2">
        <v>9</v>
      </c>
      <c r="K546" t="s">
        <v>55</v>
      </c>
      <c r="L546" t="s">
        <v>60</v>
      </c>
      <c r="M546">
        <v>488.57</v>
      </c>
      <c r="N546">
        <v>90.78</v>
      </c>
      <c r="O546">
        <v>44352.384599999998</v>
      </c>
      <c r="P546">
        <v>14</v>
      </c>
      <c r="Q546" t="s">
        <v>38</v>
      </c>
      <c r="R546" s="1">
        <v>44012</v>
      </c>
      <c r="S546" s="1">
        <v>44026</v>
      </c>
      <c r="T546">
        <v>418</v>
      </c>
      <c r="U546">
        <v>87.22</v>
      </c>
      <c r="V546">
        <v>36457.96</v>
      </c>
      <c r="W546" t="s">
        <v>52</v>
      </c>
      <c r="X546" t="s">
        <v>29</v>
      </c>
      <c r="Y546">
        <v>70</v>
      </c>
      <c r="Z546">
        <v>36.44</v>
      </c>
      <c r="AA546">
        <v>96.62</v>
      </c>
    </row>
    <row r="547" spans="1:27" hidden="1" x14ac:dyDescent="0.25">
      <c r="A547" t="s">
        <v>632</v>
      </c>
      <c r="B547" t="s">
        <v>58</v>
      </c>
      <c r="C547">
        <v>162.24</v>
      </c>
      <c r="D547">
        <v>29</v>
      </c>
      <c r="E547" t="s">
        <v>40</v>
      </c>
      <c r="F547" s="1">
        <v>44838</v>
      </c>
      <c r="G547">
        <f>YEAR(dairy_dataset[[#This Row],[Date]])</f>
        <v>2022</v>
      </c>
      <c r="H547" s="1" t="str">
        <f>TEXT(dairy_dataset[[#This Row],[Date]],"MMM")</f>
        <v>Oct</v>
      </c>
      <c r="I5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47" s="2">
        <v>7</v>
      </c>
      <c r="K547" t="s">
        <v>59</v>
      </c>
      <c r="L547" t="s">
        <v>33</v>
      </c>
      <c r="M547">
        <v>722.73</v>
      </c>
      <c r="N547">
        <v>40.72</v>
      </c>
      <c r="O547">
        <v>29429.565600000002</v>
      </c>
      <c r="P547">
        <v>15</v>
      </c>
      <c r="Q547" t="s">
        <v>38</v>
      </c>
      <c r="R547" s="1">
        <v>44836</v>
      </c>
      <c r="S547" s="1">
        <v>44851</v>
      </c>
      <c r="T547">
        <v>192</v>
      </c>
      <c r="U547">
        <v>39.380000000000003</v>
      </c>
      <c r="V547">
        <v>7560.96</v>
      </c>
      <c r="W547" t="s">
        <v>43</v>
      </c>
      <c r="X547" t="s">
        <v>48</v>
      </c>
      <c r="Y547">
        <v>530</v>
      </c>
      <c r="Z547">
        <v>53.12</v>
      </c>
      <c r="AA547">
        <v>38.47</v>
      </c>
    </row>
    <row r="548" spans="1:27" hidden="1" x14ac:dyDescent="0.25">
      <c r="A548" t="s">
        <v>633</v>
      </c>
      <c r="B548" t="s">
        <v>61</v>
      </c>
      <c r="C548">
        <v>220.53</v>
      </c>
      <c r="D548">
        <v>73</v>
      </c>
      <c r="E548" t="s">
        <v>24</v>
      </c>
      <c r="F548" s="1">
        <v>44300</v>
      </c>
      <c r="G548">
        <f>YEAR(dairy_dataset[[#This Row],[Date]])</f>
        <v>2021</v>
      </c>
      <c r="H548" s="1" t="str">
        <f>TEXT(dairy_dataset[[#This Row],[Date]],"MMM")</f>
        <v>Apr</v>
      </c>
      <c r="I5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48" s="2">
        <v>9</v>
      </c>
      <c r="K548" t="s">
        <v>55</v>
      </c>
      <c r="L548" t="s">
        <v>46</v>
      </c>
      <c r="M548">
        <v>243.02</v>
      </c>
      <c r="N548">
        <v>23.32</v>
      </c>
      <c r="O548">
        <v>5667.2264000000005</v>
      </c>
      <c r="P548">
        <v>11</v>
      </c>
      <c r="Q548" t="s">
        <v>38</v>
      </c>
      <c r="R548" s="1">
        <v>44244</v>
      </c>
      <c r="S548" s="1">
        <v>44255</v>
      </c>
      <c r="T548">
        <v>145</v>
      </c>
      <c r="U548">
        <v>21.87</v>
      </c>
      <c r="V548">
        <v>3171.15</v>
      </c>
      <c r="W548" t="s">
        <v>23</v>
      </c>
      <c r="X548" t="s">
        <v>39</v>
      </c>
      <c r="Y548">
        <v>98</v>
      </c>
      <c r="Z548">
        <v>51.58</v>
      </c>
      <c r="AA548">
        <v>143.88999999999999</v>
      </c>
    </row>
    <row r="549" spans="1:27" hidden="1" x14ac:dyDescent="0.25">
      <c r="A549" t="s">
        <v>634</v>
      </c>
      <c r="B549" t="s">
        <v>51</v>
      </c>
      <c r="C549">
        <v>181.93</v>
      </c>
      <c r="D549">
        <v>41</v>
      </c>
      <c r="E549" t="s">
        <v>24</v>
      </c>
      <c r="F549" s="1">
        <v>43741</v>
      </c>
      <c r="G549">
        <f>YEAR(dairy_dataset[[#This Row],[Date]])</f>
        <v>2019</v>
      </c>
      <c r="H549" s="1" t="str">
        <f>TEXT(dairy_dataset[[#This Row],[Date]],"MMM")</f>
        <v>Oct</v>
      </c>
      <c r="I5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49" s="2">
        <v>6</v>
      </c>
      <c r="K549" t="s">
        <v>49</v>
      </c>
      <c r="L549" t="s">
        <v>46</v>
      </c>
      <c r="M549">
        <v>64.45</v>
      </c>
      <c r="N549">
        <v>42.88</v>
      </c>
      <c r="O549">
        <v>2763.6160000000004</v>
      </c>
      <c r="P549">
        <v>7</v>
      </c>
      <c r="Q549" t="s">
        <v>38</v>
      </c>
      <c r="R549" s="1">
        <v>43720</v>
      </c>
      <c r="S549" s="1">
        <v>43727</v>
      </c>
      <c r="T549">
        <v>16</v>
      </c>
      <c r="U549">
        <v>45.04</v>
      </c>
      <c r="V549">
        <v>720.64</v>
      </c>
      <c r="W549" t="s">
        <v>47</v>
      </c>
      <c r="X549" t="s">
        <v>48</v>
      </c>
      <c r="Y549">
        <v>48</v>
      </c>
      <c r="Z549">
        <v>60.05</v>
      </c>
      <c r="AA549">
        <v>137.15</v>
      </c>
    </row>
    <row r="550" spans="1:27" hidden="1" x14ac:dyDescent="0.25">
      <c r="A550" t="s">
        <v>635</v>
      </c>
      <c r="B550" t="s">
        <v>51</v>
      </c>
      <c r="C550">
        <v>490.67</v>
      </c>
      <c r="D550">
        <v>95</v>
      </c>
      <c r="E550" t="s">
        <v>40</v>
      </c>
      <c r="F550" s="1">
        <v>44021</v>
      </c>
      <c r="G550">
        <f>YEAR(dairy_dataset[[#This Row],[Date]])</f>
        <v>2020</v>
      </c>
      <c r="H550" s="1" t="str">
        <f>TEXT(dairy_dataset[[#This Row],[Date]],"MMM")</f>
        <v>Jul</v>
      </c>
      <c r="I5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50" s="2">
        <v>4</v>
      </c>
      <c r="K550" t="s">
        <v>37</v>
      </c>
      <c r="L550" t="s">
        <v>68</v>
      </c>
      <c r="M550">
        <v>939.72</v>
      </c>
      <c r="N550">
        <v>48.56</v>
      </c>
      <c r="O550">
        <v>45632.803200000002</v>
      </c>
      <c r="P550">
        <v>28</v>
      </c>
      <c r="Q550" t="s">
        <v>27</v>
      </c>
      <c r="R550" s="1">
        <v>44009</v>
      </c>
      <c r="S550" s="1">
        <v>44037</v>
      </c>
      <c r="T550">
        <v>335</v>
      </c>
      <c r="U550">
        <v>43.68</v>
      </c>
      <c r="V550">
        <v>14632.8</v>
      </c>
      <c r="W550" t="s">
        <v>28</v>
      </c>
      <c r="X550" t="s">
        <v>29</v>
      </c>
      <c r="Y550">
        <v>604</v>
      </c>
      <c r="Z550">
        <v>44.03</v>
      </c>
      <c r="AA550">
        <v>87.33</v>
      </c>
    </row>
    <row r="551" spans="1:27" hidden="1" x14ac:dyDescent="0.25">
      <c r="A551" t="s">
        <v>636</v>
      </c>
      <c r="B551" t="s">
        <v>43</v>
      </c>
      <c r="C551">
        <v>896.22</v>
      </c>
      <c r="D551">
        <v>81</v>
      </c>
      <c r="E551" t="s">
        <v>31</v>
      </c>
      <c r="F551" s="1">
        <v>44503</v>
      </c>
      <c r="G551">
        <f>YEAR(dairy_dataset[[#This Row],[Date]])</f>
        <v>2021</v>
      </c>
      <c r="H551" s="1" t="str">
        <f>TEXT(dairy_dataset[[#This Row],[Date]],"MMM")</f>
        <v>Nov</v>
      </c>
      <c r="I5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51" s="2">
        <v>8</v>
      </c>
      <c r="K551" t="s">
        <v>45</v>
      </c>
      <c r="L551" t="s">
        <v>50</v>
      </c>
      <c r="M551">
        <v>801.53</v>
      </c>
      <c r="N551">
        <v>39.72</v>
      </c>
      <c r="O551">
        <v>31836.771599999996</v>
      </c>
      <c r="P551">
        <v>11</v>
      </c>
      <c r="Q551" t="s">
        <v>38</v>
      </c>
      <c r="R551" s="1">
        <v>44483</v>
      </c>
      <c r="S551" s="1">
        <v>44494</v>
      </c>
      <c r="T551">
        <v>360</v>
      </c>
      <c r="U551">
        <v>37.74</v>
      </c>
      <c r="V551">
        <v>13586.4</v>
      </c>
      <c r="W551" t="s">
        <v>54</v>
      </c>
      <c r="X551" t="s">
        <v>39</v>
      </c>
      <c r="Y551">
        <v>441</v>
      </c>
      <c r="Z551">
        <v>88.36</v>
      </c>
      <c r="AA551">
        <v>153.61000000000001</v>
      </c>
    </row>
    <row r="552" spans="1:27" hidden="1" x14ac:dyDescent="0.25">
      <c r="A552" t="s">
        <v>637</v>
      </c>
      <c r="B552" t="s">
        <v>23</v>
      </c>
      <c r="C552">
        <v>619.01</v>
      </c>
      <c r="D552">
        <v>38</v>
      </c>
      <c r="E552" t="s">
        <v>31</v>
      </c>
      <c r="F552" s="1">
        <v>44013</v>
      </c>
      <c r="G552">
        <f>YEAR(dairy_dataset[[#This Row],[Date]])</f>
        <v>2020</v>
      </c>
      <c r="H552" s="1" t="str">
        <f>TEXT(dairy_dataset[[#This Row],[Date]],"MMM")</f>
        <v>Jul</v>
      </c>
      <c r="I5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52" s="2">
        <v>1</v>
      </c>
      <c r="K552" t="s">
        <v>32</v>
      </c>
      <c r="L552" t="s">
        <v>50</v>
      </c>
      <c r="M552">
        <v>592.66</v>
      </c>
      <c r="N552">
        <v>91.25</v>
      </c>
      <c r="O552">
        <v>54080.224999999999</v>
      </c>
      <c r="P552">
        <v>1</v>
      </c>
      <c r="Q552" t="s">
        <v>63</v>
      </c>
      <c r="R552" s="1">
        <v>44009</v>
      </c>
      <c r="S552" s="1">
        <v>44010</v>
      </c>
      <c r="T552">
        <v>552</v>
      </c>
      <c r="U552">
        <v>92.15</v>
      </c>
      <c r="V552">
        <v>50866.8</v>
      </c>
      <c r="W552" t="s">
        <v>23</v>
      </c>
      <c r="X552" t="s">
        <v>48</v>
      </c>
      <c r="Y552">
        <v>40</v>
      </c>
      <c r="Z552">
        <v>81.05</v>
      </c>
      <c r="AA552">
        <v>44.3</v>
      </c>
    </row>
    <row r="553" spans="1:27" hidden="1" x14ac:dyDescent="0.25">
      <c r="A553" t="s">
        <v>638</v>
      </c>
      <c r="B553" t="s">
        <v>57</v>
      </c>
      <c r="C553">
        <v>878.27</v>
      </c>
      <c r="D553">
        <v>98</v>
      </c>
      <c r="E553" t="s">
        <v>31</v>
      </c>
      <c r="F553" s="1">
        <v>44190</v>
      </c>
      <c r="G553">
        <f>YEAR(dairy_dataset[[#This Row],[Date]])</f>
        <v>2020</v>
      </c>
      <c r="H553" s="1" t="str">
        <f>TEXT(dairy_dataset[[#This Row],[Date]],"MMM")</f>
        <v>Dec</v>
      </c>
      <c r="I5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53" s="2">
        <v>7</v>
      </c>
      <c r="K553" t="s">
        <v>59</v>
      </c>
      <c r="L553" t="s">
        <v>33</v>
      </c>
      <c r="M553">
        <v>907.9</v>
      </c>
      <c r="N553">
        <v>65.02</v>
      </c>
      <c r="O553">
        <v>59031.657999999996</v>
      </c>
      <c r="P553">
        <v>17</v>
      </c>
      <c r="Q553" t="s">
        <v>38</v>
      </c>
      <c r="R553" s="1">
        <v>44183</v>
      </c>
      <c r="S553" s="1">
        <v>44200</v>
      </c>
      <c r="T553">
        <v>559</v>
      </c>
      <c r="U553">
        <v>68.16</v>
      </c>
      <c r="V553">
        <v>38101.440000000002</v>
      </c>
      <c r="W553" t="s">
        <v>23</v>
      </c>
      <c r="X553" t="s">
        <v>48</v>
      </c>
      <c r="Y553">
        <v>348</v>
      </c>
      <c r="Z553">
        <v>58.84</v>
      </c>
      <c r="AA553">
        <v>58.94</v>
      </c>
    </row>
    <row r="554" spans="1:27" hidden="1" x14ac:dyDescent="0.25">
      <c r="A554" t="s">
        <v>639</v>
      </c>
      <c r="B554" t="s">
        <v>61</v>
      </c>
      <c r="C554">
        <v>135.82</v>
      </c>
      <c r="D554">
        <v>23</v>
      </c>
      <c r="E554" t="s">
        <v>40</v>
      </c>
      <c r="F554" s="1">
        <v>44340</v>
      </c>
      <c r="G554">
        <f>YEAR(dairy_dataset[[#This Row],[Date]])</f>
        <v>2021</v>
      </c>
      <c r="H554" s="1" t="str">
        <f>TEXT(dairy_dataset[[#This Row],[Date]],"MMM")</f>
        <v>May</v>
      </c>
      <c r="I5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54" s="2">
        <v>5</v>
      </c>
      <c r="K554" t="s">
        <v>25</v>
      </c>
      <c r="L554" t="s">
        <v>46</v>
      </c>
      <c r="M554">
        <v>262.57</v>
      </c>
      <c r="N554">
        <v>86.92</v>
      </c>
      <c r="O554">
        <v>22822.5844</v>
      </c>
      <c r="P554">
        <v>26</v>
      </c>
      <c r="Q554" t="s">
        <v>27</v>
      </c>
      <c r="R554" s="1">
        <v>44303</v>
      </c>
      <c r="S554" s="1">
        <v>44329</v>
      </c>
      <c r="T554">
        <v>131</v>
      </c>
      <c r="U554">
        <v>89.28</v>
      </c>
      <c r="V554">
        <v>11695.68</v>
      </c>
      <c r="W554" t="s">
        <v>54</v>
      </c>
      <c r="X554" t="s">
        <v>29</v>
      </c>
      <c r="Y554">
        <v>131</v>
      </c>
      <c r="Z554">
        <v>99.05</v>
      </c>
      <c r="AA554">
        <v>74.150000000000006</v>
      </c>
    </row>
    <row r="555" spans="1:27" hidden="1" x14ac:dyDescent="0.25">
      <c r="A555" t="s">
        <v>640</v>
      </c>
      <c r="B555" t="s">
        <v>36</v>
      </c>
      <c r="C555">
        <v>269.42</v>
      </c>
      <c r="D555">
        <v>63</v>
      </c>
      <c r="E555" t="s">
        <v>40</v>
      </c>
      <c r="F555" s="1">
        <v>44577</v>
      </c>
      <c r="G555">
        <f>YEAR(dairy_dataset[[#This Row],[Date]])</f>
        <v>2022</v>
      </c>
      <c r="H555" s="1" t="str">
        <f>TEXT(dairy_dataset[[#This Row],[Date]],"MMM")</f>
        <v>Jan</v>
      </c>
      <c r="I5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55" s="2">
        <v>9</v>
      </c>
      <c r="K555" t="s">
        <v>55</v>
      </c>
      <c r="L555" t="s">
        <v>46</v>
      </c>
      <c r="M555">
        <v>97.47</v>
      </c>
      <c r="N555">
        <v>43.76</v>
      </c>
      <c r="O555">
        <v>4265.2871999999998</v>
      </c>
      <c r="P555">
        <v>14</v>
      </c>
      <c r="Q555" t="s">
        <v>38</v>
      </c>
      <c r="R555" s="1">
        <v>44549</v>
      </c>
      <c r="S555" s="1">
        <v>44563</v>
      </c>
      <c r="T555">
        <v>62</v>
      </c>
      <c r="U555">
        <v>43.07</v>
      </c>
      <c r="V555">
        <v>2670.34</v>
      </c>
      <c r="W555" t="s">
        <v>44</v>
      </c>
      <c r="X555" t="s">
        <v>48</v>
      </c>
      <c r="Y555">
        <v>35</v>
      </c>
      <c r="Z555">
        <v>39.79</v>
      </c>
      <c r="AA555">
        <v>198.03</v>
      </c>
    </row>
    <row r="556" spans="1:27" hidden="1" x14ac:dyDescent="0.25">
      <c r="A556" t="s">
        <v>641</v>
      </c>
      <c r="B556" t="s">
        <v>43</v>
      </c>
      <c r="C556">
        <v>488.87</v>
      </c>
      <c r="D556">
        <v>76</v>
      </c>
      <c r="E556" t="s">
        <v>31</v>
      </c>
      <c r="F556" s="1">
        <v>44465</v>
      </c>
      <c r="G556">
        <f>YEAR(dairy_dataset[[#This Row],[Date]])</f>
        <v>2021</v>
      </c>
      <c r="H556" s="1" t="str">
        <f>TEXT(dairy_dataset[[#This Row],[Date]],"MMM")</f>
        <v>Sep</v>
      </c>
      <c r="I5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56" s="2">
        <v>4</v>
      </c>
      <c r="K556" t="s">
        <v>37</v>
      </c>
      <c r="L556" t="s">
        <v>33</v>
      </c>
      <c r="M556">
        <v>348.12</v>
      </c>
      <c r="N556">
        <v>45.9</v>
      </c>
      <c r="O556">
        <v>15978.708000000001</v>
      </c>
      <c r="P556">
        <v>23</v>
      </c>
      <c r="Q556" t="s">
        <v>38</v>
      </c>
      <c r="R556" s="1">
        <v>44451</v>
      </c>
      <c r="S556" s="1">
        <v>44474</v>
      </c>
      <c r="T556">
        <v>149</v>
      </c>
      <c r="U556">
        <v>47.38</v>
      </c>
      <c r="V556">
        <v>7059.62</v>
      </c>
      <c r="W556" t="s">
        <v>28</v>
      </c>
      <c r="X556" t="s">
        <v>39</v>
      </c>
      <c r="Y556">
        <v>199</v>
      </c>
      <c r="Z556">
        <v>78.88</v>
      </c>
      <c r="AA556">
        <v>140.91999999999999</v>
      </c>
    </row>
    <row r="557" spans="1:27" hidden="1" x14ac:dyDescent="0.25">
      <c r="A557" t="s">
        <v>642</v>
      </c>
      <c r="B557" t="s">
        <v>52</v>
      </c>
      <c r="C557">
        <v>312.8</v>
      </c>
      <c r="D557">
        <v>19</v>
      </c>
      <c r="E557" t="s">
        <v>24</v>
      </c>
      <c r="F557" s="1">
        <v>43613</v>
      </c>
      <c r="G557">
        <f>YEAR(dairy_dataset[[#This Row],[Date]])</f>
        <v>2019</v>
      </c>
      <c r="H557" s="1" t="str">
        <f>TEXT(dairy_dataset[[#This Row],[Date]],"MMM")</f>
        <v>May</v>
      </c>
      <c r="I5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57" s="2">
        <v>6</v>
      </c>
      <c r="K557" t="s">
        <v>49</v>
      </c>
      <c r="L557" t="s">
        <v>33</v>
      </c>
      <c r="M557">
        <v>694.77</v>
      </c>
      <c r="N557">
        <v>35</v>
      </c>
      <c r="O557">
        <v>24316.95</v>
      </c>
      <c r="P557">
        <v>7</v>
      </c>
      <c r="Q557" t="s">
        <v>38</v>
      </c>
      <c r="R557" s="1">
        <v>43571</v>
      </c>
      <c r="S557" s="1">
        <v>43578</v>
      </c>
      <c r="T557">
        <v>570</v>
      </c>
      <c r="U557">
        <v>34.450000000000003</v>
      </c>
      <c r="V557">
        <v>19636.5</v>
      </c>
      <c r="W557" t="s">
        <v>28</v>
      </c>
      <c r="X557" t="s">
        <v>39</v>
      </c>
      <c r="Y557">
        <v>124</v>
      </c>
      <c r="Z557">
        <v>79.81</v>
      </c>
      <c r="AA557">
        <v>61.12</v>
      </c>
    </row>
    <row r="558" spans="1:27" hidden="1" x14ac:dyDescent="0.25">
      <c r="A558" t="s">
        <v>643</v>
      </c>
      <c r="B558" t="s">
        <v>61</v>
      </c>
      <c r="C558">
        <v>186.24</v>
      </c>
      <c r="D558">
        <v>25</v>
      </c>
      <c r="E558" t="s">
        <v>24</v>
      </c>
      <c r="F558" s="1">
        <v>43686</v>
      </c>
      <c r="G558">
        <f>YEAR(dairy_dataset[[#This Row],[Date]])</f>
        <v>2019</v>
      </c>
      <c r="H558" s="1" t="str">
        <f>TEXT(dairy_dataset[[#This Row],[Date]],"MMM")</f>
        <v>Aug</v>
      </c>
      <c r="I5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58" s="2">
        <v>3</v>
      </c>
      <c r="K558" t="s">
        <v>41</v>
      </c>
      <c r="L558" t="s">
        <v>33</v>
      </c>
      <c r="M558">
        <v>363.67</v>
      </c>
      <c r="N558">
        <v>37.119999999999997</v>
      </c>
      <c r="O558">
        <v>13499.430399999999</v>
      </c>
      <c r="P558">
        <v>79</v>
      </c>
      <c r="Q558" t="s">
        <v>27</v>
      </c>
      <c r="R558" s="1">
        <v>43659</v>
      </c>
      <c r="S558" s="1">
        <v>43738</v>
      </c>
      <c r="T558">
        <v>137</v>
      </c>
      <c r="U558">
        <v>41.7</v>
      </c>
      <c r="V558">
        <v>5712.9</v>
      </c>
      <c r="W558" t="s">
        <v>58</v>
      </c>
      <c r="X558" t="s">
        <v>48</v>
      </c>
      <c r="Y558">
        <v>226</v>
      </c>
      <c r="Z558">
        <v>22.66</v>
      </c>
      <c r="AA558">
        <v>162.15</v>
      </c>
    </row>
    <row r="559" spans="1:27" hidden="1" x14ac:dyDescent="0.25">
      <c r="A559" t="s">
        <v>644</v>
      </c>
      <c r="B559" t="s">
        <v>28</v>
      </c>
      <c r="C559">
        <v>470.5</v>
      </c>
      <c r="D559">
        <v>98</v>
      </c>
      <c r="E559" t="s">
        <v>24</v>
      </c>
      <c r="F559" s="1">
        <v>44747</v>
      </c>
      <c r="G559">
        <f>YEAR(dairy_dataset[[#This Row],[Date]])</f>
        <v>2022</v>
      </c>
      <c r="H559" s="1" t="str">
        <f>TEXT(dairy_dataset[[#This Row],[Date]],"MMM")</f>
        <v>Jul</v>
      </c>
      <c r="I5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59" s="2">
        <v>6</v>
      </c>
      <c r="K559" t="s">
        <v>49</v>
      </c>
      <c r="L559" t="s">
        <v>33</v>
      </c>
      <c r="M559">
        <v>155</v>
      </c>
      <c r="N559">
        <v>81.099999999999994</v>
      </c>
      <c r="O559">
        <v>12570.5</v>
      </c>
      <c r="P559">
        <v>7</v>
      </c>
      <c r="Q559" t="s">
        <v>38</v>
      </c>
      <c r="R559" s="1">
        <v>44711</v>
      </c>
      <c r="S559" s="1">
        <v>44718</v>
      </c>
      <c r="T559">
        <v>100</v>
      </c>
      <c r="U559">
        <v>82.53</v>
      </c>
      <c r="V559">
        <v>8253</v>
      </c>
      <c r="W559" t="s">
        <v>23</v>
      </c>
      <c r="X559" t="s">
        <v>39</v>
      </c>
      <c r="Y559">
        <v>55</v>
      </c>
      <c r="Z559">
        <v>86.93</v>
      </c>
      <c r="AA559">
        <v>53.97</v>
      </c>
    </row>
    <row r="560" spans="1:27" hidden="1" x14ac:dyDescent="0.25">
      <c r="A560" t="s">
        <v>645</v>
      </c>
      <c r="B560" t="s">
        <v>47</v>
      </c>
      <c r="C560">
        <v>32.5</v>
      </c>
      <c r="D560">
        <v>66</v>
      </c>
      <c r="E560" t="s">
        <v>31</v>
      </c>
      <c r="F560" s="1">
        <v>44715</v>
      </c>
      <c r="G560">
        <f>YEAR(dairy_dataset[[#This Row],[Date]])</f>
        <v>2022</v>
      </c>
      <c r="H560" s="1" t="str">
        <f>TEXT(dairy_dataset[[#This Row],[Date]],"MMM")</f>
        <v>Jun</v>
      </c>
      <c r="I5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60" s="2">
        <v>6</v>
      </c>
      <c r="K560" t="s">
        <v>49</v>
      </c>
      <c r="L560" t="s">
        <v>33</v>
      </c>
      <c r="M560">
        <v>713.96</v>
      </c>
      <c r="N560">
        <v>46.3</v>
      </c>
      <c r="O560">
        <v>33056.347999999998</v>
      </c>
      <c r="P560">
        <v>7</v>
      </c>
      <c r="Q560" t="s">
        <v>38</v>
      </c>
      <c r="R560" s="1">
        <v>44700</v>
      </c>
      <c r="S560" s="1">
        <v>44707</v>
      </c>
      <c r="T560">
        <v>141</v>
      </c>
      <c r="U560">
        <v>46.23</v>
      </c>
      <c r="V560">
        <v>6518.43</v>
      </c>
      <c r="W560" t="s">
        <v>23</v>
      </c>
      <c r="X560" t="s">
        <v>29</v>
      </c>
      <c r="Y560">
        <v>572</v>
      </c>
      <c r="Z560">
        <v>22.64</v>
      </c>
      <c r="AA560">
        <v>60.2</v>
      </c>
    </row>
    <row r="561" spans="1:27" hidden="1" x14ac:dyDescent="0.25">
      <c r="A561" t="s">
        <v>646</v>
      </c>
      <c r="B561" t="s">
        <v>61</v>
      </c>
      <c r="C561">
        <v>147.91999999999999</v>
      </c>
      <c r="D561">
        <v>95</v>
      </c>
      <c r="E561" t="s">
        <v>24</v>
      </c>
      <c r="F561" s="1">
        <v>43480</v>
      </c>
      <c r="G561">
        <f>YEAR(dairy_dataset[[#This Row],[Date]])</f>
        <v>2019</v>
      </c>
      <c r="H561" s="1" t="str">
        <f>TEXT(dairy_dataset[[#This Row],[Date]],"MMM")</f>
        <v>Jan</v>
      </c>
      <c r="I5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61" s="2">
        <v>7</v>
      </c>
      <c r="K561" t="s">
        <v>59</v>
      </c>
      <c r="L561" t="s">
        <v>46</v>
      </c>
      <c r="M561">
        <v>65.25</v>
      </c>
      <c r="N561">
        <v>49.98</v>
      </c>
      <c r="O561">
        <v>3261.1949999999997</v>
      </c>
      <c r="P561">
        <v>16</v>
      </c>
      <c r="Q561" t="s">
        <v>38</v>
      </c>
      <c r="R561" s="1">
        <v>43459</v>
      </c>
      <c r="S561" s="1">
        <v>43475</v>
      </c>
      <c r="T561">
        <v>8</v>
      </c>
      <c r="U561">
        <v>45.06</v>
      </c>
      <c r="V561">
        <v>360.48</v>
      </c>
      <c r="W561" t="s">
        <v>54</v>
      </c>
      <c r="X561" t="s">
        <v>48</v>
      </c>
      <c r="Y561">
        <v>57</v>
      </c>
      <c r="Z561">
        <v>25.84</v>
      </c>
      <c r="AA561">
        <v>87.56</v>
      </c>
    </row>
    <row r="562" spans="1:27" hidden="1" x14ac:dyDescent="0.25">
      <c r="A562" t="s">
        <v>647</v>
      </c>
      <c r="B562" t="s">
        <v>44</v>
      </c>
      <c r="C562">
        <v>336.9</v>
      </c>
      <c r="D562">
        <v>93</v>
      </c>
      <c r="E562" t="s">
        <v>40</v>
      </c>
      <c r="F562" s="1">
        <v>43654</v>
      </c>
      <c r="G562">
        <f>YEAR(dairy_dataset[[#This Row],[Date]])</f>
        <v>2019</v>
      </c>
      <c r="H562" s="1" t="str">
        <f>TEXT(dairy_dataset[[#This Row],[Date]],"MMM")</f>
        <v>Jul</v>
      </c>
      <c r="I5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62" s="2">
        <v>8</v>
      </c>
      <c r="K562" t="s">
        <v>45</v>
      </c>
      <c r="L562" t="s">
        <v>46</v>
      </c>
      <c r="M562">
        <v>626.19000000000005</v>
      </c>
      <c r="N562">
        <v>23.54</v>
      </c>
      <c r="O562">
        <v>14740.5126</v>
      </c>
      <c r="P562">
        <v>11</v>
      </c>
      <c r="Q562" t="s">
        <v>38</v>
      </c>
      <c r="R562" s="1">
        <v>43609</v>
      </c>
      <c r="S562" s="1">
        <v>43620</v>
      </c>
      <c r="T562">
        <v>82</v>
      </c>
      <c r="U562">
        <v>22.99</v>
      </c>
      <c r="V562">
        <v>1885.18</v>
      </c>
      <c r="W562" t="s">
        <v>57</v>
      </c>
      <c r="X562" t="s">
        <v>39</v>
      </c>
      <c r="Y562">
        <v>544</v>
      </c>
      <c r="Z562">
        <v>10.91</v>
      </c>
      <c r="AA562">
        <v>143.47999999999999</v>
      </c>
    </row>
    <row r="563" spans="1:27" hidden="1" x14ac:dyDescent="0.25">
      <c r="A563" t="s">
        <v>648</v>
      </c>
      <c r="B563" t="s">
        <v>51</v>
      </c>
      <c r="C563">
        <v>32.15</v>
      </c>
      <c r="D563">
        <v>54</v>
      </c>
      <c r="E563" t="s">
        <v>40</v>
      </c>
      <c r="F563" s="1">
        <v>43755</v>
      </c>
      <c r="G563">
        <f>YEAR(dairy_dataset[[#This Row],[Date]])</f>
        <v>2019</v>
      </c>
      <c r="H563" s="1" t="str">
        <f>TEXT(dairy_dataset[[#This Row],[Date]],"MMM")</f>
        <v>Oct</v>
      </c>
      <c r="I5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63" s="2">
        <v>10</v>
      </c>
      <c r="K563" t="s">
        <v>64</v>
      </c>
      <c r="L563" t="s">
        <v>46</v>
      </c>
      <c r="M563">
        <v>353.48</v>
      </c>
      <c r="N563">
        <v>60.82</v>
      </c>
      <c r="O563">
        <v>21498.653600000001</v>
      </c>
      <c r="P563">
        <v>119</v>
      </c>
      <c r="Q563" t="s">
        <v>65</v>
      </c>
      <c r="R563" s="1">
        <v>43696</v>
      </c>
      <c r="S563" s="1">
        <v>43815</v>
      </c>
      <c r="T563">
        <v>306</v>
      </c>
      <c r="U563">
        <v>57.6</v>
      </c>
      <c r="V563">
        <v>17625.599999999999</v>
      </c>
      <c r="W563" t="s">
        <v>35</v>
      </c>
      <c r="X563" t="s">
        <v>29</v>
      </c>
      <c r="Y563">
        <v>47</v>
      </c>
      <c r="Z563">
        <v>94.12</v>
      </c>
      <c r="AA563">
        <v>25.39</v>
      </c>
    </row>
    <row r="564" spans="1:27" hidden="1" x14ac:dyDescent="0.25">
      <c r="A564" t="s">
        <v>649</v>
      </c>
      <c r="B564" t="s">
        <v>47</v>
      </c>
      <c r="C564">
        <v>601.02</v>
      </c>
      <c r="D564">
        <v>70</v>
      </c>
      <c r="E564" t="s">
        <v>31</v>
      </c>
      <c r="F564" s="1">
        <v>43712</v>
      </c>
      <c r="G564">
        <f>YEAR(dairy_dataset[[#This Row],[Date]])</f>
        <v>2019</v>
      </c>
      <c r="H564" s="1" t="str">
        <f>TEXT(dairy_dataset[[#This Row],[Date]],"MMM")</f>
        <v>Sep</v>
      </c>
      <c r="I5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64" s="2">
        <v>6</v>
      </c>
      <c r="K564" t="s">
        <v>49</v>
      </c>
      <c r="L564" t="s">
        <v>33</v>
      </c>
      <c r="M564">
        <v>78.25</v>
      </c>
      <c r="N564">
        <v>68.42</v>
      </c>
      <c r="O564">
        <v>5353.8649999999998</v>
      </c>
      <c r="P564">
        <v>5</v>
      </c>
      <c r="Q564" t="s">
        <v>38</v>
      </c>
      <c r="R564" s="1">
        <v>43700</v>
      </c>
      <c r="S564" s="1">
        <v>43705</v>
      </c>
      <c r="T564">
        <v>26</v>
      </c>
      <c r="U564">
        <v>63.94</v>
      </c>
      <c r="V564">
        <v>1662.44</v>
      </c>
      <c r="W564" t="s">
        <v>30</v>
      </c>
      <c r="X564" t="s">
        <v>29</v>
      </c>
      <c r="Y564">
        <v>52</v>
      </c>
      <c r="Z564">
        <v>92.97</v>
      </c>
      <c r="AA564">
        <v>60.72</v>
      </c>
    </row>
    <row r="565" spans="1:27" hidden="1" x14ac:dyDescent="0.25">
      <c r="A565" t="s">
        <v>650</v>
      </c>
      <c r="B565" t="s">
        <v>61</v>
      </c>
      <c r="C565">
        <v>512.42999999999995</v>
      </c>
      <c r="D565">
        <v>94</v>
      </c>
      <c r="E565" t="s">
        <v>24</v>
      </c>
      <c r="F565" s="1">
        <v>44086</v>
      </c>
      <c r="G565">
        <f>YEAR(dairy_dataset[[#This Row],[Date]])</f>
        <v>2020</v>
      </c>
      <c r="H565" s="1" t="str">
        <f>TEXT(dairy_dataset[[#This Row],[Date]],"MMM")</f>
        <v>Sep</v>
      </c>
      <c r="I5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65" s="2">
        <v>3</v>
      </c>
      <c r="K565" t="s">
        <v>41</v>
      </c>
      <c r="L565" t="s">
        <v>62</v>
      </c>
      <c r="M565">
        <v>680.47</v>
      </c>
      <c r="N565">
        <v>55.89</v>
      </c>
      <c r="O565">
        <v>38031.4683</v>
      </c>
      <c r="P565">
        <v>77</v>
      </c>
      <c r="Q565" t="s">
        <v>38</v>
      </c>
      <c r="R565" s="1">
        <v>44067</v>
      </c>
      <c r="S565" s="1">
        <v>44144</v>
      </c>
      <c r="T565">
        <v>49</v>
      </c>
      <c r="U565">
        <v>52.18</v>
      </c>
      <c r="V565">
        <v>2556.8200000000002</v>
      </c>
      <c r="W565" t="s">
        <v>61</v>
      </c>
      <c r="X565" t="s">
        <v>29</v>
      </c>
      <c r="Y565">
        <v>631</v>
      </c>
      <c r="Z565">
        <v>16.3</v>
      </c>
      <c r="AA565">
        <v>127.77</v>
      </c>
    </row>
    <row r="566" spans="1:27" hidden="1" x14ac:dyDescent="0.25">
      <c r="A566" t="s">
        <v>651</v>
      </c>
      <c r="B566" t="s">
        <v>56</v>
      </c>
      <c r="C566">
        <v>815.61</v>
      </c>
      <c r="D566">
        <v>90</v>
      </c>
      <c r="E566" t="s">
        <v>40</v>
      </c>
      <c r="F566" s="1">
        <v>43801</v>
      </c>
      <c r="G566">
        <f>YEAR(dairy_dataset[[#This Row],[Date]])</f>
        <v>2019</v>
      </c>
      <c r="H566" s="1" t="str">
        <f>TEXT(dairy_dataset[[#This Row],[Date]],"MMM")</f>
        <v>Dec</v>
      </c>
      <c r="I5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66" s="2">
        <v>8</v>
      </c>
      <c r="K566" t="s">
        <v>45</v>
      </c>
      <c r="L566" t="s">
        <v>46</v>
      </c>
      <c r="M566">
        <v>510.38</v>
      </c>
      <c r="N566">
        <v>27.96</v>
      </c>
      <c r="O566">
        <v>14270.2248</v>
      </c>
      <c r="P566">
        <v>8</v>
      </c>
      <c r="Q566" t="s">
        <v>38</v>
      </c>
      <c r="R566" s="1">
        <v>43750</v>
      </c>
      <c r="S566" s="1">
        <v>43758</v>
      </c>
      <c r="T566">
        <v>357</v>
      </c>
      <c r="U566">
        <v>26.4</v>
      </c>
      <c r="V566">
        <v>9424.7999999999993</v>
      </c>
      <c r="W566" t="s">
        <v>28</v>
      </c>
      <c r="X566" t="s">
        <v>48</v>
      </c>
      <c r="Y566">
        <v>153</v>
      </c>
      <c r="Z566">
        <v>49.4</v>
      </c>
      <c r="AA566">
        <v>198.79</v>
      </c>
    </row>
    <row r="567" spans="1:27" hidden="1" x14ac:dyDescent="0.25">
      <c r="A567" t="s">
        <v>652</v>
      </c>
      <c r="B567" t="s">
        <v>23</v>
      </c>
      <c r="C567">
        <v>411.76</v>
      </c>
      <c r="D567">
        <v>77</v>
      </c>
      <c r="E567" t="s">
        <v>40</v>
      </c>
      <c r="F567" s="1">
        <v>43517</v>
      </c>
      <c r="G567">
        <f>YEAR(dairy_dataset[[#This Row],[Date]])</f>
        <v>2019</v>
      </c>
      <c r="H567" s="1" t="str">
        <f>TEXT(dairy_dataset[[#This Row],[Date]],"MMM")</f>
        <v>Feb</v>
      </c>
      <c r="I5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67" s="2">
        <v>5</v>
      </c>
      <c r="K567" t="s">
        <v>25</v>
      </c>
      <c r="L567" t="s">
        <v>26</v>
      </c>
      <c r="M567">
        <v>314.31</v>
      </c>
      <c r="N567">
        <v>30.62</v>
      </c>
      <c r="O567">
        <v>9624.1722000000009</v>
      </c>
      <c r="P567">
        <v>29</v>
      </c>
      <c r="Q567" t="s">
        <v>27</v>
      </c>
      <c r="R567" s="1">
        <v>43478</v>
      </c>
      <c r="S567" s="1">
        <v>43507</v>
      </c>
      <c r="T567">
        <v>143</v>
      </c>
      <c r="U567">
        <v>34.65</v>
      </c>
      <c r="V567">
        <v>4954.95</v>
      </c>
      <c r="W567" t="s">
        <v>36</v>
      </c>
      <c r="X567" t="s">
        <v>29</v>
      </c>
      <c r="Y567">
        <v>171</v>
      </c>
      <c r="Z567">
        <v>89.1</v>
      </c>
      <c r="AA567">
        <v>45.01</v>
      </c>
    </row>
    <row r="568" spans="1:27" hidden="1" x14ac:dyDescent="0.25">
      <c r="A568" t="s">
        <v>653</v>
      </c>
      <c r="B568" t="s">
        <v>30</v>
      </c>
      <c r="C568">
        <v>616.67999999999995</v>
      </c>
      <c r="D568">
        <v>52</v>
      </c>
      <c r="E568" t="s">
        <v>40</v>
      </c>
      <c r="F568" s="1">
        <v>43783</v>
      </c>
      <c r="G568">
        <f>YEAR(dairy_dataset[[#This Row],[Date]])</f>
        <v>2019</v>
      </c>
      <c r="H568" s="1" t="str">
        <f>TEXT(dairy_dataset[[#This Row],[Date]],"MMM")</f>
        <v>Nov</v>
      </c>
      <c r="I5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68" s="2">
        <v>7</v>
      </c>
      <c r="K568" t="s">
        <v>59</v>
      </c>
      <c r="L568" t="s">
        <v>33</v>
      </c>
      <c r="M568">
        <v>677.17</v>
      </c>
      <c r="N568">
        <v>95.98</v>
      </c>
      <c r="O568">
        <v>64994.776599999997</v>
      </c>
      <c r="P568">
        <v>12</v>
      </c>
      <c r="Q568" t="s">
        <v>38</v>
      </c>
      <c r="R568" s="1">
        <v>43775</v>
      </c>
      <c r="S568" s="1">
        <v>43787</v>
      </c>
      <c r="T568">
        <v>367</v>
      </c>
      <c r="U568">
        <v>95.84</v>
      </c>
      <c r="V568">
        <v>35173.279999999999</v>
      </c>
      <c r="W568" t="s">
        <v>47</v>
      </c>
      <c r="X568" t="s">
        <v>48</v>
      </c>
      <c r="Y568">
        <v>310</v>
      </c>
      <c r="Z568">
        <v>91.29</v>
      </c>
      <c r="AA568">
        <v>97.18</v>
      </c>
    </row>
    <row r="569" spans="1:27" hidden="1" x14ac:dyDescent="0.25">
      <c r="A569" t="s">
        <v>654</v>
      </c>
      <c r="B569" t="s">
        <v>54</v>
      </c>
      <c r="C569">
        <v>228.53</v>
      </c>
      <c r="D569">
        <v>39</v>
      </c>
      <c r="E569" t="s">
        <v>40</v>
      </c>
      <c r="F569" s="1">
        <v>44852</v>
      </c>
      <c r="G569">
        <f>YEAR(dairy_dataset[[#This Row],[Date]])</f>
        <v>2022</v>
      </c>
      <c r="H569" s="1" t="str">
        <f>TEXT(dairy_dataset[[#This Row],[Date]],"MMM")</f>
        <v>Oct</v>
      </c>
      <c r="I5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69" s="2">
        <v>10</v>
      </c>
      <c r="K569" t="s">
        <v>64</v>
      </c>
      <c r="L569" t="s">
        <v>50</v>
      </c>
      <c r="M569">
        <v>475.03</v>
      </c>
      <c r="N569">
        <v>73.55</v>
      </c>
      <c r="O569">
        <v>34938.4565</v>
      </c>
      <c r="P569">
        <v>146</v>
      </c>
      <c r="Q569" t="s">
        <v>65</v>
      </c>
      <c r="R569" s="1">
        <v>44846</v>
      </c>
      <c r="S569" s="1">
        <v>44992</v>
      </c>
      <c r="T569">
        <v>105</v>
      </c>
      <c r="U569">
        <v>76.209999999999994</v>
      </c>
      <c r="V569">
        <v>8002.05</v>
      </c>
      <c r="W569" t="s">
        <v>57</v>
      </c>
      <c r="X569" t="s">
        <v>48</v>
      </c>
      <c r="Y569">
        <v>370</v>
      </c>
      <c r="Z569">
        <v>43.44</v>
      </c>
      <c r="AA569">
        <v>34.01</v>
      </c>
    </row>
    <row r="570" spans="1:27" hidden="1" x14ac:dyDescent="0.25">
      <c r="A570" t="s">
        <v>655</v>
      </c>
      <c r="B570" t="s">
        <v>30</v>
      </c>
      <c r="C570">
        <v>60.31</v>
      </c>
      <c r="D570">
        <v>20</v>
      </c>
      <c r="E570" t="s">
        <v>24</v>
      </c>
      <c r="F570" s="1">
        <v>44190</v>
      </c>
      <c r="G570">
        <f>YEAR(dairy_dataset[[#This Row],[Date]])</f>
        <v>2020</v>
      </c>
      <c r="H570" s="1" t="str">
        <f>TEXT(dairy_dataset[[#This Row],[Date]],"MMM")</f>
        <v>Dec</v>
      </c>
      <c r="I5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70" s="2">
        <v>5</v>
      </c>
      <c r="K570" t="s">
        <v>25</v>
      </c>
      <c r="L570" t="s">
        <v>46</v>
      </c>
      <c r="M570">
        <v>156.72999999999999</v>
      </c>
      <c r="N570">
        <v>36.32</v>
      </c>
      <c r="O570">
        <v>5692.4335999999994</v>
      </c>
      <c r="P570">
        <v>27</v>
      </c>
      <c r="Q570" t="s">
        <v>27</v>
      </c>
      <c r="R570" s="1">
        <v>44137</v>
      </c>
      <c r="S570" s="1">
        <v>44164</v>
      </c>
      <c r="T570">
        <v>148</v>
      </c>
      <c r="U570">
        <v>39.130000000000003</v>
      </c>
      <c r="V570">
        <v>5791.24</v>
      </c>
      <c r="W570" t="s">
        <v>43</v>
      </c>
      <c r="X570" t="s">
        <v>29</v>
      </c>
      <c r="Y570">
        <v>8</v>
      </c>
      <c r="Z570">
        <v>62.82</v>
      </c>
      <c r="AA570">
        <v>113.68</v>
      </c>
    </row>
    <row r="571" spans="1:27" hidden="1" x14ac:dyDescent="0.25">
      <c r="A571" t="s">
        <v>656</v>
      </c>
      <c r="B571" t="s">
        <v>58</v>
      </c>
      <c r="C571">
        <v>118.53</v>
      </c>
      <c r="D571">
        <v>40</v>
      </c>
      <c r="E571" t="s">
        <v>31</v>
      </c>
      <c r="F571" s="1">
        <v>44260</v>
      </c>
      <c r="G571">
        <f>YEAR(dairy_dataset[[#This Row],[Date]])</f>
        <v>2021</v>
      </c>
      <c r="H571" s="1" t="str">
        <f>TEXT(dairy_dataset[[#This Row],[Date]],"MMM")</f>
        <v>Mar</v>
      </c>
      <c r="I5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71" s="2">
        <v>10</v>
      </c>
      <c r="K571" t="s">
        <v>64</v>
      </c>
      <c r="L571" t="s">
        <v>33</v>
      </c>
      <c r="M571">
        <v>748.24</v>
      </c>
      <c r="N571">
        <v>84.16</v>
      </c>
      <c r="O571">
        <v>62971.878400000001</v>
      </c>
      <c r="P571">
        <v>125</v>
      </c>
      <c r="Q571" t="s">
        <v>65</v>
      </c>
      <c r="R571" s="1">
        <v>44226</v>
      </c>
      <c r="S571" s="1">
        <v>44351</v>
      </c>
      <c r="T571">
        <v>678</v>
      </c>
      <c r="U571">
        <v>79.69</v>
      </c>
      <c r="V571">
        <v>54029.82</v>
      </c>
      <c r="W571" t="s">
        <v>44</v>
      </c>
      <c r="X571" t="s">
        <v>29</v>
      </c>
      <c r="Y571">
        <v>70</v>
      </c>
      <c r="Z571">
        <v>99.93</v>
      </c>
      <c r="AA571">
        <v>147.63</v>
      </c>
    </row>
    <row r="572" spans="1:27" hidden="1" x14ac:dyDescent="0.25">
      <c r="A572" t="s">
        <v>657</v>
      </c>
      <c r="B572" t="s">
        <v>51</v>
      </c>
      <c r="C572">
        <v>391.01</v>
      </c>
      <c r="D572">
        <v>55</v>
      </c>
      <c r="E572" t="s">
        <v>24</v>
      </c>
      <c r="F572" s="1">
        <v>44818</v>
      </c>
      <c r="G572">
        <f>YEAR(dairy_dataset[[#This Row],[Date]])</f>
        <v>2022</v>
      </c>
      <c r="H572" s="1" t="str">
        <f>TEXT(dairy_dataset[[#This Row],[Date]],"MMM")</f>
        <v>Sep</v>
      </c>
      <c r="I5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72" s="2">
        <v>9</v>
      </c>
      <c r="K572" t="s">
        <v>55</v>
      </c>
      <c r="L572" t="s">
        <v>50</v>
      </c>
      <c r="M572">
        <v>702.1</v>
      </c>
      <c r="N572">
        <v>59.11</v>
      </c>
      <c r="O572">
        <v>41501.131000000001</v>
      </c>
      <c r="P572">
        <v>13</v>
      </c>
      <c r="Q572" t="s">
        <v>38</v>
      </c>
      <c r="R572" s="1">
        <v>44765</v>
      </c>
      <c r="S572" s="1">
        <v>44778</v>
      </c>
      <c r="T572">
        <v>592</v>
      </c>
      <c r="U572">
        <v>55.41</v>
      </c>
      <c r="V572">
        <v>32802.720000000001</v>
      </c>
      <c r="W572" t="s">
        <v>52</v>
      </c>
      <c r="X572" t="s">
        <v>39</v>
      </c>
      <c r="Y572">
        <v>110</v>
      </c>
      <c r="Z572">
        <v>72.02</v>
      </c>
      <c r="AA572">
        <v>103.46</v>
      </c>
    </row>
    <row r="573" spans="1:27" hidden="1" x14ac:dyDescent="0.25">
      <c r="A573" t="s">
        <v>658</v>
      </c>
      <c r="B573" t="s">
        <v>52</v>
      </c>
      <c r="C573">
        <v>996.57</v>
      </c>
      <c r="D573">
        <v>100</v>
      </c>
      <c r="E573" t="s">
        <v>24</v>
      </c>
      <c r="F573" s="1">
        <v>43736</v>
      </c>
      <c r="G573">
        <f>YEAR(dairy_dataset[[#This Row],[Date]])</f>
        <v>2019</v>
      </c>
      <c r="H573" s="1" t="str">
        <f>TEXT(dairy_dataset[[#This Row],[Date]],"MMM")</f>
        <v>Sep</v>
      </c>
      <c r="I5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73" s="2">
        <v>3</v>
      </c>
      <c r="K573" t="s">
        <v>41</v>
      </c>
      <c r="L573" t="s">
        <v>33</v>
      </c>
      <c r="M573">
        <v>572.78</v>
      </c>
      <c r="N573">
        <v>38.33</v>
      </c>
      <c r="O573">
        <v>21954.657399999996</v>
      </c>
      <c r="P573">
        <v>74</v>
      </c>
      <c r="Q573" t="s">
        <v>38</v>
      </c>
      <c r="R573" s="1">
        <v>43690</v>
      </c>
      <c r="S573" s="1">
        <v>43764</v>
      </c>
      <c r="T573">
        <v>533</v>
      </c>
      <c r="U573">
        <v>33.96</v>
      </c>
      <c r="V573">
        <v>18100.68</v>
      </c>
      <c r="W573" t="s">
        <v>30</v>
      </c>
      <c r="X573" t="s">
        <v>29</v>
      </c>
      <c r="Y573">
        <v>39</v>
      </c>
      <c r="Z573">
        <v>24.66</v>
      </c>
      <c r="AA573">
        <v>61.67</v>
      </c>
    </row>
    <row r="574" spans="1:27" hidden="1" x14ac:dyDescent="0.25">
      <c r="A574" t="s">
        <v>659</v>
      </c>
      <c r="B574" t="s">
        <v>35</v>
      </c>
      <c r="C574">
        <v>638.16999999999996</v>
      </c>
      <c r="D574">
        <v>54</v>
      </c>
      <c r="E574" t="s">
        <v>40</v>
      </c>
      <c r="F574" s="1">
        <v>43782</v>
      </c>
      <c r="G574">
        <f>YEAR(dairy_dataset[[#This Row],[Date]])</f>
        <v>2019</v>
      </c>
      <c r="H574" s="1" t="str">
        <f>TEXT(dairy_dataset[[#This Row],[Date]],"MMM")</f>
        <v>Nov</v>
      </c>
      <c r="I5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74" s="2">
        <v>8</v>
      </c>
      <c r="K574" t="s">
        <v>45</v>
      </c>
      <c r="L574" t="s">
        <v>60</v>
      </c>
      <c r="M574">
        <v>845.99</v>
      </c>
      <c r="N574">
        <v>23.46</v>
      </c>
      <c r="O574">
        <v>19846.9254</v>
      </c>
      <c r="P574">
        <v>9</v>
      </c>
      <c r="Q574" t="s">
        <v>38</v>
      </c>
      <c r="R574" s="1">
        <v>43778</v>
      </c>
      <c r="S574" s="1">
        <v>43787</v>
      </c>
      <c r="T574">
        <v>495</v>
      </c>
      <c r="U574">
        <v>25.56</v>
      </c>
      <c r="V574">
        <v>12652.2</v>
      </c>
      <c r="W574" t="s">
        <v>52</v>
      </c>
      <c r="X574" t="s">
        <v>39</v>
      </c>
      <c r="Y574">
        <v>350</v>
      </c>
      <c r="Z574">
        <v>92.29</v>
      </c>
      <c r="AA574">
        <v>83.67</v>
      </c>
    </row>
    <row r="575" spans="1:27" hidden="1" x14ac:dyDescent="0.25">
      <c r="A575" t="s">
        <v>660</v>
      </c>
      <c r="B575" t="s">
        <v>61</v>
      </c>
      <c r="C575">
        <v>259.51</v>
      </c>
      <c r="D575">
        <v>85</v>
      </c>
      <c r="E575" t="s">
        <v>40</v>
      </c>
      <c r="F575" s="1">
        <v>43862</v>
      </c>
      <c r="G575">
        <f>YEAR(dairy_dataset[[#This Row],[Date]])</f>
        <v>2020</v>
      </c>
      <c r="H575" s="1" t="str">
        <f>TEXT(dairy_dataset[[#This Row],[Date]],"MMM")</f>
        <v>Feb</v>
      </c>
      <c r="I5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75" s="2">
        <v>5</v>
      </c>
      <c r="K575" t="s">
        <v>25</v>
      </c>
      <c r="L575" t="s">
        <v>68</v>
      </c>
      <c r="M575">
        <v>426.03</v>
      </c>
      <c r="N575">
        <v>56.25</v>
      </c>
      <c r="O575">
        <v>23964.1875</v>
      </c>
      <c r="P575">
        <v>22</v>
      </c>
      <c r="Q575" t="s">
        <v>27</v>
      </c>
      <c r="R575" s="1">
        <v>43833</v>
      </c>
      <c r="S575" s="1">
        <v>43855</v>
      </c>
      <c r="T575">
        <v>134</v>
      </c>
      <c r="U575">
        <v>59.06</v>
      </c>
      <c r="V575">
        <v>7914.04</v>
      </c>
      <c r="W575" t="s">
        <v>58</v>
      </c>
      <c r="X575" t="s">
        <v>39</v>
      </c>
      <c r="Y575">
        <v>292</v>
      </c>
      <c r="Z575">
        <v>43.82</v>
      </c>
      <c r="AA575">
        <v>126.07</v>
      </c>
    </row>
    <row r="576" spans="1:27" hidden="1" x14ac:dyDescent="0.25">
      <c r="A576" t="s">
        <v>661</v>
      </c>
      <c r="B576" t="s">
        <v>44</v>
      </c>
      <c r="C576">
        <v>640.44000000000005</v>
      </c>
      <c r="D576">
        <v>91</v>
      </c>
      <c r="E576" t="s">
        <v>31</v>
      </c>
      <c r="F576" s="1">
        <v>44843</v>
      </c>
      <c r="G576">
        <f>YEAR(dairy_dataset[[#This Row],[Date]])</f>
        <v>2022</v>
      </c>
      <c r="H576" s="1" t="str">
        <f>TEXT(dairy_dataset[[#This Row],[Date]],"MMM")</f>
        <v>Oct</v>
      </c>
      <c r="I5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76" s="2">
        <v>2</v>
      </c>
      <c r="K576" t="s">
        <v>66</v>
      </c>
      <c r="L576" t="s">
        <v>46</v>
      </c>
      <c r="M576">
        <v>603.26</v>
      </c>
      <c r="N576">
        <v>54.19</v>
      </c>
      <c r="O576">
        <v>32690.659399999997</v>
      </c>
      <c r="P576">
        <v>29</v>
      </c>
      <c r="Q576" t="s">
        <v>27</v>
      </c>
      <c r="R576" s="1">
        <v>44814</v>
      </c>
      <c r="S576" s="1">
        <v>44843</v>
      </c>
      <c r="T576">
        <v>46</v>
      </c>
      <c r="U576">
        <v>58.88</v>
      </c>
      <c r="V576">
        <v>2708.48</v>
      </c>
      <c r="W576" t="s">
        <v>57</v>
      </c>
      <c r="X576" t="s">
        <v>48</v>
      </c>
      <c r="Y576">
        <v>557</v>
      </c>
      <c r="Z576">
        <v>58.45</v>
      </c>
      <c r="AA576">
        <v>33.47</v>
      </c>
    </row>
    <row r="577" spans="1:27" hidden="1" x14ac:dyDescent="0.25">
      <c r="A577" t="s">
        <v>662</v>
      </c>
      <c r="B577" t="s">
        <v>61</v>
      </c>
      <c r="C577">
        <v>255.45</v>
      </c>
      <c r="D577">
        <v>25</v>
      </c>
      <c r="E577" t="s">
        <v>40</v>
      </c>
      <c r="F577" s="1">
        <v>44827</v>
      </c>
      <c r="G577">
        <f>YEAR(dairy_dataset[[#This Row],[Date]])</f>
        <v>2022</v>
      </c>
      <c r="H577" s="1" t="str">
        <f>TEXT(dairy_dataset[[#This Row],[Date]],"MMM")</f>
        <v>Sep</v>
      </c>
      <c r="I5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77" s="2">
        <v>5</v>
      </c>
      <c r="K577" t="s">
        <v>25</v>
      </c>
      <c r="L577" t="s">
        <v>33</v>
      </c>
      <c r="M577">
        <v>953.01</v>
      </c>
      <c r="N577">
        <v>95.3</v>
      </c>
      <c r="O577">
        <v>90821.853000000003</v>
      </c>
      <c r="P577">
        <v>23</v>
      </c>
      <c r="Q577" t="s">
        <v>27</v>
      </c>
      <c r="R577" s="1">
        <v>44826</v>
      </c>
      <c r="S577" s="1">
        <v>44849</v>
      </c>
      <c r="T577">
        <v>465</v>
      </c>
      <c r="U577">
        <v>99.64</v>
      </c>
      <c r="V577">
        <v>46332.6</v>
      </c>
      <c r="W577" t="s">
        <v>61</v>
      </c>
      <c r="X577" t="s">
        <v>29</v>
      </c>
      <c r="Y577">
        <v>488</v>
      </c>
      <c r="Z577">
        <v>85.98</v>
      </c>
      <c r="AA577">
        <v>109.6</v>
      </c>
    </row>
    <row r="578" spans="1:27" hidden="1" x14ac:dyDescent="0.25">
      <c r="A578" t="s">
        <v>663</v>
      </c>
      <c r="B578" t="s">
        <v>57</v>
      </c>
      <c r="C578">
        <v>580.82000000000005</v>
      </c>
      <c r="D578">
        <v>51</v>
      </c>
      <c r="E578" t="s">
        <v>40</v>
      </c>
      <c r="F578" s="1">
        <v>43575</v>
      </c>
      <c r="G578">
        <f>YEAR(dairy_dataset[[#This Row],[Date]])</f>
        <v>2019</v>
      </c>
      <c r="H578" s="1" t="str">
        <f>TEXT(dairy_dataset[[#This Row],[Date]],"MMM")</f>
        <v>Apr</v>
      </c>
      <c r="I5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78" s="2">
        <v>1</v>
      </c>
      <c r="K578" t="s">
        <v>32</v>
      </c>
      <c r="L578" t="s">
        <v>60</v>
      </c>
      <c r="M578">
        <v>380.68</v>
      </c>
      <c r="N578">
        <v>37.25</v>
      </c>
      <c r="O578">
        <v>14180.33</v>
      </c>
      <c r="P578">
        <v>24</v>
      </c>
      <c r="Q578" t="s">
        <v>34</v>
      </c>
      <c r="R578" s="1">
        <v>43568</v>
      </c>
      <c r="S578" s="1">
        <v>43592</v>
      </c>
      <c r="T578">
        <v>142</v>
      </c>
      <c r="U578">
        <v>39.56</v>
      </c>
      <c r="V578">
        <v>5617.52</v>
      </c>
      <c r="W578" t="s">
        <v>57</v>
      </c>
      <c r="X578" t="s">
        <v>48</v>
      </c>
      <c r="Y578">
        <v>238</v>
      </c>
      <c r="Z578">
        <v>47.13</v>
      </c>
      <c r="AA578">
        <v>187.85</v>
      </c>
    </row>
    <row r="579" spans="1:27" hidden="1" x14ac:dyDescent="0.25">
      <c r="A579" t="s">
        <v>664</v>
      </c>
      <c r="B579" t="s">
        <v>28</v>
      </c>
      <c r="C579">
        <v>112.97</v>
      </c>
      <c r="D579">
        <v>36</v>
      </c>
      <c r="E579" t="s">
        <v>24</v>
      </c>
      <c r="F579" s="1">
        <v>43486</v>
      </c>
      <c r="G579">
        <f>YEAR(dairy_dataset[[#This Row],[Date]])</f>
        <v>2019</v>
      </c>
      <c r="H579" s="1" t="str">
        <f>TEXT(dairy_dataset[[#This Row],[Date]],"MMM")</f>
        <v>Jan</v>
      </c>
      <c r="I5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79" s="2">
        <v>4</v>
      </c>
      <c r="K579" t="s">
        <v>37</v>
      </c>
      <c r="L579" t="s">
        <v>46</v>
      </c>
      <c r="M579">
        <v>948.26</v>
      </c>
      <c r="N579">
        <v>11.2</v>
      </c>
      <c r="O579">
        <v>10620.511999999999</v>
      </c>
      <c r="P579">
        <v>25</v>
      </c>
      <c r="Q579" t="s">
        <v>27</v>
      </c>
      <c r="R579" s="1">
        <v>43436</v>
      </c>
      <c r="S579" s="1">
        <v>43461</v>
      </c>
      <c r="T579">
        <v>928</v>
      </c>
      <c r="U579">
        <v>9.7100000000000009</v>
      </c>
      <c r="V579">
        <v>9010.8799999999992</v>
      </c>
      <c r="W579" t="s">
        <v>58</v>
      </c>
      <c r="X579" t="s">
        <v>29</v>
      </c>
      <c r="Y579">
        <v>20</v>
      </c>
      <c r="Z579">
        <v>14.23</v>
      </c>
      <c r="AA579">
        <v>61.99</v>
      </c>
    </row>
    <row r="580" spans="1:27" hidden="1" x14ac:dyDescent="0.25">
      <c r="A580" t="s">
        <v>665</v>
      </c>
      <c r="B580" t="s">
        <v>51</v>
      </c>
      <c r="C580">
        <v>743.43</v>
      </c>
      <c r="D580">
        <v>53</v>
      </c>
      <c r="E580" t="s">
        <v>40</v>
      </c>
      <c r="F580" s="1">
        <v>43888</v>
      </c>
      <c r="G580">
        <f>YEAR(dairy_dataset[[#This Row],[Date]])</f>
        <v>2020</v>
      </c>
      <c r="H580" s="1" t="str">
        <f>TEXT(dairy_dataset[[#This Row],[Date]],"MMM")</f>
        <v>Feb</v>
      </c>
      <c r="I5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80" s="2">
        <v>9</v>
      </c>
      <c r="K580" t="s">
        <v>55</v>
      </c>
      <c r="L580" t="s">
        <v>50</v>
      </c>
      <c r="M580">
        <v>936.16</v>
      </c>
      <c r="N580">
        <v>49.46</v>
      </c>
      <c r="O580">
        <v>46302.473599999998</v>
      </c>
      <c r="P580">
        <v>10</v>
      </c>
      <c r="Q580" t="s">
        <v>38</v>
      </c>
      <c r="R580" s="1">
        <v>43868</v>
      </c>
      <c r="S580" s="1">
        <v>43878</v>
      </c>
      <c r="T580">
        <v>29</v>
      </c>
      <c r="U580">
        <v>52.37</v>
      </c>
      <c r="V580">
        <v>1518.73</v>
      </c>
      <c r="W580" t="s">
        <v>43</v>
      </c>
      <c r="X580" t="s">
        <v>48</v>
      </c>
      <c r="Y580">
        <v>907</v>
      </c>
      <c r="Z580">
        <v>71.33</v>
      </c>
      <c r="AA580">
        <v>26.94</v>
      </c>
    </row>
    <row r="581" spans="1:27" hidden="1" x14ac:dyDescent="0.25">
      <c r="A581" t="s">
        <v>666</v>
      </c>
      <c r="B581" t="s">
        <v>58</v>
      </c>
      <c r="C581">
        <v>860.79</v>
      </c>
      <c r="D581">
        <v>67</v>
      </c>
      <c r="E581" t="s">
        <v>31</v>
      </c>
      <c r="F581" s="1">
        <v>43753</v>
      </c>
      <c r="G581">
        <f>YEAR(dairy_dataset[[#This Row],[Date]])</f>
        <v>2019</v>
      </c>
      <c r="H581" s="1" t="str">
        <f>TEXT(dairy_dataset[[#This Row],[Date]],"MMM")</f>
        <v>Oct</v>
      </c>
      <c r="I5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81" s="2">
        <v>1</v>
      </c>
      <c r="K581" t="s">
        <v>32</v>
      </c>
      <c r="L581" t="s">
        <v>60</v>
      </c>
      <c r="M581">
        <v>698.27</v>
      </c>
      <c r="N581">
        <v>33.4</v>
      </c>
      <c r="O581">
        <v>23322.217999999997</v>
      </c>
      <c r="P581">
        <v>22</v>
      </c>
      <c r="Q581" t="s">
        <v>34</v>
      </c>
      <c r="R581" s="1">
        <v>43711</v>
      </c>
      <c r="S581" s="1">
        <v>43733</v>
      </c>
      <c r="T581">
        <v>169</v>
      </c>
      <c r="U581">
        <v>33.18</v>
      </c>
      <c r="V581">
        <v>5607.42</v>
      </c>
      <c r="W581" t="s">
        <v>28</v>
      </c>
      <c r="X581" t="s">
        <v>29</v>
      </c>
      <c r="Y581">
        <v>529</v>
      </c>
      <c r="Z581">
        <v>77.14</v>
      </c>
      <c r="AA581">
        <v>175.16</v>
      </c>
    </row>
    <row r="582" spans="1:27" hidden="1" x14ac:dyDescent="0.25">
      <c r="A582" t="s">
        <v>667</v>
      </c>
      <c r="B582" t="s">
        <v>44</v>
      </c>
      <c r="C582">
        <v>962.51</v>
      </c>
      <c r="D582">
        <v>61</v>
      </c>
      <c r="E582" t="s">
        <v>40</v>
      </c>
      <c r="F582" s="1">
        <v>44424</v>
      </c>
      <c r="G582">
        <f>YEAR(dairy_dataset[[#This Row],[Date]])</f>
        <v>2021</v>
      </c>
      <c r="H582" s="1" t="str">
        <f>TEXT(dairy_dataset[[#This Row],[Date]],"MMM")</f>
        <v>Aug</v>
      </c>
      <c r="I5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82" s="2">
        <v>2</v>
      </c>
      <c r="K582" t="s">
        <v>66</v>
      </c>
      <c r="L582" t="s">
        <v>67</v>
      </c>
      <c r="M582">
        <v>944.23</v>
      </c>
      <c r="N582">
        <v>67.03</v>
      </c>
      <c r="O582">
        <v>63291.736900000004</v>
      </c>
      <c r="P582">
        <v>36</v>
      </c>
      <c r="Q582" t="s">
        <v>27</v>
      </c>
      <c r="R582" s="1">
        <v>44393</v>
      </c>
      <c r="S582" s="1">
        <v>44429</v>
      </c>
      <c r="T582">
        <v>264</v>
      </c>
      <c r="U582">
        <v>66.069999999999993</v>
      </c>
      <c r="V582">
        <v>17442.48</v>
      </c>
      <c r="W582" t="s">
        <v>61</v>
      </c>
      <c r="X582" t="s">
        <v>29</v>
      </c>
      <c r="Y582">
        <v>680</v>
      </c>
      <c r="Z582">
        <v>56.67</v>
      </c>
      <c r="AA582">
        <v>106.73</v>
      </c>
    </row>
    <row r="583" spans="1:27" hidden="1" x14ac:dyDescent="0.25">
      <c r="A583" t="s">
        <v>668</v>
      </c>
      <c r="B583" t="s">
        <v>58</v>
      </c>
      <c r="C583">
        <v>210.7</v>
      </c>
      <c r="D583">
        <v>53</v>
      </c>
      <c r="E583" t="s">
        <v>31</v>
      </c>
      <c r="F583" s="1">
        <v>43849</v>
      </c>
      <c r="G583">
        <f>YEAR(dairy_dataset[[#This Row],[Date]])</f>
        <v>2020</v>
      </c>
      <c r="H583" s="1" t="str">
        <f>TEXT(dairy_dataset[[#This Row],[Date]],"MMM")</f>
        <v>Jan</v>
      </c>
      <c r="I5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83" s="2">
        <v>2</v>
      </c>
      <c r="K583" t="s">
        <v>66</v>
      </c>
      <c r="L583" t="s">
        <v>67</v>
      </c>
      <c r="M583">
        <v>340.64</v>
      </c>
      <c r="N583">
        <v>31.62</v>
      </c>
      <c r="O583">
        <v>10771.0368</v>
      </c>
      <c r="P583">
        <v>36</v>
      </c>
      <c r="Q583" t="s">
        <v>38</v>
      </c>
      <c r="R583" s="1">
        <v>43821</v>
      </c>
      <c r="S583" s="1">
        <v>43857</v>
      </c>
      <c r="T583">
        <v>198</v>
      </c>
      <c r="U583">
        <v>27.89</v>
      </c>
      <c r="V583">
        <v>5522.22</v>
      </c>
      <c r="W583" t="s">
        <v>28</v>
      </c>
      <c r="X583" t="s">
        <v>48</v>
      </c>
      <c r="Y583">
        <v>142</v>
      </c>
      <c r="Z583">
        <v>92.52</v>
      </c>
      <c r="AA583">
        <v>152.66999999999999</v>
      </c>
    </row>
    <row r="584" spans="1:27" hidden="1" x14ac:dyDescent="0.25">
      <c r="A584" t="s">
        <v>669</v>
      </c>
      <c r="B584" t="s">
        <v>52</v>
      </c>
      <c r="C584">
        <v>679.72</v>
      </c>
      <c r="D584">
        <v>39</v>
      </c>
      <c r="E584" t="s">
        <v>40</v>
      </c>
      <c r="F584" s="1">
        <v>44605</v>
      </c>
      <c r="G584">
        <f>YEAR(dairy_dataset[[#This Row],[Date]])</f>
        <v>2022</v>
      </c>
      <c r="H584" s="1" t="str">
        <f>TEXT(dairy_dataset[[#This Row],[Date]],"MMM")</f>
        <v>Feb</v>
      </c>
      <c r="I5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84" s="2">
        <v>1</v>
      </c>
      <c r="K584" t="s">
        <v>32</v>
      </c>
      <c r="L584" t="s">
        <v>50</v>
      </c>
      <c r="M584">
        <v>796.06</v>
      </c>
      <c r="N584">
        <v>90.59</v>
      </c>
      <c r="O584">
        <v>72115.075400000002</v>
      </c>
      <c r="P584">
        <v>2</v>
      </c>
      <c r="Q584" t="s">
        <v>63</v>
      </c>
      <c r="R584" s="1">
        <v>44584</v>
      </c>
      <c r="S584" s="1">
        <v>44586</v>
      </c>
      <c r="T584">
        <v>315</v>
      </c>
      <c r="U584">
        <v>89.85</v>
      </c>
      <c r="V584">
        <v>28302.75</v>
      </c>
      <c r="W584" t="s">
        <v>57</v>
      </c>
      <c r="X584" t="s">
        <v>48</v>
      </c>
      <c r="Y584">
        <v>481</v>
      </c>
      <c r="Z584">
        <v>81.680000000000007</v>
      </c>
      <c r="AA584">
        <v>174.5</v>
      </c>
    </row>
    <row r="585" spans="1:27" hidden="1" x14ac:dyDescent="0.25">
      <c r="A585" t="s">
        <v>670</v>
      </c>
      <c r="B585" t="s">
        <v>57</v>
      </c>
      <c r="C585">
        <v>760.89</v>
      </c>
      <c r="D585">
        <v>93</v>
      </c>
      <c r="E585" t="s">
        <v>40</v>
      </c>
      <c r="F585" s="1">
        <v>43639</v>
      </c>
      <c r="G585">
        <f>YEAR(dairy_dataset[[#This Row],[Date]])</f>
        <v>2019</v>
      </c>
      <c r="H585" s="1" t="str">
        <f>TEXT(dairy_dataset[[#This Row],[Date]],"MMM")</f>
        <v>Jun</v>
      </c>
      <c r="I5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85" s="2">
        <v>6</v>
      </c>
      <c r="K585" t="s">
        <v>49</v>
      </c>
      <c r="L585" t="s">
        <v>33</v>
      </c>
      <c r="M585">
        <v>988.81</v>
      </c>
      <c r="N585">
        <v>55.82</v>
      </c>
      <c r="O585">
        <v>55195.374199999998</v>
      </c>
      <c r="P585">
        <v>6</v>
      </c>
      <c r="Q585" t="s">
        <v>38</v>
      </c>
      <c r="R585" s="1">
        <v>43625</v>
      </c>
      <c r="S585" s="1">
        <v>43631</v>
      </c>
      <c r="T585">
        <v>190</v>
      </c>
      <c r="U585">
        <v>54.04</v>
      </c>
      <c r="V585">
        <v>10267.6</v>
      </c>
      <c r="W585" t="s">
        <v>30</v>
      </c>
      <c r="X585" t="s">
        <v>48</v>
      </c>
      <c r="Y585">
        <v>798</v>
      </c>
      <c r="Z585">
        <v>17.420000000000002</v>
      </c>
      <c r="AA585">
        <v>93.99</v>
      </c>
    </row>
    <row r="586" spans="1:27" hidden="1" x14ac:dyDescent="0.25">
      <c r="A586" t="s">
        <v>671</v>
      </c>
      <c r="B586" t="s">
        <v>57</v>
      </c>
      <c r="C586">
        <v>208.72</v>
      </c>
      <c r="D586">
        <v>55</v>
      </c>
      <c r="E586" t="s">
        <v>31</v>
      </c>
      <c r="F586" s="1">
        <v>44486</v>
      </c>
      <c r="G586">
        <f>YEAR(dairy_dataset[[#This Row],[Date]])</f>
        <v>2021</v>
      </c>
      <c r="H586" s="1" t="str">
        <f>TEXT(dairy_dataset[[#This Row],[Date]],"MMM")</f>
        <v>Oct</v>
      </c>
      <c r="I5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86" s="2">
        <v>5</v>
      </c>
      <c r="K586" t="s">
        <v>25</v>
      </c>
      <c r="L586" t="s">
        <v>46</v>
      </c>
      <c r="M586">
        <v>135.82</v>
      </c>
      <c r="N586">
        <v>49.18</v>
      </c>
      <c r="O586">
        <v>6679.6275999999998</v>
      </c>
      <c r="P586">
        <v>23</v>
      </c>
      <c r="Q586" t="s">
        <v>27</v>
      </c>
      <c r="R586" s="1">
        <v>44461</v>
      </c>
      <c r="S586" s="1">
        <v>44484</v>
      </c>
      <c r="T586">
        <v>31</v>
      </c>
      <c r="U586">
        <v>48.83</v>
      </c>
      <c r="V586">
        <v>1513.73</v>
      </c>
      <c r="W586" t="s">
        <v>61</v>
      </c>
      <c r="X586" t="s">
        <v>48</v>
      </c>
      <c r="Y586">
        <v>104</v>
      </c>
      <c r="Z586">
        <v>76.62</v>
      </c>
      <c r="AA586">
        <v>167.29</v>
      </c>
    </row>
    <row r="587" spans="1:27" hidden="1" x14ac:dyDescent="0.25">
      <c r="A587" t="s">
        <v>672</v>
      </c>
      <c r="B587" t="s">
        <v>23</v>
      </c>
      <c r="C587">
        <v>258.02999999999997</v>
      </c>
      <c r="D587">
        <v>77</v>
      </c>
      <c r="E587" t="s">
        <v>31</v>
      </c>
      <c r="F587" s="1">
        <v>44562</v>
      </c>
      <c r="G587">
        <f>YEAR(dairy_dataset[[#This Row],[Date]])</f>
        <v>2022</v>
      </c>
      <c r="H587" s="1" t="str">
        <f>TEXT(dairy_dataset[[#This Row],[Date]],"MMM")</f>
        <v>Jan</v>
      </c>
      <c r="I5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87" s="2">
        <v>1</v>
      </c>
      <c r="K587" t="s">
        <v>32</v>
      </c>
      <c r="L587" t="s">
        <v>33</v>
      </c>
      <c r="M587">
        <v>682.17</v>
      </c>
      <c r="N587">
        <v>60.42</v>
      </c>
      <c r="O587">
        <v>41216.7114</v>
      </c>
      <c r="P587">
        <v>1</v>
      </c>
      <c r="Q587" t="s">
        <v>63</v>
      </c>
      <c r="R587" s="1">
        <v>44527</v>
      </c>
      <c r="S587" s="1">
        <v>44528</v>
      </c>
      <c r="T587">
        <v>145</v>
      </c>
      <c r="U587">
        <v>57.03</v>
      </c>
      <c r="V587">
        <v>8269.35</v>
      </c>
      <c r="W587" t="s">
        <v>61</v>
      </c>
      <c r="X587" t="s">
        <v>29</v>
      </c>
      <c r="Y587">
        <v>537</v>
      </c>
      <c r="Z587">
        <v>13.29</v>
      </c>
      <c r="AA587">
        <v>83.16</v>
      </c>
    </row>
    <row r="588" spans="1:27" hidden="1" x14ac:dyDescent="0.25">
      <c r="A588" t="s">
        <v>673</v>
      </c>
      <c r="B588" t="s">
        <v>30</v>
      </c>
      <c r="C588">
        <v>847.87</v>
      </c>
      <c r="D588">
        <v>33</v>
      </c>
      <c r="E588" t="s">
        <v>24</v>
      </c>
      <c r="F588" s="1">
        <v>44604</v>
      </c>
      <c r="G588">
        <f>YEAR(dairy_dataset[[#This Row],[Date]])</f>
        <v>2022</v>
      </c>
      <c r="H588" s="1" t="str">
        <f>TEXT(dairy_dataset[[#This Row],[Date]],"MMM")</f>
        <v>Feb</v>
      </c>
      <c r="I5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88" s="2">
        <v>6</v>
      </c>
      <c r="K588" t="s">
        <v>49</v>
      </c>
      <c r="L588" t="s">
        <v>46</v>
      </c>
      <c r="M588">
        <v>908.89</v>
      </c>
      <c r="N588">
        <v>70.64</v>
      </c>
      <c r="O588">
        <v>64203.989600000001</v>
      </c>
      <c r="P588">
        <v>6</v>
      </c>
      <c r="Q588" t="s">
        <v>38</v>
      </c>
      <c r="R588" s="1">
        <v>44577</v>
      </c>
      <c r="S588" s="1">
        <v>44583</v>
      </c>
      <c r="T588">
        <v>324</v>
      </c>
      <c r="U588">
        <v>70.239999999999995</v>
      </c>
      <c r="V588">
        <v>22757.759999999998</v>
      </c>
      <c r="W588" t="s">
        <v>28</v>
      </c>
      <c r="X588" t="s">
        <v>48</v>
      </c>
      <c r="Y588">
        <v>584</v>
      </c>
      <c r="Z588">
        <v>98.95</v>
      </c>
      <c r="AA588">
        <v>76.900000000000006</v>
      </c>
    </row>
    <row r="589" spans="1:27" hidden="1" x14ac:dyDescent="0.25">
      <c r="A589" t="s">
        <v>674</v>
      </c>
      <c r="B589" t="s">
        <v>36</v>
      </c>
      <c r="C589">
        <v>996.42</v>
      </c>
      <c r="D589">
        <v>10</v>
      </c>
      <c r="E589" t="s">
        <v>31</v>
      </c>
      <c r="F589" s="1">
        <v>44016</v>
      </c>
      <c r="G589">
        <f>YEAR(dairy_dataset[[#This Row],[Date]])</f>
        <v>2020</v>
      </c>
      <c r="H589" s="1" t="str">
        <f>TEXT(dairy_dataset[[#This Row],[Date]],"MMM")</f>
        <v>Jul</v>
      </c>
      <c r="I5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89" s="2">
        <v>1</v>
      </c>
      <c r="K589" t="s">
        <v>32</v>
      </c>
      <c r="L589" t="s">
        <v>33</v>
      </c>
      <c r="M589">
        <v>552.91</v>
      </c>
      <c r="N589">
        <v>96.84</v>
      </c>
      <c r="O589">
        <v>53543.804400000001</v>
      </c>
      <c r="P589">
        <v>2</v>
      </c>
      <c r="Q589" t="s">
        <v>63</v>
      </c>
      <c r="R589" s="1">
        <v>43993</v>
      </c>
      <c r="S589" s="1">
        <v>43995</v>
      </c>
      <c r="T589">
        <v>371</v>
      </c>
      <c r="U589">
        <v>99.72</v>
      </c>
      <c r="V589">
        <v>36996.120000000003</v>
      </c>
      <c r="W589" t="s">
        <v>54</v>
      </c>
      <c r="X589" t="s">
        <v>48</v>
      </c>
      <c r="Y589">
        <v>181</v>
      </c>
      <c r="Z589">
        <v>58.23</v>
      </c>
      <c r="AA589">
        <v>123.05</v>
      </c>
    </row>
    <row r="590" spans="1:27" hidden="1" x14ac:dyDescent="0.25">
      <c r="A590" t="s">
        <v>675</v>
      </c>
      <c r="B590" t="s">
        <v>43</v>
      </c>
      <c r="C590">
        <v>545.89</v>
      </c>
      <c r="D590">
        <v>65</v>
      </c>
      <c r="E590" t="s">
        <v>40</v>
      </c>
      <c r="F590" s="1">
        <v>44374</v>
      </c>
      <c r="G590">
        <f>YEAR(dairy_dataset[[#This Row],[Date]])</f>
        <v>2021</v>
      </c>
      <c r="H590" s="1" t="str">
        <f>TEXT(dairy_dataset[[#This Row],[Date]],"MMM")</f>
        <v>Jun</v>
      </c>
      <c r="I5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90" s="2">
        <v>5</v>
      </c>
      <c r="K590" t="s">
        <v>25</v>
      </c>
      <c r="L590" t="s">
        <v>33</v>
      </c>
      <c r="M590">
        <v>894.2</v>
      </c>
      <c r="N590">
        <v>40.32</v>
      </c>
      <c r="O590">
        <v>36054.144</v>
      </c>
      <c r="P590">
        <v>28</v>
      </c>
      <c r="Q590" t="s">
        <v>27</v>
      </c>
      <c r="R590" s="1">
        <v>44349</v>
      </c>
      <c r="S590" s="1">
        <v>44377</v>
      </c>
      <c r="T590">
        <v>879</v>
      </c>
      <c r="U590">
        <v>41.5</v>
      </c>
      <c r="V590">
        <v>36478.5</v>
      </c>
      <c r="W590" t="s">
        <v>23</v>
      </c>
      <c r="X590" t="s">
        <v>29</v>
      </c>
      <c r="Y590">
        <v>15</v>
      </c>
      <c r="Z590">
        <v>25.01</v>
      </c>
      <c r="AA590">
        <v>119.87</v>
      </c>
    </row>
    <row r="591" spans="1:27" hidden="1" x14ac:dyDescent="0.25">
      <c r="A591" t="s">
        <v>676</v>
      </c>
      <c r="B591" t="s">
        <v>43</v>
      </c>
      <c r="C591">
        <v>660.43</v>
      </c>
      <c r="D591">
        <v>58</v>
      </c>
      <c r="E591" t="s">
        <v>24</v>
      </c>
      <c r="F591" s="1">
        <v>44661</v>
      </c>
      <c r="G591">
        <f>YEAR(dairy_dataset[[#This Row],[Date]])</f>
        <v>2022</v>
      </c>
      <c r="H591" s="1" t="str">
        <f>TEXT(dairy_dataset[[#This Row],[Date]],"MMM")</f>
        <v>Apr</v>
      </c>
      <c r="I5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91" s="2">
        <v>3</v>
      </c>
      <c r="K591" t="s">
        <v>41</v>
      </c>
      <c r="L591" t="s">
        <v>33</v>
      </c>
      <c r="M591">
        <v>313.73</v>
      </c>
      <c r="N591">
        <v>27.03</v>
      </c>
      <c r="O591">
        <v>8480.1219000000001</v>
      </c>
      <c r="P591">
        <v>47</v>
      </c>
      <c r="Q591" t="s">
        <v>38</v>
      </c>
      <c r="R591" s="1">
        <v>44653</v>
      </c>
      <c r="S591" s="1">
        <v>44700</v>
      </c>
      <c r="T591">
        <v>251</v>
      </c>
      <c r="U591">
        <v>27.9</v>
      </c>
      <c r="V591">
        <v>7002.9</v>
      </c>
      <c r="W591" t="s">
        <v>44</v>
      </c>
      <c r="X591" t="s">
        <v>29</v>
      </c>
      <c r="Y591">
        <v>62</v>
      </c>
      <c r="Z591">
        <v>88.87</v>
      </c>
      <c r="AA591">
        <v>125.21</v>
      </c>
    </row>
    <row r="592" spans="1:27" hidden="1" x14ac:dyDescent="0.25">
      <c r="A592" t="s">
        <v>677</v>
      </c>
      <c r="B592" t="s">
        <v>58</v>
      </c>
      <c r="C592">
        <v>363.23</v>
      </c>
      <c r="D592">
        <v>29</v>
      </c>
      <c r="E592" t="s">
        <v>24</v>
      </c>
      <c r="F592" s="1">
        <v>44586</v>
      </c>
      <c r="G592">
        <f>YEAR(dairy_dataset[[#This Row],[Date]])</f>
        <v>2022</v>
      </c>
      <c r="H592" s="1" t="str">
        <f>TEXT(dairy_dataset[[#This Row],[Date]],"MMM")</f>
        <v>Jan</v>
      </c>
      <c r="I5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92" s="2">
        <v>4</v>
      </c>
      <c r="K592" t="s">
        <v>37</v>
      </c>
      <c r="L592" t="s">
        <v>46</v>
      </c>
      <c r="M592">
        <v>833.01</v>
      </c>
      <c r="N592">
        <v>72.31</v>
      </c>
      <c r="O592">
        <v>60234.953099999999</v>
      </c>
      <c r="P592">
        <v>27</v>
      </c>
      <c r="Q592" t="s">
        <v>27</v>
      </c>
      <c r="R592" s="1">
        <v>44576</v>
      </c>
      <c r="S592" s="1">
        <v>44603</v>
      </c>
      <c r="T592">
        <v>110</v>
      </c>
      <c r="U592">
        <v>72.180000000000007</v>
      </c>
      <c r="V592">
        <v>7939.8</v>
      </c>
      <c r="W592" t="s">
        <v>30</v>
      </c>
      <c r="X592" t="s">
        <v>29</v>
      </c>
      <c r="Y592">
        <v>723</v>
      </c>
      <c r="Z592">
        <v>93.47</v>
      </c>
      <c r="AA592">
        <v>34.14</v>
      </c>
    </row>
    <row r="593" spans="1:27" hidden="1" x14ac:dyDescent="0.25">
      <c r="A593" t="s">
        <v>678</v>
      </c>
      <c r="B593" t="s">
        <v>44</v>
      </c>
      <c r="C593">
        <v>17.989999999999998</v>
      </c>
      <c r="D593">
        <v>94</v>
      </c>
      <c r="E593" t="s">
        <v>24</v>
      </c>
      <c r="F593" s="1">
        <v>43692</v>
      </c>
      <c r="G593">
        <f>YEAR(dairy_dataset[[#This Row],[Date]])</f>
        <v>2019</v>
      </c>
      <c r="H593" s="1" t="str">
        <f>TEXT(dairy_dataset[[#This Row],[Date]],"MMM")</f>
        <v>Aug</v>
      </c>
      <c r="I5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93" s="2">
        <v>4</v>
      </c>
      <c r="K593" t="s">
        <v>37</v>
      </c>
      <c r="L593" t="s">
        <v>26</v>
      </c>
      <c r="M593">
        <v>437.19</v>
      </c>
      <c r="N593">
        <v>26.91</v>
      </c>
      <c r="O593">
        <v>11764.7829</v>
      </c>
      <c r="P593">
        <v>28</v>
      </c>
      <c r="Q593" t="s">
        <v>27</v>
      </c>
      <c r="R593" s="1">
        <v>43671</v>
      </c>
      <c r="S593" s="1">
        <v>43699</v>
      </c>
      <c r="T593">
        <v>265</v>
      </c>
      <c r="U593">
        <v>31.45</v>
      </c>
      <c r="V593">
        <v>8334.25</v>
      </c>
      <c r="W593" t="s">
        <v>51</v>
      </c>
      <c r="X593" t="s">
        <v>48</v>
      </c>
      <c r="Y593">
        <v>172</v>
      </c>
      <c r="Z593">
        <v>88.34</v>
      </c>
      <c r="AA593">
        <v>25.31</v>
      </c>
    </row>
    <row r="594" spans="1:27" hidden="1" x14ac:dyDescent="0.25">
      <c r="A594" t="s">
        <v>679</v>
      </c>
      <c r="B594" t="s">
        <v>23</v>
      </c>
      <c r="C594">
        <v>397.48</v>
      </c>
      <c r="D594">
        <v>74</v>
      </c>
      <c r="E594" t="s">
        <v>40</v>
      </c>
      <c r="F594" s="1">
        <v>44244</v>
      </c>
      <c r="G594">
        <f>YEAR(dairy_dataset[[#This Row],[Date]])</f>
        <v>2021</v>
      </c>
      <c r="H594" s="1" t="str">
        <f>TEXT(dairy_dataset[[#This Row],[Date]],"MMM")</f>
        <v>Feb</v>
      </c>
      <c r="I5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94" s="2">
        <v>10</v>
      </c>
      <c r="K594" t="s">
        <v>64</v>
      </c>
      <c r="L594" t="s">
        <v>46</v>
      </c>
      <c r="M594">
        <v>236.82</v>
      </c>
      <c r="N594">
        <v>50.64</v>
      </c>
      <c r="O594">
        <v>11992.5648</v>
      </c>
      <c r="P594">
        <v>117</v>
      </c>
      <c r="Q594" t="s">
        <v>65</v>
      </c>
      <c r="R594" s="1">
        <v>44217</v>
      </c>
      <c r="S594" s="1">
        <v>44334</v>
      </c>
      <c r="T594">
        <v>45</v>
      </c>
      <c r="U594">
        <v>53.49</v>
      </c>
      <c r="V594">
        <v>2407.0500000000002</v>
      </c>
      <c r="W594" t="s">
        <v>43</v>
      </c>
      <c r="X594" t="s">
        <v>29</v>
      </c>
      <c r="Y594">
        <v>191</v>
      </c>
      <c r="Z594">
        <v>43.42</v>
      </c>
      <c r="AA594">
        <v>155.44</v>
      </c>
    </row>
    <row r="595" spans="1:27" hidden="1" x14ac:dyDescent="0.25">
      <c r="A595" t="s">
        <v>680</v>
      </c>
      <c r="B595" t="s">
        <v>30</v>
      </c>
      <c r="C595">
        <v>914.72</v>
      </c>
      <c r="D595">
        <v>48</v>
      </c>
      <c r="E595" t="s">
        <v>24</v>
      </c>
      <c r="F595" s="1">
        <v>43941</v>
      </c>
      <c r="G595">
        <f>YEAR(dairy_dataset[[#This Row],[Date]])</f>
        <v>2020</v>
      </c>
      <c r="H595" s="1" t="str">
        <f>TEXT(dairy_dataset[[#This Row],[Date]],"MMM")</f>
        <v>Apr</v>
      </c>
      <c r="I5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595" s="2">
        <v>5</v>
      </c>
      <c r="K595" t="s">
        <v>25</v>
      </c>
      <c r="L595" t="s">
        <v>26</v>
      </c>
      <c r="M595">
        <v>341.06</v>
      </c>
      <c r="N595">
        <v>96.92</v>
      </c>
      <c r="O595">
        <v>33055.535199999998</v>
      </c>
      <c r="P595">
        <v>30</v>
      </c>
      <c r="Q595" t="s">
        <v>27</v>
      </c>
      <c r="R595" s="1">
        <v>43889</v>
      </c>
      <c r="S595" s="1">
        <v>43919</v>
      </c>
      <c r="T595">
        <v>26</v>
      </c>
      <c r="U595">
        <v>93.25</v>
      </c>
      <c r="V595">
        <v>2424.5</v>
      </c>
      <c r="W595" t="s">
        <v>56</v>
      </c>
      <c r="X595" t="s">
        <v>39</v>
      </c>
      <c r="Y595">
        <v>315</v>
      </c>
      <c r="Z595">
        <v>72.930000000000007</v>
      </c>
      <c r="AA595">
        <v>41.06</v>
      </c>
    </row>
    <row r="596" spans="1:27" hidden="1" x14ac:dyDescent="0.25">
      <c r="A596" t="s">
        <v>681</v>
      </c>
      <c r="B596" t="s">
        <v>28</v>
      </c>
      <c r="C596">
        <v>387.21</v>
      </c>
      <c r="D596">
        <v>92</v>
      </c>
      <c r="E596" t="s">
        <v>31</v>
      </c>
      <c r="F596" s="1">
        <v>43466</v>
      </c>
      <c r="G596">
        <f>YEAR(dairy_dataset[[#This Row],[Date]])</f>
        <v>2019</v>
      </c>
      <c r="H596" s="1" t="str">
        <f>TEXT(dairy_dataset[[#This Row],[Date]],"MMM")</f>
        <v>Jan</v>
      </c>
      <c r="I5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596" s="2">
        <v>3</v>
      </c>
      <c r="K596" t="s">
        <v>41</v>
      </c>
      <c r="L596" t="s">
        <v>62</v>
      </c>
      <c r="M596">
        <v>714.67</v>
      </c>
      <c r="N596">
        <v>88.78</v>
      </c>
      <c r="O596">
        <v>63448.402599999994</v>
      </c>
      <c r="P596">
        <v>49</v>
      </c>
      <c r="Q596" t="s">
        <v>27</v>
      </c>
      <c r="R596" s="1">
        <v>43424</v>
      </c>
      <c r="S596" s="1">
        <v>43473</v>
      </c>
      <c r="T596">
        <v>304</v>
      </c>
      <c r="U596">
        <v>89.54</v>
      </c>
      <c r="V596">
        <v>27220.16</v>
      </c>
      <c r="W596" t="s">
        <v>57</v>
      </c>
      <c r="X596" t="s">
        <v>29</v>
      </c>
      <c r="Y596">
        <v>410</v>
      </c>
      <c r="Z596">
        <v>74.72</v>
      </c>
      <c r="AA596">
        <v>99.37</v>
      </c>
    </row>
    <row r="597" spans="1:27" hidden="1" x14ac:dyDescent="0.25">
      <c r="A597" t="s">
        <v>682</v>
      </c>
      <c r="B597" t="s">
        <v>43</v>
      </c>
      <c r="C597">
        <v>858.76</v>
      </c>
      <c r="D597">
        <v>58</v>
      </c>
      <c r="E597" t="s">
        <v>31</v>
      </c>
      <c r="F597" s="1">
        <v>44847</v>
      </c>
      <c r="G597">
        <f>YEAR(dairy_dataset[[#This Row],[Date]])</f>
        <v>2022</v>
      </c>
      <c r="H597" s="1" t="str">
        <f>TEXT(dairy_dataset[[#This Row],[Date]],"MMM")</f>
        <v>Oct</v>
      </c>
      <c r="I5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97" s="2">
        <v>7</v>
      </c>
      <c r="K597" t="s">
        <v>59</v>
      </c>
      <c r="L597" t="s">
        <v>50</v>
      </c>
      <c r="M597">
        <v>326.85000000000002</v>
      </c>
      <c r="N597">
        <v>15.25</v>
      </c>
      <c r="O597">
        <v>4984.4625000000015</v>
      </c>
      <c r="P597">
        <v>15</v>
      </c>
      <c r="Q597" t="s">
        <v>38</v>
      </c>
      <c r="R597" s="1">
        <v>44832</v>
      </c>
      <c r="S597" s="1">
        <v>44847</v>
      </c>
      <c r="T597">
        <v>226</v>
      </c>
      <c r="U597">
        <v>19.13</v>
      </c>
      <c r="V597">
        <v>4323.38</v>
      </c>
      <c r="W597" t="s">
        <v>43</v>
      </c>
      <c r="X597" t="s">
        <v>29</v>
      </c>
      <c r="Y597">
        <v>100</v>
      </c>
      <c r="Z597">
        <v>82.79</v>
      </c>
      <c r="AA597">
        <v>84.37</v>
      </c>
    </row>
    <row r="598" spans="1:27" hidden="1" x14ac:dyDescent="0.25">
      <c r="A598" t="s">
        <v>683</v>
      </c>
      <c r="B598" t="s">
        <v>28</v>
      </c>
      <c r="C598">
        <v>313.58</v>
      </c>
      <c r="D598">
        <v>94</v>
      </c>
      <c r="E598" t="s">
        <v>31</v>
      </c>
      <c r="F598" s="1">
        <v>44490</v>
      </c>
      <c r="G598">
        <f>YEAR(dairy_dataset[[#This Row],[Date]])</f>
        <v>2021</v>
      </c>
      <c r="H598" s="1" t="str">
        <f>TEXT(dairy_dataset[[#This Row],[Date]],"MMM")</f>
        <v>Oct</v>
      </c>
      <c r="I5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598" s="2">
        <v>2</v>
      </c>
      <c r="K598" t="s">
        <v>66</v>
      </c>
      <c r="L598" t="s">
        <v>69</v>
      </c>
      <c r="M598">
        <v>653.39</v>
      </c>
      <c r="N598">
        <v>13.17</v>
      </c>
      <c r="O598">
        <v>8605.1463000000003</v>
      </c>
      <c r="P598">
        <v>29</v>
      </c>
      <c r="Q598" t="s">
        <v>27</v>
      </c>
      <c r="R598" s="1">
        <v>44437</v>
      </c>
      <c r="S598" s="1">
        <v>44466</v>
      </c>
      <c r="T598">
        <v>524</v>
      </c>
      <c r="U598">
        <v>15.34</v>
      </c>
      <c r="V598">
        <v>8038.16</v>
      </c>
      <c r="W598" t="s">
        <v>51</v>
      </c>
      <c r="X598" t="s">
        <v>39</v>
      </c>
      <c r="Y598">
        <v>129</v>
      </c>
      <c r="Z598">
        <v>16.72</v>
      </c>
      <c r="AA598">
        <v>111.17</v>
      </c>
    </row>
    <row r="599" spans="1:27" hidden="1" x14ac:dyDescent="0.25">
      <c r="A599" t="s">
        <v>684</v>
      </c>
      <c r="B599" t="s">
        <v>54</v>
      </c>
      <c r="C599">
        <v>287.58</v>
      </c>
      <c r="D599">
        <v>73</v>
      </c>
      <c r="E599" t="s">
        <v>31</v>
      </c>
      <c r="F599" s="1">
        <v>44143</v>
      </c>
      <c r="G599">
        <f>YEAR(dairy_dataset[[#This Row],[Date]])</f>
        <v>2020</v>
      </c>
      <c r="H599" s="1" t="str">
        <f>TEXT(dairy_dataset[[#This Row],[Date]],"MMM")</f>
        <v>Nov</v>
      </c>
      <c r="I5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599" s="2">
        <v>9</v>
      </c>
      <c r="K599" t="s">
        <v>55</v>
      </c>
      <c r="L599" t="s">
        <v>33</v>
      </c>
      <c r="M599">
        <v>234.06</v>
      </c>
      <c r="N599">
        <v>78.48</v>
      </c>
      <c r="O599">
        <v>18369.0288</v>
      </c>
      <c r="P599">
        <v>11</v>
      </c>
      <c r="Q599" t="s">
        <v>38</v>
      </c>
      <c r="R599" s="1">
        <v>44128</v>
      </c>
      <c r="S599" s="1">
        <v>44139</v>
      </c>
      <c r="T599">
        <v>31</v>
      </c>
      <c r="U599">
        <v>79.12</v>
      </c>
      <c r="V599">
        <v>2452.7199999999998</v>
      </c>
      <c r="W599" t="s">
        <v>61</v>
      </c>
      <c r="X599" t="s">
        <v>39</v>
      </c>
      <c r="Y599">
        <v>203</v>
      </c>
      <c r="Z599">
        <v>17.989999999999998</v>
      </c>
      <c r="AA599">
        <v>134.09</v>
      </c>
    </row>
    <row r="600" spans="1:27" hidden="1" x14ac:dyDescent="0.25">
      <c r="A600" t="s">
        <v>685</v>
      </c>
      <c r="B600" t="s">
        <v>57</v>
      </c>
      <c r="C600">
        <v>215.19</v>
      </c>
      <c r="D600">
        <v>17</v>
      </c>
      <c r="E600" t="s">
        <v>31</v>
      </c>
      <c r="F600" s="1">
        <v>44095</v>
      </c>
      <c r="G600">
        <f>YEAR(dairy_dataset[[#This Row],[Date]])</f>
        <v>2020</v>
      </c>
      <c r="H600" s="1" t="str">
        <f>TEXT(dairy_dataset[[#This Row],[Date]],"MMM")</f>
        <v>Sep</v>
      </c>
      <c r="I6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00" s="2">
        <v>8</v>
      </c>
      <c r="K600" t="s">
        <v>45</v>
      </c>
      <c r="L600" t="s">
        <v>33</v>
      </c>
      <c r="M600">
        <v>58.21</v>
      </c>
      <c r="N600">
        <v>62.62</v>
      </c>
      <c r="O600">
        <v>3645.1102000000001</v>
      </c>
      <c r="P600">
        <v>8</v>
      </c>
      <c r="Q600" t="s">
        <v>38</v>
      </c>
      <c r="R600" s="1">
        <v>44086</v>
      </c>
      <c r="S600" s="1">
        <v>44094</v>
      </c>
      <c r="T600">
        <v>12</v>
      </c>
      <c r="U600">
        <v>65.39</v>
      </c>
      <c r="V600">
        <v>784.68</v>
      </c>
      <c r="W600" t="s">
        <v>51</v>
      </c>
      <c r="X600" t="s">
        <v>48</v>
      </c>
      <c r="Y600">
        <v>46</v>
      </c>
      <c r="Z600">
        <v>67.36</v>
      </c>
      <c r="AA600">
        <v>111.97</v>
      </c>
    </row>
    <row r="601" spans="1:27" hidden="1" x14ac:dyDescent="0.25">
      <c r="A601" t="s">
        <v>686</v>
      </c>
      <c r="B601" t="s">
        <v>23</v>
      </c>
      <c r="C601">
        <v>694.55</v>
      </c>
      <c r="D601">
        <v>96</v>
      </c>
      <c r="E601" t="s">
        <v>24</v>
      </c>
      <c r="F601" s="1">
        <v>44518</v>
      </c>
      <c r="G601">
        <f>YEAR(dairy_dataset[[#This Row],[Date]])</f>
        <v>2021</v>
      </c>
      <c r="H601" s="1" t="str">
        <f>TEXT(dairy_dataset[[#This Row],[Date]],"MMM")</f>
        <v>Nov</v>
      </c>
      <c r="I6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01" s="2">
        <v>10</v>
      </c>
      <c r="K601" t="s">
        <v>64</v>
      </c>
      <c r="L601" t="s">
        <v>33</v>
      </c>
      <c r="M601">
        <v>779.82</v>
      </c>
      <c r="N601">
        <v>49.57</v>
      </c>
      <c r="O601">
        <v>38655.6774</v>
      </c>
      <c r="P601">
        <v>118</v>
      </c>
      <c r="Q601" t="s">
        <v>65</v>
      </c>
      <c r="R601" s="1">
        <v>44468</v>
      </c>
      <c r="S601" s="1">
        <v>44586</v>
      </c>
      <c r="T601">
        <v>21</v>
      </c>
      <c r="U601">
        <v>46.27</v>
      </c>
      <c r="V601">
        <v>971.67</v>
      </c>
      <c r="W601" t="s">
        <v>36</v>
      </c>
      <c r="X601" t="s">
        <v>29</v>
      </c>
      <c r="Y601">
        <v>758</v>
      </c>
      <c r="Z601">
        <v>52.78</v>
      </c>
      <c r="AA601">
        <v>184.55</v>
      </c>
    </row>
    <row r="602" spans="1:27" hidden="1" x14ac:dyDescent="0.25">
      <c r="A602" t="s">
        <v>687</v>
      </c>
      <c r="B602" t="s">
        <v>35</v>
      </c>
      <c r="C602">
        <v>609.9</v>
      </c>
      <c r="D602">
        <v>45</v>
      </c>
      <c r="E602" t="s">
        <v>24</v>
      </c>
      <c r="F602" s="1">
        <v>44909</v>
      </c>
      <c r="G602">
        <f>YEAR(dairy_dataset[[#This Row],[Date]])</f>
        <v>2022</v>
      </c>
      <c r="H602" s="1" t="str">
        <f>TEXT(dairy_dataset[[#This Row],[Date]],"MMM")</f>
        <v>Dec</v>
      </c>
      <c r="I6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02" s="2">
        <v>6</v>
      </c>
      <c r="K602" t="s">
        <v>49</v>
      </c>
      <c r="L602" t="s">
        <v>50</v>
      </c>
      <c r="M602">
        <v>487.08</v>
      </c>
      <c r="N602">
        <v>66.92</v>
      </c>
      <c r="O602">
        <v>32595.393599999999</v>
      </c>
      <c r="P602">
        <v>6</v>
      </c>
      <c r="Q602" t="s">
        <v>38</v>
      </c>
      <c r="R602" s="1">
        <v>44873</v>
      </c>
      <c r="S602" s="1">
        <v>44879</v>
      </c>
      <c r="T602">
        <v>171</v>
      </c>
      <c r="U602">
        <v>62.52</v>
      </c>
      <c r="V602">
        <v>10690.92</v>
      </c>
      <c r="W602" t="s">
        <v>61</v>
      </c>
      <c r="X602" t="s">
        <v>29</v>
      </c>
      <c r="Y602">
        <v>316</v>
      </c>
      <c r="Z602">
        <v>57</v>
      </c>
      <c r="AA602">
        <v>130.85</v>
      </c>
    </row>
    <row r="603" spans="1:27" hidden="1" x14ac:dyDescent="0.25">
      <c r="A603" t="s">
        <v>688</v>
      </c>
      <c r="B603" t="s">
        <v>51</v>
      </c>
      <c r="C603">
        <v>485.14</v>
      </c>
      <c r="D603">
        <v>29</v>
      </c>
      <c r="E603" t="s">
        <v>31</v>
      </c>
      <c r="F603" s="1">
        <v>44405</v>
      </c>
      <c r="G603">
        <f>YEAR(dairy_dataset[[#This Row],[Date]])</f>
        <v>2021</v>
      </c>
      <c r="H603" s="1" t="str">
        <f>TEXT(dairy_dataset[[#This Row],[Date]],"MMM")</f>
        <v>Jul</v>
      </c>
      <c r="I6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03" s="2">
        <v>10</v>
      </c>
      <c r="K603" t="s">
        <v>64</v>
      </c>
      <c r="L603" t="s">
        <v>46</v>
      </c>
      <c r="M603">
        <v>666.95</v>
      </c>
      <c r="N603">
        <v>85.79</v>
      </c>
      <c r="O603">
        <v>57217.640500000009</v>
      </c>
      <c r="P603">
        <v>63</v>
      </c>
      <c r="Q603" t="s">
        <v>65</v>
      </c>
      <c r="R603" s="1">
        <v>44388</v>
      </c>
      <c r="S603" s="1">
        <v>44451</v>
      </c>
      <c r="T603">
        <v>104</v>
      </c>
      <c r="U603">
        <v>88.57</v>
      </c>
      <c r="V603">
        <v>9211.2800000000007</v>
      </c>
      <c r="W603" t="s">
        <v>51</v>
      </c>
      <c r="X603" t="s">
        <v>48</v>
      </c>
      <c r="Y603">
        <v>562</v>
      </c>
      <c r="Z603">
        <v>27.2</v>
      </c>
      <c r="AA603">
        <v>121.87</v>
      </c>
    </row>
    <row r="604" spans="1:27" hidden="1" x14ac:dyDescent="0.25">
      <c r="A604" t="s">
        <v>689</v>
      </c>
      <c r="B604" t="s">
        <v>54</v>
      </c>
      <c r="C604">
        <v>597.29999999999995</v>
      </c>
      <c r="D604">
        <v>32</v>
      </c>
      <c r="E604" t="s">
        <v>24</v>
      </c>
      <c r="F604" s="1">
        <v>43999</v>
      </c>
      <c r="G604">
        <f>YEAR(dairy_dataset[[#This Row],[Date]])</f>
        <v>2020</v>
      </c>
      <c r="H604" s="1" t="str">
        <f>TEXT(dairy_dataset[[#This Row],[Date]],"MMM")</f>
        <v>Jun</v>
      </c>
      <c r="I6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04" s="2">
        <v>6</v>
      </c>
      <c r="K604" t="s">
        <v>49</v>
      </c>
      <c r="L604" t="s">
        <v>60</v>
      </c>
      <c r="M604">
        <v>379.93</v>
      </c>
      <c r="N604">
        <v>34.68</v>
      </c>
      <c r="O604">
        <v>13175.972400000001</v>
      </c>
      <c r="P604">
        <v>7</v>
      </c>
      <c r="Q604" t="s">
        <v>38</v>
      </c>
      <c r="R604" s="1">
        <v>43984</v>
      </c>
      <c r="S604" s="1">
        <v>43991</v>
      </c>
      <c r="T604">
        <v>346</v>
      </c>
      <c r="U604">
        <v>38.619999999999997</v>
      </c>
      <c r="V604">
        <v>13362.52</v>
      </c>
      <c r="W604" t="s">
        <v>58</v>
      </c>
      <c r="X604" t="s">
        <v>48</v>
      </c>
      <c r="Y604">
        <v>33</v>
      </c>
      <c r="Z604">
        <v>45.63</v>
      </c>
      <c r="AA604">
        <v>185.85</v>
      </c>
    </row>
    <row r="605" spans="1:27" hidden="1" x14ac:dyDescent="0.25">
      <c r="A605" t="s">
        <v>690</v>
      </c>
      <c r="B605" t="s">
        <v>44</v>
      </c>
      <c r="C605">
        <v>610.59</v>
      </c>
      <c r="D605">
        <v>42</v>
      </c>
      <c r="E605" t="s">
        <v>24</v>
      </c>
      <c r="F605" s="1">
        <v>44599</v>
      </c>
      <c r="G605">
        <f>YEAR(dairy_dataset[[#This Row],[Date]])</f>
        <v>2022</v>
      </c>
      <c r="H605" s="1" t="str">
        <f>TEXT(dairy_dataset[[#This Row],[Date]],"MMM")</f>
        <v>Feb</v>
      </c>
      <c r="I6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05" s="2">
        <v>3</v>
      </c>
      <c r="K605" t="s">
        <v>41</v>
      </c>
      <c r="L605" t="s">
        <v>53</v>
      </c>
      <c r="M605">
        <v>670.49</v>
      </c>
      <c r="N605">
        <v>63.47</v>
      </c>
      <c r="O605">
        <v>42556.0003</v>
      </c>
      <c r="P605">
        <v>46</v>
      </c>
      <c r="Q605" t="s">
        <v>38</v>
      </c>
      <c r="R605" s="1">
        <v>44547</v>
      </c>
      <c r="S605" s="1">
        <v>44593</v>
      </c>
      <c r="T605">
        <v>222</v>
      </c>
      <c r="U605">
        <v>66.78</v>
      </c>
      <c r="V605">
        <v>14825.16</v>
      </c>
      <c r="W605" t="s">
        <v>47</v>
      </c>
      <c r="X605" t="s">
        <v>48</v>
      </c>
      <c r="Y605">
        <v>448</v>
      </c>
      <c r="Z605">
        <v>77.89</v>
      </c>
      <c r="AA605">
        <v>111.21</v>
      </c>
    </row>
    <row r="606" spans="1:27" hidden="1" x14ac:dyDescent="0.25">
      <c r="A606" t="s">
        <v>691</v>
      </c>
      <c r="B606" t="s">
        <v>58</v>
      </c>
      <c r="C606">
        <v>264.39</v>
      </c>
      <c r="D606">
        <v>27</v>
      </c>
      <c r="E606" t="s">
        <v>40</v>
      </c>
      <c r="F606" s="1">
        <v>44205</v>
      </c>
      <c r="G606">
        <f>YEAR(dairy_dataset[[#This Row],[Date]])</f>
        <v>2021</v>
      </c>
      <c r="H606" s="1" t="str">
        <f>TEXT(dairy_dataset[[#This Row],[Date]],"MMM")</f>
        <v>Jan</v>
      </c>
      <c r="I6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06" s="2">
        <v>6</v>
      </c>
      <c r="K606" t="s">
        <v>49</v>
      </c>
      <c r="L606" t="s">
        <v>46</v>
      </c>
      <c r="M606">
        <v>673.59</v>
      </c>
      <c r="N606">
        <v>21.21</v>
      </c>
      <c r="O606">
        <v>14286.843900000002</v>
      </c>
      <c r="P606">
        <v>6</v>
      </c>
      <c r="Q606" t="s">
        <v>38</v>
      </c>
      <c r="R606" s="1">
        <v>44158</v>
      </c>
      <c r="S606" s="1">
        <v>44164</v>
      </c>
      <c r="T606">
        <v>485</v>
      </c>
      <c r="U606">
        <v>26.19</v>
      </c>
      <c r="V606">
        <v>12702.15</v>
      </c>
      <c r="W606" t="s">
        <v>51</v>
      </c>
      <c r="X606" t="s">
        <v>39</v>
      </c>
      <c r="Y606">
        <v>188</v>
      </c>
      <c r="Z606">
        <v>34.08</v>
      </c>
      <c r="AA606">
        <v>169.26</v>
      </c>
    </row>
    <row r="607" spans="1:27" hidden="1" x14ac:dyDescent="0.25">
      <c r="A607" t="s">
        <v>692</v>
      </c>
      <c r="B607" t="s">
        <v>57</v>
      </c>
      <c r="C607">
        <v>243.84</v>
      </c>
      <c r="D607">
        <v>53</v>
      </c>
      <c r="E607" t="s">
        <v>31</v>
      </c>
      <c r="F607" s="1">
        <v>43654</v>
      </c>
      <c r="G607">
        <f>YEAR(dairy_dataset[[#This Row],[Date]])</f>
        <v>2019</v>
      </c>
      <c r="H607" s="1" t="str">
        <f>TEXT(dairy_dataset[[#This Row],[Date]],"MMM")</f>
        <v>Jul</v>
      </c>
      <c r="I6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07" s="2">
        <v>1</v>
      </c>
      <c r="K607" t="s">
        <v>32</v>
      </c>
      <c r="L607" t="s">
        <v>46</v>
      </c>
      <c r="M607">
        <v>857.82</v>
      </c>
      <c r="N607">
        <v>64.72</v>
      </c>
      <c r="O607">
        <v>55518.110400000005</v>
      </c>
      <c r="P607">
        <v>24</v>
      </c>
      <c r="Q607" t="s">
        <v>34</v>
      </c>
      <c r="R607" s="1">
        <v>43594</v>
      </c>
      <c r="S607" s="1">
        <v>43618</v>
      </c>
      <c r="T607">
        <v>166</v>
      </c>
      <c r="U607">
        <v>65.5</v>
      </c>
      <c r="V607">
        <v>10873</v>
      </c>
      <c r="W607" t="s">
        <v>35</v>
      </c>
      <c r="X607" t="s">
        <v>29</v>
      </c>
      <c r="Y607">
        <v>691</v>
      </c>
      <c r="Z607">
        <v>86.95</v>
      </c>
      <c r="AA607">
        <v>68.47</v>
      </c>
    </row>
    <row r="608" spans="1:27" hidden="1" x14ac:dyDescent="0.25">
      <c r="A608" t="s">
        <v>693</v>
      </c>
      <c r="B608" t="s">
        <v>57</v>
      </c>
      <c r="C608">
        <v>449.12</v>
      </c>
      <c r="D608">
        <v>93</v>
      </c>
      <c r="E608" t="s">
        <v>31</v>
      </c>
      <c r="F608" s="1">
        <v>43826</v>
      </c>
      <c r="G608">
        <f>YEAR(dairy_dataset[[#This Row],[Date]])</f>
        <v>2019</v>
      </c>
      <c r="H608" s="1" t="str">
        <f>TEXT(dairy_dataset[[#This Row],[Date]],"MMM")</f>
        <v>Dec</v>
      </c>
      <c r="I6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08" s="2">
        <v>4</v>
      </c>
      <c r="K608" t="s">
        <v>37</v>
      </c>
      <c r="L608" t="s">
        <v>33</v>
      </c>
      <c r="M608">
        <v>26.88</v>
      </c>
      <c r="N608">
        <v>52.25</v>
      </c>
      <c r="O608">
        <v>1404.48</v>
      </c>
      <c r="P608">
        <v>23</v>
      </c>
      <c r="Q608" t="s">
        <v>38</v>
      </c>
      <c r="R608" s="1">
        <v>43782</v>
      </c>
      <c r="S608" s="1">
        <v>43805</v>
      </c>
      <c r="T608">
        <v>19</v>
      </c>
      <c r="U608">
        <v>50.81</v>
      </c>
      <c r="V608">
        <v>965.39</v>
      </c>
      <c r="W608" t="s">
        <v>54</v>
      </c>
      <c r="X608" t="s">
        <v>39</v>
      </c>
      <c r="Y608">
        <v>7</v>
      </c>
      <c r="Z608">
        <v>20.170000000000002</v>
      </c>
      <c r="AA608">
        <v>93.91</v>
      </c>
    </row>
    <row r="609" spans="1:27" hidden="1" x14ac:dyDescent="0.25">
      <c r="A609" t="s">
        <v>694</v>
      </c>
      <c r="B609" t="s">
        <v>61</v>
      </c>
      <c r="C609">
        <v>660.05</v>
      </c>
      <c r="D609">
        <v>43</v>
      </c>
      <c r="E609" t="s">
        <v>31</v>
      </c>
      <c r="F609" s="1">
        <v>43564</v>
      </c>
      <c r="G609">
        <f>YEAR(dairy_dataset[[#This Row],[Date]])</f>
        <v>2019</v>
      </c>
      <c r="H609" s="1" t="str">
        <f>TEXT(dairy_dataset[[#This Row],[Date]],"MMM")</f>
        <v>Apr</v>
      </c>
      <c r="I6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09" s="2">
        <v>2</v>
      </c>
      <c r="K609" t="s">
        <v>66</v>
      </c>
      <c r="L609" t="s">
        <v>46</v>
      </c>
      <c r="M609">
        <v>958.71</v>
      </c>
      <c r="N609">
        <v>83.56</v>
      </c>
      <c r="O609">
        <v>80109.8076</v>
      </c>
      <c r="P609">
        <v>39</v>
      </c>
      <c r="Q609" t="s">
        <v>38</v>
      </c>
      <c r="R609" s="1">
        <v>43551</v>
      </c>
      <c r="S609" s="1">
        <v>43590</v>
      </c>
      <c r="T609">
        <v>575</v>
      </c>
      <c r="U609">
        <v>79.14</v>
      </c>
      <c r="V609">
        <v>45505.5</v>
      </c>
      <c r="W609" t="s">
        <v>54</v>
      </c>
      <c r="X609" t="s">
        <v>48</v>
      </c>
      <c r="Y609">
        <v>383</v>
      </c>
      <c r="Z609">
        <v>29.2</v>
      </c>
      <c r="AA609">
        <v>106.53</v>
      </c>
    </row>
    <row r="610" spans="1:27" x14ac:dyDescent="0.25">
      <c r="A610" t="s">
        <v>695</v>
      </c>
      <c r="B610" t="s">
        <v>57</v>
      </c>
      <c r="C610">
        <v>639.54</v>
      </c>
      <c r="D610">
        <v>52</v>
      </c>
      <c r="E610" t="s">
        <v>24</v>
      </c>
      <c r="F610" s="1">
        <v>44456</v>
      </c>
      <c r="G610">
        <f>YEAR(dairy_dataset[[#This Row],[Date]])</f>
        <v>2021</v>
      </c>
      <c r="H610" s="1" t="str">
        <f>TEXT(dairy_dataset[[#This Row],[Date]],"MMM")</f>
        <v>Sep</v>
      </c>
      <c r="I6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10" s="2">
        <v>3</v>
      </c>
      <c r="K610" t="s">
        <v>41</v>
      </c>
      <c r="L610" t="s">
        <v>42</v>
      </c>
      <c r="M610">
        <v>807.69</v>
      </c>
      <c r="N610">
        <v>63.8</v>
      </c>
      <c r="O610">
        <v>51530.622000000003</v>
      </c>
      <c r="P610">
        <v>38</v>
      </c>
      <c r="Q610" t="s">
        <v>38</v>
      </c>
      <c r="R610" s="1">
        <v>44430</v>
      </c>
      <c r="S610" s="1">
        <v>44468</v>
      </c>
      <c r="T610">
        <v>288</v>
      </c>
      <c r="U610">
        <v>61.88</v>
      </c>
      <c r="V610">
        <v>17821.439999999999</v>
      </c>
      <c r="W610" t="s">
        <v>54</v>
      </c>
      <c r="X610" t="s">
        <v>48</v>
      </c>
      <c r="Y610">
        <v>519</v>
      </c>
      <c r="Z610">
        <v>11.71</v>
      </c>
      <c r="AA610">
        <v>28.83</v>
      </c>
    </row>
    <row r="611" spans="1:27" hidden="1" x14ac:dyDescent="0.25">
      <c r="A611" t="s">
        <v>696</v>
      </c>
      <c r="B611" t="s">
        <v>30</v>
      </c>
      <c r="C611">
        <v>515.63</v>
      </c>
      <c r="D611">
        <v>11</v>
      </c>
      <c r="E611" t="s">
        <v>24</v>
      </c>
      <c r="F611" s="1">
        <v>43483</v>
      </c>
      <c r="G611">
        <f>YEAR(dairy_dataset[[#This Row],[Date]])</f>
        <v>2019</v>
      </c>
      <c r="H611" s="1" t="str">
        <f>TEXT(dairy_dataset[[#This Row],[Date]],"MMM")</f>
        <v>Jan</v>
      </c>
      <c r="I6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11" s="2">
        <v>1</v>
      </c>
      <c r="K611" t="s">
        <v>32</v>
      </c>
      <c r="L611" t="s">
        <v>60</v>
      </c>
      <c r="M611">
        <v>761.45</v>
      </c>
      <c r="N611">
        <v>49.28</v>
      </c>
      <c r="O611">
        <v>37524.256000000001</v>
      </c>
      <c r="P611">
        <v>1</v>
      </c>
      <c r="Q611" t="s">
        <v>63</v>
      </c>
      <c r="R611" s="1">
        <v>43472</v>
      </c>
      <c r="S611" s="1">
        <v>43473</v>
      </c>
      <c r="T611">
        <v>9</v>
      </c>
      <c r="U611">
        <v>47.47</v>
      </c>
      <c r="V611">
        <v>427.23</v>
      </c>
      <c r="W611" t="s">
        <v>51</v>
      </c>
      <c r="X611" t="s">
        <v>39</v>
      </c>
      <c r="Y611">
        <v>752</v>
      </c>
      <c r="Z611">
        <v>37.43</v>
      </c>
      <c r="AA611">
        <v>124.16</v>
      </c>
    </row>
    <row r="612" spans="1:27" x14ac:dyDescent="0.25">
      <c r="A612" t="s">
        <v>697</v>
      </c>
      <c r="B612" t="s">
        <v>52</v>
      </c>
      <c r="C612">
        <v>365.52</v>
      </c>
      <c r="D612">
        <v>38</v>
      </c>
      <c r="E612" t="s">
        <v>24</v>
      </c>
      <c r="F612" s="1">
        <v>44829</v>
      </c>
      <c r="G612">
        <f>YEAR(dairy_dataset[[#This Row],[Date]])</f>
        <v>2022</v>
      </c>
      <c r="H612" s="1" t="str">
        <f>TEXT(dairy_dataset[[#This Row],[Date]],"MMM")</f>
        <v>Sep</v>
      </c>
      <c r="I6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12" s="2">
        <v>3</v>
      </c>
      <c r="K612" t="s">
        <v>41</v>
      </c>
      <c r="L612" t="s">
        <v>42</v>
      </c>
      <c r="M612">
        <v>642.94000000000005</v>
      </c>
      <c r="N612">
        <v>36.44</v>
      </c>
      <c r="O612">
        <v>23428.7336</v>
      </c>
      <c r="P612">
        <v>38</v>
      </c>
      <c r="Q612" t="s">
        <v>27</v>
      </c>
      <c r="R612" s="1">
        <v>44796</v>
      </c>
      <c r="S612" s="1">
        <v>44834</v>
      </c>
      <c r="T612">
        <v>86</v>
      </c>
      <c r="U612">
        <v>40.619999999999997</v>
      </c>
      <c r="V612">
        <v>3493.32</v>
      </c>
      <c r="W612" t="s">
        <v>30</v>
      </c>
      <c r="X612" t="s">
        <v>39</v>
      </c>
      <c r="Y612">
        <v>556</v>
      </c>
      <c r="Z612">
        <v>86.11</v>
      </c>
      <c r="AA612">
        <v>98.23</v>
      </c>
    </row>
    <row r="613" spans="1:27" hidden="1" x14ac:dyDescent="0.25">
      <c r="A613" t="s">
        <v>698</v>
      </c>
      <c r="B613" t="s">
        <v>35</v>
      </c>
      <c r="C613">
        <v>70.17</v>
      </c>
      <c r="D613">
        <v>58</v>
      </c>
      <c r="E613" t="s">
        <v>24</v>
      </c>
      <c r="F613" s="1">
        <v>44763</v>
      </c>
      <c r="G613">
        <f>YEAR(dairy_dataset[[#This Row],[Date]])</f>
        <v>2022</v>
      </c>
      <c r="H613" s="1" t="str">
        <f>TEXT(dairy_dataset[[#This Row],[Date]],"MMM")</f>
        <v>Jul</v>
      </c>
      <c r="I6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13" s="2">
        <v>8</v>
      </c>
      <c r="K613" t="s">
        <v>45</v>
      </c>
      <c r="L613" t="s">
        <v>60</v>
      </c>
      <c r="M613">
        <v>194.98</v>
      </c>
      <c r="N613">
        <v>75.7</v>
      </c>
      <c r="O613">
        <v>14759.985999999999</v>
      </c>
      <c r="P613">
        <v>9</v>
      </c>
      <c r="Q613" t="s">
        <v>38</v>
      </c>
      <c r="R613" s="1">
        <v>44732</v>
      </c>
      <c r="S613" s="1">
        <v>44741</v>
      </c>
      <c r="T613">
        <v>75</v>
      </c>
      <c r="U613">
        <v>76.38</v>
      </c>
      <c r="V613">
        <v>5728.5</v>
      </c>
      <c r="W613" t="s">
        <v>28</v>
      </c>
      <c r="X613" t="s">
        <v>48</v>
      </c>
      <c r="Y613">
        <v>119</v>
      </c>
      <c r="Z613">
        <v>54.02</v>
      </c>
      <c r="AA613">
        <v>94.48</v>
      </c>
    </row>
    <row r="614" spans="1:27" hidden="1" x14ac:dyDescent="0.25">
      <c r="A614" t="s">
        <v>699</v>
      </c>
      <c r="B614" t="s">
        <v>30</v>
      </c>
      <c r="C614">
        <v>785.43</v>
      </c>
      <c r="D614">
        <v>29</v>
      </c>
      <c r="E614" t="s">
        <v>24</v>
      </c>
      <c r="F614" s="1">
        <v>43776</v>
      </c>
      <c r="G614">
        <f>YEAR(dairy_dataset[[#This Row],[Date]])</f>
        <v>2019</v>
      </c>
      <c r="H614" s="1" t="str">
        <f>TEXT(dairy_dataset[[#This Row],[Date]],"MMM")</f>
        <v>Nov</v>
      </c>
      <c r="I6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14" s="2">
        <v>9</v>
      </c>
      <c r="K614" t="s">
        <v>55</v>
      </c>
      <c r="L614" t="s">
        <v>50</v>
      </c>
      <c r="M614">
        <v>110.55</v>
      </c>
      <c r="N614">
        <v>24.91</v>
      </c>
      <c r="O614">
        <v>2753.8004999999998</v>
      </c>
      <c r="P614">
        <v>11</v>
      </c>
      <c r="Q614" t="s">
        <v>38</v>
      </c>
      <c r="R614" s="1">
        <v>43762</v>
      </c>
      <c r="S614" s="1">
        <v>43773</v>
      </c>
      <c r="T614">
        <v>102</v>
      </c>
      <c r="U614">
        <v>20.72</v>
      </c>
      <c r="V614">
        <v>2113.44</v>
      </c>
      <c r="W614" t="s">
        <v>51</v>
      </c>
      <c r="X614" t="s">
        <v>48</v>
      </c>
      <c r="Y614">
        <v>8</v>
      </c>
      <c r="Z614">
        <v>32.909999999999997</v>
      </c>
      <c r="AA614">
        <v>82.96</v>
      </c>
    </row>
    <row r="615" spans="1:27" hidden="1" x14ac:dyDescent="0.25">
      <c r="A615" t="s">
        <v>700</v>
      </c>
      <c r="B615" t="s">
        <v>36</v>
      </c>
      <c r="C615">
        <v>926.21</v>
      </c>
      <c r="D615">
        <v>90</v>
      </c>
      <c r="E615" t="s">
        <v>31</v>
      </c>
      <c r="F615" s="1">
        <v>44224</v>
      </c>
      <c r="G615">
        <f>YEAR(dairy_dataset[[#This Row],[Date]])</f>
        <v>2021</v>
      </c>
      <c r="H615" s="1" t="str">
        <f>TEXT(dairy_dataset[[#This Row],[Date]],"MMM")</f>
        <v>Jan</v>
      </c>
      <c r="I6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15" s="2">
        <v>5</v>
      </c>
      <c r="K615" t="s">
        <v>25</v>
      </c>
      <c r="L615" t="s">
        <v>26</v>
      </c>
      <c r="M615">
        <v>351.78</v>
      </c>
      <c r="N615">
        <v>56.95</v>
      </c>
      <c r="O615">
        <v>20033.870999999999</v>
      </c>
      <c r="P615">
        <v>27</v>
      </c>
      <c r="Q615" t="s">
        <v>27</v>
      </c>
      <c r="R615" s="1">
        <v>44186</v>
      </c>
      <c r="S615" s="1">
        <v>44213</v>
      </c>
      <c r="T615">
        <v>115</v>
      </c>
      <c r="U615">
        <v>56.88</v>
      </c>
      <c r="V615">
        <v>6541.2</v>
      </c>
      <c r="W615" t="s">
        <v>23</v>
      </c>
      <c r="X615" t="s">
        <v>48</v>
      </c>
      <c r="Y615">
        <v>236</v>
      </c>
      <c r="Z615">
        <v>72.06</v>
      </c>
      <c r="AA615">
        <v>178.06</v>
      </c>
    </row>
    <row r="616" spans="1:27" hidden="1" x14ac:dyDescent="0.25">
      <c r="A616" t="s">
        <v>701</v>
      </c>
      <c r="B616" t="s">
        <v>61</v>
      </c>
      <c r="C616">
        <v>205.67</v>
      </c>
      <c r="D616">
        <v>60</v>
      </c>
      <c r="E616" t="s">
        <v>40</v>
      </c>
      <c r="F616" s="1">
        <v>44229</v>
      </c>
      <c r="G616">
        <f>YEAR(dairy_dataset[[#This Row],[Date]])</f>
        <v>2021</v>
      </c>
      <c r="H616" s="1" t="str">
        <f>TEXT(dairy_dataset[[#This Row],[Date]],"MMM")</f>
        <v>Feb</v>
      </c>
      <c r="I6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16" s="2">
        <v>8</v>
      </c>
      <c r="K616" t="s">
        <v>45</v>
      </c>
      <c r="L616" t="s">
        <v>46</v>
      </c>
      <c r="M616">
        <v>259.70999999999998</v>
      </c>
      <c r="N616">
        <v>90.46</v>
      </c>
      <c r="O616">
        <v>23493.366599999998</v>
      </c>
      <c r="P616">
        <v>9</v>
      </c>
      <c r="Q616" t="s">
        <v>38</v>
      </c>
      <c r="R616" s="1">
        <v>44193</v>
      </c>
      <c r="S616" s="1">
        <v>44202</v>
      </c>
      <c r="T616">
        <v>116</v>
      </c>
      <c r="U616">
        <v>95.41</v>
      </c>
      <c r="V616">
        <v>11067.56</v>
      </c>
      <c r="W616" t="s">
        <v>43</v>
      </c>
      <c r="X616" t="s">
        <v>39</v>
      </c>
      <c r="Y616">
        <v>143</v>
      </c>
      <c r="Z616">
        <v>14.63</v>
      </c>
      <c r="AA616">
        <v>113.55</v>
      </c>
    </row>
    <row r="617" spans="1:27" hidden="1" x14ac:dyDescent="0.25">
      <c r="A617" t="s">
        <v>702</v>
      </c>
      <c r="B617" t="s">
        <v>61</v>
      </c>
      <c r="C617">
        <v>701.4</v>
      </c>
      <c r="D617">
        <v>20</v>
      </c>
      <c r="E617" t="s">
        <v>40</v>
      </c>
      <c r="F617" s="1">
        <v>44457</v>
      </c>
      <c r="G617">
        <f>YEAR(dairy_dataset[[#This Row],[Date]])</f>
        <v>2021</v>
      </c>
      <c r="H617" s="1" t="str">
        <f>TEXT(dairy_dataset[[#This Row],[Date]],"MMM")</f>
        <v>Sep</v>
      </c>
      <c r="I6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17" s="2">
        <v>5</v>
      </c>
      <c r="K617" t="s">
        <v>25</v>
      </c>
      <c r="L617" t="s">
        <v>46</v>
      </c>
      <c r="M617">
        <v>670.12</v>
      </c>
      <c r="N617">
        <v>35.75</v>
      </c>
      <c r="O617">
        <v>23956.79</v>
      </c>
      <c r="P617">
        <v>26</v>
      </c>
      <c r="Q617" t="s">
        <v>27</v>
      </c>
      <c r="R617" s="1">
        <v>44418</v>
      </c>
      <c r="S617" s="1">
        <v>44444</v>
      </c>
      <c r="T617">
        <v>19</v>
      </c>
      <c r="U617">
        <v>40.42</v>
      </c>
      <c r="V617">
        <v>767.98</v>
      </c>
      <c r="W617" t="s">
        <v>61</v>
      </c>
      <c r="X617" t="s">
        <v>29</v>
      </c>
      <c r="Y617">
        <v>651</v>
      </c>
      <c r="Z617">
        <v>75.52</v>
      </c>
      <c r="AA617">
        <v>147.91</v>
      </c>
    </row>
    <row r="618" spans="1:27" hidden="1" x14ac:dyDescent="0.25">
      <c r="A618" t="s">
        <v>703</v>
      </c>
      <c r="B618" t="s">
        <v>28</v>
      </c>
      <c r="C618">
        <v>233.14</v>
      </c>
      <c r="D618">
        <v>96</v>
      </c>
      <c r="E618" t="s">
        <v>40</v>
      </c>
      <c r="F618" s="1">
        <v>44296</v>
      </c>
      <c r="G618">
        <f>YEAR(dairy_dataset[[#This Row],[Date]])</f>
        <v>2021</v>
      </c>
      <c r="H618" s="1" t="str">
        <f>TEXT(dairy_dataset[[#This Row],[Date]],"MMM")</f>
        <v>Apr</v>
      </c>
      <c r="I6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18" s="2">
        <v>6</v>
      </c>
      <c r="K618" t="s">
        <v>49</v>
      </c>
      <c r="L618" t="s">
        <v>46</v>
      </c>
      <c r="M618">
        <v>163.34</v>
      </c>
      <c r="N618">
        <v>85.87</v>
      </c>
      <c r="O618">
        <v>14026.005800000001</v>
      </c>
      <c r="P618">
        <v>6</v>
      </c>
      <c r="Q618" t="s">
        <v>38</v>
      </c>
      <c r="R618" s="1">
        <v>44241</v>
      </c>
      <c r="S618" s="1">
        <v>44247</v>
      </c>
      <c r="T618">
        <v>102</v>
      </c>
      <c r="U618">
        <v>89.82</v>
      </c>
      <c r="V618">
        <v>9161.64</v>
      </c>
      <c r="W618" t="s">
        <v>57</v>
      </c>
      <c r="X618" t="s">
        <v>39</v>
      </c>
      <c r="Y618">
        <v>61</v>
      </c>
      <c r="Z618">
        <v>13.46</v>
      </c>
      <c r="AA618">
        <v>53.32</v>
      </c>
    </row>
    <row r="619" spans="1:27" hidden="1" x14ac:dyDescent="0.25">
      <c r="A619" t="s">
        <v>704</v>
      </c>
      <c r="B619" t="s">
        <v>52</v>
      </c>
      <c r="C619">
        <v>616.87</v>
      </c>
      <c r="D619">
        <v>51</v>
      </c>
      <c r="E619" t="s">
        <v>40</v>
      </c>
      <c r="F619" s="1">
        <v>44096</v>
      </c>
      <c r="G619">
        <f>YEAR(dairy_dataset[[#This Row],[Date]])</f>
        <v>2020</v>
      </c>
      <c r="H619" s="1" t="str">
        <f>TEXT(dairy_dataset[[#This Row],[Date]],"MMM")</f>
        <v>Sep</v>
      </c>
      <c r="I6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19" s="2">
        <v>3</v>
      </c>
      <c r="K619" t="s">
        <v>41</v>
      </c>
      <c r="L619" t="s">
        <v>53</v>
      </c>
      <c r="M619">
        <v>528.32000000000005</v>
      </c>
      <c r="N619">
        <v>46.3</v>
      </c>
      <c r="O619">
        <v>24461.216</v>
      </c>
      <c r="P619">
        <v>73</v>
      </c>
      <c r="Q619" t="s">
        <v>27</v>
      </c>
      <c r="R619" s="1">
        <v>44046</v>
      </c>
      <c r="S619" s="1">
        <v>44119</v>
      </c>
      <c r="T619">
        <v>453</v>
      </c>
      <c r="U619">
        <v>42.85</v>
      </c>
      <c r="V619">
        <v>19411.05</v>
      </c>
      <c r="W619" t="s">
        <v>44</v>
      </c>
      <c r="X619" t="s">
        <v>48</v>
      </c>
      <c r="Y619">
        <v>75</v>
      </c>
      <c r="Z619">
        <v>62.02</v>
      </c>
      <c r="AA619">
        <v>149.49</v>
      </c>
    </row>
    <row r="620" spans="1:27" hidden="1" x14ac:dyDescent="0.25">
      <c r="A620" t="s">
        <v>705</v>
      </c>
      <c r="B620" t="s">
        <v>61</v>
      </c>
      <c r="C620">
        <v>516.33000000000004</v>
      </c>
      <c r="D620">
        <v>100</v>
      </c>
      <c r="E620" t="s">
        <v>24</v>
      </c>
      <c r="F620" s="1">
        <v>43497</v>
      </c>
      <c r="G620">
        <f>YEAR(dairy_dataset[[#This Row],[Date]])</f>
        <v>2019</v>
      </c>
      <c r="H620" s="1" t="str">
        <f>TEXT(dairy_dataset[[#This Row],[Date]],"MMM")</f>
        <v>Feb</v>
      </c>
      <c r="I6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20" s="2">
        <v>9</v>
      </c>
      <c r="K620" t="s">
        <v>55</v>
      </c>
      <c r="L620" t="s">
        <v>33</v>
      </c>
      <c r="M620">
        <v>499.95</v>
      </c>
      <c r="N620">
        <v>19.39</v>
      </c>
      <c r="O620">
        <v>9694.0305000000008</v>
      </c>
      <c r="P620">
        <v>7</v>
      </c>
      <c r="Q620" t="s">
        <v>38</v>
      </c>
      <c r="R620" s="1">
        <v>43476</v>
      </c>
      <c r="S620" s="1">
        <v>43483</v>
      </c>
      <c r="T620">
        <v>248</v>
      </c>
      <c r="U620">
        <v>19.71</v>
      </c>
      <c r="V620">
        <v>4888.08</v>
      </c>
      <c r="W620" t="s">
        <v>36</v>
      </c>
      <c r="X620" t="s">
        <v>48</v>
      </c>
      <c r="Y620">
        <v>251</v>
      </c>
      <c r="Z620">
        <v>54.35</v>
      </c>
      <c r="AA620">
        <v>150.12</v>
      </c>
    </row>
    <row r="621" spans="1:27" hidden="1" x14ac:dyDescent="0.25">
      <c r="A621" t="s">
        <v>706</v>
      </c>
      <c r="B621" t="s">
        <v>43</v>
      </c>
      <c r="C621">
        <v>899.31</v>
      </c>
      <c r="D621">
        <v>63</v>
      </c>
      <c r="E621" t="s">
        <v>31</v>
      </c>
      <c r="F621" s="1">
        <v>44188</v>
      </c>
      <c r="G621">
        <f>YEAR(dairy_dataset[[#This Row],[Date]])</f>
        <v>2020</v>
      </c>
      <c r="H621" s="1" t="str">
        <f>TEXT(dairy_dataset[[#This Row],[Date]],"MMM")</f>
        <v>Dec</v>
      </c>
      <c r="I6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21" s="2">
        <v>4</v>
      </c>
      <c r="K621" t="s">
        <v>37</v>
      </c>
      <c r="L621" t="s">
        <v>33</v>
      </c>
      <c r="M621">
        <v>398.03</v>
      </c>
      <c r="N621">
        <v>69.400000000000006</v>
      </c>
      <c r="O621">
        <v>27623.281999999999</v>
      </c>
      <c r="P621">
        <v>22</v>
      </c>
      <c r="Q621" t="s">
        <v>38</v>
      </c>
      <c r="R621" s="1">
        <v>44129</v>
      </c>
      <c r="S621" s="1">
        <v>44151</v>
      </c>
      <c r="T621">
        <v>219</v>
      </c>
      <c r="U621">
        <v>67.180000000000007</v>
      </c>
      <c r="V621">
        <v>14712.42</v>
      </c>
      <c r="W621" t="s">
        <v>58</v>
      </c>
      <c r="X621" t="s">
        <v>29</v>
      </c>
      <c r="Y621">
        <v>179</v>
      </c>
      <c r="Z621">
        <v>19.46</v>
      </c>
      <c r="AA621">
        <v>178.22</v>
      </c>
    </row>
    <row r="622" spans="1:27" hidden="1" x14ac:dyDescent="0.25">
      <c r="A622" t="s">
        <v>707</v>
      </c>
      <c r="B622" t="s">
        <v>61</v>
      </c>
      <c r="C622">
        <v>951.8</v>
      </c>
      <c r="D622">
        <v>77</v>
      </c>
      <c r="E622" t="s">
        <v>40</v>
      </c>
      <c r="F622" s="1">
        <v>44305</v>
      </c>
      <c r="G622">
        <f>YEAR(dairy_dataset[[#This Row],[Date]])</f>
        <v>2021</v>
      </c>
      <c r="H622" s="1" t="str">
        <f>TEXT(dairy_dataset[[#This Row],[Date]],"MMM")</f>
        <v>Apr</v>
      </c>
      <c r="I6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22" s="2">
        <v>10</v>
      </c>
      <c r="K622" t="s">
        <v>64</v>
      </c>
      <c r="L622" t="s">
        <v>33</v>
      </c>
      <c r="M622">
        <v>1.24</v>
      </c>
      <c r="N622">
        <v>56.94</v>
      </c>
      <c r="O622">
        <v>70.605599999999995</v>
      </c>
      <c r="P622">
        <v>85</v>
      </c>
      <c r="Q622" t="s">
        <v>65</v>
      </c>
      <c r="R622" s="1">
        <v>44265</v>
      </c>
      <c r="S622" s="1">
        <v>44350</v>
      </c>
      <c r="T622">
        <v>1</v>
      </c>
      <c r="U622">
        <v>54.52</v>
      </c>
      <c r="V622">
        <v>54.52</v>
      </c>
      <c r="W622" t="s">
        <v>54</v>
      </c>
      <c r="X622" t="s">
        <v>29</v>
      </c>
      <c r="Y622">
        <v>0</v>
      </c>
      <c r="Z622">
        <v>88.2</v>
      </c>
      <c r="AA622">
        <v>172.34</v>
      </c>
    </row>
    <row r="623" spans="1:27" hidden="1" x14ac:dyDescent="0.25">
      <c r="A623" t="s">
        <v>708</v>
      </c>
      <c r="B623" t="s">
        <v>56</v>
      </c>
      <c r="C623">
        <v>712.7</v>
      </c>
      <c r="D623">
        <v>38</v>
      </c>
      <c r="E623" t="s">
        <v>40</v>
      </c>
      <c r="F623" s="1">
        <v>44015</v>
      </c>
      <c r="G623">
        <f>YEAR(dairy_dataset[[#This Row],[Date]])</f>
        <v>2020</v>
      </c>
      <c r="H623" s="1" t="str">
        <f>TEXT(dairy_dataset[[#This Row],[Date]],"MMM")</f>
        <v>Jul</v>
      </c>
      <c r="I6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23" s="2">
        <v>3</v>
      </c>
      <c r="K623" t="s">
        <v>41</v>
      </c>
      <c r="L623" t="s">
        <v>33</v>
      </c>
      <c r="M623">
        <v>730.61</v>
      </c>
      <c r="N623">
        <v>40.299999999999997</v>
      </c>
      <c r="O623">
        <v>29443.582999999999</v>
      </c>
      <c r="P623">
        <v>45</v>
      </c>
      <c r="Q623" t="s">
        <v>38</v>
      </c>
      <c r="R623" s="1">
        <v>43995</v>
      </c>
      <c r="S623" s="1">
        <v>44040</v>
      </c>
      <c r="T623">
        <v>725</v>
      </c>
      <c r="U623">
        <v>38.729999999999997</v>
      </c>
      <c r="V623">
        <v>28079.25</v>
      </c>
      <c r="W623" t="s">
        <v>28</v>
      </c>
      <c r="X623" t="s">
        <v>29</v>
      </c>
      <c r="Y623">
        <v>5</v>
      </c>
      <c r="Z623">
        <v>27.22</v>
      </c>
      <c r="AA623">
        <v>45.22</v>
      </c>
    </row>
    <row r="624" spans="1:27" hidden="1" x14ac:dyDescent="0.25">
      <c r="A624" t="s">
        <v>709</v>
      </c>
      <c r="B624" t="s">
        <v>47</v>
      </c>
      <c r="C624">
        <v>347.94</v>
      </c>
      <c r="D624">
        <v>33</v>
      </c>
      <c r="E624" t="s">
        <v>40</v>
      </c>
      <c r="F624" s="1">
        <v>44000</v>
      </c>
      <c r="G624">
        <f>YEAR(dairy_dataset[[#This Row],[Date]])</f>
        <v>2020</v>
      </c>
      <c r="H624" s="1" t="str">
        <f>TEXT(dairy_dataset[[#This Row],[Date]],"MMM")</f>
        <v>Jun</v>
      </c>
      <c r="I6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24" s="2">
        <v>7</v>
      </c>
      <c r="K624" t="s">
        <v>59</v>
      </c>
      <c r="L624" t="s">
        <v>33</v>
      </c>
      <c r="M624">
        <v>732.5</v>
      </c>
      <c r="N624">
        <v>92.06</v>
      </c>
      <c r="O624">
        <v>67433.95</v>
      </c>
      <c r="P624">
        <v>15</v>
      </c>
      <c r="Q624" t="s">
        <v>38</v>
      </c>
      <c r="R624" s="1">
        <v>43975</v>
      </c>
      <c r="S624" s="1">
        <v>43990</v>
      </c>
      <c r="T624">
        <v>153</v>
      </c>
      <c r="U624">
        <v>89.5</v>
      </c>
      <c r="V624">
        <v>13693.5</v>
      </c>
      <c r="W624" t="s">
        <v>52</v>
      </c>
      <c r="X624" t="s">
        <v>39</v>
      </c>
      <c r="Y624">
        <v>579</v>
      </c>
      <c r="Z624">
        <v>54.51</v>
      </c>
      <c r="AA624">
        <v>174.76</v>
      </c>
    </row>
    <row r="625" spans="1:27" hidden="1" x14ac:dyDescent="0.25">
      <c r="A625" t="s">
        <v>710</v>
      </c>
      <c r="B625" t="s">
        <v>23</v>
      </c>
      <c r="C625">
        <v>815.76</v>
      </c>
      <c r="D625">
        <v>43</v>
      </c>
      <c r="E625" t="s">
        <v>31</v>
      </c>
      <c r="F625" s="1">
        <v>44692</v>
      </c>
      <c r="G625">
        <f>YEAR(dairy_dataset[[#This Row],[Date]])</f>
        <v>2022</v>
      </c>
      <c r="H625" s="1" t="str">
        <f>TEXT(dairy_dataset[[#This Row],[Date]],"MMM")</f>
        <v>May</v>
      </c>
      <c r="I6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25" s="2">
        <v>6</v>
      </c>
      <c r="K625" t="s">
        <v>49</v>
      </c>
      <c r="L625" t="s">
        <v>46</v>
      </c>
      <c r="M625">
        <v>459.49</v>
      </c>
      <c r="N625">
        <v>94.85</v>
      </c>
      <c r="O625">
        <v>43582.626499999998</v>
      </c>
      <c r="P625">
        <v>5</v>
      </c>
      <c r="Q625" t="s">
        <v>38</v>
      </c>
      <c r="R625" s="1">
        <v>44687</v>
      </c>
      <c r="S625" s="1">
        <v>44692</v>
      </c>
      <c r="T625">
        <v>172</v>
      </c>
      <c r="U625">
        <v>91.78</v>
      </c>
      <c r="V625">
        <v>15786.16</v>
      </c>
      <c r="W625" t="s">
        <v>23</v>
      </c>
      <c r="X625" t="s">
        <v>39</v>
      </c>
      <c r="Y625">
        <v>287</v>
      </c>
      <c r="Z625">
        <v>23.83</v>
      </c>
      <c r="AA625">
        <v>49.24</v>
      </c>
    </row>
    <row r="626" spans="1:27" hidden="1" x14ac:dyDescent="0.25">
      <c r="A626" t="s">
        <v>711</v>
      </c>
      <c r="B626" t="s">
        <v>57</v>
      </c>
      <c r="C626">
        <v>814.3</v>
      </c>
      <c r="D626">
        <v>22</v>
      </c>
      <c r="E626" t="s">
        <v>40</v>
      </c>
      <c r="F626" s="1">
        <v>44675</v>
      </c>
      <c r="G626">
        <f>YEAR(dairy_dataset[[#This Row],[Date]])</f>
        <v>2022</v>
      </c>
      <c r="H626" s="1" t="str">
        <f>TEXT(dairy_dataset[[#This Row],[Date]],"MMM")</f>
        <v>Apr</v>
      </c>
      <c r="I6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26" s="2">
        <v>3</v>
      </c>
      <c r="K626" t="s">
        <v>41</v>
      </c>
      <c r="L626" t="s">
        <v>62</v>
      </c>
      <c r="M626">
        <v>510.78</v>
      </c>
      <c r="N626">
        <v>56.28</v>
      </c>
      <c r="O626">
        <v>28746.698399999997</v>
      </c>
      <c r="P626">
        <v>55</v>
      </c>
      <c r="Q626" t="s">
        <v>38</v>
      </c>
      <c r="R626" s="1">
        <v>44662</v>
      </c>
      <c r="S626" s="1">
        <v>44717</v>
      </c>
      <c r="T626">
        <v>106</v>
      </c>
      <c r="U626">
        <v>55.03</v>
      </c>
      <c r="V626">
        <v>5833.18</v>
      </c>
      <c r="W626" t="s">
        <v>54</v>
      </c>
      <c r="X626" t="s">
        <v>29</v>
      </c>
      <c r="Y626">
        <v>404</v>
      </c>
      <c r="Z626">
        <v>73.72</v>
      </c>
      <c r="AA626">
        <v>53.32</v>
      </c>
    </row>
    <row r="627" spans="1:27" hidden="1" x14ac:dyDescent="0.25">
      <c r="A627" t="s">
        <v>712</v>
      </c>
      <c r="B627" t="s">
        <v>28</v>
      </c>
      <c r="C627">
        <v>306.61</v>
      </c>
      <c r="D627">
        <v>43</v>
      </c>
      <c r="E627" t="s">
        <v>24</v>
      </c>
      <c r="F627" s="1">
        <v>44205</v>
      </c>
      <c r="G627">
        <f>YEAR(dairy_dataset[[#This Row],[Date]])</f>
        <v>2021</v>
      </c>
      <c r="H627" s="1" t="str">
        <f>TEXT(dairy_dataset[[#This Row],[Date]],"MMM")</f>
        <v>Jan</v>
      </c>
      <c r="I6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27" s="2">
        <v>2</v>
      </c>
      <c r="K627" t="s">
        <v>66</v>
      </c>
      <c r="L627" t="s">
        <v>67</v>
      </c>
      <c r="M627">
        <v>508.79</v>
      </c>
      <c r="N627">
        <v>39.96</v>
      </c>
      <c r="O627">
        <v>20331.2484</v>
      </c>
      <c r="P627">
        <v>35</v>
      </c>
      <c r="Q627" t="s">
        <v>27</v>
      </c>
      <c r="R627" s="1">
        <v>44153</v>
      </c>
      <c r="S627" s="1">
        <v>44188</v>
      </c>
      <c r="T627">
        <v>115</v>
      </c>
      <c r="U627">
        <v>40.1</v>
      </c>
      <c r="V627">
        <v>4611.5</v>
      </c>
      <c r="W627" t="s">
        <v>23</v>
      </c>
      <c r="X627" t="s">
        <v>29</v>
      </c>
      <c r="Y627">
        <v>393</v>
      </c>
      <c r="Z627">
        <v>85.57</v>
      </c>
      <c r="AA627">
        <v>115.92</v>
      </c>
    </row>
    <row r="628" spans="1:27" hidden="1" x14ac:dyDescent="0.25">
      <c r="A628" t="s">
        <v>713</v>
      </c>
      <c r="B628" t="s">
        <v>51</v>
      </c>
      <c r="C628">
        <v>20.6</v>
      </c>
      <c r="D628">
        <v>15</v>
      </c>
      <c r="E628" t="s">
        <v>31</v>
      </c>
      <c r="F628" s="1">
        <v>44443</v>
      </c>
      <c r="G628">
        <f>YEAR(dairy_dataset[[#This Row],[Date]])</f>
        <v>2021</v>
      </c>
      <c r="H628" s="1" t="str">
        <f>TEXT(dairy_dataset[[#This Row],[Date]],"MMM")</f>
        <v>Sep</v>
      </c>
      <c r="I6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28" s="2">
        <v>6</v>
      </c>
      <c r="K628" t="s">
        <v>49</v>
      </c>
      <c r="L628" t="s">
        <v>60</v>
      </c>
      <c r="M628">
        <v>408.78</v>
      </c>
      <c r="N628">
        <v>53.2</v>
      </c>
      <c r="O628">
        <v>21747.096000000001</v>
      </c>
      <c r="P628">
        <v>5</v>
      </c>
      <c r="Q628" t="s">
        <v>38</v>
      </c>
      <c r="R628" s="1">
        <v>44391</v>
      </c>
      <c r="S628" s="1">
        <v>44396</v>
      </c>
      <c r="T628">
        <v>101</v>
      </c>
      <c r="U628">
        <v>54.66</v>
      </c>
      <c r="V628">
        <v>5520.66</v>
      </c>
      <c r="W628" t="s">
        <v>43</v>
      </c>
      <c r="X628" t="s">
        <v>39</v>
      </c>
      <c r="Y628">
        <v>307</v>
      </c>
      <c r="Z628">
        <v>91.62</v>
      </c>
      <c r="AA628">
        <v>191.82</v>
      </c>
    </row>
    <row r="629" spans="1:27" hidden="1" x14ac:dyDescent="0.25">
      <c r="A629" t="s">
        <v>714</v>
      </c>
      <c r="B629" t="s">
        <v>35</v>
      </c>
      <c r="C629">
        <v>610.39</v>
      </c>
      <c r="D629">
        <v>17</v>
      </c>
      <c r="E629" t="s">
        <v>24</v>
      </c>
      <c r="F629" s="1">
        <v>44727</v>
      </c>
      <c r="G629">
        <f>YEAR(dairy_dataset[[#This Row],[Date]])</f>
        <v>2022</v>
      </c>
      <c r="H629" s="1" t="str">
        <f>TEXT(dairy_dataset[[#This Row],[Date]],"MMM")</f>
        <v>Jun</v>
      </c>
      <c r="I6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29" s="2">
        <v>9</v>
      </c>
      <c r="K629" t="s">
        <v>55</v>
      </c>
      <c r="L629" t="s">
        <v>50</v>
      </c>
      <c r="M629">
        <v>117.63</v>
      </c>
      <c r="N629">
        <v>17.87</v>
      </c>
      <c r="O629">
        <v>2102.0481</v>
      </c>
      <c r="P629">
        <v>10</v>
      </c>
      <c r="Q629" t="s">
        <v>38</v>
      </c>
      <c r="R629" s="1">
        <v>44696</v>
      </c>
      <c r="S629" s="1">
        <v>44706</v>
      </c>
      <c r="T629">
        <v>49</v>
      </c>
      <c r="U629">
        <v>19.47</v>
      </c>
      <c r="V629">
        <v>954.03</v>
      </c>
      <c r="W629" t="s">
        <v>54</v>
      </c>
      <c r="X629" t="s">
        <v>48</v>
      </c>
      <c r="Y629">
        <v>68</v>
      </c>
      <c r="Z629">
        <v>57.48</v>
      </c>
      <c r="AA629">
        <v>189.77</v>
      </c>
    </row>
    <row r="630" spans="1:27" hidden="1" x14ac:dyDescent="0.25">
      <c r="A630" t="s">
        <v>715</v>
      </c>
      <c r="B630" t="s">
        <v>28</v>
      </c>
      <c r="C630">
        <v>78.55</v>
      </c>
      <c r="D630">
        <v>89</v>
      </c>
      <c r="E630" t="s">
        <v>24</v>
      </c>
      <c r="F630" s="1">
        <v>43509</v>
      </c>
      <c r="G630">
        <f>YEAR(dairy_dataset[[#This Row],[Date]])</f>
        <v>2019</v>
      </c>
      <c r="H630" s="1" t="str">
        <f>TEXT(dairy_dataset[[#This Row],[Date]],"MMM")</f>
        <v>Feb</v>
      </c>
      <c r="I6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30" s="2">
        <v>2</v>
      </c>
      <c r="K630" t="s">
        <v>66</v>
      </c>
      <c r="L630" t="s">
        <v>69</v>
      </c>
      <c r="M630">
        <v>746.15</v>
      </c>
      <c r="N630">
        <v>77.47</v>
      </c>
      <c r="O630">
        <v>57804.2405</v>
      </c>
      <c r="P630">
        <v>25</v>
      </c>
      <c r="Q630" t="s">
        <v>38</v>
      </c>
      <c r="R630" s="1">
        <v>43485</v>
      </c>
      <c r="S630" s="1">
        <v>43510</v>
      </c>
      <c r="T630">
        <v>305</v>
      </c>
      <c r="U630">
        <v>76.099999999999994</v>
      </c>
      <c r="V630">
        <v>23210.5</v>
      </c>
      <c r="W630" t="s">
        <v>52</v>
      </c>
      <c r="X630" t="s">
        <v>29</v>
      </c>
      <c r="Y630">
        <v>441</v>
      </c>
      <c r="Z630">
        <v>34.35</v>
      </c>
      <c r="AA630">
        <v>104.43</v>
      </c>
    </row>
    <row r="631" spans="1:27" hidden="1" x14ac:dyDescent="0.25">
      <c r="A631" t="s">
        <v>716</v>
      </c>
      <c r="B631" t="s">
        <v>51</v>
      </c>
      <c r="C631">
        <v>703.93</v>
      </c>
      <c r="D631">
        <v>27</v>
      </c>
      <c r="E631" t="s">
        <v>31</v>
      </c>
      <c r="F631" s="1">
        <v>43570</v>
      </c>
      <c r="G631">
        <f>YEAR(dairy_dataset[[#This Row],[Date]])</f>
        <v>2019</v>
      </c>
      <c r="H631" s="1" t="str">
        <f>TEXT(dairy_dataset[[#This Row],[Date]],"MMM")</f>
        <v>Apr</v>
      </c>
      <c r="I6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31" s="2">
        <v>4</v>
      </c>
      <c r="K631" t="s">
        <v>37</v>
      </c>
      <c r="L631" t="s">
        <v>68</v>
      </c>
      <c r="M631">
        <v>205.61</v>
      </c>
      <c r="N631">
        <v>80.95</v>
      </c>
      <c r="O631">
        <v>16644.129500000003</v>
      </c>
      <c r="P631">
        <v>24</v>
      </c>
      <c r="Q631" t="s">
        <v>27</v>
      </c>
      <c r="R631" s="1">
        <v>43558</v>
      </c>
      <c r="S631" s="1">
        <v>43582</v>
      </c>
      <c r="T631">
        <v>163</v>
      </c>
      <c r="U631">
        <v>78.260000000000005</v>
      </c>
      <c r="V631">
        <v>12756.38</v>
      </c>
      <c r="W631" t="s">
        <v>47</v>
      </c>
      <c r="X631" t="s">
        <v>48</v>
      </c>
      <c r="Y631">
        <v>42</v>
      </c>
      <c r="Z631">
        <v>97.51</v>
      </c>
      <c r="AA631">
        <v>189.32</v>
      </c>
    </row>
    <row r="632" spans="1:27" hidden="1" x14ac:dyDescent="0.25">
      <c r="A632" t="s">
        <v>717</v>
      </c>
      <c r="B632" t="s">
        <v>28</v>
      </c>
      <c r="C632">
        <v>498.97</v>
      </c>
      <c r="D632">
        <v>93</v>
      </c>
      <c r="E632" t="s">
        <v>40</v>
      </c>
      <c r="F632" s="1">
        <v>43841</v>
      </c>
      <c r="G632">
        <f>YEAR(dairy_dataset[[#This Row],[Date]])</f>
        <v>2020</v>
      </c>
      <c r="H632" s="1" t="str">
        <f>TEXT(dairy_dataset[[#This Row],[Date]],"MMM")</f>
        <v>Jan</v>
      </c>
      <c r="I6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32" s="2">
        <v>4</v>
      </c>
      <c r="K632" t="s">
        <v>37</v>
      </c>
      <c r="L632" t="s">
        <v>46</v>
      </c>
      <c r="M632">
        <v>240.05</v>
      </c>
      <c r="N632">
        <v>92.58</v>
      </c>
      <c r="O632">
        <v>22223.829000000002</v>
      </c>
      <c r="P632">
        <v>25</v>
      </c>
      <c r="Q632" t="s">
        <v>38</v>
      </c>
      <c r="R632" s="1">
        <v>43837</v>
      </c>
      <c r="S632" s="1">
        <v>43862</v>
      </c>
      <c r="T632">
        <v>145</v>
      </c>
      <c r="U632">
        <v>92.4</v>
      </c>
      <c r="V632">
        <v>13398</v>
      </c>
      <c r="W632" t="s">
        <v>35</v>
      </c>
      <c r="X632" t="s">
        <v>29</v>
      </c>
      <c r="Y632">
        <v>95</v>
      </c>
      <c r="Z632">
        <v>97.87</v>
      </c>
      <c r="AA632">
        <v>164.3</v>
      </c>
    </row>
    <row r="633" spans="1:27" hidden="1" x14ac:dyDescent="0.25">
      <c r="A633" t="s">
        <v>718</v>
      </c>
      <c r="B633" t="s">
        <v>28</v>
      </c>
      <c r="C633">
        <v>130.27000000000001</v>
      </c>
      <c r="D633">
        <v>90</v>
      </c>
      <c r="E633" t="s">
        <v>31</v>
      </c>
      <c r="F633" s="1">
        <v>44078</v>
      </c>
      <c r="G633">
        <f>YEAR(dairy_dataset[[#This Row],[Date]])</f>
        <v>2020</v>
      </c>
      <c r="H633" s="1" t="str">
        <f>TEXT(dairy_dataset[[#This Row],[Date]],"MMM")</f>
        <v>Sep</v>
      </c>
      <c r="I6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33" s="2">
        <v>1</v>
      </c>
      <c r="K633" t="s">
        <v>32</v>
      </c>
      <c r="L633" t="s">
        <v>50</v>
      </c>
      <c r="M633">
        <v>816.47</v>
      </c>
      <c r="N633">
        <v>70.89</v>
      </c>
      <c r="O633">
        <v>57879.558300000004</v>
      </c>
      <c r="P633">
        <v>24</v>
      </c>
      <c r="Q633" t="s">
        <v>34</v>
      </c>
      <c r="R633" s="1">
        <v>44021</v>
      </c>
      <c r="S633" s="1">
        <v>44045</v>
      </c>
      <c r="T633">
        <v>275</v>
      </c>
      <c r="U633">
        <v>72.05</v>
      </c>
      <c r="V633">
        <v>19813.75</v>
      </c>
      <c r="W633" t="s">
        <v>28</v>
      </c>
      <c r="X633" t="s">
        <v>48</v>
      </c>
      <c r="Y633">
        <v>541</v>
      </c>
      <c r="Z633">
        <v>30.21</v>
      </c>
      <c r="AA633">
        <v>57.87</v>
      </c>
    </row>
    <row r="634" spans="1:27" hidden="1" x14ac:dyDescent="0.25">
      <c r="A634" t="s">
        <v>719</v>
      </c>
      <c r="B634" t="s">
        <v>61</v>
      </c>
      <c r="C634">
        <v>319.73</v>
      </c>
      <c r="D634">
        <v>65</v>
      </c>
      <c r="E634" t="s">
        <v>24</v>
      </c>
      <c r="F634" s="1">
        <v>44206</v>
      </c>
      <c r="G634">
        <f>YEAR(dairy_dataset[[#This Row],[Date]])</f>
        <v>2021</v>
      </c>
      <c r="H634" s="1" t="str">
        <f>TEXT(dairy_dataset[[#This Row],[Date]],"MMM")</f>
        <v>Jan</v>
      </c>
      <c r="I6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34" s="2">
        <v>4</v>
      </c>
      <c r="K634" t="s">
        <v>37</v>
      </c>
      <c r="L634" t="s">
        <v>46</v>
      </c>
      <c r="M634">
        <v>821.24</v>
      </c>
      <c r="N634">
        <v>41.42</v>
      </c>
      <c r="O634">
        <v>34015.760800000004</v>
      </c>
      <c r="P634">
        <v>28</v>
      </c>
      <c r="Q634" t="s">
        <v>27</v>
      </c>
      <c r="R634" s="1">
        <v>44166</v>
      </c>
      <c r="S634" s="1">
        <v>44194</v>
      </c>
      <c r="T634">
        <v>238</v>
      </c>
      <c r="U634">
        <v>39.229999999999997</v>
      </c>
      <c r="V634">
        <v>9336.74</v>
      </c>
      <c r="W634" t="s">
        <v>52</v>
      </c>
      <c r="X634" t="s">
        <v>39</v>
      </c>
      <c r="Y634">
        <v>583</v>
      </c>
      <c r="Z634">
        <v>61.96</v>
      </c>
      <c r="AA634">
        <v>114.32</v>
      </c>
    </row>
    <row r="635" spans="1:27" hidden="1" x14ac:dyDescent="0.25">
      <c r="A635" t="s">
        <v>720</v>
      </c>
      <c r="B635" t="s">
        <v>54</v>
      </c>
      <c r="C635">
        <v>451.11</v>
      </c>
      <c r="D635">
        <v>39</v>
      </c>
      <c r="E635" t="s">
        <v>40</v>
      </c>
      <c r="F635" s="1">
        <v>44201</v>
      </c>
      <c r="G635">
        <f>YEAR(dairy_dataset[[#This Row],[Date]])</f>
        <v>2021</v>
      </c>
      <c r="H635" s="1" t="str">
        <f>TEXT(dairy_dataset[[#This Row],[Date]],"MMM")</f>
        <v>Jan</v>
      </c>
      <c r="I6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35" s="2">
        <v>3</v>
      </c>
      <c r="K635" t="s">
        <v>41</v>
      </c>
      <c r="L635" t="s">
        <v>62</v>
      </c>
      <c r="M635">
        <v>111.45</v>
      </c>
      <c r="N635">
        <v>76.52</v>
      </c>
      <c r="O635">
        <v>8528.1540000000005</v>
      </c>
      <c r="P635">
        <v>41</v>
      </c>
      <c r="Q635" t="s">
        <v>27</v>
      </c>
      <c r="R635" s="1">
        <v>44190</v>
      </c>
      <c r="S635" s="1">
        <v>44231</v>
      </c>
      <c r="T635">
        <v>57</v>
      </c>
      <c r="U635">
        <v>80.95</v>
      </c>
      <c r="V635">
        <v>4614.1499999999996</v>
      </c>
      <c r="W635" t="s">
        <v>35</v>
      </c>
      <c r="X635" t="s">
        <v>39</v>
      </c>
      <c r="Y635">
        <v>54</v>
      </c>
      <c r="Z635">
        <v>28.28</v>
      </c>
      <c r="AA635">
        <v>134.72</v>
      </c>
    </row>
    <row r="636" spans="1:27" hidden="1" x14ac:dyDescent="0.25">
      <c r="A636" t="s">
        <v>721</v>
      </c>
      <c r="B636" t="s">
        <v>58</v>
      </c>
      <c r="C636">
        <v>61.75</v>
      </c>
      <c r="D636">
        <v>11</v>
      </c>
      <c r="E636" t="s">
        <v>24</v>
      </c>
      <c r="F636" s="1">
        <v>44605</v>
      </c>
      <c r="G636">
        <f>YEAR(dairy_dataset[[#This Row],[Date]])</f>
        <v>2022</v>
      </c>
      <c r="H636" s="1" t="str">
        <f>TEXT(dairy_dataset[[#This Row],[Date]],"MMM")</f>
        <v>Feb</v>
      </c>
      <c r="I6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36" s="2">
        <v>9</v>
      </c>
      <c r="K636" t="s">
        <v>55</v>
      </c>
      <c r="L636" t="s">
        <v>50</v>
      </c>
      <c r="M636">
        <v>586.95000000000005</v>
      </c>
      <c r="N636">
        <v>54.49</v>
      </c>
      <c r="O636">
        <v>31982.905500000004</v>
      </c>
      <c r="P636">
        <v>12</v>
      </c>
      <c r="Q636" t="s">
        <v>38</v>
      </c>
      <c r="R636" s="1">
        <v>44571</v>
      </c>
      <c r="S636" s="1">
        <v>44583</v>
      </c>
      <c r="T636">
        <v>442</v>
      </c>
      <c r="U636">
        <v>58.69</v>
      </c>
      <c r="V636">
        <v>25940.98</v>
      </c>
      <c r="W636" t="s">
        <v>58</v>
      </c>
      <c r="X636" t="s">
        <v>48</v>
      </c>
      <c r="Y636">
        <v>144</v>
      </c>
      <c r="Z636">
        <v>79</v>
      </c>
      <c r="AA636">
        <v>96.23</v>
      </c>
    </row>
    <row r="637" spans="1:27" hidden="1" x14ac:dyDescent="0.25">
      <c r="A637" t="s">
        <v>722</v>
      </c>
      <c r="B637" t="s">
        <v>57</v>
      </c>
      <c r="C637">
        <v>282.75</v>
      </c>
      <c r="D637">
        <v>92</v>
      </c>
      <c r="E637" t="s">
        <v>24</v>
      </c>
      <c r="F637" s="1">
        <v>44699</v>
      </c>
      <c r="G637">
        <f>YEAR(dairy_dataset[[#This Row],[Date]])</f>
        <v>2022</v>
      </c>
      <c r="H637" s="1" t="str">
        <f>TEXT(dairy_dataset[[#This Row],[Date]],"MMM")</f>
        <v>May</v>
      </c>
      <c r="I6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37" s="2">
        <v>6</v>
      </c>
      <c r="K637" t="s">
        <v>49</v>
      </c>
      <c r="L637" t="s">
        <v>46</v>
      </c>
      <c r="M637">
        <v>113.12</v>
      </c>
      <c r="N637">
        <v>95.61</v>
      </c>
      <c r="O637">
        <v>10815.403200000001</v>
      </c>
      <c r="P637">
        <v>5</v>
      </c>
      <c r="Q637" t="s">
        <v>38</v>
      </c>
      <c r="R637" s="1">
        <v>44691</v>
      </c>
      <c r="S637" s="1">
        <v>44696</v>
      </c>
      <c r="T637">
        <v>13</v>
      </c>
      <c r="U637">
        <v>95.34</v>
      </c>
      <c r="V637">
        <v>1239.42</v>
      </c>
      <c r="W637" t="s">
        <v>56</v>
      </c>
      <c r="X637" t="s">
        <v>48</v>
      </c>
      <c r="Y637">
        <v>100</v>
      </c>
      <c r="Z637">
        <v>47.73</v>
      </c>
      <c r="AA637">
        <v>59.33</v>
      </c>
    </row>
    <row r="638" spans="1:27" hidden="1" x14ac:dyDescent="0.25">
      <c r="A638" t="s">
        <v>723</v>
      </c>
      <c r="B638" t="s">
        <v>35</v>
      </c>
      <c r="C638">
        <v>840.63</v>
      </c>
      <c r="D638">
        <v>84</v>
      </c>
      <c r="E638" t="s">
        <v>40</v>
      </c>
      <c r="F638" s="1">
        <v>43625</v>
      </c>
      <c r="G638">
        <f>YEAR(dairy_dataset[[#This Row],[Date]])</f>
        <v>2019</v>
      </c>
      <c r="H638" s="1" t="str">
        <f>TEXT(dairy_dataset[[#This Row],[Date]],"MMM")</f>
        <v>Jun</v>
      </c>
      <c r="I6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38" s="2">
        <v>10</v>
      </c>
      <c r="K638" t="s">
        <v>64</v>
      </c>
      <c r="L638" t="s">
        <v>60</v>
      </c>
      <c r="M638">
        <v>999.82</v>
      </c>
      <c r="N638">
        <v>70.39</v>
      </c>
      <c r="O638">
        <v>70377.329800000007</v>
      </c>
      <c r="P638">
        <v>67</v>
      </c>
      <c r="Q638" t="s">
        <v>65</v>
      </c>
      <c r="R638" s="1">
        <v>43618</v>
      </c>
      <c r="S638" s="1">
        <v>43685</v>
      </c>
      <c r="T638">
        <v>328</v>
      </c>
      <c r="U638">
        <v>72.53</v>
      </c>
      <c r="V638">
        <v>23789.84</v>
      </c>
      <c r="W638" t="s">
        <v>58</v>
      </c>
      <c r="X638" t="s">
        <v>48</v>
      </c>
      <c r="Y638">
        <v>671</v>
      </c>
      <c r="Z638">
        <v>63.4</v>
      </c>
      <c r="AA638">
        <v>124.95</v>
      </c>
    </row>
    <row r="639" spans="1:27" hidden="1" x14ac:dyDescent="0.25">
      <c r="A639" t="s">
        <v>724</v>
      </c>
      <c r="B639" t="s">
        <v>56</v>
      </c>
      <c r="C639">
        <v>926.8</v>
      </c>
      <c r="D639">
        <v>94</v>
      </c>
      <c r="E639" t="s">
        <v>40</v>
      </c>
      <c r="F639" s="1">
        <v>44356</v>
      </c>
      <c r="G639">
        <f>YEAR(dairy_dataset[[#This Row],[Date]])</f>
        <v>2021</v>
      </c>
      <c r="H639" s="1" t="str">
        <f>TEXT(dairy_dataset[[#This Row],[Date]],"MMM")</f>
        <v>Jun</v>
      </c>
      <c r="I6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39" s="2">
        <v>4</v>
      </c>
      <c r="K639" t="s">
        <v>37</v>
      </c>
      <c r="L639" t="s">
        <v>68</v>
      </c>
      <c r="M639">
        <v>563.48</v>
      </c>
      <c r="N639">
        <v>14.29</v>
      </c>
      <c r="O639">
        <v>8052.1291999999994</v>
      </c>
      <c r="P639">
        <v>22</v>
      </c>
      <c r="Q639" t="s">
        <v>27</v>
      </c>
      <c r="R639" s="1">
        <v>44348</v>
      </c>
      <c r="S639" s="1">
        <v>44370</v>
      </c>
      <c r="T639">
        <v>144</v>
      </c>
      <c r="U639">
        <v>9.4600000000000009</v>
      </c>
      <c r="V639">
        <v>1362.24</v>
      </c>
      <c r="W639" t="s">
        <v>51</v>
      </c>
      <c r="X639" t="s">
        <v>39</v>
      </c>
      <c r="Y639">
        <v>419</v>
      </c>
      <c r="Z639">
        <v>58.77</v>
      </c>
      <c r="AA639">
        <v>186.5</v>
      </c>
    </row>
    <row r="640" spans="1:27" hidden="1" x14ac:dyDescent="0.25">
      <c r="A640" t="s">
        <v>725</v>
      </c>
      <c r="B640" t="s">
        <v>35</v>
      </c>
      <c r="C640">
        <v>529.71</v>
      </c>
      <c r="D640">
        <v>54</v>
      </c>
      <c r="E640" t="s">
        <v>31</v>
      </c>
      <c r="F640" s="1">
        <v>44123</v>
      </c>
      <c r="G640">
        <f>YEAR(dairy_dataset[[#This Row],[Date]])</f>
        <v>2020</v>
      </c>
      <c r="H640" s="1" t="str">
        <f>TEXT(dairy_dataset[[#This Row],[Date]],"MMM")</f>
        <v>Oct</v>
      </c>
      <c r="I6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40" s="2">
        <v>1</v>
      </c>
      <c r="K640" t="s">
        <v>32</v>
      </c>
      <c r="L640" t="s">
        <v>50</v>
      </c>
      <c r="M640">
        <v>569.55999999999995</v>
      </c>
      <c r="N640">
        <v>34.11</v>
      </c>
      <c r="O640">
        <v>19427.691599999998</v>
      </c>
      <c r="P640">
        <v>29</v>
      </c>
      <c r="Q640" t="s">
        <v>34</v>
      </c>
      <c r="R640" s="1">
        <v>44090</v>
      </c>
      <c r="S640" s="1">
        <v>44119</v>
      </c>
      <c r="T640">
        <v>112</v>
      </c>
      <c r="U640">
        <v>31.01</v>
      </c>
      <c r="V640">
        <v>3473.12</v>
      </c>
      <c r="W640" t="s">
        <v>47</v>
      </c>
      <c r="X640" t="s">
        <v>48</v>
      </c>
      <c r="Y640">
        <v>457</v>
      </c>
      <c r="Z640">
        <v>23.87</v>
      </c>
      <c r="AA640">
        <v>162.79</v>
      </c>
    </row>
    <row r="641" spans="1:27" hidden="1" x14ac:dyDescent="0.25">
      <c r="A641" t="s">
        <v>726</v>
      </c>
      <c r="B641" t="s">
        <v>23</v>
      </c>
      <c r="C641">
        <v>596.41</v>
      </c>
      <c r="D641">
        <v>64</v>
      </c>
      <c r="E641" t="s">
        <v>31</v>
      </c>
      <c r="F641" s="1">
        <v>44296</v>
      </c>
      <c r="G641">
        <f>YEAR(dairy_dataset[[#This Row],[Date]])</f>
        <v>2021</v>
      </c>
      <c r="H641" s="1" t="str">
        <f>TEXT(dairy_dataset[[#This Row],[Date]],"MMM")</f>
        <v>Apr</v>
      </c>
      <c r="I6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41" s="2">
        <v>7</v>
      </c>
      <c r="K641" t="s">
        <v>59</v>
      </c>
      <c r="L641" t="s">
        <v>33</v>
      </c>
      <c r="M641">
        <v>907.28</v>
      </c>
      <c r="N641">
        <v>27.57</v>
      </c>
      <c r="O641">
        <v>25013.709599999998</v>
      </c>
      <c r="P641">
        <v>17</v>
      </c>
      <c r="Q641" t="s">
        <v>38</v>
      </c>
      <c r="R641" s="1">
        <v>44264</v>
      </c>
      <c r="S641" s="1">
        <v>44281</v>
      </c>
      <c r="T641">
        <v>8</v>
      </c>
      <c r="U641">
        <v>23.95</v>
      </c>
      <c r="V641">
        <v>191.6</v>
      </c>
      <c r="W641" t="s">
        <v>58</v>
      </c>
      <c r="X641" t="s">
        <v>48</v>
      </c>
      <c r="Y641">
        <v>899</v>
      </c>
      <c r="Z641">
        <v>24.79</v>
      </c>
      <c r="AA641">
        <v>153.76</v>
      </c>
    </row>
    <row r="642" spans="1:27" hidden="1" x14ac:dyDescent="0.25">
      <c r="A642" t="s">
        <v>727</v>
      </c>
      <c r="B642" t="s">
        <v>28</v>
      </c>
      <c r="C642">
        <v>851.76</v>
      </c>
      <c r="D642">
        <v>17</v>
      </c>
      <c r="E642" t="s">
        <v>24</v>
      </c>
      <c r="F642" s="1">
        <v>44860</v>
      </c>
      <c r="G642">
        <f>YEAR(dairy_dataset[[#This Row],[Date]])</f>
        <v>2022</v>
      </c>
      <c r="H642" s="1" t="str">
        <f>TEXT(dairy_dataset[[#This Row],[Date]],"MMM")</f>
        <v>Oct</v>
      </c>
      <c r="I6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42" s="2">
        <v>2</v>
      </c>
      <c r="K642" t="s">
        <v>66</v>
      </c>
      <c r="L642" t="s">
        <v>69</v>
      </c>
      <c r="M642">
        <v>51.32</v>
      </c>
      <c r="N642">
        <v>53.9</v>
      </c>
      <c r="O642">
        <v>2766.1480000000001</v>
      </c>
      <c r="P642">
        <v>31</v>
      </c>
      <c r="Q642" t="s">
        <v>27</v>
      </c>
      <c r="R642" s="1">
        <v>44814</v>
      </c>
      <c r="S642" s="1">
        <v>44845</v>
      </c>
      <c r="T642">
        <v>4</v>
      </c>
      <c r="U642">
        <v>49.68</v>
      </c>
      <c r="V642">
        <v>198.72</v>
      </c>
      <c r="W642" t="s">
        <v>36</v>
      </c>
      <c r="X642" t="s">
        <v>48</v>
      </c>
      <c r="Y642">
        <v>47</v>
      </c>
      <c r="Z642">
        <v>40.81</v>
      </c>
      <c r="AA642">
        <v>122.01</v>
      </c>
    </row>
    <row r="643" spans="1:27" hidden="1" x14ac:dyDescent="0.25">
      <c r="A643" t="s">
        <v>728</v>
      </c>
      <c r="B643" t="s">
        <v>61</v>
      </c>
      <c r="C643">
        <v>746.15</v>
      </c>
      <c r="D643">
        <v>51</v>
      </c>
      <c r="E643" t="s">
        <v>24</v>
      </c>
      <c r="F643" s="1">
        <v>44038</v>
      </c>
      <c r="G643">
        <f>YEAR(dairy_dataset[[#This Row],[Date]])</f>
        <v>2020</v>
      </c>
      <c r="H643" s="1" t="str">
        <f>TEXT(dairy_dataset[[#This Row],[Date]],"MMM")</f>
        <v>Jul</v>
      </c>
      <c r="I6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43" s="2">
        <v>10</v>
      </c>
      <c r="K643" t="s">
        <v>64</v>
      </c>
      <c r="L643" t="s">
        <v>50</v>
      </c>
      <c r="M643">
        <v>161.6</v>
      </c>
      <c r="N643">
        <v>49.35</v>
      </c>
      <c r="O643">
        <v>7974.96</v>
      </c>
      <c r="P643">
        <v>133</v>
      </c>
      <c r="Q643" t="s">
        <v>65</v>
      </c>
      <c r="R643" s="1">
        <v>44009</v>
      </c>
      <c r="S643" s="1">
        <v>44142</v>
      </c>
      <c r="T643">
        <v>99</v>
      </c>
      <c r="U643">
        <v>46.41</v>
      </c>
      <c r="V643">
        <v>4594.59</v>
      </c>
      <c r="W643" t="s">
        <v>61</v>
      </c>
      <c r="X643" t="s">
        <v>29</v>
      </c>
      <c r="Y643">
        <v>62</v>
      </c>
      <c r="Z643">
        <v>95.35</v>
      </c>
      <c r="AA643">
        <v>73.540000000000006</v>
      </c>
    </row>
    <row r="644" spans="1:27" hidden="1" x14ac:dyDescent="0.25">
      <c r="A644" t="s">
        <v>729</v>
      </c>
      <c r="B644" t="s">
        <v>56</v>
      </c>
      <c r="C644">
        <v>498.05</v>
      </c>
      <c r="D644">
        <v>15</v>
      </c>
      <c r="E644" t="s">
        <v>24</v>
      </c>
      <c r="F644" s="1">
        <v>43595</v>
      </c>
      <c r="G644">
        <f>YEAR(dairy_dataset[[#This Row],[Date]])</f>
        <v>2019</v>
      </c>
      <c r="H644" s="1" t="str">
        <f>TEXT(dairy_dataset[[#This Row],[Date]],"MMM")</f>
        <v>May</v>
      </c>
      <c r="I6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44" s="2">
        <v>8</v>
      </c>
      <c r="K644" t="s">
        <v>45</v>
      </c>
      <c r="L644" t="s">
        <v>46</v>
      </c>
      <c r="M644">
        <v>78.150000000000006</v>
      </c>
      <c r="N644">
        <v>57.07</v>
      </c>
      <c r="O644">
        <v>4460.0205000000005</v>
      </c>
      <c r="P644">
        <v>9</v>
      </c>
      <c r="Q644" t="s">
        <v>38</v>
      </c>
      <c r="R644" s="1">
        <v>43570</v>
      </c>
      <c r="S644" s="1">
        <v>43579</v>
      </c>
      <c r="T644">
        <v>71</v>
      </c>
      <c r="U644">
        <v>53.08</v>
      </c>
      <c r="V644">
        <v>3768.68</v>
      </c>
      <c r="W644" t="s">
        <v>47</v>
      </c>
      <c r="X644" t="s">
        <v>39</v>
      </c>
      <c r="Y644">
        <v>7</v>
      </c>
      <c r="Z644">
        <v>81.17</v>
      </c>
      <c r="AA644">
        <v>150.63999999999999</v>
      </c>
    </row>
    <row r="645" spans="1:27" hidden="1" x14ac:dyDescent="0.25">
      <c r="A645" t="s">
        <v>730</v>
      </c>
      <c r="B645" t="s">
        <v>30</v>
      </c>
      <c r="C645">
        <v>405.73</v>
      </c>
      <c r="D645">
        <v>45</v>
      </c>
      <c r="E645" t="s">
        <v>40</v>
      </c>
      <c r="F645" s="1">
        <v>43486</v>
      </c>
      <c r="G645">
        <f>YEAR(dairy_dataset[[#This Row],[Date]])</f>
        <v>2019</v>
      </c>
      <c r="H645" s="1" t="str">
        <f>TEXT(dairy_dataset[[#This Row],[Date]],"MMM")</f>
        <v>Jan</v>
      </c>
      <c r="I6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45" s="2">
        <v>9</v>
      </c>
      <c r="K645" t="s">
        <v>55</v>
      </c>
      <c r="L645" t="s">
        <v>33</v>
      </c>
      <c r="M645">
        <v>422.02</v>
      </c>
      <c r="N645">
        <v>12.17</v>
      </c>
      <c r="O645">
        <v>5135.9834000000001</v>
      </c>
      <c r="P645">
        <v>11</v>
      </c>
      <c r="Q645" t="s">
        <v>38</v>
      </c>
      <c r="R645" s="1">
        <v>43463</v>
      </c>
      <c r="S645" s="1">
        <v>43474</v>
      </c>
      <c r="T645">
        <v>78</v>
      </c>
      <c r="U645">
        <v>9.98</v>
      </c>
      <c r="V645">
        <v>778.44</v>
      </c>
      <c r="W645" t="s">
        <v>61</v>
      </c>
      <c r="X645" t="s">
        <v>29</v>
      </c>
      <c r="Y645">
        <v>344</v>
      </c>
      <c r="Z645">
        <v>56.39</v>
      </c>
      <c r="AA645">
        <v>184.51</v>
      </c>
    </row>
    <row r="646" spans="1:27" hidden="1" x14ac:dyDescent="0.25">
      <c r="A646" t="s">
        <v>731</v>
      </c>
      <c r="B646" t="s">
        <v>36</v>
      </c>
      <c r="C646">
        <v>893.98</v>
      </c>
      <c r="D646">
        <v>82</v>
      </c>
      <c r="E646" t="s">
        <v>40</v>
      </c>
      <c r="F646" s="1">
        <v>44200</v>
      </c>
      <c r="G646">
        <f>YEAR(dairy_dataset[[#This Row],[Date]])</f>
        <v>2021</v>
      </c>
      <c r="H646" s="1" t="str">
        <f>TEXT(dairy_dataset[[#This Row],[Date]],"MMM")</f>
        <v>Jan</v>
      </c>
      <c r="I6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46" s="2">
        <v>3</v>
      </c>
      <c r="K646" t="s">
        <v>41</v>
      </c>
      <c r="L646" t="s">
        <v>53</v>
      </c>
      <c r="M646">
        <v>617.66999999999996</v>
      </c>
      <c r="N646">
        <v>82.82</v>
      </c>
      <c r="O646">
        <v>51155.429399999994</v>
      </c>
      <c r="P646">
        <v>29</v>
      </c>
      <c r="Q646" t="s">
        <v>38</v>
      </c>
      <c r="R646" s="1">
        <v>44141</v>
      </c>
      <c r="S646" s="1">
        <v>44170</v>
      </c>
      <c r="T646">
        <v>610</v>
      </c>
      <c r="U646">
        <v>78.69</v>
      </c>
      <c r="V646">
        <v>48000.9</v>
      </c>
      <c r="W646" t="s">
        <v>58</v>
      </c>
      <c r="X646" t="s">
        <v>48</v>
      </c>
      <c r="Y646">
        <v>7</v>
      </c>
      <c r="Z646">
        <v>95.74</v>
      </c>
      <c r="AA646">
        <v>85.69</v>
      </c>
    </row>
    <row r="647" spans="1:27" hidden="1" x14ac:dyDescent="0.25">
      <c r="A647" t="s">
        <v>732</v>
      </c>
      <c r="B647" t="s">
        <v>28</v>
      </c>
      <c r="C647">
        <v>242.25</v>
      </c>
      <c r="D647">
        <v>49</v>
      </c>
      <c r="E647" t="s">
        <v>40</v>
      </c>
      <c r="F647" s="1">
        <v>44477</v>
      </c>
      <c r="G647">
        <f>YEAR(dairy_dataset[[#This Row],[Date]])</f>
        <v>2021</v>
      </c>
      <c r="H647" s="1" t="str">
        <f>TEXT(dairy_dataset[[#This Row],[Date]],"MMM")</f>
        <v>Oct</v>
      </c>
      <c r="I6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47" s="2">
        <v>5</v>
      </c>
      <c r="K647" t="s">
        <v>25</v>
      </c>
      <c r="L647" t="s">
        <v>26</v>
      </c>
      <c r="M647">
        <v>72.31</v>
      </c>
      <c r="N647">
        <v>28.28</v>
      </c>
      <c r="O647">
        <v>2044.9268000000002</v>
      </c>
      <c r="P647">
        <v>25</v>
      </c>
      <c r="Q647" t="s">
        <v>27</v>
      </c>
      <c r="R647" s="1">
        <v>44430</v>
      </c>
      <c r="S647" s="1">
        <v>44455</v>
      </c>
      <c r="T647">
        <v>52</v>
      </c>
      <c r="U647">
        <v>24.72</v>
      </c>
      <c r="V647">
        <v>1285.44</v>
      </c>
      <c r="W647" t="s">
        <v>57</v>
      </c>
      <c r="X647" t="s">
        <v>48</v>
      </c>
      <c r="Y647">
        <v>20</v>
      </c>
      <c r="Z647">
        <v>78.27</v>
      </c>
      <c r="AA647">
        <v>83.78</v>
      </c>
    </row>
    <row r="648" spans="1:27" hidden="1" x14ac:dyDescent="0.25">
      <c r="A648" t="s">
        <v>733</v>
      </c>
      <c r="B648" t="s">
        <v>51</v>
      </c>
      <c r="C648">
        <v>421.48</v>
      </c>
      <c r="D648">
        <v>32</v>
      </c>
      <c r="E648" t="s">
        <v>31</v>
      </c>
      <c r="F648" s="1">
        <v>44330</v>
      </c>
      <c r="G648">
        <f>YEAR(dairy_dataset[[#This Row],[Date]])</f>
        <v>2021</v>
      </c>
      <c r="H648" s="1" t="str">
        <f>TEXT(dairy_dataset[[#This Row],[Date]],"MMM")</f>
        <v>May</v>
      </c>
      <c r="I6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48" s="2">
        <v>10</v>
      </c>
      <c r="K648" t="s">
        <v>64</v>
      </c>
      <c r="L648" t="s">
        <v>46</v>
      </c>
      <c r="M648">
        <v>427.33</v>
      </c>
      <c r="N648">
        <v>19.97</v>
      </c>
      <c r="O648">
        <v>8533.7800999999999</v>
      </c>
      <c r="P648">
        <v>112</v>
      </c>
      <c r="Q648" t="s">
        <v>65</v>
      </c>
      <c r="R648" s="1">
        <v>44288</v>
      </c>
      <c r="S648" s="1">
        <v>44400</v>
      </c>
      <c r="T648">
        <v>82</v>
      </c>
      <c r="U648">
        <v>19.05</v>
      </c>
      <c r="V648">
        <v>1562.1</v>
      </c>
      <c r="W648" t="s">
        <v>30</v>
      </c>
      <c r="X648" t="s">
        <v>48</v>
      </c>
      <c r="Y648">
        <v>345</v>
      </c>
      <c r="Z648">
        <v>26.72</v>
      </c>
      <c r="AA648">
        <v>36.61</v>
      </c>
    </row>
    <row r="649" spans="1:27" hidden="1" x14ac:dyDescent="0.25">
      <c r="A649" t="s">
        <v>734</v>
      </c>
      <c r="B649" t="s">
        <v>28</v>
      </c>
      <c r="C649">
        <v>587.1</v>
      </c>
      <c r="D649">
        <v>54</v>
      </c>
      <c r="E649" t="s">
        <v>24</v>
      </c>
      <c r="F649" s="1">
        <v>44150</v>
      </c>
      <c r="G649">
        <f>YEAR(dairy_dataset[[#This Row],[Date]])</f>
        <v>2020</v>
      </c>
      <c r="H649" s="1" t="str">
        <f>TEXT(dairy_dataset[[#This Row],[Date]],"MMM")</f>
        <v>Nov</v>
      </c>
      <c r="I6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49" s="2">
        <v>4</v>
      </c>
      <c r="K649" t="s">
        <v>37</v>
      </c>
      <c r="L649" t="s">
        <v>33</v>
      </c>
      <c r="M649">
        <v>941.22</v>
      </c>
      <c r="N649">
        <v>77.89</v>
      </c>
      <c r="O649">
        <v>73311.625800000009</v>
      </c>
      <c r="P649">
        <v>23</v>
      </c>
      <c r="Q649" t="s">
        <v>38</v>
      </c>
      <c r="R649" s="1">
        <v>44136</v>
      </c>
      <c r="S649" s="1">
        <v>44159</v>
      </c>
      <c r="T649">
        <v>151</v>
      </c>
      <c r="U649">
        <v>78.989999999999995</v>
      </c>
      <c r="V649">
        <v>11927.49</v>
      </c>
      <c r="W649" t="s">
        <v>44</v>
      </c>
      <c r="X649" t="s">
        <v>48</v>
      </c>
      <c r="Y649">
        <v>790</v>
      </c>
      <c r="Z649">
        <v>31.84</v>
      </c>
      <c r="AA649">
        <v>122.47</v>
      </c>
    </row>
    <row r="650" spans="1:27" hidden="1" x14ac:dyDescent="0.25">
      <c r="A650" t="s">
        <v>735</v>
      </c>
      <c r="B650" t="s">
        <v>57</v>
      </c>
      <c r="C650">
        <v>499.69</v>
      </c>
      <c r="D650">
        <v>44</v>
      </c>
      <c r="E650" t="s">
        <v>24</v>
      </c>
      <c r="F650" s="1">
        <v>44124</v>
      </c>
      <c r="G650">
        <f>YEAR(dairy_dataset[[#This Row],[Date]])</f>
        <v>2020</v>
      </c>
      <c r="H650" s="1" t="str">
        <f>TEXT(dairy_dataset[[#This Row],[Date]],"MMM")</f>
        <v>Oct</v>
      </c>
      <c r="I6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50" s="2">
        <v>2</v>
      </c>
      <c r="K650" t="s">
        <v>66</v>
      </c>
      <c r="L650" t="s">
        <v>69</v>
      </c>
      <c r="M650">
        <v>695.82</v>
      </c>
      <c r="N650">
        <v>99.94</v>
      </c>
      <c r="O650">
        <v>69540.250800000009</v>
      </c>
      <c r="P650">
        <v>25</v>
      </c>
      <c r="Q650" t="s">
        <v>27</v>
      </c>
      <c r="R650" s="1">
        <v>44088</v>
      </c>
      <c r="S650" s="1">
        <v>44113</v>
      </c>
      <c r="T650">
        <v>626</v>
      </c>
      <c r="U650">
        <v>100.41</v>
      </c>
      <c r="V650">
        <v>62856.66</v>
      </c>
      <c r="W650" t="s">
        <v>43</v>
      </c>
      <c r="X650" t="s">
        <v>48</v>
      </c>
      <c r="Y650">
        <v>69</v>
      </c>
      <c r="Z650">
        <v>94.87</v>
      </c>
      <c r="AA650">
        <v>110.03</v>
      </c>
    </row>
    <row r="651" spans="1:27" hidden="1" x14ac:dyDescent="0.25">
      <c r="A651" t="s">
        <v>736</v>
      </c>
      <c r="B651" t="s">
        <v>30</v>
      </c>
      <c r="C651">
        <v>932.94</v>
      </c>
      <c r="D651">
        <v>42</v>
      </c>
      <c r="E651" t="s">
        <v>31</v>
      </c>
      <c r="F651" s="1">
        <v>44613</v>
      </c>
      <c r="G651">
        <f>YEAR(dairy_dataset[[#This Row],[Date]])</f>
        <v>2022</v>
      </c>
      <c r="H651" s="1" t="str">
        <f>TEXT(dairy_dataset[[#This Row],[Date]],"MMM")</f>
        <v>Feb</v>
      </c>
      <c r="I6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51" s="2">
        <v>8</v>
      </c>
      <c r="K651" t="s">
        <v>45</v>
      </c>
      <c r="L651" t="s">
        <v>33</v>
      </c>
      <c r="M651">
        <v>301.76</v>
      </c>
      <c r="N651">
        <v>19.510000000000002</v>
      </c>
      <c r="O651">
        <v>5887.3376000000007</v>
      </c>
      <c r="P651">
        <v>12</v>
      </c>
      <c r="Q651" t="s">
        <v>38</v>
      </c>
      <c r="R651" s="1">
        <v>44583</v>
      </c>
      <c r="S651" s="1">
        <v>44595</v>
      </c>
      <c r="T651">
        <v>287</v>
      </c>
      <c r="U651">
        <v>23.23</v>
      </c>
      <c r="V651">
        <v>6667.01</v>
      </c>
      <c r="W651" t="s">
        <v>51</v>
      </c>
      <c r="X651" t="s">
        <v>48</v>
      </c>
      <c r="Y651">
        <v>14</v>
      </c>
      <c r="Z651">
        <v>65.010000000000005</v>
      </c>
      <c r="AA651">
        <v>149.35</v>
      </c>
    </row>
    <row r="652" spans="1:27" hidden="1" x14ac:dyDescent="0.25">
      <c r="A652" t="s">
        <v>737</v>
      </c>
      <c r="B652" t="s">
        <v>23</v>
      </c>
      <c r="C652">
        <v>492.02</v>
      </c>
      <c r="D652">
        <v>83</v>
      </c>
      <c r="E652" t="s">
        <v>31</v>
      </c>
      <c r="F652" s="1">
        <v>43471</v>
      </c>
      <c r="G652">
        <f>YEAR(dairy_dataset[[#This Row],[Date]])</f>
        <v>2019</v>
      </c>
      <c r="H652" s="1" t="str">
        <f>TEXT(dairy_dataset[[#This Row],[Date]],"MMM")</f>
        <v>Jan</v>
      </c>
      <c r="I6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52" s="2">
        <v>5</v>
      </c>
      <c r="K652" t="s">
        <v>25</v>
      </c>
      <c r="L652" t="s">
        <v>26</v>
      </c>
      <c r="M652">
        <v>421</v>
      </c>
      <c r="N652">
        <v>73.47</v>
      </c>
      <c r="O652">
        <v>30930.87</v>
      </c>
      <c r="P652">
        <v>30</v>
      </c>
      <c r="Q652" t="s">
        <v>27</v>
      </c>
      <c r="R652" s="1">
        <v>43411</v>
      </c>
      <c r="S652" s="1">
        <v>43441</v>
      </c>
      <c r="T652">
        <v>404</v>
      </c>
      <c r="U652">
        <v>74.63</v>
      </c>
      <c r="V652">
        <v>30150.52</v>
      </c>
      <c r="W652" t="s">
        <v>47</v>
      </c>
      <c r="X652" t="s">
        <v>39</v>
      </c>
      <c r="Y652">
        <v>17</v>
      </c>
      <c r="Z652">
        <v>47.9</v>
      </c>
      <c r="AA652">
        <v>102.95</v>
      </c>
    </row>
    <row r="653" spans="1:27" hidden="1" x14ac:dyDescent="0.25">
      <c r="A653" t="s">
        <v>738</v>
      </c>
      <c r="B653" t="s">
        <v>61</v>
      </c>
      <c r="C653">
        <v>734.97</v>
      </c>
      <c r="D653">
        <v>60</v>
      </c>
      <c r="E653" t="s">
        <v>24</v>
      </c>
      <c r="F653" s="1">
        <v>44475</v>
      </c>
      <c r="G653">
        <f>YEAR(dairy_dataset[[#This Row],[Date]])</f>
        <v>2021</v>
      </c>
      <c r="H653" s="1" t="str">
        <f>TEXT(dairy_dataset[[#This Row],[Date]],"MMM")</f>
        <v>Oct</v>
      </c>
      <c r="I6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53" s="2">
        <v>1</v>
      </c>
      <c r="K653" t="s">
        <v>32</v>
      </c>
      <c r="L653" t="s">
        <v>46</v>
      </c>
      <c r="M653">
        <v>659.84</v>
      </c>
      <c r="N653">
        <v>93.26</v>
      </c>
      <c r="O653">
        <v>61536.678400000004</v>
      </c>
      <c r="P653">
        <v>2</v>
      </c>
      <c r="Q653" t="s">
        <v>63</v>
      </c>
      <c r="R653" s="1">
        <v>44460</v>
      </c>
      <c r="S653" s="1">
        <v>44462</v>
      </c>
      <c r="T653">
        <v>477</v>
      </c>
      <c r="U653">
        <v>89.12</v>
      </c>
      <c r="V653">
        <v>42510.239999999998</v>
      </c>
      <c r="W653" t="s">
        <v>47</v>
      </c>
      <c r="X653" t="s">
        <v>29</v>
      </c>
      <c r="Y653">
        <v>182</v>
      </c>
      <c r="Z653">
        <v>79.84</v>
      </c>
      <c r="AA653">
        <v>104.85</v>
      </c>
    </row>
    <row r="654" spans="1:27" hidden="1" x14ac:dyDescent="0.25">
      <c r="A654" t="s">
        <v>739</v>
      </c>
      <c r="B654" t="s">
        <v>57</v>
      </c>
      <c r="C654">
        <v>563.15</v>
      </c>
      <c r="D654">
        <v>18</v>
      </c>
      <c r="E654" t="s">
        <v>24</v>
      </c>
      <c r="F654" s="1">
        <v>44378</v>
      </c>
      <c r="G654">
        <f>YEAR(dairy_dataset[[#This Row],[Date]])</f>
        <v>2021</v>
      </c>
      <c r="H654" s="1" t="str">
        <f>TEXT(dairy_dataset[[#This Row],[Date]],"MMM")</f>
        <v>Jul</v>
      </c>
      <c r="I6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54" s="2">
        <v>5</v>
      </c>
      <c r="K654" t="s">
        <v>25</v>
      </c>
      <c r="L654" t="s">
        <v>46</v>
      </c>
      <c r="M654">
        <v>204.89</v>
      </c>
      <c r="N654">
        <v>52.4</v>
      </c>
      <c r="O654">
        <v>10736.235999999999</v>
      </c>
      <c r="P654">
        <v>24</v>
      </c>
      <c r="Q654" t="s">
        <v>27</v>
      </c>
      <c r="R654" s="1">
        <v>44356</v>
      </c>
      <c r="S654" s="1">
        <v>44380</v>
      </c>
      <c r="T654">
        <v>115</v>
      </c>
      <c r="U654">
        <v>50.49</v>
      </c>
      <c r="V654">
        <v>5806.35</v>
      </c>
      <c r="W654" t="s">
        <v>28</v>
      </c>
      <c r="X654" t="s">
        <v>48</v>
      </c>
      <c r="Y654">
        <v>89</v>
      </c>
      <c r="Z654">
        <v>90.01</v>
      </c>
      <c r="AA654">
        <v>105.13</v>
      </c>
    </row>
    <row r="655" spans="1:27" hidden="1" x14ac:dyDescent="0.25">
      <c r="A655" t="s">
        <v>740</v>
      </c>
      <c r="B655" t="s">
        <v>61</v>
      </c>
      <c r="C655">
        <v>287.83</v>
      </c>
      <c r="D655">
        <v>91</v>
      </c>
      <c r="E655" t="s">
        <v>40</v>
      </c>
      <c r="F655" s="1">
        <v>44343</v>
      </c>
      <c r="G655">
        <f>YEAR(dairy_dataset[[#This Row],[Date]])</f>
        <v>2021</v>
      </c>
      <c r="H655" s="1" t="str">
        <f>TEXT(dairy_dataset[[#This Row],[Date]],"MMM")</f>
        <v>May</v>
      </c>
      <c r="I6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55" s="2">
        <v>1</v>
      </c>
      <c r="K655" t="s">
        <v>32</v>
      </c>
      <c r="L655" t="s">
        <v>46</v>
      </c>
      <c r="M655">
        <v>770.09</v>
      </c>
      <c r="N655">
        <v>83.43</v>
      </c>
      <c r="O655">
        <v>64248.608700000004</v>
      </c>
      <c r="P655">
        <v>2</v>
      </c>
      <c r="Q655" t="s">
        <v>63</v>
      </c>
      <c r="R655" s="1">
        <v>44321</v>
      </c>
      <c r="S655" s="1">
        <v>44323</v>
      </c>
      <c r="T655">
        <v>294</v>
      </c>
      <c r="U655">
        <v>79.38</v>
      </c>
      <c r="V655">
        <v>23337.72</v>
      </c>
      <c r="W655" t="s">
        <v>51</v>
      </c>
      <c r="X655" t="s">
        <v>29</v>
      </c>
      <c r="Y655">
        <v>476</v>
      </c>
      <c r="Z655">
        <v>20.99</v>
      </c>
      <c r="AA655">
        <v>93.27</v>
      </c>
    </row>
    <row r="656" spans="1:27" hidden="1" x14ac:dyDescent="0.25">
      <c r="A656" t="s">
        <v>741</v>
      </c>
      <c r="B656" t="s">
        <v>43</v>
      </c>
      <c r="C656">
        <v>483.29</v>
      </c>
      <c r="D656">
        <v>13</v>
      </c>
      <c r="E656" t="s">
        <v>31</v>
      </c>
      <c r="F656" s="1">
        <v>44919</v>
      </c>
      <c r="G656">
        <f>YEAR(dairy_dataset[[#This Row],[Date]])</f>
        <v>2022</v>
      </c>
      <c r="H656" s="1" t="str">
        <f>TEXT(dairy_dataset[[#This Row],[Date]],"MMM")</f>
        <v>Dec</v>
      </c>
      <c r="I6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56" s="2">
        <v>1</v>
      </c>
      <c r="K656" t="s">
        <v>32</v>
      </c>
      <c r="L656" t="s">
        <v>50</v>
      </c>
      <c r="M656">
        <v>446.48</v>
      </c>
      <c r="N656">
        <v>60.27</v>
      </c>
      <c r="O656">
        <v>26909.349600000001</v>
      </c>
      <c r="P656">
        <v>1</v>
      </c>
      <c r="Q656" t="s">
        <v>63</v>
      </c>
      <c r="R656" s="1">
        <v>44905</v>
      </c>
      <c r="S656" s="1">
        <v>44906</v>
      </c>
      <c r="T656">
        <v>359</v>
      </c>
      <c r="U656">
        <v>63.49</v>
      </c>
      <c r="V656">
        <v>22792.91</v>
      </c>
      <c r="W656" t="s">
        <v>44</v>
      </c>
      <c r="X656" t="s">
        <v>29</v>
      </c>
      <c r="Y656">
        <v>87</v>
      </c>
      <c r="Z656">
        <v>69.66</v>
      </c>
      <c r="AA656">
        <v>143.80000000000001</v>
      </c>
    </row>
    <row r="657" spans="1:27" hidden="1" x14ac:dyDescent="0.25">
      <c r="A657" t="s">
        <v>742</v>
      </c>
      <c r="B657" t="s">
        <v>61</v>
      </c>
      <c r="C657">
        <v>534.21</v>
      </c>
      <c r="D657">
        <v>75</v>
      </c>
      <c r="E657" t="s">
        <v>40</v>
      </c>
      <c r="F657" s="1">
        <v>44888</v>
      </c>
      <c r="G657">
        <f>YEAR(dairy_dataset[[#This Row],[Date]])</f>
        <v>2022</v>
      </c>
      <c r="H657" s="1" t="str">
        <f>TEXT(dairy_dataset[[#This Row],[Date]],"MMM")</f>
        <v>Nov</v>
      </c>
      <c r="I6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57" s="2">
        <v>1</v>
      </c>
      <c r="K657" t="s">
        <v>32</v>
      </c>
      <c r="L657" t="s">
        <v>46</v>
      </c>
      <c r="M657">
        <v>22.36</v>
      </c>
      <c r="N657">
        <v>99.06</v>
      </c>
      <c r="O657">
        <v>2214.9816000000001</v>
      </c>
      <c r="P657">
        <v>1</v>
      </c>
      <c r="Q657" t="s">
        <v>63</v>
      </c>
      <c r="R657" s="1">
        <v>44870</v>
      </c>
      <c r="S657" s="1">
        <v>44871</v>
      </c>
      <c r="T657">
        <v>11</v>
      </c>
      <c r="U657">
        <v>101.72</v>
      </c>
      <c r="V657">
        <v>1118.92</v>
      </c>
      <c r="W657" t="s">
        <v>35</v>
      </c>
      <c r="X657" t="s">
        <v>39</v>
      </c>
      <c r="Y657">
        <v>11</v>
      </c>
      <c r="Z657">
        <v>56.08</v>
      </c>
      <c r="AA657">
        <v>181.59</v>
      </c>
    </row>
    <row r="658" spans="1:27" hidden="1" x14ac:dyDescent="0.25">
      <c r="A658" t="s">
        <v>743</v>
      </c>
      <c r="B658" t="s">
        <v>47</v>
      </c>
      <c r="C658">
        <v>292.92</v>
      </c>
      <c r="D658">
        <v>39</v>
      </c>
      <c r="E658" t="s">
        <v>31</v>
      </c>
      <c r="F658" s="1">
        <v>43532</v>
      </c>
      <c r="G658">
        <f>YEAR(dairy_dataset[[#This Row],[Date]])</f>
        <v>2019</v>
      </c>
      <c r="H658" s="1" t="str">
        <f>TEXT(dairy_dataset[[#This Row],[Date]],"MMM")</f>
        <v>Mar</v>
      </c>
      <c r="I6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58" s="2">
        <v>9</v>
      </c>
      <c r="K658" t="s">
        <v>55</v>
      </c>
      <c r="L658" t="s">
        <v>60</v>
      </c>
      <c r="M658">
        <v>704.27</v>
      </c>
      <c r="N658">
        <v>30.57</v>
      </c>
      <c r="O658">
        <v>21529.533899999999</v>
      </c>
      <c r="P658">
        <v>10</v>
      </c>
      <c r="Q658" t="s">
        <v>38</v>
      </c>
      <c r="R658" s="1">
        <v>43485</v>
      </c>
      <c r="S658" s="1">
        <v>43495</v>
      </c>
      <c r="T658">
        <v>214</v>
      </c>
      <c r="U658">
        <v>33.19</v>
      </c>
      <c r="V658">
        <v>7102.66</v>
      </c>
      <c r="W658" t="s">
        <v>61</v>
      </c>
      <c r="X658" t="s">
        <v>39</v>
      </c>
      <c r="Y658">
        <v>490</v>
      </c>
      <c r="Z658">
        <v>37.14</v>
      </c>
      <c r="AA658">
        <v>24.18</v>
      </c>
    </row>
    <row r="659" spans="1:27" hidden="1" x14ac:dyDescent="0.25">
      <c r="A659" t="s">
        <v>744</v>
      </c>
      <c r="B659" t="s">
        <v>35</v>
      </c>
      <c r="C659">
        <v>578.91</v>
      </c>
      <c r="D659">
        <v>33</v>
      </c>
      <c r="E659" t="s">
        <v>40</v>
      </c>
      <c r="F659" s="1">
        <v>44586</v>
      </c>
      <c r="G659">
        <f>YEAR(dairy_dataset[[#This Row],[Date]])</f>
        <v>2022</v>
      </c>
      <c r="H659" s="1" t="str">
        <f>TEXT(dairy_dataset[[#This Row],[Date]],"MMM")</f>
        <v>Jan</v>
      </c>
      <c r="I6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59" s="2">
        <v>5</v>
      </c>
      <c r="K659" t="s">
        <v>25</v>
      </c>
      <c r="L659" t="s">
        <v>26</v>
      </c>
      <c r="M659">
        <v>449.97</v>
      </c>
      <c r="N659">
        <v>97.48</v>
      </c>
      <c r="O659">
        <v>43863.075600000004</v>
      </c>
      <c r="P659">
        <v>21</v>
      </c>
      <c r="Q659" t="s">
        <v>27</v>
      </c>
      <c r="R659" s="1">
        <v>44563</v>
      </c>
      <c r="S659" s="1">
        <v>44584</v>
      </c>
      <c r="T659">
        <v>217</v>
      </c>
      <c r="U659">
        <v>99.07</v>
      </c>
      <c r="V659">
        <v>21498.19</v>
      </c>
      <c r="W659" t="s">
        <v>52</v>
      </c>
      <c r="X659" t="s">
        <v>29</v>
      </c>
      <c r="Y659">
        <v>232</v>
      </c>
      <c r="Z659">
        <v>52.57</v>
      </c>
      <c r="AA659">
        <v>187.15</v>
      </c>
    </row>
    <row r="660" spans="1:27" hidden="1" x14ac:dyDescent="0.25">
      <c r="A660" t="s">
        <v>745</v>
      </c>
      <c r="B660" t="s">
        <v>51</v>
      </c>
      <c r="C660">
        <v>259.55</v>
      </c>
      <c r="D660">
        <v>30</v>
      </c>
      <c r="E660" t="s">
        <v>24</v>
      </c>
      <c r="F660" s="1">
        <v>44143</v>
      </c>
      <c r="G660">
        <f>YEAR(dairy_dataset[[#This Row],[Date]])</f>
        <v>2020</v>
      </c>
      <c r="H660" s="1" t="str">
        <f>TEXT(dairy_dataset[[#This Row],[Date]],"MMM")</f>
        <v>Nov</v>
      </c>
      <c r="I6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60" s="2">
        <v>7</v>
      </c>
      <c r="K660" t="s">
        <v>59</v>
      </c>
      <c r="L660" t="s">
        <v>46</v>
      </c>
      <c r="M660">
        <v>627.47</v>
      </c>
      <c r="N660">
        <v>31.21</v>
      </c>
      <c r="O660">
        <v>19583.3387</v>
      </c>
      <c r="P660">
        <v>18</v>
      </c>
      <c r="Q660" t="s">
        <v>38</v>
      </c>
      <c r="R660" s="1">
        <v>44084</v>
      </c>
      <c r="S660" s="1">
        <v>44102</v>
      </c>
      <c r="T660">
        <v>387</v>
      </c>
      <c r="U660">
        <v>28.45</v>
      </c>
      <c r="V660">
        <v>11010.15</v>
      </c>
      <c r="W660" t="s">
        <v>43</v>
      </c>
      <c r="X660" t="s">
        <v>48</v>
      </c>
      <c r="Y660">
        <v>240</v>
      </c>
      <c r="Z660">
        <v>11.22</v>
      </c>
      <c r="AA660">
        <v>169.87</v>
      </c>
    </row>
    <row r="661" spans="1:27" hidden="1" x14ac:dyDescent="0.25">
      <c r="A661" t="s">
        <v>746</v>
      </c>
      <c r="B661" t="s">
        <v>58</v>
      </c>
      <c r="C661">
        <v>324.37</v>
      </c>
      <c r="D661">
        <v>44</v>
      </c>
      <c r="E661" t="s">
        <v>24</v>
      </c>
      <c r="F661" s="1">
        <v>43745</v>
      </c>
      <c r="G661">
        <f>YEAR(dairy_dataset[[#This Row],[Date]])</f>
        <v>2019</v>
      </c>
      <c r="H661" s="1" t="str">
        <f>TEXT(dairy_dataset[[#This Row],[Date]],"MMM")</f>
        <v>Oct</v>
      </c>
      <c r="I6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61" s="2">
        <v>8</v>
      </c>
      <c r="K661" t="s">
        <v>45</v>
      </c>
      <c r="L661" t="s">
        <v>46</v>
      </c>
      <c r="M661">
        <v>436.44</v>
      </c>
      <c r="N661">
        <v>63.59</v>
      </c>
      <c r="O661">
        <v>27753.2196</v>
      </c>
      <c r="P661">
        <v>11</v>
      </c>
      <c r="Q661" t="s">
        <v>38</v>
      </c>
      <c r="R661" s="1">
        <v>43718</v>
      </c>
      <c r="S661" s="1">
        <v>43729</v>
      </c>
      <c r="T661">
        <v>136</v>
      </c>
      <c r="U661">
        <v>60.89</v>
      </c>
      <c r="V661">
        <v>8281.0400000000009</v>
      </c>
      <c r="W661" t="s">
        <v>61</v>
      </c>
      <c r="X661" t="s">
        <v>39</v>
      </c>
      <c r="Y661">
        <v>300</v>
      </c>
      <c r="Z661">
        <v>21.1</v>
      </c>
      <c r="AA661">
        <v>100.88</v>
      </c>
    </row>
    <row r="662" spans="1:27" hidden="1" x14ac:dyDescent="0.25">
      <c r="A662" t="s">
        <v>747</v>
      </c>
      <c r="B662" t="s">
        <v>43</v>
      </c>
      <c r="C662">
        <v>39.15</v>
      </c>
      <c r="D662">
        <v>55</v>
      </c>
      <c r="E662" t="s">
        <v>40</v>
      </c>
      <c r="F662" s="1">
        <v>44024</v>
      </c>
      <c r="G662">
        <f>YEAR(dairy_dataset[[#This Row],[Date]])</f>
        <v>2020</v>
      </c>
      <c r="H662" s="1" t="str">
        <f>TEXT(dairy_dataset[[#This Row],[Date]],"MMM")</f>
        <v>Jul</v>
      </c>
      <c r="I6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62" s="2">
        <v>3</v>
      </c>
      <c r="K662" t="s">
        <v>41</v>
      </c>
      <c r="L662" t="s">
        <v>33</v>
      </c>
      <c r="M662">
        <v>571.47</v>
      </c>
      <c r="N662">
        <v>35.799999999999997</v>
      </c>
      <c r="O662">
        <v>20458.626</v>
      </c>
      <c r="P662">
        <v>90</v>
      </c>
      <c r="Q662" t="s">
        <v>27</v>
      </c>
      <c r="R662" s="1">
        <v>43964</v>
      </c>
      <c r="S662" s="1">
        <v>44054</v>
      </c>
      <c r="T662">
        <v>472</v>
      </c>
      <c r="U662">
        <v>32.51</v>
      </c>
      <c r="V662">
        <v>15344.72</v>
      </c>
      <c r="W662" t="s">
        <v>58</v>
      </c>
      <c r="X662" t="s">
        <v>29</v>
      </c>
      <c r="Y662">
        <v>99</v>
      </c>
      <c r="Z662">
        <v>74.19</v>
      </c>
      <c r="AA662">
        <v>78.03</v>
      </c>
    </row>
    <row r="663" spans="1:27" hidden="1" x14ac:dyDescent="0.25">
      <c r="A663" t="s">
        <v>748</v>
      </c>
      <c r="B663" t="s">
        <v>43</v>
      </c>
      <c r="C663">
        <v>248.66</v>
      </c>
      <c r="D663">
        <v>33</v>
      </c>
      <c r="E663" t="s">
        <v>40</v>
      </c>
      <c r="F663" s="1">
        <v>44109</v>
      </c>
      <c r="G663">
        <f>YEAR(dairy_dataset[[#This Row],[Date]])</f>
        <v>2020</v>
      </c>
      <c r="H663" s="1" t="str">
        <f>TEXT(dairy_dataset[[#This Row],[Date]],"MMM")</f>
        <v>Oct</v>
      </c>
      <c r="I6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63" s="2">
        <v>8</v>
      </c>
      <c r="K663" t="s">
        <v>45</v>
      </c>
      <c r="L663" t="s">
        <v>33</v>
      </c>
      <c r="M663">
        <v>567.24</v>
      </c>
      <c r="N663">
        <v>66.92</v>
      </c>
      <c r="O663">
        <v>37959.700799999999</v>
      </c>
      <c r="P663">
        <v>12</v>
      </c>
      <c r="Q663" t="s">
        <v>38</v>
      </c>
      <c r="R663" s="1">
        <v>44103</v>
      </c>
      <c r="S663" s="1">
        <v>44115</v>
      </c>
      <c r="T663">
        <v>419</v>
      </c>
      <c r="U663">
        <v>69.400000000000006</v>
      </c>
      <c r="V663">
        <v>29078.6</v>
      </c>
      <c r="W663" t="s">
        <v>30</v>
      </c>
      <c r="X663" t="s">
        <v>39</v>
      </c>
      <c r="Y663">
        <v>148</v>
      </c>
      <c r="Z663">
        <v>44.96</v>
      </c>
      <c r="AA663">
        <v>110.11</v>
      </c>
    </row>
    <row r="664" spans="1:27" hidden="1" x14ac:dyDescent="0.25">
      <c r="A664" t="s">
        <v>749</v>
      </c>
      <c r="B664" t="s">
        <v>52</v>
      </c>
      <c r="C664">
        <v>935.57</v>
      </c>
      <c r="D664">
        <v>27</v>
      </c>
      <c r="E664" t="s">
        <v>24</v>
      </c>
      <c r="F664" s="1">
        <v>44392</v>
      </c>
      <c r="G664">
        <f>YEAR(dairy_dataset[[#This Row],[Date]])</f>
        <v>2021</v>
      </c>
      <c r="H664" s="1" t="str">
        <f>TEXT(dairy_dataset[[#This Row],[Date]],"MMM")</f>
        <v>Jul</v>
      </c>
      <c r="I6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64" s="2">
        <v>10</v>
      </c>
      <c r="K664" t="s">
        <v>64</v>
      </c>
      <c r="L664" t="s">
        <v>33</v>
      </c>
      <c r="M664">
        <v>480.67</v>
      </c>
      <c r="N664">
        <v>12.85</v>
      </c>
      <c r="O664">
        <v>6176.6095000000005</v>
      </c>
      <c r="P664">
        <v>71</v>
      </c>
      <c r="Q664" t="s">
        <v>65</v>
      </c>
      <c r="R664" s="1">
        <v>44354</v>
      </c>
      <c r="S664" s="1">
        <v>44425</v>
      </c>
      <c r="T664">
        <v>34</v>
      </c>
      <c r="U664">
        <v>9.83</v>
      </c>
      <c r="V664">
        <v>334.22</v>
      </c>
      <c r="W664" t="s">
        <v>23</v>
      </c>
      <c r="X664" t="s">
        <v>29</v>
      </c>
      <c r="Y664">
        <v>446</v>
      </c>
      <c r="Z664">
        <v>33.130000000000003</v>
      </c>
      <c r="AA664">
        <v>58.58</v>
      </c>
    </row>
    <row r="665" spans="1:27" hidden="1" x14ac:dyDescent="0.25">
      <c r="A665" t="s">
        <v>750</v>
      </c>
      <c r="B665" t="s">
        <v>51</v>
      </c>
      <c r="C665">
        <v>995.72</v>
      </c>
      <c r="D665">
        <v>71</v>
      </c>
      <c r="E665" t="s">
        <v>31</v>
      </c>
      <c r="F665" s="1">
        <v>44692</v>
      </c>
      <c r="G665">
        <f>YEAR(dairy_dataset[[#This Row],[Date]])</f>
        <v>2022</v>
      </c>
      <c r="H665" s="1" t="str">
        <f>TEXT(dairy_dataset[[#This Row],[Date]],"MMM")</f>
        <v>May</v>
      </c>
      <c r="I6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65" s="2">
        <v>8</v>
      </c>
      <c r="K665" t="s">
        <v>45</v>
      </c>
      <c r="L665" t="s">
        <v>50</v>
      </c>
      <c r="M665">
        <v>189.91</v>
      </c>
      <c r="N665">
        <v>10.79</v>
      </c>
      <c r="O665">
        <v>2049.1288999999997</v>
      </c>
      <c r="P665">
        <v>10</v>
      </c>
      <c r="Q665" t="s">
        <v>38</v>
      </c>
      <c r="R665" s="1">
        <v>44648</v>
      </c>
      <c r="S665" s="1">
        <v>44658</v>
      </c>
      <c r="T665">
        <v>137</v>
      </c>
      <c r="U665">
        <v>14.72</v>
      </c>
      <c r="V665">
        <v>2016.64</v>
      </c>
      <c r="W665" t="s">
        <v>30</v>
      </c>
      <c r="X665" t="s">
        <v>29</v>
      </c>
      <c r="Y665">
        <v>52</v>
      </c>
      <c r="Z665">
        <v>51.49</v>
      </c>
      <c r="AA665">
        <v>78.819999999999993</v>
      </c>
    </row>
    <row r="666" spans="1:27" hidden="1" x14ac:dyDescent="0.25">
      <c r="A666" t="s">
        <v>751</v>
      </c>
      <c r="B666" t="s">
        <v>61</v>
      </c>
      <c r="C666">
        <v>542.36</v>
      </c>
      <c r="D666">
        <v>50</v>
      </c>
      <c r="E666" t="s">
        <v>24</v>
      </c>
      <c r="F666" s="1">
        <v>44515</v>
      </c>
      <c r="G666">
        <f>YEAR(dairy_dataset[[#This Row],[Date]])</f>
        <v>2021</v>
      </c>
      <c r="H666" s="1" t="str">
        <f>TEXT(dairy_dataset[[#This Row],[Date]],"MMM")</f>
        <v>Nov</v>
      </c>
      <c r="I6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66" s="2">
        <v>8</v>
      </c>
      <c r="K666" t="s">
        <v>45</v>
      </c>
      <c r="L666" t="s">
        <v>50</v>
      </c>
      <c r="M666">
        <v>95.95</v>
      </c>
      <c r="N666">
        <v>64.62</v>
      </c>
      <c r="O666">
        <v>6200.2890000000007</v>
      </c>
      <c r="P666">
        <v>11</v>
      </c>
      <c r="Q666" t="s">
        <v>38</v>
      </c>
      <c r="R666" s="1">
        <v>44475</v>
      </c>
      <c r="S666" s="1">
        <v>44486</v>
      </c>
      <c r="T666">
        <v>65</v>
      </c>
      <c r="U666">
        <v>61.84</v>
      </c>
      <c r="V666">
        <v>4019.6</v>
      </c>
      <c r="W666" t="s">
        <v>61</v>
      </c>
      <c r="X666" t="s">
        <v>48</v>
      </c>
      <c r="Y666">
        <v>30</v>
      </c>
      <c r="Z666">
        <v>18.559999999999999</v>
      </c>
      <c r="AA666">
        <v>106.25</v>
      </c>
    </row>
    <row r="667" spans="1:27" hidden="1" x14ac:dyDescent="0.25">
      <c r="A667" t="s">
        <v>752</v>
      </c>
      <c r="B667" t="s">
        <v>61</v>
      </c>
      <c r="C667">
        <v>615.70000000000005</v>
      </c>
      <c r="D667">
        <v>53</v>
      </c>
      <c r="E667" t="s">
        <v>24</v>
      </c>
      <c r="F667" s="1">
        <v>43941</v>
      </c>
      <c r="G667">
        <f>YEAR(dairy_dataset[[#This Row],[Date]])</f>
        <v>2020</v>
      </c>
      <c r="H667" s="1" t="str">
        <f>TEXT(dairy_dataset[[#This Row],[Date]],"MMM")</f>
        <v>Apr</v>
      </c>
      <c r="I6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67" s="2">
        <v>6</v>
      </c>
      <c r="K667" t="s">
        <v>49</v>
      </c>
      <c r="L667" t="s">
        <v>33</v>
      </c>
      <c r="M667">
        <v>609.16</v>
      </c>
      <c r="N667">
        <v>66.03</v>
      </c>
      <c r="O667">
        <v>40222.834799999997</v>
      </c>
      <c r="P667">
        <v>6</v>
      </c>
      <c r="Q667" t="s">
        <v>38</v>
      </c>
      <c r="R667" s="1">
        <v>43885</v>
      </c>
      <c r="S667" s="1">
        <v>43891</v>
      </c>
      <c r="T667">
        <v>55</v>
      </c>
      <c r="U667">
        <v>67.540000000000006</v>
      </c>
      <c r="V667">
        <v>3714.7</v>
      </c>
      <c r="W667" t="s">
        <v>57</v>
      </c>
      <c r="X667" t="s">
        <v>29</v>
      </c>
      <c r="Y667">
        <v>554</v>
      </c>
      <c r="Z667">
        <v>56.1</v>
      </c>
      <c r="AA667">
        <v>105.87</v>
      </c>
    </row>
    <row r="668" spans="1:27" hidden="1" x14ac:dyDescent="0.25">
      <c r="A668" t="s">
        <v>753</v>
      </c>
      <c r="B668" t="s">
        <v>47</v>
      </c>
      <c r="C668">
        <v>673.9</v>
      </c>
      <c r="D668">
        <v>95</v>
      </c>
      <c r="E668" t="s">
        <v>31</v>
      </c>
      <c r="F668" s="1">
        <v>43628</v>
      </c>
      <c r="G668">
        <f>YEAR(dairy_dataset[[#This Row],[Date]])</f>
        <v>2019</v>
      </c>
      <c r="H668" s="1" t="str">
        <f>TEXT(dairy_dataset[[#This Row],[Date]],"MMM")</f>
        <v>Jun</v>
      </c>
      <c r="I6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68" s="2">
        <v>10</v>
      </c>
      <c r="K668" t="s">
        <v>64</v>
      </c>
      <c r="L668" t="s">
        <v>60</v>
      </c>
      <c r="M668">
        <v>327.49</v>
      </c>
      <c r="N668">
        <v>91.05</v>
      </c>
      <c r="O668">
        <v>29817.964499999998</v>
      </c>
      <c r="P668">
        <v>71</v>
      </c>
      <c r="Q668" t="s">
        <v>65</v>
      </c>
      <c r="R668" s="1">
        <v>43601</v>
      </c>
      <c r="S668" s="1">
        <v>43672</v>
      </c>
      <c r="T668">
        <v>226</v>
      </c>
      <c r="U668">
        <v>86.66</v>
      </c>
      <c r="V668">
        <v>19585.16</v>
      </c>
      <c r="W668" t="s">
        <v>61</v>
      </c>
      <c r="X668" t="s">
        <v>39</v>
      </c>
      <c r="Y668">
        <v>101</v>
      </c>
      <c r="Z668">
        <v>96.27</v>
      </c>
      <c r="AA668">
        <v>153.59</v>
      </c>
    </row>
    <row r="669" spans="1:27" x14ac:dyDescent="0.25">
      <c r="A669" t="s">
        <v>754</v>
      </c>
      <c r="B669" t="s">
        <v>43</v>
      </c>
      <c r="C669">
        <v>508.45</v>
      </c>
      <c r="D669">
        <v>81</v>
      </c>
      <c r="E669" t="s">
        <v>31</v>
      </c>
      <c r="F669" s="1">
        <v>43604</v>
      </c>
      <c r="G669">
        <f>YEAR(dairy_dataset[[#This Row],[Date]])</f>
        <v>2019</v>
      </c>
      <c r="H669" s="1" t="str">
        <f>TEXT(dairy_dataset[[#This Row],[Date]],"MMM")</f>
        <v>May</v>
      </c>
      <c r="I6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69" s="2">
        <v>3</v>
      </c>
      <c r="K669" t="s">
        <v>41</v>
      </c>
      <c r="L669" t="s">
        <v>42</v>
      </c>
      <c r="M669">
        <v>70.39</v>
      </c>
      <c r="N669">
        <v>22.42</v>
      </c>
      <c r="O669">
        <v>1578.1438000000001</v>
      </c>
      <c r="P669">
        <v>78</v>
      </c>
      <c r="Q669" t="s">
        <v>38</v>
      </c>
      <c r="R669" s="1">
        <v>43580</v>
      </c>
      <c r="S669" s="1">
        <v>43658</v>
      </c>
      <c r="T669">
        <v>31</v>
      </c>
      <c r="U669">
        <v>20.03</v>
      </c>
      <c r="V669">
        <v>620.92999999999995</v>
      </c>
      <c r="W669" t="s">
        <v>23</v>
      </c>
      <c r="X669" t="s">
        <v>29</v>
      </c>
      <c r="Y669">
        <v>39</v>
      </c>
      <c r="Z669">
        <v>12.16</v>
      </c>
      <c r="AA669">
        <v>30.18</v>
      </c>
    </row>
    <row r="670" spans="1:27" hidden="1" x14ac:dyDescent="0.25">
      <c r="A670" t="s">
        <v>755</v>
      </c>
      <c r="B670" t="s">
        <v>44</v>
      </c>
      <c r="C670">
        <v>506.63</v>
      </c>
      <c r="D670">
        <v>75</v>
      </c>
      <c r="E670" t="s">
        <v>24</v>
      </c>
      <c r="F670" s="1">
        <v>44694</v>
      </c>
      <c r="G670">
        <f>YEAR(dairy_dataset[[#This Row],[Date]])</f>
        <v>2022</v>
      </c>
      <c r="H670" s="1" t="str">
        <f>TEXT(dairy_dataset[[#This Row],[Date]],"MMM")</f>
        <v>May</v>
      </c>
      <c r="I6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70" s="2">
        <v>6</v>
      </c>
      <c r="K670" t="s">
        <v>49</v>
      </c>
      <c r="L670" t="s">
        <v>33</v>
      </c>
      <c r="M670">
        <v>311.13</v>
      </c>
      <c r="N670">
        <v>19.82</v>
      </c>
      <c r="O670">
        <v>6166.5965999999999</v>
      </c>
      <c r="P670">
        <v>5</v>
      </c>
      <c r="Q670" t="s">
        <v>38</v>
      </c>
      <c r="R670" s="1">
        <v>44641</v>
      </c>
      <c r="S670" s="1">
        <v>44646</v>
      </c>
      <c r="T670">
        <v>165</v>
      </c>
      <c r="U670">
        <v>16.399999999999999</v>
      </c>
      <c r="V670">
        <v>2706</v>
      </c>
      <c r="W670" t="s">
        <v>47</v>
      </c>
      <c r="X670" t="s">
        <v>39</v>
      </c>
      <c r="Y670">
        <v>146</v>
      </c>
      <c r="Z670">
        <v>93.09</v>
      </c>
      <c r="AA670">
        <v>47.02</v>
      </c>
    </row>
    <row r="671" spans="1:27" hidden="1" x14ac:dyDescent="0.25">
      <c r="A671" t="s">
        <v>756</v>
      </c>
      <c r="B671" t="s">
        <v>43</v>
      </c>
      <c r="C671">
        <v>119.29</v>
      </c>
      <c r="D671">
        <v>82</v>
      </c>
      <c r="E671" t="s">
        <v>31</v>
      </c>
      <c r="F671" s="1">
        <v>43985</v>
      </c>
      <c r="G671">
        <f>YEAR(dairy_dataset[[#This Row],[Date]])</f>
        <v>2020</v>
      </c>
      <c r="H671" s="1" t="str">
        <f>TEXT(dairy_dataset[[#This Row],[Date]],"MMM")</f>
        <v>Jun</v>
      </c>
      <c r="I6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71" s="2">
        <v>8</v>
      </c>
      <c r="K671" t="s">
        <v>45</v>
      </c>
      <c r="L671" t="s">
        <v>50</v>
      </c>
      <c r="M671">
        <v>302.45</v>
      </c>
      <c r="N671">
        <v>33.11</v>
      </c>
      <c r="O671">
        <v>10014.119499999999</v>
      </c>
      <c r="P671">
        <v>8</v>
      </c>
      <c r="Q671" t="s">
        <v>38</v>
      </c>
      <c r="R671" s="1">
        <v>43941</v>
      </c>
      <c r="S671" s="1">
        <v>43949</v>
      </c>
      <c r="T671">
        <v>1</v>
      </c>
      <c r="U671">
        <v>34.729999999999997</v>
      </c>
      <c r="V671">
        <v>34.729999999999997</v>
      </c>
      <c r="W671" t="s">
        <v>44</v>
      </c>
      <c r="X671" t="s">
        <v>39</v>
      </c>
      <c r="Y671">
        <v>301</v>
      </c>
      <c r="Z671">
        <v>49.97</v>
      </c>
      <c r="AA671">
        <v>87.76</v>
      </c>
    </row>
    <row r="672" spans="1:27" hidden="1" x14ac:dyDescent="0.25">
      <c r="A672" t="s">
        <v>757</v>
      </c>
      <c r="B672" t="s">
        <v>57</v>
      </c>
      <c r="C672">
        <v>402.57</v>
      </c>
      <c r="D672">
        <v>40</v>
      </c>
      <c r="E672" t="s">
        <v>40</v>
      </c>
      <c r="F672" s="1">
        <v>43521</v>
      </c>
      <c r="G672">
        <f>YEAR(dairy_dataset[[#This Row],[Date]])</f>
        <v>2019</v>
      </c>
      <c r="H672" s="1" t="str">
        <f>TEXT(dairy_dataset[[#This Row],[Date]],"MMM")</f>
        <v>Feb</v>
      </c>
      <c r="I6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72" s="2">
        <v>7</v>
      </c>
      <c r="K672" t="s">
        <v>59</v>
      </c>
      <c r="L672" t="s">
        <v>50</v>
      </c>
      <c r="M672">
        <v>426.62</v>
      </c>
      <c r="N672">
        <v>24.45</v>
      </c>
      <c r="O672">
        <v>10430.859</v>
      </c>
      <c r="P672">
        <v>18</v>
      </c>
      <c r="Q672" t="s">
        <v>38</v>
      </c>
      <c r="R672" s="1">
        <v>43520</v>
      </c>
      <c r="S672" s="1">
        <v>43538</v>
      </c>
      <c r="T672">
        <v>93</v>
      </c>
      <c r="U672">
        <v>21.33</v>
      </c>
      <c r="V672">
        <v>1983.69</v>
      </c>
      <c r="W672" t="s">
        <v>61</v>
      </c>
      <c r="X672" t="s">
        <v>48</v>
      </c>
      <c r="Y672">
        <v>333</v>
      </c>
      <c r="Z672">
        <v>29.28</v>
      </c>
      <c r="AA672">
        <v>169.91</v>
      </c>
    </row>
    <row r="673" spans="1:27" hidden="1" x14ac:dyDescent="0.25">
      <c r="A673" t="s">
        <v>758</v>
      </c>
      <c r="B673" t="s">
        <v>36</v>
      </c>
      <c r="C673">
        <v>211.81</v>
      </c>
      <c r="D673">
        <v>25</v>
      </c>
      <c r="E673" t="s">
        <v>31</v>
      </c>
      <c r="F673" s="1">
        <v>44007</v>
      </c>
      <c r="G673">
        <f>YEAR(dairy_dataset[[#This Row],[Date]])</f>
        <v>2020</v>
      </c>
      <c r="H673" s="1" t="str">
        <f>TEXT(dairy_dataset[[#This Row],[Date]],"MMM")</f>
        <v>Jun</v>
      </c>
      <c r="I6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73" s="2">
        <v>7</v>
      </c>
      <c r="K673" t="s">
        <v>59</v>
      </c>
      <c r="L673" t="s">
        <v>50</v>
      </c>
      <c r="M673">
        <v>374.91</v>
      </c>
      <c r="N673">
        <v>87.44</v>
      </c>
      <c r="O673">
        <v>32782.130400000002</v>
      </c>
      <c r="P673">
        <v>12</v>
      </c>
      <c r="Q673" t="s">
        <v>38</v>
      </c>
      <c r="R673" s="1">
        <v>43995</v>
      </c>
      <c r="S673" s="1">
        <v>44007</v>
      </c>
      <c r="T673">
        <v>260</v>
      </c>
      <c r="U673">
        <v>86.55</v>
      </c>
      <c r="V673">
        <v>22503</v>
      </c>
      <c r="W673" t="s">
        <v>61</v>
      </c>
      <c r="X673" t="s">
        <v>39</v>
      </c>
      <c r="Y673">
        <v>114</v>
      </c>
      <c r="Z673">
        <v>14.48</v>
      </c>
      <c r="AA673">
        <v>50.4</v>
      </c>
    </row>
    <row r="674" spans="1:27" hidden="1" x14ac:dyDescent="0.25">
      <c r="A674" t="s">
        <v>759</v>
      </c>
      <c r="B674" t="s">
        <v>52</v>
      </c>
      <c r="C674">
        <v>769.55</v>
      </c>
      <c r="D674">
        <v>84</v>
      </c>
      <c r="E674" t="s">
        <v>40</v>
      </c>
      <c r="F674" s="1">
        <v>44199</v>
      </c>
      <c r="G674">
        <f>YEAR(dairy_dataset[[#This Row],[Date]])</f>
        <v>2021</v>
      </c>
      <c r="H674" s="1" t="str">
        <f>TEXT(dairy_dataset[[#This Row],[Date]],"MMM")</f>
        <v>Jan</v>
      </c>
      <c r="I6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74" s="2">
        <v>8</v>
      </c>
      <c r="K674" t="s">
        <v>45</v>
      </c>
      <c r="L674" t="s">
        <v>46</v>
      </c>
      <c r="M674">
        <v>773.21</v>
      </c>
      <c r="N674">
        <v>16.48</v>
      </c>
      <c r="O674">
        <v>12742.500800000002</v>
      </c>
      <c r="P674">
        <v>9</v>
      </c>
      <c r="Q674" t="s">
        <v>38</v>
      </c>
      <c r="R674" s="1">
        <v>44167</v>
      </c>
      <c r="S674" s="1">
        <v>44176</v>
      </c>
      <c r="T674">
        <v>475</v>
      </c>
      <c r="U674">
        <v>14.64</v>
      </c>
      <c r="V674">
        <v>6954</v>
      </c>
      <c r="W674" t="s">
        <v>36</v>
      </c>
      <c r="X674" t="s">
        <v>29</v>
      </c>
      <c r="Y674">
        <v>298</v>
      </c>
      <c r="Z674">
        <v>29.75</v>
      </c>
      <c r="AA674">
        <v>144.75</v>
      </c>
    </row>
    <row r="675" spans="1:27" hidden="1" x14ac:dyDescent="0.25">
      <c r="A675" t="s">
        <v>760</v>
      </c>
      <c r="B675" t="s">
        <v>51</v>
      </c>
      <c r="C675">
        <v>794.16</v>
      </c>
      <c r="D675">
        <v>48</v>
      </c>
      <c r="E675" t="s">
        <v>31</v>
      </c>
      <c r="F675" s="1">
        <v>44781</v>
      </c>
      <c r="G675">
        <f>YEAR(dairy_dataset[[#This Row],[Date]])</f>
        <v>2022</v>
      </c>
      <c r="H675" s="1" t="str">
        <f>TEXT(dairy_dataset[[#This Row],[Date]],"MMM")</f>
        <v>Aug</v>
      </c>
      <c r="I6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75" s="2">
        <v>7</v>
      </c>
      <c r="K675" t="s">
        <v>59</v>
      </c>
      <c r="L675" t="s">
        <v>50</v>
      </c>
      <c r="M675">
        <v>668.2</v>
      </c>
      <c r="N675">
        <v>12.17</v>
      </c>
      <c r="O675">
        <v>8131.9940000000006</v>
      </c>
      <c r="P675">
        <v>14</v>
      </c>
      <c r="Q675" t="s">
        <v>38</v>
      </c>
      <c r="R675" s="1">
        <v>44775</v>
      </c>
      <c r="S675" s="1">
        <v>44789</v>
      </c>
      <c r="T675">
        <v>315</v>
      </c>
      <c r="U675">
        <v>13.36</v>
      </c>
      <c r="V675">
        <v>4208.3999999999996</v>
      </c>
      <c r="W675" t="s">
        <v>61</v>
      </c>
      <c r="X675" t="s">
        <v>29</v>
      </c>
      <c r="Y675">
        <v>353</v>
      </c>
      <c r="Z675">
        <v>54</v>
      </c>
      <c r="AA675">
        <v>83.47</v>
      </c>
    </row>
    <row r="676" spans="1:27" hidden="1" x14ac:dyDescent="0.25">
      <c r="A676" t="s">
        <v>761</v>
      </c>
      <c r="B676" t="s">
        <v>58</v>
      </c>
      <c r="C676">
        <v>104.92</v>
      </c>
      <c r="D676">
        <v>16</v>
      </c>
      <c r="E676" t="s">
        <v>24</v>
      </c>
      <c r="F676" s="1">
        <v>44596</v>
      </c>
      <c r="G676">
        <f>YEAR(dairy_dataset[[#This Row],[Date]])</f>
        <v>2022</v>
      </c>
      <c r="H676" s="1" t="str">
        <f>TEXT(dairy_dataset[[#This Row],[Date]],"MMM")</f>
        <v>Feb</v>
      </c>
      <c r="I6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76" s="2">
        <v>4</v>
      </c>
      <c r="K676" t="s">
        <v>37</v>
      </c>
      <c r="L676" t="s">
        <v>33</v>
      </c>
      <c r="M676">
        <v>648.88</v>
      </c>
      <c r="N676">
        <v>30.66</v>
      </c>
      <c r="O676">
        <v>19894.660800000001</v>
      </c>
      <c r="P676">
        <v>25</v>
      </c>
      <c r="Q676" t="s">
        <v>38</v>
      </c>
      <c r="R676" s="1">
        <v>44580</v>
      </c>
      <c r="S676" s="1">
        <v>44605</v>
      </c>
      <c r="T676">
        <v>105</v>
      </c>
      <c r="U676">
        <v>29.04</v>
      </c>
      <c r="V676">
        <v>3049.2</v>
      </c>
      <c r="W676" t="s">
        <v>52</v>
      </c>
      <c r="X676" t="s">
        <v>39</v>
      </c>
      <c r="Y676">
        <v>543</v>
      </c>
      <c r="Z676">
        <v>30.25</v>
      </c>
      <c r="AA676">
        <v>38.159999999999997</v>
      </c>
    </row>
    <row r="677" spans="1:27" hidden="1" x14ac:dyDescent="0.25">
      <c r="A677" t="s">
        <v>762</v>
      </c>
      <c r="B677" t="s">
        <v>28</v>
      </c>
      <c r="C677">
        <v>120.37</v>
      </c>
      <c r="D677">
        <v>41</v>
      </c>
      <c r="E677" t="s">
        <v>40</v>
      </c>
      <c r="F677" s="1">
        <v>44181</v>
      </c>
      <c r="G677">
        <f>YEAR(dairy_dataset[[#This Row],[Date]])</f>
        <v>2020</v>
      </c>
      <c r="H677" s="1" t="str">
        <f>TEXT(dairy_dataset[[#This Row],[Date]],"MMM")</f>
        <v>Dec</v>
      </c>
      <c r="I6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77" s="2">
        <v>3</v>
      </c>
      <c r="K677" t="s">
        <v>41</v>
      </c>
      <c r="L677" t="s">
        <v>53</v>
      </c>
      <c r="M677">
        <v>491.23</v>
      </c>
      <c r="N677">
        <v>93.1</v>
      </c>
      <c r="O677">
        <v>45733.512999999999</v>
      </c>
      <c r="P677">
        <v>56</v>
      </c>
      <c r="Q677" t="s">
        <v>27</v>
      </c>
      <c r="R677" s="1">
        <v>44150</v>
      </c>
      <c r="S677" s="1">
        <v>44206</v>
      </c>
      <c r="T677">
        <v>448</v>
      </c>
      <c r="U677">
        <v>91.7</v>
      </c>
      <c r="V677">
        <v>41081.599999999999</v>
      </c>
      <c r="W677" t="s">
        <v>47</v>
      </c>
      <c r="X677" t="s">
        <v>39</v>
      </c>
      <c r="Y677">
        <v>43</v>
      </c>
      <c r="Z677">
        <v>88</v>
      </c>
      <c r="AA677">
        <v>174.95</v>
      </c>
    </row>
    <row r="678" spans="1:27" x14ac:dyDescent="0.25">
      <c r="A678" t="s">
        <v>763</v>
      </c>
      <c r="B678" t="s">
        <v>58</v>
      </c>
      <c r="C678">
        <v>925.87</v>
      </c>
      <c r="D678">
        <v>72</v>
      </c>
      <c r="E678" t="s">
        <v>24</v>
      </c>
      <c r="F678" s="1">
        <v>43753</v>
      </c>
      <c r="G678">
        <f>YEAR(dairy_dataset[[#This Row],[Date]])</f>
        <v>2019</v>
      </c>
      <c r="H678" s="1" t="str">
        <f>TEXT(dairy_dataset[[#This Row],[Date]],"MMM")</f>
        <v>Oct</v>
      </c>
      <c r="I6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78" s="2">
        <v>3</v>
      </c>
      <c r="K678" t="s">
        <v>41</v>
      </c>
      <c r="L678" t="s">
        <v>42</v>
      </c>
      <c r="M678">
        <v>708.68</v>
      </c>
      <c r="N678">
        <v>55.33</v>
      </c>
      <c r="O678">
        <v>39211.264399999993</v>
      </c>
      <c r="P678">
        <v>39</v>
      </c>
      <c r="Q678" t="s">
        <v>27</v>
      </c>
      <c r="R678" s="1">
        <v>43735</v>
      </c>
      <c r="S678" s="1">
        <v>43774</v>
      </c>
      <c r="T678">
        <v>417</v>
      </c>
      <c r="U678">
        <v>53.27</v>
      </c>
      <c r="V678">
        <v>22213.59</v>
      </c>
      <c r="W678" t="s">
        <v>44</v>
      </c>
      <c r="X678" t="s">
        <v>48</v>
      </c>
      <c r="Y678">
        <v>291</v>
      </c>
      <c r="Z678">
        <v>42.55</v>
      </c>
      <c r="AA678">
        <v>21.23</v>
      </c>
    </row>
    <row r="679" spans="1:27" hidden="1" x14ac:dyDescent="0.25">
      <c r="A679" t="s">
        <v>764</v>
      </c>
      <c r="B679" t="s">
        <v>58</v>
      </c>
      <c r="C679">
        <v>49.58</v>
      </c>
      <c r="D679">
        <v>86</v>
      </c>
      <c r="E679" t="s">
        <v>24</v>
      </c>
      <c r="F679" s="1">
        <v>43898</v>
      </c>
      <c r="G679">
        <f>YEAR(dairy_dataset[[#This Row],[Date]])</f>
        <v>2020</v>
      </c>
      <c r="H679" s="1" t="str">
        <f>TEXT(dairy_dataset[[#This Row],[Date]],"MMM")</f>
        <v>Mar</v>
      </c>
      <c r="I6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79" s="2">
        <v>8</v>
      </c>
      <c r="K679" t="s">
        <v>45</v>
      </c>
      <c r="L679" t="s">
        <v>50</v>
      </c>
      <c r="M679">
        <v>408.88</v>
      </c>
      <c r="N679">
        <v>81.25</v>
      </c>
      <c r="O679">
        <v>33221.5</v>
      </c>
      <c r="P679">
        <v>10</v>
      </c>
      <c r="Q679" t="s">
        <v>38</v>
      </c>
      <c r="R679" s="1">
        <v>43896</v>
      </c>
      <c r="S679" s="1">
        <v>43906</v>
      </c>
      <c r="T679">
        <v>406</v>
      </c>
      <c r="U679">
        <v>81.290000000000006</v>
      </c>
      <c r="V679">
        <v>33003.74</v>
      </c>
      <c r="W679" t="s">
        <v>61</v>
      </c>
      <c r="X679" t="s">
        <v>39</v>
      </c>
      <c r="Y679">
        <v>2</v>
      </c>
      <c r="Z679">
        <v>49.88</v>
      </c>
      <c r="AA679">
        <v>80.97</v>
      </c>
    </row>
    <row r="680" spans="1:27" hidden="1" x14ac:dyDescent="0.25">
      <c r="A680" t="s">
        <v>765</v>
      </c>
      <c r="B680" t="s">
        <v>61</v>
      </c>
      <c r="C680">
        <v>870.74</v>
      </c>
      <c r="D680">
        <v>18</v>
      </c>
      <c r="E680" t="s">
        <v>40</v>
      </c>
      <c r="F680" s="1">
        <v>44308</v>
      </c>
      <c r="G680">
        <f>YEAR(dairy_dataset[[#This Row],[Date]])</f>
        <v>2021</v>
      </c>
      <c r="H680" s="1" t="str">
        <f>TEXT(dairy_dataset[[#This Row],[Date]],"MMM")</f>
        <v>Apr</v>
      </c>
      <c r="I6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80" s="2">
        <v>1</v>
      </c>
      <c r="K680" t="s">
        <v>32</v>
      </c>
      <c r="L680" t="s">
        <v>46</v>
      </c>
      <c r="M680">
        <v>896.14</v>
      </c>
      <c r="N680">
        <v>23.83</v>
      </c>
      <c r="O680">
        <v>21355.016199999998</v>
      </c>
      <c r="P680">
        <v>1</v>
      </c>
      <c r="Q680" t="s">
        <v>63</v>
      </c>
      <c r="R680" s="1">
        <v>44268</v>
      </c>
      <c r="S680" s="1">
        <v>44269</v>
      </c>
      <c r="T680">
        <v>740</v>
      </c>
      <c r="U680">
        <v>22.92</v>
      </c>
      <c r="V680">
        <v>16960.8</v>
      </c>
      <c r="W680" t="s">
        <v>56</v>
      </c>
      <c r="X680" t="s">
        <v>48</v>
      </c>
      <c r="Y680">
        <v>156</v>
      </c>
      <c r="Z680">
        <v>14.76</v>
      </c>
      <c r="AA680">
        <v>130.28</v>
      </c>
    </row>
    <row r="681" spans="1:27" hidden="1" x14ac:dyDescent="0.25">
      <c r="A681" t="s">
        <v>766</v>
      </c>
      <c r="B681" t="s">
        <v>58</v>
      </c>
      <c r="C681">
        <v>900.32</v>
      </c>
      <c r="D681">
        <v>72</v>
      </c>
      <c r="E681" t="s">
        <v>40</v>
      </c>
      <c r="F681" s="1">
        <v>44091</v>
      </c>
      <c r="G681">
        <f>YEAR(dairy_dataset[[#This Row],[Date]])</f>
        <v>2020</v>
      </c>
      <c r="H681" s="1" t="str">
        <f>TEXT(dairy_dataset[[#This Row],[Date]],"MMM")</f>
        <v>Sep</v>
      </c>
      <c r="I6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81" s="2">
        <v>2</v>
      </c>
      <c r="K681" t="s">
        <v>66</v>
      </c>
      <c r="L681" t="s">
        <v>33</v>
      </c>
      <c r="M681">
        <v>621.41</v>
      </c>
      <c r="N681">
        <v>13.44</v>
      </c>
      <c r="O681">
        <v>8351.750399999999</v>
      </c>
      <c r="P681">
        <v>27</v>
      </c>
      <c r="Q681" t="s">
        <v>38</v>
      </c>
      <c r="R681" s="1">
        <v>44077</v>
      </c>
      <c r="S681" s="1">
        <v>44104</v>
      </c>
      <c r="T681">
        <v>35</v>
      </c>
      <c r="U681">
        <v>16.690000000000001</v>
      </c>
      <c r="V681">
        <v>584.15</v>
      </c>
      <c r="W681" t="s">
        <v>30</v>
      </c>
      <c r="X681" t="s">
        <v>39</v>
      </c>
      <c r="Y681">
        <v>586</v>
      </c>
      <c r="Z681">
        <v>18.12</v>
      </c>
      <c r="AA681">
        <v>126.43</v>
      </c>
    </row>
    <row r="682" spans="1:27" hidden="1" x14ac:dyDescent="0.25">
      <c r="A682" t="s">
        <v>767</v>
      </c>
      <c r="B682" t="s">
        <v>28</v>
      </c>
      <c r="C682">
        <v>117.06</v>
      </c>
      <c r="D682">
        <v>30</v>
      </c>
      <c r="E682" t="s">
        <v>40</v>
      </c>
      <c r="F682" s="1">
        <v>43884</v>
      </c>
      <c r="G682">
        <f>YEAR(dairy_dataset[[#This Row],[Date]])</f>
        <v>2020</v>
      </c>
      <c r="H682" s="1" t="str">
        <f>TEXT(dairy_dataset[[#This Row],[Date]],"MMM")</f>
        <v>Feb</v>
      </c>
      <c r="I6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82" s="2">
        <v>4</v>
      </c>
      <c r="K682" t="s">
        <v>37</v>
      </c>
      <c r="L682" t="s">
        <v>68</v>
      </c>
      <c r="M682">
        <v>970.44</v>
      </c>
      <c r="N682">
        <v>23.06</v>
      </c>
      <c r="O682">
        <v>22378.346399999999</v>
      </c>
      <c r="P682">
        <v>24</v>
      </c>
      <c r="Q682" t="s">
        <v>38</v>
      </c>
      <c r="R682" s="1">
        <v>43867</v>
      </c>
      <c r="S682" s="1">
        <v>43891</v>
      </c>
      <c r="T682">
        <v>920</v>
      </c>
      <c r="U682">
        <v>26.54</v>
      </c>
      <c r="V682">
        <v>24416.799999999999</v>
      </c>
      <c r="W682" t="s">
        <v>57</v>
      </c>
      <c r="X682" t="s">
        <v>48</v>
      </c>
      <c r="Y682">
        <v>50</v>
      </c>
      <c r="Z682">
        <v>27.76</v>
      </c>
      <c r="AA682">
        <v>151.6</v>
      </c>
    </row>
    <row r="683" spans="1:27" hidden="1" x14ac:dyDescent="0.25">
      <c r="A683" t="s">
        <v>768</v>
      </c>
      <c r="B683" t="s">
        <v>58</v>
      </c>
      <c r="C683">
        <v>482.05</v>
      </c>
      <c r="D683">
        <v>25</v>
      </c>
      <c r="E683" t="s">
        <v>40</v>
      </c>
      <c r="F683" s="1">
        <v>43587</v>
      </c>
      <c r="G683">
        <f>YEAR(dairy_dataset[[#This Row],[Date]])</f>
        <v>2019</v>
      </c>
      <c r="H683" s="1" t="str">
        <f>TEXT(dairy_dataset[[#This Row],[Date]],"MMM")</f>
        <v>May</v>
      </c>
      <c r="I6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83" s="2">
        <v>6</v>
      </c>
      <c r="K683" t="s">
        <v>49</v>
      </c>
      <c r="L683" t="s">
        <v>33</v>
      </c>
      <c r="M683">
        <v>361.34</v>
      </c>
      <c r="N683">
        <v>67.73</v>
      </c>
      <c r="O683">
        <v>24473.558199999999</v>
      </c>
      <c r="P683">
        <v>6</v>
      </c>
      <c r="Q683" t="s">
        <v>38</v>
      </c>
      <c r="R683" s="1">
        <v>43559</v>
      </c>
      <c r="S683" s="1">
        <v>43565</v>
      </c>
      <c r="T683">
        <v>346</v>
      </c>
      <c r="U683">
        <v>70.03</v>
      </c>
      <c r="V683">
        <v>24230.38</v>
      </c>
      <c r="W683" t="s">
        <v>44</v>
      </c>
      <c r="X683" t="s">
        <v>39</v>
      </c>
      <c r="Y683">
        <v>15</v>
      </c>
      <c r="Z683">
        <v>96.91</v>
      </c>
      <c r="AA683">
        <v>90.58</v>
      </c>
    </row>
    <row r="684" spans="1:27" hidden="1" x14ac:dyDescent="0.25">
      <c r="A684" t="s">
        <v>769</v>
      </c>
      <c r="B684" t="s">
        <v>51</v>
      </c>
      <c r="C684">
        <v>656.58</v>
      </c>
      <c r="D684">
        <v>56</v>
      </c>
      <c r="E684" t="s">
        <v>24</v>
      </c>
      <c r="F684" s="1">
        <v>44917</v>
      </c>
      <c r="G684">
        <f>YEAR(dairy_dataset[[#This Row],[Date]])</f>
        <v>2022</v>
      </c>
      <c r="H684" s="1" t="str">
        <f>TEXT(dairy_dataset[[#This Row],[Date]],"MMM")</f>
        <v>Dec</v>
      </c>
      <c r="I6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84" s="2">
        <v>6</v>
      </c>
      <c r="K684" t="s">
        <v>49</v>
      </c>
      <c r="L684" t="s">
        <v>50</v>
      </c>
      <c r="M684">
        <v>497.55</v>
      </c>
      <c r="N684">
        <v>48.35</v>
      </c>
      <c r="O684">
        <v>24056.5425</v>
      </c>
      <c r="P684">
        <v>5</v>
      </c>
      <c r="Q684" t="s">
        <v>38</v>
      </c>
      <c r="R684" s="1">
        <v>44903</v>
      </c>
      <c r="S684" s="1">
        <v>44908</v>
      </c>
      <c r="T684">
        <v>199</v>
      </c>
      <c r="U684">
        <v>51.01</v>
      </c>
      <c r="V684">
        <v>10150.99</v>
      </c>
      <c r="W684" t="s">
        <v>57</v>
      </c>
      <c r="X684" t="s">
        <v>39</v>
      </c>
      <c r="Y684">
        <v>298</v>
      </c>
      <c r="Z684">
        <v>80.19</v>
      </c>
      <c r="AA684">
        <v>51.55</v>
      </c>
    </row>
    <row r="685" spans="1:27" hidden="1" x14ac:dyDescent="0.25">
      <c r="A685" t="s">
        <v>770</v>
      </c>
      <c r="B685" t="s">
        <v>28</v>
      </c>
      <c r="C685">
        <v>251.66</v>
      </c>
      <c r="D685">
        <v>50</v>
      </c>
      <c r="E685" t="s">
        <v>40</v>
      </c>
      <c r="F685" s="1">
        <v>43672</v>
      </c>
      <c r="G685">
        <f>YEAR(dairy_dataset[[#This Row],[Date]])</f>
        <v>2019</v>
      </c>
      <c r="H685" s="1" t="str">
        <f>TEXT(dairy_dataset[[#This Row],[Date]],"MMM")</f>
        <v>Jul</v>
      </c>
      <c r="I6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85" s="2">
        <v>3</v>
      </c>
      <c r="K685" t="s">
        <v>41</v>
      </c>
      <c r="L685" t="s">
        <v>53</v>
      </c>
      <c r="M685">
        <v>868.05</v>
      </c>
      <c r="N685">
        <v>88.24</v>
      </c>
      <c r="O685">
        <v>76596.731999999989</v>
      </c>
      <c r="P685">
        <v>87</v>
      </c>
      <c r="Q685" t="s">
        <v>38</v>
      </c>
      <c r="R685" s="1">
        <v>43660</v>
      </c>
      <c r="S685" s="1">
        <v>43747</v>
      </c>
      <c r="T685">
        <v>400</v>
      </c>
      <c r="U685">
        <v>92.51</v>
      </c>
      <c r="V685">
        <v>37004</v>
      </c>
      <c r="W685" t="s">
        <v>54</v>
      </c>
      <c r="X685" t="s">
        <v>39</v>
      </c>
      <c r="Y685">
        <v>468</v>
      </c>
      <c r="Z685">
        <v>55.02</v>
      </c>
      <c r="AA685">
        <v>29.69</v>
      </c>
    </row>
    <row r="686" spans="1:27" hidden="1" x14ac:dyDescent="0.25">
      <c r="A686" t="s">
        <v>771</v>
      </c>
      <c r="B686" t="s">
        <v>57</v>
      </c>
      <c r="C686">
        <v>617.52</v>
      </c>
      <c r="D686">
        <v>20</v>
      </c>
      <c r="E686" t="s">
        <v>24</v>
      </c>
      <c r="F686" s="1">
        <v>44808</v>
      </c>
      <c r="G686">
        <f>YEAR(dairy_dataset[[#This Row],[Date]])</f>
        <v>2022</v>
      </c>
      <c r="H686" s="1" t="str">
        <f>TEXT(dairy_dataset[[#This Row],[Date]],"MMM")</f>
        <v>Sep</v>
      </c>
      <c r="I6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86" s="2">
        <v>6</v>
      </c>
      <c r="K686" t="s">
        <v>49</v>
      </c>
      <c r="L686" t="s">
        <v>60</v>
      </c>
      <c r="M686">
        <v>364.28</v>
      </c>
      <c r="N686">
        <v>17.82</v>
      </c>
      <c r="O686">
        <v>6491.4695999999994</v>
      </c>
      <c r="P686">
        <v>5</v>
      </c>
      <c r="Q686" t="s">
        <v>38</v>
      </c>
      <c r="R686" s="1">
        <v>44780</v>
      </c>
      <c r="S686" s="1">
        <v>44785</v>
      </c>
      <c r="T686">
        <v>166</v>
      </c>
      <c r="U686">
        <v>16.41</v>
      </c>
      <c r="V686">
        <v>2724.06</v>
      </c>
      <c r="W686" t="s">
        <v>57</v>
      </c>
      <c r="X686" t="s">
        <v>48</v>
      </c>
      <c r="Y686">
        <v>198</v>
      </c>
      <c r="Z686">
        <v>88.73</v>
      </c>
      <c r="AA686">
        <v>132.99</v>
      </c>
    </row>
    <row r="687" spans="1:27" hidden="1" x14ac:dyDescent="0.25">
      <c r="A687" t="s">
        <v>772</v>
      </c>
      <c r="B687" t="s">
        <v>36</v>
      </c>
      <c r="C687">
        <v>184.36</v>
      </c>
      <c r="D687">
        <v>58</v>
      </c>
      <c r="E687" t="s">
        <v>24</v>
      </c>
      <c r="F687" s="1">
        <v>44593</v>
      </c>
      <c r="G687">
        <f>YEAR(dairy_dataset[[#This Row],[Date]])</f>
        <v>2022</v>
      </c>
      <c r="H687" s="1" t="str">
        <f>TEXT(dairy_dataset[[#This Row],[Date]],"MMM")</f>
        <v>Feb</v>
      </c>
      <c r="I6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87" s="2">
        <v>6</v>
      </c>
      <c r="K687" t="s">
        <v>49</v>
      </c>
      <c r="L687" t="s">
        <v>50</v>
      </c>
      <c r="M687">
        <v>751.83</v>
      </c>
      <c r="N687">
        <v>46.34</v>
      </c>
      <c r="O687">
        <v>34839.802200000006</v>
      </c>
      <c r="P687">
        <v>6</v>
      </c>
      <c r="Q687" t="s">
        <v>38</v>
      </c>
      <c r="R687" s="1">
        <v>44535</v>
      </c>
      <c r="S687" s="1">
        <v>44541</v>
      </c>
      <c r="T687">
        <v>235</v>
      </c>
      <c r="U687">
        <v>50.28</v>
      </c>
      <c r="V687">
        <v>11815.8</v>
      </c>
      <c r="W687" t="s">
        <v>58</v>
      </c>
      <c r="X687" t="s">
        <v>48</v>
      </c>
      <c r="Y687">
        <v>516</v>
      </c>
      <c r="Z687">
        <v>77.77</v>
      </c>
      <c r="AA687">
        <v>46.26</v>
      </c>
    </row>
    <row r="688" spans="1:27" x14ac:dyDescent="0.25">
      <c r="A688" t="s">
        <v>773</v>
      </c>
      <c r="B688" t="s">
        <v>57</v>
      </c>
      <c r="C688">
        <v>920.31</v>
      </c>
      <c r="D688">
        <v>18</v>
      </c>
      <c r="E688" t="s">
        <v>31</v>
      </c>
      <c r="F688" s="1">
        <v>44220</v>
      </c>
      <c r="G688">
        <f>YEAR(dairy_dataset[[#This Row],[Date]])</f>
        <v>2021</v>
      </c>
      <c r="H688" s="1" t="str">
        <f>TEXT(dairy_dataset[[#This Row],[Date]],"MMM")</f>
        <v>Jan</v>
      </c>
      <c r="I6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88" s="2">
        <v>3</v>
      </c>
      <c r="K688" t="s">
        <v>41</v>
      </c>
      <c r="L688" t="s">
        <v>42</v>
      </c>
      <c r="M688">
        <v>46.05</v>
      </c>
      <c r="N688">
        <v>81.56</v>
      </c>
      <c r="O688">
        <v>3755.8379999999997</v>
      </c>
      <c r="P688">
        <v>56</v>
      </c>
      <c r="Q688" t="s">
        <v>27</v>
      </c>
      <c r="R688" s="1">
        <v>44202</v>
      </c>
      <c r="S688" s="1">
        <v>44258</v>
      </c>
      <c r="T688">
        <v>31</v>
      </c>
      <c r="U688">
        <v>83.55</v>
      </c>
      <c r="V688">
        <v>2590.0500000000002</v>
      </c>
      <c r="W688" t="s">
        <v>36</v>
      </c>
      <c r="X688" t="s">
        <v>39</v>
      </c>
      <c r="Y688">
        <v>15</v>
      </c>
      <c r="Z688">
        <v>12.93</v>
      </c>
      <c r="AA688">
        <v>194.5</v>
      </c>
    </row>
    <row r="689" spans="1:27" hidden="1" x14ac:dyDescent="0.25">
      <c r="A689" t="s">
        <v>774</v>
      </c>
      <c r="B689" t="s">
        <v>61</v>
      </c>
      <c r="C689">
        <v>889.32</v>
      </c>
      <c r="D689">
        <v>96</v>
      </c>
      <c r="E689" t="s">
        <v>24</v>
      </c>
      <c r="F689" s="1">
        <v>44631</v>
      </c>
      <c r="G689">
        <f>YEAR(dairy_dataset[[#This Row],[Date]])</f>
        <v>2022</v>
      </c>
      <c r="H689" s="1" t="str">
        <f>TEXT(dairy_dataset[[#This Row],[Date]],"MMM")</f>
        <v>Mar</v>
      </c>
      <c r="I6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89" s="2">
        <v>6</v>
      </c>
      <c r="K689" t="s">
        <v>49</v>
      </c>
      <c r="L689" t="s">
        <v>50</v>
      </c>
      <c r="M689">
        <v>837.94</v>
      </c>
      <c r="N689">
        <v>37.18</v>
      </c>
      <c r="O689">
        <v>31154.609200000003</v>
      </c>
      <c r="P689">
        <v>5</v>
      </c>
      <c r="Q689" t="s">
        <v>38</v>
      </c>
      <c r="R689" s="1">
        <v>44621</v>
      </c>
      <c r="S689" s="1">
        <v>44626</v>
      </c>
      <c r="T689">
        <v>74</v>
      </c>
      <c r="U689">
        <v>40.56</v>
      </c>
      <c r="V689">
        <v>3001.44</v>
      </c>
      <c r="W689" t="s">
        <v>36</v>
      </c>
      <c r="X689" t="s">
        <v>48</v>
      </c>
      <c r="Y689">
        <v>763</v>
      </c>
      <c r="Z689">
        <v>82.48</v>
      </c>
      <c r="AA689">
        <v>141.07</v>
      </c>
    </row>
    <row r="690" spans="1:27" hidden="1" x14ac:dyDescent="0.25">
      <c r="A690" t="s">
        <v>775</v>
      </c>
      <c r="B690" t="s">
        <v>58</v>
      </c>
      <c r="C690">
        <v>894.74</v>
      </c>
      <c r="D690">
        <v>69</v>
      </c>
      <c r="E690" t="s">
        <v>24</v>
      </c>
      <c r="F690" s="1">
        <v>43915</v>
      </c>
      <c r="G690">
        <f>YEAR(dairy_dataset[[#This Row],[Date]])</f>
        <v>2020</v>
      </c>
      <c r="H690" s="1" t="str">
        <f>TEXT(dairy_dataset[[#This Row],[Date]],"MMM")</f>
        <v>Mar</v>
      </c>
      <c r="I6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90" s="2">
        <v>9</v>
      </c>
      <c r="K690" t="s">
        <v>55</v>
      </c>
      <c r="L690" t="s">
        <v>60</v>
      </c>
      <c r="M690">
        <v>88.05</v>
      </c>
      <c r="N690">
        <v>89.26</v>
      </c>
      <c r="O690">
        <v>7859.3429999999998</v>
      </c>
      <c r="P690">
        <v>13</v>
      </c>
      <c r="Q690" t="s">
        <v>38</v>
      </c>
      <c r="R690" s="1">
        <v>43885</v>
      </c>
      <c r="S690" s="1">
        <v>43898</v>
      </c>
      <c r="T690">
        <v>10</v>
      </c>
      <c r="U690">
        <v>85.04</v>
      </c>
      <c r="V690">
        <v>850.4</v>
      </c>
      <c r="W690" t="s">
        <v>28</v>
      </c>
      <c r="X690" t="s">
        <v>48</v>
      </c>
      <c r="Y690">
        <v>78</v>
      </c>
      <c r="Z690">
        <v>90.43</v>
      </c>
      <c r="AA690">
        <v>156.63999999999999</v>
      </c>
    </row>
    <row r="691" spans="1:27" hidden="1" x14ac:dyDescent="0.25">
      <c r="A691" t="s">
        <v>776</v>
      </c>
      <c r="B691" t="s">
        <v>61</v>
      </c>
      <c r="C691">
        <v>260.14</v>
      </c>
      <c r="D691">
        <v>23</v>
      </c>
      <c r="E691" t="s">
        <v>40</v>
      </c>
      <c r="F691" s="1">
        <v>44065</v>
      </c>
      <c r="G691">
        <f>YEAR(dairy_dataset[[#This Row],[Date]])</f>
        <v>2020</v>
      </c>
      <c r="H691" s="1" t="str">
        <f>TEXT(dairy_dataset[[#This Row],[Date]],"MMM")</f>
        <v>Aug</v>
      </c>
      <c r="I6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91" s="2">
        <v>2</v>
      </c>
      <c r="K691" t="s">
        <v>66</v>
      </c>
      <c r="L691" t="s">
        <v>46</v>
      </c>
      <c r="M691">
        <v>701.2</v>
      </c>
      <c r="N691">
        <v>52.98</v>
      </c>
      <c r="O691">
        <v>37149.576000000001</v>
      </c>
      <c r="P691">
        <v>36</v>
      </c>
      <c r="Q691" t="s">
        <v>27</v>
      </c>
      <c r="R691" s="1">
        <v>44026</v>
      </c>
      <c r="S691" s="1">
        <v>44062</v>
      </c>
      <c r="T691">
        <v>533</v>
      </c>
      <c r="U691">
        <v>56.56</v>
      </c>
      <c r="V691">
        <v>30146.48</v>
      </c>
      <c r="W691" t="s">
        <v>61</v>
      </c>
      <c r="X691" t="s">
        <v>39</v>
      </c>
      <c r="Y691">
        <v>168</v>
      </c>
      <c r="Z691">
        <v>57.55</v>
      </c>
      <c r="AA691">
        <v>56.69</v>
      </c>
    </row>
    <row r="692" spans="1:27" hidden="1" x14ac:dyDescent="0.25">
      <c r="A692" t="s">
        <v>777</v>
      </c>
      <c r="B692" t="s">
        <v>30</v>
      </c>
      <c r="C692">
        <v>347.34</v>
      </c>
      <c r="D692">
        <v>46</v>
      </c>
      <c r="E692" t="s">
        <v>24</v>
      </c>
      <c r="F692" s="1">
        <v>43540</v>
      </c>
      <c r="G692">
        <f>YEAR(dairy_dataset[[#This Row],[Date]])</f>
        <v>2019</v>
      </c>
      <c r="H692" s="1" t="str">
        <f>TEXT(dairy_dataset[[#This Row],[Date]],"MMM")</f>
        <v>Mar</v>
      </c>
      <c r="I6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92" s="2">
        <v>2</v>
      </c>
      <c r="K692" t="s">
        <v>66</v>
      </c>
      <c r="L692" t="s">
        <v>33</v>
      </c>
      <c r="M692">
        <v>358.35</v>
      </c>
      <c r="N692">
        <v>94.46</v>
      </c>
      <c r="O692">
        <v>33849.741000000002</v>
      </c>
      <c r="P692">
        <v>36</v>
      </c>
      <c r="Q692" t="s">
        <v>27</v>
      </c>
      <c r="R692" s="1">
        <v>43519</v>
      </c>
      <c r="S692" s="1">
        <v>43555</v>
      </c>
      <c r="T692">
        <v>248</v>
      </c>
      <c r="U692">
        <v>93.45</v>
      </c>
      <c r="V692">
        <v>23175.599999999999</v>
      </c>
      <c r="W692" t="s">
        <v>47</v>
      </c>
      <c r="X692" t="s">
        <v>29</v>
      </c>
      <c r="Y692">
        <v>110</v>
      </c>
      <c r="Z692">
        <v>82.68</v>
      </c>
      <c r="AA692">
        <v>104.08</v>
      </c>
    </row>
    <row r="693" spans="1:27" hidden="1" x14ac:dyDescent="0.25">
      <c r="A693" t="s">
        <v>778</v>
      </c>
      <c r="B693" t="s">
        <v>35</v>
      </c>
      <c r="C693">
        <v>845.49</v>
      </c>
      <c r="D693">
        <v>12</v>
      </c>
      <c r="E693" t="s">
        <v>31</v>
      </c>
      <c r="F693" s="1">
        <v>44706</v>
      </c>
      <c r="G693">
        <f>YEAR(dairy_dataset[[#This Row],[Date]])</f>
        <v>2022</v>
      </c>
      <c r="H693" s="1" t="str">
        <f>TEXT(dairy_dataset[[#This Row],[Date]],"MMM")</f>
        <v>May</v>
      </c>
      <c r="I6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93" s="2">
        <v>4</v>
      </c>
      <c r="K693" t="s">
        <v>37</v>
      </c>
      <c r="L693" t="s">
        <v>68</v>
      </c>
      <c r="M693">
        <v>73.97</v>
      </c>
      <c r="N693">
        <v>66.25</v>
      </c>
      <c r="O693">
        <v>4900.5124999999998</v>
      </c>
      <c r="P693">
        <v>25</v>
      </c>
      <c r="Q693" t="s">
        <v>27</v>
      </c>
      <c r="R693" s="1">
        <v>44648</v>
      </c>
      <c r="S693" s="1">
        <v>44673</v>
      </c>
      <c r="T693">
        <v>22</v>
      </c>
      <c r="U693">
        <v>70.69</v>
      </c>
      <c r="V693">
        <v>1555.18</v>
      </c>
      <c r="W693" t="s">
        <v>35</v>
      </c>
      <c r="X693" t="s">
        <v>29</v>
      </c>
      <c r="Y693">
        <v>51</v>
      </c>
      <c r="Z693">
        <v>67.09</v>
      </c>
      <c r="AA693">
        <v>55.79</v>
      </c>
    </row>
    <row r="694" spans="1:27" hidden="1" x14ac:dyDescent="0.25">
      <c r="A694" t="s">
        <v>779</v>
      </c>
      <c r="B694" t="s">
        <v>61</v>
      </c>
      <c r="C694">
        <v>585.22</v>
      </c>
      <c r="D694">
        <v>63</v>
      </c>
      <c r="E694" t="s">
        <v>40</v>
      </c>
      <c r="F694" s="1">
        <v>43948</v>
      </c>
      <c r="G694">
        <f>YEAR(dairy_dataset[[#This Row],[Date]])</f>
        <v>2020</v>
      </c>
      <c r="H694" s="1" t="str">
        <f>TEXT(dairy_dataset[[#This Row],[Date]],"MMM")</f>
        <v>Apr</v>
      </c>
      <c r="I6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694" s="2">
        <v>1</v>
      </c>
      <c r="K694" t="s">
        <v>32</v>
      </c>
      <c r="L694" t="s">
        <v>60</v>
      </c>
      <c r="M694">
        <v>937.13</v>
      </c>
      <c r="N694">
        <v>66</v>
      </c>
      <c r="O694">
        <v>61850.58</v>
      </c>
      <c r="P694">
        <v>1</v>
      </c>
      <c r="Q694" t="s">
        <v>63</v>
      </c>
      <c r="R694" s="1">
        <v>43945</v>
      </c>
      <c r="S694" s="1">
        <v>43946</v>
      </c>
      <c r="T694">
        <v>858</v>
      </c>
      <c r="U694">
        <v>69.52</v>
      </c>
      <c r="V694">
        <v>59648.160000000003</v>
      </c>
      <c r="W694" t="s">
        <v>51</v>
      </c>
      <c r="X694" t="s">
        <v>29</v>
      </c>
      <c r="Y694">
        <v>79</v>
      </c>
      <c r="Z694">
        <v>24.78</v>
      </c>
      <c r="AA694">
        <v>197.52</v>
      </c>
    </row>
    <row r="695" spans="1:27" hidden="1" x14ac:dyDescent="0.25">
      <c r="A695" t="s">
        <v>780</v>
      </c>
      <c r="B695" t="s">
        <v>57</v>
      </c>
      <c r="C695">
        <v>581.91999999999996</v>
      </c>
      <c r="D695">
        <v>80</v>
      </c>
      <c r="E695" t="s">
        <v>31</v>
      </c>
      <c r="F695" s="1">
        <v>44090</v>
      </c>
      <c r="G695">
        <f>YEAR(dairy_dataset[[#This Row],[Date]])</f>
        <v>2020</v>
      </c>
      <c r="H695" s="1" t="str">
        <f>TEXT(dairy_dataset[[#This Row],[Date]],"MMM")</f>
        <v>Sep</v>
      </c>
      <c r="I6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695" s="2">
        <v>5</v>
      </c>
      <c r="K695" t="s">
        <v>25</v>
      </c>
      <c r="L695" t="s">
        <v>33</v>
      </c>
      <c r="M695">
        <v>998.55</v>
      </c>
      <c r="N695">
        <v>68.069999999999993</v>
      </c>
      <c r="O695">
        <v>67971.29849999999</v>
      </c>
      <c r="P695">
        <v>26</v>
      </c>
      <c r="Q695" t="s">
        <v>27</v>
      </c>
      <c r="R695" s="1">
        <v>44085</v>
      </c>
      <c r="S695" s="1">
        <v>44111</v>
      </c>
      <c r="T695">
        <v>780</v>
      </c>
      <c r="U695">
        <v>63.11</v>
      </c>
      <c r="V695">
        <v>49225.8</v>
      </c>
      <c r="W695" t="s">
        <v>35</v>
      </c>
      <c r="X695" t="s">
        <v>29</v>
      </c>
      <c r="Y695">
        <v>218</v>
      </c>
      <c r="Z695">
        <v>43.92</v>
      </c>
      <c r="AA695">
        <v>51.47</v>
      </c>
    </row>
    <row r="696" spans="1:27" hidden="1" x14ac:dyDescent="0.25">
      <c r="A696" t="s">
        <v>781</v>
      </c>
      <c r="B696" t="s">
        <v>52</v>
      </c>
      <c r="C696">
        <v>976.17</v>
      </c>
      <c r="D696">
        <v>25</v>
      </c>
      <c r="E696" t="s">
        <v>31</v>
      </c>
      <c r="F696" s="1">
        <v>43815</v>
      </c>
      <c r="G696">
        <f>YEAR(dairy_dataset[[#This Row],[Date]])</f>
        <v>2019</v>
      </c>
      <c r="H696" s="1" t="str">
        <f>TEXT(dairy_dataset[[#This Row],[Date]],"MMM")</f>
        <v>Dec</v>
      </c>
      <c r="I6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696" s="2">
        <v>1</v>
      </c>
      <c r="K696" t="s">
        <v>32</v>
      </c>
      <c r="L696" t="s">
        <v>46</v>
      </c>
      <c r="M696">
        <v>550.04999999999995</v>
      </c>
      <c r="N696">
        <v>72.040000000000006</v>
      </c>
      <c r="O696">
        <v>39625.601999999999</v>
      </c>
      <c r="P696">
        <v>23</v>
      </c>
      <c r="Q696" t="s">
        <v>34</v>
      </c>
      <c r="R696" s="1">
        <v>43789</v>
      </c>
      <c r="S696" s="1">
        <v>43812</v>
      </c>
      <c r="T696">
        <v>346</v>
      </c>
      <c r="U696">
        <v>76.88</v>
      </c>
      <c r="V696">
        <v>26600.48</v>
      </c>
      <c r="W696" t="s">
        <v>57</v>
      </c>
      <c r="X696" t="s">
        <v>48</v>
      </c>
      <c r="Y696">
        <v>204</v>
      </c>
      <c r="Z696">
        <v>82.92</v>
      </c>
      <c r="AA696">
        <v>121.39</v>
      </c>
    </row>
    <row r="697" spans="1:27" hidden="1" x14ac:dyDescent="0.25">
      <c r="A697" t="s">
        <v>782</v>
      </c>
      <c r="B697" t="s">
        <v>35</v>
      </c>
      <c r="C697">
        <v>531.96</v>
      </c>
      <c r="D697">
        <v>19</v>
      </c>
      <c r="E697" t="s">
        <v>31</v>
      </c>
      <c r="F697" s="1">
        <v>44620</v>
      </c>
      <c r="G697">
        <f>YEAR(dairy_dataset[[#This Row],[Date]])</f>
        <v>2022</v>
      </c>
      <c r="H697" s="1" t="str">
        <f>TEXT(dairy_dataset[[#This Row],[Date]],"MMM")</f>
        <v>Feb</v>
      </c>
      <c r="I6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97" s="2">
        <v>4</v>
      </c>
      <c r="K697" t="s">
        <v>37</v>
      </c>
      <c r="L697" t="s">
        <v>33</v>
      </c>
      <c r="M697">
        <v>428.54</v>
      </c>
      <c r="N697">
        <v>47.96</v>
      </c>
      <c r="O697">
        <v>20552.778400000003</v>
      </c>
      <c r="P697">
        <v>21</v>
      </c>
      <c r="Q697" t="s">
        <v>27</v>
      </c>
      <c r="R697" s="1">
        <v>44616</v>
      </c>
      <c r="S697" s="1">
        <v>44637</v>
      </c>
      <c r="T697">
        <v>204</v>
      </c>
      <c r="U697">
        <v>47.05</v>
      </c>
      <c r="V697">
        <v>9598.2000000000007</v>
      </c>
      <c r="W697" t="s">
        <v>61</v>
      </c>
      <c r="X697" t="s">
        <v>48</v>
      </c>
      <c r="Y697">
        <v>224</v>
      </c>
      <c r="Z697">
        <v>57.99</v>
      </c>
      <c r="AA697">
        <v>199.37</v>
      </c>
    </row>
    <row r="698" spans="1:27" hidden="1" x14ac:dyDescent="0.25">
      <c r="A698" t="s">
        <v>783</v>
      </c>
      <c r="B698" t="s">
        <v>52</v>
      </c>
      <c r="C698">
        <v>371.74</v>
      </c>
      <c r="D698">
        <v>89</v>
      </c>
      <c r="E698" t="s">
        <v>31</v>
      </c>
      <c r="F698" s="1">
        <v>43844</v>
      </c>
      <c r="G698">
        <f>YEAR(dairy_dataset[[#This Row],[Date]])</f>
        <v>2020</v>
      </c>
      <c r="H698" s="1" t="str">
        <f>TEXT(dairy_dataset[[#This Row],[Date]],"MMM")</f>
        <v>Jan</v>
      </c>
      <c r="I6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98" s="2">
        <v>8</v>
      </c>
      <c r="K698" t="s">
        <v>45</v>
      </c>
      <c r="L698" t="s">
        <v>60</v>
      </c>
      <c r="M698">
        <v>247.9</v>
      </c>
      <c r="N698">
        <v>74.97</v>
      </c>
      <c r="O698">
        <v>18585.063000000002</v>
      </c>
      <c r="P698">
        <v>14</v>
      </c>
      <c r="Q698" t="s">
        <v>38</v>
      </c>
      <c r="R698" s="1">
        <v>43813</v>
      </c>
      <c r="S698" s="1">
        <v>43827</v>
      </c>
      <c r="T698">
        <v>165</v>
      </c>
      <c r="U698">
        <v>72.45</v>
      </c>
      <c r="V698">
        <v>11954.25</v>
      </c>
      <c r="W698" t="s">
        <v>56</v>
      </c>
      <c r="X698" t="s">
        <v>48</v>
      </c>
      <c r="Y698">
        <v>82</v>
      </c>
      <c r="Z698">
        <v>12.96</v>
      </c>
      <c r="AA698">
        <v>53.5</v>
      </c>
    </row>
    <row r="699" spans="1:27" hidden="1" x14ac:dyDescent="0.25">
      <c r="A699" t="s">
        <v>784</v>
      </c>
      <c r="B699" t="s">
        <v>43</v>
      </c>
      <c r="C699">
        <v>413.31</v>
      </c>
      <c r="D699">
        <v>49</v>
      </c>
      <c r="E699" t="s">
        <v>31</v>
      </c>
      <c r="F699" s="1">
        <v>44580</v>
      </c>
      <c r="G699">
        <f>YEAR(dairy_dataset[[#This Row],[Date]])</f>
        <v>2022</v>
      </c>
      <c r="H699" s="1" t="str">
        <f>TEXT(dairy_dataset[[#This Row],[Date]],"MMM")</f>
        <v>Jan</v>
      </c>
      <c r="I6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699" s="2">
        <v>6</v>
      </c>
      <c r="K699" t="s">
        <v>49</v>
      </c>
      <c r="L699" t="s">
        <v>46</v>
      </c>
      <c r="M699">
        <v>405.43</v>
      </c>
      <c r="N699">
        <v>42.98</v>
      </c>
      <c r="O699">
        <v>17425.381399999998</v>
      </c>
      <c r="P699">
        <v>7</v>
      </c>
      <c r="Q699" t="s">
        <v>38</v>
      </c>
      <c r="R699" s="1">
        <v>44547</v>
      </c>
      <c r="S699" s="1">
        <v>44554</v>
      </c>
      <c r="T699">
        <v>57</v>
      </c>
      <c r="U699">
        <v>44.69</v>
      </c>
      <c r="V699">
        <v>2547.33</v>
      </c>
      <c r="W699" t="s">
        <v>30</v>
      </c>
      <c r="X699" t="s">
        <v>39</v>
      </c>
      <c r="Y699">
        <v>348</v>
      </c>
      <c r="Z699">
        <v>25.42</v>
      </c>
      <c r="AA699">
        <v>90.16</v>
      </c>
    </row>
    <row r="700" spans="1:27" hidden="1" x14ac:dyDescent="0.25">
      <c r="A700" t="s">
        <v>785</v>
      </c>
      <c r="B700" t="s">
        <v>58</v>
      </c>
      <c r="C700">
        <v>501.75</v>
      </c>
      <c r="D700">
        <v>34</v>
      </c>
      <c r="E700" t="s">
        <v>40</v>
      </c>
      <c r="F700" s="1">
        <v>44581</v>
      </c>
      <c r="G700">
        <f>YEAR(dairy_dataset[[#This Row],[Date]])</f>
        <v>2022</v>
      </c>
      <c r="H700" s="1" t="str">
        <f>TEXT(dairy_dataset[[#This Row],[Date]],"MMM")</f>
        <v>Jan</v>
      </c>
      <c r="I7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00" s="2">
        <v>5</v>
      </c>
      <c r="K700" t="s">
        <v>25</v>
      </c>
      <c r="L700" t="s">
        <v>68</v>
      </c>
      <c r="M700">
        <v>128.27000000000001</v>
      </c>
      <c r="N700">
        <v>64.7</v>
      </c>
      <c r="O700">
        <v>8299.0690000000013</v>
      </c>
      <c r="P700">
        <v>23</v>
      </c>
      <c r="Q700" t="s">
        <v>27</v>
      </c>
      <c r="R700" s="1">
        <v>44534</v>
      </c>
      <c r="S700" s="1">
        <v>44557</v>
      </c>
      <c r="T700">
        <v>39</v>
      </c>
      <c r="U700">
        <v>61.85</v>
      </c>
      <c r="V700">
        <v>2412.15</v>
      </c>
      <c r="W700" t="s">
        <v>51</v>
      </c>
      <c r="X700" t="s">
        <v>29</v>
      </c>
      <c r="Y700">
        <v>89</v>
      </c>
      <c r="Z700">
        <v>96.53</v>
      </c>
      <c r="AA700">
        <v>140.41</v>
      </c>
    </row>
    <row r="701" spans="1:27" hidden="1" x14ac:dyDescent="0.25">
      <c r="A701" t="s">
        <v>786</v>
      </c>
      <c r="B701" t="s">
        <v>43</v>
      </c>
      <c r="C701">
        <v>114.97</v>
      </c>
      <c r="D701">
        <v>79</v>
      </c>
      <c r="E701" t="s">
        <v>24</v>
      </c>
      <c r="F701" s="1">
        <v>44317</v>
      </c>
      <c r="G701">
        <f>YEAR(dairy_dataset[[#This Row],[Date]])</f>
        <v>2021</v>
      </c>
      <c r="H701" s="1" t="str">
        <f>TEXT(dairy_dataset[[#This Row],[Date]],"MMM")</f>
        <v>May</v>
      </c>
      <c r="I7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01" s="2">
        <v>5</v>
      </c>
      <c r="K701" t="s">
        <v>25</v>
      </c>
      <c r="L701" t="s">
        <v>26</v>
      </c>
      <c r="M701">
        <v>8</v>
      </c>
      <c r="N701">
        <v>13.29</v>
      </c>
      <c r="O701">
        <v>106.32</v>
      </c>
      <c r="P701">
        <v>26</v>
      </c>
      <c r="Q701" t="s">
        <v>27</v>
      </c>
      <c r="R701" s="1">
        <v>44292</v>
      </c>
      <c r="S701" s="1">
        <v>44318</v>
      </c>
      <c r="T701">
        <v>4</v>
      </c>
      <c r="U701">
        <v>8.74</v>
      </c>
      <c r="V701">
        <v>34.96</v>
      </c>
      <c r="W701" t="s">
        <v>52</v>
      </c>
      <c r="X701" t="s">
        <v>48</v>
      </c>
      <c r="Y701">
        <v>4</v>
      </c>
      <c r="Z701">
        <v>35.08</v>
      </c>
      <c r="AA701">
        <v>63.24</v>
      </c>
    </row>
    <row r="702" spans="1:27" hidden="1" x14ac:dyDescent="0.25">
      <c r="A702" t="s">
        <v>787</v>
      </c>
      <c r="B702" t="s">
        <v>58</v>
      </c>
      <c r="C702">
        <v>763.45</v>
      </c>
      <c r="D702">
        <v>39</v>
      </c>
      <c r="E702" t="s">
        <v>24</v>
      </c>
      <c r="F702" s="1">
        <v>44028</v>
      </c>
      <c r="G702">
        <f>YEAR(dairy_dataset[[#This Row],[Date]])</f>
        <v>2020</v>
      </c>
      <c r="H702" s="1" t="str">
        <f>TEXT(dairy_dataset[[#This Row],[Date]],"MMM")</f>
        <v>Jul</v>
      </c>
      <c r="I7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02" s="2">
        <v>7</v>
      </c>
      <c r="K702" t="s">
        <v>59</v>
      </c>
      <c r="L702" t="s">
        <v>33</v>
      </c>
      <c r="M702">
        <v>673.84</v>
      </c>
      <c r="N702">
        <v>10.83</v>
      </c>
      <c r="O702">
        <v>7297.6872000000003</v>
      </c>
      <c r="P702">
        <v>15</v>
      </c>
      <c r="Q702" t="s">
        <v>38</v>
      </c>
      <c r="R702" s="1">
        <v>44018</v>
      </c>
      <c r="S702" s="1">
        <v>44033</v>
      </c>
      <c r="T702">
        <v>176</v>
      </c>
      <c r="U702">
        <v>14.58</v>
      </c>
      <c r="V702">
        <v>2566.08</v>
      </c>
      <c r="W702" t="s">
        <v>44</v>
      </c>
      <c r="X702" t="s">
        <v>39</v>
      </c>
      <c r="Y702">
        <v>497</v>
      </c>
      <c r="Z702">
        <v>77.19</v>
      </c>
      <c r="AA702">
        <v>63.16</v>
      </c>
    </row>
    <row r="703" spans="1:27" hidden="1" x14ac:dyDescent="0.25">
      <c r="A703" t="s">
        <v>788</v>
      </c>
      <c r="B703" t="s">
        <v>52</v>
      </c>
      <c r="C703">
        <v>394.24</v>
      </c>
      <c r="D703">
        <v>99</v>
      </c>
      <c r="E703" t="s">
        <v>31</v>
      </c>
      <c r="F703" s="1">
        <v>44348</v>
      </c>
      <c r="G703">
        <f>YEAR(dairy_dataset[[#This Row],[Date]])</f>
        <v>2021</v>
      </c>
      <c r="H703" s="1" t="str">
        <f>TEXT(dairy_dataset[[#This Row],[Date]],"MMM")</f>
        <v>Jun</v>
      </c>
      <c r="I7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03" s="2">
        <v>1</v>
      </c>
      <c r="K703" t="s">
        <v>32</v>
      </c>
      <c r="L703" t="s">
        <v>46</v>
      </c>
      <c r="M703">
        <v>951</v>
      </c>
      <c r="N703">
        <v>94.14</v>
      </c>
      <c r="O703">
        <v>89527.14</v>
      </c>
      <c r="P703">
        <v>26</v>
      </c>
      <c r="Q703" t="s">
        <v>34</v>
      </c>
      <c r="R703" s="1">
        <v>44326</v>
      </c>
      <c r="S703" s="1">
        <v>44352</v>
      </c>
      <c r="T703">
        <v>441</v>
      </c>
      <c r="U703">
        <v>90.58</v>
      </c>
      <c r="V703">
        <v>39945.78</v>
      </c>
      <c r="W703" t="s">
        <v>52</v>
      </c>
      <c r="X703" t="s">
        <v>39</v>
      </c>
      <c r="Y703">
        <v>510</v>
      </c>
      <c r="Z703">
        <v>47.65</v>
      </c>
      <c r="AA703">
        <v>160.84</v>
      </c>
    </row>
    <row r="704" spans="1:27" hidden="1" x14ac:dyDescent="0.25">
      <c r="A704" t="s">
        <v>789</v>
      </c>
      <c r="B704" t="s">
        <v>23</v>
      </c>
      <c r="C704">
        <v>542.49</v>
      </c>
      <c r="D704">
        <v>42</v>
      </c>
      <c r="E704" t="s">
        <v>31</v>
      </c>
      <c r="F704" s="1">
        <v>44728</v>
      </c>
      <c r="G704">
        <f>YEAR(dairy_dataset[[#This Row],[Date]])</f>
        <v>2022</v>
      </c>
      <c r="H704" s="1" t="str">
        <f>TEXT(dairy_dataset[[#This Row],[Date]],"MMM")</f>
        <v>Jun</v>
      </c>
      <c r="I7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04" s="2">
        <v>5</v>
      </c>
      <c r="K704" t="s">
        <v>25</v>
      </c>
      <c r="L704" t="s">
        <v>33</v>
      </c>
      <c r="M704">
        <v>530.09</v>
      </c>
      <c r="N704">
        <v>43.06</v>
      </c>
      <c r="O704">
        <v>22825.675400000004</v>
      </c>
      <c r="P704">
        <v>21</v>
      </c>
      <c r="Q704" t="s">
        <v>27</v>
      </c>
      <c r="R704" s="1">
        <v>44724</v>
      </c>
      <c r="S704" s="1">
        <v>44745</v>
      </c>
      <c r="T704">
        <v>216</v>
      </c>
      <c r="U704">
        <v>38.43</v>
      </c>
      <c r="V704">
        <v>8300.8799999999992</v>
      </c>
      <c r="W704" t="s">
        <v>56</v>
      </c>
      <c r="X704" t="s">
        <v>48</v>
      </c>
      <c r="Y704">
        <v>314</v>
      </c>
      <c r="Z704">
        <v>27.29</v>
      </c>
      <c r="AA704">
        <v>125.17</v>
      </c>
    </row>
    <row r="705" spans="1:27" hidden="1" x14ac:dyDescent="0.25">
      <c r="A705" t="s">
        <v>790</v>
      </c>
      <c r="B705" t="s">
        <v>54</v>
      </c>
      <c r="C705">
        <v>288.51</v>
      </c>
      <c r="D705">
        <v>82</v>
      </c>
      <c r="E705" t="s">
        <v>31</v>
      </c>
      <c r="F705" s="1">
        <v>43909</v>
      </c>
      <c r="G705">
        <f>YEAR(dairy_dataset[[#This Row],[Date]])</f>
        <v>2020</v>
      </c>
      <c r="H705" s="1" t="str">
        <f>TEXT(dairy_dataset[[#This Row],[Date]],"MMM")</f>
        <v>Mar</v>
      </c>
      <c r="I7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05" s="2">
        <v>1</v>
      </c>
      <c r="K705" t="s">
        <v>32</v>
      </c>
      <c r="L705" t="s">
        <v>33</v>
      </c>
      <c r="M705">
        <v>428.65</v>
      </c>
      <c r="N705">
        <v>17.170000000000002</v>
      </c>
      <c r="O705">
        <v>7359.9205000000002</v>
      </c>
      <c r="P705">
        <v>28</v>
      </c>
      <c r="Q705" t="s">
        <v>34</v>
      </c>
      <c r="R705" s="1">
        <v>43893</v>
      </c>
      <c r="S705" s="1">
        <v>43921</v>
      </c>
      <c r="T705">
        <v>269</v>
      </c>
      <c r="U705">
        <v>18.809999999999999</v>
      </c>
      <c r="V705">
        <v>5059.8900000000003</v>
      </c>
      <c r="W705" t="s">
        <v>58</v>
      </c>
      <c r="X705" t="s">
        <v>29</v>
      </c>
      <c r="Y705">
        <v>159</v>
      </c>
      <c r="Z705">
        <v>78.61</v>
      </c>
      <c r="AA705">
        <v>121.03</v>
      </c>
    </row>
    <row r="706" spans="1:27" hidden="1" x14ac:dyDescent="0.25">
      <c r="A706" t="s">
        <v>791</v>
      </c>
      <c r="B706" t="s">
        <v>47</v>
      </c>
      <c r="C706">
        <v>231.47</v>
      </c>
      <c r="D706">
        <v>59</v>
      </c>
      <c r="E706" t="s">
        <v>31</v>
      </c>
      <c r="F706" s="1">
        <v>44878</v>
      </c>
      <c r="G706">
        <f>YEAR(dairy_dataset[[#This Row],[Date]])</f>
        <v>2022</v>
      </c>
      <c r="H706" s="1" t="str">
        <f>TEXT(dairy_dataset[[#This Row],[Date]],"MMM")</f>
        <v>Nov</v>
      </c>
      <c r="I7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06" s="2">
        <v>5</v>
      </c>
      <c r="K706" t="s">
        <v>25</v>
      </c>
      <c r="L706" t="s">
        <v>33</v>
      </c>
      <c r="M706">
        <v>282.7</v>
      </c>
      <c r="N706">
        <v>52.69</v>
      </c>
      <c r="O706">
        <v>14895.462999999998</v>
      </c>
      <c r="P706">
        <v>27</v>
      </c>
      <c r="Q706" t="s">
        <v>27</v>
      </c>
      <c r="R706" s="1">
        <v>44829</v>
      </c>
      <c r="S706" s="1">
        <v>44856</v>
      </c>
      <c r="T706">
        <v>128</v>
      </c>
      <c r="U706">
        <v>52.5</v>
      </c>
      <c r="V706">
        <v>6720</v>
      </c>
      <c r="W706" t="s">
        <v>61</v>
      </c>
      <c r="X706" t="s">
        <v>29</v>
      </c>
      <c r="Y706">
        <v>154</v>
      </c>
      <c r="Z706">
        <v>76.540000000000006</v>
      </c>
      <c r="AA706">
        <v>36.44</v>
      </c>
    </row>
    <row r="707" spans="1:27" hidden="1" x14ac:dyDescent="0.25">
      <c r="A707" t="s">
        <v>792</v>
      </c>
      <c r="B707" t="s">
        <v>57</v>
      </c>
      <c r="C707">
        <v>669.12</v>
      </c>
      <c r="D707">
        <v>14</v>
      </c>
      <c r="E707" t="s">
        <v>24</v>
      </c>
      <c r="F707" s="1">
        <v>44858</v>
      </c>
      <c r="G707">
        <f>YEAR(dairy_dataset[[#This Row],[Date]])</f>
        <v>2022</v>
      </c>
      <c r="H707" s="1" t="str">
        <f>TEXT(dairy_dataset[[#This Row],[Date]],"MMM")</f>
        <v>Oct</v>
      </c>
      <c r="I7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07" s="2">
        <v>10</v>
      </c>
      <c r="K707" t="s">
        <v>64</v>
      </c>
      <c r="L707" t="s">
        <v>60</v>
      </c>
      <c r="M707">
        <v>825.83</v>
      </c>
      <c r="N707">
        <v>28.56</v>
      </c>
      <c r="O707">
        <v>23585.7048</v>
      </c>
      <c r="P707">
        <v>134</v>
      </c>
      <c r="Q707" t="s">
        <v>65</v>
      </c>
      <c r="R707" s="1">
        <v>44818</v>
      </c>
      <c r="S707" s="1">
        <v>44952</v>
      </c>
      <c r="T707">
        <v>459</v>
      </c>
      <c r="U707">
        <v>33.29</v>
      </c>
      <c r="V707">
        <v>15280.11</v>
      </c>
      <c r="W707" t="s">
        <v>30</v>
      </c>
      <c r="X707" t="s">
        <v>39</v>
      </c>
      <c r="Y707">
        <v>366</v>
      </c>
      <c r="Z707">
        <v>17.54</v>
      </c>
      <c r="AA707">
        <v>72.39</v>
      </c>
    </row>
    <row r="708" spans="1:27" hidden="1" x14ac:dyDescent="0.25">
      <c r="A708" t="s">
        <v>793</v>
      </c>
      <c r="B708" t="s">
        <v>61</v>
      </c>
      <c r="C708">
        <v>229.56</v>
      </c>
      <c r="D708">
        <v>63</v>
      </c>
      <c r="E708" t="s">
        <v>31</v>
      </c>
      <c r="F708" s="1">
        <v>44270</v>
      </c>
      <c r="G708">
        <f>YEAR(dairy_dataset[[#This Row],[Date]])</f>
        <v>2021</v>
      </c>
      <c r="H708" s="1" t="str">
        <f>TEXT(dairy_dataset[[#This Row],[Date]],"MMM")</f>
        <v>Mar</v>
      </c>
      <c r="I7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08" s="2">
        <v>9</v>
      </c>
      <c r="K708" t="s">
        <v>55</v>
      </c>
      <c r="L708" t="s">
        <v>50</v>
      </c>
      <c r="M708">
        <v>253.26</v>
      </c>
      <c r="N708">
        <v>89.17</v>
      </c>
      <c r="O708">
        <v>22583.194199999998</v>
      </c>
      <c r="P708">
        <v>8</v>
      </c>
      <c r="Q708" t="s">
        <v>38</v>
      </c>
      <c r="R708" s="1">
        <v>44250</v>
      </c>
      <c r="S708" s="1">
        <v>44258</v>
      </c>
      <c r="T708">
        <v>16</v>
      </c>
      <c r="U708">
        <v>86.94</v>
      </c>
      <c r="V708">
        <v>1391.04</v>
      </c>
      <c r="W708" t="s">
        <v>51</v>
      </c>
      <c r="X708" t="s">
        <v>39</v>
      </c>
      <c r="Y708">
        <v>237</v>
      </c>
      <c r="Z708">
        <v>56.31</v>
      </c>
      <c r="AA708">
        <v>36.51</v>
      </c>
    </row>
    <row r="709" spans="1:27" hidden="1" x14ac:dyDescent="0.25">
      <c r="A709" t="s">
        <v>794</v>
      </c>
      <c r="B709" t="s">
        <v>58</v>
      </c>
      <c r="C709">
        <v>263.61</v>
      </c>
      <c r="D709">
        <v>43</v>
      </c>
      <c r="E709" t="s">
        <v>31</v>
      </c>
      <c r="F709" s="1">
        <v>43751</v>
      </c>
      <c r="G709">
        <f>YEAR(dairy_dataset[[#This Row],[Date]])</f>
        <v>2019</v>
      </c>
      <c r="H709" s="1" t="str">
        <f>TEXT(dairy_dataset[[#This Row],[Date]],"MMM")</f>
        <v>Oct</v>
      </c>
      <c r="I7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09" s="2">
        <v>2</v>
      </c>
      <c r="K709" t="s">
        <v>66</v>
      </c>
      <c r="L709" t="s">
        <v>67</v>
      </c>
      <c r="M709">
        <v>992.89</v>
      </c>
      <c r="N709">
        <v>59.93</v>
      </c>
      <c r="O709">
        <v>59503.897700000001</v>
      </c>
      <c r="P709">
        <v>37</v>
      </c>
      <c r="Q709" t="s">
        <v>38</v>
      </c>
      <c r="R709" s="1">
        <v>43706</v>
      </c>
      <c r="S709" s="1">
        <v>43743</v>
      </c>
      <c r="T709">
        <v>569</v>
      </c>
      <c r="U709">
        <v>60.59</v>
      </c>
      <c r="V709">
        <v>34475.71</v>
      </c>
      <c r="W709" t="s">
        <v>36</v>
      </c>
      <c r="X709" t="s">
        <v>48</v>
      </c>
      <c r="Y709">
        <v>423</v>
      </c>
      <c r="Z709">
        <v>99.2</v>
      </c>
      <c r="AA709">
        <v>103.26</v>
      </c>
    </row>
    <row r="710" spans="1:27" hidden="1" x14ac:dyDescent="0.25">
      <c r="A710" t="s">
        <v>795</v>
      </c>
      <c r="B710" t="s">
        <v>56</v>
      </c>
      <c r="C710">
        <v>172.82</v>
      </c>
      <c r="D710">
        <v>47</v>
      </c>
      <c r="E710" t="s">
        <v>24</v>
      </c>
      <c r="F710" s="1">
        <v>44892</v>
      </c>
      <c r="G710">
        <f>YEAR(dairy_dataset[[#This Row],[Date]])</f>
        <v>2022</v>
      </c>
      <c r="H710" s="1" t="str">
        <f>TEXT(dairy_dataset[[#This Row],[Date]],"MMM")</f>
        <v>Nov</v>
      </c>
      <c r="I7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10" s="2">
        <v>2</v>
      </c>
      <c r="K710" t="s">
        <v>66</v>
      </c>
      <c r="L710" t="s">
        <v>69</v>
      </c>
      <c r="M710">
        <v>296.93</v>
      </c>
      <c r="N710">
        <v>84.34</v>
      </c>
      <c r="O710">
        <v>25043.076200000003</v>
      </c>
      <c r="P710">
        <v>26</v>
      </c>
      <c r="Q710" t="s">
        <v>27</v>
      </c>
      <c r="R710" s="1">
        <v>44861</v>
      </c>
      <c r="S710" s="1">
        <v>44887</v>
      </c>
      <c r="T710">
        <v>30</v>
      </c>
      <c r="U710">
        <v>85.36</v>
      </c>
      <c r="V710">
        <v>2560.8000000000002</v>
      </c>
      <c r="W710" t="s">
        <v>51</v>
      </c>
      <c r="X710" t="s">
        <v>29</v>
      </c>
      <c r="Y710">
        <v>266</v>
      </c>
      <c r="Z710">
        <v>78.75</v>
      </c>
      <c r="AA710">
        <v>155.75</v>
      </c>
    </row>
    <row r="711" spans="1:27" hidden="1" x14ac:dyDescent="0.25">
      <c r="A711" t="s">
        <v>796</v>
      </c>
      <c r="B711" t="s">
        <v>61</v>
      </c>
      <c r="C711">
        <v>779.92</v>
      </c>
      <c r="D711">
        <v>16</v>
      </c>
      <c r="E711" t="s">
        <v>31</v>
      </c>
      <c r="F711" s="1">
        <v>43959</v>
      </c>
      <c r="G711">
        <f>YEAR(dairy_dataset[[#This Row],[Date]])</f>
        <v>2020</v>
      </c>
      <c r="H711" s="1" t="str">
        <f>TEXT(dairy_dataset[[#This Row],[Date]],"MMM")</f>
        <v>May</v>
      </c>
      <c r="I7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11" s="2">
        <v>3</v>
      </c>
      <c r="K711" t="s">
        <v>41</v>
      </c>
      <c r="L711" t="s">
        <v>53</v>
      </c>
      <c r="M711">
        <v>901.4</v>
      </c>
      <c r="N711">
        <v>71.63</v>
      </c>
      <c r="O711">
        <v>64567.281999999992</v>
      </c>
      <c r="P711">
        <v>27</v>
      </c>
      <c r="Q711" t="s">
        <v>27</v>
      </c>
      <c r="R711" s="1">
        <v>43916</v>
      </c>
      <c r="S711" s="1">
        <v>43943</v>
      </c>
      <c r="T711">
        <v>135</v>
      </c>
      <c r="U711">
        <v>69.38</v>
      </c>
      <c r="V711">
        <v>9366.2999999999993</v>
      </c>
      <c r="W711" t="s">
        <v>57</v>
      </c>
      <c r="X711" t="s">
        <v>39</v>
      </c>
      <c r="Y711">
        <v>766</v>
      </c>
      <c r="Z711">
        <v>73.150000000000006</v>
      </c>
      <c r="AA711">
        <v>148.37</v>
      </c>
    </row>
    <row r="712" spans="1:27" hidden="1" x14ac:dyDescent="0.25">
      <c r="A712" t="s">
        <v>797</v>
      </c>
      <c r="B712" t="s">
        <v>51</v>
      </c>
      <c r="C712">
        <v>233.97</v>
      </c>
      <c r="D712">
        <v>43</v>
      </c>
      <c r="E712" t="s">
        <v>24</v>
      </c>
      <c r="F712" s="1">
        <v>44063</v>
      </c>
      <c r="G712">
        <f>YEAR(dairy_dataset[[#This Row],[Date]])</f>
        <v>2020</v>
      </c>
      <c r="H712" s="1" t="str">
        <f>TEXT(dairy_dataset[[#This Row],[Date]],"MMM")</f>
        <v>Aug</v>
      </c>
      <c r="I7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12" s="2">
        <v>9</v>
      </c>
      <c r="K712" t="s">
        <v>55</v>
      </c>
      <c r="L712" t="s">
        <v>33</v>
      </c>
      <c r="M712">
        <v>823.61</v>
      </c>
      <c r="N712">
        <v>54.75</v>
      </c>
      <c r="O712">
        <v>45092.647499999999</v>
      </c>
      <c r="P712">
        <v>10</v>
      </c>
      <c r="Q712" t="s">
        <v>38</v>
      </c>
      <c r="R712" s="1">
        <v>44061</v>
      </c>
      <c r="S712" s="1">
        <v>44071</v>
      </c>
      <c r="T712">
        <v>485</v>
      </c>
      <c r="U712">
        <v>54.71</v>
      </c>
      <c r="V712">
        <v>26534.35</v>
      </c>
      <c r="W712" t="s">
        <v>44</v>
      </c>
      <c r="X712" t="s">
        <v>29</v>
      </c>
      <c r="Y712">
        <v>338</v>
      </c>
      <c r="Z712">
        <v>90.93</v>
      </c>
      <c r="AA712">
        <v>152.69</v>
      </c>
    </row>
    <row r="713" spans="1:27" hidden="1" x14ac:dyDescent="0.25">
      <c r="A713" t="s">
        <v>798</v>
      </c>
      <c r="B713" t="s">
        <v>35</v>
      </c>
      <c r="C713">
        <v>463.5</v>
      </c>
      <c r="D713">
        <v>55</v>
      </c>
      <c r="E713" t="s">
        <v>31</v>
      </c>
      <c r="F713" s="1">
        <v>44378</v>
      </c>
      <c r="G713">
        <f>YEAR(dairy_dataset[[#This Row],[Date]])</f>
        <v>2021</v>
      </c>
      <c r="H713" s="1" t="str">
        <f>TEXT(dairy_dataset[[#This Row],[Date]],"MMM")</f>
        <v>Jul</v>
      </c>
      <c r="I7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13" s="2">
        <v>2</v>
      </c>
      <c r="K713" t="s">
        <v>66</v>
      </c>
      <c r="L713" t="s">
        <v>67</v>
      </c>
      <c r="M713">
        <v>793.06</v>
      </c>
      <c r="N713">
        <v>35.92</v>
      </c>
      <c r="O713">
        <v>28486.715199999999</v>
      </c>
      <c r="P713">
        <v>40</v>
      </c>
      <c r="Q713" t="s">
        <v>27</v>
      </c>
      <c r="R713" s="1">
        <v>44342</v>
      </c>
      <c r="S713" s="1">
        <v>44382</v>
      </c>
      <c r="T713">
        <v>645</v>
      </c>
      <c r="U713">
        <v>33.270000000000003</v>
      </c>
      <c r="V713">
        <v>21459.15</v>
      </c>
      <c r="W713" t="s">
        <v>61</v>
      </c>
      <c r="X713" t="s">
        <v>29</v>
      </c>
      <c r="Y713">
        <v>148</v>
      </c>
      <c r="Z713">
        <v>21.66</v>
      </c>
      <c r="AA713">
        <v>40.119999999999997</v>
      </c>
    </row>
    <row r="714" spans="1:27" hidden="1" x14ac:dyDescent="0.25">
      <c r="A714" t="s">
        <v>799</v>
      </c>
      <c r="B714" t="s">
        <v>23</v>
      </c>
      <c r="C714">
        <v>139.4</v>
      </c>
      <c r="D714">
        <v>84</v>
      </c>
      <c r="E714" t="s">
        <v>31</v>
      </c>
      <c r="F714" s="1">
        <v>44442</v>
      </c>
      <c r="G714">
        <f>YEAR(dairy_dataset[[#This Row],[Date]])</f>
        <v>2021</v>
      </c>
      <c r="H714" s="1" t="str">
        <f>TEXT(dairy_dataset[[#This Row],[Date]],"MMM")</f>
        <v>Sep</v>
      </c>
      <c r="I7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14" s="2">
        <v>10</v>
      </c>
      <c r="K714" t="s">
        <v>64</v>
      </c>
      <c r="L714" t="s">
        <v>33</v>
      </c>
      <c r="M714">
        <v>271.36</v>
      </c>
      <c r="N714">
        <v>73.17</v>
      </c>
      <c r="O714">
        <v>19855.411200000002</v>
      </c>
      <c r="P714">
        <v>85</v>
      </c>
      <c r="Q714" t="s">
        <v>65</v>
      </c>
      <c r="R714" s="1">
        <v>44404</v>
      </c>
      <c r="S714" s="1">
        <v>44489</v>
      </c>
      <c r="T714">
        <v>73</v>
      </c>
      <c r="U714">
        <v>72.61</v>
      </c>
      <c r="V714">
        <v>5300.53</v>
      </c>
      <c r="W714" t="s">
        <v>43</v>
      </c>
      <c r="X714" t="s">
        <v>29</v>
      </c>
      <c r="Y714">
        <v>198</v>
      </c>
      <c r="Z714">
        <v>28.13</v>
      </c>
      <c r="AA714">
        <v>45.83</v>
      </c>
    </row>
    <row r="715" spans="1:27" hidden="1" x14ac:dyDescent="0.25">
      <c r="A715" t="s">
        <v>800</v>
      </c>
      <c r="B715" t="s">
        <v>43</v>
      </c>
      <c r="C715">
        <v>200.2</v>
      </c>
      <c r="D715">
        <v>50</v>
      </c>
      <c r="E715" t="s">
        <v>40</v>
      </c>
      <c r="F715" s="1">
        <v>44543</v>
      </c>
      <c r="G715">
        <f>YEAR(dairy_dataset[[#This Row],[Date]])</f>
        <v>2021</v>
      </c>
      <c r="H715" s="1" t="str">
        <f>TEXT(dairy_dataset[[#This Row],[Date]],"MMM")</f>
        <v>Dec</v>
      </c>
      <c r="I7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15" s="2">
        <v>4</v>
      </c>
      <c r="K715" t="s">
        <v>37</v>
      </c>
      <c r="L715" t="s">
        <v>26</v>
      </c>
      <c r="M715">
        <v>525.59</v>
      </c>
      <c r="N715">
        <v>21.85</v>
      </c>
      <c r="O715">
        <v>11484.141500000002</v>
      </c>
      <c r="P715">
        <v>21</v>
      </c>
      <c r="Q715" t="s">
        <v>27</v>
      </c>
      <c r="R715" s="1">
        <v>44515</v>
      </c>
      <c r="S715" s="1">
        <v>44536</v>
      </c>
      <c r="T715">
        <v>297</v>
      </c>
      <c r="U715">
        <v>21.11</v>
      </c>
      <c r="V715">
        <v>6269.67</v>
      </c>
      <c r="W715" t="s">
        <v>54</v>
      </c>
      <c r="X715" t="s">
        <v>29</v>
      </c>
      <c r="Y715">
        <v>228</v>
      </c>
      <c r="Z715">
        <v>58.49</v>
      </c>
      <c r="AA715">
        <v>60.24</v>
      </c>
    </row>
    <row r="716" spans="1:27" hidden="1" x14ac:dyDescent="0.25">
      <c r="A716" t="s">
        <v>801</v>
      </c>
      <c r="B716" t="s">
        <v>56</v>
      </c>
      <c r="C716">
        <v>656.86</v>
      </c>
      <c r="D716">
        <v>14</v>
      </c>
      <c r="E716" t="s">
        <v>31</v>
      </c>
      <c r="F716" s="1">
        <v>44327</v>
      </c>
      <c r="G716">
        <f>YEAR(dairy_dataset[[#This Row],[Date]])</f>
        <v>2021</v>
      </c>
      <c r="H716" s="1" t="str">
        <f>TEXT(dairy_dataset[[#This Row],[Date]],"MMM")</f>
        <v>May</v>
      </c>
      <c r="I7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16" s="2">
        <v>5</v>
      </c>
      <c r="K716" t="s">
        <v>25</v>
      </c>
      <c r="L716" t="s">
        <v>33</v>
      </c>
      <c r="M716">
        <v>399</v>
      </c>
      <c r="N716">
        <v>51.51</v>
      </c>
      <c r="O716">
        <v>20552.489999999998</v>
      </c>
      <c r="P716">
        <v>23</v>
      </c>
      <c r="Q716" t="s">
        <v>27</v>
      </c>
      <c r="R716" s="1">
        <v>44300</v>
      </c>
      <c r="S716" s="1">
        <v>44323</v>
      </c>
      <c r="T716">
        <v>114</v>
      </c>
      <c r="U716">
        <v>55.4</v>
      </c>
      <c r="V716">
        <v>6315.6</v>
      </c>
      <c r="W716" t="s">
        <v>58</v>
      </c>
      <c r="X716" t="s">
        <v>29</v>
      </c>
      <c r="Y716">
        <v>285</v>
      </c>
      <c r="Z716">
        <v>11.21</v>
      </c>
      <c r="AA716">
        <v>170.98</v>
      </c>
    </row>
    <row r="717" spans="1:27" hidden="1" x14ac:dyDescent="0.25">
      <c r="A717" t="s">
        <v>802</v>
      </c>
      <c r="B717" t="s">
        <v>23</v>
      </c>
      <c r="C717">
        <v>747.9</v>
      </c>
      <c r="D717">
        <v>82</v>
      </c>
      <c r="E717" t="s">
        <v>40</v>
      </c>
      <c r="F717" s="1">
        <v>44223</v>
      </c>
      <c r="G717">
        <f>YEAR(dairy_dataset[[#This Row],[Date]])</f>
        <v>2021</v>
      </c>
      <c r="H717" s="1" t="str">
        <f>TEXT(dairy_dataset[[#This Row],[Date]],"MMM")</f>
        <v>Jan</v>
      </c>
      <c r="I7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17" s="2">
        <v>6</v>
      </c>
      <c r="K717" t="s">
        <v>49</v>
      </c>
      <c r="L717" t="s">
        <v>60</v>
      </c>
      <c r="M717">
        <v>684.08</v>
      </c>
      <c r="N717">
        <v>88.72</v>
      </c>
      <c r="O717">
        <v>60691.577600000004</v>
      </c>
      <c r="P717">
        <v>7</v>
      </c>
      <c r="Q717" t="s">
        <v>38</v>
      </c>
      <c r="R717" s="1">
        <v>44204</v>
      </c>
      <c r="S717" s="1">
        <v>44211</v>
      </c>
      <c r="T717">
        <v>683</v>
      </c>
      <c r="U717">
        <v>85.8</v>
      </c>
      <c r="V717">
        <v>58601.4</v>
      </c>
      <c r="W717" t="s">
        <v>35</v>
      </c>
      <c r="X717" t="s">
        <v>29</v>
      </c>
      <c r="Y717">
        <v>1</v>
      </c>
      <c r="Z717">
        <v>80.45</v>
      </c>
      <c r="AA717">
        <v>60.92</v>
      </c>
    </row>
    <row r="718" spans="1:27" hidden="1" x14ac:dyDescent="0.25">
      <c r="A718" t="s">
        <v>803</v>
      </c>
      <c r="B718" t="s">
        <v>58</v>
      </c>
      <c r="C718">
        <v>894.19</v>
      </c>
      <c r="D718">
        <v>44</v>
      </c>
      <c r="E718" t="s">
        <v>31</v>
      </c>
      <c r="F718" s="1">
        <v>44270</v>
      </c>
      <c r="G718">
        <f>YEAR(dairy_dataset[[#This Row],[Date]])</f>
        <v>2021</v>
      </c>
      <c r="H718" s="1" t="str">
        <f>TEXT(dairy_dataset[[#This Row],[Date]],"MMM")</f>
        <v>Mar</v>
      </c>
      <c r="I7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18" s="2">
        <v>7</v>
      </c>
      <c r="K718" t="s">
        <v>59</v>
      </c>
      <c r="L718" t="s">
        <v>46</v>
      </c>
      <c r="M718">
        <v>687.22</v>
      </c>
      <c r="N718">
        <v>26.68</v>
      </c>
      <c r="O718">
        <v>18335.029600000002</v>
      </c>
      <c r="P718">
        <v>17</v>
      </c>
      <c r="Q718" t="s">
        <v>38</v>
      </c>
      <c r="R718" s="1">
        <v>44257</v>
      </c>
      <c r="S718" s="1">
        <v>44274</v>
      </c>
      <c r="T718">
        <v>301</v>
      </c>
      <c r="U718">
        <v>23.81</v>
      </c>
      <c r="V718">
        <v>7166.81</v>
      </c>
      <c r="W718" t="s">
        <v>30</v>
      </c>
      <c r="X718" t="s">
        <v>39</v>
      </c>
      <c r="Y718">
        <v>386</v>
      </c>
      <c r="Z718">
        <v>35.590000000000003</v>
      </c>
      <c r="AA718">
        <v>50.22</v>
      </c>
    </row>
    <row r="719" spans="1:27" hidden="1" x14ac:dyDescent="0.25">
      <c r="A719" t="s">
        <v>804</v>
      </c>
      <c r="B719" t="s">
        <v>23</v>
      </c>
      <c r="C719">
        <v>936.25</v>
      </c>
      <c r="D719">
        <v>64</v>
      </c>
      <c r="E719" t="s">
        <v>24</v>
      </c>
      <c r="F719" s="1">
        <v>44480</v>
      </c>
      <c r="G719">
        <f>YEAR(dairy_dataset[[#This Row],[Date]])</f>
        <v>2021</v>
      </c>
      <c r="H719" s="1" t="str">
        <f>TEXT(dairy_dataset[[#This Row],[Date]],"MMM")</f>
        <v>Oct</v>
      </c>
      <c r="I7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19" s="2">
        <v>5</v>
      </c>
      <c r="K719" t="s">
        <v>25</v>
      </c>
      <c r="L719" t="s">
        <v>33</v>
      </c>
      <c r="M719">
        <v>372.51</v>
      </c>
      <c r="N719">
        <v>10.28</v>
      </c>
      <c r="O719">
        <v>3829.4027999999998</v>
      </c>
      <c r="P719">
        <v>28</v>
      </c>
      <c r="Q719" t="s">
        <v>27</v>
      </c>
      <c r="R719" s="1">
        <v>44457</v>
      </c>
      <c r="S719" s="1">
        <v>44485</v>
      </c>
      <c r="T719">
        <v>53</v>
      </c>
      <c r="U719">
        <v>6.58</v>
      </c>
      <c r="V719">
        <v>348.74</v>
      </c>
      <c r="W719" t="s">
        <v>35</v>
      </c>
      <c r="X719" t="s">
        <v>39</v>
      </c>
      <c r="Y719">
        <v>319</v>
      </c>
      <c r="Z719">
        <v>92.76</v>
      </c>
      <c r="AA719">
        <v>47.15</v>
      </c>
    </row>
    <row r="720" spans="1:27" hidden="1" x14ac:dyDescent="0.25">
      <c r="A720" t="s">
        <v>805</v>
      </c>
      <c r="B720" t="s">
        <v>44</v>
      </c>
      <c r="C720">
        <v>457.3</v>
      </c>
      <c r="D720">
        <v>38</v>
      </c>
      <c r="E720" t="s">
        <v>24</v>
      </c>
      <c r="F720" s="1">
        <v>44570</v>
      </c>
      <c r="G720">
        <f>YEAR(dairy_dataset[[#This Row],[Date]])</f>
        <v>2022</v>
      </c>
      <c r="H720" s="1" t="str">
        <f>TEXT(dairy_dataset[[#This Row],[Date]],"MMM")</f>
        <v>Jan</v>
      </c>
      <c r="I7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20" s="2">
        <v>2</v>
      </c>
      <c r="K720" t="s">
        <v>66</v>
      </c>
      <c r="L720" t="s">
        <v>67</v>
      </c>
      <c r="M720">
        <v>619.92999999999995</v>
      </c>
      <c r="N720">
        <v>70.61</v>
      </c>
      <c r="O720">
        <v>43773.257299999997</v>
      </c>
      <c r="P720">
        <v>30</v>
      </c>
      <c r="Q720" t="s">
        <v>38</v>
      </c>
      <c r="R720" s="1">
        <v>44531</v>
      </c>
      <c r="S720" s="1">
        <v>44561</v>
      </c>
      <c r="T720">
        <v>513</v>
      </c>
      <c r="U720">
        <v>72.89</v>
      </c>
      <c r="V720">
        <v>37392.57</v>
      </c>
      <c r="W720" t="s">
        <v>43</v>
      </c>
      <c r="X720" t="s">
        <v>29</v>
      </c>
      <c r="Y720">
        <v>106</v>
      </c>
      <c r="Z720">
        <v>90.58</v>
      </c>
      <c r="AA720">
        <v>132.44</v>
      </c>
    </row>
    <row r="721" spans="1:27" hidden="1" x14ac:dyDescent="0.25">
      <c r="A721" t="s">
        <v>806</v>
      </c>
      <c r="B721" t="s">
        <v>56</v>
      </c>
      <c r="C721">
        <v>443.17</v>
      </c>
      <c r="D721">
        <v>76</v>
      </c>
      <c r="E721" t="s">
        <v>40</v>
      </c>
      <c r="F721" s="1">
        <v>44269</v>
      </c>
      <c r="G721">
        <f>YEAR(dairy_dataset[[#This Row],[Date]])</f>
        <v>2021</v>
      </c>
      <c r="H721" s="1" t="str">
        <f>TEXT(dairy_dataset[[#This Row],[Date]],"MMM")</f>
        <v>Mar</v>
      </c>
      <c r="I7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21" s="2">
        <v>8</v>
      </c>
      <c r="K721" t="s">
        <v>45</v>
      </c>
      <c r="L721" t="s">
        <v>33</v>
      </c>
      <c r="M721">
        <v>111.84</v>
      </c>
      <c r="N721">
        <v>68.89</v>
      </c>
      <c r="O721">
        <v>7704.6576000000005</v>
      </c>
      <c r="P721">
        <v>10</v>
      </c>
      <c r="Q721" t="s">
        <v>38</v>
      </c>
      <c r="R721" s="1">
        <v>44210</v>
      </c>
      <c r="S721" s="1">
        <v>44220</v>
      </c>
      <c r="T721">
        <v>103</v>
      </c>
      <c r="U721">
        <v>66.19</v>
      </c>
      <c r="V721">
        <v>6817.57</v>
      </c>
      <c r="W721" t="s">
        <v>30</v>
      </c>
      <c r="X721" t="s">
        <v>48</v>
      </c>
      <c r="Y721">
        <v>8</v>
      </c>
      <c r="Z721">
        <v>59.46</v>
      </c>
      <c r="AA721">
        <v>168.18</v>
      </c>
    </row>
    <row r="722" spans="1:27" hidden="1" x14ac:dyDescent="0.25">
      <c r="A722" t="s">
        <v>807</v>
      </c>
      <c r="B722" t="s">
        <v>44</v>
      </c>
      <c r="C722">
        <v>433.08</v>
      </c>
      <c r="D722">
        <v>100</v>
      </c>
      <c r="E722" t="s">
        <v>40</v>
      </c>
      <c r="F722" s="1">
        <v>43532</v>
      </c>
      <c r="G722">
        <f>YEAR(dairy_dataset[[#This Row],[Date]])</f>
        <v>2019</v>
      </c>
      <c r="H722" s="1" t="str">
        <f>TEXT(dairy_dataset[[#This Row],[Date]],"MMM")</f>
        <v>Mar</v>
      </c>
      <c r="I7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22" s="2">
        <v>1</v>
      </c>
      <c r="K722" t="s">
        <v>32</v>
      </c>
      <c r="L722" t="s">
        <v>50</v>
      </c>
      <c r="M722">
        <v>967.46</v>
      </c>
      <c r="N722">
        <v>39.35</v>
      </c>
      <c r="O722">
        <v>38069.550999999999</v>
      </c>
      <c r="P722">
        <v>29</v>
      </c>
      <c r="Q722" t="s">
        <v>34</v>
      </c>
      <c r="R722" s="1">
        <v>43513</v>
      </c>
      <c r="S722" s="1">
        <v>43542</v>
      </c>
      <c r="T722">
        <v>574</v>
      </c>
      <c r="U722">
        <v>41.34</v>
      </c>
      <c r="V722">
        <v>23729.16</v>
      </c>
      <c r="W722" t="s">
        <v>58</v>
      </c>
      <c r="X722" t="s">
        <v>48</v>
      </c>
      <c r="Y722">
        <v>393</v>
      </c>
      <c r="Z722">
        <v>50.6</v>
      </c>
      <c r="AA722">
        <v>103.15</v>
      </c>
    </row>
    <row r="723" spans="1:27" hidden="1" x14ac:dyDescent="0.25">
      <c r="A723" t="s">
        <v>808</v>
      </c>
      <c r="B723" t="s">
        <v>35</v>
      </c>
      <c r="C723">
        <v>546.33000000000004</v>
      </c>
      <c r="D723">
        <v>30</v>
      </c>
      <c r="E723" t="s">
        <v>24</v>
      </c>
      <c r="F723" s="1">
        <v>44644</v>
      </c>
      <c r="G723">
        <f>YEAR(dairy_dataset[[#This Row],[Date]])</f>
        <v>2022</v>
      </c>
      <c r="H723" s="1" t="str">
        <f>TEXT(dairy_dataset[[#This Row],[Date]],"MMM")</f>
        <v>Mar</v>
      </c>
      <c r="I7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23" s="2">
        <v>3</v>
      </c>
      <c r="K723" t="s">
        <v>41</v>
      </c>
      <c r="L723" t="s">
        <v>62</v>
      </c>
      <c r="M723">
        <v>248.89</v>
      </c>
      <c r="N723">
        <v>10.050000000000001</v>
      </c>
      <c r="O723">
        <v>2501.3445000000002</v>
      </c>
      <c r="P723">
        <v>30</v>
      </c>
      <c r="Q723" t="s">
        <v>38</v>
      </c>
      <c r="R723" s="1">
        <v>44591</v>
      </c>
      <c r="S723" s="1">
        <v>44621</v>
      </c>
      <c r="T723">
        <v>188</v>
      </c>
      <c r="U723">
        <v>11.9</v>
      </c>
      <c r="V723">
        <v>2237.1999999999998</v>
      </c>
      <c r="W723" t="s">
        <v>58</v>
      </c>
      <c r="X723" t="s">
        <v>29</v>
      </c>
      <c r="Y723">
        <v>60</v>
      </c>
      <c r="Z723">
        <v>68.03</v>
      </c>
      <c r="AA723">
        <v>45.88</v>
      </c>
    </row>
    <row r="724" spans="1:27" hidden="1" x14ac:dyDescent="0.25">
      <c r="A724" t="s">
        <v>809</v>
      </c>
      <c r="B724" t="s">
        <v>56</v>
      </c>
      <c r="C724">
        <v>492.85</v>
      </c>
      <c r="D724">
        <v>91</v>
      </c>
      <c r="E724" t="s">
        <v>31</v>
      </c>
      <c r="F724" s="1">
        <v>43471</v>
      </c>
      <c r="G724">
        <f>YEAR(dairy_dataset[[#This Row],[Date]])</f>
        <v>2019</v>
      </c>
      <c r="H724" s="1" t="str">
        <f>TEXT(dairy_dataset[[#This Row],[Date]],"MMM")</f>
        <v>Jan</v>
      </c>
      <c r="I7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24" s="2">
        <v>1</v>
      </c>
      <c r="K724" t="s">
        <v>32</v>
      </c>
      <c r="L724" t="s">
        <v>60</v>
      </c>
      <c r="M724">
        <v>502.03</v>
      </c>
      <c r="N724">
        <v>18.86</v>
      </c>
      <c r="O724">
        <v>9468.2857999999997</v>
      </c>
      <c r="P724">
        <v>2</v>
      </c>
      <c r="Q724" t="s">
        <v>63</v>
      </c>
      <c r="R724" s="1">
        <v>43422</v>
      </c>
      <c r="S724" s="1">
        <v>43424</v>
      </c>
      <c r="T724">
        <v>41</v>
      </c>
      <c r="U724">
        <v>20.100000000000001</v>
      </c>
      <c r="V724">
        <v>824.1</v>
      </c>
      <c r="W724" t="s">
        <v>56</v>
      </c>
      <c r="X724" t="s">
        <v>48</v>
      </c>
      <c r="Y724">
        <v>461</v>
      </c>
      <c r="Z724">
        <v>96.67</v>
      </c>
      <c r="AA724">
        <v>111.41</v>
      </c>
    </row>
    <row r="725" spans="1:27" hidden="1" x14ac:dyDescent="0.25">
      <c r="A725" t="s">
        <v>810</v>
      </c>
      <c r="B725" t="s">
        <v>23</v>
      </c>
      <c r="C725">
        <v>897.54</v>
      </c>
      <c r="D725">
        <v>83</v>
      </c>
      <c r="E725" t="s">
        <v>31</v>
      </c>
      <c r="F725" s="1">
        <v>44733</v>
      </c>
      <c r="G725">
        <f>YEAR(dairy_dataset[[#This Row],[Date]])</f>
        <v>2022</v>
      </c>
      <c r="H725" s="1" t="str">
        <f>TEXT(dairy_dataset[[#This Row],[Date]],"MMM")</f>
        <v>Jun</v>
      </c>
      <c r="I7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25" s="2">
        <v>7</v>
      </c>
      <c r="K725" t="s">
        <v>59</v>
      </c>
      <c r="L725" t="s">
        <v>46</v>
      </c>
      <c r="M725">
        <v>648.79999999999995</v>
      </c>
      <c r="N725">
        <v>33.82</v>
      </c>
      <c r="O725">
        <v>21942.415999999997</v>
      </c>
      <c r="P725">
        <v>17</v>
      </c>
      <c r="Q725" t="s">
        <v>38</v>
      </c>
      <c r="R725" s="1">
        <v>44687</v>
      </c>
      <c r="S725" s="1">
        <v>44704</v>
      </c>
      <c r="T725">
        <v>54</v>
      </c>
      <c r="U725">
        <v>34.42</v>
      </c>
      <c r="V725">
        <v>1858.68</v>
      </c>
      <c r="W725" t="s">
        <v>47</v>
      </c>
      <c r="X725" t="s">
        <v>48</v>
      </c>
      <c r="Y725">
        <v>594</v>
      </c>
      <c r="Z725">
        <v>54.47</v>
      </c>
      <c r="AA725">
        <v>140.31</v>
      </c>
    </row>
    <row r="726" spans="1:27" hidden="1" x14ac:dyDescent="0.25">
      <c r="A726" t="s">
        <v>811</v>
      </c>
      <c r="B726" t="s">
        <v>51</v>
      </c>
      <c r="C726">
        <v>473.09</v>
      </c>
      <c r="D726">
        <v>40</v>
      </c>
      <c r="E726" t="s">
        <v>31</v>
      </c>
      <c r="F726" s="1">
        <v>43728</v>
      </c>
      <c r="G726">
        <f>YEAR(dairy_dataset[[#This Row],[Date]])</f>
        <v>2019</v>
      </c>
      <c r="H726" s="1" t="str">
        <f>TEXT(dairy_dataset[[#This Row],[Date]],"MMM")</f>
        <v>Sep</v>
      </c>
      <c r="I7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26" s="2">
        <v>8</v>
      </c>
      <c r="K726" t="s">
        <v>45</v>
      </c>
      <c r="L726" t="s">
        <v>50</v>
      </c>
      <c r="M726">
        <v>610.9</v>
      </c>
      <c r="N726">
        <v>86.68</v>
      </c>
      <c r="O726">
        <v>52952.812000000005</v>
      </c>
      <c r="P726">
        <v>12</v>
      </c>
      <c r="Q726" t="s">
        <v>38</v>
      </c>
      <c r="R726" s="1">
        <v>43669</v>
      </c>
      <c r="S726" s="1">
        <v>43681</v>
      </c>
      <c r="T726">
        <v>591</v>
      </c>
      <c r="U726">
        <v>82.17</v>
      </c>
      <c r="V726">
        <v>48562.47</v>
      </c>
      <c r="W726" t="s">
        <v>51</v>
      </c>
      <c r="X726" t="s">
        <v>29</v>
      </c>
      <c r="Y726">
        <v>19</v>
      </c>
      <c r="Z726">
        <v>39.35</v>
      </c>
      <c r="AA726">
        <v>169.37</v>
      </c>
    </row>
    <row r="727" spans="1:27" hidden="1" x14ac:dyDescent="0.25">
      <c r="A727" t="s">
        <v>812</v>
      </c>
      <c r="B727" t="s">
        <v>43</v>
      </c>
      <c r="C727">
        <v>487.1</v>
      </c>
      <c r="D727">
        <v>71</v>
      </c>
      <c r="E727" t="s">
        <v>31</v>
      </c>
      <c r="F727" s="1">
        <v>43775</v>
      </c>
      <c r="G727">
        <f>YEAR(dairy_dataset[[#This Row],[Date]])</f>
        <v>2019</v>
      </c>
      <c r="H727" s="1" t="str">
        <f>TEXT(dairy_dataset[[#This Row],[Date]],"MMM")</f>
        <v>Nov</v>
      </c>
      <c r="I7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27" s="2">
        <v>9</v>
      </c>
      <c r="K727" t="s">
        <v>55</v>
      </c>
      <c r="L727" t="s">
        <v>46</v>
      </c>
      <c r="M727">
        <v>843.57</v>
      </c>
      <c r="N727">
        <v>25.11</v>
      </c>
      <c r="O727">
        <v>21182.042700000002</v>
      </c>
      <c r="P727">
        <v>10</v>
      </c>
      <c r="Q727" t="s">
        <v>38</v>
      </c>
      <c r="R727" s="1">
        <v>43751</v>
      </c>
      <c r="S727" s="1">
        <v>43761</v>
      </c>
      <c r="T727">
        <v>495</v>
      </c>
      <c r="U727">
        <v>26.73</v>
      </c>
      <c r="V727">
        <v>13231.35</v>
      </c>
      <c r="W727" t="s">
        <v>36</v>
      </c>
      <c r="X727" t="s">
        <v>39</v>
      </c>
      <c r="Y727">
        <v>348</v>
      </c>
      <c r="Z727">
        <v>65.209999999999994</v>
      </c>
      <c r="AA727">
        <v>56.89</v>
      </c>
    </row>
    <row r="728" spans="1:27" hidden="1" x14ac:dyDescent="0.25">
      <c r="A728" t="s">
        <v>813</v>
      </c>
      <c r="B728" t="s">
        <v>47</v>
      </c>
      <c r="C728">
        <v>504.12</v>
      </c>
      <c r="D728">
        <v>62</v>
      </c>
      <c r="E728" t="s">
        <v>40</v>
      </c>
      <c r="F728" s="1">
        <v>43808</v>
      </c>
      <c r="G728">
        <f>YEAR(dairy_dataset[[#This Row],[Date]])</f>
        <v>2019</v>
      </c>
      <c r="H728" s="1" t="str">
        <f>TEXT(dairy_dataset[[#This Row],[Date]],"MMM")</f>
        <v>Dec</v>
      </c>
      <c r="I7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28" s="2">
        <v>6</v>
      </c>
      <c r="K728" t="s">
        <v>49</v>
      </c>
      <c r="L728" t="s">
        <v>60</v>
      </c>
      <c r="M728">
        <v>516.86</v>
      </c>
      <c r="N728">
        <v>35.380000000000003</v>
      </c>
      <c r="O728">
        <v>18286.506800000003</v>
      </c>
      <c r="P728">
        <v>7</v>
      </c>
      <c r="Q728" t="s">
        <v>38</v>
      </c>
      <c r="R728" s="1">
        <v>43797</v>
      </c>
      <c r="S728" s="1">
        <v>43804</v>
      </c>
      <c r="T728">
        <v>77</v>
      </c>
      <c r="U728">
        <v>32.24</v>
      </c>
      <c r="V728">
        <v>2482.48</v>
      </c>
      <c r="W728" t="s">
        <v>58</v>
      </c>
      <c r="X728" t="s">
        <v>29</v>
      </c>
      <c r="Y728">
        <v>439</v>
      </c>
      <c r="Z728">
        <v>90.75</v>
      </c>
      <c r="AA728">
        <v>71.91</v>
      </c>
    </row>
    <row r="729" spans="1:27" hidden="1" x14ac:dyDescent="0.25">
      <c r="A729" t="s">
        <v>814</v>
      </c>
      <c r="B729" t="s">
        <v>44</v>
      </c>
      <c r="C729">
        <v>806.17</v>
      </c>
      <c r="D729">
        <v>98</v>
      </c>
      <c r="E729" t="s">
        <v>31</v>
      </c>
      <c r="F729" s="1">
        <v>44418</v>
      </c>
      <c r="G729">
        <f>YEAR(dairy_dataset[[#This Row],[Date]])</f>
        <v>2021</v>
      </c>
      <c r="H729" s="1" t="str">
        <f>TEXT(dairy_dataset[[#This Row],[Date]],"MMM")</f>
        <v>Aug</v>
      </c>
      <c r="I7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29" s="2">
        <v>7</v>
      </c>
      <c r="K729" t="s">
        <v>59</v>
      </c>
      <c r="L729" t="s">
        <v>50</v>
      </c>
      <c r="M729">
        <v>981.38</v>
      </c>
      <c r="N729">
        <v>11.76</v>
      </c>
      <c r="O729">
        <v>11541.0288</v>
      </c>
      <c r="P729">
        <v>12</v>
      </c>
      <c r="Q729" t="s">
        <v>38</v>
      </c>
      <c r="R729" s="1">
        <v>44392</v>
      </c>
      <c r="S729" s="1">
        <v>44404</v>
      </c>
      <c r="T729">
        <v>960</v>
      </c>
      <c r="U729">
        <v>8.15</v>
      </c>
      <c r="V729">
        <v>7824</v>
      </c>
      <c r="W729" t="s">
        <v>23</v>
      </c>
      <c r="X729" t="s">
        <v>29</v>
      </c>
      <c r="Y729">
        <v>21</v>
      </c>
      <c r="Z729">
        <v>97.15</v>
      </c>
      <c r="AA729">
        <v>107.74</v>
      </c>
    </row>
    <row r="730" spans="1:27" hidden="1" x14ac:dyDescent="0.25">
      <c r="A730" t="s">
        <v>815</v>
      </c>
      <c r="B730" t="s">
        <v>47</v>
      </c>
      <c r="C730">
        <v>379.24</v>
      </c>
      <c r="D730">
        <v>73</v>
      </c>
      <c r="E730" t="s">
        <v>24</v>
      </c>
      <c r="F730" s="1">
        <v>44584</v>
      </c>
      <c r="G730">
        <f>YEAR(dairy_dataset[[#This Row],[Date]])</f>
        <v>2022</v>
      </c>
      <c r="H730" s="1" t="str">
        <f>TEXT(dairy_dataset[[#This Row],[Date]],"MMM")</f>
        <v>Jan</v>
      </c>
      <c r="I7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30" s="2">
        <v>9</v>
      </c>
      <c r="K730" t="s">
        <v>55</v>
      </c>
      <c r="L730" t="s">
        <v>33</v>
      </c>
      <c r="M730">
        <v>570.32000000000005</v>
      </c>
      <c r="N730">
        <v>51.97</v>
      </c>
      <c r="O730">
        <v>29639.530400000003</v>
      </c>
      <c r="P730">
        <v>13</v>
      </c>
      <c r="Q730" t="s">
        <v>38</v>
      </c>
      <c r="R730" s="1">
        <v>44579</v>
      </c>
      <c r="S730" s="1">
        <v>44592</v>
      </c>
      <c r="T730">
        <v>99</v>
      </c>
      <c r="U730">
        <v>53.36</v>
      </c>
      <c r="V730">
        <v>5282.64</v>
      </c>
      <c r="W730" t="s">
        <v>58</v>
      </c>
      <c r="X730" t="s">
        <v>39</v>
      </c>
      <c r="Y730">
        <v>471</v>
      </c>
      <c r="Z730">
        <v>99.11</v>
      </c>
      <c r="AA730">
        <v>174.17</v>
      </c>
    </row>
    <row r="731" spans="1:27" hidden="1" x14ac:dyDescent="0.25">
      <c r="A731" t="s">
        <v>816</v>
      </c>
      <c r="B731" t="s">
        <v>61</v>
      </c>
      <c r="C731">
        <v>811.04</v>
      </c>
      <c r="D731">
        <v>47</v>
      </c>
      <c r="E731" t="s">
        <v>24</v>
      </c>
      <c r="F731" s="1">
        <v>44378</v>
      </c>
      <c r="G731">
        <f>YEAR(dairy_dataset[[#This Row],[Date]])</f>
        <v>2021</v>
      </c>
      <c r="H731" s="1" t="str">
        <f>TEXT(dairy_dataset[[#This Row],[Date]],"MMM")</f>
        <v>Jul</v>
      </c>
      <c r="I7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31" s="2">
        <v>9</v>
      </c>
      <c r="K731" t="s">
        <v>55</v>
      </c>
      <c r="L731" t="s">
        <v>33</v>
      </c>
      <c r="M731">
        <v>919.34</v>
      </c>
      <c r="N731">
        <v>35.729999999999997</v>
      </c>
      <c r="O731">
        <v>32848.018199999999</v>
      </c>
      <c r="P731">
        <v>9</v>
      </c>
      <c r="Q731" t="s">
        <v>38</v>
      </c>
      <c r="R731" s="1">
        <v>44369</v>
      </c>
      <c r="S731" s="1">
        <v>44378</v>
      </c>
      <c r="T731">
        <v>910</v>
      </c>
      <c r="U731">
        <v>32.74</v>
      </c>
      <c r="V731">
        <v>29793.4</v>
      </c>
      <c r="W731" t="s">
        <v>51</v>
      </c>
      <c r="X731" t="s">
        <v>29</v>
      </c>
      <c r="Y731">
        <v>9</v>
      </c>
      <c r="Z731">
        <v>75.34</v>
      </c>
      <c r="AA731">
        <v>199.25</v>
      </c>
    </row>
    <row r="732" spans="1:27" hidden="1" x14ac:dyDescent="0.25">
      <c r="A732" t="s">
        <v>817</v>
      </c>
      <c r="B732" t="s">
        <v>54</v>
      </c>
      <c r="C732">
        <v>576.24</v>
      </c>
      <c r="D732">
        <v>39</v>
      </c>
      <c r="E732" t="s">
        <v>40</v>
      </c>
      <c r="F732" s="1">
        <v>43931</v>
      </c>
      <c r="G732">
        <f>YEAR(dairy_dataset[[#This Row],[Date]])</f>
        <v>2020</v>
      </c>
      <c r="H732" s="1" t="str">
        <f>TEXT(dairy_dataset[[#This Row],[Date]],"MMM")</f>
        <v>Apr</v>
      </c>
      <c r="I7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32" s="2">
        <v>6</v>
      </c>
      <c r="K732" t="s">
        <v>49</v>
      </c>
      <c r="L732" t="s">
        <v>46</v>
      </c>
      <c r="M732">
        <v>917.21</v>
      </c>
      <c r="N732">
        <v>74.42</v>
      </c>
      <c r="O732">
        <v>68258.768200000006</v>
      </c>
      <c r="P732">
        <v>6</v>
      </c>
      <c r="Q732" t="s">
        <v>38</v>
      </c>
      <c r="R732" s="1">
        <v>43910</v>
      </c>
      <c r="S732" s="1">
        <v>43916</v>
      </c>
      <c r="T732">
        <v>193</v>
      </c>
      <c r="U732">
        <v>76.739999999999995</v>
      </c>
      <c r="V732">
        <v>14810.82</v>
      </c>
      <c r="W732" t="s">
        <v>30</v>
      </c>
      <c r="X732" t="s">
        <v>39</v>
      </c>
      <c r="Y732">
        <v>724</v>
      </c>
      <c r="Z732">
        <v>62.84</v>
      </c>
      <c r="AA732">
        <v>132.84</v>
      </c>
    </row>
    <row r="733" spans="1:27" hidden="1" x14ac:dyDescent="0.25">
      <c r="A733" t="s">
        <v>818</v>
      </c>
      <c r="B733" t="s">
        <v>30</v>
      </c>
      <c r="C733">
        <v>666.33</v>
      </c>
      <c r="D733">
        <v>68</v>
      </c>
      <c r="E733" t="s">
        <v>31</v>
      </c>
      <c r="F733" s="1">
        <v>43764</v>
      </c>
      <c r="G733">
        <f>YEAR(dairy_dataset[[#This Row],[Date]])</f>
        <v>2019</v>
      </c>
      <c r="H733" s="1" t="str">
        <f>TEXT(dairy_dataset[[#This Row],[Date]],"MMM")</f>
        <v>Oct</v>
      </c>
      <c r="I7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33" s="2">
        <v>2</v>
      </c>
      <c r="K733" t="s">
        <v>66</v>
      </c>
      <c r="L733" t="s">
        <v>33</v>
      </c>
      <c r="M733">
        <v>950.33</v>
      </c>
      <c r="N733">
        <v>24.94</v>
      </c>
      <c r="O733">
        <v>23701.230200000002</v>
      </c>
      <c r="P733">
        <v>25</v>
      </c>
      <c r="Q733" t="s">
        <v>38</v>
      </c>
      <c r="R733" s="1">
        <v>43747</v>
      </c>
      <c r="S733" s="1">
        <v>43772</v>
      </c>
      <c r="T733">
        <v>684</v>
      </c>
      <c r="U733">
        <v>22.38</v>
      </c>
      <c r="V733">
        <v>15307.92</v>
      </c>
      <c r="W733" t="s">
        <v>58</v>
      </c>
      <c r="X733" t="s">
        <v>48</v>
      </c>
      <c r="Y733">
        <v>266</v>
      </c>
      <c r="Z733">
        <v>60.57</v>
      </c>
      <c r="AA733">
        <v>25.88</v>
      </c>
    </row>
    <row r="734" spans="1:27" hidden="1" x14ac:dyDescent="0.25">
      <c r="A734" t="s">
        <v>819</v>
      </c>
      <c r="B734" t="s">
        <v>58</v>
      </c>
      <c r="C734">
        <v>430.74</v>
      </c>
      <c r="D734">
        <v>30</v>
      </c>
      <c r="E734" t="s">
        <v>40</v>
      </c>
      <c r="F734" s="1">
        <v>44508</v>
      </c>
      <c r="G734">
        <f>YEAR(dairy_dataset[[#This Row],[Date]])</f>
        <v>2021</v>
      </c>
      <c r="H734" s="1" t="str">
        <f>TEXT(dairy_dataset[[#This Row],[Date]],"MMM")</f>
        <v>Nov</v>
      </c>
      <c r="I7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34" s="2">
        <v>10</v>
      </c>
      <c r="K734" t="s">
        <v>64</v>
      </c>
      <c r="L734" t="s">
        <v>50</v>
      </c>
      <c r="M734">
        <v>807.26</v>
      </c>
      <c r="N734">
        <v>33.57</v>
      </c>
      <c r="O734">
        <v>27099.718199999999</v>
      </c>
      <c r="P734">
        <v>96</v>
      </c>
      <c r="Q734" t="s">
        <v>65</v>
      </c>
      <c r="R734" s="1">
        <v>44490</v>
      </c>
      <c r="S734" s="1">
        <v>44586</v>
      </c>
      <c r="T734">
        <v>56</v>
      </c>
      <c r="U734">
        <v>33.01</v>
      </c>
      <c r="V734">
        <v>1848.56</v>
      </c>
      <c r="W734" t="s">
        <v>61</v>
      </c>
      <c r="X734" t="s">
        <v>39</v>
      </c>
      <c r="Y734">
        <v>751</v>
      </c>
      <c r="Z734">
        <v>31.54</v>
      </c>
      <c r="AA734">
        <v>119.25</v>
      </c>
    </row>
    <row r="735" spans="1:27" hidden="1" x14ac:dyDescent="0.25">
      <c r="A735" t="s">
        <v>820</v>
      </c>
      <c r="B735" t="s">
        <v>47</v>
      </c>
      <c r="C735">
        <v>30.1</v>
      </c>
      <c r="D735">
        <v>11</v>
      </c>
      <c r="E735" t="s">
        <v>24</v>
      </c>
      <c r="F735" s="1">
        <v>44821</v>
      </c>
      <c r="G735">
        <f>YEAR(dairy_dataset[[#This Row],[Date]])</f>
        <v>2022</v>
      </c>
      <c r="H735" s="1" t="str">
        <f>TEXT(dairy_dataset[[#This Row],[Date]],"MMM")</f>
        <v>Sep</v>
      </c>
      <c r="I7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35" s="2">
        <v>2</v>
      </c>
      <c r="K735" t="s">
        <v>66</v>
      </c>
      <c r="L735" t="s">
        <v>67</v>
      </c>
      <c r="M735">
        <v>356.09</v>
      </c>
      <c r="N735">
        <v>77.98</v>
      </c>
      <c r="O735">
        <v>27767.8982</v>
      </c>
      <c r="P735">
        <v>33</v>
      </c>
      <c r="Q735" t="s">
        <v>38</v>
      </c>
      <c r="R735" s="1">
        <v>44817</v>
      </c>
      <c r="S735" s="1">
        <v>44850</v>
      </c>
      <c r="T735">
        <v>93</v>
      </c>
      <c r="U735">
        <v>77.14</v>
      </c>
      <c r="V735">
        <v>7174.02</v>
      </c>
      <c r="W735" t="s">
        <v>54</v>
      </c>
      <c r="X735" t="s">
        <v>39</v>
      </c>
      <c r="Y735">
        <v>263</v>
      </c>
      <c r="Z735">
        <v>89.82</v>
      </c>
      <c r="AA735">
        <v>184.26</v>
      </c>
    </row>
    <row r="736" spans="1:27" hidden="1" x14ac:dyDescent="0.25">
      <c r="A736" t="s">
        <v>821</v>
      </c>
      <c r="B736" t="s">
        <v>30</v>
      </c>
      <c r="C736">
        <v>867.15</v>
      </c>
      <c r="D736">
        <v>29</v>
      </c>
      <c r="E736" t="s">
        <v>24</v>
      </c>
      <c r="F736" s="1">
        <v>44881</v>
      </c>
      <c r="G736">
        <f>YEAR(dairy_dataset[[#This Row],[Date]])</f>
        <v>2022</v>
      </c>
      <c r="H736" s="1" t="str">
        <f>TEXT(dairy_dataset[[#This Row],[Date]],"MMM")</f>
        <v>Nov</v>
      </c>
      <c r="I7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36" s="2">
        <v>8</v>
      </c>
      <c r="K736" t="s">
        <v>45</v>
      </c>
      <c r="L736" t="s">
        <v>50</v>
      </c>
      <c r="M736">
        <v>261.27</v>
      </c>
      <c r="N736">
        <v>53.85</v>
      </c>
      <c r="O736">
        <v>14069.389499999999</v>
      </c>
      <c r="P736">
        <v>7</v>
      </c>
      <c r="Q736" t="s">
        <v>38</v>
      </c>
      <c r="R736" s="1">
        <v>44879</v>
      </c>
      <c r="S736" s="1">
        <v>44886</v>
      </c>
      <c r="T736">
        <v>182</v>
      </c>
      <c r="U736">
        <v>52.2</v>
      </c>
      <c r="V736">
        <v>9500.4</v>
      </c>
      <c r="W736" t="s">
        <v>35</v>
      </c>
      <c r="X736" t="s">
        <v>48</v>
      </c>
      <c r="Y736">
        <v>79</v>
      </c>
      <c r="Z736">
        <v>34.909999999999997</v>
      </c>
      <c r="AA736">
        <v>37.4</v>
      </c>
    </row>
    <row r="737" spans="1:27" hidden="1" x14ac:dyDescent="0.25">
      <c r="A737" t="s">
        <v>822</v>
      </c>
      <c r="B737" t="s">
        <v>54</v>
      </c>
      <c r="C737">
        <v>637.35</v>
      </c>
      <c r="D737">
        <v>96</v>
      </c>
      <c r="E737" t="s">
        <v>24</v>
      </c>
      <c r="F737" s="1">
        <v>43761</v>
      </c>
      <c r="G737">
        <f>YEAR(dairy_dataset[[#This Row],[Date]])</f>
        <v>2019</v>
      </c>
      <c r="H737" s="1" t="str">
        <f>TEXT(dairy_dataset[[#This Row],[Date]],"MMM")</f>
        <v>Oct</v>
      </c>
      <c r="I7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37" s="2">
        <v>6</v>
      </c>
      <c r="K737" t="s">
        <v>49</v>
      </c>
      <c r="L737" t="s">
        <v>33</v>
      </c>
      <c r="M737">
        <v>78.89</v>
      </c>
      <c r="N737">
        <v>54.64</v>
      </c>
      <c r="O737">
        <v>4310.5496000000003</v>
      </c>
      <c r="P737">
        <v>7</v>
      </c>
      <c r="Q737" t="s">
        <v>38</v>
      </c>
      <c r="R737" s="1">
        <v>43760</v>
      </c>
      <c r="S737" s="1">
        <v>43767</v>
      </c>
      <c r="T737">
        <v>54</v>
      </c>
      <c r="U737">
        <v>50.03</v>
      </c>
      <c r="V737">
        <v>2701.62</v>
      </c>
      <c r="W737" t="s">
        <v>58</v>
      </c>
      <c r="X737" t="s">
        <v>39</v>
      </c>
      <c r="Y737">
        <v>24</v>
      </c>
      <c r="Z737">
        <v>44.06</v>
      </c>
      <c r="AA737">
        <v>55.81</v>
      </c>
    </row>
    <row r="738" spans="1:27" hidden="1" x14ac:dyDescent="0.25">
      <c r="A738" t="s">
        <v>823</v>
      </c>
      <c r="B738" t="s">
        <v>35</v>
      </c>
      <c r="C738">
        <v>871.87</v>
      </c>
      <c r="D738">
        <v>87</v>
      </c>
      <c r="E738" t="s">
        <v>31</v>
      </c>
      <c r="F738" s="1">
        <v>44558</v>
      </c>
      <c r="G738">
        <f>YEAR(dairy_dataset[[#This Row],[Date]])</f>
        <v>2021</v>
      </c>
      <c r="H738" s="1" t="str">
        <f>TEXT(dairy_dataset[[#This Row],[Date]],"MMM")</f>
        <v>Dec</v>
      </c>
      <c r="I7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38" s="2">
        <v>5</v>
      </c>
      <c r="K738" t="s">
        <v>25</v>
      </c>
      <c r="L738" t="s">
        <v>33</v>
      </c>
      <c r="M738">
        <v>506.13</v>
      </c>
      <c r="N738">
        <v>83.43</v>
      </c>
      <c r="O738">
        <v>42226.425900000002</v>
      </c>
      <c r="P738">
        <v>26</v>
      </c>
      <c r="Q738" t="s">
        <v>27</v>
      </c>
      <c r="R738" s="1">
        <v>44506</v>
      </c>
      <c r="S738" s="1">
        <v>44532</v>
      </c>
      <c r="T738">
        <v>270</v>
      </c>
      <c r="U738">
        <v>80.92</v>
      </c>
      <c r="V738">
        <v>21848.400000000001</v>
      </c>
      <c r="W738" t="s">
        <v>61</v>
      </c>
      <c r="X738" t="s">
        <v>39</v>
      </c>
      <c r="Y738">
        <v>236</v>
      </c>
      <c r="Z738">
        <v>54.44</v>
      </c>
      <c r="AA738">
        <v>84.51</v>
      </c>
    </row>
    <row r="739" spans="1:27" hidden="1" x14ac:dyDescent="0.25">
      <c r="A739" t="s">
        <v>824</v>
      </c>
      <c r="B739" t="s">
        <v>44</v>
      </c>
      <c r="C739">
        <v>375.6</v>
      </c>
      <c r="D739">
        <v>32</v>
      </c>
      <c r="E739" t="s">
        <v>40</v>
      </c>
      <c r="F739" s="1">
        <v>44421</v>
      </c>
      <c r="G739">
        <f>YEAR(dairy_dataset[[#This Row],[Date]])</f>
        <v>2021</v>
      </c>
      <c r="H739" s="1" t="str">
        <f>TEXT(dairy_dataset[[#This Row],[Date]],"MMM")</f>
        <v>Aug</v>
      </c>
      <c r="I7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39" s="2">
        <v>7</v>
      </c>
      <c r="K739" t="s">
        <v>59</v>
      </c>
      <c r="L739" t="s">
        <v>46</v>
      </c>
      <c r="M739">
        <v>551.57000000000005</v>
      </c>
      <c r="N739">
        <v>80.52</v>
      </c>
      <c r="O739">
        <v>44412.416400000002</v>
      </c>
      <c r="P739">
        <v>13</v>
      </c>
      <c r="Q739" t="s">
        <v>38</v>
      </c>
      <c r="R739" s="1">
        <v>44366</v>
      </c>
      <c r="S739" s="1">
        <v>44379</v>
      </c>
      <c r="T739">
        <v>547</v>
      </c>
      <c r="U739">
        <v>81.819999999999993</v>
      </c>
      <c r="V739">
        <v>44755.54</v>
      </c>
      <c r="W739" t="s">
        <v>30</v>
      </c>
      <c r="X739" t="s">
        <v>29</v>
      </c>
      <c r="Y739">
        <v>4</v>
      </c>
      <c r="Z739">
        <v>98.96</v>
      </c>
      <c r="AA739">
        <v>65.94</v>
      </c>
    </row>
    <row r="740" spans="1:27" hidden="1" x14ac:dyDescent="0.25">
      <c r="A740" t="s">
        <v>825</v>
      </c>
      <c r="B740" t="s">
        <v>47</v>
      </c>
      <c r="C740">
        <v>666.81</v>
      </c>
      <c r="D740">
        <v>34</v>
      </c>
      <c r="E740" t="s">
        <v>24</v>
      </c>
      <c r="F740" s="1">
        <v>44800</v>
      </c>
      <c r="G740">
        <f>YEAR(dairy_dataset[[#This Row],[Date]])</f>
        <v>2022</v>
      </c>
      <c r="H740" s="1" t="str">
        <f>TEXT(dairy_dataset[[#This Row],[Date]],"MMM")</f>
        <v>Aug</v>
      </c>
      <c r="I7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40" s="2">
        <v>9</v>
      </c>
      <c r="K740" t="s">
        <v>55</v>
      </c>
      <c r="L740" t="s">
        <v>46</v>
      </c>
      <c r="M740">
        <v>693.74</v>
      </c>
      <c r="N740">
        <v>30.84</v>
      </c>
      <c r="O740">
        <v>21394.941600000002</v>
      </c>
      <c r="P740">
        <v>12</v>
      </c>
      <c r="Q740" t="s">
        <v>38</v>
      </c>
      <c r="R740" s="1">
        <v>44752</v>
      </c>
      <c r="S740" s="1">
        <v>44764</v>
      </c>
      <c r="T740">
        <v>288</v>
      </c>
      <c r="U740">
        <v>31.47</v>
      </c>
      <c r="V740">
        <v>9063.36</v>
      </c>
      <c r="W740" t="s">
        <v>47</v>
      </c>
      <c r="X740" t="s">
        <v>29</v>
      </c>
      <c r="Y740">
        <v>405</v>
      </c>
      <c r="Z740">
        <v>31.59</v>
      </c>
      <c r="AA740">
        <v>49.94</v>
      </c>
    </row>
    <row r="741" spans="1:27" hidden="1" x14ac:dyDescent="0.25">
      <c r="A741" t="s">
        <v>826</v>
      </c>
      <c r="B741" t="s">
        <v>54</v>
      </c>
      <c r="C741">
        <v>716.21</v>
      </c>
      <c r="D741">
        <v>75</v>
      </c>
      <c r="E741" t="s">
        <v>40</v>
      </c>
      <c r="F741" s="1">
        <v>44268</v>
      </c>
      <c r="G741">
        <f>YEAR(dairy_dataset[[#This Row],[Date]])</f>
        <v>2021</v>
      </c>
      <c r="H741" s="1" t="str">
        <f>TEXT(dairy_dataset[[#This Row],[Date]],"MMM")</f>
        <v>Mar</v>
      </c>
      <c r="I7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41" s="2">
        <v>1</v>
      </c>
      <c r="K741" t="s">
        <v>32</v>
      </c>
      <c r="L741" t="s">
        <v>50</v>
      </c>
      <c r="M741">
        <v>666.57</v>
      </c>
      <c r="N741">
        <v>20.54</v>
      </c>
      <c r="O741">
        <v>13691.3478</v>
      </c>
      <c r="P741">
        <v>21</v>
      </c>
      <c r="Q741" t="s">
        <v>34</v>
      </c>
      <c r="R741" s="1">
        <v>44235</v>
      </c>
      <c r="S741" s="1">
        <v>44256</v>
      </c>
      <c r="T741">
        <v>277</v>
      </c>
      <c r="U741">
        <v>23.91</v>
      </c>
      <c r="V741">
        <v>6623.07</v>
      </c>
      <c r="W741" t="s">
        <v>58</v>
      </c>
      <c r="X741" t="s">
        <v>39</v>
      </c>
      <c r="Y741">
        <v>389</v>
      </c>
      <c r="Z741">
        <v>79.72</v>
      </c>
      <c r="AA741">
        <v>188.82</v>
      </c>
    </row>
    <row r="742" spans="1:27" hidden="1" x14ac:dyDescent="0.25">
      <c r="A742" t="s">
        <v>827</v>
      </c>
      <c r="B742" t="s">
        <v>61</v>
      </c>
      <c r="C742">
        <v>892.05</v>
      </c>
      <c r="D742">
        <v>55</v>
      </c>
      <c r="E742" t="s">
        <v>24</v>
      </c>
      <c r="F742" s="1">
        <v>44724</v>
      </c>
      <c r="G742">
        <f>YEAR(dairy_dataset[[#This Row],[Date]])</f>
        <v>2022</v>
      </c>
      <c r="H742" s="1" t="str">
        <f>TEXT(dairy_dataset[[#This Row],[Date]],"MMM")</f>
        <v>Jun</v>
      </c>
      <c r="I7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42" s="2">
        <v>3</v>
      </c>
      <c r="K742" t="s">
        <v>41</v>
      </c>
      <c r="L742" t="s">
        <v>33</v>
      </c>
      <c r="M742">
        <v>577.49</v>
      </c>
      <c r="N742">
        <v>72.069999999999993</v>
      </c>
      <c r="O742">
        <v>41619.704299999998</v>
      </c>
      <c r="P742">
        <v>60</v>
      </c>
      <c r="Q742" t="s">
        <v>38</v>
      </c>
      <c r="R742" s="1">
        <v>44684</v>
      </c>
      <c r="S742" s="1">
        <v>44744</v>
      </c>
      <c r="T742">
        <v>381</v>
      </c>
      <c r="U742">
        <v>69.22</v>
      </c>
      <c r="V742">
        <v>26372.82</v>
      </c>
      <c r="W742" t="s">
        <v>23</v>
      </c>
      <c r="X742" t="s">
        <v>48</v>
      </c>
      <c r="Y742">
        <v>196</v>
      </c>
      <c r="Z742">
        <v>19.88</v>
      </c>
      <c r="AA742">
        <v>66.08</v>
      </c>
    </row>
    <row r="743" spans="1:27" hidden="1" x14ac:dyDescent="0.25">
      <c r="A743" t="s">
        <v>828</v>
      </c>
      <c r="B743" t="s">
        <v>44</v>
      </c>
      <c r="C743">
        <v>490.92</v>
      </c>
      <c r="D743">
        <v>84</v>
      </c>
      <c r="E743" t="s">
        <v>24</v>
      </c>
      <c r="F743" s="1">
        <v>44747</v>
      </c>
      <c r="G743">
        <f>YEAR(dairy_dataset[[#This Row],[Date]])</f>
        <v>2022</v>
      </c>
      <c r="H743" s="1" t="str">
        <f>TEXT(dairy_dataset[[#This Row],[Date]],"MMM")</f>
        <v>Jul</v>
      </c>
      <c r="I7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43" s="2">
        <v>10</v>
      </c>
      <c r="K743" t="s">
        <v>64</v>
      </c>
      <c r="L743" t="s">
        <v>60</v>
      </c>
      <c r="M743">
        <v>354.79</v>
      </c>
      <c r="N743">
        <v>73.2</v>
      </c>
      <c r="O743">
        <v>25970.628000000004</v>
      </c>
      <c r="P743">
        <v>116</v>
      </c>
      <c r="Q743" t="s">
        <v>65</v>
      </c>
      <c r="R743" s="1">
        <v>44703</v>
      </c>
      <c r="S743" s="1">
        <v>44819</v>
      </c>
      <c r="T743">
        <v>282</v>
      </c>
      <c r="U743">
        <v>72.42</v>
      </c>
      <c r="V743">
        <v>20422.439999999999</v>
      </c>
      <c r="W743" t="s">
        <v>61</v>
      </c>
      <c r="X743" t="s">
        <v>29</v>
      </c>
      <c r="Y743">
        <v>72</v>
      </c>
      <c r="Z743">
        <v>26.01</v>
      </c>
      <c r="AA743">
        <v>145.78</v>
      </c>
    </row>
    <row r="744" spans="1:27" hidden="1" x14ac:dyDescent="0.25">
      <c r="A744" t="s">
        <v>829</v>
      </c>
      <c r="B744" t="s">
        <v>58</v>
      </c>
      <c r="C744">
        <v>114.54</v>
      </c>
      <c r="D744">
        <v>42</v>
      </c>
      <c r="E744" t="s">
        <v>40</v>
      </c>
      <c r="F744" s="1">
        <v>43558</v>
      </c>
      <c r="G744">
        <f>YEAR(dairy_dataset[[#This Row],[Date]])</f>
        <v>2019</v>
      </c>
      <c r="H744" s="1" t="str">
        <f>TEXT(dairy_dataset[[#This Row],[Date]],"MMM")</f>
        <v>Apr</v>
      </c>
      <c r="I7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44" s="2">
        <v>4</v>
      </c>
      <c r="K744" t="s">
        <v>37</v>
      </c>
      <c r="L744" t="s">
        <v>26</v>
      </c>
      <c r="M744">
        <v>564.66999999999996</v>
      </c>
      <c r="N744">
        <v>86.36</v>
      </c>
      <c r="O744">
        <v>48764.901199999993</v>
      </c>
      <c r="P744">
        <v>21</v>
      </c>
      <c r="Q744" t="s">
        <v>27</v>
      </c>
      <c r="R744" s="1">
        <v>43523</v>
      </c>
      <c r="S744" s="1">
        <v>43544</v>
      </c>
      <c r="T744">
        <v>264</v>
      </c>
      <c r="U744">
        <v>86.19</v>
      </c>
      <c r="V744">
        <v>22754.16</v>
      </c>
      <c r="W744" t="s">
        <v>36</v>
      </c>
      <c r="X744" t="s">
        <v>48</v>
      </c>
      <c r="Y744">
        <v>300</v>
      </c>
      <c r="Z744">
        <v>18.41</v>
      </c>
      <c r="AA744">
        <v>57.58</v>
      </c>
    </row>
    <row r="745" spans="1:27" hidden="1" x14ac:dyDescent="0.25">
      <c r="A745" t="s">
        <v>830</v>
      </c>
      <c r="B745" t="s">
        <v>58</v>
      </c>
      <c r="C745">
        <v>683.63</v>
      </c>
      <c r="D745">
        <v>28</v>
      </c>
      <c r="E745" t="s">
        <v>31</v>
      </c>
      <c r="F745" s="1">
        <v>44671</v>
      </c>
      <c r="G745">
        <f>YEAR(dairy_dataset[[#This Row],[Date]])</f>
        <v>2022</v>
      </c>
      <c r="H745" s="1" t="str">
        <f>TEXT(dairy_dataset[[#This Row],[Date]],"MMM")</f>
        <v>Apr</v>
      </c>
      <c r="I7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45" s="2">
        <v>4</v>
      </c>
      <c r="K745" t="s">
        <v>37</v>
      </c>
      <c r="L745" t="s">
        <v>26</v>
      </c>
      <c r="M745">
        <v>415.6</v>
      </c>
      <c r="N745">
        <v>37.11</v>
      </c>
      <c r="O745">
        <v>15422.916000000001</v>
      </c>
      <c r="P745">
        <v>21</v>
      </c>
      <c r="Q745" t="s">
        <v>27</v>
      </c>
      <c r="R745" s="1">
        <v>44630</v>
      </c>
      <c r="S745" s="1">
        <v>44651</v>
      </c>
      <c r="T745">
        <v>374</v>
      </c>
      <c r="U745">
        <v>38.950000000000003</v>
      </c>
      <c r="V745">
        <v>14567.3</v>
      </c>
      <c r="W745" t="s">
        <v>23</v>
      </c>
      <c r="X745" t="s">
        <v>48</v>
      </c>
      <c r="Y745">
        <v>41</v>
      </c>
      <c r="Z745">
        <v>60.73</v>
      </c>
      <c r="AA745">
        <v>156.91999999999999</v>
      </c>
    </row>
    <row r="746" spans="1:27" hidden="1" x14ac:dyDescent="0.25">
      <c r="A746" t="s">
        <v>831</v>
      </c>
      <c r="B746" t="s">
        <v>35</v>
      </c>
      <c r="C746">
        <v>651.51</v>
      </c>
      <c r="D746">
        <v>47</v>
      </c>
      <c r="E746" t="s">
        <v>31</v>
      </c>
      <c r="F746" s="1">
        <v>43734</v>
      </c>
      <c r="G746">
        <f>YEAR(dairy_dataset[[#This Row],[Date]])</f>
        <v>2019</v>
      </c>
      <c r="H746" s="1" t="str">
        <f>TEXT(dairy_dataset[[#This Row],[Date]],"MMM")</f>
        <v>Sep</v>
      </c>
      <c r="I7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46" s="2">
        <v>1</v>
      </c>
      <c r="K746" t="s">
        <v>32</v>
      </c>
      <c r="L746" t="s">
        <v>50</v>
      </c>
      <c r="M746">
        <v>882.8</v>
      </c>
      <c r="N746">
        <v>29.93</v>
      </c>
      <c r="O746">
        <v>26422.203999999998</v>
      </c>
      <c r="P746">
        <v>26</v>
      </c>
      <c r="Q746" t="s">
        <v>34</v>
      </c>
      <c r="R746" s="1">
        <v>43711</v>
      </c>
      <c r="S746" s="1">
        <v>43737</v>
      </c>
      <c r="T746">
        <v>185</v>
      </c>
      <c r="U746">
        <v>28.39</v>
      </c>
      <c r="V746">
        <v>5252.15</v>
      </c>
      <c r="W746" t="s">
        <v>56</v>
      </c>
      <c r="X746" t="s">
        <v>29</v>
      </c>
      <c r="Y746">
        <v>697</v>
      </c>
      <c r="Z746">
        <v>39.909999999999997</v>
      </c>
      <c r="AA746">
        <v>199.81</v>
      </c>
    </row>
    <row r="747" spans="1:27" hidden="1" x14ac:dyDescent="0.25">
      <c r="A747" t="s">
        <v>832</v>
      </c>
      <c r="B747" t="s">
        <v>35</v>
      </c>
      <c r="C747">
        <v>303.26</v>
      </c>
      <c r="D747">
        <v>71</v>
      </c>
      <c r="E747" t="s">
        <v>40</v>
      </c>
      <c r="F747" s="1">
        <v>43576</v>
      </c>
      <c r="G747">
        <f>YEAR(dairy_dataset[[#This Row],[Date]])</f>
        <v>2019</v>
      </c>
      <c r="H747" s="1" t="str">
        <f>TEXT(dairy_dataset[[#This Row],[Date]],"MMM")</f>
        <v>Apr</v>
      </c>
      <c r="I7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47" s="2">
        <v>9</v>
      </c>
      <c r="K747" t="s">
        <v>55</v>
      </c>
      <c r="L747" t="s">
        <v>50</v>
      </c>
      <c r="M747">
        <v>565.32000000000005</v>
      </c>
      <c r="N747">
        <v>10.11</v>
      </c>
      <c r="O747">
        <v>5715.3852000000006</v>
      </c>
      <c r="P747">
        <v>13</v>
      </c>
      <c r="Q747" t="s">
        <v>38</v>
      </c>
      <c r="R747" s="1">
        <v>43516</v>
      </c>
      <c r="S747" s="1">
        <v>43529</v>
      </c>
      <c r="T747">
        <v>536</v>
      </c>
      <c r="U747">
        <v>5.61</v>
      </c>
      <c r="V747">
        <v>3006.96</v>
      </c>
      <c r="W747" t="s">
        <v>23</v>
      </c>
      <c r="X747" t="s">
        <v>48</v>
      </c>
      <c r="Y747">
        <v>29</v>
      </c>
      <c r="Z747">
        <v>17.61</v>
      </c>
      <c r="AA747">
        <v>32.979999999999997</v>
      </c>
    </row>
    <row r="748" spans="1:27" hidden="1" x14ac:dyDescent="0.25">
      <c r="A748" t="s">
        <v>833</v>
      </c>
      <c r="B748" t="s">
        <v>51</v>
      </c>
      <c r="C748">
        <v>736.44</v>
      </c>
      <c r="D748">
        <v>24</v>
      </c>
      <c r="E748" t="s">
        <v>24</v>
      </c>
      <c r="F748" s="1">
        <v>44696</v>
      </c>
      <c r="G748">
        <f>YEAR(dairy_dataset[[#This Row],[Date]])</f>
        <v>2022</v>
      </c>
      <c r="H748" s="1" t="str">
        <f>TEXT(dairy_dataset[[#This Row],[Date]],"MMM")</f>
        <v>May</v>
      </c>
      <c r="I7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48" s="2">
        <v>3</v>
      </c>
      <c r="K748" t="s">
        <v>41</v>
      </c>
      <c r="L748" t="s">
        <v>33</v>
      </c>
      <c r="M748">
        <v>690.15</v>
      </c>
      <c r="N748">
        <v>92.54</v>
      </c>
      <c r="O748">
        <v>63866.481</v>
      </c>
      <c r="P748">
        <v>53</v>
      </c>
      <c r="Q748" t="s">
        <v>38</v>
      </c>
      <c r="R748" s="1">
        <v>44676</v>
      </c>
      <c r="S748" s="1">
        <v>44729</v>
      </c>
      <c r="T748">
        <v>151</v>
      </c>
      <c r="U748">
        <v>91.63</v>
      </c>
      <c r="V748">
        <v>13836.13</v>
      </c>
      <c r="W748" t="s">
        <v>28</v>
      </c>
      <c r="X748" t="s">
        <v>39</v>
      </c>
      <c r="Y748">
        <v>539</v>
      </c>
      <c r="Z748">
        <v>24.03</v>
      </c>
      <c r="AA748">
        <v>55.06</v>
      </c>
    </row>
    <row r="749" spans="1:27" hidden="1" x14ac:dyDescent="0.25">
      <c r="A749" t="s">
        <v>834</v>
      </c>
      <c r="B749" t="s">
        <v>47</v>
      </c>
      <c r="C749">
        <v>906.58</v>
      </c>
      <c r="D749">
        <v>10</v>
      </c>
      <c r="E749" t="s">
        <v>40</v>
      </c>
      <c r="F749" s="1">
        <v>44017</v>
      </c>
      <c r="G749">
        <f>YEAR(dairy_dataset[[#This Row],[Date]])</f>
        <v>2020</v>
      </c>
      <c r="H749" s="1" t="str">
        <f>TEXT(dairy_dataset[[#This Row],[Date]],"MMM")</f>
        <v>Jul</v>
      </c>
      <c r="I7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49" s="2">
        <v>4</v>
      </c>
      <c r="K749" t="s">
        <v>37</v>
      </c>
      <c r="L749" t="s">
        <v>33</v>
      </c>
      <c r="M749">
        <v>621.4</v>
      </c>
      <c r="N749">
        <v>66.95</v>
      </c>
      <c r="O749">
        <v>41602.730000000003</v>
      </c>
      <c r="P749">
        <v>28</v>
      </c>
      <c r="Q749" t="s">
        <v>27</v>
      </c>
      <c r="R749" s="1">
        <v>43971</v>
      </c>
      <c r="S749" s="1">
        <v>43999</v>
      </c>
      <c r="T749">
        <v>458</v>
      </c>
      <c r="U749">
        <v>67.17</v>
      </c>
      <c r="V749">
        <v>30763.86</v>
      </c>
      <c r="W749" t="s">
        <v>43</v>
      </c>
      <c r="X749" t="s">
        <v>48</v>
      </c>
      <c r="Y749">
        <v>163</v>
      </c>
      <c r="Z749">
        <v>92.08</v>
      </c>
      <c r="AA749">
        <v>151.04</v>
      </c>
    </row>
    <row r="750" spans="1:27" hidden="1" x14ac:dyDescent="0.25">
      <c r="A750" t="s">
        <v>835</v>
      </c>
      <c r="B750" t="s">
        <v>28</v>
      </c>
      <c r="C750">
        <v>933.73</v>
      </c>
      <c r="D750">
        <v>94</v>
      </c>
      <c r="E750" t="s">
        <v>31</v>
      </c>
      <c r="F750" s="1">
        <v>44840</v>
      </c>
      <c r="G750">
        <f>YEAR(dairy_dataset[[#This Row],[Date]])</f>
        <v>2022</v>
      </c>
      <c r="H750" s="1" t="str">
        <f>TEXT(dairy_dataset[[#This Row],[Date]],"MMM")</f>
        <v>Oct</v>
      </c>
      <c r="I7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50" s="2">
        <v>3</v>
      </c>
      <c r="K750" t="s">
        <v>41</v>
      </c>
      <c r="L750" t="s">
        <v>62</v>
      </c>
      <c r="M750">
        <v>719.67</v>
      </c>
      <c r="N750">
        <v>87.43</v>
      </c>
      <c r="O750">
        <v>62920.748100000004</v>
      </c>
      <c r="P750">
        <v>85</v>
      </c>
      <c r="Q750" t="s">
        <v>27</v>
      </c>
      <c r="R750" s="1">
        <v>44797</v>
      </c>
      <c r="S750" s="1">
        <v>44882</v>
      </c>
      <c r="T750">
        <v>139</v>
      </c>
      <c r="U750">
        <v>90.84</v>
      </c>
      <c r="V750">
        <v>12626.76</v>
      </c>
      <c r="W750" t="s">
        <v>52</v>
      </c>
      <c r="X750" t="s">
        <v>29</v>
      </c>
      <c r="Y750">
        <v>580</v>
      </c>
      <c r="Z750">
        <v>16.02</v>
      </c>
      <c r="AA750">
        <v>162.05000000000001</v>
      </c>
    </row>
    <row r="751" spans="1:27" hidden="1" x14ac:dyDescent="0.25">
      <c r="A751" t="s">
        <v>836</v>
      </c>
      <c r="B751" t="s">
        <v>61</v>
      </c>
      <c r="C751">
        <v>437.41</v>
      </c>
      <c r="D751">
        <v>94</v>
      </c>
      <c r="E751" t="s">
        <v>24</v>
      </c>
      <c r="F751" s="1">
        <v>44361</v>
      </c>
      <c r="G751">
        <f>YEAR(dairy_dataset[[#This Row],[Date]])</f>
        <v>2021</v>
      </c>
      <c r="H751" s="1" t="str">
        <f>TEXT(dairy_dataset[[#This Row],[Date]],"MMM")</f>
        <v>Jun</v>
      </c>
      <c r="I7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51" s="2">
        <v>8</v>
      </c>
      <c r="K751" t="s">
        <v>45</v>
      </c>
      <c r="L751" t="s">
        <v>46</v>
      </c>
      <c r="M751">
        <v>477.96</v>
      </c>
      <c r="N751">
        <v>51.51</v>
      </c>
      <c r="O751">
        <v>24619.719599999997</v>
      </c>
      <c r="P751">
        <v>9</v>
      </c>
      <c r="Q751" t="s">
        <v>38</v>
      </c>
      <c r="R751" s="1">
        <v>44347</v>
      </c>
      <c r="S751" s="1">
        <v>44356</v>
      </c>
      <c r="T751">
        <v>386</v>
      </c>
      <c r="U751">
        <v>50.8</v>
      </c>
      <c r="V751">
        <v>19608.8</v>
      </c>
      <c r="W751" t="s">
        <v>56</v>
      </c>
      <c r="X751" t="s">
        <v>39</v>
      </c>
      <c r="Y751">
        <v>91</v>
      </c>
      <c r="Z751">
        <v>76.47</v>
      </c>
      <c r="AA751">
        <v>128.75</v>
      </c>
    </row>
    <row r="752" spans="1:27" hidden="1" x14ac:dyDescent="0.25">
      <c r="A752" t="s">
        <v>837</v>
      </c>
      <c r="B752" t="s">
        <v>36</v>
      </c>
      <c r="C752">
        <v>378.06</v>
      </c>
      <c r="D752">
        <v>67</v>
      </c>
      <c r="E752" t="s">
        <v>24</v>
      </c>
      <c r="F752" s="1">
        <v>44829</v>
      </c>
      <c r="G752">
        <f>YEAR(dairy_dataset[[#This Row],[Date]])</f>
        <v>2022</v>
      </c>
      <c r="H752" s="1" t="str">
        <f>TEXT(dairy_dataset[[#This Row],[Date]],"MMM")</f>
        <v>Sep</v>
      </c>
      <c r="I7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52" s="2">
        <v>9</v>
      </c>
      <c r="K752" t="s">
        <v>55</v>
      </c>
      <c r="L752" t="s">
        <v>33</v>
      </c>
      <c r="M752">
        <v>333.76</v>
      </c>
      <c r="N752">
        <v>38.82</v>
      </c>
      <c r="O752">
        <v>12956.563200000001</v>
      </c>
      <c r="P752">
        <v>11</v>
      </c>
      <c r="Q752" t="s">
        <v>38</v>
      </c>
      <c r="R752" s="1">
        <v>44796</v>
      </c>
      <c r="S752" s="1">
        <v>44807</v>
      </c>
      <c r="T752">
        <v>227</v>
      </c>
      <c r="U752">
        <v>39.15</v>
      </c>
      <c r="V752">
        <v>8887.0499999999993</v>
      </c>
      <c r="W752" t="s">
        <v>35</v>
      </c>
      <c r="X752" t="s">
        <v>39</v>
      </c>
      <c r="Y752">
        <v>106</v>
      </c>
      <c r="Z752">
        <v>98.16</v>
      </c>
      <c r="AA752">
        <v>87.22</v>
      </c>
    </row>
    <row r="753" spans="1:27" hidden="1" x14ac:dyDescent="0.25">
      <c r="A753" t="s">
        <v>838</v>
      </c>
      <c r="B753" t="s">
        <v>23</v>
      </c>
      <c r="C753">
        <v>614.52</v>
      </c>
      <c r="D753">
        <v>20</v>
      </c>
      <c r="E753" t="s">
        <v>24</v>
      </c>
      <c r="F753" s="1">
        <v>44815</v>
      </c>
      <c r="G753">
        <f>YEAR(dairy_dataset[[#This Row],[Date]])</f>
        <v>2022</v>
      </c>
      <c r="H753" s="1" t="str">
        <f>TEXT(dairy_dataset[[#This Row],[Date]],"MMM")</f>
        <v>Sep</v>
      </c>
      <c r="I7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53" s="2">
        <v>9</v>
      </c>
      <c r="K753" t="s">
        <v>55</v>
      </c>
      <c r="L753" t="s">
        <v>46</v>
      </c>
      <c r="M753">
        <v>115.3</v>
      </c>
      <c r="N753">
        <v>71.47</v>
      </c>
      <c r="O753">
        <v>8240.491</v>
      </c>
      <c r="P753">
        <v>12</v>
      </c>
      <c r="Q753" t="s">
        <v>38</v>
      </c>
      <c r="R753" s="1">
        <v>44786</v>
      </c>
      <c r="S753" s="1">
        <v>44798</v>
      </c>
      <c r="T753">
        <v>33</v>
      </c>
      <c r="U753">
        <v>73.319999999999993</v>
      </c>
      <c r="V753">
        <v>2419.56</v>
      </c>
      <c r="W753" t="s">
        <v>44</v>
      </c>
      <c r="X753" t="s">
        <v>48</v>
      </c>
      <c r="Y753">
        <v>82</v>
      </c>
      <c r="Z753">
        <v>75.38</v>
      </c>
      <c r="AA753">
        <v>173.56</v>
      </c>
    </row>
    <row r="754" spans="1:27" hidden="1" x14ac:dyDescent="0.25">
      <c r="A754" t="s">
        <v>839</v>
      </c>
      <c r="B754" t="s">
        <v>61</v>
      </c>
      <c r="C754">
        <v>981.27</v>
      </c>
      <c r="D754">
        <v>11</v>
      </c>
      <c r="E754" t="s">
        <v>31</v>
      </c>
      <c r="F754" s="1">
        <v>43486</v>
      </c>
      <c r="G754">
        <f>YEAR(dairy_dataset[[#This Row],[Date]])</f>
        <v>2019</v>
      </c>
      <c r="H754" s="1" t="str">
        <f>TEXT(dairy_dataset[[#This Row],[Date]],"MMM")</f>
        <v>Jan</v>
      </c>
      <c r="I7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54" s="2">
        <v>10</v>
      </c>
      <c r="K754" t="s">
        <v>64</v>
      </c>
      <c r="L754" t="s">
        <v>50</v>
      </c>
      <c r="M754">
        <v>151.6</v>
      </c>
      <c r="N754">
        <v>31.62</v>
      </c>
      <c r="O754">
        <v>4793.5919999999996</v>
      </c>
      <c r="P754">
        <v>89</v>
      </c>
      <c r="Q754" t="s">
        <v>65</v>
      </c>
      <c r="R754" s="1">
        <v>43462</v>
      </c>
      <c r="S754" s="1">
        <v>43551</v>
      </c>
      <c r="T754">
        <v>45</v>
      </c>
      <c r="U754">
        <v>29.74</v>
      </c>
      <c r="V754">
        <v>1338.3</v>
      </c>
      <c r="W754" t="s">
        <v>57</v>
      </c>
      <c r="X754" t="s">
        <v>29</v>
      </c>
      <c r="Y754">
        <v>106</v>
      </c>
      <c r="Z754">
        <v>68.73</v>
      </c>
      <c r="AA754">
        <v>74.58</v>
      </c>
    </row>
    <row r="755" spans="1:27" hidden="1" x14ac:dyDescent="0.25">
      <c r="A755" t="s">
        <v>840</v>
      </c>
      <c r="B755" t="s">
        <v>28</v>
      </c>
      <c r="C755">
        <v>647.38</v>
      </c>
      <c r="D755">
        <v>36</v>
      </c>
      <c r="E755" t="s">
        <v>40</v>
      </c>
      <c r="F755" s="1">
        <v>44470</v>
      </c>
      <c r="G755">
        <f>YEAR(dairy_dataset[[#This Row],[Date]])</f>
        <v>2021</v>
      </c>
      <c r="H755" s="1" t="str">
        <f>TEXT(dairy_dataset[[#This Row],[Date]],"MMM")</f>
        <v>Oct</v>
      </c>
      <c r="I7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55" s="2">
        <v>1</v>
      </c>
      <c r="K755" t="s">
        <v>32</v>
      </c>
      <c r="L755" t="s">
        <v>46</v>
      </c>
      <c r="M755">
        <v>620</v>
      </c>
      <c r="N755">
        <v>57.68</v>
      </c>
      <c r="O755">
        <v>35761.599999999999</v>
      </c>
      <c r="P755">
        <v>1</v>
      </c>
      <c r="Q755" t="s">
        <v>63</v>
      </c>
      <c r="R755" s="1">
        <v>44468</v>
      </c>
      <c r="S755" s="1">
        <v>44469</v>
      </c>
      <c r="T755">
        <v>543</v>
      </c>
      <c r="U755">
        <v>52.73</v>
      </c>
      <c r="V755">
        <v>28632.39</v>
      </c>
      <c r="W755" t="s">
        <v>43</v>
      </c>
      <c r="X755" t="s">
        <v>29</v>
      </c>
      <c r="Y755">
        <v>77</v>
      </c>
      <c r="Z755">
        <v>53.51</v>
      </c>
      <c r="AA755">
        <v>121.96</v>
      </c>
    </row>
    <row r="756" spans="1:27" hidden="1" x14ac:dyDescent="0.25">
      <c r="A756" t="s">
        <v>841</v>
      </c>
      <c r="B756" t="s">
        <v>61</v>
      </c>
      <c r="C756">
        <v>358.82</v>
      </c>
      <c r="D756">
        <v>62</v>
      </c>
      <c r="E756" t="s">
        <v>24</v>
      </c>
      <c r="F756" s="1">
        <v>44727</v>
      </c>
      <c r="G756">
        <f>YEAR(dairy_dataset[[#This Row],[Date]])</f>
        <v>2022</v>
      </c>
      <c r="H756" s="1" t="str">
        <f>TEXT(dairy_dataset[[#This Row],[Date]],"MMM")</f>
        <v>Jun</v>
      </c>
      <c r="I7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56" s="2">
        <v>7</v>
      </c>
      <c r="K756" t="s">
        <v>59</v>
      </c>
      <c r="L756" t="s">
        <v>46</v>
      </c>
      <c r="M756">
        <v>244.68</v>
      </c>
      <c r="N756">
        <v>84.59</v>
      </c>
      <c r="O756">
        <v>20697.481200000002</v>
      </c>
      <c r="P756">
        <v>16</v>
      </c>
      <c r="Q756" t="s">
        <v>38</v>
      </c>
      <c r="R756" s="1">
        <v>44687</v>
      </c>
      <c r="S756" s="1">
        <v>44703</v>
      </c>
      <c r="T756">
        <v>182</v>
      </c>
      <c r="U756">
        <v>83.03</v>
      </c>
      <c r="V756">
        <v>15111.46</v>
      </c>
      <c r="W756" t="s">
        <v>57</v>
      </c>
      <c r="X756" t="s">
        <v>29</v>
      </c>
      <c r="Y756">
        <v>62</v>
      </c>
      <c r="Z756">
        <v>25.27</v>
      </c>
      <c r="AA756">
        <v>146.6</v>
      </c>
    </row>
    <row r="757" spans="1:27" hidden="1" x14ac:dyDescent="0.25">
      <c r="A757" t="s">
        <v>842</v>
      </c>
      <c r="B757" t="s">
        <v>51</v>
      </c>
      <c r="C757">
        <v>12.64</v>
      </c>
      <c r="D757">
        <v>49</v>
      </c>
      <c r="E757" t="s">
        <v>24</v>
      </c>
      <c r="F757" s="1">
        <v>43874</v>
      </c>
      <c r="G757">
        <f>YEAR(dairy_dataset[[#This Row],[Date]])</f>
        <v>2020</v>
      </c>
      <c r="H757" s="1" t="str">
        <f>TEXT(dairy_dataset[[#This Row],[Date]],"MMM")</f>
        <v>Feb</v>
      </c>
      <c r="I7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57" s="2">
        <v>6</v>
      </c>
      <c r="K757" t="s">
        <v>49</v>
      </c>
      <c r="L757" t="s">
        <v>60</v>
      </c>
      <c r="M757">
        <v>895.12</v>
      </c>
      <c r="N757">
        <v>62.46</v>
      </c>
      <c r="O757">
        <v>55909.195200000002</v>
      </c>
      <c r="P757">
        <v>6</v>
      </c>
      <c r="Q757" t="s">
        <v>38</v>
      </c>
      <c r="R757" s="1">
        <v>43857</v>
      </c>
      <c r="S757" s="1">
        <v>43863</v>
      </c>
      <c r="T757">
        <v>247</v>
      </c>
      <c r="U757">
        <v>63.05</v>
      </c>
      <c r="V757">
        <v>15573.35</v>
      </c>
      <c r="W757" t="s">
        <v>61</v>
      </c>
      <c r="X757" t="s">
        <v>39</v>
      </c>
      <c r="Y757">
        <v>648</v>
      </c>
      <c r="Z757">
        <v>14.21</v>
      </c>
      <c r="AA757">
        <v>23.35</v>
      </c>
    </row>
    <row r="758" spans="1:27" hidden="1" x14ac:dyDescent="0.25">
      <c r="A758" t="s">
        <v>843</v>
      </c>
      <c r="B758" t="s">
        <v>44</v>
      </c>
      <c r="C758">
        <v>210.14</v>
      </c>
      <c r="D758">
        <v>91</v>
      </c>
      <c r="E758" t="s">
        <v>40</v>
      </c>
      <c r="F758" s="1">
        <v>44547</v>
      </c>
      <c r="G758">
        <f>YEAR(dairy_dataset[[#This Row],[Date]])</f>
        <v>2021</v>
      </c>
      <c r="H758" s="1" t="str">
        <f>TEXT(dairy_dataset[[#This Row],[Date]],"MMM")</f>
        <v>Dec</v>
      </c>
      <c r="I7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58" s="2">
        <v>9</v>
      </c>
      <c r="K758" t="s">
        <v>55</v>
      </c>
      <c r="L758" t="s">
        <v>46</v>
      </c>
      <c r="M758">
        <v>76.349999999999994</v>
      </c>
      <c r="N758">
        <v>96.27</v>
      </c>
      <c r="O758">
        <v>7350.2144999999991</v>
      </c>
      <c r="P758">
        <v>7</v>
      </c>
      <c r="Q758" t="s">
        <v>38</v>
      </c>
      <c r="R758" s="1">
        <v>44541</v>
      </c>
      <c r="S758" s="1">
        <v>44548</v>
      </c>
      <c r="T758">
        <v>63</v>
      </c>
      <c r="U758">
        <v>98.74</v>
      </c>
      <c r="V758">
        <v>6220.62</v>
      </c>
      <c r="W758" t="s">
        <v>44</v>
      </c>
      <c r="X758" t="s">
        <v>29</v>
      </c>
      <c r="Y758">
        <v>13</v>
      </c>
      <c r="Z758">
        <v>68.849999999999994</v>
      </c>
      <c r="AA758">
        <v>62.6</v>
      </c>
    </row>
    <row r="759" spans="1:27" hidden="1" x14ac:dyDescent="0.25">
      <c r="A759" t="s">
        <v>844</v>
      </c>
      <c r="B759" t="s">
        <v>52</v>
      </c>
      <c r="C759">
        <v>390.16</v>
      </c>
      <c r="D759">
        <v>57</v>
      </c>
      <c r="E759" t="s">
        <v>24</v>
      </c>
      <c r="F759" s="1">
        <v>44168</v>
      </c>
      <c r="G759">
        <f>YEAR(dairy_dataset[[#This Row],[Date]])</f>
        <v>2020</v>
      </c>
      <c r="H759" s="1" t="str">
        <f>TEXT(dairy_dataset[[#This Row],[Date]],"MMM")</f>
        <v>Dec</v>
      </c>
      <c r="I7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59" s="2">
        <v>2</v>
      </c>
      <c r="K759" t="s">
        <v>66</v>
      </c>
      <c r="L759" t="s">
        <v>67</v>
      </c>
      <c r="M759">
        <v>457.21</v>
      </c>
      <c r="N759">
        <v>33.369999999999997</v>
      </c>
      <c r="O759">
        <v>15257.097699999998</v>
      </c>
      <c r="P759">
        <v>36</v>
      </c>
      <c r="Q759" t="s">
        <v>38</v>
      </c>
      <c r="R759" s="1">
        <v>44162</v>
      </c>
      <c r="S759" s="1">
        <v>44198</v>
      </c>
      <c r="T759">
        <v>247</v>
      </c>
      <c r="U759">
        <v>37.43</v>
      </c>
      <c r="V759">
        <v>9245.2099999999991</v>
      </c>
      <c r="W759" t="s">
        <v>30</v>
      </c>
      <c r="X759" t="s">
        <v>39</v>
      </c>
      <c r="Y759">
        <v>210</v>
      </c>
      <c r="Z759">
        <v>55.27</v>
      </c>
      <c r="AA759">
        <v>50.64</v>
      </c>
    </row>
    <row r="760" spans="1:27" hidden="1" x14ac:dyDescent="0.25">
      <c r="A760" t="s">
        <v>845</v>
      </c>
      <c r="B760" t="s">
        <v>23</v>
      </c>
      <c r="C760">
        <v>34.76</v>
      </c>
      <c r="D760">
        <v>94</v>
      </c>
      <c r="E760" t="s">
        <v>40</v>
      </c>
      <c r="F760" s="1">
        <v>44396</v>
      </c>
      <c r="G760">
        <f>YEAR(dairy_dataset[[#This Row],[Date]])</f>
        <v>2021</v>
      </c>
      <c r="H760" s="1" t="str">
        <f>TEXT(dairy_dataset[[#This Row],[Date]],"MMM")</f>
        <v>Jul</v>
      </c>
      <c r="I7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60" s="2">
        <v>2</v>
      </c>
      <c r="K760" t="s">
        <v>66</v>
      </c>
      <c r="L760" t="s">
        <v>69</v>
      </c>
      <c r="M760">
        <v>11.1</v>
      </c>
      <c r="N760">
        <v>24.65</v>
      </c>
      <c r="O760">
        <v>273.61499999999995</v>
      </c>
      <c r="P760">
        <v>34</v>
      </c>
      <c r="Q760" t="s">
        <v>38</v>
      </c>
      <c r="R760" s="1">
        <v>44365</v>
      </c>
      <c r="S760" s="1">
        <v>44399</v>
      </c>
      <c r="T760">
        <v>1</v>
      </c>
      <c r="U760">
        <v>23.89</v>
      </c>
      <c r="V760">
        <v>23.89</v>
      </c>
      <c r="W760" t="s">
        <v>47</v>
      </c>
      <c r="X760" t="s">
        <v>29</v>
      </c>
      <c r="Y760">
        <v>10</v>
      </c>
      <c r="Z760">
        <v>31.4</v>
      </c>
      <c r="AA760">
        <v>171.39</v>
      </c>
    </row>
    <row r="761" spans="1:27" hidden="1" x14ac:dyDescent="0.25">
      <c r="A761" t="s">
        <v>846</v>
      </c>
      <c r="B761" t="s">
        <v>23</v>
      </c>
      <c r="C761">
        <v>494.53</v>
      </c>
      <c r="D761">
        <v>94</v>
      </c>
      <c r="E761" t="s">
        <v>24</v>
      </c>
      <c r="F761" s="1">
        <v>43984</v>
      </c>
      <c r="G761">
        <f>YEAR(dairy_dataset[[#This Row],[Date]])</f>
        <v>2020</v>
      </c>
      <c r="H761" s="1" t="str">
        <f>TEXT(dairy_dataset[[#This Row],[Date]],"MMM")</f>
        <v>Jun</v>
      </c>
      <c r="I7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61" s="2">
        <v>5</v>
      </c>
      <c r="K761" t="s">
        <v>25</v>
      </c>
      <c r="L761" t="s">
        <v>33</v>
      </c>
      <c r="M761">
        <v>491.96</v>
      </c>
      <c r="N761">
        <v>73.47</v>
      </c>
      <c r="O761">
        <v>36144.301199999994</v>
      </c>
      <c r="P761">
        <v>25</v>
      </c>
      <c r="Q761" t="s">
        <v>27</v>
      </c>
      <c r="R761" s="1">
        <v>43976</v>
      </c>
      <c r="S761" s="1">
        <v>44001</v>
      </c>
      <c r="T761">
        <v>222</v>
      </c>
      <c r="U761">
        <v>74.92</v>
      </c>
      <c r="V761">
        <v>16632.240000000002</v>
      </c>
      <c r="W761" t="s">
        <v>28</v>
      </c>
      <c r="X761" t="s">
        <v>48</v>
      </c>
      <c r="Y761">
        <v>269</v>
      </c>
      <c r="Z761">
        <v>86.79</v>
      </c>
      <c r="AA761">
        <v>65.95</v>
      </c>
    </row>
    <row r="762" spans="1:27" hidden="1" x14ac:dyDescent="0.25">
      <c r="A762" t="s">
        <v>847</v>
      </c>
      <c r="B762" t="s">
        <v>36</v>
      </c>
      <c r="C762">
        <v>100.89</v>
      </c>
      <c r="D762">
        <v>49</v>
      </c>
      <c r="E762" t="s">
        <v>24</v>
      </c>
      <c r="F762" s="1">
        <v>44055</v>
      </c>
      <c r="G762">
        <f>YEAR(dairy_dataset[[#This Row],[Date]])</f>
        <v>2020</v>
      </c>
      <c r="H762" s="1" t="str">
        <f>TEXT(dairy_dataset[[#This Row],[Date]],"MMM")</f>
        <v>Aug</v>
      </c>
      <c r="I7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62" s="2">
        <v>1</v>
      </c>
      <c r="K762" t="s">
        <v>32</v>
      </c>
      <c r="L762" t="s">
        <v>33</v>
      </c>
      <c r="M762">
        <v>203.51</v>
      </c>
      <c r="N762">
        <v>30.38</v>
      </c>
      <c r="O762">
        <v>6182.6337999999996</v>
      </c>
      <c r="P762">
        <v>30</v>
      </c>
      <c r="Q762" t="s">
        <v>34</v>
      </c>
      <c r="R762" s="1">
        <v>44037</v>
      </c>
      <c r="S762" s="1">
        <v>44067</v>
      </c>
      <c r="T762">
        <v>143</v>
      </c>
      <c r="U762">
        <v>29.27</v>
      </c>
      <c r="V762">
        <v>4185.6099999999997</v>
      </c>
      <c r="W762" t="s">
        <v>23</v>
      </c>
      <c r="X762" t="s">
        <v>39</v>
      </c>
      <c r="Y762">
        <v>60</v>
      </c>
      <c r="Z762">
        <v>96.05</v>
      </c>
      <c r="AA762">
        <v>130.52000000000001</v>
      </c>
    </row>
    <row r="763" spans="1:27" hidden="1" x14ac:dyDescent="0.25">
      <c r="A763" t="s">
        <v>848</v>
      </c>
      <c r="B763" t="s">
        <v>61</v>
      </c>
      <c r="C763">
        <v>180.86</v>
      </c>
      <c r="D763">
        <v>20</v>
      </c>
      <c r="E763" t="s">
        <v>31</v>
      </c>
      <c r="F763" s="1">
        <v>43993</v>
      </c>
      <c r="G763">
        <f>YEAR(dairy_dataset[[#This Row],[Date]])</f>
        <v>2020</v>
      </c>
      <c r="H763" s="1" t="str">
        <f>TEXT(dairy_dataset[[#This Row],[Date]],"MMM")</f>
        <v>Jun</v>
      </c>
      <c r="I7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63" s="2">
        <v>1</v>
      </c>
      <c r="K763" t="s">
        <v>32</v>
      </c>
      <c r="L763" t="s">
        <v>33</v>
      </c>
      <c r="M763">
        <v>633.39</v>
      </c>
      <c r="N763">
        <v>38.96</v>
      </c>
      <c r="O763">
        <v>24676.874400000001</v>
      </c>
      <c r="P763">
        <v>25</v>
      </c>
      <c r="Q763" t="s">
        <v>34</v>
      </c>
      <c r="R763" s="1">
        <v>43944</v>
      </c>
      <c r="S763" s="1">
        <v>43969</v>
      </c>
      <c r="T763">
        <v>430</v>
      </c>
      <c r="U763">
        <v>39.97</v>
      </c>
      <c r="V763">
        <v>17187.099999999999</v>
      </c>
      <c r="W763" t="s">
        <v>56</v>
      </c>
      <c r="X763" t="s">
        <v>48</v>
      </c>
      <c r="Y763">
        <v>203</v>
      </c>
      <c r="Z763">
        <v>97.82</v>
      </c>
      <c r="AA763">
        <v>32.83</v>
      </c>
    </row>
    <row r="764" spans="1:27" hidden="1" x14ac:dyDescent="0.25">
      <c r="A764" t="s">
        <v>849</v>
      </c>
      <c r="B764" t="s">
        <v>61</v>
      </c>
      <c r="C764">
        <v>13.87</v>
      </c>
      <c r="D764">
        <v>56</v>
      </c>
      <c r="E764" t="s">
        <v>31</v>
      </c>
      <c r="F764" s="1">
        <v>44547</v>
      </c>
      <c r="G764">
        <f>YEAR(dairy_dataset[[#This Row],[Date]])</f>
        <v>2021</v>
      </c>
      <c r="H764" s="1" t="str">
        <f>TEXT(dairy_dataset[[#This Row],[Date]],"MMM")</f>
        <v>Dec</v>
      </c>
      <c r="I7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64" s="2">
        <v>4</v>
      </c>
      <c r="K764" t="s">
        <v>37</v>
      </c>
      <c r="L764" t="s">
        <v>46</v>
      </c>
      <c r="M764">
        <v>913.34</v>
      </c>
      <c r="N764">
        <v>92.82</v>
      </c>
      <c r="O764">
        <v>84776.218800000002</v>
      </c>
      <c r="P764">
        <v>28</v>
      </c>
      <c r="Q764" t="s">
        <v>27</v>
      </c>
      <c r="R764" s="1">
        <v>44529</v>
      </c>
      <c r="S764" s="1">
        <v>44557</v>
      </c>
      <c r="T764">
        <v>771</v>
      </c>
      <c r="U764">
        <v>93.73</v>
      </c>
      <c r="V764">
        <v>72265.83</v>
      </c>
      <c r="W764" t="s">
        <v>61</v>
      </c>
      <c r="X764" t="s">
        <v>29</v>
      </c>
      <c r="Y764">
        <v>142</v>
      </c>
      <c r="Z764">
        <v>41.17</v>
      </c>
      <c r="AA764">
        <v>101.5</v>
      </c>
    </row>
    <row r="765" spans="1:27" hidden="1" x14ac:dyDescent="0.25">
      <c r="A765" t="s">
        <v>850</v>
      </c>
      <c r="B765" t="s">
        <v>52</v>
      </c>
      <c r="C765">
        <v>116.84</v>
      </c>
      <c r="D765">
        <v>26</v>
      </c>
      <c r="E765" t="s">
        <v>24</v>
      </c>
      <c r="F765" s="1">
        <v>43991</v>
      </c>
      <c r="G765">
        <f>YEAR(dairy_dataset[[#This Row],[Date]])</f>
        <v>2020</v>
      </c>
      <c r="H765" s="1" t="str">
        <f>TEXT(dairy_dataset[[#This Row],[Date]],"MMM")</f>
        <v>Jun</v>
      </c>
      <c r="I7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65" s="2">
        <v>5</v>
      </c>
      <c r="K765" t="s">
        <v>25</v>
      </c>
      <c r="L765" t="s">
        <v>46</v>
      </c>
      <c r="M765">
        <v>285.29000000000002</v>
      </c>
      <c r="N765">
        <v>22.96</v>
      </c>
      <c r="O765">
        <v>6550.2584000000006</v>
      </c>
      <c r="P765">
        <v>29</v>
      </c>
      <c r="Q765" t="s">
        <v>27</v>
      </c>
      <c r="R765" s="1">
        <v>43948</v>
      </c>
      <c r="S765" s="1">
        <v>43977</v>
      </c>
      <c r="T765">
        <v>185</v>
      </c>
      <c r="U765">
        <v>19.329999999999998</v>
      </c>
      <c r="V765">
        <v>3576.05</v>
      </c>
      <c r="W765" t="s">
        <v>23</v>
      </c>
      <c r="X765" t="s">
        <v>39</v>
      </c>
      <c r="Y765">
        <v>100</v>
      </c>
      <c r="Z765">
        <v>34</v>
      </c>
      <c r="AA765">
        <v>44.44</v>
      </c>
    </row>
    <row r="766" spans="1:27" hidden="1" x14ac:dyDescent="0.25">
      <c r="A766" t="s">
        <v>851</v>
      </c>
      <c r="B766" t="s">
        <v>23</v>
      </c>
      <c r="C766">
        <v>544.54</v>
      </c>
      <c r="D766">
        <v>55</v>
      </c>
      <c r="E766" t="s">
        <v>40</v>
      </c>
      <c r="F766" s="1">
        <v>43970</v>
      </c>
      <c r="G766">
        <f>YEAR(dairy_dataset[[#This Row],[Date]])</f>
        <v>2020</v>
      </c>
      <c r="H766" s="1" t="str">
        <f>TEXT(dairy_dataset[[#This Row],[Date]],"MMM")</f>
        <v>May</v>
      </c>
      <c r="I7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66" s="2">
        <v>8</v>
      </c>
      <c r="K766" t="s">
        <v>45</v>
      </c>
      <c r="L766" t="s">
        <v>50</v>
      </c>
      <c r="M766">
        <v>521.12</v>
      </c>
      <c r="N766">
        <v>30.78</v>
      </c>
      <c r="O766">
        <v>16040.073600000002</v>
      </c>
      <c r="P766">
        <v>12</v>
      </c>
      <c r="Q766" t="s">
        <v>38</v>
      </c>
      <c r="R766" s="1">
        <v>43923</v>
      </c>
      <c r="S766" s="1">
        <v>43935</v>
      </c>
      <c r="T766">
        <v>254</v>
      </c>
      <c r="U766">
        <v>31.4</v>
      </c>
      <c r="V766">
        <v>7975.6</v>
      </c>
      <c r="W766" t="s">
        <v>36</v>
      </c>
      <c r="X766" t="s">
        <v>39</v>
      </c>
      <c r="Y766">
        <v>267</v>
      </c>
      <c r="Z766">
        <v>35.44</v>
      </c>
      <c r="AA766">
        <v>157.61000000000001</v>
      </c>
    </row>
    <row r="767" spans="1:27" hidden="1" x14ac:dyDescent="0.25">
      <c r="A767" t="s">
        <v>852</v>
      </c>
      <c r="B767" t="s">
        <v>61</v>
      </c>
      <c r="C767">
        <v>961.61</v>
      </c>
      <c r="D767">
        <v>58</v>
      </c>
      <c r="E767" t="s">
        <v>31</v>
      </c>
      <c r="F767" s="1">
        <v>44655</v>
      </c>
      <c r="G767">
        <f>YEAR(dairy_dataset[[#This Row],[Date]])</f>
        <v>2022</v>
      </c>
      <c r="H767" s="1" t="str">
        <f>TEXT(dairy_dataset[[#This Row],[Date]],"MMM")</f>
        <v>Apr</v>
      </c>
      <c r="I7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67" s="2">
        <v>7</v>
      </c>
      <c r="K767" t="s">
        <v>59</v>
      </c>
      <c r="L767" t="s">
        <v>50</v>
      </c>
      <c r="M767">
        <v>861.33</v>
      </c>
      <c r="N767">
        <v>32.28</v>
      </c>
      <c r="O767">
        <v>27803.732400000001</v>
      </c>
      <c r="P767">
        <v>13</v>
      </c>
      <c r="Q767" t="s">
        <v>38</v>
      </c>
      <c r="R767" s="1">
        <v>44604</v>
      </c>
      <c r="S767" s="1">
        <v>44617</v>
      </c>
      <c r="T767">
        <v>794</v>
      </c>
      <c r="U767">
        <v>29.78</v>
      </c>
      <c r="V767">
        <v>23645.32</v>
      </c>
      <c r="W767" t="s">
        <v>23</v>
      </c>
      <c r="X767" t="s">
        <v>29</v>
      </c>
      <c r="Y767">
        <v>67</v>
      </c>
      <c r="Z767">
        <v>94.12</v>
      </c>
      <c r="AA767">
        <v>119.51</v>
      </c>
    </row>
    <row r="768" spans="1:27" hidden="1" x14ac:dyDescent="0.25">
      <c r="A768" t="s">
        <v>853</v>
      </c>
      <c r="B768" t="s">
        <v>56</v>
      </c>
      <c r="C768">
        <v>839.93</v>
      </c>
      <c r="D768">
        <v>34</v>
      </c>
      <c r="E768" t="s">
        <v>31</v>
      </c>
      <c r="F768" s="1">
        <v>44088</v>
      </c>
      <c r="G768">
        <f>YEAR(dairy_dataset[[#This Row],[Date]])</f>
        <v>2020</v>
      </c>
      <c r="H768" s="1" t="str">
        <f>TEXT(dairy_dataset[[#This Row],[Date]],"MMM")</f>
        <v>Sep</v>
      </c>
      <c r="I7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68" s="2">
        <v>5</v>
      </c>
      <c r="K768" t="s">
        <v>25</v>
      </c>
      <c r="L768" t="s">
        <v>68</v>
      </c>
      <c r="M768">
        <v>690.18</v>
      </c>
      <c r="N768">
        <v>71.14</v>
      </c>
      <c r="O768">
        <v>49099.405199999994</v>
      </c>
      <c r="P768">
        <v>25</v>
      </c>
      <c r="Q768" t="s">
        <v>27</v>
      </c>
      <c r="R768" s="1">
        <v>44039</v>
      </c>
      <c r="S768" s="1">
        <v>44064</v>
      </c>
      <c r="T768">
        <v>64</v>
      </c>
      <c r="U768">
        <v>69.34</v>
      </c>
      <c r="V768">
        <v>4437.76</v>
      </c>
      <c r="W768" t="s">
        <v>54</v>
      </c>
      <c r="X768" t="s">
        <v>48</v>
      </c>
      <c r="Y768">
        <v>626</v>
      </c>
      <c r="Z768">
        <v>60.01</v>
      </c>
      <c r="AA768">
        <v>60.98</v>
      </c>
    </row>
    <row r="769" spans="1:27" hidden="1" x14ac:dyDescent="0.25">
      <c r="A769" t="s">
        <v>854</v>
      </c>
      <c r="B769" t="s">
        <v>61</v>
      </c>
      <c r="C769">
        <v>163.09</v>
      </c>
      <c r="D769">
        <v>38</v>
      </c>
      <c r="E769" t="s">
        <v>40</v>
      </c>
      <c r="F769" s="1">
        <v>44069</v>
      </c>
      <c r="G769">
        <f>YEAR(dairy_dataset[[#This Row],[Date]])</f>
        <v>2020</v>
      </c>
      <c r="H769" s="1" t="str">
        <f>TEXT(dairy_dataset[[#This Row],[Date]],"MMM")</f>
        <v>Aug</v>
      </c>
      <c r="I7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69" s="2">
        <v>6</v>
      </c>
      <c r="K769" t="s">
        <v>49</v>
      </c>
      <c r="L769" t="s">
        <v>33</v>
      </c>
      <c r="M769">
        <v>82.66</v>
      </c>
      <c r="N769">
        <v>18.670000000000002</v>
      </c>
      <c r="O769">
        <v>1543.2622000000001</v>
      </c>
      <c r="P769">
        <v>6</v>
      </c>
      <c r="Q769" t="s">
        <v>38</v>
      </c>
      <c r="R769" s="1">
        <v>44024</v>
      </c>
      <c r="S769" s="1">
        <v>44030</v>
      </c>
      <c r="T769">
        <v>68</v>
      </c>
      <c r="U769">
        <v>21.95</v>
      </c>
      <c r="V769">
        <v>1492.6</v>
      </c>
      <c r="W769" t="s">
        <v>57</v>
      </c>
      <c r="X769" t="s">
        <v>39</v>
      </c>
      <c r="Y769">
        <v>14</v>
      </c>
      <c r="Z769">
        <v>21.51</v>
      </c>
      <c r="AA769">
        <v>93.01</v>
      </c>
    </row>
    <row r="770" spans="1:27" hidden="1" x14ac:dyDescent="0.25">
      <c r="A770" t="s">
        <v>855</v>
      </c>
      <c r="B770" t="s">
        <v>58</v>
      </c>
      <c r="C770">
        <v>400.38</v>
      </c>
      <c r="D770">
        <v>68</v>
      </c>
      <c r="E770" t="s">
        <v>40</v>
      </c>
      <c r="F770" s="1">
        <v>43568</v>
      </c>
      <c r="G770">
        <f>YEAR(dairy_dataset[[#This Row],[Date]])</f>
        <v>2019</v>
      </c>
      <c r="H770" s="1" t="str">
        <f>TEXT(dairy_dataset[[#This Row],[Date]],"MMM")</f>
        <v>Apr</v>
      </c>
      <c r="I7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70" s="2">
        <v>10</v>
      </c>
      <c r="K770" t="s">
        <v>64</v>
      </c>
      <c r="L770" t="s">
        <v>33</v>
      </c>
      <c r="M770">
        <v>987.34</v>
      </c>
      <c r="N770">
        <v>56.3</v>
      </c>
      <c r="O770">
        <v>55587.241999999998</v>
      </c>
      <c r="P770">
        <v>76</v>
      </c>
      <c r="Q770" t="s">
        <v>65</v>
      </c>
      <c r="R770" s="1">
        <v>43555</v>
      </c>
      <c r="S770" s="1">
        <v>43631</v>
      </c>
      <c r="T770">
        <v>856</v>
      </c>
      <c r="U770">
        <v>56.5</v>
      </c>
      <c r="V770">
        <v>48364</v>
      </c>
      <c r="W770" t="s">
        <v>52</v>
      </c>
      <c r="X770" t="s">
        <v>29</v>
      </c>
      <c r="Y770">
        <v>131</v>
      </c>
      <c r="Z770">
        <v>79.38</v>
      </c>
      <c r="AA770">
        <v>84.51</v>
      </c>
    </row>
    <row r="771" spans="1:27" hidden="1" x14ac:dyDescent="0.25">
      <c r="A771" t="s">
        <v>856</v>
      </c>
      <c r="B771" t="s">
        <v>30</v>
      </c>
      <c r="C771">
        <v>531.30999999999995</v>
      </c>
      <c r="D771">
        <v>63</v>
      </c>
      <c r="E771" t="s">
        <v>40</v>
      </c>
      <c r="F771" s="1">
        <v>44683</v>
      </c>
      <c r="G771">
        <f>YEAR(dairy_dataset[[#This Row],[Date]])</f>
        <v>2022</v>
      </c>
      <c r="H771" s="1" t="str">
        <f>TEXT(dairy_dataset[[#This Row],[Date]],"MMM")</f>
        <v>May</v>
      </c>
      <c r="I7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71" s="2">
        <v>10</v>
      </c>
      <c r="K771" t="s">
        <v>64</v>
      </c>
      <c r="L771" t="s">
        <v>33</v>
      </c>
      <c r="M771">
        <v>854.05</v>
      </c>
      <c r="N771">
        <v>91.75</v>
      </c>
      <c r="O771">
        <v>78359.087499999994</v>
      </c>
      <c r="P771">
        <v>91</v>
      </c>
      <c r="Q771" t="s">
        <v>65</v>
      </c>
      <c r="R771" s="1">
        <v>44661</v>
      </c>
      <c r="S771" s="1">
        <v>44752</v>
      </c>
      <c r="T771">
        <v>623</v>
      </c>
      <c r="U771">
        <v>95.95</v>
      </c>
      <c r="V771">
        <v>59776.85</v>
      </c>
      <c r="W771" t="s">
        <v>61</v>
      </c>
      <c r="X771" t="s">
        <v>48</v>
      </c>
      <c r="Y771">
        <v>231</v>
      </c>
      <c r="Z771">
        <v>33.840000000000003</v>
      </c>
      <c r="AA771">
        <v>159</v>
      </c>
    </row>
    <row r="772" spans="1:27" hidden="1" x14ac:dyDescent="0.25">
      <c r="A772" t="s">
        <v>857</v>
      </c>
      <c r="B772" t="s">
        <v>52</v>
      </c>
      <c r="C772">
        <v>520.79</v>
      </c>
      <c r="D772">
        <v>91</v>
      </c>
      <c r="E772" t="s">
        <v>24</v>
      </c>
      <c r="F772" s="1">
        <v>43743</v>
      </c>
      <c r="G772">
        <f>YEAR(dairy_dataset[[#This Row],[Date]])</f>
        <v>2019</v>
      </c>
      <c r="H772" s="1" t="str">
        <f>TEXT(dairy_dataset[[#This Row],[Date]],"MMM")</f>
        <v>Oct</v>
      </c>
      <c r="I7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72" s="2">
        <v>8</v>
      </c>
      <c r="K772" t="s">
        <v>45</v>
      </c>
      <c r="L772" t="s">
        <v>50</v>
      </c>
      <c r="M772">
        <v>914.47</v>
      </c>
      <c r="N772">
        <v>45.64</v>
      </c>
      <c r="O772">
        <v>41736.410800000005</v>
      </c>
      <c r="P772">
        <v>13</v>
      </c>
      <c r="Q772" t="s">
        <v>38</v>
      </c>
      <c r="R772" s="1">
        <v>43734</v>
      </c>
      <c r="S772" s="1">
        <v>43747</v>
      </c>
      <c r="T772">
        <v>777</v>
      </c>
      <c r="U772">
        <v>45.86</v>
      </c>
      <c r="V772">
        <v>35633.22</v>
      </c>
      <c r="W772" t="s">
        <v>47</v>
      </c>
      <c r="X772" t="s">
        <v>29</v>
      </c>
      <c r="Y772">
        <v>137</v>
      </c>
      <c r="Z772">
        <v>10.53</v>
      </c>
      <c r="AA772">
        <v>43.08</v>
      </c>
    </row>
    <row r="773" spans="1:27" hidden="1" x14ac:dyDescent="0.25">
      <c r="A773" t="s">
        <v>858</v>
      </c>
      <c r="B773" t="s">
        <v>58</v>
      </c>
      <c r="C773">
        <v>21.11</v>
      </c>
      <c r="D773">
        <v>50</v>
      </c>
      <c r="E773" t="s">
        <v>31</v>
      </c>
      <c r="F773" s="1">
        <v>43879</v>
      </c>
      <c r="G773">
        <f>YEAR(dairy_dataset[[#This Row],[Date]])</f>
        <v>2020</v>
      </c>
      <c r="H773" s="1" t="str">
        <f>TEXT(dairy_dataset[[#This Row],[Date]],"MMM")</f>
        <v>Feb</v>
      </c>
      <c r="I7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73" s="2">
        <v>6</v>
      </c>
      <c r="K773" t="s">
        <v>49</v>
      </c>
      <c r="L773" t="s">
        <v>50</v>
      </c>
      <c r="M773">
        <v>708.13</v>
      </c>
      <c r="N773">
        <v>63.49</v>
      </c>
      <c r="O773">
        <v>44959.173699999999</v>
      </c>
      <c r="P773">
        <v>5</v>
      </c>
      <c r="Q773" t="s">
        <v>38</v>
      </c>
      <c r="R773" s="1">
        <v>43872</v>
      </c>
      <c r="S773" s="1">
        <v>43877</v>
      </c>
      <c r="T773">
        <v>504</v>
      </c>
      <c r="U773">
        <v>62.1</v>
      </c>
      <c r="V773">
        <v>31298.400000000001</v>
      </c>
      <c r="W773" t="s">
        <v>56</v>
      </c>
      <c r="X773" t="s">
        <v>48</v>
      </c>
      <c r="Y773">
        <v>204</v>
      </c>
      <c r="Z773">
        <v>41.55</v>
      </c>
      <c r="AA773">
        <v>86.19</v>
      </c>
    </row>
    <row r="774" spans="1:27" hidden="1" x14ac:dyDescent="0.25">
      <c r="A774" t="s">
        <v>859</v>
      </c>
      <c r="B774" t="s">
        <v>58</v>
      </c>
      <c r="C774">
        <v>637.77</v>
      </c>
      <c r="D774">
        <v>10</v>
      </c>
      <c r="E774" t="s">
        <v>40</v>
      </c>
      <c r="F774" s="1">
        <v>43617</v>
      </c>
      <c r="G774">
        <f>YEAR(dairy_dataset[[#This Row],[Date]])</f>
        <v>2019</v>
      </c>
      <c r="H774" s="1" t="str">
        <f>TEXT(dairy_dataset[[#This Row],[Date]],"MMM")</f>
        <v>Jun</v>
      </c>
      <c r="I7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74" s="2">
        <v>4</v>
      </c>
      <c r="K774" t="s">
        <v>37</v>
      </c>
      <c r="L774" t="s">
        <v>26</v>
      </c>
      <c r="M774">
        <v>497.86</v>
      </c>
      <c r="N774">
        <v>10.62</v>
      </c>
      <c r="O774">
        <v>5287.2731999999996</v>
      </c>
      <c r="P774">
        <v>22</v>
      </c>
      <c r="Q774" t="s">
        <v>27</v>
      </c>
      <c r="R774" s="1">
        <v>43597</v>
      </c>
      <c r="S774" s="1">
        <v>43619</v>
      </c>
      <c r="T774">
        <v>491</v>
      </c>
      <c r="U774">
        <v>7.89</v>
      </c>
      <c r="V774">
        <v>3873.99</v>
      </c>
      <c r="W774" t="s">
        <v>23</v>
      </c>
      <c r="X774" t="s">
        <v>48</v>
      </c>
      <c r="Y774">
        <v>6</v>
      </c>
      <c r="Z774">
        <v>22.64</v>
      </c>
      <c r="AA774">
        <v>23.27</v>
      </c>
    </row>
    <row r="775" spans="1:27" hidden="1" x14ac:dyDescent="0.25">
      <c r="A775" t="s">
        <v>860</v>
      </c>
      <c r="B775" t="s">
        <v>44</v>
      </c>
      <c r="C775">
        <v>268.06</v>
      </c>
      <c r="D775">
        <v>58</v>
      </c>
      <c r="E775" t="s">
        <v>24</v>
      </c>
      <c r="F775" s="1">
        <v>44271</v>
      </c>
      <c r="G775">
        <f>YEAR(dairy_dataset[[#This Row],[Date]])</f>
        <v>2021</v>
      </c>
      <c r="H775" s="1" t="str">
        <f>TEXT(dairy_dataset[[#This Row],[Date]],"MMM")</f>
        <v>Mar</v>
      </c>
      <c r="I7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75" s="2">
        <v>9</v>
      </c>
      <c r="K775" t="s">
        <v>55</v>
      </c>
      <c r="L775" t="s">
        <v>50</v>
      </c>
      <c r="M775">
        <v>230.42</v>
      </c>
      <c r="N775">
        <v>50.2</v>
      </c>
      <c r="O775">
        <v>11567.084000000001</v>
      </c>
      <c r="P775">
        <v>12</v>
      </c>
      <c r="Q775" t="s">
        <v>38</v>
      </c>
      <c r="R775" s="1">
        <v>44211</v>
      </c>
      <c r="S775" s="1">
        <v>44223</v>
      </c>
      <c r="T775">
        <v>52</v>
      </c>
      <c r="U775">
        <v>53.73</v>
      </c>
      <c r="V775">
        <v>2793.96</v>
      </c>
      <c r="W775" t="s">
        <v>56</v>
      </c>
      <c r="X775" t="s">
        <v>48</v>
      </c>
      <c r="Y775">
        <v>178</v>
      </c>
      <c r="Z775">
        <v>91.29</v>
      </c>
      <c r="AA775">
        <v>167.14</v>
      </c>
    </row>
    <row r="776" spans="1:27" hidden="1" x14ac:dyDescent="0.25">
      <c r="A776" t="s">
        <v>861</v>
      </c>
      <c r="B776" t="s">
        <v>61</v>
      </c>
      <c r="C776">
        <v>453.78</v>
      </c>
      <c r="D776">
        <v>80</v>
      </c>
      <c r="E776" t="s">
        <v>24</v>
      </c>
      <c r="F776" s="1">
        <v>44744</v>
      </c>
      <c r="G776">
        <f>YEAR(dairy_dataset[[#This Row],[Date]])</f>
        <v>2022</v>
      </c>
      <c r="H776" s="1" t="str">
        <f>TEXT(dairy_dataset[[#This Row],[Date]],"MMM")</f>
        <v>Jul</v>
      </c>
      <c r="I7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76" s="2">
        <v>9</v>
      </c>
      <c r="K776" t="s">
        <v>55</v>
      </c>
      <c r="L776" t="s">
        <v>60</v>
      </c>
      <c r="M776">
        <v>414.87</v>
      </c>
      <c r="N776">
        <v>92.7</v>
      </c>
      <c r="O776">
        <v>38458.449000000001</v>
      </c>
      <c r="P776">
        <v>12</v>
      </c>
      <c r="Q776" t="s">
        <v>38</v>
      </c>
      <c r="R776" s="1">
        <v>44739</v>
      </c>
      <c r="S776" s="1">
        <v>44751</v>
      </c>
      <c r="T776">
        <v>86</v>
      </c>
      <c r="U776">
        <v>91.22</v>
      </c>
      <c r="V776">
        <v>7844.92</v>
      </c>
      <c r="W776" t="s">
        <v>54</v>
      </c>
      <c r="X776" t="s">
        <v>48</v>
      </c>
      <c r="Y776">
        <v>328</v>
      </c>
      <c r="Z776">
        <v>37.880000000000003</v>
      </c>
      <c r="AA776">
        <v>33.200000000000003</v>
      </c>
    </row>
    <row r="777" spans="1:27" hidden="1" x14ac:dyDescent="0.25">
      <c r="A777" t="s">
        <v>862</v>
      </c>
      <c r="B777" t="s">
        <v>57</v>
      </c>
      <c r="C777">
        <v>497.94</v>
      </c>
      <c r="D777">
        <v>18</v>
      </c>
      <c r="E777" t="s">
        <v>40</v>
      </c>
      <c r="F777" s="1">
        <v>43773</v>
      </c>
      <c r="G777">
        <f>YEAR(dairy_dataset[[#This Row],[Date]])</f>
        <v>2019</v>
      </c>
      <c r="H777" s="1" t="str">
        <f>TEXT(dairy_dataset[[#This Row],[Date]],"MMM")</f>
        <v>Nov</v>
      </c>
      <c r="I7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77" s="2">
        <v>8</v>
      </c>
      <c r="K777" t="s">
        <v>45</v>
      </c>
      <c r="L777" t="s">
        <v>50</v>
      </c>
      <c r="M777">
        <v>174.1</v>
      </c>
      <c r="N777">
        <v>93.37</v>
      </c>
      <c r="O777">
        <v>16255.717000000001</v>
      </c>
      <c r="P777">
        <v>13</v>
      </c>
      <c r="Q777" t="s">
        <v>38</v>
      </c>
      <c r="R777" s="1">
        <v>43740</v>
      </c>
      <c r="S777" s="1">
        <v>43753</v>
      </c>
      <c r="T777">
        <v>31</v>
      </c>
      <c r="U777">
        <v>90.94</v>
      </c>
      <c r="V777">
        <v>2819.14</v>
      </c>
      <c r="W777" t="s">
        <v>61</v>
      </c>
      <c r="X777" t="s">
        <v>39</v>
      </c>
      <c r="Y777">
        <v>143</v>
      </c>
      <c r="Z777">
        <v>72.87</v>
      </c>
      <c r="AA777">
        <v>96.1</v>
      </c>
    </row>
    <row r="778" spans="1:27" hidden="1" x14ac:dyDescent="0.25">
      <c r="A778" t="s">
        <v>863</v>
      </c>
      <c r="B778" t="s">
        <v>35</v>
      </c>
      <c r="C778">
        <v>70.989999999999995</v>
      </c>
      <c r="D778">
        <v>34</v>
      </c>
      <c r="E778" t="s">
        <v>40</v>
      </c>
      <c r="F778" s="1">
        <v>44520</v>
      </c>
      <c r="G778">
        <f>YEAR(dairy_dataset[[#This Row],[Date]])</f>
        <v>2021</v>
      </c>
      <c r="H778" s="1" t="str">
        <f>TEXT(dairy_dataset[[#This Row],[Date]],"MMM")</f>
        <v>Nov</v>
      </c>
      <c r="I7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78" s="2">
        <v>8</v>
      </c>
      <c r="K778" t="s">
        <v>45</v>
      </c>
      <c r="L778" t="s">
        <v>46</v>
      </c>
      <c r="M778">
        <v>897.41</v>
      </c>
      <c r="N778">
        <v>37.83</v>
      </c>
      <c r="O778">
        <v>33949.020299999996</v>
      </c>
      <c r="P778">
        <v>7</v>
      </c>
      <c r="Q778" t="s">
        <v>38</v>
      </c>
      <c r="R778" s="1">
        <v>44465</v>
      </c>
      <c r="S778" s="1">
        <v>44472</v>
      </c>
      <c r="T778">
        <v>706</v>
      </c>
      <c r="U778">
        <v>41.67</v>
      </c>
      <c r="V778">
        <v>29419.02</v>
      </c>
      <c r="W778" t="s">
        <v>28</v>
      </c>
      <c r="X778" t="s">
        <v>48</v>
      </c>
      <c r="Y778">
        <v>191</v>
      </c>
      <c r="Z778">
        <v>60.36</v>
      </c>
      <c r="AA778">
        <v>101.74</v>
      </c>
    </row>
    <row r="779" spans="1:27" hidden="1" x14ac:dyDescent="0.25">
      <c r="A779" t="s">
        <v>864</v>
      </c>
      <c r="B779" t="s">
        <v>58</v>
      </c>
      <c r="C779">
        <v>280.33999999999997</v>
      </c>
      <c r="D779">
        <v>41</v>
      </c>
      <c r="E779" t="s">
        <v>24</v>
      </c>
      <c r="F779" s="1">
        <v>44648</v>
      </c>
      <c r="G779">
        <f>YEAR(dairy_dataset[[#This Row],[Date]])</f>
        <v>2022</v>
      </c>
      <c r="H779" s="1" t="str">
        <f>TEXT(dairy_dataset[[#This Row],[Date]],"MMM")</f>
        <v>Mar</v>
      </c>
      <c r="I7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79" s="2">
        <v>2</v>
      </c>
      <c r="K779" t="s">
        <v>66</v>
      </c>
      <c r="L779" t="s">
        <v>33</v>
      </c>
      <c r="M779">
        <v>369.85</v>
      </c>
      <c r="N779">
        <v>63.65</v>
      </c>
      <c r="O779">
        <v>23540.952499999999</v>
      </c>
      <c r="P779">
        <v>40</v>
      </c>
      <c r="Q779" t="s">
        <v>38</v>
      </c>
      <c r="R779" s="1">
        <v>44608</v>
      </c>
      <c r="S779" s="1">
        <v>44648</v>
      </c>
      <c r="T779">
        <v>283</v>
      </c>
      <c r="U779">
        <v>59.45</v>
      </c>
      <c r="V779">
        <v>16824.349999999999</v>
      </c>
      <c r="W779" t="s">
        <v>58</v>
      </c>
      <c r="X779" t="s">
        <v>48</v>
      </c>
      <c r="Y779">
        <v>86</v>
      </c>
      <c r="Z779">
        <v>74.36</v>
      </c>
      <c r="AA779">
        <v>35.840000000000003</v>
      </c>
    </row>
    <row r="780" spans="1:27" hidden="1" x14ac:dyDescent="0.25">
      <c r="A780" t="s">
        <v>865</v>
      </c>
      <c r="B780" t="s">
        <v>43</v>
      </c>
      <c r="C780">
        <v>416.87</v>
      </c>
      <c r="D780">
        <v>51</v>
      </c>
      <c r="E780" t="s">
        <v>24</v>
      </c>
      <c r="F780" s="1">
        <v>44076</v>
      </c>
      <c r="G780">
        <f>YEAR(dairy_dataset[[#This Row],[Date]])</f>
        <v>2020</v>
      </c>
      <c r="H780" s="1" t="str">
        <f>TEXT(dairy_dataset[[#This Row],[Date]],"MMM")</f>
        <v>Sep</v>
      </c>
      <c r="I7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80" s="2">
        <v>8</v>
      </c>
      <c r="K780" t="s">
        <v>45</v>
      </c>
      <c r="L780" t="s">
        <v>46</v>
      </c>
      <c r="M780">
        <v>331.01</v>
      </c>
      <c r="N780">
        <v>81.430000000000007</v>
      </c>
      <c r="O780">
        <v>26954.1443</v>
      </c>
      <c r="P780">
        <v>8</v>
      </c>
      <c r="Q780" t="s">
        <v>38</v>
      </c>
      <c r="R780" s="1">
        <v>44070</v>
      </c>
      <c r="S780" s="1">
        <v>44078</v>
      </c>
      <c r="T780">
        <v>68</v>
      </c>
      <c r="U780">
        <v>82.6</v>
      </c>
      <c r="V780">
        <v>5616.8</v>
      </c>
      <c r="W780" t="s">
        <v>51</v>
      </c>
      <c r="X780" t="s">
        <v>39</v>
      </c>
      <c r="Y780">
        <v>263</v>
      </c>
      <c r="Z780">
        <v>61.18</v>
      </c>
      <c r="AA780">
        <v>187.3</v>
      </c>
    </row>
    <row r="781" spans="1:27" hidden="1" x14ac:dyDescent="0.25">
      <c r="A781" t="s">
        <v>866</v>
      </c>
      <c r="B781" t="s">
        <v>35</v>
      </c>
      <c r="C781">
        <v>546.09</v>
      </c>
      <c r="D781">
        <v>55</v>
      </c>
      <c r="E781" t="s">
        <v>24</v>
      </c>
      <c r="F781" s="1">
        <v>44836</v>
      </c>
      <c r="G781">
        <f>YEAR(dairy_dataset[[#This Row],[Date]])</f>
        <v>2022</v>
      </c>
      <c r="H781" s="1" t="str">
        <f>TEXT(dairy_dataset[[#This Row],[Date]],"MMM")</f>
        <v>Oct</v>
      </c>
      <c r="I7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81" s="2">
        <v>9</v>
      </c>
      <c r="K781" t="s">
        <v>55</v>
      </c>
      <c r="L781" t="s">
        <v>46</v>
      </c>
      <c r="M781">
        <v>323.55</v>
      </c>
      <c r="N781">
        <v>61.06</v>
      </c>
      <c r="O781">
        <v>19755.963</v>
      </c>
      <c r="P781">
        <v>14</v>
      </c>
      <c r="Q781" t="s">
        <v>38</v>
      </c>
      <c r="R781" s="1">
        <v>44817</v>
      </c>
      <c r="S781" s="1">
        <v>44831</v>
      </c>
      <c r="T781">
        <v>106</v>
      </c>
      <c r="U781">
        <v>60.86</v>
      </c>
      <c r="V781">
        <v>6451.16</v>
      </c>
      <c r="W781" t="s">
        <v>43</v>
      </c>
      <c r="X781" t="s">
        <v>39</v>
      </c>
      <c r="Y781">
        <v>217</v>
      </c>
      <c r="Z781">
        <v>22.57</v>
      </c>
      <c r="AA781">
        <v>33.28</v>
      </c>
    </row>
    <row r="782" spans="1:27" hidden="1" x14ac:dyDescent="0.25">
      <c r="A782" t="s">
        <v>867</v>
      </c>
      <c r="B782" t="s">
        <v>54</v>
      </c>
      <c r="C782">
        <v>873.05</v>
      </c>
      <c r="D782">
        <v>12</v>
      </c>
      <c r="E782" t="s">
        <v>24</v>
      </c>
      <c r="F782" s="1">
        <v>44109</v>
      </c>
      <c r="G782">
        <f>YEAR(dairy_dataset[[#This Row],[Date]])</f>
        <v>2020</v>
      </c>
      <c r="H782" s="1" t="str">
        <f>TEXT(dairy_dataset[[#This Row],[Date]],"MMM")</f>
        <v>Oct</v>
      </c>
      <c r="I7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82" s="2">
        <v>6</v>
      </c>
      <c r="K782" t="s">
        <v>49</v>
      </c>
      <c r="L782" t="s">
        <v>33</v>
      </c>
      <c r="M782">
        <v>782.49</v>
      </c>
      <c r="N782">
        <v>49.48</v>
      </c>
      <c r="O782">
        <v>38717.605199999998</v>
      </c>
      <c r="P782">
        <v>5</v>
      </c>
      <c r="Q782" t="s">
        <v>38</v>
      </c>
      <c r="R782" s="1">
        <v>44053</v>
      </c>
      <c r="S782" s="1">
        <v>44058</v>
      </c>
      <c r="T782">
        <v>177</v>
      </c>
      <c r="U782">
        <v>45.5</v>
      </c>
      <c r="V782">
        <v>8053.5</v>
      </c>
      <c r="W782" t="s">
        <v>61</v>
      </c>
      <c r="X782" t="s">
        <v>29</v>
      </c>
      <c r="Y782">
        <v>605</v>
      </c>
      <c r="Z782">
        <v>33.75</v>
      </c>
      <c r="AA782">
        <v>86.74</v>
      </c>
    </row>
    <row r="783" spans="1:27" hidden="1" x14ac:dyDescent="0.25">
      <c r="A783" t="s">
        <v>868</v>
      </c>
      <c r="B783" t="s">
        <v>44</v>
      </c>
      <c r="C783">
        <v>81.58</v>
      </c>
      <c r="D783">
        <v>89</v>
      </c>
      <c r="E783" t="s">
        <v>40</v>
      </c>
      <c r="F783" s="1">
        <v>44676</v>
      </c>
      <c r="G783">
        <f>YEAR(dairy_dataset[[#This Row],[Date]])</f>
        <v>2022</v>
      </c>
      <c r="H783" s="1" t="str">
        <f>TEXT(dairy_dataset[[#This Row],[Date]],"MMM")</f>
        <v>Apr</v>
      </c>
      <c r="I7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83" s="2">
        <v>5</v>
      </c>
      <c r="K783" t="s">
        <v>25</v>
      </c>
      <c r="L783" t="s">
        <v>68</v>
      </c>
      <c r="M783">
        <v>758.83</v>
      </c>
      <c r="N783">
        <v>10.76</v>
      </c>
      <c r="O783">
        <v>8165.0108</v>
      </c>
      <c r="P783">
        <v>29</v>
      </c>
      <c r="Q783" t="s">
        <v>27</v>
      </c>
      <c r="R783" s="1">
        <v>44641</v>
      </c>
      <c r="S783" s="1">
        <v>44670</v>
      </c>
      <c r="T783">
        <v>241</v>
      </c>
      <c r="U783">
        <v>14.3</v>
      </c>
      <c r="V783">
        <v>3446.3</v>
      </c>
      <c r="W783" t="s">
        <v>61</v>
      </c>
      <c r="X783" t="s">
        <v>39</v>
      </c>
      <c r="Y783">
        <v>517</v>
      </c>
      <c r="Z783">
        <v>96.17</v>
      </c>
      <c r="AA783">
        <v>101.28</v>
      </c>
    </row>
    <row r="784" spans="1:27" hidden="1" x14ac:dyDescent="0.25">
      <c r="A784" t="s">
        <v>869</v>
      </c>
      <c r="B784" t="s">
        <v>56</v>
      </c>
      <c r="C784">
        <v>305.60000000000002</v>
      </c>
      <c r="D784">
        <v>55</v>
      </c>
      <c r="E784" t="s">
        <v>24</v>
      </c>
      <c r="F784" s="1">
        <v>44291</v>
      </c>
      <c r="G784">
        <f>YEAR(dairy_dataset[[#This Row],[Date]])</f>
        <v>2021</v>
      </c>
      <c r="H784" s="1" t="str">
        <f>TEXT(dairy_dataset[[#This Row],[Date]],"MMM")</f>
        <v>Apr</v>
      </c>
      <c r="I7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84" s="2">
        <v>5</v>
      </c>
      <c r="K784" t="s">
        <v>25</v>
      </c>
      <c r="L784" t="s">
        <v>68</v>
      </c>
      <c r="M784">
        <v>286.69</v>
      </c>
      <c r="N784">
        <v>71.459999999999994</v>
      </c>
      <c r="O784">
        <v>20486.867399999999</v>
      </c>
      <c r="P784">
        <v>25</v>
      </c>
      <c r="Q784" t="s">
        <v>27</v>
      </c>
      <c r="R784" s="1">
        <v>44267</v>
      </c>
      <c r="S784" s="1">
        <v>44292</v>
      </c>
      <c r="T784">
        <v>200</v>
      </c>
      <c r="U784">
        <v>68.37</v>
      </c>
      <c r="V784">
        <v>13674</v>
      </c>
      <c r="W784" t="s">
        <v>56</v>
      </c>
      <c r="X784" t="s">
        <v>48</v>
      </c>
      <c r="Y784">
        <v>86</v>
      </c>
      <c r="Z784">
        <v>50.8</v>
      </c>
      <c r="AA784">
        <v>156.35</v>
      </c>
    </row>
    <row r="785" spans="1:27" hidden="1" x14ac:dyDescent="0.25">
      <c r="A785" t="s">
        <v>870</v>
      </c>
      <c r="B785" t="s">
        <v>58</v>
      </c>
      <c r="C785">
        <v>422.25</v>
      </c>
      <c r="D785">
        <v>42</v>
      </c>
      <c r="E785" t="s">
        <v>24</v>
      </c>
      <c r="F785" s="1">
        <v>44589</v>
      </c>
      <c r="G785">
        <f>YEAR(dairy_dataset[[#This Row],[Date]])</f>
        <v>2022</v>
      </c>
      <c r="H785" s="1" t="str">
        <f>TEXT(dairy_dataset[[#This Row],[Date]],"MMM")</f>
        <v>Jan</v>
      </c>
      <c r="I7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85" s="2">
        <v>7</v>
      </c>
      <c r="K785" t="s">
        <v>59</v>
      </c>
      <c r="L785" t="s">
        <v>33</v>
      </c>
      <c r="M785">
        <v>923.96</v>
      </c>
      <c r="N785">
        <v>40.94</v>
      </c>
      <c r="O785">
        <v>37826.922399999996</v>
      </c>
      <c r="P785">
        <v>12</v>
      </c>
      <c r="Q785" t="s">
        <v>38</v>
      </c>
      <c r="R785" s="1">
        <v>44540</v>
      </c>
      <c r="S785" s="1">
        <v>44552</v>
      </c>
      <c r="T785">
        <v>786</v>
      </c>
      <c r="U785">
        <v>45.9</v>
      </c>
      <c r="V785">
        <v>36077.4</v>
      </c>
      <c r="W785" t="s">
        <v>44</v>
      </c>
      <c r="X785" t="s">
        <v>48</v>
      </c>
      <c r="Y785">
        <v>137</v>
      </c>
      <c r="Z785">
        <v>13.15</v>
      </c>
      <c r="AA785">
        <v>140.27000000000001</v>
      </c>
    </row>
    <row r="786" spans="1:27" hidden="1" x14ac:dyDescent="0.25">
      <c r="A786" t="s">
        <v>871</v>
      </c>
      <c r="B786" t="s">
        <v>51</v>
      </c>
      <c r="C786">
        <v>14.89</v>
      </c>
      <c r="D786">
        <v>21</v>
      </c>
      <c r="E786" t="s">
        <v>24</v>
      </c>
      <c r="F786" s="1">
        <v>44211</v>
      </c>
      <c r="G786">
        <f>YEAR(dairy_dataset[[#This Row],[Date]])</f>
        <v>2021</v>
      </c>
      <c r="H786" s="1" t="str">
        <f>TEXT(dairy_dataset[[#This Row],[Date]],"MMM")</f>
        <v>Jan</v>
      </c>
      <c r="I7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86" s="2">
        <v>4</v>
      </c>
      <c r="K786" t="s">
        <v>37</v>
      </c>
      <c r="L786" t="s">
        <v>46</v>
      </c>
      <c r="M786">
        <v>884.04</v>
      </c>
      <c r="N786">
        <v>46.42</v>
      </c>
      <c r="O786">
        <v>41037.1368</v>
      </c>
      <c r="P786">
        <v>26</v>
      </c>
      <c r="Q786" t="s">
        <v>27</v>
      </c>
      <c r="R786" s="1">
        <v>44193</v>
      </c>
      <c r="S786" s="1">
        <v>44219</v>
      </c>
      <c r="T786">
        <v>452</v>
      </c>
      <c r="U786">
        <v>50.23</v>
      </c>
      <c r="V786">
        <v>22703.96</v>
      </c>
      <c r="W786" t="s">
        <v>36</v>
      </c>
      <c r="X786" t="s">
        <v>48</v>
      </c>
      <c r="Y786">
        <v>432</v>
      </c>
      <c r="Z786">
        <v>63.98</v>
      </c>
      <c r="AA786">
        <v>52.26</v>
      </c>
    </row>
    <row r="787" spans="1:27" hidden="1" x14ac:dyDescent="0.25">
      <c r="A787" t="s">
        <v>872</v>
      </c>
      <c r="B787" t="s">
        <v>44</v>
      </c>
      <c r="C787">
        <v>96.3</v>
      </c>
      <c r="D787">
        <v>99</v>
      </c>
      <c r="E787" t="s">
        <v>40</v>
      </c>
      <c r="F787" s="1">
        <v>43996</v>
      </c>
      <c r="G787">
        <f>YEAR(dairy_dataset[[#This Row],[Date]])</f>
        <v>2020</v>
      </c>
      <c r="H787" s="1" t="str">
        <f>TEXT(dairy_dataset[[#This Row],[Date]],"MMM")</f>
        <v>Jun</v>
      </c>
      <c r="I7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87" s="2">
        <v>4</v>
      </c>
      <c r="K787" t="s">
        <v>37</v>
      </c>
      <c r="L787" t="s">
        <v>68</v>
      </c>
      <c r="M787">
        <v>519</v>
      </c>
      <c r="N787">
        <v>96.05</v>
      </c>
      <c r="O787">
        <v>49849.95</v>
      </c>
      <c r="P787">
        <v>24</v>
      </c>
      <c r="Q787" t="s">
        <v>27</v>
      </c>
      <c r="R787" s="1">
        <v>43960</v>
      </c>
      <c r="S787" s="1">
        <v>43984</v>
      </c>
      <c r="T787">
        <v>86</v>
      </c>
      <c r="U787">
        <v>99.5</v>
      </c>
      <c r="V787">
        <v>8557</v>
      </c>
      <c r="W787" t="s">
        <v>35</v>
      </c>
      <c r="X787" t="s">
        <v>48</v>
      </c>
      <c r="Y787">
        <v>433</v>
      </c>
      <c r="Z787">
        <v>82.64</v>
      </c>
      <c r="AA787">
        <v>67.77</v>
      </c>
    </row>
    <row r="788" spans="1:27" hidden="1" x14ac:dyDescent="0.25">
      <c r="A788" t="s">
        <v>873</v>
      </c>
      <c r="B788" t="s">
        <v>57</v>
      </c>
      <c r="C788">
        <v>490.84</v>
      </c>
      <c r="D788">
        <v>32</v>
      </c>
      <c r="E788" t="s">
        <v>31</v>
      </c>
      <c r="F788" s="1">
        <v>44603</v>
      </c>
      <c r="G788">
        <f>YEAR(dairy_dataset[[#This Row],[Date]])</f>
        <v>2022</v>
      </c>
      <c r="H788" s="1" t="str">
        <f>TEXT(dairy_dataset[[#This Row],[Date]],"MMM")</f>
        <v>Feb</v>
      </c>
      <c r="I7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88" s="2">
        <v>1</v>
      </c>
      <c r="K788" t="s">
        <v>32</v>
      </c>
      <c r="L788" t="s">
        <v>33</v>
      </c>
      <c r="M788">
        <v>776.87</v>
      </c>
      <c r="N788">
        <v>59.5</v>
      </c>
      <c r="O788">
        <v>46223.764999999999</v>
      </c>
      <c r="P788">
        <v>1</v>
      </c>
      <c r="Q788" t="s">
        <v>63</v>
      </c>
      <c r="R788" s="1">
        <v>44555</v>
      </c>
      <c r="S788" s="1">
        <v>44556</v>
      </c>
      <c r="T788">
        <v>550</v>
      </c>
      <c r="U788">
        <v>61.3</v>
      </c>
      <c r="V788">
        <v>33715</v>
      </c>
      <c r="W788" t="s">
        <v>54</v>
      </c>
      <c r="X788" t="s">
        <v>39</v>
      </c>
      <c r="Y788">
        <v>226</v>
      </c>
      <c r="Z788">
        <v>47.63</v>
      </c>
      <c r="AA788">
        <v>89.88</v>
      </c>
    </row>
    <row r="789" spans="1:27" hidden="1" x14ac:dyDescent="0.25">
      <c r="A789" t="s">
        <v>874</v>
      </c>
      <c r="B789" t="s">
        <v>58</v>
      </c>
      <c r="C789">
        <v>392.58</v>
      </c>
      <c r="D789">
        <v>10</v>
      </c>
      <c r="E789" t="s">
        <v>31</v>
      </c>
      <c r="F789" s="1">
        <v>44240</v>
      </c>
      <c r="G789">
        <f>YEAR(dairy_dataset[[#This Row],[Date]])</f>
        <v>2021</v>
      </c>
      <c r="H789" s="1" t="str">
        <f>TEXT(dairy_dataset[[#This Row],[Date]],"MMM")</f>
        <v>Feb</v>
      </c>
      <c r="I7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89" s="2">
        <v>7</v>
      </c>
      <c r="K789" t="s">
        <v>59</v>
      </c>
      <c r="L789" t="s">
        <v>33</v>
      </c>
      <c r="M789">
        <v>64.22</v>
      </c>
      <c r="N789">
        <v>63.7</v>
      </c>
      <c r="O789">
        <v>4090.8140000000003</v>
      </c>
      <c r="P789">
        <v>13</v>
      </c>
      <c r="Q789" t="s">
        <v>38</v>
      </c>
      <c r="R789" s="1">
        <v>44198</v>
      </c>
      <c r="S789" s="1">
        <v>44211</v>
      </c>
      <c r="T789">
        <v>46</v>
      </c>
      <c r="U789">
        <v>59.17</v>
      </c>
      <c r="V789">
        <v>2721.82</v>
      </c>
      <c r="W789" t="s">
        <v>47</v>
      </c>
      <c r="X789" t="s">
        <v>39</v>
      </c>
      <c r="Y789">
        <v>18</v>
      </c>
      <c r="Z789">
        <v>75.91</v>
      </c>
      <c r="AA789">
        <v>21.43</v>
      </c>
    </row>
    <row r="790" spans="1:27" hidden="1" x14ac:dyDescent="0.25">
      <c r="A790" t="s">
        <v>875</v>
      </c>
      <c r="B790" t="s">
        <v>54</v>
      </c>
      <c r="C790">
        <v>468.46</v>
      </c>
      <c r="D790">
        <v>13</v>
      </c>
      <c r="E790" t="s">
        <v>40</v>
      </c>
      <c r="F790" s="1">
        <v>44787</v>
      </c>
      <c r="G790">
        <f>YEAR(dairy_dataset[[#This Row],[Date]])</f>
        <v>2022</v>
      </c>
      <c r="H790" s="1" t="str">
        <f>TEXT(dairy_dataset[[#This Row],[Date]],"MMM")</f>
        <v>Aug</v>
      </c>
      <c r="I7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90" s="2">
        <v>3</v>
      </c>
      <c r="K790" t="s">
        <v>41</v>
      </c>
      <c r="L790" t="s">
        <v>33</v>
      </c>
      <c r="M790">
        <v>461.61</v>
      </c>
      <c r="N790">
        <v>57.38</v>
      </c>
      <c r="O790">
        <v>26487.181800000002</v>
      </c>
      <c r="P790">
        <v>63</v>
      </c>
      <c r="Q790" t="s">
        <v>27</v>
      </c>
      <c r="R790" s="1">
        <v>44741</v>
      </c>
      <c r="S790" s="1">
        <v>44804</v>
      </c>
      <c r="T790">
        <v>371</v>
      </c>
      <c r="U790">
        <v>55.56</v>
      </c>
      <c r="V790">
        <v>20612.759999999998</v>
      </c>
      <c r="W790" t="s">
        <v>28</v>
      </c>
      <c r="X790" t="s">
        <v>29</v>
      </c>
      <c r="Y790">
        <v>90</v>
      </c>
      <c r="Z790">
        <v>45.42</v>
      </c>
      <c r="AA790">
        <v>67.930000000000007</v>
      </c>
    </row>
    <row r="791" spans="1:27" hidden="1" x14ac:dyDescent="0.25">
      <c r="A791" t="s">
        <v>876</v>
      </c>
      <c r="B791" t="s">
        <v>58</v>
      </c>
      <c r="C791">
        <v>412.12</v>
      </c>
      <c r="D791">
        <v>16</v>
      </c>
      <c r="E791" t="s">
        <v>31</v>
      </c>
      <c r="F791" s="1">
        <v>44826</v>
      </c>
      <c r="G791">
        <f>YEAR(dairy_dataset[[#This Row],[Date]])</f>
        <v>2022</v>
      </c>
      <c r="H791" s="1" t="str">
        <f>TEXT(dairy_dataset[[#This Row],[Date]],"MMM")</f>
        <v>Sep</v>
      </c>
      <c r="I7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91" s="2">
        <v>2</v>
      </c>
      <c r="K791" t="s">
        <v>66</v>
      </c>
      <c r="L791" t="s">
        <v>67</v>
      </c>
      <c r="M791">
        <v>717.33</v>
      </c>
      <c r="N791">
        <v>50.82</v>
      </c>
      <c r="O791">
        <v>36454.710600000006</v>
      </c>
      <c r="P791">
        <v>35</v>
      </c>
      <c r="Q791" t="s">
        <v>38</v>
      </c>
      <c r="R791" s="1">
        <v>44810</v>
      </c>
      <c r="S791" s="1">
        <v>44845</v>
      </c>
      <c r="T791">
        <v>579</v>
      </c>
      <c r="U791">
        <v>55.68</v>
      </c>
      <c r="V791">
        <v>32238.720000000001</v>
      </c>
      <c r="W791" t="s">
        <v>54</v>
      </c>
      <c r="X791" t="s">
        <v>29</v>
      </c>
      <c r="Y791">
        <v>138</v>
      </c>
      <c r="Z791">
        <v>31.01</v>
      </c>
      <c r="AA791">
        <v>171.34</v>
      </c>
    </row>
    <row r="792" spans="1:27" hidden="1" x14ac:dyDescent="0.25">
      <c r="A792" t="s">
        <v>877</v>
      </c>
      <c r="B792" t="s">
        <v>35</v>
      </c>
      <c r="C792">
        <v>883.5</v>
      </c>
      <c r="D792">
        <v>84</v>
      </c>
      <c r="E792" t="s">
        <v>40</v>
      </c>
      <c r="F792" s="1">
        <v>44525</v>
      </c>
      <c r="G792">
        <f>YEAR(dairy_dataset[[#This Row],[Date]])</f>
        <v>2021</v>
      </c>
      <c r="H792" s="1" t="str">
        <f>TEXT(dairy_dataset[[#This Row],[Date]],"MMM")</f>
        <v>Nov</v>
      </c>
      <c r="I7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92" s="2">
        <v>2</v>
      </c>
      <c r="K792" t="s">
        <v>66</v>
      </c>
      <c r="L792" t="s">
        <v>67</v>
      </c>
      <c r="M792">
        <v>946.41</v>
      </c>
      <c r="N792">
        <v>77.069999999999993</v>
      </c>
      <c r="O792">
        <v>72939.818699999989</v>
      </c>
      <c r="P792">
        <v>30</v>
      </c>
      <c r="Q792" t="s">
        <v>38</v>
      </c>
      <c r="R792" s="1">
        <v>44473</v>
      </c>
      <c r="S792" s="1">
        <v>44503</v>
      </c>
      <c r="T792">
        <v>561</v>
      </c>
      <c r="U792">
        <v>79.03</v>
      </c>
      <c r="V792">
        <v>44335.83</v>
      </c>
      <c r="W792" t="s">
        <v>23</v>
      </c>
      <c r="X792" t="s">
        <v>48</v>
      </c>
      <c r="Y792">
        <v>385</v>
      </c>
      <c r="Z792">
        <v>71.319999999999993</v>
      </c>
      <c r="AA792">
        <v>126.31</v>
      </c>
    </row>
    <row r="793" spans="1:27" hidden="1" x14ac:dyDescent="0.25">
      <c r="A793" t="s">
        <v>878</v>
      </c>
      <c r="B793" t="s">
        <v>56</v>
      </c>
      <c r="C793">
        <v>228.45</v>
      </c>
      <c r="D793">
        <v>47</v>
      </c>
      <c r="E793" t="s">
        <v>31</v>
      </c>
      <c r="F793" s="1">
        <v>44160</v>
      </c>
      <c r="G793">
        <f>YEAR(dairy_dataset[[#This Row],[Date]])</f>
        <v>2020</v>
      </c>
      <c r="H793" s="1" t="str">
        <f>TEXT(dairy_dataset[[#This Row],[Date]],"MMM")</f>
        <v>Nov</v>
      </c>
      <c r="I7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93" s="2">
        <v>7</v>
      </c>
      <c r="K793" t="s">
        <v>59</v>
      </c>
      <c r="L793" t="s">
        <v>46</v>
      </c>
      <c r="M793">
        <v>656.86</v>
      </c>
      <c r="N793">
        <v>84.64</v>
      </c>
      <c r="O793">
        <v>55596.630400000002</v>
      </c>
      <c r="P793">
        <v>18</v>
      </c>
      <c r="Q793" t="s">
        <v>38</v>
      </c>
      <c r="R793" s="1">
        <v>44111</v>
      </c>
      <c r="S793" s="1">
        <v>44129</v>
      </c>
      <c r="T793">
        <v>429</v>
      </c>
      <c r="U793">
        <v>84</v>
      </c>
      <c r="V793">
        <v>36036</v>
      </c>
      <c r="W793" t="s">
        <v>23</v>
      </c>
      <c r="X793" t="s">
        <v>39</v>
      </c>
      <c r="Y793">
        <v>227</v>
      </c>
      <c r="Z793">
        <v>76.790000000000006</v>
      </c>
      <c r="AA793">
        <v>22.95</v>
      </c>
    </row>
    <row r="794" spans="1:27" hidden="1" x14ac:dyDescent="0.25">
      <c r="A794" t="s">
        <v>879</v>
      </c>
      <c r="B794" t="s">
        <v>61</v>
      </c>
      <c r="C794">
        <v>249.47</v>
      </c>
      <c r="D794">
        <v>67</v>
      </c>
      <c r="E794" t="s">
        <v>24</v>
      </c>
      <c r="F794" s="1">
        <v>44546</v>
      </c>
      <c r="G794">
        <f>YEAR(dairy_dataset[[#This Row],[Date]])</f>
        <v>2021</v>
      </c>
      <c r="H794" s="1" t="str">
        <f>TEXT(dairy_dataset[[#This Row],[Date]],"MMM")</f>
        <v>Dec</v>
      </c>
      <c r="I7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94" s="2">
        <v>8</v>
      </c>
      <c r="K794" t="s">
        <v>45</v>
      </c>
      <c r="L794" t="s">
        <v>60</v>
      </c>
      <c r="M794">
        <v>536.09</v>
      </c>
      <c r="N794">
        <v>86.84</v>
      </c>
      <c r="O794">
        <v>46554.055600000007</v>
      </c>
      <c r="P794">
        <v>13</v>
      </c>
      <c r="Q794" t="s">
        <v>38</v>
      </c>
      <c r="R794" s="1">
        <v>44504</v>
      </c>
      <c r="S794" s="1">
        <v>44517</v>
      </c>
      <c r="T794">
        <v>316</v>
      </c>
      <c r="U794">
        <v>86.3</v>
      </c>
      <c r="V794">
        <v>27270.799999999999</v>
      </c>
      <c r="W794" t="s">
        <v>30</v>
      </c>
      <c r="X794" t="s">
        <v>48</v>
      </c>
      <c r="Y794">
        <v>220</v>
      </c>
      <c r="Z794">
        <v>32.68</v>
      </c>
      <c r="AA794">
        <v>161.74</v>
      </c>
    </row>
    <row r="795" spans="1:27" hidden="1" x14ac:dyDescent="0.25">
      <c r="A795" t="s">
        <v>880</v>
      </c>
      <c r="B795" t="s">
        <v>28</v>
      </c>
      <c r="C795">
        <v>323.41000000000003</v>
      </c>
      <c r="D795">
        <v>72</v>
      </c>
      <c r="E795" t="s">
        <v>24</v>
      </c>
      <c r="F795" s="1">
        <v>44659</v>
      </c>
      <c r="G795">
        <f>YEAR(dairy_dataset[[#This Row],[Date]])</f>
        <v>2022</v>
      </c>
      <c r="H795" s="1" t="str">
        <f>TEXT(dairy_dataset[[#This Row],[Date]],"MMM")</f>
        <v>Apr</v>
      </c>
      <c r="I7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95" s="2">
        <v>4</v>
      </c>
      <c r="K795" t="s">
        <v>37</v>
      </c>
      <c r="L795" t="s">
        <v>68</v>
      </c>
      <c r="M795">
        <v>398.22</v>
      </c>
      <c r="N795">
        <v>34.32</v>
      </c>
      <c r="O795">
        <v>13666.910400000001</v>
      </c>
      <c r="P795">
        <v>24</v>
      </c>
      <c r="Q795" t="s">
        <v>38</v>
      </c>
      <c r="R795" s="1">
        <v>44646</v>
      </c>
      <c r="S795" s="1">
        <v>44670</v>
      </c>
      <c r="T795">
        <v>154</v>
      </c>
      <c r="U795">
        <v>31.58</v>
      </c>
      <c r="V795">
        <v>4863.32</v>
      </c>
      <c r="W795" t="s">
        <v>35</v>
      </c>
      <c r="X795" t="s">
        <v>39</v>
      </c>
      <c r="Y795">
        <v>244</v>
      </c>
      <c r="Z795">
        <v>37.26</v>
      </c>
      <c r="AA795">
        <v>162.22999999999999</v>
      </c>
    </row>
    <row r="796" spans="1:27" hidden="1" x14ac:dyDescent="0.25">
      <c r="A796" t="s">
        <v>881</v>
      </c>
      <c r="B796" t="s">
        <v>23</v>
      </c>
      <c r="C796">
        <v>42.54</v>
      </c>
      <c r="D796">
        <v>29</v>
      </c>
      <c r="E796" t="s">
        <v>31</v>
      </c>
      <c r="F796" s="1">
        <v>44885</v>
      </c>
      <c r="G796">
        <f>YEAR(dairy_dataset[[#This Row],[Date]])</f>
        <v>2022</v>
      </c>
      <c r="H796" s="1" t="str">
        <f>TEXT(dairy_dataset[[#This Row],[Date]],"MMM")</f>
        <v>Nov</v>
      </c>
      <c r="I7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796" s="2">
        <v>6</v>
      </c>
      <c r="K796" t="s">
        <v>49</v>
      </c>
      <c r="L796" t="s">
        <v>50</v>
      </c>
      <c r="M796">
        <v>440.06</v>
      </c>
      <c r="N796">
        <v>11.57</v>
      </c>
      <c r="O796">
        <v>5091.4942000000001</v>
      </c>
      <c r="P796">
        <v>5</v>
      </c>
      <c r="Q796" t="s">
        <v>38</v>
      </c>
      <c r="R796" s="1">
        <v>44877</v>
      </c>
      <c r="S796" s="1">
        <v>44882</v>
      </c>
      <c r="T796">
        <v>391</v>
      </c>
      <c r="U796">
        <v>13.06</v>
      </c>
      <c r="V796">
        <v>5106.46</v>
      </c>
      <c r="W796" t="s">
        <v>58</v>
      </c>
      <c r="X796" t="s">
        <v>29</v>
      </c>
      <c r="Y796">
        <v>49</v>
      </c>
      <c r="Z796">
        <v>19.07</v>
      </c>
      <c r="AA796">
        <v>79.27</v>
      </c>
    </row>
    <row r="797" spans="1:27" hidden="1" x14ac:dyDescent="0.25">
      <c r="A797" t="s">
        <v>882</v>
      </c>
      <c r="B797" t="s">
        <v>47</v>
      </c>
      <c r="C797">
        <v>267.87</v>
      </c>
      <c r="D797">
        <v>61</v>
      </c>
      <c r="E797" t="s">
        <v>31</v>
      </c>
      <c r="F797" s="1">
        <v>43551</v>
      </c>
      <c r="G797">
        <f>YEAR(dairy_dataset[[#This Row],[Date]])</f>
        <v>2019</v>
      </c>
      <c r="H797" s="1" t="str">
        <f>TEXT(dairy_dataset[[#This Row],[Date]],"MMM")</f>
        <v>Mar</v>
      </c>
      <c r="I7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797" s="2">
        <v>4</v>
      </c>
      <c r="K797" t="s">
        <v>37</v>
      </c>
      <c r="L797" t="s">
        <v>26</v>
      </c>
      <c r="M797">
        <v>854.92</v>
      </c>
      <c r="N797">
        <v>59.32</v>
      </c>
      <c r="O797">
        <v>50713.854399999997</v>
      </c>
      <c r="P797">
        <v>24</v>
      </c>
      <c r="Q797" t="s">
        <v>27</v>
      </c>
      <c r="R797" s="1">
        <v>43492</v>
      </c>
      <c r="S797" s="1">
        <v>43516</v>
      </c>
      <c r="T797">
        <v>108</v>
      </c>
      <c r="U797">
        <v>55.44</v>
      </c>
      <c r="V797">
        <v>5987.52</v>
      </c>
      <c r="W797" t="s">
        <v>44</v>
      </c>
      <c r="X797" t="s">
        <v>48</v>
      </c>
      <c r="Y797">
        <v>746</v>
      </c>
      <c r="Z797">
        <v>52.16</v>
      </c>
      <c r="AA797">
        <v>34.25</v>
      </c>
    </row>
    <row r="798" spans="1:27" hidden="1" x14ac:dyDescent="0.25">
      <c r="A798" t="s">
        <v>883</v>
      </c>
      <c r="B798" t="s">
        <v>57</v>
      </c>
      <c r="C798">
        <v>911.47</v>
      </c>
      <c r="D798">
        <v>37</v>
      </c>
      <c r="E798" t="s">
        <v>40</v>
      </c>
      <c r="F798" s="1">
        <v>44656</v>
      </c>
      <c r="G798">
        <f>YEAR(dairy_dataset[[#This Row],[Date]])</f>
        <v>2022</v>
      </c>
      <c r="H798" s="1" t="str">
        <f>TEXT(dairy_dataset[[#This Row],[Date]],"MMM")</f>
        <v>Apr</v>
      </c>
      <c r="I7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798" s="2">
        <v>2</v>
      </c>
      <c r="K798" t="s">
        <v>66</v>
      </c>
      <c r="L798" t="s">
        <v>46</v>
      </c>
      <c r="M798">
        <v>545.57000000000005</v>
      </c>
      <c r="N798">
        <v>69.3</v>
      </c>
      <c r="O798">
        <v>37808.001000000004</v>
      </c>
      <c r="P798">
        <v>35</v>
      </c>
      <c r="Q798" t="s">
        <v>27</v>
      </c>
      <c r="R798" s="1">
        <v>44621</v>
      </c>
      <c r="S798" s="1">
        <v>44656</v>
      </c>
      <c r="T798">
        <v>74</v>
      </c>
      <c r="U798">
        <v>66.89</v>
      </c>
      <c r="V798">
        <v>4949.8599999999997</v>
      </c>
      <c r="W798" t="s">
        <v>51</v>
      </c>
      <c r="X798" t="s">
        <v>39</v>
      </c>
      <c r="Y798">
        <v>471</v>
      </c>
      <c r="Z798">
        <v>86.26</v>
      </c>
      <c r="AA798">
        <v>58.48</v>
      </c>
    </row>
    <row r="799" spans="1:27" hidden="1" x14ac:dyDescent="0.25">
      <c r="A799" t="s">
        <v>884</v>
      </c>
      <c r="B799" t="s">
        <v>35</v>
      </c>
      <c r="C799">
        <v>651.27</v>
      </c>
      <c r="D799">
        <v>66</v>
      </c>
      <c r="E799" t="s">
        <v>24</v>
      </c>
      <c r="F799" s="1">
        <v>44466</v>
      </c>
      <c r="G799">
        <f>YEAR(dairy_dataset[[#This Row],[Date]])</f>
        <v>2021</v>
      </c>
      <c r="H799" s="1" t="str">
        <f>TEXT(dairy_dataset[[#This Row],[Date]],"MMM")</f>
        <v>Sep</v>
      </c>
      <c r="I7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799" s="2">
        <v>4</v>
      </c>
      <c r="K799" t="s">
        <v>37</v>
      </c>
      <c r="L799" t="s">
        <v>68</v>
      </c>
      <c r="M799">
        <v>820.95</v>
      </c>
      <c r="N799">
        <v>94.53</v>
      </c>
      <c r="O799">
        <v>77604.4035</v>
      </c>
      <c r="P799">
        <v>26</v>
      </c>
      <c r="Q799" t="s">
        <v>27</v>
      </c>
      <c r="R799" s="1">
        <v>44462</v>
      </c>
      <c r="S799" s="1">
        <v>44488</v>
      </c>
      <c r="T799">
        <v>819</v>
      </c>
      <c r="U799">
        <v>95.5</v>
      </c>
      <c r="V799">
        <v>78214.5</v>
      </c>
      <c r="W799" t="s">
        <v>44</v>
      </c>
      <c r="X799" t="s">
        <v>29</v>
      </c>
      <c r="Y799">
        <v>1</v>
      </c>
      <c r="Z799">
        <v>54.43</v>
      </c>
      <c r="AA799">
        <v>63.82</v>
      </c>
    </row>
    <row r="800" spans="1:27" hidden="1" x14ac:dyDescent="0.25">
      <c r="A800" t="s">
        <v>885</v>
      </c>
      <c r="B800" t="s">
        <v>47</v>
      </c>
      <c r="C800">
        <v>51.88</v>
      </c>
      <c r="D800">
        <v>48</v>
      </c>
      <c r="E800" t="s">
        <v>24</v>
      </c>
      <c r="F800" s="1">
        <v>44511</v>
      </c>
      <c r="G800">
        <f>YEAR(dairy_dataset[[#This Row],[Date]])</f>
        <v>2021</v>
      </c>
      <c r="H800" s="1" t="str">
        <f>TEXT(dairy_dataset[[#This Row],[Date]],"MMM")</f>
        <v>Nov</v>
      </c>
      <c r="I8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00" s="2">
        <v>10</v>
      </c>
      <c r="K800" t="s">
        <v>64</v>
      </c>
      <c r="L800" t="s">
        <v>33</v>
      </c>
      <c r="M800">
        <v>86.38</v>
      </c>
      <c r="N800">
        <v>17.03</v>
      </c>
      <c r="O800">
        <v>1471.0514000000001</v>
      </c>
      <c r="P800">
        <v>66</v>
      </c>
      <c r="Q800" t="s">
        <v>65</v>
      </c>
      <c r="R800" s="1">
        <v>44464</v>
      </c>
      <c r="S800" s="1">
        <v>44530</v>
      </c>
      <c r="T800">
        <v>58</v>
      </c>
      <c r="U800">
        <v>19.96</v>
      </c>
      <c r="V800">
        <v>1157.68</v>
      </c>
      <c r="W800" t="s">
        <v>52</v>
      </c>
      <c r="X800" t="s">
        <v>48</v>
      </c>
      <c r="Y800">
        <v>28</v>
      </c>
      <c r="Z800">
        <v>46.15</v>
      </c>
      <c r="AA800">
        <v>134.94</v>
      </c>
    </row>
    <row r="801" spans="1:27" hidden="1" x14ac:dyDescent="0.25">
      <c r="A801" t="s">
        <v>886</v>
      </c>
      <c r="B801" t="s">
        <v>35</v>
      </c>
      <c r="C801">
        <v>878.31</v>
      </c>
      <c r="D801">
        <v>88</v>
      </c>
      <c r="E801" t="s">
        <v>24</v>
      </c>
      <c r="F801" s="1">
        <v>44302</v>
      </c>
      <c r="G801">
        <f>YEAR(dairy_dataset[[#This Row],[Date]])</f>
        <v>2021</v>
      </c>
      <c r="H801" s="1" t="str">
        <f>TEXT(dairy_dataset[[#This Row],[Date]],"MMM")</f>
        <v>Apr</v>
      </c>
      <c r="I8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01" s="2">
        <v>1</v>
      </c>
      <c r="K801" t="s">
        <v>32</v>
      </c>
      <c r="L801" t="s">
        <v>50</v>
      </c>
      <c r="M801">
        <v>416.52</v>
      </c>
      <c r="N801">
        <v>56.06</v>
      </c>
      <c r="O801">
        <v>23350.111199999999</v>
      </c>
      <c r="P801">
        <v>28</v>
      </c>
      <c r="Q801" t="s">
        <v>34</v>
      </c>
      <c r="R801" s="1">
        <v>44301</v>
      </c>
      <c r="S801" s="1">
        <v>44329</v>
      </c>
      <c r="T801">
        <v>276</v>
      </c>
      <c r="U801">
        <v>53.4</v>
      </c>
      <c r="V801">
        <v>14738.4</v>
      </c>
      <c r="W801" t="s">
        <v>23</v>
      </c>
      <c r="X801" t="s">
        <v>29</v>
      </c>
      <c r="Y801">
        <v>140</v>
      </c>
      <c r="Z801">
        <v>59.63</v>
      </c>
      <c r="AA801">
        <v>95.02</v>
      </c>
    </row>
    <row r="802" spans="1:27" hidden="1" x14ac:dyDescent="0.25">
      <c r="A802" t="s">
        <v>887</v>
      </c>
      <c r="B802" t="s">
        <v>28</v>
      </c>
      <c r="C802">
        <v>213.84</v>
      </c>
      <c r="D802">
        <v>32</v>
      </c>
      <c r="E802" t="s">
        <v>40</v>
      </c>
      <c r="F802" s="1">
        <v>44535</v>
      </c>
      <c r="G802">
        <f>YEAR(dairy_dataset[[#This Row],[Date]])</f>
        <v>2021</v>
      </c>
      <c r="H802" s="1" t="str">
        <f>TEXT(dairy_dataset[[#This Row],[Date]],"MMM")</f>
        <v>Dec</v>
      </c>
      <c r="I8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02" s="2">
        <v>9</v>
      </c>
      <c r="K802" t="s">
        <v>55</v>
      </c>
      <c r="L802" t="s">
        <v>33</v>
      </c>
      <c r="M802">
        <v>459.36</v>
      </c>
      <c r="N802">
        <v>53.1</v>
      </c>
      <c r="O802">
        <v>24392.016</v>
      </c>
      <c r="P802">
        <v>13</v>
      </c>
      <c r="Q802" t="s">
        <v>38</v>
      </c>
      <c r="R802" s="1">
        <v>44512</v>
      </c>
      <c r="S802" s="1">
        <v>44525</v>
      </c>
      <c r="T802">
        <v>277</v>
      </c>
      <c r="U802">
        <v>52.63</v>
      </c>
      <c r="V802">
        <v>14578.51</v>
      </c>
      <c r="W802" t="s">
        <v>43</v>
      </c>
      <c r="X802" t="s">
        <v>39</v>
      </c>
      <c r="Y802">
        <v>182</v>
      </c>
      <c r="Z802">
        <v>58.12</v>
      </c>
      <c r="AA802">
        <v>31.78</v>
      </c>
    </row>
    <row r="803" spans="1:27" hidden="1" x14ac:dyDescent="0.25">
      <c r="A803" t="s">
        <v>888</v>
      </c>
      <c r="B803" t="s">
        <v>57</v>
      </c>
      <c r="C803">
        <v>875.3</v>
      </c>
      <c r="D803">
        <v>100</v>
      </c>
      <c r="E803" t="s">
        <v>31</v>
      </c>
      <c r="F803" s="1">
        <v>44492</v>
      </c>
      <c r="G803">
        <f>YEAR(dairy_dataset[[#This Row],[Date]])</f>
        <v>2021</v>
      </c>
      <c r="H803" s="1" t="str">
        <f>TEXT(dairy_dataset[[#This Row],[Date]],"MMM")</f>
        <v>Oct</v>
      </c>
      <c r="I8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03" s="2">
        <v>5</v>
      </c>
      <c r="K803" t="s">
        <v>25</v>
      </c>
      <c r="L803" t="s">
        <v>68</v>
      </c>
      <c r="M803">
        <v>615.01</v>
      </c>
      <c r="N803">
        <v>48.94</v>
      </c>
      <c r="O803">
        <v>30098.589399999997</v>
      </c>
      <c r="P803">
        <v>25</v>
      </c>
      <c r="Q803" t="s">
        <v>27</v>
      </c>
      <c r="R803" s="1">
        <v>44445</v>
      </c>
      <c r="S803" s="1">
        <v>44470</v>
      </c>
      <c r="T803">
        <v>399</v>
      </c>
      <c r="U803">
        <v>52.89</v>
      </c>
      <c r="V803">
        <v>21103.11</v>
      </c>
      <c r="W803" t="s">
        <v>58</v>
      </c>
      <c r="X803" t="s">
        <v>48</v>
      </c>
      <c r="Y803">
        <v>216</v>
      </c>
      <c r="Z803">
        <v>83.37</v>
      </c>
      <c r="AA803">
        <v>161.06</v>
      </c>
    </row>
    <row r="804" spans="1:27" hidden="1" x14ac:dyDescent="0.25">
      <c r="A804" t="s">
        <v>889</v>
      </c>
      <c r="B804" t="s">
        <v>58</v>
      </c>
      <c r="C804">
        <v>510.02</v>
      </c>
      <c r="D804">
        <v>98</v>
      </c>
      <c r="E804" t="s">
        <v>24</v>
      </c>
      <c r="F804" s="1">
        <v>44800</v>
      </c>
      <c r="G804">
        <f>YEAR(dairy_dataset[[#This Row],[Date]])</f>
        <v>2022</v>
      </c>
      <c r="H804" s="1" t="str">
        <f>TEXT(dairy_dataset[[#This Row],[Date]],"MMM")</f>
        <v>Aug</v>
      </c>
      <c r="I8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04" s="2">
        <v>9</v>
      </c>
      <c r="K804" t="s">
        <v>55</v>
      </c>
      <c r="L804" t="s">
        <v>60</v>
      </c>
      <c r="M804">
        <v>723.37</v>
      </c>
      <c r="N804">
        <v>95.72</v>
      </c>
      <c r="O804">
        <v>69240.9764</v>
      </c>
      <c r="P804">
        <v>10</v>
      </c>
      <c r="Q804" t="s">
        <v>38</v>
      </c>
      <c r="R804" s="1">
        <v>44784</v>
      </c>
      <c r="S804" s="1">
        <v>44794</v>
      </c>
      <c r="T804">
        <v>177</v>
      </c>
      <c r="U804">
        <v>96.81</v>
      </c>
      <c r="V804">
        <v>17135.37</v>
      </c>
      <c r="W804" t="s">
        <v>43</v>
      </c>
      <c r="X804" t="s">
        <v>39</v>
      </c>
      <c r="Y804">
        <v>546</v>
      </c>
      <c r="Z804">
        <v>69.69</v>
      </c>
      <c r="AA804">
        <v>59.18</v>
      </c>
    </row>
    <row r="805" spans="1:27" hidden="1" x14ac:dyDescent="0.25">
      <c r="A805" t="s">
        <v>890</v>
      </c>
      <c r="B805" t="s">
        <v>47</v>
      </c>
      <c r="C805">
        <v>526.08000000000004</v>
      </c>
      <c r="D805">
        <v>61</v>
      </c>
      <c r="E805" t="s">
        <v>31</v>
      </c>
      <c r="F805" s="1">
        <v>44330</v>
      </c>
      <c r="G805">
        <f>YEAR(dairy_dataset[[#This Row],[Date]])</f>
        <v>2021</v>
      </c>
      <c r="H805" s="1" t="str">
        <f>TEXT(dairy_dataset[[#This Row],[Date]],"MMM")</f>
        <v>May</v>
      </c>
      <c r="I8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05" s="2">
        <v>8</v>
      </c>
      <c r="K805" t="s">
        <v>45</v>
      </c>
      <c r="L805" t="s">
        <v>50</v>
      </c>
      <c r="M805">
        <v>727.6</v>
      </c>
      <c r="N805">
        <v>31.23</v>
      </c>
      <c r="O805">
        <v>22722.948</v>
      </c>
      <c r="P805">
        <v>13</v>
      </c>
      <c r="Q805" t="s">
        <v>38</v>
      </c>
      <c r="R805" s="1">
        <v>44287</v>
      </c>
      <c r="S805" s="1">
        <v>44300</v>
      </c>
      <c r="T805">
        <v>309</v>
      </c>
      <c r="U805">
        <v>34.93</v>
      </c>
      <c r="V805">
        <v>10793.37</v>
      </c>
      <c r="W805" t="s">
        <v>35</v>
      </c>
      <c r="X805" t="s">
        <v>48</v>
      </c>
      <c r="Y805">
        <v>418</v>
      </c>
      <c r="Z805">
        <v>87.61</v>
      </c>
      <c r="AA805">
        <v>26.09</v>
      </c>
    </row>
    <row r="806" spans="1:27" hidden="1" x14ac:dyDescent="0.25">
      <c r="A806" t="s">
        <v>891</v>
      </c>
      <c r="B806" t="s">
        <v>23</v>
      </c>
      <c r="C806">
        <v>78.430000000000007</v>
      </c>
      <c r="D806">
        <v>27</v>
      </c>
      <c r="E806" t="s">
        <v>40</v>
      </c>
      <c r="F806" s="1">
        <v>44209</v>
      </c>
      <c r="G806">
        <f>YEAR(dairy_dataset[[#This Row],[Date]])</f>
        <v>2021</v>
      </c>
      <c r="H806" s="1" t="str">
        <f>TEXT(dairy_dataset[[#This Row],[Date]],"MMM")</f>
        <v>Jan</v>
      </c>
      <c r="I8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06" s="2">
        <v>8</v>
      </c>
      <c r="K806" t="s">
        <v>45</v>
      </c>
      <c r="L806" t="s">
        <v>60</v>
      </c>
      <c r="M806">
        <v>842.56</v>
      </c>
      <c r="N806">
        <v>78</v>
      </c>
      <c r="O806">
        <v>65719.679999999993</v>
      </c>
      <c r="P806">
        <v>11</v>
      </c>
      <c r="Q806" t="s">
        <v>38</v>
      </c>
      <c r="R806" s="1">
        <v>44175</v>
      </c>
      <c r="S806" s="1">
        <v>44186</v>
      </c>
      <c r="T806">
        <v>211</v>
      </c>
      <c r="U806">
        <v>75.400000000000006</v>
      </c>
      <c r="V806">
        <v>15909.4</v>
      </c>
      <c r="W806" t="s">
        <v>43</v>
      </c>
      <c r="X806" t="s">
        <v>48</v>
      </c>
      <c r="Y806">
        <v>631</v>
      </c>
      <c r="Z806">
        <v>21.66</v>
      </c>
      <c r="AA806">
        <v>100.32</v>
      </c>
    </row>
    <row r="807" spans="1:27" hidden="1" x14ac:dyDescent="0.25">
      <c r="A807" t="s">
        <v>892</v>
      </c>
      <c r="B807" t="s">
        <v>61</v>
      </c>
      <c r="C807">
        <v>592.05999999999995</v>
      </c>
      <c r="D807">
        <v>98</v>
      </c>
      <c r="E807" t="s">
        <v>31</v>
      </c>
      <c r="F807" s="1">
        <v>43992</v>
      </c>
      <c r="G807">
        <f>YEAR(dairy_dataset[[#This Row],[Date]])</f>
        <v>2020</v>
      </c>
      <c r="H807" s="1" t="str">
        <f>TEXT(dairy_dataset[[#This Row],[Date]],"MMM")</f>
        <v>Jun</v>
      </c>
      <c r="I8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07" s="2">
        <v>8</v>
      </c>
      <c r="K807" t="s">
        <v>45</v>
      </c>
      <c r="L807" t="s">
        <v>50</v>
      </c>
      <c r="M807">
        <v>512.5</v>
      </c>
      <c r="N807">
        <v>56.48</v>
      </c>
      <c r="O807">
        <v>28946</v>
      </c>
      <c r="P807">
        <v>8</v>
      </c>
      <c r="Q807" t="s">
        <v>38</v>
      </c>
      <c r="R807" s="1">
        <v>43933</v>
      </c>
      <c r="S807" s="1">
        <v>43941</v>
      </c>
      <c r="T807">
        <v>504</v>
      </c>
      <c r="U807">
        <v>60.63</v>
      </c>
      <c r="V807">
        <v>30557.52</v>
      </c>
      <c r="W807" t="s">
        <v>30</v>
      </c>
      <c r="X807" t="s">
        <v>29</v>
      </c>
      <c r="Y807">
        <v>8</v>
      </c>
      <c r="Z807">
        <v>95.1</v>
      </c>
      <c r="AA807">
        <v>134.83000000000001</v>
      </c>
    </row>
    <row r="808" spans="1:27" hidden="1" x14ac:dyDescent="0.25">
      <c r="A808" t="s">
        <v>893</v>
      </c>
      <c r="B808" t="s">
        <v>54</v>
      </c>
      <c r="C808">
        <v>520.42999999999995</v>
      </c>
      <c r="D808">
        <v>30</v>
      </c>
      <c r="E808" t="s">
        <v>40</v>
      </c>
      <c r="F808" s="1">
        <v>44585</v>
      </c>
      <c r="G808">
        <f>YEAR(dairy_dataset[[#This Row],[Date]])</f>
        <v>2022</v>
      </c>
      <c r="H808" s="1" t="str">
        <f>TEXT(dairy_dataset[[#This Row],[Date]],"MMM")</f>
        <v>Jan</v>
      </c>
      <c r="I8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08" s="2">
        <v>9</v>
      </c>
      <c r="K808" t="s">
        <v>55</v>
      </c>
      <c r="L808" t="s">
        <v>50</v>
      </c>
      <c r="M808">
        <v>952.14</v>
      </c>
      <c r="N808">
        <v>46.38</v>
      </c>
      <c r="O808">
        <v>44160.253199999999</v>
      </c>
      <c r="P808">
        <v>10</v>
      </c>
      <c r="Q808" t="s">
        <v>38</v>
      </c>
      <c r="R808" s="1">
        <v>44564</v>
      </c>
      <c r="S808" s="1">
        <v>44574</v>
      </c>
      <c r="T808">
        <v>926</v>
      </c>
      <c r="U808">
        <v>48.37</v>
      </c>
      <c r="V808">
        <v>44790.62</v>
      </c>
      <c r="W808" t="s">
        <v>43</v>
      </c>
      <c r="X808" t="s">
        <v>39</v>
      </c>
      <c r="Y808">
        <v>26</v>
      </c>
      <c r="Z808">
        <v>13.13</v>
      </c>
      <c r="AA808">
        <v>95.47</v>
      </c>
    </row>
    <row r="809" spans="1:27" hidden="1" x14ac:dyDescent="0.25">
      <c r="A809" t="s">
        <v>894</v>
      </c>
      <c r="B809" t="s">
        <v>52</v>
      </c>
      <c r="C809">
        <v>881.28</v>
      </c>
      <c r="D809">
        <v>78</v>
      </c>
      <c r="E809" t="s">
        <v>24</v>
      </c>
      <c r="F809" s="1">
        <v>44147</v>
      </c>
      <c r="G809">
        <f>YEAR(dairy_dataset[[#This Row],[Date]])</f>
        <v>2020</v>
      </c>
      <c r="H809" s="1" t="str">
        <f>TEXT(dairy_dataset[[#This Row],[Date]],"MMM")</f>
        <v>Nov</v>
      </c>
      <c r="I8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09" s="2">
        <v>10</v>
      </c>
      <c r="K809" t="s">
        <v>64</v>
      </c>
      <c r="L809" t="s">
        <v>60</v>
      </c>
      <c r="M809">
        <v>463.97</v>
      </c>
      <c r="N809">
        <v>59.24</v>
      </c>
      <c r="O809">
        <v>27485.582800000004</v>
      </c>
      <c r="P809">
        <v>92</v>
      </c>
      <c r="Q809" t="s">
        <v>65</v>
      </c>
      <c r="R809" s="1">
        <v>44088</v>
      </c>
      <c r="S809" s="1">
        <v>44180</v>
      </c>
      <c r="T809">
        <v>1</v>
      </c>
      <c r="U809">
        <v>63.79</v>
      </c>
      <c r="V809">
        <v>63.79</v>
      </c>
      <c r="W809" t="s">
        <v>58</v>
      </c>
      <c r="X809" t="s">
        <v>29</v>
      </c>
      <c r="Y809">
        <v>462</v>
      </c>
      <c r="Z809">
        <v>62.2</v>
      </c>
      <c r="AA809">
        <v>70.91</v>
      </c>
    </row>
    <row r="810" spans="1:27" hidden="1" x14ac:dyDescent="0.25">
      <c r="A810" t="s">
        <v>895</v>
      </c>
      <c r="B810" t="s">
        <v>56</v>
      </c>
      <c r="C810">
        <v>162.57</v>
      </c>
      <c r="D810">
        <v>97</v>
      </c>
      <c r="E810" t="s">
        <v>24</v>
      </c>
      <c r="F810" s="1">
        <v>43484</v>
      </c>
      <c r="G810">
        <f>YEAR(dairy_dataset[[#This Row],[Date]])</f>
        <v>2019</v>
      </c>
      <c r="H810" s="1" t="str">
        <f>TEXT(dairy_dataset[[#This Row],[Date]],"MMM")</f>
        <v>Jan</v>
      </c>
      <c r="I8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10" s="2">
        <v>8</v>
      </c>
      <c r="K810" t="s">
        <v>45</v>
      </c>
      <c r="L810" t="s">
        <v>50</v>
      </c>
      <c r="M810">
        <v>503.23</v>
      </c>
      <c r="N810">
        <v>30.98</v>
      </c>
      <c r="O810">
        <v>15590.065400000001</v>
      </c>
      <c r="P810">
        <v>9</v>
      </c>
      <c r="Q810" t="s">
        <v>38</v>
      </c>
      <c r="R810" s="1">
        <v>43468</v>
      </c>
      <c r="S810" s="1">
        <v>43477</v>
      </c>
      <c r="T810">
        <v>302</v>
      </c>
      <c r="U810">
        <v>34.76</v>
      </c>
      <c r="V810">
        <v>10497.52</v>
      </c>
      <c r="W810" t="s">
        <v>61</v>
      </c>
      <c r="X810" t="s">
        <v>48</v>
      </c>
      <c r="Y810">
        <v>201</v>
      </c>
      <c r="Z810">
        <v>29.51</v>
      </c>
      <c r="AA810">
        <v>192.1</v>
      </c>
    </row>
    <row r="811" spans="1:27" hidden="1" x14ac:dyDescent="0.25">
      <c r="A811" t="s">
        <v>896</v>
      </c>
      <c r="B811" t="s">
        <v>28</v>
      </c>
      <c r="C811">
        <v>780.33</v>
      </c>
      <c r="D811">
        <v>84</v>
      </c>
      <c r="E811" t="s">
        <v>31</v>
      </c>
      <c r="F811" s="1">
        <v>43765</v>
      </c>
      <c r="G811">
        <f>YEAR(dairy_dataset[[#This Row],[Date]])</f>
        <v>2019</v>
      </c>
      <c r="H811" s="1" t="str">
        <f>TEXT(dairy_dataset[[#This Row],[Date]],"MMM")</f>
        <v>Oct</v>
      </c>
      <c r="I8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11" s="2">
        <v>4</v>
      </c>
      <c r="K811" t="s">
        <v>37</v>
      </c>
      <c r="L811" t="s">
        <v>33</v>
      </c>
      <c r="M811">
        <v>272.70999999999998</v>
      </c>
      <c r="N811">
        <v>31.07</v>
      </c>
      <c r="O811">
        <v>8473.0996999999988</v>
      </c>
      <c r="P811">
        <v>26</v>
      </c>
      <c r="Q811" t="s">
        <v>38</v>
      </c>
      <c r="R811" s="1">
        <v>43740</v>
      </c>
      <c r="S811" s="1">
        <v>43766</v>
      </c>
      <c r="T811">
        <v>231</v>
      </c>
      <c r="U811">
        <v>28.61</v>
      </c>
      <c r="V811">
        <v>6608.91</v>
      </c>
      <c r="W811" t="s">
        <v>54</v>
      </c>
      <c r="X811" t="s">
        <v>29</v>
      </c>
      <c r="Y811">
        <v>41</v>
      </c>
      <c r="Z811">
        <v>10.7</v>
      </c>
      <c r="AA811">
        <v>62.85</v>
      </c>
    </row>
    <row r="812" spans="1:27" hidden="1" x14ac:dyDescent="0.25">
      <c r="A812" t="s">
        <v>897</v>
      </c>
      <c r="B812" t="s">
        <v>23</v>
      </c>
      <c r="C812">
        <v>147.81</v>
      </c>
      <c r="D812">
        <v>90</v>
      </c>
      <c r="E812" t="s">
        <v>40</v>
      </c>
      <c r="F812" s="1">
        <v>43947</v>
      </c>
      <c r="G812">
        <f>YEAR(dairy_dataset[[#This Row],[Date]])</f>
        <v>2020</v>
      </c>
      <c r="H812" s="1" t="str">
        <f>TEXT(dairy_dataset[[#This Row],[Date]],"MMM")</f>
        <v>Apr</v>
      </c>
      <c r="I8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12" s="2">
        <v>6</v>
      </c>
      <c r="K812" t="s">
        <v>49</v>
      </c>
      <c r="L812" t="s">
        <v>33</v>
      </c>
      <c r="M812">
        <v>905.36</v>
      </c>
      <c r="N812">
        <v>33.85</v>
      </c>
      <c r="O812">
        <v>30646.436000000002</v>
      </c>
      <c r="P812">
        <v>5</v>
      </c>
      <c r="Q812" t="s">
        <v>38</v>
      </c>
      <c r="R812" s="1">
        <v>43919</v>
      </c>
      <c r="S812" s="1">
        <v>43924</v>
      </c>
      <c r="T812">
        <v>640</v>
      </c>
      <c r="U812">
        <v>30.88</v>
      </c>
      <c r="V812">
        <v>19763.2</v>
      </c>
      <c r="W812" t="s">
        <v>61</v>
      </c>
      <c r="X812" t="s">
        <v>48</v>
      </c>
      <c r="Y812">
        <v>265</v>
      </c>
      <c r="Z812">
        <v>82.32</v>
      </c>
      <c r="AA812">
        <v>186.66</v>
      </c>
    </row>
    <row r="813" spans="1:27" hidden="1" x14ac:dyDescent="0.25">
      <c r="A813" t="s">
        <v>898</v>
      </c>
      <c r="B813" t="s">
        <v>56</v>
      </c>
      <c r="C813">
        <v>993.15</v>
      </c>
      <c r="D813">
        <v>25</v>
      </c>
      <c r="E813" t="s">
        <v>40</v>
      </c>
      <c r="F813" s="1">
        <v>44662</v>
      </c>
      <c r="G813">
        <f>YEAR(dairy_dataset[[#This Row],[Date]])</f>
        <v>2022</v>
      </c>
      <c r="H813" s="1" t="str">
        <f>TEXT(dairy_dataset[[#This Row],[Date]],"MMM")</f>
        <v>Apr</v>
      </c>
      <c r="I8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13" s="2">
        <v>9</v>
      </c>
      <c r="K813" t="s">
        <v>55</v>
      </c>
      <c r="L813" t="s">
        <v>50</v>
      </c>
      <c r="M813">
        <v>20.77</v>
      </c>
      <c r="N813">
        <v>72.489999999999995</v>
      </c>
      <c r="O813">
        <v>1505.6172999999999</v>
      </c>
      <c r="P813">
        <v>11</v>
      </c>
      <c r="Q813" t="s">
        <v>38</v>
      </c>
      <c r="R813" s="1">
        <v>44628</v>
      </c>
      <c r="S813" s="1">
        <v>44639</v>
      </c>
      <c r="T813">
        <v>13</v>
      </c>
      <c r="U813">
        <v>75.31</v>
      </c>
      <c r="V813">
        <v>979.03</v>
      </c>
      <c r="W813" t="s">
        <v>51</v>
      </c>
      <c r="X813" t="s">
        <v>48</v>
      </c>
      <c r="Y813">
        <v>7</v>
      </c>
      <c r="Z813">
        <v>42.7</v>
      </c>
      <c r="AA813">
        <v>188.31</v>
      </c>
    </row>
    <row r="814" spans="1:27" hidden="1" x14ac:dyDescent="0.25">
      <c r="A814" t="s">
        <v>899</v>
      </c>
      <c r="B814" t="s">
        <v>35</v>
      </c>
      <c r="C814">
        <v>769.71</v>
      </c>
      <c r="D814">
        <v>96</v>
      </c>
      <c r="E814" t="s">
        <v>31</v>
      </c>
      <c r="F814" s="1">
        <v>43850</v>
      </c>
      <c r="G814">
        <f>YEAR(dairy_dataset[[#This Row],[Date]])</f>
        <v>2020</v>
      </c>
      <c r="H814" s="1" t="str">
        <f>TEXT(dairy_dataset[[#This Row],[Date]],"MMM")</f>
        <v>Jan</v>
      </c>
      <c r="I8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14" s="2">
        <v>6</v>
      </c>
      <c r="K814" t="s">
        <v>49</v>
      </c>
      <c r="L814" t="s">
        <v>60</v>
      </c>
      <c r="M814">
        <v>796.65</v>
      </c>
      <c r="N814">
        <v>34.51</v>
      </c>
      <c r="O814">
        <v>27492.391499999998</v>
      </c>
      <c r="P814">
        <v>5</v>
      </c>
      <c r="Q814" t="s">
        <v>38</v>
      </c>
      <c r="R814" s="1">
        <v>43828</v>
      </c>
      <c r="S814" s="1">
        <v>43833</v>
      </c>
      <c r="T814">
        <v>7</v>
      </c>
      <c r="U814">
        <v>32.61</v>
      </c>
      <c r="V814">
        <v>228.27</v>
      </c>
      <c r="W814" t="s">
        <v>58</v>
      </c>
      <c r="X814" t="s">
        <v>48</v>
      </c>
      <c r="Y814">
        <v>789</v>
      </c>
      <c r="Z814">
        <v>96.8</v>
      </c>
      <c r="AA814">
        <v>114.5</v>
      </c>
    </row>
    <row r="815" spans="1:27" hidden="1" x14ac:dyDescent="0.25">
      <c r="A815" t="s">
        <v>900</v>
      </c>
      <c r="B815" t="s">
        <v>30</v>
      </c>
      <c r="C815">
        <v>249.83</v>
      </c>
      <c r="D815">
        <v>87</v>
      </c>
      <c r="E815" t="s">
        <v>24</v>
      </c>
      <c r="F815" s="1">
        <v>43852</v>
      </c>
      <c r="G815">
        <f>YEAR(dairy_dataset[[#This Row],[Date]])</f>
        <v>2020</v>
      </c>
      <c r="H815" s="1" t="str">
        <f>TEXT(dairy_dataset[[#This Row],[Date]],"MMM")</f>
        <v>Jan</v>
      </c>
      <c r="I8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15" s="2">
        <v>1</v>
      </c>
      <c r="K815" t="s">
        <v>32</v>
      </c>
      <c r="L815" t="s">
        <v>46</v>
      </c>
      <c r="M815">
        <v>210.11</v>
      </c>
      <c r="N815">
        <v>33.07</v>
      </c>
      <c r="O815">
        <v>6948.337700000001</v>
      </c>
      <c r="P815">
        <v>23</v>
      </c>
      <c r="Q815" t="s">
        <v>34</v>
      </c>
      <c r="R815" s="1">
        <v>43800</v>
      </c>
      <c r="S815" s="1">
        <v>43823</v>
      </c>
      <c r="T815">
        <v>32</v>
      </c>
      <c r="U815">
        <v>32.770000000000003</v>
      </c>
      <c r="V815">
        <v>1048.6400000000001</v>
      </c>
      <c r="W815" t="s">
        <v>43</v>
      </c>
      <c r="X815" t="s">
        <v>48</v>
      </c>
      <c r="Y815">
        <v>178</v>
      </c>
      <c r="Z815">
        <v>96.49</v>
      </c>
      <c r="AA815">
        <v>56.35</v>
      </c>
    </row>
    <row r="816" spans="1:27" hidden="1" x14ac:dyDescent="0.25">
      <c r="A816" t="s">
        <v>901</v>
      </c>
      <c r="B816" t="s">
        <v>44</v>
      </c>
      <c r="C816">
        <v>317.81</v>
      </c>
      <c r="D816">
        <v>31</v>
      </c>
      <c r="E816" t="s">
        <v>31</v>
      </c>
      <c r="F816" s="1">
        <v>44251</v>
      </c>
      <c r="G816">
        <f>YEAR(dairy_dataset[[#This Row],[Date]])</f>
        <v>2021</v>
      </c>
      <c r="H816" s="1" t="str">
        <f>TEXT(dairy_dataset[[#This Row],[Date]],"MMM")</f>
        <v>Feb</v>
      </c>
      <c r="I8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16" s="2">
        <v>5</v>
      </c>
      <c r="K816" t="s">
        <v>25</v>
      </c>
      <c r="L816" t="s">
        <v>33</v>
      </c>
      <c r="M816">
        <v>233.8</v>
      </c>
      <c r="N816">
        <v>74.650000000000006</v>
      </c>
      <c r="O816">
        <v>17453.170000000002</v>
      </c>
      <c r="P816">
        <v>21</v>
      </c>
      <c r="Q816" t="s">
        <v>27</v>
      </c>
      <c r="R816" s="1">
        <v>44223</v>
      </c>
      <c r="S816" s="1">
        <v>44244</v>
      </c>
      <c r="T816">
        <v>167</v>
      </c>
      <c r="U816">
        <v>76.959999999999994</v>
      </c>
      <c r="V816">
        <v>12852.32</v>
      </c>
      <c r="W816" t="s">
        <v>58</v>
      </c>
      <c r="X816" t="s">
        <v>29</v>
      </c>
      <c r="Y816">
        <v>66</v>
      </c>
      <c r="Z816">
        <v>74.37</v>
      </c>
      <c r="AA816">
        <v>134.33000000000001</v>
      </c>
    </row>
    <row r="817" spans="1:27" hidden="1" x14ac:dyDescent="0.25">
      <c r="A817" t="s">
        <v>902</v>
      </c>
      <c r="B817" t="s">
        <v>35</v>
      </c>
      <c r="C817">
        <v>840.71</v>
      </c>
      <c r="D817">
        <v>69</v>
      </c>
      <c r="E817" t="s">
        <v>31</v>
      </c>
      <c r="F817" s="1">
        <v>44460</v>
      </c>
      <c r="G817">
        <f>YEAR(dairy_dataset[[#This Row],[Date]])</f>
        <v>2021</v>
      </c>
      <c r="H817" s="1" t="str">
        <f>TEXT(dairy_dataset[[#This Row],[Date]],"MMM")</f>
        <v>Sep</v>
      </c>
      <c r="I8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17" s="2">
        <v>1</v>
      </c>
      <c r="K817" t="s">
        <v>32</v>
      </c>
      <c r="L817" t="s">
        <v>60</v>
      </c>
      <c r="M817">
        <v>785.16</v>
      </c>
      <c r="N817">
        <v>78.61</v>
      </c>
      <c r="O817">
        <v>61721.427599999995</v>
      </c>
      <c r="P817">
        <v>2</v>
      </c>
      <c r="Q817" t="s">
        <v>63</v>
      </c>
      <c r="R817" s="1">
        <v>44445</v>
      </c>
      <c r="S817" s="1">
        <v>44447</v>
      </c>
      <c r="T817">
        <v>90</v>
      </c>
      <c r="U817">
        <v>74.099999999999994</v>
      </c>
      <c r="V817">
        <v>6669</v>
      </c>
      <c r="W817" t="s">
        <v>23</v>
      </c>
      <c r="X817" t="s">
        <v>29</v>
      </c>
      <c r="Y817">
        <v>695</v>
      </c>
      <c r="Z817">
        <v>60.77</v>
      </c>
      <c r="AA817">
        <v>42.52</v>
      </c>
    </row>
    <row r="818" spans="1:27" hidden="1" x14ac:dyDescent="0.25">
      <c r="A818" t="s">
        <v>903</v>
      </c>
      <c r="B818" t="s">
        <v>43</v>
      </c>
      <c r="C818">
        <v>392.26</v>
      </c>
      <c r="D818">
        <v>59</v>
      </c>
      <c r="E818" t="s">
        <v>31</v>
      </c>
      <c r="F818" s="1">
        <v>44204</v>
      </c>
      <c r="G818">
        <f>YEAR(dairy_dataset[[#This Row],[Date]])</f>
        <v>2021</v>
      </c>
      <c r="H818" s="1" t="str">
        <f>TEXT(dairy_dataset[[#This Row],[Date]],"MMM")</f>
        <v>Jan</v>
      </c>
      <c r="I8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18" s="2">
        <v>8</v>
      </c>
      <c r="K818" t="s">
        <v>45</v>
      </c>
      <c r="L818" t="s">
        <v>50</v>
      </c>
      <c r="M818">
        <v>649.70000000000005</v>
      </c>
      <c r="N818">
        <v>83.26</v>
      </c>
      <c r="O818">
        <v>54094.022000000004</v>
      </c>
      <c r="P818">
        <v>13</v>
      </c>
      <c r="Q818" t="s">
        <v>38</v>
      </c>
      <c r="R818" s="1">
        <v>44147</v>
      </c>
      <c r="S818" s="1">
        <v>44160</v>
      </c>
      <c r="T818">
        <v>563</v>
      </c>
      <c r="U818">
        <v>80.349999999999994</v>
      </c>
      <c r="V818">
        <v>45237.05</v>
      </c>
      <c r="W818" t="s">
        <v>28</v>
      </c>
      <c r="X818" t="s">
        <v>48</v>
      </c>
      <c r="Y818">
        <v>86</v>
      </c>
      <c r="Z818">
        <v>22.78</v>
      </c>
      <c r="AA818">
        <v>184.88</v>
      </c>
    </row>
    <row r="819" spans="1:27" hidden="1" x14ac:dyDescent="0.25">
      <c r="A819" t="s">
        <v>904</v>
      </c>
      <c r="B819" t="s">
        <v>30</v>
      </c>
      <c r="C819">
        <v>480.49</v>
      </c>
      <c r="D819">
        <v>88</v>
      </c>
      <c r="E819" t="s">
        <v>40</v>
      </c>
      <c r="F819" s="1">
        <v>44096</v>
      </c>
      <c r="G819">
        <f>YEAR(dairy_dataset[[#This Row],[Date]])</f>
        <v>2020</v>
      </c>
      <c r="H819" s="1" t="str">
        <f>TEXT(dairy_dataset[[#This Row],[Date]],"MMM")</f>
        <v>Sep</v>
      </c>
      <c r="I8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19" s="2">
        <v>5</v>
      </c>
      <c r="K819" t="s">
        <v>25</v>
      </c>
      <c r="L819" t="s">
        <v>33</v>
      </c>
      <c r="M819">
        <v>790.85</v>
      </c>
      <c r="N819">
        <v>48.88</v>
      </c>
      <c r="O819">
        <v>38656.748</v>
      </c>
      <c r="P819">
        <v>28</v>
      </c>
      <c r="Q819" t="s">
        <v>27</v>
      </c>
      <c r="R819" s="1">
        <v>44093</v>
      </c>
      <c r="S819" s="1">
        <v>44121</v>
      </c>
      <c r="T819">
        <v>722</v>
      </c>
      <c r="U819">
        <v>50.89</v>
      </c>
      <c r="V819">
        <v>36742.58</v>
      </c>
      <c r="W819" t="s">
        <v>56</v>
      </c>
      <c r="X819" t="s">
        <v>48</v>
      </c>
      <c r="Y819">
        <v>68</v>
      </c>
      <c r="Z819">
        <v>67.3</v>
      </c>
      <c r="AA819">
        <v>47.61</v>
      </c>
    </row>
    <row r="820" spans="1:27" hidden="1" x14ac:dyDescent="0.25">
      <c r="A820" t="s">
        <v>905</v>
      </c>
      <c r="B820" t="s">
        <v>54</v>
      </c>
      <c r="C820">
        <v>258</v>
      </c>
      <c r="D820">
        <v>58</v>
      </c>
      <c r="E820" t="s">
        <v>31</v>
      </c>
      <c r="F820" s="1">
        <v>43941</v>
      </c>
      <c r="G820">
        <f>YEAR(dairy_dataset[[#This Row],[Date]])</f>
        <v>2020</v>
      </c>
      <c r="H820" s="1" t="str">
        <f>TEXT(dairy_dataset[[#This Row],[Date]],"MMM")</f>
        <v>Apr</v>
      </c>
      <c r="I8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20" s="2">
        <v>7</v>
      </c>
      <c r="K820" t="s">
        <v>59</v>
      </c>
      <c r="L820" t="s">
        <v>33</v>
      </c>
      <c r="M820">
        <v>913.82</v>
      </c>
      <c r="N820">
        <v>73.510000000000005</v>
      </c>
      <c r="O820">
        <v>67174.908200000005</v>
      </c>
      <c r="P820">
        <v>16</v>
      </c>
      <c r="Q820" t="s">
        <v>38</v>
      </c>
      <c r="R820" s="1">
        <v>43883</v>
      </c>
      <c r="S820" s="1">
        <v>43899</v>
      </c>
      <c r="T820">
        <v>323</v>
      </c>
      <c r="U820">
        <v>71.89</v>
      </c>
      <c r="V820">
        <v>23220.47</v>
      </c>
      <c r="W820" t="s">
        <v>51</v>
      </c>
      <c r="X820" t="s">
        <v>29</v>
      </c>
      <c r="Y820">
        <v>590</v>
      </c>
      <c r="Z820">
        <v>94.16</v>
      </c>
      <c r="AA820">
        <v>142.36000000000001</v>
      </c>
    </row>
    <row r="821" spans="1:27" hidden="1" x14ac:dyDescent="0.25">
      <c r="A821" t="s">
        <v>906</v>
      </c>
      <c r="B821" t="s">
        <v>35</v>
      </c>
      <c r="C821">
        <v>203.31</v>
      </c>
      <c r="D821">
        <v>25</v>
      </c>
      <c r="E821" t="s">
        <v>40</v>
      </c>
      <c r="F821" s="1">
        <v>44087</v>
      </c>
      <c r="G821">
        <f>YEAR(dairy_dataset[[#This Row],[Date]])</f>
        <v>2020</v>
      </c>
      <c r="H821" s="1" t="str">
        <f>TEXT(dairy_dataset[[#This Row],[Date]],"MMM")</f>
        <v>Sep</v>
      </c>
      <c r="I8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21" s="2">
        <v>2</v>
      </c>
      <c r="K821" t="s">
        <v>66</v>
      </c>
      <c r="L821" t="s">
        <v>33</v>
      </c>
      <c r="M821">
        <v>435.51</v>
      </c>
      <c r="N821">
        <v>38.94</v>
      </c>
      <c r="O821">
        <v>16958.759399999999</v>
      </c>
      <c r="P821">
        <v>35</v>
      </c>
      <c r="Q821" t="s">
        <v>38</v>
      </c>
      <c r="R821" s="1">
        <v>44067</v>
      </c>
      <c r="S821" s="1">
        <v>44102</v>
      </c>
      <c r="T821">
        <v>21</v>
      </c>
      <c r="U821">
        <v>41.71</v>
      </c>
      <c r="V821">
        <v>875.91</v>
      </c>
      <c r="W821" t="s">
        <v>54</v>
      </c>
      <c r="X821" t="s">
        <v>48</v>
      </c>
      <c r="Y821">
        <v>414</v>
      </c>
      <c r="Z821">
        <v>49.62</v>
      </c>
      <c r="AA821">
        <v>115.79</v>
      </c>
    </row>
    <row r="822" spans="1:27" hidden="1" x14ac:dyDescent="0.25">
      <c r="A822" t="s">
        <v>907</v>
      </c>
      <c r="B822" t="s">
        <v>44</v>
      </c>
      <c r="C822">
        <v>802.17</v>
      </c>
      <c r="D822">
        <v>42</v>
      </c>
      <c r="E822" t="s">
        <v>24</v>
      </c>
      <c r="F822" s="1">
        <v>43683</v>
      </c>
      <c r="G822">
        <f>YEAR(dairy_dataset[[#This Row],[Date]])</f>
        <v>2019</v>
      </c>
      <c r="H822" s="1" t="str">
        <f>TEXT(dairy_dataset[[#This Row],[Date]],"MMM")</f>
        <v>Aug</v>
      </c>
      <c r="I8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22" s="2">
        <v>5</v>
      </c>
      <c r="K822" t="s">
        <v>25</v>
      </c>
      <c r="L822" t="s">
        <v>68</v>
      </c>
      <c r="M822">
        <v>232.16</v>
      </c>
      <c r="N822">
        <v>96.98</v>
      </c>
      <c r="O822">
        <v>22514.876800000002</v>
      </c>
      <c r="P822">
        <v>21</v>
      </c>
      <c r="Q822" t="s">
        <v>27</v>
      </c>
      <c r="R822" s="1">
        <v>43641</v>
      </c>
      <c r="S822" s="1">
        <v>43662</v>
      </c>
      <c r="T822">
        <v>196</v>
      </c>
      <c r="U822">
        <v>92.9</v>
      </c>
      <c r="V822">
        <v>18208.400000000001</v>
      </c>
      <c r="W822" t="s">
        <v>61</v>
      </c>
      <c r="X822" t="s">
        <v>39</v>
      </c>
      <c r="Y822">
        <v>36</v>
      </c>
      <c r="Z822">
        <v>10.32</v>
      </c>
      <c r="AA822">
        <v>111.56</v>
      </c>
    </row>
    <row r="823" spans="1:27" hidden="1" x14ac:dyDescent="0.25">
      <c r="A823" t="s">
        <v>908</v>
      </c>
      <c r="B823" t="s">
        <v>28</v>
      </c>
      <c r="C823">
        <v>318.91000000000003</v>
      </c>
      <c r="D823">
        <v>78</v>
      </c>
      <c r="E823" t="s">
        <v>40</v>
      </c>
      <c r="F823" s="1">
        <v>43973</v>
      </c>
      <c r="G823">
        <f>YEAR(dairy_dataset[[#This Row],[Date]])</f>
        <v>2020</v>
      </c>
      <c r="H823" s="1" t="str">
        <f>TEXT(dairy_dataset[[#This Row],[Date]],"MMM")</f>
        <v>May</v>
      </c>
      <c r="I8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23" s="2">
        <v>1</v>
      </c>
      <c r="K823" t="s">
        <v>32</v>
      </c>
      <c r="L823" t="s">
        <v>60</v>
      </c>
      <c r="M823">
        <v>495.25</v>
      </c>
      <c r="N823">
        <v>96.69</v>
      </c>
      <c r="O823">
        <v>47885.722499999996</v>
      </c>
      <c r="P823">
        <v>21</v>
      </c>
      <c r="Q823" t="s">
        <v>34</v>
      </c>
      <c r="R823" s="1">
        <v>43942</v>
      </c>
      <c r="S823" s="1">
        <v>43963</v>
      </c>
      <c r="T823">
        <v>411</v>
      </c>
      <c r="U823">
        <v>95.54</v>
      </c>
      <c r="V823">
        <v>39266.94</v>
      </c>
      <c r="W823" t="s">
        <v>36</v>
      </c>
      <c r="X823" t="s">
        <v>29</v>
      </c>
      <c r="Y823">
        <v>84</v>
      </c>
      <c r="Z823">
        <v>74.819999999999993</v>
      </c>
      <c r="AA823">
        <v>189.27</v>
      </c>
    </row>
    <row r="824" spans="1:27" hidden="1" x14ac:dyDescent="0.25">
      <c r="A824" t="s">
        <v>909</v>
      </c>
      <c r="B824" t="s">
        <v>58</v>
      </c>
      <c r="C824">
        <v>71.14</v>
      </c>
      <c r="D824">
        <v>19</v>
      </c>
      <c r="E824" t="s">
        <v>40</v>
      </c>
      <c r="F824" s="1">
        <v>43722</v>
      </c>
      <c r="G824">
        <f>YEAR(dairy_dataset[[#This Row],[Date]])</f>
        <v>2019</v>
      </c>
      <c r="H824" s="1" t="str">
        <f>TEXT(dairy_dataset[[#This Row],[Date]],"MMM")</f>
        <v>Sep</v>
      </c>
      <c r="I8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24" s="2">
        <v>9</v>
      </c>
      <c r="K824" t="s">
        <v>55</v>
      </c>
      <c r="L824" t="s">
        <v>50</v>
      </c>
      <c r="M824">
        <v>430.59</v>
      </c>
      <c r="N824">
        <v>38.409999999999997</v>
      </c>
      <c r="O824">
        <v>16538.961899999998</v>
      </c>
      <c r="P824">
        <v>8</v>
      </c>
      <c r="Q824" t="s">
        <v>38</v>
      </c>
      <c r="R824" s="1">
        <v>43665</v>
      </c>
      <c r="S824" s="1">
        <v>43673</v>
      </c>
      <c r="T824">
        <v>250</v>
      </c>
      <c r="U824">
        <v>43.39</v>
      </c>
      <c r="V824">
        <v>10847.5</v>
      </c>
      <c r="W824" t="s">
        <v>44</v>
      </c>
      <c r="X824" t="s">
        <v>29</v>
      </c>
      <c r="Y824">
        <v>180</v>
      </c>
      <c r="Z824">
        <v>34.15</v>
      </c>
      <c r="AA824">
        <v>23.9</v>
      </c>
    </row>
    <row r="825" spans="1:27" hidden="1" x14ac:dyDescent="0.25">
      <c r="A825" t="s">
        <v>910</v>
      </c>
      <c r="B825" t="s">
        <v>28</v>
      </c>
      <c r="C825">
        <v>645.66</v>
      </c>
      <c r="D825">
        <v>77</v>
      </c>
      <c r="E825" t="s">
        <v>31</v>
      </c>
      <c r="F825" s="1">
        <v>43567</v>
      </c>
      <c r="G825">
        <f>YEAR(dairy_dataset[[#This Row],[Date]])</f>
        <v>2019</v>
      </c>
      <c r="H825" s="1" t="str">
        <f>TEXT(dairy_dataset[[#This Row],[Date]],"MMM")</f>
        <v>Apr</v>
      </c>
      <c r="I8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25" s="2">
        <v>7</v>
      </c>
      <c r="K825" t="s">
        <v>59</v>
      </c>
      <c r="L825" t="s">
        <v>60</v>
      </c>
      <c r="M825">
        <v>326.85000000000002</v>
      </c>
      <c r="N825">
        <v>74.260000000000005</v>
      </c>
      <c r="O825">
        <v>24271.881000000005</v>
      </c>
      <c r="P825">
        <v>13</v>
      </c>
      <c r="Q825" t="s">
        <v>38</v>
      </c>
      <c r="R825" s="1">
        <v>43552</v>
      </c>
      <c r="S825" s="1">
        <v>43565</v>
      </c>
      <c r="T825">
        <v>310</v>
      </c>
      <c r="U825">
        <v>79.11</v>
      </c>
      <c r="V825">
        <v>24524.1</v>
      </c>
      <c r="W825" t="s">
        <v>56</v>
      </c>
      <c r="X825" t="s">
        <v>39</v>
      </c>
      <c r="Y825">
        <v>16</v>
      </c>
      <c r="Z825">
        <v>90.97</v>
      </c>
      <c r="AA825">
        <v>59.27</v>
      </c>
    </row>
    <row r="826" spans="1:27" hidden="1" x14ac:dyDescent="0.25">
      <c r="A826" t="s">
        <v>911</v>
      </c>
      <c r="B826" t="s">
        <v>61</v>
      </c>
      <c r="C826">
        <v>71.14</v>
      </c>
      <c r="D826">
        <v>84</v>
      </c>
      <c r="E826" t="s">
        <v>31</v>
      </c>
      <c r="F826" s="1">
        <v>44743</v>
      </c>
      <c r="G826">
        <f>YEAR(dairy_dataset[[#This Row],[Date]])</f>
        <v>2022</v>
      </c>
      <c r="H826" s="1" t="str">
        <f>TEXT(dairy_dataset[[#This Row],[Date]],"MMM")</f>
        <v>Jul</v>
      </c>
      <c r="I8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26" s="2">
        <v>1</v>
      </c>
      <c r="K826" t="s">
        <v>32</v>
      </c>
      <c r="L826" t="s">
        <v>33</v>
      </c>
      <c r="M826">
        <v>949.82</v>
      </c>
      <c r="N826">
        <v>83.9</v>
      </c>
      <c r="O826">
        <v>79689.898000000016</v>
      </c>
      <c r="P826">
        <v>24</v>
      </c>
      <c r="Q826" t="s">
        <v>34</v>
      </c>
      <c r="R826" s="1">
        <v>44700</v>
      </c>
      <c r="S826" s="1">
        <v>44724</v>
      </c>
      <c r="T826">
        <v>622</v>
      </c>
      <c r="U826">
        <v>81.86</v>
      </c>
      <c r="V826">
        <v>50916.92</v>
      </c>
      <c r="W826" t="s">
        <v>54</v>
      </c>
      <c r="X826" t="s">
        <v>39</v>
      </c>
      <c r="Y826">
        <v>327</v>
      </c>
      <c r="Z826">
        <v>41.13</v>
      </c>
      <c r="AA826">
        <v>156.97</v>
      </c>
    </row>
    <row r="827" spans="1:27" hidden="1" x14ac:dyDescent="0.25">
      <c r="A827" t="s">
        <v>912</v>
      </c>
      <c r="B827" t="s">
        <v>43</v>
      </c>
      <c r="C827">
        <v>66.930000000000007</v>
      </c>
      <c r="D827">
        <v>49</v>
      </c>
      <c r="E827" t="s">
        <v>31</v>
      </c>
      <c r="F827" s="1">
        <v>43937</v>
      </c>
      <c r="G827">
        <f>YEAR(dairy_dataset[[#This Row],[Date]])</f>
        <v>2020</v>
      </c>
      <c r="H827" s="1" t="str">
        <f>TEXT(dairy_dataset[[#This Row],[Date]],"MMM")</f>
        <v>Apr</v>
      </c>
      <c r="I8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27" s="2">
        <v>10</v>
      </c>
      <c r="K827" t="s">
        <v>64</v>
      </c>
      <c r="L827" t="s">
        <v>50</v>
      </c>
      <c r="M827">
        <v>508.72</v>
      </c>
      <c r="N827">
        <v>13.93</v>
      </c>
      <c r="O827">
        <v>7086.4696000000004</v>
      </c>
      <c r="P827">
        <v>131</v>
      </c>
      <c r="Q827" t="s">
        <v>65</v>
      </c>
      <c r="R827" s="1">
        <v>43914</v>
      </c>
      <c r="S827" s="1">
        <v>44045</v>
      </c>
      <c r="T827">
        <v>237</v>
      </c>
      <c r="U827">
        <v>12.61</v>
      </c>
      <c r="V827">
        <v>2988.57</v>
      </c>
      <c r="W827" t="s">
        <v>56</v>
      </c>
      <c r="X827" t="s">
        <v>29</v>
      </c>
      <c r="Y827">
        <v>271</v>
      </c>
      <c r="Z827">
        <v>37.340000000000003</v>
      </c>
      <c r="AA827">
        <v>128.19999999999999</v>
      </c>
    </row>
    <row r="828" spans="1:27" hidden="1" x14ac:dyDescent="0.25">
      <c r="A828" t="s">
        <v>913</v>
      </c>
      <c r="B828" t="s">
        <v>52</v>
      </c>
      <c r="C828">
        <v>998.99</v>
      </c>
      <c r="D828">
        <v>31</v>
      </c>
      <c r="E828" t="s">
        <v>24</v>
      </c>
      <c r="F828" s="1">
        <v>44746</v>
      </c>
      <c r="G828">
        <f>YEAR(dairy_dataset[[#This Row],[Date]])</f>
        <v>2022</v>
      </c>
      <c r="H828" s="1" t="str">
        <f>TEXT(dairy_dataset[[#This Row],[Date]],"MMM")</f>
        <v>Jul</v>
      </c>
      <c r="I8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28" s="2">
        <v>4</v>
      </c>
      <c r="K828" t="s">
        <v>37</v>
      </c>
      <c r="L828" t="s">
        <v>46</v>
      </c>
      <c r="M828">
        <v>669.74</v>
      </c>
      <c r="N828">
        <v>40.049999999999997</v>
      </c>
      <c r="O828">
        <v>26823.087</v>
      </c>
      <c r="P828">
        <v>24</v>
      </c>
      <c r="Q828" t="s">
        <v>27</v>
      </c>
      <c r="R828" s="1">
        <v>44688</v>
      </c>
      <c r="S828" s="1">
        <v>44712</v>
      </c>
      <c r="T828">
        <v>255</v>
      </c>
      <c r="U828">
        <v>40.1</v>
      </c>
      <c r="V828">
        <v>10225.5</v>
      </c>
      <c r="W828" t="s">
        <v>57</v>
      </c>
      <c r="X828" t="s">
        <v>48</v>
      </c>
      <c r="Y828">
        <v>414</v>
      </c>
      <c r="Z828">
        <v>33.29</v>
      </c>
      <c r="AA828">
        <v>173.94</v>
      </c>
    </row>
    <row r="829" spans="1:27" hidden="1" x14ac:dyDescent="0.25">
      <c r="A829" t="s">
        <v>914</v>
      </c>
      <c r="B829" t="s">
        <v>28</v>
      </c>
      <c r="C829">
        <v>573.12</v>
      </c>
      <c r="D829">
        <v>73</v>
      </c>
      <c r="E829" t="s">
        <v>24</v>
      </c>
      <c r="F829" s="1">
        <v>44918</v>
      </c>
      <c r="G829">
        <f>YEAR(dairy_dataset[[#This Row],[Date]])</f>
        <v>2022</v>
      </c>
      <c r="H829" s="1" t="str">
        <f>TEXT(dairy_dataset[[#This Row],[Date]],"MMM")</f>
        <v>Dec</v>
      </c>
      <c r="I8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29" s="2">
        <v>1</v>
      </c>
      <c r="K829" t="s">
        <v>32</v>
      </c>
      <c r="L829" t="s">
        <v>33</v>
      </c>
      <c r="M829">
        <v>306.48</v>
      </c>
      <c r="N829">
        <v>97.59</v>
      </c>
      <c r="O829">
        <v>29909.383200000004</v>
      </c>
      <c r="P829">
        <v>2</v>
      </c>
      <c r="Q829" t="s">
        <v>63</v>
      </c>
      <c r="R829" s="1">
        <v>44865</v>
      </c>
      <c r="S829" s="1">
        <v>44867</v>
      </c>
      <c r="T829">
        <v>29</v>
      </c>
      <c r="U829">
        <v>93.23</v>
      </c>
      <c r="V829">
        <v>2703.67</v>
      </c>
      <c r="W829" t="s">
        <v>57</v>
      </c>
      <c r="X829" t="s">
        <v>48</v>
      </c>
      <c r="Y829">
        <v>277</v>
      </c>
      <c r="Z829">
        <v>44.21</v>
      </c>
      <c r="AA829">
        <v>107.88</v>
      </c>
    </row>
    <row r="830" spans="1:27" hidden="1" x14ac:dyDescent="0.25">
      <c r="A830" t="s">
        <v>915</v>
      </c>
      <c r="B830" t="s">
        <v>54</v>
      </c>
      <c r="C830">
        <v>864.12</v>
      </c>
      <c r="D830">
        <v>56</v>
      </c>
      <c r="E830" t="s">
        <v>24</v>
      </c>
      <c r="F830" s="1">
        <v>44890</v>
      </c>
      <c r="G830">
        <f>YEAR(dairy_dataset[[#This Row],[Date]])</f>
        <v>2022</v>
      </c>
      <c r="H830" s="1" t="str">
        <f>TEXT(dairy_dataset[[#This Row],[Date]],"MMM")</f>
        <v>Nov</v>
      </c>
      <c r="I8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30" s="2">
        <v>10</v>
      </c>
      <c r="K830" t="s">
        <v>64</v>
      </c>
      <c r="L830" t="s">
        <v>60</v>
      </c>
      <c r="M830">
        <v>730.2</v>
      </c>
      <c r="N830">
        <v>61.56</v>
      </c>
      <c r="O830">
        <v>44951.112000000001</v>
      </c>
      <c r="P830">
        <v>141</v>
      </c>
      <c r="Q830" t="s">
        <v>65</v>
      </c>
      <c r="R830" s="1">
        <v>44883</v>
      </c>
      <c r="S830" s="1">
        <v>45024</v>
      </c>
      <c r="T830">
        <v>11</v>
      </c>
      <c r="U830">
        <v>64.27</v>
      </c>
      <c r="V830">
        <v>706.97</v>
      </c>
      <c r="W830" t="s">
        <v>44</v>
      </c>
      <c r="X830" t="s">
        <v>48</v>
      </c>
      <c r="Y830">
        <v>719</v>
      </c>
      <c r="Z830">
        <v>67.78</v>
      </c>
      <c r="AA830">
        <v>105.62</v>
      </c>
    </row>
    <row r="831" spans="1:27" hidden="1" x14ac:dyDescent="0.25">
      <c r="A831" t="s">
        <v>916</v>
      </c>
      <c r="B831" t="s">
        <v>58</v>
      </c>
      <c r="C831">
        <v>464.68</v>
      </c>
      <c r="D831">
        <v>47</v>
      </c>
      <c r="E831" t="s">
        <v>31</v>
      </c>
      <c r="F831" s="1">
        <v>44765</v>
      </c>
      <c r="G831">
        <f>YEAR(dairy_dataset[[#This Row],[Date]])</f>
        <v>2022</v>
      </c>
      <c r="H831" s="1" t="str">
        <f>TEXT(dairy_dataset[[#This Row],[Date]],"MMM")</f>
        <v>Jul</v>
      </c>
      <c r="I8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31" s="2">
        <v>7</v>
      </c>
      <c r="K831" t="s">
        <v>59</v>
      </c>
      <c r="L831" t="s">
        <v>60</v>
      </c>
      <c r="M831">
        <v>487.46</v>
      </c>
      <c r="N831">
        <v>58.35</v>
      </c>
      <c r="O831">
        <v>28443.291000000001</v>
      </c>
      <c r="P831">
        <v>17</v>
      </c>
      <c r="Q831" t="s">
        <v>38</v>
      </c>
      <c r="R831" s="1">
        <v>44707</v>
      </c>
      <c r="S831" s="1">
        <v>44724</v>
      </c>
      <c r="T831">
        <v>414</v>
      </c>
      <c r="U831">
        <v>61.26</v>
      </c>
      <c r="V831">
        <v>25361.64</v>
      </c>
      <c r="W831" t="s">
        <v>47</v>
      </c>
      <c r="X831" t="s">
        <v>39</v>
      </c>
      <c r="Y831">
        <v>73</v>
      </c>
      <c r="Z831">
        <v>42.39</v>
      </c>
      <c r="AA831">
        <v>149.78</v>
      </c>
    </row>
    <row r="832" spans="1:27" hidden="1" x14ac:dyDescent="0.25">
      <c r="A832" t="s">
        <v>917</v>
      </c>
      <c r="B832" t="s">
        <v>52</v>
      </c>
      <c r="C832">
        <v>632.87</v>
      </c>
      <c r="D832">
        <v>25</v>
      </c>
      <c r="E832" t="s">
        <v>24</v>
      </c>
      <c r="F832" s="1">
        <v>44266</v>
      </c>
      <c r="G832">
        <f>YEAR(dairy_dataset[[#This Row],[Date]])</f>
        <v>2021</v>
      </c>
      <c r="H832" s="1" t="str">
        <f>TEXT(dairy_dataset[[#This Row],[Date]],"MMM")</f>
        <v>Mar</v>
      </c>
      <c r="I8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32" s="2">
        <v>4</v>
      </c>
      <c r="K832" t="s">
        <v>37</v>
      </c>
      <c r="L832" t="s">
        <v>46</v>
      </c>
      <c r="M832">
        <v>692.74</v>
      </c>
      <c r="N832">
        <v>68.86</v>
      </c>
      <c r="O832">
        <v>47702.076399999998</v>
      </c>
      <c r="P832">
        <v>21</v>
      </c>
      <c r="Q832" t="s">
        <v>38</v>
      </c>
      <c r="R832" s="1">
        <v>44251</v>
      </c>
      <c r="S832" s="1">
        <v>44272</v>
      </c>
      <c r="T832">
        <v>22</v>
      </c>
      <c r="U832">
        <v>68.86</v>
      </c>
      <c r="V832">
        <v>1514.92</v>
      </c>
      <c r="W832" t="s">
        <v>35</v>
      </c>
      <c r="X832" t="s">
        <v>29</v>
      </c>
      <c r="Y832">
        <v>670</v>
      </c>
      <c r="Z832">
        <v>63.08</v>
      </c>
      <c r="AA832">
        <v>119.33</v>
      </c>
    </row>
    <row r="833" spans="1:27" hidden="1" x14ac:dyDescent="0.25">
      <c r="A833" t="s">
        <v>918</v>
      </c>
      <c r="B833" t="s">
        <v>44</v>
      </c>
      <c r="C833">
        <v>118.73</v>
      </c>
      <c r="D833">
        <v>36</v>
      </c>
      <c r="E833" t="s">
        <v>40</v>
      </c>
      <c r="F833" s="1">
        <v>44146</v>
      </c>
      <c r="G833">
        <f>YEAR(dairy_dataset[[#This Row],[Date]])</f>
        <v>2020</v>
      </c>
      <c r="H833" s="1" t="str">
        <f>TEXT(dairy_dataset[[#This Row],[Date]],"MMM")</f>
        <v>Nov</v>
      </c>
      <c r="I8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33" s="2">
        <v>6</v>
      </c>
      <c r="K833" t="s">
        <v>49</v>
      </c>
      <c r="L833" t="s">
        <v>60</v>
      </c>
      <c r="M833">
        <v>66.319999999999993</v>
      </c>
      <c r="N833">
        <v>72.19</v>
      </c>
      <c r="O833">
        <v>4787.6407999999992</v>
      </c>
      <c r="P833">
        <v>5</v>
      </c>
      <c r="Q833" t="s">
        <v>38</v>
      </c>
      <c r="R833" s="1">
        <v>44098</v>
      </c>
      <c r="S833" s="1">
        <v>44103</v>
      </c>
      <c r="T833">
        <v>65</v>
      </c>
      <c r="U833">
        <v>73.59</v>
      </c>
      <c r="V833">
        <v>4783.3500000000004</v>
      </c>
      <c r="W833" t="s">
        <v>58</v>
      </c>
      <c r="X833" t="s">
        <v>48</v>
      </c>
      <c r="Y833">
        <v>1</v>
      </c>
      <c r="Z833">
        <v>90.3</v>
      </c>
      <c r="AA833">
        <v>72.17</v>
      </c>
    </row>
    <row r="834" spans="1:27" hidden="1" x14ac:dyDescent="0.25">
      <c r="A834" t="s">
        <v>919</v>
      </c>
      <c r="B834" t="s">
        <v>61</v>
      </c>
      <c r="C834">
        <v>40.630000000000003</v>
      </c>
      <c r="D834">
        <v>68</v>
      </c>
      <c r="E834" t="s">
        <v>40</v>
      </c>
      <c r="F834" s="1">
        <v>43901</v>
      </c>
      <c r="G834">
        <f>YEAR(dairy_dataset[[#This Row],[Date]])</f>
        <v>2020</v>
      </c>
      <c r="H834" s="1" t="str">
        <f>TEXT(dairy_dataset[[#This Row],[Date]],"MMM")</f>
        <v>Mar</v>
      </c>
      <c r="I8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34" s="2">
        <v>4</v>
      </c>
      <c r="K834" t="s">
        <v>37</v>
      </c>
      <c r="L834" t="s">
        <v>68</v>
      </c>
      <c r="M834">
        <v>446.4</v>
      </c>
      <c r="N834">
        <v>88.47</v>
      </c>
      <c r="O834">
        <v>39493.007999999994</v>
      </c>
      <c r="P834">
        <v>22</v>
      </c>
      <c r="Q834" t="s">
        <v>27</v>
      </c>
      <c r="R834" s="1">
        <v>43857</v>
      </c>
      <c r="S834" s="1">
        <v>43879</v>
      </c>
      <c r="T834">
        <v>269</v>
      </c>
      <c r="U834">
        <v>85.06</v>
      </c>
      <c r="V834">
        <v>22881.14</v>
      </c>
      <c r="W834" t="s">
        <v>58</v>
      </c>
      <c r="X834" t="s">
        <v>29</v>
      </c>
      <c r="Y834">
        <v>177</v>
      </c>
      <c r="Z834">
        <v>97.73</v>
      </c>
      <c r="AA834">
        <v>100.03</v>
      </c>
    </row>
    <row r="835" spans="1:27" hidden="1" x14ac:dyDescent="0.25">
      <c r="A835" t="s">
        <v>920</v>
      </c>
      <c r="B835" t="s">
        <v>58</v>
      </c>
      <c r="C835">
        <v>297.44</v>
      </c>
      <c r="D835">
        <v>76</v>
      </c>
      <c r="E835" t="s">
        <v>40</v>
      </c>
      <c r="F835" s="1">
        <v>44354</v>
      </c>
      <c r="G835">
        <f>YEAR(dairy_dataset[[#This Row],[Date]])</f>
        <v>2021</v>
      </c>
      <c r="H835" s="1" t="str">
        <f>TEXT(dairy_dataset[[#This Row],[Date]],"MMM")</f>
        <v>Jun</v>
      </c>
      <c r="I8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35" s="2">
        <v>7</v>
      </c>
      <c r="K835" t="s">
        <v>59</v>
      </c>
      <c r="L835" t="s">
        <v>60</v>
      </c>
      <c r="M835">
        <v>184.92</v>
      </c>
      <c r="N835">
        <v>47.36</v>
      </c>
      <c r="O835">
        <v>8757.8112000000001</v>
      </c>
      <c r="P835">
        <v>16</v>
      </c>
      <c r="Q835" t="s">
        <v>38</v>
      </c>
      <c r="R835" s="1">
        <v>44297</v>
      </c>
      <c r="S835" s="1">
        <v>44313</v>
      </c>
      <c r="T835">
        <v>153</v>
      </c>
      <c r="U835">
        <v>48.72</v>
      </c>
      <c r="V835">
        <v>7454.16</v>
      </c>
      <c r="W835" t="s">
        <v>51</v>
      </c>
      <c r="X835" t="s">
        <v>39</v>
      </c>
      <c r="Y835">
        <v>31</v>
      </c>
      <c r="Z835">
        <v>15.6</v>
      </c>
      <c r="AA835">
        <v>180.52</v>
      </c>
    </row>
    <row r="836" spans="1:27" hidden="1" x14ac:dyDescent="0.25">
      <c r="A836" t="s">
        <v>921</v>
      </c>
      <c r="B836" t="s">
        <v>47</v>
      </c>
      <c r="C836">
        <v>327.68</v>
      </c>
      <c r="D836">
        <v>42</v>
      </c>
      <c r="E836" t="s">
        <v>24</v>
      </c>
      <c r="F836" s="1">
        <v>44383</v>
      </c>
      <c r="G836">
        <f>YEAR(dairy_dataset[[#This Row],[Date]])</f>
        <v>2021</v>
      </c>
      <c r="H836" s="1" t="str">
        <f>TEXT(dairy_dataset[[#This Row],[Date]],"MMM")</f>
        <v>Jul</v>
      </c>
      <c r="I8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36" s="2">
        <v>1</v>
      </c>
      <c r="K836" t="s">
        <v>32</v>
      </c>
      <c r="L836" t="s">
        <v>50</v>
      </c>
      <c r="M836">
        <v>754.71</v>
      </c>
      <c r="N836">
        <v>47.13</v>
      </c>
      <c r="O836">
        <v>35569.482300000003</v>
      </c>
      <c r="P836">
        <v>1</v>
      </c>
      <c r="Q836" t="s">
        <v>63</v>
      </c>
      <c r="R836" s="1">
        <v>44358</v>
      </c>
      <c r="S836" s="1">
        <v>44359</v>
      </c>
      <c r="T836">
        <v>462</v>
      </c>
      <c r="U836">
        <v>49.07</v>
      </c>
      <c r="V836">
        <v>22670.34</v>
      </c>
      <c r="W836" t="s">
        <v>23</v>
      </c>
      <c r="X836" t="s">
        <v>39</v>
      </c>
      <c r="Y836">
        <v>292</v>
      </c>
      <c r="Z836">
        <v>77.78</v>
      </c>
      <c r="AA836">
        <v>96.38</v>
      </c>
    </row>
    <row r="837" spans="1:27" hidden="1" x14ac:dyDescent="0.25">
      <c r="A837" t="s">
        <v>922</v>
      </c>
      <c r="B837" t="s">
        <v>30</v>
      </c>
      <c r="C837">
        <v>704.9</v>
      </c>
      <c r="D837">
        <v>100</v>
      </c>
      <c r="E837" t="s">
        <v>31</v>
      </c>
      <c r="F837" s="1">
        <v>44508</v>
      </c>
      <c r="G837">
        <f>YEAR(dairy_dataset[[#This Row],[Date]])</f>
        <v>2021</v>
      </c>
      <c r="H837" s="1" t="str">
        <f>TEXT(dairy_dataset[[#This Row],[Date]],"MMM")</f>
        <v>Nov</v>
      </c>
      <c r="I8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37" s="2">
        <v>9</v>
      </c>
      <c r="K837" t="s">
        <v>55</v>
      </c>
      <c r="L837" t="s">
        <v>46</v>
      </c>
      <c r="M837">
        <v>410.84</v>
      </c>
      <c r="N837">
        <v>65.14</v>
      </c>
      <c r="O837">
        <v>26762.117599999998</v>
      </c>
      <c r="P837">
        <v>11</v>
      </c>
      <c r="Q837" t="s">
        <v>38</v>
      </c>
      <c r="R837" s="1">
        <v>44487</v>
      </c>
      <c r="S837" s="1">
        <v>44498</v>
      </c>
      <c r="T837">
        <v>226</v>
      </c>
      <c r="U837">
        <v>62.44</v>
      </c>
      <c r="V837">
        <v>14111.44</v>
      </c>
      <c r="W837" t="s">
        <v>58</v>
      </c>
      <c r="X837" t="s">
        <v>29</v>
      </c>
      <c r="Y837">
        <v>184</v>
      </c>
      <c r="Z837">
        <v>77.650000000000006</v>
      </c>
      <c r="AA837">
        <v>107.81</v>
      </c>
    </row>
    <row r="838" spans="1:27" hidden="1" x14ac:dyDescent="0.25">
      <c r="A838" t="s">
        <v>923</v>
      </c>
      <c r="B838" t="s">
        <v>23</v>
      </c>
      <c r="C838">
        <v>318.12</v>
      </c>
      <c r="D838">
        <v>28</v>
      </c>
      <c r="E838" t="s">
        <v>40</v>
      </c>
      <c r="F838" s="1">
        <v>43550</v>
      </c>
      <c r="G838">
        <f>YEAR(dairy_dataset[[#This Row],[Date]])</f>
        <v>2019</v>
      </c>
      <c r="H838" s="1" t="str">
        <f>TEXT(dairy_dataset[[#This Row],[Date]],"MMM")</f>
        <v>Mar</v>
      </c>
      <c r="I8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38" s="2">
        <v>3</v>
      </c>
      <c r="K838" t="s">
        <v>41</v>
      </c>
      <c r="L838" t="s">
        <v>33</v>
      </c>
      <c r="M838">
        <v>115.3</v>
      </c>
      <c r="N838">
        <v>10.41</v>
      </c>
      <c r="O838">
        <v>1200.2729999999999</v>
      </c>
      <c r="P838">
        <v>43</v>
      </c>
      <c r="Q838" t="s">
        <v>38</v>
      </c>
      <c r="R838" s="1">
        <v>43518</v>
      </c>
      <c r="S838" s="1">
        <v>43561</v>
      </c>
      <c r="T838">
        <v>82</v>
      </c>
      <c r="U838">
        <v>6.77</v>
      </c>
      <c r="V838">
        <v>555.14</v>
      </c>
      <c r="W838" t="s">
        <v>58</v>
      </c>
      <c r="X838" t="s">
        <v>48</v>
      </c>
      <c r="Y838">
        <v>33</v>
      </c>
      <c r="Z838">
        <v>30.32</v>
      </c>
      <c r="AA838">
        <v>176.3</v>
      </c>
    </row>
    <row r="839" spans="1:27" hidden="1" x14ac:dyDescent="0.25">
      <c r="A839" t="s">
        <v>924</v>
      </c>
      <c r="B839" t="s">
        <v>44</v>
      </c>
      <c r="C839">
        <v>298.06</v>
      </c>
      <c r="D839">
        <v>12</v>
      </c>
      <c r="E839" t="s">
        <v>24</v>
      </c>
      <c r="F839" s="1">
        <v>43935</v>
      </c>
      <c r="G839">
        <f>YEAR(dairy_dataset[[#This Row],[Date]])</f>
        <v>2020</v>
      </c>
      <c r="H839" s="1" t="str">
        <f>TEXT(dairy_dataset[[#This Row],[Date]],"MMM")</f>
        <v>Apr</v>
      </c>
      <c r="I8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39" s="2">
        <v>2</v>
      </c>
      <c r="K839" t="s">
        <v>66</v>
      </c>
      <c r="L839" t="s">
        <v>69</v>
      </c>
      <c r="M839">
        <v>849.92</v>
      </c>
      <c r="N839">
        <v>38.590000000000003</v>
      </c>
      <c r="O839">
        <v>32798.412799999998</v>
      </c>
      <c r="P839">
        <v>37</v>
      </c>
      <c r="Q839" t="s">
        <v>38</v>
      </c>
      <c r="R839" s="1">
        <v>43902</v>
      </c>
      <c r="S839" s="1">
        <v>43939</v>
      </c>
      <c r="T839">
        <v>256</v>
      </c>
      <c r="U839">
        <v>40.090000000000003</v>
      </c>
      <c r="V839">
        <v>10263.040000000001</v>
      </c>
      <c r="W839" t="s">
        <v>36</v>
      </c>
      <c r="X839" t="s">
        <v>39</v>
      </c>
      <c r="Y839">
        <v>593</v>
      </c>
      <c r="Z839">
        <v>36.619999999999997</v>
      </c>
      <c r="AA839">
        <v>85.87</v>
      </c>
    </row>
    <row r="840" spans="1:27" hidden="1" x14ac:dyDescent="0.25">
      <c r="A840" t="s">
        <v>925</v>
      </c>
      <c r="B840" t="s">
        <v>43</v>
      </c>
      <c r="C840">
        <v>500.67</v>
      </c>
      <c r="D840">
        <v>19</v>
      </c>
      <c r="E840" t="s">
        <v>24</v>
      </c>
      <c r="F840" s="1">
        <v>43720</v>
      </c>
      <c r="G840">
        <f>YEAR(dairy_dataset[[#This Row],[Date]])</f>
        <v>2019</v>
      </c>
      <c r="H840" s="1" t="str">
        <f>TEXT(dairy_dataset[[#This Row],[Date]],"MMM")</f>
        <v>Sep</v>
      </c>
      <c r="I8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40" s="2">
        <v>7</v>
      </c>
      <c r="K840" t="s">
        <v>59</v>
      </c>
      <c r="L840" t="s">
        <v>50</v>
      </c>
      <c r="M840">
        <v>814.38</v>
      </c>
      <c r="N840">
        <v>40.880000000000003</v>
      </c>
      <c r="O840">
        <v>33291.854400000004</v>
      </c>
      <c r="P840">
        <v>15</v>
      </c>
      <c r="Q840" t="s">
        <v>38</v>
      </c>
      <c r="R840" s="1">
        <v>43660</v>
      </c>
      <c r="S840" s="1">
        <v>43675</v>
      </c>
      <c r="T840">
        <v>481</v>
      </c>
      <c r="U840">
        <v>40.549999999999997</v>
      </c>
      <c r="V840">
        <v>19504.55</v>
      </c>
      <c r="W840" t="s">
        <v>58</v>
      </c>
      <c r="X840" t="s">
        <v>48</v>
      </c>
      <c r="Y840">
        <v>333</v>
      </c>
      <c r="Z840">
        <v>65.010000000000005</v>
      </c>
      <c r="AA840">
        <v>53.95</v>
      </c>
    </row>
    <row r="841" spans="1:27" hidden="1" x14ac:dyDescent="0.25">
      <c r="A841" t="s">
        <v>926</v>
      </c>
      <c r="B841" t="s">
        <v>56</v>
      </c>
      <c r="C841">
        <v>527.23</v>
      </c>
      <c r="D841">
        <v>67</v>
      </c>
      <c r="E841" t="s">
        <v>40</v>
      </c>
      <c r="F841" s="1">
        <v>43897</v>
      </c>
      <c r="G841">
        <f>YEAR(dairy_dataset[[#This Row],[Date]])</f>
        <v>2020</v>
      </c>
      <c r="H841" s="1" t="str">
        <f>TEXT(dairy_dataset[[#This Row],[Date]],"MMM")</f>
        <v>Mar</v>
      </c>
      <c r="I8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41" s="2">
        <v>6</v>
      </c>
      <c r="K841" t="s">
        <v>49</v>
      </c>
      <c r="L841" t="s">
        <v>60</v>
      </c>
      <c r="M841">
        <v>499.31</v>
      </c>
      <c r="N841">
        <v>16.059999999999999</v>
      </c>
      <c r="O841">
        <v>8018.9185999999991</v>
      </c>
      <c r="P841">
        <v>6</v>
      </c>
      <c r="Q841" t="s">
        <v>38</v>
      </c>
      <c r="R841" s="1">
        <v>43895</v>
      </c>
      <c r="S841" s="1">
        <v>43901</v>
      </c>
      <c r="T841">
        <v>15</v>
      </c>
      <c r="U841">
        <v>15.67</v>
      </c>
      <c r="V841">
        <v>235.05</v>
      </c>
      <c r="W841" t="s">
        <v>58</v>
      </c>
      <c r="X841" t="s">
        <v>48</v>
      </c>
      <c r="Y841">
        <v>484</v>
      </c>
      <c r="Z841">
        <v>81.45</v>
      </c>
      <c r="AA841">
        <v>100.71</v>
      </c>
    </row>
    <row r="842" spans="1:27" hidden="1" x14ac:dyDescent="0.25">
      <c r="A842" t="s">
        <v>927</v>
      </c>
      <c r="B842" t="s">
        <v>57</v>
      </c>
      <c r="C842">
        <v>922.3</v>
      </c>
      <c r="D842">
        <v>83</v>
      </c>
      <c r="E842" t="s">
        <v>31</v>
      </c>
      <c r="F842" s="1">
        <v>43834</v>
      </c>
      <c r="G842">
        <f>YEAR(dairy_dataset[[#This Row],[Date]])</f>
        <v>2020</v>
      </c>
      <c r="H842" s="1" t="str">
        <f>TEXT(dairy_dataset[[#This Row],[Date]],"MMM")</f>
        <v>Jan</v>
      </c>
      <c r="I8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42" s="2">
        <v>6</v>
      </c>
      <c r="K842" t="s">
        <v>49</v>
      </c>
      <c r="L842" t="s">
        <v>33</v>
      </c>
      <c r="M842">
        <v>194.04</v>
      </c>
      <c r="N842">
        <v>73.31</v>
      </c>
      <c r="O842">
        <v>14225.072399999999</v>
      </c>
      <c r="P842">
        <v>6</v>
      </c>
      <c r="Q842" t="s">
        <v>38</v>
      </c>
      <c r="R842" s="1">
        <v>43784</v>
      </c>
      <c r="S842" s="1">
        <v>43790</v>
      </c>
      <c r="T842">
        <v>44</v>
      </c>
      <c r="U842">
        <v>72.28</v>
      </c>
      <c r="V842">
        <v>3180.32</v>
      </c>
      <c r="W842" t="s">
        <v>43</v>
      </c>
      <c r="X842" t="s">
        <v>29</v>
      </c>
      <c r="Y842">
        <v>150</v>
      </c>
      <c r="Z842">
        <v>84.29</v>
      </c>
      <c r="AA842">
        <v>112.44</v>
      </c>
    </row>
    <row r="843" spans="1:27" hidden="1" x14ac:dyDescent="0.25">
      <c r="A843" t="s">
        <v>928</v>
      </c>
      <c r="B843" t="s">
        <v>44</v>
      </c>
      <c r="C843">
        <v>197.23</v>
      </c>
      <c r="D843">
        <v>30</v>
      </c>
      <c r="E843" t="s">
        <v>40</v>
      </c>
      <c r="F843" s="1">
        <v>44746</v>
      </c>
      <c r="G843">
        <f>YEAR(dairy_dataset[[#This Row],[Date]])</f>
        <v>2022</v>
      </c>
      <c r="H843" s="1" t="str">
        <f>TEXT(dairy_dataset[[#This Row],[Date]],"MMM")</f>
        <v>Jul</v>
      </c>
      <c r="I8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43" s="2">
        <v>9</v>
      </c>
      <c r="K843" t="s">
        <v>55</v>
      </c>
      <c r="L843" t="s">
        <v>46</v>
      </c>
      <c r="M843">
        <v>300.62</v>
      </c>
      <c r="N843">
        <v>38.78</v>
      </c>
      <c r="O843">
        <v>11658.043600000001</v>
      </c>
      <c r="P843">
        <v>12</v>
      </c>
      <c r="Q843" t="s">
        <v>38</v>
      </c>
      <c r="R843" s="1">
        <v>44735</v>
      </c>
      <c r="S843" s="1">
        <v>44747</v>
      </c>
      <c r="T843">
        <v>60</v>
      </c>
      <c r="U843">
        <v>35.630000000000003</v>
      </c>
      <c r="V843">
        <v>2137.8000000000002</v>
      </c>
      <c r="W843" t="s">
        <v>57</v>
      </c>
      <c r="X843" t="s">
        <v>39</v>
      </c>
      <c r="Y843">
        <v>240</v>
      </c>
      <c r="Z843">
        <v>50.29</v>
      </c>
      <c r="AA843">
        <v>94.68</v>
      </c>
    </row>
    <row r="844" spans="1:27" hidden="1" x14ac:dyDescent="0.25">
      <c r="A844" t="s">
        <v>929</v>
      </c>
      <c r="B844" t="s">
        <v>51</v>
      </c>
      <c r="C844">
        <v>443.51</v>
      </c>
      <c r="D844">
        <v>32</v>
      </c>
      <c r="E844" t="s">
        <v>24</v>
      </c>
      <c r="F844" s="1">
        <v>44003</v>
      </c>
      <c r="G844">
        <f>YEAR(dairy_dataset[[#This Row],[Date]])</f>
        <v>2020</v>
      </c>
      <c r="H844" s="1" t="str">
        <f>TEXT(dairy_dataset[[#This Row],[Date]],"MMM")</f>
        <v>Jun</v>
      </c>
      <c r="I8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44" s="2">
        <v>10</v>
      </c>
      <c r="K844" t="s">
        <v>64</v>
      </c>
      <c r="L844" t="s">
        <v>60</v>
      </c>
      <c r="M844">
        <v>234.57</v>
      </c>
      <c r="N844">
        <v>68.52</v>
      </c>
      <c r="O844">
        <v>16072.736399999998</v>
      </c>
      <c r="P844">
        <v>117</v>
      </c>
      <c r="Q844" t="s">
        <v>65</v>
      </c>
      <c r="R844" s="1">
        <v>43979</v>
      </c>
      <c r="S844" s="1">
        <v>44096</v>
      </c>
      <c r="T844">
        <v>112</v>
      </c>
      <c r="U844">
        <v>64.53</v>
      </c>
      <c r="V844">
        <v>7227.36</v>
      </c>
      <c r="W844" t="s">
        <v>30</v>
      </c>
      <c r="X844" t="s">
        <v>29</v>
      </c>
      <c r="Y844">
        <v>122</v>
      </c>
      <c r="Z844">
        <v>12.8</v>
      </c>
      <c r="AA844">
        <v>60.75</v>
      </c>
    </row>
    <row r="845" spans="1:27" hidden="1" x14ac:dyDescent="0.25">
      <c r="A845" t="s">
        <v>930</v>
      </c>
      <c r="B845" t="s">
        <v>30</v>
      </c>
      <c r="C845">
        <v>142.88999999999999</v>
      </c>
      <c r="D845">
        <v>86</v>
      </c>
      <c r="E845" t="s">
        <v>24</v>
      </c>
      <c r="F845" s="1">
        <v>44760</v>
      </c>
      <c r="G845">
        <f>YEAR(dairy_dataset[[#This Row],[Date]])</f>
        <v>2022</v>
      </c>
      <c r="H845" s="1" t="str">
        <f>TEXT(dairy_dataset[[#This Row],[Date]],"MMM")</f>
        <v>Jul</v>
      </c>
      <c r="I8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45" s="2">
        <v>5</v>
      </c>
      <c r="K845" t="s">
        <v>25</v>
      </c>
      <c r="L845" t="s">
        <v>68</v>
      </c>
      <c r="M845">
        <v>204.1</v>
      </c>
      <c r="N845">
        <v>93.05</v>
      </c>
      <c r="O845">
        <v>18991.504999999997</v>
      </c>
      <c r="P845">
        <v>23</v>
      </c>
      <c r="Q845" t="s">
        <v>27</v>
      </c>
      <c r="R845" s="1">
        <v>44726</v>
      </c>
      <c r="S845" s="1">
        <v>44749</v>
      </c>
      <c r="T845">
        <v>98</v>
      </c>
      <c r="U845">
        <v>94.33</v>
      </c>
      <c r="V845">
        <v>9244.34</v>
      </c>
      <c r="W845" t="s">
        <v>28</v>
      </c>
      <c r="X845" t="s">
        <v>29</v>
      </c>
      <c r="Y845">
        <v>106</v>
      </c>
      <c r="Z845">
        <v>29.77</v>
      </c>
      <c r="AA845">
        <v>25.36</v>
      </c>
    </row>
    <row r="846" spans="1:27" hidden="1" x14ac:dyDescent="0.25">
      <c r="A846" t="s">
        <v>931</v>
      </c>
      <c r="B846" t="s">
        <v>28</v>
      </c>
      <c r="C846">
        <v>535.39</v>
      </c>
      <c r="D846">
        <v>60</v>
      </c>
      <c r="E846" t="s">
        <v>31</v>
      </c>
      <c r="F846" s="1">
        <v>44394</v>
      </c>
      <c r="G846">
        <f>YEAR(dairy_dataset[[#This Row],[Date]])</f>
        <v>2021</v>
      </c>
      <c r="H846" s="1" t="str">
        <f>TEXT(dairy_dataset[[#This Row],[Date]],"MMM")</f>
        <v>Jul</v>
      </c>
      <c r="I8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46" s="2">
        <v>8</v>
      </c>
      <c r="K846" t="s">
        <v>45</v>
      </c>
      <c r="L846" t="s">
        <v>33</v>
      </c>
      <c r="M846">
        <v>31.09</v>
      </c>
      <c r="N846">
        <v>26.77</v>
      </c>
      <c r="O846">
        <v>832.27930000000003</v>
      </c>
      <c r="P846">
        <v>13</v>
      </c>
      <c r="Q846" t="s">
        <v>38</v>
      </c>
      <c r="R846" s="1">
        <v>44390</v>
      </c>
      <c r="S846" s="1">
        <v>44403</v>
      </c>
      <c r="T846">
        <v>30</v>
      </c>
      <c r="U846">
        <v>31.06</v>
      </c>
      <c r="V846">
        <v>931.8</v>
      </c>
      <c r="W846" t="s">
        <v>56</v>
      </c>
      <c r="X846" t="s">
        <v>29</v>
      </c>
      <c r="Y846">
        <v>1</v>
      </c>
      <c r="Z846">
        <v>26.46</v>
      </c>
      <c r="AA846">
        <v>161.30000000000001</v>
      </c>
    </row>
    <row r="847" spans="1:27" hidden="1" x14ac:dyDescent="0.25">
      <c r="A847" t="s">
        <v>932</v>
      </c>
      <c r="B847" t="s">
        <v>58</v>
      </c>
      <c r="C847">
        <v>677.91</v>
      </c>
      <c r="D847">
        <v>91</v>
      </c>
      <c r="E847" t="s">
        <v>40</v>
      </c>
      <c r="F847" s="1">
        <v>43511</v>
      </c>
      <c r="G847">
        <f>YEAR(dairy_dataset[[#This Row],[Date]])</f>
        <v>2019</v>
      </c>
      <c r="H847" s="1" t="str">
        <f>TEXT(dairy_dataset[[#This Row],[Date]],"MMM")</f>
        <v>Feb</v>
      </c>
      <c r="I8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47" s="2">
        <v>4</v>
      </c>
      <c r="K847" t="s">
        <v>37</v>
      </c>
      <c r="L847" t="s">
        <v>26</v>
      </c>
      <c r="M847">
        <v>370.74</v>
      </c>
      <c r="N847">
        <v>30.34</v>
      </c>
      <c r="O847">
        <v>11248.2516</v>
      </c>
      <c r="P847">
        <v>24</v>
      </c>
      <c r="Q847" t="s">
        <v>38</v>
      </c>
      <c r="R847" s="1">
        <v>43476</v>
      </c>
      <c r="S847" s="1">
        <v>43500</v>
      </c>
      <c r="T847">
        <v>121</v>
      </c>
      <c r="U847">
        <v>26.77</v>
      </c>
      <c r="V847">
        <v>3239.17</v>
      </c>
      <c r="W847" t="s">
        <v>58</v>
      </c>
      <c r="X847" t="s">
        <v>29</v>
      </c>
      <c r="Y847">
        <v>249</v>
      </c>
      <c r="Z847">
        <v>18.329999999999998</v>
      </c>
      <c r="AA847">
        <v>101.73</v>
      </c>
    </row>
    <row r="848" spans="1:27" hidden="1" x14ac:dyDescent="0.25">
      <c r="A848" t="s">
        <v>933</v>
      </c>
      <c r="B848" t="s">
        <v>54</v>
      </c>
      <c r="C848">
        <v>696.15</v>
      </c>
      <c r="D848">
        <v>63</v>
      </c>
      <c r="E848" t="s">
        <v>31</v>
      </c>
      <c r="F848" s="1">
        <v>44257</v>
      </c>
      <c r="G848">
        <f>YEAR(dairy_dataset[[#This Row],[Date]])</f>
        <v>2021</v>
      </c>
      <c r="H848" s="1" t="str">
        <f>TEXT(dairy_dataset[[#This Row],[Date]],"MMM")</f>
        <v>Mar</v>
      </c>
      <c r="I8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48" s="2">
        <v>10</v>
      </c>
      <c r="K848" t="s">
        <v>64</v>
      </c>
      <c r="L848" t="s">
        <v>60</v>
      </c>
      <c r="M848">
        <v>442.2</v>
      </c>
      <c r="N848">
        <v>48.8</v>
      </c>
      <c r="O848">
        <v>21579.359999999997</v>
      </c>
      <c r="P848">
        <v>66</v>
      </c>
      <c r="Q848" t="s">
        <v>65</v>
      </c>
      <c r="R848" s="1">
        <v>44200</v>
      </c>
      <c r="S848" s="1">
        <v>44266</v>
      </c>
      <c r="T848">
        <v>301</v>
      </c>
      <c r="U848">
        <v>47.99</v>
      </c>
      <c r="V848">
        <v>14444.99</v>
      </c>
      <c r="W848" t="s">
        <v>52</v>
      </c>
      <c r="X848" t="s">
        <v>48</v>
      </c>
      <c r="Y848">
        <v>141</v>
      </c>
      <c r="Z848">
        <v>66.86</v>
      </c>
      <c r="AA848">
        <v>150</v>
      </c>
    </row>
    <row r="849" spans="1:27" hidden="1" x14ac:dyDescent="0.25">
      <c r="A849" t="s">
        <v>934</v>
      </c>
      <c r="B849" t="s">
        <v>30</v>
      </c>
      <c r="C849">
        <v>555.53</v>
      </c>
      <c r="D849">
        <v>16</v>
      </c>
      <c r="E849" t="s">
        <v>31</v>
      </c>
      <c r="F849" s="1">
        <v>44049</v>
      </c>
      <c r="G849">
        <f>YEAR(dairy_dataset[[#This Row],[Date]])</f>
        <v>2020</v>
      </c>
      <c r="H849" s="1" t="str">
        <f>TEXT(dairy_dataset[[#This Row],[Date]],"MMM")</f>
        <v>Aug</v>
      </c>
      <c r="I8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49" s="2">
        <v>10</v>
      </c>
      <c r="K849" t="s">
        <v>64</v>
      </c>
      <c r="L849" t="s">
        <v>46</v>
      </c>
      <c r="M849">
        <v>187.79</v>
      </c>
      <c r="N849">
        <v>15.19</v>
      </c>
      <c r="O849">
        <v>2852.5300999999999</v>
      </c>
      <c r="P849">
        <v>85</v>
      </c>
      <c r="Q849" t="s">
        <v>65</v>
      </c>
      <c r="R849" s="1">
        <v>44024</v>
      </c>
      <c r="S849" s="1">
        <v>44109</v>
      </c>
      <c r="T849">
        <v>8</v>
      </c>
      <c r="U849">
        <v>17.12</v>
      </c>
      <c r="V849">
        <v>136.96</v>
      </c>
      <c r="W849" t="s">
        <v>51</v>
      </c>
      <c r="X849" t="s">
        <v>48</v>
      </c>
      <c r="Y849">
        <v>179</v>
      </c>
      <c r="Z849">
        <v>84.5</v>
      </c>
      <c r="AA849">
        <v>106.45</v>
      </c>
    </row>
    <row r="850" spans="1:27" hidden="1" x14ac:dyDescent="0.25">
      <c r="A850" t="s">
        <v>935</v>
      </c>
      <c r="B850" t="s">
        <v>51</v>
      </c>
      <c r="C850">
        <v>865.05</v>
      </c>
      <c r="D850">
        <v>70</v>
      </c>
      <c r="E850" t="s">
        <v>31</v>
      </c>
      <c r="F850" s="1">
        <v>44036</v>
      </c>
      <c r="G850">
        <f>YEAR(dairy_dataset[[#This Row],[Date]])</f>
        <v>2020</v>
      </c>
      <c r="H850" s="1" t="str">
        <f>TEXT(dairy_dataset[[#This Row],[Date]],"MMM")</f>
        <v>Jul</v>
      </c>
      <c r="I8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50" s="2">
        <v>10</v>
      </c>
      <c r="K850" t="s">
        <v>64</v>
      </c>
      <c r="L850" t="s">
        <v>50</v>
      </c>
      <c r="M850">
        <v>270.20999999999998</v>
      </c>
      <c r="N850">
        <v>96.31</v>
      </c>
      <c r="O850">
        <v>26023.9251</v>
      </c>
      <c r="P850">
        <v>81</v>
      </c>
      <c r="Q850" t="s">
        <v>65</v>
      </c>
      <c r="R850" s="1">
        <v>44027</v>
      </c>
      <c r="S850" s="1">
        <v>44108</v>
      </c>
      <c r="T850">
        <v>217</v>
      </c>
      <c r="U850">
        <v>91.62</v>
      </c>
      <c r="V850">
        <v>19881.54</v>
      </c>
      <c r="W850" t="s">
        <v>28</v>
      </c>
      <c r="X850" t="s">
        <v>48</v>
      </c>
      <c r="Y850">
        <v>53</v>
      </c>
      <c r="Z850">
        <v>69.98</v>
      </c>
      <c r="AA850">
        <v>183.24</v>
      </c>
    </row>
    <row r="851" spans="1:27" hidden="1" x14ac:dyDescent="0.25">
      <c r="A851" t="s">
        <v>936</v>
      </c>
      <c r="B851" t="s">
        <v>56</v>
      </c>
      <c r="C851">
        <v>972.97</v>
      </c>
      <c r="D851">
        <v>70</v>
      </c>
      <c r="E851" t="s">
        <v>31</v>
      </c>
      <c r="F851" s="1">
        <v>44132</v>
      </c>
      <c r="G851">
        <f>YEAR(dairy_dataset[[#This Row],[Date]])</f>
        <v>2020</v>
      </c>
      <c r="H851" s="1" t="str">
        <f>TEXT(dairy_dataset[[#This Row],[Date]],"MMM")</f>
        <v>Oct</v>
      </c>
      <c r="I8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51" s="2">
        <v>9</v>
      </c>
      <c r="K851" t="s">
        <v>55</v>
      </c>
      <c r="L851" t="s">
        <v>46</v>
      </c>
      <c r="M851">
        <v>788.45</v>
      </c>
      <c r="N851">
        <v>19.2</v>
      </c>
      <c r="O851">
        <v>15138.24</v>
      </c>
      <c r="P851">
        <v>7</v>
      </c>
      <c r="Q851" t="s">
        <v>38</v>
      </c>
      <c r="R851" s="1">
        <v>44073</v>
      </c>
      <c r="S851" s="1">
        <v>44080</v>
      </c>
      <c r="T851">
        <v>134</v>
      </c>
      <c r="U851">
        <v>23.81</v>
      </c>
      <c r="V851">
        <v>3190.54</v>
      </c>
      <c r="W851" t="s">
        <v>57</v>
      </c>
      <c r="X851" t="s">
        <v>48</v>
      </c>
      <c r="Y851">
        <v>654</v>
      </c>
      <c r="Z851">
        <v>92.11</v>
      </c>
      <c r="AA851">
        <v>119.48</v>
      </c>
    </row>
    <row r="852" spans="1:27" hidden="1" x14ac:dyDescent="0.25">
      <c r="A852" t="s">
        <v>937</v>
      </c>
      <c r="B852" t="s">
        <v>47</v>
      </c>
      <c r="C852">
        <v>209.76</v>
      </c>
      <c r="D852">
        <v>10</v>
      </c>
      <c r="E852" t="s">
        <v>40</v>
      </c>
      <c r="F852" s="1">
        <v>43641</v>
      </c>
      <c r="G852">
        <f>YEAR(dairy_dataset[[#This Row],[Date]])</f>
        <v>2019</v>
      </c>
      <c r="H852" s="1" t="str">
        <f>TEXT(dairy_dataset[[#This Row],[Date]],"MMM")</f>
        <v>Jun</v>
      </c>
      <c r="I8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52" s="2">
        <v>7</v>
      </c>
      <c r="K852" t="s">
        <v>59</v>
      </c>
      <c r="L852" t="s">
        <v>46</v>
      </c>
      <c r="M852">
        <v>456.81</v>
      </c>
      <c r="N852">
        <v>81.7</v>
      </c>
      <c r="O852">
        <v>37321.377</v>
      </c>
      <c r="P852">
        <v>13</v>
      </c>
      <c r="Q852" t="s">
        <v>38</v>
      </c>
      <c r="R852" s="1">
        <v>43617</v>
      </c>
      <c r="S852" s="1">
        <v>43630</v>
      </c>
      <c r="T852">
        <v>117</v>
      </c>
      <c r="U852">
        <v>79.790000000000006</v>
      </c>
      <c r="V852">
        <v>9335.43</v>
      </c>
      <c r="W852" t="s">
        <v>23</v>
      </c>
      <c r="X852" t="s">
        <v>48</v>
      </c>
      <c r="Y852">
        <v>339</v>
      </c>
      <c r="Z852">
        <v>58.28</v>
      </c>
      <c r="AA852">
        <v>35.9</v>
      </c>
    </row>
    <row r="853" spans="1:27" hidden="1" x14ac:dyDescent="0.25">
      <c r="A853" t="s">
        <v>938</v>
      </c>
      <c r="B853" t="s">
        <v>51</v>
      </c>
      <c r="C853">
        <v>531.66999999999996</v>
      </c>
      <c r="D853">
        <v>66</v>
      </c>
      <c r="E853" t="s">
        <v>40</v>
      </c>
      <c r="F853" s="1">
        <v>44129</v>
      </c>
      <c r="G853">
        <f>YEAR(dairy_dataset[[#This Row],[Date]])</f>
        <v>2020</v>
      </c>
      <c r="H853" s="1" t="str">
        <f>TEXT(dairy_dataset[[#This Row],[Date]],"MMM")</f>
        <v>Oct</v>
      </c>
      <c r="I8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53" s="2">
        <v>7</v>
      </c>
      <c r="K853" t="s">
        <v>59</v>
      </c>
      <c r="L853" t="s">
        <v>50</v>
      </c>
      <c r="M853">
        <v>594.21</v>
      </c>
      <c r="N853">
        <v>66.31</v>
      </c>
      <c r="O853">
        <v>39402.065100000007</v>
      </c>
      <c r="P853">
        <v>17</v>
      </c>
      <c r="Q853" t="s">
        <v>38</v>
      </c>
      <c r="R853" s="1">
        <v>44102</v>
      </c>
      <c r="S853" s="1">
        <v>44119</v>
      </c>
      <c r="T853">
        <v>136</v>
      </c>
      <c r="U853">
        <v>62.03</v>
      </c>
      <c r="V853">
        <v>8436.08</v>
      </c>
      <c r="W853" t="s">
        <v>44</v>
      </c>
      <c r="X853" t="s">
        <v>39</v>
      </c>
      <c r="Y853">
        <v>458</v>
      </c>
      <c r="Z853">
        <v>69.8</v>
      </c>
      <c r="AA853">
        <v>28.27</v>
      </c>
    </row>
    <row r="854" spans="1:27" hidden="1" x14ac:dyDescent="0.25">
      <c r="A854" t="s">
        <v>939</v>
      </c>
      <c r="B854" t="s">
        <v>51</v>
      </c>
      <c r="C854">
        <v>441.18</v>
      </c>
      <c r="D854">
        <v>22</v>
      </c>
      <c r="E854" t="s">
        <v>40</v>
      </c>
      <c r="F854" s="1">
        <v>44059</v>
      </c>
      <c r="G854">
        <f>YEAR(dairy_dataset[[#This Row],[Date]])</f>
        <v>2020</v>
      </c>
      <c r="H854" s="1" t="str">
        <f>TEXT(dairy_dataset[[#This Row],[Date]],"MMM")</f>
        <v>Aug</v>
      </c>
      <c r="I8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54" s="2">
        <v>7</v>
      </c>
      <c r="K854" t="s">
        <v>59</v>
      </c>
      <c r="L854" t="s">
        <v>33</v>
      </c>
      <c r="M854">
        <v>665.07</v>
      </c>
      <c r="N854">
        <v>31.25</v>
      </c>
      <c r="O854">
        <v>20783.4375</v>
      </c>
      <c r="P854">
        <v>18</v>
      </c>
      <c r="Q854" t="s">
        <v>38</v>
      </c>
      <c r="R854" s="1">
        <v>44003</v>
      </c>
      <c r="S854" s="1">
        <v>44021</v>
      </c>
      <c r="T854">
        <v>44</v>
      </c>
      <c r="U854">
        <v>35.03</v>
      </c>
      <c r="V854">
        <v>1541.32</v>
      </c>
      <c r="W854" t="s">
        <v>61</v>
      </c>
      <c r="X854" t="s">
        <v>39</v>
      </c>
      <c r="Y854">
        <v>621</v>
      </c>
      <c r="Z854">
        <v>12.82</v>
      </c>
      <c r="AA854">
        <v>108.62</v>
      </c>
    </row>
    <row r="855" spans="1:27" x14ac:dyDescent="0.25">
      <c r="A855" t="s">
        <v>940</v>
      </c>
      <c r="B855" t="s">
        <v>47</v>
      </c>
      <c r="C855">
        <v>703.32</v>
      </c>
      <c r="D855">
        <v>81</v>
      </c>
      <c r="E855" t="s">
        <v>24</v>
      </c>
      <c r="F855" s="1">
        <v>44087</v>
      </c>
      <c r="G855">
        <f>YEAR(dairy_dataset[[#This Row],[Date]])</f>
        <v>2020</v>
      </c>
      <c r="H855" s="1" t="str">
        <f>TEXT(dairy_dataset[[#This Row],[Date]],"MMM")</f>
        <v>Sep</v>
      </c>
      <c r="I8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55" s="2">
        <v>3</v>
      </c>
      <c r="K855" t="s">
        <v>41</v>
      </c>
      <c r="L855" t="s">
        <v>42</v>
      </c>
      <c r="M855">
        <v>724.92</v>
      </c>
      <c r="N855">
        <v>40.479999999999997</v>
      </c>
      <c r="O855">
        <v>29344.761599999994</v>
      </c>
      <c r="P855">
        <v>46</v>
      </c>
      <c r="Q855" t="s">
        <v>27</v>
      </c>
      <c r="R855" s="1">
        <v>44075</v>
      </c>
      <c r="S855" s="1">
        <v>44121</v>
      </c>
      <c r="T855">
        <v>695</v>
      </c>
      <c r="U855">
        <v>44.37</v>
      </c>
      <c r="V855">
        <v>30837.15</v>
      </c>
      <c r="W855" t="s">
        <v>61</v>
      </c>
      <c r="X855" t="s">
        <v>39</v>
      </c>
      <c r="Y855">
        <v>29</v>
      </c>
      <c r="Z855">
        <v>98.36</v>
      </c>
      <c r="AA855">
        <v>154.86000000000001</v>
      </c>
    </row>
    <row r="856" spans="1:27" hidden="1" x14ac:dyDescent="0.25">
      <c r="A856" t="s">
        <v>941</v>
      </c>
      <c r="B856" t="s">
        <v>36</v>
      </c>
      <c r="C856">
        <v>235.32</v>
      </c>
      <c r="D856">
        <v>10</v>
      </c>
      <c r="E856" t="s">
        <v>31</v>
      </c>
      <c r="F856" s="1">
        <v>44100</v>
      </c>
      <c r="G856">
        <f>YEAR(dairy_dataset[[#This Row],[Date]])</f>
        <v>2020</v>
      </c>
      <c r="H856" s="1" t="str">
        <f>TEXT(dairy_dataset[[#This Row],[Date]],"MMM")</f>
        <v>Sep</v>
      </c>
      <c r="I8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56" s="2">
        <v>9</v>
      </c>
      <c r="K856" t="s">
        <v>55</v>
      </c>
      <c r="L856" t="s">
        <v>50</v>
      </c>
      <c r="M856">
        <v>829.83</v>
      </c>
      <c r="N856">
        <v>32.64</v>
      </c>
      <c r="O856">
        <v>27085.6512</v>
      </c>
      <c r="P856">
        <v>8</v>
      </c>
      <c r="Q856" t="s">
        <v>38</v>
      </c>
      <c r="R856" s="1">
        <v>44080</v>
      </c>
      <c r="S856" s="1">
        <v>44088</v>
      </c>
      <c r="T856">
        <v>651</v>
      </c>
      <c r="U856">
        <v>29.6</v>
      </c>
      <c r="V856">
        <v>19269.599999999999</v>
      </c>
      <c r="W856" t="s">
        <v>44</v>
      </c>
      <c r="X856" t="s">
        <v>39</v>
      </c>
      <c r="Y856">
        <v>178</v>
      </c>
      <c r="Z856">
        <v>37.020000000000003</v>
      </c>
      <c r="AA856">
        <v>52.82</v>
      </c>
    </row>
    <row r="857" spans="1:27" hidden="1" x14ac:dyDescent="0.25">
      <c r="A857" t="s">
        <v>942</v>
      </c>
      <c r="B857" t="s">
        <v>51</v>
      </c>
      <c r="C857">
        <v>636.91</v>
      </c>
      <c r="D857">
        <v>16</v>
      </c>
      <c r="E857" t="s">
        <v>40</v>
      </c>
      <c r="F857" s="1">
        <v>44845</v>
      </c>
      <c r="G857">
        <f>YEAR(dairy_dataset[[#This Row],[Date]])</f>
        <v>2022</v>
      </c>
      <c r="H857" s="1" t="str">
        <f>TEXT(dairy_dataset[[#This Row],[Date]],"MMM")</f>
        <v>Oct</v>
      </c>
      <c r="I8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57" s="2">
        <v>2</v>
      </c>
      <c r="K857" t="s">
        <v>66</v>
      </c>
      <c r="L857" t="s">
        <v>69</v>
      </c>
      <c r="M857">
        <v>436.35</v>
      </c>
      <c r="N857">
        <v>98.08</v>
      </c>
      <c r="O857">
        <v>42797.207999999999</v>
      </c>
      <c r="P857">
        <v>26</v>
      </c>
      <c r="Q857" t="s">
        <v>27</v>
      </c>
      <c r="R857" s="1">
        <v>44827</v>
      </c>
      <c r="S857" s="1">
        <v>44853</v>
      </c>
      <c r="T857">
        <v>133</v>
      </c>
      <c r="U857">
        <v>100.43</v>
      </c>
      <c r="V857">
        <v>13357.19</v>
      </c>
      <c r="W857" t="s">
        <v>61</v>
      </c>
      <c r="X857" t="s">
        <v>48</v>
      </c>
      <c r="Y857">
        <v>303</v>
      </c>
      <c r="Z857">
        <v>82.62</v>
      </c>
      <c r="AA857">
        <v>193.98</v>
      </c>
    </row>
    <row r="858" spans="1:27" hidden="1" x14ac:dyDescent="0.25">
      <c r="A858" t="s">
        <v>943</v>
      </c>
      <c r="B858" t="s">
        <v>52</v>
      </c>
      <c r="C858">
        <v>313.91000000000003</v>
      </c>
      <c r="D858">
        <v>62</v>
      </c>
      <c r="E858" t="s">
        <v>40</v>
      </c>
      <c r="F858" s="1">
        <v>44143</v>
      </c>
      <c r="G858">
        <f>YEAR(dairy_dataset[[#This Row],[Date]])</f>
        <v>2020</v>
      </c>
      <c r="H858" s="1" t="str">
        <f>TEXT(dairy_dataset[[#This Row],[Date]],"MMM")</f>
        <v>Nov</v>
      </c>
      <c r="I8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58" s="2">
        <v>2</v>
      </c>
      <c r="K858" t="s">
        <v>66</v>
      </c>
      <c r="L858" t="s">
        <v>46</v>
      </c>
      <c r="M858">
        <v>199.89</v>
      </c>
      <c r="N858">
        <v>37.799999999999997</v>
      </c>
      <c r="O858">
        <v>7555.8419999999987</v>
      </c>
      <c r="P858">
        <v>29</v>
      </c>
      <c r="Q858" t="s">
        <v>27</v>
      </c>
      <c r="R858" s="1">
        <v>44111</v>
      </c>
      <c r="S858" s="1">
        <v>44140</v>
      </c>
      <c r="T858">
        <v>193</v>
      </c>
      <c r="U858">
        <v>33.520000000000003</v>
      </c>
      <c r="V858">
        <v>6469.36</v>
      </c>
      <c r="W858" t="s">
        <v>56</v>
      </c>
      <c r="X858" t="s">
        <v>48</v>
      </c>
      <c r="Y858">
        <v>6</v>
      </c>
      <c r="Z858">
        <v>36.83</v>
      </c>
      <c r="AA858">
        <v>67.959999999999994</v>
      </c>
    </row>
    <row r="859" spans="1:27" x14ac:dyDescent="0.25">
      <c r="A859" t="s">
        <v>944</v>
      </c>
      <c r="B859" t="s">
        <v>43</v>
      </c>
      <c r="C859">
        <v>340.18</v>
      </c>
      <c r="D859">
        <v>90</v>
      </c>
      <c r="E859" t="s">
        <v>24</v>
      </c>
      <c r="F859" s="1">
        <v>44275</v>
      </c>
      <c r="G859">
        <f>YEAR(dairy_dataset[[#This Row],[Date]])</f>
        <v>2021</v>
      </c>
      <c r="H859" s="1" t="str">
        <f>TEXT(dairy_dataset[[#This Row],[Date]],"MMM")</f>
        <v>Mar</v>
      </c>
      <c r="I8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59" s="2">
        <v>3</v>
      </c>
      <c r="K859" t="s">
        <v>41</v>
      </c>
      <c r="L859" t="s">
        <v>42</v>
      </c>
      <c r="M859">
        <v>159.33000000000001</v>
      </c>
      <c r="N859">
        <v>77.72</v>
      </c>
      <c r="O859">
        <v>12383.127600000002</v>
      </c>
      <c r="P859">
        <v>81</v>
      </c>
      <c r="Q859" t="s">
        <v>27</v>
      </c>
      <c r="R859" s="1">
        <v>44261</v>
      </c>
      <c r="S859" s="1">
        <v>44342</v>
      </c>
      <c r="T859">
        <v>144</v>
      </c>
      <c r="U859">
        <v>82.38</v>
      </c>
      <c r="V859">
        <v>11862.72</v>
      </c>
      <c r="W859" t="s">
        <v>57</v>
      </c>
      <c r="X859" t="s">
        <v>39</v>
      </c>
      <c r="Y859">
        <v>15</v>
      </c>
      <c r="Z859">
        <v>56.54</v>
      </c>
      <c r="AA859">
        <v>76.45</v>
      </c>
    </row>
    <row r="860" spans="1:27" hidden="1" x14ac:dyDescent="0.25">
      <c r="A860" t="s">
        <v>945</v>
      </c>
      <c r="B860" t="s">
        <v>58</v>
      </c>
      <c r="C860">
        <v>542.09</v>
      </c>
      <c r="D860">
        <v>46</v>
      </c>
      <c r="E860" t="s">
        <v>24</v>
      </c>
      <c r="F860" s="1">
        <v>44048</v>
      </c>
      <c r="G860">
        <f>YEAR(dairy_dataset[[#This Row],[Date]])</f>
        <v>2020</v>
      </c>
      <c r="H860" s="1" t="str">
        <f>TEXT(dairy_dataset[[#This Row],[Date]],"MMM")</f>
        <v>Aug</v>
      </c>
      <c r="I8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60" s="2">
        <v>8</v>
      </c>
      <c r="K860" t="s">
        <v>45</v>
      </c>
      <c r="L860" t="s">
        <v>33</v>
      </c>
      <c r="M860">
        <v>103.55</v>
      </c>
      <c r="N860">
        <v>81.44</v>
      </c>
      <c r="O860">
        <v>8433.1119999999992</v>
      </c>
      <c r="P860">
        <v>10</v>
      </c>
      <c r="Q860" t="s">
        <v>38</v>
      </c>
      <c r="R860" s="1">
        <v>44047</v>
      </c>
      <c r="S860" s="1">
        <v>44057</v>
      </c>
      <c r="T860">
        <v>17</v>
      </c>
      <c r="U860">
        <v>78.16</v>
      </c>
      <c r="V860">
        <v>1328.72</v>
      </c>
      <c r="W860" t="s">
        <v>47</v>
      </c>
      <c r="X860" t="s">
        <v>29</v>
      </c>
      <c r="Y860">
        <v>86</v>
      </c>
      <c r="Z860">
        <v>64.89</v>
      </c>
      <c r="AA860">
        <v>151.63999999999999</v>
      </c>
    </row>
    <row r="861" spans="1:27" hidden="1" x14ac:dyDescent="0.25">
      <c r="A861" t="s">
        <v>946</v>
      </c>
      <c r="B861" t="s">
        <v>47</v>
      </c>
      <c r="C861">
        <v>139.05000000000001</v>
      </c>
      <c r="D861">
        <v>61</v>
      </c>
      <c r="E861" t="s">
        <v>40</v>
      </c>
      <c r="F861" s="1">
        <v>44253</v>
      </c>
      <c r="G861">
        <f>YEAR(dairy_dataset[[#This Row],[Date]])</f>
        <v>2021</v>
      </c>
      <c r="H861" s="1" t="str">
        <f>TEXT(dairy_dataset[[#This Row],[Date]],"MMM")</f>
        <v>Feb</v>
      </c>
      <c r="I8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61" s="2">
        <v>10</v>
      </c>
      <c r="K861" t="s">
        <v>64</v>
      </c>
      <c r="L861" t="s">
        <v>50</v>
      </c>
      <c r="M861">
        <v>938.27</v>
      </c>
      <c r="N861">
        <v>68.209999999999994</v>
      </c>
      <c r="O861">
        <v>63999.39669999999</v>
      </c>
      <c r="P861">
        <v>109</v>
      </c>
      <c r="Q861" t="s">
        <v>65</v>
      </c>
      <c r="R861" s="1">
        <v>44252</v>
      </c>
      <c r="S861" s="1">
        <v>44361</v>
      </c>
      <c r="T861">
        <v>419</v>
      </c>
      <c r="U861">
        <v>64.819999999999993</v>
      </c>
      <c r="V861">
        <v>27159.58</v>
      </c>
      <c r="W861" t="s">
        <v>61</v>
      </c>
      <c r="X861" t="s">
        <v>39</v>
      </c>
      <c r="Y861">
        <v>519</v>
      </c>
      <c r="Z861">
        <v>67.97</v>
      </c>
      <c r="AA861">
        <v>150.6</v>
      </c>
    </row>
    <row r="862" spans="1:27" hidden="1" x14ac:dyDescent="0.25">
      <c r="A862" t="s">
        <v>947</v>
      </c>
      <c r="B862" t="s">
        <v>35</v>
      </c>
      <c r="C862">
        <v>40.71</v>
      </c>
      <c r="D862">
        <v>72</v>
      </c>
      <c r="E862" t="s">
        <v>40</v>
      </c>
      <c r="F862" s="1">
        <v>44703</v>
      </c>
      <c r="G862">
        <f>YEAR(dairy_dataset[[#This Row],[Date]])</f>
        <v>2022</v>
      </c>
      <c r="H862" s="1" t="str">
        <f>TEXT(dairy_dataset[[#This Row],[Date]],"MMM")</f>
        <v>May</v>
      </c>
      <c r="I8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62" s="2">
        <v>1</v>
      </c>
      <c r="K862" t="s">
        <v>32</v>
      </c>
      <c r="L862" t="s">
        <v>33</v>
      </c>
      <c r="M862">
        <v>605.73</v>
      </c>
      <c r="N862">
        <v>89.78</v>
      </c>
      <c r="O862">
        <v>54382.439400000003</v>
      </c>
      <c r="P862">
        <v>1</v>
      </c>
      <c r="Q862" t="s">
        <v>63</v>
      </c>
      <c r="R862" s="1">
        <v>44643</v>
      </c>
      <c r="S862" s="1">
        <v>44644</v>
      </c>
      <c r="T862">
        <v>492</v>
      </c>
      <c r="U862">
        <v>94.68</v>
      </c>
      <c r="V862">
        <v>46582.559999999998</v>
      </c>
      <c r="W862" t="s">
        <v>57</v>
      </c>
      <c r="X862" t="s">
        <v>29</v>
      </c>
      <c r="Y862">
        <v>113</v>
      </c>
      <c r="Z862">
        <v>51.66</v>
      </c>
      <c r="AA862">
        <v>148.66</v>
      </c>
    </row>
    <row r="863" spans="1:27" x14ac:dyDescent="0.25">
      <c r="A863" t="s">
        <v>948</v>
      </c>
      <c r="B863" t="s">
        <v>47</v>
      </c>
      <c r="C863">
        <v>712.58</v>
      </c>
      <c r="D863">
        <v>89</v>
      </c>
      <c r="E863" t="s">
        <v>40</v>
      </c>
      <c r="F863" s="1">
        <v>44735</v>
      </c>
      <c r="G863">
        <f>YEAR(dairy_dataset[[#This Row],[Date]])</f>
        <v>2022</v>
      </c>
      <c r="H863" s="1" t="str">
        <f>TEXT(dairy_dataset[[#This Row],[Date]],"MMM")</f>
        <v>Jun</v>
      </c>
      <c r="I8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63" s="2">
        <v>3</v>
      </c>
      <c r="K863" t="s">
        <v>41</v>
      </c>
      <c r="L863" t="s">
        <v>42</v>
      </c>
      <c r="M863">
        <v>292.97000000000003</v>
      </c>
      <c r="N863">
        <v>26.38</v>
      </c>
      <c r="O863">
        <v>7728.5486000000001</v>
      </c>
      <c r="P863">
        <v>82</v>
      </c>
      <c r="Q863" t="s">
        <v>27</v>
      </c>
      <c r="R863" s="1">
        <v>44702</v>
      </c>
      <c r="S863" s="1">
        <v>44784</v>
      </c>
      <c r="T863">
        <v>132</v>
      </c>
      <c r="U863">
        <v>23.63</v>
      </c>
      <c r="V863">
        <v>3119.16</v>
      </c>
      <c r="W863" t="s">
        <v>61</v>
      </c>
      <c r="X863" t="s">
        <v>48</v>
      </c>
      <c r="Y863">
        <v>160</v>
      </c>
      <c r="Z863">
        <v>65.819999999999993</v>
      </c>
      <c r="AA863">
        <v>197.4</v>
      </c>
    </row>
    <row r="864" spans="1:27" hidden="1" x14ac:dyDescent="0.25">
      <c r="A864" t="s">
        <v>949</v>
      </c>
      <c r="B864" t="s">
        <v>36</v>
      </c>
      <c r="C864">
        <v>106.77</v>
      </c>
      <c r="D864">
        <v>36</v>
      </c>
      <c r="E864" t="s">
        <v>24</v>
      </c>
      <c r="F864" s="1">
        <v>43858</v>
      </c>
      <c r="G864">
        <f>YEAR(dairy_dataset[[#This Row],[Date]])</f>
        <v>2020</v>
      </c>
      <c r="H864" s="1" t="str">
        <f>TEXT(dairy_dataset[[#This Row],[Date]],"MMM")</f>
        <v>Jan</v>
      </c>
      <c r="I8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64" s="2">
        <v>4</v>
      </c>
      <c r="K864" t="s">
        <v>37</v>
      </c>
      <c r="L864" t="s">
        <v>26</v>
      </c>
      <c r="M864">
        <v>968.17</v>
      </c>
      <c r="N864">
        <v>35.61</v>
      </c>
      <c r="O864">
        <v>34476.5337</v>
      </c>
      <c r="P864">
        <v>25</v>
      </c>
      <c r="Q864" t="s">
        <v>27</v>
      </c>
      <c r="R864" s="1">
        <v>43850</v>
      </c>
      <c r="S864" s="1">
        <v>43875</v>
      </c>
      <c r="T864">
        <v>842</v>
      </c>
      <c r="U864">
        <v>37.29</v>
      </c>
      <c r="V864">
        <v>31398.18</v>
      </c>
      <c r="W864" t="s">
        <v>44</v>
      </c>
      <c r="X864" t="s">
        <v>39</v>
      </c>
      <c r="Y864">
        <v>126</v>
      </c>
      <c r="Z864">
        <v>83.32</v>
      </c>
      <c r="AA864">
        <v>42.57</v>
      </c>
    </row>
    <row r="865" spans="1:27" hidden="1" x14ac:dyDescent="0.25">
      <c r="A865" t="s">
        <v>950</v>
      </c>
      <c r="B865" t="s">
        <v>44</v>
      </c>
      <c r="C865">
        <v>714.59</v>
      </c>
      <c r="D865">
        <v>46</v>
      </c>
      <c r="E865" t="s">
        <v>40</v>
      </c>
      <c r="F865" s="1">
        <v>44647</v>
      </c>
      <c r="G865">
        <f>YEAR(dairy_dataset[[#This Row],[Date]])</f>
        <v>2022</v>
      </c>
      <c r="H865" s="1" t="str">
        <f>TEXT(dairy_dataset[[#This Row],[Date]],"MMM")</f>
        <v>Mar</v>
      </c>
      <c r="I8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65" s="2">
        <v>1</v>
      </c>
      <c r="K865" t="s">
        <v>32</v>
      </c>
      <c r="L865" t="s">
        <v>46</v>
      </c>
      <c r="M865">
        <v>912.1</v>
      </c>
      <c r="N865">
        <v>95.77</v>
      </c>
      <c r="O865">
        <v>87351.816999999995</v>
      </c>
      <c r="P865">
        <v>2</v>
      </c>
      <c r="Q865" t="s">
        <v>63</v>
      </c>
      <c r="R865" s="1">
        <v>44614</v>
      </c>
      <c r="S865" s="1">
        <v>44616</v>
      </c>
      <c r="T865">
        <v>148</v>
      </c>
      <c r="U865">
        <v>94.95</v>
      </c>
      <c r="V865">
        <v>14052.6</v>
      </c>
      <c r="W865" t="s">
        <v>61</v>
      </c>
      <c r="X865" t="s">
        <v>39</v>
      </c>
      <c r="Y865">
        <v>764</v>
      </c>
      <c r="Z865">
        <v>47.65</v>
      </c>
      <c r="AA865">
        <v>105.42</v>
      </c>
    </row>
    <row r="866" spans="1:27" hidden="1" x14ac:dyDescent="0.25">
      <c r="A866" t="s">
        <v>951</v>
      </c>
      <c r="B866" t="s">
        <v>44</v>
      </c>
      <c r="C866">
        <v>284.93</v>
      </c>
      <c r="D866">
        <v>75</v>
      </c>
      <c r="E866" t="s">
        <v>40</v>
      </c>
      <c r="F866" s="1">
        <v>43760</v>
      </c>
      <c r="G866">
        <f>YEAR(dairy_dataset[[#This Row],[Date]])</f>
        <v>2019</v>
      </c>
      <c r="H866" s="1" t="str">
        <f>TEXT(dairy_dataset[[#This Row],[Date]],"MMM")</f>
        <v>Oct</v>
      </c>
      <c r="I8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66" s="2">
        <v>9</v>
      </c>
      <c r="K866" t="s">
        <v>55</v>
      </c>
      <c r="L866" t="s">
        <v>50</v>
      </c>
      <c r="M866">
        <v>739.64</v>
      </c>
      <c r="N866">
        <v>19.47</v>
      </c>
      <c r="O866">
        <v>14400.790799999999</v>
      </c>
      <c r="P866">
        <v>14</v>
      </c>
      <c r="Q866" t="s">
        <v>38</v>
      </c>
      <c r="R866" s="1">
        <v>43744</v>
      </c>
      <c r="S866" s="1">
        <v>43758</v>
      </c>
      <c r="T866">
        <v>239</v>
      </c>
      <c r="U866">
        <v>15.74</v>
      </c>
      <c r="V866">
        <v>3761.86</v>
      </c>
      <c r="W866" t="s">
        <v>23</v>
      </c>
      <c r="X866" t="s">
        <v>39</v>
      </c>
      <c r="Y866">
        <v>500</v>
      </c>
      <c r="Z866">
        <v>70.709999999999994</v>
      </c>
      <c r="AA866">
        <v>112.03</v>
      </c>
    </row>
    <row r="867" spans="1:27" hidden="1" x14ac:dyDescent="0.25">
      <c r="A867" t="s">
        <v>952</v>
      </c>
      <c r="B867" t="s">
        <v>61</v>
      </c>
      <c r="C867">
        <v>947.39</v>
      </c>
      <c r="D867">
        <v>96</v>
      </c>
      <c r="E867" t="s">
        <v>31</v>
      </c>
      <c r="F867" s="1">
        <v>44247</v>
      </c>
      <c r="G867">
        <f>YEAR(dairy_dataset[[#This Row],[Date]])</f>
        <v>2021</v>
      </c>
      <c r="H867" s="1" t="str">
        <f>TEXT(dairy_dataset[[#This Row],[Date]],"MMM")</f>
        <v>Feb</v>
      </c>
      <c r="I8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67" s="2">
        <v>4</v>
      </c>
      <c r="K867" t="s">
        <v>37</v>
      </c>
      <c r="L867" t="s">
        <v>68</v>
      </c>
      <c r="M867">
        <v>820.1</v>
      </c>
      <c r="N867">
        <v>51.68</v>
      </c>
      <c r="O867">
        <v>42382.768000000004</v>
      </c>
      <c r="P867">
        <v>24</v>
      </c>
      <c r="Q867" t="s">
        <v>27</v>
      </c>
      <c r="R867" s="1">
        <v>44190</v>
      </c>
      <c r="S867" s="1">
        <v>44214</v>
      </c>
      <c r="T867">
        <v>385</v>
      </c>
      <c r="U867">
        <v>50.05</v>
      </c>
      <c r="V867">
        <v>19269.25</v>
      </c>
      <c r="W867" t="s">
        <v>54</v>
      </c>
      <c r="X867" t="s">
        <v>48</v>
      </c>
      <c r="Y867">
        <v>435</v>
      </c>
      <c r="Z867">
        <v>62.57</v>
      </c>
      <c r="AA867">
        <v>108.02</v>
      </c>
    </row>
    <row r="868" spans="1:27" hidden="1" x14ac:dyDescent="0.25">
      <c r="A868" t="s">
        <v>953</v>
      </c>
      <c r="B868" t="s">
        <v>57</v>
      </c>
      <c r="C868">
        <v>285.95</v>
      </c>
      <c r="D868">
        <v>20</v>
      </c>
      <c r="E868" t="s">
        <v>31</v>
      </c>
      <c r="F868" s="1">
        <v>43663</v>
      </c>
      <c r="G868">
        <f>YEAR(dairy_dataset[[#This Row],[Date]])</f>
        <v>2019</v>
      </c>
      <c r="H868" s="1" t="str">
        <f>TEXT(dairy_dataset[[#This Row],[Date]],"MMM")</f>
        <v>Jul</v>
      </c>
      <c r="I8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68" s="2">
        <v>7</v>
      </c>
      <c r="K868" t="s">
        <v>59</v>
      </c>
      <c r="L868" t="s">
        <v>33</v>
      </c>
      <c r="M868">
        <v>773.61</v>
      </c>
      <c r="N868">
        <v>67.650000000000006</v>
      </c>
      <c r="O868">
        <v>52334.716500000002</v>
      </c>
      <c r="P868">
        <v>13</v>
      </c>
      <c r="Q868" t="s">
        <v>38</v>
      </c>
      <c r="R868" s="1">
        <v>43650</v>
      </c>
      <c r="S868" s="1">
        <v>43663</v>
      </c>
      <c r="T868">
        <v>597</v>
      </c>
      <c r="U868">
        <v>67.5</v>
      </c>
      <c r="V868">
        <v>40297.5</v>
      </c>
      <c r="W868" t="s">
        <v>44</v>
      </c>
      <c r="X868" t="s">
        <v>29</v>
      </c>
      <c r="Y868">
        <v>176</v>
      </c>
      <c r="Z868">
        <v>97.77</v>
      </c>
      <c r="AA868">
        <v>118.32</v>
      </c>
    </row>
    <row r="869" spans="1:27" x14ac:dyDescent="0.25">
      <c r="A869" t="s">
        <v>954</v>
      </c>
      <c r="B869" t="s">
        <v>54</v>
      </c>
      <c r="C869">
        <v>403.55</v>
      </c>
      <c r="D869">
        <v>85</v>
      </c>
      <c r="E869" t="s">
        <v>40</v>
      </c>
      <c r="F869" s="1">
        <v>43977</v>
      </c>
      <c r="G869">
        <f>YEAR(dairy_dataset[[#This Row],[Date]])</f>
        <v>2020</v>
      </c>
      <c r="H869" s="1" t="str">
        <f>TEXT(dairy_dataset[[#This Row],[Date]],"MMM")</f>
        <v>May</v>
      </c>
      <c r="I8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69" s="2">
        <v>3</v>
      </c>
      <c r="K869" t="s">
        <v>41</v>
      </c>
      <c r="L869" t="s">
        <v>42</v>
      </c>
      <c r="M869">
        <v>655.72</v>
      </c>
      <c r="N869">
        <v>14.42</v>
      </c>
      <c r="O869">
        <v>9455.4824000000008</v>
      </c>
      <c r="P869">
        <v>26</v>
      </c>
      <c r="Q869" t="s">
        <v>38</v>
      </c>
      <c r="R869" s="1">
        <v>43956</v>
      </c>
      <c r="S869" s="1">
        <v>43982</v>
      </c>
      <c r="T869">
        <v>329</v>
      </c>
      <c r="U869">
        <v>11.6</v>
      </c>
      <c r="V869">
        <v>3816.4</v>
      </c>
      <c r="W869" t="s">
        <v>35</v>
      </c>
      <c r="X869" t="s">
        <v>39</v>
      </c>
      <c r="Y869">
        <v>326</v>
      </c>
      <c r="Z869">
        <v>27.59</v>
      </c>
      <c r="AA869">
        <v>90.87</v>
      </c>
    </row>
    <row r="870" spans="1:27" hidden="1" x14ac:dyDescent="0.25">
      <c r="A870" t="s">
        <v>955</v>
      </c>
      <c r="B870" t="s">
        <v>44</v>
      </c>
      <c r="C870">
        <v>858.57</v>
      </c>
      <c r="D870">
        <v>30</v>
      </c>
      <c r="E870" t="s">
        <v>31</v>
      </c>
      <c r="F870" s="1">
        <v>43713</v>
      </c>
      <c r="G870">
        <f>YEAR(dairy_dataset[[#This Row],[Date]])</f>
        <v>2019</v>
      </c>
      <c r="H870" s="1" t="str">
        <f>TEXT(dairy_dataset[[#This Row],[Date]],"MMM")</f>
        <v>Sep</v>
      </c>
      <c r="I8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70" s="2">
        <v>1</v>
      </c>
      <c r="K870" t="s">
        <v>32</v>
      </c>
      <c r="L870" t="s">
        <v>46</v>
      </c>
      <c r="M870">
        <v>909.03</v>
      </c>
      <c r="N870">
        <v>84.61</v>
      </c>
      <c r="O870">
        <v>76913.028299999991</v>
      </c>
      <c r="P870">
        <v>30</v>
      </c>
      <c r="Q870" t="s">
        <v>34</v>
      </c>
      <c r="R870" s="1">
        <v>43711</v>
      </c>
      <c r="S870" s="1">
        <v>43741</v>
      </c>
      <c r="T870">
        <v>443</v>
      </c>
      <c r="U870">
        <v>85.52</v>
      </c>
      <c r="V870">
        <v>37885.360000000001</v>
      </c>
      <c r="W870" t="s">
        <v>54</v>
      </c>
      <c r="X870" t="s">
        <v>29</v>
      </c>
      <c r="Y870">
        <v>466</v>
      </c>
      <c r="Z870">
        <v>61.92</v>
      </c>
      <c r="AA870">
        <v>80.239999999999995</v>
      </c>
    </row>
    <row r="871" spans="1:27" x14ac:dyDescent="0.25">
      <c r="A871" t="s">
        <v>956</v>
      </c>
      <c r="B871" t="s">
        <v>57</v>
      </c>
      <c r="C871">
        <v>390.31</v>
      </c>
      <c r="D871">
        <v>54</v>
      </c>
      <c r="E871" t="s">
        <v>40</v>
      </c>
      <c r="F871" s="1">
        <v>44441</v>
      </c>
      <c r="G871">
        <f>YEAR(dairy_dataset[[#This Row],[Date]])</f>
        <v>2021</v>
      </c>
      <c r="H871" s="1" t="str">
        <f>TEXT(dairy_dataset[[#This Row],[Date]],"MMM")</f>
        <v>Sep</v>
      </c>
      <c r="I8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71" s="2">
        <v>3</v>
      </c>
      <c r="K871" t="s">
        <v>41</v>
      </c>
      <c r="L871" t="s">
        <v>42</v>
      </c>
      <c r="M871">
        <v>829.91</v>
      </c>
      <c r="N871">
        <v>28.02</v>
      </c>
      <c r="O871">
        <v>23254.0782</v>
      </c>
      <c r="P871">
        <v>55</v>
      </c>
      <c r="Q871" t="s">
        <v>27</v>
      </c>
      <c r="R871" s="1">
        <v>44403</v>
      </c>
      <c r="S871" s="1">
        <v>44458</v>
      </c>
      <c r="T871">
        <v>757</v>
      </c>
      <c r="U871">
        <v>32.36</v>
      </c>
      <c r="V871">
        <v>24496.52</v>
      </c>
      <c r="W871" t="s">
        <v>44</v>
      </c>
      <c r="X871" t="s">
        <v>48</v>
      </c>
      <c r="Y871">
        <v>72</v>
      </c>
      <c r="Z871">
        <v>84.27</v>
      </c>
      <c r="AA871">
        <v>70.290000000000006</v>
      </c>
    </row>
    <row r="872" spans="1:27" hidden="1" x14ac:dyDescent="0.25">
      <c r="A872" t="s">
        <v>957</v>
      </c>
      <c r="B872" t="s">
        <v>61</v>
      </c>
      <c r="C872">
        <v>864.46</v>
      </c>
      <c r="D872">
        <v>30</v>
      </c>
      <c r="E872" t="s">
        <v>31</v>
      </c>
      <c r="F872" s="1">
        <v>43912</v>
      </c>
      <c r="G872">
        <f>YEAR(dairy_dataset[[#This Row],[Date]])</f>
        <v>2020</v>
      </c>
      <c r="H872" s="1" t="str">
        <f>TEXT(dairy_dataset[[#This Row],[Date]],"MMM")</f>
        <v>Mar</v>
      </c>
      <c r="I8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72" s="2">
        <v>6</v>
      </c>
      <c r="K872" t="s">
        <v>49</v>
      </c>
      <c r="L872" t="s">
        <v>46</v>
      </c>
      <c r="M872">
        <v>224.6</v>
      </c>
      <c r="N872">
        <v>95.23</v>
      </c>
      <c r="O872">
        <v>21388.657999999999</v>
      </c>
      <c r="P872">
        <v>6</v>
      </c>
      <c r="Q872" t="s">
        <v>38</v>
      </c>
      <c r="R872" s="1">
        <v>43871</v>
      </c>
      <c r="S872" s="1">
        <v>43877</v>
      </c>
      <c r="T872">
        <v>19</v>
      </c>
      <c r="U872">
        <v>91.61</v>
      </c>
      <c r="V872">
        <v>1740.59</v>
      </c>
      <c r="W872" t="s">
        <v>36</v>
      </c>
      <c r="X872" t="s">
        <v>39</v>
      </c>
      <c r="Y872">
        <v>205</v>
      </c>
      <c r="Z872">
        <v>15.95</v>
      </c>
      <c r="AA872">
        <v>82.19</v>
      </c>
    </row>
    <row r="873" spans="1:27" hidden="1" x14ac:dyDescent="0.25">
      <c r="A873" t="s">
        <v>958</v>
      </c>
      <c r="B873" t="s">
        <v>23</v>
      </c>
      <c r="C873">
        <v>735.46</v>
      </c>
      <c r="D873">
        <v>56</v>
      </c>
      <c r="E873" t="s">
        <v>40</v>
      </c>
      <c r="F873" s="1">
        <v>43868</v>
      </c>
      <c r="G873">
        <f>YEAR(dairy_dataset[[#This Row],[Date]])</f>
        <v>2020</v>
      </c>
      <c r="H873" s="1" t="str">
        <f>TEXT(dairy_dataset[[#This Row],[Date]],"MMM")</f>
        <v>Feb</v>
      </c>
      <c r="I8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73" s="2">
        <v>9</v>
      </c>
      <c r="K873" t="s">
        <v>55</v>
      </c>
      <c r="L873" t="s">
        <v>33</v>
      </c>
      <c r="M873">
        <v>277.20999999999998</v>
      </c>
      <c r="N873">
        <v>66.37</v>
      </c>
      <c r="O873">
        <v>18398.4277</v>
      </c>
      <c r="P873">
        <v>11</v>
      </c>
      <c r="Q873" t="s">
        <v>38</v>
      </c>
      <c r="R873" s="1">
        <v>43865</v>
      </c>
      <c r="S873" s="1">
        <v>43876</v>
      </c>
      <c r="T873">
        <v>267</v>
      </c>
      <c r="U873">
        <v>70.91</v>
      </c>
      <c r="V873">
        <v>18932.97</v>
      </c>
      <c r="W873" t="s">
        <v>57</v>
      </c>
      <c r="X873" t="s">
        <v>48</v>
      </c>
      <c r="Y873">
        <v>10</v>
      </c>
      <c r="Z873">
        <v>65.099999999999994</v>
      </c>
      <c r="AA873">
        <v>107.02</v>
      </c>
    </row>
    <row r="874" spans="1:27" hidden="1" x14ac:dyDescent="0.25">
      <c r="A874" t="s">
        <v>959</v>
      </c>
      <c r="B874" t="s">
        <v>35</v>
      </c>
      <c r="C874">
        <v>208.65</v>
      </c>
      <c r="D874">
        <v>16</v>
      </c>
      <c r="E874" t="s">
        <v>40</v>
      </c>
      <c r="F874" s="1">
        <v>43790</v>
      </c>
      <c r="G874">
        <f>YEAR(dairy_dataset[[#This Row],[Date]])</f>
        <v>2019</v>
      </c>
      <c r="H874" s="1" t="str">
        <f>TEXT(dairy_dataset[[#This Row],[Date]],"MMM")</f>
        <v>Nov</v>
      </c>
      <c r="I8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74" s="2">
        <v>7</v>
      </c>
      <c r="K874" t="s">
        <v>59</v>
      </c>
      <c r="L874" t="s">
        <v>46</v>
      </c>
      <c r="M874">
        <v>757.12</v>
      </c>
      <c r="N874">
        <v>15.81</v>
      </c>
      <c r="O874">
        <v>11970.067200000001</v>
      </c>
      <c r="P874">
        <v>15</v>
      </c>
      <c r="Q874" t="s">
        <v>38</v>
      </c>
      <c r="R874" s="1">
        <v>43758</v>
      </c>
      <c r="S874" s="1">
        <v>43773</v>
      </c>
      <c r="T874">
        <v>177</v>
      </c>
      <c r="U874">
        <v>12.38</v>
      </c>
      <c r="V874">
        <v>2191.2600000000002</v>
      </c>
      <c r="W874" t="s">
        <v>58</v>
      </c>
      <c r="X874" t="s">
        <v>29</v>
      </c>
      <c r="Y874">
        <v>580</v>
      </c>
      <c r="Z874">
        <v>19.440000000000001</v>
      </c>
      <c r="AA874">
        <v>74.84</v>
      </c>
    </row>
    <row r="875" spans="1:27" hidden="1" x14ac:dyDescent="0.25">
      <c r="A875" t="s">
        <v>960</v>
      </c>
      <c r="B875" t="s">
        <v>56</v>
      </c>
      <c r="C875">
        <v>546.54</v>
      </c>
      <c r="D875">
        <v>33</v>
      </c>
      <c r="E875" t="s">
        <v>24</v>
      </c>
      <c r="F875" s="1">
        <v>43476</v>
      </c>
      <c r="G875">
        <f>YEAR(dairy_dataset[[#This Row],[Date]])</f>
        <v>2019</v>
      </c>
      <c r="H875" s="1" t="str">
        <f>TEXT(dairy_dataset[[#This Row],[Date]],"MMM")</f>
        <v>Jan</v>
      </c>
      <c r="I8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75" s="2">
        <v>1</v>
      </c>
      <c r="K875" t="s">
        <v>32</v>
      </c>
      <c r="L875" t="s">
        <v>33</v>
      </c>
      <c r="M875">
        <v>842.01</v>
      </c>
      <c r="N875">
        <v>48.67</v>
      </c>
      <c r="O875">
        <v>40980.626700000001</v>
      </c>
      <c r="P875">
        <v>23</v>
      </c>
      <c r="Q875" t="s">
        <v>34</v>
      </c>
      <c r="R875" s="1">
        <v>43441</v>
      </c>
      <c r="S875" s="1">
        <v>43464</v>
      </c>
      <c r="T875">
        <v>668</v>
      </c>
      <c r="U875">
        <v>47.24</v>
      </c>
      <c r="V875">
        <v>31556.32</v>
      </c>
      <c r="W875" t="s">
        <v>58</v>
      </c>
      <c r="X875" t="s">
        <v>48</v>
      </c>
      <c r="Y875">
        <v>174</v>
      </c>
      <c r="Z875">
        <v>40.56</v>
      </c>
      <c r="AA875">
        <v>121.29</v>
      </c>
    </row>
    <row r="876" spans="1:27" hidden="1" x14ac:dyDescent="0.25">
      <c r="A876" t="s">
        <v>961</v>
      </c>
      <c r="B876" t="s">
        <v>58</v>
      </c>
      <c r="C876">
        <v>413.06</v>
      </c>
      <c r="D876">
        <v>46</v>
      </c>
      <c r="E876" t="s">
        <v>31</v>
      </c>
      <c r="F876" s="1">
        <v>44010</v>
      </c>
      <c r="G876">
        <f>YEAR(dairy_dataset[[#This Row],[Date]])</f>
        <v>2020</v>
      </c>
      <c r="H876" s="1" t="str">
        <f>TEXT(dairy_dataset[[#This Row],[Date]],"MMM")</f>
        <v>Jun</v>
      </c>
      <c r="I8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76" s="2">
        <v>10</v>
      </c>
      <c r="K876" t="s">
        <v>64</v>
      </c>
      <c r="L876" t="s">
        <v>33</v>
      </c>
      <c r="M876">
        <v>834.79</v>
      </c>
      <c r="N876">
        <v>69.97</v>
      </c>
      <c r="O876">
        <v>58410.256299999994</v>
      </c>
      <c r="P876">
        <v>69</v>
      </c>
      <c r="Q876" t="s">
        <v>65</v>
      </c>
      <c r="R876" s="1">
        <v>43992</v>
      </c>
      <c r="S876" s="1">
        <v>44061</v>
      </c>
      <c r="T876">
        <v>597</v>
      </c>
      <c r="U876">
        <v>72.13</v>
      </c>
      <c r="V876">
        <v>43061.61</v>
      </c>
      <c r="W876" t="s">
        <v>36</v>
      </c>
      <c r="X876" t="s">
        <v>29</v>
      </c>
      <c r="Y876">
        <v>237</v>
      </c>
      <c r="Z876">
        <v>20.13</v>
      </c>
      <c r="AA876">
        <v>163.29</v>
      </c>
    </row>
    <row r="877" spans="1:27" hidden="1" x14ac:dyDescent="0.25">
      <c r="A877" t="s">
        <v>962</v>
      </c>
      <c r="B877" t="s">
        <v>30</v>
      </c>
      <c r="C877">
        <v>683.46</v>
      </c>
      <c r="D877">
        <v>53</v>
      </c>
      <c r="E877" t="s">
        <v>24</v>
      </c>
      <c r="F877" s="1">
        <v>43580</v>
      </c>
      <c r="G877">
        <f>YEAR(dairy_dataset[[#This Row],[Date]])</f>
        <v>2019</v>
      </c>
      <c r="H877" s="1" t="str">
        <f>TEXT(dairy_dataset[[#This Row],[Date]],"MMM")</f>
        <v>Apr</v>
      </c>
      <c r="I8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77" s="2">
        <v>10</v>
      </c>
      <c r="K877" t="s">
        <v>64</v>
      </c>
      <c r="L877" t="s">
        <v>60</v>
      </c>
      <c r="M877">
        <v>423.59</v>
      </c>
      <c r="N877">
        <v>11.53</v>
      </c>
      <c r="O877">
        <v>4883.9926999999998</v>
      </c>
      <c r="P877">
        <v>150</v>
      </c>
      <c r="Q877" t="s">
        <v>65</v>
      </c>
      <c r="R877" s="1">
        <v>43556</v>
      </c>
      <c r="S877" s="1">
        <v>43706</v>
      </c>
      <c r="T877">
        <v>118</v>
      </c>
      <c r="U877">
        <v>15.52</v>
      </c>
      <c r="V877">
        <v>1831.36</v>
      </c>
      <c r="W877" t="s">
        <v>23</v>
      </c>
      <c r="X877" t="s">
        <v>48</v>
      </c>
      <c r="Y877">
        <v>305</v>
      </c>
      <c r="Z877">
        <v>52.32</v>
      </c>
      <c r="AA877">
        <v>122.58</v>
      </c>
    </row>
    <row r="878" spans="1:27" hidden="1" x14ac:dyDescent="0.25">
      <c r="A878" t="s">
        <v>963</v>
      </c>
      <c r="B878" t="s">
        <v>47</v>
      </c>
      <c r="C878">
        <v>804.26</v>
      </c>
      <c r="D878">
        <v>50</v>
      </c>
      <c r="E878" t="s">
        <v>40</v>
      </c>
      <c r="F878" s="1">
        <v>43633</v>
      </c>
      <c r="G878">
        <f>YEAR(dairy_dataset[[#This Row],[Date]])</f>
        <v>2019</v>
      </c>
      <c r="H878" s="1" t="str">
        <f>TEXT(dairy_dataset[[#This Row],[Date]],"MMM")</f>
        <v>Jun</v>
      </c>
      <c r="I8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78" s="2">
        <v>2</v>
      </c>
      <c r="K878" t="s">
        <v>66</v>
      </c>
      <c r="L878" t="s">
        <v>46</v>
      </c>
      <c r="M878">
        <v>502.18</v>
      </c>
      <c r="N878">
        <v>49.58</v>
      </c>
      <c r="O878">
        <v>24898.0844</v>
      </c>
      <c r="P878">
        <v>38</v>
      </c>
      <c r="Q878" t="s">
        <v>27</v>
      </c>
      <c r="R878" s="1">
        <v>43631</v>
      </c>
      <c r="S878" s="1">
        <v>43669</v>
      </c>
      <c r="T878">
        <v>36</v>
      </c>
      <c r="U878">
        <v>51.33</v>
      </c>
      <c r="V878">
        <v>1847.88</v>
      </c>
      <c r="W878" t="s">
        <v>58</v>
      </c>
      <c r="X878" t="s">
        <v>39</v>
      </c>
      <c r="Y878">
        <v>466</v>
      </c>
      <c r="Z878">
        <v>45.49</v>
      </c>
      <c r="AA878">
        <v>148.01</v>
      </c>
    </row>
    <row r="879" spans="1:27" hidden="1" x14ac:dyDescent="0.25">
      <c r="A879" t="s">
        <v>964</v>
      </c>
      <c r="B879" t="s">
        <v>58</v>
      </c>
      <c r="C879">
        <v>61.53</v>
      </c>
      <c r="D879">
        <v>35</v>
      </c>
      <c r="E879" t="s">
        <v>40</v>
      </c>
      <c r="F879" s="1">
        <v>43670</v>
      </c>
      <c r="G879">
        <f>YEAR(dairy_dataset[[#This Row],[Date]])</f>
        <v>2019</v>
      </c>
      <c r="H879" s="1" t="str">
        <f>TEXT(dairy_dataset[[#This Row],[Date]],"MMM")</f>
        <v>Jul</v>
      </c>
      <c r="I8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79" s="2">
        <v>9</v>
      </c>
      <c r="K879" t="s">
        <v>55</v>
      </c>
      <c r="L879" t="s">
        <v>46</v>
      </c>
      <c r="M879">
        <v>202.2</v>
      </c>
      <c r="N879">
        <v>75.069999999999993</v>
      </c>
      <c r="O879">
        <v>15179.153999999999</v>
      </c>
      <c r="P879">
        <v>13</v>
      </c>
      <c r="Q879" t="s">
        <v>38</v>
      </c>
      <c r="R879" s="1">
        <v>43620</v>
      </c>
      <c r="S879" s="1">
        <v>43633</v>
      </c>
      <c r="T879">
        <v>91</v>
      </c>
      <c r="U879">
        <v>70.81</v>
      </c>
      <c r="V879">
        <v>6443.71</v>
      </c>
      <c r="W879" t="s">
        <v>52</v>
      </c>
      <c r="X879" t="s">
        <v>48</v>
      </c>
      <c r="Y879">
        <v>111</v>
      </c>
      <c r="Z879">
        <v>12.2</v>
      </c>
      <c r="AA879">
        <v>35.18</v>
      </c>
    </row>
    <row r="880" spans="1:27" hidden="1" x14ac:dyDescent="0.25">
      <c r="A880" t="s">
        <v>965</v>
      </c>
      <c r="B880" t="s">
        <v>47</v>
      </c>
      <c r="C880">
        <v>930.44</v>
      </c>
      <c r="D880">
        <v>25</v>
      </c>
      <c r="E880" t="s">
        <v>31</v>
      </c>
      <c r="F880" s="1">
        <v>44905</v>
      </c>
      <c r="G880">
        <f>YEAR(dairy_dataset[[#This Row],[Date]])</f>
        <v>2022</v>
      </c>
      <c r="H880" s="1" t="str">
        <f>TEXT(dairy_dataset[[#This Row],[Date]],"MMM")</f>
        <v>Dec</v>
      </c>
      <c r="I8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80" s="2">
        <v>7</v>
      </c>
      <c r="K880" t="s">
        <v>59</v>
      </c>
      <c r="L880" t="s">
        <v>60</v>
      </c>
      <c r="M880">
        <v>741.95</v>
      </c>
      <c r="N880">
        <v>84.28</v>
      </c>
      <c r="O880">
        <v>62531.546000000002</v>
      </c>
      <c r="P880">
        <v>13</v>
      </c>
      <c r="Q880" t="s">
        <v>38</v>
      </c>
      <c r="R880" s="1">
        <v>44904</v>
      </c>
      <c r="S880" s="1">
        <v>44917</v>
      </c>
      <c r="T880">
        <v>251</v>
      </c>
      <c r="U880">
        <v>89.27</v>
      </c>
      <c r="V880">
        <v>22406.77</v>
      </c>
      <c r="W880" t="s">
        <v>30</v>
      </c>
      <c r="X880" t="s">
        <v>29</v>
      </c>
      <c r="Y880">
        <v>490</v>
      </c>
      <c r="Z880">
        <v>72.39</v>
      </c>
      <c r="AA880">
        <v>146.72999999999999</v>
      </c>
    </row>
    <row r="881" spans="1:27" hidden="1" x14ac:dyDescent="0.25">
      <c r="A881" t="s">
        <v>966</v>
      </c>
      <c r="B881" t="s">
        <v>43</v>
      </c>
      <c r="C881">
        <v>652.46</v>
      </c>
      <c r="D881">
        <v>85</v>
      </c>
      <c r="E881" t="s">
        <v>24</v>
      </c>
      <c r="F881" s="1">
        <v>43956</v>
      </c>
      <c r="G881">
        <f>YEAR(dairy_dataset[[#This Row],[Date]])</f>
        <v>2020</v>
      </c>
      <c r="H881" s="1" t="str">
        <f>TEXT(dairy_dataset[[#This Row],[Date]],"MMM")</f>
        <v>May</v>
      </c>
      <c r="I8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81" s="2">
        <v>7</v>
      </c>
      <c r="K881" t="s">
        <v>59</v>
      </c>
      <c r="L881" t="s">
        <v>60</v>
      </c>
      <c r="M881">
        <v>356.66</v>
      </c>
      <c r="N881">
        <v>28.8</v>
      </c>
      <c r="O881">
        <v>10271.808000000001</v>
      </c>
      <c r="P881">
        <v>18</v>
      </c>
      <c r="Q881" t="s">
        <v>38</v>
      </c>
      <c r="R881" s="1">
        <v>43955</v>
      </c>
      <c r="S881" s="1">
        <v>43973</v>
      </c>
      <c r="T881">
        <v>32</v>
      </c>
      <c r="U881">
        <v>28.92</v>
      </c>
      <c r="V881">
        <v>925.44</v>
      </c>
      <c r="W881" t="s">
        <v>23</v>
      </c>
      <c r="X881" t="s">
        <v>48</v>
      </c>
      <c r="Y881">
        <v>324</v>
      </c>
      <c r="Z881">
        <v>85.77</v>
      </c>
      <c r="AA881">
        <v>186.02</v>
      </c>
    </row>
    <row r="882" spans="1:27" hidden="1" x14ac:dyDescent="0.25">
      <c r="A882" t="s">
        <v>967</v>
      </c>
      <c r="B882" t="s">
        <v>58</v>
      </c>
      <c r="C882">
        <v>470.5</v>
      </c>
      <c r="D882">
        <v>17</v>
      </c>
      <c r="E882" t="s">
        <v>40</v>
      </c>
      <c r="F882" s="1">
        <v>44423</v>
      </c>
      <c r="G882">
        <f>YEAR(dairy_dataset[[#This Row],[Date]])</f>
        <v>2021</v>
      </c>
      <c r="H882" s="1" t="str">
        <f>TEXT(dairy_dataset[[#This Row],[Date]],"MMM")</f>
        <v>Aug</v>
      </c>
      <c r="I8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82" s="2">
        <v>1</v>
      </c>
      <c r="K882" t="s">
        <v>32</v>
      </c>
      <c r="L882" t="s">
        <v>50</v>
      </c>
      <c r="M882">
        <v>247.12</v>
      </c>
      <c r="N882">
        <v>35.67</v>
      </c>
      <c r="O882">
        <v>8814.7704000000012</v>
      </c>
      <c r="P882">
        <v>25</v>
      </c>
      <c r="Q882" t="s">
        <v>34</v>
      </c>
      <c r="R882" s="1">
        <v>44402</v>
      </c>
      <c r="S882" s="1">
        <v>44427</v>
      </c>
      <c r="T882">
        <v>204</v>
      </c>
      <c r="U882">
        <v>34.58</v>
      </c>
      <c r="V882">
        <v>7054.32</v>
      </c>
      <c r="W882" t="s">
        <v>35</v>
      </c>
      <c r="X882" t="s">
        <v>39</v>
      </c>
      <c r="Y882">
        <v>43</v>
      </c>
      <c r="Z882">
        <v>56.69</v>
      </c>
      <c r="AA882">
        <v>89.35</v>
      </c>
    </row>
    <row r="883" spans="1:27" hidden="1" x14ac:dyDescent="0.25">
      <c r="A883" t="s">
        <v>968</v>
      </c>
      <c r="B883" t="s">
        <v>58</v>
      </c>
      <c r="C883">
        <v>529.28</v>
      </c>
      <c r="D883">
        <v>13</v>
      </c>
      <c r="E883" t="s">
        <v>31</v>
      </c>
      <c r="F883" s="1">
        <v>43629</v>
      </c>
      <c r="G883">
        <f>YEAR(dairy_dataset[[#This Row],[Date]])</f>
        <v>2019</v>
      </c>
      <c r="H883" s="1" t="str">
        <f>TEXT(dairy_dataset[[#This Row],[Date]],"MMM")</f>
        <v>Jun</v>
      </c>
      <c r="I8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83" s="2">
        <v>9</v>
      </c>
      <c r="K883" t="s">
        <v>55</v>
      </c>
      <c r="L883" t="s">
        <v>50</v>
      </c>
      <c r="M883">
        <v>487.52</v>
      </c>
      <c r="N883">
        <v>62.35</v>
      </c>
      <c r="O883">
        <v>30396.871999999999</v>
      </c>
      <c r="P883">
        <v>7</v>
      </c>
      <c r="Q883" t="s">
        <v>38</v>
      </c>
      <c r="R883" s="1">
        <v>43625</v>
      </c>
      <c r="S883" s="1">
        <v>43632</v>
      </c>
      <c r="T883">
        <v>297</v>
      </c>
      <c r="U883">
        <v>66.67</v>
      </c>
      <c r="V883">
        <v>19800.990000000002</v>
      </c>
      <c r="W883" t="s">
        <v>61</v>
      </c>
      <c r="X883" t="s">
        <v>29</v>
      </c>
      <c r="Y883">
        <v>190</v>
      </c>
      <c r="Z883">
        <v>82.44</v>
      </c>
      <c r="AA883">
        <v>110.18</v>
      </c>
    </row>
    <row r="884" spans="1:27" hidden="1" x14ac:dyDescent="0.25">
      <c r="A884" t="s">
        <v>969</v>
      </c>
      <c r="B884" t="s">
        <v>61</v>
      </c>
      <c r="C884">
        <v>737.53</v>
      </c>
      <c r="D884">
        <v>76</v>
      </c>
      <c r="E884" t="s">
        <v>24</v>
      </c>
      <c r="F884" s="1">
        <v>44689</v>
      </c>
      <c r="G884">
        <f>YEAR(dairy_dataset[[#This Row],[Date]])</f>
        <v>2022</v>
      </c>
      <c r="H884" s="1" t="str">
        <f>TEXT(dairy_dataset[[#This Row],[Date]],"MMM")</f>
        <v>May</v>
      </c>
      <c r="I8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84" s="2">
        <v>9</v>
      </c>
      <c r="K884" t="s">
        <v>55</v>
      </c>
      <c r="L884" t="s">
        <v>60</v>
      </c>
      <c r="M884">
        <v>607.04</v>
      </c>
      <c r="N884">
        <v>55.17</v>
      </c>
      <c r="O884">
        <v>33490.396800000002</v>
      </c>
      <c r="P884">
        <v>14</v>
      </c>
      <c r="Q884" t="s">
        <v>38</v>
      </c>
      <c r="R884" s="1">
        <v>44658</v>
      </c>
      <c r="S884" s="1">
        <v>44672</v>
      </c>
      <c r="T884">
        <v>367</v>
      </c>
      <c r="U884">
        <v>50.53</v>
      </c>
      <c r="V884">
        <v>18544.509999999998</v>
      </c>
      <c r="W884" t="s">
        <v>61</v>
      </c>
      <c r="X884" t="s">
        <v>48</v>
      </c>
      <c r="Y884">
        <v>240</v>
      </c>
      <c r="Z884">
        <v>50.72</v>
      </c>
      <c r="AA884">
        <v>188.17</v>
      </c>
    </row>
    <row r="885" spans="1:27" hidden="1" x14ac:dyDescent="0.25">
      <c r="A885" t="s">
        <v>970</v>
      </c>
      <c r="B885" t="s">
        <v>28</v>
      </c>
      <c r="C885">
        <v>225.74</v>
      </c>
      <c r="D885">
        <v>79</v>
      </c>
      <c r="E885" t="s">
        <v>24</v>
      </c>
      <c r="F885" s="1">
        <v>44274</v>
      </c>
      <c r="G885">
        <f>YEAR(dairy_dataset[[#This Row],[Date]])</f>
        <v>2021</v>
      </c>
      <c r="H885" s="1" t="str">
        <f>TEXT(dairy_dataset[[#This Row],[Date]],"MMM")</f>
        <v>Mar</v>
      </c>
      <c r="I8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85" s="2">
        <v>4</v>
      </c>
      <c r="K885" t="s">
        <v>37</v>
      </c>
      <c r="L885" t="s">
        <v>26</v>
      </c>
      <c r="M885">
        <v>70.27</v>
      </c>
      <c r="N885">
        <v>35.14</v>
      </c>
      <c r="O885">
        <v>2469.2878000000001</v>
      </c>
      <c r="P885">
        <v>24</v>
      </c>
      <c r="Q885" t="s">
        <v>38</v>
      </c>
      <c r="R885" s="1">
        <v>44250</v>
      </c>
      <c r="S885" s="1">
        <v>44274</v>
      </c>
      <c r="T885">
        <v>38</v>
      </c>
      <c r="U885">
        <v>37.200000000000003</v>
      </c>
      <c r="V885">
        <v>1413.6</v>
      </c>
      <c r="W885" t="s">
        <v>54</v>
      </c>
      <c r="X885" t="s">
        <v>48</v>
      </c>
      <c r="Y885">
        <v>32</v>
      </c>
      <c r="Z885">
        <v>43.18</v>
      </c>
      <c r="AA885">
        <v>170.33</v>
      </c>
    </row>
    <row r="886" spans="1:27" hidden="1" x14ac:dyDescent="0.25">
      <c r="A886" t="s">
        <v>971</v>
      </c>
      <c r="B886" t="s">
        <v>43</v>
      </c>
      <c r="C886">
        <v>838.28</v>
      </c>
      <c r="D886">
        <v>68</v>
      </c>
      <c r="E886" t="s">
        <v>24</v>
      </c>
      <c r="F886" s="1">
        <v>43777</v>
      </c>
      <c r="G886">
        <f>YEAR(dairy_dataset[[#This Row],[Date]])</f>
        <v>2019</v>
      </c>
      <c r="H886" s="1" t="str">
        <f>TEXT(dairy_dataset[[#This Row],[Date]],"MMM")</f>
        <v>Nov</v>
      </c>
      <c r="I8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86" s="2">
        <v>2</v>
      </c>
      <c r="K886" t="s">
        <v>66</v>
      </c>
      <c r="L886" t="s">
        <v>33</v>
      </c>
      <c r="M886">
        <v>776.61</v>
      </c>
      <c r="N886">
        <v>89.92</v>
      </c>
      <c r="O886">
        <v>69832.771200000003</v>
      </c>
      <c r="P886">
        <v>27</v>
      </c>
      <c r="Q886" t="s">
        <v>38</v>
      </c>
      <c r="R886" s="1">
        <v>43750</v>
      </c>
      <c r="S886" s="1">
        <v>43777</v>
      </c>
      <c r="T886">
        <v>723</v>
      </c>
      <c r="U886">
        <v>86.16</v>
      </c>
      <c r="V886">
        <v>62293.68</v>
      </c>
      <c r="W886" t="s">
        <v>47</v>
      </c>
      <c r="X886" t="s">
        <v>29</v>
      </c>
      <c r="Y886">
        <v>53</v>
      </c>
      <c r="Z886">
        <v>43.77</v>
      </c>
      <c r="AA886">
        <v>163.22999999999999</v>
      </c>
    </row>
    <row r="887" spans="1:27" hidden="1" x14ac:dyDescent="0.25">
      <c r="A887" t="s">
        <v>972</v>
      </c>
      <c r="B887" t="s">
        <v>51</v>
      </c>
      <c r="C887">
        <v>111.43</v>
      </c>
      <c r="D887">
        <v>76</v>
      </c>
      <c r="E887" t="s">
        <v>31</v>
      </c>
      <c r="F887" s="1">
        <v>43595</v>
      </c>
      <c r="G887">
        <f>YEAR(dairy_dataset[[#This Row],[Date]])</f>
        <v>2019</v>
      </c>
      <c r="H887" s="1" t="str">
        <f>TEXT(dairy_dataset[[#This Row],[Date]],"MMM")</f>
        <v>May</v>
      </c>
      <c r="I8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87" s="2">
        <v>9</v>
      </c>
      <c r="K887" t="s">
        <v>55</v>
      </c>
      <c r="L887" t="s">
        <v>46</v>
      </c>
      <c r="M887">
        <v>614.13</v>
      </c>
      <c r="N887">
        <v>32.9</v>
      </c>
      <c r="O887">
        <v>20204.877</v>
      </c>
      <c r="P887">
        <v>13</v>
      </c>
      <c r="Q887" t="s">
        <v>38</v>
      </c>
      <c r="R887" s="1">
        <v>43589</v>
      </c>
      <c r="S887" s="1">
        <v>43602</v>
      </c>
      <c r="T887">
        <v>153</v>
      </c>
      <c r="U887">
        <v>32.96</v>
      </c>
      <c r="V887">
        <v>5042.88</v>
      </c>
      <c r="W887" t="s">
        <v>44</v>
      </c>
      <c r="X887" t="s">
        <v>48</v>
      </c>
      <c r="Y887">
        <v>461</v>
      </c>
      <c r="Z887">
        <v>33.1</v>
      </c>
      <c r="AA887">
        <v>173.23</v>
      </c>
    </row>
    <row r="888" spans="1:27" hidden="1" x14ac:dyDescent="0.25">
      <c r="A888" t="s">
        <v>973</v>
      </c>
      <c r="B888" t="s">
        <v>28</v>
      </c>
      <c r="C888">
        <v>637.37</v>
      </c>
      <c r="D888">
        <v>32</v>
      </c>
      <c r="E888" t="s">
        <v>31</v>
      </c>
      <c r="F888" s="1">
        <v>43792</v>
      </c>
      <c r="G888">
        <f>YEAR(dairy_dataset[[#This Row],[Date]])</f>
        <v>2019</v>
      </c>
      <c r="H888" s="1" t="str">
        <f>TEXT(dairy_dataset[[#This Row],[Date]],"MMM")</f>
        <v>Nov</v>
      </c>
      <c r="I8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88" s="2">
        <v>3</v>
      </c>
      <c r="K888" t="s">
        <v>41</v>
      </c>
      <c r="L888" t="s">
        <v>53</v>
      </c>
      <c r="M888">
        <v>247.81</v>
      </c>
      <c r="N888">
        <v>30.91</v>
      </c>
      <c r="O888">
        <v>7659.8071</v>
      </c>
      <c r="P888">
        <v>38</v>
      </c>
      <c r="Q888" t="s">
        <v>27</v>
      </c>
      <c r="R888" s="1">
        <v>43786</v>
      </c>
      <c r="S888" s="1">
        <v>43824</v>
      </c>
      <c r="T888">
        <v>107</v>
      </c>
      <c r="U888">
        <v>35.520000000000003</v>
      </c>
      <c r="V888">
        <v>3800.64</v>
      </c>
      <c r="W888" t="s">
        <v>35</v>
      </c>
      <c r="X888" t="s">
        <v>29</v>
      </c>
      <c r="Y888">
        <v>140</v>
      </c>
      <c r="Z888">
        <v>44.02</v>
      </c>
      <c r="AA888">
        <v>158.88</v>
      </c>
    </row>
    <row r="889" spans="1:27" hidden="1" x14ac:dyDescent="0.25">
      <c r="A889" t="s">
        <v>974</v>
      </c>
      <c r="B889" t="s">
        <v>28</v>
      </c>
      <c r="C889">
        <v>792.38</v>
      </c>
      <c r="D889">
        <v>85</v>
      </c>
      <c r="E889" t="s">
        <v>24</v>
      </c>
      <c r="F889" s="1">
        <v>44036</v>
      </c>
      <c r="G889">
        <f>YEAR(dairy_dataset[[#This Row],[Date]])</f>
        <v>2020</v>
      </c>
      <c r="H889" s="1" t="str">
        <f>TEXT(dairy_dataset[[#This Row],[Date]],"MMM")</f>
        <v>Jul</v>
      </c>
      <c r="I8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89" s="2">
        <v>2</v>
      </c>
      <c r="K889" t="s">
        <v>66</v>
      </c>
      <c r="L889" t="s">
        <v>46</v>
      </c>
      <c r="M889">
        <v>30.64</v>
      </c>
      <c r="N889">
        <v>61.14</v>
      </c>
      <c r="O889">
        <v>1873.3296</v>
      </c>
      <c r="P889">
        <v>27</v>
      </c>
      <c r="Q889" t="s">
        <v>38</v>
      </c>
      <c r="R889" s="1">
        <v>44033</v>
      </c>
      <c r="S889" s="1">
        <v>44060</v>
      </c>
      <c r="T889">
        <v>18</v>
      </c>
      <c r="U889">
        <v>56.29</v>
      </c>
      <c r="V889">
        <v>1013.22</v>
      </c>
      <c r="W889" t="s">
        <v>43</v>
      </c>
      <c r="X889" t="s">
        <v>29</v>
      </c>
      <c r="Y889">
        <v>12</v>
      </c>
      <c r="Z889">
        <v>82.35</v>
      </c>
      <c r="AA889">
        <v>159.37</v>
      </c>
    </row>
    <row r="890" spans="1:27" hidden="1" x14ac:dyDescent="0.25">
      <c r="A890" t="s">
        <v>975</v>
      </c>
      <c r="B890" t="s">
        <v>47</v>
      </c>
      <c r="C890">
        <v>876.97</v>
      </c>
      <c r="D890">
        <v>34</v>
      </c>
      <c r="E890" t="s">
        <v>31</v>
      </c>
      <c r="F890" s="1">
        <v>44546</v>
      </c>
      <c r="G890">
        <f>YEAR(dairy_dataset[[#This Row],[Date]])</f>
        <v>2021</v>
      </c>
      <c r="H890" s="1" t="str">
        <f>TEXT(dairy_dataset[[#This Row],[Date]],"MMM")</f>
        <v>Dec</v>
      </c>
      <c r="I8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90" s="2">
        <v>1</v>
      </c>
      <c r="K890" t="s">
        <v>32</v>
      </c>
      <c r="L890" t="s">
        <v>46</v>
      </c>
      <c r="M890">
        <v>601.92999999999995</v>
      </c>
      <c r="N890">
        <v>33.020000000000003</v>
      </c>
      <c r="O890">
        <v>19875.728599999999</v>
      </c>
      <c r="P890">
        <v>2</v>
      </c>
      <c r="Q890" t="s">
        <v>63</v>
      </c>
      <c r="R890" s="1">
        <v>44530</v>
      </c>
      <c r="S890" s="1">
        <v>44532</v>
      </c>
      <c r="T890">
        <v>386</v>
      </c>
      <c r="U890">
        <v>31.53</v>
      </c>
      <c r="V890">
        <v>12170.58</v>
      </c>
      <c r="W890" t="s">
        <v>58</v>
      </c>
      <c r="X890" t="s">
        <v>39</v>
      </c>
      <c r="Y890">
        <v>215</v>
      </c>
      <c r="Z890">
        <v>16.399999999999999</v>
      </c>
      <c r="AA890">
        <v>40.17</v>
      </c>
    </row>
    <row r="891" spans="1:27" hidden="1" x14ac:dyDescent="0.25">
      <c r="A891" t="s">
        <v>976</v>
      </c>
      <c r="B891" t="s">
        <v>36</v>
      </c>
      <c r="C891">
        <v>977.86</v>
      </c>
      <c r="D891">
        <v>46</v>
      </c>
      <c r="E891" t="s">
        <v>24</v>
      </c>
      <c r="F891" s="1">
        <v>44461</v>
      </c>
      <c r="G891">
        <f>YEAR(dairy_dataset[[#This Row],[Date]])</f>
        <v>2021</v>
      </c>
      <c r="H891" s="1" t="str">
        <f>TEXT(dairy_dataset[[#This Row],[Date]],"MMM")</f>
        <v>Sep</v>
      </c>
      <c r="I8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91" s="2">
        <v>4</v>
      </c>
      <c r="K891" t="s">
        <v>37</v>
      </c>
      <c r="L891" t="s">
        <v>33</v>
      </c>
      <c r="M891">
        <v>469.32</v>
      </c>
      <c r="N891">
        <v>31.56</v>
      </c>
      <c r="O891">
        <v>14811.7392</v>
      </c>
      <c r="P891">
        <v>23</v>
      </c>
      <c r="Q891" t="s">
        <v>27</v>
      </c>
      <c r="R891" s="1">
        <v>44456</v>
      </c>
      <c r="S891" s="1">
        <v>44479</v>
      </c>
      <c r="T891">
        <v>192</v>
      </c>
      <c r="U891">
        <v>35.18</v>
      </c>
      <c r="V891">
        <v>6754.56</v>
      </c>
      <c r="W891" t="s">
        <v>44</v>
      </c>
      <c r="X891" t="s">
        <v>39</v>
      </c>
      <c r="Y891">
        <v>277</v>
      </c>
      <c r="Z891">
        <v>38.25</v>
      </c>
      <c r="AA891">
        <v>61.67</v>
      </c>
    </row>
    <row r="892" spans="1:27" hidden="1" x14ac:dyDescent="0.25">
      <c r="A892" t="s">
        <v>977</v>
      </c>
      <c r="B892" t="s">
        <v>56</v>
      </c>
      <c r="C892">
        <v>837.04</v>
      </c>
      <c r="D892">
        <v>21</v>
      </c>
      <c r="E892" t="s">
        <v>24</v>
      </c>
      <c r="F892" s="1">
        <v>44709</v>
      </c>
      <c r="G892">
        <f>YEAR(dairy_dataset[[#This Row],[Date]])</f>
        <v>2022</v>
      </c>
      <c r="H892" s="1" t="str">
        <f>TEXT(dairy_dataset[[#This Row],[Date]],"MMM")</f>
        <v>May</v>
      </c>
      <c r="I8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92" s="2">
        <v>8</v>
      </c>
      <c r="K892" t="s">
        <v>45</v>
      </c>
      <c r="L892" t="s">
        <v>33</v>
      </c>
      <c r="M892">
        <v>419.23</v>
      </c>
      <c r="N892">
        <v>72.239999999999995</v>
      </c>
      <c r="O892">
        <v>30285.175199999998</v>
      </c>
      <c r="P892">
        <v>13</v>
      </c>
      <c r="Q892" t="s">
        <v>38</v>
      </c>
      <c r="R892" s="1">
        <v>44688</v>
      </c>
      <c r="S892" s="1">
        <v>44701</v>
      </c>
      <c r="T892">
        <v>176</v>
      </c>
      <c r="U892">
        <v>71.709999999999994</v>
      </c>
      <c r="V892">
        <v>12620.96</v>
      </c>
      <c r="W892" t="s">
        <v>44</v>
      </c>
      <c r="X892" t="s">
        <v>39</v>
      </c>
      <c r="Y892">
        <v>243</v>
      </c>
      <c r="Z892">
        <v>42.53</v>
      </c>
      <c r="AA892">
        <v>82.2</v>
      </c>
    </row>
    <row r="893" spans="1:27" hidden="1" x14ac:dyDescent="0.25">
      <c r="A893" t="s">
        <v>978</v>
      </c>
      <c r="B893" t="s">
        <v>36</v>
      </c>
      <c r="C893">
        <v>862.12</v>
      </c>
      <c r="D893">
        <v>91</v>
      </c>
      <c r="E893" t="s">
        <v>40</v>
      </c>
      <c r="F893" s="1">
        <v>43976</v>
      </c>
      <c r="G893">
        <f>YEAR(dairy_dataset[[#This Row],[Date]])</f>
        <v>2020</v>
      </c>
      <c r="H893" s="1" t="str">
        <f>TEXT(dairy_dataset[[#This Row],[Date]],"MMM")</f>
        <v>May</v>
      </c>
      <c r="I8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93" s="2">
        <v>10</v>
      </c>
      <c r="K893" t="s">
        <v>64</v>
      </c>
      <c r="L893" t="s">
        <v>50</v>
      </c>
      <c r="M893">
        <v>886.48</v>
      </c>
      <c r="N893">
        <v>53.46</v>
      </c>
      <c r="O893">
        <v>47391.220800000003</v>
      </c>
      <c r="P893">
        <v>61</v>
      </c>
      <c r="Q893" t="s">
        <v>65</v>
      </c>
      <c r="R893" s="1">
        <v>43920</v>
      </c>
      <c r="S893" s="1">
        <v>43981</v>
      </c>
      <c r="T893">
        <v>192</v>
      </c>
      <c r="U893">
        <v>56.15</v>
      </c>
      <c r="V893">
        <v>10780.8</v>
      </c>
      <c r="W893" t="s">
        <v>44</v>
      </c>
      <c r="X893" t="s">
        <v>48</v>
      </c>
      <c r="Y893">
        <v>694</v>
      </c>
      <c r="Z893">
        <v>96.37</v>
      </c>
      <c r="AA893">
        <v>188.55</v>
      </c>
    </row>
    <row r="894" spans="1:27" hidden="1" x14ac:dyDescent="0.25">
      <c r="A894" t="s">
        <v>979</v>
      </c>
      <c r="B894" t="s">
        <v>57</v>
      </c>
      <c r="C894">
        <v>892.71</v>
      </c>
      <c r="D894">
        <v>81</v>
      </c>
      <c r="E894" t="s">
        <v>31</v>
      </c>
      <c r="F894" s="1">
        <v>44494</v>
      </c>
      <c r="G894">
        <f>YEAR(dairy_dataset[[#This Row],[Date]])</f>
        <v>2021</v>
      </c>
      <c r="H894" s="1" t="str">
        <f>TEXT(dairy_dataset[[#This Row],[Date]],"MMM")</f>
        <v>Oct</v>
      </c>
      <c r="I8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94" s="2">
        <v>5</v>
      </c>
      <c r="K894" t="s">
        <v>25</v>
      </c>
      <c r="L894" t="s">
        <v>46</v>
      </c>
      <c r="M894">
        <v>928.57</v>
      </c>
      <c r="N894">
        <v>49.56</v>
      </c>
      <c r="O894">
        <v>46019.929200000006</v>
      </c>
      <c r="P894">
        <v>28</v>
      </c>
      <c r="Q894" t="s">
        <v>27</v>
      </c>
      <c r="R894" s="1">
        <v>44480</v>
      </c>
      <c r="S894" s="1">
        <v>44508</v>
      </c>
      <c r="T894">
        <v>778</v>
      </c>
      <c r="U894">
        <v>53.39</v>
      </c>
      <c r="V894">
        <v>41537.42</v>
      </c>
      <c r="W894" t="s">
        <v>61</v>
      </c>
      <c r="X894" t="s">
        <v>48</v>
      </c>
      <c r="Y894">
        <v>150</v>
      </c>
      <c r="Z894">
        <v>92.41</v>
      </c>
      <c r="AA894">
        <v>83.7</v>
      </c>
    </row>
    <row r="895" spans="1:27" hidden="1" x14ac:dyDescent="0.25">
      <c r="A895" t="s">
        <v>980</v>
      </c>
      <c r="B895" t="s">
        <v>36</v>
      </c>
      <c r="C895">
        <v>358.09</v>
      </c>
      <c r="D895">
        <v>59</v>
      </c>
      <c r="E895" t="s">
        <v>31</v>
      </c>
      <c r="F895" s="1">
        <v>44726</v>
      </c>
      <c r="G895">
        <f>YEAR(dairy_dataset[[#This Row],[Date]])</f>
        <v>2022</v>
      </c>
      <c r="H895" s="1" t="str">
        <f>TEXT(dairy_dataset[[#This Row],[Date]],"MMM")</f>
        <v>Jun</v>
      </c>
      <c r="I8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895" s="2">
        <v>2</v>
      </c>
      <c r="K895" t="s">
        <v>66</v>
      </c>
      <c r="L895" t="s">
        <v>67</v>
      </c>
      <c r="M895">
        <v>686.59</v>
      </c>
      <c r="N895">
        <v>90.54</v>
      </c>
      <c r="O895">
        <v>62163.858600000007</v>
      </c>
      <c r="P895">
        <v>34</v>
      </c>
      <c r="Q895" t="s">
        <v>38</v>
      </c>
      <c r="R895" s="1">
        <v>44718</v>
      </c>
      <c r="S895" s="1">
        <v>44752</v>
      </c>
      <c r="T895">
        <v>166</v>
      </c>
      <c r="U895">
        <v>94.52</v>
      </c>
      <c r="V895">
        <v>15690.32</v>
      </c>
      <c r="W895" t="s">
        <v>44</v>
      </c>
      <c r="X895" t="s">
        <v>39</v>
      </c>
      <c r="Y895">
        <v>520</v>
      </c>
      <c r="Z895">
        <v>65.03</v>
      </c>
      <c r="AA895">
        <v>166.89</v>
      </c>
    </row>
    <row r="896" spans="1:27" hidden="1" x14ac:dyDescent="0.25">
      <c r="A896" t="s">
        <v>981</v>
      </c>
      <c r="B896" t="s">
        <v>51</v>
      </c>
      <c r="C896">
        <v>965.65</v>
      </c>
      <c r="D896">
        <v>11</v>
      </c>
      <c r="E896" t="s">
        <v>40</v>
      </c>
      <c r="F896" s="1">
        <v>43666</v>
      </c>
      <c r="G896">
        <f>YEAR(dairy_dataset[[#This Row],[Date]])</f>
        <v>2019</v>
      </c>
      <c r="H896" s="1" t="str">
        <f>TEXT(dairy_dataset[[#This Row],[Date]],"MMM")</f>
        <v>Jul</v>
      </c>
      <c r="I8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96" s="2">
        <v>3</v>
      </c>
      <c r="K896" t="s">
        <v>41</v>
      </c>
      <c r="L896" t="s">
        <v>53</v>
      </c>
      <c r="M896">
        <v>34.5</v>
      </c>
      <c r="N896">
        <v>91.1</v>
      </c>
      <c r="O896">
        <v>3142.95</v>
      </c>
      <c r="P896">
        <v>27</v>
      </c>
      <c r="Q896" t="s">
        <v>27</v>
      </c>
      <c r="R896" s="1">
        <v>43662</v>
      </c>
      <c r="S896" s="1">
        <v>43689</v>
      </c>
      <c r="T896">
        <v>14</v>
      </c>
      <c r="U896">
        <v>88.63</v>
      </c>
      <c r="V896">
        <v>1240.82</v>
      </c>
      <c r="W896" t="s">
        <v>61</v>
      </c>
      <c r="X896" t="s">
        <v>48</v>
      </c>
      <c r="Y896">
        <v>20</v>
      </c>
      <c r="Z896">
        <v>15.37</v>
      </c>
      <c r="AA896">
        <v>137.63</v>
      </c>
    </row>
    <row r="897" spans="1:27" hidden="1" x14ac:dyDescent="0.25">
      <c r="A897" t="s">
        <v>982</v>
      </c>
      <c r="B897" t="s">
        <v>58</v>
      </c>
      <c r="C897">
        <v>176.93</v>
      </c>
      <c r="D897">
        <v>37</v>
      </c>
      <c r="E897" t="s">
        <v>40</v>
      </c>
      <c r="F897" s="1">
        <v>43522</v>
      </c>
      <c r="G897">
        <f>YEAR(dairy_dataset[[#This Row],[Date]])</f>
        <v>2019</v>
      </c>
      <c r="H897" s="1" t="str">
        <f>TEXT(dairy_dataset[[#This Row],[Date]],"MMM")</f>
        <v>Feb</v>
      </c>
      <c r="I8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897" s="2">
        <v>6</v>
      </c>
      <c r="K897" t="s">
        <v>49</v>
      </c>
      <c r="L897" t="s">
        <v>33</v>
      </c>
      <c r="M897">
        <v>127.22</v>
      </c>
      <c r="N897">
        <v>56.68</v>
      </c>
      <c r="O897">
        <v>7210.8296</v>
      </c>
      <c r="P897">
        <v>7</v>
      </c>
      <c r="Q897" t="s">
        <v>38</v>
      </c>
      <c r="R897" s="1">
        <v>43482</v>
      </c>
      <c r="S897" s="1">
        <v>43489</v>
      </c>
      <c r="T897">
        <v>55</v>
      </c>
      <c r="U897">
        <v>52.47</v>
      </c>
      <c r="V897">
        <v>2885.85</v>
      </c>
      <c r="W897" t="s">
        <v>43</v>
      </c>
      <c r="X897" t="s">
        <v>48</v>
      </c>
      <c r="Y897">
        <v>72</v>
      </c>
      <c r="Z897">
        <v>39.64</v>
      </c>
      <c r="AA897">
        <v>73.400000000000006</v>
      </c>
    </row>
    <row r="898" spans="1:27" hidden="1" x14ac:dyDescent="0.25">
      <c r="A898" t="s">
        <v>983</v>
      </c>
      <c r="B898" t="s">
        <v>57</v>
      </c>
      <c r="C898">
        <v>424.58</v>
      </c>
      <c r="D898">
        <v>67</v>
      </c>
      <c r="E898" t="s">
        <v>31</v>
      </c>
      <c r="F898" s="1">
        <v>44150</v>
      </c>
      <c r="G898">
        <f>YEAR(dairy_dataset[[#This Row],[Date]])</f>
        <v>2020</v>
      </c>
      <c r="H898" s="1" t="str">
        <f>TEXT(dairy_dataset[[#This Row],[Date]],"MMM")</f>
        <v>Nov</v>
      </c>
      <c r="I8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898" s="2">
        <v>8</v>
      </c>
      <c r="K898" t="s">
        <v>45</v>
      </c>
      <c r="L898" t="s">
        <v>60</v>
      </c>
      <c r="M898">
        <v>419.67</v>
      </c>
      <c r="N898">
        <v>24.6</v>
      </c>
      <c r="O898">
        <v>10323.882000000001</v>
      </c>
      <c r="P898">
        <v>12</v>
      </c>
      <c r="Q898" t="s">
        <v>38</v>
      </c>
      <c r="R898" s="1">
        <v>44121</v>
      </c>
      <c r="S898" s="1">
        <v>44133</v>
      </c>
      <c r="T898">
        <v>86</v>
      </c>
      <c r="U898">
        <v>27.42</v>
      </c>
      <c r="V898">
        <v>2358.12</v>
      </c>
      <c r="W898" t="s">
        <v>43</v>
      </c>
      <c r="X898" t="s">
        <v>48</v>
      </c>
      <c r="Y898">
        <v>333</v>
      </c>
      <c r="Z898">
        <v>55.37</v>
      </c>
      <c r="AA898">
        <v>78.69</v>
      </c>
    </row>
    <row r="899" spans="1:27" hidden="1" x14ac:dyDescent="0.25">
      <c r="A899" t="s">
        <v>984</v>
      </c>
      <c r="B899" t="s">
        <v>23</v>
      </c>
      <c r="C899">
        <v>390.48</v>
      </c>
      <c r="D899">
        <v>97</v>
      </c>
      <c r="E899" t="s">
        <v>31</v>
      </c>
      <c r="F899" s="1">
        <v>43660</v>
      </c>
      <c r="G899">
        <f>YEAR(dairy_dataset[[#This Row],[Date]])</f>
        <v>2019</v>
      </c>
      <c r="H899" s="1" t="str">
        <f>TEXT(dairy_dataset[[#This Row],[Date]],"MMM")</f>
        <v>Jul</v>
      </c>
      <c r="I8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899" s="2">
        <v>3</v>
      </c>
      <c r="K899" t="s">
        <v>41</v>
      </c>
      <c r="L899" t="s">
        <v>53</v>
      </c>
      <c r="M899">
        <v>373.35</v>
      </c>
      <c r="N899">
        <v>14.08</v>
      </c>
      <c r="O899">
        <v>5256.768</v>
      </c>
      <c r="P899">
        <v>44</v>
      </c>
      <c r="Q899" t="s">
        <v>38</v>
      </c>
      <c r="R899" s="1">
        <v>43628</v>
      </c>
      <c r="S899" s="1">
        <v>43672</v>
      </c>
      <c r="T899">
        <v>229</v>
      </c>
      <c r="U899">
        <v>13.35</v>
      </c>
      <c r="V899">
        <v>3057.15</v>
      </c>
      <c r="W899" t="s">
        <v>61</v>
      </c>
      <c r="X899" t="s">
        <v>29</v>
      </c>
      <c r="Y899">
        <v>144</v>
      </c>
      <c r="Z899">
        <v>25.01</v>
      </c>
      <c r="AA899">
        <v>171.47</v>
      </c>
    </row>
    <row r="900" spans="1:27" hidden="1" x14ac:dyDescent="0.25">
      <c r="A900" t="s">
        <v>985</v>
      </c>
      <c r="B900" t="s">
        <v>56</v>
      </c>
      <c r="C900">
        <v>23.24</v>
      </c>
      <c r="D900">
        <v>31</v>
      </c>
      <c r="E900" t="s">
        <v>31</v>
      </c>
      <c r="F900" s="1">
        <v>44852</v>
      </c>
      <c r="G900">
        <f>YEAR(dairy_dataset[[#This Row],[Date]])</f>
        <v>2022</v>
      </c>
      <c r="H900" s="1" t="str">
        <f>TEXT(dairy_dataset[[#This Row],[Date]],"MMM")</f>
        <v>Oct</v>
      </c>
      <c r="I9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00" s="2">
        <v>7</v>
      </c>
      <c r="K900" t="s">
        <v>59</v>
      </c>
      <c r="L900" t="s">
        <v>50</v>
      </c>
      <c r="M900">
        <v>763.48</v>
      </c>
      <c r="N900">
        <v>12.08</v>
      </c>
      <c r="O900">
        <v>9222.8384000000005</v>
      </c>
      <c r="P900">
        <v>18</v>
      </c>
      <c r="Q900" t="s">
        <v>38</v>
      </c>
      <c r="R900" s="1">
        <v>44827</v>
      </c>
      <c r="S900" s="1">
        <v>44845</v>
      </c>
      <c r="T900">
        <v>565</v>
      </c>
      <c r="U900">
        <v>11.53</v>
      </c>
      <c r="V900">
        <v>6514.45</v>
      </c>
      <c r="W900" t="s">
        <v>61</v>
      </c>
      <c r="X900" t="s">
        <v>48</v>
      </c>
      <c r="Y900">
        <v>198</v>
      </c>
      <c r="Z900">
        <v>46.62</v>
      </c>
      <c r="AA900">
        <v>63.38</v>
      </c>
    </row>
    <row r="901" spans="1:27" hidden="1" x14ac:dyDescent="0.25">
      <c r="A901" t="s">
        <v>986</v>
      </c>
      <c r="B901" t="s">
        <v>51</v>
      </c>
      <c r="C901">
        <v>113.01</v>
      </c>
      <c r="D901">
        <v>98</v>
      </c>
      <c r="E901" t="s">
        <v>24</v>
      </c>
      <c r="F901" s="1">
        <v>44029</v>
      </c>
      <c r="G901">
        <f>YEAR(dairy_dataset[[#This Row],[Date]])</f>
        <v>2020</v>
      </c>
      <c r="H901" s="1" t="str">
        <f>TEXT(dairy_dataset[[#This Row],[Date]],"MMM")</f>
        <v>Jul</v>
      </c>
      <c r="I9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01" s="2">
        <v>5</v>
      </c>
      <c r="K901" t="s">
        <v>25</v>
      </c>
      <c r="L901" t="s">
        <v>26</v>
      </c>
      <c r="M901">
        <v>909.73</v>
      </c>
      <c r="N901">
        <v>12.78</v>
      </c>
      <c r="O901">
        <v>11626.349399999999</v>
      </c>
      <c r="P901">
        <v>28</v>
      </c>
      <c r="Q901" t="s">
        <v>27</v>
      </c>
      <c r="R901" s="1">
        <v>43973</v>
      </c>
      <c r="S901" s="1">
        <v>44001</v>
      </c>
      <c r="T901">
        <v>424</v>
      </c>
      <c r="U901">
        <v>8.1300000000000008</v>
      </c>
      <c r="V901">
        <v>3447.12</v>
      </c>
      <c r="W901" t="s">
        <v>30</v>
      </c>
      <c r="X901" t="s">
        <v>29</v>
      </c>
      <c r="Y901">
        <v>485</v>
      </c>
      <c r="Z901">
        <v>40.35</v>
      </c>
      <c r="AA901">
        <v>126.79</v>
      </c>
    </row>
    <row r="902" spans="1:27" hidden="1" x14ac:dyDescent="0.25">
      <c r="A902" t="s">
        <v>987</v>
      </c>
      <c r="B902" t="s">
        <v>61</v>
      </c>
      <c r="C902">
        <v>901.6</v>
      </c>
      <c r="D902">
        <v>93</v>
      </c>
      <c r="E902" t="s">
        <v>40</v>
      </c>
      <c r="F902" s="1">
        <v>43996</v>
      </c>
      <c r="G902">
        <f>YEAR(dairy_dataset[[#This Row],[Date]])</f>
        <v>2020</v>
      </c>
      <c r="H902" s="1" t="str">
        <f>TEXT(dairy_dataset[[#This Row],[Date]],"MMM")</f>
        <v>Jun</v>
      </c>
      <c r="I9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02" s="2">
        <v>5</v>
      </c>
      <c r="K902" t="s">
        <v>25</v>
      </c>
      <c r="L902" t="s">
        <v>26</v>
      </c>
      <c r="M902">
        <v>848.03</v>
      </c>
      <c r="N902">
        <v>92.97</v>
      </c>
      <c r="O902">
        <v>78841.349099999992</v>
      </c>
      <c r="P902">
        <v>30</v>
      </c>
      <c r="Q902" t="s">
        <v>27</v>
      </c>
      <c r="R902" s="1">
        <v>43993</v>
      </c>
      <c r="S902" s="1">
        <v>44023</v>
      </c>
      <c r="T902">
        <v>441</v>
      </c>
      <c r="U902">
        <v>90.81</v>
      </c>
      <c r="V902">
        <v>40047.21</v>
      </c>
      <c r="W902" t="s">
        <v>54</v>
      </c>
      <c r="X902" t="s">
        <v>48</v>
      </c>
      <c r="Y902">
        <v>407</v>
      </c>
      <c r="Z902">
        <v>87.6</v>
      </c>
      <c r="AA902">
        <v>107.27</v>
      </c>
    </row>
    <row r="903" spans="1:27" hidden="1" x14ac:dyDescent="0.25">
      <c r="A903" t="s">
        <v>988</v>
      </c>
      <c r="B903" t="s">
        <v>54</v>
      </c>
      <c r="C903">
        <v>417.91</v>
      </c>
      <c r="D903">
        <v>26</v>
      </c>
      <c r="E903" t="s">
        <v>24</v>
      </c>
      <c r="F903" s="1">
        <v>43586</v>
      </c>
      <c r="G903">
        <f>YEAR(dairy_dataset[[#This Row],[Date]])</f>
        <v>2019</v>
      </c>
      <c r="H903" s="1" t="str">
        <f>TEXT(dairy_dataset[[#This Row],[Date]],"MMM")</f>
        <v>May</v>
      </c>
      <c r="I9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03" s="2">
        <v>2</v>
      </c>
      <c r="K903" t="s">
        <v>66</v>
      </c>
      <c r="L903" t="s">
        <v>33</v>
      </c>
      <c r="M903">
        <v>281.3</v>
      </c>
      <c r="N903">
        <v>11.45</v>
      </c>
      <c r="O903">
        <v>3220.8849999999998</v>
      </c>
      <c r="P903">
        <v>31</v>
      </c>
      <c r="Q903" t="s">
        <v>38</v>
      </c>
      <c r="R903" s="1">
        <v>43530</v>
      </c>
      <c r="S903" s="1">
        <v>43561</v>
      </c>
      <c r="T903">
        <v>135</v>
      </c>
      <c r="U903">
        <v>16.23</v>
      </c>
      <c r="V903">
        <v>2191.0500000000002</v>
      </c>
      <c r="W903" t="s">
        <v>54</v>
      </c>
      <c r="X903" t="s">
        <v>39</v>
      </c>
      <c r="Y903">
        <v>146</v>
      </c>
      <c r="Z903">
        <v>65.010000000000005</v>
      </c>
      <c r="AA903">
        <v>22.34</v>
      </c>
    </row>
    <row r="904" spans="1:27" hidden="1" x14ac:dyDescent="0.25">
      <c r="A904" t="s">
        <v>989</v>
      </c>
      <c r="B904" t="s">
        <v>44</v>
      </c>
      <c r="C904">
        <v>327.17</v>
      </c>
      <c r="D904">
        <v>99</v>
      </c>
      <c r="E904" t="s">
        <v>31</v>
      </c>
      <c r="F904" s="1">
        <v>44798</v>
      </c>
      <c r="G904">
        <f>YEAR(dairy_dataset[[#This Row],[Date]])</f>
        <v>2022</v>
      </c>
      <c r="H904" s="1" t="str">
        <f>TEXT(dairy_dataset[[#This Row],[Date]],"MMM")</f>
        <v>Aug</v>
      </c>
      <c r="I9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04" s="2">
        <v>8</v>
      </c>
      <c r="K904" t="s">
        <v>45</v>
      </c>
      <c r="L904" t="s">
        <v>33</v>
      </c>
      <c r="M904">
        <v>828.27</v>
      </c>
      <c r="N904">
        <v>75.92</v>
      </c>
      <c r="O904">
        <v>62882.258399999999</v>
      </c>
      <c r="P904">
        <v>13</v>
      </c>
      <c r="Q904" t="s">
        <v>38</v>
      </c>
      <c r="R904" s="1">
        <v>44765</v>
      </c>
      <c r="S904" s="1">
        <v>44778</v>
      </c>
      <c r="T904">
        <v>634</v>
      </c>
      <c r="U904">
        <v>79.849999999999994</v>
      </c>
      <c r="V904">
        <v>50624.9</v>
      </c>
      <c r="W904" t="s">
        <v>57</v>
      </c>
      <c r="X904" t="s">
        <v>48</v>
      </c>
      <c r="Y904">
        <v>194</v>
      </c>
      <c r="Z904">
        <v>86.37</v>
      </c>
      <c r="AA904">
        <v>23.71</v>
      </c>
    </row>
    <row r="905" spans="1:27" hidden="1" x14ac:dyDescent="0.25">
      <c r="A905" t="s">
        <v>990</v>
      </c>
      <c r="B905" t="s">
        <v>47</v>
      </c>
      <c r="C905">
        <v>221.6</v>
      </c>
      <c r="D905">
        <v>87</v>
      </c>
      <c r="E905" t="s">
        <v>24</v>
      </c>
      <c r="F905" s="1">
        <v>44604</v>
      </c>
      <c r="G905">
        <f>YEAR(dairy_dataset[[#This Row],[Date]])</f>
        <v>2022</v>
      </c>
      <c r="H905" s="1" t="str">
        <f>TEXT(dairy_dataset[[#This Row],[Date]],"MMM")</f>
        <v>Feb</v>
      </c>
      <c r="I9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05" s="2">
        <v>3</v>
      </c>
      <c r="K905" t="s">
        <v>41</v>
      </c>
      <c r="L905" t="s">
        <v>53</v>
      </c>
      <c r="M905">
        <v>282.43</v>
      </c>
      <c r="N905">
        <v>14.78</v>
      </c>
      <c r="O905">
        <v>4174.3153999999995</v>
      </c>
      <c r="P905">
        <v>57</v>
      </c>
      <c r="Q905" t="s">
        <v>27</v>
      </c>
      <c r="R905" s="1">
        <v>44585</v>
      </c>
      <c r="S905" s="1">
        <v>44642</v>
      </c>
      <c r="T905">
        <v>80</v>
      </c>
      <c r="U905">
        <v>11.33</v>
      </c>
      <c r="V905">
        <v>906.4</v>
      </c>
      <c r="W905" t="s">
        <v>61</v>
      </c>
      <c r="X905" t="s">
        <v>48</v>
      </c>
      <c r="Y905">
        <v>202</v>
      </c>
      <c r="Z905">
        <v>41.28</v>
      </c>
      <c r="AA905">
        <v>95.17</v>
      </c>
    </row>
    <row r="906" spans="1:27" hidden="1" x14ac:dyDescent="0.25">
      <c r="A906" t="s">
        <v>991</v>
      </c>
      <c r="B906" t="s">
        <v>58</v>
      </c>
      <c r="C906">
        <v>61.82</v>
      </c>
      <c r="D906">
        <v>99</v>
      </c>
      <c r="E906" t="s">
        <v>24</v>
      </c>
      <c r="F906" s="1">
        <v>44037</v>
      </c>
      <c r="G906">
        <f>YEAR(dairy_dataset[[#This Row],[Date]])</f>
        <v>2020</v>
      </c>
      <c r="H906" s="1" t="str">
        <f>TEXT(dairy_dataset[[#This Row],[Date]],"MMM")</f>
        <v>Jul</v>
      </c>
      <c r="I9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06" s="2">
        <v>8</v>
      </c>
      <c r="K906" t="s">
        <v>45</v>
      </c>
      <c r="L906" t="s">
        <v>33</v>
      </c>
      <c r="M906">
        <v>940.62</v>
      </c>
      <c r="N906">
        <v>22.1</v>
      </c>
      <c r="O906">
        <v>20787.702000000001</v>
      </c>
      <c r="P906">
        <v>11</v>
      </c>
      <c r="Q906" t="s">
        <v>38</v>
      </c>
      <c r="R906" s="1">
        <v>44017</v>
      </c>
      <c r="S906" s="1">
        <v>44028</v>
      </c>
      <c r="T906">
        <v>906</v>
      </c>
      <c r="U906">
        <v>24.66</v>
      </c>
      <c r="V906">
        <v>22341.96</v>
      </c>
      <c r="W906" t="s">
        <v>43</v>
      </c>
      <c r="X906" t="s">
        <v>29</v>
      </c>
      <c r="Y906">
        <v>34</v>
      </c>
      <c r="Z906">
        <v>67.06</v>
      </c>
      <c r="AA906">
        <v>70.239999999999995</v>
      </c>
    </row>
    <row r="907" spans="1:27" hidden="1" x14ac:dyDescent="0.25">
      <c r="A907" t="s">
        <v>992</v>
      </c>
      <c r="B907" t="s">
        <v>61</v>
      </c>
      <c r="C907">
        <v>644.80999999999995</v>
      </c>
      <c r="D907">
        <v>77</v>
      </c>
      <c r="E907" t="s">
        <v>40</v>
      </c>
      <c r="F907" s="1">
        <v>44149</v>
      </c>
      <c r="G907">
        <f>YEAR(dairy_dataset[[#This Row],[Date]])</f>
        <v>2020</v>
      </c>
      <c r="H907" s="1" t="str">
        <f>TEXT(dairy_dataset[[#This Row],[Date]],"MMM")</f>
        <v>Nov</v>
      </c>
      <c r="I9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07" s="2">
        <v>9</v>
      </c>
      <c r="K907" t="s">
        <v>55</v>
      </c>
      <c r="L907" t="s">
        <v>46</v>
      </c>
      <c r="M907">
        <v>307.33</v>
      </c>
      <c r="N907">
        <v>56.54</v>
      </c>
      <c r="O907">
        <v>17376.438200000001</v>
      </c>
      <c r="P907">
        <v>7</v>
      </c>
      <c r="Q907" t="s">
        <v>38</v>
      </c>
      <c r="R907" s="1">
        <v>44100</v>
      </c>
      <c r="S907" s="1">
        <v>44107</v>
      </c>
      <c r="T907">
        <v>7</v>
      </c>
      <c r="U907">
        <v>57.31</v>
      </c>
      <c r="V907">
        <v>401.17</v>
      </c>
      <c r="W907" t="s">
        <v>36</v>
      </c>
      <c r="X907" t="s">
        <v>48</v>
      </c>
      <c r="Y907">
        <v>300</v>
      </c>
      <c r="Z907">
        <v>23.62</v>
      </c>
      <c r="AA907">
        <v>23.93</v>
      </c>
    </row>
    <row r="908" spans="1:27" hidden="1" x14ac:dyDescent="0.25">
      <c r="A908" t="s">
        <v>993</v>
      </c>
      <c r="B908" t="s">
        <v>43</v>
      </c>
      <c r="C908">
        <v>787.87</v>
      </c>
      <c r="D908">
        <v>57</v>
      </c>
      <c r="E908" t="s">
        <v>40</v>
      </c>
      <c r="F908" s="1">
        <v>43639</v>
      </c>
      <c r="G908">
        <f>YEAR(dairy_dataset[[#This Row],[Date]])</f>
        <v>2019</v>
      </c>
      <c r="H908" s="1" t="str">
        <f>TEXT(dairy_dataset[[#This Row],[Date]],"MMM")</f>
        <v>Jun</v>
      </c>
      <c r="I9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08" s="2">
        <v>6</v>
      </c>
      <c r="K908" t="s">
        <v>49</v>
      </c>
      <c r="L908" t="s">
        <v>50</v>
      </c>
      <c r="M908">
        <v>298.76</v>
      </c>
      <c r="N908">
        <v>41.38</v>
      </c>
      <c r="O908">
        <v>12362.6888</v>
      </c>
      <c r="P908">
        <v>6</v>
      </c>
      <c r="Q908" t="s">
        <v>38</v>
      </c>
      <c r="R908" s="1">
        <v>43605</v>
      </c>
      <c r="S908" s="1">
        <v>43611</v>
      </c>
      <c r="T908">
        <v>216</v>
      </c>
      <c r="U908">
        <v>43.11</v>
      </c>
      <c r="V908">
        <v>9311.76</v>
      </c>
      <c r="W908" t="s">
        <v>61</v>
      </c>
      <c r="X908" t="s">
        <v>29</v>
      </c>
      <c r="Y908">
        <v>82</v>
      </c>
      <c r="Z908">
        <v>30.78</v>
      </c>
      <c r="AA908">
        <v>95.37</v>
      </c>
    </row>
    <row r="909" spans="1:27" hidden="1" x14ac:dyDescent="0.25">
      <c r="A909" t="s">
        <v>994</v>
      </c>
      <c r="B909" t="s">
        <v>44</v>
      </c>
      <c r="C909">
        <v>409.47</v>
      </c>
      <c r="D909">
        <v>52</v>
      </c>
      <c r="E909" t="s">
        <v>40</v>
      </c>
      <c r="F909" s="1">
        <v>43835</v>
      </c>
      <c r="G909">
        <f>YEAR(dairy_dataset[[#This Row],[Date]])</f>
        <v>2020</v>
      </c>
      <c r="H909" s="1" t="str">
        <f>TEXT(dairy_dataset[[#This Row],[Date]],"MMM")</f>
        <v>Jan</v>
      </c>
      <c r="I9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09" s="2">
        <v>9</v>
      </c>
      <c r="K909" t="s">
        <v>55</v>
      </c>
      <c r="L909" t="s">
        <v>33</v>
      </c>
      <c r="M909">
        <v>245.72</v>
      </c>
      <c r="N909">
        <v>97.56</v>
      </c>
      <c r="O909">
        <v>23972.443200000002</v>
      </c>
      <c r="P909">
        <v>8</v>
      </c>
      <c r="Q909" t="s">
        <v>38</v>
      </c>
      <c r="R909" s="1">
        <v>43777</v>
      </c>
      <c r="S909" s="1">
        <v>43785</v>
      </c>
      <c r="T909">
        <v>5</v>
      </c>
      <c r="U909">
        <v>93.59</v>
      </c>
      <c r="V909">
        <v>467.95</v>
      </c>
      <c r="W909" t="s">
        <v>51</v>
      </c>
      <c r="X909" t="s">
        <v>48</v>
      </c>
      <c r="Y909">
        <v>240</v>
      </c>
      <c r="Z909">
        <v>48.17</v>
      </c>
      <c r="AA909">
        <v>183.95</v>
      </c>
    </row>
    <row r="910" spans="1:27" hidden="1" x14ac:dyDescent="0.25">
      <c r="A910" t="s">
        <v>995</v>
      </c>
      <c r="B910" t="s">
        <v>44</v>
      </c>
      <c r="C910">
        <v>858.3</v>
      </c>
      <c r="D910">
        <v>25</v>
      </c>
      <c r="E910" t="s">
        <v>40</v>
      </c>
      <c r="F910" s="1">
        <v>44048</v>
      </c>
      <c r="G910">
        <f>YEAR(dairy_dataset[[#This Row],[Date]])</f>
        <v>2020</v>
      </c>
      <c r="H910" s="1" t="str">
        <f>TEXT(dairy_dataset[[#This Row],[Date]],"MMM")</f>
        <v>Aug</v>
      </c>
      <c r="I9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10" s="2">
        <v>9</v>
      </c>
      <c r="K910" t="s">
        <v>55</v>
      </c>
      <c r="L910" t="s">
        <v>46</v>
      </c>
      <c r="M910">
        <v>45.09</v>
      </c>
      <c r="N910">
        <v>27.05</v>
      </c>
      <c r="O910">
        <v>1219.6845000000001</v>
      </c>
      <c r="P910">
        <v>14</v>
      </c>
      <c r="Q910" t="s">
        <v>38</v>
      </c>
      <c r="R910" s="1">
        <v>43995</v>
      </c>
      <c r="S910" s="1">
        <v>44009</v>
      </c>
      <c r="T910">
        <v>39</v>
      </c>
      <c r="U910">
        <v>28.93</v>
      </c>
      <c r="V910">
        <v>1128.27</v>
      </c>
      <c r="W910" t="s">
        <v>57</v>
      </c>
      <c r="X910" t="s">
        <v>48</v>
      </c>
      <c r="Y910">
        <v>6</v>
      </c>
      <c r="Z910">
        <v>17.05</v>
      </c>
      <c r="AA910">
        <v>130.02000000000001</v>
      </c>
    </row>
    <row r="911" spans="1:27" hidden="1" x14ac:dyDescent="0.25">
      <c r="A911" t="s">
        <v>996</v>
      </c>
      <c r="B911" t="s">
        <v>23</v>
      </c>
      <c r="C911">
        <v>471.64</v>
      </c>
      <c r="D911">
        <v>34</v>
      </c>
      <c r="E911" t="s">
        <v>40</v>
      </c>
      <c r="F911" s="1">
        <v>44662</v>
      </c>
      <c r="G911">
        <f>YEAR(dairy_dataset[[#This Row],[Date]])</f>
        <v>2022</v>
      </c>
      <c r="H911" s="1" t="str">
        <f>TEXT(dairy_dataset[[#This Row],[Date]],"MMM")</f>
        <v>Apr</v>
      </c>
      <c r="I9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11" s="2">
        <v>7</v>
      </c>
      <c r="K911" t="s">
        <v>59</v>
      </c>
      <c r="L911" t="s">
        <v>46</v>
      </c>
      <c r="M911">
        <v>186.92</v>
      </c>
      <c r="N911">
        <v>96.13</v>
      </c>
      <c r="O911">
        <v>17968.619599999998</v>
      </c>
      <c r="P911">
        <v>12</v>
      </c>
      <c r="Q911" t="s">
        <v>38</v>
      </c>
      <c r="R911" s="1">
        <v>44609</v>
      </c>
      <c r="S911" s="1">
        <v>44621</v>
      </c>
      <c r="T911">
        <v>45</v>
      </c>
      <c r="U911">
        <v>98.16</v>
      </c>
      <c r="V911">
        <v>4417.2</v>
      </c>
      <c r="W911" t="s">
        <v>58</v>
      </c>
      <c r="X911" t="s">
        <v>39</v>
      </c>
      <c r="Y911">
        <v>141</v>
      </c>
      <c r="Z911">
        <v>14.4</v>
      </c>
      <c r="AA911">
        <v>141.46</v>
      </c>
    </row>
    <row r="912" spans="1:27" hidden="1" x14ac:dyDescent="0.25">
      <c r="A912" t="s">
        <v>997</v>
      </c>
      <c r="B912" t="s">
        <v>28</v>
      </c>
      <c r="C912">
        <v>274.38</v>
      </c>
      <c r="D912">
        <v>49</v>
      </c>
      <c r="E912" t="s">
        <v>24</v>
      </c>
      <c r="F912" s="1">
        <v>44564</v>
      </c>
      <c r="G912">
        <f>YEAR(dairy_dataset[[#This Row],[Date]])</f>
        <v>2022</v>
      </c>
      <c r="H912" s="1" t="str">
        <f>TEXT(dairy_dataset[[#This Row],[Date]],"MMM")</f>
        <v>Jan</v>
      </c>
      <c r="I9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12" s="2">
        <v>6</v>
      </c>
      <c r="K912" t="s">
        <v>49</v>
      </c>
      <c r="L912" t="s">
        <v>46</v>
      </c>
      <c r="M912">
        <v>328.37</v>
      </c>
      <c r="N912">
        <v>84.12</v>
      </c>
      <c r="O912">
        <v>27622.484400000001</v>
      </c>
      <c r="P912">
        <v>6</v>
      </c>
      <c r="Q912" t="s">
        <v>38</v>
      </c>
      <c r="R912" s="1">
        <v>44531</v>
      </c>
      <c r="S912" s="1">
        <v>44537</v>
      </c>
      <c r="T912">
        <v>95</v>
      </c>
      <c r="U912">
        <v>84.25</v>
      </c>
      <c r="V912">
        <v>8003.75</v>
      </c>
      <c r="W912" t="s">
        <v>47</v>
      </c>
      <c r="X912" t="s">
        <v>48</v>
      </c>
      <c r="Y912">
        <v>233</v>
      </c>
      <c r="Z912">
        <v>19.87</v>
      </c>
      <c r="AA912">
        <v>83.15</v>
      </c>
    </row>
    <row r="913" spans="1:27" hidden="1" x14ac:dyDescent="0.25">
      <c r="A913" t="s">
        <v>998</v>
      </c>
      <c r="B913" t="s">
        <v>47</v>
      </c>
      <c r="C913">
        <v>14.99</v>
      </c>
      <c r="D913">
        <v>58</v>
      </c>
      <c r="E913" t="s">
        <v>24</v>
      </c>
      <c r="F913" s="1">
        <v>43599</v>
      </c>
      <c r="G913">
        <f>YEAR(dairy_dataset[[#This Row],[Date]])</f>
        <v>2019</v>
      </c>
      <c r="H913" s="1" t="str">
        <f>TEXT(dairy_dataset[[#This Row],[Date]],"MMM")</f>
        <v>May</v>
      </c>
      <c r="I9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13" s="2">
        <v>1</v>
      </c>
      <c r="K913" t="s">
        <v>32</v>
      </c>
      <c r="L913" t="s">
        <v>60</v>
      </c>
      <c r="M913">
        <v>475.09</v>
      </c>
      <c r="N913">
        <v>98.87</v>
      </c>
      <c r="O913">
        <v>46972.148300000001</v>
      </c>
      <c r="P913">
        <v>29</v>
      </c>
      <c r="Q913" t="s">
        <v>34</v>
      </c>
      <c r="R913" s="1">
        <v>43596</v>
      </c>
      <c r="S913" s="1">
        <v>43625</v>
      </c>
      <c r="T913">
        <v>272</v>
      </c>
      <c r="U913">
        <v>102.79</v>
      </c>
      <c r="V913">
        <v>27958.880000000001</v>
      </c>
      <c r="W913" t="s">
        <v>44</v>
      </c>
      <c r="X913" t="s">
        <v>39</v>
      </c>
      <c r="Y913">
        <v>203</v>
      </c>
      <c r="Z913">
        <v>50.18</v>
      </c>
      <c r="AA913">
        <v>21.39</v>
      </c>
    </row>
    <row r="914" spans="1:27" hidden="1" x14ac:dyDescent="0.25">
      <c r="A914" t="s">
        <v>999</v>
      </c>
      <c r="B914" t="s">
        <v>36</v>
      </c>
      <c r="C914">
        <v>882.37</v>
      </c>
      <c r="D914">
        <v>75</v>
      </c>
      <c r="E914" t="s">
        <v>31</v>
      </c>
      <c r="F914" s="1">
        <v>43669</v>
      </c>
      <c r="G914">
        <f>YEAR(dairy_dataset[[#This Row],[Date]])</f>
        <v>2019</v>
      </c>
      <c r="H914" s="1" t="str">
        <f>TEXT(dairy_dataset[[#This Row],[Date]],"MMM")</f>
        <v>Jul</v>
      </c>
      <c r="I9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14" s="2">
        <v>1</v>
      </c>
      <c r="K914" t="s">
        <v>32</v>
      </c>
      <c r="L914" t="s">
        <v>46</v>
      </c>
      <c r="M914">
        <v>723.83</v>
      </c>
      <c r="N914">
        <v>28.75</v>
      </c>
      <c r="O914">
        <v>20810.112500000003</v>
      </c>
      <c r="P914">
        <v>2</v>
      </c>
      <c r="Q914" t="s">
        <v>63</v>
      </c>
      <c r="R914" s="1">
        <v>43611</v>
      </c>
      <c r="S914" s="1">
        <v>43613</v>
      </c>
      <c r="T914">
        <v>191</v>
      </c>
      <c r="U914">
        <v>25.47</v>
      </c>
      <c r="V914">
        <v>4864.7700000000004</v>
      </c>
      <c r="W914" t="s">
        <v>47</v>
      </c>
      <c r="X914" t="s">
        <v>29</v>
      </c>
      <c r="Y914">
        <v>532</v>
      </c>
      <c r="Z914">
        <v>31.38</v>
      </c>
      <c r="AA914">
        <v>41.66</v>
      </c>
    </row>
    <row r="915" spans="1:27" hidden="1" x14ac:dyDescent="0.25">
      <c r="A915" t="s">
        <v>1000</v>
      </c>
      <c r="B915" t="s">
        <v>54</v>
      </c>
      <c r="C915">
        <v>770.04</v>
      </c>
      <c r="D915">
        <v>28</v>
      </c>
      <c r="E915" t="s">
        <v>40</v>
      </c>
      <c r="F915" s="1">
        <v>43844</v>
      </c>
      <c r="G915">
        <f>YEAR(dairy_dataset[[#This Row],[Date]])</f>
        <v>2020</v>
      </c>
      <c r="H915" s="1" t="str">
        <f>TEXT(dairy_dataset[[#This Row],[Date]],"MMM")</f>
        <v>Jan</v>
      </c>
      <c r="I9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15" s="2">
        <v>3</v>
      </c>
      <c r="K915" t="s">
        <v>41</v>
      </c>
      <c r="L915" t="s">
        <v>53</v>
      </c>
      <c r="M915">
        <v>43.17</v>
      </c>
      <c r="N915">
        <v>65.72</v>
      </c>
      <c r="O915">
        <v>2837.1324</v>
      </c>
      <c r="P915">
        <v>60</v>
      </c>
      <c r="Q915" t="s">
        <v>38</v>
      </c>
      <c r="R915" s="1">
        <v>43839</v>
      </c>
      <c r="S915" s="1">
        <v>43899</v>
      </c>
      <c r="T915">
        <v>42</v>
      </c>
      <c r="U915">
        <v>70.569999999999993</v>
      </c>
      <c r="V915">
        <v>2963.94</v>
      </c>
      <c r="W915" t="s">
        <v>51</v>
      </c>
      <c r="X915" t="s">
        <v>29</v>
      </c>
      <c r="Y915">
        <v>1</v>
      </c>
      <c r="Z915">
        <v>37.29</v>
      </c>
      <c r="AA915">
        <v>44.03</v>
      </c>
    </row>
    <row r="916" spans="1:27" hidden="1" x14ac:dyDescent="0.25">
      <c r="A916" t="s">
        <v>1001</v>
      </c>
      <c r="B916" t="s">
        <v>58</v>
      </c>
      <c r="C916">
        <v>690.79</v>
      </c>
      <c r="D916">
        <v>92</v>
      </c>
      <c r="E916" t="s">
        <v>40</v>
      </c>
      <c r="F916" s="1">
        <v>44633</v>
      </c>
      <c r="G916">
        <f>YEAR(dairy_dataset[[#This Row],[Date]])</f>
        <v>2022</v>
      </c>
      <c r="H916" s="1" t="str">
        <f>TEXT(dairy_dataset[[#This Row],[Date]],"MMM")</f>
        <v>Mar</v>
      </c>
      <c r="I9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16" s="2">
        <v>8</v>
      </c>
      <c r="K916" t="s">
        <v>45</v>
      </c>
      <c r="L916" t="s">
        <v>33</v>
      </c>
      <c r="M916">
        <v>462.95</v>
      </c>
      <c r="N916">
        <v>41.91</v>
      </c>
      <c r="O916">
        <v>19402.234499999999</v>
      </c>
      <c r="P916">
        <v>9</v>
      </c>
      <c r="Q916" t="s">
        <v>38</v>
      </c>
      <c r="R916" s="1">
        <v>44585</v>
      </c>
      <c r="S916" s="1">
        <v>44594</v>
      </c>
      <c r="T916">
        <v>223</v>
      </c>
      <c r="U916">
        <v>46.35</v>
      </c>
      <c r="V916">
        <v>10336.049999999999</v>
      </c>
      <c r="W916" t="s">
        <v>52</v>
      </c>
      <c r="X916" t="s">
        <v>29</v>
      </c>
      <c r="Y916">
        <v>239</v>
      </c>
      <c r="Z916">
        <v>83.03</v>
      </c>
      <c r="AA916">
        <v>112.46</v>
      </c>
    </row>
    <row r="917" spans="1:27" hidden="1" x14ac:dyDescent="0.25">
      <c r="A917" t="s">
        <v>1002</v>
      </c>
      <c r="B917" t="s">
        <v>36</v>
      </c>
      <c r="C917">
        <v>598.84</v>
      </c>
      <c r="D917">
        <v>80</v>
      </c>
      <c r="E917" t="s">
        <v>40</v>
      </c>
      <c r="F917" s="1">
        <v>43875</v>
      </c>
      <c r="G917">
        <f>YEAR(dairy_dataset[[#This Row],[Date]])</f>
        <v>2020</v>
      </c>
      <c r="H917" s="1" t="str">
        <f>TEXT(dairy_dataset[[#This Row],[Date]],"MMM")</f>
        <v>Feb</v>
      </c>
      <c r="I9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17" s="2">
        <v>3</v>
      </c>
      <c r="K917" t="s">
        <v>41</v>
      </c>
      <c r="L917" t="s">
        <v>62</v>
      </c>
      <c r="M917">
        <v>498.23</v>
      </c>
      <c r="N917">
        <v>60.45</v>
      </c>
      <c r="O917">
        <v>30118.003500000003</v>
      </c>
      <c r="P917">
        <v>75</v>
      </c>
      <c r="Q917" t="s">
        <v>27</v>
      </c>
      <c r="R917" s="1">
        <v>43849</v>
      </c>
      <c r="S917" s="1">
        <v>43924</v>
      </c>
      <c r="T917">
        <v>225</v>
      </c>
      <c r="U917">
        <v>57.28</v>
      </c>
      <c r="V917">
        <v>12888</v>
      </c>
      <c r="W917" t="s">
        <v>47</v>
      </c>
      <c r="X917" t="s">
        <v>39</v>
      </c>
      <c r="Y917">
        <v>273</v>
      </c>
      <c r="Z917">
        <v>84.4</v>
      </c>
      <c r="AA917">
        <v>95.54</v>
      </c>
    </row>
    <row r="918" spans="1:27" hidden="1" x14ac:dyDescent="0.25">
      <c r="A918" t="s">
        <v>1003</v>
      </c>
      <c r="B918" t="s">
        <v>30</v>
      </c>
      <c r="C918">
        <v>941.69</v>
      </c>
      <c r="D918">
        <v>45</v>
      </c>
      <c r="E918" t="s">
        <v>31</v>
      </c>
      <c r="F918" s="1">
        <v>44883</v>
      </c>
      <c r="G918">
        <f>YEAR(dairy_dataset[[#This Row],[Date]])</f>
        <v>2022</v>
      </c>
      <c r="H918" s="1" t="str">
        <f>TEXT(dairy_dataset[[#This Row],[Date]],"MMM")</f>
        <v>Nov</v>
      </c>
      <c r="I9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18" s="2">
        <v>4</v>
      </c>
      <c r="K918" t="s">
        <v>37</v>
      </c>
      <c r="L918" t="s">
        <v>68</v>
      </c>
      <c r="M918">
        <v>12.3</v>
      </c>
      <c r="N918">
        <v>17.98</v>
      </c>
      <c r="O918">
        <v>221.15400000000002</v>
      </c>
      <c r="P918">
        <v>26</v>
      </c>
      <c r="Q918" t="s">
        <v>27</v>
      </c>
      <c r="R918" s="1">
        <v>44856</v>
      </c>
      <c r="S918" s="1">
        <v>44882</v>
      </c>
      <c r="T918">
        <v>12</v>
      </c>
      <c r="U918">
        <v>19.149999999999999</v>
      </c>
      <c r="V918">
        <v>229.8</v>
      </c>
      <c r="W918" t="s">
        <v>47</v>
      </c>
      <c r="X918" t="s">
        <v>29</v>
      </c>
      <c r="Y918">
        <v>0</v>
      </c>
      <c r="Z918">
        <v>43.51</v>
      </c>
      <c r="AA918">
        <v>98.48</v>
      </c>
    </row>
    <row r="919" spans="1:27" hidden="1" x14ac:dyDescent="0.25">
      <c r="A919" t="s">
        <v>1004</v>
      </c>
      <c r="B919" t="s">
        <v>58</v>
      </c>
      <c r="C919">
        <v>884.92</v>
      </c>
      <c r="D919">
        <v>45</v>
      </c>
      <c r="E919" t="s">
        <v>31</v>
      </c>
      <c r="F919" s="1">
        <v>43576</v>
      </c>
      <c r="G919">
        <f>YEAR(dairy_dataset[[#This Row],[Date]])</f>
        <v>2019</v>
      </c>
      <c r="H919" s="1" t="str">
        <f>TEXT(dairy_dataset[[#This Row],[Date]],"MMM")</f>
        <v>Apr</v>
      </c>
      <c r="I9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19" s="2">
        <v>10</v>
      </c>
      <c r="K919" t="s">
        <v>64</v>
      </c>
      <c r="L919" t="s">
        <v>50</v>
      </c>
      <c r="M919">
        <v>75.67</v>
      </c>
      <c r="N919">
        <v>28.05</v>
      </c>
      <c r="O919">
        <v>2122.5435000000002</v>
      </c>
      <c r="P919">
        <v>130</v>
      </c>
      <c r="Q919" t="s">
        <v>65</v>
      </c>
      <c r="R919" s="1">
        <v>43550</v>
      </c>
      <c r="S919" s="1">
        <v>43680</v>
      </c>
      <c r="T919">
        <v>38</v>
      </c>
      <c r="U919">
        <v>32.46</v>
      </c>
      <c r="V919">
        <v>1233.48</v>
      </c>
      <c r="W919" t="s">
        <v>61</v>
      </c>
      <c r="X919" t="s">
        <v>29</v>
      </c>
      <c r="Y919">
        <v>37</v>
      </c>
      <c r="Z919">
        <v>15.09</v>
      </c>
      <c r="AA919">
        <v>146.4</v>
      </c>
    </row>
    <row r="920" spans="1:27" hidden="1" x14ac:dyDescent="0.25">
      <c r="A920" t="s">
        <v>1005</v>
      </c>
      <c r="B920" t="s">
        <v>30</v>
      </c>
      <c r="C920">
        <v>696.99</v>
      </c>
      <c r="D920">
        <v>91</v>
      </c>
      <c r="E920" t="s">
        <v>31</v>
      </c>
      <c r="F920" s="1">
        <v>43703</v>
      </c>
      <c r="G920">
        <f>YEAR(dairy_dataset[[#This Row],[Date]])</f>
        <v>2019</v>
      </c>
      <c r="H920" s="1" t="str">
        <f>TEXT(dairy_dataset[[#This Row],[Date]],"MMM")</f>
        <v>Aug</v>
      </c>
      <c r="I9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20" s="2">
        <v>8</v>
      </c>
      <c r="K920" t="s">
        <v>45</v>
      </c>
      <c r="L920" t="s">
        <v>50</v>
      </c>
      <c r="M920">
        <v>119.49</v>
      </c>
      <c r="N920">
        <v>30.44</v>
      </c>
      <c r="O920">
        <v>3637.2755999999999</v>
      </c>
      <c r="P920">
        <v>11</v>
      </c>
      <c r="Q920" t="s">
        <v>38</v>
      </c>
      <c r="R920" s="1">
        <v>43695</v>
      </c>
      <c r="S920" s="1">
        <v>43706</v>
      </c>
      <c r="T920">
        <v>6</v>
      </c>
      <c r="U920">
        <v>30.35</v>
      </c>
      <c r="V920">
        <v>182.1</v>
      </c>
      <c r="W920" t="s">
        <v>43</v>
      </c>
      <c r="X920" t="s">
        <v>39</v>
      </c>
      <c r="Y920">
        <v>113</v>
      </c>
      <c r="Z920">
        <v>94.21</v>
      </c>
      <c r="AA920">
        <v>141.36000000000001</v>
      </c>
    </row>
    <row r="921" spans="1:27" hidden="1" x14ac:dyDescent="0.25">
      <c r="A921" t="s">
        <v>1006</v>
      </c>
      <c r="B921" t="s">
        <v>61</v>
      </c>
      <c r="C921">
        <v>720.37</v>
      </c>
      <c r="D921">
        <v>46</v>
      </c>
      <c r="E921" t="s">
        <v>31</v>
      </c>
      <c r="F921" s="1">
        <v>44866</v>
      </c>
      <c r="G921">
        <f>YEAR(dairy_dataset[[#This Row],[Date]])</f>
        <v>2022</v>
      </c>
      <c r="H921" s="1" t="str">
        <f>TEXT(dairy_dataset[[#This Row],[Date]],"MMM")</f>
        <v>Nov</v>
      </c>
      <c r="I9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21" s="2">
        <v>4</v>
      </c>
      <c r="K921" t="s">
        <v>37</v>
      </c>
      <c r="L921" t="s">
        <v>68</v>
      </c>
      <c r="M921">
        <v>250.06</v>
      </c>
      <c r="N921">
        <v>47.29</v>
      </c>
      <c r="O921">
        <v>11825.3374</v>
      </c>
      <c r="P921">
        <v>29</v>
      </c>
      <c r="Q921" t="s">
        <v>38</v>
      </c>
      <c r="R921" s="1">
        <v>44819</v>
      </c>
      <c r="S921" s="1">
        <v>44848</v>
      </c>
      <c r="T921">
        <v>98</v>
      </c>
      <c r="U921">
        <v>44.74</v>
      </c>
      <c r="V921">
        <v>4384.5200000000004</v>
      </c>
      <c r="W921" t="s">
        <v>23</v>
      </c>
      <c r="X921" t="s">
        <v>29</v>
      </c>
      <c r="Y921">
        <v>152</v>
      </c>
      <c r="Z921">
        <v>28.81</v>
      </c>
      <c r="AA921">
        <v>183.67</v>
      </c>
    </row>
    <row r="922" spans="1:27" hidden="1" x14ac:dyDescent="0.25">
      <c r="A922" t="s">
        <v>1007</v>
      </c>
      <c r="B922" t="s">
        <v>61</v>
      </c>
      <c r="C922">
        <v>46.11</v>
      </c>
      <c r="D922">
        <v>87</v>
      </c>
      <c r="E922" t="s">
        <v>40</v>
      </c>
      <c r="F922" s="1">
        <v>44151</v>
      </c>
      <c r="G922">
        <f>YEAR(dairy_dataset[[#This Row],[Date]])</f>
        <v>2020</v>
      </c>
      <c r="H922" s="1" t="str">
        <f>TEXT(dairy_dataset[[#This Row],[Date]],"MMM")</f>
        <v>Nov</v>
      </c>
      <c r="I9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22" s="2">
        <v>4</v>
      </c>
      <c r="K922" t="s">
        <v>37</v>
      </c>
      <c r="L922" t="s">
        <v>68</v>
      </c>
      <c r="M922">
        <v>10.4</v>
      </c>
      <c r="N922">
        <v>48.2</v>
      </c>
      <c r="O922">
        <v>501.28000000000003</v>
      </c>
      <c r="P922">
        <v>27</v>
      </c>
      <c r="Q922" t="s">
        <v>38</v>
      </c>
      <c r="R922" s="1">
        <v>44134</v>
      </c>
      <c r="S922" s="1">
        <v>44161</v>
      </c>
      <c r="T922">
        <v>9</v>
      </c>
      <c r="U922">
        <v>46.68</v>
      </c>
      <c r="V922">
        <v>420.12</v>
      </c>
      <c r="W922" t="s">
        <v>58</v>
      </c>
      <c r="X922" t="s">
        <v>29</v>
      </c>
      <c r="Y922">
        <v>1</v>
      </c>
      <c r="Z922">
        <v>54.97</v>
      </c>
      <c r="AA922">
        <v>106.19</v>
      </c>
    </row>
    <row r="923" spans="1:27" x14ac:dyDescent="0.25">
      <c r="A923" t="s">
        <v>1008</v>
      </c>
      <c r="B923" t="s">
        <v>28</v>
      </c>
      <c r="C923">
        <v>908.45</v>
      </c>
      <c r="D923">
        <v>73</v>
      </c>
      <c r="E923" t="s">
        <v>40</v>
      </c>
      <c r="F923" s="1">
        <v>43596</v>
      </c>
      <c r="G923">
        <f>YEAR(dairy_dataset[[#This Row],[Date]])</f>
        <v>2019</v>
      </c>
      <c r="H923" s="1" t="str">
        <f>TEXT(dairy_dataset[[#This Row],[Date]],"MMM")</f>
        <v>May</v>
      </c>
      <c r="I9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23" s="2">
        <v>3</v>
      </c>
      <c r="K923" t="s">
        <v>41</v>
      </c>
      <c r="L923" t="s">
        <v>42</v>
      </c>
      <c r="M923">
        <v>103.28</v>
      </c>
      <c r="N923">
        <v>13.07</v>
      </c>
      <c r="O923">
        <v>1349.8696</v>
      </c>
      <c r="P923">
        <v>25</v>
      </c>
      <c r="Q923" t="s">
        <v>38</v>
      </c>
      <c r="R923" s="1">
        <v>43563</v>
      </c>
      <c r="S923" s="1">
        <v>43588</v>
      </c>
      <c r="T923">
        <v>51</v>
      </c>
      <c r="U923">
        <v>16.27</v>
      </c>
      <c r="V923">
        <v>829.77</v>
      </c>
      <c r="W923" t="s">
        <v>54</v>
      </c>
      <c r="X923" t="s">
        <v>39</v>
      </c>
      <c r="Y923">
        <v>52</v>
      </c>
      <c r="Z923">
        <v>46.47</v>
      </c>
      <c r="AA923">
        <v>173.77</v>
      </c>
    </row>
    <row r="924" spans="1:27" hidden="1" x14ac:dyDescent="0.25">
      <c r="A924" t="s">
        <v>1009</v>
      </c>
      <c r="B924" t="s">
        <v>51</v>
      </c>
      <c r="C924">
        <v>286.73</v>
      </c>
      <c r="D924">
        <v>12</v>
      </c>
      <c r="E924" t="s">
        <v>40</v>
      </c>
      <c r="F924" s="1">
        <v>43559</v>
      </c>
      <c r="G924">
        <f>YEAR(dairy_dataset[[#This Row],[Date]])</f>
        <v>2019</v>
      </c>
      <c r="H924" s="1" t="str">
        <f>TEXT(dairy_dataset[[#This Row],[Date]],"MMM")</f>
        <v>Apr</v>
      </c>
      <c r="I9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24" s="2">
        <v>3</v>
      </c>
      <c r="K924" t="s">
        <v>41</v>
      </c>
      <c r="L924" t="s">
        <v>62</v>
      </c>
      <c r="M924">
        <v>442.02</v>
      </c>
      <c r="N924">
        <v>84.63</v>
      </c>
      <c r="O924">
        <v>37408.152599999994</v>
      </c>
      <c r="P924">
        <v>66</v>
      </c>
      <c r="Q924" t="s">
        <v>27</v>
      </c>
      <c r="R924" s="1">
        <v>43554</v>
      </c>
      <c r="S924" s="1">
        <v>43620</v>
      </c>
      <c r="T924">
        <v>438</v>
      </c>
      <c r="U924">
        <v>86.46</v>
      </c>
      <c r="V924">
        <v>37869.480000000003</v>
      </c>
      <c r="W924" t="s">
        <v>61</v>
      </c>
      <c r="X924" t="s">
        <v>29</v>
      </c>
      <c r="Y924">
        <v>4</v>
      </c>
      <c r="Z924">
        <v>16.420000000000002</v>
      </c>
      <c r="AA924">
        <v>85.23</v>
      </c>
    </row>
    <row r="925" spans="1:27" hidden="1" x14ac:dyDescent="0.25">
      <c r="A925" t="s">
        <v>1010</v>
      </c>
      <c r="B925" t="s">
        <v>54</v>
      </c>
      <c r="C925">
        <v>76.739999999999995</v>
      </c>
      <c r="D925">
        <v>13</v>
      </c>
      <c r="E925" t="s">
        <v>31</v>
      </c>
      <c r="F925" s="1">
        <v>44244</v>
      </c>
      <c r="G925">
        <f>YEAR(dairy_dataset[[#This Row],[Date]])</f>
        <v>2021</v>
      </c>
      <c r="H925" s="1" t="str">
        <f>TEXT(dairy_dataset[[#This Row],[Date]],"MMM")</f>
        <v>Feb</v>
      </c>
      <c r="I9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25" s="2">
        <v>4</v>
      </c>
      <c r="K925" t="s">
        <v>37</v>
      </c>
      <c r="L925" t="s">
        <v>33</v>
      </c>
      <c r="M925">
        <v>602.96</v>
      </c>
      <c r="N925">
        <v>46.83</v>
      </c>
      <c r="O925">
        <v>28236.6168</v>
      </c>
      <c r="P925">
        <v>25</v>
      </c>
      <c r="Q925" t="s">
        <v>27</v>
      </c>
      <c r="R925" s="1">
        <v>44240</v>
      </c>
      <c r="S925" s="1">
        <v>44265</v>
      </c>
      <c r="T925">
        <v>257</v>
      </c>
      <c r="U925">
        <v>45.9</v>
      </c>
      <c r="V925">
        <v>11796.3</v>
      </c>
      <c r="W925" t="s">
        <v>57</v>
      </c>
      <c r="X925" t="s">
        <v>29</v>
      </c>
      <c r="Y925">
        <v>345</v>
      </c>
      <c r="Z925">
        <v>77.59</v>
      </c>
      <c r="AA925">
        <v>88.45</v>
      </c>
    </row>
    <row r="926" spans="1:27" hidden="1" x14ac:dyDescent="0.25">
      <c r="A926" t="s">
        <v>1011</v>
      </c>
      <c r="B926" t="s">
        <v>47</v>
      </c>
      <c r="C926">
        <v>321.55</v>
      </c>
      <c r="D926">
        <v>16</v>
      </c>
      <c r="E926" t="s">
        <v>40</v>
      </c>
      <c r="F926" s="1">
        <v>43835</v>
      </c>
      <c r="G926">
        <f>YEAR(dairy_dataset[[#This Row],[Date]])</f>
        <v>2020</v>
      </c>
      <c r="H926" s="1" t="str">
        <f>TEXT(dairy_dataset[[#This Row],[Date]],"MMM")</f>
        <v>Jan</v>
      </c>
      <c r="I9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26" s="2">
        <v>8</v>
      </c>
      <c r="K926" t="s">
        <v>45</v>
      </c>
      <c r="L926" t="s">
        <v>50</v>
      </c>
      <c r="M926">
        <v>540</v>
      </c>
      <c r="N926">
        <v>43.79</v>
      </c>
      <c r="O926">
        <v>23646.6</v>
      </c>
      <c r="P926">
        <v>9</v>
      </c>
      <c r="Q926" t="s">
        <v>38</v>
      </c>
      <c r="R926" s="1">
        <v>43819</v>
      </c>
      <c r="S926" s="1">
        <v>43828</v>
      </c>
      <c r="T926">
        <v>290</v>
      </c>
      <c r="U926">
        <v>43.17</v>
      </c>
      <c r="V926">
        <v>12519.3</v>
      </c>
      <c r="W926" t="s">
        <v>35</v>
      </c>
      <c r="X926" t="s">
        <v>48</v>
      </c>
      <c r="Y926">
        <v>250</v>
      </c>
      <c r="Z926">
        <v>14.41</v>
      </c>
      <c r="AA926">
        <v>32.21</v>
      </c>
    </row>
    <row r="927" spans="1:27" hidden="1" x14ac:dyDescent="0.25">
      <c r="A927" t="s">
        <v>1012</v>
      </c>
      <c r="B927" t="s">
        <v>56</v>
      </c>
      <c r="C927">
        <v>359.04</v>
      </c>
      <c r="D927">
        <v>60</v>
      </c>
      <c r="E927" t="s">
        <v>24</v>
      </c>
      <c r="F927" s="1">
        <v>44001</v>
      </c>
      <c r="G927">
        <f>YEAR(dairy_dataset[[#This Row],[Date]])</f>
        <v>2020</v>
      </c>
      <c r="H927" s="1" t="str">
        <f>TEXT(dairy_dataset[[#This Row],[Date]],"MMM")</f>
        <v>Jun</v>
      </c>
      <c r="I9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27" s="2">
        <v>1</v>
      </c>
      <c r="K927" t="s">
        <v>32</v>
      </c>
      <c r="L927" t="s">
        <v>50</v>
      </c>
      <c r="M927">
        <v>479.73</v>
      </c>
      <c r="N927">
        <v>32.19</v>
      </c>
      <c r="O927">
        <v>15442.5087</v>
      </c>
      <c r="P927">
        <v>2</v>
      </c>
      <c r="Q927" t="s">
        <v>63</v>
      </c>
      <c r="R927" s="1">
        <v>43949</v>
      </c>
      <c r="S927" s="1">
        <v>43951</v>
      </c>
      <c r="T927">
        <v>449</v>
      </c>
      <c r="U927">
        <v>28.55</v>
      </c>
      <c r="V927">
        <v>12818.95</v>
      </c>
      <c r="W927" t="s">
        <v>56</v>
      </c>
      <c r="X927" t="s">
        <v>29</v>
      </c>
      <c r="Y927">
        <v>30</v>
      </c>
      <c r="Z927">
        <v>23.48</v>
      </c>
      <c r="AA927">
        <v>173.97</v>
      </c>
    </row>
    <row r="928" spans="1:27" hidden="1" x14ac:dyDescent="0.25">
      <c r="A928" t="s">
        <v>1013</v>
      </c>
      <c r="B928" t="s">
        <v>56</v>
      </c>
      <c r="C928">
        <v>734.1</v>
      </c>
      <c r="D928">
        <v>54</v>
      </c>
      <c r="E928" t="s">
        <v>31</v>
      </c>
      <c r="F928" s="1">
        <v>43572</v>
      </c>
      <c r="G928">
        <f>YEAR(dairy_dataset[[#This Row],[Date]])</f>
        <v>2019</v>
      </c>
      <c r="H928" s="1" t="str">
        <f>TEXT(dairy_dataset[[#This Row],[Date]],"MMM")</f>
        <v>Apr</v>
      </c>
      <c r="I9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28" s="2">
        <v>10</v>
      </c>
      <c r="K928" t="s">
        <v>64</v>
      </c>
      <c r="L928" t="s">
        <v>46</v>
      </c>
      <c r="M928">
        <v>243.39</v>
      </c>
      <c r="N928">
        <v>65.45</v>
      </c>
      <c r="O928">
        <v>15929.8755</v>
      </c>
      <c r="P928">
        <v>95</v>
      </c>
      <c r="Q928" t="s">
        <v>65</v>
      </c>
      <c r="R928" s="1">
        <v>43533</v>
      </c>
      <c r="S928" s="1">
        <v>43628</v>
      </c>
      <c r="T928">
        <v>152</v>
      </c>
      <c r="U928">
        <v>60.82</v>
      </c>
      <c r="V928">
        <v>9244.64</v>
      </c>
      <c r="W928" t="s">
        <v>35</v>
      </c>
      <c r="X928" t="s">
        <v>48</v>
      </c>
      <c r="Y928">
        <v>91</v>
      </c>
      <c r="Z928">
        <v>82.89</v>
      </c>
      <c r="AA928">
        <v>135.16999999999999</v>
      </c>
    </row>
    <row r="929" spans="1:27" hidden="1" x14ac:dyDescent="0.25">
      <c r="A929" t="s">
        <v>1014</v>
      </c>
      <c r="B929" t="s">
        <v>54</v>
      </c>
      <c r="C929">
        <v>221.62</v>
      </c>
      <c r="D929">
        <v>37</v>
      </c>
      <c r="E929" t="s">
        <v>24</v>
      </c>
      <c r="F929" s="1">
        <v>44335</v>
      </c>
      <c r="G929">
        <f>YEAR(dairy_dataset[[#This Row],[Date]])</f>
        <v>2021</v>
      </c>
      <c r="H929" s="1" t="str">
        <f>TEXT(dairy_dataset[[#This Row],[Date]],"MMM")</f>
        <v>May</v>
      </c>
      <c r="I9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29" s="2">
        <v>10</v>
      </c>
      <c r="K929" t="s">
        <v>64</v>
      </c>
      <c r="L929" t="s">
        <v>50</v>
      </c>
      <c r="M929">
        <v>625.80999999999995</v>
      </c>
      <c r="N929">
        <v>84.23</v>
      </c>
      <c r="O929">
        <v>52711.976299999995</v>
      </c>
      <c r="P929">
        <v>150</v>
      </c>
      <c r="Q929" t="s">
        <v>65</v>
      </c>
      <c r="R929" s="1">
        <v>44324</v>
      </c>
      <c r="S929" s="1">
        <v>44474</v>
      </c>
      <c r="T929">
        <v>290</v>
      </c>
      <c r="U929">
        <v>80.400000000000006</v>
      </c>
      <c r="V929">
        <v>23316</v>
      </c>
      <c r="W929" t="s">
        <v>47</v>
      </c>
      <c r="X929" t="s">
        <v>39</v>
      </c>
      <c r="Y929">
        <v>335</v>
      </c>
      <c r="Z929">
        <v>90.52</v>
      </c>
      <c r="AA929">
        <v>131.08000000000001</v>
      </c>
    </row>
    <row r="930" spans="1:27" hidden="1" x14ac:dyDescent="0.25">
      <c r="A930" t="s">
        <v>1015</v>
      </c>
      <c r="B930" t="s">
        <v>58</v>
      </c>
      <c r="C930">
        <v>500.03</v>
      </c>
      <c r="D930">
        <v>54</v>
      </c>
      <c r="E930" t="s">
        <v>24</v>
      </c>
      <c r="F930" s="1">
        <v>43472</v>
      </c>
      <c r="G930">
        <f>YEAR(dairy_dataset[[#This Row],[Date]])</f>
        <v>2019</v>
      </c>
      <c r="H930" s="1" t="str">
        <f>TEXT(dairy_dataset[[#This Row],[Date]],"MMM")</f>
        <v>Jan</v>
      </c>
      <c r="I9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30" s="2">
        <v>7</v>
      </c>
      <c r="K930" t="s">
        <v>59</v>
      </c>
      <c r="L930" t="s">
        <v>50</v>
      </c>
      <c r="M930">
        <v>701.6</v>
      </c>
      <c r="N930">
        <v>26.49</v>
      </c>
      <c r="O930">
        <v>18585.383999999998</v>
      </c>
      <c r="P930">
        <v>18</v>
      </c>
      <c r="Q930" t="s">
        <v>38</v>
      </c>
      <c r="R930" s="1">
        <v>43413</v>
      </c>
      <c r="S930" s="1">
        <v>43431</v>
      </c>
      <c r="T930">
        <v>679</v>
      </c>
      <c r="U930">
        <v>26.63</v>
      </c>
      <c r="V930">
        <v>18081.77</v>
      </c>
      <c r="W930" t="s">
        <v>36</v>
      </c>
      <c r="X930" t="s">
        <v>48</v>
      </c>
      <c r="Y930">
        <v>22</v>
      </c>
      <c r="Z930">
        <v>97.04</v>
      </c>
      <c r="AA930">
        <v>43.21</v>
      </c>
    </row>
    <row r="931" spans="1:27" hidden="1" x14ac:dyDescent="0.25">
      <c r="A931" t="s">
        <v>1016</v>
      </c>
      <c r="B931" t="s">
        <v>23</v>
      </c>
      <c r="C931">
        <v>707.77</v>
      </c>
      <c r="D931">
        <v>17</v>
      </c>
      <c r="E931" t="s">
        <v>40</v>
      </c>
      <c r="F931" s="1">
        <v>43658</v>
      </c>
      <c r="G931">
        <f>YEAR(dairy_dataset[[#This Row],[Date]])</f>
        <v>2019</v>
      </c>
      <c r="H931" s="1" t="str">
        <f>TEXT(dairy_dataset[[#This Row],[Date]],"MMM")</f>
        <v>Jul</v>
      </c>
      <c r="I9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31" s="2">
        <v>4</v>
      </c>
      <c r="K931" t="s">
        <v>37</v>
      </c>
      <c r="L931" t="s">
        <v>68</v>
      </c>
      <c r="M931">
        <v>152.88</v>
      </c>
      <c r="N931">
        <v>34.56</v>
      </c>
      <c r="O931">
        <v>5283.5328</v>
      </c>
      <c r="P931">
        <v>21</v>
      </c>
      <c r="Q931" t="s">
        <v>27</v>
      </c>
      <c r="R931" s="1">
        <v>43611</v>
      </c>
      <c r="S931" s="1">
        <v>43632</v>
      </c>
      <c r="T931">
        <v>95</v>
      </c>
      <c r="U931">
        <v>36.770000000000003</v>
      </c>
      <c r="V931">
        <v>3493.15</v>
      </c>
      <c r="W931" t="s">
        <v>58</v>
      </c>
      <c r="X931" t="s">
        <v>48</v>
      </c>
      <c r="Y931">
        <v>57</v>
      </c>
      <c r="Z931">
        <v>86.69</v>
      </c>
      <c r="AA931">
        <v>136.08000000000001</v>
      </c>
    </row>
    <row r="932" spans="1:27" hidden="1" x14ac:dyDescent="0.25">
      <c r="A932" t="s">
        <v>1017</v>
      </c>
      <c r="B932" t="s">
        <v>28</v>
      </c>
      <c r="C932">
        <v>410.12</v>
      </c>
      <c r="D932">
        <v>74</v>
      </c>
      <c r="E932" t="s">
        <v>31</v>
      </c>
      <c r="F932" s="1">
        <v>44524</v>
      </c>
      <c r="G932">
        <f>YEAR(dairy_dataset[[#This Row],[Date]])</f>
        <v>2021</v>
      </c>
      <c r="H932" s="1" t="str">
        <f>TEXT(dairy_dataset[[#This Row],[Date]],"MMM")</f>
        <v>Nov</v>
      </c>
      <c r="I9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32" s="2">
        <v>8</v>
      </c>
      <c r="K932" t="s">
        <v>45</v>
      </c>
      <c r="L932" t="s">
        <v>46</v>
      </c>
      <c r="M932">
        <v>224.4</v>
      </c>
      <c r="N932">
        <v>78.27</v>
      </c>
      <c r="O932">
        <v>17563.788</v>
      </c>
      <c r="P932">
        <v>9</v>
      </c>
      <c r="Q932" t="s">
        <v>38</v>
      </c>
      <c r="R932" s="1">
        <v>44467</v>
      </c>
      <c r="S932" s="1">
        <v>44476</v>
      </c>
      <c r="T932">
        <v>200</v>
      </c>
      <c r="U932">
        <v>80.2</v>
      </c>
      <c r="V932">
        <v>16040</v>
      </c>
      <c r="W932" t="s">
        <v>36</v>
      </c>
      <c r="X932" t="s">
        <v>29</v>
      </c>
      <c r="Y932">
        <v>24</v>
      </c>
      <c r="Z932">
        <v>27.75</v>
      </c>
      <c r="AA932">
        <v>122.21</v>
      </c>
    </row>
    <row r="933" spans="1:27" hidden="1" x14ac:dyDescent="0.25">
      <c r="A933" t="s">
        <v>1018</v>
      </c>
      <c r="B933" t="s">
        <v>54</v>
      </c>
      <c r="C933">
        <v>845.6</v>
      </c>
      <c r="D933">
        <v>57</v>
      </c>
      <c r="E933" t="s">
        <v>24</v>
      </c>
      <c r="F933" s="1">
        <v>44020</v>
      </c>
      <c r="G933">
        <f>YEAR(dairy_dataset[[#This Row],[Date]])</f>
        <v>2020</v>
      </c>
      <c r="H933" s="1" t="str">
        <f>TEXT(dairy_dataset[[#This Row],[Date]],"MMM")</f>
        <v>Jul</v>
      </c>
      <c r="I9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33" s="2">
        <v>3</v>
      </c>
      <c r="K933" t="s">
        <v>41</v>
      </c>
      <c r="L933" t="s">
        <v>33</v>
      </c>
      <c r="M933">
        <v>209.17</v>
      </c>
      <c r="N933">
        <v>65.150000000000006</v>
      </c>
      <c r="O933">
        <v>13627.425500000001</v>
      </c>
      <c r="P933">
        <v>45</v>
      </c>
      <c r="Q933" t="s">
        <v>38</v>
      </c>
      <c r="R933" s="1">
        <v>43991</v>
      </c>
      <c r="S933" s="1">
        <v>44036</v>
      </c>
      <c r="T933">
        <v>121</v>
      </c>
      <c r="U933">
        <v>69.989999999999995</v>
      </c>
      <c r="V933">
        <v>8468.7900000000009</v>
      </c>
      <c r="W933" t="s">
        <v>44</v>
      </c>
      <c r="X933" t="s">
        <v>48</v>
      </c>
      <c r="Y933">
        <v>88</v>
      </c>
      <c r="Z933">
        <v>46.56</v>
      </c>
      <c r="AA933">
        <v>188.1</v>
      </c>
    </row>
    <row r="934" spans="1:27" hidden="1" x14ac:dyDescent="0.25">
      <c r="A934" t="s">
        <v>1019</v>
      </c>
      <c r="B934" t="s">
        <v>43</v>
      </c>
      <c r="C934">
        <v>611.86</v>
      </c>
      <c r="D934">
        <v>11</v>
      </c>
      <c r="E934" t="s">
        <v>24</v>
      </c>
      <c r="F934" s="1">
        <v>44046</v>
      </c>
      <c r="G934">
        <f>YEAR(dairy_dataset[[#This Row],[Date]])</f>
        <v>2020</v>
      </c>
      <c r="H934" s="1" t="str">
        <f>TEXT(dairy_dataset[[#This Row],[Date]],"MMM")</f>
        <v>Aug</v>
      </c>
      <c r="I9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34" s="2">
        <v>6</v>
      </c>
      <c r="K934" t="s">
        <v>49</v>
      </c>
      <c r="L934" t="s">
        <v>33</v>
      </c>
      <c r="M934">
        <v>951.04</v>
      </c>
      <c r="N934">
        <v>96.06</v>
      </c>
      <c r="O934">
        <v>91356.902399999992</v>
      </c>
      <c r="P934">
        <v>6</v>
      </c>
      <c r="Q934" t="s">
        <v>38</v>
      </c>
      <c r="R934" s="1">
        <v>44002</v>
      </c>
      <c r="S934" s="1">
        <v>44008</v>
      </c>
      <c r="T934">
        <v>163</v>
      </c>
      <c r="U934">
        <v>96.29</v>
      </c>
      <c r="V934">
        <v>15695.27</v>
      </c>
      <c r="W934" t="s">
        <v>57</v>
      </c>
      <c r="X934" t="s">
        <v>48</v>
      </c>
      <c r="Y934">
        <v>788</v>
      </c>
      <c r="Z934">
        <v>70.05</v>
      </c>
      <c r="AA934">
        <v>167.2</v>
      </c>
    </row>
    <row r="935" spans="1:27" hidden="1" x14ac:dyDescent="0.25">
      <c r="A935" t="s">
        <v>1020</v>
      </c>
      <c r="B935" t="s">
        <v>54</v>
      </c>
      <c r="C935">
        <v>221.46</v>
      </c>
      <c r="D935">
        <v>50</v>
      </c>
      <c r="E935" t="s">
        <v>31</v>
      </c>
      <c r="F935" s="1">
        <v>44915</v>
      </c>
      <c r="G935">
        <f>YEAR(dairy_dataset[[#This Row],[Date]])</f>
        <v>2022</v>
      </c>
      <c r="H935" s="1" t="str">
        <f>TEXT(dairy_dataset[[#This Row],[Date]],"MMM")</f>
        <v>Dec</v>
      </c>
      <c r="I9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35" s="2">
        <v>9</v>
      </c>
      <c r="K935" t="s">
        <v>55</v>
      </c>
      <c r="L935" t="s">
        <v>60</v>
      </c>
      <c r="M935">
        <v>778.25</v>
      </c>
      <c r="N935">
        <v>50.2</v>
      </c>
      <c r="O935">
        <v>39068.15</v>
      </c>
      <c r="P935">
        <v>9</v>
      </c>
      <c r="Q935" t="s">
        <v>38</v>
      </c>
      <c r="R935" s="1">
        <v>44875</v>
      </c>
      <c r="S935" s="1">
        <v>44884</v>
      </c>
      <c r="T935">
        <v>635</v>
      </c>
      <c r="U935">
        <v>47.1</v>
      </c>
      <c r="V935">
        <v>29908.5</v>
      </c>
      <c r="W935" t="s">
        <v>52</v>
      </c>
      <c r="X935" t="s">
        <v>39</v>
      </c>
      <c r="Y935">
        <v>143</v>
      </c>
      <c r="Z935">
        <v>22.27</v>
      </c>
      <c r="AA935">
        <v>161.88999999999999</v>
      </c>
    </row>
    <row r="936" spans="1:27" hidden="1" x14ac:dyDescent="0.25">
      <c r="A936" t="s">
        <v>1021</v>
      </c>
      <c r="B936" t="s">
        <v>35</v>
      </c>
      <c r="C936">
        <v>759.69</v>
      </c>
      <c r="D936">
        <v>11</v>
      </c>
      <c r="E936" t="s">
        <v>31</v>
      </c>
      <c r="F936" s="1">
        <v>43971</v>
      </c>
      <c r="G936">
        <f>YEAR(dairy_dataset[[#This Row],[Date]])</f>
        <v>2020</v>
      </c>
      <c r="H936" s="1" t="str">
        <f>TEXT(dairy_dataset[[#This Row],[Date]],"MMM")</f>
        <v>May</v>
      </c>
      <c r="I9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36" s="2">
        <v>4</v>
      </c>
      <c r="K936" t="s">
        <v>37</v>
      </c>
      <c r="L936" t="s">
        <v>68</v>
      </c>
      <c r="M936">
        <v>895.74</v>
      </c>
      <c r="N936">
        <v>79.47</v>
      </c>
      <c r="O936">
        <v>71184.457800000004</v>
      </c>
      <c r="P936">
        <v>27</v>
      </c>
      <c r="Q936" t="s">
        <v>38</v>
      </c>
      <c r="R936" s="1">
        <v>43957</v>
      </c>
      <c r="S936" s="1">
        <v>43984</v>
      </c>
      <c r="T936">
        <v>272</v>
      </c>
      <c r="U936">
        <v>82.86</v>
      </c>
      <c r="V936">
        <v>22537.919999999998</v>
      </c>
      <c r="W936" t="s">
        <v>58</v>
      </c>
      <c r="X936" t="s">
        <v>29</v>
      </c>
      <c r="Y936">
        <v>623</v>
      </c>
      <c r="Z936">
        <v>35.380000000000003</v>
      </c>
      <c r="AA936">
        <v>44.99</v>
      </c>
    </row>
    <row r="937" spans="1:27" hidden="1" x14ac:dyDescent="0.25">
      <c r="A937" t="s">
        <v>1022</v>
      </c>
      <c r="B937" t="s">
        <v>44</v>
      </c>
      <c r="C937">
        <v>74.11</v>
      </c>
      <c r="D937">
        <v>11</v>
      </c>
      <c r="E937" t="s">
        <v>40</v>
      </c>
      <c r="F937" s="1">
        <v>43914</v>
      </c>
      <c r="G937">
        <f>YEAR(dairy_dataset[[#This Row],[Date]])</f>
        <v>2020</v>
      </c>
      <c r="H937" s="1" t="str">
        <f>TEXT(dairy_dataset[[#This Row],[Date]],"MMM")</f>
        <v>Mar</v>
      </c>
      <c r="I9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37" s="2">
        <v>3</v>
      </c>
      <c r="K937" t="s">
        <v>41</v>
      </c>
      <c r="L937" t="s">
        <v>53</v>
      </c>
      <c r="M937">
        <v>786.2</v>
      </c>
      <c r="N937">
        <v>60.06</v>
      </c>
      <c r="O937">
        <v>47219.172000000006</v>
      </c>
      <c r="P937">
        <v>82</v>
      </c>
      <c r="Q937" t="s">
        <v>38</v>
      </c>
      <c r="R937" s="1">
        <v>43901</v>
      </c>
      <c r="S937" s="1">
        <v>43983</v>
      </c>
      <c r="T937">
        <v>544</v>
      </c>
      <c r="U937">
        <v>56.31</v>
      </c>
      <c r="V937">
        <v>30632.639999999999</v>
      </c>
      <c r="W937" t="s">
        <v>54</v>
      </c>
      <c r="X937" t="s">
        <v>39</v>
      </c>
      <c r="Y937">
        <v>242</v>
      </c>
      <c r="Z937">
        <v>16.670000000000002</v>
      </c>
      <c r="AA937">
        <v>80.489999999999995</v>
      </c>
    </row>
    <row r="938" spans="1:27" hidden="1" x14ac:dyDescent="0.25">
      <c r="A938" t="s">
        <v>1023</v>
      </c>
      <c r="B938" t="s">
        <v>43</v>
      </c>
      <c r="C938">
        <v>113.57</v>
      </c>
      <c r="D938">
        <v>94</v>
      </c>
      <c r="E938" t="s">
        <v>24</v>
      </c>
      <c r="F938" s="1">
        <v>43509</v>
      </c>
      <c r="G938">
        <f>YEAR(dairy_dataset[[#This Row],[Date]])</f>
        <v>2019</v>
      </c>
      <c r="H938" s="1" t="str">
        <f>TEXT(dairy_dataset[[#This Row],[Date]],"MMM")</f>
        <v>Feb</v>
      </c>
      <c r="I9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38" s="2">
        <v>9</v>
      </c>
      <c r="K938" t="s">
        <v>55</v>
      </c>
      <c r="L938" t="s">
        <v>50</v>
      </c>
      <c r="M938">
        <v>480.87</v>
      </c>
      <c r="N938">
        <v>70.3</v>
      </c>
      <c r="O938">
        <v>33805.161</v>
      </c>
      <c r="P938">
        <v>9</v>
      </c>
      <c r="Q938" t="s">
        <v>38</v>
      </c>
      <c r="R938" s="1">
        <v>43473</v>
      </c>
      <c r="S938" s="1">
        <v>43482</v>
      </c>
      <c r="T938">
        <v>292</v>
      </c>
      <c r="U938">
        <v>67.95</v>
      </c>
      <c r="V938">
        <v>19841.400000000001</v>
      </c>
      <c r="W938" t="s">
        <v>30</v>
      </c>
      <c r="X938" t="s">
        <v>29</v>
      </c>
      <c r="Y938">
        <v>188</v>
      </c>
      <c r="Z938">
        <v>61.51</v>
      </c>
      <c r="AA938">
        <v>145.13</v>
      </c>
    </row>
    <row r="939" spans="1:27" hidden="1" x14ac:dyDescent="0.25">
      <c r="A939" t="s">
        <v>1024</v>
      </c>
      <c r="B939" t="s">
        <v>35</v>
      </c>
      <c r="C939">
        <v>638.79</v>
      </c>
      <c r="D939">
        <v>42</v>
      </c>
      <c r="E939" t="s">
        <v>31</v>
      </c>
      <c r="F939" s="1">
        <v>44733</v>
      </c>
      <c r="G939">
        <f>YEAR(dairy_dataset[[#This Row],[Date]])</f>
        <v>2022</v>
      </c>
      <c r="H939" s="1" t="str">
        <f>TEXT(dairy_dataset[[#This Row],[Date]],"MMM")</f>
        <v>Jun</v>
      </c>
      <c r="I9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39" s="2">
        <v>10</v>
      </c>
      <c r="K939" t="s">
        <v>64</v>
      </c>
      <c r="L939" t="s">
        <v>60</v>
      </c>
      <c r="M939">
        <v>197.25</v>
      </c>
      <c r="N939">
        <v>53.11</v>
      </c>
      <c r="O939">
        <v>10475.9475</v>
      </c>
      <c r="P939">
        <v>89</v>
      </c>
      <c r="Q939" t="s">
        <v>65</v>
      </c>
      <c r="R939" s="1">
        <v>44699</v>
      </c>
      <c r="S939" s="1">
        <v>44788</v>
      </c>
      <c r="T939">
        <v>132</v>
      </c>
      <c r="U939">
        <v>57.82</v>
      </c>
      <c r="V939">
        <v>7632.24</v>
      </c>
      <c r="W939" t="s">
        <v>36</v>
      </c>
      <c r="X939" t="s">
        <v>48</v>
      </c>
      <c r="Y939">
        <v>65</v>
      </c>
      <c r="Z939">
        <v>20.77</v>
      </c>
      <c r="AA939">
        <v>125.64</v>
      </c>
    </row>
    <row r="940" spans="1:27" hidden="1" x14ac:dyDescent="0.25">
      <c r="A940" t="s">
        <v>1025</v>
      </c>
      <c r="B940" t="s">
        <v>23</v>
      </c>
      <c r="C940">
        <v>211.14</v>
      </c>
      <c r="D940">
        <v>99</v>
      </c>
      <c r="E940" t="s">
        <v>31</v>
      </c>
      <c r="F940" s="1">
        <v>44620</v>
      </c>
      <c r="G940">
        <f>YEAR(dairy_dataset[[#This Row],[Date]])</f>
        <v>2022</v>
      </c>
      <c r="H940" s="1" t="str">
        <f>TEXT(dairy_dataset[[#This Row],[Date]],"MMM")</f>
        <v>Feb</v>
      </c>
      <c r="I9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40" s="2">
        <v>9</v>
      </c>
      <c r="K940" t="s">
        <v>55</v>
      </c>
      <c r="L940" t="s">
        <v>50</v>
      </c>
      <c r="M940">
        <v>98.19</v>
      </c>
      <c r="N940">
        <v>44.05</v>
      </c>
      <c r="O940">
        <v>4325.2694999999994</v>
      </c>
      <c r="P940">
        <v>8</v>
      </c>
      <c r="Q940" t="s">
        <v>38</v>
      </c>
      <c r="R940" s="1">
        <v>44590</v>
      </c>
      <c r="S940" s="1">
        <v>44598</v>
      </c>
      <c r="T940">
        <v>58</v>
      </c>
      <c r="U940">
        <v>40.85</v>
      </c>
      <c r="V940">
        <v>2369.3000000000002</v>
      </c>
      <c r="W940" t="s">
        <v>61</v>
      </c>
      <c r="X940" t="s">
        <v>39</v>
      </c>
      <c r="Y940">
        <v>40</v>
      </c>
      <c r="Z940">
        <v>28.87</v>
      </c>
      <c r="AA940">
        <v>144.09</v>
      </c>
    </row>
    <row r="941" spans="1:27" hidden="1" x14ac:dyDescent="0.25">
      <c r="A941" t="s">
        <v>1026</v>
      </c>
      <c r="B941" t="s">
        <v>36</v>
      </c>
      <c r="C941">
        <v>725.42</v>
      </c>
      <c r="D941">
        <v>23</v>
      </c>
      <c r="E941" t="s">
        <v>24</v>
      </c>
      <c r="F941" s="1">
        <v>44168</v>
      </c>
      <c r="G941">
        <f>YEAR(dairy_dataset[[#This Row],[Date]])</f>
        <v>2020</v>
      </c>
      <c r="H941" s="1" t="str">
        <f>TEXT(dairy_dataset[[#This Row],[Date]],"MMM")</f>
        <v>Dec</v>
      </c>
      <c r="I9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41" s="2">
        <v>5</v>
      </c>
      <c r="K941" t="s">
        <v>25</v>
      </c>
      <c r="L941" t="s">
        <v>33</v>
      </c>
      <c r="M941">
        <v>850.47</v>
      </c>
      <c r="N941">
        <v>89.26</v>
      </c>
      <c r="O941">
        <v>75912.9522</v>
      </c>
      <c r="P941">
        <v>23</v>
      </c>
      <c r="Q941" t="s">
        <v>27</v>
      </c>
      <c r="R941" s="1">
        <v>44167</v>
      </c>
      <c r="S941" s="1">
        <v>44190</v>
      </c>
      <c r="T941">
        <v>659</v>
      </c>
      <c r="U941">
        <v>90.65</v>
      </c>
      <c r="V941">
        <v>59738.35</v>
      </c>
      <c r="W941" t="s">
        <v>47</v>
      </c>
      <c r="X941" t="s">
        <v>29</v>
      </c>
      <c r="Y941">
        <v>191</v>
      </c>
      <c r="Z941">
        <v>21.76</v>
      </c>
      <c r="AA941">
        <v>22.55</v>
      </c>
    </row>
    <row r="942" spans="1:27" hidden="1" x14ac:dyDescent="0.25">
      <c r="A942" t="s">
        <v>1027</v>
      </c>
      <c r="B942" t="s">
        <v>61</v>
      </c>
      <c r="C942">
        <v>297.10000000000002</v>
      </c>
      <c r="D942">
        <v>46</v>
      </c>
      <c r="E942" t="s">
        <v>40</v>
      </c>
      <c r="F942" s="1">
        <v>43973</v>
      </c>
      <c r="G942">
        <f>YEAR(dairy_dataset[[#This Row],[Date]])</f>
        <v>2020</v>
      </c>
      <c r="H942" s="1" t="str">
        <f>TEXT(dairy_dataset[[#This Row],[Date]],"MMM")</f>
        <v>May</v>
      </c>
      <c r="I9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42" s="2">
        <v>10</v>
      </c>
      <c r="K942" t="s">
        <v>64</v>
      </c>
      <c r="L942" t="s">
        <v>33</v>
      </c>
      <c r="M942">
        <v>217.19</v>
      </c>
      <c r="N942">
        <v>56.6</v>
      </c>
      <c r="O942">
        <v>12292.954</v>
      </c>
      <c r="P942">
        <v>127</v>
      </c>
      <c r="Q942" t="s">
        <v>65</v>
      </c>
      <c r="R942" s="1">
        <v>43960</v>
      </c>
      <c r="S942" s="1">
        <v>44087</v>
      </c>
      <c r="T942">
        <v>193</v>
      </c>
      <c r="U942">
        <v>54.87</v>
      </c>
      <c r="V942">
        <v>10589.91</v>
      </c>
      <c r="W942" t="s">
        <v>58</v>
      </c>
      <c r="X942" t="s">
        <v>29</v>
      </c>
      <c r="Y942">
        <v>24</v>
      </c>
      <c r="Z942">
        <v>21.65</v>
      </c>
      <c r="AA942">
        <v>96.28</v>
      </c>
    </row>
    <row r="943" spans="1:27" hidden="1" x14ac:dyDescent="0.25">
      <c r="A943" t="s">
        <v>1028</v>
      </c>
      <c r="B943" t="s">
        <v>61</v>
      </c>
      <c r="C943">
        <v>829.35</v>
      </c>
      <c r="D943">
        <v>92</v>
      </c>
      <c r="E943" t="s">
        <v>24</v>
      </c>
      <c r="F943" s="1">
        <v>44555</v>
      </c>
      <c r="G943">
        <f>YEAR(dairy_dataset[[#This Row],[Date]])</f>
        <v>2021</v>
      </c>
      <c r="H943" s="1" t="str">
        <f>TEXT(dairy_dataset[[#This Row],[Date]],"MMM")</f>
        <v>Dec</v>
      </c>
      <c r="I9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43" s="2">
        <v>4</v>
      </c>
      <c r="K943" t="s">
        <v>37</v>
      </c>
      <c r="L943" t="s">
        <v>33</v>
      </c>
      <c r="M943">
        <v>447.59</v>
      </c>
      <c r="N943">
        <v>36.44</v>
      </c>
      <c r="O943">
        <v>16310.179599999998</v>
      </c>
      <c r="P943">
        <v>27</v>
      </c>
      <c r="Q943" t="s">
        <v>38</v>
      </c>
      <c r="R943" s="1">
        <v>44497</v>
      </c>
      <c r="S943" s="1">
        <v>44524</v>
      </c>
      <c r="T943">
        <v>81</v>
      </c>
      <c r="U943">
        <v>32.53</v>
      </c>
      <c r="V943">
        <v>2634.93</v>
      </c>
      <c r="W943" t="s">
        <v>52</v>
      </c>
      <c r="X943" t="s">
        <v>29</v>
      </c>
      <c r="Y943">
        <v>366</v>
      </c>
      <c r="Z943">
        <v>24.65</v>
      </c>
      <c r="AA943">
        <v>124.08</v>
      </c>
    </row>
    <row r="944" spans="1:27" hidden="1" x14ac:dyDescent="0.25">
      <c r="A944" t="s">
        <v>1029</v>
      </c>
      <c r="B944" t="s">
        <v>61</v>
      </c>
      <c r="C944">
        <v>886.27</v>
      </c>
      <c r="D944">
        <v>32</v>
      </c>
      <c r="E944" t="s">
        <v>40</v>
      </c>
      <c r="F944" s="1">
        <v>44093</v>
      </c>
      <c r="G944">
        <f>YEAR(dairy_dataset[[#This Row],[Date]])</f>
        <v>2020</v>
      </c>
      <c r="H944" s="1" t="str">
        <f>TEXT(dairy_dataset[[#This Row],[Date]],"MMM")</f>
        <v>Sep</v>
      </c>
      <c r="I9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44" s="2">
        <v>8</v>
      </c>
      <c r="K944" t="s">
        <v>45</v>
      </c>
      <c r="L944" t="s">
        <v>33</v>
      </c>
      <c r="M944">
        <v>128.53</v>
      </c>
      <c r="N944">
        <v>83.55</v>
      </c>
      <c r="O944">
        <v>10738.681500000001</v>
      </c>
      <c r="P944">
        <v>9</v>
      </c>
      <c r="Q944" t="s">
        <v>38</v>
      </c>
      <c r="R944" s="1">
        <v>44064</v>
      </c>
      <c r="S944" s="1">
        <v>44073</v>
      </c>
      <c r="T944">
        <v>54</v>
      </c>
      <c r="U944">
        <v>78.75</v>
      </c>
      <c r="V944">
        <v>4252.5</v>
      </c>
      <c r="W944" t="s">
        <v>43</v>
      </c>
      <c r="X944" t="s">
        <v>48</v>
      </c>
      <c r="Y944">
        <v>74</v>
      </c>
      <c r="Z944">
        <v>79.78</v>
      </c>
      <c r="AA944">
        <v>126.91</v>
      </c>
    </row>
    <row r="945" spans="1:27" hidden="1" x14ac:dyDescent="0.25">
      <c r="A945" t="s">
        <v>1030</v>
      </c>
      <c r="B945" t="s">
        <v>44</v>
      </c>
      <c r="C945">
        <v>528.27</v>
      </c>
      <c r="D945">
        <v>49</v>
      </c>
      <c r="E945" t="s">
        <v>31</v>
      </c>
      <c r="F945" s="1">
        <v>44396</v>
      </c>
      <c r="G945">
        <f>YEAR(dairy_dataset[[#This Row],[Date]])</f>
        <v>2021</v>
      </c>
      <c r="H945" s="1" t="str">
        <f>TEXT(dairy_dataset[[#This Row],[Date]],"MMM")</f>
        <v>Jul</v>
      </c>
      <c r="I9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45" s="2">
        <v>6</v>
      </c>
      <c r="K945" t="s">
        <v>49</v>
      </c>
      <c r="L945" t="s">
        <v>60</v>
      </c>
      <c r="M945">
        <v>212.47</v>
      </c>
      <c r="N945">
        <v>45.04</v>
      </c>
      <c r="O945">
        <v>9569.648799999999</v>
      </c>
      <c r="P945">
        <v>5</v>
      </c>
      <c r="Q945" t="s">
        <v>38</v>
      </c>
      <c r="R945" s="1">
        <v>44391</v>
      </c>
      <c r="S945" s="1">
        <v>44396</v>
      </c>
      <c r="T945">
        <v>149</v>
      </c>
      <c r="U945">
        <v>40.22</v>
      </c>
      <c r="V945">
        <v>5992.78</v>
      </c>
      <c r="W945" t="s">
        <v>52</v>
      </c>
      <c r="X945" t="s">
        <v>29</v>
      </c>
      <c r="Y945">
        <v>63</v>
      </c>
      <c r="Z945">
        <v>81.77</v>
      </c>
      <c r="AA945">
        <v>78.59</v>
      </c>
    </row>
    <row r="946" spans="1:27" hidden="1" x14ac:dyDescent="0.25">
      <c r="A946" t="s">
        <v>1031</v>
      </c>
      <c r="B946" t="s">
        <v>61</v>
      </c>
      <c r="C946">
        <v>58.81</v>
      </c>
      <c r="D946">
        <v>38</v>
      </c>
      <c r="E946" t="s">
        <v>24</v>
      </c>
      <c r="F946" s="1">
        <v>43701</v>
      </c>
      <c r="G946">
        <f>YEAR(dairy_dataset[[#This Row],[Date]])</f>
        <v>2019</v>
      </c>
      <c r="H946" s="1" t="str">
        <f>TEXT(dairy_dataset[[#This Row],[Date]],"MMM")</f>
        <v>Aug</v>
      </c>
      <c r="I9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46" s="2">
        <v>1</v>
      </c>
      <c r="K946" t="s">
        <v>32</v>
      </c>
      <c r="L946" t="s">
        <v>46</v>
      </c>
      <c r="M946">
        <v>313.83999999999997</v>
      </c>
      <c r="N946">
        <v>71.11</v>
      </c>
      <c r="O946">
        <v>22317.162399999997</v>
      </c>
      <c r="P946">
        <v>2</v>
      </c>
      <c r="Q946" t="s">
        <v>63</v>
      </c>
      <c r="R946" s="1">
        <v>43657</v>
      </c>
      <c r="S946" s="1">
        <v>43659</v>
      </c>
      <c r="T946">
        <v>24</v>
      </c>
      <c r="U946">
        <v>75.84</v>
      </c>
      <c r="V946">
        <v>1820.16</v>
      </c>
      <c r="W946" t="s">
        <v>61</v>
      </c>
      <c r="X946" t="s">
        <v>29</v>
      </c>
      <c r="Y946">
        <v>289</v>
      </c>
      <c r="Z946">
        <v>85.32</v>
      </c>
      <c r="AA946">
        <v>127.18</v>
      </c>
    </row>
    <row r="947" spans="1:27" hidden="1" x14ac:dyDescent="0.25">
      <c r="A947" t="s">
        <v>1032</v>
      </c>
      <c r="B947" t="s">
        <v>52</v>
      </c>
      <c r="C947">
        <v>174.19</v>
      </c>
      <c r="D947">
        <v>98</v>
      </c>
      <c r="E947" t="s">
        <v>40</v>
      </c>
      <c r="F947" s="1">
        <v>44691</v>
      </c>
      <c r="G947">
        <f>YEAR(dairy_dataset[[#This Row],[Date]])</f>
        <v>2022</v>
      </c>
      <c r="H947" s="1" t="str">
        <f>TEXT(dairy_dataset[[#This Row],[Date]],"MMM")</f>
        <v>May</v>
      </c>
      <c r="I9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47" s="2">
        <v>8</v>
      </c>
      <c r="K947" t="s">
        <v>45</v>
      </c>
      <c r="L947" t="s">
        <v>46</v>
      </c>
      <c r="M947">
        <v>505.82</v>
      </c>
      <c r="N947">
        <v>83.5</v>
      </c>
      <c r="O947">
        <v>42235.97</v>
      </c>
      <c r="P947">
        <v>13</v>
      </c>
      <c r="Q947" t="s">
        <v>38</v>
      </c>
      <c r="R947" s="1">
        <v>44650</v>
      </c>
      <c r="S947" s="1">
        <v>44663</v>
      </c>
      <c r="T947">
        <v>142</v>
      </c>
      <c r="U947">
        <v>79.59</v>
      </c>
      <c r="V947">
        <v>11301.78</v>
      </c>
      <c r="W947" t="s">
        <v>47</v>
      </c>
      <c r="X947" t="s">
        <v>39</v>
      </c>
      <c r="Y947">
        <v>363</v>
      </c>
      <c r="Z947">
        <v>56.09</v>
      </c>
      <c r="AA947">
        <v>175.1</v>
      </c>
    </row>
    <row r="948" spans="1:27" hidden="1" x14ac:dyDescent="0.25">
      <c r="A948" t="s">
        <v>1033</v>
      </c>
      <c r="B948" t="s">
        <v>44</v>
      </c>
      <c r="C948">
        <v>215.8</v>
      </c>
      <c r="D948">
        <v>22</v>
      </c>
      <c r="E948" t="s">
        <v>24</v>
      </c>
      <c r="F948" s="1">
        <v>44881</v>
      </c>
      <c r="G948">
        <f>YEAR(dairy_dataset[[#This Row],[Date]])</f>
        <v>2022</v>
      </c>
      <c r="H948" s="1" t="str">
        <f>TEXT(dairy_dataset[[#This Row],[Date]],"MMM")</f>
        <v>Nov</v>
      </c>
      <c r="I9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48" s="2">
        <v>4</v>
      </c>
      <c r="K948" t="s">
        <v>37</v>
      </c>
      <c r="L948" t="s">
        <v>26</v>
      </c>
      <c r="M948">
        <v>775.23</v>
      </c>
      <c r="N948">
        <v>29.45</v>
      </c>
      <c r="O948">
        <v>22830.523499999999</v>
      </c>
      <c r="P948">
        <v>22</v>
      </c>
      <c r="Q948" t="s">
        <v>27</v>
      </c>
      <c r="R948" s="1">
        <v>44863</v>
      </c>
      <c r="S948" s="1">
        <v>44885</v>
      </c>
      <c r="T948">
        <v>683</v>
      </c>
      <c r="U948">
        <v>28.98</v>
      </c>
      <c r="V948">
        <v>19793.34</v>
      </c>
      <c r="W948" t="s">
        <v>23</v>
      </c>
      <c r="X948" t="s">
        <v>39</v>
      </c>
      <c r="Y948">
        <v>92</v>
      </c>
      <c r="Z948">
        <v>64.3</v>
      </c>
      <c r="AA948">
        <v>100.09</v>
      </c>
    </row>
    <row r="949" spans="1:27" hidden="1" x14ac:dyDescent="0.25">
      <c r="A949" t="s">
        <v>1034</v>
      </c>
      <c r="B949" t="s">
        <v>61</v>
      </c>
      <c r="C949">
        <v>15.8</v>
      </c>
      <c r="D949">
        <v>42</v>
      </c>
      <c r="E949" t="s">
        <v>40</v>
      </c>
      <c r="F949" s="1">
        <v>43747</v>
      </c>
      <c r="G949">
        <f>YEAR(dairy_dataset[[#This Row],[Date]])</f>
        <v>2019</v>
      </c>
      <c r="H949" s="1" t="str">
        <f>TEXT(dairy_dataset[[#This Row],[Date]],"MMM")</f>
        <v>Oct</v>
      </c>
      <c r="I9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49" s="2">
        <v>4</v>
      </c>
      <c r="K949" t="s">
        <v>37</v>
      </c>
      <c r="L949" t="s">
        <v>68</v>
      </c>
      <c r="M949">
        <v>430.18</v>
      </c>
      <c r="N949">
        <v>98.36</v>
      </c>
      <c r="O949">
        <v>42312.504800000002</v>
      </c>
      <c r="P949">
        <v>25</v>
      </c>
      <c r="Q949" t="s">
        <v>27</v>
      </c>
      <c r="R949" s="1">
        <v>43702</v>
      </c>
      <c r="S949" s="1">
        <v>43727</v>
      </c>
      <c r="T949">
        <v>193</v>
      </c>
      <c r="U949">
        <v>102.31</v>
      </c>
      <c r="V949">
        <v>19745.830000000002</v>
      </c>
      <c r="W949" t="s">
        <v>61</v>
      </c>
      <c r="X949" t="s">
        <v>48</v>
      </c>
      <c r="Y949">
        <v>237</v>
      </c>
      <c r="Z949">
        <v>35.06</v>
      </c>
      <c r="AA949">
        <v>84.01</v>
      </c>
    </row>
    <row r="950" spans="1:27" hidden="1" x14ac:dyDescent="0.25">
      <c r="A950" t="s">
        <v>1035</v>
      </c>
      <c r="B950" t="s">
        <v>30</v>
      </c>
      <c r="C950">
        <v>413.22</v>
      </c>
      <c r="D950">
        <v>47</v>
      </c>
      <c r="E950" t="s">
        <v>40</v>
      </c>
      <c r="F950" s="1">
        <v>43833</v>
      </c>
      <c r="G950">
        <f>YEAR(dairy_dataset[[#This Row],[Date]])</f>
        <v>2020</v>
      </c>
      <c r="H950" s="1" t="str">
        <f>TEXT(dairy_dataset[[#This Row],[Date]],"MMM")</f>
        <v>Jan</v>
      </c>
      <c r="I9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50" s="2">
        <v>6</v>
      </c>
      <c r="K950" t="s">
        <v>49</v>
      </c>
      <c r="L950" t="s">
        <v>50</v>
      </c>
      <c r="M950">
        <v>118.09</v>
      </c>
      <c r="N950">
        <v>71.55</v>
      </c>
      <c r="O950">
        <v>8449.3395</v>
      </c>
      <c r="P950">
        <v>5</v>
      </c>
      <c r="Q950" t="s">
        <v>38</v>
      </c>
      <c r="R950" s="1">
        <v>43818</v>
      </c>
      <c r="S950" s="1">
        <v>43823</v>
      </c>
      <c r="T950">
        <v>82</v>
      </c>
      <c r="U950">
        <v>71.06</v>
      </c>
      <c r="V950">
        <v>5826.92</v>
      </c>
      <c r="W950" t="s">
        <v>43</v>
      </c>
      <c r="X950" t="s">
        <v>39</v>
      </c>
      <c r="Y950">
        <v>36</v>
      </c>
      <c r="Z950">
        <v>81.97</v>
      </c>
      <c r="AA950">
        <v>49.19</v>
      </c>
    </row>
    <row r="951" spans="1:27" hidden="1" x14ac:dyDescent="0.25">
      <c r="A951" t="s">
        <v>1036</v>
      </c>
      <c r="B951" t="s">
        <v>52</v>
      </c>
      <c r="C951">
        <v>920.47</v>
      </c>
      <c r="D951">
        <v>59</v>
      </c>
      <c r="E951" t="s">
        <v>24</v>
      </c>
      <c r="F951" s="1">
        <v>44512</v>
      </c>
      <c r="G951">
        <f>YEAR(dairy_dataset[[#This Row],[Date]])</f>
        <v>2021</v>
      </c>
      <c r="H951" s="1" t="str">
        <f>TEXT(dairy_dataset[[#This Row],[Date]],"MMM")</f>
        <v>Nov</v>
      </c>
      <c r="I9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51" s="2">
        <v>2</v>
      </c>
      <c r="K951" t="s">
        <v>66</v>
      </c>
      <c r="L951" t="s">
        <v>67</v>
      </c>
      <c r="M951">
        <v>798.54</v>
      </c>
      <c r="N951">
        <v>29.73</v>
      </c>
      <c r="O951">
        <v>23740.5942</v>
      </c>
      <c r="P951">
        <v>39</v>
      </c>
      <c r="Q951" t="s">
        <v>27</v>
      </c>
      <c r="R951" s="1">
        <v>44492</v>
      </c>
      <c r="S951" s="1">
        <v>44531</v>
      </c>
      <c r="T951">
        <v>722</v>
      </c>
      <c r="U951">
        <v>25.04</v>
      </c>
      <c r="V951">
        <v>18078.88</v>
      </c>
      <c r="W951" t="s">
        <v>57</v>
      </c>
      <c r="X951" t="s">
        <v>39</v>
      </c>
      <c r="Y951">
        <v>76</v>
      </c>
      <c r="Z951">
        <v>67.290000000000006</v>
      </c>
      <c r="AA951">
        <v>186.91</v>
      </c>
    </row>
    <row r="952" spans="1:27" hidden="1" x14ac:dyDescent="0.25">
      <c r="A952" t="s">
        <v>1037</v>
      </c>
      <c r="B952" t="s">
        <v>57</v>
      </c>
      <c r="C952">
        <v>332.44</v>
      </c>
      <c r="D952">
        <v>17</v>
      </c>
      <c r="E952" t="s">
        <v>31</v>
      </c>
      <c r="F952" s="1">
        <v>44616</v>
      </c>
      <c r="G952">
        <f>YEAR(dairy_dataset[[#This Row],[Date]])</f>
        <v>2022</v>
      </c>
      <c r="H952" s="1" t="str">
        <f>TEXT(dairy_dataset[[#This Row],[Date]],"MMM")</f>
        <v>Feb</v>
      </c>
      <c r="I9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52" s="2">
        <v>9</v>
      </c>
      <c r="K952" t="s">
        <v>55</v>
      </c>
      <c r="L952" t="s">
        <v>60</v>
      </c>
      <c r="M952">
        <v>198.24</v>
      </c>
      <c r="N952">
        <v>35.81</v>
      </c>
      <c r="O952">
        <v>7098.974400000001</v>
      </c>
      <c r="P952">
        <v>14</v>
      </c>
      <c r="Q952" t="s">
        <v>38</v>
      </c>
      <c r="R952" s="1">
        <v>44595</v>
      </c>
      <c r="S952" s="1">
        <v>44609</v>
      </c>
      <c r="T952">
        <v>160</v>
      </c>
      <c r="U952">
        <v>36.590000000000003</v>
      </c>
      <c r="V952">
        <v>5854.4</v>
      </c>
      <c r="W952" t="s">
        <v>57</v>
      </c>
      <c r="X952" t="s">
        <v>29</v>
      </c>
      <c r="Y952">
        <v>38</v>
      </c>
      <c r="Z952">
        <v>18.3</v>
      </c>
      <c r="AA952">
        <v>172.81</v>
      </c>
    </row>
    <row r="953" spans="1:27" hidden="1" x14ac:dyDescent="0.25">
      <c r="A953" t="s">
        <v>1038</v>
      </c>
      <c r="B953" t="s">
        <v>44</v>
      </c>
      <c r="C953">
        <v>225.07</v>
      </c>
      <c r="D953">
        <v>54</v>
      </c>
      <c r="E953" t="s">
        <v>40</v>
      </c>
      <c r="F953" s="1">
        <v>43472</v>
      </c>
      <c r="G953">
        <f>YEAR(dairy_dataset[[#This Row],[Date]])</f>
        <v>2019</v>
      </c>
      <c r="H953" s="1" t="str">
        <f>TEXT(dairy_dataset[[#This Row],[Date]],"MMM")</f>
        <v>Jan</v>
      </c>
      <c r="I9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53" s="2">
        <v>2</v>
      </c>
      <c r="K953" t="s">
        <v>66</v>
      </c>
      <c r="L953" t="s">
        <v>67</v>
      </c>
      <c r="M953">
        <v>821.77</v>
      </c>
      <c r="N953">
        <v>43.29</v>
      </c>
      <c r="O953">
        <v>35574.423299999995</v>
      </c>
      <c r="P953">
        <v>32</v>
      </c>
      <c r="Q953" t="s">
        <v>27</v>
      </c>
      <c r="R953" s="1">
        <v>43429</v>
      </c>
      <c r="S953" s="1">
        <v>43461</v>
      </c>
      <c r="T953">
        <v>776</v>
      </c>
      <c r="U953">
        <v>47.92</v>
      </c>
      <c r="V953">
        <v>37185.919999999998</v>
      </c>
      <c r="W953" t="s">
        <v>61</v>
      </c>
      <c r="X953" t="s">
        <v>29</v>
      </c>
      <c r="Y953">
        <v>45</v>
      </c>
      <c r="Z953">
        <v>62.18</v>
      </c>
      <c r="AA953">
        <v>168.12</v>
      </c>
    </row>
    <row r="954" spans="1:27" hidden="1" x14ac:dyDescent="0.25">
      <c r="A954" t="s">
        <v>1039</v>
      </c>
      <c r="B954" t="s">
        <v>44</v>
      </c>
      <c r="C954">
        <v>96.7</v>
      </c>
      <c r="D954">
        <v>21</v>
      </c>
      <c r="E954" t="s">
        <v>40</v>
      </c>
      <c r="F954" s="1">
        <v>44482</v>
      </c>
      <c r="G954">
        <f>YEAR(dairy_dataset[[#This Row],[Date]])</f>
        <v>2021</v>
      </c>
      <c r="H954" s="1" t="str">
        <f>TEXT(dairy_dataset[[#This Row],[Date]],"MMM")</f>
        <v>Oct</v>
      </c>
      <c r="I9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54" s="2">
        <v>2</v>
      </c>
      <c r="K954" t="s">
        <v>66</v>
      </c>
      <c r="L954" t="s">
        <v>67</v>
      </c>
      <c r="M954">
        <v>257.57</v>
      </c>
      <c r="N954">
        <v>76.12</v>
      </c>
      <c r="O954">
        <v>19606.2284</v>
      </c>
      <c r="P954">
        <v>27</v>
      </c>
      <c r="Q954" t="s">
        <v>27</v>
      </c>
      <c r="R954" s="1">
        <v>44467</v>
      </c>
      <c r="S954" s="1">
        <v>44494</v>
      </c>
      <c r="T954">
        <v>74</v>
      </c>
      <c r="U954">
        <v>80.930000000000007</v>
      </c>
      <c r="V954">
        <v>5988.82</v>
      </c>
      <c r="W954" t="s">
        <v>43</v>
      </c>
      <c r="X954" t="s">
        <v>48</v>
      </c>
      <c r="Y954">
        <v>183</v>
      </c>
      <c r="Z954">
        <v>39.68</v>
      </c>
      <c r="AA954">
        <v>122.43</v>
      </c>
    </row>
    <row r="955" spans="1:27" hidden="1" x14ac:dyDescent="0.25">
      <c r="A955" t="s">
        <v>1040</v>
      </c>
      <c r="B955" t="s">
        <v>54</v>
      </c>
      <c r="C955">
        <v>783.8</v>
      </c>
      <c r="D955">
        <v>22</v>
      </c>
      <c r="E955" t="s">
        <v>31</v>
      </c>
      <c r="F955" s="1">
        <v>44229</v>
      </c>
      <c r="G955">
        <f>YEAR(dairy_dataset[[#This Row],[Date]])</f>
        <v>2021</v>
      </c>
      <c r="H955" s="1" t="str">
        <f>TEXT(dairy_dataset[[#This Row],[Date]],"MMM")</f>
        <v>Feb</v>
      </c>
      <c r="I9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55" s="2">
        <v>4</v>
      </c>
      <c r="K955" t="s">
        <v>37</v>
      </c>
      <c r="L955" t="s">
        <v>33</v>
      </c>
      <c r="M955">
        <v>301.18</v>
      </c>
      <c r="N955">
        <v>76.36</v>
      </c>
      <c r="O955">
        <v>22998.104800000001</v>
      </c>
      <c r="P955">
        <v>29</v>
      </c>
      <c r="Q955" t="s">
        <v>27</v>
      </c>
      <c r="R955" s="1">
        <v>44189</v>
      </c>
      <c r="S955" s="1">
        <v>44218</v>
      </c>
      <c r="T955">
        <v>62</v>
      </c>
      <c r="U955">
        <v>75.7</v>
      </c>
      <c r="V955">
        <v>4693.3999999999996</v>
      </c>
      <c r="W955" t="s">
        <v>43</v>
      </c>
      <c r="X955" t="s">
        <v>29</v>
      </c>
      <c r="Y955">
        <v>239</v>
      </c>
      <c r="Z955">
        <v>82.13</v>
      </c>
      <c r="AA955">
        <v>48.95</v>
      </c>
    </row>
    <row r="956" spans="1:27" hidden="1" x14ac:dyDescent="0.25">
      <c r="A956" t="s">
        <v>1041</v>
      </c>
      <c r="B956" t="s">
        <v>61</v>
      </c>
      <c r="C956">
        <v>617.19000000000005</v>
      </c>
      <c r="D956">
        <v>21</v>
      </c>
      <c r="E956" t="s">
        <v>24</v>
      </c>
      <c r="F956" s="1">
        <v>43796</v>
      </c>
      <c r="G956">
        <f>YEAR(dairy_dataset[[#This Row],[Date]])</f>
        <v>2019</v>
      </c>
      <c r="H956" s="1" t="str">
        <f>TEXT(dairy_dataset[[#This Row],[Date]],"MMM")</f>
        <v>Nov</v>
      </c>
      <c r="I9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56" s="2">
        <v>10</v>
      </c>
      <c r="K956" t="s">
        <v>64</v>
      </c>
      <c r="L956" t="s">
        <v>46</v>
      </c>
      <c r="M956">
        <v>581.52</v>
      </c>
      <c r="N956">
        <v>68.11</v>
      </c>
      <c r="O956">
        <v>39607.3272</v>
      </c>
      <c r="P956">
        <v>131</v>
      </c>
      <c r="Q956" t="s">
        <v>65</v>
      </c>
      <c r="R956" s="1">
        <v>43741</v>
      </c>
      <c r="S956" s="1">
        <v>43872</v>
      </c>
      <c r="T956">
        <v>141</v>
      </c>
      <c r="U956">
        <v>70.17</v>
      </c>
      <c r="V956">
        <v>9893.9699999999993</v>
      </c>
      <c r="W956" t="s">
        <v>61</v>
      </c>
      <c r="X956" t="s">
        <v>48</v>
      </c>
      <c r="Y956">
        <v>440</v>
      </c>
      <c r="Z956">
        <v>50.56</v>
      </c>
      <c r="AA956">
        <v>78.650000000000006</v>
      </c>
    </row>
    <row r="957" spans="1:27" hidden="1" x14ac:dyDescent="0.25">
      <c r="A957" t="s">
        <v>1042</v>
      </c>
      <c r="B957" t="s">
        <v>30</v>
      </c>
      <c r="C957">
        <v>775.41</v>
      </c>
      <c r="D957">
        <v>39</v>
      </c>
      <c r="E957" t="s">
        <v>24</v>
      </c>
      <c r="F957" s="1">
        <v>44177</v>
      </c>
      <c r="G957">
        <f>YEAR(dairy_dataset[[#This Row],[Date]])</f>
        <v>2020</v>
      </c>
      <c r="H957" s="1" t="str">
        <f>TEXT(dairy_dataset[[#This Row],[Date]],"MMM")</f>
        <v>Dec</v>
      </c>
      <c r="I9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57" s="2">
        <v>10</v>
      </c>
      <c r="K957" t="s">
        <v>64</v>
      </c>
      <c r="L957" t="s">
        <v>50</v>
      </c>
      <c r="M957">
        <v>297.77</v>
      </c>
      <c r="N957">
        <v>57.76</v>
      </c>
      <c r="O957">
        <v>17199.195199999998</v>
      </c>
      <c r="P957">
        <v>118</v>
      </c>
      <c r="Q957" t="s">
        <v>65</v>
      </c>
      <c r="R957" s="1">
        <v>44126</v>
      </c>
      <c r="S957" s="1">
        <v>44244</v>
      </c>
      <c r="T957">
        <v>188</v>
      </c>
      <c r="U957">
        <v>54.9</v>
      </c>
      <c r="V957">
        <v>10321.200000000001</v>
      </c>
      <c r="W957" t="s">
        <v>58</v>
      </c>
      <c r="X957" t="s">
        <v>39</v>
      </c>
      <c r="Y957">
        <v>109</v>
      </c>
      <c r="Z957">
        <v>13.24</v>
      </c>
      <c r="AA957">
        <v>144.56</v>
      </c>
    </row>
    <row r="958" spans="1:27" hidden="1" x14ac:dyDescent="0.25">
      <c r="A958" t="s">
        <v>1043</v>
      </c>
      <c r="B958" t="s">
        <v>28</v>
      </c>
      <c r="C958">
        <v>128.33000000000001</v>
      </c>
      <c r="D958">
        <v>98</v>
      </c>
      <c r="E958" t="s">
        <v>24</v>
      </c>
      <c r="F958" s="1">
        <v>44028</v>
      </c>
      <c r="G958">
        <f>YEAR(dairy_dataset[[#This Row],[Date]])</f>
        <v>2020</v>
      </c>
      <c r="H958" s="1" t="str">
        <f>TEXT(dairy_dataset[[#This Row],[Date]],"MMM")</f>
        <v>Jul</v>
      </c>
      <c r="I9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58" s="2">
        <v>1</v>
      </c>
      <c r="K958" t="s">
        <v>32</v>
      </c>
      <c r="L958" t="s">
        <v>50</v>
      </c>
      <c r="M958">
        <v>861.63</v>
      </c>
      <c r="N958">
        <v>74.56</v>
      </c>
      <c r="O958">
        <v>64243.132799999999</v>
      </c>
      <c r="P958">
        <v>2</v>
      </c>
      <c r="Q958" t="s">
        <v>63</v>
      </c>
      <c r="R958" s="1">
        <v>44008</v>
      </c>
      <c r="S958" s="1">
        <v>44010</v>
      </c>
      <c r="T958">
        <v>583</v>
      </c>
      <c r="U958">
        <v>71.459999999999994</v>
      </c>
      <c r="V958">
        <v>41661.18</v>
      </c>
      <c r="W958" t="s">
        <v>47</v>
      </c>
      <c r="X958" t="s">
        <v>29</v>
      </c>
      <c r="Y958">
        <v>278</v>
      </c>
      <c r="Z958">
        <v>15.43</v>
      </c>
      <c r="AA958">
        <v>187.01</v>
      </c>
    </row>
    <row r="959" spans="1:27" hidden="1" x14ac:dyDescent="0.25">
      <c r="A959" t="s">
        <v>1044</v>
      </c>
      <c r="B959" t="s">
        <v>44</v>
      </c>
      <c r="C959">
        <v>25.25</v>
      </c>
      <c r="D959">
        <v>43</v>
      </c>
      <c r="E959" t="s">
        <v>31</v>
      </c>
      <c r="F959" s="1">
        <v>44210</v>
      </c>
      <c r="G959">
        <f>YEAR(dairy_dataset[[#This Row],[Date]])</f>
        <v>2021</v>
      </c>
      <c r="H959" s="1" t="str">
        <f>TEXT(dairy_dataset[[#This Row],[Date]],"MMM")</f>
        <v>Jan</v>
      </c>
      <c r="I9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59" s="2">
        <v>2</v>
      </c>
      <c r="K959" t="s">
        <v>66</v>
      </c>
      <c r="L959" t="s">
        <v>67</v>
      </c>
      <c r="M959">
        <v>598.28</v>
      </c>
      <c r="N959">
        <v>64.39</v>
      </c>
      <c r="O959">
        <v>38523.249199999998</v>
      </c>
      <c r="P959">
        <v>32</v>
      </c>
      <c r="Q959" t="s">
        <v>27</v>
      </c>
      <c r="R959" s="1">
        <v>44184</v>
      </c>
      <c r="S959" s="1">
        <v>44216</v>
      </c>
      <c r="T959">
        <v>506</v>
      </c>
      <c r="U959">
        <v>68.75</v>
      </c>
      <c r="V959">
        <v>34787.5</v>
      </c>
      <c r="W959" t="s">
        <v>52</v>
      </c>
      <c r="X959" t="s">
        <v>48</v>
      </c>
      <c r="Y959">
        <v>92</v>
      </c>
      <c r="Z959">
        <v>37.979999999999997</v>
      </c>
      <c r="AA959">
        <v>53.75</v>
      </c>
    </row>
    <row r="960" spans="1:27" hidden="1" x14ac:dyDescent="0.25">
      <c r="A960" t="s">
        <v>1045</v>
      </c>
      <c r="B960" t="s">
        <v>52</v>
      </c>
      <c r="C960">
        <v>922.53</v>
      </c>
      <c r="D960">
        <v>30</v>
      </c>
      <c r="E960" t="s">
        <v>40</v>
      </c>
      <c r="F960" s="1">
        <v>44451</v>
      </c>
      <c r="G960">
        <f>YEAR(dairy_dataset[[#This Row],[Date]])</f>
        <v>2021</v>
      </c>
      <c r="H960" s="1" t="str">
        <f>TEXT(dairy_dataset[[#This Row],[Date]],"MMM")</f>
        <v>Sep</v>
      </c>
      <c r="I9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60" s="2">
        <v>7</v>
      </c>
      <c r="K960" t="s">
        <v>59</v>
      </c>
      <c r="L960" t="s">
        <v>33</v>
      </c>
      <c r="M960">
        <v>457.09</v>
      </c>
      <c r="N960">
        <v>42.1</v>
      </c>
      <c r="O960">
        <v>19243.489000000001</v>
      </c>
      <c r="P960">
        <v>13</v>
      </c>
      <c r="Q960" t="s">
        <v>38</v>
      </c>
      <c r="R960" s="1">
        <v>44443</v>
      </c>
      <c r="S960" s="1">
        <v>44456</v>
      </c>
      <c r="T960">
        <v>66</v>
      </c>
      <c r="U960">
        <v>38.4</v>
      </c>
      <c r="V960">
        <v>2534.4</v>
      </c>
      <c r="W960" t="s">
        <v>57</v>
      </c>
      <c r="X960" t="s">
        <v>29</v>
      </c>
      <c r="Y960">
        <v>391</v>
      </c>
      <c r="Z960">
        <v>64.010000000000005</v>
      </c>
      <c r="AA960">
        <v>187.46</v>
      </c>
    </row>
    <row r="961" spans="1:27" hidden="1" x14ac:dyDescent="0.25">
      <c r="A961" t="s">
        <v>1046</v>
      </c>
      <c r="B961" t="s">
        <v>52</v>
      </c>
      <c r="C961">
        <v>530.25</v>
      </c>
      <c r="D961">
        <v>82</v>
      </c>
      <c r="E961" t="s">
        <v>31</v>
      </c>
      <c r="F961" s="1">
        <v>43641</v>
      </c>
      <c r="G961">
        <f>YEAR(dairy_dataset[[#This Row],[Date]])</f>
        <v>2019</v>
      </c>
      <c r="H961" s="1" t="str">
        <f>TEXT(dairy_dataset[[#This Row],[Date]],"MMM")</f>
        <v>Jun</v>
      </c>
      <c r="I9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61" s="2">
        <v>5</v>
      </c>
      <c r="K961" t="s">
        <v>25</v>
      </c>
      <c r="L961" t="s">
        <v>68</v>
      </c>
      <c r="M961">
        <v>841.8</v>
      </c>
      <c r="N961">
        <v>18.29</v>
      </c>
      <c r="O961">
        <v>15396.521999999999</v>
      </c>
      <c r="P961">
        <v>28</v>
      </c>
      <c r="Q961" t="s">
        <v>27</v>
      </c>
      <c r="R961" s="1">
        <v>43597</v>
      </c>
      <c r="S961" s="1">
        <v>43625</v>
      </c>
      <c r="T961">
        <v>816</v>
      </c>
      <c r="U961">
        <v>23.06</v>
      </c>
      <c r="V961">
        <v>18816.96</v>
      </c>
      <c r="W961" t="s">
        <v>44</v>
      </c>
      <c r="X961" t="s">
        <v>48</v>
      </c>
      <c r="Y961">
        <v>25</v>
      </c>
      <c r="Z961">
        <v>86.71</v>
      </c>
      <c r="AA961">
        <v>96.05</v>
      </c>
    </row>
    <row r="962" spans="1:27" hidden="1" x14ac:dyDescent="0.25">
      <c r="A962" t="s">
        <v>1047</v>
      </c>
      <c r="B962" t="s">
        <v>30</v>
      </c>
      <c r="C962">
        <v>60.55</v>
      </c>
      <c r="D962">
        <v>19</v>
      </c>
      <c r="E962" t="s">
        <v>40</v>
      </c>
      <c r="F962" s="1">
        <v>43595</v>
      </c>
      <c r="G962">
        <f>YEAR(dairy_dataset[[#This Row],[Date]])</f>
        <v>2019</v>
      </c>
      <c r="H962" s="1" t="str">
        <f>TEXT(dairy_dataset[[#This Row],[Date]],"MMM")</f>
        <v>May</v>
      </c>
      <c r="I9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62" s="2">
        <v>9</v>
      </c>
      <c r="K962" t="s">
        <v>55</v>
      </c>
      <c r="L962" t="s">
        <v>50</v>
      </c>
      <c r="M962">
        <v>106.97</v>
      </c>
      <c r="N962">
        <v>29.08</v>
      </c>
      <c r="O962">
        <v>3110.6875999999997</v>
      </c>
      <c r="P962">
        <v>8</v>
      </c>
      <c r="Q962" t="s">
        <v>38</v>
      </c>
      <c r="R962" s="1">
        <v>43549</v>
      </c>
      <c r="S962" s="1">
        <v>43557</v>
      </c>
      <c r="T962">
        <v>97</v>
      </c>
      <c r="U962">
        <v>31.68</v>
      </c>
      <c r="V962">
        <v>3072.96</v>
      </c>
      <c r="W962" t="s">
        <v>56</v>
      </c>
      <c r="X962" t="s">
        <v>48</v>
      </c>
      <c r="Y962">
        <v>9</v>
      </c>
      <c r="Z962">
        <v>91.84</v>
      </c>
      <c r="AA962">
        <v>23.64</v>
      </c>
    </row>
    <row r="963" spans="1:27" hidden="1" x14ac:dyDescent="0.25">
      <c r="A963" t="s">
        <v>1048</v>
      </c>
      <c r="B963" t="s">
        <v>43</v>
      </c>
      <c r="C963">
        <v>908.8</v>
      </c>
      <c r="D963">
        <v>80</v>
      </c>
      <c r="E963" t="s">
        <v>24</v>
      </c>
      <c r="F963" s="1">
        <v>43899</v>
      </c>
      <c r="G963">
        <f>YEAR(dairy_dataset[[#This Row],[Date]])</f>
        <v>2020</v>
      </c>
      <c r="H963" s="1" t="str">
        <f>TEXT(dairy_dataset[[#This Row],[Date]],"MMM")</f>
        <v>Mar</v>
      </c>
      <c r="I9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63" s="2">
        <v>8</v>
      </c>
      <c r="K963" t="s">
        <v>45</v>
      </c>
      <c r="L963" t="s">
        <v>46</v>
      </c>
      <c r="M963">
        <v>4.92</v>
      </c>
      <c r="N963">
        <v>33.99</v>
      </c>
      <c r="O963">
        <v>167.23080000000002</v>
      </c>
      <c r="P963">
        <v>10</v>
      </c>
      <c r="Q963" t="s">
        <v>38</v>
      </c>
      <c r="R963" s="1">
        <v>43839</v>
      </c>
      <c r="S963" s="1">
        <v>43849</v>
      </c>
      <c r="T963">
        <v>1</v>
      </c>
      <c r="U963">
        <v>37.83</v>
      </c>
      <c r="V963">
        <v>37.83</v>
      </c>
      <c r="W963" t="s">
        <v>44</v>
      </c>
      <c r="X963" t="s">
        <v>39</v>
      </c>
      <c r="Y963">
        <v>3</v>
      </c>
      <c r="Z963">
        <v>31.62</v>
      </c>
      <c r="AA963">
        <v>21.3</v>
      </c>
    </row>
    <row r="964" spans="1:27" hidden="1" x14ac:dyDescent="0.25">
      <c r="A964" t="s">
        <v>1049</v>
      </c>
      <c r="B964" t="s">
        <v>51</v>
      </c>
      <c r="C964">
        <v>405.72</v>
      </c>
      <c r="D964">
        <v>11</v>
      </c>
      <c r="E964" t="s">
        <v>24</v>
      </c>
      <c r="F964" s="1">
        <v>44367</v>
      </c>
      <c r="G964">
        <f>YEAR(dairy_dataset[[#This Row],[Date]])</f>
        <v>2021</v>
      </c>
      <c r="H964" s="1" t="str">
        <f>TEXT(dairy_dataset[[#This Row],[Date]],"MMM")</f>
        <v>Jun</v>
      </c>
      <c r="I9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64" s="2">
        <v>7</v>
      </c>
      <c r="K964" t="s">
        <v>59</v>
      </c>
      <c r="L964" t="s">
        <v>46</v>
      </c>
      <c r="M964">
        <v>181.93</v>
      </c>
      <c r="N964">
        <v>14.53</v>
      </c>
      <c r="O964">
        <v>2643.4429</v>
      </c>
      <c r="P964">
        <v>14</v>
      </c>
      <c r="Q964" t="s">
        <v>38</v>
      </c>
      <c r="R964" s="1">
        <v>44318</v>
      </c>
      <c r="S964" s="1">
        <v>44332</v>
      </c>
      <c r="T964">
        <v>151</v>
      </c>
      <c r="U964">
        <v>18.920000000000002</v>
      </c>
      <c r="V964">
        <v>2856.92</v>
      </c>
      <c r="W964" t="s">
        <v>23</v>
      </c>
      <c r="X964" t="s">
        <v>29</v>
      </c>
      <c r="Y964">
        <v>30</v>
      </c>
      <c r="Z964">
        <v>36.340000000000003</v>
      </c>
      <c r="AA964">
        <v>116.04</v>
      </c>
    </row>
    <row r="965" spans="1:27" hidden="1" x14ac:dyDescent="0.25">
      <c r="A965" t="s">
        <v>1050</v>
      </c>
      <c r="B965" t="s">
        <v>56</v>
      </c>
      <c r="C965">
        <v>839.48</v>
      </c>
      <c r="D965">
        <v>83</v>
      </c>
      <c r="E965" t="s">
        <v>31</v>
      </c>
      <c r="F965" s="1">
        <v>44603</v>
      </c>
      <c r="G965">
        <f>YEAR(dairy_dataset[[#This Row],[Date]])</f>
        <v>2022</v>
      </c>
      <c r="H965" s="1" t="str">
        <f>TEXT(dairy_dataset[[#This Row],[Date]],"MMM")</f>
        <v>Feb</v>
      </c>
      <c r="I9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65" s="2">
        <v>6</v>
      </c>
      <c r="K965" t="s">
        <v>49</v>
      </c>
      <c r="L965" t="s">
        <v>60</v>
      </c>
      <c r="M965">
        <v>145</v>
      </c>
      <c r="N965">
        <v>75.09</v>
      </c>
      <c r="O965">
        <v>10888.050000000001</v>
      </c>
      <c r="P965">
        <v>7</v>
      </c>
      <c r="Q965" t="s">
        <v>38</v>
      </c>
      <c r="R965" s="1">
        <v>44553</v>
      </c>
      <c r="S965" s="1">
        <v>44560</v>
      </c>
      <c r="T965">
        <v>101</v>
      </c>
      <c r="U965">
        <v>70.95</v>
      </c>
      <c r="V965">
        <v>7165.95</v>
      </c>
      <c r="W965" t="s">
        <v>35</v>
      </c>
      <c r="X965" t="s">
        <v>48</v>
      </c>
      <c r="Y965">
        <v>44</v>
      </c>
      <c r="Z965">
        <v>40.04</v>
      </c>
      <c r="AA965">
        <v>190.12</v>
      </c>
    </row>
    <row r="966" spans="1:27" hidden="1" x14ac:dyDescent="0.25">
      <c r="A966" t="s">
        <v>1051</v>
      </c>
      <c r="B966" t="s">
        <v>57</v>
      </c>
      <c r="C966">
        <v>327.73</v>
      </c>
      <c r="D966">
        <v>50</v>
      </c>
      <c r="E966" t="s">
        <v>31</v>
      </c>
      <c r="F966" s="1">
        <v>44844</v>
      </c>
      <c r="G966">
        <f>YEAR(dairy_dataset[[#This Row],[Date]])</f>
        <v>2022</v>
      </c>
      <c r="H966" s="1" t="str">
        <f>TEXT(dairy_dataset[[#This Row],[Date]],"MMM")</f>
        <v>Oct</v>
      </c>
      <c r="I9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66" s="2">
        <v>8</v>
      </c>
      <c r="K966" t="s">
        <v>45</v>
      </c>
      <c r="L966" t="s">
        <v>60</v>
      </c>
      <c r="M966">
        <v>103.12</v>
      </c>
      <c r="N966">
        <v>12.84</v>
      </c>
      <c r="O966">
        <v>1324.0608</v>
      </c>
      <c r="P966">
        <v>10</v>
      </c>
      <c r="Q966" t="s">
        <v>38</v>
      </c>
      <c r="R966" s="1">
        <v>44791</v>
      </c>
      <c r="S966" s="1">
        <v>44801</v>
      </c>
      <c r="T966">
        <v>50</v>
      </c>
      <c r="U966">
        <v>11.97</v>
      </c>
      <c r="V966">
        <v>598.5</v>
      </c>
      <c r="W966" t="s">
        <v>36</v>
      </c>
      <c r="X966" t="s">
        <v>48</v>
      </c>
      <c r="Y966">
        <v>53</v>
      </c>
      <c r="Z966">
        <v>73.260000000000005</v>
      </c>
      <c r="AA966">
        <v>108.34</v>
      </c>
    </row>
    <row r="967" spans="1:27" hidden="1" x14ac:dyDescent="0.25">
      <c r="A967" t="s">
        <v>1052</v>
      </c>
      <c r="B967" t="s">
        <v>54</v>
      </c>
      <c r="C967">
        <v>854.94</v>
      </c>
      <c r="D967">
        <v>21</v>
      </c>
      <c r="E967" t="s">
        <v>31</v>
      </c>
      <c r="F967" s="1">
        <v>44417</v>
      </c>
      <c r="G967">
        <f>YEAR(dairy_dataset[[#This Row],[Date]])</f>
        <v>2021</v>
      </c>
      <c r="H967" s="1" t="str">
        <f>TEXT(dairy_dataset[[#This Row],[Date]],"MMM")</f>
        <v>Aug</v>
      </c>
      <c r="I9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67" s="2">
        <v>5</v>
      </c>
      <c r="K967" t="s">
        <v>25</v>
      </c>
      <c r="L967" t="s">
        <v>33</v>
      </c>
      <c r="M967">
        <v>988.41</v>
      </c>
      <c r="N967">
        <v>30.02</v>
      </c>
      <c r="O967">
        <v>29672.068199999998</v>
      </c>
      <c r="P967">
        <v>21</v>
      </c>
      <c r="Q967" t="s">
        <v>27</v>
      </c>
      <c r="R967" s="1">
        <v>44398</v>
      </c>
      <c r="S967" s="1">
        <v>44419</v>
      </c>
      <c r="T967">
        <v>757</v>
      </c>
      <c r="U967">
        <v>31.6</v>
      </c>
      <c r="V967">
        <v>23921.200000000001</v>
      </c>
      <c r="W967" t="s">
        <v>52</v>
      </c>
      <c r="X967" t="s">
        <v>29</v>
      </c>
      <c r="Y967">
        <v>231</v>
      </c>
      <c r="Z967">
        <v>90.35</v>
      </c>
      <c r="AA967">
        <v>163.41</v>
      </c>
    </row>
    <row r="968" spans="1:27" hidden="1" x14ac:dyDescent="0.25">
      <c r="A968" t="s">
        <v>1053</v>
      </c>
      <c r="B968" t="s">
        <v>58</v>
      </c>
      <c r="C968">
        <v>666.02</v>
      </c>
      <c r="D968">
        <v>82</v>
      </c>
      <c r="E968" t="s">
        <v>24</v>
      </c>
      <c r="F968" s="1">
        <v>43979</v>
      </c>
      <c r="G968">
        <f>YEAR(dairy_dataset[[#This Row],[Date]])</f>
        <v>2020</v>
      </c>
      <c r="H968" s="1" t="str">
        <f>TEXT(dairy_dataset[[#This Row],[Date]],"MMM")</f>
        <v>May</v>
      </c>
      <c r="I9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68" s="2">
        <v>7</v>
      </c>
      <c r="K968" t="s">
        <v>59</v>
      </c>
      <c r="L968" t="s">
        <v>46</v>
      </c>
      <c r="M968">
        <v>809.49</v>
      </c>
      <c r="N968">
        <v>14.4</v>
      </c>
      <c r="O968">
        <v>11656.656000000001</v>
      </c>
      <c r="P968">
        <v>14</v>
      </c>
      <c r="Q968" t="s">
        <v>38</v>
      </c>
      <c r="R968" s="1">
        <v>43965</v>
      </c>
      <c r="S968" s="1">
        <v>43979</v>
      </c>
      <c r="T968">
        <v>422</v>
      </c>
      <c r="U968">
        <v>17.37</v>
      </c>
      <c r="V968">
        <v>7330.14</v>
      </c>
      <c r="W968" t="s">
        <v>58</v>
      </c>
      <c r="X968" t="s">
        <v>48</v>
      </c>
      <c r="Y968">
        <v>387</v>
      </c>
      <c r="Z968">
        <v>79.760000000000005</v>
      </c>
      <c r="AA968">
        <v>20.23</v>
      </c>
    </row>
    <row r="969" spans="1:27" hidden="1" x14ac:dyDescent="0.25">
      <c r="A969" t="s">
        <v>1054</v>
      </c>
      <c r="B969" t="s">
        <v>36</v>
      </c>
      <c r="C969">
        <v>314.12</v>
      </c>
      <c r="D969">
        <v>46</v>
      </c>
      <c r="E969" t="s">
        <v>40</v>
      </c>
      <c r="F969" s="1">
        <v>44053</v>
      </c>
      <c r="G969">
        <f>YEAR(dairy_dataset[[#This Row],[Date]])</f>
        <v>2020</v>
      </c>
      <c r="H969" s="1" t="str">
        <f>TEXT(dairy_dataset[[#This Row],[Date]],"MMM")</f>
        <v>Aug</v>
      </c>
      <c r="I9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69" s="2">
        <v>4</v>
      </c>
      <c r="K969" t="s">
        <v>37</v>
      </c>
      <c r="L969" t="s">
        <v>33</v>
      </c>
      <c r="M969">
        <v>8.92</v>
      </c>
      <c r="N969">
        <v>96.34</v>
      </c>
      <c r="O969">
        <v>859.3528</v>
      </c>
      <c r="P969">
        <v>27</v>
      </c>
      <c r="Q969" t="s">
        <v>38</v>
      </c>
      <c r="R969" s="1">
        <v>44020</v>
      </c>
      <c r="S969" s="1">
        <v>44047</v>
      </c>
      <c r="T969">
        <v>8</v>
      </c>
      <c r="U969">
        <v>99.2</v>
      </c>
      <c r="V969">
        <v>793.6</v>
      </c>
      <c r="W969" t="s">
        <v>35</v>
      </c>
      <c r="X969" t="s">
        <v>39</v>
      </c>
      <c r="Y969">
        <v>0</v>
      </c>
      <c r="Z969">
        <v>89.37</v>
      </c>
      <c r="AA969">
        <v>165.58</v>
      </c>
    </row>
    <row r="970" spans="1:27" hidden="1" x14ac:dyDescent="0.25">
      <c r="A970" t="s">
        <v>1055</v>
      </c>
      <c r="B970" t="s">
        <v>61</v>
      </c>
      <c r="C970">
        <v>334.78</v>
      </c>
      <c r="D970">
        <v>65</v>
      </c>
      <c r="E970" t="s">
        <v>31</v>
      </c>
      <c r="F970" s="1">
        <v>43517</v>
      </c>
      <c r="G970">
        <f>YEAR(dairy_dataset[[#This Row],[Date]])</f>
        <v>2019</v>
      </c>
      <c r="H970" s="1" t="str">
        <f>TEXT(dairy_dataset[[#This Row],[Date]],"MMM")</f>
        <v>Feb</v>
      </c>
      <c r="I9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70" s="2">
        <v>7</v>
      </c>
      <c r="K970" t="s">
        <v>59</v>
      </c>
      <c r="L970" t="s">
        <v>60</v>
      </c>
      <c r="M970">
        <v>211.13</v>
      </c>
      <c r="N970">
        <v>94.88</v>
      </c>
      <c r="O970">
        <v>20032.0144</v>
      </c>
      <c r="P970">
        <v>12</v>
      </c>
      <c r="Q970" t="s">
        <v>38</v>
      </c>
      <c r="R970" s="1">
        <v>43509</v>
      </c>
      <c r="S970" s="1">
        <v>43521</v>
      </c>
      <c r="T970">
        <v>46</v>
      </c>
      <c r="U970">
        <v>93.27</v>
      </c>
      <c r="V970">
        <v>4290.42</v>
      </c>
      <c r="W970" t="s">
        <v>56</v>
      </c>
      <c r="X970" t="s">
        <v>39</v>
      </c>
      <c r="Y970">
        <v>165</v>
      </c>
      <c r="Z970">
        <v>69.540000000000006</v>
      </c>
      <c r="AA970">
        <v>147.24</v>
      </c>
    </row>
    <row r="971" spans="1:27" hidden="1" x14ac:dyDescent="0.25">
      <c r="A971" t="s">
        <v>1056</v>
      </c>
      <c r="B971" t="s">
        <v>35</v>
      </c>
      <c r="C971">
        <v>412.38</v>
      </c>
      <c r="D971">
        <v>15</v>
      </c>
      <c r="E971" t="s">
        <v>24</v>
      </c>
      <c r="F971" s="1">
        <v>43774</v>
      </c>
      <c r="G971">
        <f>YEAR(dairy_dataset[[#This Row],[Date]])</f>
        <v>2019</v>
      </c>
      <c r="H971" s="1" t="str">
        <f>TEXT(dairy_dataset[[#This Row],[Date]],"MMM")</f>
        <v>Nov</v>
      </c>
      <c r="I9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71" s="2">
        <v>5</v>
      </c>
      <c r="K971" t="s">
        <v>25</v>
      </c>
      <c r="L971" t="s">
        <v>68</v>
      </c>
      <c r="M971">
        <v>460.37</v>
      </c>
      <c r="N971">
        <v>40.659999999999997</v>
      </c>
      <c r="O971">
        <v>18718.644199999999</v>
      </c>
      <c r="P971">
        <v>27</v>
      </c>
      <c r="Q971" t="s">
        <v>27</v>
      </c>
      <c r="R971" s="1">
        <v>43726</v>
      </c>
      <c r="S971" s="1">
        <v>43753</v>
      </c>
      <c r="T971">
        <v>17</v>
      </c>
      <c r="U971">
        <v>40.43</v>
      </c>
      <c r="V971">
        <v>687.31</v>
      </c>
      <c r="W971" t="s">
        <v>61</v>
      </c>
      <c r="X971" t="s">
        <v>48</v>
      </c>
      <c r="Y971">
        <v>443</v>
      </c>
      <c r="Z971">
        <v>88.35</v>
      </c>
      <c r="AA971">
        <v>73.040000000000006</v>
      </c>
    </row>
    <row r="972" spans="1:27" hidden="1" x14ac:dyDescent="0.25">
      <c r="A972" t="s">
        <v>1057</v>
      </c>
      <c r="B972" t="s">
        <v>28</v>
      </c>
      <c r="C972">
        <v>23.71</v>
      </c>
      <c r="D972">
        <v>89</v>
      </c>
      <c r="E972" t="s">
        <v>24</v>
      </c>
      <c r="F972" s="1">
        <v>44111</v>
      </c>
      <c r="G972">
        <f>YEAR(dairy_dataset[[#This Row],[Date]])</f>
        <v>2020</v>
      </c>
      <c r="H972" s="1" t="str">
        <f>TEXT(dairy_dataset[[#This Row],[Date]],"MMM")</f>
        <v>Oct</v>
      </c>
      <c r="I9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72" s="2">
        <v>2</v>
      </c>
      <c r="K972" t="s">
        <v>66</v>
      </c>
      <c r="L972" t="s">
        <v>33</v>
      </c>
      <c r="M972">
        <v>356.58</v>
      </c>
      <c r="N972">
        <v>72.040000000000006</v>
      </c>
      <c r="O972">
        <v>25688.0232</v>
      </c>
      <c r="P972">
        <v>28</v>
      </c>
      <c r="Q972" t="s">
        <v>38</v>
      </c>
      <c r="R972" s="1">
        <v>44058</v>
      </c>
      <c r="S972" s="1">
        <v>44086</v>
      </c>
      <c r="T972">
        <v>110</v>
      </c>
      <c r="U972">
        <v>70.27</v>
      </c>
      <c r="V972">
        <v>7729.7</v>
      </c>
      <c r="W972" t="s">
        <v>47</v>
      </c>
      <c r="X972" t="s">
        <v>29</v>
      </c>
      <c r="Y972">
        <v>246</v>
      </c>
      <c r="Z972">
        <v>25.29</v>
      </c>
      <c r="AA972">
        <v>139.76</v>
      </c>
    </row>
    <row r="973" spans="1:27" hidden="1" x14ac:dyDescent="0.25">
      <c r="A973" t="s">
        <v>1058</v>
      </c>
      <c r="B973" t="s">
        <v>43</v>
      </c>
      <c r="C973">
        <v>628.74</v>
      </c>
      <c r="D973">
        <v>31</v>
      </c>
      <c r="E973" t="s">
        <v>31</v>
      </c>
      <c r="F973" s="1">
        <v>43562</v>
      </c>
      <c r="G973">
        <f>YEAR(dairy_dataset[[#This Row],[Date]])</f>
        <v>2019</v>
      </c>
      <c r="H973" s="1" t="str">
        <f>TEXT(dairy_dataset[[#This Row],[Date]],"MMM")</f>
        <v>Apr</v>
      </c>
      <c r="I9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73" s="2">
        <v>4</v>
      </c>
      <c r="K973" t="s">
        <v>37</v>
      </c>
      <c r="L973" t="s">
        <v>68</v>
      </c>
      <c r="M973">
        <v>57.09</v>
      </c>
      <c r="N973">
        <v>12.34</v>
      </c>
      <c r="O973">
        <v>704.49060000000009</v>
      </c>
      <c r="P973">
        <v>21</v>
      </c>
      <c r="Q973" t="s">
        <v>38</v>
      </c>
      <c r="R973" s="1">
        <v>43551</v>
      </c>
      <c r="S973" s="1">
        <v>43572</v>
      </c>
      <c r="T973">
        <v>56</v>
      </c>
      <c r="U973">
        <v>11.02</v>
      </c>
      <c r="V973">
        <v>617.12</v>
      </c>
      <c r="W973" t="s">
        <v>35</v>
      </c>
      <c r="X973" t="s">
        <v>48</v>
      </c>
      <c r="Y973">
        <v>1</v>
      </c>
      <c r="Z973">
        <v>53.15</v>
      </c>
      <c r="AA973">
        <v>155</v>
      </c>
    </row>
    <row r="974" spans="1:27" hidden="1" x14ac:dyDescent="0.25">
      <c r="A974" t="s">
        <v>1059</v>
      </c>
      <c r="B974" t="s">
        <v>35</v>
      </c>
      <c r="C974">
        <v>149.80000000000001</v>
      </c>
      <c r="D974">
        <v>56</v>
      </c>
      <c r="E974" t="s">
        <v>40</v>
      </c>
      <c r="F974" s="1">
        <v>44273</v>
      </c>
      <c r="G974">
        <f>YEAR(dairy_dataset[[#This Row],[Date]])</f>
        <v>2021</v>
      </c>
      <c r="H974" s="1" t="str">
        <f>TEXT(dairy_dataset[[#This Row],[Date]],"MMM")</f>
        <v>Mar</v>
      </c>
      <c r="I9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74" s="2">
        <v>7</v>
      </c>
      <c r="K974" t="s">
        <v>59</v>
      </c>
      <c r="L974" t="s">
        <v>50</v>
      </c>
      <c r="M974">
        <v>936.96</v>
      </c>
      <c r="N974">
        <v>76.27</v>
      </c>
      <c r="O974">
        <v>71461.939199999993</v>
      </c>
      <c r="P974">
        <v>17</v>
      </c>
      <c r="Q974" t="s">
        <v>38</v>
      </c>
      <c r="R974" s="1">
        <v>44249</v>
      </c>
      <c r="S974" s="1">
        <v>44266</v>
      </c>
      <c r="T974">
        <v>120</v>
      </c>
      <c r="U974">
        <v>76.489999999999995</v>
      </c>
      <c r="V974">
        <v>9178.7999999999993</v>
      </c>
      <c r="W974" t="s">
        <v>43</v>
      </c>
      <c r="X974" t="s">
        <v>48</v>
      </c>
      <c r="Y974">
        <v>816</v>
      </c>
      <c r="Z974">
        <v>94.86</v>
      </c>
      <c r="AA974">
        <v>195.1</v>
      </c>
    </row>
    <row r="975" spans="1:27" hidden="1" x14ac:dyDescent="0.25">
      <c r="A975" t="s">
        <v>1060</v>
      </c>
      <c r="B975" t="s">
        <v>56</v>
      </c>
      <c r="C975">
        <v>894.02</v>
      </c>
      <c r="D975">
        <v>90</v>
      </c>
      <c r="E975" t="s">
        <v>40</v>
      </c>
      <c r="F975" s="1">
        <v>44309</v>
      </c>
      <c r="G975">
        <f>YEAR(dairy_dataset[[#This Row],[Date]])</f>
        <v>2021</v>
      </c>
      <c r="H975" s="1" t="str">
        <f>TEXT(dairy_dataset[[#This Row],[Date]],"MMM")</f>
        <v>Apr</v>
      </c>
      <c r="I9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75" s="2">
        <v>1</v>
      </c>
      <c r="K975" t="s">
        <v>32</v>
      </c>
      <c r="L975" t="s">
        <v>46</v>
      </c>
      <c r="M975">
        <v>789.19</v>
      </c>
      <c r="N975">
        <v>92.89</v>
      </c>
      <c r="O975">
        <v>73307.859100000001</v>
      </c>
      <c r="P975">
        <v>22</v>
      </c>
      <c r="Q975" t="s">
        <v>34</v>
      </c>
      <c r="R975" s="1">
        <v>44282</v>
      </c>
      <c r="S975" s="1">
        <v>44304</v>
      </c>
      <c r="T975">
        <v>134</v>
      </c>
      <c r="U975">
        <v>91.17</v>
      </c>
      <c r="V975">
        <v>12216.78</v>
      </c>
      <c r="W975" t="s">
        <v>61</v>
      </c>
      <c r="X975" t="s">
        <v>29</v>
      </c>
      <c r="Y975">
        <v>655</v>
      </c>
      <c r="Z975">
        <v>73.28</v>
      </c>
      <c r="AA975">
        <v>135.61000000000001</v>
      </c>
    </row>
    <row r="976" spans="1:27" hidden="1" x14ac:dyDescent="0.25">
      <c r="A976" t="s">
        <v>1061</v>
      </c>
      <c r="B976" t="s">
        <v>23</v>
      </c>
      <c r="C976">
        <v>184.98</v>
      </c>
      <c r="D976">
        <v>54</v>
      </c>
      <c r="E976" t="s">
        <v>24</v>
      </c>
      <c r="F976" s="1">
        <v>43552</v>
      </c>
      <c r="G976">
        <f>YEAR(dairy_dataset[[#This Row],[Date]])</f>
        <v>2019</v>
      </c>
      <c r="H976" s="1" t="str">
        <f>TEXT(dairy_dataset[[#This Row],[Date]],"MMM")</f>
        <v>Mar</v>
      </c>
      <c r="I9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76" s="2">
        <v>8</v>
      </c>
      <c r="K976" t="s">
        <v>45</v>
      </c>
      <c r="L976" t="s">
        <v>60</v>
      </c>
      <c r="M976">
        <v>277.99</v>
      </c>
      <c r="N976">
        <v>14.12</v>
      </c>
      <c r="O976">
        <v>3925.2188000000001</v>
      </c>
      <c r="P976">
        <v>9</v>
      </c>
      <c r="Q976" t="s">
        <v>38</v>
      </c>
      <c r="R976" s="1">
        <v>43497</v>
      </c>
      <c r="S976" s="1">
        <v>43506</v>
      </c>
      <c r="T976">
        <v>85</v>
      </c>
      <c r="U976">
        <v>12.1</v>
      </c>
      <c r="V976">
        <v>1028.5</v>
      </c>
      <c r="W976" t="s">
        <v>36</v>
      </c>
      <c r="X976" t="s">
        <v>39</v>
      </c>
      <c r="Y976">
        <v>192</v>
      </c>
      <c r="Z976">
        <v>36.99</v>
      </c>
      <c r="AA976">
        <v>88.68</v>
      </c>
    </row>
    <row r="977" spans="1:27" hidden="1" x14ac:dyDescent="0.25">
      <c r="A977" t="s">
        <v>1062</v>
      </c>
      <c r="B977" t="s">
        <v>36</v>
      </c>
      <c r="C977">
        <v>863.23</v>
      </c>
      <c r="D977">
        <v>34</v>
      </c>
      <c r="E977" t="s">
        <v>24</v>
      </c>
      <c r="F977" s="1">
        <v>43529</v>
      </c>
      <c r="G977">
        <f>YEAR(dairy_dataset[[#This Row],[Date]])</f>
        <v>2019</v>
      </c>
      <c r="H977" s="1" t="str">
        <f>TEXT(dairy_dataset[[#This Row],[Date]],"MMM")</f>
        <v>Mar</v>
      </c>
      <c r="I9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77" s="2">
        <v>10</v>
      </c>
      <c r="K977" t="s">
        <v>64</v>
      </c>
      <c r="L977" t="s">
        <v>60</v>
      </c>
      <c r="M977">
        <v>443.29</v>
      </c>
      <c r="N977">
        <v>99.65</v>
      </c>
      <c r="O977">
        <v>44173.848500000007</v>
      </c>
      <c r="P977">
        <v>60</v>
      </c>
      <c r="Q977" t="s">
        <v>65</v>
      </c>
      <c r="R977" s="1">
        <v>43475</v>
      </c>
      <c r="S977" s="1">
        <v>43535</v>
      </c>
      <c r="T977">
        <v>382</v>
      </c>
      <c r="U977">
        <v>103.11</v>
      </c>
      <c r="V977">
        <v>39388.019999999997</v>
      </c>
      <c r="W977" t="s">
        <v>51</v>
      </c>
      <c r="X977" t="s">
        <v>29</v>
      </c>
      <c r="Y977">
        <v>61</v>
      </c>
      <c r="Z977">
        <v>70.78</v>
      </c>
      <c r="AA977">
        <v>82.01</v>
      </c>
    </row>
    <row r="978" spans="1:27" hidden="1" x14ac:dyDescent="0.25">
      <c r="A978" t="s">
        <v>1063</v>
      </c>
      <c r="B978" t="s">
        <v>57</v>
      </c>
      <c r="C978">
        <v>884.41</v>
      </c>
      <c r="D978">
        <v>68</v>
      </c>
      <c r="E978" t="s">
        <v>40</v>
      </c>
      <c r="F978" s="1">
        <v>43874</v>
      </c>
      <c r="G978">
        <f>YEAR(dairy_dataset[[#This Row],[Date]])</f>
        <v>2020</v>
      </c>
      <c r="H978" s="1" t="str">
        <f>TEXT(dairy_dataset[[#This Row],[Date]],"MMM")</f>
        <v>Feb</v>
      </c>
      <c r="I9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78" s="2">
        <v>8</v>
      </c>
      <c r="K978" t="s">
        <v>45</v>
      </c>
      <c r="L978" t="s">
        <v>60</v>
      </c>
      <c r="M978">
        <v>664.72</v>
      </c>
      <c r="N978">
        <v>75.739999999999995</v>
      </c>
      <c r="O978">
        <v>50345.892800000001</v>
      </c>
      <c r="P978">
        <v>7</v>
      </c>
      <c r="Q978" t="s">
        <v>38</v>
      </c>
      <c r="R978" s="1">
        <v>43840</v>
      </c>
      <c r="S978" s="1">
        <v>43847</v>
      </c>
      <c r="T978">
        <v>635</v>
      </c>
      <c r="U978">
        <v>78.849999999999994</v>
      </c>
      <c r="V978">
        <v>50069.75</v>
      </c>
      <c r="W978" t="s">
        <v>61</v>
      </c>
      <c r="X978" t="s">
        <v>29</v>
      </c>
      <c r="Y978">
        <v>29</v>
      </c>
      <c r="Z978">
        <v>42.43</v>
      </c>
      <c r="AA978">
        <v>157.47999999999999</v>
      </c>
    </row>
    <row r="979" spans="1:27" hidden="1" x14ac:dyDescent="0.25">
      <c r="A979" t="s">
        <v>1064</v>
      </c>
      <c r="B979" t="s">
        <v>57</v>
      </c>
      <c r="C979">
        <v>300.23</v>
      </c>
      <c r="D979">
        <v>18</v>
      </c>
      <c r="E979" t="s">
        <v>40</v>
      </c>
      <c r="F979" s="1">
        <v>44597</v>
      </c>
      <c r="G979">
        <f>YEAR(dairy_dataset[[#This Row],[Date]])</f>
        <v>2022</v>
      </c>
      <c r="H979" s="1" t="str">
        <f>TEXT(dairy_dataset[[#This Row],[Date]],"MMM")</f>
        <v>Feb</v>
      </c>
      <c r="I9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79" s="2">
        <v>6</v>
      </c>
      <c r="K979" t="s">
        <v>49</v>
      </c>
      <c r="L979" t="s">
        <v>46</v>
      </c>
      <c r="M979">
        <v>42.13</v>
      </c>
      <c r="N979">
        <v>76.650000000000006</v>
      </c>
      <c r="O979">
        <v>3229.2645000000002</v>
      </c>
      <c r="P979">
        <v>6</v>
      </c>
      <c r="Q979" t="s">
        <v>38</v>
      </c>
      <c r="R979" s="1">
        <v>44545</v>
      </c>
      <c r="S979" s="1">
        <v>44551</v>
      </c>
      <c r="T979">
        <v>10</v>
      </c>
      <c r="U979">
        <v>78.819999999999993</v>
      </c>
      <c r="V979">
        <v>788.2</v>
      </c>
      <c r="W979" t="s">
        <v>61</v>
      </c>
      <c r="X979" t="s">
        <v>39</v>
      </c>
      <c r="Y979">
        <v>32</v>
      </c>
      <c r="Z979">
        <v>64.27</v>
      </c>
      <c r="AA979">
        <v>173.67</v>
      </c>
    </row>
    <row r="980" spans="1:27" hidden="1" x14ac:dyDescent="0.25">
      <c r="A980" t="s">
        <v>1065</v>
      </c>
      <c r="B980" t="s">
        <v>58</v>
      </c>
      <c r="C980">
        <v>664.99</v>
      </c>
      <c r="D980">
        <v>66</v>
      </c>
      <c r="E980" t="s">
        <v>31</v>
      </c>
      <c r="F980" s="1">
        <v>43591</v>
      </c>
      <c r="G980">
        <f>YEAR(dairy_dataset[[#This Row],[Date]])</f>
        <v>2019</v>
      </c>
      <c r="H980" s="1" t="str">
        <f>TEXT(dairy_dataset[[#This Row],[Date]],"MMM")</f>
        <v>May</v>
      </c>
      <c r="I9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80" s="2">
        <v>2</v>
      </c>
      <c r="K980" t="s">
        <v>66</v>
      </c>
      <c r="L980" t="s">
        <v>69</v>
      </c>
      <c r="M980">
        <v>764.41</v>
      </c>
      <c r="N980">
        <v>68.75</v>
      </c>
      <c r="O980">
        <v>52553.1875</v>
      </c>
      <c r="P980">
        <v>27</v>
      </c>
      <c r="Q980" t="s">
        <v>38</v>
      </c>
      <c r="R980" s="1">
        <v>43539</v>
      </c>
      <c r="S980" s="1">
        <v>43566</v>
      </c>
      <c r="T980">
        <v>398</v>
      </c>
      <c r="U980">
        <v>68.41</v>
      </c>
      <c r="V980">
        <v>27227.18</v>
      </c>
      <c r="W980" t="s">
        <v>43</v>
      </c>
      <c r="X980" t="s">
        <v>39</v>
      </c>
      <c r="Y980">
        <v>366</v>
      </c>
      <c r="Z980">
        <v>29.93</v>
      </c>
      <c r="AA980">
        <v>120</v>
      </c>
    </row>
    <row r="981" spans="1:27" hidden="1" x14ac:dyDescent="0.25">
      <c r="A981" t="s">
        <v>1066</v>
      </c>
      <c r="B981" t="s">
        <v>28</v>
      </c>
      <c r="C981">
        <v>28.92</v>
      </c>
      <c r="D981">
        <v>22</v>
      </c>
      <c r="E981" t="s">
        <v>24</v>
      </c>
      <c r="F981" s="1">
        <v>44455</v>
      </c>
      <c r="G981">
        <f>YEAR(dairy_dataset[[#This Row],[Date]])</f>
        <v>2021</v>
      </c>
      <c r="H981" s="1" t="str">
        <f>TEXT(dairy_dataset[[#This Row],[Date]],"MMM")</f>
        <v>Sep</v>
      </c>
      <c r="I9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81" s="2">
        <v>1</v>
      </c>
      <c r="K981" t="s">
        <v>32</v>
      </c>
      <c r="L981" t="s">
        <v>33</v>
      </c>
      <c r="M981">
        <v>903.11</v>
      </c>
      <c r="N981">
        <v>54.38</v>
      </c>
      <c r="O981">
        <v>49111.121800000001</v>
      </c>
      <c r="P981">
        <v>2</v>
      </c>
      <c r="Q981" t="s">
        <v>63</v>
      </c>
      <c r="R981" s="1">
        <v>44418</v>
      </c>
      <c r="S981" s="1">
        <v>44420</v>
      </c>
      <c r="T981">
        <v>82</v>
      </c>
      <c r="U981">
        <v>58.65</v>
      </c>
      <c r="V981">
        <v>4809.3</v>
      </c>
      <c r="W981" t="s">
        <v>58</v>
      </c>
      <c r="X981" t="s">
        <v>29</v>
      </c>
      <c r="Y981">
        <v>821</v>
      </c>
      <c r="Z981">
        <v>43.27</v>
      </c>
      <c r="AA981">
        <v>84.5</v>
      </c>
    </row>
    <row r="982" spans="1:27" hidden="1" x14ac:dyDescent="0.25">
      <c r="A982" t="s">
        <v>1067</v>
      </c>
      <c r="B982" t="s">
        <v>54</v>
      </c>
      <c r="C982">
        <v>52.56</v>
      </c>
      <c r="D982">
        <v>58</v>
      </c>
      <c r="E982" t="s">
        <v>24</v>
      </c>
      <c r="F982" s="1">
        <v>43741</v>
      </c>
      <c r="G982">
        <f>YEAR(dairy_dataset[[#This Row],[Date]])</f>
        <v>2019</v>
      </c>
      <c r="H982" s="1" t="str">
        <f>TEXT(dairy_dataset[[#This Row],[Date]],"MMM")</f>
        <v>Oct</v>
      </c>
      <c r="I9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82" s="2">
        <v>9</v>
      </c>
      <c r="K982" t="s">
        <v>55</v>
      </c>
      <c r="L982" t="s">
        <v>50</v>
      </c>
      <c r="M982">
        <v>978.29</v>
      </c>
      <c r="N982">
        <v>72.66</v>
      </c>
      <c r="O982">
        <v>71082.551399999997</v>
      </c>
      <c r="P982">
        <v>12</v>
      </c>
      <c r="Q982" t="s">
        <v>38</v>
      </c>
      <c r="R982" s="1">
        <v>43727</v>
      </c>
      <c r="S982" s="1">
        <v>43739</v>
      </c>
      <c r="T982">
        <v>792</v>
      </c>
      <c r="U982">
        <v>71.09</v>
      </c>
      <c r="V982">
        <v>56303.28</v>
      </c>
      <c r="W982" t="s">
        <v>35</v>
      </c>
      <c r="X982" t="s">
        <v>29</v>
      </c>
      <c r="Y982">
        <v>186</v>
      </c>
      <c r="Z982">
        <v>50.1</v>
      </c>
      <c r="AA982">
        <v>40.549999999999997</v>
      </c>
    </row>
    <row r="983" spans="1:27" hidden="1" x14ac:dyDescent="0.25">
      <c r="A983" t="s">
        <v>1068</v>
      </c>
      <c r="B983" t="s">
        <v>61</v>
      </c>
      <c r="C983">
        <v>703.04</v>
      </c>
      <c r="D983">
        <v>77</v>
      </c>
      <c r="E983" t="s">
        <v>24</v>
      </c>
      <c r="F983" s="1">
        <v>43941</v>
      </c>
      <c r="G983">
        <f>YEAR(dairy_dataset[[#This Row],[Date]])</f>
        <v>2020</v>
      </c>
      <c r="H983" s="1" t="str">
        <f>TEXT(dairy_dataset[[#This Row],[Date]],"MMM")</f>
        <v>Apr</v>
      </c>
      <c r="I9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83" s="2">
        <v>10</v>
      </c>
      <c r="K983" t="s">
        <v>64</v>
      </c>
      <c r="L983" t="s">
        <v>46</v>
      </c>
      <c r="M983">
        <v>387.02</v>
      </c>
      <c r="N983">
        <v>61.92</v>
      </c>
      <c r="O983">
        <v>23964.278399999999</v>
      </c>
      <c r="P983">
        <v>92</v>
      </c>
      <c r="Q983" t="s">
        <v>65</v>
      </c>
      <c r="R983" s="1">
        <v>43893</v>
      </c>
      <c r="S983" s="1">
        <v>43985</v>
      </c>
      <c r="T983">
        <v>17</v>
      </c>
      <c r="U983">
        <v>61.52</v>
      </c>
      <c r="V983">
        <v>1045.8399999999999</v>
      </c>
      <c r="W983" t="s">
        <v>61</v>
      </c>
      <c r="X983" t="s">
        <v>39</v>
      </c>
      <c r="Y983">
        <v>370</v>
      </c>
      <c r="Z983">
        <v>39.53</v>
      </c>
      <c r="AA983">
        <v>77.760000000000005</v>
      </c>
    </row>
    <row r="984" spans="1:27" hidden="1" x14ac:dyDescent="0.25">
      <c r="A984" t="s">
        <v>1069</v>
      </c>
      <c r="B984" t="s">
        <v>57</v>
      </c>
      <c r="C984">
        <v>787.9</v>
      </c>
      <c r="D984">
        <v>49</v>
      </c>
      <c r="E984" t="s">
        <v>24</v>
      </c>
      <c r="F984" s="1">
        <v>44839</v>
      </c>
      <c r="G984">
        <f>YEAR(dairy_dataset[[#This Row],[Date]])</f>
        <v>2022</v>
      </c>
      <c r="H984" s="1" t="str">
        <f>TEXT(dairy_dataset[[#This Row],[Date]],"MMM")</f>
        <v>Oct</v>
      </c>
      <c r="I9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84" s="2">
        <v>9</v>
      </c>
      <c r="K984" t="s">
        <v>55</v>
      </c>
      <c r="L984" t="s">
        <v>33</v>
      </c>
      <c r="M984">
        <v>929.42</v>
      </c>
      <c r="N984">
        <v>28.42</v>
      </c>
      <c r="O984">
        <v>26414.116399999999</v>
      </c>
      <c r="P984">
        <v>10</v>
      </c>
      <c r="Q984" t="s">
        <v>38</v>
      </c>
      <c r="R984" s="1">
        <v>44821</v>
      </c>
      <c r="S984" s="1">
        <v>44831</v>
      </c>
      <c r="T984">
        <v>87</v>
      </c>
      <c r="U984">
        <v>24.14</v>
      </c>
      <c r="V984">
        <v>2100.1799999999998</v>
      </c>
      <c r="W984" t="s">
        <v>51</v>
      </c>
      <c r="X984" t="s">
        <v>29</v>
      </c>
      <c r="Y984">
        <v>842</v>
      </c>
      <c r="Z984">
        <v>83.05</v>
      </c>
      <c r="AA984">
        <v>36.56</v>
      </c>
    </row>
    <row r="985" spans="1:27" hidden="1" x14ac:dyDescent="0.25">
      <c r="A985" t="s">
        <v>1070</v>
      </c>
      <c r="B985" t="s">
        <v>61</v>
      </c>
      <c r="C985">
        <v>705.79</v>
      </c>
      <c r="D985">
        <v>98</v>
      </c>
      <c r="E985" t="s">
        <v>40</v>
      </c>
      <c r="F985" s="1">
        <v>44531</v>
      </c>
      <c r="G985">
        <f>YEAR(dairy_dataset[[#This Row],[Date]])</f>
        <v>2021</v>
      </c>
      <c r="H985" s="1" t="str">
        <f>TEXT(dairy_dataset[[#This Row],[Date]],"MMM")</f>
        <v>Dec</v>
      </c>
      <c r="I9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85" s="2">
        <v>9</v>
      </c>
      <c r="K985" t="s">
        <v>55</v>
      </c>
      <c r="L985" t="s">
        <v>33</v>
      </c>
      <c r="M985">
        <v>811.16</v>
      </c>
      <c r="N985">
        <v>45.63</v>
      </c>
      <c r="O985">
        <v>37013.230799999998</v>
      </c>
      <c r="P985">
        <v>7</v>
      </c>
      <c r="Q985" t="s">
        <v>38</v>
      </c>
      <c r="R985" s="1">
        <v>44510</v>
      </c>
      <c r="S985" s="1">
        <v>44517</v>
      </c>
      <c r="T985">
        <v>730</v>
      </c>
      <c r="U985">
        <v>43.36</v>
      </c>
      <c r="V985">
        <v>31652.799999999999</v>
      </c>
      <c r="W985" t="s">
        <v>36</v>
      </c>
      <c r="X985" t="s">
        <v>39</v>
      </c>
      <c r="Y985">
        <v>81</v>
      </c>
      <c r="Z985">
        <v>83.57</v>
      </c>
      <c r="AA985">
        <v>45.59</v>
      </c>
    </row>
    <row r="986" spans="1:27" hidden="1" x14ac:dyDescent="0.25">
      <c r="A986" t="s">
        <v>1071</v>
      </c>
      <c r="B986" t="s">
        <v>35</v>
      </c>
      <c r="C986">
        <v>252.05</v>
      </c>
      <c r="D986">
        <v>47</v>
      </c>
      <c r="E986" t="s">
        <v>40</v>
      </c>
      <c r="F986" s="1">
        <v>43710</v>
      </c>
      <c r="G986">
        <f>YEAR(dairy_dataset[[#This Row],[Date]])</f>
        <v>2019</v>
      </c>
      <c r="H986" s="1" t="str">
        <f>TEXT(dairy_dataset[[#This Row],[Date]],"MMM")</f>
        <v>Sep</v>
      </c>
      <c r="I9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86" s="2">
        <v>7</v>
      </c>
      <c r="K986" t="s">
        <v>59</v>
      </c>
      <c r="L986" t="s">
        <v>46</v>
      </c>
      <c r="M986">
        <v>643.78</v>
      </c>
      <c r="N986">
        <v>38.29</v>
      </c>
      <c r="O986">
        <v>24650.336199999998</v>
      </c>
      <c r="P986">
        <v>12</v>
      </c>
      <c r="Q986" t="s">
        <v>38</v>
      </c>
      <c r="R986" s="1">
        <v>43669</v>
      </c>
      <c r="S986" s="1">
        <v>43681</v>
      </c>
      <c r="T986">
        <v>321</v>
      </c>
      <c r="U986">
        <v>41.19</v>
      </c>
      <c r="V986">
        <v>13221.99</v>
      </c>
      <c r="W986" t="s">
        <v>36</v>
      </c>
      <c r="X986" t="s">
        <v>48</v>
      </c>
      <c r="Y986">
        <v>322</v>
      </c>
      <c r="Z986">
        <v>40.090000000000003</v>
      </c>
      <c r="AA986">
        <v>138.81</v>
      </c>
    </row>
    <row r="987" spans="1:27" hidden="1" x14ac:dyDescent="0.25">
      <c r="A987" t="s">
        <v>1072</v>
      </c>
      <c r="B987" t="s">
        <v>23</v>
      </c>
      <c r="C987">
        <v>725.6</v>
      </c>
      <c r="D987">
        <v>20</v>
      </c>
      <c r="E987" t="s">
        <v>40</v>
      </c>
      <c r="F987" s="1">
        <v>43485</v>
      </c>
      <c r="G987">
        <f>YEAR(dairy_dataset[[#This Row],[Date]])</f>
        <v>2019</v>
      </c>
      <c r="H987" s="1" t="str">
        <f>TEXT(dairy_dataset[[#This Row],[Date]],"MMM")</f>
        <v>Jan</v>
      </c>
      <c r="I9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87" s="2">
        <v>10</v>
      </c>
      <c r="K987" t="s">
        <v>64</v>
      </c>
      <c r="L987" t="s">
        <v>46</v>
      </c>
      <c r="M987">
        <v>528.65</v>
      </c>
      <c r="N987">
        <v>81.97</v>
      </c>
      <c r="O987">
        <v>43333.440499999997</v>
      </c>
      <c r="P987">
        <v>69</v>
      </c>
      <c r="Q987" t="s">
        <v>65</v>
      </c>
      <c r="R987" s="1">
        <v>43443</v>
      </c>
      <c r="S987" s="1">
        <v>43512</v>
      </c>
      <c r="T987">
        <v>144</v>
      </c>
      <c r="U987">
        <v>81.180000000000007</v>
      </c>
      <c r="V987">
        <v>11689.92</v>
      </c>
      <c r="W987" t="s">
        <v>36</v>
      </c>
      <c r="X987" t="s">
        <v>39</v>
      </c>
      <c r="Y987">
        <v>384</v>
      </c>
      <c r="Z987">
        <v>67.099999999999994</v>
      </c>
      <c r="AA987">
        <v>146.97</v>
      </c>
    </row>
    <row r="988" spans="1:27" hidden="1" x14ac:dyDescent="0.25">
      <c r="A988" t="s">
        <v>1073</v>
      </c>
      <c r="B988" t="s">
        <v>58</v>
      </c>
      <c r="C988">
        <v>34.51</v>
      </c>
      <c r="D988">
        <v>55</v>
      </c>
      <c r="E988" t="s">
        <v>40</v>
      </c>
      <c r="F988" s="1">
        <v>43728</v>
      </c>
      <c r="G988">
        <f>YEAR(dairy_dataset[[#This Row],[Date]])</f>
        <v>2019</v>
      </c>
      <c r="H988" s="1" t="str">
        <f>TEXT(dairy_dataset[[#This Row],[Date]],"MMM")</f>
        <v>Sep</v>
      </c>
      <c r="I9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88" s="2">
        <v>1</v>
      </c>
      <c r="K988" t="s">
        <v>32</v>
      </c>
      <c r="L988" t="s">
        <v>50</v>
      </c>
      <c r="M988">
        <v>142.96</v>
      </c>
      <c r="N988">
        <v>71.92</v>
      </c>
      <c r="O988">
        <v>10281.683200000001</v>
      </c>
      <c r="P988">
        <v>30</v>
      </c>
      <c r="Q988" t="s">
        <v>34</v>
      </c>
      <c r="R988" s="1">
        <v>43711</v>
      </c>
      <c r="S988" s="1">
        <v>43741</v>
      </c>
      <c r="T988">
        <v>29</v>
      </c>
      <c r="U988">
        <v>76.31</v>
      </c>
      <c r="V988">
        <v>2212.9899999999998</v>
      </c>
      <c r="W988" t="s">
        <v>28</v>
      </c>
      <c r="X988" t="s">
        <v>29</v>
      </c>
      <c r="Y988">
        <v>113</v>
      </c>
      <c r="Z988">
        <v>32.74</v>
      </c>
      <c r="AA988">
        <v>144.94999999999999</v>
      </c>
    </row>
    <row r="989" spans="1:27" hidden="1" x14ac:dyDescent="0.25">
      <c r="A989" t="s">
        <v>1074</v>
      </c>
      <c r="B989" t="s">
        <v>35</v>
      </c>
      <c r="C989">
        <v>755.34</v>
      </c>
      <c r="D989">
        <v>55</v>
      </c>
      <c r="E989" t="s">
        <v>31</v>
      </c>
      <c r="F989" s="1">
        <v>43983</v>
      </c>
      <c r="G989">
        <f>YEAR(dairy_dataset[[#This Row],[Date]])</f>
        <v>2020</v>
      </c>
      <c r="H989" s="1" t="str">
        <f>TEXT(dairy_dataset[[#This Row],[Date]],"MMM")</f>
        <v>Jun</v>
      </c>
      <c r="I9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89" s="2">
        <v>8</v>
      </c>
      <c r="K989" t="s">
        <v>45</v>
      </c>
      <c r="L989" t="s">
        <v>46</v>
      </c>
      <c r="M989">
        <v>320.25</v>
      </c>
      <c r="N989">
        <v>48.42</v>
      </c>
      <c r="O989">
        <v>15506.505000000001</v>
      </c>
      <c r="P989">
        <v>12</v>
      </c>
      <c r="Q989" t="s">
        <v>38</v>
      </c>
      <c r="R989" s="1">
        <v>43965</v>
      </c>
      <c r="S989" s="1">
        <v>43977</v>
      </c>
      <c r="T989">
        <v>212</v>
      </c>
      <c r="U989">
        <v>49.6</v>
      </c>
      <c r="V989">
        <v>10515.2</v>
      </c>
      <c r="W989" t="s">
        <v>30</v>
      </c>
      <c r="X989" t="s">
        <v>39</v>
      </c>
      <c r="Y989">
        <v>108</v>
      </c>
      <c r="Z989">
        <v>91.95</v>
      </c>
      <c r="AA989">
        <v>177.84</v>
      </c>
    </row>
    <row r="990" spans="1:27" hidden="1" x14ac:dyDescent="0.25">
      <c r="A990" t="s">
        <v>1075</v>
      </c>
      <c r="B990" t="s">
        <v>54</v>
      </c>
      <c r="C990">
        <v>128.9</v>
      </c>
      <c r="D990">
        <v>78</v>
      </c>
      <c r="E990" t="s">
        <v>40</v>
      </c>
      <c r="F990" s="1">
        <v>43855</v>
      </c>
      <c r="G990">
        <f>YEAR(dairy_dataset[[#This Row],[Date]])</f>
        <v>2020</v>
      </c>
      <c r="H990" s="1" t="str">
        <f>TEXT(dairy_dataset[[#This Row],[Date]],"MMM")</f>
        <v>Jan</v>
      </c>
      <c r="I9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90" s="2">
        <v>2</v>
      </c>
      <c r="K990" t="s">
        <v>66</v>
      </c>
      <c r="L990" t="s">
        <v>67</v>
      </c>
      <c r="M990">
        <v>587.33000000000004</v>
      </c>
      <c r="N990">
        <v>45.64</v>
      </c>
      <c r="O990">
        <v>26805.7412</v>
      </c>
      <c r="P990">
        <v>40</v>
      </c>
      <c r="Q990" t="s">
        <v>38</v>
      </c>
      <c r="R990" s="1">
        <v>43814</v>
      </c>
      <c r="S990" s="1">
        <v>43854</v>
      </c>
      <c r="T990">
        <v>272</v>
      </c>
      <c r="U990">
        <v>42.15</v>
      </c>
      <c r="V990">
        <v>11464.8</v>
      </c>
      <c r="W990" t="s">
        <v>61</v>
      </c>
      <c r="X990" t="s">
        <v>29</v>
      </c>
      <c r="Y990">
        <v>315</v>
      </c>
      <c r="Z990">
        <v>20.61</v>
      </c>
      <c r="AA990">
        <v>81.64</v>
      </c>
    </row>
    <row r="991" spans="1:27" hidden="1" x14ac:dyDescent="0.25">
      <c r="A991" t="s">
        <v>1076</v>
      </c>
      <c r="B991" t="s">
        <v>30</v>
      </c>
      <c r="C991">
        <v>750.71</v>
      </c>
      <c r="D991">
        <v>97</v>
      </c>
      <c r="E991" t="s">
        <v>24</v>
      </c>
      <c r="F991" s="1">
        <v>44896</v>
      </c>
      <c r="G991">
        <f>YEAR(dairy_dataset[[#This Row],[Date]])</f>
        <v>2022</v>
      </c>
      <c r="H991" s="1" t="str">
        <f>TEXT(dairy_dataset[[#This Row],[Date]],"MMM")</f>
        <v>Dec</v>
      </c>
      <c r="I9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991" s="2">
        <v>7</v>
      </c>
      <c r="K991" t="s">
        <v>59</v>
      </c>
      <c r="L991" t="s">
        <v>46</v>
      </c>
      <c r="M991">
        <v>887.2</v>
      </c>
      <c r="N991">
        <v>70.41</v>
      </c>
      <c r="O991">
        <v>62467.752</v>
      </c>
      <c r="P991">
        <v>15</v>
      </c>
      <c r="Q991" t="s">
        <v>38</v>
      </c>
      <c r="R991" s="1">
        <v>44861</v>
      </c>
      <c r="S991" s="1">
        <v>44876</v>
      </c>
      <c r="T991">
        <v>290</v>
      </c>
      <c r="U991">
        <v>68.94</v>
      </c>
      <c r="V991">
        <v>19992.599999999999</v>
      </c>
      <c r="W991" t="s">
        <v>56</v>
      </c>
      <c r="X991" t="s">
        <v>48</v>
      </c>
      <c r="Y991">
        <v>597</v>
      </c>
      <c r="Z991">
        <v>40.06</v>
      </c>
      <c r="AA991">
        <v>143.24</v>
      </c>
    </row>
    <row r="992" spans="1:27" hidden="1" x14ac:dyDescent="0.25">
      <c r="A992" t="s">
        <v>1077</v>
      </c>
      <c r="B992" t="s">
        <v>57</v>
      </c>
      <c r="C992">
        <v>725.75</v>
      </c>
      <c r="D992">
        <v>13</v>
      </c>
      <c r="E992" t="s">
        <v>40</v>
      </c>
      <c r="F992" s="1">
        <v>44367</v>
      </c>
      <c r="G992">
        <f>YEAR(dairy_dataset[[#This Row],[Date]])</f>
        <v>2021</v>
      </c>
      <c r="H992" s="1" t="str">
        <f>TEXT(dairy_dataset[[#This Row],[Date]],"MMM")</f>
        <v>Jun</v>
      </c>
      <c r="I9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92" s="2">
        <v>6</v>
      </c>
      <c r="K992" t="s">
        <v>49</v>
      </c>
      <c r="L992" t="s">
        <v>60</v>
      </c>
      <c r="M992">
        <v>761.15</v>
      </c>
      <c r="N992">
        <v>31.52</v>
      </c>
      <c r="O992">
        <v>23991.448</v>
      </c>
      <c r="P992">
        <v>7</v>
      </c>
      <c r="Q992" t="s">
        <v>38</v>
      </c>
      <c r="R992" s="1">
        <v>44355</v>
      </c>
      <c r="S992" s="1">
        <v>44362</v>
      </c>
      <c r="T992">
        <v>156</v>
      </c>
      <c r="U992">
        <v>34</v>
      </c>
      <c r="V992">
        <v>5304</v>
      </c>
      <c r="W992" t="s">
        <v>36</v>
      </c>
      <c r="X992" t="s">
        <v>48</v>
      </c>
      <c r="Y992">
        <v>605</v>
      </c>
      <c r="Z992">
        <v>95.44</v>
      </c>
      <c r="AA992">
        <v>144.05000000000001</v>
      </c>
    </row>
    <row r="993" spans="1:27" hidden="1" x14ac:dyDescent="0.25">
      <c r="A993" t="s">
        <v>1078</v>
      </c>
      <c r="B993" t="s">
        <v>30</v>
      </c>
      <c r="C993">
        <v>503.63</v>
      </c>
      <c r="D993">
        <v>43</v>
      </c>
      <c r="E993" t="s">
        <v>24</v>
      </c>
      <c r="F993" s="1">
        <v>43580</v>
      </c>
      <c r="G993">
        <f>YEAR(dairy_dataset[[#This Row],[Date]])</f>
        <v>2019</v>
      </c>
      <c r="H993" s="1" t="str">
        <f>TEXT(dairy_dataset[[#This Row],[Date]],"MMM")</f>
        <v>Apr</v>
      </c>
      <c r="I9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93" s="2">
        <v>8</v>
      </c>
      <c r="K993" t="s">
        <v>45</v>
      </c>
      <c r="L993" t="s">
        <v>50</v>
      </c>
      <c r="M993">
        <v>369</v>
      </c>
      <c r="N993">
        <v>48.3</v>
      </c>
      <c r="O993">
        <v>17822.7</v>
      </c>
      <c r="P993">
        <v>7</v>
      </c>
      <c r="Q993" t="s">
        <v>38</v>
      </c>
      <c r="R993" s="1">
        <v>43524</v>
      </c>
      <c r="S993" s="1">
        <v>43531</v>
      </c>
      <c r="T993">
        <v>278</v>
      </c>
      <c r="U993">
        <v>50.95</v>
      </c>
      <c r="V993">
        <v>14164.1</v>
      </c>
      <c r="W993" t="s">
        <v>57</v>
      </c>
      <c r="X993" t="s">
        <v>29</v>
      </c>
      <c r="Y993">
        <v>91</v>
      </c>
      <c r="Z993">
        <v>25.75</v>
      </c>
      <c r="AA993">
        <v>187.32</v>
      </c>
    </row>
    <row r="994" spans="1:27" hidden="1" x14ac:dyDescent="0.25">
      <c r="A994" t="s">
        <v>1079</v>
      </c>
      <c r="B994" t="s">
        <v>47</v>
      </c>
      <c r="C994">
        <v>676.22</v>
      </c>
      <c r="D994">
        <v>73</v>
      </c>
      <c r="E994" t="s">
        <v>31</v>
      </c>
      <c r="F994" s="1">
        <v>44687</v>
      </c>
      <c r="G994">
        <f>YEAR(dairy_dataset[[#This Row],[Date]])</f>
        <v>2022</v>
      </c>
      <c r="H994" s="1" t="str">
        <f>TEXT(dairy_dataset[[#This Row],[Date]],"MMM")</f>
        <v>May</v>
      </c>
      <c r="I9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94" s="2">
        <v>2</v>
      </c>
      <c r="K994" t="s">
        <v>66</v>
      </c>
      <c r="L994" t="s">
        <v>33</v>
      </c>
      <c r="M994">
        <v>161.58000000000001</v>
      </c>
      <c r="N994">
        <v>56.12</v>
      </c>
      <c r="O994">
        <v>9067.8696</v>
      </c>
      <c r="P994">
        <v>26</v>
      </c>
      <c r="Q994" t="s">
        <v>27</v>
      </c>
      <c r="R994" s="1">
        <v>44660</v>
      </c>
      <c r="S994" s="1">
        <v>44686</v>
      </c>
      <c r="T994">
        <v>26</v>
      </c>
      <c r="U994">
        <v>54.76</v>
      </c>
      <c r="V994">
        <v>1423.76</v>
      </c>
      <c r="W994" t="s">
        <v>43</v>
      </c>
      <c r="X994" t="s">
        <v>48</v>
      </c>
      <c r="Y994">
        <v>135</v>
      </c>
      <c r="Z994">
        <v>91.52</v>
      </c>
      <c r="AA994">
        <v>155.57</v>
      </c>
    </row>
    <row r="995" spans="1:27" hidden="1" x14ac:dyDescent="0.25">
      <c r="A995" t="s">
        <v>1080</v>
      </c>
      <c r="B995" t="s">
        <v>35</v>
      </c>
      <c r="C995">
        <v>205.46</v>
      </c>
      <c r="D995">
        <v>61</v>
      </c>
      <c r="E995" t="s">
        <v>24</v>
      </c>
      <c r="F995" s="1">
        <v>44436</v>
      </c>
      <c r="G995">
        <f>YEAR(dairy_dataset[[#This Row],[Date]])</f>
        <v>2021</v>
      </c>
      <c r="H995" s="1" t="str">
        <f>TEXT(dairy_dataset[[#This Row],[Date]],"MMM")</f>
        <v>Aug</v>
      </c>
      <c r="I9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95" s="2">
        <v>5</v>
      </c>
      <c r="K995" t="s">
        <v>25</v>
      </c>
      <c r="L995" t="s">
        <v>26</v>
      </c>
      <c r="M995">
        <v>169.36</v>
      </c>
      <c r="N995">
        <v>39.93</v>
      </c>
      <c r="O995">
        <v>6762.5448000000006</v>
      </c>
      <c r="P995">
        <v>21</v>
      </c>
      <c r="Q995" t="s">
        <v>27</v>
      </c>
      <c r="R995" s="1">
        <v>44397</v>
      </c>
      <c r="S995" s="1">
        <v>44418</v>
      </c>
      <c r="T995">
        <v>72</v>
      </c>
      <c r="U995">
        <v>40.68</v>
      </c>
      <c r="V995">
        <v>2928.96</v>
      </c>
      <c r="W995" t="s">
        <v>51</v>
      </c>
      <c r="X995" t="s">
        <v>48</v>
      </c>
      <c r="Y995">
        <v>97</v>
      </c>
      <c r="Z995">
        <v>82.75</v>
      </c>
      <c r="AA995">
        <v>44.19</v>
      </c>
    </row>
    <row r="996" spans="1:27" hidden="1" x14ac:dyDescent="0.25">
      <c r="A996" t="s">
        <v>1081</v>
      </c>
      <c r="B996" t="s">
        <v>28</v>
      </c>
      <c r="C996">
        <v>396.7</v>
      </c>
      <c r="D996">
        <v>59</v>
      </c>
      <c r="E996" t="s">
        <v>40</v>
      </c>
      <c r="F996" s="1">
        <v>43668</v>
      </c>
      <c r="G996">
        <f>YEAR(dairy_dataset[[#This Row],[Date]])</f>
        <v>2019</v>
      </c>
      <c r="H996" s="1" t="str">
        <f>TEXT(dairy_dataset[[#This Row],[Date]],"MMM")</f>
        <v>Jul</v>
      </c>
      <c r="I9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996" s="2">
        <v>10</v>
      </c>
      <c r="K996" t="s">
        <v>64</v>
      </c>
      <c r="L996" t="s">
        <v>60</v>
      </c>
      <c r="M996">
        <v>991.29</v>
      </c>
      <c r="N996">
        <v>74.040000000000006</v>
      </c>
      <c r="O996">
        <v>73395.111600000004</v>
      </c>
      <c r="P996">
        <v>144</v>
      </c>
      <c r="Q996" t="s">
        <v>65</v>
      </c>
      <c r="R996" s="1">
        <v>43648</v>
      </c>
      <c r="S996" s="1">
        <v>43792</v>
      </c>
      <c r="T996">
        <v>595</v>
      </c>
      <c r="U996">
        <v>72.16</v>
      </c>
      <c r="V996">
        <v>42935.199999999997</v>
      </c>
      <c r="W996" t="s">
        <v>36</v>
      </c>
      <c r="X996" t="s">
        <v>48</v>
      </c>
      <c r="Y996">
        <v>396</v>
      </c>
      <c r="Z996">
        <v>91.27</v>
      </c>
      <c r="AA996">
        <v>43.72</v>
      </c>
    </row>
    <row r="997" spans="1:27" hidden="1" x14ac:dyDescent="0.25">
      <c r="A997" t="s">
        <v>1082</v>
      </c>
      <c r="B997" t="s">
        <v>56</v>
      </c>
      <c r="C997">
        <v>186.65</v>
      </c>
      <c r="D997">
        <v>51</v>
      </c>
      <c r="E997" t="s">
        <v>24</v>
      </c>
      <c r="F997" s="1">
        <v>43954</v>
      </c>
      <c r="G997">
        <f>YEAR(dairy_dataset[[#This Row],[Date]])</f>
        <v>2020</v>
      </c>
      <c r="H997" s="1" t="str">
        <f>TEXT(dairy_dataset[[#This Row],[Date]],"MMM")</f>
        <v>May</v>
      </c>
      <c r="I9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97" s="2">
        <v>2</v>
      </c>
      <c r="K997" t="s">
        <v>66</v>
      </c>
      <c r="L997" t="s">
        <v>69</v>
      </c>
      <c r="M997">
        <v>207.74</v>
      </c>
      <c r="N997">
        <v>70.930000000000007</v>
      </c>
      <c r="O997">
        <v>14734.998200000002</v>
      </c>
      <c r="P997">
        <v>35</v>
      </c>
      <c r="Q997" t="s">
        <v>38</v>
      </c>
      <c r="R997" s="1">
        <v>43897</v>
      </c>
      <c r="S997" s="1">
        <v>43932</v>
      </c>
      <c r="T997">
        <v>107</v>
      </c>
      <c r="U997">
        <v>69.010000000000005</v>
      </c>
      <c r="V997">
        <v>7384.07</v>
      </c>
      <c r="W997" t="s">
        <v>58</v>
      </c>
      <c r="X997" t="s">
        <v>39</v>
      </c>
      <c r="Y997">
        <v>100</v>
      </c>
      <c r="Z997">
        <v>26.53</v>
      </c>
      <c r="AA997">
        <v>85.89</v>
      </c>
    </row>
    <row r="998" spans="1:27" hidden="1" x14ac:dyDescent="0.25">
      <c r="A998" t="s">
        <v>1083</v>
      </c>
      <c r="B998" t="s">
        <v>23</v>
      </c>
      <c r="C998">
        <v>692.56</v>
      </c>
      <c r="D998">
        <v>80</v>
      </c>
      <c r="E998" t="s">
        <v>24</v>
      </c>
      <c r="F998" s="1">
        <v>44004</v>
      </c>
      <c r="G998">
        <f>YEAR(dairy_dataset[[#This Row],[Date]])</f>
        <v>2020</v>
      </c>
      <c r="H998" s="1" t="str">
        <f>TEXT(dairy_dataset[[#This Row],[Date]],"MMM")</f>
        <v>Jun</v>
      </c>
      <c r="I9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998" s="2">
        <v>6</v>
      </c>
      <c r="K998" t="s">
        <v>49</v>
      </c>
      <c r="L998" t="s">
        <v>46</v>
      </c>
      <c r="M998">
        <v>228.33</v>
      </c>
      <c r="N998">
        <v>77.459999999999994</v>
      </c>
      <c r="O998">
        <v>17686.441800000001</v>
      </c>
      <c r="P998">
        <v>7</v>
      </c>
      <c r="Q998" t="s">
        <v>38</v>
      </c>
      <c r="R998" s="1">
        <v>43957</v>
      </c>
      <c r="S998" s="1">
        <v>43964</v>
      </c>
      <c r="T998">
        <v>5</v>
      </c>
      <c r="U998">
        <v>73.42</v>
      </c>
      <c r="V998">
        <v>367.1</v>
      </c>
      <c r="W998" t="s">
        <v>23</v>
      </c>
      <c r="X998" t="s">
        <v>29</v>
      </c>
      <c r="Y998">
        <v>223</v>
      </c>
      <c r="Z998">
        <v>27.99</v>
      </c>
      <c r="AA998">
        <v>103.65</v>
      </c>
    </row>
    <row r="999" spans="1:27" hidden="1" x14ac:dyDescent="0.25">
      <c r="A999" t="s">
        <v>1084</v>
      </c>
      <c r="B999" t="s">
        <v>54</v>
      </c>
      <c r="C999">
        <v>506.63</v>
      </c>
      <c r="D999">
        <v>75</v>
      </c>
      <c r="E999" t="s">
        <v>40</v>
      </c>
      <c r="F999" s="1">
        <v>43527</v>
      </c>
      <c r="G999">
        <f>YEAR(dairy_dataset[[#This Row],[Date]])</f>
        <v>2019</v>
      </c>
      <c r="H999" s="1" t="str">
        <f>TEXT(dairy_dataset[[#This Row],[Date]],"MMM")</f>
        <v>Mar</v>
      </c>
      <c r="I9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999" s="2">
        <v>3</v>
      </c>
      <c r="K999" t="s">
        <v>41</v>
      </c>
      <c r="L999" t="s">
        <v>53</v>
      </c>
      <c r="M999">
        <v>637.41999999999996</v>
      </c>
      <c r="N999">
        <v>96.55</v>
      </c>
      <c r="O999">
        <v>61542.900999999991</v>
      </c>
      <c r="P999">
        <v>74</v>
      </c>
      <c r="Q999" t="s">
        <v>38</v>
      </c>
      <c r="R999" s="1">
        <v>43488</v>
      </c>
      <c r="S999" s="1">
        <v>43562</v>
      </c>
      <c r="T999">
        <v>128</v>
      </c>
      <c r="U999">
        <v>97.73</v>
      </c>
      <c r="V999">
        <v>12509.44</v>
      </c>
      <c r="W999" t="s">
        <v>61</v>
      </c>
      <c r="X999" t="s">
        <v>48</v>
      </c>
      <c r="Y999">
        <v>509</v>
      </c>
      <c r="Z999">
        <v>60.78</v>
      </c>
      <c r="AA999">
        <v>118.88</v>
      </c>
    </row>
    <row r="1000" spans="1:27" hidden="1" x14ac:dyDescent="0.25">
      <c r="A1000" t="s">
        <v>1085</v>
      </c>
      <c r="B1000" t="s">
        <v>51</v>
      </c>
      <c r="C1000">
        <v>239.29</v>
      </c>
      <c r="D1000">
        <v>50</v>
      </c>
      <c r="E1000" t="s">
        <v>24</v>
      </c>
      <c r="F1000" s="1">
        <v>44130</v>
      </c>
      <c r="G1000">
        <f>YEAR(dairy_dataset[[#This Row],[Date]])</f>
        <v>2020</v>
      </c>
      <c r="H1000" s="1" t="str">
        <f>TEXT(dairy_dataset[[#This Row],[Date]],"MMM")</f>
        <v>Oct</v>
      </c>
      <c r="I10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00" s="2">
        <v>2</v>
      </c>
      <c r="K1000" t="s">
        <v>66</v>
      </c>
      <c r="L1000" t="s">
        <v>33</v>
      </c>
      <c r="M1000">
        <v>743.79</v>
      </c>
      <c r="N1000">
        <v>21.62</v>
      </c>
      <c r="O1000">
        <v>16080.739799999999</v>
      </c>
      <c r="P1000">
        <v>36</v>
      </c>
      <c r="Q1000" t="s">
        <v>27</v>
      </c>
      <c r="R1000" s="1">
        <v>44087</v>
      </c>
      <c r="S1000" s="1">
        <v>44123</v>
      </c>
      <c r="T1000">
        <v>358</v>
      </c>
      <c r="U1000">
        <v>22.45</v>
      </c>
      <c r="V1000">
        <v>8037.1</v>
      </c>
      <c r="W1000" t="s">
        <v>47</v>
      </c>
      <c r="X1000" t="s">
        <v>29</v>
      </c>
      <c r="Y1000">
        <v>385</v>
      </c>
      <c r="Z1000">
        <v>85.61</v>
      </c>
      <c r="AA1000">
        <v>81.66</v>
      </c>
    </row>
    <row r="1001" spans="1:27" hidden="1" x14ac:dyDescent="0.25">
      <c r="A1001" t="s">
        <v>1086</v>
      </c>
      <c r="B1001" t="s">
        <v>58</v>
      </c>
      <c r="C1001">
        <v>247.17</v>
      </c>
      <c r="D1001">
        <v>27</v>
      </c>
      <c r="E1001" t="s">
        <v>31</v>
      </c>
      <c r="F1001" s="1">
        <v>44157</v>
      </c>
      <c r="G1001">
        <f>YEAR(dairy_dataset[[#This Row],[Date]])</f>
        <v>2020</v>
      </c>
      <c r="H1001" s="1" t="str">
        <f>TEXT(dairy_dataset[[#This Row],[Date]],"MMM")</f>
        <v>Nov</v>
      </c>
      <c r="I10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01" s="2">
        <v>7</v>
      </c>
      <c r="K1001" t="s">
        <v>59</v>
      </c>
      <c r="L1001" t="s">
        <v>33</v>
      </c>
      <c r="M1001">
        <v>424.99</v>
      </c>
      <c r="N1001">
        <v>27.76</v>
      </c>
      <c r="O1001">
        <v>11797.722400000001</v>
      </c>
      <c r="P1001">
        <v>17</v>
      </c>
      <c r="Q1001" t="s">
        <v>38</v>
      </c>
      <c r="R1001" s="1">
        <v>44105</v>
      </c>
      <c r="S1001" s="1">
        <v>44122</v>
      </c>
      <c r="T1001">
        <v>311</v>
      </c>
      <c r="U1001">
        <v>30.63</v>
      </c>
      <c r="V1001">
        <v>9525.93</v>
      </c>
      <c r="W1001" t="s">
        <v>58</v>
      </c>
      <c r="X1001" t="s">
        <v>29</v>
      </c>
      <c r="Y1001">
        <v>113</v>
      </c>
      <c r="Z1001">
        <v>26.95</v>
      </c>
      <c r="AA1001">
        <v>64.23</v>
      </c>
    </row>
    <row r="1002" spans="1:27" hidden="1" x14ac:dyDescent="0.25">
      <c r="A1002" t="s">
        <v>1087</v>
      </c>
      <c r="B1002" t="s">
        <v>56</v>
      </c>
      <c r="C1002">
        <v>173.14</v>
      </c>
      <c r="D1002">
        <v>64</v>
      </c>
      <c r="E1002" t="s">
        <v>31</v>
      </c>
      <c r="F1002" s="1">
        <v>44131</v>
      </c>
      <c r="G1002">
        <f>YEAR(dairy_dataset[[#This Row],[Date]])</f>
        <v>2020</v>
      </c>
      <c r="H1002" s="1" t="str">
        <f>TEXT(dairy_dataset[[#This Row],[Date]],"MMM")</f>
        <v>Oct</v>
      </c>
      <c r="I10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02" s="2">
        <v>1</v>
      </c>
      <c r="K1002" t="s">
        <v>32</v>
      </c>
      <c r="L1002" t="s">
        <v>33</v>
      </c>
      <c r="M1002">
        <v>467.98</v>
      </c>
      <c r="N1002">
        <v>16.34</v>
      </c>
      <c r="O1002">
        <v>7646.7932000000001</v>
      </c>
      <c r="P1002">
        <v>24</v>
      </c>
      <c r="Q1002" t="s">
        <v>34</v>
      </c>
      <c r="R1002" s="1">
        <v>44075</v>
      </c>
      <c r="S1002" s="1">
        <v>44099</v>
      </c>
      <c r="T1002">
        <v>318</v>
      </c>
      <c r="U1002">
        <v>16.670000000000002</v>
      </c>
      <c r="V1002">
        <v>5301.06</v>
      </c>
      <c r="W1002" t="s">
        <v>36</v>
      </c>
      <c r="X1002" t="s">
        <v>48</v>
      </c>
      <c r="Y1002">
        <v>149</v>
      </c>
      <c r="Z1002">
        <v>22.4</v>
      </c>
      <c r="AA1002">
        <v>148.49</v>
      </c>
    </row>
    <row r="1003" spans="1:27" hidden="1" x14ac:dyDescent="0.25">
      <c r="A1003" t="s">
        <v>1088</v>
      </c>
      <c r="B1003" t="s">
        <v>30</v>
      </c>
      <c r="C1003">
        <v>193.81</v>
      </c>
      <c r="D1003">
        <v>25</v>
      </c>
      <c r="E1003" t="s">
        <v>31</v>
      </c>
      <c r="F1003" s="1">
        <v>44402</v>
      </c>
      <c r="G1003">
        <f>YEAR(dairy_dataset[[#This Row],[Date]])</f>
        <v>2021</v>
      </c>
      <c r="H1003" s="1" t="str">
        <f>TEXT(dairy_dataset[[#This Row],[Date]],"MMM")</f>
        <v>Jul</v>
      </c>
      <c r="I10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03" s="2">
        <v>2</v>
      </c>
      <c r="K1003" t="s">
        <v>66</v>
      </c>
      <c r="L1003" t="s">
        <v>46</v>
      </c>
      <c r="M1003">
        <v>795.28</v>
      </c>
      <c r="N1003">
        <v>45.29</v>
      </c>
      <c r="O1003">
        <v>36018.231199999995</v>
      </c>
      <c r="P1003">
        <v>37</v>
      </c>
      <c r="Q1003" t="s">
        <v>27</v>
      </c>
      <c r="R1003" s="1">
        <v>44375</v>
      </c>
      <c r="S1003" s="1">
        <v>44412</v>
      </c>
      <c r="T1003">
        <v>343</v>
      </c>
      <c r="U1003">
        <v>45.06</v>
      </c>
      <c r="V1003">
        <v>15455.58</v>
      </c>
      <c r="W1003" t="s">
        <v>30</v>
      </c>
      <c r="X1003" t="s">
        <v>39</v>
      </c>
      <c r="Y1003">
        <v>452</v>
      </c>
      <c r="Z1003">
        <v>32.83</v>
      </c>
      <c r="AA1003">
        <v>63.95</v>
      </c>
    </row>
    <row r="1004" spans="1:27" hidden="1" x14ac:dyDescent="0.25">
      <c r="A1004" t="s">
        <v>1089</v>
      </c>
      <c r="B1004" t="s">
        <v>56</v>
      </c>
      <c r="C1004">
        <v>308.55</v>
      </c>
      <c r="D1004">
        <v>34</v>
      </c>
      <c r="E1004" t="s">
        <v>31</v>
      </c>
      <c r="F1004" s="1">
        <v>44250</v>
      </c>
      <c r="G1004">
        <f>YEAR(dairy_dataset[[#This Row],[Date]])</f>
        <v>2021</v>
      </c>
      <c r="H1004" s="1" t="str">
        <f>TEXT(dairy_dataset[[#This Row],[Date]],"MMM")</f>
        <v>Feb</v>
      </c>
      <c r="I10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04" s="2">
        <v>10</v>
      </c>
      <c r="K1004" t="s">
        <v>64</v>
      </c>
      <c r="L1004" t="s">
        <v>46</v>
      </c>
      <c r="M1004">
        <v>562.70000000000005</v>
      </c>
      <c r="N1004">
        <v>83.6</v>
      </c>
      <c r="O1004">
        <v>47041.72</v>
      </c>
      <c r="P1004">
        <v>73</v>
      </c>
      <c r="Q1004" t="s">
        <v>65</v>
      </c>
      <c r="R1004" s="1">
        <v>44213</v>
      </c>
      <c r="S1004" s="1">
        <v>44286</v>
      </c>
      <c r="T1004">
        <v>387</v>
      </c>
      <c r="U1004">
        <v>87.22</v>
      </c>
      <c r="V1004">
        <v>33754.14</v>
      </c>
      <c r="W1004" t="s">
        <v>54</v>
      </c>
      <c r="X1004" t="s">
        <v>48</v>
      </c>
      <c r="Y1004">
        <v>175</v>
      </c>
      <c r="Z1004">
        <v>58.08</v>
      </c>
      <c r="AA1004">
        <v>169.73</v>
      </c>
    </row>
    <row r="1005" spans="1:27" hidden="1" x14ac:dyDescent="0.25">
      <c r="A1005" t="s">
        <v>1090</v>
      </c>
      <c r="B1005" t="s">
        <v>54</v>
      </c>
      <c r="C1005">
        <v>617.91</v>
      </c>
      <c r="D1005">
        <v>51</v>
      </c>
      <c r="E1005" t="s">
        <v>40</v>
      </c>
      <c r="F1005" s="1">
        <v>43952</v>
      </c>
      <c r="G1005">
        <f>YEAR(dairy_dataset[[#This Row],[Date]])</f>
        <v>2020</v>
      </c>
      <c r="H1005" s="1" t="str">
        <f>TEXT(dairy_dataset[[#This Row],[Date]],"MMM")</f>
        <v>May</v>
      </c>
      <c r="I10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05" s="2">
        <v>3</v>
      </c>
      <c r="K1005" t="s">
        <v>41</v>
      </c>
      <c r="L1005" t="s">
        <v>33</v>
      </c>
      <c r="M1005">
        <v>524.99</v>
      </c>
      <c r="N1005">
        <v>95.15</v>
      </c>
      <c r="O1005">
        <v>49952.798500000004</v>
      </c>
      <c r="P1005">
        <v>88</v>
      </c>
      <c r="Q1005" t="s">
        <v>38</v>
      </c>
      <c r="R1005" s="1">
        <v>43934</v>
      </c>
      <c r="S1005" s="1">
        <v>44022</v>
      </c>
      <c r="T1005">
        <v>384</v>
      </c>
      <c r="U1005">
        <v>97.39</v>
      </c>
      <c r="V1005">
        <v>37397.760000000002</v>
      </c>
      <c r="W1005" t="s">
        <v>35</v>
      </c>
      <c r="X1005" t="s">
        <v>48</v>
      </c>
      <c r="Y1005">
        <v>140</v>
      </c>
      <c r="Z1005">
        <v>24.01</v>
      </c>
      <c r="AA1005">
        <v>26.26</v>
      </c>
    </row>
    <row r="1006" spans="1:27" hidden="1" x14ac:dyDescent="0.25">
      <c r="A1006" t="s">
        <v>1091</v>
      </c>
      <c r="B1006" t="s">
        <v>54</v>
      </c>
      <c r="C1006">
        <v>364.65</v>
      </c>
      <c r="D1006">
        <v>11</v>
      </c>
      <c r="E1006" t="s">
        <v>31</v>
      </c>
      <c r="F1006" s="1">
        <v>43620</v>
      </c>
      <c r="G1006">
        <f>YEAR(dairy_dataset[[#This Row],[Date]])</f>
        <v>2019</v>
      </c>
      <c r="H1006" s="1" t="str">
        <f>TEXT(dairy_dataset[[#This Row],[Date]],"MMM")</f>
        <v>Jun</v>
      </c>
      <c r="I10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06" s="2">
        <v>7</v>
      </c>
      <c r="K1006" t="s">
        <v>59</v>
      </c>
      <c r="L1006" t="s">
        <v>50</v>
      </c>
      <c r="M1006">
        <v>901.52</v>
      </c>
      <c r="N1006">
        <v>33.380000000000003</v>
      </c>
      <c r="O1006">
        <v>30092.7376</v>
      </c>
      <c r="P1006">
        <v>13</v>
      </c>
      <c r="Q1006" t="s">
        <v>38</v>
      </c>
      <c r="R1006" s="1">
        <v>43586</v>
      </c>
      <c r="S1006" s="1">
        <v>43599</v>
      </c>
      <c r="T1006">
        <v>536</v>
      </c>
      <c r="U1006">
        <v>37.54</v>
      </c>
      <c r="V1006">
        <v>20121.439999999999</v>
      </c>
      <c r="W1006" t="s">
        <v>30</v>
      </c>
      <c r="X1006" t="s">
        <v>29</v>
      </c>
      <c r="Y1006">
        <v>365</v>
      </c>
      <c r="Z1006">
        <v>39.18</v>
      </c>
      <c r="AA1006">
        <v>41.44</v>
      </c>
    </row>
    <row r="1007" spans="1:27" hidden="1" x14ac:dyDescent="0.25">
      <c r="A1007" t="s">
        <v>1092</v>
      </c>
      <c r="B1007" t="s">
        <v>58</v>
      </c>
      <c r="C1007">
        <v>479.33</v>
      </c>
      <c r="D1007">
        <v>53</v>
      </c>
      <c r="E1007" t="s">
        <v>31</v>
      </c>
      <c r="F1007" s="1">
        <v>44094</v>
      </c>
      <c r="G1007">
        <f>YEAR(dairy_dataset[[#This Row],[Date]])</f>
        <v>2020</v>
      </c>
      <c r="H1007" s="1" t="str">
        <f>TEXT(dairy_dataset[[#This Row],[Date]],"MMM")</f>
        <v>Sep</v>
      </c>
      <c r="I10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07" s="2">
        <v>9</v>
      </c>
      <c r="K1007" t="s">
        <v>55</v>
      </c>
      <c r="L1007" t="s">
        <v>46</v>
      </c>
      <c r="M1007">
        <v>100.17</v>
      </c>
      <c r="N1007">
        <v>96.04</v>
      </c>
      <c r="O1007">
        <v>9620.3268000000007</v>
      </c>
      <c r="P1007">
        <v>12</v>
      </c>
      <c r="Q1007" t="s">
        <v>38</v>
      </c>
      <c r="R1007" s="1">
        <v>44078</v>
      </c>
      <c r="S1007" s="1">
        <v>44090</v>
      </c>
      <c r="T1007">
        <v>39</v>
      </c>
      <c r="U1007">
        <v>97.16</v>
      </c>
      <c r="V1007">
        <v>3789.24</v>
      </c>
      <c r="W1007" t="s">
        <v>56</v>
      </c>
      <c r="X1007" t="s">
        <v>29</v>
      </c>
      <c r="Y1007">
        <v>61</v>
      </c>
      <c r="Z1007">
        <v>13.68</v>
      </c>
      <c r="AA1007">
        <v>166.49</v>
      </c>
    </row>
    <row r="1008" spans="1:27" hidden="1" x14ac:dyDescent="0.25">
      <c r="A1008" t="s">
        <v>1093</v>
      </c>
      <c r="B1008" t="s">
        <v>51</v>
      </c>
      <c r="C1008">
        <v>994.67</v>
      </c>
      <c r="D1008">
        <v>43</v>
      </c>
      <c r="E1008" t="s">
        <v>31</v>
      </c>
      <c r="F1008" s="1">
        <v>43587</v>
      </c>
      <c r="G1008">
        <f>YEAR(dairy_dataset[[#This Row],[Date]])</f>
        <v>2019</v>
      </c>
      <c r="H1008" s="1" t="str">
        <f>TEXT(dairy_dataset[[#This Row],[Date]],"MMM")</f>
        <v>May</v>
      </c>
      <c r="I10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08" s="2">
        <v>7</v>
      </c>
      <c r="K1008" t="s">
        <v>59</v>
      </c>
      <c r="L1008" t="s">
        <v>50</v>
      </c>
      <c r="M1008">
        <v>489</v>
      </c>
      <c r="N1008">
        <v>17.38</v>
      </c>
      <c r="O1008">
        <v>8498.82</v>
      </c>
      <c r="P1008">
        <v>16</v>
      </c>
      <c r="Q1008" t="s">
        <v>38</v>
      </c>
      <c r="R1008" s="1">
        <v>43528</v>
      </c>
      <c r="S1008" s="1">
        <v>43544</v>
      </c>
      <c r="T1008">
        <v>240</v>
      </c>
      <c r="U1008">
        <v>16.66</v>
      </c>
      <c r="V1008">
        <v>3998.4</v>
      </c>
      <c r="W1008" t="s">
        <v>35</v>
      </c>
      <c r="X1008" t="s">
        <v>39</v>
      </c>
      <c r="Y1008">
        <v>249</v>
      </c>
      <c r="Z1008">
        <v>61.85</v>
      </c>
      <c r="AA1008">
        <v>187.32</v>
      </c>
    </row>
    <row r="1009" spans="1:27" hidden="1" x14ac:dyDescent="0.25">
      <c r="A1009" t="s">
        <v>1094</v>
      </c>
      <c r="B1009" t="s">
        <v>23</v>
      </c>
      <c r="C1009">
        <v>700.41</v>
      </c>
      <c r="D1009">
        <v>16</v>
      </c>
      <c r="E1009" t="s">
        <v>40</v>
      </c>
      <c r="F1009" s="1">
        <v>44609</v>
      </c>
      <c r="G1009">
        <f>YEAR(dairy_dataset[[#This Row],[Date]])</f>
        <v>2022</v>
      </c>
      <c r="H1009" s="1" t="str">
        <f>TEXT(dairy_dataset[[#This Row],[Date]],"MMM")</f>
        <v>Feb</v>
      </c>
      <c r="I10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09" s="2">
        <v>7</v>
      </c>
      <c r="K1009" t="s">
        <v>59</v>
      </c>
      <c r="L1009" t="s">
        <v>33</v>
      </c>
      <c r="M1009">
        <v>422.81</v>
      </c>
      <c r="N1009">
        <v>92.82</v>
      </c>
      <c r="O1009">
        <v>39245.224199999997</v>
      </c>
      <c r="P1009">
        <v>16</v>
      </c>
      <c r="Q1009" t="s">
        <v>38</v>
      </c>
      <c r="R1009" s="1">
        <v>44568</v>
      </c>
      <c r="S1009" s="1">
        <v>44584</v>
      </c>
      <c r="T1009">
        <v>229</v>
      </c>
      <c r="U1009">
        <v>95.07</v>
      </c>
      <c r="V1009">
        <v>21771.03</v>
      </c>
      <c r="W1009" t="s">
        <v>47</v>
      </c>
      <c r="X1009" t="s">
        <v>29</v>
      </c>
      <c r="Y1009">
        <v>193</v>
      </c>
      <c r="Z1009">
        <v>78.05</v>
      </c>
      <c r="AA1009">
        <v>123.88</v>
      </c>
    </row>
    <row r="1010" spans="1:27" hidden="1" x14ac:dyDescent="0.25">
      <c r="A1010" t="s">
        <v>1095</v>
      </c>
      <c r="B1010" t="s">
        <v>47</v>
      </c>
      <c r="C1010">
        <v>181.15</v>
      </c>
      <c r="D1010">
        <v>13</v>
      </c>
      <c r="E1010" t="s">
        <v>40</v>
      </c>
      <c r="F1010" s="1">
        <v>44686</v>
      </c>
      <c r="G1010">
        <f>YEAR(dairy_dataset[[#This Row],[Date]])</f>
        <v>2022</v>
      </c>
      <c r="H1010" s="1" t="str">
        <f>TEXT(dairy_dataset[[#This Row],[Date]],"MMM")</f>
        <v>May</v>
      </c>
      <c r="I10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10" s="2">
        <v>10</v>
      </c>
      <c r="K1010" t="s">
        <v>64</v>
      </c>
      <c r="L1010" t="s">
        <v>60</v>
      </c>
      <c r="M1010">
        <v>899.13</v>
      </c>
      <c r="N1010">
        <v>54.15</v>
      </c>
      <c r="O1010">
        <v>48687.889499999997</v>
      </c>
      <c r="P1010">
        <v>138</v>
      </c>
      <c r="Q1010" t="s">
        <v>65</v>
      </c>
      <c r="R1010" s="1">
        <v>44679</v>
      </c>
      <c r="S1010" s="1">
        <v>44817</v>
      </c>
      <c r="T1010">
        <v>865</v>
      </c>
      <c r="U1010">
        <v>56.03</v>
      </c>
      <c r="V1010">
        <v>48465.95</v>
      </c>
      <c r="W1010" t="s">
        <v>23</v>
      </c>
      <c r="X1010" t="s">
        <v>39</v>
      </c>
      <c r="Y1010">
        <v>34</v>
      </c>
      <c r="Z1010">
        <v>41.37</v>
      </c>
      <c r="AA1010">
        <v>78.94</v>
      </c>
    </row>
    <row r="1011" spans="1:27" hidden="1" x14ac:dyDescent="0.25">
      <c r="A1011" t="s">
        <v>1096</v>
      </c>
      <c r="B1011" t="s">
        <v>56</v>
      </c>
      <c r="C1011">
        <v>339.56</v>
      </c>
      <c r="D1011">
        <v>51</v>
      </c>
      <c r="E1011" t="s">
        <v>24</v>
      </c>
      <c r="F1011" s="1">
        <v>44207</v>
      </c>
      <c r="G1011">
        <f>YEAR(dairy_dataset[[#This Row],[Date]])</f>
        <v>2021</v>
      </c>
      <c r="H1011" s="1" t="str">
        <f>TEXT(dairy_dataset[[#This Row],[Date]],"MMM")</f>
        <v>Jan</v>
      </c>
      <c r="I10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11" s="2">
        <v>10</v>
      </c>
      <c r="K1011" t="s">
        <v>64</v>
      </c>
      <c r="L1011" t="s">
        <v>33</v>
      </c>
      <c r="M1011">
        <v>131.63999999999999</v>
      </c>
      <c r="N1011">
        <v>86.16</v>
      </c>
      <c r="O1011">
        <v>11342.102399999998</v>
      </c>
      <c r="P1011">
        <v>94</v>
      </c>
      <c r="Q1011" t="s">
        <v>65</v>
      </c>
      <c r="R1011" s="1">
        <v>44159</v>
      </c>
      <c r="S1011" s="1">
        <v>44253</v>
      </c>
      <c r="T1011">
        <v>12</v>
      </c>
      <c r="U1011">
        <v>86.82</v>
      </c>
      <c r="V1011">
        <v>1041.8399999999999</v>
      </c>
      <c r="W1011" t="s">
        <v>51</v>
      </c>
      <c r="X1011" t="s">
        <v>29</v>
      </c>
      <c r="Y1011">
        <v>119</v>
      </c>
      <c r="Z1011">
        <v>80.86</v>
      </c>
      <c r="AA1011">
        <v>89.08</v>
      </c>
    </row>
    <row r="1012" spans="1:27" hidden="1" x14ac:dyDescent="0.25">
      <c r="A1012" t="s">
        <v>1097</v>
      </c>
      <c r="B1012" t="s">
        <v>51</v>
      </c>
      <c r="C1012">
        <v>749.43</v>
      </c>
      <c r="D1012">
        <v>53</v>
      </c>
      <c r="E1012" t="s">
        <v>40</v>
      </c>
      <c r="F1012" s="1">
        <v>44647</v>
      </c>
      <c r="G1012">
        <f>YEAR(dairy_dataset[[#This Row],[Date]])</f>
        <v>2022</v>
      </c>
      <c r="H1012" s="1" t="str">
        <f>TEXT(dairy_dataset[[#This Row],[Date]],"MMM")</f>
        <v>Mar</v>
      </c>
      <c r="I10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12" s="2">
        <v>2</v>
      </c>
      <c r="K1012" t="s">
        <v>66</v>
      </c>
      <c r="L1012" t="s">
        <v>46</v>
      </c>
      <c r="M1012">
        <v>474.91</v>
      </c>
      <c r="N1012">
        <v>62.43</v>
      </c>
      <c r="O1012">
        <v>29648.631300000001</v>
      </c>
      <c r="P1012">
        <v>39</v>
      </c>
      <c r="Q1012" t="s">
        <v>38</v>
      </c>
      <c r="R1012" s="1">
        <v>44610</v>
      </c>
      <c r="S1012" s="1">
        <v>44649</v>
      </c>
      <c r="T1012">
        <v>138</v>
      </c>
      <c r="U1012">
        <v>62.78</v>
      </c>
      <c r="V1012">
        <v>8663.64</v>
      </c>
      <c r="W1012" t="s">
        <v>43</v>
      </c>
      <c r="X1012" t="s">
        <v>29</v>
      </c>
      <c r="Y1012">
        <v>336</v>
      </c>
      <c r="Z1012">
        <v>79.98</v>
      </c>
      <c r="AA1012">
        <v>152.16</v>
      </c>
    </row>
    <row r="1013" spans="1:27" hidden="1" x14ac:dyDescent="0.25">
      <c r="A1013" t="s">
        <v>1098</v>
      </c>
      <c r="B1013" t="s">
        <v>54</v>
      </c>
      <c r="C1013">
        <v>254.19</v>
      </c>
      <c r="D1013">
        <v>58</v>
      </c>
      <c r="E1013" t="s">
        <v>31</v>
      </c>
      <c r="F1013" s="1">
        <v>44107</v>
      </c>
      <c r="G1013">
        <f>YEAR(dairy_dataset[[#This Row],[Date]])</f>
        <v>2020</v>
      </c>
      <c r="H1013" s="1" t="str">
        <f>TEXT(dairy_dataset[[#This Row],[Date]],"MMM")</f>
        <v>Oct</v>
      </c>
      <c r="I10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13" s="2">
        <v>8</v>
      </c>
      <c r="K1013" t="s">
        <v>45</v>
      </c>
      <c r="L1013" t="s">
        <v>50</v>
      </c>
      <c r="M1013">
        <v>103.49</v>
      </c>
      <c r="N1013">
        <v>68.78</v>
      </c>
      <c r="O1013">
        <v>7118.0421999999999</v>
      </c>
      <c r="P1013">
        <v>13</v>
      </c>
      <c r="Q1013" t="s">
        <v>38</v>
      </c>
      <c r="R1013" s="1">
        <v>44052</v>
      </c>
      <c r="S1013" s="1">
        <v>44065</v>
      </c>
      <c r="T1013">
        <v>82</v>
      </c>
      <c r="U1013">
        <v>72.47</v>
      </c>
      <c r="V1013">
        <v>5942.54</v>
      </c>
      <c r="W1013" t="s">
        <v>61</v>
      </c>
      <c r="X1013" t="s">
        <v>29</v>
      </c>
      <c r="Y1013">
        <v>21</v>
      </c>
      <c r="Z1013">
        <v>73.489999999999995</v>
      </c>
      <c r="AA1013">
        <v>88.11</v>
      </c>
    </row>
    <row r="1014" spans="1:27" hidden="1" x14ac:dyDescent="0.25">
      <c r="A1014" t="s">
        <v>1099</v>
      </c>
      <c r="B1014" t="s">
        <v>36</v>
      </c>
      <c r="C1014">
        <v>802.81</v>
      </c>
      <c r="D1014">
        <v>83</v>
      </c>
      <c r="E1014" t="s">
        <v>31</v>
      </c>
      <c r="F1014" s="1">
        <v>44631</v>
      </c>
      <c r="G1014">
        <f>YEAR(dairy_dataset[[#This Row],[Date]])</f>
        <v>2022</v>
      </c>
      <c r="H1014" s="1" t="str">
        <f>TEXT(dairy_dataset[[#This Row],[Date]],"MMM")</f>
        <v>Mar</v>
      </c>
      <c r="I10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14" s="2">
        <v>6</v>
      </c>
      <c r="K1014" t="s">
        <v>49</v>
      </c>
      <c r="L1014" t="s">
        <v>60</v>
      </c>
      <c r="M1014">
        <v>722.93</v>
      </c>
      <c r="N1014">
        <v>32.29</v>
      </c>
      <c r="O1014">
        <v>23343.409699999997</v>
      </c>
      <c r="P1014">
        <v>7</v>
      </c>
      <c r="Q1014" t="s">
        <v>38</v>
      </c>
      <c r="R1014" s="1">
        <v>44630</v>
      </c>
      <c r="S1014" s="1">
        <v>44637</v>
      </c>
      <c r="T1014">
        <v>505</v>
      </c>
      <c r="U1014">
        <v>30.91</v>
      </c>
      <c r="V1014">
        <v>15609.55</v>
      </c>
      <c r="W1014" t="s">
        <v>54</v>
      </c>
      <c r="X1014" t="s">
        <v>39</v>
      </c>
      <c r="Y1014">
        <v>217</v>
      </c>
      <c r="Z1014">
        <v>10.02</v>
      </c>
      <c r="AA1014">
        <v>79.989999999999995</v>
      </c>
    </row>
    <row r="1015" spans="1:27" hidden="1" x14ac:dyDescent="0.25">
      <c r="A1015" t="s">
        <v>1100</v>
      </c>
      <c r="B1015" t="s">
        <v>28</v>
      </c>
      <c r="C1015">
        <v>509.21</v>
      </c>
      <c r="D1015">
        <v>96</v>
      </c>
      <c r="E1015" t="s">
        <v>24</v>
      </c>
      <c r="F1015" s="1">
        <v>44392</v>
      </c>
      <c r="G1015">
        <f>YEAR(dairy_dataset[[#This Row],[Date]])</f>
        <v>2021</v>
      </c>
      <c r="H1015" s="1" t="str">
        <f>TEXT(dairy_dataset[[#This Row],[Date]],"MMM")</f>
        <v>Jul</v>
      </c>
      <c r="I10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15" s="2">
        <v>8</v>
      </c>
      <c r="K1015" t="s">
        <v>45</v>
      </c>
      <c r="L1015" t="s">
        <v>60</v>
      </c>
      <c r="M1015">
        <v>861.13</v>
      </c>
      <c r="N1015">
        <v>80.37</v>
      </c>
      <c r="O1015">
        <v>69209.018100000001</v>
      </c>
      <c r="P1015">
        <v>13</v>
      </c>
      <c r="Q1015" t="s">
        <v>38</v>
      </c>
      <c r="R1015" s="1">
        <v>44378</v>
      </c>
      <c r="S1015" s="1">
        <v>44391</v>
      </c>
      <c r="T1015">
        <v>571</v>
      </c>
      <c r="U1015">
        <v>76.36</v>
      </c>
      <c r="V1015">
        <v>43601.56</v>
      </c>
      <c r="W1015" t="s">
        <v>52</v>
      </c>
      <c r="X1015" t="s">
        <v>48</v>
      </c>
      <c r="Y1015">
        <v>290</v>
      </c>
      <c r="Z1015">
        <v>77.36</v>
      </c>
      <c r="AA1015">
        <v>189.14</v>
      </c>
    </row>
    <row r="1016" spans="1:27" hidden="1" x14ac:dyDescent="0.25">
      <c r="A1016" t="s">
        <v>1101</v>
      </c>
      <c r="B1016" t="s">
        <v>23</v>
      </c>
      <c r="C1016">
        <v>634.11</v>
      </c>
      <c r="D1016">
        <v>82</v>
      </c>
      <c r="E1016" t="s">
        <v>40</v>
      </c>
      <c r="F1016" s="1">
        <v>44441</v>
      </c>
      <c r="G1016">
        <f>YEAR(dairy_dataset[[#This Row],[Date]])</f>
        <v>2021</v>
      </c>
      <c r="H1016" s="1" t="str">
        <f>TEXT(dairy_dataset[[#This Row],[Date]],"MMM")</f>
        <v>Sep</v>
      </c>
      <c r="I10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16" s="2">
        <v>3</v>
      </c>
      <c r="K1016" t="s">
        <v>41</v>
      </c>
      <c r="L1016" t="s">
        <v>62</v>
      </c>
      <c r="M1016">
        <v>783.44</v>
      </c>
      <c r="N1016">
        <v>72.67</v>
      </c>
      <c r="O1016">
        <v>56932.584800000004</v>
      </c>
      <c r="P1016">
        <v>74</v>
      </c>
      <c r="Q1016" t="s">
        <v>38</v>
      </c>
      <c r="R1016" s="1">
        <v>44394</v>
      </c>
      <c r="S1016" s="1">
        <v>44468</v>
      </c>
      <c r="T1016">
        <v>647</v>
      </c>
      <c r="U1016">
        <v>73.78</v>
      </c>
      <c r="V1016">
        <v>47735.66</v>
      </c>
      <c r="W1016" t="s">
        <v>57</v>
      </c>
      <c r="X1016" t="s">
        <v>39</v>
      </c>
      <c r="Y1016">
        <v>136</v>
      </c>
      <c r="Z1016">
        <v>44.01</v>
      </c>
      <c r="AA1016">
        <v>33.1</v>
      </c>
    </row>
    <row r="1017" spans="1:27" hidden="1" x14ac:dyDescent="0.25">
      <c r="A1017" t="s">
        <v>1102</v>
      </c>
      <c r="B1017" t="s">
        <v>23</v>
      </c>
      <c r="C1017">
        <v>88.41</v>
      </c>
      <c r="D1017">
        <v>58</v>
      </c>
      <c r="E1017" t="s">
        <v>40</v>
      </c>
      <c r="F1017" s="1">
        <v>44025</v>
      </c>
      <c r="G1017">
        <f>YEAR(dairy_dataset[[#This Row],[Date]])</f>
        <v>2020</v>
      </c>
      <c r="H1017" s="1" t="str">
        <f>TEXT(dairy_dataset[[#This Row],[Date]],"MMM")</f>
        <v>Jul</v>
      </c>
      <c r="I10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17" s="2">
        <v>5</v>
      </c>
      <c r="K1017" t="s">
        <v>25</v>
      </c>
      <c r="L1017" t="s">
        <v>68</v>
      </c>
      <c r="M1017">
        <v>899.69</v>
      </c>
      <c r="N1017">
        <v>12</v>
      </c>
      <c r="O1017">
        <v>10796.28</v>
      </c>
      <c r="P1017">
        <v>30</v>
      </c>
      <c r="Q1017" t="s">
        <v>27</v>
      </c>
      <c r="R1017" s="1">
        <v>44022</v>
      </c>
      <c r="S1017" s="1">
        <v>44052</v>
      </c>
      <c r="T1017">
        <v>344</v>
      </c>
      <c r="U1017">
        <v>8.3000000000000007</v>
      </c>
      <c r="V1017">
        <v>2855.2</v>
      </c>
      <c r="W1017" t="s">
        <v>36</v>
      </c>
      <c r="X1017" t="s">
        <v>48</v>
      </c>
      <c r="Y1017">
        <v>555</v>
      </c>
      <c r="Z1017">
        <v>27.01</v>
      </c>
      <c r="AA1017">
        <v>138.09</v>
      </c>
    </row>
    <row r="1018" spans="1:27" hidden="1" x14ac:dyDescent="0.25">
      <c r="A1018" t="s">
        <v>1103</v>
      </c>
      <c r="B1018" t="s">
        <v>47</v>
      </c>
      <c r="C1018">
        <v>577.88</v>
      </c>
      <c r="D1018">
        <v>22</v>
      </c>
      <c r="E1018" t="s">
        <v>31</v>
      </c>
      <c r="F1018" s="1">
        <v>44466</v>
      </c>
      <c r="G1018">
        <f>YEAR(dairy_dataset[[#This Row],[Date]])</f>
        <v>2021</v>
      </c>
      <c r="H1018" s="1" t="str">
        <f>TEXT(dairy_dataset[[#This Row],[Date]],"MMM")</f>
        <v>Sep</v>
      </c>
      <c r="I10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18" s="2">
        <v>4</v>
      </c>
      <c r="K1018" t="s">
        <v>37</v>
      </c>
      <c r="L1018" t="s">
        <v>33</v>
      </c>
      <c r="M1018">
        <v>594.83000000000004</v>
      </c>
      <c r="N1018">
        <v>94.4</v>
      </c>
      <c r="O1018">
        <v>56151.952000000005</v>
      </c>
      <c r="P1018">
        <v>24</v>
      </c>
      <c r="Q1018" t="s">
        <v>27</v>
      </c>
      <c r="R1018" s="1">
        <v>44437</v>
      </c>
      <c r="S1018" s="1">
        <v>44461</v>
      </c>
      <c r="T1018">
        <v>210</v>
      </c>
      <c r="U1018">
        <v>90.89</v>
      </c>
      <c r="V1018">
        <v>19086.900000000001</v>
      </c>
      <c r="W1018" t="s">
        <v>52</v>
      </c>
      <c r="X1018" t="s">
        <v>29</v>
      </c>
      <c r="Y1018">
        <v>384</v>
      </c>
      <c r="Z1018">
        <v>47.93</v>
      </c>
      <c r="AA1018">
        <v>145.33000000000001</v>
      </c>
    </row>
    <row r="1019" spans="1:27" hidden="1" x14ac:dyDescent="0.25">
      <c r="A1019" t="s">
        <v>1104</v>
      </c>
      <c r="B1019" t="s">
        <v>52</v>
      </c>
      <c r="C1019">
        <v>424.16</v>
      </c>
      <c r="D1019">
        <v>45</v>
      </c>
      <c r="E1019" t="s">
        <v>40</v>
      </c>
      <c r="F1019" s="1">
        <v>44679</v>
      </c>
      <c r="G1019">
        <f>YEAR(dairy_dataset[[#This Row],[Date]])</f>
        <v>2022</v>
      </c>
      <c r="H1019" s="1" t="str">
        <f>TEXT(dairy_dataset[[#This Row],[Date]],"MMM")</f>
        <v>Apr</v>
      </c>
      <c r="I10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19" s="2">
        <v>8</v>
      </c>
      <c r="K1019" t="s">
        <v>45</v>
      </c>
      <c r="L1019" t="s">
        <v>50</v>
      </c>
      <c r="M1019">
        <v>843.18</v>
      </c>
      <c r="N1019">
        <v>62.78</v>
      </c>
      <c r="O1019">
        <v>52934.840400000001</v>
      </c>
      <c r="P1019">
        <v>14</v>
      </c>
      <c r="Q1019" t="s">
        <v>38</v>
      </c>
      <c r="R1019" s="1">
        <v>44647</v>
      </c>
      <c r="S1019" s="1">
        <v>44661</v>
      </c>
      <c r="T1019">
        <v>61</v>
      </c>
      <c r="U1019">
        <v>66.3</v>
      </c>
      <c r="V1019">
        <v>4044.3</v>
      </c>
      <c r="W1019" t="s">
        <v>58</v>
      </c>
      <c r="X1019" t="s">
        <v>39</v>
      </c>
      <c r="Y1019">
        <v>782</v>
      </c>
      <c r="Z1019">
        <v>49.49</v>
      </c>
      <c r="AA1019">
        <v>36.33</v>
      </c>
    </row>
    <row r="1020" spans="1:27" hidden="1" x14ac:dyDescent="0.25">
      <c r="A1020" t="s">
        <v>1105</v>
      </c>
      <c r="B1020" t="s">
        <v>58</v>
      </c>
      <c r="C1020">
        <v>61.48</v>
      </c>
      <c r="D1020">
        <v>92</v>
      </c>
      <c r="E1020" t="s">
        <v>31</v>
      </c>
      <c r="F1020" s="1">
        <v>44262</v>
      </c>
      <c r="G1020">
        <f>YEAR(dairy_dataset[[#This Row],[Date]])</f>
        <v>2021</v>
      </c>
      <c r="H1020" s="1" t="str">
        <f>TEXT(dairy_dataset[[#This Row],[Date]],"MMM")</f>
        <v>Mar</v>
      </c>
      <c r="I10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20" s="2">
        <v>7</v>
      </c>
      <c r="K1020" t="s">
        <v>59</v>
      </c>
      <c r="L1020" t="s">
        <v>60</v>
      </c>
      <c r="M1020">
        <v>143.94</v>
      </c>
      <c r="N1020">
        <v>28.97</v>
      </c>
      <c r="O1020">
        <v>4169.9417999999996</v>
      </c>
      <c r="P1020">
        <v>13</v>
      </c>
      <c r="Q1020" t="s">
        <v>38</v>
      </c>
      <c r="R1020" s="1">
        <v>44238</v>
      </c>
      <c r="S1020" s="1">
        <v>44251</v>
      </c>
      <c r="T1020">
        <v>104</v>
      </c>
      <c r="U1020">
        <v>33.31</v>
      </c>
      <c r="V1020">
        <v>3464.24</v>
      </c>
      <c r="W1020" t="s">
        <v>51</v>
      </c>
      <c r="X1020" t="s">
        <v>48</v>
      </c>
      <c r="Y1020">
        <v>39</v>
      </c>
      <c r="Z1020">
        <v>91.32</v>
      </c>
      <c r="AA1020">
        <v>48.89</v>
      </c>
    </row>
    <row r="1021" spans="1:27" hidden="1" x14ac:dyDescent="0.25">
      <c r="A1021" t="s">
        <v>1106</v>
      </c>
      <c r="B1021" t="s">
        <v>58</v>
      </c>
      <c r="C1021">
        <v>578.41999999999996</v>
      </c>
      <c r="D1021">
        <v>96</v>
      </c>
      <c r="E1021" t="s">
        <v>31</v>
      </c>
      <c r="F1021" s="1">
        <v>44259</v>
      </c>
      <c r="G1021">
        <f>YEAR(dairy_dataset[[#This Row],[Date]])</f>
        <v>2021</v>
      </c>
      <c r="H1021" s="1" t="str">
        <f>TEXT(dairy_dataset[[#This Row],[Date]],"MMM")</f>
        <v>Mar</v>
      </c>
      <c r="I10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21" s="2">
        <v>6</v>
      </c>
      <c r="K1021" t="s">
        <v>49</v>
      </c>
      <c r="L1021" t="s">
        <v>46</v>
      </c>
      <c r="M1021">
        <v>672.74</v>
      </c>
      <c r="N1021">
        <v>48.57</v>
      </c>
      <c r="O1021">
        <v>32674.981800000001</v>
      </c>
      <c r="P1021">
        <v>6</v>
      </c>
      <c r="Q1021" t="s">
        <v>38</v>
      </c>
      <c r="R1021" s="1">
        <v>44252</v>
      </c>
      <c r="S1021" s="1">
        <v>44258</v>
      </c>
      <c r="T1021">
        <v>399</v>
      </c>
      <c r="U1021">
        <v>44.65</v>
      </c>
      <c r="V1021">
        <v>17815.349999999999</v>
      </c>
      <c r="W1021" t="s">
        <v>57</v>
      </c>
      <c r="X1021" t="s">
        <v>39</v>
      </c>
      <c r="Y1021">
        <v>273</v>
      </c>
      <c r="Z1021">
        <v>57.72</v>
      </c>
      <c r="AA1021">
        <v>101.23</v>
      </c>
    </row>
    <row r="1022" spans="1:27" hidden="1" x14ac:dyDescent="0.25">
      <c r="A1022" t="s">
        <v>1107</v>
      </c>
      <c r="B1022" t="s">
        <v>36</v>
      </c>
      <c r="C1022">
        <v>717.09</v>
      </c>
      <c r="D1022">
        <v>16</v>
      </c>
      <c r="E1022" t="s">
        <v>40</v>
      </c>
      <c r="F1022" s="1">
        <v>44329</v>
      </c>
      <c r="G1022">
        <f>YEAR(dairy_dataset[[#This Row],[Date]])</f>
        <v>2021</v>
      </c>
      <c r="H1022" s="1" t="str">
        <f>TEXT(dairy_dataset[[#This Row],[Date]],"MMM")</f>
        <v>May</v>
      </c>
      <c r="I10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22" s="2">
        <v>4</v>
      </c>
      <c r="K1022" t="s">
        <v>37</v>
      </c>
      <c r="L1022" t="s">
        <v>46</v>
      </c>
      <c r="M1022">
        <v>472.03</v>
      </c>
      <c r="N1022">
        <v>12.16</v>
      </c>
      <c r="O1022">
        <v>5739.8847999999998</v>
      </c>
      <c r="P1022">
        <v>26</v>
      </c>
      <c r="Q1022" t="s">
        <v>27</v>
      </c>
      <c r="R1022" s="1">
        <v>44279</v>
      </c>
      <c r="S1022" s="1">
        <v>44305</v>
      </c>
      <c r="T1022">
        <v>289</v>
      </c>
      <c r="U1022">
        <v>12.55</v>
      </c>
      <c r="V1022">
        <v>3626.95</v>
      </c>
      <c r="W1022" t="s">
        <v>23</v>
      </c>
      <c r="X1022" t="s">
        <v>39</v>
      </c>
      <c r="Y1022">
        <v>183</v>
      </c>
      <c r="Z1022">
        <v>70.48</v>
      </c>
      <c r="AA1022">
        <v>105.2</v>
      </c>
    </row>
    <row r="1023" spans="1:27" hidden="1" x14ac:dyDescent="0.25">
      <c r="A1023" t="s">
        <v>1108</v>
      </c>
      <c r="B1023" t="s">
        <v>47</v>
      </c>
      <c r="C1023">
        <v>233.26</v>
      </c>
      <c r="D1023">
        <v>38</v>
      </c>
      <c r="E1023" t="s">
        <v>24</v>
      </c>
      <c r="F1023" s="1">
        <v>43671</v>
      </c>
      <c r="G1023">
        <f>YEAR(dairy_dataset[[#This Row],[Date]])</f>
        <v>2019</v>
      </c>
      <c r="H1023" s="1" t="str">
        <f>TEXT(dairy_dataset[[#This Row],[Date]],"MMM")</f>
        <v>Jul</v>
      </c>
      <c r="I10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23" s="2">
        <v>4</v>
      </c>
      <c r="K1023" t="s">
        <v>37</v>
      </c>
      <c r="L1023" t="s">
        <v>46</v>
      </c>
      <c r="M1023">
        <v>767.55</v>
      </c>
      <c r="N1023">
        <v>58.5</v>
      </c>
      <c r="O1023">
        <v>44901.674999999996</v>
      </c>
      <c r="P1023">
        <v>21</v>
      </c>
      <c r="Q1023" t="s">
        <v>27</v>
      </c>
      <c r="R1023" s="1">
        <v>43622</v>
      </c>
      <c r="S1023" s="1">
        <v>43643</v>
      </c>
      <c r="T1023">
        <v>121</v>
      </c>
      <c r="U1023">
        <v>57.99</v>
      </c>
      <c r="V1023">
        <v>7016.79</v>
      </c>
      <c r="W1023" t="s">
        <v>52</v>
      </c>
      <c r="X1023" t="s">
        <v>48</v>
      </c>
      <c r="Y1023">
        <v>646</v>
      </c>
      <c r="Z1023">
        <v>99.53</v>
      </c>
      <c r="AA1023">
        <v>178.22</v>
      </c>
    </row>
    <row r="1024" spans="1:27" hidden="1" x14ac:dyDescent="0.25">
      <c r="A1024" t="s">
        <v>1109</v>
      </c>
      <c r="B1024" t="s">
        <v>58</v>
      </c>
      <c r="C1024">
        <v>346.45</v>
      </c>
      <c r="D1024">
        <v>90</v>
      </c>
      <c r="E1024" t="s">
        <v>24</v>
      </c>
      <c r="F1024" s="1">
        <v>43823</v>
      </c>
      <c r="G1024">
        <f>YEAR(dairy_dataset[[#This Row],[Date]])</f>
        <v>2019</v>
      </c>
      <c r="H1024" s="1" t="str">
        <f>TEXT(dairy_dataset[[#This Row],[Date]],"MMM")</f>
        <v>Dec</v>
      </c>
      <c r="I10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24" s="2">
        <v>1</v>
      </c>
      <c r="K1024" t="s">
        <v>32</v>
      </c>
      <c r="L1024" t="s">
        <v>50</v>
      </c>
      <c r="M1024">
        <v>131.78</v>
      </c>
      <c r="N1024">
        <v>73.86</v>
      </c>
      <c r="O1024">
        <v>9733.2708000000002</v>
      </c>
      <c r="P1024">
        <v>2</v>
      </c>
      <c r="Q1024" t="s">
        <v>63</v>
      </c>
      <c r="R1024" s="1">
        <v>43816</v>
      </c>
      <c r="S1024" s="1">
        <v>43818</v>
      </c>
      <c r="T1024">
        <v>84</v>
      </c>
      <c r="U1024">
        <v>75.17</v>
      </c>
      <c r="V1024">
        <v>6314.28</v>
      </c>
      <c r="W1024" t="s">
        <v>51</v>
      </c>
      <c r="X1024" t="s">
        <v>39</v>
      </c>
      <c r="Y1024">
        <v>47</v>
      </c>
      <c r="Z1024">
        <v>29.57</v>
      </c>
      <c r="AA1024">
        <v>141.34</v>
      </c>
    </row>
    <row r="1025" spans="1:27" hidden="1" x14ac:dyDescent="0.25">
      <c r="A1025" t="s">
        <v>1110</v>
      </c>
      <c r="B1025" t="s">
        <v>61</v>
      </c>
      <c r="C1025">
        <v>166.71</v>
      </c>
      <c r="D1025">
        <v>42</v>
      </c>
      <c r="E1025" t="s">
        <v>31</v>
      </c>
      <c r="F1025" s="1">
        <v>44577</v>
      </c>
      <c r="G1025">
        <f>YEAR(dairy_dataset[[#This Row],[Date]])</f>
        <v>2022</v>
      </c>
      <c r="H1025" s="1" t="str">
        <f>TEXT(dairy_dataset[[#This Row],[Date]],"MMM")</f>
        <v>Jan</v>
      </c>
      <c r="I10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25" s="2">
        <v>6</v>
      </c>
      <c r="K1025" t="s">
        <v>49</v>
      </c>
      <c r="L1025" t="s">
        <v>46</v>
      </c>
      <c r="M1025">
        <v>520.85</v>
      </c>
      <c r="N1025">
        <v>77.08</v>
      </c>
      <c r="O1025">
        <v>40147.118000000002</v>
      </c>
      <c r="P1025">
        <v>5</v>
      </c>
      <c r="Q1025" t="s">
        <v>38</v>
      </c>
      <c r="R1025" s="1">
        <v>44538</v>
      </c>
      <c r="S1025" s="1">
        <v>44543</v>
      </c>
      <c r="T1025">
        <v>461</v>
      </c>
      <c r="U1025">
        <v>80.63</v>
      </c>
      <c r="V1025">
        <v>37170.43</v>
      </c>
      <c r="W1025" t="s">
        <v>58</v>
      </c>
      <c r="X1025" t="s">
        <v>48</v>
      </c>
      <c r="Y1025">
        <v>59</v>
      </c>
      <c r="Z1025">
        <v>99.85</v>
      </c>
      <c r="AA1025">
        <v>166.07</v>
      </c>
    </row>
    <row r="1026" spans="1:27" hidden="1" x14ac:dyDescent="0.25">
      <c r="A1026" t="s">
        <v>1111</v>
      </c>
      <c r="B1026" t="s">
        <v>36</v>
      </c>
      <c r="C1026">
        <v>843.84</v>
      </c>
      <c r="D1026">
        <v>32</v>
      </c>
      <c r="E1026" t="s">
        <v>40</v>
      </c>
      <c r="F1026" s="1">
        <v>43984</v>
      </c>
      <c r="G1026">
        <f>YEAR(dairy_dataset[[#This Row],[Date]])</f>
        <v>2020</v>
      </c>
      <c r="H1026" s="1" t="str">
        <f>TEXT(dairy_dataset[[#This Row],[Date]],"MMM")</f>
        <v>Jun</v>
      </c>
      <c r="I10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26" s="2">
        <v>6</v>
      </c>
      <c r="K1026" t="s">
        <v>49</v>
      </c>
      <c r="L1026" t="s">
        <v>50</v>
      </c>
      <c r="M1026">
        <v>109.98</v>
      </c>
      <c r="N1026">
        <v>80.510000000000005</v>
      </c>
      <c r="O1026">
        <v>8854.4898000000012</v>
      </c>
      <c r="P1026">
        <v>7</v>
      </c>
      <c r="Q1026" t="s">
        <v>38</v>
      </c>
      <c r="R1026" s="1">
        <v>43925</v>
      </c>
      <c r="S1026" s="1">
        <v>43932</v>
      </c>
      <c r="T1026">
        <v>26</v>
      </c>
      <c r="U1026">
        <v>82.29</v>
      </c>
      <c r="V1026">
        <v>2139.54</v>
      </c>
      <c r="W1026" t="s">
        <v>36</v>
      </c>
      <c r="X1026" t="s">
        <v>48</v>
      </c>
      <c r="Y1026">
        <v>83</v>
      </c>
      <c r="Z1026">
        <v>50.92</v>
      </c>
      <c r="AA1026">
        <v>55.39</v>
      </c>
    </row>
    <row r="1027" spans="1:27" hidden="1" x14ac:dyDescent="0.25">
      <c r="A1027" t="s">
        <v>1112</v>
      </c>
      <c r="B1027" t="s">
        <v>28</v>
      </c>
      <c r="C1027">
        <v>991.42</v>
      </c>
      <c r="D1027">
        <v>68</v>
      </c>
      <c r="E1027" t="s">
        <v>31</v>
      </c>
      <c r="F1027" s="1">
        <v>44050</v>
      </c>
      <c r="G1027">
        <f>YEAR(dairy_dataset[[#This Row],[Date]])</f>
        <v>2020</v>
      </c>
      <c r="H1027" s="1" t="str">
        <f>TEXT(dairy_dataset[[#This Row],[Date]],"MMM")</f>
        <v>Aug</v>
      </c>
      <c r="I10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27" s="2">
        <v>5</v>
      </c>
      <c r="K1027" t="s">
        <v>25</v>
      </c>
      <c r="L1027" t="s">
        <v>33</v>
      </c>
      <c r="M1027">
        <v>218.78</v>
      </c>
      <c r="N1027">
        <v>61.74</v>
      </c>
      <c r="O1027">
        <v>13507.477200000001</v>
      </c>
      <c r="P1027">
        <v>23</v>
      </c>
      <c r="Q1027" t="s">
        <v>27</v>
      </c>
      <c r="R1027" s="1">
        <v>44024</v>
      </c>
      <c r="S1027" s="1">
        <v>44047</v>
      </c>
      <c r="T1027">
        <v>172</v>
      </c>
      <c r="U1027">
        <v>60.88</v>
      </c>
      <c r="V1027">
        <v>10471.36</v>
      </c>
      <c r="W1027" t="s">
        <v>52</v>
      </c>
      <c r="X1027" t="s">
        <v>39</v>
      </c>
      <c r="Y1027">
        <v>46</v>
      </c>
      <c r="Z1027">
        <v>68.44</v>
      </c>
      <c r="AA1027">
        <v>78.209999999999994</v>
      </c>
    </row>
    <row r="1028" spans="1:27" hidden="1" x14ac:dyDescent="0.25">
      <c r="A1028" t="s">
        <v>1113</v>
      </c>
      <c r="B1028" t="s">
        <v>30</v>
      </c>
      <c r="C1028">
        <v>377.2</v>
      </c>
      <c r="D1028">
        <v>42</v>
      </c>
      <c r="E1028" t="s">
        <v>24</v>
      </c>
      <c r="F1028" s="1">
        <v>44036</v>
      </c>
      <c r="G1028">
        <f>YEAR(dairy_dataset[[#This Row],[Date]])</f>
        <v>2020</v>
      </c>
      <c r="H1028" s="1" t="str">
        <f>TEXT(dairy_dataset[[#This Row],[Date]],"MMM")</f>
        <v>Jul</v>
      </c>
      <c r="I10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28" s="2">
        <v>1</v>
      </c>
      <c r="K1028" t="s">
        <v>32</v>
      </c>
      <c r="L1028" t="s">
        <v>60</v>
      </c>
      <c r="M1028">
        <v>423.59</v>
      </c>
      <c r="N1028">
        <v>99.24</v>
      </c>
      <c r="O1028">
        <v>42037.071599999996</v>
      </c>
      <c r="P1028">
        <v>27</v>
      </c>
      <c r="Q1028" t="s">
        <v>34</v>
      </c>
      <c r="R1028" s="1">
        <v>44034</v>
      </c>
      <c r="S1028" s="1">
        <v>44061</v>
      </c>
      <c r="T1028">
        <v>392</v>
      </c>
      <c r="U1028">
        <v>103.19</v>
      </c>
      <c r="V1028">
        <v>40450.480000000003</v>
      </c>
      <c r="W1028" t="s">
        <v>61</v>
      </c>
      <c r="X1028" t="s">
        <v>29</v>
      </c>
      <c r="Y1028">
        <v>31</v>
      </c>
      <c r="Z1028">
        <v>22.7</v>
      </c>
      <c r="AA1028">
        <v>79.62</v>
      </c>
    </row>
    <row r="1029" spans="1:27" hidden="1" x14ac:dyDescent="0.25">
      <c r="A1029" t="s">
        <v>1114</v>
      </c>
      <c r="B1029" t="s">
        <v>58</v>
      </c>
      <c r="C1029">
        <v>624.89</v>
      </c>
      <c r="D1029">
        <v>68</v>
      </c>
      <c r="E1029" t="s">
        <v>40</v>
      </c>
      <c r="F1029" s="1">
        <v>44617</v>
      </c>
      <c r="G1029">
        <f>YEAR(dairy_dataset[[#This Row],[Date]])</f>
        <v>2022</v>
      </c>
      <c r="H1029" s="1" t="str">
        <f>TEXT(dairy_dataset[[#This Row],[Date]],"MMM")</f>
        <v>Feb</v>
      </c>
      <c r="I10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29" s="2">
        <v>1</v>
      </c>
      <c r="K1029" t="s">
        <v>32</v>
      </c>
      <c r="L1029" t="s">
        <v>33</v>
      </c>
      <c r="M1029">
        <v>86.18</v>
      </c>
      <c r="N1029">
        <v>14.12</v>
      </c>
      <c r="O1029">
        <v>1216.8616</v>
      </c>
      <c r="P1029">
        <v>25</v>
      </c>
      <c r="Q1029" t="s">
        <v>34</v>
      </c>
      <c r="R1029" s="1">
        <v>44562</v>
      </c>
      <c r="S1029" s="1">
        <v>44587</v>
      </c>
      <c r="T1029">
        <v>9</v>
      </c>
      <c r="U1029">
        <v>14.42</v>
      </c>
      <c r="V1029">
        <v>129.78</v>
      </c>
      <c r="W1029" t="s">
        <v>36</v>
      </c>
      <c r="X1029" t="s">
        <v>48</v>
      </c>
      <c r="Y1029">
        <v>77</v>
      </c>
      <c r="Z1029">
        <v>30.22</v>
      </c>
      <c r="AA1029">
        <v>111.99</v>
      </c>
    </row>
    <row r="1030" spans="1:27" hidden="1" x14ac:dyDescent="0.25">
      <c r="A1030" t="s">
        <v>1115</v>
      </c>
      <c r="B1030" t="s">
        <v>58</v>
      </c>
      <c r="C1030">
        <v>895.4</v>
      </c>
      <c r="D1030">
        <v>70</v>
      </c>
      <c r="E1030" t="s">
        <v>31</v>
      </c>
      <c r="F1030" s="1">
        <v>44593</v>
      </c>
      <c r="G1030">
        <f>YEAR(dairy_dataset[[#This Row],[Date]])</f>
        <v>2022</v>
      </c>
      <c r="H1030" s="1" t="str">
        <f>TEXT(dairy_dataset[[#This Row],[Date]],"MMM")</f>
        <v>Feb</v>
      </c>
      <c r="I10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30" s="2">
        <v>7</v>
      </c>
      <c r="K1030" t="s">
        <v>59</v>
      </c>
      <c r="L1030" t="s">
        <v>60</v>
      </c>
      <c r="M1030">
        <v>297.88</v>
      </c>
      <c r="N1030">
        <v>96.4</v>
      </c>
      <c r="O1030">
        <v>28715.632000000001</v>
      </c>
      <c r="P1030">
        <v>16</v>
      </c>
      <c r="Q1030" t="s">
        <v>38</v>
      </c>
      <c r="R1030" s="1">
        <v>44583</v>
      </c>
      <c r="S1030" s="1">
        <v>44599</v>
      </c>
      <c r="T1030">
        <v>248</v>
      </c>
      <c r="U1030">
        <v>100.53</v>
      </c>
      <c r="V1030">
        <v>24931.439999999999</v>
      </c>
      <c r="W1030" t="s">
        <v>47</v>
      </c>
      <c r="X1030" t="s">
        <v>48</v>
      </c>
      <c r="Y1030">
        <v>49</v>
      </c>
      <c r="Z1030">
        <v>17.25</v>
      </c>
      <c r="AA1030">
        <v>89.09</v>
      </c>
    </row>
    <row r="1031" spans="1:27" hidden="1" x14ac:dyDescent="0.25">
      <c r="A1031" t="s">
        <v>1116</v>
      </c>
      <c r="B1031" t="s">
        <v>61</v>
      </c>
      <c r="C1031">
        <v>641.53</v>
      </c>
      <c r="D1031">
        <v>76</v>
      </c>
      <c r="E1031" t="s">
        <v>31</v>
      </c>
      <c r="F1031" s="1">
        <v>44059</v>
      </c>
      <c r="G1031">
        <f>YEAR(dairy_dataset[[#This Row],[Date]])</f>
        <v>2020</v>
      </c>
      <c r="H1031" s="1" t="str">
        <f>TEXT(dairy_dataset[[#This Row],[Date]],"MMM")</f>
        <v>Aug</v>
      </c>
      <c r="I10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31" s="2">
        <v>2</v>
      </c>
      <c r="K1031" t="s">
        <v>66</v>
      </c>
      <c r="L1031" t="s">
        <v>69</v>
      </c>
      <c r="M1031">
        <v>640.04999999999995</v>
      </c>
      <c r="N1031">
        <v>89.32</v>
      </c>
      <c r="O1031">
        <v>57169.265999999989</v>
      </c>
      <c r="P1031">
        <v>38</v>
      </c>
      <c r="Q1031" t="s">
        <v>27</v>
      </c>
      <c r="R1031" s="1">
        <v>44044</v>
      </c>
      <c r="S1031" s="1">
        <v>44082</v>
      </c>
      <c r="T1031">
        <v>190</v>
      </c>
      <c r="U1031">
        <v>87.84</v>
      </c>
      <c r="V1031">
        <v>16689.599999999999</v>
      </c>
      <c r="W1031" t="s">
        <v>52</v>
      </c>
      <c r="X1031" t="s">
        <v>39</v>
      </c>
      <c r="Y1031">
        <v>450</v>
      </c>
      <c r="Z1031">
        <v>43.06</v>
      </c>
      <c r="AA1031">
        <v>39.729999999999997</v>
      </c>
    </row>
    <row r="1032" spans="1:27" hidden="1" x14ac:dyDescent="0.25">
      <c r="A1032" t="s">
        <v>1117</v>
      </c>
      <c r="B1032" t="s">
        <v>51</v>
      </c>
      <c r="C1032">
        <v>111.95</v>
      </c>
      <c r="D1032">
        <v>34</v>
      </c>
      <c r="E1032" t="s">
        <v>24</v>
      </c>
      <c r="F1032" s="1">
        <v>43640</v>
      </c>
      <c r="G1032">
        <f>YEAR(dairy_dataset[[#This Row],[Date]])</f>
        <v>2019</v>
      </c>
      <c r="H1032" s="1" t="str">
        <f>TEXT(dairy_dataset[[#This Row],[Date]],"MMM")</f>
        <v>Jun</v>
      </c>
      <c r="I10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32" s="2">
        <v>4</v>
      </c>
      <c r="K1032" t="s">
        <v>37</v>
      </c>
      <c r="L1032" t="s">
        <v>33</v>
      </c>
      <c r="M1032">
        <v>359.84</v>
      </c>
      <c r="N1032">
        <v>29.57</v>
      </c>
      <c r="O1032">
        <v>10640.468799999999</v>
      </c>
      <c r="P1032">
        <v>30</v>
      </c>
      <c r="Q1032" t="s">
        <v>38</v>
      </c>
      <c r="R1032" s="1">
        <v>43639</v>
      </c>
      <c r="S1032" s="1">
        <v>43669</v>
      </c>
      <c r="T1032">
        <v>334</v>
      </c>
      <c r="U1032">
        <v>33.43</v>
      </c>
      <c r="V1032">
        <v>11165.62</v>
      </c>
      <c r="W1032" t="s">
        <v>52</v>
      </c>
      <c r="X1032" t="s">
        <v>48</v>
      </c>
      <c r="Y1032">
        <v>25</v>
      </c>
      <c r="Z1032">
        <v>23.99</v>
      </c>
      <c r="AA1032">
        <v>45.05</v>
      </c>
    </row>
    <row r="1033" spans="1:27" hidden="1" x14ac:dyDescent="0.25">
      <c r="A1033" t="s">
        <v>1118</v>
      </c>
      <c r="B1033" t="s">
        <v>47</v>
      </c>
      <c r="C1033">
        <v>276.91000000000003</v>
      </c>
      <c r="D1033">
        <v>34</v>
      </c>
      <c r="E1033" t="s">
        <v>40</v>
      </c>
      <c r="F1033" s="1">
        <v>44903</v>
      </c>
      <c r="G1033">
        <f>YEAR(dairy_dataset[[#This Row],[Date]])</f>
        <v>2022</v>
      </c>
      <c r="H1033" s="1" t="str">
        <f>TEXT(dairy_dataset[[#This Row],[Date]],"MMM")</f>
        <v>Dec</v>
      </c>
      <c r="I10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33" s="2">
        <v>1</v>
      </c>
      <c r="K1033" t="s">
        <v>32</v>
      </c>
      <c r="L1033" t="s">
        <v>50</v>
      </c>
      <c r="M1033">
        <v>745.37</v>
      </c>
      <c r="N1033">
        <v>31.26</v>
      </c>
      <c r="O1033">
        <v>23300.266200000002</v>
      </c>
      <c r="P1033">
        <v>1</v>
      </c>
      <c r="Q1033" t="s">
        <v>63</v>
      </c>
      <c r="R1033" s="1">
        <v>44898</v>
      </c>
      <c r="S1033" s="1">
        <v>44899</v>
      </c>
      <c r="T1033">
        <v>395</v>
      </c>
      <c r="U1033">
        <v>34.270000000000003</v>
      </c>
      <c r="V1033">
        <v>13536.65</v>
      </c>
      <c r="W1033" t="s">
        <v>52</v>
      </c>
      <c r="X1033" t="s">
        <v>29</v>
      </c>
      <c r="Y1033">
        <v>350</v>
      </c>
      <c r="Z1033">
        <v>55.1</v>
      </c>
      <c r="AA1033">
        <v>146.82</v>
      </c>
    </row>
    <row r="1034" spans="1:27" hidden="1" x14ac:dyDescent="0.25">
      <c r="A1034" t="s">
        <v>1119</v>
      </c>
      <c r="B1034" t="s">
        <v>44</v>
      </c>
      <c r="C1034">
        <v>719.32</v>
      </c>
      <c r="D1034">
        <v>66</v>
      </c>
      <c r="E1034" t="s">
        <v>24</v>
      </c>
      <c r="F1034" s="1">
        <v>43612</v>
      </c>
      <c r="G1034">
        <f>YEAR(dairy_dataset[[#This Row],[Date]])</f>
        <v>2019</v>
      </c>
      <c r="H1034" s="1" t="str">
        <f>TEXT(dairy_dataset[[#This Row],[Date]],"MMM")</f>
        <v>May</v>
      </c>
      <c r="I10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34" s="2">
        <v>9</v>
      </c>
      <c r="K1034" t="s">
        <v>55</v>
      </c>
      <c r="L1034" t="s">
        <v>60</v>
      </c>
      <c r="M1034">
        <v>21.51</v>
      </c>
      <c r="N1034">
        <v>75.75</v>
      </c>
      <c r="O1034">
        <v>1629.3825000000002</v>
      </c>
      <c r="P1034">
        <v>7</v>
      </c>
      <c r="Q1034" t="s">
        <v>38</v>
      </c>
      <c r="R1034" s="1">
        <v>43598</v>
      </c>
      <c r="S1034" s="1">
        <v>43605</v>
      </c>
      <c r="T1034">
        <v>14</v>
      </c>
      <c r="U1034">
        <v>78.900000000000006</v>
      </c>
      <c r="V1034">
        <v>1104.5999999999999</v>
      </c>
      <c r="W1034" t="s">
        <v>44</v>
      </c>
      <c r="X1034" t="s">
        <v>29</v>
      </c>
      <c r="Y1034">
        <v>7</v>
      </c>
      <c r="Z1034">
        <v>15.97</v>
      </c>
      <c r="AA1034">
        <v>121.81</v>
      </c>
    </row>
    <row r="1035" spans="1:27" hidden="1" x14ac:dyDescent="0.25">
      <c r="A1035" t="s">
        <v>1120</v>
      </c>
      <c r="B1035" t="s">
        <v>44</v>
      </c>
      <c r="C1035">
        <v>311.01</v>
      </c>
      <c r="D1035">
        <v>90</v>
      </c>
      <c r="E1035" t="s">
        <v>40</v>
      </c>
      <c r="F1035" s="1">
        <v>44632</v>
      </c>
      <c r="G1035">
        <f>YEAR(dairy_dataset[[#This Row],[Date]])</f>
        <v>2022</v>
      </c>
      <c r="H1035" s="1" t="str">
        <f>TEXT(dairy_dataset[[#This Row],[Date]],"MMM")</f>
        <v>Mar</v>
      </c>
      <c r="I10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35" s="2">
        <v>8</v>
      </c>
      <c r="K1035" t="s">
        <v>45</v>
      </c>
      <c r="L1035" t="s">
        <v>50</v>
      </c>
      <c r="M1035">
        <v>526.62</v>
      </c>
      <c r="N1035">
        <v>36.65</v>
      </c>
      <c r="O1035">
        <v>19300.623</v>
      </c>
      <c r="P1035">
        <v>13</v>
      </c>
      <c r="Q1035" t="s">
        <v>38</v>
      </c>
      <c r="R1035" s="1">
        <v>44617</v>
      </c>
      <c r="S1035" s="1">
        <v>44630</v>
      </c>
      <c r="T1035">
        <v>449</v>
      </c>
      <c r="U1035">
        <v>33.74</v>
      </c>
      <c r="V1035">
        <v>15149.26</v>
      </c>
      <c r="W1035" t="s">
        <v>61</v>
      </c>
      <c r="X1035" t="s">
        <v>48</v>
      </c>
      <c r="Y1035">
        <v>77</v>
      </c>
      <c r="Z1035">
        <v>55.73</v>
      </c>
      <c r="AA1035">
        <v>149</v>
      </c>
    </row>
    <row r="1036" spans="1:27" hidden="1" x14ac:dyDescent="0.25">
      <c r="A1036" t="s">
        <v>1121</v>
      </c>
      <c r="B1036" t="s">
        <v>30</v>
      </c>
      <c r="C1036">
        <v>850.75</v>
      </c>
      <c r="D1036">
        <v>19</v>
      </c>
      <c r="E1036" t="s">
        <v>31</v>
      </c>
      <c r="F1036" s="1">
        <v>44601</v>
      </c>
      <c r="G1036">
        <f>YEAR(dairy_dataset[[#This Row],[Date]])</f>
        <v>2022</v>
      </c>
      <c r="H1036" s="1" t="str">
        <f>TEXT(dairy_dataset[[#This Row],[Date]],"MMM")</f>
        <v>Feb</v>
      </c>
      <c r="I10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36" s="2">
        <v>2</v>
      </c>
      <c r="K1036" t="s">
        <v>66</v>
      </c>
      <c r="L1036" t="s">
        <v>69</v>
      </c>
      <c r="M1036">
        <v>353.68</v>
      </c>
      <c r="N1036">
        <v>93.62</v>
      </c>
      <c r="O1036">
        <v>33111.5216</v>
      </c>
      <c r="P1036">
        <v>35</v>
      </c>
      <c r="Q1036" t="s">
        <v>38</v>
      </c>
      <c r="R1036" s="1">
        <v>44545</v>
      </c>
      <c r="S1036" s="1">
        <v>44580</v>
      </c>
      <c r="T1036">
        <v>10</v>
      </c>
      <c r="U1036">
        <v>97.79</v>
      </c>
      <c r="V1036">
        <v>977.9</v>
      </c>
      <c r="W1036" t="s">
        <v>44</v>
      </c>
      <c r="X1036" t="s">
        <v>39</v>
      </c>
      <c r="Y1036">
        <v>343</v>
      </c>
      <c r="Z1036">
        <v>50.74</v>
      </c>
      <c r="AA1036">
        <v>128.61000000000001</v>
      </c>
    </row>
    <row r="1037" spans="1:27" hidden="1" x14ac:dyDescent="0.25">
      <c r="A1037" t="s">
        <v>1122</v>
      </c>
      <c r="B1037" t="s">
        <v>35</v>
      </c>
      <c r="C1037">
        <v>22.89</v>
      </c>
      <c r="D1037">
        <v>92</v>
      </c>
      <c r="E1037" t="s">
        <v>24</v>
      </c>
      <c r="F1037" s="1">
        <v>44812</v>
      </c>
      <c r="G1037">
        <f>YEAR(dairy_dataset[[#This Row],[Date]])</f>
        <v>2022</v>
      </c>
      <c r="H1037" s="1" t="str">
        <f>TEXT(dairy_dataset[[#This Row],[Date]],"MMM")</f>
        <v>Sep</v>
      </c>
      <c r="I10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37" s="2">
        <v>9</v>
      </c>
      <c r="K1037" t="s">
        <v>55</v>
      </c>
      <c r="L1037" t="s">
        <v>33</v>
      </c>
      <c r="M1037">
        <v>115.61</v>
      </c>
      <c r="N1037">
        <v>18.329999999999998</v>
      </c>
      <c r="O1037">
        <v>2119.1313</v>
      </c>
      <c r="P1037">
        <v>10</v>
      </c>
      <c r="Q1037" t="s">
        <v>38</v>
      </c>
      <c r="R1037" s="1">
        <v>44791</v>
      </c>
      <c r="S1037" s="1">
        <v>44801</v>
      </c>
      <c r="T1037">
        <v>13</v>
      </c>
      <c r="U1037">
        <v>14.41</v>
      </c>
      <c r="V1037">
        <v>187.33</v>
      </c>
      <c r="W1037" t="s">
        <v>57</v>
      </c>
      <c r="X1037" t="s">
        <v>39</v>
      </c>
      <c r="Y1037">
        <v>102</v>
      </c>
      <c r="Z1037">
        <v>64.760000000000005</v>
      </c>
      <c r="AA1037">
        <v>174.12</v>
      </c>
    </row>
    <row r="1038" spans="1:27" hidden="1" x14ac:dyDescent="0.25">
      <c r="A1038" t="s">
        <v>1123</v>
      </c>
      <c r="B1038" t="s">
        <v>61</v>
      </c>
      <c r="C1038">
        <v>198.65</v>
      </c>
      <c r="D1038">
        <v>43</v>
      </c>
      <c r="E1038" t="s">
        <v>24</v>
      </c>
      <c r="F1038" s="1">
        <v>44695</v>
      </c>
      <c r="G1038">
        <f>YEAR(dairy_dataset[[#This Row],[Date]])</f>
        <v>2022</v>
      </c>
      <c r="H1038" s="1" t="str">
        <f>TEXT(dairy_dataset[[#This Row],[Date]],"MMM")</f>
        <v>May</v>
      </c>
      <c r="I10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38" s="2">
        <v>1</v>
      </c>
      <c r="K1038" t="s">
        <v>32</v>
      </c>
      <c r="L1038" t="s">
        <v>33</v>
      </c>
      <c r="M1038">
        <v>280.37</v>
      </c>
      <c r="N1038">
        <v>15.76</v>
      </c>
      <c r="O1038">
        <v>4418.6311999999998</v>
      </c>
      <c r="P1038">
        <v>2</v>
      </c>
      <c r="Q1038" t="s">
        <v>63</v>
      </c>
      <c r="R1038" s="1">
        <v>44661</v>
      </c>
      <c r="S1038" s="1">
        <v>44663</v>
      </c>
      <c r="T1038">
        <v>176</v>
      </c>
      <c r="U1038">
        <v>20.55</v>
      </c>
      <c r="V1038">
        <v>3616.8</v>
      </c>
      <c r="W1038" t="s">
        <v>44</v>
      </c>
      <c r="X1038" t="s">
        <v>29</v>
      </c>
      <c r="Y1038">
        <v>104</v>
      </c>
      <c r="Z1038">
        <v>13.6</v>
      </c>
      <c r="AA1038">
        <v>48.83</v>
      </c>
    </row>
    <row r="1039" spans="1:27" hidden="1" x14ac:dyDescent="0.25">
      <c r="A1039" t="s">
        <v>1124</v>
      </c>
      <c r="B1039" t="s">
        <v>51</v>
      </c>
      <c r="C1039">
        <v>272</v>
      </c>
      <c r="D1039">
        <v>35</v>
      </c>
      <c r="E1039" t="s">
        <v>40</v>
      </c>
      <c r="F1039" s="1">
        <v>44573</v>
      </c>
      <c r="G1039">
        <f>YEAR(dairy_dataset[[#This Row],[Date]])</f>
        <v>2022</v>
      </c>
      <c r="H1039" s="1" t="str">
        <f>TEXT(dairy_dataset[[#This Row],[Date]],"MMM")</f>
        <v>Jan</v>
      </c>
      <c r="I10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39" s="2">
        <v>4</v>
      </c>
      <c r="K1039" t="s">
        <v>37</v>
      </c>
      <c r="L1039" t="s">
        <v>26</v>
      </c>
      <c r="M1039">
        <v>308.23</v>
      </c>
      <c r="N1039">
        <v>77.510000000000005</v>
      </c>
      <c r="O1039">
        <v>23890.907300000003</v>
      </c>
      <c r="P1039">
        <v>22</v>
      </c>
      <c r="Q1039" t="s">
        <v>27</v>
      </c>
      <c r="R1039" s="1">
        <v>44519</v>
      </c>
      <c r="S1039" s="1">
        <v>44541</v>
      </c>
      <c r="T1039">
        <v>102</v>
      </c>
      <c r="U1039">
        <v>75.64</v>
      </c>
      <c r="V1039">
        <v>7715.28</v>
      </c>
      <c r="W1039" t="s">
        <v>52</v>
      </c>
      <c r="X1039" t="s">
        <v>39</v>
      </c>
      <c r="Y1039">
        <v>206</v>
      </c>
      <c r="Z1039">
        <v>49.47</v>
      </c>
      <c r="AA1039">
        <v>57.43</v>
      </c>
    </row>
    <row r="1040" spans="1:27" hidden="1" x14ac:dyDescent="0.25">
      <c r="A1040" t="s">
        <v>1125</v>
      </c>
      <c r="B1040" t="s">
        <v>58</v>
      </c>
      <c r="C1040">
        <v>913.74</v>
      </c>
      <c r="D1040">
        <v>66</v>
      </c>
      <c r="E1040" t="s">
        <v>40</v>
      </c>
      <c r="F1040" s="1">
        <v>44078</v>
      </c>
      <c r="G1040">
        <f>YEAR(dairy_dataset[[#This Row],[Date]])</f>
        <v>2020</v>
      </c>
      <c r="H1040" s="1" t="str">
        <f>TEXT(dairy_dataset[[#This Row],[Date]],"MMM")</f>
        <v>Sep</v>
      </c>
      <c r="I10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40" s="2">
        <v>10</v>
      </c>
      <c r="K1040" t="s">
        <v>64</v>
      </c>
      <c r="L1040" t="s">
        <v>46</v>
      </c>
      <c r="M1040">
        <v>825.9</v>
      </c>
      <c r="N1040">
        <v>68.760000000000005</v>
      </c>
      <c r="O1040">
        <v>56788.884000000005</v>
      </c>
      <c r="P1040">
        <v>94</v>
      </c>
      <c r="Q1040" t="s">
        <v>65</v>
      </c>
      <c r="R1040" s="1">
        <v>44027</v>
      </c>
      <c r="S1040" s="1">
        <v>44121</v>
      </c>
      <c r="T1040">
        <v>623</v>
      </c>
      <c r="U1040">
        <v>67.59</v>
      </c>
      <c r="V1040">
        <v>42108.57</v>
      </c>
      <c r="W1040" t="s">
        <v>51</v>
      </c>
      <c r="X1040" t="s">
        <v>29</v>
      </c>
      <c r="Y1040">
        <v>202</v>
      </c>
      <c r="Z1040">
        <v>49.74</v>
      </c>
      <c r="AA1040">
        <v>62.01</v>
      </c>
    </row>
    <row r="1041" spans="1:27" hidden="1" x14ac:dyDescent="0.25">
      <c r="A1041" t="s">
        <v>1126</v>
      </c>
      <c r="B1041" t="s">
        <v>43</v>
      </c>
      <c r="C1041">
        <v>934.82</v>
      </c>
      <c r="D1041">
        <v>40</v>
      </c>
      <c r="E1041" t="s">
        <v>24</v>
      </c>
      <c r="F1041" s="1">
        <v>44294</v>
      </c>
      <c r="G1041">
        <f>YEAR(dairy_dataset[[#This Row],[Date]])</f>
        <v>2021</v>
      </c>
      <c r="H1041" s="1" t="str">
        <f>TEXT(dairy_dataset[[#This Row],[Date]],"MMM")</f>
        <v>Apr</v>
      </c>
      <c r="I10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41" s="2">
        <v>9</v>
      </c>
      <c r="K1041" t="s">
        <v>55</v>
      </c>
      <c r="L1041" t="s">
        <v>46</v>
      </c>
      <c r="M1041">
        <v>471.67</v>
      </c>
      <c r="N1041">
        <v>79.98</v>
      </c>
      <c r="O1041">
        <v>37724.166600000004</v>
      </c>
      <c r="P1041">
        <v>8</v>
      </c>
      <c r="Q1041" t="s">
        <v>38</v>
      </c>
      <c r="R1041" s="1">
        <v>44290</v>
      </c>
      <c r="S1041" s="1">
        <v>44298</v>
      </c>
      <c r="T1041">
        <v>421</v>
      </c>
      <c r="U1041">
        <v>75.569999999999993</v>
      </c>
      <c r="V1041">
        <v>31814.97</v>
      </c>
      <c r="W1041" t="s">
        <v>61</v>
      </c>
      <c r="X1041" t="s">
        <v>39</v>
      </c>
      <c r="Y1041">
        <v>50</v>
      </c>
      <c r="Z1041">
        <v>93.96</v>
      </c>
      <c r="AA1041">
        <v>69.790000000000006</v>
      </c>
    </row>
    <row r="1042" spans="1:27" hidden="1" x14ac:dyDescent="0.25">
      <c r="A1042" t="s">
        <v>1127</v>
      </c>
      <c r="B1042" t="s">
        <v>61</v>
      </c>
      <c r="C1042">
        <v>475.87</v>
      </c>
      <c r="D1042">
        <v>38</v>
      </c>
      <c r="E1042" t="s">
        <v>24</v>
      </c>
      <c r="F1042" s="1">
        <v>43849</v>
      </c>
      <c r="G1042">
        <f>YEAR(dairy_dataset[[#This Row],[Date]])</f>
        <v>2020</v>
      </c>
      <c r="H1042" s="1" t="str">
        <f>TEXT(dairy_dataset[[#This Row],[Date]],"MMM")</f>
        <v>Jan</v>
      </c>
      <c r="I10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42" s="2">
        <v>8</v>
      </c>
      <c r="K1042" t="s">
        <v>45</v>
      </c>
      <c r="L1042" t="s">
        <v>46</v>
      </c>
      <c r="M1042">
        <v>109.63</v>
      </c>
      <c r="N1042">
        <v>48.72</v>
      </c>
      <c r="O1042">
        <v>5341.1736000000001</v>
      </c>
      <c r="P1042">
        <v>12</v>
      </c>
      <c r="Q1042" t="s">
        <v>38</v>
      </c>
      <c r="R1042" s="1">
        <v>43833</v>
      </c>
      <c r="S1042" s="1">
        <v>43845</v>
      </c>
      <c r="T1042">
        <v>87</v>
      </c>
      <c r="U1042">
        <v>49.55</v>
      </c>
      <c r="V1042">
        <v>4310.8500000000004</v>
      </c>
      <c r="W1042" t="s">
        <v>47</v>
      </c>
      <c r="X1042" t="s">
        <v>29</v>
      </c>
      <c r="Y1042">
        <v>22</v>
      </c>
      <c r="Z1042">
        <v>41.95</v>
      </c>
      <c r="AA1042">
        <v>154.35</v>
      </c>
    </row>
    <row r="1043" spans="1:27" hidden="1" x14ac:dyDescent="0.25">
      <c r="A1043" t="s">
        <v>1128</v>
      </c>
      <c r="B1043" t="s">
        <v>28</v>
      </c>
      <c r="C1043">
        <v>861</v>
      </c>
      <c r="D1043">
        <v>89</v>
      </c>
      <c r="E1043" t="s">
        <v>31</v>
      </c>
      <c r="F1043" s="1">
        <v>44890</v>
      </c>
      <c r="G1043">
        <f>YEAR(dairy_dataset[[#This Row],[Date]])</f>
        <v>2022</v>
      </c>
      <c r="H1043" s="1" t="str">
        <f>TEXT(dairy_dataset[[#This Row],[Date]],"MMM")</f>
        <v>Nov</v>
      </c>
      <c r="I10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43" s="2">
        <v>4</v>
      </c>
      <c r="K1043" t="s">
        <v>37</v>
      </c>
      <c r="L1043" t="s">
        <v>68</v>
      </c>
      <c r="M1043">
        <v>699.61</v>
      </c>
      <c r="N1043">
        <v>29.7</v>
      </c>
      <c r="O1043">
        <v>20778.417000000001</v>
      </c>
      <c r="P1043">
        <v>30</v>
      </c>
      <c r="Q1043" t="s">
        <v>38</v>
      </c>
      <c r="R1043" s="1">
        <v>44853</v>
      </c>
      <c r="S1043" s="1">
        <v>44883</v>
      </c>
      <c r="T1043">
        <v>250</v>
      </c>
      <c r="U1043">
        <v>26.62</v>
      </c>
      <c r="V1043">
        <v>6655</v>
      </c>
      <c r="W1043" t="s">
        <v>28</v>
      </c>
      <c r="X1043" t="s">
        <v>39</v>
      </c>
      <c r="Y1043">
        <v>449</v>
      </c>
      <c r="Z1043">
        <v>95.76</v>
      </c>
      <c r="AA1043">
        <v>68.290000000000006</v>
      </c>
    </row>
    <row r="1044" spans="1:27" hidden="1" x14ac:dyDescent="0.25">
      <c r="A1044" t="s">
        <v>1129</v>
      </c>
      <c r="B1044" t="s">
        <v>56</v>
      </c>
      <c r="C1044">
        <v>614.27</v>
      </c>
      <c r="D1044">
        <v>45</v>
      </c>
      <c r="E1044" t="s">
        <v>40</v>
      </c>
      <c r="F1044" s="1">
        <v>43938</v>
      </c>
      <c r="G1044">
        <f>YEAR(dairy_dataset[[#This Row],[Date]])</f>
        <v>2020</v>
      </c>
      <c r="H1044" s="1" t="str">
        <f>TEXT(dairy_dataset[[#This Row],[Date]],"MMM")</f>
        <v>Apr</v>
      </c>
      <c r="I10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44" s="2">
        <v>2</v>
      </c>
      <c r="K1044" t="s">
        <v>66</v>
      </c>
      <c r="L1044" t="s">
        <v>46</v>
      </c>
      <c r="M1044">
        <v>417.95</v>
      </c>
      <c r="N1044">
        <v>53.93</v>
      </c>
      <c r="O1044">
        <v>22540.0435</v>
      </c>
      <c r="P1044">
        <v>34</v>
      </c>
      <c r="Q1044" t="s">
        <v>38</v>
      </c>
      <c r="R1044" s="1">
        <v>43920</v>
      </c>
      <c r="S1044" s="1">
        <v>43954</v>
      </c>
      <c r="T1044">
        <v>370</v>
      </c>
      <c r="U1044">
        <v>58.1</v>
      </c>
      <c r="V1044">
        <v>21497</v>
      </c>
      <c r="W1044" t="s">
        <v>47</v>
      </c>
      <c r="X1044" t="s">
        <v>29</v>
      </c>
      <c r="Y1044">
        <v>47</v>
      </c>
      <c r="Z1044">
        <v>24.34</v>
      </c>
      <c r="AA1044">
        <v>28.8</v>
      </c>
    </row>
    <row r="1045" spans="1:27" hidden="1" x14ac:dyDescent="0.25">
      <c r="A1045" t="s">
        <v>1130</v>
      </c>
      <c r="B1045" t="s">
        <v>58</v>
      </c>
      <c r="C1045">
        <v>591.47</v>
      </c>
      <c r="D1045">
        <v>29</v>
      </c>
      <c r="E1045" t="s">
        <v>31</v>
      </c>
      <c r="F1045" s="1">
        <v>43835</v>
      </c>
      <c r="G1045">
        <f>YEAR(dairy_dataset[[#This Row],[Date]])</f>
        <v>2020</v>
      </c>
      <c r="H1045" s="1" t="str">
        <f>TEXT(dairy_dataset[[#This Row],[Date]],"MMM")</f>
        <v>Jan</v>
      </c>
      <c r="I10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45" s="2">
        <v>4</v>
      </c>
      <c r="K1045" t="s">
        <v>37</v>
      </c>
      <c r="L1045" t="s">
        <v>33</v>
      </c>
      <c r="M1045">
        <v>379.14</v>
      </c>
      <c r="N1045">
        <v>82.93</v>
      </c>
      <c r="O1045">
        <v>31442.0802</v>
      </c>
      <c r="P1045">
        <v>27</v>
      </c>
      <c r="Q1045" t="s">
        <v>38</v>
      </c>
      <c r="R1045" s="1">
        <v>43793</v>
      </c>
      <c r="S1045" s="1">
        <v>43820</v>
      </c>
      <c r="T1045">
        <v>99</v>
      </c>
      <c r="U1045">
        <v>86.84</v>
      </c>
      <c r="V1045">
        <v>8597.16</v>
      </c>
      <c r="W1045" t="s">
        <v>61</v>
      </c>
      <c r="X1045" t="s">
        <v>48</v>
      </c>
      <c r="Y1045">
        <v>280</v>
      </c>
      <c r="Z1045">
        <v>52.82</v>
      </c>
      <c r="AA1045">
        <v>91.23</v>
      </c>
    </row>
    <row r="1046" spans="1:27" hidden="1" x14ac:dyDescent="0.25">
      <c r="A1046" t="s">
        <v>1131</v>
      </c>
      <c r="B1046" t="s">
        <v>57</v>
      </c>
      <c r="C1046">
        <v>174.01</v>
      </c>
      <c r="D1046">
        <v>63</v>
      </c>
      <c r="E1046" t="s">
        <v>24</v>
      </c>
      <c r="F1046" s="1">
        <v>44870</v>
      </c>
      <c r="G1046">
        <f>YEAR(dairy_dataset[[#This Row],[Date]])</f>
        <v>2022</v>
      </c>
      <c r="H1046" s="1" t="str">
        <f>TEXT(dairy_dataset[[#This Row],[Date]],"MMM")</f>
        <v>Nov</v>
      </c>
      <c r="I10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46" s="2">
        <v>8</v>
      </c>
      <c r="K1046" t="s">
        <v>45</v>
      </c>
      <c r="L1046" t="s">
        <v>46</v>
      </c>
      <c r="M1046">
        <v>762.26</v>
      </c>
      <c r="N1046">
        <v>76.180000000000007</v>
      </c>
      <c r="O1046">
        <v>58068.966800000002</v>
      </c>
      <c r="P1046">
        <v>8</v>
      </c>
      <c r="Q1046" t="s">
        <v>38</v>
      </c>
      <c r="R1046" s="1">
        <v>44830</v>
      </c>
      <c r="S1046" s="1">
        <v>44838</v>
      </c>
      <c r="T1046">
        <v>228</v>
      </c>
      <c r="U1046">
        <v>77.37</v>
      </c>
      <c r="V1046">
        <v>17640.36</v>
      </c>
      <c r="W1046" t="s">
        <v>28</v>
      </c>
      <c r="X1046" t="s">
        <v>48</v>
      </c>
      <c r="Y1046">
        <v>534</v>
      </c>
      <c r="Z1046">
        <v>61.06</v>
      </c>
      <c r="AA1046">
        <v>174.56</v>
      </c>
    </row>
    <row r="1047" spans="1:27" hidden="1" x14ac:dyDescent="0.25">
      <c r="A1047" t="s">
        <v>1132</v>
      </c>
      <c r="B1047" t="s">
        <v>57</v>
      </c>
      <c r="C1047">
        <v>375.37</v>
      </c>
      <c r="D1047">
        <v>64</v>
      </c>
      <c r="E1047" t="s">
        <v>31</v>
      </c>
      <c r="F1047" s="1">
        <v>44088</v>
      </c>
      <c r="G1047">
        <f>YEAR(dairy_dataset[[#This Row],[Date]])</f>
        <v>2020</v>
      </c>
      <c r="H1047" s="1" t="str">
        <f>TEXT(dairy_dataset[[#This Row],[Date]],"MMM")</f>
        <v>Sep</v>
      </c>
      <c r="I10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47" s="2">
        <v>5</v>
      </c>
      <c r="K1047" t="s">
        <v>25</v>
      </c>
      <c r="L1047" t="s">
        <v>33</v>
      </c>
      <c r="M1047">
        <v>598.54</v>
      </c>
      <c r="N1047">
        <v>36.9</v>
      </c>
      <c r="O1047">
        <v>22086.125999999997</v>
      </c>
      <c r="P1047">
        <v>28</v>
      </c>
      <c r="Q1047" t="s">
        <v>27</v>
      </c>
      <c r="R1047" s="1">
        <v>44084</v>
      </c>
      <c r="S1047" s="1">
        <v>44112</v>
      </c>
      <c r="T1047">
        <v>49</v>
      </c>
      <c r="U1047">
        <v>38.799999999999997</v>
      </c>
      <c r="V1047">
        <v>1901.2</v>
      </c>
      <c r="W1047" t="s">
        <v>30</v>
      </c>
      <c r="X1047" t="s">
        <v>39</v>
      </c>
      <c r="Y1047">
        <v>549</v>
      </c>
      <c r="Z1047">
        <v>30.02</v>
      </c>
      <c r="AA1047">
        <v>120.13</v>
      </c>
    </row>
    <row r="1048" spans="1:27" hidden="1" x14ac:dyDescent="0.25">
      <c r="A1048" t="s">
        <v>1133</v>
      </c>
      <c r="B1048" t="s">
        <v>57</v>
      </c>
      <c r="C1048">
        <v>17.489999999999998</v>
      </c>
      <c r="D1048">
        <v>45</v>
      </c>
      <c r="E1048" t="s">
        <v>24</v>
      </c>
      <c r="F1048" s="1">
        <v>44908</v>
      </c>
      <c r="G1048">
        <f>YEAR(dairy_dataset[[#This Row],[Date]])</f>
        <v>2022</v>
      </c>
      <c r="H1048" s="1" t="str">
        <f>TEXT(dairy_dataset[[#This Row],[Date]],"MMM")</f>
        <v>Dec</v>
      </c>
      <c r="I10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48" s="2">
        <v>5</v>
      </c>
      <c r="K1048" t="s">
        <v>25</v>
      </c>
      <c r="L1048" t="s">
        <v>68</v>
      </c>
      <c r="M1048">
        <v>649.99</v>
      </c>
      <c r="N1048">
        <v>84.87</v>
      </c>
      <c r="O1048">
        <v>55164.651300000005</v>
      </c>
      <c r="P1048">
        <v>26</v>
      </c>
      <c r="Q1048" t="s">
        <v>27</v>
      </c>
      <c r="R1048" s="1">
        <v>44862</v>
      </c>
      <c r="S1048" s="1">
        <v>44888</v>
      </c>
      <c r="T1048">
        <v>118</v>
      </c>
      <c r="U1048">
        <v>89.45</v>
      </c>
      <c r="V1048">
        <v>10555.1</v>
      </c>
      <c r="W1048" t="s">
        <v>28</v>
      </c>
      <c r="X1048" t="s">
        <v>39</v>
      </c>
      <c r="Y1048">
        <v>531</v>
      </c>
      <c r="Z1048">
        <v>57.39</v>
      </c>
      <c r="AA1048">
        <v>160.09</v>
      </c>
    </row>
    <row r="1049" spans="1:27" hidden="1" x14ac:dyDescent="0.25">
      <c r="A1049" t="s">
        <v>1134</v>
      </c>
      <c r="B1049" t="s">
        <v>23</v>
      </c>
      <c r="C1049">
        <v>429.51</v>
      </c>
      <c r="D1049">
        <v>59</v>
      </c>
      <c r="E1049" t="s">
        <v>31</v>
      </c>
      <c r="F1049" s="1">
        <v>43520</v>
      </c>
      <c r="G1049">
        <f>YEAR(dairy_dataset[[#This Row],[Date]])</f>
        <v>2019</v>
      </c>
      <c r="H1049" s="1" t="str">
        <f>TEXT(dairy_dataset[[#This Row],[Date]],"MMM")</f>
        <v>Feb</v>
      </c>
      <c r="I10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49" s="2">
        <v>4</v>
      </c>
      <c r="K1049" t="s">
        <v>37</v>
      </c>
      <c r="L1049" t="s">
        <v>26</v>
      </c>
      <c r="M1049">
        <v>376.11</v>
      </c>
      <c r="N1049">
        <v>47.65</v>
      </c>
      <c r="O1049">
        <v>17921.641500000002</v>
      </c>
      <c r="P1049">
        <v>27</v>
      </c>
      <c r="Q1049" t="s">
        <v>38</v>
      </c>
      <c r="R1049" s="1">
        <v>43507</v>
      </c>
      <c r="S1049" s="1">
        <v>43534</v>
      </c>
      <c r="T1049">
        <v>129</v>
      </c>
      <c r="U1049">
        <v>43.45</v>
      </c>
      <c r="V1049">
        <v>5605.05</v>
      </c>
      <c r="W1049" t="s">
        <v>57</v>
      </c>
      <c r="X1049" t="s">
        <v>48</v>
      </c>
      <c r="Y1049">
        <v>247</v>
      </c>
      <c r="Z1049">
        <v>69.650000000000006</v>
      </c>
      <c r="AA1049">
        <v>87.54</v>
      </c>
    </row>
    <row r="1050" spans="1:27" hidden="1" x14ac:dyDescent="0.25">
      <c r="A1050" t="s">
        <v>1135</v>
      </c>
      <c r="B1050" t="s">
        <v>51</v>
      </c>
      <c r="C1050">
        <v>95.12</v>
      </c>
      <c r="D1050">
        <v>94</v>
      </c>
      <c r="E1050" t="s">
        <v>24</v>
      </c>
      <c r="F1050" s="1">
        <v>44394</v>
      </c>
      <c r="G1050">
        <f>YEAR(dairy_dataset[[#This Row],[Date]])</f>
        <v>2021</v>
      </c>
      <c r="H1050" s="1" t="str">
        <f>TEXT(dairy_dataset[[#This Row],[Date]],"MMM")</f>
        <v>Jul</v>
      </c>
      <c r="I10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50" s="2">
        <v>5</v>
      </c>
      <c r="K1050" t="s">
        <v>25</v>
      </c>
      <c r="L1050" t="s">
        <v>26</v>
      </c>
      <c r="M1050">
        <v>500.76</v>
      </c>
      <c r="N1050">
        <v>18.13</v>
      </c>
      <c r="O1050">
        <v>9078.7788</v>
      </c>
      <c r="P1050">
        <v>27</v>
      </c>
      <c r="Q1050" t="s">
        <v>27</v>
      </c>
      <c r="R1050" s="1">
        <v>44382</v>
      </c>
      <c r="S1050" s="1">
        <v>44409</v>
      </c>
      <c r="T1050">
        <v>222</v>
      </c>
      <c r="U1050">
        <v>13.34</v>
      </c>
      <c r="V1050">
        <v>2961.48</v>
      </c>
      <c r="W1050" t="s">
        <v>51</v>
      </c>
      <c r="X1050" t="s">
        <v>39</v>
      </c>
      <c r="Y1050">
        <v>278</v>
      </c>
      <c r="Z1050">
        <v>17.3</v>
      </c>
      <c r="AA1050">
        <v>195.06</v>
      </c>
    </row>
    <row r="1051" spans="1:27" hidden="1" x14ac:dyDescent="0.25">
      <c r="A1051" t="s">
        <v>1136</v>
      </c>
      <c r="B1051" t="s">
        <v>30</v>
      </c>
      <c r="C1051">
        <v>920.98</v>
      </c>
      <c r="D1051">
        <v>16</v>
      </c>
      <c r="E1051" t="s">
        <v>40</v>
      </c>
      <c r="F1051" s="1">
        <v>43763</v>
      </c>
      <c r="G1051">
        <f>YEAR(dairy_dataset[[#This Row],[Date]])</f>
        <v>2019</v>
      </c>
      <c r="H1051" s="1" t="str">
        <f>TEXT(dairy_dataset[[#This Row],[Date]],"MMM")</f>
        <v>Oct</v>
      </c>
      <c r="I10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51" s="2">
        <v>1</v>
      </c>
      <c r="K1051" t="s">
        <v>32</v>
      </c>
      <c r="L1051" t="s">
        <v>46</v>
      </c>
      <c r="M1051">
        <v>535.48</v>
      </c>
      <c r="N1051">
        <v>60.02</v>
      </c>
      <c r="O1051">
        <v>32139.509600000001</v>
      </c>
      <c r="P1051">
        <v>1</v>
      </c>
      <c r="Q1051" t="s">
        <v>63</v>
      </c>
      <c r="R1051" s="1">
        <v>43732</v>
      </c>
      <c r="S1051" s="1">
        <v>43733</v>
      </c>
      <c r="T1051">
        <v>356</v>
      </c>
      <c r="U1051">
        <v>60.15</v>
      </c>
      <c r="V1051">
        <v>21413.4</v>
      </c>
      <c r="W1051" t="s">
        <v>23</v>
      </c>
      <c r="X1051" t="s">
        <v>39</v>
      </c>
      <c r="Y1051">
        <v>179</v>
      </c>
      <c r="Z1051">
        <v>63.54</v>
      </c>
      <c r="AA1051">
        <v>82.64</v>
      </c>
    </row>
    <row r="1052" spans="1:27" hidden="1" x14ac:dyDescent="0.25">
      <c r="A1052" t="s">
        <v>1137</v>
      </c>
      <c r="B1052" t="s">
        <v>61</v>
      </c>
      <c r="C1052">
        <v>97.71</v>
      </c>
      <c r="D1052">
        <v>19</v>
      </c>
      <c r="E1052" t="s">
        <v>24</v>
      </c>
      <c r="F1052" s="1">
        <v>43642</v>
      </c>
      <c r="G1052">
        <f>YEAR(dairy_dataset[[#This Row],[Date]])</f>
        <v>2019</v>
      </c>
      <c r="H1052" s="1" t="str">
        <f>TEXT(dairy_dataset[[#This Row],[Date]],"MMM")</f>
        <v>Jun</v>
      </c>
      <c r="I10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52" s="2">
        <v>9</v>
      </c>
      <c r="K1052" t="s">
        <v>55</v>
      </c>
      <c r="L1052" t="s">
        <v>60</v>
      </c>
      <c r="M1052">
        <v>178.05</v>
      </c>
      <c r="N1052">
        <v>42.27</v>
      </c>
      <c r="O1052">
        <v>7526.1735000000008</v>
      </c>
      <c r="P1052">
        <v>8</v>
      </c>
      <c r="Q1052" t="s">
        <v>38</v>
      </c>
      <c r="R1052" s="1">
        <v>43586</v>
      </c>
      <c r="S1052" s="1">
        <v>43594</v>
      </c>
      <c r="T1052">
        <v>124</v>
      </c>
      <c r="U1052">
        <v>37.799999999999997</v>
      </c>
      <c r="V1052">
        <v>4687.2</v>
      </c>
      <c r="W1052" t="s">
        <v>54</v>
      </c>
      <c r="X1052" t="s">
        <v>29</v>
      </c>
      <c r="Y1052">
        <v>54</v>
      </c>
      <c r="Z1052">
        <v>12.28</v>
      </c>
      <c r="AA1052">
        <v>189.54</v>
      </c>
    </row>
    <row r="1053" spans="1:27" hidden="1" x14ac:dyDescent="0.25">
      <c r="A1053" t="s">
        <v>1138</v>
      </c>
      <c r="B1053" t="s">
        <v>47</v>
      </c>
      <c r="C1053">
        <v>184.84</v>
      </c>
      <c r="D1053">
        <v>22</v>
      </c>
      <c r="E1053" t="s">
        <v>31</v>
      </c>
      <c r="F1053" s="1">
        <v>44633</v>
      </c>
      <c r="G1053">
        <f>YEAR(dairy_dataset[[#This Row],[Date]])</f>
        <v>2022</v>
      </c>
      <c r="H1053" s="1" t="str">
        <f>TEXT(dairy_dataset[[#This Row],[Date]],"MMM")</f>
        <v>Mar</v>
      </c>
      <c r="I10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53" s="2">
        <v>2</v>
      </c>
      <c r="K1053" t="s">
        <v>66</v>
      </c>
      <c r="L1053" t="s">
        <v>33</v>
      </c>
      <c r="M1053">
        <v>385.56</v>
      </c>
      <c r="N1053">
        <v>22.05</v>
      </c>
      <c r="O1053">
        <v>8501.598</v>
      </c>
      <c r="P1053">
        <v>31</v>
      </c>
      <c r="Q1053" t="s">
        <v>27</v>
      </c>
      <c r="R1053" s="1">
        <v>44623</v>
      </c>
      <c r="S1053" s="1">
        <v>44654</v>
      </c>
      <c r="T1053">
        <v>94</v>
      </c>
      <c r="U1053">
        <v>23.09</v>
      </c>
      <c r="V1053">
        <v>2170.46</v>
      </c>
      <c r="W1053" t="s">
        <v>51</v>
      </c>
      <c r="X1053" t="s">
        <v>48</v>
      </c>
      <c r="Y1053">
        <v>291</v>
      </c>
      <c r="Z1053">
        <v>73.52</v>
      </c>
      <c r="AA1053">
        <v>161.13999999999999</v>
      </c>
    </row>
    <row r="1054" spans="1:27" hidden="1" x14ac:dyDescent="0.25">
      <c r="A1054" t="s">
        <v>1139</v>
      </c>
      <c r="B1054" t="s">
        <v>52</v>
      </c>
      <c r="C1054">
        <v>851.18</v>
      </c>
      <c r="D1054">
        <v>28</v>
      </c>
      <c r="E1054" t="s">
        <v>31</v>
      </c>
      <c r="F1054" s="1">
        <v>43817</v>
      </c>
      <c r="G1054">
        <f>YEAR(dairy_dataset[[#This Row],[Date]])</f>
        <v>2019</v>
      </c>
      <c r="H1054" s="1" t="str">
        <f>TEXT(dairy_dataset[[#This Row],[Date]],"MMM")</f>
        <v>Dec</v>
      </c>
      <c r="I10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54" s="2">
        <v>10</v>
      </c>
      <c r="K1054" t="s">
        <v>64</v>
      </c>
      <c r="L1054" t="s">
        <v>50</v>
      </c>
      <c r="M1054">
        <v>426.22</v>
      </c>
      <c r="N1054">
        <v>49.92</v>
      </c>
      <c r="O1054">
        <v>21276.902400000003</v>
      </c>
      <c r="P1054">
        <v>119</v>
      </c>
      <c r="Q1054" t="s">
        <v>65</v>
      </c>
      <c r="R1054" s="1">
        <v>43758</v>
      </c>
      <c r="S1054" s="1">
        <v>43877</v>
      </c>
      <c r="T1054">
        <v>302</v>
      </c>
      <c r="U1054">
        <v>52.89</v>
      </c>
      <c r="V1054">
        <v>15972.78</v>
      </c>
      <c r="W1054" t="s">
        <v>47</v>
      </c>
      <c r="X1054" t="s">
        <v>39</v>
      </c>
      <c r="Y1054">
        <v>124</v>
      </c>
      <c r="Z1054">
        <v>71.98</v>
      </c>
      <c r="AA1054">
        <v>189.59</v>
      </c>
    </row>
    <row r="1055" spans="1:27" hidden="1" x14ac:dyDescent="0.25">
      <c r="A1055" t="s">
        <v>1140</v>
      </c>
      <c r="B1055" t="s">
        <v>61</v>
      </c>
      <c r="C1055">
        <v>992.08</v>
      </c>
      <c r="D1055">
        <v>83</v>
      </c>
      <c r="E1055" t="s">
        <v>31</v>
      </c>
      <c r="F1055" s="1">
        <v>43510</v>
      </c>
      <c r="G1055">
        <f>YEAR(dairy_dataset[[#This Row],[Date]])</f>
        <v>2019</v>
      </c>
      <c r="H1055" s="1" t="str">
        <f>TEXT(dairy_dataset[[#This Row],[Date]],"MMM")</f>
        <v>Feb</v>
      </c>
      <c r="I10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55" s="2">
        <v>4</v>
      </c>
      <c r="K1055" t="s">
        <v>37</v>
      </c>
      <c r="L1055" t="s">
        <v>46</v>
      </c>
      <c r="M1055">
        <v>920.75</v>
      </c>
      <c r="N1055">
        <v>54.58</v>
      </c>
      <c r="O1055">
        <v>50254.534999999996</v>
      </c>
      <c r="P1055">
        <v>23</v>
      </c>
      <c r="Q1055" t="s">
        <v>27</v>
      </c>
      <c r="R1055" s="1">
        <v>43497</v>
      </c>
      <c r="S1055" s="1">
        <v>43520</v>
      </c>
      <c r="T1055">
        <v>880</v>
      </c>
      <c r="U1055">
        <v>53.79</v>
      </c>
      <c r="V1055">
        <v>47335.199999999997</v>
      </c>
      <c r="W1055" t="s">
        <v>51</v>
      </c>
      <c r="X1055" t="s">
        <v>29</v>
      </c>
      <c r="Y1055">
        <v>40</v>
      </c>
      <c r="Z1055">
        <v>78.98</v>
      </c>
      <c r="AA1055">
        <v>151.71</v>
      </c>
    </row>
    <row r="1056" spans="1:27" hidden="1" x14ac:dyDescent="0.25">
      <c r="A1056" t="s">
        <v>1141</v>
      </c>
      <c r="B1056" t="s">
        <v>54</v>
      </c>
      <c r="C1056">
        <v>872.57</v>
      </c>
      <c r="D1056">
        <v>44</v>
      </c>
      <c r="E1056" t="s">
        <v>24</v>
      </c>
      <c r="F1056" s="1">
        <v>44264</v>
      </c>
      <c r="G1056">
        <f>YEAR(dairy_dataset[[#This Row],[Date]])</f>
        <v>2021</v>
      </c>
      <c r="H1056" s="1" t="str">
        <f>TEXT(dairy_dataset[[#This Row],[Date]],"MMM")</f>
        <v>Mar</v>
      </c>
      <c r="I10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56" s="2">
        <v>2</v>
      </c>
      <c r="K1056" t="s">
        <v>66</v>
      </c>
      <c r="L1056" t="s">
        <v>46</v>
      </c>
      <c r="M1056">
        <v>203.16</v>
      </c>
      <c r="N1056">
        <v>41.89</v>
      </c>
      <c r="O1056">
        <v>8510.3724000000002</v>
      </c>
      <c r="P1056">
        <v>37</v>
      </c>
      <c r="Q1056" t="s">
        <v>38</v>
      </c>
      <c r="R1056" s="1">
        <v>44257</v>
      </c>
      <c r="S1056" s="1">
        <v>44294</v>
      </c>
      <c r="T1056">
        <v>178</v>
      </c>
      <c r="U1056">
        <v>46.85</v>
      </c>
      <c r="V1056">
        <v>8339.2999999999993</v>
      </c>
      <c r="W1056" t="s">
        <v>57</v>
      </c>
      <c r="X1056" t="s">
        <v>48</v>
      </c>
      <c r="Y1056">
        <v>25</v>
      </c>
      <c r="Z1056">
        <v>90.54</v>
      </c>
      <c r="AA1056">
        <v>126.68</v>
      </c>
    </row>
    <row r="1057" spans="1:27" hidden="1" x14ac:dyDescent="0.25">
      <c r="A1057" t="s">
        <v>1142</v>
      </c>
      <c r="B1057" t="s">
        <v>30</v>
      </c>
      <c r="C1057">
        <v>560.72</v>
      </c>
      <c r="D1057">
        <v>77</v>
      </c>
      <c r="E1057" t="s">
        <v>40</v>
      </c>
      <c r="F1057" s="1">
        <v>43857</v>
      </c>
      <c r="G1057">
        <f>YEAR(dairy_dataset[[#This Row],[Date]])</f>
        <v>2020</v>
      </c>
      <c r="H1057" s="1" t="str">
        <f>TEXT(dairy_dataset[[#This Row],[Date]],"MMM")</f>
        <v>Jan</v>
      </c>
      <c r="I10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57" s="2">
        <v>6</v>
      </c>
      <c r="K1057" t="s">
        <v>49</v>
      </c>
      <c r="L1057" t="s">
        <v>60</v>
      </c>
      <c r="M1057">
        <v>966.41</v>
      </c>
      <c r="N1057">
        <v>84.37</v>
      </c>
      <c r="O1057">
        <v>81536.011700000003</v>
      </c>
      <c r="P1057">
        <v>6</v>
      </c>
      <c r="Q1057" t="s">
        <v>38</v>
      </c>
      <c r="R1057" s="1">
        <v>43822</v>
      </c>
      <c r="S1057" s="1">
        <v>43828</v>
      </c>
      <c r="T1057">
        <v>558</v>
      </c>
      <c r="U1057">
        <v>86.94</v>
      </c>
      <c r="V1057">
        <v>48512.52</v>
      </c>
      <c r="W1057" t="s">
        <v>57</v>
      </c>
      <c r="X1057" t="s">
        <v>29</v>
      </c>
      <c r="Y1057">
        <v>408</v>
      </c>
      <c r="Z1057">
        <v>22.34</v>
      </c>
      <c r="AA1057">
        <v>50.58</v>
      </c>
    </row>
    <row r="1058" spans="1:27" hidden="1" x14ac:dyDescent="0.25">
      <c r="A1058" t="s">
        <v>1143</v>
      </c>
      <c r="B1058" t="s">
        <v>52</v>
      </c>
      <c r="C1058">
        <v>518.32000000000005</v>
      </c>
      <c r="D1058">
        <v>28</v>
      </c>
      <c r="E1058" t="s">
        <v>40</v>
      </c>
      <c r="F1058" s="1">
        <v>44589</v>
      </c>
      <c r="G1058">
        <f>YEAR(dairy_dataset[[#This Row],[Date]])</f>
        <v>2022</v>
      </c>
      <c r="H1058" s="1" t="str">
        <f>TEXT(dairy_dataset[[#This Row],[Date]],"MMM")</f>
        <v>Jan</v>
      </c>
      <c r="I10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58" s="2">
        <v>5</v>
      </c>
      <c r="K1058" t="s">
        <v>25</v>
      </c>
      <c r="L1058" t="s">
        <v>46</v>
      </c>
      <c r="M1058">
        <v>873.54</v>
      </c>
      <c r="N1058">
        <v>65.900000000000006</v>
      </c>
      <c r="O1058">
        <v>57566.286</v>
      </c>
      <c r="P1058">
        <v>28</v>
      </c>
      <c r="Q1058" t="s">
        <v>27</v>
      </c>
      <c r="R1058" s="1">
        <v>44531</v>
      </c>
      <c r="S1058" s="1">
        <v>44559</v>
      </c>
      <c r="T1058">
        <v>623</v>
      </c>
      <c r="U1058">
        <v>65.3</v>
      </c>
      <c r="V1058">
        <v>40681.9</v>
      </c>
      <c r="W1058" t="s">
        <v>61</v>
      </c>
      <c r="X1058" t="s">
        <v>29</v>
      </c>
      <c r="Y1058">
        <v>250</v>
      </c>
      <c r="Z1058">
        <v>10.97</v>
      </c>
      <c r="AA1058">
        <v>80.5</v>
      </c>
    </row>
    <row r="1059" spans="1:27" hidden="1" x14ac:dyDescent="0.25">
      <c r="A1059" t="s">
        <v>1144</v>
      </c>
      <c r="B1059" t="s">
        <v>57</v>
      </c>
      <c r="C1059">
        <v>214.11</v>
      </c>
      <c r="D1059">
        <v>42</v>
      </c>
      <c r="E1059" t="s">
        <v>31</v>
      </c>
      <c r="F1059" s="1">
        <v>43652</v>
      </c>
      <c r="G1059">
        <f>YEAR(dairy_dataset[[#This Row],[Date]])</f>
        <v>2019</v>
      </c>
      <c r="H1059" s="1" t="str">
        <f>TEXT(dairy_dataset[[#This Row],[Date]],"MMM")</f>
        <v>Jul</v>
      </c>
      <c r="I10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59" s="2">
        <v>10</v>
      </c>
      <c r="K1059" t="s">
        <v>64</v>
      </c>
      <c r="L1059" t="s">
        <v>46</v>
      </c>
      <c r="M1059">
        <v>510.92</v>
      </c>
      <c r="N1059">
        <v>27.25</v>
      </c>
      <c r="O1059">
        <v>13922.57</v>
      </c>
      <c r="P1059">
        <v>136</v>
      </c>
      <c r="Q1059" t="s">
        <v>65</v>
      </c>
      <c r="R1059" s="1">
        <v>43619</v>
      </c>
      <c r="S1059" s="1">
        <v>43755</v>
      </c>
      <c r="T1059">
        <v>240</v>
      </c>
      <c r="U1059">
        <v>25.02</v>
      </c>
      <c r="V1059">
        <v>6004.8</v>
      </c>
      <c r="W1059" t="s">
        <v>61</v>
      </c>
      <c r="X1059" t="s">
        <v>39</v>
      </c>
      <c r="Y1059">
        <v>270</v>
      </c>
      <c r="Z1059">
        <v>14.77</v>
      </c>
      <c r="AA1059">
        <v>58.21</v>
      </c>
    </row>
    <row r="1060" spans="1:27" hidden="1" x14ac:dyDescent="0.25">
      <c r="A1060" t="s">
        <v>1145</v>
      </c>
      <c r="B1060" t="s">
        <v>47</v>
      </c>
      <c r="C1060">
        <v>160.46</v>
      </c>
      <c r="D1060">
        <v>72</v>
      </c>
      <c r="E1060" t="s">
        <v>24</v>
      </c>
      <c r="F1060" s="1">
        <v>44253</v>
      </c>
      <c r="G1060">
        <f>YEAR(dairy_dataset[[#This Row],[Date]])</f>
        <v>2021</v>
      </c>
      <c r="H1060" s="1" t="str">
        <f>TEXT(dairy_dataset[[#This Row],[Date]],"MMM")</f>
        <v>Feb</v>
      </c>
      <c r="I10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60" s="2">
        <v>5</v>
      </c>
      <c r="K1060" t="s">
        <v>25</v>
      </c>
      <c r="L1060" t="s">
        <v>46</v>
      </c>
      <c r="M1060">
        <v>980.29</v>
      </c>
      <c r="N1060">
        <v>36.56</v>
      </c>
      <c r="O1060">
        <v>35839.402399999999</v>
      </c>
      <c r="P1060">
        <v>25</v>
      </c>
      <c r="Q1060" t="s">
        <v>27</v>
      </c>
      <c r="R1060" s="1">
        <v>44201</v>
      </c>
      <c r="S1060" s="1">
        <v>44226</v>
      </c>
      <c r="T1060">
        <v>315</v>
      </c>
      <c r="U1060">
        <v>33.82</v>
      </c>
      <c r="V1060">
        <v>10653.3</v>
      </c>
      <c r="W1060" t="s">
        <v>43</v>
      </c>
      <c r="X1060" t="s">
        <v>39</v>
      </c>
      <c r="Y1060">
        <v>665</v>
      </c>
      <c r="Z1060">
        <v>41.52</v>
      </c>
      <c r="AA1060">
        <v>143.91999999999999</v>
      </c>
    </row>
    <row r="1061" spans="1:27" hidden="1" x14ac:dyDescent="0.25">
      <c r="A1061" t="s">
        <v>1146</v>
      </c>
      <c r="B1061" t="s">
        <v>56</v>
      </c>
      <c r="C1061">
        <v>344.66</v>
      </c>
      <c r="D1061">
        <v>57</v>
      </c>
      <c r="E1061" t="s">
        <v>31</v>
      </c>
      <c r="F1061" s="1">
        <v>44888</v>
      </c>
      <c r="G1061">
        <f>YEAR(dairy_dataset[[#This Row],[Date]])</f>
        <v>2022</v>
      </c>
      <c r="H1061" s="1" t="str">
        <f>TEXT(dairy_dataset[[#This Row],[Date]],"MMM")</f>
        <v>Nov</v>
      </c>
      <c r="I10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61" s="2">
        <v>5</v>
      </c>
      <c r="K1061" t="s">
        <v>25</v>
      </c>
      <c r="L1061" t="s">
        <v>68</v>
      </c>
      <c r="M1061">
        <v>213.59</v>
      </c>
      <c r="N1061">
        <v>29.83</v>
      </c>
      <c r="O1061">
        <v>6371.3896999999997</v>
      </c>
      <c r="P1061">
        <v>22</v>
      </c>
      <c r="Q1061" t="s">
        <v>27</v>
      </c>
      <c r="R1061" s="1">
        <v>44854</v>
      </c>
      <c r="S1061" s="1">
        <v>44876</v>
      </c>
      <c r="T1061">
        <v>45</v>
      </c>
      <c r="U1061">
        <v>24.97</v>
      </c>
      <c r="V1061">
        <v>1123.6500000000001</v>
      </c>
      <c r="W1061" t="s">
        <v>43</v>
      </c>
      <c r="X1061" t="s">
        <v>39</v>
      </c>
      <c r="Y1061">
        <v>168</v>
      </c>
      <c r="Z1061">
        <v>27.41</v>
      </c>
      <c r="AA1061">
        <v>118.17</v>
      </c>
    </row>
    <row r="1062" spans="1:27" hidden="1" x14ac:dyDescent="0.25">
      <c r="A1062" t="s">
        <v>1147</v>
      </c>
      <c r="B1062" t="s">
        <v>52</v>
      </c>
      <c r="C1062">
        <v>286.66000000000003</v>
      </c>
      <c r="D1062">
        <v>72</v>
      </c>
      <c r="E1062" t="s">
        <v>40</v>
      </c>
      <c r="F1062" s="1">
        <v>44636</v>
      </c>
      <c r="G1062">
        <f>YEAR(dairy_dataset[[#This Row],[Date]])</f>
        <v>2022</v>
      </c>
      <c r="H1062" s="1" t="str">
        <f>TEXT(dairy_dataset[[#This Row],[Date]],"MMM")</f>
        <v>Mar</v>
      </c>
      <c r="I10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62" s="2">
        <v>8</v>
      </c>
      <c r="K1062" t="s">
        <v>45</v>
      </c>
      <c r="L1062" t="s">
        <v>60</v>
      </c>
      <c r="M1062">
        <v>835.23</v>
      </c>
      <c r="N1062">
        <v>79.37</v>
      </c>
      <c r="O1062">
        <v>66292.205100000006</v>
      </c>
      <c r="P1062">
        <v>14</v>
      </c>
      <c r="Q1062" t="s">
        <v>38</v>
      </c>
      <c r="R1062" s="1">
        <v>44630</v>
      </c>
      <c r="S1062" s="1">
        <v>44644</v>
      </c>
      <c r="T1062">
        <v>318</v>
      </c>
      <c r="U1062">
        <v>76.94</v>
      </c>
      <c r="V1062">
        <v>24466.92</v>
      </c>
      <c r="W1062" t="s">
        <v>23</v>
      </c>
      <c r="X1062" t="s">
        <v>48</v>
      </c>
      <c r="Y1062">
        <v>517</v>
      </c>
      <c r="Z1062">
        <v>99.96</v>
      </c>
      <c r="AA1062">
        <v>132.66</v>
      </c>
    </row>
    <row r="1063" spans="1:27" hidden="1" x14ac:dyDescent="0.25">
      <c r="A1063" t="s">
        <v>1148</v>
      </c>
      <c r="B1063" t="s">
        <v>28</v>
      </c>
      <c r="C1063">
        <v>953.59</v>
      </c>
      <c r="D1063">
        <v>58</v>
      </c>
      <c r="E1063" t="s">
        <v>40</v>
      </c>
      <c r="F1063" s="1">
        <v>44060</v>
      </c>
      <c r="G1063">
        <f>YEAR(dairy_dataset[[#This Row],[Date]])</f>
        <v>2020</v>
      </c>
      <c r="H1063" s="1" t="str">
        <f>TEXT(dairy_dataset[[#This Row],[Date]],"MMM")</f>
        <v>Aug</v>
      </c>
      <c r="I10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63" s="2">
        <v>4</v>
      </c>
      <c r="K1063" t="s">
        <v>37</v>
      </c>
      <c r="L1063" t="s">
        <v>68</v>
      </c>
      <c r="M1063">
        <v>735.3</v>
      </c>
      <c r="N1063">
        <v>79.91</v>
      </c>
      <c r="O1063">
        <v>58757.822999999997</v>
      </c>
      <c r="P1063">
        <v>27</v>
      </c>
      <c r="Q1063" t="s">
        <v>38</v>
      </c>
      <c r="R1063" s="1">
        <v>44035</v>
      </c>
      <c r="S1063" s="1">
        <v>44062</v>
      </c>
      <c r="T1063">
        <v>451</v>
      </c>
      <c r="U1063">
        <v>75.739999999999995</v>
      </c>
      <c r="V1063">
        <v>34158.74</v>
      </c>
      <c r="W1063" t="s">
        <v>23</v>
      </c>
      <c r="X1063" t="s">
        <v>29</v>
      </c>
      <c r="Y1063">
        <v>284</v>
      </c>
      <c r="Z1063">
        <v>49.26</v>
      </c>
      <c r="AA1063">
        <v>24.58</v>
      </c>
    </row>
    <row r="1064" spans="1:27" hidden="1" x14ac:dyDescent="0.25">
      <c r="A1064" t="s">
        <v>1149</v>
      </c>
      <c r="B1064" t="s">
        <v>61</v>
      </c>
      <c r="C1064">
        <v>825.52</v>
      </c>
      <c r="D1064">
        <v>87</v>
      </c>
      <c r="E1064" t="s">
        <v>24</v>
      </c>
      <c r="F1064" s="1">
        <v>44009</v>
      </c>
      <c r="G1064">
        <f>YEAR(dairy_dataset[[#This Row],[Date]])</f>
        <v>2020</v>
      </c>
      <c r="H1064" s="1" t="str">
        <f>TEXT(dairy_dataset[[#This Row],[Date]],"MMM")</f>
        <v>Jun</v>
      </c>
      <c r="I10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64" s="2">
        <v>10</v>
      </c>
      <c r="K1064" t="s">
        <v>64</v>
      </c>
      <c r="L1064" t="s">
        <v>46</v>
      </c>
      <c r="M1064">
        <v>680.27</v>
      </c>
      <c r="N1064">
        <v>88.66</v>
      </c>
      <c r="O1064">
        <v>60312.738199999993</v>
      </c>
      <c r="P1064">
        <v>119</v>
      </c>
      <c r="Q1064" t="s">
        <v>65</v>
      </c>
      <c r="R1064" s="1">
        <v>43960</v>
      </c>
      <c r="S1064" s="1">
        <v>44079</v>
      </c>
      <c r="T1064">
        <v>520</v>
      </c>
      <c r="U1064">
        <v>86.99</v>
      </c>
      <c r="V1064">
        <v>45234.8</v>
      </c>
      <c r="W1064" t="s">
        <v>57</v>
      </c>
      <c r="X1064" t="s">
        <v>48</v>
      </c>
      <c r="Y1064">
        <v>160</v>
      </c>
      <c r="Z1064">
        <v>67.05</v>
      </c>
      <c r="AA1064">
        <v>26.91</v>
      </c>
    </row>
    <row r="1065" spans="1:27" hidden="1" x14ac:dyDescent="0.25">
      <c r="A1065" t="s">
        <v>1150</v>
      </c>
      <c r="B1065" t="s">
        <v>51</v>
      </c>
      <c r="C1065">
        <v>87.06</v>
      </c>
      <c r="D1065">
        <v>58</v>
      </c>
      <c r="E1065" t="s">
        <v>40</v>
      </c>
      <c r="F1065" s="1">
        <v>43877</v>
      </c>
      <c r="G1065">
        <f>YEAR(dairy_dataset[[#This Row],[Date]])</f>
        <v>2020</v>
      </c>
      <c r="H1065" s="1" t="str">
        <f>TEXT(dairy_dataset[[#This Row],[Date]],"MMM")</f>
        <v>Feb</v>
      </c>
      <c r="I10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65" s="2">
        <v>5</v>
      </c>
      <c r="K1065" t="s">
        <v>25</v>
      </c>
      <c r="L1065" t="s">
        <v>46</v>
      </c>
      <c r="M1065">
        <v>439</v>
      </c>
      <c r="N1065">
        <v>59.35</v>
      </c>
      <c r="O1065">
        <v>26054.65</v>
      </c>
      <c r="P1065">
        <v>26</v>
      </c>
      <c r="Q1065" t="s">
        <v>27</v>
      </c>
      <c r="R1065" s="1">
        <v>43825</v>
      </c>
      <c r="S1065" s="1">
        <v>43851</v>
      </c>
      <c r="T1065">
        <v>55</v>
      </c>
      <c r="U1065">
        <v>57.61</v>
      </c>
      <c r="V1065">
        <v>3168.55</v>
      </c>
      <c r="W1065" t="s">
        <v>30</v>
      </c>
      <c r="X1065" t="s">
        <v>39</v>
      </c>
      <c r="Y1065">
        <v>384</v>
      </c>
      <c r="Z1065">
        <v>81.260000000000005</v>
      </c>
      <c r="AA1065">
        <v>171.04</v>
      </c>
    </row>
    <row r="1066" spans="1:27" hidden="1" x14ac:dyDescent="0.25">
      <c r="A1066" t="s">
        <v>1151</v>
      </c>
      <c r="B1066" t="s">
        <v>56</v>
      </c>
      <c r="C1066">
        <v>551.75</v>
      </c>
      <c r="D1066">
        <v>93</v>
      </c>
      <c r="E1066" t="s">
        <v>31</v>
      </c>
      <c r="F1066" s="1">
        <v>44454</v>
      </c>
      <c r="G1066">
        <f>YEAR(dairy_dataset[[#This Row],[Date]])</f>
        <v>2021</v>
      </c>
      <c r="H1066" s="1" t="str">
        <f>TEXT(dairy_dataset[[#This Row],[Date]],"MMM")</f>
        <v>Sep</v>
      </c>
      <c r="I10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66" s="2">
        <v>5</v>
      </c>
      <c r="K1066" t="s">
        <v>25</v>
      </c>
      <c r="L1066" t="s">
        <v>33</v>
      </c>
      <c r="M1066">
        <v>254.46</v>
      </c>
      <c r="N1066">
        <v>17.63</v>
      </c>
      <c r="O1066">
        <v>4486.1297999999997</v>
      </c>
      <c r="P1066">
        <v>22</v>
      </c>
      <c r="Q1066" t="s">
        <v>27</v>
      </c>
      <c r="R1066" s="1">
        <v>44437</v>
      </c>
      <c r="S1066" s="1">
        <v>44459</v>
      </c>
      <c r="T1066">
        <v>75</v>
      </c>
      <c r="U1066">
        <v>19.36</v>
      </c>
      <c r="V1066">
        <v>1452</v>
      </c>
      <c r="W1066" t="s">
        <v>52</v>
      </c>
      <c r="X1066" t="s">
        <v>29</v>
      </c>
      <c r="Y1066">
        <v>179</v>
      </c>
      <c r="Z1066">
        <v>62.47</v>
      </c>
      <c r="AA1066">
        <v>161.81</v>
      </c>
    </row>
    <row r="1067" spans="1:27" hidden="1" x14ac:dyDescent="0.25">
      <c r="A1067" t="s">
        <v>1152</v>
      </c>
      <c r="B1067" t="s">
        <v>54</v>
      </c>
      <c r="C1067">
        <v>751.93</v>
      </c>
      <c r="D1067">
        <v>34</v>
      </c>
      <c r="E1067" t="s">
        <v>24</v>
      </c>
      <c r="F1067" s="1">
        <v>43506</v>
      </c>
      <c r="G1067">
        <f>YEAR(dairy_dataset[[#This Row],[Date]])</f>
        <v>2019</v>
      </c>
      <c r="H1067" s="1" t="str">
        <f>TEXT(dairy_dataset[[#This Row],[Date]],"MMM")</f>
        <v>Feb</v>
      </c>
      <c r="I10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67" s="2">
        <v>10</v>
      </c>
      <c r="K1067" t="s">
        <v>64</v>
      </c>
      <c r="L1067" t="s">
        <v>46</v>
      </c>
      <c r="M1067">
        <v>467.21</v>
      </c>
      <c r="N1067">
        <v>85.04</v>
      </c>
      <c r="O1067">
        <v>39731.538399999998</v>
      </c>
      <c r="P1067">
        <v>130</v>
      </c>
      <c r="Q1067" t="s">
        <v>65</v>
      </c>
      <c r="R1067" s="1">
        <v>43483</v>
      </c>
      <c r="S1067" s="1">
        <v>43613</v>
      </c>
      <c r="T1067">
        <v>348</v>
      </c>
      <c r="U1067">
        <v>84.88</v>
      </c>
      <c r="V1067">
        <v>29538.240000000002</v>
      </c>
      <c r="W1067" t="s">
        <v>23</v>
      </c>
      <c r="X1067" t="s">
        <v>29</v>
      </c>
      <c r="Y1067">
        <v>119</v>
      </c>
      <c r="Z1067">
        <v>60.53</v>
      </c>
      <c r="AA1067">
        <v>60.41</v>
      </c>
    </row>
    <row r="1068" spans="1:27" hidden="1" x14ac:dyDescent="0.25">
      <c r="A1068" t="s">
        <v>1153</v>
      </c>
      <c r="B1068" t="s">
        <v>23</v>
      </c>
      <c r="C1068">
        <v>307.36</v>
      </c>
      <c r="D1068">
        <v>50</v>
      </c>
      <c r="E1068" t="s">
        <v>24</v>
      </c>
      <c r="F1068" s="1">
        <v>44532</v>
      </c>
      <c r="G1068">
        <f>YEAR(dairy_dataset[[#This Row],[Date]])</f>
        <v>2021</v>
      </c>
      <c r="H1068" s="1" t="str">
        <f>TEXT(dairy_dataset[[#This Row],[Date]],"MMM")</f>
        <v>Dec</v>
      </c>
      <c r="I10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68" s="2">
        <v>7</v>
      </c>
      <c r="K1068" t="s">
        <v>59</v>
      </c>
      <c r="L1068" t="s">
        <v>50</v>
      </c>
      <c r="M1068">
        <v>639.12</v>
      </c>
      <c r="N1068">
        <v>16.399999999999999</v>
      </c>
      <c r="O1068">
        <v>10481.567999999999</v>
      </c>
      <c r="P1068">
        <v>12</v>
      </c>
      <c r="Q1068" t="s">
        <v>38</v>
      </c>
      <c r="R1068" s="1">
        <v>44492</v>
      </c>
      <c r="S1068" s="1">
        <v>44504</v>
      </c>
      <c r="T1068">
        <v>318</v>
      </c>
      <c r="U1068">
        <v>13.75</v>
      </c>
      <c r="V1068">
        <v>4372.5</v>
      </c>
      <c r="W1068" t="s">
        <v>36</v>
      </c>
      <c r="X1068" t="s">
        <v>39</v>
      </c>
      <c r="Y1068">
        <v>321</v>
      </c>
      <c r="Z1068">
        <v>89.53</v>
      </c>
      <c r="AA1068">
        <v>126.54</v>
      </c>
    </row>
    <row r="1069" spans="1:27" hidden="1" x14ac:dyDescent="0.25">
      <c r="A1069" t="s">
        <v>1154</v>
      </c>
      <c r="B1069" t="s">
        <v>43</v>
      </c>
      <c r="C1069">
        <v>948.98</v>
      </c>
      <c r="D1069">
        <v>86</v>
      </c>
      <c r="E1069" t="s">
        <v>24</v>
      </c>
      <c r="F1069" s="1">
        <v>44237</v>
      </c>
      <c r="G1069">
        <f>YEAR(dairy_dataset[[#This Row],[Date]])</f>
        <v>2021</v>
      </c>
      <c r="H1069" s="1" t="str">
        <f>TEXT(dairy_dataset[[#This Row],[Date]],"MMM")</f>
        <v>Feb</v>
      </c>
      <c r="I10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69" s="2">
        <v>8</v>
      </c>
      <c r="K1069" t="s">
        <v>45</v>
      </c>
      <c r="L1069" t="s">
        <v>60</v>
      </c>
      <c r="M1069">
        <v>922.95</v>
      </c>
      <c r="N1069">
        <v>26.54</v>
      </c>
      <c r="O1069">
        <v>24495.093000000001</v>
      </c>
      <c r="P1069">
        <v>13</v>
      </c>
      <c r="Q1069" t="s">
        <v>38</v>
      </c>
      <c r="R1069" s="1">
        <v>44234</v>
      </c>
      <c r="S1069" s="1">
        <v>44247</v>
      </c>
      <c r="T1069">
        <v>136</v>
      </c>
      <c r="U1069">
        <v>28.24</v>
      </c>
      <c r="V1069">
        <v>3840.64</v>
      </c>
      <c r="W1069" t="s">
        <v>30</v>
      </c>
      <c r="X1069" t="s">
        <v>29</v>
      </c>
      <c r="Y1069">
        <v>786</v>
      </c>
      <c r="Z1069">
        <v>27.01</v>
      </c>
      <c r="AA1069">
        <v>89.62</v>
      </c>
    </row>
    <row r="1070" spans="1:27" hidden="1" x14ac:dyDescent="0.25">
      <c r="A1070" t="s">
        <v>1155</v>
      </c>
      <c r="B1070" t="s">
        <v>61</v>
      </c>
      <c r="C1070">
        <v>246.22</v>
      </c>
      <c r="D1070">
        <v>80</v>
      </c>
      <c r="E1070" t="s">
        <v>40</v>
      </c>
      <c r="F1070" s="1">
        <v>43785</v>
      </c>
      <c r="G1070">
        <f>YEAR(dairy_dataset[[#This Row],[Date]])</f>
        <v>2019</v>
      </c>
      <c r="H1070" s="1" t="str">
        <f>TEXT(dairy_dataset[[#This Row],[Date]],"MMM")</f>
        <v>Nov</v>
      </c>
      <c r="I10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70" s="2">
        <v>1</v>
      </c>
      <c r="K1070" t="s">
        <v>32</v>
      </c>
      <c r="L1070" t="s">
        <v>50</v>
      </c>
      <c r="M1070">
        <v>276.83</v>
      </c>
      <c r="N1070">
        <v>60.95</v>
      </c>
      <c r="O1070">
        <v>16872.788499999999</v>
      </c>
      <c r="P1070">
        <v>22</v>
      </c>
      <c r="Q1070" t="s">
        <v>34</v>
      </c>
      <c r="R1070" s="1">
        <v>43726</v>
      </c>
      <c r="S1070" s="1">
        <v>43748</v>
      </c>
      <c r="T1070">
        <v>106</v>
      </c>
      <c r="U1070">
        <v>58.89</v>
      </c>
      <c r="V1070">
        <v>6242.34</v>
      </c>
      <c r="W1070" t="s">
        <v>28</v>
      </c>
      <c r="X1070" t="s">
        <v>48</v>
      </c>
      <c r="Y1070">
        <v>170</v>
      </c>
      <c r="Z1070">
        <v>24.61</v>
      </c>
      <c r="AA1070">
        <v>173.45</v>
      </c>
    </row>
    <row r="1071" spans="1:27" hidden="1" x14ac:dyDescent="0.25">
      <c r="A1071" t="s">
        <v>1156</v>
      </c>
      <c r="B1071" t="s">
        <v>44</v>
      </c>
      <c r="C1071">
        <v>707.41</v>
      </c>
      <c r="D1071">
        <v>100</v>
      </c>
      <c r="E1071" t="s">
        <v>31</v>
      </c>
      <c r="F1071" s="1">
        <v>43588</v>
      </c>
      <c r="G1071">
        <f>YEAR(dairy_dataset[[#This Row],[Date]])</f>
        <v>2019</v>
      </c>
      <c r="H1071" s="1" t="str">
        <f>TEXT(dairy_dataset[[#This Row],[Date]],"MMM")</f>
        <v>May</v>
      </c>
      <c r="I10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71" s="2">
        <v>1</v>
      </c>
      <c r="K1071" t="s">
        <v>32</v>
      </c>
      <c r="L1071" t="s">
        <v>46</v>
      </c>
      <c r="M1071">
        <v>369.22</v>
      </c>
      <c r="N1071">
        <v>50.52</v>
      </c>
      <c r="O1071">
        <v>18652.994400000003</v>
      </c>
      <c r="P1071">
        <v>28</v>
      </c>
      <c r="Q1071" t="s">
        <v>34</v>
      </c>
      <c r="R1071" s="1">
        <v>43565</v>
      </c>
      <c r="S1071" s="1">
        <v>43593</v>
      </c>
      <c r="T1071">
        <v>63</v>
      </c>
      <c r="U1071">
        <v>52.03</v>
      </c>
      <c r="V1071">
        <v>3277.89</v>
      </c>
      <c r="W1071" t="s">
        <v>36</v>
      </c>
      <c r="X1071" t="s">
        <v>29</v>
      </c>
      <c r="Y1071">
        <v>306</v>
      </c>
      <c r="Z1071">
        <v>38.74</v>
      </c>
      <c r="AA1071">
        <v>196.02</v>
      </c>
    </row>
    <row r="1072" spans="1:27" hidden="1" x14ac:dyDescent="0.25">
      <c r="A1072" t="s">
        <v>1157</v>
      </c>
      <c r="B1072" t="s">
        <v>30</v>
      </c>
      <c r="C1072">
        <v>280.73</v>
      </c>
      <c r="D1072">
        <v>30</v>
      </c>
      <c r="E1072" t="s">
        <v>40</v>
      </c>
      <c r="F1072" s="1">
        <v>43694</v>
      </c>
      <c r="G1072">
        <f>YEAR(dairy_dataset[[#This Row],[Date]])</f>
        <v>2019</v>
      </c>
      <c r="H1072" s="1" t="str">
        <f>TEXT(dairy_dataset[[#This Row],[Date]],"MMM")</f>
        <v>Aug</v>
      </c>
      <c r="I10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72" s="2">
        <v>5</v>
      </c>
      <c r="K1072" t="s">
        <v>25</v>
      </c>
      <c r="L1072" t="s">
        <v>68</v>
      </c>
      <c r="M1072">
        <v>323.95</v>
      </c>
      <c r="N1072">
        <v>45.92</v>
      </c>
      <c r="O1072">
        <v>14875.784</v>
      </c>
      <c r="P1072">
        <v>22</v>
      </c>
      <c r="Q1072" t="s">
        <v>27</v>
      </c>
      <c r="R1072" s="1">
        <v>43658</v>
      </c>
      <c r="S1072" s="1">
        <v>43680</v>
      </c>
      <c r="T1072">
        <v>192</v>
      </c>
      <c r="U1072">
        <v>49.72</v>
      </c>
      <c r="V1072">
        <v>9546.24</v>
      </c>
      <c r="W1072" t="s">
        <v>61</v>
      </c>
      <c r="X1072" t="s">
        <v>39</v>
      </c>
      <c r="Y1072">
        <v>131</v>
      </c>
      <c r="Z1072">
        <v>42.07</v>
      </c>
      <c r="AA1072">
        <v>56.27</v>
      </c>
    </row>
    <row r="1073" spans="1:27" hidden="1" x14ac:dyDescent="0.25">
      <c r="A1073" t="s">
        <v>1158</v>
      </c>
      <c r="B1073" t="s">
        <v>54</v>
      </c>
      <c r="C1073">
        <v>450.5</v>
      </c>
      <c r="D1073">
        <v>29</v>
      </c>
      <c r="E1073" t="s">
        <v>40</v>
      </c>
      <c r="F1073" s="1">
        <v>43929</v>
      </c>
      <c r="G1073">
        <f>YEAR(dairy_dataset[[#This Row],[Date]])</f>
        <v>2020</v>
      </c>
      <c r="H1073" s="1" t="str">
        <f>TEXT(dairy_dataset[[#This Row],[Date]],"MMM")</f>
        <v>Apr</v>
      </c>
      <c r="I10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73" s="2">
        <v>8</v>
      </c>
      <c r="K1073" t="s">
        <v>45</v>
      </c>
      <c r="L1073" t="s">
        <v>50</v>
      </c>
      <c r="M1073">
        <v>121.49</v>
      </c>
      <c r="N1073">
        <v>15.38</v>
      </c>
      <c r="O1073">
        <v>1868.5162</v>
      </c>
      <c r="P1073">
        <v>7</v>
      </c>
      <c r="Q1073" t="s">
        <v>38</v>
      </c>
      <c r="R1073" s="1">
        <v>43881</v>
      </c>
      <c r="S1073" s="1">
        <v>43888</v>
      </c>
      <c r="T1073">
        <v>55</v>
      </c>
      <c r="U1073">
        <v>14.04</v>
      </c>
      <c r="V1073">
        <v>772.2</v>
      </c>
      <c r="W1073" t="s">
        <v>30</v>
      </c>
      <c r="X1073" t="s">
        <v>29</v>
      </c>
      <c r="Y1073">
        <v>66</v>
      </c>
      <c r="Z1073">
        <v>42.89</v>
      </c>
      <c r="AA1073">
        <v>32.67</v>
      </c>
    </row>
    <row r="1074" spans="1:27" hidden="1" x14ac:dyDescent="0.25">
      <c r="A1074" t="s">
        <v>1159</v>
      </c>
      <c r="B1074" t="s">
        <v>35</v>
      </c>
      <c r="C1074">
        <v>286.07</v>
      </c>
      <c r="D1074">
        <v>93</v>
      </c>
      <c r="E1074" t="s">
        <v>31</v>
      </c>
      <c r="F1074" s="1">
        <v>44040</v>
      </c>
      <c r="G1074">
        <f>YEAR(dairy_dataset[[#This Row],[Date]])</f>
        <v>2020</v>
      </c>
      <c r="H1074" s="1" t="str">
        <f>TEXT(dairy_dataset[[#This Row],[Date]],"MMM")</f>
        <v>Jul</v>
      </c>
      <c r="I10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74" s="2">
        <v>8</v>
      </c>
      <c r="K1074" t="s">
        <v>45</v>
      </c>
      <c r="L1074" t="s">
        <v>60</v>
      </c>
      <c r="M1074">
        <v>123.23</v>
      </c>
      <c r="N1074">
        <v>75.61</v>
      </c>
      <c r="O1074">
        <v>9317.4202999999998</v>
      </c>
      <c r="P1074">
        <v>10</v>
      </c>
      <c r="Q1074" t="s">
        <v>38</v>
      </c>
      <c r="R1074" s="1">
        <v>44019</v>
      </c>
      <c r="S1074" s="1">
        <v>44029</v>
      </c>
      <c r="T1074">
        <v>12</v>
      </c>
      <c r="U1074">
        <v>74.39</v>
      </c>
      <c r="V1074">
        <v>892.68</v>
      </c>
      <c r="W1074" t="s">
        <v>56</v>
      </c>
      <c r="X1074" t="s">
        <v>48</v>
      </c>
      <c r="Y1074">
        <v>111</v>
      </c>
      <c r="Z1074">
        <v>15.16</v>
      </c>
      <c r="AA1074">
        <v>144.49</v>
      </c>
    </row>
    <row r="1075" spans="1:27" hidden="1" x14ac:dyDescent="0.25">
      <c r="A1075" t="s">
        <v>1160</v>
      </c>
      <c r="B1075" t="s">
        <v>36</v>
      </c>
      <c r="C1075">
        <v>275.06</v>
      </c>
      <c r="D1075">
        <v>23</v>
      </c>
      <c r="E1075" t="s">
        <v>24</v>
      </c>
      <c r="F1075" s="1">
        <v>43819</v>
      </c>
      <c r="G1075">
        <f>YEAR(dairy_dataset[[#This Row],[Date]])</f>
        <v>2019</v>
      </c>
      <c r="H1075" s="1" t="str">
        <f>TEXT(dairy_dataset[[#This Row],[Date]],"MMM")</f>
        <v>Dec</v>
      </c>
      <c r="I10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075" s="2">
        <v>3</v>
      </c>
      <c r="K1075" t="s">
        <v>41</v>
      </c>
      <c r="L1075" t="s">
        <v>33</v>
      </c>
      <c r="M1075">
        <v>929.72</v>
      </c>
      <c r="N1075">
        <v>69.39</v>
      </c>
      <c r="O1075">
        <v>64513.270800000006</v>
      </c>
      <c r="P1075">
        <v>89</v>
      </c>
      <c r="Q1075" t="s">
        <v>38</v>
      </c>
      <c r="R1075" s="1">
        <v>43791</v>
      </c>
      <c r="S1075" s="1">
        <v>43880</v>
      </c>
      <c r="T1075">
        <v>93</v>
      </c>
      <c r="U1075">
        <v>66.650000000000006</v>
      </c>
      <c r="V1075">
        <v>6198.45</v>
      </c>
      <c r="W1075" t="s">
        <v>56</v>
      </c>
      <c r="X1075" t="s">
        <v>39</v>
      </c>
      <c r="Y1075">
        <v>836</v>
      </c>
      <c r="Z1075">
        <v>35.369999999999997</v>
      </c>
      <c r="AA1075">
        <v>54.05</v>
      </c>
    </row>
    <row r="1076" spans="1:27" hidden="1" x14ac:dyDescent="0.25">
      <c r="A1076" t="s">
        <v>1161</v>
      </c>
      <c r="B1076" t="s">
        <v>23</v>
      </c>
      <c r="C1076">
        <v>100.11</v>
      </c>
      <c r="D1076">
        <v>10</v>
      </c>
      <c r="E1076" t="s">
        <v>40</v>
      </c>
      <c r="F1076" s="1">
        <v>44293</v>
      </c>
      <c r="G1076">
        <f>YEAR(dairy_dataset[[#This Row],[Date]])</f>
        <v>2021</v>
      </c>
      <c r="H1076" s="1" t="str">
        <f>TEXT(dairy_dataset[[#This Row],[Date]],"MMM")</f>
        <v>Apr</v>
      </c>
      <c r="I10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76" s="2">
        <v>9</v>
      </c>
      <c r="K1076" t="s">
        <v>55</v>
      </c>
      <c r="L1076" t="s">
        <v>33</v>
      </c>
      <c r="M1076">
        <v>603.83000000000004</v>
      </c>
      <c r="N1076">
        <v>23.55</v>
      </c>
      <c r="O1076">
        <v>14220.196500000002</v>
      </c>
      <c r="P1076">
        <v>14</v>
      </c>
      <c r="Q1076" t="s">
        <v>38</v>
      </c>
      <c r="R1076" s="1">
        <v>44248</v>
      </c>
      <c r="S1076" s="1">
        <v>44262</v>
      </c>
      <c r="T1076">
        <v>321</v>
      </c>
      <c r="U1076">
        <v>25.31</v>
      </c>
      <c r="V1076">
        <v>8124.51</v>
      </c>
      <c r="W1076" t="s">
        <v>47</v>
      </c>
      <c r="X1076" t="s">
        <v>29</v>
      </c>
      <c r="Y1076">
        <v>282</v>
      </c>
      <c r="Z1076">
        <v>60.82</v>
      </c>
      <c r="AA1076">
        <v>135.35</v>
      </c>
    </row>
    <row r="1077" spans="1:27" hidden="1" x14ac:dyDescent="0.25">
      <c r="A1077" t="s">
        <v>1162</v>
      </c>
      <c r="B1077" t="s">
        <v>51</v>
      </c>
      <c r="C1077">
        <v>726.44</v>
      </c>
      <c r="D1077">
        <v>43</v>
      </c>
      <c r="E1077" t="s">
        <v>31</v>
      </c>
      <c r="F1077" s="1">
        <v>44342</v>
      </c>
      <c r="G1077">
        <f>YEAR(dairy_dataset[[#This Row],[Date]])</f>
        <v>2021</v>
      </c>
      <c r="H1077" s="1" t="str">
        <f>TEXT(dairy_dataset[[#This Row],[Date]],"MMM")</f>
        <v>May</v>
      </c>
      <c r="I10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77" s="2">
        <v>10</v>
      </c>
      <c r="K1077" t="s">
        <v>64</v>
      </c>
      <c r="L1077" t="s">
        <v>46</v>
      </c>
      <c r="M1077">
        <v>247.84</v>
      </c>
      <c r="N1077">
        <v>18.89</v>
      </c>
      <c r="O1077">
        <v>4681.6976000000004</v>
      </c>
      <c r="P1077">
        <v>93</v>
      </c>
      <c r="Q1077" t="s">
        <v>65</v>
      </c>
      <c r="R1077" s="1">
        <v>44305</v>
      </c>
      <c r="S1077" s="1">
        <v>44398</v>
      </c>
      <c r="T1077">
        <v>25</v>
      </c>
      <c r="U1077">
        <v>18.48</v>
      </c>
      <c r="V1077">
        <v>462</v>
      </c>
      <c r="W1077" t="s">
        <v>30</v>
      </c>
      <c r="X1077" t="s">
        <v>39</v>
      </c>
      <c r="Y1077">
        <v>222</v>
      </c>
      <c r="Z1077">
        <v>33.51</v>
      </c>
      <c r="AA1077">
        <v>65.489999999999995</v>
      </c>
    </row>
    <row r="1078" spans="1:27" hidden="1" x14ac:dyDescent="0.25">
      <c r="A1078" t="s">
        <v>1163</v>
      </c>
      <c r="B1078" t="s">
        <v>47</v>
      </c>
      <c r="C1078">
        <v>765.89</v>
      </c>
      <c r="D1078">
        <v>25</v>
      </c>
      <c r="E1078" t="s">
        <v>24</v>
      </c>
      <c r="F1078" s="1">
        <v>44750</v>
      </c>
      <c r="G1078">
        <f>YEAR(dairy_dataset[[#This Row],[Date]])</f>
        <v>2022</v>
      </c>
      <c r="H1078" s="1" t="str">
        <f>TEXT(dairy_dataset[[#This Row],[Date]],"MMM")</f>
        <v>Jul</v>
      </c>
      <c r="I10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78" s="2">
        <v>10</v>
      </c>
      <c r="K1078" t="s">
        <v>64</v>
      </c>
      <c r="L1078" t="s">
        <v>60</v>
      </c>
      <c r="M1078">
        <v>610.57000000000005</v>
      </c>
      <c r="N1078">
        <v>58.93</v>
      </c>
      <c r="O1078">
        <v>35980.890100000004</v>
      </c>
      <c r="P1078">
        <v>132</v>
      </c>
      <c r="Q1078" t="s">
        <v>65</v>
      </c>
      <c r="R1078" s="1">
        <v>44691</v>
      </c>
      <c r="S1078" s="1">
        <v>44823</v>
      </c>
      <c r="T1078">
        <v>481</v>
      </c>
      <c r="U1078">
        <v>54.88</v>
      </c>
      <c r="V1078">
        <v>26397.279999999999</v>
      </c>
      <c r="W1078" t="s">
        <v>58</v>
      </c>
      <c r="X1078" t="s">
        <v>39</v>
      </c>
      <c r="Y1078">
        <v>129</v>
      </c>
      <c r="Z1078">
        <v>29.91</v>
      </c>
      <c r="AA1078">
        <v>118.3</v>
      </c>
    </row>
    <row r="1079" spans="1:27" hidden="1" x14ac:dyDescent="0.25">
      <c r="A1079" t="s">
        <v>1164</v>
      </c>
      <c r="B1079" t="s">
        <v>43</v>
      </c>
      <c r="C1079">
        <v>262.94</v>
      </c>
      <c r="D1079">
        <v>90</v>
      </c>
      <c r="E1079" t="s">
        <v>40</v>
      </c>
      <c r="F1079" s="1">
        <v>44382</v>
      </c>
      <c r="G1079">
        <f>YEAR(dairy_dataset[[#This Row],[Date]])</f>
        <v>2021</v>
      </c>
      <c r="H1079" s="1" t="str">
        <f>TEXT(dairy_dataset[[#This Row],[Date]],"MMM")</f>
        <v>Jul</v>
      </c>
      <c r="I10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79" s="2">
        <v>3</v>
      </c>
      <c r="K1079" t="s">
        <v>41</v>
      </c>
      <c r="L1079" t="s">
        <v>62</v>
      </c>
      <c r="M1079">
        <v>303.89</v>
      </c>
      <c r="N1079">
        <v>32.75</v>
      </c>
      <c r="O1079">
        <v>9952.3974999999991</v>
      </c>
      <c r="P1079">
        <v>52</v>
      </c>
      <c r="Q1079" t="s">
        <v>27</v>
      </c>
      <c r="R1079" s="1">
        <v>44379</v>
      </c>
      <c r="S1079" s="1">
        <v>44431</v>
      </c>
      <c r="T1079">
        <v>283</v>
      </c>
      <c r="U1079">
        <v>34.72</v>
      </c>
      <c r="V1079">
        <v>9825.76</v>
      </c>
      <c r="W1079" t="s">
        <v>43</v>
      </c>
      <c r="X1079" t="s">
        <v>29</v>
      </c>
      <c r="Y1079">
        <v>20</v>
      </c>
      <c r="Z1079">
        <v>19.190000000000001</v>
      </c>
      <c r="AA1079">
        <v>34.950000000000003</v>
      </c>
    </row>
    <row r="1080" spans="1:27" hidden="1" x14ac:dyDescent="0.25">
      <c r="A1080" t="s">
        <v>1165</v>
      </c>
      <c r="B1080" t="s">
        <v>52</v>
      </c>
      <c r="C1080">
        <v>574.73</v>
      </c>
      <c r="D1080">
        <v>74</v>
      </c>
      <c r="E1080" t="s">
        <v>31</v>
      </c>
      <c r="F1080" s="1">
        <v>43697</v>
      </c>
      <c r="G1080">
        <f>YEAR(dairy_dataset[[#This Row],[Date]])</f>
        <v>2019</v>
      </c>
      <c r="H1080" s="1" t="str">
        <f>TEXT(dairy_dataset[[#This Row],[Date]],"MMM")</f>
        <v>Aug</v>
      </c>
      <c r="I10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80" s="2">
        <v>10</v>
      </c>
      <c r="K1080" t="s">
        <v>64</v>
      </c>
      <c r="L1080" t="s">
        <v>50</v>
      </c>
      <c r="M1080">
        <v>993.19</v>
      </c>
      <c r="N1080">
        <v>40.549999999999997</v>
      </c>
      <c r="O1080">
        <v>40273.854500000001</v>
      </c>
      <c r="P1080">
        <v>108</v>
      </c>
      <c r="Q1080" t="s">
        <v>65</v>
      </c>
      <c r="R1080" s="1">
        <v>43687</v>
      </c>
      <c r="S1080" s="1">
        <v>43795</v>
      </c>
      <c r="T1080">
        <v>129</v>
      </c>
      <c r="U1080">
        <v>37.869999999999997</v>
      </c>
      <c r="V1080">
        <v>4885.2299999999996</v>
      </c>
      <c r="W1080" t="s">
        <v>44</v>
      </c>
      <c r="X1080" t="s">
        <v>48</v>
      </c>
      <c r="Y1080">
        <v>864</v>
      </c>
      <c r="Z1080">
        <v>78.61</v>
      </c>
      <c r="AA1080">
        <v>139.03</v>
      </c>
    </row>
    <row r="1081" spans="1:27" hidden="1" x14ac:dyDescent="0.25">
      <c r="A1081" t="s">
        <v>1166</v>
      </c>
      <c r="B1081" t="s">
        <v>43</v>
      </c>
      <c r="C1081">
        <v>699.48</v>
      </c>
      <c r="D1081">
        <v>89</v>
      </c>
      <c r="E1081" t="s">
        <v>40</v>
      </c>
      <c r="F1081" s="1">
        <v>44052</v>
      </c>
      <c r="G1081">
        <f>YEAR(dairy_dataset[[#This Row],[Date]])</f>
        <v>2020</v>
      </c>
      <c r="H1081" s="1" t="str">
        <f>TEXT(dairy_dataset[[#This Row],[Date]],"MMM")</f>
        <v>Aug</v>
      </c>
      <c r="I10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81" s="2">
        <v>2</v>
      </c>
      <c r="K1081" t="s">
        <v>66</v>
      </c>
      <c r="L1081" t="s">
        <v>69</v>
      </c>
      <c r="M1081">
        <v>216.34</v>
      </c>
      <c r="N1081">
        <v>87.98</v>
      </c>
      <c r="O1081">
        <v>19033.593199999999</v>
      </c>
      <c r="P1081">
        <v>26</v>
      </c>
      <c r="Q1081" t="s">
        <v>38</v>
      </c>
      <c r="R1081" s="1">
        <v>44028</v>
      </c>
      <c r="S1081" s="1">
        <v>44054</v>
      </c>
      <c r="T1081">
        <v>168</v>
      </c>
      <c r="U1081">
        <v>89.62</v>
      </c>
      <c r="V1081">
        <v>15056.16</v>
      </c>
      <c r="W1081" t="s">
        <v>58</v>
      </c>
      <c r="X1081" t="s">
        <v>48</v>
      </c>
      <c r="Y1081">
        <v>48</v>
      </c>
      <c r="Z1081">
        <v>72.239999999999995</v>
      </c>
      <c r="AA1081">
        <v>93.38</v>
      </c>
    </row>
    <row r="1082" spans="1:27" hidden="1" x14ac:dyDescent="0.25">
      <c r="A1082" t="s">
        <v>1167</v>
      </c>
      <c r="B1082" t="s">
        <v>30</v>
      </c>
      <c r="C1082">
        <v>920.38</v>
      </c>
      <c r="D1082">
        <v>33</v>
      </c>
      <c r="E1082" t="s">
        <v>40</v>
      </c>
      <c r="F1082" s="1">
        <v>44624</v>
      </c>
      <c r="G1082">
        <f>YEAR(dairy_dataset[[#This Row],[Date]])</f>
        <v>2022</v>
      </c>
      <c r="H1082" s="1" t="str">
        <f>TEXT(dairy_dataset[[#This Row],[Date]],"MMM")</f>
        <v>Mar</v>
      </c>
      <c r="I10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82" s="2">
        <v>2</v>
      </c>
      <c r="K1082" t="s">
        <v>66</v>
      </c>
      <c r="L1082" t="s">
        <v>67</v>
      </c>
      <c r="M1082">
        <v>209.96</v>
      </c>
      <c r="N1082">
        <v>13.55</v>
      </c>
      <c r="O1082">
        <v>2844.9580000000001</v>
      </c>
      <c r="P1082">
        <v>32</v>
      </c>
      <c r="Q1082" t="s">
        <v>27</v>
      </c>
      <c r="R1082" s="1">
        <v>44608</v>
      </c>
      <c r="S1082" s="1">
        <v>44640</v>
      </c>
      <c r="T1082">
        <v>42</v>
      </c>
      <c r="U1082">
        <v>9.89</v>
      </c>
      <c r="V1082">
        <v>415.38</v>
      </c>
      <c r="W1082" t="s">
        <v>58</v>
      </c>
      <c r="X1082" t="s">
        <v>39</v>
      </c>
      <c r="Y1082">
        <v>167</v>
      </c>
      <c r="Z1082">
        <v>73.08</v>
      </c>
      <c r="AA1082">
        <v>176.43</v>
      </c>
    </row>
    <row r="1083" spans="1:27" hidden="1" x14ac:dyDescent="0.25">
      <c r="A1083" t="s">
        <v>1168</v>
      </c>
      <c r="B1083" t="s">
        <v>58</v>
      </c>
      <c r="C1083">
        <v>308.73</v>
      </c>
      <c r="D1083">
        <v>24</v>
      </c>
      <c r="E1083" t="s">
        <v>24</v>
      </c>
      <c r="F1083" s="1">
        <v>43752</v>
      </c>
      <c r="G1083">
        <f>YEAR(dairy_dataset[[#This Row],[Date]])</f>
        <v>2019</v>
      </c>
      <c r="H1083" s="1" t="str">
        <f>TEXT(dairy_dataset[[#This Row],[Date]],"MMM")</f>
        <v>Oct</v>
      </c>
      <c r="I10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83" s="2">
        <v>9</v>
      </c>
      <c r="K1083" t="s">
        <v>55</v>
      </c>
      <c r="L1083" t="s">
        <v>50</v>
      </c>
      <c r="M1083">
        <v>391.13</v>
      </c>
      <c r="N1083">
        <v>83.8</v>
      </c>
      <c r="O1083">
        <v>32776.693999999996</v>
      </c>
      <c r="P1083">
        <v>10</v>
      </c>
      <c r="Q1083" t="s">
        <v>38</v>
      </c>
      <c r="R1083" s="1">
        <v>43737</v>
      </c>
      <c r="S1083" s="1">
        <v>43747</v>
      </c>
      <c r="T1083">
        <v>121</v>
      </c>
      <c r="U1083">
        <v>88.2</v>
      </c>
      <c r="V1083">
        <v>10672.2</v>
      </c>
      <c r="W1083" t="s">
        <v>35</v>
      </c>
      <c r="X1083" t="s">
        <v>48</v>
      </c>
      <c r="Y1083">
        <v>270</v>
      </c>
      <c r="Z1083">
        <v>95.07</v>
      </c>
      <c r="AA1083">
        <v>119.52</v>
      </c>
    </row>
    <row r="1084" spans="1:27" hidden="1" x14ac:dyDescent="0.25">
      <c r="A1084" t="s">
        <v>1169</v>
      </c>
      <c r="B1084" t="s">
        <v>58</v>
      </c>
      <c r="C1084">
        <v>879.57</v>
      </c>
      <c r="D1084">
        <v>91</v>
      </c>
      <c r="E1084" t="s">
        <v>31</v>
      </c>
      <c r="F1084" s="1">
        <v>44087</v>
      </c>
      <c r="G1084">
        <f>YEAR(dairy_dataset[[#This Row],[Date]])</f>
        <v>2020</v>
      </c>
      <c r="H1084" s="1" t="str">
        <f>TEXT(dairy_dataset[[#This Row],[Date]],"MMM")</f>
        <v>Sep</v>
      </c>
      <c r="I10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84" s="2">
        <v>4</v>
      </c>
      <c r="K1084" t="s">
        <v>37</v>
      </c>
      <c r="L1084" t="s">
        <v>26</v>
      </c>
      <c r="M1084">
        <v>4.09</v>
      </c>
      <c r="N1084">
        <v>92.35</v>
      </c>
      <c r="O1084">
        <v>377.71149999999994</v>
      </c>
      <c r="P1084">
        <v>26</v>
      </c>
      <c r="Q1084" t="s">
        <v>38</v>
      </c>
      <c r="R1084" s="1">
        <v>44039</v>
      </c>
      <c r="S1084" s="1">
        <v>44065</v>
      </c>
      <c r="T1084">
        <v>2</v>
      </c>
      <c r="U1084">
        <v>91.2</v>
      </c>
      <c r="V1084">
        <v>182.4</v>
      </c>
      <c r="W1084" t="s">
        <v>56</v>
      </c>
      <c r="X1084" t="s">
        <v>29</v>
      </c>
      <c r="Y1084">
        <v>2</v>
      </c>
      <c r="Z1084">
        <v>39.81</v>
      </c>
      <c r="AA1084">
        <v>140.9</v>
      </c>
    </row>
    <row r="1085" spans="1:27" hidden="1" x14ac:dyDescent="0.25">
      <c r="A1085" t="s">
        <v>1170</v>
      </c>
      <c r="B1085" t="s">
        <v>30</v>
      </c>
      <c r="C1085">
        <v>54.86</v>
      </c>
      <c r="D1085">
        <v>89</v>
      </c>
      <c r="E1085" t="s">
        <v>24</v>
      </c>
      <c r="F1085" s="1">
        <v>44471</v>
      </c>
      <c r="G1085">
        <f>YEAR(dairy_dataset[[#This Row],[Date]])</f>
        <v>2021</v>
      </c>
      <c r="H1085" s="1" t="str">
        <f>TEXT(dairy_dataset[[#This Row],[Date]],"MMM")</f>
        <v>Oct</v>
      </c>
      <c r="I10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85" s="2">
        <v>1</v>
      </c>
      <c r="K1085" t="s">
        <v>32</v>
      </c>
      <c r="L1085" t="s">
        <v>50</v>
      </c>
      <c r="M1085">
        <v>382.95</v>
      </c>
      <c r="N1085">
        <v>49.48</v>
      </c>
      <c r="O1085">
        <v>18948.365999999998</v>
      </c>
      <c r="P1085">
        <v>1</v>
      </c>
      <c r="Q1085" t="s">
        <v>63</v>
      </c>
      <c r="R1085" s="1">
        <v>44455</v>
      </c>
      <c r="S1085" s="1">
        <v>44456</v>
      </c>
      <c r="T1085">
        <v>367</v>
      </c>
      <c r="U1085">
        <v>52.6</v>
      </c>
      <c r="V1085">
        <v>19304.2</v>
      </c>
      <c r="W1085" t="s">
        <v>36</v>
      </c>
      <c r="X1085" t="s">
        <v>29</v>
      </c>
      <c r="Y1085">
        <v>15</v>
      </c>
      <c r="Z1085">
        <v>12.32</v>
      </c>
      <c r="AA1085">
        <v>126.65</v>
      </c>
    </row>
    <row r="1086" spans="1:27" hidden="1" x14ac:dyDescent="0.25">
      <c r="A1086" t="s">
        <v>1171</v>
      </c>
      <c r="B1086" t="s">
        <v>51</v>
      </c>
      <c r="C1086">
        <v>576.42999999999995</v>
      </c>
      <c r="D1086">
        <v>16</v>
      </c>
      <c r="E1086" t="s">
        <v>40</v>
      </c>
      <c r="F1086" s="1">
        <v>43878</v>
      </c>
      <c r="G1086">
        <f>YEAR(dairy_dataset[[#This Row],[Date]])</f>
        <v>2020</v>
      </c>
      <c r="H1086" s="1" t="str">
        <f>TEXT(dairy_dataset[[#This Row],[Date]],"MMM")</f>
        <v>Feb</v>
      </c>
      <c r="I10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86" s="2">
        <v>10</v>
      </c>
      <c r="K1086" t="s">
        <v>64</v>
      </c>
      <c r="L1086" t="s">
        <v>60</v>
      </c>
      <c r="M1086">
        <v>554.15</v>
      </c>
      <c r="N1086">
        <v>28.03</v>
      </c>
      <c r="O1086">
        <v>15532.824500000001</v>
      </c>
      <c r="P1086">
        <v>104</v>
      </c>
      <c r="Q1086" t="s">
        <v>65</v>
      </c>
      <c r="R1086" s="1">
        <v>43848</v>
      </c>
      <c r="S1086" s="1">
        <v>43952</v>
      </c>
      <c r="T1086">
        <v>270</v>
      </c>
      <c r="U1086">
        <v>31.27</v>
      </c>
      <c r="V1086">
        <v>8442.9</v>
      </c>
      <c r="W1086" t="s">
        <v>36</v>
      </c>
      <c r="X1086" t="s">
        <v>39</v>
      </c>
      <c r="Y1086">
        <v>284</v>
      </c>
      <c r="Z1086">
        <v>53.68</v>
      </c>
      <c r="AA1086">
        <v>191.7</v>
      </c>
    </row>
    <row r="1087" spans="1:27" hidden="1" x14ac:dyDescent="0.25">
      <c r="A1087" t="s">
        <v>1172</v>
      </c>
      <c r="B1087" t="s">
        <v>43</v>
      </c>
      <c r="C1087">
        <v>579.79</v>
      </c>
      <c r="D1087">
        <v>36</v>
      </c>
      <c r="E1087" t="s">
        <v>31</v>
      </c>
      <c r="F1087" s="1">
        <v>43930</v>
      </c>
      <c r="G1087">
        <f>YEAR(dairy_dataset[[#This Row],[Date]])</f>
        <v>2020</v>
      </c>
      <c r="H1087" s="1" t="str">
        <f>TEXT(dairy_dataset[[#This Row],[Date]],"MMM")</f>
        <v>Apr</v>
      </c>
      <c r="I10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87" s="2">
        <v>6</v>
      </c>
      <c r="K1087" t="s">
        <v>49</v>
      </c>
      <c r="L1087" t="s">
        <v>33</v>
      </c>
      <c r="M1087">
        <v>364.58</v>
      </c>
      <c r="N1087">
        <v>24.23</v>
      </c>
      <c r="O1087">
        <v>8833.7734</v>
      </c>
      <c r="P1087">
        <v>7</v>
      </c>
      <c r="Q1087" t="s">
        <v>38</v>
      </c>
      <c r="R1087" s="1">
        <v>43884</v>
      </c>
      <c r="S1087" s="1">
        <v>43891</v>
      </c>
      <c r="T1087">
        <v>47</v>
      </c>
      <c r="U1087">
        <v>20.5</v>
      </c>
      <c r="V1087">
        <v>963.5</v>
      </c>
      <c r="W1087" t="s">
        <v>28</v>
      </c>
      <c r="X1087" t="s">
        <v>39</v>
      </c>
      <c r="Y1087">
        <v>317</v>
      </c>
      <c r="Z1087">
        <v>26.38</v>
      </c>
      <c r="AA1087">
        <v>198.16</v>
      </c>
    </row>
    <row r="1088" spans="1:27" hidden="1" x14ac:dyDescent="0.25">
      <c r="A1088" t="s">
        <v>1173</v>
      </c>
      <c r="B1088" t="s">
        <v>30</v>
      </c>
      <c r="C1088">
        <v>94.32</v>
      </c>
      <c r="D1088">
        <v>69</v>
      </c>
      <c r="E1088" t="s">
        <v>40</v>
      </c>
      <c r="F1088" s="1">
        <v>44093</v>
      </c>
      <c r="G1088">
        <f>YEAR(dairy_dataset[[#This Row],[Date]])</f>
        <v>2020</v>
      </c>
      <c r="H1088" s="1" t="str">
        <f>TEXT(dairy_dataset[[#This Row],[Date]],"MMM")</f>
        <v>Sep</v>
      </c>
      <c r="I10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88" s="2">
        <v>8</v>
      </c>
      <c r="K1088" t="s">
        <v>45</v>
      </c>
      <c r="L1088" t="s">
        <v>46</v>
      </c>
      <c r="M1088">
        <v>571.41</v>
      </c>
      <c r="N1088">
        <v>10.65</v>
      </c>
      <c r="O1088">
        <v>6085.5164999999997</v>
      </c>
      <c r="P1088">
        <v>7</v>
      </c>
      <c r="Q1088" t="s">
        <v>38</v>
      </c>
      <c r="R1088" s="1">
        <v>44077</v>
      </c>
      <c r="S1088" s="1">
        <v>44084</v>
      </c>
      <c r="T1088">
        <v>383</v>
      </c>
      <c r="U1088">
        <v>7.52</v>
      </c>
      <c r="V1088">
        <v>2880.16</v>
      </c>
      <c r="W1088" t="s">
        <v>36</v>
      </c>
      <c r="X1088" t="s">
        <v>29</v>
      </c>
      <c r="Y1088">
        <v>188</v>
      </c>
      <c r="Z1088">
        <v>32.700000000000003</v>
      </c>
      <c r="AA1088">
        <v>188.88</v>
      </c>
    </row>
    <row r="1089" spans="1:27" hidden="1" x14ac:dyDescent="0.25">
      <c r="A1089" t="s">
        <v>1174</v>
      </c>
      <c r="B1089" t="s">
        <v>56</v>
      </c>
      <c r="C1089">
        <v>257.5</v>
      </c>
      <c r="D1089">
        <v>18</v>
      </c>
      <c r="E1089" t="s">
        <v>40</v>
      </c>
      <c r="F1089" s="1">
        <v>44393</v>
      </c>
      <c r="G1089">
        <f>YEAR(dairy_dataset[[#This Row],[Date]])</f>
        <v>2021</v>
      </c>
      <c r="H1089" s="1" t="str">
        <f>TEXT(dairy_dataset[[#This Row],[Date]],"MMM")</f>
        <v>Jul</v>
      </c>
      <c r="I10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89" s="2">
        <v>6</v>
      </c>
      <c r="K1089" t="s">
        <v>49</v>
      </c>
      <c r="L1089" t="s">
        <v>33</v>
      </c>
      <c r="M1089">
        <v>666.76</v>
      </c>
      <c r="N1089">
        <v>26.74</v>
      </c>
      <c r="O1089">
        <v>17829.162399999997</v>
      </c>
      <c r="P1089">
        <v>7</v>
      </c>
      <c r="Q1089" t="s">
        <v>38</v>
      </c>
      <c r="R1089" s="1">
        <v>44343</v>
      </c>
      <c r="S1089" s="1">
        <v>44350</v>
      </c>
      <c r="T1089">
        <v>170</v>
      </c>
      <c r="U1089">
        <v>28.94</v>
      </c>
      <c r="V1089">
        <v>4919.8</v>
      </c>
      <c r="W1089" t="s">
        <v>52</v>
      </c>
      <c r="X1089" t="s">
        <v>29</v>
      </c>
      <c r="Y1089">
        <v>496</v>
      </c>
      <c r="Z1089">
        <v>41.77</v>
      </c>
      <c r="AA1089">
        <v>184.68</v>
      </c>
    </row>
    <row r="1090" spans="1:27" hidden="1" x14ac:dyDescent="0.25">
      <c r="A1090" t="s">
        <v>1175</v>
      </c>
      <c r="B1090" t="s">
        <v>51</v>
      </c>
      <c r="C1090">
        <v>811.44</v>
      </c>
      <c r="D1090">
        <v>89</v>
      </c>
      <c r="E1090" t="s">
        <v>31</v>
      </c>
      <c r="F1090" s="1">
        <v>43851</v>
      </c>
      <c r="G1090">
        <f>YEAR(dairy_dataset[[#This Row],[Date]])</f>
        <v>2020</v>
      </c>
      <c r="H1090" s="1" t="str">
        <f>TEXT(dairy_dataset[[#This Row],[Date]],"MMM")</f>
        <v>Jan</v>
      </c>
      <c r="I10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90" s="2">
        <v>6</v>
      </c>
      <c r="K1090" t="s">
        <v>49</v>
      </c>
      <c r="L1090" t="s">
        <v>46</v>
      </c>
      <c r="M1090">
        <v>579.67999999999995</v>
      </c>
      <c r="N1090">
        <v>38.67</v>
      </c>
      <c r="O1090">
        <v>22416.225599999998</v>
      </c>
      <c r="P1090">
        <v>5</v>
      </c>
      <c r="Q1090" t="s">
        <v>38</v>
      </c>
      <c r="R1090" s="1">
        <v>43796</v>
      </c>
      <c r="S1090" s="1">
        <v>43801</v>
      </c>
      <c r="T1090">
        <v>249</v>
      </c>
      <c r="U1090">
        <v>40.03</v>
      </c>
      <c r="V1090">
        <v>9967.4699999999993</v>
      </c>
      <c r="W1090" t="s">
        <v>30</v>
      </c>
      <c r="X1090" t="s">
        <v>39</v>
      </c>
      <c r="Y1090">
        <v>330</v>
      </c>
      <c r="Z1090">
        <v>60.27</v>
      </c>
      <c r="AA1090">
        <v>194.73</v>
      </c>
    </row>
    <row r="1091" spans="1:27" hidden="1" x14ac:dyDescent="0.25">
      <c r="A1091" t="s">
        <v>1176</v>
      </c>
      <c r="B1091" t="s">
        <v>47</v>
      </c>
      <c r="C1091">
        <v>579.49</v>
      </c>
      <c r="D1091">
        <v>10</v>
      </c>
      <c r="E1091" t="s">
        <v>40</v>
      </c>
      <c r="F1091" s="1">
        <v>44391</v>
      </c>
      <c r="G1091">
        <f>YEAR(dairy_dataset[[#This Row],[Date]])</f>
        <v>2021</v>
      </c>
      <c r="H1091" s="1" t="str">
        <f>TEXT(dairy_dataset[[#This Row],[Date]],"MMM")</f>
        <v>Jul</v>
      </c>
      <c r="I10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91" s="2">
        <v>10</v>
      </c>
      <c r="K1091" t="s">
        <v>64</v>
      </c>
      <c r="L1091" t="s">
        <v>33</v>
      </c>
      <c r="M1091">
        <v>357.71</v>
      </c>
      <c r="N1091">
        <v>13.56</v>
      </c>
      <c r="O1091">
        <v>4850.5475999999999</v>
      </c>
      <c r="P1091">
        <v>101</v>
      </c>
      <c r="Q1091" t="s">
        <v>65</v>
      </c>
      <c r="R1091" s="1">
        <v>44362</v>
      </c>
      <c r="S1091" s="1">
        <v>44463</v>
      </c>
      <c r="T1091">
        <v>75</v>
      </c>
      <c r="U1091">
        <v>11.13</v>
      </c>
      <c r="V1091">
        <v>834.75</v>
      </c>
      <c r="W1091" t="s">
        <v>54</v>
      </c>
      <c r="X1091" t="s">
        <v>48</v>
      </c>
      <c r="Y1091">
        <v>282</v>
      </c>
      <c r="Z1091">
        <v>38.450000000000003</v>
      </c>
      <c r="AA1091">
        <v>61.3</v>
      </c>
    </row>
    <row r="1092" spans="1:27" hidden="1" x14ac:dyDescent="0.25">
      <c r="A1092" t="s">
        <v>1177</v>
      </c>
      <c r="B1092" t="s">
        <v>52</v>
      </c>
      <c r="C1092">
        <v>472.41</v>
      </c>
      <c r="D1092">
        <v>71</v>
      </c>
      <c r="E1092" t="s">
        <v>24</v>
      </c>
      <c r="F1092" s="1">
        <v>44494</v>
      </c>
      <c r="G1092">
        <f>YEAR(dairy_dataset[[#This Row],[Date]])</f>
        <v>2021</v>
      </c>
      <c r="H1092" s="1" t="str">
        <f>TEXT(dairy_dataset[[#This Row],[Date]],"MMM")</f>
        <v>Oct</v>
      </c>
      <c r="I10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092" s="2">
        <v>5</v>
      </c>
      <c r="K1092" t="s">
        <v>25</v>
      </c>
      <c r="L1092" t="s">
        <v>26</v>
      </c>
      <c r="M1092">
        <v>465.69</v>
      </c>
      <c r="N1092">
        <v>67.14</v>
      </c>
      <c r="O1092">
        <v>31266.426599999999</v>
      </c>
      <c r="P1092">
        <v>29</v>
      </c>
      <c r="Q1092" t="s">
        <v>27</v>
      </c>
      <c r="R1092" s="1">
        <v>44473</v>
      </c>
      <c r="S1092" s="1">
        <v>44502</v>
      </c>
      <c r="T1092">
        <v>205</v>
      </c>
      <c r="U1092">
        <v>63.46</v>
      </c>
      <c r="V1092">
        <v>13009.3</v>
      </c>
      <c r="W1092" t="s">
        <v>57</v>
      </c>
      <c r="X1092" t="s">
        <v>29</v>
      </c>
      <c r="Y1092">
        <v>260</v>
      </c>
      <c r="Z1092">
        <v>37.200000000000003</v>
      </c>
      <c r="AA1092">
        <v>149.18</v>
      </c>
    </row>
    <row r="1093" spans="1:27" hidden="1" x14ac:dyDescent="0.25">
      <c r="A1093" t="s">
        <v>1178</v>
      </c>
      <c r="B1093" t="s">
        <v>51</v>
      </c>
      <c r="C1093">
        <v>177.08</v>
      </c>
      <c r="D1093">
        <v>62</v>
      </c>
      <c r="E1093" t="s">
        <v>40</v>
      </c>
      <c r="F1093" s="1">
        <v>43513</v>
      </c>
      <c r="G1093">
        <f>YEAR(dairy_dataset[[#This Row],[Date]])</f>
        <v>2019</v>
      </c>
      <c r="H1093" s="1" t="str">
        <f>TEXT(dairy_dataset[[#This Row],[Date]],"MMM")</f>
        <v>Feb</v>
      </c>
      <c r="I10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93" s="2">
        <v>5</v>
      </c>
      <c r="K1093" t="s">
        <v>25</v>
      </c>
      <c r="L1093" t="s">
        <v>68</v>
      </c>
      <c r="M1093">
        <v>913.61</v>
      </c>
      <c r="N1093">
        <v>15.27</v>
      </c>
      <c r="O1093">
        <v>13950.824699999999</v>
      </c>
      <c r="P1093">
        <v>25</v>
      </c>
      <c r="Q1093" t="s">
        <v>27</v>
      </c>
      <c r="R1093" s="1">
        <v>43510</v>
      </c>
      <c r="S1093" s="1">
        <v>43535</v>
      </c>
      <c r="T1093">
        <v>678</v>
      </c>
      <c r="U1093">
        <v>15.55</v>
      </c>
      <c r="V1093">
        <v>10542.9</v>
      </c>
      <c r="W1093" t="s">
        <v>28</v>
      </c>
      <c r="X1093" t="s">
        <v>39</v>
      </c>
      <c r="Y1093">
        <v>235</v>
      </c>
      <c r="Z1093">
        <v>78.92</v>
      </c>
      <c r="AA1093">
        <v>163.03</v>
      </c>
    </row>
    <row r="1094" spans="1:27" hidden="1" x14ac:dyDescent="0.25">
      <c r="A1094" t="s">
        <v>1179</v>
      </c>
      <c r="B1094" t="s">
        <v>28</v>
      </c>
      <c r="C1094">
        <v>824.44</v>
      </c>
      <c r="D1094">
        <v>53</v>
      </c>
      <c r="E1094" t="s">
        <v>24</v>
      </c>
      <c r="F1094" s="1">
        <v>43995</v>
      </c>
      <c r="G1094">
        <f>YEAR(dairy_dataset[[#This Row],[Date]])</f>
        <v>2020</v>
      </c>
      <c r="H1094" s="1" t="str">
        <f>TEXT(dairy_dataset[[#This Row],[Date]],"MMM")</f>
        <v>Jun</v>
      </c>
      <c r="I10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94" s="2">
        <v>7</v>
      </c>
      <c r="K1094" t="s">
        <v>59</v>
      </c>
      <c r="L1094" t="s">
        <v>46</v>
      </c>
      <c r="M1094">
        <v>987.87</v>
      </c>
      <c r="N1094">
        <v>98.83</v>
      </c>
      <c r="O1094">
        <v>97631.1921</v>
      </c>
      <c r="P1094">
        <v>13</v>
      </c>
      <c r="Q1094" t="s">
        <v>38</v>
      </c>
      <c r="R1094" s="1">
        <v>43956</v>
      </c>
      <c r="S1094" s="1">
        <v>43969</v>
      </c>
      <c r="T1094">
        <v>39</v>
      </c>
      <c r="U1094">
        <v>102.78</v>
      </c>
      <c r="V1094">
        <v>4008.42</v>
      </c>
      <c r="W1094" t="s">
        <v>57</v>
      </c>
      <c r="X1094" t="s">
        <v>39</v>
      </c>
      <c r="Y1094">
        <v>948</v>
      </c>
      <c r="Z1094">
        <v>45.84</v>
      </c>
      <c r="AA1094">
        <v>144.69</v>
      </c>
    </row>
    <row r="1095" spans="1:27" hidden="1" x14ac:dyDescent="0.25">
      <c r="A1095" t="s">
        <v>1180</v>
      </c>
      <c r="B1095" t="s">
        <v>44</v>
      </c>
      <c r="C1095">
        <v>993.49</v>
      </c>
      <c r="D1095">
        <v>94</v>
      </c>
      <c r="E1095" t="s">
        <v>24</v>
      </c>
      <c r="F1095" s="1">
        <v>44373</v>
      </c>
      <c r="G1095">
        <f>YEAR(dairy_dataset[[#This Row],[Date]])</f>
        <v>2021</v>
      </c>
      <c r="H1095" s="1" t="str">
        <f>TEXT(dairy_dataset[[#This Row],[Date]],"MMM")</f>
        <v>Jun</v>
      </c>
      <c r="I10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95" s="2">
        <v>8</v>
      </c>
      <c r="K1095" t="s">
        <v>45</v>
      </c>
      <c r="L1095" t="s">
        <v>33</v>
      </c>
      <c r="M1095">
        <v>980.37</v>
      </c>
      <c r="N1095">
        <v>94.48</v>
      </c>
      <c r="O1095">
        <v>92625.357600000003</v>
      </c>
      <c r="P1095">
        <v>13</v>
      </c>
      <c r="Q1095" t="s">
        <v>38</v>
      </c>
      <c r="R1095" s="1">
        <v>44370</v>
      </c>
      <c r="S1095" s="1">
        <v>44383</v>
      </c>
      <c r="T1095">
        <v>207</v>
      </c>
      <c r="U1095">
        <v>99.33</v>
      </c>
      <c r="V1095">
        <v>20561.310000000001</v>
      </c>
      <c r="W1095" t="s">
        <v>36</v>
      </c>
      <c r="X1095" t="s">
        <v>29</v>
      </c>
      <c r="Y1095">
        <v>773</v>
      </c>
      <c r="Z1095">
        <v>83.1</v>
      </c>
      <c r="AA1095">
        <v>58.47</v>
      </c>
    </row>
    <row r="1096" spans="1:27" hidden="1" x14ac:dyDescent="0.25">
      <c r="A1096" t="s">
        <v>1181</v>
      </c>
      <c r="B1096" t="s">
        <v>47</v>
      </c>
      <c r="C1096">
        <v>576.49</v>
      </c>
      <c r="D1096">
        <v>10</v>
      </c>
      <c r="E1096" t="s">
        <v>31</v>
      </c>
      <c r="F1096" s="1">
        <v>43855</v>
      </c>
      <c r="G1096">
        <f>YEAR(dairy_dataset[[#This Row],[Date]])</f>
        <v>2020</v>
      </c>
      <c r="H1096" s="1" t="str">
        <f>TEXT(dairy_dataset[[#This Row],[Date]],"MMM")</f>
        <v>Jan</v>
      </c>
      <c r="I10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96" s="2">
        <v>7</v>
      </c>
      <c r="K1096" t="s">
        <v>59</v>
      </c>
      <c r="L1096" t="s">
        <v>50</v>
      </c>
      <c r="M1096">
        <v>713.73</v>
      </c>
      <c r="N1096">
        <v>78.540000000000006</v>
      </c>
      <c r="O1096">
        <v>56056.354200000009</v>
      </c>
      <c r="P1096">
        <v>18</v>
      </c>
      <c r="Q1096" t="s">
        <v>38</v>
      </c>
      <c r="R1096" s="1">
        <v>43847</v>
      </c>
      <c r="S1096" s="1">
        <v>43865</v>
      </c>
      <c r="T1096">
        <v>16</v>
      </c>
      <c r="U1096">
        <v>77.739999999999995</v>
      </c>
      <c r="V1096">
        <v>1243.8399999999999</v>
      </c>
      <c r="W1096" t="s">
        <v>58</v>
      </c>
      <c r="X1096" t="s">
        <v>39</v>
      </c>
      <c r="Y1096">
        <v>697</v>
      </c>
      <c r="Z1096">
        <v>60.33</v>
      </c>
      <c r="AA1096">
        <v>101.91</v>
      </c>
    </row>
    <row r="1097" spans="1:27" hidden="1" x14ac:dyDescent="0.25">
      <c r="A1097" t="s">
        <v>1182</v>
      </c>
      <c r="B1097" t="s">
        <v>44</v>
      </c>
      <c r="C1097">
        <v>698.76</v>
      </c>
      <c r="D1097">
        <v>75</v>
      </c>
      <c r="E1097" t="s">
        <v>40</v>
      </c>
      <c r="F1097" s="1">
        <v>43527</v>
      </c>
      <c r="G1097">
        <f>YEAR(dairy_dataset[[#This Row],[Date]])</f>
        <v>2019</v>
      </c>
      <c r="H1097" s="1" t="str">
        <f>TEXT(dairy_dataset[[#This Row],[Date]],"MMM")</f>
        <v>Mar</v>
      </c>
      <c r="I10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97" s="2">
        <v>8</v>
      </c>
      <c r="K1097" t="s">
        <v>45</v>
      </c>
      <c r="L1097" t="s">
        <v>33</v>
      </c>
      <c r="M1097">
        <v>301.52999999999997</v>
      </c>
      <c r="N1097">
        <v>74.91</v>
      </c>
      <c r="O1097">
        <v>22587.612299999997</v>
      </c>
      <c r="P1097">
        <v>12</v>
      </c>
      <c r="Q1097" t="s">
        <v>38</v>
      </c>
      <c r="R1097" s="1">
        <v>43518</v>
      </c>
      <c r="S1097" s="1">
        <v>43530</v>
      </c>
      <c r="T1097">
        <v>189</v>
      </c>
      <c r="U1097">
        <v>77.77</v>
      </c>
      <c r="V1097">
        <v>14698.53</v>
      </c>
      <c r="W1097" t="s">
        <v>36</v>
      </c>
      <c r="X1097" t="s">
        <v>39</v>
      </c>
      <c r="Y1097">
        <v>112</v>
      </c>
      <c r="Z1097">
        <v>34.65</v>
      </c>
      <c r="AA1097">
        <v>195.36</v>
      </c>
    </row>
    <row r="1098" spans="1:27" hidden="1" x14ac:dyDescent="0.25">
      <c r="A1098" t="s">
        <v>1183</v>
      </c>
      <c r="B1098" t="s">
        <v>44</v>
      </c>
      <c r="C1098">
        <v>51.68</v>
      </c>
      <c r="D1098">
        <v>54</v>
      </c>
      <c r="E1098" t="s">
        <v>31</v>
      </c>
      <c r="F1098" s="1">
        <v>44621</v>
      </c>
      <c r="G1098">
        <f>YEAR(dairy_dataset[[#This Row],[Date]])</f>
        <v>2022</v>
      </c>
      <c r="H1098" s="1" t="str">
        <f>TEXT(dairy_dataset[[#This Row],[Date]],"MMM")</f>
        <v>Mar</v>
      </c>
      <c r="I10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098" s="2">
        <v>2</v>
      </c>
      <c r="K1098" t="s">
        <v>66</v>
      </c>
      <c r="L1098" t="s">
        <v>33</v>
      </c>
      <c r="M1098">
        <v>529.54</v>
      </c>
      <c r="N1098">
        <v>45.99</v>
      </c>
      <c r="O1098">
        <v>24353.544600000001</v>
      </c>
      <c r="P1098">
        <v>27</v>
      </c>
      <c r="Q1098" t="s">
        <v>38</v>
      </c>
      <c r="R1098" s="1">
        <v>44570</v>
      </c>
      <c r="S1098" s="1">
        <v>44597</v>
      </c>
      <c r="T1098">
        <v>360</v>
      </c>
      <c r="U1098">
        <v>46.18</v>
      </c>
      <c r="V1098">
        <v>16624.8</v>
      </c>
      <c r="W1098" t="s">
        <v>61</v>
      </c>
      <c r="X1098" t="s">
        <v>29</v>
      </c>
      <c r="Y1098">
        <v>169</v>
      </c>
      <c r="Z1098">
        <v>69.05</v>
      </c>
      <c r="AA1098">
        <v>150.07</v>
      </c>
    </row>
    <row r="1099" spans="1:27" hidden="1" x14ac:dyDescent="0.25">
      <c r="A1099" t="s">
        <v>1184</v>
      </c>
      <c r="B1099" t="s">
        <v>52</v>
      </c>
      <c r="C1099">
        <v>145.30000000000001</v>
      </c>
      <c r="D1099">
        <v>10</v>
      </c>
      <c r="E1099" t="s">
        <v>40</v>
      </c>
      <c r="F1099" s="1">
        <v>43999</v>
      </c>
      <c r="G1099">
        <f>YEAR(dairy_dataset[[#This Row],[Date]])</f>
        <v>2020</v>
      </c>
      <c r="H1099" s="1" t="str">
        <f>TEXT(dairy_dataset[[#This Row],[Date]],"MMM")</f>
        <v>Jun</v>
      </c>
      <c r="I10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099" s="2">
        <v>10</v>
      </c>
      <c r="K1099" t="s">
        <v>64</v>
      </c>
      <c r="L1099" t="s">
        <v>33</v>
      </c>
      <c r="M1099">
        <v>703.07</v>
      </c>
      <c r="N1099">
        <v>10.6</v>
      </c>
      <c r="O1099">
        <v>7452.5420000000004</v>
      </c>
      <c r="P1099">
        <v>145</v>
      </c>
      <c r="Q1099" t="s">
        <v>65</v>
      </c>
      <c r="R1099" s="1">
        <v>43954</v>
      </c>
      <c r="S1099" s="1">
        <v>44099</v>
      </c>
      <c r="T1099">
        <v>482</v>
      </c>
      <c r="U1099">
        <v>7.88</v>
      </c>
      <c r="V1099">
        <v>3798.16</v>
      </c>
      <c r="W1099" t="s">
        <v>58</v>
      </c>
      <c r="X1099" t="s">
        <v>39</v>
      </c>
      <c r="Y1099">
        <v>221</v>
      </c>
      <c r="Z1099">
        <v>53.52</v>
      </c>
      <c r="AA1099">
        <v>41.09</v>
      </c>
    </row>
    <row r="1100" spans="1:27" hidden="1" x14ac:dyDescent="0.25">
      <c r="A1100" t="s">
        <v>1185</v>
      </c>
      <c r="B1100" t="s">
        <v>35</v>
      </c>
      <c r="C1100">
        <v>902.72</v>
      </c>
      <c r="D1100">
        <v>45</v>
      </c>
      <c r="E1100" t="s">
        <v>40</v>
      </c>
      <c r="F1100" s="1">
        <v>44363</v>
      </c>
      <c r="G1100">
        <f>YEAR(dairy_dataset[[#This Row],[Date]])</f>
        <v>2021</v>
      </c>
      <c r="H1100" s="1" t="str">
        <f>TEXT(dairy_dataset[[#This Row],[Date]],"MMM")</f>
        <v>Jun</v>
      </c>
      <c r="I11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00" s="2">
        <v>4</v>
      </c>
      <c r="K1100" t="s">
        <v>37</v>
      </c>
      <c r="L1100" t="s">
        <v>33</v>
      </c>
      <c r="M1100">
        <v>367.53</v>
      </c>
      <c r="N1100">
        <v>99.42</v>
      </c>
      <c r="O1100">
        <v>36539.832600000002</v>
      </c>
      <c r="P1100">
        <v>21</v>
      </c>
      <c r="Q1100" t="s">
        <v>38</v>
      </c>
      <c r="R1100" s="1">
        <v>44359</v>
      </c>
      <c r="S1100" s="1">
        <v>44380</v>
      </c>
      <c r="T1100">
        <v>114</v>
      </c>
      <c r="U1100">
        <v>103.89</v>
      </c>
      <c r="V1100">
        <v>11843.46</v>
      </c>
      <c r="W1100" t="s">
        <v>57</v>
      </c>
      <c r="X1100" t="s">
        <v>39</v>
      </c>
      <c r="Y1100">
        <v>253</v>
      </c>
      <c r="Z1100">
        <v>76.45</v>
      </c>
      <c r="AA1100">
        <v>170.28</v>
      </c>
    </row>
    <row r="1101" spans="1:27" hidden="1" x14ac:dyDescent="0.25">
      <c r="A1101" t="s">
        <v>1186</v>
      </c>
      <c r="B1101" t="s">
        <v>54</v>
      </c>
      <c r="C1101">
        <v>385.92</v>
      </c>
      <c r="D1101">
        <v>100</v>
      </c>
      <c r="E1101" t="s">
        <v>24</v>
      </c>
      <c r="F1101" s="1">
        <v>43843</v>
      </c>
      <c r="G1101">
        <f>YEAR(dairy_dataset[[#This Row],[Date]])</f>
        <v>2020</v>
      </c>
      <c r="H1101" s="1" t="str">
        <f>TEXT(dairy_dataset[[#This Row],[Date]],"MMM")</f>
        <v>Jan</v>
      </c>
      <c r="I11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01" s="2">
        <v>6</v>
      </c>
      <c r="K1101" t="s">
        <v>49</v>
      </c>
      <c r="L1101" t="s">
        <v>46</v>
      </c>
      <c r="M1101">
        <v>419.53</v>
      </c>
      <c r="N1101">
        <v>57.48</v>
      </c>
      <c r="O1101">
        <v>24114.584399999996</v>
      </c>
      <c r="P1101">
        <v>7</v>
      </c>
      <c r="Q1101" t="s">
        <v>38</v>
      </c>
      <c r="R1101" s="1">
        <v>43825</v>
      </c>
      <c r="S1101" s="1">
        <v>43832</v>
      </c>
      <c r="T1101">
        <v>131</v>
      </c>
      <c r="U1101">
        <v>62.33</v>
      </c>
      <c r="V1101">
        <v>8165.23</v>
      </c>
      <c r="W1101" t="s">
        <v>47</v>
      </c>
      <c r="X1101" t="s">
        <v>29</v>
      </c>
      <c r="Y1101">
        <v>288</v>
      </c>
      <c r="Z1101">
        <v>60.17</v>
      </c>
      <c r="AA1101">
        <v>83.07</v>
      </c>
    </row>
    <row r="1102" spans="1:27" hidden="1" x14ac:dyDescent="0.25">
      <c r="A1102" t="s">
        <v>1187</v>
      </c>
      <c r="B1102" t="s">
        <v>51</v>
      </c>
      <c r="C1102">
        <v>89.68</v>
      </c>
      <c r="D1102">
        <v>55</v>
      </c>
      <c r="E1102" t="s">
        <v>31</v>
      </c>
      <c r="F1102" s="1">
        <v>44440</v>
      </c>
      <c r="G1102">
        <f>YEAR(dairy_dataset[[#This Row],[Date]])</f>
        <v>2021</v>
      </c>
      <c r="H1102" s="1" t="str">
        <f>TEXT(dairy_dataset[[#This Row],[Date]],"MMM")</f>
        <v>Sep</v>
      </c>
      <c r="I11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02" s="2">
        <v>1</v>
      </c>
      <c r="K1102" t="s">
        <v>32</v>
      </c>
      <c r="L1102" t="s">
        <v>60</v>
      </c>
      <c r="M1102">
        <v>417.64</v>
      </c>
      <c r="N1102">
        <v>86.3</v>
      </c>
      <c r="O1102">
        <v>36042.331999999995</v>
      </c>
      <c r="P1102">
        <v>1</v>
      </c>
      <c r="Q1102" t="s">
        <v>63</v>
      </c>
      <c r="R1102" s="1">
        <v>44436</v>
      </c>
      <c r="S1102" s="1">
        <v>44437</v>
      </c>
      <c r="T1102">
        <v>297</v>
      </c>
      <c r="U1102">
        <v>82.12</v>
      </c>
      <c r="V1102">
        <v>24389.64</v>
      </c>
      <c r="W1102" t="s">
        <v>58</v>
      </c>
      <c r="X1102" t="s">
        <v>39</v>
      </c>
      <c r="Y1102">
        <v>120</v>
      </c>
      <c r="Z1102">
        <v>57.61</v>
      </c>
      <c r="AA1102">
        <v>175.15</v>
      </c>
    </row>
    <row r="1103" spans="1:27" x14ac:dyDescent="0.25">
      <c r="A1103" t="s">
        <v>1188</v>
      </c>
      <c r="B1103" t="s">
        <v>58</v>
      </c>
      <c r="C1103">
        <v>767.61</v>
      </c>
      <c r="D1103">
        <v>95</v>
      </c>
      <c r="E1103" t="s">
        <v>40</v>
      </c>
      <c r="F1103" s="1">
        <v>43508</v>
      </c>
      <c r="G1103">
        <f>YEAR(dairy_dataset[[#This Row],[Date]])</f>
        <v>2019</v>
      </c>
      <c r="H1103" s="1" t="str">
        <f>TEXT(dairy_dataset[[#This Row],[Date]],"MMM")</f>
        <v>Feb</v>
      </c>
      <c r="I11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03" s="2">
        <v>3</v>
      </c>
      <c r="K1103" t="s">
        <v>41</v>
      </c>
      <c r="L1103" t="s">
        <v>42</v>
      </c>
      <c r="M1103">
        <v>572.36</v>
      </c>
      <c r="N1103">
        <v>26.01</v>
      </c>
      <c r="O1103">
        <v>14887.083600000002</v>
      </c>
      <c r="P1103">
        <v>46</v>
      </c>
      <c r="Q1103" t="s">
        <v>27</v>
      </c>
      <c r="R1103" s="1">
        <v>43454</v>
      </c>
      <c r="S1103" s="1">
        <v>43500</v>
      </c>
      <c r="T1103">
        <v>433</v>
      </c>
      <c r="U1103">
        <v>25.84</v>
      </c>
      <c r="V1103">
        <v>11188.72</v>
      </c>
      <c r="W1103" t="s">
        <v>35</v>
      </c>
      <c r="X1103" t="s">
        <v>48</v>
      </c>
      <c r="Y1103">
        <v>139</v>
      </c>
      <c r="Z1103">
        <v>66.08</v>
      </c>
      <c r="AA1103">
        <v>148.41</v>
      </c>
    </row>
    <row r="1104" spans="1:27" hidden="1" x14ac:dyDescent="0.25">
      <c r="A1104" t="s">
        <v>1189</v>
      </c>
      <c r="B1104" t="s">
        <v>43</v>
      </c>
      <c r="C1104">
        <v>300.7</v>
      </c>
      <c r="D1104">
        <v>74</v>
      </c>
      <c r="E1104" t="s">
        <v>40</v>
      </c>
      <c r="F1104" s="1">
        <v>44647</v>
      </c>
      <c r="G1104">
        <f>YEAR(dairy_dataset[[#This Row],[Date]])</f>
        <v>2022</v>
      </c>
      <c r="H1104" s="1" t="str">
        <f>TEXT(dairy_dataset[[#This Row],[Date]],"MMM")</f>
        <v>Mar</v>
      </c>
      <c r="I11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04" s="2">
        <v>8</v>
      </c>
      <c r="K1104" t="s">
        <v>45</v>
      </c>
      <c r="L1104" t="s">
        <v>60</v>
      </c>
      <c r="M1104">
        <v>889.71</v>
      </c>
      <c r="N1104">
        <v>66.03</v>
      </c>
      <c r="O1104">
        <v>58747.551300000006</v>
      </c>
      <c r="P1104">
        <v>8</v>
      </c>
      <c r="Q1104" t="s">
        <v>38</v>
      </c>
      <c r="R1104" s="1">
        <v>44590</v>
      </c>
      <c r="S1104" s="1">
        <v>44598</v>
      </c>
      <c r="T1104">
        <v>435</v>
      </c>
      <c r="U1104">
        <v>63.8</v>
      </c>
      <c r="V1104">
        <v>27753</v>
      </c>
      <c r="W1104" t="s">
        <v>35</v>
      </c>
      <c r="X1104" t="s">
        <v>29</v>
      </c>
      <c r="Y1104">
        <v>454</v>
      </c>
      <c r="Z1104">
        <v>23.63</v>
      </c>
      <c r="AA1104">
        <v>135.1</v>
      </c>
    </row>
    <row r="1105" spans="1:27" hidden="1" x14ac:dyDescent="0.25">
      <c r="A1105" t="s">
        <v>1190</v>
      </c>
      <c r="B1105" t="s">
        <v>57</v>
      </c>
      <c r="C1105">
        <v>478.53</v>
      </c>
      <c r="D1105">
        <v>63</v>
      </c>
      <c r="E1105" t="s">
        <v>24</v>
      </c>
      <c r="F1105" s="1">
        <v>43870</v>
      </c>
      <c r="G1105">
        <f>YEAR(dairy_dataset[[#This Row],[Date]])</f>
        <v>2020</v>
      </c>
      <c r="H1105" s="1" t="str">
        <f>TEXT(dairy_dataset[[#This Row],[Date]],"MMM")</f>
        <v>Feb</v>
      </c>
      <c r="I11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05" s="2">
        <v>6</v>
      </c>
      <c r="K1105" t="s">
        <v>49</v>
      </c>
      <c r="L1105" t="s">
        <v>33</v>
      </c>
      <c r="M1105">
        <v>191.18</v>
      </c>
      <c r="N1105">
        <v>27.36</v>
      </c>
      <c r="O1105">
        <v>5230.6848</v>
      </c>
      <c r="P1105">
        <v>5</v>
      </c>
      <c r="Q1105" t="s">
        <v>38</v>
      </c>
      <c r="R1105" s="1">
        <v>43836</v>
      </c>
      <c r="S1105" s="1">
        <v>43841</v>
      </c>
      <c r="T1105">
        <v>101</v>
      </c>
      <c r="U1105">
        <v>23.43</v>
      </c>
      <c r="V1105">
        <v>2366.4299999999998</v>
      </c>
      <c r="W1105" t="s">
        <v>54</v>
      </c>
      <c r="X1105" t="s">
        <v>48</v>
      </c>
      <c r="Y1105">
        <v>90</v>
      </c>
      <c r="Z1105">
        <v>41.42</v>
      </c>
      <c r="AA1105">
        <v>30.7</v>
      </c>
    </row>
    <row r="1106" spans="1:27" hidden="1" x14ac:dyDescent="0.25">
      <c r="A1106" t="s">
        <v>1191</v>
      </c>
      <c r="B1106" t="s">
        <v>52</v>
      </c>
      <c r="C1106">
        <v>917.92</v>
      </c>
      <c r="D1106">
        <v>40</v>
      </c>
      <c r="E1106" t="s">
        <v>40</v>
      </c>
      <c r="F1106" s="1">
        <v>43572</v>
      </c>
      <c r="G1106">
        <f>YEAR(dairy_dataset[[#This Row],[Date]])</f>
        <v>2019</v>
      </c>
      <c r="H1106" s="1" t="str">
        <f>TEXT(dairy_dataset[[#This Row],[Date]],"MMM")</f>
        <v>Apr</v>
      </c>
      <c r="I11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06" s="2">
        <v>9</v>
      </c>
      <c r="K1106" t="s">
        <v>55</v>
      </c>
      <c r="L1106" t="s">
        <v>46</v>
      </c>
      <c r="M1106">
        <v>655.82</v>
      </c>
      <c r="N1106">
        <v>20.67</v>
      </c>
      <c r="O1106">
        <v>13555.799400000002</v>
      </c>
      <c r="P1106">
        <v>9</v>
      </c>
      <c r="Q1106" t="s">
        <v>38</v>
      </c>
      <c r="R1106" s="1">
        <v>43552</v>
      </c>
      <c r="S1106" s="1">
        <v>43561</v>
      </c>
      <c r="T1106">
        <v>572</v>
      </c>
      <c r="U1106">
        <v>20.350000000000001</v>
      </c>
      <c r="V1106">
        <v>11640.2</v>
      </c>
      <c r="W1106" t="s">
        <v>61</v>
      </c>
      <c r="X1106" t="s">
        <v>29</v>
      </c>
      <c r="Y1106">
        <v>83</v>
      </c>
      <c r="Z1106">
        <v>61.5</v>
      </c>
      <c r="AA1106">
        <v>198.56</v>
      </c>
    </row>
    <row r="1107" spans="1:27" hidden="1" x14ac:dyDescent="0.25">
      <c r="A1107" t="s">
        <v>1192</v>
      </c>
      <c r="B1107" t="s">
        <v>35</v>
      </c>
      <c r="C1107">
        <v>858.33</v>
      </c>
      <c r="D1107">
        <v>62</v>
      </c>
      <c r="E1107" t="s">
        <v>31</v>
      </c>
      <c r="F1107" s="1">
        <v>44415</v>
      </c>
      <c r="G1107">
        <f>YEAR(dairy_dataset[[#This Row],[Date]])</f>
        <v>2021</v>
      </c>
      <c r="H1107" s="1" t="str">
        <f>TEXT(dairy_dataset[[#This Row],[Date]],"MMM")</f>
        <v>Aug</v>
      </c>
      <c r="I11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07" s="2">
        <v>4</v>
      </c>
      <c r="K1107" t="s">
        <v>37</v>
      </c>
      <c r="L1107" t="s">
        <v>26</v>
      </c>
      <c r="M1107">
        <v>706.46</v>
      </c>
      <c r="N1107">
        <v>17.059999999999999</v>
      </c>
      <c r="O1107">
        <v>12052.2076</v>
      </c>
      <c r="P1107">
        <v>29</v>
      </c>
      <c r="Q1107" t="s">
        <v>38</v>
      </c>
      <c r="R1107" s="1">
        <v>44396</v>
      </c>
      <c r="S1107" s="1">
        <v>44425</v>
      </c>
      <c r="T1107">
        <v>132</v>
      </c>
      <c r="U1107">
        <v>13.14</v>
      </c>
      <c r="V1107">
        <v>1734.48</v>
      </c>
      <c r="W1107" t="s">
        <v>23</v>
      </c>
      <c r="X1107" t="s">
        <v>29</v>
      </c>
      <c r="Y1107">
        <v>574</v>
      </c>
      <c r="Z1107">
        <v>59.72</v>
      </c>
      <c r="AA1107">
        <v>165.01</v>
      </c>
    </row>
    <row r="1108" spans="1:27" hidden="1" x14ac:dyDescent="0.25">
      <c r="A1108" t="s">
        <v>1193</v>
      </c>
      <c r="B1108" t="s">
        <v>35</v>
      </c>
      <c r="C1108">
        <v>570.80999999999995</v>
      </c>
      <c r="D1108">
        <v>82</v>
      </c>
      <c r="E1108" t="s">
        <v>40</v>
      </c>
      <c r="F1108" s="1">
        <v>44882</v>
      </c>
      <c r="G1108">
        <f>YEAR(dairy_dataset[[#This Row],[Date]])</f>
        <v>2022</v>
      </c>
      <c r="H1108" s="1" t="str">
        <f>TEXT(dairy_dataset[[#This Row],[Date]],"MMM")</f>
        <v>Nov</v>
      </c>
      <c r="I11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08" s="2">
        <v>1</v>
      </c>
      <c r="K1108" t="s">
        <v>32</v>
      </c>
      <c r="L1108" t="s">
        <v>60</v>
      </c>
      <c r="M1108">
        <v>108.89</v>
      </c>
      <c r="N1108">
        <v>64.2</v>
      </c>
      <c r="O1108">
        <v>6990.7380000000003</v>
      </c>
      <c r="P1108">
        <v>29</v>
      </c>
      <c r="Q1108" t="s">
        <v>34</v>
      </c>
      <c r="R1108" s="1">
        <v>44862</v>
      </c>
      <c r="S1108" s="1">
        <v>44891</v>
      </c>
      <c r="T1108">
        <v>30</v>
      </c>
      <c r="U1108">
        <v>63.82</v>
      </c>
      <c r="V1108">
        <v>1914.6</v>
      </c>
      <c r="W1108" t="s">
        <v>56</v>
      </c>
      <c r="X1108" t="s">
        <v>48</v>
      </c>
      <c r="Y1108">
        <v>78</v>
      </c>
      <c r="Z1108">
        <v>27.47</v>
      </c>
      <c r="AA1108">
        <v>45.68</v>
      </c>
    </row>
    <row r="1109" spans="1:27" hidden="1" x14ac:dyDescent="0.25">
      <c r="A1109" t="s">
        <v>1194</v>
      </c>
      <c r="B1109" t="s">
        <v>28</v>
      </c>
      <c r="C1109">
        <v>260.72000000000003</v>
      </c>
      <c r="D1109">
        <v>61</v>
      </c>
      <c r="E1109" t="s">
        <v>31</v>
      </c>
      <c r="F1109" s="1">
        <v>44242</v>
      </c>
      <c r="G1109">
        <f>YEAR(dairy_dataset[[#This Row],[Date]])</f>
        <v>2021</v>
      </c>
      <c r="H1109" s="1" t="str">
        <f>TEXT(dairy_dataset[[#This Row],[Date]],"MMM")</f>
        <v>Feb</v>
      </c>
      <c r="I11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09" s="2">
        <v>4</v>
      </c>
      <c r="K1109" t="s">
        <v>37</v>
      </c>
      <c r="L1109" t="s">
        <v>26</v>
      </c>
      <c r="M1109">
        <v>686.89</v>
      </c>
      <c r="N1109">
        <v>59.66</v>
      </c>
      <c r="O1109">
        <v>40979.857399999994</v>
      </c>
      <c r="P1109">
        <v>27</v>
      </c>
      <c r="Q1109" t="s">
        <v>38</v>
      </c>
      <c r="R1109" s="1">
        <v>44238</v>
      </c>
      <c r="S1109" s="1">
        <v>44265</v>
      </c>
      <c r="T1109">
        <v>108</v>
      </c>
      <c r="U1109">
        <v>60.78</v>
      </c>
      <c r="V1109">
        <v>6564.24</v>
      </c>
      <c r="W1109" t="s">
        <v>44</v>
      </c>
      <c r="X1109" t="s">
        <v>48</v>
      </c>
      <c r="Y1109">
        <v>578</v>
      </c>
      <c r="Z1109">
        <v>20.37</v>
      </c>
      <c r="AA1109">
        <v>146.29</v>
      </c>
    </row>
    <row r="1110" spans="1:27" x14ac:dyDescent="0.25">
      <c r="A1110" t="s">
        <v>1195</v>
      </c>
      <c r="B1110" t="s">
        <v>58</v>
      </c>
      <c r="C1110">
        <v>819.96</v>
      </c>
      <c r="D1110">
        <v>33</v>
      </c>
      <c r="E1110" t="s">
        <v>24</v>
      </c>
      <c r="F1110" s="1">
        <v>43948</v>
      </c>
      <c r="G1110">
        <f>YEAR(dairy_dataset[[#This Row],[Date]])</f>
        <v>2020</v>
      </c>
      <c r="H1110" s="1" t="str">
        <f>TEXT(dairy_dataset[[#This Row],[Date]],"MMM")</f>
        <v>Apr</v>
      </c>
      <c r="I11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10" s="2">
        <v>3</v>
      </c>
      <c r="K1110" t="s">
        <v>41</v>
      </c>
      <c r="L1110" t="s">
        <v>42</v>
      </c>
      <c r="M1110">
        <v>241.72</v>
      </c>
      <c r="N1110">
        <v>89.69</v>
      </c>
      <c r="O1110">
        <v>21679.8668</v>
      </c>
      <c r="P1110">
        <v>86</v>
      </c>
      <c r="Q1110" t="s">
        <v>27</v>
      </c>
      <c r="R1110" s="1">
        <v>43928</v>
      </c>
      <c r="S1110" s="1">
        <v>44014</v>
      </c>
      <c r="T1110">
        <v>28</v>
      </c>
      <c r="U1110">
        <v>94.49</v>
      </c>
      <c r="V1110">
        <v>2645.72</v>
      </c>
      <c r="W1110" t="s">
        <v>47</v>
      </c>
      <c r="X1110" t="s">
        <v>29</v>
      </c>
      <c r="Y1110">
        <v>213</v>
      </c>
      <c r="Z1110">
        <v>83.24</v>
      </c>
      <c r="AA1110">
        <v>113.84</v>
      </c>
    </row>
    <row r="1111" spans="1:27" hidden="1" x14ac:dyDescent="0.25">
      <c r="A1111" t="s">
        <v>1196</v>
      </c>
      <c r="B1111" t="s">
        <v>61</v>
      </c>
      <c r="C1111">
        <v>739.45</v>
      </c>
      <c r="D1111">
        <v>74</v>
      </c>
      <c r="E1111" t="s">
        <v>31</v>
      </c>
      <c r="F1111" s="1">
        <v>43592</v>
      </c>
      <c r="G1111">
        <f>YEAR(dairy_dataset[[#This Row],[Date]])</f>
        <v>2019</v>
      </c>
      <c r="H1111" s="1" t="str">
        <f>TEXT(dairy_dataset[[#This Row],[Date]],"MMM")</f>
        <v>May</v>
      </c>
      <c r="I11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11" s="2">
        <v>9</v>
      </c>
      <c r="K1111" t="s">
        <v>55</v>
      </c>
      <c r="L1111" t="s">
        <v>60</v>
      </c>
      <c r="M1111">
        <v>918.58</v>
      </c>
      <c r="N1111">
        <v>50.95</v>
      </c>
      <c r="O1111">
        <v>46801.651000000005</v>
      </c>
      <c r="P1111">
        <v>13</v>
      </c>
      <c r="Q1111" t="s">
        <v>38</v>
      </c>
      <c r="R1111" s="1">
        <v>43562</v>
      </c>
      <c r="S1111" s="1">
        <v>43575</v>
      </c>
      <c r="T1111">
        <v>873</v>
      </c>
      <c r="U1111">
        <v>47.22</v>
      </c>
      <c r="V1111">
        <v>41223.06</v>
      </c>
      <c r="W1111" t="s">
        <v>61</v>
      </c>
      <c r="X1111" t="s">
        <v>48</v>
      </c>
      <c r="Y1111">
        <v>45</v>
      </c>
      <c r="Z1111">
        <v>93.71</v>
      </c>
      <c r="AA1111">
        <v>115.38</v>
      </c>
    </row>
    <row r="1112" spans="1:27" hidden="1" x14ac:dyDescent="0.25">
      <c r="A1112" t="s">
        <v>1197</v>
      </c>
      <c r="B1112" t="s">
        <v>51</v>
      </c>
      <c r="C1112">
        <v>543.79999999999995</v>
      </c>
      <c r="D1112">
        <v>95</v>
      </c>
      <c r="E1112" t="s">
        <v>24</v>
      </c>
      <c r="F1112" s="1">
        <v>43655</v>
      </c>
      <c r="G1112">
        <f>YEAR(dairy_dataset[[#This Row],[Date]])</f>
        <v>2019</v>
      </c>
      <c r="H1112" s="1" t="str">
        <f>TEXT(dairy_dataset[[#This Row],[Date]],"MMM")</f>
        <v>Jul</v>
      </c>
      <c r="I11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12" s="2">
        <v>5</v>
      </c>
      <c r="K1112" t="s">
        <v>25</v>
      </c>
      <c r="L1112" t="s">
        <v>46</v>
      </c>
      <c r="M1112">
        <v>34.25</v>
      </c>
      <c r="N1112">
        <v>28.84</v>
      </c>
      <c r="O1112">
        <v>987.77</v>
      </c>
      <c r="P1112">
        <v>22</v>
      </c>
      <c r="Q1112" t="s">
        <v>27</v>
      </c>
      <c r="R1112" s="1">
        <v>43644</v>
      </c>
      <c r="S1112" s="1">
        <v>43666</v>
      </c>
      <c r="T1112">
        <v>15</v>
      </c>
      <c r="U1112">
        <v>24.73</v>
      </c>
      <c r="V1112">
        <v>370.95</v>
      </c>
      <c r="W1112" t="s">
        <v>61</v>
      </c>
      <c r="X1112" t="s">
        <v>48</v>
      </c>
      <c r="Y1112">
        <v>19</v>
      </c>
      <c r="Z1112">
        <v>34.08</v>
      </c>
      <c r="AA1112">
        <v>80.790000000000006</v>
      </c>
    </row>
    <row r="1113" spans="1:27" hidden="1" x14ac:dyDescent="0.25">
      <c r="A1113" t="s">
        <v>1198</v>
      </c>
      <c r="B1113" t="s">
        <v>54</v>
      </c>
      <c r="C1113">
        <v>226.8</v>
      </c>
      <c r="D1113">
        <v>22</v>
      </c>
      <c r="E1113" t="s">
        <v>40</v>
      </c>
      <c r="F1113" s="1">
        <v>43635</v>
      </c>
      <c r="G1113">
        <f>YEAR(dairy_dataset[[#This Row],[Date]])</f>
        <v>2019</v>
      </c>
      <c r="H1113" s="1" t="str">
        <f>TEXT(dairy_dataset[[#This Row],[Date]],"MMM")</f>
        <v>Jun</v>
      </c>
      <c r="I11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13" s="2">
        <v>3</v>
      </c>
      <c r="K1113" t="s">
        <v>41</v>
      </c>
      <c r="L1113" t="s">
        <v>53</v>
      </c>
      <c r="M1113">
        <v>686.96</v>
      </c>
      <c r="N1113">
        <v>12.28</v>
      </c>
      <c r="O1113">
        <v>8435.8688000000002</v>
      </c>
      <c r="P1113">
        <v>80</v>
      </c>
      <c r="Q1113" t="s">
        <v>38</v>
      </c>
      <c r="R1113" s="1">
        <v>43576</v>
      </c>
      <c r="S1113" s="1">
        <v>43656</v>
      </c>
      <c r="T1113">
        <v>223</v>
      </c>
      <c r="U1113">
        <v>11.52</v>
      </c>
      <c r="V1113">
        <v>2568.96</v>
      </c>
      <c r="W1113" t="s">
        <v>44</v>
      </c>
      <c r="X1113" t="s">
        <v>39</v>
      </c>
      <c r="Y1113">
        <v>463</v>
      </c>
      <c r="Z1113">
        <v>35.56</v>
      </c>
      <c r="AA1113">
        <v>192.73</v>
      </c>
    </row>
    <row r="1114" spans="1:27" hidden="1" x14ac:dyDescent="0.25">
      <c r="A1114" t="s">
        <v>1199</v>
      </c>
      <c r="B1114" t="s">
        <v>36</v>
      </c>
      <c r="C1114">
        <v>42</v>
      </c>
      <c r="D1114">
        <v>31</v>
      </c>
      <c r="E1114" t="s">
        <v>24</v>
      </c>
      <c r="F1114" s="1">
        <v>43622</v>
      </c>
      <c r="G1114">
        <f>YEAR(dairy_dataset[[#This Row],[Date]])</f>
        <v>2019</v>
      </c>
      <c r="H1114" s="1" t="str">
        <f>TEXT(dairy_dataset[[#This Row],[Date]],"MMM")</f>
        <v>Jun</v>
      </c>
      <c r="I11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14" s="2">
        <v>5</v>
      </c>
      <c r="K1114" t="s">
        <v>25</v>
      </c>
      <c r="L1114" t="s">
        <v>33</v>
      </c>
      <c r="M1114">
        <v>337.04</v>
      </c>
      <c r="N1114">
        <v>12.37</v>
      </c>
      <c r="O1114">
        <v>4169.1848</v>
      </c>
      <c r="P1114">
        <v>24</v>
      </c>
      <c r="Q1114" t="s">
        <v>27</v>
      </c>
      <c r="R1114" s="1">
        <v>43585</v>
      </c>
      <c r="S1114" s="1">
        <v>43609</v>
      </c>
      <c r="T1114">
        <v>205</v>
      </c>
      <c r="U1114">
        <v>11.42</v>
      </c>
      <c r="V1114">
        <v>2341.1</v>
      </c>
      <c r="W1114" t="s">
        <v>28</v>
      </c>
      <c r="X1114" t="s">
        <v>29</v>
      </c>
      <c r="Y1114">
        <v>132</v>
      </c>
      <c r="Z1114">
        <v>40.98</v>
      </c>
      <c r="AA1114">
        <v>139.86000000000001</v>
      </c>
    </row>
    <row r="1115" spans="1:27" hidden="1" x14ac:dyDescent="0.25">
      <c r="A1115" t="s">
        <v>1200</v>
      </c>
      <c r="B1115" t="s">
        <v>51</v>
      </c>
      <c r="C1115">
        <v>293.24</v>
      </c>
      <c r="D1115">
        <v>71</v>
      </c>
      <c r="E1115" t="s">
        <v>31</v>
      </c>
      <c r="F1115" s="1">
        <v>44172</v>
      </c>
      <c r="G1115">
        <f>YEAR(dairy_dataset[[#This Row],[Date]])</f>
        <v>2020</v>
      </c>
      <c r="H1115" s="1" t="str">
        <f>TEXT(dairy_dataset[[#This Row],[Date]],"MMM")</f>
        <v>Dec</v>
      </c>
      <c r="I11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15" s="2">
        <v>4</v>
      </c>
      <c r="K1115" t="s">
        <v>37</v>
      </c>
      <c r="L1115" t="s">
        <v>26</v>
      </c>
      <c r="M1115">
        <v>326.05</v>
      </c>
      <c r="N1115">
        <v>12.76</v>
      </c>
      <c r="O1115">
        <v>4160.3980000000001</v>
      </c>
      <c r="P1115">
        <v>26</v>
      </c>
      <c r="Q1115" t="s">
        <v>27</v>
      </c>
      <c r="R1115" s="1">
        <v>44138</v>
      </c>
      <c r="S1115" s="1">
        <v>44164</v>
      </c>
      <c r="T1115">
        <v>309</v>
      </c>
      <c r="U1115">
        <v>7.87</v>
      </c>
      <c r="V1115">
        <v>2431.83</v>
      </c>
      <c r="W1115" t="s">
        <v>47</v>
      </c>
      <c r="X1115" t="s">
        <v>29</v>
      </c>
      <c r="Y1115">
        <v>17</v>
      </c>
      <c r="Z1115">
        <v>43.61</v>
      </c>
      <c r="AA1115">
        <v>78.430000000000007</v>
      </c>
    </row>
    <row r="1116" spans="1:27" hidden="1" x14ac:dyDescent="0.25">
      <c r="A1116" t="s">
        <v>1201</v>
      </c>
      <c r="B1116" t="s">
        <v>58</v>
      </c>
      <c r="C1116">
        <v>33.42</v>
      </c>
      <c r="D1116">
        <v>19</v>
      </c>
      <c r="E1116" t="s">
        <v>24</v>
      </c>
      <c r="F1116" s="1">
        <v>43623</v>
      </c>
      <c r="G1116">
        <f>YEAR(dairy_dataset[[#This Row],[Date]])</f>
        <v>2019</v>
      </c>
      <c r="H1116" s="1" t="str">
        <f>TEXT(dairy_dataset[[#This Row],[Date]],"MMM")</f>
        <v>Jun</v>
      </c>
      <c r="I11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16" s="2">
        <v>3</v>
      </c>
      <c r="K1116" t="s">
        <v>41</v>
      </c>
      <c r="L1116" t="s">
        <v>62</v>
      </c>
      <c r="M1116">
        <v>265.11</v>
      </c>
      <c r="N1116">
        <v>62.01</v>
      </c>
      <c r="O1116">
        <v>16439.471099999999</v>
      </c>
      <c r="P1116">
        <v>48</v>
      </c>
      <c r="Q1116" t="s">
        <v>38</v>
      </c>
      <c r="R1116" s="1">
        <v>43563</v>
      </c>
      <c r="S1116" s="1">
        <v>43611</v>
      </c>
      <c r="T1116">
        <v>23</v>
      </c>
      <c r="U1116">
        <v>65.87</v>
      </c>
      <c r="V1116">
        <v>1515.01</v>
      </c>
      <c r="W1116" t="s">
        <v>58</v>
      </c>
      <c r="X1116" t="s">
        <v>29</v>
      </c>
      <c r="Y1116">
        <v>242</v>
      </c>
      <c r="Z1116">
        <v>36.44</v>
      </c>
      <c r="AA1116">
        <v>89.1</v>
      </c>
    </row>
    <row r="1117" spans="1:27" hidden="1" x14ac:dyDescent="0.25">
      <c r="A1117" t="s">
        <v>1202</v>
      </c>
      <c r="B1117" t="s">
        <v>44</v>
      </c>
      <c r="C1117">
        <v>685.89</v>
      </c>
      <c r="D1117">
        <v>89</v>
      </c>
      <c r="E1117" t="s">
        <v>24</v>
      </c>
      <c r="F1117" s="1">
        <v>44219</v>
      </c>
      <c r="G1117">
        <f>YEAR(dairy_dataset[[#This Row],[Date]])</f>
        <v>2021</v>
      </c>
      <c r="H1117" s="1" t="str">
        <f>TEXT(dairy_dataset[[#This Row],[Date]],"MMM")</f>
        <v>Jan</v>
      </c>
      <c r="I11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17" s="2">
        <v>6</v>
      </c>
      <c r="K1117" t="s">
        <v>49</v>
      </c>
      <c r="L1117" t="s">
        <v>46</v>
      </c>
      <c r="M1117">
        <v>726.46</v>
      </c>
      <c r="N1117">
        <v>73.27</v>
      </c>
      <c r="O1117">
        <v>53227.724199999997</v>
      </c>
      <c r="P1117">
        <v>6</v>
      </c>
      <c r="Q1117" t="s">
        <v>38</v>
      </c>
      <c r="R1117" s="1">
        <v>44192</v>
      </c>
      <c r="S1117" s="1">
        <v>44198</v>
      </c>
      <c r="T1117">
        <v>570</v>
      </c>
      <c r="U1117">
        <v>71.7</v>
      </c>
      <c r="V1117">
        <v>40869</v>
      </c>
      <c r="W1117" t="s">
        <v>35</v>
      </c>
      <c r="X1117" t="s">
        <v>48</v>
      </c>
      <c r="Y1117">
        <v>156</v>
      </c>
      <c r="Z1117">
        <v>76.25</v>
      </c>
      <c r="AA1117">
        <v>152.96</v>
      </c>
    </row>
    <row r="1118" spans="1:27" hidden="1" x14ac:dyDescent="0.25">
      <c r="A1118" t="s">
        <v>1203</v>
      </c>
      <c r="B1118" t="s">
        <v>44</v>
      </c>
      <c r="C1118">
        <v>646.44000000000005</v>
      </c>
      <c r="D1118">
        <v>12</v>
      </c>
      <c r="E1118" t="s">
        <v>24</v>
      </c>
      <c r="F1118" s="1">
        <v>44115</v>
      </c>
      <c r="G1118">
        <f>YEAR(dairy_dataset[[#This Row],[Date]])</f>
        <v>2020</v>
      </c>
      <c r="H1118" s="1" t="str">
        <f>TEXT(dairy_dataset[[#This Row],[Date]],"MMM")</f>
        <v>Oct</v>
      </c>
      <c r="I11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18" s="2">
        <v>4</v>
      </c>
      <c r="K1118" t="s">
        <v>37</v>
      </c>
      <c r="L1118" t="s">
        <v>68</v>
      </c>
      <c r="M1118">
        <v>382.14</v>
      </c>
      <c r="N1118">
        <v>69.56</v>
      </c>
      <c r="O1118">
        <v>26581.6584</v>
      </c>
      <c r="P1118">
        <v>30</v>
      </c>
      <c r="Q1118" t="s">
        <v>38</v>
      </c>
      <c r="R1118" s="1">
        <v>44099</v>
      </c>
      <c r="S1118" s="1">
        <v>44129</v>
      </c>
      <c r="T1118">
        <v>9</v>
      </c>
      <c r="U1118">
        <v>67.53</v>
      </c>
      <c r="V1118">
        <v>607.77</v>
      </c>
      <c r="W1118" t="s">
        <v>52</v>
      </c>
      <c r="X1118" t="s">
        <v>39</v>
      </c>
      <c r="Y1118">
        <v>373</v>
      </c>
      <c r="Z1118">
        <v>17.350000000000001</v>
      </c>
      <c r="AA1118">
        <v>27.42</v>
      </c>
    </row>
    <row r="1119" spans="1:27" hidden="1" x14ac:dyDescent="0.25">
      <c r="A1119" t="s">
        <v>1204</v>
      </c>
      <c r="B1119" t="s">
        <v>58</v>
      </c>
      <c r="C1119">
        <v>413.79</v>
      </c>
      <c r="D1119">
        <v>77</v>
      </c>
      <c r="E1119" t="s">
        <v>40</v>
      </c>
      <c r="F1119" s="1">
        <v>44573</v>
      </c>
      <c r="G1119">
        <f>YEAR(dairy_dataset[[#This Row],[Date]])</f>
        <v>2022</v>
      </c>
      <c r="H1119" s="1" t="str">
        <f>TEXT(dairy_dataset[[#This Row],[Date]],"MMM")</f>
        <v>Jan</v>
      </c>
      <c r="I11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19" s="2">
        <v>8</v>
      </c>
      <c r="K1119" t="s">
        <v>45</v>
      </c>
      <c r="L1119" t="s">
        <v>33</v>
      </c>
      <c r="M1119">
        <v>388.29</v>
      </c>
      <c r="N1119">
        <v>92.96</v>
      </c>
      <c r="O1119">
        <v>36095.438399999999</v>
      </c>
      <c r="P1119">
        <v>11</v>
      </c>
      <c r="Q1119" t="s">
        <v>38</v>
      </c>
      <c r="R1119" s="1">
        <v>44518</v>
      </c>
      <c r="S1119" s="1">
        <v>44529</v>
      </c>
      <c r="T1119">
        <v>316</v>
      </c>
      <c r="U1119">
        <v>88.32</v>
      </c>
      <c r="V1119">
        <v>27909.119999999999</v>
      </c>
      <c r="W1119" t="s">
        <v>54</v>
      </c>
      <c r="X1119" t="s">
        <v>48</v>
      </c>
      <c r="Y1119">
        <v>72</v>
      </c>
      <c r="Z1119">
        <v>88.44</v>
      </c>
      <c r="AA1119">
        <v>45.68</v>
      </c>
    </row>
    <row r="1120" spans="1:27" hidden="1" x14ac:dyDescent="0.25">
      <c r="A1120" t="s">
        <v>1205</v>
      </c>
      <c r="B1120" t="s">
        <v>28</v>
      </c>
      <c r="C1120">
        <v>414.28</v>
      </c>
      <c r="D1120">
        <v>87</v>
      </c>
      <c r="E1120" t="s">
        <v>24</v>
      </c>
      <c r="F1120" s="1">
        <v>43791</v>
      </c>
      <c r="G1120">
        <f>YEAR(dairy_dataset[[#This Row],[Date]])</f>
        <v>2019</v>
      </c>
      <c r="H1120" s="1" t="str">
        <f>TEXT(dairy_dataset[[#This Row],[Date]],"MMM")</f>
        <v>Nov</v>
      </c>
      <c r="I11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20" s="2">
        <v>2</v>
      </c>
      <c r="K1120" t="s">
        <v>66</v>
      </c>
      <c r="L1120" t="s">
        <v>69</v>
      </c>
      <c r="M1120">
        <v>805.79</v>
      </c>
      <c r="N1120">
        <v>18.12</v>
      </c>
      <c r="O1120">
        <v>14600.9148</v>
      </c>
      <c r="P1120">
        <v>34</v>
      </c>
      <c r="Q1120" t="s">
        <v>38</v>
      </c>
      <c r="R1120" s="1">
        <v>43758</v>
      </c>
      <c r="S1120" s="1">
        <v>43792</v>
      </c>
      <c r="T1120">
        <v>759</v>
      </c>
      <c r="U1120">
        <v>22.8</v>
      </c>
      <c r="V1120">
        <v>17305.2</v>
      </c>
      <c r="W1120" t="s">
        <v>30</v>
      </c>
      <c r="X1120" t="s">
        <v>39</v>
      </c>
      <c r="Y1120">
        <v>46</v>
      </c>
      <c r="Z1120">
        <v>43.47</v>
      </c>
      <c r="AA1120">
        <v>54.45</v>
      </c>
    </row>
    <row r="1121" spans="1:27" hidden="1" x14ac:dyDescent="0.25">
      <c r="A1121" t="s">
        <v>1206</v>
      </c>
      <c r="B1121" t="s">
        <v>58</v>
      </c>
      <c r="C1121">
        <v>356.21</v>
      </c>
      <c r="D1121">
        <v>75</v>
      </c>
      <c r="E1121" t="s">
        <v>24</v>
      </c>
      <c r="F1121" s="1">
        <v>44714</v>
      </c>
      <c r="G1121">
        <f>YEAR(dairy_dataset[[#This Row],[Date]])</f>
        <v>2022</v>
      </c>
      <c r="H1121" s="1" t="str">
        <f>TEXT(dairy_dataset[[#This Row],[Date]],"MMM")</f>
        <v>Jun</v>
      </c>
      <c r="I11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21" s="2">
        <v>5</v>
      </c>
      <c r="K1121" t="s">
        <v>25</v>
      </c>
      <c r="L1121" t="s">
        <v>68</v>
      </c>
      <c r="M1121">
        <v>831.19</v>
      </c>
      <c r="N1121">
        <v>15.25</v>
      </c>
      <c r="O1121">
        <v>12675.647500000001</v>
      </c>
      <c r="P1121">
        <v>24</v>
      </c>
      <c r="Q1121" t="s">
        <v>27</v>
      </c>
      <c r="R1121" s="1">
        <v>44667</v>
      </c>
      <c r="S1121" s="1">
        <v>44691</v>
      </c>
      <c r="T1121">
        <v>667</v>
      </c>
      <c r="U1121">
        <v>10.39</v>
      </c>
      <c r="V1121">
        <v>6930.13</v>
      </c>
      <c r="W1121" t="s">
        <v>30</v>
      </c>
      <c r="X1121" t="s">
        <v>48</v>
      </c>
      <c r="Y1121">
        <v>164</v>
      </c>
      <c r="Z1121">
        <v>72.069999999999993</v>
      </c>
      <c r="AA1121">
        <v>120.19</v>
      </c>
    </row>
    <row r="1122" spans="1:27" hidden="1" x14ac:dyDescent="0.25">
      <c r="A1122" t="s">
        <v>1207</v>
      </c>
      <c r="B1122" t="s">
        <v>35</v>
      </c>
      <c r="C1122">
        <v>512.36</v>
      </c>
      <c r="D1122">
        <v>35</v>
      </c>
      <c r="E1122" t="s">
        <v>24</v>
      </c>
      <c r="F1122" s="1">
        <v>43934</v>
      </c>
      <c r="G1122">
        <f>YEAR(dairy_dataset[[#This Row],[Date]])</f>
        <v>2020</v>
      </c>
      <c r="H1122" s="1" t="str">
        <f>TEXT(dairy_dataset[[#This Row],[Date]],"MMM")</f>
        <v>Apr</v>
      </c>
      <c r="I11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22" s="2">
        <v>9</v>
      </c>
      <c r="K1122" t="s">
        <v>55</v>
      </c>
      <c r="L1122" t="s">
        <v>60</v>
      </c>
      <c r="M1122">
        <v>186.61</v>
      </c>
      <c r="N1122">
        <v>51.15</v>
      </c>
      <c r="O1122">
        <v>9545.1015000000007</v>
      </c>
      <c r="P1122">
        <v>14</v>
      </c>
      <c r="Q1122" t="s">
        <v>38</v>
      </c>
      <c r="R1122" s="1">
        <v>43880</v>
      </c>
      <c r="S1122" s="1">
        <v>43894</v>
      </c>
      <c r="T1122">
        <v>10</v>
      </c>
      <c r="U1122">
        <v>52.48</v>
      </c>
      <c r="V1122">
        <v>524.79999999999995</v>
      </c>
      <c r="W1122" t="s">
        <v>28</v>
      </c>
      <c r="X1122" t="s">
        <v>48</v>
      </c>
      <c r="Y1122">
        <v>176</v>
      </c>
      <c r="Z1122">
        <v>96.53</v>
      </c>
      <c r="AA1122">
        <v>154.51</v>
      </c>
    </row>
    <row r="1123" spans="1:27" hidden="1" x14ac:dyDescent="0.25">
      <c r="A1123" t="s">
        <v>1208</v>
      </c>
      <c r="B1123" t="s">
        <v>61</v>
      </c>
      <c r="C1123">
        <v>521.48</v>
      </c>
      <c r="D1123">
        <v>93</v>
      </c>
      <c r="E1123" t="s">
        <v>31</v>
      </c>
      <c r="F1123" s="1">
        <v>43692</v>
      </c>
      <c r="G1123">
        <f>YEAR(dairy_dataset[[#This Row],[Date]])</f>
        <v>2019</v>
      </c>
      <c r="H1123" s="1" t="str">
        <f>TEXT(dairy_dataset[[#This Row],[Date]],"MMM")</f>
        <v>Aug</v>
      </c>
      <c r="I11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23" s="2">
        <v>4</v>
      </c>
      <c r="K1123" t="s">
        <v>37</v>
      </c>
      <c r="L1123" t="s">
        <v>68</v>
      </c>
      <c r="M1123">
        <v>461.49</v>
      </c>
      <c r="N1123">
        <v>52.91</v>
      </c>
      <c r="O1123">
        <v>24417.4359</v>
      </c>
      <c r="P1123">
        <v>29</v>
      </c>
      <c r="Q1123" t="s">
        <v>27</v>
      </c>
      <c r="R1123" s="1">
        <v>43651</v>
      </c>
      <c r="S1123" s="1">
        <v>43680</v>
      </c>
      <c r="T1123">
        <v>236</v>
      </c>
      <c r="U1123">
        <v>50.54</v>
      </c>
      <c r="V1123">
        <v>11927.44</v>
      </c>
      <c r="W1123" t="s">
        <v>61</v>
      </c>
      <c r="X1123" t="s">
        <v>39</v>
      </c>
      <c r="Y1123">
        <v>225</v>
      </c>
      <c r="Z1123">
        <v>61.02</v>
      </c>
      <c r="AA1123">
        <v>111.99</v>
      </c>
    </row>
    <row r="1124" spans="1:27" hidden="1" x14ac:dyDescent="0.25">
      <c r="A1124" t="s">
        <v>1209</v>
      </c>
      <c r="B1124" t="s">
        <v>47</v>
      </c>
      <c r="C1124">
        <v>723.9</v>
      </c>
      <c r="D1124">
        <v>10</v>
      </c>
      <c r="E1124" t="s">
        <v>31</v>
      </c>
      <c r="F1124" s="1">
        <v>43872</v>
      </c>
      <c r="G1124">
        <f>YEAR(dairy_dataset[[#This Row],[Date]])</f>
        <v>2020</v>
      </c>
      <c r="H1124" s="1" t="str">
        <f>TEXT(dairy_dataset[[#This Row],[Date]],"MMM")</f>
        <v>Feb</v>
      </c>
      <c r="I11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24" s="2">
        <v>6</v>
      </c>
      <c r="K1124" t="s">
        <v>49</v>
      </c>
      <c r="L1124" t="s">
        <v>46</v>
      </c>
      <c r="M1124">
        <v>565.41999999999996</v>
      </c>
      <c r="N1124">
        <v>60.31</v>
      </c>
      <c r="O1124">
        <v>34100.480199999998</v>
      </c>
      <c r="P1124">
        <v>6</v>
      </c>
      <c r="Q1124" t="s">
        <v>38</v>
      </c>
      <c r="R1124" s="1">
        <v>43813</v>
      </c>
      <c r="S1124" s="1">
        <v>43819</v>
      </c>
      <c r="T1124">
        <v>305</v>
      </c>
      <c r="U1124">
        <v>60.69</v>
      </c>
      <c r="V1124">
        <v>18510.45</v>
      </c>
      <c r="W1124" t="s">
        <v>30</v>
      </c>
      <c r="X1124" t="s">
        <v>29</v>
      </c>
      <c r="Y1124">
        <v>260</v>
      </c>
      <c r="Z1124">
        <v>94.66</v>
      </c>
      <c r="AA1124">
        <v>181.13</v>
      </c>
    </row>
    <row r="1125" spans="1:27" hidden="1" x14ac:dyDescent="0.25">
      <c r="A1125" t="s">
        <v>1210</v>
      </c>
      <c r="B1125" t="s">
        <v>28</v>
      </c>
      <c r="C1125">
        <v>577.79999999999995</v>
      </c>
      <c r="D1125">
        <v>95</v>
      </c>
      <c r="E1125" t="s">
        <v>24</v>
      </c>
      <c r="F1125" s="1">
        <v>44068</v>
      </c>
      <c r="G1125">
        <f>YEAR(dairy_dataset[[#This Row],[Date]])</f>
        <v>2020</v>
      </c>
      <c r="H1125" s="1" t="str">
        <f>TEXT(dairy_dataset[[#This Row],[Date]],"MMM")</f>
        <v>Aug</v>
      </c>
      <c r="I11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25" s="2">
        <v>9</v>
      </c>
      <c r="K1125" t="s">
        <v>55</v>
      </c>
      <c r="L1125" t="s">
        <v>46</v>
      </c>
      <c r="M1125">
        <v>282.82</v>
      </c>
      <c r="N1125">
        <v>34.69</v>
      </c>
      <c r="O1125">
        <v>9811.0257999999994</v>
      </c>
      <c r="P1125">
        <v>9</v>
      </c>
      <c r="Q1125" t="s">
        <v>38</v>
      </c>
      <c r="R1125" s="1">
        <v>44031</v>
      </c>
      <c r="S1125" s="1">
        <v>44040</v>
      </c>
      <c r="T1125">
        <v>137</v>
      </c>
      <c r="U1125">
        <v>36.590000000000003</v>
      </c>
      <c r="V1125">
        <v>5012.83</v>
      </c>
      <c r="W1125" t="s">
        <v>57</v>
      </c>
      <c r="X1125" t="s">
        <v>48</v>
      </c>
      <c r="Y1125">
        <v>145</v>
      </c>
      <c r="Z1125">
        <v>88.84</v>
      </c>
      <c r="AA1125">
        <v>94.22</v>
      </c>
    </row>
    <row r="1126" spans="1:27" hidden="1" x14ac:dyDescent="0.25">
      <c r="A1126" t="s">
        <v>1211</v>
      </c>
      <c r="B1126" t="s">
        <v>58</v>
      </c>
      <c r="C1126">
        <v>500.47</v>
      </c>
      <c r="D1126">
        <v>72</v>
      </c>
      <c r="E1126" t="s">
        <v>40</v>
      </c>
      <c r="F1126" s="1">
        <v>44111</v>
      </c>
      <c r="G1126">
        <f>YEAR(dairy_dataset[[#This Row],[Date]])</f>
        <v>2020</v>
      </c>
      <c r="H1126" s="1" t="str">
        <f>TEXT(dairy_dataset[[#This Row],[Date]],"MMM")</f>
        <v>Oct</v>
      </c>
      <c r="I11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26" s="2">
        <v>5</v>
      </c>
      <c r="K1126" t="s">
        <v>25</v>
      </c>
      <c r="L1126" t="s">
        <v>68</v>
      </c>
      <c r="M1126">
        <v>911.07</v>
      </c>
      <c r="N1126">
        <v>48.44</v>
      </c>
      <c r="O1126">
        <v>44132.230799999998</v>
      </c>
      <c r="P1126">
        <v>28</v>
      </c>
      <c r="Q1126" t="s">
        <v>27</v>
      </c>
      <c r="R1126" s="1">
        <v>44075</v>
      </c>
      <c r="S1126" s="1">
        <v>44103</v>
      </c>
      <c r="T1126">
        <v>811</v>
      </c>
      <c r="U1126">
        <v>45.35</v>
      </c>
      <c r="V1126">
        <v>36778.85</v>
      </c>
      <c r="W1126" t="s">
        <v>47</v>
      </c>
      <c r="X1126" t="s">
        <v>39</v>
      </c>
      <c r="Y1126">
        <v>100</v>
      </c>
      <c r="Z1126">
        <v>93.82</v>
      </c>
      <c r="AA1126">
        <v>135.16999999999999</v>
      </c>
    </row>
    <row r="1127" spans="1:27" hidden="1" x14ac:dyDescent="0.25">
      <c r="A1127" t="s">
        <v>1212</v>
      </c>
      <c r="B1127" t="s">
        <v>52</v>
      </c>
      <c r="C1127">
        <v>247.86</v>
      </c>
      <c r="D1127">
        <v>84</v>
      </c>
      <c r="E1127" t="s">
        <v>24</v>
      </c>
      <c r="F1127" s="1">
        <v>44842</v>
      </c>
      <c r="G1127">
        <f>YEAR(dairy_dataset[[#This Row],[Date]])</f>
        <v>2022</v>
      </c>
      <c r="H1127" s="1" t="str">
        <f>TEXT(dairy_dataset[[#This Row],[Date]],"MMM")</f>
        <v>Oct</v>
      </c>
      <c r="I11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27" s="2">
        <v>6</v>
      </c>
      <c r="K1127" t="s">
        <v>49</v>
      </c>
      <c r="L1127" t="s">
        <v>60</v>
      </c>
      <c r="M1127">
        <v>306.44</v>
      </c>
      <c r="N1127">
        <v>75.38</v>
      </c>
      <c r="O1127">
        <v>23099.447199999999</v>
      </c>
      <c r="P1127">
        <v>7</v>
      </c>
      <c r="Q1127" t="s">
        <v>38</v>
      </c>
      <c r="R1127" s="1">
        <v>44785</v>
      </c>
      <c r="S1127" s="1">
        <v>44792</v>
      </c>
      <c r="T1127">
        <v>81</v>
      </c>
      <c r="U1127">
        <v>76.66</v>
      </c>
      <c r="V1127">
        <v>6209.46</v>
      </c>
      <c r="W1127" t="s">
        <v>30</v>
      </c>
      <c r="X1127" t="s">
        <v>48</v>
      </c>
      <c r="Y1127">
        <v>225</v>
      </c>
      <c r="Z1127">
        <v>98.87</v>
      </c>
      <c r="AA1127">
        <v>182.21</v>
      </c>
    </row>
    <row r="1128" spans="1:27" hidden="1" x14ac:dyDescent="0.25">
      <c r="A1128" t="s">
        <v>1213</v>
      </c>
      <c r="B1128" t="s">
        <v>54</v>
      </c>
      <c r="C1128">
        <v>942.15</v>
      </c>
      <c r="D1128">
        <v>57</v>
      </c>
      <c r="E1128" t="s">
        <v>31</v>
      </c>
      <c r="F1128" s="1">
        <v>44634</v>
      </c>
      <c r="G1128">
        <f>YEAR(dairy_dataset[[#This Row],[Date]])</f>
        <v>2022</v>
      </c>
      <c r="H1128" s="1" t="str">
        <f>TEXT(dairy_dataset[[#This Row],[Date]],"MMM")</f>
        <v>Mar</v>
      </c>
      <c r="I11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28" s="2">
        <v>5</v>
      </c>
      <c r="K1128" t="s">
        <v>25</v>
      </c>
      <c r="L1128" t="s">
        <v>46</v>
      </c>
      <c r="M1128">
        <v>675.45</v>
      </c>
      <c r="N1128">
        <v>22.47</v>
      </c>
      <c r="O1128">
        <v>15177.361500000001</v>
      </c>
      <c r="P1128">
        <v>24</v>
      </c>
      <c r="Q1128" t="s">
        <v>27</v>
      </c>
      <c r="R1128" s="1">
        <v>44626</v>
      </c>
      <c r="S1128" s="1">
        <v>44650</v>
      </c>
      <c r="T1128">
        <v>292</v>
      </c>
      <c r="U1128">
        <v>24.91</v>
      </c>
      <c r="V1128">
        <v>7273.72</v>
      </c>
      <c r="W1128" t="s">
        <v>28</v>
      </c>
      <c r="X1128" t="s">
        <v>29</v>
      </c>
      <c r="Y1128">
        <v>383</v>
      </c>
      <c r="Z1128">
        <v>80.510000000000005</v>
      </c>
      <c r="AA1128">
        <v>102.34</v>
      </c>
    </row>
    <row r="1129" spans="1:27" hidden="1" x14ac:dyDescent="0.25">
      <c r="A1129" t="s">
        <v>1214</v>
      </c>
      <c r="B1129" t="s">
        <v>58</v>
      </c>
      <c r="C1129">
        <v>70.73</v>
      </c>
      <c r="D1129">
        <v>65</v>
      </c>
      <c r="E1129" t="s">
        <v>31</v>
      </c>
      <c r="F1129" s="1">
        <v>44786</v>
      </c>
      <c r="G1129">
        <f>YEAR(dairy_dataset[[#This Row],[Date]])</f>
        <v>2022</v>
      </c>
      <c r="H1129" s="1" t="str">
        <f>TEXT(dairy_dataset[[#This Row],[Date]],"MMM")</f>
        <v>Aug</v>
      </c>
      <c r="I11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29" s="2">
        <v>6</v>
      </c>
      <c r="K1129" t="s">
        <v>49</v>
      </c>
      <c r="L1129" t="s">
        <v>60</v>
      </c>
      <c r="M1129">
        <v>804.02</v>
      </c>
      <c r="N1129">
        <v>19.79</v>
      </c>
      <c r="O1129">
        <v>15911.555799999998</v>
      </c>
      <c r="P1129">
        <v>7</v>
      </c>
      <c r="Q1129" t="s">
        <v>38</v>
      </c>
      <c r="R1129" s="1">
        <v>44785</v>
      </c>
      <c r="S1129" s="1">
        <v>44792</v>
      </c>
      <c r="T1129">
        <v>226</v>
      </c>
      <c r="U1129">
        <v>24.18</v>
      </c>
      <c r="V1129">
        <v>5464.68</v>
      </c>
      <c r="W1129" t="s">
        <v>57</v>
      </c>
      <c r="X1129" t="s">
        <v>29</v>
      </c>
      <c r="Y1129">
        <v>578</v>
      </c>
      <c r="Z1129">
        <v>44.14</v>
      </c>
      <c r="AA1129">
        <v>189.47</v>
      </c>
    </row>
    <row r="1130" spans="1:27" hidden="1" x14ac:dyDescent="0.25">
      <c r="A1130" t="s">
        <v>1215</v>
      </c>
      <c r="B1130" t="s">
        <v>61</v>
      </c>
      <c r="C1130">
        <v>503.36</v>
      </c>
      <c r="D1130">
        <v>63</v>
      </c>
      <c r="E1130" t="s">
        <v>31</v>
      </c>
      <c r="F1130" s="1">
        <v>44035</v>
      </c>
      <c r="G1130">
        <f>YEAR(dairy_dataset[[#This Row],[Date]])</f>
        <v>2020</v>
      </c>
      <c r="H1130" s="1" t="str">
        <f>TEXT(dairy_dataset[[#This Row],[Date]],"MMM")</f>
        <v>Jul</v>
      </c>
      <c r="I11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30" s="2">
        <v>7</v>
      </c>
      <c r="K1130" t="s">
        <v>59</v>
      </c>
      <c r="L1130" t="s">
        <v>46</v>
      </c>
      <c r="M1130">
        <v>439.44</v>
      </c>
      <c r="N1130">
        <v>89.69</v>
      </c>
      <c r="O1130">
        <v>39413.373599999999</v>
      </c>
      <c r="P1130">
        <v>13</v>
      </c>
      <c r="Q1130" t="s">
        <v>38</v>
      </c>
      <c r="R1130" s="1">
        <v>44030</v>
      </c>
      <c r="S1130" s="1">
        <v>44043</v>
      </c>
      <c r="T1130">
        <v>120</v>
      </c>
      <c r="U1130">
        <v>85.57</v>
      </c>
      <c r="V1130">
        <v>10268.4</v>
      </c>
      <c r="W1130" t="s">
        <v>36</v>
      </c>
      <c r="X1130" t="s">
        <v>48</v>
      </c>
      <c r="Y1130">
        <v>319</v>
      </c>
      <c r="Z1130">
        <v>64.77</v>
      </c>
      <c r="AA1130">
        <v>153.54</v>
      </c>
    </row>
    <row r="1131" spans="1:27" hidden="1" x14ac:dyDescent="0.25">
      <c r="A1131" t="s">
        <v>1216</v>
      </c>
      <c r="B1131" t="s">
        <v>61</v>
      </c>
      <c r="C1131">
        <v>22.6</v>
      </c>
      <c r="D1131">
        <v>83</v>
      </c>
      <c r="E1131" t="s">
        <v>31</v>
      </c>
      <c r="F1131" s="1">
        <v>43964</v>
      </c>
      <c r="G1131">
        <f>YEAR(dairy_dataset[[#This Row],[Date]])</f>
        <v>2020</v>
      </c>
      <c r="H1131" s="1" t="str">
        <f>TEXT(dairy_dataset[[#This Row],[Date]],"MMM")</f>
        <v>May</v>
      </c>
      <c r="I11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31" s="2">
        <v>6</v>
      </c>
      <c r="K1131" t="s">
        <v>49</v>
      </c>
      <c r="L1131" t="s">
        <v>50</v>
      </c>
      <c r="M1131">
        <v>823.35</v>
      </c>
      <c r="N1131">
        <v>87.87</v>
      </c>
      <c r="O1131">
        <v>72347.764500000005</v>
      </c>
      <c r="P1131">
        <v>5</v>
      </c>
      <c r="Q1131" t="s">
        <v>38</v>
      </c>
      <c r="R1131" s="1">
        <v>43937</v>
      </c>
      <c r="S1131" s="1">
        <v>43942</v>
      </c>
      <c r="T1131">
        <v>275</v>
      </c>
      <c r="U1131">
        <v>91.27</v>
      </c>
      <c r="V1131">
        <v>25099.25</v>
      </c>
      <c r="W1131" t="s">
        <v>28</v>
      </c>
      <c r="X1131" t="s">
        <v>29</v>
      </c>
      <c r="Y1131">
        <v>548</v>
      </c>
      <c r="Z1131">
        <v>78.39</v>
      </c>
      <c r="AA1131">
        <v>115.46</v>
      </c>
    </row>
    <row r="1132" spans="1:27" hidden="1" x14ac:dyDescent="0.25">
      <c r="A1132" t="s">
        <v>1217</v>
      </c>
      <c r="B1132" t="s">
        <v>43</v>
      </c>
      <c r="C1132">
        <v>984.93</v>
      </c>
      <c r="D1132">
        <v>28</v>
      </c>
      <c r="E1132" t="s">
        <v>24</v>
      </c>
      <c r="F1132" s="1">
        <v>43533</v>
      </c>
      <c r="G1132">
        <f>YEAR(dairy_dataset[[#This Row],[Date]])</f>
        <v>2019</v>
      </c>
      <c r="H1132" s="1" t="str">
        <f>TEXT(dairy_dataset[[#This Row],[Date]],"MMM")</f>
        <v>Mar</v>
      </c>
      <c r="I11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32" s="2">
        <v>8</v>
      </c>
      <c r="K1132" t="s">
        <v>45</v>
      </c>
      <c r="L1132" t="s">
        <v>46</v>
      </c>
      <c r="M1132">
        <v>985.36</v>
      </c>
      <c r="N1132">
        <v>34.229999999999997</v>
      </c>
      <c r="O1132">
        <v>33728.872799999997</v>
      </c>
      <c r="P1132">
        <v>12</v>
      </c>
      <c r="Q1132" t="s">
        <v>38</v>
      </c>
      <c r="R1132" s="1">
        <v>43481</v>
      </c>
      <c r="S1132" s="1">
        <v>43493</v>
      </c>
      <c r="T1132">
        <v>564</v>
      </c>
      <c r="U1132">
        <v>29.85</v>
      </c>
      <c r="V1132">
        <v>16835.400000000001</v>
      </c>
      <c r="W1132" t="s">
        <v>57</v>
      </c>
      <c r="X1132" t="s">
        <v>48</v>
      </c>
      <c r="Y1132">
        <v>421</v>
      </c>
      <c r="Z1132">
        <v>92.82</v>
      </c>
      <c r="AA1132">
        <v>146.29</v>
      </c>
    </row>
    <row r="1133" spans="1:27" hidden="1" x14ac:dyDescent="0.25">
      <c r="A1133" t="s">
        <v>1218</v>
      </c>
      <c r="B1133" t="s">
        <v>47</v>
      </c>
      <c r="C1133">
        <v>512.24</v>
      </c>
      <c r="D1133">
        <v>79</v>
      </c>
      <c r="E1133" t="s">
        <v>40</v>
      </c>
      <c r="F1133" s="1">
        <v>44004</v>
      </c>
      <c r="G1133">
        <f>YEAR(dairy_dataset[[#This Row],[Date]])</f>
        <v>2020</v>
      </c>
      <c r="H1133" s="1" t="str">
        <f>TEXT(dairy_dataset[[#This Row],[Date]],"MMM")</f>
        <v>Jun</v>
      </c>
      <c r="I11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33" s="2">
        <v>7</v>
      </c>
      <c r="K1133" t="s">
        <v>59</v>
      </c>
      <c r="L1133" t="s">
        <v>46</v>
      </c>
      <c r="M1133">
        <v>566.66999999999996</v>
      </c>
      <c r="N1133">
        <v>44.4</v>
      </c>
      <c r="O1133">
        <v>25160.147999999997</v>
      </c>
      <c r="P1133">
        <v>16</v>
      </c>
      <c r="Q1133" t="s">
        <v>38</v>
      </c>
      <c r="R1133" s="1">
        <v>43980</v>
      </c>
      <c r="S1133" s="1">
        <v>43996</v>
      </c>
      <c r="T1133">
        <v>328</v>
      </c>
      <c r="U1133">
        <v>42.42</v>
      </c>
      <c r="V1133">
        <v>13913.76</v>
      </c>
      <c r="W1133" t="s">
        <v>43</v>
      </c>
      <c r="X1133" t="s">
        <v>39</v>
      </c>
      <c r="Y1133">
        <v>238</v>
      </c>
      <c r="Z1133">
        <v>98.78</v>
      </c>
      <c r="AA1133">
        <v>63.54</v>
      </c>
    </row>
    <row r="1134" spans="1:27" hidden="1" x14ac:dyDescent="0.25">
      <c r="A1134" t="s">
        <v>1219</v>
      </c>
      <c r="B1134" t="s">
        <v>51</v>
      </c>
      <c r="C1134">
        <v>286.31</v>
      </c>
      <c r="D1134">
        <v>47</v>
      </c>
      <c r="E1134" t="s">
        <v>24</v>
      </c>
      <c r="F1134" s="1">
        <v>44098</v>
      </c>
      <c r="G1134">
        <f>YEAR(dairy_dataset[[#This Row],[Date]])</f>
        <v>2020</v>
      </c>
      <c r="H1134" s="1" t="str">
        <f>TEXT(dairy_dataset[[#This Row],[Date]],"MMM")</f>
        <v>Sep</v>
      </c>
      <c r="I11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34" s="2">
        <v>10</v>
      </c>
      <c r="K1134" t="s">
        <v>64</v>
      </c>
      <c r="L1134" t="s">
        <v>60</v>
      </c>
      <c r="M1134">
        <v>183.27</v>
      </c>
      <c r="N1134">
        <v>97.13</v>
      </c>
      <c r="O1134">
        <v>17801.015100000001</v>
      </c>
      <c r="P1134">
        <v>117</v>
      </c>
      <c r="Q1134" t="s">
        <v>65</v>
      </c>
      <c r="R1134" s="1">
        <v>44054</v>
      </c>
      <c r="S1134" s="1">
        <v>44171</v>
      </c>
      <c r="T1134">
        <v>91</v>
      </c>
      <c r="U1134">
        <v>98.63</v>
      </c>
      <c r="V1134">
        <v>8975.33</v>
      </c>
      <c r="W1134" t="s">
        <v>28</v>
      </c>
      <c r="X1134" t="s">
        <v>29</v>
      </c>
      <c r="Y1134">
        <v>92</v>
      </c>
      <c r="Z1134">
        <v>38.659999999999997</v>
      </c>
      <c r="AA1134">
        <v>115.29</v>
      </c>
    </row>
    <row r="1135" spans="1:27" hidden="1" x14ac:dyDescent="0.25">
      <c r="A1135" t="s">
        <v>1220</v>
      </c>
      <c r="B1135" t="s">
        <v>58</v>
      </c>
      <c r="C1135">
        <v>250.44</v>
      </c>
      <c r="D1135">
        <v>84</v>
      </c>
      <c r="E1135" t="s">
        <v>40</v>
      </c>
      <c r="F1135" s="1">
        <v>43573</v>
      </c>
      <c r="G1135">
        <f>YEAR(dairy_dataset[[#This Row],[Date]])</f>
        <v>2019</v>
      </c>
      <c r="H1135" s="1" t="str">
        <f>TEXT(dairy_dataset[[#This Row],[Date]],"MMM")</f>
        <v>Apr</v>
      </c>
      <c r="I11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35" s="2">
        <v>10</v>
      </c>
      <c r="K1135" t="s">
        <v>64</v>
      </c>
      <c r="L1135" t="s">
        <v>50</v>
      </c>
      <c r="M1135">
        <v>220.73</v>
      </c>
      <c r="N1135">
        <v>32.270000000000003</v>
      </c>
      <c r="O1135">
        <v>7122.9571000000005</v>
      </c>
      <c r="P1135">
        <v>142</v>
      </c>
      <c r="Q1135" t="s">
        <v>65</v>
      </c>
      <c r="R1135" s="1">
        <v>43558</v>
      </c>
      <c r="S1135" s="1">
        <v>43700</v>
      </c>
      <c r="T1135">
        <v>126</v>
      </c>
      <c r="U1135">
        <v>31</v>
      </c>
      <c r="V1135">
        <v>3906</v>
      </c>
      <c r="W1135" t="s">
        <v>61</v>
      </c>
      <c r="X1135" t="s">
        <v>29</v>
      </c>
      <c r="Y1135">
        <v>94</v>
      </c>
      <c r="Z1135">
        <v>59.37</v>
      </c>
      <c r="AA1135">
        <v>49.95</v>
      </c>
    </row>
    <row r="1136" spans="1:27" hidden="1" x14ac:dyDescent="0.25">
      <c r="A1136" t="s">
        <v>1221</v>
      </c>
      <c r="B1136" t="s">
        <v>58</v>
      </c>
      <c r="C1136">
        <v>235.07</v>
      </c>
      <c r="D1136">
        <v>48</v>
      </c>
      <c r="E1136" t="s">
        <v>40</v>
      </c>
      <c r="F1136" s="1">
        <v>43626</v>
      </c>
      <c r="G1136">
        <f>YEAR(dairy_dataset[[#This Row],[Date]])</f>
        <v>2019</v>
      </c>
      <c r="H1136" s="1" t="str">
        <f>TEXT(dairy_dataset[[#This Row],[Date]],"MMM")</f>
        <v>Jun</v>
      </c>
      <c r="I11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36" s="2">
        <v>2</v>
      </c>
      <c r="K1136" t="s">
        <v>66</v>
      </c>
      <c r="L1136" t="s">
        <v>46</v>
      </c>
      <c r="M1136">
        <v>62.63</v>
      </c>
      <c r="N1136">
        <v>40.31</v>
      </c>
      <c r="O1136">
        <v>2524.6153000000004</v>
      </c>
      <c r="P1136">
        <v>27</v>
      </c>
      <c r="Q1136" t="s">
        <v>38</v>
      </c>
      <c r="R1136" s="1">
        <v>43610</v>
      </c>
      <c r="S1136" s="1">
        <v>43637</v>
      </c>
      <c r="T1136">
        <v>5</v>
      </c>
      <c r="U1136">
        <v>43.88</v>
      </c>
      <c r="V1136">
        <v>219.4</v>
      </c>
      <c r="W1136" t="s">
        <v>35</v>
      </c>
      <c r="X1136" t="s">
        <v>29</v>
      </c>
      <c r="Y1136">
        <v>57</v>
      </c>
      <c r="Z1136">
        <v>21.06</v>
      </c>
      <c r="AA1136">
        <v>54.67</v>
      </c>
    </row>
    <row r="1137" spans="1:27" hidden="1" x14ac:dyDescent="0.25">
      <c r="A1137" t="s">
        <v>1222</v>
      </c>
      <c r="B1137" t="s">
        <v>54</v>
      </c>
      <c r="C1137">
        <v>310.35000000000002</v>
      </c>
      <c r="D1137">
        <v>58</v>
      </c>
      <c r="E1137" t="s">
        <v>24</v>
      </c>
      <c r="F1137" s="1">
        <v>44829</v>
      </c>
      <c r="G1137">
        <f>YEAR(dairy_dataset[[#This Row],[Date]])</f>
        <v>2022</v>
      </c>
      <c r="H1137" s="1" t="str">
        <f>TEXT(dairy_dataset[[#This Row],[Date]],"MMM")</f>
        <v>Sep</v>
      </c>
      <c r="I11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37" s="2">
        <v>1</v>
      </c>
      <c r="K1137" t="s">
        <v>32</v>
      </c>
      <c r="L1137" t="s">
        <v>50</v>
      </c>
      <c r="M1137">
        <v>110.64</v>
      </c>
      <c r="N1137">
        <v>23.51</v>
      </c>
      <c r="O1137">
        <v>2601.1464000000001</v>
      </c>
      <c r="P1137">
        <v>2</v>
      </c>
      <c r="Q1137" t="s">
        <v>63</v>
      </c>
      <c r="R1137" s="1">
        <v>44773</v>
      </c>
      <c r="S1137" s="1">
        <v>44775</v>
      </c>
      <c r="T1137">
        <v>78</v>
      </c>
      <c r="U1137">
        <v>26.4</v>
      </c>
      <c r="V1137">
        <v>2059.1999999999998</v>
      </c>
      <c r="W1137" t="s">
        <v>23</v>
      </c>
      <c r="X1137" t="s">
        <v>48</v>
      </c>
      <c r="Y1137">
        <v>32</v>
      </c>
      <c r="Z1137">
        <v>91.86</v>
      </c>
      <c r="AA1137">
        <v>98.69</v>
      </c>
    </row>
    <row r="1138" spans="1:27" hidden="1" x14ac:dyDescent="0.25">
      <c r="A1138" t="s">
        <v>1223</v>
      </c>
      <c r="B1138" t="s">
        <v>61</v>
      </c>
      <c r="C1138">
        <v>412.92</v>
      </c>
      <c r="D1138">
        <v>26</v>
      </c>
      <c r="E1138" t="s">
        <v>31</v>
      </c>
      <c r="F1138" s="1">
        <v>43667</v>
      </c>
      <c r="G1138">
        <f>YEAR(dairy_dataset[[#This Row],[Date]])</f>
        <v>2019</v>
      </c>
      <c r="H1138" s="1" t="str">
        <f>TEXT(dairy_dataset[[#This Row],[Date]],"MMM")</f>
        <v>Jul</v>
      </c>
      <c r="I11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38" s="2">
        <v>4</v>
      </c>
      <c r="K1138" t="s">
        <v>37</v>
      </c>
      <c r="L1138" t="s">
        <v>46</v>
      </c>
      <c r="M1138">
        <v>276.73</v>
      </c>
      <c r="N1138">
        <v>20.56</v>
      </c>
      <c r="O1138">
        <v>5689.5688</v>
      </c>
      <c r="P1138">
        <v>24</v>
      </c>
      <c r="Q1138" t="s">
        <v>27</v>
      </c>
      <c r="R1138" s="1">
        <v>43607</v>
      </c>
      <c r="S1138" s="1">
        <v>43631</v>
      </c>
      <c r="T1138">
        <v>81</v>
      </c>
      <c r="U1138">
        <v>17.739999999999998</v>
      </c>
      <c r="V1138">
        <v>1436.94</v>
      </c>
      <c r="W1138" t="s">
        <v>44</v>
      </c>
      <c r="X1138" t="s">
        <v>29</v>
      </c>
      <c r="Y1138">
        <v>195</v>
      </c>
      <c r="Z1138">
        <v>78.680000000000007</v>
      </c>
      <c r="AA1138">
        <v>64.22</v>
      </c>
    </row>
    <row r="1139" spans="1:27" hidden="1" x14ac:dyDescent="0.25">
      <c r="A1139" t="s">
        <v>1224</v>
      </c>
      <c r="B1139" t="s">
        <v>36</v>
      </c>
      <c r="C1139">
        <v>203.24</v>
      </c>
      <c r="D1139">
        <v>23</v>
      </c>
      <c r="E1139" t="s">
        <v>40</v>
      </c>
      <c r="F1139" s="1">
        <v>43884</v>
      </c>
      <c r="G1139">
        <f>YEAR(dairy_dataset[[#This Row],[Date]])</f>
        <v>2020</v>
      </c>
      <c r="H1139" s="1" t="str">
        <f>TEXT(dairy_dataset[[#This Row],[Date]],"MMM")</f>
        <v>Feb</v>
      </c>
      <c r="I11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39" s="2">
        <v>7</v>
      </c>
      <c r="K1139" t="s">
        <v>59</v>
      </c>
      <c r="L1139" t="s">
        <v>46</v>
      </c>
      <c r="M1139">
        <v>146.96</v>
      </c>
      <c r="N1139">
        <v>48.34</v>
      </c>
      <c r="O1139">
        <v>7104.0464000000011</v>
      </c>
      <c r="P1139">
        <v>17</v>
      </c>
      <c r="Q1139" t="s">
        <v>38</v>
      </c>
      <c r="R1139" s="1">
        <v>43871</v>
      </c>
      <c r="S1139" s="1">
        <v>43888</v>
      </c>
      <c r="T1139">
        <v>21</v>
      </c>
      <c r="U1139">
        <v>49.75</v>
      </c>
      <c r="V1139">
        <v>1044.75</v>
      </c>
      <c r="W1139" t="s">
        <v>36</v>
      </c>
      <c r="X1139" t="s">
        <v>39</v>
      </c>
      <c r="Y1139">
        <v>125</v>
      </c>
      <c r="Z1139">
        <v>40.68</v>
      </c>
      <c r="AA1139">
        <v>147.85</v>
      </c>
    </row>
    <row r="1140" spans="1:27" hidden="1" x14ac:dyDescent="0.25">
      <c r="A1140" t="s">
        <v>1225</v>
      </c>
      <c r="B1140" t="s">
        <v>58</v>
      </c>
      <c r="C1140">
        <v>530.59</v>
      </c>
      <c r="D1140">
        <v>19</v>
      </c>
      <c r="E1140" t="s">
        <v>24</v>
      </c>
      <c r="F1140" s="1">
        <v>44355</v>
      </c>
      <c r="G1140">
        <f>YEAR(dairy_dataset[[#This Row],[Date]])</f>
        <v>2021</v>
      </c>
      <c r="H1140" s="1" t="str">
        <f>TEXT(dairy_dataset[[#This Row],[Date]],"MMM")</f>
        <v>Jun</v>
      </c>
      <c r="I11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40" s="2">
        <v>1</v>
      </c>
      <c r="K1140" t="s">
        <v>32</v>
      </c>
      <c r="L1140" t="s">
        <v>33</v>
      </c>
      <c r="M1140">
        <v>78.11</v>
      </c>
      <c r="N1140">
        <v>87.58</v>
      </c>
      <c r="O1140">
        <v>6840.8737999999994</v>
      </c>
      <c r="P1140">
        <v>22</v>
      </c>
      <c r="Q1140" t="s">
        <v>34</v>
      </c>
      <c r="R1140" s="1">
        <v>44307</v>
      </c>
      <c r="S1140" s="1">
        <v>44329</v>
      </c>
      <c r="T1140">
        <v>65</v>
      </c>
      <c r="U1140">
        <v>84.81</v>
      </c>
      <c r="V1140">
        <v>5512.65</v>
      </c>
      <c r="W1140" t="s">
        <v>54</v>
      </c>
      <c r="X1140" t="s">
        <v>29</v>
      </c>
      <c r="Y1140">
        <v>13</v>
      </c>
      <c r="Z1140">
        <v>82.41</v>
      </c>
      <c r="AA1140">
        <v>43.17</v>
      </c>
    </row>
    <row r="1141" spans="1:27" hidden="1" x14ac:dyDescent="0.25">
      <c r="A1141" t="s">
        <v>1226</v>
      </c>
      <c r="B1141" t="s">
        <v>36</v>
      </c>
      <c r="C1141">
        <v>924.27</v>
      </c>
      <c r="D1141">
        <v>39</v>
      </c>
      <c r="E1141" t="s">
        <v>24</v>
      </c>
      <c r="F1141" s="1">
        <v>44868</v>
      </c>
      <c r="G1141">
        <f>YEAR(dairy_dataset[[#This Row],[Date]])</f>
        <v>2022</v>
      </c>
      <c r="H1141" s="1" t="str">
        <f>TEXT(dairy_dataset[[#This Row],[Date]],"MMM")</f>
        <v>Nov</v>
      </c>
      <c r="I11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41" s="2">
        <v>8</v>
      </c>
      <c r="K1141" t="s">
        <v>45</v>
      </c>
      <c r="L1141" t="s">
        <v>33</v>
      </c>
      <c r="M1141">
        <v>934.63</v>
      </c>
      <c r="N1141">
        <v>42.34</v>
      </c>
      <c r="O1141">
        <v>39572.234200000006</v>
      </c>
      <c r="P1141">
        <v>14</v>
      </c>
      <c r="Q1141" t="s">
        <v>38</v>
      </c>
      <c r="R1141" s="1">
        <v>44836</v>
      </c>
      <c r="S1141" s="1">
        <v>44850</v>
      </c>
      <c r="T1141">
        <v>199</v>
      </c>
      <c r="U1141">
        <v>47.1</v>
      </c>
      <c r="V1141">
        <v>9372.9</v>
      </c>
      <c r="W1141" t="s">
        <v>57</v>
      </c>
      <c r="X1141" t="s">
        <v>39</v>
      </c>
      <c r="Y1141">
        <v>735</v>
      </c>
      <c r="Z1141">
        <v>72.2</v>
      </c>
      <c r="AA1141">
        <v>75.5</v>
      </c>
    </row>
    <row r="1142" spans="1:27" hidden="1" x14ac:dyDescent="0.25">
      <c r="A1142" t="s">
        <v>1227</v>
      </c>
      <c r="B1142" t="s">
        <v>52</v>
      </c>
      <c r="C1142">
        <v>683.19</v>
      </c>
      <c r="D1142">
        <v>86</v>
      </c>
      <c r="E1142" t="s">
        <v>24</v>
      </c>
      <c r="F1142" s="1">
        <v>44365</v>
      </c>
      <c r="G1142">
        <f>YEAR(dairy_dataset[[#This Row],[Date]])</f>
        <v>2021</v>
      </c>
      <c r="H1142" s="1" t="str">
        <f>TEXT(dairy_dataset[[#This Row],[Date]],"MMM")</f>
        <v>Jun</v>
      </c>
      <c r="I11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42" s="2">
        <v>2</v>
      </c>
      <c r="K1142" t="s">
        <v>66</v>
      </c>
      <c r="L1142" t="s">
        <v>46</v>
      </c>
      <c r="M1142">
        <v>680.07</v>
      </c>
      <c r="N1142">
        <v>48.07</v>
      </c>
      <c r="O1142">
        <v>32690.964900000003</v>
      </c>
      <c r="P1142">
        <v>30</v>
      </c>
      <c r="Q1142" t="s">
        <v>38</v>
      </c>
      <c r="R1142" s="1">
        <v>44356</v>
      </c>
      <c r="S1142" s="1">
        <v>44386</v>
      </c>
      <c r="T1142">
        <v>452</v>
      </c>
      <c r="U1142">
        <v>47.69</v>
      </c>
      <c r="V1142">
        <v>21555.88</v>
      </c>
      <c r="W1142" t="s">
        <v>61</v>
      </c>
      <c r="X1142" t="s">
        <v>48</v>
      </c>
      <c r="Y1142">
        <v>228</v>
      </c>
      <c r="Z1142">
        <v>15.49</v>
      </c>
      <c r="AA1142">
        <v>186.91</v>
      </c>
    </row>
    <row r="1143" spans="1:27" hidden="1" x14ac:dyDescent="0.25">
      <c r="A1143" t="s">
        <v>1228</v>
      </c>
      <c r="B1143" t="s">
        <v>23</v>
      </c>
      <c r="C1143">
        <v>922.04</v>
      </c>
      <c r="D1143">
        <v>91</v>
      </c>
      <c r="E1143" t="s">
        <v>40</v>
      </c>
      <c r="F1143" s="1">
        <v>44581</v>
      </c>
      <c r="G1143">
        <f>YEAR(dairy_dataset[[#This Row],[Date]])</f>
        <v>2022</v>
      </c>
      <c r="H1143" s="1" t="str">
        <f>TEXT(dairy_dataset[[#This Row],[Date]],"MMM")</f>
        <v>Jan</v>
      </c>
      <c r="I11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43" s="2">
        <v>8</v>
      </c>
      <c r="K1143" t="s">
        <v>45</v>
      </c>
      <c r="L1143" t="s">
        <v>60</v>
      </c>
      <c r="M1143">
        <v>39.049999999999997</v>
      </c>
      <c r="N1143">
        <v>67.650000000000006</v>
      </c>
      <c r="O1143">
        <v>2641.7325000000001</v>
      </c>
      <c r="P1143">
        <v>9</v>
      </c>
      <c r="Q1143" t="s">
        <v>38</v>
      </c>
      <c r="R1143" s="1">
        <v>44555</v>
      </c>
      <c r="S1143" s="1">
        <v>44564</v>
      </c>
      <c r="T1143">
        <v>2</v>
      </c>
      <c r="U1143">
        <v>64.88</v>
      </c>
      <c r="V1143">
        <v>129.76</v>
      </c>
      <c r="W1143" t="s">
        <v>54</v>
      </c>
      <c r="X1143" t="s">
        <v>48</v>
      </c>
      <c r="Y1143">
        <v>37</v>
      </c>
      <c r="Z1143">
        <v>91.21</v>
      </c>
      <c r="AA1143">
        <v>64.28</v>
      </c>
    </row>
    <row r="1144" spans="1:27" hidden="1" x14ac:dyDescent="0.25">
      <c r="A1144" t="s">
        <v>1229</v>
      </c>
      <c r="B1144" t="s">
        <v>43</v>
      </c>
      <c r="C1144">
        <v>390.66</v>
      </c>
      <c r="D1144">
        <v>31</v>
      </c>
      <c r="E1144" t="s">
        <v>40</v>
      </c>
      <c r="F1144" s="1">
        <v>44180</v>
      </c>
      <c r="G1144">
        <f>YEAR(dairy_dataset[[#This Row],[Date]])</f>
        <v>2020</v>
      </c>
      <c r="H1144" s="1" t="str">
        <f>TEXT(dairy_dataset[[#This Row],[Date]],"MMM")</f>
        <v>Dec</v>
      </c>
      <c r="I11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44" s="2">
        <v>10</v>
      </c>
      <c r="K1144" t="s">
        <v>64</v>
      </c>
      <c r="L1144" t="s">
        <v>60</v>
      </c>
      <c r="M1144">
        <v>486.92</v>
      </c>
      <c r="N1144">
        <v>25.48</v>
      </c>
      <c r="O1144">
        <v>12406.721600000001</v>
      </c>
      <c r="P1144">
        <v>92</v>
      </c>
      <c r="Q1144" t="s">
        <v>65</v>
      </c>
      <c r="R1144" s="1">
        <v>44122</v>
      </c>
      <c r="S1144" s="1">
        <v>44214</v>
      </c>
      <c r="T1144">
        <v>244</v>
      </c>
      <c r="U1144">
        <v>25.73</v>
      </c>
      <c r="V1144">
        <v>6278.12</v>
      </c>
      <c r="W1144" t="s">
        <v>47</v>
      </c>
      <c r="X1144" t="s">
        <v>29</v>
      </c>
      <c r="Y1144">
        <v>242</v>
      </c>
      <c r="Z1144">
        <v>89.26</v>
      </c>
      <c r="AA1144">
        <v>55.32</v>
      </c>
    </row>
    <row r="1145" spans="1:27" hidden="1" x14ac:dyDescent="0.25">
      <c r="A1145" t="s">
        <v>1230</v>
      </c>
      <c r="B1145" t="s">
        <v>57</v>
      </c>
      <c r="C1145">
        <v>409.51</v>
      </c>
      <c r="D1145">
        <v>99</v>
      </c>
      <c r="E1145" t="s">
        <v>31</v>
      </c>
      <c r="F1145" s="1">
        <v>44288</v>
      </c>
      <c r="G1145">
        <f>YEAR(dairy_dataset[[#This Row],[Date]])</f>
        <v>2021</v>
      </c>
      <c r="H1145" s="1" t="str">
        <f>TEXT(dairy_dataset[[#This Row],[Date]],"MMM")</f>
        <v>Apr</v>
      </c>
      <c r="I11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45" s="2">
        <v>8</v>
      </c>
      <c r="K1145" t="s">
        <v>45</v>
      </c>
      <c r="L1145" t="s">
        <v>60</v>
      </c>
      <c r="M1145">
        <v>947.83</v>
      </c>
      <c r="N1145">
        <v>69.16</v>
      </c>
      <c r="O1145">
        <v>65551.9228</v>
      </c>
      <c r="P1145">
        <v>10</v>
      </c>
      <c r="Q1145" t="s">
        <v>38</v>
      </c>
      <c r="R1145" s="1">
        <v>44258</v>
      </c>
      <c r="S1145" s="1">
        <v>44268</v>
      </c>
      <c r="T1145">
        <v>20</v>
      </c>
      <c r="U1145">
        <v>73.88</v>
      </c>
      <c r="V1145">
        <v>1477.6</v>
      </c>
      <c r="W1145" t="s">
        <v>23</v>
      </c>
      <c r="X1145" t="s">
        <v>48</v>
      </c>
      <c r="Y1145">
        <v>927</v>
      </c>
      <c r="Z1145">
        <v>87.48</v>
      </c>
      <c r="AA1145">
        <v>113.95</v>
      </c>
    </row>
    <row r="1146" spans="1:27" hidden="1" x14ac:dyDescent="0.25">
      <c r="A1146" t="s">
        <v>1231</v>
      </c>
      <c r="B1146" t="s">
        <v>28</v>
      </c>
      <c r="C1146">
        <v>781.74</v>
      </c>
      <c r="D1146">
        <v>21</v>
      </c>
      <c r="E1146" t="s">
        <v>31</v>
      </c>
      <c r="F1146" s="1">
        <v>43914</v>
      </c>
      <c r="G1146">
        <f>YEAR(dairy_dataset[[#This Row],[Date]])</f>
        <v>2020</v>
      </c>
      <c r="H1146" s="1" t="str">
        <f>TEXT(dairy_dataset[[#This Row],[Date]],"MMM")</f>
        <v>Mar</v>
      </c>
      <c r="I11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46" s="2">
        <v>3</v>
      </c>
      <c r="K1146" t="s">
        <v>41</v>
      </c>
      <c r="L1146" t="s">
        <v>53</v>
      </c>
      <c r="M1146">
        <v>980.59</v>
      </c>
      <c r="N1146">
        <v>90.69</v>
      </c>
      <c r="O1146">
        <v>88929.7071</v>
      </c>
      <c r="P1146">
        <v>27</v>
      </c>
      <c r="Q1146" t="s">
        <v>27</v>
      </c>
      <c r="R1146" s="1">
        <v>43894</v>
      </c>
      <c r="S1146" s="1">
        <v>43921</v>
      </c>
      <c r="T1146">
        <v>137</v>
      </c>
      <c r="U1146">
        <v>94.14</v>
      </c>
      <c r="V1146">
        <v>12897.18</v>
      </c>
      <c r="W1146" t="s">
        <v>56</v>
      </c>
      <c r="X1146" t="s">
        <v>29</v>
      </c>
      <c r="Y1146">
        <v>843</v>
      </c>
      <c r="Z1146">
        <v>69.8</v>
      </c>
      <c r="AA1146">
        <v>33.659999999999997</v>
      </c>
    </row>
    <row r="1147" spans="1:27" hidden="1" x14ac:dyDescent="0.25">
      <c r="A1147" t="s">
        <v>1232</v>
      </c>
      <c r="B1147" t="s">
        <v>61</v>
      </c>
      <c r="C1147">
        <v>609.04</v>
      </c>
      <c r="D1147">
        <v>53</v>
      </c>
      <c r="E1147" t="s">
        <v>31</v>
      </c>
      <c r="F1147" s="1">
        <v>43929</v>
      </c>
      <c r="G1147">
        <f>YEAR(dairy_dataset[[#This Row],[Date]])</f>
        <v>2020</v>
      </c>
      <c r="H1147" s="1" t="str">
        <f>TEXT(dairy_dataset[[#This Row],[Date]],"MMM")</f>
        <v>Apr</v>
      </c>
      <c r="I11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47" s="2">
        <v>7</v>
      </c>
      <c r="K1147" t="s">
        <v>59</v>
      </c>
      <c r="L1147" t="s">
        <v>33</v>
      </c>
      <c r="M1147">
        <v>231.88</v>
      </c>
      <c r="N1147">
        <v>50.78</v>
      </c>
      <c r="O1147">
        <v>11774.866400000001</v>
      </c>
      <c r="P1147">
        <v>12</v>
      </c>
      <c r="Q1147" t="s">
        <v>38</v>
      </c>
      <c r="R1147" s="1">
        <v>43878</v>
      </c>
      <c r="S1147" s="1">
        <v>43890</v>
      </c>
      <c r="T1147">
        <v>224</v>
      </c>
      <c r="U1147">
        <v>52.1</v>
      </c>
      <c r="V1147">
        <v>11670.4</v>
      </c>
      <c r="W1147" t="s">
        <v>58</v>
      </c>
      <c r="X1147" t="s">
        <v>48</v>
      </c>
      <c r="Y1147">
        <v>7</v>
      </c>
      <c r="Z1147">
        <v>88.14</v>
      </c>
      <c r="AA1147">
        <v>100.1</v>
      </c>
    </row>
    <row r="1148" spans="1:27" hidden="1" x14ac:dyDescent="0.25">
      <c r="A1148" t="s">
        <v>1233</v>
      </c>
      <c r="B1148" t="s">
        <v>28</v>
      </c>
      <c r="C1148">
        <v>792.47</v>
      </c>
      <c r="D1148">
        <v>84</v>
      </c>
      <c r="E1148" t="s">
        <v>40</v>
      </c>
      <c r="F1148" s="1">
        <v>44372</v>
      </c>
      <c r="G1148">
        <f>YEAR(dairy_dataset[[#This Row],[Date]])</f>
        <v>2021</v>
      </c>
      <c r="H1148" s="1" t="str">
        <f>TEXT(dairy_dataset[[#This Row],[Date]],"MMM")</f>
        <v>Jun</v>
      </c>
      <c r="I11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48" s="2">
        <v>7</v>
      </c>
      <c r="K1148" t="s">
        <v>59</v>
      </c>
      <c r="L1148" t="s">
        <v>33</v>
      </c>
      <c r="M1148">
        <v>770.51</v>
      </c>
      <c r="N1148">
        <v>26.82</v>
      </c>
      <c r="O1148">
        <v>20665.0782</v>
      </c>
      <c r="P1148">
        <v>13</v>
      </c>
      <c r="Q1148" t="s">
        <v>38</v>
      </c>
      <c r="R1148" s="1">
        <v>44360</v>
      </c>
      <c r="S1148" s="1">
        <v>44373</v>
      </c>
      <c r="T1148">
        <v>189</v>
      </c>
      <c r="U1148">
        <v>30.58</v>
      </c>
      <c r="V1148">
        <v>5779.62</v>
      </c>
      <c r="W1148" t="s">
        <v>47</v>
      </c>
      <c r="X1148" t="s">
        <v>39</v>
      </c>
      <c r="Y1148">
        <v>581</v>
      </c>
      <c r="Z1148">
        <v>38.99</v>
      </c>
      <c r="AA1148">
        <v>24.46</v>
      </c>
    </row>
    <row r="1149" spans="1:27" hidden="1" x14ac:dyDescent="0.25">
      <c r="A1149" t="s">
        <v>1234</v>
      </c>
      <c r="B1149" t="s">
        <v>61</v>
      </c>
      <c r="C1149">
        <v>933.02</v>
      </c>
      <c r="D1149">
        <v>97</v>
      </c>
      <c r="E1149" t="s">
        <v>24</v>
      </c>
      <c r="F1149" s="1">
        <v>44084</v>
      </c>
      <c r="G1149">
        <f>YEAR(dairy_dataset[[#This Row],[Date]])</f>
        <v>2020</v>
      </c>
      <c r="H1149" s="1" t="str">
        <f>TEXT(dairy_dataset[[#This Row],[Date]],"MMM")</f>
        <v>Sep</v>
      </c>
      <c r="I11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49" s="2">
        <v>4</v>
      </c>
      <c r="K1149" t="s">
        <v>37</v>
      </c>
      <c r="L1149" t="s">
        <v>26</v>
      </c>
      <c r="M1149">
        <v>739.41</v>
      </c>
      <c r="N1149">
        <v>81.510000000000005</v>
      </c>
      <c r="O1149">
        <v>60269.309099999999</v>
      </c>
      <c r="P1149">
        <v>28</v>
      </c>
      <c r="Q1149" t="s">
        <v>38</v>
      </c>
      <c r="R1149" s="1">
        <v>44081</v>
      </c>
      <c r="S1149" s="1">
        <v>44109</v>
      </c>
      <c r="T1149">
        <v>630</v>
      </c>
      <c r="U1149">
        <v>86.24</v>
      </c>
      <c r="V1149">
        <v>54331.199999999997</v>
      </c>
      <c r="W1149" t="s">
        <v>35</v>
      </c>
      <c r="X1149" t="s">
        <v>39</v>
      </c>
      <c r="Y1149">
        <v>109</v>
      </c>
      <c r="Z1149">
        <v>20.49</v>
      </c>
      <c r="AA1149">
        <v>130.38999999999999</v>
      </c>
    </row>
    <row r="1150" spans="1:27" hidden="1" x14ac:dyDescent="0.25">
      <c r="A1150" t="s">
        <v>1235</v>
      </c>
      <c r="B1150" t="s">
        <v>51</v>
      </c>
      <c r="C1150">
        <v>708.56</v>
      </c>
      <c r="D1150">
        <v>94</v>
      </c>
      <c r="E1150" t="s">
        <v>31</v>
      </c>
      <c r="F1150" s="1">
        <v>44688</v>
      </c>
      <c r="G1150">
        <f>YEAR(dairy_dataset[[#This Row],[Date]])</f>
        <v>2022</v>
      </c>
      <c r="H1150" s="1" t="str">
        <f>TEXT(dairy_dataset[[#This Row],[Date]],"MMM")</f>
        <v>May</v>
      </c>
      <c r="I11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50" s="2">
        <v>1</v>
      </c>
      <c r="K1150" t="s">
        <v>32</v>
      </c>
      <c r="L1150" t="s">
        <v>46</v>
      </c>
      <c r="M1150">
        <v>897.29</v>
      </c>
      <c r="N1150">
        <v>47</v>
      </c>
      <c r="O1150">
        <v>42172.63</v>
      </c>
      <c r="P1150">
        <v>1</v>
      </c>
      <c r="Q1150" t="s">
        <v>63</v>
      </c>
      <c r="R1150" s="1">
        <v>44630</v>
      </c>
      <c r="S1150" s="1">
        <v>44631</v>
      </c>
      <c r="T1150">
        <v>120</v>
      </c>
      <c r="U1150">
        <v>45.74</v>
      </c>
      <c r="V1150">
        <v>5488.8</v>
      </c>
      <c r="W1150" t="s">
        <v>28</v>
      </c>
      <c r="X1150" t="s">
        <v>39</v>
      </c>
      <c r="Y1150">
        <v>777</v>
      </c>
      <c r="Z1150">
        <v>84.39</v>
      </c>
      <c r="AA1150">
        <v>142.04</v>
      </c>
    </row>
    <row r="1151" spans="1:27" hidden="1" x14ac:dyDescent="0.25">
      <c r="A1151" t="s">
        <v>1236</v>
      </c>
      <c r="B1151" t="s">
        <v>58</v>
      </c>
      <c r="C1151">
        <v>936.27</v>
      </c>
      <c r="D1151">
        <v>59</v>
      </c>
      <c r="E1151" t="s">
        <v>40</v>
      </c>
      <c r="F1151" s="1">
        <v>43784</v>
      </c>
      <c r="G1151">
        <f>YEAR(dairy_dataset[[#This Row],[Date]])</f>
        <v>2019</v>
      </c>
      <c r="H1151" s="1" t="str">
        <f>TEXT(dairy_dataset[[#This Row],[Date]],"MMM")</f>
        <v>Nov</v>
      </c>
      <c r="I11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51" s="2">
        <v>6</v>
      </c>
      <c r="K1151" t="s">
        <v>49</v>
      </c>
      <c r="L1151" t="s">
        <v>46</v>
      </c>
      <c r="M1151">
        <v>471.82</v>
      </c>
      <c r="N1151">
        <v>44.59</v>
      </c>
      <c r="O1151">
        <v>21038.453800000003</v>
      </c>
      <c r="P1151">
        <v>5</v>
      </c>
      <c r="Q1151" t="s">
        <v>38</v>
      </c>
      <c r="R1151" s="1">
        <v>43782</v>
      </c>
      <c r="S1151" s="1">
        <v>43787</v>
      </c>
      <c r="T1151">
        <v>369</v>
      </c>
      <c r="U1151">
        <v>43.92</v>
      </c>
      <c r="V1151">
        <v>16206.48</v>
      </c>
      <c r="W1151" t="s">
        <v>30</v>
      </c>
      <c r="X1151" t="s">
        <v>39</v>
      </c>
      <c r="Y1151">
        <v>102</v>
      </c>
      <c r="Z1151">
        <v>58.2</v>
      </c>
      <c r="AA1151">
        <v>102.27</v>
      </c>
    </row>
    <row r="1152" spans="1:27" hidden="1" x14ac:dyDescent="0.25">
      <c r="A1152" t="s">
        <v>1237</v>
      </c>
      <c r="B1152" t="s">
        <v>57</v>
      </c>
      <c r="C1152">
        <v>293.43</v>
      </c>
      <c r="D1152">
        <v>35</v>
      </c>
      <c r="E1152" t="s">
        <v>24</v>
      </c>
      <c r="F1152" s="1">
        <v>43532</v>
      </c>
      <c r="G1152">
        <f>YEAR(dairy_dataset[[#This Row],[Date]])</f>
        <v>2019</v>
      </c>
      <c r="H1152" s="1" t="str">
        <f>TEXT(dairy_dataset[[#This Row],[Date]],"MMM")</f>
        <v>Mar</v>
      </c>
      <c r="I11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52" s="2">
        <v>2</v>
      </c>
      <c r="K1152" t="s">
        <v>66</v>
      </c>
      <c r="L1152" t="s">
        <v>69</v>
      </c>
      <c r="M1152">
        <v>839.04</v>
      </c>
      <c r="N1152">
        <v>73.099999999999994</v>
      </c>
      <c r="O1152">
        <v>61333.823999999993</v>
      </c>
      <c r="P1152">
        <v>25</v>
      </c>
      <c r="Q1152" t="s">
        <v>27</v>
      </c>
      <c r="R1152" s="1">
        <v>43508</v>
      </c>
      <c r="S1152" s="1">
        <v>43533</v>
      </c>
      <c r="T1152">
        <v>490</v>
      </c>
      <c r="U1152">
        <v>75.14</v>
      </c>
      <c r="V1152">
        <v>36818.6</v>
      </c>
      <c r="W1152" t="s">
        <v>51</v>
      </c>
      <c r="X1152" t="s">
        <v>39</v>
      </c>
      <c r="Y1152">
        <v>349</v>
      </c>
      <c r="Z1152">
        <v>86.94</v>
      </c>
      <c r="AA1152">
        <v>160.88999999999999</v>
      </c>
    </row>
    <row r="1153" spans="1:27" hidden="1" x14ac:dyDescent="0.25">
      <c r="A1153" t="s">
        <v>1238</v>
      </c>
      <c r="B1153" t="s">
        <v>47</v>
      </c>
      <c r="C1153">
        <v>105.81</v>
      </c>
      <c r="D1153">
        <v>12</v>
      </c>
      <c r="E1153" t="s">
        <v>24</v>
      </c>
      <c r="F1153" s="1">
        <v>44027</v>
      </c>
      <c r="G1153">
        <f>YEAR(dairy_dataset[[#This Row],[Date]])</f>
        <v>2020</v>
      </c>
      <c r="H1153" s="1" t="str">
        <f>TEXT(dairy_dataset[[#This Row],[Date]],"MMM")</f>
        <v>Jul</v>
      </c>
      <c r="I11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53" s="2">
        <v>6</v>
      </c>
      <c r="K1153" t="s">
        <v>49</v>
      </c>
      <c r="L1153" t="s">
        <v>60</v>
      </c>
      <c r="M1153">
        <v>78.09</v>
      </c>
      <c r="N1153">
        <v>85.93</v>
      </c>
      <c r="O1153">
        <v>6710.2737000000006</v>
      </c>
      <c r="P1153">
        <v>6</v>
      </c>
      <c r="Q1153" t="s">
        <v>38</v>
      </c>
      <c r="R1153" s="1">
        <v>43977</v>
      </c>
      <c r="S1153" s="1">
        <v>43983</v>
      </c>
      <c r="T1153">
        <v>73</v>
      </c>
      <c r="U1153">
        <v>81.93</v>
      </c>
      <c r="V1153">
        <v>5980.89</v>
      </c>
      <c r="W1153" t="s">
        <v>58</v>
      </c>
      <c r="X1153" t="s">
        <v>39</v>
      </c>
      <c r="Y1153">
        <v>5</v>
      </c>
      <c r="Z1153">
        <v>96.7</v>
      </c>
      <c r="AA1153">
        <v>140.41999999999999</v>
      </c>
    </row>
    <row r="1154" spans="1:27" hidden="1" x14ac:dyDescent="0.25">
      <c r="A1154" t="s">
        <v>1239</v>
      </c>
      <c r="B1154" t="s">
        <v>57</v>
      </c>
      <c r="C1154">
        <v>327.49</v>
      </c>
      <c r="D1154">
        <v>32</v>
      </c>
      <c r="E1154" t="s">
        <v>24</v>
      </c>
      <c r="F1154" s="1">
        <v>44098</v>
      </c>
      <c r="G1154">
        <f>YEAR(dairy_dataset[[#This Row],[Date]])</f>
        <v>2020</v>
      </c>
      <c r="H1154" s="1" t="str">
        <f>TEXT(dairy_dataset[[#This Row],[Date]],"MMM")</f>
        <v>Sep</v>
      </c>
      <c r="I11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54" s="2">
        <v>4</v>
      </c>
      <c r="K1154" t="s">
        <v>37</v>
      </c>
      <c r="L1154" t="s">
        <v>68</v>
      </c>
      <c r="M1154">
        <v>358.06</v>
      </c>
      <c r="N1154">
        <v>39.69</v>
      </c>
      <c r="O1154">
        <v>14211.401399999999</v>
      </c>
      <c r="P1154">
        <v>25</v>
      </c>
      <c r="Q1154" t="s">
        <v>27</v>
      </c>
      <c r="R1154" s="1">
        <v>44097</v>
      </c>
      <c r="S1154" s="1">
        <v>44122</v>
      </c>
      <c r="T1154">
        <v>300</v>
      </c>
      <c r="U1154">
        <v>39.86</v>
      </c>
      <c r="V1154">
        <v>11958</v>
      </c>
      <c r="W1154" t="s">
        <v>23</v>
      </c>
      <c r="X1154" t="s">
        <v>29</v>
      </c>
      <c r="Y1154">
        <v>58</v>
      </c>
      <c r="Z1154">
        <v>74.89</v>
      </c>
      <c r="AA1154">
        <v>139.06</v>
      </c>
    </row>
    <row r="1155" spans="1:27" hidden="1" x14ac:dyDescent="0.25">
      <c r="A1155" t="s">
        <v>1240</v>
      </c>
      <c r="B1155" t="s">
        <v>61</v>
      </c>
      <c r="C1155">
        <v>689.88</v>
      </c>
      <c r="D1155">
        <v>21</v>
      </c>
      <c r="E1155" t="s">
        <v>40</v>
      </c>
      <c r="F1155" s="1">
        <v>44259</v>
      </c>
      <c r="G1155">
        <f>YEAR(dairy_dataset[[#This Row],[Date]])</f>
        <v>2021</v>
      </c>
      <c r="H1155" s="1" t="str">
        <f>TEXT(dairy_dataset[[#This Row],[Date]],"MMM")</f>
        <v>Mar</v>
      </c>
      <c r="I11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55" s="2">
        <v>3</v>
      </c>
      <c r="K1155" t="s">
        <v>41</v>
      </c>
      <c r="L1155" t="s">
        <v>53</v>
      </c>
      <c r="M1155">
        <v>933.08</v>
      </c>
      <c r="N1155">
        <v>66.08</v>
      </c>
      <c r="O1155">
        <v>61657.926400000004</v>
      </c>
      <c r="P1155">
        <v>40</v>
      </c>
      <c r="Q1155" t="s">
        <v>27</v>
      </c>
      <c r="R1155" s="1">
        <v>44217</v>
      </c>
      <c r="S1155" s="1">
        <v>44257</v>
      </c>
      <c r="T1155">
        <v>106</v>
      </c>
      <c r="U1155">
        <v>62.13</v>
      </c>
      <c r="V1155">
        <v>6585.78</v>
      </c>
      <c r="W1155" t="s">
        <v>51</v>
      </c>
      <c r="X1155" t="s">
        <v>39</v>
      </c>
      <c r="Y1155">
        <v>827</v>
      </c>
      <c r="Z1155">
        <v>16.72</v>
      </c>
      <c r="AA1155">
        <v>71.66</v>
      </c>
    </row>
    <row r="1156" spans="1:27" hidden="1" x14ac:dyDescent="0.25">
      <c r="A1156" t="s">
        <v>1241</v>
      </c>
      <c r="B1156" t="s">
        <v>61</v>
      </c>
      <c r="C1156">
        <v>695.28</v>
      </c>
      <c r="D1156">
        <v>39</v>
      </c>
      <c r="E1156" t="s">
        <v>24</v>
      </c>
      <c r="F1156" s="1">
        <v>44497</v>
      </c>
      <c r="G1156">
        <f>YEAR(dairy_dataset[[#This Row],[Date]])</f>
        <v>2021</v>
      </c>
      <c r="H1156" s="1" t="str">
        <f>TEXT(dairy_dataset[[#This Row],[Date]],"MMM")</f>
        <v>Oct</v>
      </c>
      <c r="I11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56" s="2">
        <v>4</v>
      </c>
      <c r="K1156" t="s">
        <v>37</v>
      </c>
      <c r="L1156" t="s">
        <v>68</v>
      </c>
      <c r="M1156">
        <v>764.02</v>
      </c>
      <c r="N1156">
        <v>34.1</v>
      </c>
      <c r="O1156">
        <v>26053.082000000002</v>
      </c>
      <c r="P1156">
        <v>25</v>
      </c>
      <c r="Q1156" t="s">
        <v>27</v>
      </c>
      <c r="R1156" s="1">
        <v>44482</v>
      </c>
      <c r="S1156" s="1">
        <v>44507</v>
      </c>
      <c r="T1156">
        <v>516</v>
      </c>
      <c r="U1156">
        <v>31.67</v>
      </c>
      <c r="V1156">
        <v>16341.72</v>
      </c>
      <c r="W1156" t="s">
        <v>35</v>
      </c>
      <c r="X1156" t="s">
        <v>39</v>
      </c>
      <c r="Y1156">
        <v>248</v>
      </c>
      <c r="Z1156">
        <v>13.42</v>
      </c>
      <c r="AA1156">
        <v>160.53</v>
      </c>
    </row>
    <row r="1157" spans="1:27" hidden="1" x14ac:dyDescent="0.25">
      <c r="A1157" t="s">
        <v>1242</v>
      </c>
      <c r="B1157" t="s">
        <v>51</v>
      </c>
      <c r="C1157">
        <v>769.87</v>
      </c>
      <c r="D1157">
        <v>29</v>
      </c>
      <c r="E1157" t="s">
        <v>24</v>
      </c>
      <c r="F1157" s="1">
        <v>44872</v>
      </c>
      <c r="G1157">
        <f>YEAR(dairy_dataset[[#This Row],[Date]])</f>
        <v>2022</v>
      </c>
      <c r="H1157" s="1" t="str">
        <f>TEXT(dairy_dataset[[#This Row],[Date]],"MMM")</f>
        <v>Nov</v>
      </c>
      <c r="I11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57" s="2">
        <v>6</v>
      </c>
      <c r="K1157" t="s">
        <v>49</v>
      </c>
      <c r="L1157" t="s">
        <v>50</v>
      </c>
      <c r="M1157">
        <v>506.35</v>
      </c>
      <c r="N1157">
        <v>31.99</v>
      </c>
      <c r="O1157">
        <v>16198.136500000001</v>
      </c>
      <c r="P1157">
        <v>5</v>
      </c>
      <c r="Q1157" t="s">
        <v>38</v>
      </c>
      <c r="R1157" s="1">
        <v>44825</v>
      </c>
      <c r="S1157" s="1">
        <v>44830</v>
      </c>
      <c r="T1157">
        <v>407</v>
      </c>
      <c r="U1157">
        <v>30.29</v>
      </c>
      <c r="V1157">
        <v>12328.03</v>
      </c>
      <c r="W1157" t="s">
        <v>58</v>
      </c>
      <c r="X1157" t="s">
        <v>48</v>
      </c>
      <c r="Y1157">
        <v>99</v>
      </c>
      <c r="Z1157">
        <v>72.06</v>
      </c>
      <c r="AA1157">
        <v>71.17</v>
      </c>
    </row>
    <row r="1158" spans="1:27" hidden="1" x14ac:dyDescent="0.25">
      <c r="A1158" t="s">
        <v>1243</v>
      </c>
      <c r="B1158" t="s">
        <v>44</v>
      </c>
      <c r="C1158">
        <v>781.13</v>
      </c>
      <c r="D1158">
        <v>39</v>
      </c>
      <c r="E1158" t="s">
        <v>24</v>
      </c>
      <c r="F1158" s="1">
        <v>43514</v>
      </c>
      <c r="G1158">
        <f>YEAR(dairy_dataset[[#This Row],[Date]])</f>
        <v>2019</v>
      </c>
      <c r="H1158" s="1" t="str">
        <f>TEXT(dairy_dataset[[#This Row],[Date]],"MMM")</f>
        <v>Feb</v>
      </c>
      <c r="I11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58" s="2">
        <v>6</v>
      </c>
      <c r="K1158" t="s">
        <v>49</v>
      </c>
      <c r="L1158" t="s">
        <v>33</v>
      </c>
      <c r="M1158">
        <v>45.59</v>
      </c>
      <c r="N1158">
        <v>98</v>
      </c>
      <c r="O1158">
        <v>4467.8200000000006</v>
      </c>
      <c r="P1158">
        <v>5</v>
      </c>
      <c r="Q1158" t="s">
        <v>38</v>
      </c>
      <c r="R1158" s="1">
        <v>43495</v>
      </c>
      <c r="S1158" s="1">
        <v>43500</v>
      </c>
      <c r="T1158">
        <v>8</v>
      </c>
      <c r="U1158">
        <v>100.84</v>
      </c>
      <c r="V1158">
        <v>806.72</v>
      </c>
      <c r="W1158" t="s">
        <v>23</v>
      </c>
      <c r="X1158" t="s">
        <v>29</v>
      </c>
      <c r="Y1158">
        <v>37</v>
      </c>
      <c r="Z1158">
        <v>39.64</v>
      </c>
      <c r="AA1158">
        <v>120.6</v>
      </c>
    </row>
    <row r="1159" spans="1:27" hidden="1" x14ac:dyDescent="0.25">
      <c r="A1159" t="s">
        <v>1244</v>
      </c>
      <c r="B1159" t="s">
        <v>51</v>
      </c>
      <c r="C1159">
        <v>434.68</v>
      </c>
      <c r="D1159">
        <v>89</v>
      </c>
      <c r="E1159" t="s">
        <v>31</v>
      </c>
      <c r="F1159" s="1">
        <v>44243</v>
      </c>
      <c r="G1159">
        <f>YEAR(dairy_dataset[[#This Row],[Date]])</f>
        <v>2021</v>
      </c>
      <c r="H1159" s="1" t="str">
        <f>TEXT(dairy_dataset[[#This Row],[Date]],"MMM")</f>
        <v>Feb</v>
      </c>
      <c r="I11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59" s="2">
        <v>1</v>
      </c>
      <c r="K1159" t="s">
        <v>32</v>
      </c>
      <c r="L1159" t="s">
        <v>60</v>
      </c>
      <c r="M1159">
        <v>829.62</v>
      </c>
      <c r="N1159">
        <v>30.35</v>
      </c>
      <c r="O1159">
        <v>25178.967000000001</v>
      </c>
      <c r="P1159">
        <v>30</v>
      </c>
      <c r="Q1159" t="s">
        <v>34</v>
      </c>
      <c r="R1159" s="1">
        <v>44197</v>
      </c>
      <c r="S1159" s="1">
        <v>44227</v>
      </c>
      <c r="T1159">
        <v>324</v>
      </c>
      <c r="U1159">
        <v>28.85</v>
      </c>
      <c r="V1159">
        <v>9347.4</v>
      </c>
      <c r="W1159" t="s">
        <v>47</v>
      </c>
      <c r="X1159" t="s">
        <v>48</v>
      </c>
      <c r="Y1159">
        <v>505</v>
      </c>
      <c r="Z1159">
        <v>73.58</v>
      </c>
      <c r="AA1159">
        <v>96.28</v>
      </c>
    </row>
    <row r="1160" spans="1:27" hidden="1" x14ac:dyDescent="0.25">
      <c r="A1160" t="s">
        <v>1245</v>
      </c>
      <c r="B1160" t="s">
        <v>36</v>
      </c>
      <c r="C1160">
        <v>535.04999999999995</v>
      </c>
      <c r="D1160">
        <v>69</v>
      </c>
      <c r="E1160" t="s">
        <v>31</v>
      </c>
      <c r="F1160" s="1">
        <v>44839</v>
      </c>
      <c r="G1160">
        <f>YEAR(dairy_dataset[[#This Row],[Date]])</f>
        <v>2022</v>
      </c>
      <c r="H1160" s="1" t="str">
        <f>TEXT(dairy_dataset[[#This Row],[Date]],"MMM")</f>
        <v>Oct</v>
      </c>
      <c r="I11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60" s="2">
        <v>4</v>
      </c>
      <c r="K1160" t="s">
        <v>37</v>
      </c>
      <c r="L1160" t="s">
        <v>46</v>
      </c>
      <c r="M1160">
        <v>332.15</v>
      </c>
      <c r="N1160">
        <v>13.54</v>
      </c>
      <c r="O1160">
        <v>4497.3109999999997</v>
      </c>
      <c r="P1160">
        <v>24</v>
      </c>
      <c r="Q1160" t="s">
        <v>27</v>
      </c>
      <c r="R1160" s="1">
        <v>44824</v>
      </c>
      <c r="S1160" s="1">
        <v>44848</v>
      </c>
      <c r="T1160">
        <v>57</v>
      </c>
      <c r="U1160">
        <v>10.74</v>
      </c>
      <c r="V1160">
        <v>612.17999999999995</v>
      </c>
      <c r="W1160" t="s">
        <v>57</v>
      </c>
      <c r="X1160" t="s">
        <v>29</v>
      </c>
      <c r="Y1160">
        <v>275</v>
      </c>
      <c r="Z1160">
        <v>45.05</v>
      </c>
      <c r="AA1160">
        <v>151.08000000000001</v>
      </c>
    </row>
    <row r="1161" spans="1:27" hidden="1" x14ac:dyDescent="0.25">
      <c r="A1161" t="s">
        <v>1246</v>
      </c>
      <c r="B1161" t="s">
        <v>58</v>
      </c>
      <c r="C1161">
        <v>934.86</v>
      </c>
      <c r="D1161">
        <v>53</v>
      </c>
      <c r="E1161" t="s">
        <v>40</v>
      </c>
      <c r="F1161" s="1">
        <v>44765</v>
      </c>
      <c r="G1161">
        <f>YEAR(dairy_dataset[[#This Row],[Date]])</f>
        <v>2022</v>
      </c>
      <c r="H1161" s="1" t="str">
        <f>TEXT(dairy_dataset[[#This Row],[Date]],"MMM")</f>
        <v>Jul</v>
      </c>
      <c r="I11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61" s="2">
        <v>9</v>
      </c>
      <c r="K1161" t="s">
        <v>55</v>
      </c>
      <c r="L1161" t="s">
        <v>60</v>
      </c>
      <c r="M1161">
        <v>976.64</v>
      </c>
      <c r="N1161">
        <v>53.25</v>
      </c>
      <c r="O1161">
        <v>52006.080000000002</v>
      </c>
      <c r="P1161">
        <v>11</v>
      </c>
      <c r="Q1161" t="s">
        <v>38</v>
      </c>
      <c r="R1161" s="1">
        <v>44726</v>
      </c>
      <c r="S1161" s="1">
        <v>44737</v>
      </c>
      <c r="T1161">
        <v>949</v>
      </c>
      <c r="U1161">
        <v>51.11</v>
      </c>
      <c r="V1161">
        <v>48503.39</v>
      </c>
      <c r="W1161" t="s">
        <v>44</v>
      </c>
      <c r="X1161" t="s">
        <v>39</v>
      </c>
      <c r="Y1161">
        <v>27</v>
      </c>
      <c r="Z1161">
        <v>62.11</v>
      </c>
      <c r="AA1161">
        <v>85.7</v>
      </c>
    </row>
    <row r="1162" spans="1:27" hidden="1" x14ac:dyDescent="0.25">
      <c r="A1162" t="s">
        <v>1247</v>
      </c>
      <c r="B1162" t="s">
        <v>61</v>
      </c>
      <c r="C1162">
        <v>494.15</v>
      </c>
      <c r="D1162">
        <v>65</v>
      </c>
      <c r="E1162" t="s">
        <v>24</v>
      </c>
      <c r="F1162" s="1">
        <v>43850</v>
      </c>
      <c r="G1162">
        <f>YEAR(dairy_dataset[[#This Row],[Date]])</f>
        <v>2020</v>
      </c>
      <c r="H1162" s="1" t="str">
        <f>TEXT(dairy_dataset[[#This Row],[Date]],"MMM")</f>
        <v>Jan</v>
      </c>
      <c r="I11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62" s="2">
        <v>8</v>
      </c>
      <c r="K1162" t="s">
        <v>45</v>
      </c>
      <c r="L1162" t="s">
        <v>50</v>
      </c>
      <c r="M1162">
        <v>985.48</v>
      </c>
      <c r="N1162">
        <v>75.290000000000006</v>
      </c>
      <c r="O1162">
        <v>74196.789200000014</v>
      </c>
      <c r="P1162">
        <v>9</v>
      </c>
      <c r="Q1162" t="s">
        <v>38</v>
      </c>
      <c r="R1162" s="1">
        <v>43803</v>
      </c>
      <c r="S1162" s="1">
        <v>43812</v>
      </c>
      <c r="T1162">
        <v>288</v>
      </c>
      <c r="U1162">
        <v>76.959999999999994</v>
      </c>
      <c r="V1162">
        <v>22164.48</v>
      </c>
      <c r="W1162" t="s">
        <v>30</v>
      </c>
      <c r="X1162" t="s">
        <v>29</v>
      </c>
      <c r="Y1162">
        <v>697</v>
      </c>
      <c r="Z1162">
        <v>38.64</v>
      </c>
      <c r="AA1162">
        <v>66.73</v>
      </c>
    </row>
    <row r="1163" spans="1:27" hidden="1" x14ac:dyDescent="0.25">
      <c r="A1163" t="s">
        <v>1248</v>
      </c>
      <c r="B1163" t="s">
        <v>52</v>
      </c>
      <c r="C1163">
        <v>363.91</v>
      </c>
      <c r="D1163">
        <v>75</v>
      </c>
      <c r="E1163" t="s">
        <v>40</v>
      </c>
      <c r="F1163" s="1">
        <v>43888</v>
      </c>
      <c r="G1163">
        <f>YEAR(dairy_dataset[[#This Row],[Date]])</f>
        <v>2020</v>
      </c>
      <c r="H1163" s="1" t="str">
        <f>TEXT(dairy_dataset[[#This Row],[Date]],"MMM")</f>
        <v>Feb</v>
      </c>
      <c r="I11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63" s="2">
        <v>5</v>
      </c>
      <c r="K1163" t="s">
        <v>25</v>
      </c>
      <c r="L1163" t="s">
        <v>26</v>
      </c>
      <c r="M1163">
        <v>124.55</v>
      </c>
      <c r="N1163">
        <v>64.459999999999994</v>
      </c>
      <c r="O1163">
        <v>8028.4929999999995</v>
      </c>
      <c r="P1163">
        <v>23</v>
      </c>
      <c r="Q1163" t="s">
        <v>27</v>
      </c>
      <c r="R1163" s="1">
        <v>43882</v>
      </c>
      <c r="S1163" s="1">
        <v>43905</v>
      </c>
      <c r="T1163">
        <v>90</v>
      </c>
      <c r="U1163">
        <v>65.59</v>
      </c>
      <c r="V1163">
        <v>5903.1</v>
      </c>
      <c r="W1163" t="s">
        <v>30</v>
      </c>
      <c r="X1163" t="s">
        <v>29</v>
      </c>
      <c r="Y1163">
        <v>34</v>
      </c>
      <c r="Z1163">
        <v>40.89</v>
      </c>
      <c r="AA1163">
        <v>139.66999999999999</v>
      </c>
    </row>
    <row r="1164" spans="1:27" hidden="1" x14ac:dyDescent="0.25">
      <c r="A1164" t="s">
        <v>1249</v>
      </c>
      <c r="B1164" t="s">
        <v>57</v>
      </c>
      <c r="C1164">
        <v>528.65</v>
      </c>
      <c r="D1164">
        <v>41</v>
      </c>
      <c r="E1164" t="s">
        <v>24</v>
      </c>
      <c r="F1164" s="1">
        <v>43771</v>
      </c>
      <c r="G1164">
        <f>YEAR(dairy_dataset[[#This Row],[Date]])</f>
        <v>2019</v>
      </c>
      <c r="H1164" s="1" t="str">
        <f>TEXT(dairy_dataset[[#This Row],[Date]],"MMM")</f>
        <v>Nov</v>
      </c>
      <c r="I11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64" s="2">
        <v>1</v>
      </c>
      <c r="K1164" t="s">
        <v>32</v>
      </c>
      <c r="L1164" t="s">
        <v>50</v>
      </c>
      <c r="M1164">
        <v>127.76</v>
      </c>
      <c r="N1164">
        <v>52.24</v>
      </c>
      <c r="O1164">
        <v>6674.1824000000006</v>
      </c>
      <c r="P1164">
        <v>28</v>
      </c>
      <c r="Q1164" t="s">
        <v>34</v>
      </c>
      <c r="R1164" s="1">
        <v>43711</v>
      </c>
      <c r="S1164" s="1">
        <v>43739</v>
      </c>
      <c r="T1164">
        <v>61</v>
      </c>
      <c r="U1164">
        <v>53.2</v>
      </c>
      <c r="V1164">
        <v>3245.2</v>
      </c>
      <c r="W1164" t="s">
        <v>47</v>
      </c>
      <c r="X1164" t="s">
        <v>29</v>
      </c>
      <c r="Y1164">
        <v>66</v>
      </c>
      <c r="Z1164">
        <v>41.53</v>
      </c>
      <c r="AA1164">
        <v>175.52</v>
      </c>
    </row>
    <row r="1165" spans="1:27" hidden="1" x14ac:dyDescent="0.25">
      <c r="A1165" t="s">
        <v>1250</v>
      </c>
      <c r="B1165" t="s">
        <v>51</v>
      </c>
      <c r="C1165">
        <v>977.9</v>
      </c>
      <c r="D1165">
        <v>64</v>
      </c>
      <c r="E1165" t="s">
        <v>31</v>
      </c>
      <c r="F1165" s="1">
        <v>44766</v>
      </c>
      <c r="G1165">
        <f>YEAR(dairy_dataset[[#This Row],[Date]])</f>
        <v>2022</v>
      </c>
      <c r="H1165" s="1" t="str">
        <f>TEXT(dairy_dataset[[#This Row],[Date]],"MMM")</f>
        <v>Jul</v>
      </c>
      <c r="I11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65" s="2">
        <v>6</v>
      </c>
      <c r="K1165" t="s">
        <v>49</v>
      </c>
      <c r="L1165" t="s">
        <v>50</v>
      </c>
      <c r="M1165">
        <v>616.79</v>
      </c>
      <c r="N1165">
        <v>90.02</v>
      </c>
      <c r="O1165">
        <v>55523.435799999992</v>
      </c>
      <c r="P1165">
        <v>5</v>
      </c>
      <c r="Q1165" t="s">
        <v>38</v>
      </c>
      <c r="R1165" s="1">
        <v>44759</v>
      </c>
      <c r="S1165" s="1">
        <v>44764</v>
      </c>
      <c r="T1165">
        <v>144</v>
      </c>
      <c r="U1165">
        <v>94</v>
      </c>
      <c r="V1165">
        <v>13536</v>
      </c>
      <c r="W1165" t="s">
        <v>58</v>
      </c>
      <c r="X1165" t="s">
        <v>48</v>
      </c>
      <c r="Y1165">
        <v>472</v>
      </c>
      <c r="Z1165">
        <v>69.64</v>
      </c>
      <c r="AA1165">
        <v>95.22</v>
      </c>
    </row>
    <row r="1166" spans="1:27" hidden="1" x14ac:dyDescent="0.25">
      <c r="A1166" t="s">
        <v>1251</v>
      </c>
      <c r="B1166" t="s">
        <v>56</v>
      </c>
      <c r="C1166">
        <v>68.84</v>
      </c>
      <c r="D1166">
        <v>95</v>
      </c>
      <c r="E1166" t="s">
        <v>31</v>
      </c>
      <c r="F1166" s="1">
        <v>43747</v>
      </c>
      <c r="G1166">
        <f>YEAR(dairy_dataset[[#This Row],[Date]])</f>
        <v>2019</v>
      </c>
      <c r="H1166" s="1" t="str">
        <f>TEXT(dairy_dataset[[#This Row],[Date]],"MMM")</f>
        <v>Oct</v>
      </c>
      <c r="I11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66" s="2">
        <v>1</v>
      </c>
      <c r="K1166" t="s">
        <v>32</v>
      </c>
      <c r="L1166" t="s">
        <v>60</v>
      </c>
      <c r="M1166">
        <v>659.02</v>
      </c>
      <c r="N1166">
        <v>53.89</v>
      </c>
      <c r="O1166">
        <v>35514.587800000001</v>
      </c>
      <c r="P1166">
        <v>2</v>
      </c>
      <c r="Q1166" t="s">
        <v>63</v>
      </c>
      <c r="R1166" s="1">
        <v>43735</v>
      </c>
      <c r="S1166" s="1">
        <v>43737</v>
      </c>
      <c r="T1166">
        <v>511</v>
      </c>
      <c r="U1166">
        <v>58.81</v>
      </c>
      <c r="V1166">
        <v>30051.91</v>
      </c>
      <c r="W1166" t="s">
        <v>36</v>
      </c>
      <c r="X1166" t="s">
        <v>39</v>
      </c>
      <c r="Y1166">
        <v>148</v>
      </c>
      <c r="Z1166">
        <v>59.9</v>
      </c>
      <c r="AA1166">
        <v>109.48</v>
      </c>
    </row>
    <row r="1167" spans="1:27" hidden="1" x14ac:dyDescent="0.25">
      <c r="A1167" t="s">
        <v>1252</v>
      </c>
      <c r="B1167" t="s">
        <v>58</v>
      </c>
      <c r="C1167">
        <v>17.89</v>
      </c>
      <c r="D1167">
        <v>82</v>
      </c>
      <c r="E1167" t="s">
        <v>40</v>
      </c>
      <c r="F1167" s="1">
        <v>44689</v>
      </c>
      <c r="G1167">
        <f>YEAR(dairy_dataset[[#This Row],[Date]])</f>
        <v>2022</v>
      </c>
      <c r="H1167" s="1" t="str">
        <f>TEXT(dairy_dataset[[#This Row],[Date]],"MMM")</f>
        <v>May</v>
      </c>
      <c r="I11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67" s="2">
        <v>2</v>
      </c>
      <c r="K1167" t="s">
        <v>66</v>
      </c>
      <c r="L1167" t="s">
        <v>46</v>
      </c>
      <c r="M1167">
        <v>908.96</v>
      </c>
      <c r="N1167">
        <v>81.67</v>
      </c>
      <c r="O1167">
        <v>74234.763200000001</v>
      </c>
      <c r="P1167">
        <v>29</v>
      </c>
      <c r="Q1167" t="s">
        <v>27</v>
      </c>
      <c r="R1167" s="1">
        <v>44637</v>
      </c>
      <c r="S1167" s="1">
        <v>44666</v>
      </c>
      <c r="T1167">
        <v>787</v>
      </c>
      <c r="U1167">
        <v>81.72</v>
      </c>
      <c r="V1167">
        <v>64313.64</v>
      </c>
      <c r="W1167" t="s">
        <v>23</v>
      </c>
      <c r="X1167" t="s">
        <v>48</v>
      </c>
      <c r="Y1167">
        <v>121</v>
      </c>
      <c r="Z1167">
        <v>64.3</v>
      </c>
      <c r="AA1167">
        <v>175.69</v>
      </c>
    </row>
    <row r="1168" spans="1:27" hidden="1" x14ac:dyDescent="0.25">
      <c r="A1168" t="s">
        <v>1253</v>
      </c>
      <c r="B1168" t="s">
        <v>56</v>
      </c>
      <c r="C1168">
        <v>173.54</v>
      </c>
      <c r="D1168">
        <v>67</v>
      </c>
      <c r="E1168" t="s">
        <v>40</v>
      </c>
      <c r="F1168" s="1">
        <v>44664</v>
      </c>
      <c r="G1168">
        <f>YEAR(dairy_dataset[[#This Row],[Date]])</f>
        <v>2022</v>
      </c>
      <c r="H1168" s="1" t="str">
        <f>TEXT(dairy_dataset[[#This Row],[Date]],"MMM")</f>
        <v>Apr</v>
      </c>
      <c r="I11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68" s="2">
        <v>7</v>
      </c>
      <c r="K1168" t="s">
        <v>59</v>
      </c>
      <c r="L1168" t="s">
        <v>50</v>
      </c>
      <c r="M1168">
        <v>178.25</v>
      </c>
      <c r="N1168">
        <v>27.37</v>
      </c>
      <c r="O1168">
        <v>4878.7025000000003</v>
      </c>
      <c r="P1168">
        <v>16</v>
      </c>
      <c r="Q1168" t="s">
        <v>38</v>
      </c>
      <c r="R1168" s="1">
        <v>44631</v>
      </c>
      <c r="S1168" s="1">
        <v>44647</v>
      </c>
      <c r="T1168">
        <v>123</v>
      </c>
      <c r="U1168">
        <v>31.42</v>
      </c>
      <c r="V1168">
        <v>3864.66</v>
      </c>
      <c r="W1168" t="s">
        <v>57</v>
      </c>
      <c r="X1168" t="s">
        <v>29</v>
      </c>
      <c r="Y1168">
        <v>55</v>
      </c>
      <c r="Z1168">
        <v>99.1</v>
      </c>
      <c r="AA1168">
        <v>81.06</v>
      </c>
    </row>
    <row r="1169" spans="1:27" hidden="1" x14ac:dyDescent="0.25">
      <c r="A1169" t="s">
        <v>1254</v>
      </c>
      <c r="B1169" t="s">
        <v>23</v>
      </c>
      <c r="C1169">
        <v>591.79999999999995</v>
      </c>
      <c r="D1169">
        <v>56</v>
      </c>
      <c r="E1169" t="s">
        <v>40</v>
      </c>
      <c r="F1169" s="1">
        <v>44831</v>
      </c>
      <c r="G1169">
        <f>YEAR(dairy_dataset[[#This Row],[Date]])</f>
        <v>2022</v>
      </c>
      <c r="H1169" s="1" t="str">
        <f>TEXT(dairy_dataset[[#This Row],[Date]],"MMM")</f>
        <v>Sep</v>
      </c>
      <c r="I11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69" s="2">
        <v>9</v>
      </c>
      <c r="K1169" t="s">
        <v>55</v>
      </c>
      <c r="L1169" t="s">
        <v>50</v>
      </c>
      <c r="M1169">
        <v>988.32</v>
      </c>
      <c r="N1169">
        <v>93.02</v>
      </c>
      <c r="O1169">
        <v>91933.526400000002</v>
      </c>
      <c r="P1169">
        <v>8</v>
      </c>
      <c r="Q1169" t="s">
        <v>38</v>
      </c>
      <c r="R1169" s="1">
        <v>44799</v>
      </c>
      <c r="S1169" s="1">
        <v>44807</v>
      </c>
      <c r="T1169">
        <v>899</v>
      </c>
      <c r="U1169">
        <v>94.59</v>
      </c>
      <c r="V1169">
        <v>85036.41</v>
      </c>
      <c r="W1169" t="s">
        <v>44</v>
      </c>
      <c r="X1169" t="s">
        <v>29</v>
      </c>
      <c r="Y1169">
        <v>89</v>
      </c>
      <c r="Z1169">
        <v>92.03</v>
      </c>
      <c r="AA1169">
        <v>197.32</v>
      </c>
    </row>
    <row r="1170" spans="1:27" hidden="1" x14ac:dyDescent="0.25">
      <c r="A1170" t="s">
        <v>1255</v>
      </c>
      <c r="B1170" t="s">
        <v>36</v>
      </c>
      <c r="C1170">
        <v>550.09</v>
      </c>
      <c r="D1170">
        <v>90</v>
      </c>
      <c r="E1170" t="s">
        <v>31</v>
      </c>
      <c r="F1170" s="1">
        <v>43482</v>
      </c>
      <c r="G1170">
        <f>YEAR(dairy_dataset[[#This Row],[Date]])</f>
        <v>2019</v>
      </c>
      <c r="H1170" s="1" t="str">
        <f>TEXT(dairy_dataset[[#This Row],[Date]],"MMM")</f>
        <v>Jan</v>
      </c>
      <c r="I11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70" s="2">
        <v>4</v>
      </c>
      <c r="K1170" t="s">
        <v>37</v>
      </c>
      <c r="L1170" t="s">
        <v>68</v>
      </c>
      <c r="M1170">
        <v>597.28</v>
      </c>
      <c r="N1170">
        <v>45.62</v>
      </c>
      <c r="O1170">
        <v>27247.913599999996</v>
      </c>
      <c r="P1170">
        <v>30</v>
      </c>
      <c r="Q1170" t="s">
        <v>38</v>
      </c>
      <c r="R1170" s="1">
        <v>43439</v>
      </c>
      <c r="S1170" s="1">
        <v>43469</v>
      </c>
      <c r="T1170">
        <v>52</v>
      </c>
      <c r="U1170">
        <v>41.39</v>
      </c>
      <c r="V1170">
        <v>2152.2800000000002</v>
      </c>
      <c r="W1170" t="s">
        <v>54</v>
      </c>
      <c r="X1170" t="s">
        <v>29</v>
      </c>
      <c r="Y1170">
        <v>545</v>
      </c>
      <c r="Z1170">
        <v>32.950000000000003</v>
      </c>
      <c r="AA1170">
        <v>62.82</v>
      </c>
    </row>
    <row r="1171" spans="1:27" hidden="1" x14ac:dyDescent="0.25">
      <c r="A1171" t="s">
        <v>1256</v>
      </c>
      <c r="B1171" t="s">
        <v>35</v>
      </c>
      <c r="C1171">
        <v>591.94000000000005</v>
      </c>
      <c r="D1171">
        <v>14</v>
      </c>
      <c r="E1171" t="s">
        <v>31</v>
      </c>
      <c r="F1171" s="1">
        <v>43986</v>
      </c>
      <c r="G1171">
        <f>YEAR(dairy_dataset[[#This Row],[Date]])</f>
        <v>2020</v>
      </c>
      <c r="H1171" s="1" t="str">
        <f>TEXT(dairy_dataset[[#This Row],[Date]],"MMM")</f>
        <v>Jun</v>
      </c>
      <c r="I11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71" s="2">
        <v>5</v>
      </c>
      <c r="K1171" t="s">
        <v>25</v>
      </c>
      <c r="L1171" t="s">
        <v>68</v>
      </c>
      <c r="M1171">
        <v>377.88</v>
      </c>
      <c r="N1171">
        <v>40.630000000000003</v>
      </c>
      <c r="O1171">
        <v>15353.2644</v>
      </c>
      <c r="P1171">
        <v>24</v>
      </c>
      <c r="Q1171" t="s">
        <v>27</v>
      </c>
      <c r="R1171" s="1">
        <v>43980</v>
      </c>
      <c r="S1171" s="1">
        <v>44004</v>
      </c>
      <c r="T1171">
        <v>137</v>
      </c>
      <c r="U1171">
        <v>36.08</v>
      </c>
      <c r="V1171">
        <v>4942.96</v>
      </c>
      <c r="W1171" t="s">
        <v>61</v>
      </c>
      <c r="X1171" t="s">
        <v>39</v>
      </c>
      <c r="Y1171">
        <v>240</v>
      </c>
      <c r="Z1171">
        <v>67.31</v>
      </c>
      <c r="AA1171">
        <v>53.97</v>
      </c>
    </row>
    <row r="1172" spans="1:27" hidden="1" x14ac:dyDescent="0.25">
      <c r="A1172" t="s">
        <v>1257</v>
      </c>
      <c r="B1172" t="s">
        <v>61</v>
      </c>
      <c r="C1172">
        <v>177.27</v>
      </c>
      <c r="D1172">
        <v>27</v>
      </c>
      <c r="E1172" t="s">
        <v>31</v>
      </c>
      <c r="F1172" s="1">
        <v>43777</v>
      </c>
      <c r="G1172">
        <f>YEAR(dairy_dataset[[#This Row],[Date]])</f>
        <v>2019</v>
      </c>
      <c r="H1172" s="1" t="str">
        <f>TEXT(dairy_dataset[[#This Row],[Date]],"MMM")</f>
        <v>Nov</v>
      </c>
      <c r="I11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72" s="2">
        <v>8</v>
      </c>
      <c r="K1172" t="s">
        <v>45</v>
      </c>
      <c r="L1172" t="s">
        <v>50</v>
      </c>
      <c r="M1172">
        <v>474.67</v>
      </c>
      <c r="N1172">
        <v>47.88</v>
      </c>
      <c r="O1172">
        <v>22727.199600000004</v>
      </c>
      <c r="P1172">
        <v>12</v>
      </c>
      <c r="Q1172" t="s">
        <v>38</v>
      </c>
      <c r="R1172" s="1">
        <v>43767</v>
      </c>
      <c r="S1172" s="1">
        <v>43779</v>
      </c>
      <c r="T1172">
        <v>221</v>
      </c>
      <c r="U1172">
        <v>44</v>
      </c>
      <c r="V1172">
        <v>9724</v>
      </c>
      <c r="W1172" t="s">
        <v>61</v>
      </c>
      <c r="X1172" t="s">
        <v>39</v>
      </c>
      <c r="Y1172">
        <v>253</v>
      </c>
      <c r="Z1172">
        <v>39.39</v>
      </c>
      <c r="AA1172">
        <v>73.84</v>
      </c>
    </row>
    <row r="1173" spans="1:27" hidden="1" x14ac:dyDescent="0.25">
      <c r="A1173" t="s">
        <v>1258</v>
      </c>
      <c r="B1173" t="s">
        <v>35</v>
      </c>
      <c r="C1173">
        <v>521.6</v>
      </c>
      <c r="D1173">
        <v>87</v>
      </c>
      <c r="E1173" t="s">
        <v>40</v>
      </c>
      <c r="F1173" s="1">
        <v>43914</v>
      </c>
      <c r="G1173">
        <f>YEAR(dairy_dataset[[#This Row],[Date]])</f>
        <v>2020</v>
      </c>
      <c r="H1173" s="1" t="str">
        <f>TEXT(dairy_dataset[[#This Row],[Date]],"MMM")</f>
        <v>Mar</v>
      </c>
      <c r="I11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73" s="2">
        <v>9</v>
      </c>
      <c r="K1173" t="s">
        <v>55</v>
      </c>
      <c r="L1173" t="s">
        <v>60</v>
      </c>
      <c r="M1173">
        <v>624.84</v>
      </c>
      <c r="N1173">
        <v>35.29</v>
      </c>
      <c r="O1173">
        <v>22050.603600000002</v>
      </c>
      <c r="P1173">
        <v>9</v>
      </c>
      <c r="Q1173" t="s">
        <v>38</v>
      </c>
      <c r="R1173" s="1">
        <v>43869</v>
      </c>
      <c r="S1173" s="1">
        <v>43878</v>
      </c>
      <c r="T1173">
        <v>366</v>
      </c>
      <c r="U1173">
        <v>38.270000000000003</v>
      </c>
      <c r="V1173">
        <v>14006.82</v>
      </c>
      <c r="W1173" t="s">
        <v>30</v>
      </c>
      <c r="X1173" t="s">
        <v>29</v>
      </c>
      <c r="Y1173">
        <v>258</v>
      </c>
      <c r="Z1173">
        <v>97.5</v>
      </c>
      <c r="AA1173">
        <v>171.47</v>
      </c>
    </row>
    <row r="1174" spans="1:27" hidden="1" x14ac:dyDescent="0.25">
      <c r="A1174" t="s">
        <v>1259</v>
      </c>
      <c r="B1174" t="s">
        <v>61</v>
      </c>
      <c r="C1174">
        <v>436.48</v>
      </c>
      <c r="D1174">
        <v>55</v>
      </c>
      <c r="E1174" t="s">
        <v>24</v>
      </c>
      <c r="F1174" s="1">
        <v>44653</v>
      </c>
      <c r="G1174">
        <f>YEAR(dairy_dataset[[#This Row],[Date]])</f>
        <v>2022</v>
      </c>
      <c r="H1174" s="1" t="str">
        <f>TEXT(dairy_dataset[[#This Row],[Date]],"MMM")</f>
        <v>Apr</v>
      </c>
      <c r="I11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74" s="2">
        <v>9</v>
      </c>
      <c r="K1174" t="s">
        <v>55</v>
      </c>
      <c r="L1174" t="s">
        <v>60</v>
      </c>
      <c r="M1174">
        <v>143.47999999999999</v>
      </c>
      <c r="N1174">
        <v>84.68</v>
      </c>
      <c r="O1174">
        <v>12149.886399999999</v>
      </c>
      <c r="P1174">
        <v>8</v>
      </c>
      <c r="Q1174" t="s">
        <v>38</v>
      </c>
      <c r="R1174" s="1">
        <v>44618</v>
      </c>
      <c r="S1174" s="1">
        <v>44626</v>
      </c>
      <c r="T1174">
        <v>34</v>
      </c>
      <c r="U1174">
        <v>82.92</v>
      </c>
      <c r="V1174">
        <v>2819.28</v>
      </c>
      <c r="W1174" t="s">
        <v>44</v>
      </c>
      <c r="X1174" t="s">
        <v>29</v>
      </c>
      <c r="Y1174">
        <v>109</v>
      </c>
      <c r="Z1174">
        <v>55.28</v>
      </c>
      <c r="AA1174">
        <v>50.7</v>
      </c>
    </row>
    <row r="1175" spans="1:27" hidden="1" x14ac:dyDescent="0.25">
      <c r="A1175" t="s">
        <v>1260</v>
      </c>
      <c r="B1175" t="s">
        <v>61</v>
      </c>
      <c r="C1175">
        <v>138.34</v>
      </c>
      <c r="D1175">
        <v>42</v>
      </c>
      <c r="E1175" t="s">
        <v>31</v>
      </c>
      <c r="F1175" s="1">
        <v>43762</v>
      </c>
      <c r="G1175">
        <f>YEAR(dairy_dataset[[#This Row],[Date]])</f>
        <v>2019</v>
      </c>
      <c r="H1175" s="1" t="str">
        <f>TEXT(dairy_dataset[[#This Row],[Date]],"MMM")</f>
        <v>Oct</v>
      </c>
      <c r="I11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75" s="2">
        <v>5</v>
      </c>
      <c r="K1175" t="s">
        <v>25</v>
      </c>
      <c r="L1175" t="s">
        <v>46</v>
      </c>
      <c r="M1175">
        <v>752.39</v>
      </c>
      <c r="N1175">
        <v>70.52</v>
      </c>
      <c r="O1175">
        <v>53058.542799999996</v>
      </c>
      <c r="P1175">
        <v>30</v>
      </c>
      <c r="Q1175" t="s">
        <v>27</v>
      </c>
      <c r="R1175" s="1">
        <v>43755</v>
      </c>
      <c r="S1175" s="1">
        <v>43785</v>
      </c>
      <c r="T1175">
        <v>495</v>
      </c>
      <c r="U1175">
        <v>67.94</v>
      </c>
      <c r="V1175">
        <v>33630.300000000003</v>
      </c>
      <c r="W1175" t="s">
        <v>51</v>
      </c>
      <c r="X1175" t="s">
        <v>29</v>
      </c>
      <c r="Y1175">
        <v>257</v>
      </c>
      <c r="Z1175">
        <v>10.19</v>
      </c>
      <c r="AA1175">
        <v>66.2</v>
      </c>
    </row>
    <row r="1176" spans="1:27" hidden="1" x14ac:dyDescent="0.25">
      <c r="A1176" t="s">
        <v>1261</v>
      </c>
      <c r="B1176" t="s">
        <v>56</v>
      </c>
      <c r="C1176">
        <v>505.8</v>
      </c>
      <c r="D1176">
        <v>35</v>
      </c>
      <c r="E1176" t="s">
        <v>31</v>
      </c>
      <c r="F1176" s="1">
        <v>43801</v>
      </c>
      <c r="G1176">
        <f>YEAR(dairy_dataset[[#This Row],[Date]])</f>
        <v>2019</v>
      </c>
      <c r="H1176" s="1" t="str">
        <f>TEXT(dairy_dataset[[#This Row],[Date]],"MMM")</f>
        <v>Dec</v>
      </c>
      <c r="I11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76" s="2">
        <v>6</v>
      </c>
      <c r="K1176" t="s">
        <v>49</v>
      </c>
      <c r="L1176" t="s">
        <v>46</v>
      </c>
      <c r="M1176">
        <v>877.14</v>
      </c>
      <c r="N1176">
        <v>26.87</v>
      </c>
      <c r="O1176">
        <v>23568.751800000002</v>
      </c>
      <c r="P1176">
        <v>7</v>
      </c>
      <c r="Q1176" t="s">
        <v>38</v>
      </c>
      <c r="R1176" s="1">
        <v>43796</v>
      </c>
      <c r="S1176" s="1">
        <v>43803</v>
      </c>
      <c r="T1176">
        <v>485</v>
      </c>
      <c r="U1176">
        <v>22.78</v>
      </c>
      <c r="V1176">
        <v>11048.3</v>
      </c>
      <c r="W1176" t="s">
        <v>36</v>
      </c>
      <c r="X1176" t="s">
        <v>48</v>
      </c>
      <c r="Y1176">
        <v>392</v>
      </c>
      <c r="Z1176">
        <v>81.27</v>
      </c>
      <c r="AA1176">
        <v>164.76</v>
      </c>
    </row>
    <row r="1177" spans="1:27" hidden="1" x14ac:dyDescent="0.25">
      <c r="A1177" t="s">
        <v>1262</v>
      </c>
      <c r="B1177" t="s">
        <v>54</v>
      </c>
      <c r="C1177">
        <v>93.22</v>
      </c>
      <c r="D1177">
        <v>31</v>
      </c>
      <c r="E1177" t="s">
        <v>24</v>
      </c>
      <c r="F1177" s="1">
        <v>44783</v>
      </c>
      <c r="G1177">
        <f>YEAR(dairy_dataset[[#This Row],[Date]])</f>
        <v>2022</v>
      </c>
      <c r="H1177" s="1" t="str">
        <f>TEXT(dairy_dataset[[#This Row],[Date]],"MMM")</f>
        <v>Aug</v>
      </c>
      <c r="I11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77" s="2">
        <v>5</v>
      </c>
      <c r="K1177" t="s">
        <v>25</v>
      </c>
      <c r="L1177" t="s">
        <v>68</v>
      </c>
      <c r="M1177">
        <v>340.62</v>
      </c>
      <c r="N1177">
        <v>65.709999999999994</v>
      </c>
      <c r="O1177">
        <v>22382.140199999998</v>
      </c>
      <c r="P1177">
        <v>28</v>
      </c>
      <c r="Q1177" t="s">
        <v>27</v>
      </c>
      <c r="R1177" s="1">
        <v>44755</v>
      </c>
      <c r="S1177" s="1">
        <v>44783</v>
      </c>
      <c r="T1177">
        <v>42</v>
      </c>
      <c r="U1177">
        <v>61.83</v>
      </c>
      <c r="V1177">
        <v>2596.86</v>
      </c>
      <c r="W1177" t="s">
        <v>43</v>
      </c>
      <c r="X1177" t="s">
        <v>39</v>
      </c>
      <c r="Y1177">
        <v>298</v>
      </c>
      <c r="Z1177">
        <v>83.08</v>
      </c>
      <c r="AA1177">
        <v>143</v>
      </c>
    </row>
    <row r="1178" spans="1:27" hidden="1" x14ac:dyDescent="0.25">
      <c r="A1178" t="s">
        <v>1263</v>
      </c>
      <c r="B1178" t="s">
        <v>28</v>
      </c>
      <c r="C1178">
        <v>536.20000000000005</v>
      </c>
      <c r="D1178">
        <v>97</v>
      </c>
      <c r="E1178" t="s">
        <v>24</v>
      </c>
      <c r="F1178" s="1">
        <v>44756</v>
      </c>
      <c r="G1178">
        <f>YEAR(dairy_dataset[[#This Row],[Date]])</f>
        <v>2022</v>
      </c>
      <c r="H1178" s="1" t="str">
        <f>TEXT(dairy_dataset[[#This Row],[Date]],"MMM")</f>
        <v>Jul</v>
      </c>
      <c r="I11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78" s="2">
        <v>6</v>
      </c>
      <c r="K1178" t="s">
        <v>49</v>
      </c>
      <c r="L1178" t="s">
        <v>50</v>
      </c>
      <c r="M1178">
        <v>310.76</v>
      </c>
      <c r="N1178">
        <v>46.24</v>
      </c>
      <c r="O1178">
        <v>14369.5424</v>
      </c>
      <c r="P1178">
        <v>5</v>
      </c>
      <c r="Q1178" t="s">
        <v>38</v>
      </c>
      <c r="R1178" s="1">
        <v>44752</v>
      </c>
      <c r="S1178" s="1">
        <v>44757</v>
      </c>
      <c r="T1178">
        <v>278</v>
      </c>
      <c r="U1178">
        <v>41.98</v>
      </c>
      <c r="V1178">
        <v>11670.44</v>
      </c>
      <c r="W1178" t="s">
        <v>61</v>
      </c>
      <c r="X1178" t="s">
        <v>29</v>
      </c>
      <c r="Y1178">
        <v>32</v>
      </c>
      <c r="Z1178">
        <v>79.97</v>
      </c>
      <c r="AA1178">
        <v>63.29</v>
      </c>
    </row>
    <row r="1179" spans="1:27" x14ac:dyDescent="0.25">
      <c r="A1179" t="s">
        <v>1264</v>
      </c>
      <c r="B1179" t="s">
        <v>28</v>
      </c>
      <c r="C1179">
        <v>238.1</v>
      </c>
      <c r="D1179">
        <v>10</v>
      </c>
      <c r="E1179" t="s">
        <v>24</v>
      </c>
      <c r="F1179" s="1">
        <v>44149</v>
      </c>
      <c r="G1179">
        <f>YEAR(dairy_dataset[[#This Row],[Date]])</f>
        <v>2020</v>
      </c>
      <c r="H1179" s="1" t="str">
        <f>TEXT(dairy_dataset[[#This Row],[Date]],"MMM")</f>
        <v>Nov</v>
      </c>
      <c r="I11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79" s="2">
        <v>3</v>
      </c>
      <c r="K1179" t="s">
        <v>41</v>
      </c>
      <c r="L1179" t="s">
        <v>42</v>
      </c>
      <c r="M1179">
        <v>603.29999999999995</v>
      </c>
      <c r="N1179">
        <v>78.680000000000007</v>
      </c>
      <c r="O1179">
        <v>47467.644</v>
      </c>
      <c r="P1179">
        <v>26</v>
      </c>
      <c r="Q1179" t="s">
        <v>27</v>
      </c>
      <c r="R1179" s="1">
        <v>44110</v>
      </c>
      <c r="S1179" s="1">
        <v>44136</v>
      </c>
      <c r="T1179">
        <v>455</v>
      </c>
      <c r="U1179">
        <v>81.2</v>
      </c>
      <c r="V1179">
        <v>36946</v>
      </c>
      <c r="W1179" t="s">
        <v>56</v>
      </c>
      <c r="X1179" t="s">
        <v>29</v>
      </c>
      <c r="Y1179">
        <v>148</v>
      </c>
      <c r="Z1179">
        <v>65.31</v>
      </c>
      <c r="AA1179">
        <v>84.92</v>
      </c>
    </row>
    <row r="1180" spans="1:27" hidden="1" x14ac:dyDescent="0.25">
      <c r="A1180" t="s">
        <v>1265</v>
      </c>
      <c r="B1180" t="s">
        <v>30</v>
      </c>
      <c r="C1180">
        <v>848.75</v>
      </c>
      <c r="D1180">
        <v>58</v>
      </c>
      <c r="E1180" t="s">
        <v>40</v>
      </c>
      <c r="F1180" s="1">
        <v>43736</v>
      </c>
      <c r="G1180">
        <f>YEAR(dairy_dataset[[#This Row],[Date]])</f>
        <v>2019</v>
      </c>
      <c r="H1180" s="1" t="str">
        <f>TEXT(dairy_dataset[[#This Row],[Date]],"MMM")</f>
        <v>Sep</v>
      </c>
      <c r="I11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80" s="2">
        <v>7</v>
      </c>
      <c r="K1180" t="s">
        <v>59</v>
      </c>
      <c r="L1180" t="s">
        <v>46</v>
      </c>
      <c r="M1180">
        <v>503.77</v>
      </c>
      <c r="N1180">
        <v>69.95</v>
      </c>
      <c r="O1180">
        <v>35238.711499999998</v>
      </c>
      <c r="P1180">
        <v>15</v>
      </c>
      <c r="Q1180" t="s">
        <v>38</v>
      </c>
      <c r="R1180" s="1">
        <v>43697</v>
      </c>
      <c r="S1180" s="1">
        <v>43712</v>
      </c>
      <c r="T1180">
        <v>282</v>
      </c>
      <c r="U1180">
        <v>73.59</v>
      </c>
      <c r="V1180">
        <v>20752.38</v>
      </c>
      <c r="W1180" t="s">
        <v>52</v>
      </c>
      <c r="X1180" t="s">
        <v>39</v>
      </c>
      <c r="Y1180">
        <v>221</v>
      </c>
      <c r="Z1180">
        <v>70.66</v>
      </c>
      <c r="AA1180">
        <v>198.73</v>
      </c>
    </row>
    <row r="1181" spans="1:27" hidden="1" x14ac:dyDescent="0.25">
      <c r="A1181" t="s">
        <v>1266</v>
      </c>
      <c r="B1181" t="s">
        <v>51</v>
      </c>
      <c r="C1181">
        <v>390.11</v>
      </c>
      <c r="D1181">
        <v>27</v>
      </c>
      <c r="E1181" t="s">
        <v>24</v>
      </c>
      <c r="F1181" s="1">
        <v>43784</v>
      </c>
      <c r="G1181">
        <f>YEAR(dairy_dataset[[#This Row],[Date]])</f>
        <v>2019</v>
      </c>
      <c r="H1181" s="1" t="str">
        <f>TEXT(dairy_dataset[[#This Row],[Date]],"MMM")</f>
        <v>Nov</v>
      </c>
      <c r="I11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81" s="2">
        <v>7</v>
      </c>
      <c r="K1181" t="s">
        <v>59</v>
      </c>
      <c r="L1181" t="s">
        <v>33</v>
      </c>
      <c r="M1181">
        <v>235.01</v>
      </c>
      <c r="N1181">
        <v>65.569999999999993</v>
      </c>
      <c r="O1181">
        <v>15409.605699999998</v>
      </c>
      <c r="P1181">
        <v>16</v>
      </c>
      <c r="Q1181" t="s">
        <v>38</v>
      </c>
      <c r="R1181" s="1">
        <v>43735</v>
      </c>
      <c r="S1181" s="1">
        <v>43751</v>
      </c>
      <c r="T1181">
        <v>142</v>
      </c>
      <c r="U1181">
        <v>68.12</v>
      </c>
      <c r="V1181">
        <v>9673.0400000000009</v>
      </c>
      <c r="W1181" t="s">
        <v>36</v>
      </c>
      <c r="X1181" t="s">
        <v>29</v>
      </c>
      <c r="Y1181">
        <v>93</v>
      </c>
      <c r="Z1181">
        <v>91.74</v>
      </c>
      <c r="AA1181">
        <v>183.92</v>
      </c>
    </row>
    <row r="1182" spans="1:27" hidden="1" x14ac:dyDescent="0.25">
      <c r="A1182" t="s">
        <v>1267</v>
      </c>
      <c r="B1182" t="s">
        <v>61</v>
      </c>
      <c r="C1182">
        <v>576.9</v>
      </c>
      <c r="D1182">
        <v>41</v>
      </c>
      <c r="E1182" t="s">
        <v>31</v>
      </c>
      <c r="F1182" s="1">
        <v>43653</v>
      </c>
      <c r="G1182">
        <f>YEAR(dairy_dataset[[#This Row],[Date]])</f>
        <v>2019</v>
      </c>
      <c r="H1182" s="1" t="str">
        <f>TEXT(dairy_dataset[[#This Row],[Date]],"MMM")</f>
        <v>Jul</v>
      </c>
      <c r="I11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82" s="2">
        <v>10</v>
      </c>
      <c r="K1182" t="s">
        <v>64</v>
      </c>
      <c r="L1182" t="s">
        <v>33</v>
      </c>
      <c r="M1182">
        <v>97.03</v>
      </c>
      <c r="N1182">
        <v>32.130000000000003</v>
      </c>
      <c r="O1182">
        <v>3117.5739000000003</v>
      </c>
      <c r="P1182">
        <v>113</v>
      </c>
      <c r="Q1182" t="s">
        <v>65</v>
      </c>
      <c r="R1182" s="1">
        <v>43637</v>
      </c>
      <c r="S1182" s="1">
        <v>43750</v>
      </c>
      <c r="T1182">
        <v>58</v>
      </c>
      <c r="U1182">
        <v>32.97</v>
      </c>
      <c r="V1182">
        <v>1912.26</v>
      </c>
      <c r="W1182" t="s">
        <v>54</v>
      </c>
      <c r="X1182" t="s">
        <v>39</v>
      </c>
      <c r="Y1182">
        <v>39</v>
      </c>
      <c r="Z1182">
        <v>89.54</v>
      </c>
      <c r="AA1182">
        <v>33.340000000000003</v>
      </c>
    </row>
    <row r="1183" spans="1:27" hidden="1" x14ac:dyDescent="0.25">
      <c r="A1183" t="s">
        <v>1268</v>
      </c>
      <c r="B1183" t="s">
        <v>54</v>
      </c>
      <c r="C1183">
        <v>846.82</v>
      </c>
      <c r="D1183">
        <v>42</v>
      </c>
      <c r="E1183" t="s">
        <v>24</v>
      </c>
      <c r="F1183" s="1">
        <v>43471</v>
      </c>
      <c r="G1183">
        <f>YEAR(dairy_dataset[[#This Row],[Date]])</f>
        <v>2019</v>
      </c>
      <c r="H1183" s="1" t="str">
        <f>TEXT(dairy_dataset[[#This Row],[Date]],"MMM")</f>
        <v>Jan</v>
      </c>
      <c r="I11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83" s="2">
        <v>8</v>
      </c>
      <c r="K1183" t="s">
        <v>45</v>
      </c>
      <c r="L1183" t="s">
        <v>33</v>
      </c>
      <c r="M1183">
        <v>152.80000000000001</v>
      </c>
      <c r="N1183">
        <v>61.52</v>
      </c>
      <c r="O1183">
        <v>9400.2560000000012</v>
      </c>
      <c r="P1183">
        <v>9</v>
      </c>
      <c r="Q1183" t="s">
        <v>38</v>
      </c>
      <c r="R1183" s="1">
        <v>43415</v>
      </c>
      <c r="S1183" s="1">
        <v>43424</v>
      </c>
      <c r="T1183">
        <v>111</v>
      </c>
      <c r="U1183">
        <v>57.76</v>
      </c>
      <c r="V1183">
        <v>6411.36</v>
      </c>
      <c r="W1183" t="s">
        <v>57</v>
      </c>
      <c r="X1183" t="s">
        <v>29</v>
      </c>
      <c r="Y1183">
        <v>41</v>
      </c>
      <c r="Z1183">
        <v>61.36</v>
      </c>
      <c r="AA1183">
        <v>44.74</v>
      </c>
    </row>
    <row r="1184" spans="1:27" hidden="1" x14ac:dyDescent="0.25">
      <c r="A1184" t="s">
        <v>1269</v>
      </c>
      <c r="B1184" t="s">
        <v>58</v>
      </c>
      <c r="C1184">
        <v>384.85</v>
      </c>
      <c r="D1184">
        <v>46</v>
      </c>
      <c r="E1184" t="s">
        <v>40</v>
      </c>
      <c r="F1184" s="1">
        <v>44246</v>
      </c>
      <c r="G1184">
        <f>YEAR(dairy_dataset[[#This Row],[Date]])</f>
        <v>2021</v>
      </c>
      <c r="H1184" s="1" t="str">
        <f>TEXT(dairy_dataset[[#This Row],[Date]],"MMM")</f>
        <v>Feb</v>
      </c>
      <c r="I11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84" s="2">
        <v>1</v>
      </c>
      <c r="K1184" t="s">
        <v>32</v>
      </c>
      <c r="L1184" t="s">
        <v>33</v>
      </c>
      <c r="M1184">
        <v>492.94</v>
      </c>
      <c r="N1184">
        <v>14.94</v>
      </c>
      <c r="O1184">
        <v>7364.5235999999995</v>
      </c>
      <c r="P1184">
        <v>1</v>
      </c>
      <c r="Q1184" t="s">
        <v>63</v>
      </c>
      <c r="R1184" s="1">
        <v>44220</v>
      </c>
      <c r="S1184" s="1">
        <v>44221</v>
      </c>
      <c r="T1184">
        <v>21</v>
      </c>
      <c r="U1184">
        <v>12.06</v>
      </c>
      <c r="V1184">
        <v>253.26</v>
      </c>
      <c r="W1184" t="s">
        <v>56</v>
      </c>
      <c r="X1184" t="s">
        <v>29</v>
      </c>
      <c r="Y1184">
        <v>471</v>
      </c>
      <c r="Z1184">
        <v>40.619999999999997</v>
      </c>
      <c r="AA1184">
        <v>33.68</v>
      </c>
    </row>
    <row r="1185" spans="1:27" hidden="1" x14ac:dyDescent="0.25">
      <c r="A1185" t="s">
        <v>1270</v>
      </c>
      <c r="B1185" t="s">
        <v>61</v>
      </c>
      <c r="C1185">
        <v>980.28</v>
      </c>
      <c r="D1185">
        <v>98</v>
      </c>
      <c r="E1185" t="s">
        <v>24</v>
      </c>
      <c r="F1185" s="1">
        <v>44702</v>
      </c>
      <c r="G1185">
        <f>YEAR(dairy_dataset[[#This Row],[Date]])</f>
        <v>2022</v>
      </c>
      <c r="H1185" s="1" t="str">
        <f>TEXT(dairy_dataset[[#This Row],[Date]],"MMM")</f>
        <v>May</v>
      </c>
      <c r="I11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85" s="2">
        <v>1</v>
      </c>
      <c r="K1185" t="s">
        <v>32</v>
      </c>
      <c r="L1185" t="s">
        <v>46</v>
      </c>
      <c r="M1185">
        <v>850.28</v>
      </c>
      <c r="N1185">
        <v>16.54</v>
      </c>
      <c r="O1185">
        <v>14063.631199999998</v>
      </c>
      <c r="P1185">
        <v>1</v>
      </c>
      <c r="Q1185" t="s">
        <v>63</v>
      </c>
      <c r="R1185" s="1">
        <v>44669</v>
      </c>
      <c r="S1185" s="1">
        <v>44670</v>
      </c>
      <c r="T1185">
        <v>90</v>
      </c>
      <c r="U1185">
        <v>18.71</v>
      </c>
      <c r="V1185">
        <v>1683.9</v>
      </c>
      <c r="W1185" t="s">
        <v>23</v>
      </c>
      <c r="X1185" t="s">
        <v>29</v>
      </c>
      <c r="Y1185">
        <v>760</v>
      </c>
      <c r="Z1185">
        <v>94.08</v>
      </c>
      <c r="AA1185">
        <v>34.380000000000003</v>
      </c>
    </row>
    <row r="1186" spans="1:27" hidden="1" x14ac:dyDescent="0.25">
      <c r="A1186" t="s">
        <v>1271</v>
      </c>
      <c r="B1186" t="s">
        <v>61</v>
      </c>
      <c r="C1186">
        <v>353.43</v>
      </c>
      <c r="D1186">
        <v>21</v>
      </c>
      <c r="E1186" t="s">
        <v>40</v>
      </c>
      <c r="F1186" s="1">
        <v>44792</v>
      </c>
      <c r="G1186">
        <f>YEAR(dairy_dataset[[#This Row],[Date]])</f>
        <v>2022</v>
      </c>
      <c r="H1186" s="1" t="str">
        <f>TEXT(dairy_dataset[[#This Row],[Date]],"MMM")</f>
        <v>Aug</v>
      </c>
      <c r="I11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86" s="2">
        <v>9</v>
      </c>
      <c r="K1186" t="s">
        <v>55</v>
      </c>
      <c r="L1186" t="s">
        <v>46</v>
      </c>
      <c r="M1186">
        <v>297.89</v>
      </c>
      <c r="N1186">
        <v>82.85</v>
      </c>
      <c r="O1186">
        <v>24680.186499999996</v>
      </c>
      <c r="P1186">
        <v>13</v>
      </c>
      <c r="Q1186" t="s">
        <v>38</v>
      </c>
      <c r="R1186" s="1">
        <v>44780</v>
      </c>
      <c r="S1186" s="1">
        <v>44793</v>
      </c>
      <c r="T1186">
        <v>2</v>
      </c>
      <c r="U1186">
        <v>81.180000000000007</v>
      </c>
      <c r="V1186">
        <v>162.36000000000001</v>
      </c>
      <c r="W1186" t="s">
        <v>44</v>
      </c>
      <c r="X1186" t="s">
        <v>39</v>
      </c>
      <c r="Y1186">
        <v>295</v>
      </c>
      <c r="Z1186">
        <v>96.07</v>
      </c>
      <c r="AA1186">
        <v>145.6</v>
      </c>
    </row>
    <row r="1187" spans="1:27" hidden="1" x14ac:dyDescent="0.25">
      <c r="A1187" t="s">
        <v>1272</v>
      </c>
      <c r="B1187" t="s">
        <v>30</v>
      </c>
      <c r="C1187">
        <v>408.05</v>
      </c>
      <c r="D1187">
        <v>21</v>
      </c>
      <c r="E1187" t="s">
        <v>31</v>
      </c>
      <c r="F1187" s="1">
        <v>44265</v>
      </c>
      <c r="G1187">
        <f>YEAR(dairy_dataset[[#This Row],[Date]])</f>
        <v>2021</v>
      </c>
      <c r="H1187" s="1" t="str">
        <f>TEXT(dairy_dataset[[#This Row],[Date]],"MMM")</f>
        <v>Mar</v>
      </c>
      <c r="I11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87" s="2">
        <v>3</v>
      </c>
      <c r="K1187" t="s">
        <v>41</v>
      </c>
      <c r="L1187" t="s">
        <v>62</v>
      </c>
      <c r="M1187">
        <v>846.54</v>
      </c>
      <c r="N1187">
        <v>35.340000000000003</v>
      </c>
      <c r="O1187">
        <v>29916.723600000001</v>
      </c>
      <c r="P1187">
        <v>34</v>
      </c>
      <c r="Q1187" t="s">
        <v>38</v>
      </c>
      <c r="R1187" s="1">
        <v>44242</v>
      </c>
      <c r="S1187" s="1">
        <v>44276</v>
      </c>
      <c r="T1187">
        <v>117</v>
      </c>
      <c r="U1187">
        <v>36.520000000000003</v>
      </c>
      <c r="V1187">
        <v>4272.84</v>
      </c>
      <c r="W1187" t="s">
        <v>56</v>
      </c>
      <c r="X1187" t="s">
        <v>48</v>
      </c>
      <c r="Y1187">
        <v>729</v>
      </c>
      <c r="Z1187">
        <v>97.06</v>
      </c>
      <c r="AA1187">
        <v>84.98</v>
      </c>
    </row>
    <row r="1188" spans="1:27" hidden="1" x14ac:dyDescent="0.25">
      <c r="A1188" t="s">
        <v>1273</v>
      </c>
      <c r="B1188" t="s">
        <v>36</v>
      </c>
      <c r="C1188">
        <v>82.84</v>
      </c>
      <c r="D1188">
        <v>90</v>
      </c>
      <c r="E1188" t="s">
        <v>31</v>
      </c>
      <c r="F1188" s="1">
        <v>44031</v>
      </c>
      <c r="G1188">
        <f>YEAR(dairy_dataset[[#This Row],[Date]])</f>
        <v>2020</v>
      </c>
      <c r="H1188" s="1" t="str">
        <f>TEXT(dairy_dataset[[#This Row],[Date]],"MMM")</f>
        <v>Jul</v>
      </c>
      <c r="I11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88" s="2">
        <v>10</v>
      </c>
      <c r="K1188" t="s">
        <v>64</v>
      </c>
      <c r="L1188" t="s">
        <v>60</v>
      </c>
      <c r="M1188">
        <v>680.47</v>
      </c>
      <c r="N1188">
        <v>85.47</v>
      </c>
      <c r="O1188">
        <v>58159.770900000003</v>
      </c>
      <c r="P1188">
        <v>120</v>
      </c>
      <c r="Q1188" t="s">
        <v>65</v>
      </c>
      <c r="R1188" s="1">
        <v>44005</v>
      </c>
      <c r="S1188" s="1">
        <v>44125</v>
      </c>
      <c r="T1188">
        <v>203</v>
      </c>
      <c r="U1188">
        <v>87.38</v>
      </c>
      <c r="V1188">
        <v>17738.14</v>
      </c>
      <c r="W1188" t="s">
        <v>36</v>
      </c>
      <c r="X1188" t="s">
        <v>48</v>
      </c>
      <c r="Y1188">
        <v>477</v>
      </c>
      <c r="Z1188">
        <v>31.22</v>
      </c>
      <c r="AA1188">
        <v>185.18</v>
      </c>
    </row>
    <row r="1189" spans="1:27" hidden="1" x14ac:dyDescent="0.25">
      <c r="A1189" t="s">
        <v>1274</v>
      </c>
      <c r="B1189" t="s">
        <v>44</v>
      </c>
      <c r="C1189">
        <v>340.74</v>
      </c>
      <c r="D1189">
        <v>10</v>
      </c>
      <c r="E1189" t="s">
        <v>31</v>
      </c>
      <c r="F1189" s="1">
        <v>44083</v>
      </c>
      <c r="G1189">
        <f>YEAR(dairy_dataset[[#This Row],[Date]])</f>
        <v>2020</v>
      </c>
      <c r="H1189" s="1" t="str">
        <f>TEXT(dairy_dataset[[#This Row],[Date]],"MMM")</f>
        <v>Sep</v>
      </c>
      <c r="I11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89" s="2">
        <v>7</v>
      </c>
      <c r="K1189" t="s">
        <v>59</v>
      </c>
      <c r="L1189" t="s">
        <v>46</v>
      </c>
      <c r="M1189">
        <v>259.16000000000003</v>
      </c>
      <c r="N1189">
        <v>35.96</v>
      </c>
      <c r="O1189">
        <v>9319.3936000000012</v>
      </c>
      <c r="P1189">
        <v>14</v>
      </c>
      <c r="Q1189" t="s">
        <v>38</v>
      </c>
      <c r="R1189" s="1">
        <v>44054</v>
      </c>
      <c r="S1189" s="1">
        <v>44068</v>
      </c>
      <c r="T1189">
        <v>129</v>
      </c>
      <c r="U1189">
        <v>39.15</v>
      </c>
      <c r="V1189">
        <v>5050.3500000000004</v>
      </c>
      <c r="W1189" t="s">
        <v>28</v>
      </c>
      <c r="X1189" t="s">
        <v>29</v>
      </c>
      <c r="Y1189">
        <v>130</v>
      </c>
      <c r="Z1189">
        <v>50.96</v>
      </c>
      <c r="AA1189">
        <v>93.39</v>
      </c>
    </row>
    <row r="1190" spans="1:27" x14ac:dyDescent="0.25">
      <c r="A1190" t="s">
        <v>1275</v>
      </c>
      <c r="B1190" t="s">
        <v>61</v>
      </c>
      <c r="C1190">
        <v>281.70999999999998</v>
      </c>
      <c r="D1190">
        <v>86</v>
      </c>
      <c r="E1190" t="s">
        <v>24</v>
      </c>
      <c r="F1190" s="1">
        <v>43561</v>
      </c>
      <c r="G1190">
        <f>YEAR(dairy_dataset[[#This Row],[Date]])</f>
        <v>2019</v>
      </c>
      <c r="H1190" s="1" t="str">
        <f>TEXT(dairy_dataset[[#This Row],[Date]],"MMM")</f>
        <v>Apr</v>
      </c>
      <c r="I11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90" s="2">
        <v>3</v>
      </c>
      <c r="K1190" t="s">
        <v>41</v>
      </c>
      <c r="L1190" t="s">
        <v>42</v>
      </c>
      <c r="M1190">
        <v>752.32</v>
      </c>
      <c r="N1190">
        <v>11.21</v>
      </c>
      <c r="O1190">
        <v>8433.5072000000018</v>
      </c>
      <c r="P1190">
        <v>61</v>
      </c>
      <c r="Q1190" t="s">
        <v>27</v>
      </c>
      <c r="R1190" s="1">
        <v>43529</v>
      </c>
      <c r="S1190" s="1">
        <v>43590</v>
      </c>
      <c r="T1190">
        <v>310</v>
      </c>
      <c r="U1190">
        <v>8.43</v>
      </c>
      <c r="V1190">
        <v>2613.3000000000002</v>
      </c>
      <c r="W1190" t="s">
        <v>47</v>
      </c>
      <c r="X1190" t="s">
        <v>48</v>
      </c>
      <c r="Y1190">
        <v>442</v>
      </c>
      <c r="Z1190">
        <v>51.26</v>
      </c>
      <c r="AA1190">
        <v>77.38</v>
      </c>
    </row>
    <row r="1191" spans="1:27" hidden="1" x14ac:dyDescent="0.25">
      <c r="A1191" t="s">
        <v>1276</v>
      </c>
      <c r="B1191" t="s">
        <v>47</v>
      </c>
      <c r="C1191">
        <v>484.68</v>
      </c>
      <c r="D1191">
        <v>84</v>
      </c>
      <c r="E1191" t="s">
        <v>24</v>
      </c>
      <c r="F1191" s="1">
        <v>43504</v>
      </c>
      <c r="G1191">
        <f>YEAR(dairy_dataset[[#This Row],[Date]])</f>
        <v>2019</v>
      </c>
      <c r="H1191" s="1" t="str">
        <f>TEXT(dairy_dataset[[#This Row],[Date]],"MMM")</f>
        <v>Feb</v>
      </c>
      <c r="I11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91" s="2">
        <v>9</v>
      </c>
      <c r="K1191" t="s">
        <v>55</v>
      </c>
      <c r="L1191" t="s">
        <v>60</v>
      </c>
      <c r="M1191">
        <v>759.31</v>
      </c>
      <c r="N1191">
        <v>13.43</v>
      </c>
      <c r="O1191">
        <v>10197.533299999999</v>
      </c>
      <c r="P1191">
        <v>9</v>
      </c>
      <c r="Q1191" t="s">
        <v>38</v>
      </c>
      <c r="R1191" s="1">
        <v>43454</v>
      </c>
      <c r="S1191" s="1">
        <v>43463</v>
      </c>
      <c r="T1191">
        <v>381</v>
      </c>
      <c r="U1191">
        <v>9.3699999999999992</v>
      </c>
      <c r="V1191">
        <v>3569.97</v>
      </c>
      <c r="W1191" t="s">
        <v>36</v>
      </c>
      <c r="X1191" t="s">
        <v>29</v>
      </c>
      <c r="Y1191">
        <v>378</v>
      </c>
      <c r="Z1191">
        <v>70.67</v>
      </c>
      <c r="AA1191">
        <v>156.02000000000001</v>
      </c>
    </row>
    <row r="1192" spans="1:27" hidden="1" x14ac:dyDescent="0.25">
      <c r="A1192" t="s">
        <v>1277</v>
      </c>
      <c r="B1192" t="s">
        <v>52</v>
      </c>
      <c r="C1192">
        <v>861.6</v>
      </c>
      <c r="D1192">
        <v>19</v>
      </c>
      <c r="E1192" t="s">
        <v>31</v>
      </c>
      <c r="F1192" s="1">
        <v>44861</v>
      </c>
      <c r="G1192">
        <f>YEAR(dairy_dataset[[#This Row],[Date]])</f>
        <v>2022</v>
      </c>
      <c r="H1192" s="1" t="str">
        <f>TEXT(dairy_dataset[[#This Row],[Date]],"MMM")</f>
        <v>Oct</v>
      </c>
      <c r="I11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92" s="2">
        <v>3</v>
      </c>
      <c r="K1192" t="s">
        <v>41</v>
      </c>
      <c r="L1192" t="s">
        <v>53</v>
      </c>
      <c r="M1192">
        <v>620.08000000000004</v>
      </c>
      <c r="N1192">
        <v>50.32</v>
      </c>
      <c r="O1192">
        <v>31202.425600000002</v>
      </c>
      <c r="P1192">
        <v>37</v>
      </c>
      <c r="Q1192" t="s">
        <v>38</v>
      </c>
      <c r="R1192" s="1">
        <v>44846</v>
      </c>
      <c r="S1192" s="1">
        <v>44883</v>
      </c>
      <c r="T1192">
        <v>341</v>
      </c>
      <c r="U1192">
        <v>50.23</v>
      </c>
      <c r="V1192">
        <v>17128.43</v>
      </c>
      <c r="W1192" t="s">
        <v>57</v>
      </c>
      <c r="X1192" t="s">
        <v>29</v>
      </c>
      <c r="Y1192">
        <v>279</v>
      </c>
      <c r="Z1192">
        <v>95.14</v>
      </c>
      <c r="AA1192">
        <v>157.86000000000001</v>
      </c>
    </row>
    <row r="1193" spans="1:27" hidden="1" x14ac:dyDescent="0.25">
      <c r="A1193" t="s">
        <v>1278</v>
      </c>
      <c r="B1193" t="s">
        <v>47</v>
      </c>
      <c r="C1193">
        <v>741.05</v>
      </c>
      <c r="D1193">
        <v>40</v>
      </c>
      <c r="E1193" t="s">
        <v>40</v>
      </c>
      <c r="F1193" s="1">
        <v>44150</v>
      </c>
      <c r="G1193">
        <f>YEAR(dairy_dataset[[#This Row],[Date]])</f>
        <v>2020</v>
      </c>
      <c r="H1193" s="1" t="str">
        <f>TEXT(dairy_dataset[[#This Row],[Date]],"MMM")</f>
        <v>Nov</v>
      </c>
      <c r="I11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93" s="2">
        <v>2</v>
      </c>
      <c r="K1193" t="s">
        <v>66</v>
      </c>
      <c r="L1193" t="s">
        <v>67</v>
      </c>
      <c r="M1193">
        <v>798.33</v>
      </c>
      <c r="N1193">
        <v>40.67</v>
      </c>
      <c r="O1193">
        <v>32468.081100000003</v>
      </c>
      <c r="P1193">
        <v>40</v>
      </c>
      <c r="Q1193" t="s">
        <v>38</v>
      </c>
      <c r="R1193" s="1">
        <v>44123</v>
      </c>
      <c r="S1193" s="1">
        <v>44163</v>
      </c>
      <c r="T1193">
        <v>137</v>
      </c>
      <c r="U1193">
        <v>40.19</v>
      </c>
      <c r="V1193">
        <v>5506.03</v>
      </c>
      <c r="W1193" t="s">
        <v>51</v>
      </c>
      <c r="X1193" t="s">
        <v>48</v>
      </c>
      <c r="Y1193">
        <v>661</v>
      </c>
      <c r="Z1193">
        <v>71.180000000000007</v>
      </c>
      <c r="AA1193">
        <v>99.79</v>
      </c>
    </row>
    <row r="1194" spans="1:27" hidden="1" x14ac:dyDescent="0.25">
      <c r="A1194" t="s">
        <v>1279</v>
      </c>
      <c r="B1194" t="s">
        <v>35</v>
      </c>
      <c r="C1194">
        <v>611.21</v>
      </c>
      <c r="D1194">
        <v>27</v>
      </c>
      <c r="E1194" t="s">
        <v>40</v>
      </c>
      <c r="F1194" s="1">
        <v>44382</v>
      </c>
      <c r="G1194">
        <f>YEAR(dairy_dataset[[#This Row],[Date]])</f>
        <v>2021</v>
      </c>
      <c r="H1194" s="1" t="str">
        <f>TEXT(dairy_dataset[[#This Row],[Date]],"MMM")</f>
        <v>Jul</v>
      </c>
      <c r="I11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94" s="2">
        <v>9</v>
      </c>
      <c r="K1194" t="s">
        <v>55</v>
      </c>
      <c r="L1194" t="s">
        <v>46</v>
      </c>
      <c r="M1194">
        <v>21.93</v>
      </c>
      <c r="N1194">
        <v>32.93</v>
      </c>
      <c r="O1194">
        <v>722.1549</v>
      </c>
      <c r="P1194">
        <v>10</v>
      </c>
      <c r="Q1194" t="s">
        <v>38</v>
      </c>
      <c r="R1194" s="1">
        <v>44344</v>
      </c>
      <c r="S1194" s="1">
        <v>44354</v>
      </c>
      <c r="T1194">
        <v>14</v>
      </c>
      <c r="U1194">
        <v>28.04</v>
      </c>
      <c r="V1194">
        <v>392.56</v>
      </c>
      <c r="W1194" t="s">
        <v>30</v>
      </c>
      <c r="X1194" t="s">
        <v>48</v>
      </c>
      <c r="Y1194">
        <v>7</v>
      </c>
      <c r="Z1194">
        <v>34.82</v>
      </c>
      <c r="AA1194">
        <v>73.69</v>
      </c>
    </row>
    <row r="1195" spans="1:27" hidden="1" x14ac:dyDescent="0.25">
      <c r="A1195" t="s">
        <v>1280</v>
      </c>
      <c r="B1195" t="s">
        <v>54</v>
      </c>
      <c r="C1195">
        <v>408.9</v>
      </c>
      <c r="D1195">
        <v>71</v>
      </c>
      <c r="E1195" t="s">
        <v>24</v>
      </c>
      <c r="F1195" s="1">
        <v>43610</v>
      </c>
      <c r="G1195">
        <f>YEAR(dairy_dataset[[#This Row],[Date]])</f>
        <v>2019</v>
      </c>
      <c r="H1195" s="1" t="str">
        <f>TEXT(dairy_dataset[[#This Row],[Date]],"MMM")</f>
        <v>May</v>
      </c>
      <c r="I11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95" s="2">
        <v>8</v>
      </c>
      <c r="K1195" t="s">
        <v>45</v>
      </c>
      <c r="L1195" t="s">
        <v>46</v>
      </c>
      <c r="M1195">
        <v>129.44999999999999</v>
      </c>
      <c r="N1195">
        <v>65.45</v>
      </c>
      <c r="O1195">
        <v>8472.5025000000005</v>
      </c>
      <c r="P1195">
        <v>14</v>
      </c>
      <c r="Q1195" t="s">
        <v>38</v>
      </c>
      <c r="R1195" s="1">
        <v>43565</v>
      </c>
      <c r="S1195" s="1">
        <v>43579</v>
      </c>
      <c r="T1195">
        <v>48</v>
      </c>
      <c r="U1195">
        <v>66.03</v>
      </c>
      <c r="V1195">
        <v>3169.44</v>
      </c>
      <c r="W1195" t="s">
        <v>56</v>
      </c>
      <c r="X1195" t="s">
        <v>39</v>
      </c>
      <c r="Y1195">
        <v>81</v>
      </c>
      <c r="Z1195">
        <v>85.73</v>
      </c>
      <c r="AA1195">
        <v>68.180000000000007</v>
      </c>
    </row>
    <row r="1196" spans="1:27" hidden="1" x14ac:dyDescent="0.25">
      <c r="A1196" t="s">
        <v>1281</v>
      </c>
      <c r="B1196" t="s">
        <v>57</v>
      </c>
      <c r="C1196">
        <v>444.53</v>
      </c>
      <c r="D1196">
        <v>70</v>
      </c>
      <c r="E1196" t="s">
        <v>40</v>
      </c>
      <c r="F1196" s="1">
        <v>43814</v>
      </c>
      <c r="G1196">
        <f>YEAR(dairy_dataset[[#This Row],[Date]])</f>
        <v>2019</v>
      </c>
      <c r="H1196" s="1" t="str">
        <f>TEXT(dairy_dataset[[#This Row],[Date]],"MMM")</f>
        <v>Dec</v>
      </c>
      <c r="I11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196" s="2">
        <v>10</v>
      </c>
      <c r="K1196" t="s">
        <v>64</v>
      </c>
      <c r="L1196" t="s">
        <v>33</v>
      </c>
      <c r="M1196">
        <v>724.59</v>
      </c>
      <c r="N1196">
        <v>83.59</v>
      </c>
      <c r="O1196">
        <v>60568.478100000008</v>
      </c>
      <c r="P1196">
        <v>89</v>
      </c>
      <c r="Q1196" t="s">
        <v>65</v>
      </c>
      <c r="R1196" s="1">
        <v>43793</v>
      </c>
      <c r="S1196" s="1">
        <v>43882</v>
      </c>
      <c r="T1196">
        <v>520</v>
      </c>
      <c r="U1196">
        <v>83.23</v>
      </c>
      <c r="V1196">
        <v>43279.6</v>
      </c>
      <c r="W1196" t="s">
        <v>44</v>
      </c>
      <c r="X1196" t="s">
        <v>29</v>
      </c>
      <c r="Y1196">
        <v>204</v>
      </c>
      <c r="Z1196">
        <v>76.599999999999994</v>
      </c>
      <c r="AA1196">
        <v>80.25</v>
      </c>
    </row>
    <row r="1197" spans="1:27" hidden="1" x14ac:dyDescent="0.25">
      <c r="A1197" t="s">
        <v>1282</v>
      </c>
      <c r="B1197" t="s">
        <v>44</v>
      </c>
      <c r="C1197">
        <v>850.21</v>
      </c>
      <c r="D1197">
        <v>89</v>
      </c>
      <c r="E1197" t="s">
        <v>40</v>
      </c>
      <c r="F1197" s="1">
        <v>44064</v>
      </c>
      <c r="G1197">
        <f>YEAR(dairy_dataset[[#This Row],[Date]])</f>
        <v>2020</v>
      </c>
      <c r="H1197" s="1" t="str">
        <f>TEXT(dairy_dataset[[#This Row],[Date]],"MMM")</f>
        <v>Aug</v>
      </c>
      <c r="I11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197" s="2">
        <v>7</v>
      </c>
      <c r="K1197" t="s">
        <v>59</v>
      </c>
      <c r="L1197" t="s">
        <v>46</v>
      </c>
      <c r="M1197">
        <v>16.25</v>
      </c>
      <c r="N1197">
        <v>63.96</v>
      </c>
      <c r="O1197">
        <v>1039.3499999999999</v>
      </c>
      <c r="P1197">
        <v>17</v>
      </c>
      <c r="Q1197" t="s">
        <v>38</v>
      </c>
      <c r="R1197" s="1">
        <v>44032</v>
      </c>
      <c r="S1197" s="1">
        <v>44049</v>
      </c>
      <c r="T1197">
        <v>2</v>
      </c>
      <c r="U1197">
        <v>66.52</v>
      </c>
      <c r="V1197">
        <v>133.04</v>
      </c>
      <c r="W1197" t="s">
        <v>51</v>
      </c>
      <c r="X1197" t="s">
        <v>39</v>
      </c>
      <c r="Y1197">
        <v>14</v>
      </c>
      <c r="Z1197">
        <v>53.03</v>
      </c>
      <c r="AA1197">
        <v>185.17</v>
      </c>
    </row>
    <row r="1198" spans="1:27" hidden="1" x14ac:dyDescent="0.25">
      <c r="A1198" t="s">
        <v>1283</v>
      </c>
      <c r="B1198" t="s">
        <v>43</v>
      </c>
      <c r="C1198">
        <v>612.62</v>
      </c>
      <c r="D1198">
        <v>74</v>
      </c>
      <c r="E1198" t="s">
        <v>24</v>
      </c>
      <c r="F1198" s="1">
        <v>44565</v>
      </c>
      <c r="G1198">
        <f>YEAR(dairy_dataset[[#This Row],[Date]])</f>
        <v>2022</v>
      </c>
      <c r="H1198" s="1" t="str">
        <f>TEXT(dairy_dataset[[#This Row],[Date]],"MMM")</f>
        <v>Jan</v>
      </c>
      <c r="I11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198" s="2">
        <v>4</v>
      </c>
      <c r="K1198" t="s">
        <v>37</v>
      </c>
      <c r="L1198" t="s">
        <v>46</v>
      </c>
      <c r="M1198">
        <v>881.58</v>
      </c>
      <c r="N1198">
        <v>38.5</v>
      </c>
      <c r="O1198">
        <v>33940.83</v>
      </c>
      <c r="P1198">
        <v>27</v>
      </c>
      <c r="Q1198" t="s">
        <v>27</v>
      </c>
      <c r="R1198" s="1">
        <v>44538</v>
      </c>
      <c r="S1198" s="1">
        <v>44565</v>
      </c>
      <c r="T1198">
        <v>690</v>
      </c>
      <c r="U1198">
        <v>40.11</v>
      </c>
      <c r="V1198">
        <v>27675.9</v>
      </c>
      <c r="W1198" t="s">
        <v>58</v>
      </c>
      <c r="X1198" t="s">
        <v>48</v>
      </c>
      <c r="Y1198">
        <v>191</v>
      </c>
      <c r="Z1198">
        <v>72.59</v>
      </c>
      <c r="AA1198">
        <v>177.28</v>
      </c>
    </row>
    <row r="1199" spans="1:27" hidden="1" x14ac:dyDescent="0.25">
      <c r="A1199" t="s">
        <v>1284</v>
      </c>
      <c r="B1199" t="s">
        <v>28</v>
      </c>
      <c r="C1199">
        <v>361.49</v>
      </c>
      <c r="D1199">
        <v>69</v>
      </c>
      <c r="E1199" t="s">
        <v>31</v>
      </c>
      <c r="F1199" s="1">
        <v>43932</v>
      </c>
      <c r="G1199">
        <f>YEAR(dairy_dataset[[#This Row],[Date]])</f>
        <v>2020</v>
      </c>
      <c r="H1199" s="1" t="str">
        <f>TEXT(dairy_dataset[[#This Row],[Date]],"MMM")</f>
        <v>Apr</v>
      </c>
      <c r="I11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199" s="2">
        <v>5</v>
      </c>
      <c r="K1199" t="s">
        <v>25</v>
      </c>
      <c r="L1199" t="s">
        <v>68</v>
      </c>
      <c r="M1199">
        <v>638.54999999999995</v>
      </c>
      <c r="N1199">
        <v>71.06</v>
      </c>
      <c r="O1199">
        <v>45375.362999999998</v>
      </c>
      <c r="P1199">
        <v>30</v>
      </c>
      <c r="Q1199" t="s">
        <v>27</v>
      </c>
      <c r="R1199" s="1">
        <v>43927</v>
      </c>
      <c r="S1199" s="1">
        <v>43957</v>
      </c>
      <c r="T1199">
        <v>165</v>
      </c>
      <c r="U1199">
        <v>71.44</v>
      </c>
      <c r="V1199">
        <v>11787.6</v>
      </c>
      <c r="W1199" t="s">
        <v>36</v>
      </c>
      <c r="X1199" t="s">
        <v>29</v>
      </c>
      <c r="Y1199">
        <v>473</v>
      </c>
      <c r="Z1199">
        <v>22.27</v>
      </c>
      <c r="AA1199">
        <v>126.2</v>
      </c>
    </row>
    <row r="1200" spans="1:27" hidden="1" x14ac:dyDescent="0.25">
      <c r="A1200" t="s">
        <v>1285</v>
      </c>
      <c r="B1200" t="s">
        <v>54</v>
      </c>
      <c r="C1200">
        <v>598.46</v>
      </c>
      <c r="D1200">
        <v>86</v>
      </c>
      <c r="E1200" t="s">
        <v>31</v>
      </c>
      <c r="F1200" s="1">
        <v>43933</v>
      </c>
      <c r="G1200">
        <f>YEAR(dairy_dataset[[#This Row],[Date]])</f>
        <v>2020</v>
      </c>
      <c r="H1200" s="1" t="str">
        <f>TEXT(dairy_dataset[[#This Row],[Date]],"MMM")</f>
        <v>Apr</v>
      </c>
      <c r="I12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00" s="2">
        <v>10</v>
      </c>
      <c r="K1200" t="s">
        <v>64</v>
      </c>
      <c r="L1200" t="s">
        <v>46</v>
      </c>
      <c r="M1200">
        <v>327.02</v>
      </c>
      <c r="N1200">
        <v>64.88</v>
      </c>
      <c r="O1200">
        <v>21217.057599999996</v>
      </c>
      <c r="P1200">
        <v>93</v>
      </c>
      <c r="Q1200" t="s">
        <v>65</v>
      </c>
      <c r="R1200" s="1">
        <v>43921</v>
      </c>
      <c r="S1200" s="1">
        <v>44014</v>
      </c>
      <c r="T1200">
        <v>237</v>
      </c>
      <c r="U1200">
        <v>59.91</v>
      </c>
      <c r="V1200">
        <v>14198.67</v>
      </c>
      <c r="W1200" t="s">
        <v>30</v>
      </c>
      <c r="X1200" t="s">
        <v>29</v>
      </c>
      <c r="Y1200">
        <v>90</v>
      </c>
      <c r="Z1200">
        <v>16.350000000000001</v>
      </c>
      <c r="AA1200">
        <v>110.51</v>
      </c>
    </row>
    <row r="1201" spans="1:27" hidden="1" x14ac:dyDescent="0.25">
      <c r="A1201" t="s">
        <v>1286</v>
      </c>
      <c r="B1201" t="s">
        <v>30</v>
      </c>
      <c r="C1201">
        <v>259.14999999999998</v>
      </c>
      <c r="D1201">
        <v>37</v>
      </c>
      <c r="E1201" t="s">
        <v>24</v>
      </c>
      <c r="F1201" s="1">
        <v>44287</v>
      </c>
      <c r="G1201">
        <f>YEAR(dairy_dataset[[#This Row],[Date]])</f>
        <v>2021</v>
      </c>
      <c r="H1201" s="1" t="str">
        <f>TEXT(dairy_dataset[[#This Row],[Date]],"MMM")</f>
        <v>Apr</v>
      </c>
      <c r="I12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01" s="2">
        <v>4</v>
      </c>
      <c r="K1201" t="s">
        <v>37</v>
      </c>
      <c r="L1201" t="s">
        <v>26</v>
      </c>
      <c r="M1201">
        <v>357.27</v>
      </c>
      <c r="N1201">
        <v>36.880000000000003</v>
      </c>
      <c r="O1201">
        <v>13176.1176</v>
      </c>
      <c r="P1201">
        <v>26</v>
      </c>
      <c r="Q1201" t="s">
        <v>27</v>
      </c>
      <c r="R1201" s="1">
        <v>44247</v>
      </c>
      <c r="S1201" s="1">
        <v>44273</v>
      </c>
      <c r="T1201">
        <v>77</v>
      </c>
      <c r="U1201">
        <v>38.840000000000003</v>
      </c>
      <c r="V1201">
        <v>2990.68</v>
      </c>
      <c r="W1201" t="s">
        <v>58</v>
      </c>
      <c r="X1201" t="s">
        <v>48</v>
      </c>
      <c r="Y1201">
        <v>280</v>
      </c>
      <c r="Z1201">
        <v>98.6</v>
      </c>
      <c r="AA1201">
        <v>44.61</v>
      </c>
    </row>
    <row r="1202" spans="1:27" hidden="1" x14ac:dyDescent="0.25">
      <c r="A1202" t="s">
        <v>1287</v>
      </c>
      <c r="B1202" t="s">
        <v>52</v>
      </c>
      <c r="C1202">
        <v>274.39999999999998</v>
      </c>
      <c r="D1202">
        <v>90</v>
      </c>
      <c r="E1202" t="s">
        <v>40</v>
      </c>
      <c r="F1202" s="1">
        <v>44810</v>
      </c>
      <c r="G1202">
        <f>YEAR(dairy_dataset[[#This Row],[Date]])</f>
        <v>2022</v>
      </c>
      <c r="H1202" s="1" t="str">
        <f>TEXT(dairy_dataset[[#This Row],[Date]],"MMM")</f>
        <v>Sep</v>
      </c>
      <c r="I12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02" s="2">
        <v>2</v>
      </c>
      <c r="K1202" t="s">
        <v>66</v>
      </c>
      <c r="L1202" t="s">
        <v>33</v>
      </c>
      <c r="M1202">
        <v>928.75</v>
      </c>
      <c r="N1202">
        <v>59.92</v>
      </c>
      <c r="O1202">
        <v>55650.700000000004</v>
      </c>
      <c r="P1202">
        <v>39</v>
      </c>
      <c r="Q1202" t="s">
        <v>27</v>
      </c>
      <c r="R1202" s="1">
        <v>44778</v>
      </c>
      <c r="S1202" s="1">
        <v>44817</v>
      </c>
      <c r="T1202">
        <v>601</v>
      </c>
      <c r="U1202">
        <v>62.99</v>
      </c>
      <c r="V1202">
        <v>37856.99</v>
      </c>
      <c r="W1202" t="s">
        <v>52</v>
      </c>
      <c r="X1202" t="s">
        <v>48</v>
      </c>
      <c r="Y1202">
        <v>327</v>
      </c>
      <c r="Z1202">
        <v>99.92</v>
      </c>
      <c r="AA1202">
        <v>54.07</v>
      </c>
    </row>
    <row r="1203" spans="1:27" hidden="1" x14ac:dyDescent="0.25">
      <c r="A1203" t="s">
        <v>1288</v>
      </c>
      <c r="B1203" t="s">
        <v>30</v>
      </c>
      <c r="C1203">
        <v>246.74</v>
      </c>
      <c r="D1203">
        <v>30</v>
      </c>
      <c r="E1203" t="s">
        <v>40</v>
      </c>
      <c r="F1203" s="1">
        <v>44853</v>
      </c>
      <c r="G1203">
        <f>YEAR(dairy_dataset[[#This Row],[Date]])</f>
        <v>2022</v>
      </c>
      <c r="H1203" s="1" t="str">
        <f>TEXT(dairy_dataset[[#This Row],[Date]],"MMM")</f>
        <v>Oct</v>
      </c>
      <c r="I12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03" s="2">
        <v>10</v>
      </c>
      <c r="K1203" t="s">
        <v>64</v>
      </c>
      <c r="L1203" t="s">
        <v>60</v>
      </c>
      <c r="M1203">
        <v>172.75</v>
      </c>
      <c r="N1203">
        <v>66.64</v>
      </c>
      <c r="O1203">
        <v>11512.06</v>
      </c>
      <c r="P1203">
        <v>91</v>
      </c>
      <c r="Q1203" t="s">
        <v>65</v>
      </c>
      <c r="R1203" s="1">
        <v>44846</v>
      </c>
      <c r="S1203" s="1">
        <v>44937</v>
      </c>
      <c r="T1203">
        <v>12</v>
      </c>
      <c r="U1203">
        <v>71.39</v>
      </c>
      <c r="V1203">
        <v>856.68</v>
      </c>
      <c r="W1203" t="s">
        <v>30</v>
      </c>
      <c r="X1203" t="s">
        <v>39</v>
      </c>
      <c r="Y1203">
        <v>160</v>
      </c>
      <c r="Z1203">
        <v>63.74</v>
      </c>
      <c r="AA1203">
        <v>39.94</v>
      </c>
    </row>
    <row r="1204" spans="1:27" hidden="1" x14ac:dyDescent="0.25">
      <c r="A1204" t="s">
        <v>1289</v>
      </c>
      <c r="B1204" t="s">
        <v>61</v>
      </c>
      <c r="C1204">
        <v>634.73</v>
      </c>
      <c r="D1204">
        <v>93</v>
      </c>
      <c r="E1204" t="s">
        <v>31</v>
      </c>
      <c r="F1204" s="1">
        <v>43793</v>
      </c>
      <c r="G1204">
        <f>YEAR(dairy_dataset[[#This Row],[Date]])</f>
        <v>2019</v>
      </c>
      <c r="H1204" s="1" t="str">
        <f>TEXT(dairy_dataset[[#This Row],[Date]],"MMM")</f>
        <v>Nov</v>
      </c>
      <c r="I12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04" s="2">
        <v>5</v>
      </c>
      <c r="K1204" t="s">
        <v>25</v>
      </c>
      <c r="L1204" t="s">
        <v>33</v>
      </c>
      <c r="M1204">
        <v>683.43</v>
      </c>
      <c r="N1204">
        <v>18.25</v>
      </c>
      <c r="O1204">
        <v>12472.5975</v>
      </c>
      <c r="P1204">
        <v>25</v>
      </c>
      <c r="Q1204" t="s">
        <v>27</v>
      </c>
      <c r="R1204" s="1">
        <v>43766</v>
      </c>
      <c r="S1204" s="1">
        <v>43791</v>
      </c>
      <c r="T1204">
        <v>244</v>
      </c>
      <c r="U1204">
        <v>19.579999999999998</v>
      </c>
      <c r="V1204">
        <v>4777.5200000000004</v>
      </c>
      <c r="W1204" t="s">
        <v>28</v>
      </c>
      <c r="X1204" t="s">
        <v>48</v>
      </c>
      <c r="Y1204">
        <v>439</v>
      </c>
      <c r="Z1204">
        <v>60.1</v>
      </c>
      <c r="AA1204">
        <v>182.92</v>
      </c>
    </row>
    <row r="1205" spans="1:27" hidden="1" x14ac:dyDescent="0.25">
      <c r="A1205" t="s">
        <v>1290</v>
      </c>
      <c r="B1205" t="s">
        <v>51</v>
      </c>
      <c r="C1205">
        <v>625.92999999999995</v>
      </c>
      <c r="D1205">
        <v>79</v>
      </c>
      <c r="E1205" t="s">
        <v>24</v>
      </c>
      <c r="F1205" s="1">
        <v>43530</v>
      </c>
      <c r="G1205">
        <f>YEAR(dairy_dataset[[#This Row],[Date]])</f>
        <v>2019</v>
      </c>
      <c r="H1205" s="1" t="str">
        <f>TEXT(dairy_dataset[[#This Row],[Date]],"MMM")</f>
        <v>Mar</v>
      </c>
      <c r="I12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05" s="2">
        <v>10</v>
      </c>
      <c r="K1205" t="s">
        <v>64</v>
      </c>
      <c r="L1205" t="s">
        <v>46</v>
      </c>
      <c r="M1205">
        <v>484.45</v>
      </c>
      <c r="N1205">
        <v>80.02</v>
      </c>
      <c r="O1205">
        <v>38765.688999999998</v>
      </c>
      <c r="P1205">
        <v>144</v>
      </c>
      <c r="Q1205" t="s">
        <v>65</v>
      </c>
      <c r="R1205" s="1">
        <v>43496</v>
      </c>
      <c r="S1205" s="1">
        <v>43640</v>
      </c>
      <c r="T1205">
        <v>214</v>
      </c>
      <c r="U1205">
        <v>76.34</v>
      </c>
      <c r="V1205">
        <v>16336.76</v>
      </c>
      <c r="W1205" t="s">
        <v>35</v>
      </c>
      <c r="X1205" t="s">
        <v>39</v>
      </c>
      <c r="Y1205">
        <v>270</v>
      </c>
      <c r="Z1205">
        <v>22.13</v>
      </c>
      <c r="AA1205">
        <v>71.63</v>
      </c>
    </row>
    <row r="1206" spans="1:27" hidden="1" x14ac:dyDescent="0.25">
      <c r="A1206" t="s">
        <v>1291</v>
      </c>
      <c r="B1206" t="s">
        <v>61</v>
      </c>
      <c r="C1206">
        <v>471.12</v>
      </c>
      <c r="D1206">
        <v>65</v>
      </c>
      <c r="E1206" t="s">
        <v>31</v>
      </c>
      <c r="F1206" s="1">
        <v>44822</v>
      </c>
      <c r="G1206">
        <f>YEAR(dairy_dataset[[#This Row],[Date]])</f>
        <v>2022</v>
      </c>
      <c r="H1206" s="1" t="str">
        <f>TEXT(dairy_dataset[[#This Row],[Date]],"MMM")</f>
        <v>Sep</v>
      </c>
      <c r="I12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06" s="2">
        <v>8</v>
      </c>
      <c r="K1206" t="s">
        <v>45</v>
      </c>
      <c r="L1206" t="s">
        <v>50</v>
      </c>
      <c r="M1206">
        <v>834.02</v>
      </c>
      <c r="N1206">
        <v>18.38</v>
      </c>
      <c r="O1206">
        <v>15329.2876</v>
      </c>
      <c r="P1206">
        <v>14</v>
      </c>
      <c r="Q1206" t="s">
        <v>38</v>
      </c>
      <c r="R1206" s="1">
        <v>44810</v>
      </c>
      <c r="S1206" s="1">
        <v>44824</v>
      </c>
      <c r="T1206">
        <v>439</v>
      </c>
      <c r="U1206">
        <v>19.25</v>
      </c>
      <c r="V1206">
        <v>8450.75</v>
      </c>
      <c r="W1206" t="s">
        <v>23</v>
      </c>
      <c r="X1206" t="s">
        <v>48</v>
      </c>
      <c r="Y1206">
        <v>395</v>
      </c>
      <c r="Z1206">
        <v>58.53</v>
      </c>
      <c r="AA1206">
        <v>49.97</v>
      </c>
    </row>
    <row r="1207" spans="1:27" hidden="1" x14ac:dyDescent="0.25">
      <c r="A1207" t="s">
        <v>1292</v>
      </c>
      <c r="B1207" t="s">
        <v>51</v>
      </c>
      <c r="C1207">
        <v>870.4</v>
      </c>
      <c r="D1207">
        <v>68</v>
      </c>
      <c r="E1207" t="s">
        <v>24</v>
      </c>
      <c r="F1207" s="1">
        <v>43506</v>
      </c>
      <c r="G1207">
        <f>YEAR(dairy_dataset[[#This Row],[Date]])</f>
        <v>2019</v>
      </c>
      <c r="H1207" s="1" t="str">
        <f>TEXT(dairy_dataset[[#This Row],[Date]],"MMM")</f>
        <v>Feb</v>
      </c>
      <c r="I12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07" s="2">
        <v>1</v>
      </c>
      <c r="K1207" t="s">
        <v>32</v>
      </c>
      <c r="L1207" t="s">
        <v>60</v>
      </c>
      <c r="M1207">
        <v>849.59</v>
      </c>
      <c r="N1207">
        <v>48.31</v>
      </c>
      <c r="O1207">
        <v>41043.692900000002</v>
      </c>
      <c r="P1207">
        <v>28</v>
      </c>
      <c r="Q1207" t="s">
        <v>34</v>
      </c>
      <c r="R1207" s="1">
        <v>43448</v>
      </c>
      <c r="S1207" s="1">
        <v>43476</v>
      </c>
      <c r="T1207">
        <v>70</v>
      </c>
      <c r="U1207">
        <v>47.96</v>
      </c>
      <c r="V1207">
        <v>3357.2</v>
      </c>
      <c r="W1207" t="s">
        <v>61</v>
      </c>
      <c r="X1207" t="s">
        <v>39</v>
      </c>
      <c r="Y1207">
        <v>779</v>
      </c>
      <c r="Z1207">
        <v>17.39</v>
      </c>
      <c r="AA1207">
        <v>165.23</v>
      </c>
    </row>
    <row r="1208" spans="1:27" hidden="1" x14ac:dyDescent="0.25">
      <c r="A1208" t="s">
        <v>1293</v>
      </c>
      <c r="B1208" t="s">
        <v>58</v>
      </c>
      <c r="C1208">
        <v>607.66999999999996</v>
      </c>
      <c r="D1208">
        <v>89</v>
      </c>
      <c r="E1208" t="s">
        <v>31</v>
      </c>
      <c r="F1208" s="1">
        <v>43746</v>
      </c>
      <c r="G1208">
        <f>YEAR(dairy_dataset[[#This Row],[Date]])</f>
        <v>2019</v>
      </c>
      <c r="H1208" s="1" t="str">
        <f>TEXT(dairy_dataset[[#This Row],[Date]],"MMM")</f>
        <v>Oct</v>
      </c>
      <c r="I12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08" s="2">
        <v>2</v>
      </c>
      <c r="K1208" t="s">
        <v>66</v>
      </c>
      <c r="L1208" t="s">
        <v>46</v>
      </c>
      <c r="M1208">
        <v>53.89</v>
      </c>
      <c r="N1208">
        <v>94.21</v>
      </c>
      <c r="O1208">
        <v>5076.9768999999997</v>
      </c>
      <c r="P1208">
        <v>38</v>
      </c>
      <c r="Q1208" t="s">
        <v>38</v>
      </c>
      <c r="R1208" s="1">
        <v>43694</v>
      </c>
      <c r="S1208" s="1">
        <v>43732</v>
      </c>
      <c r="T1208">
        <v>9</v>
      </c>
      <c r="U1208">
        <v>92.84</v>
      </c>
      <c r="V1208">
        <v>835.56</v>
      </c>
      <c r="W1208" t="s">
        <v>44</v>
      </c>
      <c r="X1208" t="s">
        <v>39</v>
      </c>
      <c r="Y1208">
        <v>44</v>
      </c>
      <c r="Z1208">
        <v>13.67</v>
      </c>
      <c r="AA1208">
        <v>100.5</v>
      </c>
    </row>
    <row r="1209" spans="1:27" hidden="1" x14ac:dyDescent="0.25">
      <c r="A1209" t="s">
        <v>1294</v>
      </c>
      <c r="B1209" t="s">
        <v>61</v>
      </c>
      <c r="C1209">
        <v>292.75</v>
      </c>
      <c r="D1209">
        <v>76</v>
      </c>
      <c r="E1209" t="s">
        <v>40</v>
      </c>
      <c r="F1209" s="1">
        <v>43795</v>
      </c>
      <c r="G1209">
        <f>YEAR(dairy_dataset[[#This Row],[Date]])</f>
        <v>2019</v>
      </c>
      <c r="H1209" s="1" t="str">
        <f>TEXT(dairy_dataset[[#This Row],[Date]],"MMM")</f>
        <v>Nov</v>
      </c>
      <c r="I12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09" s="2">
        <v>1</v>
      </c>
      <c r="K1209" t="s">
        <v>32</v>
      </c>
      <c r="L1209" t="s">
        <v>50</v>
      </c>
      <c r="M1209">
        <v>230.26</v>
      </c>
      <c r="N1209">
        <v>94.44</v>
      </c>
      <c r="O1209">
        <v>21745.754399999998</v>
      </c>
      <c r="P1209">
        <v>2</v>
      </c>
      <c r="Q1209" t="s">
        <v>63</v>
      </c>
      <c r="R1209" s="1">
        <v>43736</v>
      </c>
      <c r="S1209" s="1">
        <v>43738</v>
      </c>
      <c r="T1209">
        <v>60</v>
      </c>
      <c r="U1209">
        <v>95.76</v>
      </c>
      <c r="V1209">
        <v>5745.6</v>
      </c>
      <c r="W1209" t="s">
        <v>35</v>
      </c>
      <c r="X1209" t="s">
        <v>48</v>
      </c>
      <c r="Y1209">
        <v>170</v>
      </c>
      <c r="Z1209">
        <v>47.35</v>
      </c>
      <c r="AA1209">
        <v>129.44999999999999</v>
      </c>
    </row>
    <row r="1210" spans="1:27" hidden="1" x14ac:dyDescent="0.25">
      <c r="A1210" t="s">
        <v>1295</v>
      </c>
      <c r="B1210" t="s">
        <v>61</v>
      </c>
      <c r="C1210">
        <v>59.76</v>
      </c>
      <c r="D1210">
        <v>39</v>
      </c>
      <c r="E1210" t="s">
        <v>24</v>
      </c>
      <c r="F1210" s="1">
        <v>44738</v>
      </c>
      <c r="G1210">
        <f>YEAR(dairy_dataset[[#This Row],[Date]])</f>
        <v>2022</v>
      </c>
      <c r="H1210" s="1" t="str">
        <f>TEXT(dairy_dataset[[#This Row],[Date]],"MMM")</f>
        <v>Jun</v>
      </c>
      <c r="I12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10" s="2">
        <v>1</v>
      </c>
      <c r="K1210" t="s">
        <v>32</v>
      </c>
      <c r="L1210" t="s">
        <v>33</v>
      </c>
      <c r="M1210">
        <v>126.76</v>
      </c>
      <c r="N1210">
        <v>10.62</v>
      </c>
      <c r="O1210">
        <v>1346.1912</v>
      </c>
      <c r="P1210">
        <v>1</v>
      </c>
      <c r="Q1210" t="s">
        <v>63</v>
      </c>
      <c r="R1210" s="1">
        <v>44720</v>
      </c>
      <c r="S1210" s="1">
        <v>44721</v>
      </c>
      <c r="T1210">
        <v>93</v>
      </c>
      <c r="U1210">
        <v>10</v>
      </c>
      <c r="V1210">
        <v>930</v>
      </c>
      <c r="W1210" t="s">
        <v>36</v>
      </c>
      <c r="X1210" t="s">
        <v>48</v>
      </c>
      <c r="Y1210">
        <v>33</v>
      </c>
      <c r="Z1210">
        <v>83.52</v>
      </c>
      <c r="AA1210">
        <v>50.69</v>
      </c>
    </row>
    <row r="1211" spans="1:27" hidden="1" x14ac:dyDescent="0.25">
      <c r="A1211" t="s">
        <v>1296</v>
      </c>
      <c r="B1211" t="s">
        <v>61</v>
      </c>
      <c r="C1211">
        <v>471.06</v>
      </c>
      <c r="D1211">
        <v>59</v>
      </c>
      <c r="E1211" t="s">
        <v>40</v>
      </c>
      <c r="F1211" s="1">
        <v>44274</v>
      </c>
      <c r="G1211">
        <f>YEAR(dairy_dataset[[#This Row],[Date]])</f>
        <v>2021</v>
      </c>
      <c r="H1211" s="1" t="str">
        <f>TEXT(dairy_dataset[[#This Row],[Date]],"MMM")</f>
        <v>Mar</v>
      </c>
      <c r="I12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11" s="2">
        <v>4</v>
      </c>
      <c r="K1211" t="s">
        <v>37</v>
      </c>
      <c r="L1211" t="s">
        <v>26</v>
      </c>
      <c r="M1211">
        <v>536.99</v>
      </c>
      <c r="N1211">
        <v>11.53</v>
      </c>
      <c r="O1211">
        <v>6191.4947000000002</v>
      </c>
      <c r="P1211">
        <v>25</v>
      </c>
      <c r="Q1211" t="s">
        <v>27</v>
      </c>
      <c r="R1211" s="1">
        <v>44261</v>
      </c>
      <c r="S1211" s="1">
        <v>44286</v>
      </c>
      <c r="T1211">
        <v>462</v>
      </c>
      <c r="U1211">
        <v>14.48</v>
      </c>
      <c r="V1211">
        <v>6689.76</v>
      </c>
      <c r="W1211" t="s">
        <v>61</v>
      </c>
      <c r="X1211" t="s">
        <v>29</v>
      </c>
      <c r="Y1211">
        <v>74</v>
      </c>
      <c r="Z1211">
        <v>86.86</v>
      </c>
      <c r="AA1211">
        <v>142.12</v>
      </c>
    </row>
    <row r="1212" spans="1:27" hidden="1" x14ac:dyDescent="0.25">
      <c r="A1212" t="s">
        <v>1297</v>
      </c>
      <c r="B1212" t="s">
        <v>43</v>
      </c>
      <c r="C1212">
        <v>26.28</v>
      </c>
      <c r="D1212">
        <v>78</v>
      </c>
      <c r="E1212" t="s">
        <v>31</v>
      </c>
      <c r="F1212" s="1">
        <v>43678</v>
      </c>
      <c r="G1212">
        <f>YEAR(dairy_dataset[[#This Row],[Date]])</f>
        <v>2019</v>
      </c>
      <c r="H1212" s="1" t="str">
        <f>TEXT(dairy_dataset[[#This Row],[Date]],"MMM")</f>
        <v>Aug</v>
      </c>
      <c r="I12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12" s="2">
        <v>6</v>
      </c>
      <c r="K1212" t="s">
        <v>49</v>
      </c>
      <c r="L1212" t="s">
        <v>50</v>
      </c>
      <c r="M1212">
        <v>125.9</v>
      </c>
      <c r="N1212">
        <v>56.31</v>
      </c>
      <c r="O1212">
        <v>7089.429000000001</v>
      </c>
      <c r="P1212">
        <v>6</v>
      </c>
      <c r="Q1212" t="s">
        <v>38</v>
      </c>
      <c r="R1212" s="1">
        <v>43638</v>
      </c>
      <c r="S1212" s="1">
        <v>43644</v>
      </c>
      <c r="T1212">
        <v>17</v>
      </c>
      <c r="U1212">
        <v>53.33</v>
      </c>
      <c r="V1212">
        <v>906.61</v>
      </c>
      <c r="W1212" t="s">
        <v>23</v>
      </c>
      <c r="X1212" t="s">
        <v>48</v>
      </c>
      <c r="Y1212">
        <v>108</v>
      </c>
      <c r="Z1212">
        <v>39.270000000000003</v>
      </c>
      <c r="AA1212">
        <v>164.92</v>
      </c>
    </row>
    <row r="1213" spans="1:27" hidden="1" x14ac:dyDescent="0.25">
      <c r="A1213" t="s">
        <v>1298</v>
      </c>
      <c r="B1213" t="s">
        <v>44</v>
      </c>
      <c r="C1213">
        <v>283.31</v>
      </c>
      <c r="D1213">
        <v>85</v>
      </c>
      <c r="E1213" t="s">
        <v>31</v>
      </c>
      <c r="F1213" s="1">
        <v>43978</v>
      </c>
      <c r="G1213">
        <f>YEAR(dairy_dataset[[#This Row],[Date]])</f>
        <v>2020</v>
      </c>
      <c r="H1213" s="1" t="str">
        <f>TEXT(dairy_dataset[[#This Row],[Date]],"MMM")</f>
        <v>May</v>
      </c>
      <c r="I12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13" s="2">
        <v>5</v>
      </c>
      <c r="K1213" t="s">
        <v>25</v>
      </c>
      <c r="L1213" t="s">
        <v>68</v>
      </c>
      <c r="M1213">
        <v>393.74</v>
      </c>
      <c r="N1213">
        <v>78.430000000000007</v>
      </c>
      <c r="O1213">
        <v>30881.028200000004</v>
      </c>
      <c r="P1213">
        <v>29</v>
      </c>
      <c r="Q1213" t="s">
        <v>27</v>
      </c>
      <c r="R1213" s="1">
        <v>43927</v>
      </c>
      <c r="S1213" s="1">
        <v>43956</v>
      </c>
      <c r="T1213">
        <v>235</v>
      </c>
      <c r="U1213">
        <v>79.22</v>
      </c>
      <c r="V1213">
        <v>18616.7</v>
      </c>
      <c r="W1213" t="s">
        <v>61</v>
      </c>
      <c r="X1213" t="s">
        <v>29</v>
      </c>
      <c r="Y1213">
        <v>158</v>
      </c>
      <c r="Z1213">
        <v>42.38</v>
      </c>
      <c r="AA1213">
        <v>81</v>
      </c>
    </row>
    <row r="1214" spans="1:27" hidden="1" x14ac:dyDescent="0.25">
      <c r="A1214" t="s">
        <v>1299</v>
      </c>
      <c r="B1214" t="s">
        <v>35</v>
      </c>
      <c r="C1214">
        <v>563.44000000000005</v>
      </c>
      <c r="D1214">
        <v>60</v>
      </c>
      <c r="E1214" t="s">
        <v>40</v>
      </c>
      <c r="F1214" s="1">
        <v>44374</v>
      </c>
      <c r="G1214">
        <f>YEAR(dairy_dataset[[#This Row],[Date]])</f>
        <v>2021</v>
      </c>
      <c r="H1214" s="1" t="str">
        <f>TEXT(dairy_dataset[[#This Row],[Date]],"MMM")</f>
        <v>Jun</v>
      </c>
      <c r="I12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14" s="2">
        <v>4</v>
      </c>
      <c r="K1214" t="s">
        <v>37</v>
      </c>
      <c r="L1214" t="s">
        <v>46</v>
      </c>
      <c r="M1214">
        <v>973.36</v>
      </c>
      <c r="N1214">
        <v>78.52</v>
      </c>
      <c r="O1214">
        <v>76428.227199999994</v>
      </c>
      <c r="P1214">
        <v>26</v>
      </c>
      <c r="Q1214" t="s">
        <v>38</v>
      </c>
      <c r="R1214" s="1">
        <v>44359</v>
      </c>
      <c r="S1214" s="1">
        <v>44385</v>
      </c>
      <c r="T1214">
        <v>502</v>
      </c>
      <c r="U1214">
        <v>75.31</v>
      </c>
      <c r="V1214">
        <v>37805.620000000003</v>
      </c>
      <c r="W1214" t="s">
        <v>23</v>
      </c>
      <c r="X1214" t="s">
        <v>29</v>
      </c>
      <c r="Y1214">
        <v>471</v>
      </c>
      <c r="Z1214">
        <v>84.01</v>
      </c>
      <c r="AA1214">
        <v>71.78</v>
      </c>
    </row>
    <row r="1215" spans="1:27" hidden="1" x14ac:dyDescent="0.25">
      <c r="A1215" t="s">
        <v>1300</v>
      </c>
      <c r="B1215" t="s">
        <v>36</v>
      </c>
      <c r="C1215">
        <v>929.02</v>
      </c>
      <c r="D1215">
        <v>72</v>
      </c>
      <c r="E1215" t="s">
        <v>24</v>
      </c>
      <c r="F1215" s="1">
        <v>44237</v>
      </c>
      <c r="G1215">
        <f>YEAR(dairy_dataset[[#This Row],[Date]])</f>
        <v>2021</v>
      </c>
      <c r="H1215" s="1" t="str">
        <f>TEXT(dairy_dataset[[#This Row],[Date]],"MMM")</f>
        <v>Feb</v>
      </c>
      <c r="I12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15" s="2">
        <v>10</v>
      </c>
      <c r="K1215" t="s">
        <v>64</v>
      </c>
      <c r="L1215" t="s">
        <v>50</v>
      </c>
      <c r="M1215">
        <v>791.27</v>
      </c>
      <c r="N1215">
        <v>88.69</v>
      </c>
      <c r="O1215">
        <v>70177.73629999999</v>
      </c>
      <c r="P1215">
        <v>74</v>
      </c>
      <c r="Q1215" t="s">
        <v>65</v>
      </c>
      <c r="R1215" s="1">
        <v>44185</v>
      </c>
      <c r="S1215" s="1">
        <v>44259</v>
      </c>
      <c r="T1215">
        <v>71</v>
      </c>
      <c r="U1215">
        <v>85.26</v>
      </c>
      <c r="V1215">
        <v>6053.46</v>
      </c>
      <c r="W1215" t="s">
        <v>30</v>
      </c>
      <c r="X1215" t="s">
        <v>48</v>
      </c>
      <c r="Y1215">
        <v>720</v>
      </c>
      <c r="Z1215">
        <v>75.67</v>
      </c>
      <c r="AA1215">
        <v>179.47</v>
      </c>
    </row>
    <row r="1216" spans="1:27" hidden="1" x14ac:dyDescent="0.25">
      <c r="A1216" t="s">
        <v>1301</v>
      </c>
      <c r="B1216" t="s">
        <v>35</v>
      </c>
      <c r="C1216">
        <v>966.78</v>
      </c>
      <c r="D1216">
        <v>60</v>
      </c>
      <c r="E1216" t="s">
        <v>40</v>
      </c>
      <c r="F1216" s="1">
        <v>44911</v>
      </c>
      <c r="G1216">
        <f>YEAR(dairy_dataset[[#This Row],[Date]])</f>
        <v>2022</v>
      </c>
      <c r="H1216" s="1" t="str">
        <f>TEXT(dairy_dataset[[#This Row],[Date]],"MMM")</f>
        <v>Dec</v>
      </c>
      <c r="I12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16" s="2">
        <v>8</v>
      </c>
      <c r="K1216" t="s">
        <v>45</v>
      </c>
      <c r="L1216" t="s">
        <v>50</v>
      </c>
      <c r="M1216">
        <v>637.41</v>
      </c>
      <c r="N1216">
        <v>74.14</v>
      </c>
      <c r="O1216">
        <v>47257.577399999995</v>
      </c>
      <c r="P1216">
        <v>12</v>
      </c>
      <c r="Q1216" t="s">
        <v>38</v>
      </c>
      <c r="R1216" s="1">
        <v>44866</v>
      </c>
      <c r="S1216" s="1">
        <v>44878</v>
      </c>
      <c r="T1216">
        <v>309</v>
      </c>
      <c r="U1216">
        <v>70.77</v>
      </c>
      <c r="V1216">
        <v>21867.93</v>
      </c>
      <c r="W1216" t="s">
        <v>47</v>
      </c>
      <c r="X1216" t="s">
        <v>39</v>
      </c>
      <c r="Y1216">
        <v>328</v>
      </c>
      <c r="Z1216">
        <v>16.899999999999999</v>
      </c>
      <c r="AA1216">
        <v>31.09</v>
      </c>
    </row>
    <row r="1217" spans="1:27" hidden="1" x14ac:dyDescent="0.25">
      <c r="A1217" t="s">
        <v>1302</v>
      </c>
      <c r="B1217" t="s">
        <v>61</v>
      </c>
      <c r="C1217">
        <v>780.95</v>
      </c>
      <c r="D1217">
        <v>73</v>
      </c>
      <c r="E1217" t="s">
        <v>24</v>
      </c>
      <c r="F1217" s="1">
        <v>43679</v>
      </c>
      <c r="G1217">
        <f>YEAR(dairy_dataset[[#This Row],[Date]])</f>
        <v>2019</v>
      </c>
      <c r="H1217" s="1" t="str">
        <f>TEXT(dairy_dataset[[#This Row],[Date]],"MMM")</f>
        <v>Aug</v>
      </c>
      <c r="I12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17" s="2">
        <v>9</v>
      </c>
      <c r="K1217" t="s">
        <v>55</v>
      </c>
      <c r="L1217" t="s">
        <v>33</v>
      </c>
      <c r="M1217">
        <v>25.69</v>
      </c>
      <c r="N1217">
        <v>16.329999999999998</v>
      </c>
      <c r="O1217">
        <v>419.51769999999999</v>
      </c>
      <c r="P1217">
        <v>12</v>
      </c>
      <c r="Q1217" t="s">
        <v>38</v>
      </c>
      <c r="R1217" s="1">
        <v>43627</v>
      </c>
      <c r="S1217" s="1">
        <v>43639</v>
      </c>
      <c r="T1217">
        <v>23</v>
      </c>
      <c r="U1217">
        <v>18.100000000000001</v>
      </c>
      <c r="V1217">
        <v>416.3</v>
      </c>
      <c r="W1217" t="s">
        <v>23</v>
      </c>
      <c r="X1217" t="s">
        <v>48</v>
      </c>
      <c r="Y1217">
        <v>2</v>
      </c>
      <c r="Z1217">
        <v>56.94</v>
      </c>
      <c r="AA1217">
        <v>122.79</v>
      </c>
    </row>
    <row r="1218" spans="1:27" hidden="1" x14ac:dyDescent="0.25">
      <c r="A1218" t="s">
        <v>1303</v>
      </c>
      <c r="B1218" t="s">
        <v>52</v>
      </c>
      <c r="C1218">
        <v>608.39</v>
      </c>
      <c r="D1218">
        <v>83</v>
      </c>
      <c r="E1218" t="s">
        <v>31</v>
      </c>
      <c r="F1218" s="1">
        <v>44417</v>
      </c>
      <c r="G1218">
        <f>YEAR(dairy_dataset[[#This Row],[Date]])</f>
        <v>2021</v>
      </c>
      <c r="H1218" s="1" t="str">
        <f>TEXT(dairy_dataset[[#This Row],[Date]],"MMM")</f>
        <v>Aug</v>
      </c>
      <c r="I12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18" s="2">
        <v>7</v>
      </c>
      <c r="K1218" t="s">
        <v>59</v>
      </c>
      <c r="L1218" t="s">
        <v>33</v>
      </c>
      <c r="M1218">
        <v>891.63</v>
      </c>
      <c r="N1218">
        <v>58.03</v>
      </c>
      <c r="O1218">
        <v>51741.2889</v>
      </c>
      <c r="P1218">
        <v>14</v>
      </c>
      <c r="Q1218" t="s">
        <v>38</v>
      </c>
      <c r="R1218" s="1">
        <v>44370</v>
      </c>
      <c r="S1218" s="1">
        <v>44384</v>
      </c>
      <c r="T1218">
        <v>257</v>
      </c>
      <c r="U1218">
        <v>59.66</v>
      </c>
      <c r="V1218">
        <v>15332.62</v>
      </c>
      <c r="W1218" t="s">
        <v>58</v>
      </c>
      <c r="X1218" t="s">
        <v>29</v>
      </c>
      <c r="Y1218">
        <v>634</v>
      </c>
      <c r="Z1218">
        <v>60.31</v>
      </c>
      <c r="AA1218">
        <v>190.57</v>
      </c>
    </row>
    <row r="1219" spans="1:27" hidden="1" x14ac:dyDescent="0.25">
      <c r="A1219" t="s">
        <v>1304</v>
      </c>
      <c r="B1219" t="s">
        <v>47</v>
      </c>
      <c r="C1219">
        <v>617.94000000000005</v>
      </c>
      <c r="D1219">
        <v>43</v>
      </c>
      <c r="E1219" t="s">
        <v>31</v>
      </c>
      <c r="F1219" s="1">
        <v>43697</v>
      </c>
      <c r="G1219">
        <f>YEAR(dairy_dataset[[#This Row],[Date]])</f>
        <v>2019</v>
      </c>
      <c r="H1219" s="1" t="str">
        <f>TEXT(dairy_dataset[[#This Row],[Date]],"MMM")</f>
        <v>Aug</v>
      </c>
      <c r="I12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19" s="2">
        <v>1</v>
      </c>
      <c r="K1219" t="s">
        <v>32</v>
      </c>
      <c r="L1219" t="s">
        <v>50</v>
      </c>
      <c r="M1219">
        <v>828.94</v>
      </c>
      <c r="N1219">
        <v>17.690000000000001</v>
      </c>
      <c r="O1219">
        <v>14663.948600000002</v>
      </c>
      <c r="P1219">
        <v>26</v>
      </c>
      <c r="Q1219" t="s">
        <v>34</v>
      </c>
      <c r="R1219" s="1">
        <v>43686</v>
      </c>
      <c r="S1219" s="1">
        <v>43712</v>
      </c>
      <c r="T1219">
        <v>556</v>
      </c>
      <c r="U1219">
        <v>19.739999999999998</v>
      </c>
      <c r="V1219">
        <v>10975.44</v>
      </c>
      <c r="W1219" t="s">
        <v>28</v>
      </c>
      <c r="X1219" t="s">
        <v>29</v>
      </c>
      <c r="Y1219">
        <v>272</v>
      </c>
      <c r="Z1219">
        <v>15.63</v>
      </c>
      <c r="AA1219">
        <v>103.27</v>
      </c>
    </row>
    <row r="1220" spans="1:27" hidden="1" x14ac:dyDescent="0.25">
      <c r="A1220" t="s">
        <v>1305</v>
      </c>
      <c r="B1220" t="s">
        <v>44</v>
      </c>
      <c r="C1220">
        <v>144.03</v>
      </c>
      <c r="D1220">
        <v>77</v>
      </c>
      <c r="E1220" t="s">
        <v>24</v>
      </c>
      <c r="F1220" s="1">
        <v>44321</v>
      </c>
      <c r="G1220">
        <f>YEAR(dairy_dataset[[#This Row],[Date]])</f>
        <v>2021</v>
      </c>
      <c r="H1220" s="1" t="str">
        <f>TEXT(dairy_dataset[[#This Row],[Date]],"MMM")</f>
        <v>May</v>
      </c>
      <c r="I12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20" s="2">
        <v>1</v>
      </c>
      <c r="K1220" t="s">
        <v>32</v>
      </c>
      <c r="L1220" t="s">
        <v>46</v>
      </c>
      <c r="M1220">
        <v>200.93</v>
      </c>
      <c r="N1220">
        <v>82.22</v>
      </c>
      <c r="O1220">
        <v>16520.464599999999</v>
      </c>
      <c r="P1220">
        <v>2</v>
      </c>
      <c r="Q1220" t="s">
        <v>63</v>
      </c>
      <c r="R1220" s="1">
        <v>44307</v>
      </c>
      <c r="S1220" s="1">
        <v>44309</v>
      </c>
      <c r="T1220">
        <v>192</v>
      </c>
      <c r="U1220">
        <v>79.69</v>
      </c>
      <c r="V1220">
        <v>15300.48</v>
      </c>
      <c r="W1220" t="s">
        <v>35</v>
      </c>
      <c r="X1220" t="s">
        <v>48</v>
      </c>
      <c r="Y1220">
        <v>8</v>
      </c>
      <c r="Z1220">
        <v>45.4</v>
      </c>
      <c r="AA1220">
        <v>100.51</v>
      </c>
    </row>
    <row r="1221" spans="1:27" hidden="1" x14ac:dyDescent="0.25">
      <c r="A1221" t="s">
        <v>1306</v>
      </c>
      <c r="B1221" t="s">
        <v>47</v>
      </c>
      <c r="C1221">
        <v>695.77</v>
      </c>
      <c r="D1221">
        <v>13</v>
      </c>
      <c r="E1221" t="s">
        <v>24</v>
      </c>
      <c r="F1221" s="1">
        <v>43498</v>
      </c>
      <c r="G1221">
        <f>YEAR(dairy_dataset[[#This Row],[Date]])</f>
        <v>2019</v>
      </c>
      <c r="H1221" s="1" t="str">
        <f>TEXT(dairy_dataset[[#This Row],[Date]],"MMM")</f>
        <v>Feb</v>
      </c>
      <c r="I12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21" s="2">
        <v>7</v>
      </c>
      <c r="K1221" t="s">
        <v>59</v>
      </c>
      <c r="L1221" t="s">
        <v>33</v>
      </c>
      <c r="M1221">
        <v>270.82</v>
      </c>
      <c r="N1221">
        <v>27.73</v>
      </c>
      <c r="O1221">
        <v>7509.8386</v>
      </c>
      <c r="P1221">
        <v>13</v>
      </c>
      <c r="Q1221" t="s">
        <v>38</v>
      </c>
      <c r="R1221" s="1">
        <v>43490</v>
      </c>
      <c r="S1221" s="1">
        <v>43503</v>
      </c>
      <c r="T1221">
        <v>13</v>
      </c>
      <c r="U1221">
        <v>28.12</v>
      </c>
      <c r="V1221">
        <v>365.56</v>
      </c>
      <c r="W1221" t="s">
        <v>52</v>
      </c>
      <c r="X1221" t="s">
        <v>39</v>
      </c>
      <c r="Y1221">
        <v>257</v>
      </c>
      <c r="Z1221">
        <v>87.74</v>
      </c>
      <c r="AA1221">
        <v>69.73</v>
      </c>
    </row>
    <row r="1222" spans="1:27" hidden="1" x14ac:dyDescent="0.25">
      <c r="A1222" t="s">
        <v>1307</v>
      </c>
      <c r="B1222" t="s">
        <v>23</v>
      </c>
      <c r="C1222">
        <v>351.21</v>
      </c>
      <c r="D1222">
        <v>41</v>
      </c>
      <c r="E1222" t="s">
        <v>31</v>
      </c>
      <c r="F1222" s="1">
        <v>44417</v>
      </c>
      <c r="G1222">
        <f>YEAR(dairy_dataset[[#This Row],[Date]])</f>
        <v>2021</v>
      </c>
      <c r="H1222" s="1" t="str">
        <f>TEXT(dairy_dataset[[#This Row],[Date]],"MMM")</f>
        <v>Aug</v>
      </c>
      <c r="I12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22" s="2">
        <v>4</v>
      </c>
      <c r="K1222" t="s">
        <v>37</v>
      </c>
      <c r="L1222" t="s">
        <v>68</v>
      </c>
      <c r="M1222">
        <v>234.95</v>
      </c>
      <c r="N1222">
        <v>57.14</v>
      </c>
      <c r="O1222">
        <v>13425.043</v>
      </c>
      <c r="P1222">
        <v>28</v>
      </c>
      <c r="Q1222" t="s">
        <v>27</v>
      </c>
      <c r="R1222" s="1">
        <v>44399</v>
      </c>
      <c r="S1222" s="1">
        <v>44427</v>
      </c>
      <c r="T1222">
        <v>73</v>
      </c>
      <c r="U1222">
        <v>52.67</v>
      </c>
      <c r="V1222">
        <v>3844.91</v>
      </c>
      <c r="W1222" t="s">
        <v>54</v>
      </c>
      <c r="X1222" t="s">
        <v>48</v>
      </c>
      <c r="Y1222">
        <v>161</v>
      </c>
      <c r="Z1222">
        <v>62.46</v>
      </c>
      <c r="AA1222">
        <v>86.36</v>
      </c>
    </row>
    <row r="1223" spans="1:27" hidden="1" x14ac:dyDescent="0.25">
      <c r="A1223" t="s">
        <v>1308</v>
      </c>
      <c r="B1223" t="s">
        <v>23</v>
      </c>
      <c r="C1223">
        <v>357.74</v>
      </c>
      <c r="D1223">
        <v>59</v>
      </c>
      <c r="E1223" t="s">
        <v>31</v>
      </c>
      <c r="F1223" s="1">
        <v>44137</v>
      </c>
      <c r="G1223">
        <f>YEAR(dairy_dataset[[#This Row],[Date]])</f>
        <v>2020</v>
      </c>
      <c r="H1223" s="1" t="str">
        <f>TEXT(dairy_dataset[[#This Row],[Date]],"MMM")</f>
        <v>Nov</v>
      </c>
      <c r="I12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23" s="2">
        <v>3</v>
      </c>
      <c r="K1223" t="s">
        <v>41</v>
      </c>
      <c r="L1223" t="s">
        <v>62</v>
      </c>
      <c r="M1223">
        <v>396.74</v>
      </c>
      <c r="N1223">
        <v>67.77</v>
      </c>
      <c r="O1223">
        <v>26887.069799999997</v>
      </c>
      <c r="P1223">
        <v>41</v>
      </c>
      <c r="Q1223" t="s">
        <v>38</v>
      </c>
      <c r="R1223" s="1">
        <v>44107</v>
      </c>
      <c r="S1223" s="1">
        <v>44148</v>
      </c>
      <c r="T1223">
        <v>37</v>
      </c>
      <c r="U1223">
        <v>66.37</v>
      </c>
      <c r="V1223">
        <v>2455.69</v>
      </c>
      <c r="W1223" t="s">
        <v>35</v>
      </c>
      <c r="X1223" t="s">
        <v>29</v>
      </c>
      <c r="Y1223">
        <v>359</v>
      </c>
      <c r="Z1223">
        <v>70.540000000000006</v>
      </c>
      <c r="AA1223">
        <v>93.51</v>
      </c>
    </row>
    <row r="1224" spans="1:27" hidden="1" x14ac:dyDescent="0.25">
      <c r="A1224" t="s">
        <v>1309</v>
      </c>
      <c r="B1224" t="s">
        <v>47</v>
      </c>
      <c r="C1224">
        <v>269.51</v>
      </c>
      <c r="D1224">
        <v>21</v>
      </c>
      <c r="E1224" t="s">
        <v>31</v>
      </c>
      <c r="F1224" s="1">
        <v>43818</v>
      </c>
      <c r="G1224">
        <f>YEAR(dairy_dataset[[#This Row],[Date]])</f>
        <v>2019</v>
      </c>
      <c r="H1224" s="1" t="str">
        <f>TEXT(dairy_dataset[[#This Row],[Date]],"MMM")</f>
        <v>Dec</v>
      </c>
      <c r="I12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24" s="2">
        <v>4</v>
      </c>
      <c r="K1224" t="s">
        <v>37</v>
      </c>
      <c r="L1224" t="s">
        <v>46</v>
      </c>
      <c r="M1224">
        <v>441.02</v>
      </c>
      <c r="N1224">
        <v>79.319999999999993</v>
      </c>
      <c r="O1224">
        <v>34981.706399999995</v>
      </c>
      <c r="P1224">
        <v>26</v>
      </c>
      <c r="Q1224" t="s">
        <v>38</v>
      </c>
      <c r="R1224" s="1">
        <v>43792</v>
      </c>
      <c r="S1224" s="1">
        <v>43818</v>
      </c>
      <c r="T1224">
        <v>201</v>
      </c>
      <c r="U1224">
        <v>82.16</v>
      </c>
      <c r="V1224">
        <v>16514.16</v>
      </c>
      <c r="W1224" t="s">
        <v>35</v>
      </c>
      <c r="X1224" t="s">
        <v>29</v>
      </c>
      <c r="Y1224">
        <v>240</v>
      </c>
      <c r="Z1224">
        <v>73.290000000000006</v>
      </c>
      <c r="AA1224">
        <v>159.69</v>
      </c>
    </row>
    <row r="1225" spans="1:27" hidden="1" x14ac:dyDescent="0.25">
      <c r="A1225" t="s">
        <v>1310</v>
      </c>
      <c r="B1225" t="s">
        <v>56</v>
      </c>
      <c r="C1225">
        <v>735.36</v>
      </c>
      <c r="D1225">
        <v>12</v>
      </c>
      <c r="E1225" t="s">
        <v>40</v>
      </c>
      <c r="F1225" s="1">
        <v>43474</v>
      </c>
      <c r="G1225">
        <f>YEAR(dairy_dataset[[#This Row],[Date]])</f>
        <v>2019</v>
      </c>
      <c r="H1225" s="1" t="str">
        <f>TEXT(dairy_dataset[[#This Row],[Date]],"MMM")</f>
        <v>Jan</v>
      </c>
      <c r="I12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25" s="2">
        <v>8</v>
      </c>
      <c r="K1225" t="s">
        <v>45</v>
      </c>
      <c r="L1225" t="s">
        <v>60</v>
      </c>
      <c r="M1225">
        <v>662.05</v>
      </c>
      <c r="N1225">
        <v>19.8</v>
      </c>
      <c r="O1225">
        <v>13108.59</v>
      </c>
      <c r="P1225">
        <v>11</v>
      </c>
      <c r="Q1225" t="s">
        <v>38</v>
      </c>
      <c r="R1225" s="1">
        <v>43462</v>
      </c>
      <c r="S1225" s="1">
        <v>43473</v>
      </c>
      <c r="T1225">
        <v>394</v>
      </c>
      <c r="U1225">
        <v>16.489999999999998</v>
      </c>
      <c r="V1225">
        <v>6497.06</v>
      </c>
      <c r="W1225" t="s">
        <v>30</v>
      </c>
      <c r="X1225" t="s">
        <v>39</v>
      </c>
      <c r="Y1225">
        <v>268</v>
      </c>
      <c r="Z1225">
        <v>21.42</v>
      </c>
      <c r="AA1225">
        <v>29.58</v>
      </c>
    </row>
    <row r="1226" spans="1:27" hidden="1" x14ac:dyDescent="0.25">
      <c r="A1226" t="s">
        <v>1311</v>
      </c>
      <c r="B1226" t="s">
        <v>28</v>
      </c>
      <c r="C1226">
        <v>528.42999999999995</v>
      </c>
      <c r="D1226">
        <v>17</v>
      </c>
      <c r="E1226" t="s">
        <v>40</v>
      </c>
      <c r="F1226" s="1">
        <v>44390</v>
      </c>
      <c r="G1226">
        <f>YEAR(dairy_dataset[[#This Row],[Date]])</f>
        <v>2021</v>
      </c>
      <c r="H1226" s="1" t="str">
        <f>TEXT(dairy_dataset[[#This Row],[Date]],"MMM")</f>
        <v>Jul</v>
      </c>
      <c r="I12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26" s="2">
        <v>9</v>
      </c>
      <c r="K1226" t="s">
        <v>55</v>
      </c>
      <c r="L1226" t="s">
        <v>33</v>
      </c>
      <c r="M1226">
        <v>843.28</v>
      </c>
      <c r="N1226">
        <v>95.52</v>
      </c>
      <c r="O1226">
        <v>80550.105599999995</v>
      </c>
      <c r="P1226">
        <v>8</v>
      </c>
      <c r="Q1226" t="s">
        <v>38</v>
      </c>
      <c r="R1226" s="1">
        <v>44368</v>
      </c>
      <c r="S1226" s="1">
        <v>44376</v>
      </c>
      <c r="T1226">
        <v>109</v>
      </c>
      <c r="U1226">
        <v>97.67</v>
      </c>
      <c r="V1226">
        <v>10646.03</v>
      </c>
      <c r="W1226" t="s">
        <v>47</v>
      </c>
      <c r="X1226" t="s">
        <v>29</v>
      </c>
      <c r="Y1226">
        <v>734</v>
      </c>
      <c r="Z1226">
        <v>89.53</v>
      </c>
      <c r="AA1226">
        <v>180.7</v>
      </c>
    </row>
    <row r="1227" spans="1:27" hidden="1" x14ac:dyDescent="0.25">
      <c r="A1227" t="s">
        <v>1312</v>
      </c>
      <c r="B1227" t="s">
        <v>58</v>
      </c>
      <c r="C1227">
        <v>740.73</v>
      </c>
      <c r="D1227">
        <v>29</v>
      </c>
      <c r="E1227" t="s">
        <v>40</v>
      </c>
      <c r="F1227" s="1">
        <v>44206</v>
      </c>
      <c r="G1227">
        <f>YEAR(dairy_dataset[[#This Row],[Date]])</f>
        <v>2021</v>
      </c>
      <c r="H1227" s="1" t="str">
        <f>TEXT(dairy_dataset[[#This Row],[Date]],"MMM")</f>
        <v>Jan</v>
      </c>
      <c r="I12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27" s="2">
        <v>6</v>
      </c>
      <c r="K1227" t="s">
        <v>49</v>
      </c>
      <c r="L1227" t="s">
        <v>46</v>
      </c>
      <c r="M1227">
        <v>487.4</v>
      </c>
      <c r="N1227">
        <v>84.11</v>
      </c>
      <c r="O1227">
        <v>40995.214</v>
      </c>
      <c r="P1227">
        <v>5</v>
      </c>
      <c r="Q1227" t="s">
        <v>38</v>
      </c>
      <c r="R1227" s="1">
        <v>44193</v>
      </c>
      <c r="S1227" s="1">
        <v>44198</v>
      </c>
      <c r="T1227">
        <v>267</v>
      </c>
      <c r="U1227">
        <v>85.01</v>
      </c>
      <c r="V1227">
        <v>22697.67</v>
      </c>
      <c r="W1227" t="s">
        <v>44</v>
      </c>
      <c r="X1227" t="s">
        <v>48</v>
      </c>
      <c r="Y1227">
        <v>220</v>
      </c>
      <c r="Z1227">
        <v>61.49</v>
      </c>
      <c r="AA1227">
        <v>127.07</v>
      </c>
    </row>
    <row r="1228" spans="1:27" hidden="1" x14ac:dyDescent="0.25">
      <c r="A1228" t="s">
        <v>1313</v>
      </c>
      <c r="B1228" t="s">
        <v>61</v>
      </c>
      <c r="C1228">
        <v>579.63</v>
      </c>
      <c r="D1228">
        <v>43</v>
      </c>
      <c r="E1228" t="s">
        <v>31</v>
      </c>
      <c r="F1228" s="1">
        <v>44487</v>
      </c>
      <c r="G1228">
        <f>YEAR(dairy_dataset[[#This Row],[Date]])</f>
        <v>2021</v>
      </c>
      <c r="H1228" s="1" t="str">
        <f>TEXT(dairy_dataset[[#This Row],[Date]],"MMM")</f>
        <v>Oct</v>
      </c>
      <c r="I12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28" s="2">
        <v>10</v>
      </c>
      <c r="K1228" t="s">
        <v>64</v>
      </c>
      <c r="L1228" t="s">
        <v>50</v>
      </c>
      <c r="M1228">
        <v>986.41</v>
      </c>
      <c r="N1228">
        <v>18.91</v>
      </c>
      <c r="O1228">
        <v>18653.0131</v>
      </c>
      <c r="P1228">
        <v>61</v>
      </c>
      <c r="Q1228" t="s">
        <v>65</v>
      </c>
      <c r="R1228" s="1">
        <v>44447</v>
      </c>
      <c r="S1228" s="1">
        <v>44508</v>
      </c>
      <c r="T1228">
        <v>338</v>
      </c>
      <c r="U1228">
        <v>14.66</v>
      </c>
      <c r="V1228">
        <v>4955.08</v>
      </c>
      <c r="W1228" t="s">
        <v>30</v>
      </c>
      <c r="X1228" t="s">
        <v>29</v>
      </c>
      <c r="Y1228">
        <v>648</v>
      </c>
      <c r="Z1228">
        <v>59.33</v>
      </c>
      <c r="AA1228">
        <v>53.85</v>
      </c>
    </row>
    <row r="1229" spans="1:27" hidden="1" x14ac:dyDescent="0.25">
      <c r="A1229" t="s">
        <v>1314</v>
      </c>
      <c r="B1229" t="s">
        <v>36</v>
      </c>
      <c r="C1229">
        <v>854.57</v>
      </c>
      <c r="D1229">
        <v>93</v>
      </c>
      <c r="E1229" t="s">
        <v>40</v>
      </c>
      <c r="F1229" s="1">
        <v>43474</v>
      </c>
      <c r="G1229">
        <f>YEAR(dairy_dataset[[#This Row],[Date]])</f>
        <v>2019</v>
      </c>
      <c r="H1229" s="1" t="str">
        <f>TEXT(dairy_dataset[[#This Row],[Date]],"MMM")</f>
        <v>Jan</v>
      </c>
      <c r="I12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29" s="2">
        <v>6</v>
      </c>
      <c r="K1229" t="s">
        <v>49</v>
      </c>
      <c r="L1229" t="s">
        <v>50</v>
      </c>
      <c r="M1229">
        <v>575.27</v>
      </c>
      <c r="N1229">
        <v>92.01</v>
      </c>
      <c r="O1229">
        <v>52930.592700000001</v>
      </c>
      <c r="P1229">
        <v>5</v>
      </c>
      <c r="Q1229" t="s">
        <v>38</v>
      </c>
      <c r="R1229" s="1">
        <v>43464</v>
      </c>
      <c r="S1229" s="1">
        <v>43469</v>
      </c>
      <c r="T1229">
        <v>295</v>
      </c>
      <c r="U1229">
        <v>93.5</v>
      </c>
      <c r="V1229">
        <v>27582.5</v>
      </c>
      <c r="W1229" t="s">
        <v>47</v>
      </c>
      <c r="X1229" t="s">
        <v>39</v>
      </c>
      <c r="Y1229">
        <v>280</v>
      </c>
      <c r="Z1229">
        <v>25.34</v>
      </c>
      <c r="AA1229">
        <v>92.39</v>
      </c>
    </row>
    <row r="1230" spans="1:27" hidden="1" x14ac:dyDescent="0.25">
      <c r="A1230" t="s">
        <v>1315</v>
      </c>
      <c r="B1230" t="s">
        <v>52</v>
      </c>
      <c r="C1230">
        <v>158.94999999999999</v>
      </c>
      <c r="D1230">
        <v>79</v>
      </c>
      <c r="E1230" t="s">
        <v>31</v>
      </c>
      <c r="F1230" s="1">
        <v>43742</v>
      </c>
      <c r="G1230">
        <f>YEAR(dairy_dataset[[#This Row],[Date]])</f>
        <v>2019</v>
      </c>
      <c r="H1230" s="1" t="str">
        <f>TEXT(dairy_dataset[[#This Row],[Date]],"MMM")</f>
        <v>Oct</v>
      </c>
      <c r="I12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30" s="2">
        <v>3</v>
      </c>
      <c r="K1230" t="s">
        <v>41</v>
      </c>
      <c r="L1230" t="s">
        <v>33</v>
      </c>
      <c r="M1230">
        <v>739.73</v>
      </c>
      <c r="N1230">
        <v>14.68</v>
      </c>
      <c r="O1230">
        <v>10859.2364</v>
      </c>
      <c r="P1230">
        <v>83</v>
      </c>
      <c r="Q1230" t="s">
        <v>38</v>
      </c>
      <c r="R1230" s="1">
        <v>43689</v>
      </c>
      <c r="S1230" s="1">
        <v>43772</v>
      </c>
      <c r="T1230">
        <v>435</v>
      </c>
      <c r="U1230">
        <v>19.27</v>
      </c>
      <c r="V1230">
        <v>8382.4500000000007</v>
      </c>
      <c r="W1230" t="s">
        <v>30</v>
      </c>
      <c r="X1230" t="s">
        <v>29</v>
      </c>
      <c r="Y1230">
        <v>304</v>
      </c>
      <c r="Z1230">
        <v>77.97</v>
      </c>
      <c r="AA1230">
        <v>142.97</v>
      </c>
    </row>
    <row r="1231" spans="1:27" hidden="1" x14ac:dyDescent="0.25">
      <c r="A1231" t="s">
        <v>1316</v>
      </c>
      <c r="B1231" t="s">
        <v>47</v>
      </c>
      <c r="C1231">
        <v>668.7</v>
      </c>
      <c r="D1231">
        <v>88</v>
      </c>
      <c r="E1231" t="s">
        <v>31</v>
      </c>
      <c r="F1231" s="1">
        <v>44252</v>
      </c>
      <c r="G1231">
        <f>YEAR(dairy_dataset[[#This Row],[Date]])</f>
        <v>2021</v>
      </c>
      <c r="H1231" s="1" t="str">
        <f>TEXT(dairy_dataset[[#This Row],[Date]],"MMM")</f>
        <v>Feb</v>
      </c>
      <c r="I12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31" s="2">
        <v>7</v>
      </c>
      <c r="K1231" t="s">
        <v>59</v>
      </c>
      <c r="L1231" t="s">
        <v>60</v>
      </c>
      <c r="M1231">
        <v>579.35</v>
      </c>
      <c r="N1231">
        <v>84.22</v>
      </c>
      <c r="O1231">
        <v>48792.857000000004</v>
      </c>
      <c r="P1231">
        <v>12</v>
      </c>
      <c r="Q1231" t="s">
        <v>38</v>
      </c>
      <c r="R1231" s="1">
        <v>44246</v>
      </c>
      <c r="S1231" s="1">
        <v>44258</v>
      </c>
      <c r="T1231">
        <v>356</v>
      </c>
      <c r="U1231">
        <v>79.41</v>
      </c>
      <c r="V1231">
        <v>28269.96</v>
      </c>
      <c r="W1231" t="s">
        <v>35</v>
      </c>
      <c r="X1231" t="s">
        <v>39</v>
      </c>
      <c r="Y1231">
        <v>223</v>
      </c>
      <c r="Z1231">
        <v>10.83</v>
      </c>
      <c r="AA1231">
        <v>164.76</v>
      </c>
    </row>
    <row r="1232" spans="1:27" hidden="1" x14ac:dyDescent="0.25">
      <c r="A1232" t="s">
        <v>1317</v>
      </c>
      <c r="B1232" t="s">
        <v>58</v>
      </c>
      <c r="C1232">
        <v>846.18</v>
      </c>
      <c r="D1232">
        <v>19</v>
      </c>
      <c r="E1232" t="s">
        <v>40</v>
      </c>
      <c r="F1232" s="1">
        <v>44009</v>
      </c>
      <c r="G1232">
        <f>YEAR(dairy_dataset[[#This Row],[Date]])</f>
        <v>2020</v>
      </c>
      <c r="H1232" s="1" t="str">
        <f>TEXT(dairy_dataset[[#This Row],[Date]],"MMM")</f>
        <v>Jun</v>
      </c>
      <c r="I12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32" s="2">
        <v>8</v>
      </c>
      <c r="K1232" t="s">
        <v>45</v>
      </c>
      <c r="L1232" t="s">
        <v>46</v>
      </c>
      <c r="M1232">
        <v>836.97</v>
      </c>
      <c r="N1232">
        <v>35.659999999999997</v>
      </c>
      <c r="O1232">
        <v>29846.350199999997</v>
      </c>
      <c r="P1232">
        <v>14</v>
      </c>
      <c r="Q1232" t="s">
        <v>38</v>
      </c>
      <c r="R1232" s="1">
        <v>43987</v>
      </c>
      <c r="S1232" s="1">
        <v>44001</v>
      </c>
      <c r="T1232">
        <v>268</v>
      </c>
      <c r="U1232">
        <v>33.14</v>
      </c>
      <c r="V1232">
        <v>8881.52</v>
      </c>
      <c r="W1232" t="s">
        <v>51</v>
      </c>
      <c r="X1232" t="s">
        <v>39</v>
      </c>
      <c r="Y1232">
        <v>568</v>
      </c>
      <c r="Z1232">
        <v>46.65</v>
      </c>
      <c r="AA1232">
        <v>148.91</v>
      </c>
    </row>
    <row r="1233" spans="1:27" hidden="1" x14ac:dyDescent="0.25">
      <c r="A1233" t="s">
        <v>1318</v>
      </c>
      <c r="B1233" t="s">
        <v>36</v>
      </c>
      <c r="C1233">
        <v>117.35</v>
      </c>
      <c r="D1233">
        <v>74</v>
      </c>
      <c r="E1233" t="s">
        <v>40</v>
      </c>
      <c r="F1233" s="1">
        <v>44693</v>
      </c>
      <c r="G1233">
        <f>YEAR(dairy_dataset[[#This Row],[Date]])</f>
        <v>2022</v>
      </c>
      <c r="H1233" s="1" t="str">
        <f>TEXT(dairy_dataset[[#This Row],[Date]],"MMM")</f>
        <v>May</v>
      </c>
      <c r="I12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33" s="2">
        <v>3</v>
      </c>
      <c r="K1233" t="s">
        <v>41</v>
      </c>
      <c r="L1233" t="s">
        <v>53</v>
      </c>
      <c r="M1233">
        <v>614</v>
      </c>
      <c r="N1233">
        <v>97.94</v>
      </c>
      <c r="O1233">
        <v>60135.159999999996</v>
      </c>
      <c r="P1233">
        <v>68</v>
      </c>
      <c r="Q1233" t="s">
        <v>38</v>
      </c>
      <c r="R1233" s="1">
        <v>44685</v>
      </c>
      <c r="S1233" s="1">
        <v>44753</v>
      </c>
      <c r="T1233">
        <v>72</v>
      </c>
      <c r="U1233">
        <v>101.22</v>
      </c>
      <c r="V1233">
        <v>7287.84</v>
      </c>
      <c r="W1233" t="s">
        <v>51</v>
      </c>
      <c r="X1233" t="s">
        <v>39</v>
      </c>
      <c r="Y1233">
        <v>542</v>
      </c>
      <c r="Z1233">
        <v>93.14</v>
      </c>
      <c r="AA1233">
        <v>36.99</v>
      </c>
    </row>
    <row r="1234" spans="1:27" hidden="1" x14ac:dyDescent="0.25">
      <c r="A1234" t="s">
        <v>1319</v>
      </c>
      <c r="B1234" t="s">
        <v>58</v>
      </c>
      <c r="C1234">
        <v>214.62</v>
      </c>
      <c r="D1234">
        <v>50</v>
      </c>
      <c r="E1234" t="s">
        <v>40</v>
      </c>
      <c r="F1234" s="1">
        <v>44676</v>
      </c>
      <c r="G1234">
        <f>YEAR(dairy_dataset[[#This Row],[Date]])</f>
        <v>2022</v>
      </c>
      <c r="H1234" s="1" t="str">
        <f>TEXT(dairy_dataset[[#This Row],[Date]],"MMM")</f>
        <v>Apr</v>
      </c>
      <c r="I12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34" s="2">
        <v>2</v>
      </c>
      <c r="K1234" t="s">
        <v>66</v>
      </c>
      <c r="L1234" t="s">
        <v>69</v>
      </c>
      <c r="M1234">
        <v>22.36</v>
      </c>
      <c r="N1234">
        <v>31.05</v>
      </c>
      <c r="O1234">
        <v>694.27800000000002</v>
      </c>
      <c r="P1234">
        <v>40</v>
      </c>
      <c r="Q1234" t="s">
        <v>27</v>
      </c>
      <c r="R1234" s="1">
        <v>44637</v>
      </c>
      <c r="S1234" s="1">
        <v>44677</v>
      </c>
      <c r="T1234">
        <v>19</v>
      </c>
      <c r="U1234">
        <v>30.48</v>
      </c>
      <c r="V1234">
        <v>579.12</v>
      </c>
      <c r="W1234" t="s">
        <v>30</v>
      </c>
      <c r="X1234" t="s">
        <v>39</v>
      </c>
      <c r="Y1234">
        <v>3</v>
      </c>
      <c r="Z1234">
        <v>78.5</v>
      </c>
      <c r="AA1234">
        <v>130.84</v>
      </c>
    </row>
    <row r="1235" spans="1:27" hidden="1" x14ac:dyDescent="0.25">
      <c r="A1235" t="s">
        <v>1320</v>
      </c>
      <c r="B1235" t="s">
        <v>52</v>
      </c>
      <c r="C1235">
        <v>828.81</v>
      </c>
      <c r="D1235">
        <v>96</v>
      </c>
      <c r="E1235" t="s">
        <v>40</v>
      </c>
      <c r="F1235" s="1">
        <v>44734</v>
      </c>
      <c r="G1235">
        <f>YEAR(dairy_dataset[[#This Row],[Date]])</f>
        <v>2022</v>
      </c>
      <c r="H1235" s="1" t="str">
        <f>TEXT(dairy_dataset[[#This Row],[Date]],"MMM")</f>
        <v>Jun</v>
      </c>
      <c r="I12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35" s="2">
        <v>10</v>
      </c>
      <c r="K1235" t="s">
        <v>64</v>
      </c>
      <c r="L1235" t="s">
        <v>50</v>
      </c>
      <c r="M1235">
        <v>368.41</v>
      </c>
      <c r="N1235">
        <v>74.86</v>
      </c>
      <c r="O1235">
        <v>27579.172600000002</v>
      </c>
      <c r="P1235">
        <v>109</v>
      </c>
      <c r="Q1235" t="s">
        <v>65</v>
      </c>
      <c r="R1235" s="1">
        <v>44687</v>
      </c>
      <c r="S1235" s="1">
        <v>44796</v>
      </c>
      <c r="T1235">
        <v>221</v>
      </c>
      <c r="U1235">
        <v>76.38</v>
      </c>
      <c r="V1235">
        <v>16879.98</v>
      </c>
      <c r="W1235" t="s">
        <v>58</v>
      </c>
      <c r="X1235" t="s">
        <v>39</v>
      </c>
      <c r="Y1235">
        <v>147</v>
      </c>
      <c r="Z1235">
        <v>94.98</v>
      </c>
      <c r="AA1235">
        <v>159.66</v>
      </c>
    </row>
    <row r="1236" spans="1:27" hidden="1" x14ac:dyDescent="0.25">
      <c r="A1236" t="s">
        <v>1321</v>
      </c>
      <c r="B1236" t="s">
        <v>56</v>
      </c>
      <c r="C1236">
        <v>820.38</v>
      </c>
      <c r="D1236">
        <v>54</v>
      </c>
      <c r="E1236" t="s">
        <v>31</v>
      </c>
      <c r="F1236" s="1">
        <v>44111</v>
      </c>
      <c r="G1236">
        <f>YEAR(dairy_dataset[[#This Row],[Date]])</f>
        <v>2020</v>
      </c>
      <c r="H1236" s="1" t="str">
        <f>TEXT(dairy_dataset[[#This Row],[Date]],"MMM")</f>
        <v>Oct</v>
      </c>
      <c r="I12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36" s="2">
        <v>9</v>
      </c>
      <c r="K1236" t="s">
        <v>55</v>
      </c>
      <c r="L1236" t="s">
        <v>50</v>
      </c>
      <c r="M1236">
        <v>345.63</v>
      </c>
      <c r="N1236">
        <v>82.96</v>
      </c>
      <c r="O1236">
        <v>28673.464799999998</v>
      </c>
      <c r="P1236">
        <v>13</v>
      </c>
      <c r="Q1236" t="s">
        <v>38</v>
      </c>
      <c r="R1236" s="1">
        <v>44088</v>
      </c>
      <c r="S1236" s="1">
        <v>44101</v>
      </c>
      <c r="T1236">
        <v>96</v>
      </c>
      <c r="U1236">
        <v>81.05</v>
      </c>
      <c r="V1236">
        <v>7780.8</v>
      </c>
      <c r="W1236" t="s">
        <v>30</v>
      </c>
      <c r="X1236" t="s">
        <v>39</v>
      </c>
      <c r="Y1236">
        <v>249</v>
      </c>
      <c r="Z1236">
        <v>71.16</v>
      </c>
      <c r="AA1236">
        <v>100.11</v>
      </c>
    </row>
    <row r="1237" spans="1:27" hidden="1" x14ac:dyDescent="0.25">
      <c r="A1237" t="s">
        <v>1322</v>
      </c>
      <c r="B1237" t="s">
        <v>57</v>
      </c>
      <c r="C1237">
        <v>900.76</v>
      </c>
      <c r="D1237">
        <v>24</v>
      </c>
      <c r="E1237" t="s">
        <v>31</v>
      </c>
      <c r="F1237" s="1">
        <v>44252</v>
      </c>
      <c r="G1237">
        <f>YEAR(dairy_dataset[[#This Row],[Date]])</f>
        <v>2021</v>
      </c>
      <c r="H1237" s="1" t="str">
        <f>TEXT(dairy_dataset[[#This Row],[Date]],"MMM")</f>
        <v>Feb</v>
      </c>
      <c r="I12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37" s="2">
        <v>3</v>
      </c>
      <c r="K1237" t="s">
        <v>41</v>
      </c>
      <c r="L1237" t="s">
        <v>62</v>
      </c>
      <c r="M1237">
        <v>13.57</v>
      </c>
      <c r="N1237">
        <v>16.13</v>
      </c>
      <c r="O1237">
        <v>218.88409999999999</v>
      </c>
      <c r="P1237">
        <v>69</v>
      </c>
      <c r="Q1237" t="s">
        <v>27</v>
      </c>
      <c r="R1237" s="1">
        <v>44217</v>
      </c>
      <c r="S1237" s="1">
        <v>44286</v>
      </c>
      <c r="T1237">
        <v>11</v>
      </c>
      <c r="U1237">
        <v>11.72</v>
      </c>
      <c r="V1237">
        <v>128.91999999999999</v>
      </c>
      <c r="W1237" t="s">
        <v>43</v>
      </c>
      <c r="X1237" t="s">
        <v>29</v>
      </c>
      <c r="Y1237">
        <v>2</v>
      </c>
      <c r="Z1237">
        <v>80.38</v>
      </c>
      <c r="AA1237">
        <v>116.63</v>
      </c>
    </row>
    <row r="1238" spans="1:27" hidden="1" x14ac:dyDescent="0.25">
      <c r="A1238" t="s">
        <v>1323</v>
      </c>
      <c r="B1238" t="s">
        <v>52</v>
      </c>
      <c r="C1238">
        <v>733.47</v>
      </c>
      <c r="D1238">
        <v>25</v>
      </c>
      <c r="E1238" t="s">
        <v>24</v>
      </c>
      <c r="F1238" s="1">
        <v>43791</v>
      </c>
      <c r="G1238">
        <f>YEAR(dairy_dataset[[#This Row],[Date]])</f>
        <v>2019</v>
      </c>
      <c r="H1238" s="1" t="str">
        <f>TEXT(dairy_dataset[[#This Row],[Date]],"MMM")</f>
        <v>Nov</v>
      </c>
      <c r="I12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38" s="2">
        <v>6</v>
      </c>
      <c r="K1238" t="s">
        <v>49</v>
      </c>
      <c r="L1238" t="s">
        <v>60</v>
      </c>
      <c r="M1238">
        <v>260.77</v>
      </c>
      <c r="N1238">
        <v>47.95</v>
      </c>
      <c r="O1238">
        <v>12503.9215</v>
      </c>
      <c r="P1238">
        <v>7</v>
      </c>
      <c r="Q1238" t="s">
        <v>38</v>
      </c>
      <c r="R1238" s="1">
        <v>43736</v>
      </c>
      <c r="S1238" s="1">
        <v>43743</v>
      </c>
      <c r="T1238">
        <v>57</v>
      </c>
      <c r="U1238">
        <v>49.37</v>
      </c>
      <c r="V1238">
        <v>2814.09</v>
      </c>
      <c r="W1238" t="s">
        <v>61</v>
      </c>
      <c r="X1238" t="s">
        <v>39</v>
      </c>
      <c r="Y1238">
        <v>203</v>
      </c>
      <c r="Z1238">
        <v>98.28</v>
      </c>
      <c r="AA1238">
        <v>96.14</v>
      </c>
    </row>
    <row r="1239" spans="1:27" hidden="1" x14ac:dyDescent="0.25">
      <c r="A1239" t="s">
        <v>1324</v>
      </c>
      <c r="B1239" t="s">
        <v>35</v>
      </c>
      <c r="C1239">
        <v>653.14</v>
      </c>
      <c r="D1239">
        <v>38</v>
      </c>
      <c r="E1239" t="s">
        <v>40</v>
      </c>
      <c r="F1239" s="1">
        <v>43492</v>
      </c>
      <c r="G1239">
        <f>YEAR(dairy_dataset[[#This Row],[Date]])</f>
        <v>2019</v>
      </c>
      <c r="H1239" s="1" t="str">
        <f>TEXT(dairy_dataset[[#This Row],[Date]],"MMM")</f>
        <v>Jan</v>
      </c>
      <c r="I12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39" s="2">
        <v>10</v>
      </c>
      <c r="K1239" t="s">
        <v>64</v>
      </c>
      <c r="L1239" t="s">
        <v>50</v>
      </c>
      <c r="M1239">
        <v>456.99</v>
      </c>
      <c r="N1239">
        <v>36.369999999999997</v>
      </c>
      <c r="O1239">
        <v>16620.726299999998</v>
      </c>
      <c r="P1239">
        <v>147</v>
      </c>
      <c r="Q1239" t="s">
        <v>65</v>
      </c>
      <c r="R1239" s="1">
        <v>43455</v>
      </c>
      <c r="S1239" s="1">
        <v>43602</v>
      </c>
      <c r="T1239">
        <v>9</v>
      </c>
      <c r="U1239">
        <v>40.53</v>
      </c>
      <c r="V1239">
        <v>364.77</v>
      </c>
      <c r="W1239" t="s">
        <v>44</v>
      </c>
      <c r="X1239" t="s">
        <v>39</v>
      </c>
      <c r="Y1239">
        <v>447</v>
      </c>
      <c r="Z1239">
        <v>84.55</v>
      </c>
      <c r="AA1239">
        <v>157.58000000000001</v>
      </c>
    </row>
    <row r="1240" spans="1:27" hidden="1" x14ac:dyDescent="0.25">
      <c r="A1240" t="s">
        <v>1325</v>
      </c>
      <c r="B1240" t="s">
        <v>52</v>
      </c>
      <c r="C1240">
        <v>919.23</v>
      </c>
      <c r="D1240">
        <v>58</v>
      </c>
      <c r="E1240" t="s">
        <v>24</v>
      </c>
      <c r="F1240" s="1">
        <v>44019</v>
      </c>
      <c r="G1240">
        <f>YEAR(dairy_dataset[[#This Row],[Date]])</f>
        <v>2020</v>
      </c>
      <c r="H1240" s="1" t="str">
        <f>TEXT(dairy_dataset[[#This Row],[Date]],"MMM")</f>
        <v>Jul</v>
      </c>
      <c r="I12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40" s="2">
        <v>1</v>
      </c>
      <c r="K1240" t="s">
        <v>32</v>
      </c>
      <c r="L1240" t="s">
        <v>46</v>
      </c>
      <c r="M1240">
        <v>180.57</v>
      </c>
      <c r="N1240">
        <v>46.67</v>
      </c>
      <c r="O1240">
        <v>8427.2019</v>
      </c>
      <c r="P1240">
        <v>27</v>
      </c>
      <c r="Q1240" t="s">
        <v>34</v>
      </c>
      <c r="R1240" s="1">
        <v>44003</v>
      </c>
      <c r="S1240" s="1">
        <v>44030</v>
      </c>
      <c r="T1240">
        <v>4</v>
      </c>
      <c r="U1240">
        <v>43.05</v>
      </c>
      <c r="V1240">
        <v>172.2</v>
      </c>
      <c r="W1240" t="s">
        <v>30</v>
      </c>
      <c r="X1240" t="s">
        <v>29</v>
      </c>
      <c r="Y1240">
        <v>176</v>
      </c>
      <c r="Z1240">
        <v>77.97</v>
      </c>
      <c r="AA1240">
        <v>37.5</v>
      </c>
    </row>
    <row r="1241" spans="1:27" hidden="1" x14ac:dyDescent="0.25">
      <c r="A1241" t="s">
        <v>1326</v>
      </c>
      <c r="B1241" t="s">
        <v>35</v>
      </c>
      <c r="C1241">
        <v>624.54</v>
      </c>
      <c r="D1241">
        <v>56</v>
      </c>
      <c r="E1241" t="s">
        <v>31</v>
      </c>
      <c r="F1241" s="1">
        <v>43719</v>
      </c>
      <c r="G1241">
        <f>YEAR(dairy_dataset[[#This Row],[Date]])</f>
        <v>2019</v>
      </c>
      <c r="H1241" s="1" t="str">
        <f>TEXT(dairy_dataset[[#This Row],[Date]],"MMM")</f>
        <v>Sep</v>
      </c>
      <c r="I12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41" s="2">
        <v>7</v>
      </c>
      <c r="K1241" t="s">
        <v>59</v>
      </c>
      <c r="L1241" t="s">
        <v>33</v>
      </c>
      <c r="M1241">
        <v>593.01</v>
      </c>
      <c r="N1241">
        <v>69.61</v>
      </c>
      <c r="O1241">
        <v>41279.426099999997</v>
      </c>
      <c r="P1241">
        <v>17</v>
      </c>
      <c r="Q1241" t="s">
        <v>38</v>
      </c>
      <c r="R1241" s="1">
        <v>43706</v>
      </c>
      <c r="S1241" s="1">
        <v>43723</v>
      </c>
      <c r="T1241">
        <v>472</v>
      </c>
      <c r="U1241">
        <v>74.58</v>
      </c>
      <c r="V1241">
        <v>35201.760000000002</v>
      </c>
      <c r="W1241" t="s">
        <v>44</v>
      </c>
      <c r="X1241" t="s">
        <v>48</v>
      </c>
      <c r="Y1241">
        <v>121</v>
      </c>
      <c r="Z1241">
        <v>93.95</v>
      </c>
      <c r="AA1241">
        <v>109.77</v>
      </c>
    </row>
    <row r="1242" spans="1:27" hidden="1" x14ac:dyDescent="0.25">
      <c r="A1242" t="s">
        <v>1327</v>
      </c>
      <c r="B1242" t="s">
        <v>30</v>
      </c>
      <c r="C1242">
        <v>13.25</v>
      </c>
      <c r="D1242">
        <v>63</v>
      </c>
      <c r="E1242" t="s">
        <v>40</v>
      </c>
      <c r="F1242" s="1">
        <v>44143</v>
      </c>
      <c r="G1242">
        <f>YEAR(dairy_dataset[[#This Row],[Date]])</f>
        <v>2020</v>
      </c>
      <c r="H1242" s="1" t="str">
        <f>TEXT(dairy_dataset[[#This Row],[Date]],"MMM")</f>
        <v>Nov</v>
      </c>
      <c r="I12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42" s="2">
        <v>9</v>
      </c>
      <c r="K1242" t="s">
        <v>55</v>
      </c>
      <c r="L1242" t="s">
        <v>33</v>
      </c>
      <c r="M1242">
        <v>157.63999999999999</v>
      </c>
      <c r="N1242">
        <v>40.54</v>
      </c>
      <c r="O1242">
        <v>6390.7255999999998</v>
      </c>
      <c r="P1242">
        <v>11</v>
      </c>
      <c r="Q1242" t="s">
        <v>38</v>
      </c>
      <c r="R1242" s="1">
        <v>44084</v>
      </c>
      <c r="S1242" s="1">
        <v>44095</v>
      </c>
      <c r="T1242">
        <v>87</v>
      </c>
      <c r="U1242">
        <v>43.05</v>
      </c>
      <c r="V1242">
        <v>3745.35</v>
      </c>
      <c r="W1242" t="s">
        <v>36</v>
      </c>
      <c r="X1242" t="s">
        <v>29</v>
      </c>
      <c r="Y1242">
        <v>70</v>
      </c>
      <c r="Z1242">
        <v>73.48</v>
      </c>
      <c r="AA1242">
        <v>38.57</v>
      </c>
    </row>
    <row r="1243" spans="1:27" hidden="1" x14ac:dyDescent="0.25">
      <c r="A1243" t="s">
        <v>1328</v>
      </c>
      <c r="B1243" t="s">
        <v>30</v>
      </c>
      <c r="C1243">
        <v>998.53</v>
      </c>
      <c r="D1243">
        <v>53</v>
      </c>
      <c r="E1243" t="s">
        <v>40</v>
      </c>
      <c r="F1243" s="1">
        <v>44318</v>
      </c>
      <c r="G1243">
        <f>YEAR(dairy_dataset[[#This Row],[Date]])</f>
        <v>2021</v>
      </c>
      <c r="H1243" s="1" t="str">
        <f>TEXT(dairy_dataset[[#This Row],[Date]],"MMM")</f>
        <v>May</v>
      </c>
      <c r="I12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43" s="2">
        <v>4</v>
      </c>
      <c r="K1243" t="s">
        <v>37</v>
      </c>
      <c r="L1243" t="s">
        <v>33</v>
      </c>
      <c r="M1243">
        <v>90.67</v>
      </c>
      <c r="N1243">
        <v>68.3</v>
      </c>
      <c r="O1243">
        <v>6192.7609999999995</v>
      </c>
      <c r="P1243">
        <v>28</v>
      </c>
      <c r="Q1243" t="s">
        <v>27</v>
      </c>
      <c r="R1243" s="1">
        <v>44304</v>
      </c>
      <c r="S1243" s="1">
        <v>44332</v>
      </c>
      <c r="T1243">
        <v>74</v>
      </c>
      <c r="U1243">
        <v>69.42</v>
      </c>
      <c r="V1243">
        <v>5137.08</v>
      </c>
      <c r="W1243" t="s">
        <v>35</v>
      </c>
      <c r="X1243" t="s">
        <v>48</v>
      </c>
      <c r="Y1243">
        <v>16</v>
      </c>
      <c r="Z1243">
        <v>48.29</v>
      </c>
      <c r="AA1243">
        <v>109.02</v>
      </c>
    </row>
    <row r="1244" spans="1:27" hidden="1" x14ac:dyDescent="0.25">
      <c r="A1244" t="s">
        <v>1329</v>
      </c>
      <c r="B1244" t="s">
        <v>61</v>
      </c>
      <c r="C1244">
        <v>891.84</v>
      </c>
      <c r="D1244">
        <v>44</v>
      </c>
      <c r="E1244" t="s">
        <v>31</v>
      </c>
      <c r="F1244" s="1">
        <v>44702</v>
      </c>
      <c r="G1244">
        <f>YEAR(dairy_dataset[[#This Row],[Date]])</f>
        <v>2022</v>
      </c>
      <c r="H1244" s="1" t="str">
        <f>TEXT(dairy_dataset[[#This Row],[Date]],"MMM")</f>
        <v>May</v>
      </c>
      <c r="I12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44" s="2">
        <v>3</v>
      </c>
      <c r="K1244" t="s">
        <v>41</v>
      </c>
      <c r="L1244" t="s">
        <v>62</v>
      </c>
      <c r="M1244">
        <v>594.37</v>
      </c>
      <c r="N1244">
        <v>79.489999999999995</v>
      </c>
      <c r="O1244">
        <v>47246.471299999997</v>
      </c>
      <c r="P1244">
        <v>32</v>
      </c>
      <c r="Q1244" t="s">
        <v>27</v>
      </c>
      <c r="R1244" s="1">
        <v>44642</v>
      </c>
      <c r="S1244" s="1">
        <v>44674</v>
      </c>
      <c r="T1244">
        <v>549</v>
      </c>
      <c r="U1244">
        <v>81.69</v>
      </c>
      <c r="V1244">
        <v>44847.81</v>
      </c>
      <c r="W1244" t="s">
        <v>54</v>
      </c>
      <c r="X1244" t="s">
        <v>48</v>
      </c>
      <c r="Y1244">
        <v>45</v>
      </c>
      <c r="Z1244">
        <v>55.81</v>
      </c>
      <c r="AA1244">
        <v>33.159999999999997</v>
      </c>
    </row>
    <row r="1245" spans="1:27" hidden="1" x14ac:dyDescent="0.25">
      <c r="A1245" t="s">
        <v>1330</v>
      </c>
      <c r="B1245" t="s">
        <v>51</v>
      </c>
      <c r="C1245">
        <v>239.15</v>
      </c>
      <c r="D1245">
        <v>18</v>
      </c>
      <c r="E1245" t="s">
        <v>40</v>
      </c>
      <c r="F1245" s="1">
        <v>44739</v>
      </c>
      <c r="G1245">
        <f>YEAR(dairy_dataset[[#This Row],[Date]])</f>
        <v>2022</v>
      </c>
      <c r="H1245" s="1" t="str">
        <f>TEXT(dairy_dataset[[#This Row],[Date]],"MMM")</f>
        <v>Jun</v>
      </c>
      <c r="I12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45" s="2">
        <v>10</v>
      </c>
      <c r="K1245" t="s">
        <v>64</v>
      </c>
      <c r="L1245" t="s">
        <v>50</v>
      </c>
      <c r="M1245">
        <v>86.52</v>
      </c>
      <c r="N1245">
        <v>57.49</v>
      </c>
      <c r="O1245">
        <v>4974.0348000000004</v>
      </c>
      <c r="P1245">
        <v>81</v>
      </c>
      <c r="Q1245" t="s">
        <v>65</v>
      </c>
      <c r="R1245" s="1">
        <v>44713</v>
      </c>
      <c r="S1245" s="1">
        <v>44794</v>
      </c>
      <c r="T1245">
        <v>1</v>
      </c>
      <c r="U1245">
        <v>62.14</v>
      </c>
      <c r="V1245">
        <v>62.14</v>
      </c>
      <c r="W1245" t="s">
        <v>61</v>
      </c>
      <c r="X1245" t="s">
        <v>29</v>
      </c>
      <c r="Y1245">
        <v>85</v>
      </c>
      <c r="Z1245">
        <v>31.07</v>
      </c>
      <c r="AA1245">
        <v>55.42</v>
      </c>
    </row>
    <row r="1246" spans="1:27" hidden="1" x14ac:dyDescent="0.25">
      <c r="A1246" t="s">
        <v>1331</v>
      </c>
      <c r="B1246" t="s">
        <v>30</v>
      </c>
      <c r="C1246">
        <v>707.83</v>
      </c>
      <c r="D1246">
        <v>98</v>
      </c>
      <c r="E1246" t="s">
        <v>31</v>
      </c>
      <c r="F1246" s="1">
        <v>44782</v>
      </c>
      <c r="G1246">
        <f>YEAR(dairy_dataset[[#This Row],[Date]])</f>
        <v>2022</v>
      </c>
      <c r="H1246" s="1" t="str">
        <f>TEXT(dairy_dataset[[#This Row],[Date]],"MMM")</f>
        <v>Aug</v>
      </c>
      <c r="I12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46" s="2">
        <v>6</v>
      </c>
      <c r="K1246" t="s">
        <v>49</v>
      </c>
      <c r="L1246" t="s">
        <v>46</v>
      </c>
      <c r="M1246">
        <v>912.98</v>
      </c>
      <c r="N1246">
        <v>63.81</v>
      </c>
      <c r="O1246">
        <v>58257.253800000006</v>
      </c>
      <c r="P1246">
        <v>5</v>
      </c>
      <c r="Q1246" t="s">
        <v>38</v>
      </c>
      <c r="R1246" s="1">
        <v>44731</v>
      </c>
      <c r="S1246" s="1">
        <v>44736</v>
      </c>
      <c r="T1246">
        <v>52</v>
      </c>
      <c r="U1246">
        <v>66.400000000000006</v>
      </c>
      <c r="V1246">
        <v>3452.8</v>
      </c>
      <c r="W1246" t="s">
        <v>52</v>
      </c>
      <c r="X1246" t="s">
        <v>48</v>
      </c>
      <c r="Y1246">
        <v>860</v>
      </c>
      <c r="Z1246">
        <v>94.08</v>
      </c>
      <c r="AA1246">
        <v>53.73</v>
      </c>
    </row>
    <row r="1247" spans="1:27" hidden="1" x14ac:dyDescent="0.25">
      <c r="A1247" t="s">
        <v>1332</v>
      </c>
      <c r="B1247" t="s">
        <v>58</v>
      </c>
      <c r="C1247">
        <v>848.44</v>
      </c>
      <c r="D1247">
        <v>19</v>
      </c>
      <c r="E1247" t="s">
        <v>40</v>
      </c>
      <c r="F1247" s="1">
        <v>44069</v>
      </c>
      <c r="G1247">
        <f>YEAR(dairy_dataset[[#This Row],[Date]])</f>
        <v>2020</v>
      </c>
      <c r="H1247" s="1" t="str">
        <f>TEXT(dairy_dataset[[#This Row],[Date]],"MMM")</f>
        <v>Aug</v>
      </c>
      <c r="I12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47" s="2">
        <v>4</v>
      </c>
      <c r="K1247" t="s">
        <v>37</v>
      </c>
      <c r="L1247" t="s">
        <v>26</v>
      </c>
      <c r="M1247">
        <v>132.72</v>
      </c>
      <c r="N1247">
        <v>40.82</v>
      </c>
      <c r="O1247">
        <v>5417.6304</v>
      </c>
      <c r="P1247">
        <v>28</v>
      </c>
      <c r="Q1247" t="s">
        <v>38</v>
      </c>
      <c r="R1247" s="1">
        <v>44018</v>
      </c>
      <c r="S1247" s="1">
        <v>44046</v>
      </c>
      <c r="T1247">
        <v>35</v>
      </c>
      <c r="U1247">
        <v>41.27</v>
      </c>
      <c r="V1247">
        <v>1444.45</v>
      </c>
      <c r="W1247" t="s">
        <v>30</v>
      </c>
      <c r="X1247" t="s">
        <v>39</v>
      </c>
      <c r="Y1247">
        <v>97</v>
      </c>
      <c r="Z1247">
        <v>94.92</v>
      </c>
      <c r="AA1247">
        <v>112.16</v>
      </c>
    </row>
    <row r="1248" spans="1:27" hidden="1" x14ac:dyDescent="0.25">
      <c r="A1248" t="s">
        <v>1333</v>
      </c>
      <c r="B1248" t="s">
        <v>56</v>
      </c>
      <c r="C1248">
        <v>116.31</v>
      </c>
      <c r="D1248">
        <v>60</v>
      </c>
      <c r="E1248" t="s">
        <v>24</v>
      </c>
      <c r="F1248" s="1">
        <v>43988</v>
      </c>
      <c r="G1248">
        <f>YEAR(dairy_dataset[[#This Row],[Date]])</f>
        <v>2020</v>
      </c>
      <c r="H1248" s="1" t="str">
        <f>TEXT(dairy_dataset[[#This Row],[Date]],"MMM")</f>
        <v>Jun</v>
      </c>
      <c r="I12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48" s="2">
        <v>4</v>
      </c>
      <c r="K1248" t="s">
        <v>37</v>
      </c>
      <c r="L1248" t="s">
        <v>46</v>
      </c>
      <c r="M1248">
        <v>558.58000000000004</v>
      </c>
      <c r="N1248">
        <v>63.64</v>
      </c>
      <c r="O1248">
        <v>35548.031200000005</v>
      </c>
      <c r="P1248">
        <v>21</v>
      </c>
      <c r="Q1248" t="s">
        <v>38</v>
      </c>
      <c r="R1248" s="1">
        <v>43937</v>
      </c>
      <c r="S1248" s="1">
        <v>43958</v>
      </c>
      <c r="T1248">
        <v>5</v>
      </c>
      <c r="U1248">
        <v>68.44</v>
      </c>
      <c r="V1248">
        <v>342.2</v>
      </c>
      <c r="W1248" t="s">
        <v>54</v>
      </c>
      <c r="X1248" t="s">
        <v>39</v>
      </c>
      <c r="Y1248">
        <v>553</v>
      </c>
      <c r="Z1248">
        <v>67.64</v>
      </c>
      <c r="AA1248">
        <v>103.99</v>
      </c>
    </row>
    <row r="1249" spans="1:27" hidden="1" x14ac:dyDescent="0.25">
      <c r="A1249" t="s">
        <v>1334</v>
      </c>
      <c r="B1249" t="s">
        <v>23</v>
      </c>
      <c r="C1249">
        <v>707.69</v>
      </c>
      <c r="D1249">
        <v>21</v>
      </c>
      <c r="E1249" t="s">
        <v>31</v>
      </c>
      <c r="F1249" s="1">
        <v>44171</v>
      </c>
      <c r="G1249">
        <f>YEAR(dairy_dataset[[#This Row],[Date]])</f>
        <v>2020</v>
      </c>
      <c r="H1249" s="1" t="str">
        <f>TEXT(dairy_dataset[[#This Row],[Date]],"MMM")</f>
        <v>Dec</v>
      </c>
      <c r="I12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49" s="2">
        <v>5</v>
      </c>
      <c r="K1249" t="s">
        <v>25</v>
      </c>
      <c r="L1249" t="s">
        <v>33</v>
      </c>
      <c r="M1249">
        <v>502.33</v>
      </c>
      <c r="N1249">
        <v>89.85</v>
      </c>
      <c r="O1249">
        <v>45134.350499999993</v>
      </c>
      <c r="P1249">
        <v>27</v>
      </c>
      <c r="Q1249" t="s">
        <v>27</v>
      </c>
      <c r="R1249" s="1">
        <v>44114</v>
      </c>
      <c r="S1249" s="1">
        <v>44141</v>
      </c>
      <c r="T1249">
        <v>244</v>
      </c>
      <c r="U1249">
        <v>90.71</v>
      </c>
      <c r="V1249">
        <v>22133.24</v>
      </c>
      <c r="W1249" t="s">
        <v>57</v>
      </c>
      <c r="X1249" t="s">
        <v>29</v>
      </c>
      <c r="Y1249">
        <v>258</v>
      </c>
      <c r="Z1249">
        <v>23.64</v>
      </c>
      <c r="AA1249">
        <v>176.29</v>
      </c>
    </row>
    <row r="1250" spans="1:27" hidden="1" x14ac:dyDescent="0.25">
      <c r="A1250" t="s">
        <v>1335</v>
      </c>
      <c r="B1250" t="s">
        <v>23</v>
      </c>
      <c r="C1250">
        <v>27.55</v>
      </c>
      <c r="D1250">
        <v>61</v>
      </c>
      <c r="E1250" t="s">
        <v>40</v>
      </c>
      <c r="F1250" s="1">
        <v>44054</v>
      </c>
      <c r="G1250">
        <f>YEAR(dairy_dataset[[#This Row],[Date]])</f>
        <v>2020</v>
      </c>
      <c r="H1250" s="1" t="str">
        <f>TEXT(dairy_dataset[[#This Row],[Date]],"MMM")</f>
        <v>Aug</v>
      </c>
      <c r="I12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50" s="2">
        <v>10</v>
      </c>
      <c r="K1250" t="s">
        <v>64</v>
      </c>
      <c r="L1250" t="s">
        <v>60</v>
      </c>
      <c r="M1250">
        <v>469.61</v>
      </c>
      <c r="N1250">
        <v>97.53</v>
      </c>
      <c r="O1250">
        <v>45801.063300000002</v>
      </c>
      <c r="P1250">
        <v>81</v>
      </c>
      <c r="Q1250" t="s">
        <v>65</v>
      </c>
      <c r="R1250" s="1">
        <v>44030</v>
      </c>
      <c r="S1250" s="1">
        <v>44111</v>
      </c>
      <c r="T1250">
        <v>78</v>
      </c>
      <c r="U1250">
        <v>92.77</v>
      </c>
      <c r="V1250">
        <v>7236.06</v>
      </c>
      <c r="W1250" t="s">
        <v>54</v>
      </c>
      <c r="X1250" t="s">
        <v>48</v>
      </c>
      <c r="Y1250">
        <v>391</v>
      </c>
      <c r="Z1250">
        <v>98.17</v>
      </c>
      <c r="AA1250">
        <v>93.58</v>
      </c>
    </row>
    <row r="1251" spans="1:27" hidden="1" x14ac:dyDescent="0.25">
      <c r="A1251" t="s">
        <v>1336</v>
      </c>
      <c r="B1251" t="s">
        <v>61</v>
      </c>
      <c r="C1251">
        <v>561.20000000000005</v>
      </c>
      <c r="D1251">
        <v>71</v>
      </c>
      <c r="E1251" t="s">
        <v>24</v>
      </c>
      <c r="F1251" s="1">
        <v>44007</v>
      </c>
      <c r="G1251">
        <f>YEAR(dairy_dataset[[#This Row],[Date]])</f>
        <v>2020</v>
      </c>
      <c r="H1251" s="1" t="str">
        <f>TEXT(dairy_dataset[[#This Row],[Date]],"MMM")</f>
        <v>Jun</v>
      </c>
      <c r="I12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51" s="2">
        <v>10</v>
      </c>
      <c r="K1251" t="s">
        <v>64</v>
      </c>
      <c r="L1251" t="s">
        <v>60</v>
      </c>
      <c r="M1251">
        <v>670.03</v>
      </c>
      <c r="N1251">
        <v>81.400000000000006</v>
      </c>
      <c r="O1251">
        <v>54540.442000000003</v>
      </c>
      <c r="P1251">
        <v>135</v>
      </c>
      <c r="Q1251" t="s">
        <v>65</v>
      </c>
      <c r="R1251" s="1">
        <v>43995</v>
      </c>
      <c r="S1251" s="1">
        <v>44130</v>
      </c>
      <c r="T1251">
        <v>48</v>
      </c>
      <c r="U1251">
        <v>80.47</v>
      </c>
      <c r="V1251">
        <v>3862.56</v>
      </c>
      <c r="W1251" t="s">
        <v>57</v>
      </c>
      <c r="X1251" t="s">
        <v>39</v>
      </c>
      <c r="Y1251">
        <v>622</v>
      </c>
      <c r="Z1251">
        <v>14.67</v>
      </c>
      <c r="AA1251">
        <v>103.95</v>
      </c>
    </row>
    <row r="1252" spans="1:27" hidden="1" x14ac:dyDescent="0.25">
      <c r="A1252" t="s">
        <v>1337</v>
      </c>
      <c r="B1252" t="s">
        <v>57</v>
      </c>
      <c r="C1252">
        <v>127.24</v>
      </c>
      <c r="D1252">
        <v>35</v>
      </c>
      <c r="E1252" t="s">
        <v>31</v>
      </c>
      <c r="F1252" s="1">
        <v>44885</v>
      </c>
      <c r="G1252">
        <f>YEAR(dairy_dataset[[#This Row],[Date]])</f>
        <v>2022</v>
      </c>
      <c r="H1252" s="1" t="str">
        <f>TEXT(dairy_dataset[[#This Row],[Date]],"MMM")</f>
        <v>Nov</v>
      </c>
      <c r="I12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52" s="2">
        <v>10</v>
      </c>
      <c r="K1252" t="s">
        <v>64</v>
      </c>
      <c r="L1252" t="s">
        <v>60</v>
      </c>
      <c r="M1252">
        <v>496.34</v>
      </c>
      <c r="N1252">
        <v>96.98</v>
      </c>
      <c r="O1252">
        <v>48135.053200000002</v>
      </c>
      <c r="P1252">
        <v>81</v>
      </c>
      <c r="Q1252" t="s">
        <v>65</v>
      </c>
      <c r="R1252" s="1">
        <v>44855</v>
      </c>
      <c r="S1252" s="1">
        <v>44936</v>
      </c>
      <c r="T1252">
        <v>245</v>
      </c>
      <c r="U1252">
        <v>98.77</v>
      </c>
      <c r="V1252">
        <v>24198.65</v>
      </c>
      <c r="W1252" t="s">
        <v>43</v>
      </c>
      <c r="X1252" t="s">
        <v>48</v>
      </c>
      <c r="Y1252">
        <v>251</v>
      </c>
      <c r="Z1252">
        <v>19.809999999999999</v>
      </c>
      <c r="AA1252">
        <v>64.319999999999993</v>
      </c>
    </row>
    <row r="1253" spans="1:27" hidden="1" x14ac:dyDescent="0.25">
      <c r="A1253" t="s">
        <v>1338</v>
      </c>
      <c r="B1253" t="s">
        <v>54</v>
      </c>
      <c r="C1253">
        <v>475.91</v>
      </c>
      <c r="D1253">
        <v>53</v>
      </c>
      <c r="E1253" t="s">
        <v>24</v>
      </c>
      <c r="F1253" s="1">
        <v>43724</v>
      </c>
      <c r="G1253">
        <f>YEAR(dairy_dataset[[#This Row],[Date]])</f>
        <v>2019</v>
      </c>
      <c r="H1253" s="1" t="str">
        <f>TEXT(dairy_dataset[[#This Row],[Date]],"MMM")</f>
        <v>Sep</v>
      </c>
      <c r="I12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53" s="2">
        <v>5</v>
      </c>
      <c r="K1253" t="s">
        <v>25</v>
      </c>
      <c r="L1253" t="s">
        <v>68</v>
      </c>
      <c r="M1253">
        <v>875.37</v>
      </c>
      <c r="N1253">
        <v>27.14</v>
      </c>
      <c r="O1253">
        <v>23757.541799999999</v>
      </c>
      <c r="P1253">
        <v>25</v>
      </c>
      <c r="Q1253" t="s">
        <v>27</v>
      </c>
      <c r="R1253" s="1">
        <v>43714</v>
      </c>
      <c r="S1253" s="1">
        <v>43739</v>
      </c>
      <c r="T1253">
        <v>571</v>
      </c>
      <c r="U1253">
        <v>29.59</v>
      </c>
      <c r="V1253">
        <v>16895.89</v>
      </c>
      <c r="W1253" t="s">
        <v>61</v>
      </c>
      <c r="X1253" t="s">
        <v>48</v>
      </c>
      <c r="Y1253">
        <v>304</v>
      </c>
      <c r="Z1253">
        <v>46.42</v>
      </c>
      <c r="AA1253">
        <v>105.45</v>
      </c>
    </row>
    <row r="1254" spans="1:27" hidden="1" x14ac:dyDescent="0.25">
      <c r="A1254" t="s">
        <v>1339</v>
      </c>
      <c r="B1254" t="s">
        <v>61</v>
      </c>
      <c r="C1254">
        <v>277.89999999999998</v>
      </c>
      <c r="D1254">
        <v>12</v>
      </c>
      <c r="E1254" t="s">
        <v>24</v>
      </c>
      <c r="F1254" s="1">
        <v>44897</v>
      </c>
      <c r="G1254">
        <f>YEAR(dairy_dataset[[#This Row],[Date]])</f>
        <v>2022</v>
      </c>
      <c r="H1254" s="1" t="str">
        <f>TEXT(dairy_dataset[[#This Row],[Date]],"MMM")</f>
        <v>Dec</v>
      </c>
      <c r="I12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54" s="2">
        <v>8</v>
      </c>
      <c r="K1254" t="s">
        <v>45</v>
      </c>
      <c r="L1254" t="s">
        <v>46</v>
      </c>
      <c r="M1254">
        <v>20.59</v>
      </c>
      <c r="N1254">
        <v>36.58</v>
      </c>
      <c r="O1254">
        <v>753.18219999999997</v>
      </c>
      <c r="P1254">
        <v>10</v>
      </c>
      <c r="Q1254" t="s">
        <v>38</v>
      </c>
      <c r="R1254" s="1">
        <v>44859</v>
      </c>
      <c r="S1254" s="1">
        <v>44869</v>
      </c>
      <c r="T1254">
        <v>13</v>
      </c>
      <c r="U1254">
        <v>35.270000000000003</v>
      </c>
      <c r="V1254">
        <v>458.51</v>
      </c>
      <c r="W1254" t="s">
        <v>43</v>
      </c>
      <c r="X1254" t="s">
        <v>48</v>
      </c>
      <c r="Y1254">
        <v>7</v>
      </c>
      <c r="Z1254">
        <v>95.94</v>
      </c>
      <c r="AA1254">
        <v>79.58</v>
      </c>
    </row>
    <row r="1255" spans="1:27" hidden="1" x14ac:dyDescent="0.25">
      <c r="A1255" t="s">
        <v>1340</v>
      </c>
      <c r="B1255" t="s">
        <v>58</v>
      </c>
      <c r="C1255">
        <v>115.97</v>
      </c>
      <c r="D1255">
        <v>43</v>
      </c>
      <c r="E1255" t="s">
        <v>40</v>
      </c>
      <c r="F1255" s="1">
        <v>43640</v>
      </c>
      <c r="G1255">
        <f>YEAR(dairy_dataset[[#This Row],[Date]])</f>
        <v>2019</v>
      </c>
      <c r="H1255" s="1" t="str">
        <f>TEXT(dairy_dataset[[#This Row],[Date]],"MMM")</f>
        <v>Jun</v>
      </c>
      <c r="I12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55" s="2">
        <v>2</v>
      </c>
      <c r="K1255" t="s">
        <v>66</v>
      </c>
      <c r="L1255" t="s">
        <v>46</v>
      </c>
      <c r="M1255">
        <v>703.18</v>
      </c>
      <c r="N1255">
        <v>49.97</v>
      </c>
      <c r="O1255">
        <v>35137.904599999994</v>
      </c>
      <c r="P1255">
        <v>40</v>
      </c>
      <c r="Q1255" t="s">
        <v>38</v>
      </c>
      <c r="R1255" s="1">
        <v>43606</v>
      </c>
      <c r="S1255" s="1">
        <v>43646</v>
      </c>
      <c r="T1255">
        <v>690</v>
      </c>
      <c r="U1255">
        <v>47.93</v>
      </c>
      <c r="V1255">
        <v>33071.699999999997</v>
      </c>
      <c r="W1255" t="s">
        <v>30</v>
      </c>
      <c r="X1255" t="s">
        <v>48</v>
      </c>
      <c r="Y1255">
        <v>13</v>
      </c>
      <c r="Z1255">
        <v>27.4</v>
      </c>
      <c r="AA1255">
        <v>100.23</v>
      </c>
    </row>
    <row r="1256" spans="1:27" hidden="1" x14ac:dyDescent="0.25">
      <c r="A1256" t="s">
        <v>1341</v>
      </c>
      <c r="B1256" t="s">
        <v>44</v>
      </c>
      <c r="C1256">
        <v>753.02</v>
      </c>
      <c r="D1256">
        <v>54</v>
      </c>
      <c r="E1256" t="s">
        <v>40</v>
      </c>
      <c r="F1256" s="1">
        <v>43486</v>
      </c>
      <c r="G1256">
        <f>YEAR(dairy_dataset[[#This Row],[Date]])</f>
        <v>2019</v>
      </c>
      <c r="H1256" s="1" t="str">
        <f>TEXT(dairy_dataset[[#This Row],[Date]],"MMM")</f>
        <v>Jan</v>
      </c>
      <c r="I12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56" s="2">
        <v>4</v>
      </c>
      <c r="K1256" t="s">
        <v>37</v>
      </c>
      <c r="L1256" t="s">
        <v>33</v>
      </c>
      <c r="M1256">
        <v>443.71</v>
      </c>
      <c r="N1256">
        <v>44.87</v>
      </c>
      <c r="O1256">
        <v>19909.267699999997</v>
      </c>
      <c r="P1256">
        <v>28</v>
      </c>
      <c r="Q1256" t="s">
        <v>38</v>
      </c>
      <c r="R1256" s="1">
        <v>43447</v>
      </c>
      <c r="S1256" s="1">
        <v>43475</v>
      </c>
      <c r="T1256">
        <v>243</v>
      </c>
      <c r="U1256">
        <v>43.17</v>
      </c>
      <c r="V1256">
        <v>10490.31</v>
      </c>
      <c r="W1256" t="s">
        <v>57</v>
      </c>
      <c r="X1256" t="s">
        <v>29</v>
      </c>
      <c r="Y1256">
        <v>200</v>
      </c>
      <c r="Z1256">
        <v>11.63</v>
      </c>
      <c r="AA1256">
        <v>160.5</v>
      </c>
    </row>
    <row r="1257" spans="1:27" hidden="1" x14ac:dyDescent="0.25">
      <c r="A1257" t="s">
        <v>1342</v>
      </c>
      <c r="B1257" t="s">
        <v>43</v>
      </c>
      <c r="C1257">
        <v>993.92</v>
      </c>
      <c r="D1257">
        <v>87</v>
      </c>
      <c r="E1257" t="s">
        <v>40</v>
      </c>
      <c r="F1257" s="1">
        <v>43622</v>
      </c>
      <c r="G1257">
        <f>YEAR(dairy_dataset[[#This Row],[Date]])</f>
        <v>2019</v>
      </c>
      <c r="H1257" s="1" t="str">
        <f>TEXT(dairy_dataset[[#This Row],[Date]],"MMM")</f>
        <v>Jun</v>
      </c>
      <c r="I12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57" s="2">
        <v>4</v>
      </c>
      <c r="K1257" t="s">
        <v>37</v>
      </c>
      <c r="L1257" t="s">
        <v>26</v>
      </c>
      <c r="M1257">
        <v>767.42</v>
      </c>
      <c r="N1257">
        <v>34.57</v>
      </c>
      <c r="O1257">
        <v>26529.7094</v>
      </c>
      <c r="P1257">
        <v>26</v>
      </c>
      <c r="Q1257" t="s">
        <v>27</v>
      </c>
      <c r="R1257" s="1">
        <v>43602</v>
      </c>
      <c r="S1257" s="1">
        <v>43628</v>
      </c>
      <c r="T1257">
        <v>552</v>
      </c>
      <c r="U1257">
        <v>33.07</v>
      </c>
      <c r="V1257">
        <v>18254.64</v>
      </c>
      <c r="W1257" t="s">
        <v>47</v>
      </c>
      <c r="X1257" t="s">
        <v>48</v>
      </c>
      <c r="Y1257">
        <v>215</v>
      </c>
      <c r="Z1257">
        <v>41.46</v>
      </c>
      <c r="AA1257">
        <v>129.33000000000001</v>
      </c>
    </row>
    <row r="1258" spans="1:27" hidden="1" x14ac:dyDescent="0.25">
      <c r="A1258" t="s">
        <v>1343</v>
      </c>
      <c r="B1258" t="s">
        <v>61</v>
      </c>
      <c r="C1258">
        <v>539.14</v>
      </c>
      <c r="D1258">
        <v>13</v>
      </c>
      <c r="E1258" t="s">
        <v>40</v>
      </c>
      <c r="F1258" s="1">
        <v>43579</v>
      </c>
      <c r="G1258">
        <f>YEAR(dairy_dataset[[#This Row],[Date]])</f>
        <v>2019</v>
      </c>
      <c r="H1258" s="1" t="str">
        <f>TEXT(dairy_dataset[[#This Row],[Date]],"MMM")</f>
        <v>Apr</v>
      </c>
      <c r="I12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58" s="2">
        <v>10</v>
      </c>
      <c r="K1258" t="s">
        <v>64</v>
      </c>
      <c r="L1258" t="s">
        <v>60</v>
      </c>
      <c r="M1258">
        <v>334.56</v>
      </c>
      <c r="N1258">
        <v>98.39</v>
      </c>
      <c r="O1258">
        <v>32917.358399999997</v>
      </c>
      <c r="P1258">
        <v>117</v>
      </c>
      <c r="Q1258" t="s">
        <v>65</v>
      </c>
      <c r="R1258" s="1">
        <v>43519</v>
      </c>
      <c r="S1258" s="1">
        <v>43636</v>
      </c>
      <c r="T1258">
        <v>161</v>
      </c>
      <c r="U1258">
        <v>102.43</v>
      </c>
      <c r="V1258">
        <v>16491.23</v>
      </c>
      <c r="W1258" t="s">
        <v>58</v>
      </c>
      <c r="X1258" t="s">
        <v>48</v>
      </c>
      <c r="Y1258">
        <v>173</v>
      </c>
      <c r="Z1258">
        <v>61.69</v>
      </c>
      <c r="AA1258">
        <v>91.28</v>
      </c>
    </row>
    <row r="1259" spans="1:27" hidden="1" x14ac:dyDescent="0.25">
      <c r="A1259" t="s">
        <v>1344</v>
      </c>
      <c r="B1259" t="s">
        <v>51</v>
      </c>
      <c r="C1259">
        <v>28.79</v>
      </c>
      <c r="D1259">
        <v>38</v>
      </c>
      <c r="E1259" t="s">
        <v>31</v>
      </c>
      <c r="F1259" s="1">
        <v>43700</v>
      </c>
      <c r="G1259">
        <f>YEAR(dairy_dataset[[#This Row],[Date]])</f>
        <v>2019</v>
      </c>
      <c r="H1259" s="1" t="str">
        <f>TEXT(dairy_dataset[[#This Row],[Date]],"MMM")</f>
        <v>Aug</v>
      </c>
      <c r="I12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59" s="2">
        <v>7</v>
      </c>
      <c r="K1259" t="s">
        <v>59</v>
      </c>
      <c r="L1259" t="s">
        <v>33</v>
      </c>
      <c r="M1259">
        <v>788.91</v>
      </c>
      <c r="N1259">
        <v>27.38</v>
      </c>
      <c r="O1259">
        <v>21600.355799999998</v>
      </c>
      <c r="P1259">
        <v>12</v>
      </c>
      <c r="Q1259" t="s">
        <v>38</v>
      </c>
      <c r="R1259" s="1">
        <v>43648</v>
      </c>
      <c r="S1259" s="1">
        <v>43660</v>
      </c>
      <c r="T1259">
        <v>778</v>
      </c>
      <c r="U1259">
        <v>24.57</v>
      </c>
      <c r="V1259">
        <v>19115.46</v>
      </c>
      <c r="W1259" t="s">
        <v>35</v>
      </c>
      <c r="X1259" t="s">
        <v>48</v>
      </c>
      <c r="Y1259">
        <v>10</v>
      </c>
      <c r="Z1259">
        <v>17.14</v>
      </c>
      <c r="AA1259">
        <v>143.6</v>
      </c>
    </row>
    <row r="1260" spans="1:27" hidden="1" x14ac:dyDescent="0.25">
      <c r="A1260" t="s">
        <v>1345</v>
      </c>
      <c r="B1260" t="s">
        <v>54</v>
      </c>
      <c r="C1260">
        <v>745.19</v>
      </c>
      <c r="D1260">
        <v>20</v>
      </c>
      <c r="E1260" t="s">
        <v>40</v>
      </c>
      <c r="F1260" s="1">
        <v>44766</v>
      </c>
      <c r="G1260">
        <f>YEAR(dairy_dataset[[#This Row],[Date]])</f>
        <v>2022</v>
      </c>
      <c r="H1260" s="1" t="str">
        <f>TEXT(dairy_dataset[[#This Row],[Date]],"MMM")</f>
        <v>Jul</v>
      </c>
      <c r="I12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60" s="2">
        <v>2</v>
      </c>
      <c r="K1260" t="s">
        <v>66</v>
      </c>
      <c r="L1260" t="s">
        <v>67</v>
      </c>
      <c r="M1260">
        <v>267.33999999999997</v>
      </c>
      <c r="N1260">
        <v>51.67</v>
      </c>
      <c r="O1260">
        <v>13813.457799999998</v>
      </c>
      <c r="P1260">
        <v>25</v>
      </c>
      <c r="Q1260" t="s">
        <v>27</v>
      </c>
      <c r="R1260" s="1">
        <v>44708</v>
      </c>
      <c r="S1260" s="1">
        <v>44733</v>
      </c>
      <c r="T1260">
        <v>241</v>
      </c>
      <c r="U1260">
        <v>53.19</v>
      </c>
      <c r="V1260">
        <v>12818.79</v>
      </c>
      <c r="W1260" t="s">
        <v>43</v>
      </c>
      <c r="X1260" t="s">
        <v>29</v>
      </c>
      <c r="Y1260">
        <v>26</v>
      </c>
      <c r="Z1260">
        <v>53.64</v>
      </c>
      <c r="AA1260">
        <v>45.72</v>
      </c>
    </row>
    <row r="1261" spans="1:27" hidden="1" x14ac:dyDescent="0.25">
      <c r="A1261" t="s">
        <v>1346</v>
      </c>
      <c r="B1261" t="s">
        <v>52</v>
      </c>
      <c r="C1261">
        <v>816.07</v>
      </c>
      <c r="D1261">
        <v>28</v>
      </c>
      <c r="E1261" t="s">
        <v>24</v>
      </c>
      <c r="F1261" s="1">
        <v>44317</v>
      </c>
      <c r="G1261">
        <f>YEAR(dairy_dataset[[#This Row],[Date]])</f>
        <v>2021</v>
      </c>
      <c r="H1261" s="1" t="str">
        <f>TEXT(dairy_dataset[[#This Row],[Date]],"MMM")</f>
        <v>May</v>
      </c>
      <c r="I12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61" s="2">
        <v>9</v>
      </c>
      <c r="K1261" t="s">
        <v>55</v>
      </c>
      <c r="L1261" t="s">
        <v>33</v>
      </c>
      <c r="M1261">
        <v>171.16</v>
      </c>
      <c r="N1261">
        <v>71.61</v>
      </c>
      <c r="O1261">
        <v>12256.767599999999</v>
      </c>
      <c r="P1261">
        <v>10</v>
      </c>
      <c r="Q1261" t="s">
        <v>38</v>
      </c>
      <c r="R1261" s="1">
        <v>44313</v>
      </c>
      <c r="S1261" s="1">
        <v>44323</v>
      </c>
      <c r="T1261">
        <v>157</v>
      </c>
      <c r="U1261">
        <v>70.92</v>
      </c>
      <c r="V1261">
        <v>11134.44</v>
      </c>
      <c r="W1261" t="s">
        <v>28</v>
      </c>
      <c r="X1261" t="s">
        <v>48</v>
      </c>
      <c r="Y1261">
        <v>14</v>
      </c>
      <c r="Z1261">
        <v>84.04</v>
      </c>
      <c r="AA1261">
        <v>92.2</v>
      </c>
    </row>
    <row r="1262" spans="1:27" hidden="1" x14ac:dyDescent="0.25">
      <c r="A1262" t="s">
        <v>1347</v>
      </c>
      <c r="B1262" t="s">
        <v>35</v>
      </c>
      <c r="C1262">
        <v>681.03</v>
      </c>
      <c r="D1262">
        <v>99</v>
      </c>
      <c r="E1262" t="s">
        <v>31</v>
      </c>
      <c r="F1262" s="1">
        <v>43987</v>
      </c>
      <c r="G1262">
        <f>YEAR(dairy_dataset[[#This Row],[Date]])</f>
        <v>2020</v>
      </c>
      <c r="H1262" s="1" t="str">
        <f>TEXT(dairy_dataset[[#This Row],[Date]],"MMM")</f>
        <v>Jun</v>
      </c>
      <c r="I12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62" s="2">
        <v>9</v>
      </c>
      <c r="K1262" t="s">
        <v>55</v>
      </c>
      <c r="L1262" t="s">
        <v>46</v>
      </c>
      <c r="M1262">
        <v>436.22</v>
      </c>
      <c r="N1262">
        <v>30.38</v>
      </c>
      <c r="O1262">
        <v>13252.363600000001</v>
      </c>
      <c r="P1262">
        <v>7</v>
      </c>
      <c r="Q1262" t="s">
        <v>38</v>
      </c>
      <c r="R1262" s="1">
        <v>43939</v>
      </c>
      <c r="S1262" s="1">
        <v>43946</v>
      </c>
      <c r="T1262">
        <v>38</v>
      </c>
      <c r="U1262">
        <v>33.93</v>
      </c>
      <c r="V1262">
        <v>1289.3399999999999</v>
      </c>
      <c r="W1262" t="s">
        <v>47</v>
      </c>
      <c r="X1262" t="s">
        <v>48</v>
      </c>
      <c r="Y1262">
        <v>398</v>
      </c>
      <c r="Z1262">
        <v>12</v>
      </c>
      <c r="AA1262">
        <v>38.9</v>
      </c>
    </row>
    <row r="1263" spans="1:27" hidden="1" x14ac:dyDescent="0.25">
      <c r="A1263" t="s">
        <v>1348</v>
      </c>
      <c r="B1263" t="s">
        <v>58</v>
      </c>
      <c r="C1263">
        <v>11.48</v>
      </c>
      <c r="D1263">
        <v>57</v>
      </c>
      <c r="E1263" t="s">
        <v>24</v>
      </c>
      <c r="F1263" s="1">
        <v>43678</v>
      </c>
      <c r="G1263">
        <f>YEAR(dairy_dataset[[#This Row],[Date]])</f>
        <v>2019</v>
      </c>
      <c r="H1263" s="1" t="str">
        <f>TEXT(dairy_dataset[[#This Row],[Date]],"MMM")</f>
        <v>Aug</v>
      </c>
      <c r="I12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63" s="2">
        <v>4</v>
      </c>
      <c r="K1263" t="s">
        <v>37</v>
      </c>
      <c r="L1263" t="s">
        <v>33</v>
      </c>
      <c r="M1263">
        <v>557.87</v>
      </c>
      <c r="N1263">
        <v>83.3</v>
      </c>
      <c r="O1263">
        <v>46470.570999999996</v>
      </c>
      <c r="P1263">
        <v>26</v>
      </c>
      <c r="Q1263" t="s">
        <v>27</v>
      </c>
      <c r="R1263" s="1">
        <v>43621</v>
      </c>
      <c r="S1263" s="1">
        <v>43647</v>
      </c>
      <c r="T1263">
        <v>294</v>
      </c>
      <c r="U1263">
        <v>88.08</v>
      </c>
      <c r="V1263">
        <v>25895.52</v>
      </c>
      <c r="W1263" t="s">
        <v>54</v>
      </c>
      <c r="X1263" t="s">
        <v>39</v>
      </c>
      <c r="Y1263">
        <v>263</v>
      </c>
      <c r="Z1263">
        <v>38.950000000000003</v>
      </c>
      <c r="AA1263">
        <v>96.89</v>
      </c>
    </row>
    <row r="1264" spans="1:27" hidden="1" x14ac:dyDescent="0.25">
      <c r="A1264" t="s">
        <v>1349</v>
      </c>
      <c r="B1264" t="s">
        <v>61</v>
      </c>
      <c r="C1264">
        <v>972.07</v>
      </c>
      <c r="D1264">
        <v>98</v>
      </c>
      <c r="E1264" t="s">
        <v>24</v>
      </c>
      <c r="F1264" s="1">
        <v>44445</v>
      </c>
      <c r="G1264">
        <f>YEAR(dairy_dataset[[#This Row],[Date]])</f>
        <v>2021</v>
      </c>
      <c r="H1264" s="1" t="str">
        <f>TEXT(dairy_dataset[[#This Row],[Date]],"MMM")</f>
        <v>Sep</v>
      </c>
      <c r="I12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64" s="2">
        <v>6</v>
      </c>
      <c r="K1264" t="s">
        <v>49</v>
      </c>
      <c r="L1264" t="s">
        <v>60</v>
      </c>
      <c r="M1264">
        <v>901.88</v>
      </c>
      <c r="N1264">
        <v>36.299999999999997</v>
      </c>
      <c r="O1264">
        <v>32738.243999999999</v>
      </c>
      <c r="P1264">
        <v>6</v>
      </c>
      <c r="Q1264" t="s">
        <v>38</v>
      </c>
      <c r="R1264" s="1">
        <v>44437</v>
      </c>
      <c r="S1264" s="1">
        <v>44443</v>
      </c>
      <c r="T1264">
        <v>737</v>
      </c>
      <c r="U1264">
        <v>39.92</v>
      </c>
      <c r="V1264">
        <v>29421.040000000001</v>
      </c>
      <c r="W1264" t="s">
        <v>30</v>
      </c>
      <c r="X1264" t="s">
        <v>48</v>
      </c>
      <c r="Y1264">
        <v>164</v>
      </c>
      <c r="Z1264">
        <v>75.010000000000005</v>
      </c>
      <c r="AA1264">
        <v>77.53</v>
      </c>
    </row>
    <row r="1265" spans="1:27" hidden="1" x14ac:dyDescent="0.25">
      <c r="A1265" t="s">
        <v>1350</v>
      </c>
      <c r="B1265" t="s">
        <v>58</v>
      </c>
      <c r="C1265">
        <v>257.48</v>
      </c>
      <c r="D1265">
        <v>45</v>
      </c>
      <c r="E1265" t="s">
        <v>31</v>
      </c>
      <c r="F1265" s="1">
        <v>44078</v>
      </c>
      <c r="G1265">
        <f>YEAR(dairy_dataset[[#This Row],[Date]])</f>
        <v>2020</v>
      </c>
      <c r="H1265" s="1" t="str">
        <f>TEXT(dairy_dataset[[#This Row],[Date]],"MMM")</f>
        <v>Sep</v>
      </c>
      <c r="I12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65" s="2">
        <v>7</v>
      </c>
      <c r="K1265" t="s">
        <v>59</v>
      </c>
      <c r="L1265" t="s">
        <v>46</v>
      </c>
      <c r="M1265">
        <v>799.33</v>
      </c>
      <c r="N1265">
        <v>45</v>
      </c>
      <c r="O1265">
        <v>35969.85</v>
      </c>
      <c r="P1265">
        <v>14</v>
      </c>
      <c r="Q1265" t="s">
        <v>38</v>
      </c>
      <c r="R1265" s="1">
        <v>44061</v>
      </c>
      <c r="S1265" s="1">
        <v>44075</v>
      </c>
      <c r="T1265">
        <v>590</v>
      </c>
      <c r="U1265">
        <v>46.63</v>
      </c>
      <c r="V1265">
        <v>27511.7</v>
      </c>
      <c r="W1265" t="s">
        <v>23</v>
      </c>
      <c r="X1265" t="s">
        <v>39</v>
      </c>
      <c r="Y1265">
        <v>209</v>
      </c>
      <c r="Z1265">
        <v>17.690000000000001</v>
      </c>
      <c r="AA1265">
        <v>70.23</v>
      </c>
    </row>
    <row r="1266" spans="1:27" hidden="1" x14ac:dyDescent="0.25">
      <c r="A1266" t="s">
        <v>1351</v>
      </c>
      <c r="B1266" t="s">
        <v>56</v>
      </c>
      <c r="C1266">
        <v>422.74</v>
      </c>
      <c r="D1266">
        <v>29</v>
      </c>
      <c r="E1266" t="s">
        <v>40</v>
      </c>
      <c r="F1266" s="1">
        <v>44149</v>
      </c>
      <c r="G1266">
        <f>YEAR(dairy_dataset[[#This Row],[Date]])</f>
        <v>2020</v>
      </c>
      <c r="H1266" s="1" t="str">
        <f>TEXT(dairy_dataset[[#This Row],[Date]],"MMM")</f>
        <v>Nov</v>
      </c>
      <c r="I12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66" s="2">
        <v>3</v>
      </c>
      <c r="K1266" t="s">
        <v>41</v>
      </c>
      <c r="L1266" t="s">
        <v>33</v>
      </c>
      <c r="M1266">
        <v>602.97</v>
      </c>
      <c r="N1266">
        <v>71.2</v>
      </c>
      <c r="O1266">
        <v>42931.464000000007</v>
      </c>
      <c r="P1266">
        <v>57</v>
      </c>
      <c r="Q1266" t="s">
        <v>38</v>
      </c>
      <c r="R1266" s="1">
        <v>44121</v>
      </c>
      <c r="S1266" s="1">
        <v>44178</v>
      </c>
      <c r="T1266">
        <v>426</v>
      </c>
      <c r="U1266">
        <v>68.55</v>
      </c>
      <c r="V1266">
        <v>29202.3</v>
      </c>
      <c r="W1266" t="s">
        <v>44</v>
      </c>
      <c r="X1266" t="s">
        <v>29</v>
      </c>
      <c r="Y1266">
        <v>176</v>
      </c>
      <c r="Z1266">
        <v>18.72</v>
      </c>
      <c r="AA1266">
        <v>177.88</v>
      </c>
    </row>
    <row r="1267" spans="1:27" hidden="1" x14ac:dyDescent="0.25">
      <c r="A1267" t="s">
        <v>1352</v>
      </c>
      <c r="B1267" t="s">
        <v>28</v>
      </c>
      <c r="C1267">
        <v>651.79999999999995</v>
      </c>
      <c r="D1267">
        <v>65</v>
      </c>
      <c r="E1267" t="s">
        <v>24</v>
      </c>
      <c r="F1267" s="1">
        <v>44257</v>
      </c>
      <c r="G1267">
        <f>YEAR(dairy_dataset[[#This Row],[Date]])</f>
        <v>2021</v>
      </c>
      <c r="H1267" s="1" t="str">
        <f>TEXT(dairy_dataset[[#This Row],[Date]],"MMM")</f>
        <v>Mar</v>
      </c>
      <c r="I12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67" s="2">
        <v>1</v>
      </c>
      <c r="K1267" t="s">
        <v>32</v>
      </c>
      <c r="L1267" t="s">
        <v>46</v>
      </c>
      <c r="M1267">
        <v>757.55</v>
      </c>
      <c r="N1267">
        <v>26.02</v>
      </c>
      <c r="O1267">
        <v>19711.450999999997</v>
      </c>
      <c r="P1267">
        <v>1</v>
      </c>
      <c r="Q1267" t="s">
        <v>63</v>
      </c>
      <c r="R1267" s="1">
        <v>44234</v>
      </c>
      <c r="S1267" s="1">
        <v>44235</v>
      </c>
      <c r="T1267">
        <v>476</v>
      </c>
      <c r="U1267">
        <v>30.97</v>
      </c>
      <c r="V1267">
        <v>14741.72</v>
      </c>
      <c r="W1267" t="s">
        <v>56</v>
      </c>
      <c r="X1267" t="s">
        <v>39</v>
      </c>
      <c r="Y1267">
        <v>281</v>
      </c>
      <c r="Z1267">
        <v>67.150000000000006</v>
      </c>
      <c r="AA1267">
        <v>189.77</v>
      </c>
    </row>
    <row r="1268" spans="1:27" hidden="1" x14ac:dyDescent="0.25">
      <c r="A1268" t="s">
        <v>1353</v>
      </c>
      <c r="B1268" t="s">
        <v>61</v>
      </c>
      <c r="C1268">
        <v>101.56</v>
      </c>
      <c r="D1268">
        <v>47</v>
      </c>
      <c r="E1268" t="s">
        <v>31</v>
      </c>
      <c r="F1268" s="1">
        <v>44084</v>
      </c>
      <c r="G1268">
        <f>YEAR(dairy_dataset[[#This Row],[Date]])</f>
        <v>2020</v>
      </c>
      <c r="H1268" s="1" t="str">
        <f>TEXT(dairy_dataset[[#This Row],[Date]],"MMM")</f>
        <v>Sep</v>
      </c>
      <c r="I12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68" s="2">
        <v>8</v>
      </c>
      <c r="K1268" t="s">
        <v>45</v>
      </c>
      <c r="L1268" t="s">
        <v>46</v>
      </c>
      <c r="M1268">
        <v>728.45</v>
      </c>
      <c r="N1268">
        <v>73.849999999999994</v>
      </c>
      <c r="O1268">
        <v>53796.032500000001</v>
      </c>
      <c r="P1268">
        <v>8</v>
      </c>
      <c r="Q1268" t="s">
        <v>38</v>
      </c>
      <c r="R1268" s="1">
        <v>44069</v>
      </c>
      <c r="S1268" s="1">
        <v>44077</v>
      </c>
      <c r="T1268">
        <v>211</v>
      </c>
      <c r="U1268">
        <v>70.94</v>
      </c>
      <c r="V1268">
        <v>14968.34</v>
      </c>
      <c r="W1268" t="s">
        <v>58</v>
      </c>
      <c r="X1268" t="s">
        <v>39</v>
      </c>
      <c r="Y1268">
        <v>517</v>
      </c>
      <c r="Z1268">
        <v>23.66</v>
      </c>
      <c r="AA1268">
        <v>138.52000000000001</v>
      </c>
    </row>
    <row r="1269" spans="1:27" hidden="1" x14ac:dyDescent="0.25">
      <c r="A1269" t="s">
        <v>1354</v>
      </c>
      <c r="B1269" t="s">
        <v>58</v>
      </c>
      <c r="C1269">
        <v>685.54</v>
      </c>
      <c r="D1269">
        <v>84</v>
      </c>
      <c r="E1269" t="s">
        <v>24</v>
      </c>
      <c r="F1269" s="1">
        <v>43556</v>
      </c>
      <c r="G1269">
        <f>YEAR(dairy_dataset[[#This Row],[Date]])</f>
        <v>2019</v>
      </c>
      <c r="H1269" s="1" t="str">
        <f>TEXT(dairy_dataset[[#This Row],[Date]],"MMM")</f>
        <v>Apr</v>
      </c>
      <c r="I12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69" s="2">
        <v>6</v>
      </c>
      <c r="K1269" t="s">
        <v>49</v>
      </c>
      <c r="L1269" t="s">
        <v>60</v>
      </c>
      <c r="M1269">
        <v>273.05</v>
      </c>
      <c r="N1269">
        <v>85.59</v>
      </c>
      <c r="O1269">
        <v>23370.3495</v>
      </c>
      <c r="P1269">
        <v>6</v>
      </c>
      <c r="Q1269" t="s">
        <v>38</v>
      </c>
      <c r="R1269" s="1">
        <v>43510</v>
      </c>
      <c r="S1269" s="1">
        <v>43516</v>
      </c>
      <c r="T1269">
        <v>214</v>
      </c>
      <c r="U1269">
        <v>83.73</v>
      </c>
      <c r="V1269">
        <v>17918.22</v>
      </c>
      <c r="W1269" t="s">
        <v>35</v>
      </c>
      <c r="X1269" t="s">
        <v>39</v>
      </c>
      <c r="Y1269">
        <v>59</v>
      </c>
      <c r="Z1269">
        <v>56.5</v>
      </c>
      <c r="AA1269">
        <v>35.47</v>
      </c>
    </row>
    <row r="1270" spans="1:27" hidden="1" x14ac:dyDescent="0.25">
      <c r="A1270" t="s">
        <v>1355</v>
      </c>
      <c r="B1270" t="s">
        <v>35</v>
      </c>
      <c r="C1270">
        <v>379.46</v>
      </c>
      <c r="D1270">
        <v>14</v>
      </c>
      <c r="E1270" t="s">
        <v>31</v>
      </c>
      <c r="F1270" s="1">
        <v>43756</v>
      </c>
      <c r="G1270">
        <f>YEAR(dairy_dataset[[#This Row],[Date]])</f>
        <v>2019</v>
      </c>
      <c r="H1270" s="1" t="str">
        <f>TEXT(dairy_dataset[[#This Row],[Date]],"MMM")</f>
        <v>Oct</v>
      </c>
      <c r="I12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70" s="2">
        <v>1</v>
      </c>
      <c r="K1270" t="s">
        <v>32</v>
      </c>
      <c r="L1270" t="s">
        <v>33</v>
      </c>
      <c r="M1270">
        <v>538.15</v>
      </c>
      <c r="N1270">
        <v>76.31</v>
      </c>
      <c r="O1270">
        <v>41066.226499999997</v>
      </c>
      <c r="P1270">
        <v>1</v>
      </c>
      <c r="Q1270" t="s">
        <v>63</v>
      </c>
      <c r="R1270" s="1">
        <v>43716</v>
      </c>
      <c r="S1270" s="1">
        <v>43717</v>
      </c>
      <c r="T1270">
        <v>449</v>
      </c>
      <c r="U1270">
        <v>73.319999999999993</v>
      </c>
      <c r="V1270">
        <v>32920.68</v>
      </c>
      <c r="W1270" t="s">
        <v>28</v>
      </c>
      <c r="X1270" t="s">
        <v>39</v>
      </c>
      <c r="Y1270">
        <v>89</v>
      </c>
      <c r="Z1270">
        <v>27.02</v>
      </c>
      <c r="AA1270">
        <v>55.92</v>
      </c>
    </row>
    <row r="1271" spans="1:27" hidden="1" x14ac:dyDescent="0.25">
      <c r="A1271" t="s">
        <v>1356</v>
      </c>
      <c r="B1271" t="s">
        <v>58</v>
      </c>
      <c r="C1271">
        <v>823.03</v>
      </c>
      <c r="D1271">
        <v>26</v>
      </c>
      <c r="E1271" t="s">
        <v>40</v>
      </c>
      <c r="F1271" s="1">
        <v>43977</v>
      </c>
      <c r="G1271">
        <f>YEAR(dairy_dataset[[#This Row],[Date]])</f>
        <v>2020</v>
      </c>
      <c r="H1271" s="1" t="str">
        <f>TEXT(dairy_dataset[[#This Row],[Date]],"MMM")</f>
        <v>May</v>
      </c>
      <c r="I12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71" s="2">
        <v>6</v>
      </c>
      <c r="K1271" t="s">
        <v>49</v>
      </c>
      <c r="L1271" t="s">
        <v>50</v>
      </c>
      <c r="M1271">
        <v>352.68</v>
      </c>
      <c r="N1271">
        <v>28.69</v>
      </c>
      <c r="O1271">
        <v>10118.389200000001</v>
      </c>
      <c r="P1271">
        <v>7</v>
      </c>
      <c r="Q1271" t="s">
        <v>38</v>
      </c>
      <c r="R1271" s="1">
        <v>43959</v>
      </c>
      <c r="S1271" s="1">
        <v>43966</v>
      </c>
      <c r="T1271">
        <v>104</v>
      </c>
      <c r="U1271">
        <v>32.53</v>
      </c>
      <c r="V1271">
        <v>3383.12</v>
      </c>
      <c r="W1271" t="s">
        <v>57</v>
      </c>
      <c r="X1271" t="s">
        <v>29</v>
      </c>
      <c r="Y1271">
        <v>248</v>
      </c>
      <c r="Z1271">
        <v>30.77</v>
      </c>
      <c r="AA1271">
        <v>137.37</v>
      </c>
    </row>
    <row r="1272" spans="1:27" hidden="1" x14ac:dyDescent="0.25">
      <c r="A1272" t="s">
        <v>1357</v>
      </c>
      <c r="B1272" t="s">
        <v>56</v>
      </c>
      <c r="C1272">
        <v>463.37</v>
      </c>
      <c r="D1272">
        <v>39</v>
      </c>
      <c r="E1272" t="s">
        <v>40</v>
      </c>
      <c r="F1272" s="1">
        <v>44554</v>
      </c>
      <c r="G1272">
        <f>YEAR(dairy_dataset[[#This Row],[Date]])</f>
        <v>2021</v>
      </c>
      <c r="H1272" s="1" t="str">
        <f>TEXT(dairy_dataset[[#This Row],[Date]],"MMM")</f>
        <v>Dec</v>
      </c>
      <c r="I12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72" s="2">
        <v>6</v>
      </c>
      <c r="K1272" t="s">
        <v>49</v>
      </c>
      <c r="L1272" t="s">
        <v>46</v>
      </c>
      <c r="M1272">
        <v>812.38</v>
      </c>
      <c r="N1272">
        <v>51.91</v>
      </c>
      <c r="O1272">
        <v>42170.645799999998</v>
      </c>
      <c r="P1272">
        <v>5</v>
      </c>
      <c r="Q1272" t="s">
        <v>38</v>
      </c>
      <c r="R1272" s="1">
        <v>44525</v>
      </c>
      <c r="S1272" s="1">
        <v>44530</v>
      </c>
      <c r="T1272">
        <v>582</v>
      </c>
      <c r="U1272">
        <v>50.41</v>
      </c>
      <c r="V1272">
        <v>29338.62</v>
      </c>
      <c r="W1272" t="s">
        <v>61</v>
      </c>
      <c r="X1272" t="s">
        <v>29</v>
      </c>
      <c r="Y1272">
        <v>230</v>
      </c>
      <c r="Z1272">
        <v>31.07</v>
      </c>
      <c r="AA1272">
        <v>123.16</v>
      </c>
    </row>
    <row r="1273" spans="1:27" hidden="1" x14ac:dyDescent="0.25">
      <c r="A1273" t="s">
        <v>1358</v>
      </c>
      <c r="B1273" t="s">
        <v>58</v>
      </c>
      <c r="C1273">
        <v>94.9</v>
      </c>
      <c r="D1273">
        <v>70</v>
      </c>
      <c r="E1273" t="s">
        <v>31</v>
      </c>
      <c r="F1273" s="1">
        <v>43728</v>
      </c>
      <c r="G1273">
        <f>YEAR(dairy_dataset[[#This Row],[Date]])</f>
        <v>2019</v>
      </c>
      <c r="H1273" s="1" t="str">
        <f>TEXT(dairy_dataset[[#This Row],[Date]],"MMM")</f>
        <v>Sep</v>
      </c>
      <c r="I12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73" s="2">
        <v>3</v>
      </c>
      <c r="K1273" t="s">
        <v>41</v>
      </c>
      <c r="L1273" t="s">
        <v>53</v>
      </c>
      <c r="M1273">
        <v>676.08</v>
      </c>
      <c r="N1273">
        <v>25.15</v>
      </c>
      <c r="O1273">
        <v>17003.412</v>
      </c>
      <c r="P1273">
        <v>47</v>
      </c>
      <c r="Q1273" t="s">
        <v>27</v>
      </c>
      <c r="R1273" s="1">
        <v>43727</v>
      </c>
      <c r="S1273" s="1">
        <v>43774</v>
      </c>
      <c r="T1273">
        <v>649</v>
      </c>
      <c r="U1273">
        <v>20.170000000000002</v>
      </c>
      <c r="V1273">
        <v>13090.33</v>
      </c>
      <c r="W1273" t="s">
        <v>56</v>
      </c>
      <c r="X1273" t="s">
        <v>39</v>
      </c>
      <c r="Y1273">
        <v>27</v>
      </c>
      <c r="Z1273">
        <v>70.510000000000005</v>
      </c>
      <c r="AA1273">
        <v>88.91</v>
      </c>
    </row>
    <row r="1274" spans="1:27" hidden="1" x14ac:dyDescent="0.25">
      <c r="A1274" t="s">
        <v>1359</v>
      </c>
      <c r="B1274" t="s">
        <v>47</v>
      </c>
      <c r="C1274">
        <v>708.52</v>
      </c>
      <c r="D1274">
        <v>81</v>
      </c>
      <c r="E1274" t="s">
        <v>40</v>
      </c>
      <c r="F1274" s="1">
        <v>43916</v>
      </c>
      <c r="G1274">
        <f>YEAR(dairy_dataset[[#This Row],[Date]])</f>
        <v>2020</v>
      </c>
      <c r="H1274" s="1" t="str">
        <f>TEXT(dairy_dataset[[#This Row],[Date]],"MMM")</f>
        <v>Mar</v>
      </c>
      <c r="I12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74" s="2">
        <v>2</v>
      </c>
      <c r="K1274" t="s">
        <v>66</v>
      </c>
      <c r="L1274" t="s">
        <v>69</v>
      </c>
      <c r="M1274">
        <v>246.92</v>
      </c>
      <c r="N1274">
        <v>80.91</v>
      </c>
      <c r="O1274">
        <v>19978.297199999997</v>
      </c>
      <c r="P1274">
        <v>36</v>
      </c>
      <c r="Q1274" t="s">
        <v>27</v>
      </c>
      <c r="R1274" s="1">
        <v>43860</v>
      </c>
      <c r="S1274" s="1">
        <v>43896</v>
      </c>
      <c r="T1274">
        <v>19</v>
      </c>
      <c r="U1274">
        <v>84.25</v>
      </c>
      <c r="V1274">
        <v>1600.75</v>
      </c>
      <c r="W1274" t="s">
        <v>52</v>
      </c>
      <c r="X1274" t="s">
        <v>48</v>
      </c>
      <c r="Y1274">
        <v>227</v>
      </c>
      <c r="Z1274">
        <v>84.84</v>
      </c>
      <c r="AA1274">
        <v>187.59</v>
      </c>
    </row>
    <row r="1275" spans="1:27" hidden="1" x14ac:dyDescent="0.25">
      <c r="A1275" t="s">
        <v>1360</v>
      </c>
      <c r="B1275" t="s">
        <v>56</v>
      </c>
      <c r="C1275">
        <v>967.25</v>
      </c>
      <c r="D1275">
        <v>68</v>
      </c>
      <c r="E1275" t="s">
        <v>31</v>
      </c>
      <c r="F1275" s="1">
        <v>43892</v>
      </c>
      <c r="G1275">
        <f>YEAR(dairy_dataset[[#This Row],[Date]])</f>
        <v>2020</v>
      </c>
      <c r="H1275" s="1" t="str">
        <f>TEXT(dairy_dataset[[#This Row],[Date]],"MMM")</f>
        <v>Mar</v>
      </c>
      <c r="I12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75" s="2">
        <v>1</v>
      </c>
      <c r="K1275" t="s">
        <v>32</v>
      </c>
      <c r="L1275" t="s">
        <v>46</v>
      </c>
      <c r="M1275">
        <v>31.22</v>
      </c>
      <c r="N1275">
        <v>45.14</v>
      </c>
      <c r="O1275">
        <v>1409.2708</v>
      </c>
      <c r="P1275">
        <v>29</v>
      </c>
      <c r="Q1275" t="s">
        <v>34</v>
      </c>
      <c r="R1275" s="1">
        <v>43838</v>
      </c>
      <c r="S1275" s="1">
        <v>43867</v>
      </c>
      <c r="T1275">
        <v>8</v>
      </c>
      <c r="U1275">
        <v>47.33</v>
      </c>
      <c r="V1275">
        <v>378.64</v>
      </c>
      <c r="W1275" t="s">
        <v>35</v>
      </c>
      <c r="X1275" t="s">
        <v>48</v>
      </c>
      <c r="Y1275">
        <v>23</v>
      </c>
      <c r="Z1275">
        <v>93.2</v>
      </c>
      <c r="AA1275">
        <v>192.03</v>
      </c>
    </row>
    <row r="1276" spans="1:27" hidden="1" x14ac:dyDescent="0.25">
      <c r="A1276" t="s">
        <v>1361</v>
      </c>
      <c r="B1276" t="s">
        <v>44</v>
      </c>
      <c r="C1276">
        <v>201.81</v>
      </c>
      <c r="D1276">
        <v>31</v>
      </c>
      <c r="E1276" t="s">
        <v>24</v>
      </c>
      <c r="F1276" s="1">
        <v>44688</v>
      </c>
      <c r="G1276">
        <f>YEAR(dairy_dataset[[#This Row],[Date]])</f>
        <v>2022</v>
      </c>
      <c r="H1276" s="1" t="str">
        <f>TEXT(dairy_dataset[[#This Row],[Date]],"MMM")</f>
        <v>May</v>
      </c>
      <c r="I12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76" s="2">
        <v>2</v>
      </c>
      <c r="K1276" t="s">
        <v>66</v>
      </c>
      <c r="L1276" t="s">
        <v>69</v>
      </c>
      <c r="M1276">
        <v>264.08</v>
      </c>
      <c r="N1276">
        <v>82.89</v>
      </c>
      <c r="O1276">
        <v>21889.591199999999</v>
      </c>
      <c r="P1276">
        <v>36</v>
      </c>
      <c r="Q1276" t="s">
        <v>27</v>
      </c>
      <c r="R1276" s="1">
        <v>44652</v>
      </c>
      <c r="S1276" s="1">
        <v>44688</v>
      </c>
      <c r="T1276">
        <v>108</v>
      </c>
      <c r="U1276">
        <v>85.23</v>
      </c>
      <c r="V1276">
        <v>9204.84</v>
      </c>
      <c r="W1276" t="s">
        <v>56</v>
      </c>
      <c r="X1276" t="s">
        <v>39</v>
      </c>
      <c r="Y1276">
        <v>156</v>
      </c>
      <c r="Z1276">
        <v>51.89</v>
      </c>
      <c r="AA1276">
        <v>122.31</v>
      </c>
    </row>
    <row r="1277" spans="1:27" hidden="1" x14ac:dyDescent="0.25">
      <c r="A1277" t="s">
        <v>1362</v>
      </c>
      <c r="B1277" t="s">
        <v>54</v>
      </c>
      <c r="C1277">
        <v>910.82</v>
      </c>
      <c r="D1277">
        <v>56</v>
      </c>
      <c r="E1277" t="s">
        <v>31</v>
      </c>
      <c r="F1277" s="1">
        <v>43595</v>
      </c>
      <c r="G1277">
        <f>YEAR(dairy_dataset[[#This Row],[Date]])</f>
        <v>2019</v>
      </c>
      <c r="H1277" s="1" t="str">
        <f>TEXT(dairy_dataset[[#This Row],[Date]],"MMM")</f>
        <v>May</v>
      </c>
      <c r="I12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77" s="2">
        <v>1</v>
      </c>
      <c r="K1277" t="s">
        <v>32</v>
      </c>
      <c r="L1277" t="s">
        <v>46</v>
      </c>
      <c r="M1277">
        <v>892.02</v>
      </c>
      <c r="N1277">
        <v>16.89</v>
      </c>
      <c r="O1277">
        <v>15066.2178</v>
      </c>
      <c r="P1277">
        <v>1</v>
      </c>
      <c r="Q1277" t="s">
        <v>63</v>
      </c>
      <c r="R1277" s="1">
        <v>43578</v>
      </c>
      <c r="S1277" s="1">
        <v>43579</v>
      </c>
      <c r="T1277">
        <v>367</v>
      </c>
      <c r="U1277">
        <v>18.43</v>
      </c>
      <c r="V1277">
        <v>6763.81</v>
      </c>
      <c r="W1277" t="s">
        <v>35</v>
      </c>
      <c r="X1277" t="s">
        <v>29</v>
      </c>
      <c r="Y1277">
        <v>525</v>
      </c>
      <c r="Z1277">
        <v>82.21</v>
      </c>
      <c r="AA1277">
        <v>198.54</v>
      </c>
    </row>
    <row r="1278" spans="1:27" hidden="1" x14ac:dyDescent="0.25">
      <c r="A1278" t="s">
        <v>1363</v>
      </c>
      <c r="B1278" t="s">
        <v>30</v>
      </c>
      <c r="C1278">
        <v>616.63</v>
      </c>
      <c r="D1278">
        <v>33</v>
      </c>
      <c r="E1278" t="s">
        <v>31</v>
      </c>
      <c r="F1278" s="1">
        <v>43483</v>
      </c>
      <c r="G1278">
        <f>YEAR(dairy_dataset[[#This Row],[Date]])</f>
        <v>2019</v>
      </c>
      <c r="H1278" s="1" t="str">
        <f>TEXT(dairy_dataset[[#This Row],[Date]],"MMM")</f>
        <v>Jan</v>
      </c>
      <c r="I12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78" s="2">
        <v>1</v>
      </c>
      <c r="K1278" t="s">
        <v>32</v>
      </c>
      <c r="L1278" t="s">
        <v>33</v>
      </c>
      <c r="M1278">
        <v>411.82</v>
      </c>
      <c r="N1278">
        <v>90.18</v>
      </c>
      <c r="O1278">
        <v>37137.927600000003</v>
      </c>
      <c r="P1278">
        <v>30</v>
      </c>
      <c r="Q1278" t="s">
        <v>34</v>
      </c>
      <c r="R1278" s="1">
        <v>43455</v>
      </c>
      <c r="S1278" s="1">
        <v>43485</v>
      </c>
      <c r="T1278">
        <v>353</v>
      </c>
      <c r="U1278">
        <v>91.04</v>
      </c>
      <c r="V1278">
        <v>32137.119999999999</v>
      </c>
      <c r="W1278" t="s">
        <v>61</v>
      </c>
      <c r="X1278" t="s">
        <v>29</v>
      </c>
      <c r="Y1278">
        <v>58</v>
      </c>
      <c r="Z1278">
        <v>56.47</v>
      </c>
      <c r="AA1278">
        <v>77.540000000000006</v>
      </c>
    </row>
    <row r="1279" spans="1:27" hidden="1" x14ac:dyDescent="0.25">
      <c r="A1279" t="s">
        <v>1364</v>
      </c>
      <c r="B1279" t="s">
        <v>56</v>
      </c>
      <c r="C1279">
        <v>152.01</v>
      </c>
      <c r="D1279">
        <v>16</v>
      </c>
      <c r="E1279" t="s">
        <v>31</v>
      </c>
      <c r="F1279" s="1">
        <v>44323</v>
      </c>
      <c r="G1279">
        <f>YEAR(dairy_dataset[[#This Row],[Date]])</f>
        <v>2021</v>
      </c>
      <c r="H1279" s="1" t="str">
        <f>TEXT(dairy_dataset[[#This Row],[Date]],"MMM")</f>
        <v>May</v>
      </c>
      <c r="I12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79" s="2">
        <v>4</v>
      </c>
      <c r="K1279" t="s">
        <v>37</v>
      </c>
      <c r="L1279" t="s">
        <v>33</v>
      </c>
      <c r="M1279">
        <v>817.91</v>
      </c>
      <c r="N1279">
        <v>12.17</v>
      </c>
      <c r="O1279">
        <v>9953.9647000000004</v>
      </c>
      <c r="P1279">
        <v>30</v>
      </c>
      <c r="Q1279" t="s">
        <v>38</v>
      </c>
      <c r="R1279" s="1">
        <v>44290</v>
      </c>
      <c r="S1279" s="1">
        <v>44320</v>
      </c>
      <c r="T1279">
        <v>738</v>
      </c>
      <c r="U1279">
        <v>13.68</v>
      </c>
      <c r="V1279">
        <v>10095.84</v>
      </c>
      <c r="W1279" t="s">
        <v>44</v>
      </c>
      <c r="X1279" t="s">
        <v>29</v>
      </c>
      <c r="Y1279">
        <v>79</v>
      </c>
      <c r="Z1279">
        <v>37.24</v>
      </c>
      <c r="AA1279">
        <v>156.75</v>
      </c>
    </row>
    <row r="1280" spans="1:27" hidden="1" x14ac:dyDescent="0.25">
      <c r="A1280" t="s">
        <v>1365</v>
      </c>
      <c r="B1280" t="s">
        <v>36</v>
      </c>
      <c r="C1280">
        <v>686.86</v>
      </c>
      <c r="D1280">
        <v>54</v>
      </c>
      <c r="E1280" t="s">
        <v>24</v>
      </c>
      <c r="F1280" s="1">
        <v>44167</v>
      </c>
      <c r="G1280">
        <f>YEAR(dairy_dataset[[#This Row],[Date]])</f>
        <v>2020</v>
      </c>
      <c r="H1280" s="1" t="str">
        <f>TEXT(dairy_dataset[[#This Row],[Date]],"MMM")</f>
        <v>Dec</v>
      </c>
      <c r="I12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80" s="2">
        <v>1</v>
      </c>
      <c r="K1280" t="s">
        <v>32</v>
      </c>
      <c r="L1280" t="s">
        <v>46</v>
      </c>
      <c r="M1280">
        <v>737.56</v>
      </c>
      <c r="N1280">
        <v>34.03</v>
      </c>
      <c r="O1280">
        <v>25099.166799999999</v>
      </c>
      <c r="P1280">
        <v>2</v>
      </c>
      <c r="Q1280" t="s">
        <v>63</v>
      </c>
      <c r="R1280" s="1">
        <v>44122</v>
      </c>
      <c r="S1280" s="1">
        <v>44124</v>
      </c>
      <c r="T1280">
        <v>329</v>
      </c>
      <c r="U1280">
        <v>37.97</v>
      </c>
      <c r="V1280">
        <v>12492.13</v>
      </c>
      <c r="W1280" t="s">
        <v>52</v>
      </c>
      <c r="X1280" t="s">
        <v>39</v>
      </c>
      <c r="Y1280">
        <v>408</v>
      </c>
      <c r="Z1280">
        <v>26.44</v>
      </c>
      <c r="AA1280">
        <v>158.56</v>
      </c>
    </row>
    <row r="1281" spans="1:27" hidden="1" x14ac:dyDescent="0.25">
      <c r="A1281" t="s">
        <v>1366</v>
      </c>
      <c r="B1281" t="s">
        <v>51</v>
      </c>
      <c r="C1281">
        <v>552.78</v>
      </c>
      <c r="D1281">
        <v>64</v>
      </c>
      <c r="E1281" t="s">
        <v>40</v>
      </c>
      <c r="F1281" s="1">
        <v>43837</v>
      </c>
      <c r="G1281">
        <f>YEAR(dairy_dataset[[#This Row],[Date]])</f>
        <v>2020</v>
      </c>
      <c r="H1281" s="1" t="str">
        <f>TEXT(dairy_dataset[[#This Row],[Date]],"MMM")</f>
        <v>Jan</v>
      </c>
      <c r="I12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81" s="2">
        <v>3</v>
      </c>
      <c r="K1281" t="s">
        <v>41</v>
      </c>
      <c r="L1281" t="s">
        <v>33</v>
      </c>
      <c r="M1281">
        <v>843.26</v>
      </c>
      <c r="N1281">
        <v>31.26</v>
      </c>
      <c r="O1281">
        <v>26360.3076</v>
      </c>
      <c r="P1281">
        <v>50</v>
      </c>
      <c r="Q1281" t="s">
        <v>38</v>
      </c>
      <c r="R1281" s="1">
        <v>43835</v>
      </c>
      <c r="S1281" s="1">
        <v>43885</v>
      </c>
      <c r="T1281">
        <v>169</v>
      </c>
      <c r="U1281">
        <v>28.21</v>
      </c>
      <c r="V1281">
        <v>4767.49</v>
      </c>
      <c r="W1281" t="s">
        <v>47</v>
      </c>
      <c r="X1281" t="s">
        <v>39</v>
      </c>
      <c r="Y1281">
        <v>674</v>
      </c>
      <c r="Z1281">
        <v>21.05</v>
      </c>
      <c r="AA1281">
        <v>174.19</v>
      </c>
    </row>
    <row r="1282" spans="1:27" hidden="1" x14ac:dyDescent="0.25">
      <c r="A1282" t="s">
        <v>1367</v>
      </c>
      <c r="B1282" t="s">
        <v>54</v>
      </c>
      <c r="C1282">
        <v>816.36</v>
      </c>
      <c r="D1282">
        <v>51</v>
      </c>
      <c r="E1282" t="s">
        <v>31</v>
      </c>
      <c r="F1282" s="1">
        <v>44368</v>
      </c>
      <c r="G1282">
        <f>YEAR(dairy_dataset[[#This Row],[Date]])</f>
        <v>2021</v>
      </c>
      <c r="H1282" s="1" t="str">
        <f>TEXT(dairy_dataset[[#This Row],[Date]],"MMM")</f>
        <v>Jun</v>
      </c>
      <c r="I12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82" s="2">
        <v>1</v>
      </c>
      <c r="K1282" t="s">
        <v>32</v>
      </c>
      <c r="L1282" t="s">
        <v>60</v>
      </c>
      <c r="M1282">
        <v>728.72</v>
      </c>
      <c r="N1282">
        <v>92.03</v>
      </c>
      <c r="O1282">
        <v>67064.101600000009</v>
      </c>
      <c r="P1282">
        <v>1</v>
      </c>
      <c r="Q1282" t="s">
        <v>63</v>
      </c>
      <c r="R1282" s="1">
        <v>44352</v>
      </c>
      <c r="S1282" s="1">
        <v>44353</v>
      </c>
      <c r="T1282">
        <v>612</v>
      </c>
      <c r="U1282">
        <v>96.62</v>
      </c>
      <c r="V1282">
        <v>59131.44</v>
      </c>
      <c r="W1282" t="s">
        <v>51</v>
      </c>
      <c r="X1282" t="s">
        <v>48</v>
      </c>
      <c r="Y1282">
        <v>116</v>
      </c>
      <c r="Z1282">
        <v>29</v>
      </c>
      <c r="AA1282">
        <v>93.23</v>
      </c>
    </row>
    <row r="1283" spans="1:27" hidden="1" x14ac:dyDescent="0.25">
      <c r="A1283" t="s">
        <v>1368</v>
      </c>
      <c r="B1283" t="s">
        <v>58</v>
      </c>
      <c r="C1283">
        <v>771.23</v>
      </c>
      <c r="D1283">
        <v>43</v>
      </c>
      <c r="E1283" t="s">
        <v>24</v>
      </c>
      <c r="F1283" s="1">
        <v>44293</v>
      </c>
      <c r="G1283">
        <f>YEAR(dairy_dataset[[#This Row],[Date]])</f>
        <v>2021</v>
      </c>
      <c r="H1283" s="1" t="str">
        <f>TEXT(dairy_dataset[[#This Row],[Date]],"MMM")</f>
        <v>Apr</v>
      </c>
      <c r="I12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83" s="2">
        <v>3</v>
      </c>
      <c r="K1283" t="s">
        <v>41</v>
      </c>
      <c r="L1283" t="s">
        <v>53</v>
      </c>
      <c r="M1283">
        <v>18.63</v>
      </c>
      <c r="N1283">
        <v>41.98</v>
      </c>
      <c r="O1283">
        <v>782.08739999999989</v>
      </c>
      <c r="P1283">
        <v>83</v>
      </c>
      <c r="Q1283" t="s">
        <v>38</v>
      </c>
      <c r="R1283" s="1">
        <v>44233</v>
      </c>
      <c r="S1283" s="1">
        <v>44316</v>
      </c>
      <c r="T1283">
        <v>15</v>
      </c>
      <c r="U1283">
        <v>39.4</v>
      </c>
      <c r="V1283">
        <v>591</v>
      </c>
      <c r="W1283" t="s">
        <v>35</v>
      </c>
      <c r="X1283" t="s">
        <v>29</v>
      </c>
      <c r="Y1283">
        <v>3</v>
      </c>
      <c r="Z1283">
        <v>32.58</v>
      </c>
      <c r="AA1283">
        <v>188.97</v>
      </c>
    </row>
    <row r="1284" spans="1:27" hidden="1" x14ac:dyDescent="0.25">
      <c r="A1284" t="s">
        <v>1369</v>
      </c>
      <c r="B1284" t="s">
        <v>58</v>
      </c>
      <c r="C1284">
        <v>122.78</v>
      </c>
      <c r="D1284">
        <v>89</v>
      </c>
      <c r="E1284" t="s">
        <v>24</v>
      </c>
      <c r="F1284" s="1">
        <v>43479</v>
      </c>
      <c r="G1284">
        <f>YEAR(dairy_dataset[[#This Row],[Date]])</f>
        <v>2019</v>
      </c>
      <c r="H1284" s="1" t="str">
        <f>TEXT(dairy_dataset[[#This Row],[Date]],"MMM")</f>
        <v>Jan</v>
      </c>
      <c r="I12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84" s="2">
        <v>3</v>
      </c>
      <c r="K1284" t="s">
        <v>41</v>
      </c>
      <c r="L1284" t="s">
        <v>33</v>
      </c>
      <c r="M1284">
        <v>248.76</v>
      </c>
      <c r="N1284">
        <v>37.909999999999997</v>
      </c>
      <c r="O1284">
        <v>9430.4915999999994</v>
      </c>
      <c r="P1284">
        <v>47</v>
      </c>
      <c r="Q1284" t="s">
        <v>27</v>
      </c>
      <c r="R1284" s="1">
        <v>43477</v>
      </c>
      <c r="S1284" s="1">
        <v>43524</v>
      </c>
      <c r="T1284">
        <v>167</v>
      </c>
      <c r="U1284">
        <v>39.67</v>
      </c>
      <c r="V1284">
        <v>6624.89</v>
      </c>
      <c r="W1284" t="s">
        <v>54</v>
      </c>
      <c r="X1284" t="s">
        <v>29</v>
      </c>
      <c r="Y1284">
        <v>81</v>
      </c>
      <c r="Z1284">
        <v>17.27</v>
      </c>
      <c r="AA1284">
        <v>38.97</v>
      </c>
    </row>
    <row r="1285" spans="1:27" hidden="1" x14ac:dyDescent="0.25">
      <c r="A1285" t="s">
        <v>1370</v>
      </c>
      <c r="B1285" t="s">
        <v>35</v>
      </c>
      <c r="C1285">
        <v>893.99</v>
      </c>
      <c r="D1285">
        <v>91</v>
      </c>
      <c r="E1285" t="s">
        <v>40</v>
      </c>
      <c r="F1285" s="1">
        <v>44757</v>
      </c>
      <c r="G1285">
        <f>YEAR(dairy_dataset[[#This Row],[Date]])</f>
        <v>2022</v>
      </c>
      <c r="H1285" s="1" t="str">
        <f>TEXT(dairy_dataset[[#This Row],[Date]],"MMM")</f>
        <v>Jul</v>
      </c>
      <c r="I12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85" s="2">
        <v>2</v>
      </c>
      <c r="K1285" t="s">
        <v>66</v>
      </c>
      <c r="L1285" t="s">
        <v>67</v>
      </c>
      <c r="M1285">
        <v>617.34</v>
      </c>
      <c r="N1285">
        <v>46.31</v>
      </c>
      <c r="O1285">
        <v>28589.015400000004</v>
      </c>
      <c r="P1285">
        <v>35</v>
      </c>
      <c r="Q1285" t="s">
        <v>38</v>
      </c>
      <c r="R1285" s="1">
        <v>44747</v>
      </c>
      <c r="S1285" s="1">
        <v>44782</v>
      </c>
      <c r="T1285">
        <v>433</v>
      </c>
      <c r="U1285">
        <v>49</v>
      </c>
      <c r="V1285">
        <v>21217</v>
      </c>
      <c r="W1285" t="s">
        <v>23</v>
      </c>
      <c r="X1285" t="s">
        <v>29</v>
      </c>
      <c r="Y1285">
        <v>184</v>
      </c>
      <c r="Z1285">
        <v>58.59</v>
      </c>
      <c r="AA1285">
        <v>97.41</v>
      </c>
    </row>
    <row r="1286" spans="1:27" hidden="1" x14ac:dyDescent="0.25">
      <c r="A1286" t="s">
        <v>1371</v>
      </c>
      <c r="B1286" t="s">
        <v>61</v>
      </c>
      <c r="C1286">
        <v>233.29</v>
      </c>
      <c r="D1286">
        <v>68</v>
      </c>
      <c r="E1286" t="s">
        <v>24</v>
      </c>
      <c r="F1286" s="1">
        <v>44696</v>
      </c>
      <c r="G1286">
        <f>YEAR(dairy_dataset[[#This Row],[Date]])</f>
        <v>2022</v>
      </c>
      <c r="H1286" s="1" t="str">
        <f>TEXT(dairy_dataset[[#This Row],[Date]],"MMM")</f>
        <v>May</v>
      </c>
      <c r="I12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86" s="2">
        <v>2</v>
      </c>
      <c r="K1286" t="s">
        <v>66</v>
      </c>
      <c r="L1286" t="s">
        <v>46</v>
      </c>
      <c r="M1286">
        <v>98.62</v>
      </c>
      <c r="N1286">
        <v>14.19</v>
      </c>
      <c r="O1286">
        <v>1399.4177999999999</v>
      </c>
      <c r="P1286">
        <v>34</v>
      </c>
      <c r="Q1286" t="s">
        <v>27</v>
      </c>
      <c r="R1286" s="1">
        <v>44656</v>
      </c>
      <c r="S1286" s="1">
        <v>44690</v>
      </c>
      <c r="T1286">
        <v>9</v>
      </c>
      <c r="U1286">
        <v>17.96</v>
      </c>
      <c r="V1286">
        <v>161.63999999999999</v>
      </c>
      <c r="W1286" t="s">
        <v>28</v>
      </c>
      <c r="X1286" t="s">
        <v>29</v>
      </c>
      <c r="Y1286">
        <v>89</v>
      </c>
      <c r="Z1286">
        <v>95.84</v>
      </c>
      <c r="AA1286">
        <v>73.95</v>
      </c>
    </row>
    <row r="1287" spans="1:27" x14ac:dyDescent="0.25">
      <c r="A1287" t="s">
        <v>1372</v>
      </c>
      <c r="B1287" t="s">
        <v>30</v>
      </c>
      <c r="C1287">
        <v>602.61</v>
      </c>
      <c r="D1287">
        <v>56</v>
      </c>
      <c r="E1287" t="s">
        <v>24</v>
      </c>
      <c r="F1287" s="1">
        <v>43871</v>
      </c>
      <c r="G1287">
        <f>YEAR(dairy_dataset[[#This Row],[Date]])</f>
        <v>2020</v>
      </c>
      <c r="H1287" s="1" t="str">
        <f>TEXT(dairy_dataset[[#This Row],[Date]],"MMM")</f>
        <v>Feb</v>
      </c>
      <c r="I12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87" s="2">
        <v>3</v>
      </c>
      <c r="K1287" t="s">
        <v>41</v>
      </c>
      <c r="L1287" t="s">
        <v>42</v>
      </c>
      <c r="M1287">
        <v>656.74</v>
      </c>
      <c r="N1287">
        <v>24.9</v>
      </c>
      <c r="O1287">
        <v>16352.825999999999</v>
      </c>
      <c r="P1287">
        <v>33</v>
      </c>
      <c r="Q1287" t="s">
        <v>27</v>
      </c>
      <c r="R1287" s="1">
        <v>43859</v>
      </c>
      <c r="S1287" s="1">
        <v>43892</v>
      </c>
      <c r="T1287">
        <v>220</v>
      </c>
      <c r="U1287">
        <v>27.5</v>
      </c>
      <c r="V1287">
        <v>6050</v>
      </c>
      <c r="W1287" t="s">
        <v>30</v>
      </c>
      <c r="X1287" t="s">
        <v>39</v>
      </c>
      <c r="Y1287">
        <v>436</v>
      </c>
      <c r="Z1287">
        <v>72.53</v>
      </c>
      <c r="AA1287">
        <v>49.48</v>
      </c>
    </row>
    <row r="1288" spans="1:27" hidden="1" x14ac:dyDescent="0.25">
      <c r="A1288" t="s">
        <v>1373</v>
      </c>
      <c r="B1288" t="s">
        <v>56</v>
      </c>
      <c r="C1288">
        <v>338.33</v>
      </c>
      <c r="D1288">
        <v>25</v>
      </c>
      <c r="E1288" t="s">
        <v>24</v>
      </c>
      <c r="F1288" s="1">
        <v>44412</v>
      </c>
      <c r="G1288">
        <f>YEAR(dairy_dataset[[#This Row],[Date]])</f>
        <v>2021</v>
      </c>
      <c r="H1288" s="1" t="str">
        <f>TEXT(dairy_dataset[[#This Row],[Date]],"MMM")</f>
        <v>Aug</v>
      </c>
      <c r="I12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88" s="2">
        <v>8</v>
      </c>
      <c r="K1288" t="s">
        <v>45</v>
      </c>
      <c r="L1288" t="s">
        <v>46</v>
      </c>
      <c r="M1288">
        <v>318.52</v>
      </c>
      <c r="N1288">
        <v>79.34</v>
      </c>
      <c r="O1288">
        <v>25271.376799999998</v>
      </c>
      <c r="P1288">
        <v>11</v>
      </c>
      <c r="Q1288" t="s">
        <v>38</v>
      </c>
      <c r="R1288" s="1">
        <v>44361</v>
      </c>
      <c r="S1288" s="1">
        <v>44372</v>
      </c>
      <c r="T1288">
        <v>180</v>
      </c>
      <c r="U1288">
        <v>75.28</v>
      </c>
      <c r="V1288">
        <v>13550.4</v>
      </c>
      <c r="W1288" t="s">
        <v>35</v>
      </c>
      <c r="X1288" t="s">
        <v>29</v>
      </c>
      <c r="Y1288">
        <v>138</v>
      </c>
      <c r="Z1288">
        <v>71.78</v>
      </c>
      <c r="AA1288">
        <v>156.81</v>
      </c>
    </row>
    <row r="1289" spans="1:27" hidden="1" x14ac:dyDescent="0.25">
      <c r="A1289" t="s">
        <v>1374</v>
      </c>
      <c r="B1289" t="s">
        <v>23</v>
      </c>
      <c r="C1289">
        <v>492.95</v>
      </c>
      <c r="D1289">
        <v>47</v>
      </c>
      <c r="E1289" t="s">
        <v>40</v>
      </c>
      <c r="F1289" s="1">
        <v>44531</v>
      </c>
      <c r="G1289">
        <f>YEAR(dairy_dataset[[#This Row],[Date]])</f>
        <v>2021</v>
      </c>
      <c r="H1289" s="1" t="str">
        <f>TEXT(dairy_dataset[[#This Row],[Date]],"MMM")</f>
        <v>Dec</v>
      </c>
      <c r="I12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289" s="2">
        <v>10</v>
      </c>
      <c r="K1289" t="s">
        <v>64</v>
      </c>
      <c r="L1289" t="s">
        <v>33</v>
      </c>
      <c r="M1289">
        <v>387.3</v>
      </c>
      <c r="N1289">
        <v>10.56</v>
      </c>
      <c r="O1289">
        <v>4089.8880000000004</v>
      </c>
      <c r="P1289">
        <v>118</v>
      </c>
      <c r="Q1289" t="s">
        <v>65</v>
      </c>
      <c r="R1289" s="1">
        <v>44480</v>
      </c>
      <c r="S1289" s="1">
        <v>44598</v>
      </c>
      <c r="T1289">
        <v>335</v>
      </c>
      <c r="U1289">
        <v>15.19</v>
      </c>
      <c r="V1289">
        <v>5088.6499999999996</v>
      </c>
      <c r="W1289" t="s">
        <v>58</v>
      </c>
      <c r="X1289" t="s">
        <v>48</v>
      </c>
      <c r="Y1289">
        <v>52</v>
      </c>
      <c r="Z1289">
        <v>16</v>
      </c>
      <c r="AA1289">
        <v>166.96</v>
      </c>
    </row>
    <row r="1290" spans="1:27" hidden="1" x14ac:dyDescent="0.25">
      <c r="A1290" t="s">
        <v>1375</v>
      </c>
      <c r="B1290" t="s">
        <v>43</v>
      </c>
      <c r="C1290">
        <v>299.52</v>
      </c>
      <c r="D1290">
        <v>28</v>
      </c>
      <c r="E1290" t="s">
        <v>24</v>
      </c>
      <c r="F1290" s="1">
        <v>43682</v>
      </c>
      <c r="G1290">
        <f>YEAR(dairy_dataset[[#This Row],[Date]])</f>
        <v>2019</v>
      </c>
      <c r="H1290" s="1" t="str">
        <f>TEXT(dairy_dataset[[#This Row],[Date]],"MMM")</f>
        <v>Aug</v>
      </c>
      <c r="I12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90" s="2">
        <v>1</v>
      </c>
      <c r="K1290" t="s">
        <v>32</v>
      </c>
      <c r="L1290" t="s">
        <v>33</v>
      </c>
      <c r="M1290">
        <v>631.86</v>
      </c>
      <c r="N1290">
        <v>22.25</v>
      </c>
      <c r="O1290">
        <v>14058.885</v>
      </c>
      <c r="P1290">
        <v>22</v>
      </c>
      <c r="Q1290" t="s">
        <v>34</v>
      </c>
      <c r="R1290" s="1">
        <v>43664</v>
      </c>
      <c r="S1290" s="1">
        <v>43686</v>
      </c>
      <c r="T1290">
        <v>473</v>
      </c>
      <c r="U1290">
        <v>27.02</v>
      </c>
      <c r="V1290">
        <v>12780.46</v>
      </c>
      <c r="W1290" t="s">
        <v>52</v>
      </c>
      <c r="X1290" t="s">
        <v>48</v>
      </c>
      <c r="Y1290">
        <v>158</v>
      </c>
      <c r="Z1290">
        <v>11.68</v>
      </c>
      <c r="AA1290">
        <v>161.74</v>
      </c>
    </row>
    <row r="1291" spans="1:27" hidden="1" x14ac:dyDescent="0.25">
      <c r="A1291" t="s">
        <v>1376</v>
      </c>
      <c r="B1291" t="s">
        <v>35</v>
      </c>
      <c r="C1291">
        <v>532.30999999999995</v>
      </c>
      <c r="D1291">
        <v>55</v>
      </c>
      <c r="E1291" t="s">
        <v>40</v>
      </c>
      <c r="F1291" s="1">
        <v>44587</v>
      </c>
      <c r="G1291">
        <f>YEAR(dairy_dataset[[#This Row],[Date]])</f>
        <v>2022</v>
      </c>
      <c r="H1291" s="1" t="str">
        <f>TEXT(dairy_dataset[[#This Row],[Date]],"MMM")</f>
        <v>Jan</v>
      </c>
      <c r="I12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291" s="2">
        <v>1</v>
      </c>
      <c r="K1291" t="s">
        <v>32</v>
      </c>
      <c r="L1291" t="s">
        <v>50</v>
      </c>
      <c r="M1291">
        <v>611.23</v>
      </c>
      <c r="N1291">
        <v>90.62</v>
      </c>
      <c r="O1291">
        <v>55389.662600000003</v>
      </c>
      <c r="P1291">
        <v>24</v>
      </c>
      <c r="Q1291" t="s">
        <v>34</v>
      </c>
      <c r="R1291" s="1">
        <v>44564</v>
      </c>
      <c r="S1291" s="1">
        <v>44588</v>
      </c>
      <c r="T1291">
        <v>218</v>
      </c>
      <c r="U1291">
        <v>91.17</v>
      </c>
      <c r="V1291">
        <v>19875.060000000001</v>
      </c>
      <c r="W1291" t="s">
        <v>36</v>
      </c>
      <c r="X1291" t="s">
        <v>48</v>
      </c>
      <c r="Y1291">
        <v>393</v>
      </c>
      <c r="Z1291">
        <v>82.84</v>
      </c>
      <c r="AA1291">
        <v>175.99</v>
      </c>
    </row>
    <row r="1292" spans="1:27" hidden="1" x14ac:dyDescent="0.25">
      <c r="A1292" t="s">
        <v>1377</v>
      </c>
      <c r="B1292" t="s">
        <v>43</v>
      </c>
      <c r="C1292">
        <v>643.80999999999995</v>
      </c>
      <c r="D1292">
        <v>25</v>
      </c>
      <c r="E1292" t="s">
        <v>40</v>
      </c>
      <c r="F1292" s="1">
        <v>44737</v>
      </c>
      <c r="G1292">
        <f>YEAR(dairy_dataset[[#This Row],[Date]])</f>
        <v>2022</v>
      </c>
      <c r="H1292" s="1" t="str">
        <f>TEXT(dairy_dataset[[#This Row],[Date]],"MMM")</f>
        <v>Jun</v>
      </c>
      <c r="I12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92" s="2">
        <v>9</v>
      </c>
      <c r="K1292" t="s">
        <v>55</v>
      </c>
      <c r="L1292" t="s">
        <v>50</v>
      </c>
      <c r="M1292">
        <v>678.03</v>
      </c>
      <c r="N1292">
        <v>72.790000000000006</v>
      </c>
      <c r="O1292">
        <v>49353.803700000004</v>
      </c>
      <c r="P1292">
        <v>10</v>
      </c>
      <c r="Q1292" t="s">
        <v>38</v>
      </c>
      <c r="R1292" s="1">
        <v>44689</v>
      </c>
      <c r="S1292" s="1">
        <v>44699</v>
      </c>
      <c r="T1292">
        <v>282</v>
      </c>
      <c r="U1292">
        <v>72.400000000000006</v>
      </c>
      <c r="V1292">
        <v>20416.8</v>
      </c>
      <c r="W1292" t="s">
        <v>51</v>
      </c>
      <c r="X1292" t="s">
        <v>39</v>
      </c>
      <c r="Y1292">
        <v>396</v>
      </c>
      <c r="Z1292">
        <v>38.119999999999997</v>
      </c>
      <c r="AA1292">
        <v>111.25</v>
      </c>
    </row>
    <row r="1293" spans="1:27" hidden="1" x14ac:dyDescent="0.25">
      <c r="A1293" t="s">
        <v>1378</v>
      </c>
      <c r="B1293" t="s">
        <v>61</v>
      </c>
      <c r="C1293">
        <v>545.79</v>
      </c>
      <c r="D1293">
        <v>25</v>
      </c>
      <c r="E1293" t="s">
        <v>40</v>
      </c>
      <c r="F1293" s="1">
        <v>44287</v>
      </c>
      <c r="G1293">
        <f>YEAR(dairy_dataset[[#This Row],[Date]])</f>
        <v>2021</v>
      </c>
      <c r="H1293" s="1" t="str">
        <f>TEXT(dairy_dataset[[#This Row],[Date]],"MMM")</f>
        <v>Apr</v>
      </c>
      <c r="I12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93" s="2">
        <v>9</v>
      </c>
      <c r="K1293" t="s">
        <v>55</v>
      </c>
      <c r="L1293" t="s">
        <v>50</v>
      </c>
      <c r="M1293">
        <v>124.82</v>
      </c>
      <c r="N1293">
        <v>67.53</v>
      </c>
      <c r="O1293">
        <v>8429.0946000000004</v>
      </c>
      <c r="P1293">
        <v>14</v>
      </c>
      <c r="Q1293" t="s">
        <v>38</v>
      </c>
      <c r="R1293" s="1">
        <v>44264</v>
      </c>
      <c r="S1293" s="1">
        <v>44278</v>
      </c>
      <c r="T1293">
        <v>101</v>
      </c>
      <c r="U1293">
        <v>68.87</v>
      </c>
      <c r="V1293">
        <v>6955.87</v>
      </c>
      <c r="W1293" t="s">
        <v>61</v>
      </c>
      <c r="X1293" t="s">
        <v>39</v>
      </c>
      <c r="Y1293">
        <v>23</v>
      </c>
      <c r="Z1293">
        <v>20.28</v>
      </c>
      <c r="AA1293">
        <v>21.61</v>
      </c>
    </row>
    <row r="1294" spans="1:27" hidden="1" x14ac:dyDescent="0.25">
      <c r="A1294" t="s">
        <v>1379</v>
      </c>
      <c r="B1294" t="s">
        <v>61</v>
      </c>
      <c r="C1294">
        <v>114.64</v>
      </c>
      <c r="D1294">
        <v>99</v>
      </c>
      <c r="E1294" t="s">
        <v>40</v>
      </c>
      <c r="F1294" s="1">
        <v>43650</v>
      </c>
      <c r="G1294">
        <f>YEAR(dairy_dataset[[#This Row],[Date]])</f>
        <v>2019</v>
      </c>
      <c r="H1294" s="1" t="str">
        <f>TEXT(dairy_dataset[[#This Row],[Date]],"MMM")</f>
        <v>Jul</v>
      </c>
      <c r="I12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94" s="2">
        <v>6</v>
      </c>
      <c r="K1294" t="s">
        <v>49</v>
      </c>
      <c r="L1294" t="s">
        <v>50</v>
      </c>
      <c r="M1294">
        <v>571.42999999999995</v>
      </c>
      <c r="N1294">
        <v>50.97</v>
      </c>
      <c r="O1294">
        <v>29125.787099999998</v>
      </c>
      <c r="P1294">
        <v>7</v>
      </c>
      <c r="Q1294" t="s">
        <v>38</v>
      </c>
      <c r="R1294" s="1">
        <v>43631</v>
      </c>
      <c r="S1294" s="1">
        <v>43638</v>
      </c>
      <c r="T1294">
        <v>523</v>
      </c>
      <c r="U1294">
        <v>50.92</v>
      </c>
      <c r="V1294">
        <v>26631.16</v>
      </c>
      <c r="W1294" t="s">
        <v>54</v>
      </c>
      <c r="X1294" t="s">
        <v>29</v>
      </c>
      <c r="Y1294">
        <v>48</v>
      </c>
      <c r="Z1294">
        <v>92.81</v>
      </c>
      <c r="AA1294">
        <v>110.1</v>
      </c>
    </row>
    <row r="1295" spans="1:27" hidden="1" x14ac:dyDescent="0.25">
      <c r="A1295" t="s">
        <v>1380</v>
      </c>
      <c r="B1295" t="s">
        <v>28</v>
      </c>
      <c r="C1295">
        <v>64.510000000000005</v>
      </c>
      <c r="D1295">
        <v>44</v>
      </c>
      <c r="E1295" t="s">
        <v>24</v>
      </c>
      <c r="F1295" s="1">
        <v>43985</v>
      </c>
      <c r="G1295">
        <f>YEAR(dairy_dataset[[#This Row],[Date]])</f>
        <v>2020</v>
      </c>
      <c r="H1295" s="1" t="str">
        <f>TEXT(dairy_dataset[[#This Row],[Date]],"MMM")</f>
        <v>Jun</v>
      </c>
      <c r="I12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95" s="2">
        <v>1</v>
      </c>
      <c r="K1295" t="s">
        <v>32</v>
      </c>
      <c r="L1295" t="s">
        <v>50</v>
      </c>
      <c r="M1295">
        <v>493.25</v>
      </c>
      <c r="N1295">
        <v>60.09</v>
      </c>
      <c r="O1295">
        <v>29639.392500000002</v>
      </c>
      <c r="P1295">
        <v>1</v>
      </c>
      <c r="Q1295" t="s">
        <v>63</v>
      </c>
      <c r="R1295" s="1">
        <v>43980</v>
      </c>
      <c r="S1295" s="1">
        <v>43981</v>
      </c>
      <c r="T1295">
        <v>216</v>
      </c>
      <c r="U1295">
        <v>56.95</v>
      </c>
      <c r="V1295">
        <v>12301.2</v>
      </c>
      <c r="W1295" t="s">
        <v>43</v>
      </c>
      <c r="X1295" t="s">
        <v>39</v>
      </c>
      <c r="Y1295">
        <v>277</v>
      </c>
      <c r="Z1295">
        <v>74.260000000000005</v>
      </c>
      <c r="AA1295">
        <v>69.14</v>
      </c>
    </row>
    <row r="1296" spans="1:27" hidden="1" x14ac:dyDescent="0.25">
      <c r="A1296" t="s">
        <v>1381</v>
      </c>
      <c r="B1296" t="s">
        <v>58</v>
      </c>
      <c r="C1296">
        <v>307.08</v>
      </c>
      <c r="D1296">
        <v>67</v>
      </c>
      <c r="E1296" t="s">
        <v>31</v>
      </c>
      <c r="F1296" s="1">
        <v>44782</v>
      </c>
      <c r="G1296">
        <f>YEAR(dairy_dataset[[#This Row],[Date]])</f>
        <v>2022</v>
      </c>
      <c r="H1296" s="1" t="str">
        <f>TEXT(dairy_dataset[[#This Row],[Date]],"MMM")</f>
        <v>Aug</v>
      </c>
      <c r="I12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96" s="2">
        <v>2</v>
      </c>
      <c r="K1296" t="s">
        <v>66</v>
      </c>
      <c r="L1296" t="s">
        <v>46</v>
      </c>
      <c r="M1296">
        <v>479.57</v>
      </c>
      <c r="N1296">
        <v>98.28</v>
      </c>
      <c r="O1296">
        <v>47132.139600000002</v>
      </c>
      <c r="P1296">
        <v>37</v>
      </c>
      <c r="Q1296" t="s">
        <v>27</v>
      </c>
      <c r="R1296" s="1">
        <v>44776</v>
      </c>
      <c r="S1296" s="1">
        <v>44813</v>
      </c>
      <c r="T1296">
        <v>199</v>
      </c>
      <c r="U1296">
        <v>98.95</v>
      </c>
      <c r="V1296">
        <v>19691.05</v>
      </c>
      <c r="W1296" t="s">
        <v>28</v>
      </c>
      <c r="X1296" t="s">
        <v>29</v>
      </c>
      <c r="Y1296">
        <v>280</v>
      </c>
      <c r="Z1296">
        <v>11.32</v>
      </c>
      <c r="AA1296">
        <v>100.65</v>
      </c>
    </row>
    <row r="1297" spans="1:27" hidden="1" x14ac:dyDescent="0.25">
      <c r="A1297" t="s">
        <v>1382</v>
      </c>
      <c r="B1297" t="s">
        <v>30</v>
      </c>
      <c r="C1297">
        <v>97.79</v>
      </c>
      <c r="D1297">
        <v>36</v>
      </c>
      <c r="E1297" t="s">
        <v>40</v>
      </c>
      <c r="F1297" s="1">
        <v>44738</v>
      </c>
      <c r="G1297">
        <f>YEAR(dairy_dataset[[#This Row],[Date]])</f>
        <v>2022</v>
      </c>
      <c r="H1297" s="1" t="str">
        <f>TEXT(dairy_dataset[[#This Row],[Date]],"MMM")</f>
        <v>Jun</v>
      </c>
      <c r="I12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97" s="2">
        <v>8</v>
      </c>
      <c r="K1297" t="s">
        <v>45</v>
      </c>
      <c r="L1297" t="s">
        <v>50</v>
      </c>
      <c r="M1297">
        <v>123.3</v>
      </c>
      <c r="N1297">
        <v>85.08</v>
      </c>
      <c r="O1297">
        <v>10490.364</v>
      </c>
      <c r="P1297">
        <v>7</v>
      </c>
      <c r="Q1297" t="s">
        <v>38</v>
      </c>
      <c r="R1297" s="1">
        <v>44714</v>
      </c>
      <c r="S1297" s="1">
        <v>44721</v>
      </c>
      <c r="T1297">
        <v>25</v>
      </c>
      <c r="U1297">
        <v>82.79</v>
      </c>
      <c r="V1297">
        <v>2069.75</v>
      </c>
      <c r="W1297" t="s">
        <v>54</v>
      </c>
      <c r="X1297" t="s">
        <v>39</v>
      </c>
      <c r="Y1297">
        <v>98</v>
      </c>
      <c r="Z1297">
        <v>17.600000000000001</v>
      </c>
      <c r="AA1297">
        <v>31.49</v>
      </c>
    </row>
    <row r="1298" spans="1:27" hidden="1" x14ac:dyDescent="0.25">
      <c r="A1298" t="s">
        <v>1383</v>
      </c>
      <c r="B1298" t="s">
        <v>23</v>
      </c>
      <c r="C1298">
        <v>570.29999999999995</v>
      </c>
      <c r="D1298">
        <v>73</v>
      </c>
      <c r="E1298" t="s">
        <v>40</v>
      </c>
      <c r="F1298" s="1">
        <v>43627</v>
      </c>
      <c r="G1298">
        <f>YEAR(dairy_dataset[[#This Row],[Date]])</f>
        <v>2019</v>
      </c>
      <c r="H1298" s="1" t="str">
        <f>TEXT(dairy_dataset[[#This Row],[Date]],"MMM")</f>
        <v>Jun</v>
      </c>
      <c r="I12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298" s="2">
        <v>8</v>
      </c>
      <c r="K1298" t="s">
        <v>45</v>
      </c>
      <c r="L1298" t="s">
        <v>33</v>
      </c>
      <c r="M1298">
        <v>749.32</v>
      </c>
      <c r="N1298">
        <v>38.619999999999997</v>
      </c>
      <c r="O1298">
        <v>28938.738399999998</v>
      </c>
      <c r="P1298">
        <v>7</v>
      </c>
      <c r="Q1298" t="s">
        <v>38</v>
      </c>
      <c r="R1298" s="1">
        <v>43624</v>
      </c>
      <c r="S1298" s="1">
        <v>43631</v>
      </c>
      <c r="T1298">
        <v>552</v>
      </c>
      <c r="U1298">
        <v>33.72</v>
      </c>
      <c r="V1298">
        <v>18613.439999999999</v>
      </c>
      <c r="W1298" t="s">
        <v>23</v>
      </c>
      <c r="X1298" t="s">
        <v>48</v>
      </c>
      <c r="Y1298">
        <v>197</v>
      </c>
      <c r="Z1298">
        <v>81.3</v>
      </c>
      <c r="AA1298">
        <v>27.87</v>
      </c>
    </row>
    <row r="1299" spans="1:27" hidden="1" x14ac:dyDescent="0.25">
      <c r="A1299" t="s">
        <v>1384</v>
      </c>
      <c r="B1299" t="s">
        <v>23</v>
      </c>
      <c r="C1299">
        <v>612.16999999999996</v>
      </c>
      <c r="D1299">
        <v>53</v>
      </c>
      <c r="E1299" t="s">
        <v>31</v>
      </c>
      <c r="F1299" s="1">
        <v>43682</v>
      </c>
      <c r="G1299">
        <f>YEAR(dairy_dataset[[#This Row],[Date]])</f>
        <v>2019</v>
      </c>
      <c r="H1299" s="1" t="str">
        <f>TEXT(dairy_dataset[[#This Row],[Date]],"MMM")</f>
        <v>Aug</v>
      </c>
      <c r="I12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299" s="2">
        <v>7</v>
      </c>
      <c r="K1299" t="s">
        <v>59</v>
      </c>
      <c r="L1299" t="s">
        <v>50</v>
      </c>
      <c r="M1299">
        <v>644.91</v>
      </c>
      <c r="N1299">
        <v>78.790000000000006</v>
      </c>
      <c r="O1299">
        <v>50812.458900000005</v>
      </c>
      <c r="P1299">
        <v>14</v>
      </c>
      <c r="Q1299" t="s">
        <v>38</v>
      </c>
      <c r="R1299" s="1">
        <v>43652</v>
      </c>
      <c r="S1299" s="1">
        <v>43666</v>
      </c>
      <c r="T1299">
        <v>524</v>
      </c>
      <c r="U1299">
        <v>74</v>
      </c>
      <c r="V1299">
        <v>38776</v>
      </c>
      <c r="W1299" t="s">
        <v>44</v>
      </c>
      <c r="X1299" t="s">
        <v>48</v>
      </c>
      <c r="Y1299">
        <v>120</v>
      </c>
      <c r="Z1299">
        <v>76.510000000000005</v>
      </c>
      <c r="AA1299">
        <v>34.15</v>
      </c>
    </row>
    <row r="1300" spans="1:27" hidden="1" x14ac:dyDescent="0.25">
      <c r="A1300" t="s">
        <v>1385</v>
      </c>
      <c r="B1300" t="s">
        <v>44</v>
      </c>
      <c r="C1300">
        <v>886.54</v>
      </c>
      <c r="D1300">
        <v>59</v>
      </c>
      <c r="E1300" t="s">
        <v>24</v>
      </c>
      <c r="F1300" s="1">
        <v>44250</v>
      </c>
      <c r="G1300">
        <f>YEAR(dairy_dataset[[#This Row],[Date]])</f>
        <v>2021</v>
      </c>
      <c r="H1300" s="1" t="str">
        <f>TEXT(dairy_dataset[[#This Row],[Date]],"MMM")</f>
        <v>Feb</v>
      </c>
      <c r="I13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00" s="2">
        <v>1</v>
      </c>
      <c r="K1300" t="s">
        <v>32</v>
      </c>
      <c r="L1300" t="s">
        <v>46</v>
      </c>
      <c r="M1300">
        <v>31.15</v>
      </c>
      <c r="N1300">
        <v>25.98</v>
      </c>
      <c r="O1300">
        <v>809.27699999999993</v>
      </c>
      <c r="P1300">
        <v>1</v>
      </c>
      <c r="Q1300" t="s">
        <v>63</v>
      </c>
      <c r="R1300" s="1">
        <v>44208</v>
      </c>
      <c r="S1300" s="1">
        <v>44209</v>
      </c>
      <c r="T1300">
        <v>4</v>
      </c>
      <c r="U1300">
        <v>25.85</v>
      </c>
      <c r="V1300">
        <v>103.4</v>
      </c>
      <c r="W1300" t="s">
        <v>57</v>
      </c>
      <c r="X1300" t="s">
        <v>39</v>
      </c>
      <c r="Y1300">
        <v>27</v>
      </c>
      <c r="Z1300">
        <v>58.78</v>
      </c>
      <c r="AA1300">
        <v>38.47</v>
      </c>
    </row>
    <row r="1301" spans="1:27" hidden="1" x14ac:dyDescent="0.25">
      <c r="A1301" t="s">
        <v>1386</v>
      </c>
      <c r="B1301" t="s">
        <v>52</v>
      </c>
      <c r="C1301">
        <v>717.14</v>
      </c>
      <c r="D1301">
        <v>19</v>
      </c>
      <c r="E1301" t="s">
        <v>40</v>
      </c>
      <c r="F1301" s="1">
        <v>44365</v>
      </c>
      <c r="G1301">
        <f>YEAR(dairy_dataset[[#This Row],[Date]])</f>
        <v>2021</v>
      </c>
      <c r="H1301" s="1" t="str">
        <f>TEXT(dairy_dataset[[#This Row],[Date]],"MMM")</f>
        <v>Jun</v>
      </c>
      <c r="I13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01" s="2">
        <v>3</v>
      </c>
      <c r="K1301" t="s">
        <v>41</v>
      </c>
      <c r="L1301" t="s">
        <v>62</v>
      </c>
      <c r="M1301">
        <v>779.44</v>
      </c>
      <c r="N1301">
        <v>64.680000000000007</v>
      </c>
      <c r="O1301">
        <v>50414.179200000006</v>
      </c>
      <c r="P1301">
        <v>56</v>
      </c>
      <c r="Q1301" t="s">
        <v>38</v>
      </c>
      <c r="R1301" s="1">
        <v>44316</v>
      </c>
      <c r="S1301" s="1">
        <v>44372</v>
      </c>
      <c r="T1301">
        <v>26</v>
      </c>
      <c r="U1301">
        <v>68.73</v>
      </c>
      <c r="V1301">
        <v>1786.98</v>
      </c>
      <c r="W1301" t="s">
        <v>35</v>
      </c>
      <c r="X1301" t="s">
        <v>39</v>
      </c>
      <c r="Y1301">
        <v>753</v>
      </c>
      <c r="Z1301">
        <v>59.52</v>
      </c>
      <c r="AA1301">
        <v>51.13</v>
      </c>
    </row>
    <row r="1302" spans="1:27" hidden="1" x14ac:dyDescent="0.25">
      <c r="A1302" t="s">
        <v>1387</v>
      </c>
      <c r="B1302" t="s">
        <v>58</v>
      </c>
      <c r="C1302">
        <v>526.6</v>
      </c>
      <c r="D1302">
        <v>60</v>
      </c>
      <c r="E1302" t="s">
        <v>31</v>
      </c>
      <c r="F1302" s="1">
        <v>43671</v>
      </c>
      <c r="G1302">
        <f>YEAR(dairy_dataset[[#This Row],[Date]])</f>
        <v>2019</v>
      </c>
      <c r="H1302" s="1" t="str">
        <f>TEXT(dairy_dataset[[#This Row],[Date]],"MMM")</f>
        <v>Jul</v>
      </c>
      <c r="I13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02" s="2">
        <v>5</v>
      </c>
      <c r="K1302" t="s">
        <v>25</v>
      </c>
      <c r="L1302" t="s">
        <v>46</v>
      </c>
      <c r="M1302">
        <v>641.04999999999995</v>
      </c>
      <c r="N1302">
        <v>77.61</v>
      </c>
      <c r="O1302">
        <v>49751.890499999994</v>
      </c>
      <c r="P1302">
        <v>29</v>
      </c>
      <c r="Q1302" t="s">
        <v>27</v>
      </c>
      <c r="R1302" s="1">
        <v>43656</v>
      </c>
      <c r="S1302" s="1">
        <v>43685</v>
      </c>
      <c r="T1302">
        <v>169</v>
      </c>
      <c r="U1302">
        <v>80.430000000000007</v>
      </c>
      <c r="V1302">
        <v>13592.67</v>
      </c>
      <c r="W1302" t="s">
        <v>43</v>
      </c>
      <c r="X1302" t="s">
        <v>39</v>
      </c>
      <c r="Y1302">
        <v>472</v>
      </c>
      <c r="Z1302">
        <v>31.64</v>
      </c>
      <c r="AA1302">
        <v>120.77</v>
      </c>
    </row>
    <row r="1303" spans="1:27" hidden="1" x14ac:dyDescent="0.25">
      <c r="A1303" t="s">
        <v>1388</v>
      </c>
      <c r="B1303" t="s">
        <v>58</v>
      </c>
      <c r="C1303">
        <v>702.38</v>
      </c>
      <c r="D1303">
        <v>52</v>
      </c>
      <c r="E1303" t="s">
        <v>24</v>
      </c>
      <c r="F1303" s="1">
        <v>43796</v>
      </c>
      <c r="G1303">
        <f>YEAR(dairy_dataset[[#This Row],[Date]])</f>
        <v>2019</v>
      </c>
      <c r="H1303" s="1" t="str">
        <f>TEXT(dairy_dataset[[#This Row],[Date]],"MMM")</f>
        <v>Nov</v>
      </c>
      <c r="I13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03" s="2">
        <v>7</v>
      </c>
      <c r="K1303" t="s">
        <v>59</v>
      </c>
      <c r="L1303" t="s">
        <v>50</v>
      </c>
      <c r="M1303">
        <v>282.29000000000002</v>
      </c>
      <c r="N1303">
        <v>51.3</v>
      </c>
      <c r="O1303">
        <v>14481.477000000001</v>
      </c>
      <c r="P1303">
        <v>13</v>
      </c>
      <c r="Q1303" t="s">
        <v>38</v>
      </c>
      <c r="R1303" s="1">
        <v>43775</v>
      </c>
      <c r="S1303" s="1">
        <v>43788</v>
      </c>
      <c r="T1303">
        <v>174</v>
      </c>
      <c r="U1303">
        <v>52.25</v>
      </c>
      <c r="V1303">
        <v>9091.5</v>
      </c>
      <c r="W1303" t="s">
        <v>23</v>
      </c>
      <c r="X1303" t="s">
        <v>29</v>
      </c>
      <c r="Y1303">
        <v>108</v>
      </c>
      <c r="Z1303">
        <v>57.17</v>
      </c>
      <c r="AA1303">
        <v>184.66</v>
      </c>
    </row>
    <row r="1304" spans="1:27" hidden="1" x14ac:dyDescent="0.25">
      <c r="A1304" t="s">
        <v>1389</v>
      </c>
      <c r="B1304" t="s">
        <v>28</v>
      </c>
      <c r="C1304">
        <v>795.38</v>
      </c>
      <c r="D1304">
        <v>25</v>
      </c>
      <c r="E1304" t="s">
        <v>31</v>
      </c>
      <c r="F1304" s="1">
        <v>43812</v>
      </c>
      <c r="G1304">
        <f>YEAR(dairy_dataset[[#This Row],[Date]])</f>
        <v>2019</v>
      </c>
      <c r="H1304" s="1" t="str">
        <f>TEXT(dairy_dataset[[#This Row],[Date]],"MMM")</f>
        <v>Dec</v>
      </c>
      <c r="I13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04" s="2">
        <v>7</v>
      </c>
      <c r="K1304" t="s">
        <v>59</v>
      </c>
      <c r="L1304" t="s">
        <v>46</v>
      </c>
      <c r="M1304">
        <v>788.79</v>
      </c>
      <c r="N1304">
        <v>93.28</v>
      </c>
      <c r="O1304">
        <v>73578.331200000001</v>
      </c>
      <c r="P1304">
        <v>16</v>
      </c>
      <c r="Q1304" t="s">
        <v>38</v>
      </c>
      <c r="R1304" s="1">
        <v>43770</v>
      </c>
      <c r="S1304" s="1">
        <v>43786</v>
      </c>
      <c r="T1304">
        <v>767</v>
      </c>
      <c r="U1304">
        <v>92.87</v>
      </c>
      <c r="V1304">
        <v>71231.289999999994</v>
      </c>
      <c r="W1304" t="s">
        <v>30</v>
      </c>
      <c r="X1304" t="s">
        <v>29</v>
      </c>
      <c r="Y1304">
        <v>21</v>
      </c>
      <c r="Z1304">
        <v>93.38</v>
      </c>
      <c r="AA1304">
        <v>73.17</v>
      </c>
    </row>
    <row r="1305" spans="1:27" hidden="1" x14ac:dyDescent="0.25">
      <c r="A1305" t="s">
        <v>1390</v>
      </c>
      <c r="B1305" t="s">
        <v>61</v>
      </c>
      <c r="C1305">
        <v>457.47</v>
      </c>
      <c r="D1305">
        <v>27</v>
      </c>
      <c r="E1305" t="s">
        <v>24</v>
      </c>
      <c r="F1305" s="1">
        <v>44297</v>
      </c>
      <c r="G1305">
        <f>YEAR(dairy_dataset[[#This Row],[Date]])</f>
        <v>2021</v>
      </c>
      <c r="H1305" s="1" t="str">
        <f>TEXT(dairy_dataset[[#This Row],[Date]],"MMM")</f>
        <v>Apr</v>
      </c>
      <c r="I13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05" s="2">
        <v>7</v>
      </c>
      <c r="K1305" t="s">
        <v>59</v>
      </c>
      <c r="L1305" t="s">
        <v>60</v>
      </c>
      <c r="M1305">
        <v>742.42</v>
      </c>
      <c r="N1305">
        <v>29.74</v>
      </c>
      <c r="O1305">
        <v>22079.570799999998</v>
      </c>
      <c r="P1305">
        <v>17</v>
      </c>
      <c r="Q1305" t="s">
        <v>38</v>
      </c>
      <c r="R1305" s="1">
        <v>44283</v>
      </c>
      <c r="S1305" s="1">
        <v>44300</v>
      </c>
      <c r="T1305">
        <v>309</v>
      </c>
      <c r="U1305">
        <v>27.2</v>
      </c>
      <c r="V1305">
        <v>8404.7999999999993</v>
      </c>
      <c r="W1305" t="s">
        <v>54</v>
      </c>
      <c r="X1305" t="s">
        <v>29</v>
      </c>
      <c r="Y1305">
        <v>433</v>
      </c>
      <c r="Z1305">
        <v>91.88</v>
      </c>
      <c r="AA1305">
        <v>44.77</v>
      </c>
    </row>
    <row r="1306" spans="1:27" hidden="1" x14ac:dyDescent="0.25">
      <c r="A1306" t="s">
        <v>1391</v>
      </c>
      <c r="B1306" t="s">
        <v>52</v>
      </c>
      <c r="C1306">
        <v>936.58</v>
      </c>
      <c r="D1306">
        <v>12</v>
      </c>
      <c r="E1306" t="s">
        <v>24</v>
      </c>
      <c r="F1306" s="1">
        <v>44892</v>
      </c>
      <c r="G1306">
        <f>YEAR(dairy_dataset[[#This Row],[Date]])</f>
        <v>2022</v>
      </c>
      <c r="H1306" s="1" t="str">
        <f>TEXT(dairy_dataset[[#This Row],[Date]],"MMM")</f>
        <v>Nov</v>
      </c>
      <c r="I13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06" s="2">
        <v>2</v>
      </c>
      <c r="K1306" t="s">
        <v>66</v>
      </c>
      <c r="L1306" t="s">
        <v>67</v>
      </c>
      <c r="M1306">
        <v>353.52</v>
      </c>
      <c r="N1306">
        <v>95.27</v>
      </c>
      <c r="O1306">
        <v>33679.850399999996</v>
      </c>
      <c r="P1306">
        <v>30</v>
      </c>
      <c r="Q1306" t="s">
        <v>27</v>
      </c>
      <c r="R1306" s="1">
        <v>44870</v>
      </c>
      <c r="S1306" s="1">
        <v>44900</v>
      </c>
      <c r="T1306">
        <v>153</v>
      </c>
      <c r="U1306">
        <v>94.74</v>
      </c>
      <c r="V1306">
        <v>14495.22</v>
      </c>
      <c r="W1306" t="s">
        <v>57</v>
      </c>
      <c r="X1306" t="s">
        <v>39</v>
      </c>
      <c r="Y1306">
        <v>200</v>
      </c>
      <c r="Z1306">
        <v>55.96</v>
      </c>
      <c r="AA1306">
        <v>175.14</v>
      </c>
    </row>
    <row r="1307" spans="1:27" hidden="1" x14ac:dyDescent="0.25">
      <c r="A1307" t="s">
        <v>1392</v>
      </c>
      <c r="B1307" t="s">
        <v>61</v>
      </c>
      <c r="C1307">
        <v>707.65</v>
      </c>
      <c r="D1307">
        <v>68</v>
      </c>
      <c r="E1307" t="s">
        <v>24</v>
      </c>
      <c r="F1307" s="1">
        <v>43888</v>
      </c>
      <c r="G1307">
        <f>YEAR(dairy_dataset[[#This Row],[Date]])</f>
        <v>2020</v>
      </c>
      <c r="H1307" s="1" t="str">
        <f>TEXT(dairy_dataset[[#This Row],[Date]],"MMM")</f>
        <v>Feb</v>
      </c>
      <c r="I13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07" s="2">
        <v>9</v>
      </c>
      <c r="K1307" t="s">
        <v>55</v>
      </c>
      <c r="L1307" t="s">
        <v>46</v>
      </c>
      <c r="M1307">
        <v>909.36</v>
      </c>
      <c r="N1307">
        <v>40.36</v>
      </c>
      <c r="O1307">
        <v>36701.7696</v>
      </c>
      <c r="P1307">
        <v>11</v>
      </c>
      <c r="Q1307" t="s">
        <v>38</v>
      </c>
      <c r="R1307" s="1">
        <v>43841</v>
      </c>
      <c r="S1307" s="1">
        <v>43852</v>
      </c>
      <c r="T1307">
        <v>433</v>
      </c>
      <c r="U1307">
        <v>35.69</v>
      </c>
      <c r="V1307">
        <v>15453.77</v>
      </c>
      <c r="W1307" t="s">
        <v>58</v>
      </c>
      <c r="X1307" t="s">
        <v>39</v>
      </c>
      <c r="Y1307">
        <v>476</v>
      </c>
      <c r="Z1307">
        <v>63.9</v>
      </c>
      <c r="AA1307">
        <v>66.819999999999993</v>
      </c>
    </row>
    <row r="1308" spans="1:27" hidden="1" x14ac:dyDescent="0.25">
      <c r="A1308" t="s">
        <v>1393</v>
      </c>
      <c r="B1308" t="s">
        <v>28</v>
      </c>
      <c r="C1308">
        <v>979.2</v>
      </c>
      <c r="D1308">
        <v>95</v>
      </c>
      <c r="E1308" t="s">
        <v>40</v>
      </c>
      <c r="F1308" s="1">
        <v>44885</v>
      </c>
      <c r="G1308">
        <f>YEAR(dairy_dataset[[#This Row],[Date]])</f>
        <v>2022</v>
      </c>
      <c r="H1308" s="1" t="str">
        <f>TEXT(dairy_dataset[[#This Row],[Date]],"MMM")</f>
        <v>Nov</v>
      </c>
      <c r="I13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08" s="2">
        <v>6</v>
      </c>
      <c r="K1308" t="s">
        <v>49</v>
      </c>
      <c r="L1308" t="s">
        <v>60</v>
      </c>
      <c r="M1308">
        <v>923.74</v>
      </c>
      <c r="N1308">
        <v>98.45</v>
      </c>
      <c r="O1308">
        <v>90942.203000000009</v>
      </c>
      <c r="P1308">
        <v>7</v>
      </c>
      <c r="Q1308" t="s">
        <v>38</v>
      </c>
      <c r="R1308" s="1">
        <v>44851</v>
      </c>
      <c r="S1308" s="1">
        <v>44858</v>
      </c>
      <c r="T1308">
        <v>682</v>
      </c>
      <c r="U1308">
        <v>101.84</v>
      </c>
      <c r="V1308">
        <v>69454.880000000005</v>
      </c>
      <c r="W1308" t="s">
        <v>57</v>
      </c>
      <c r="X1308" t="s">
        <v>48</v>
      </c>
      <c r="Y1308">
        <v>241</v>
      </c>
      <c r="Z1308">
        <v>90.23</v>
      </c>
      <c r="AA1308">
        <v>127.77</v>
      </c>
    </row>
    <row r="1309" spans="1:27" hidden="1" x14ac:dyDescent="0.25">
      <c r="A1309" t="s">
        <v>1394</v>
      </c>
      <c r="B1309" t="s">
        <v>56</v>
      </c>
      <c r="C1309">
        <v>347.29</v>
      </c>
      <c r="D1309">
        <v>53</v>
      </c>
      <c r="E1309" t="s">
        <v>40</v>
      </c>
      <c r="F1309" s="1">
        <v>44417</v>
      </c>
      <c r="G1309">
        <f>YEAR(dairy_dataset[[#This Row],[Date]])</f>
        <v>2021</v>
      </c>
      <c r="H1309" s="1" t="str">
        <f>TEXT(dairy_dataset[[#This Row],[Date]],"MMM")</f>
        <v>Aug</v>
      </c>
      <c r="I13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09" s="2">
        <v>3</v>
      </c>
      <c r="K1309" t="s">
        <v>41</v>
      </c>
      <c r="L1309" t="s">
        <v>62</v>
      </c>
      <c r="M1309">
        <v>389.72</v>
      </c>
      <c r="N1309">
        <v>41.7</v>
      </c>
      <c r="O1309">
        <v>16251.324000000002</v>
      </c>
      <c r="P1309">
        <v>58</v>
      </c>
      <c r="Q1309" t="s">
        <v>38</v>
      </c>
      <c r="R1309" s="1">
        <v>44378</v>
      </c>
      <c r="S1309" s="1">
        <v>44436</v>
      </c>
      <c r="T1309">
        <v>327</v>
      </c>
      <c r="U1309">
        <v>41.18</v>
      </c>
      <c r="V1309">
        <v>13465.86</v>
      </c>
      <c r="W1309" t="s">
        <v>57</v>
      </c>
      <c r="X1309" t="s">
        <v>29</v>
      </c>
      <c r="Y1309">
        <v>62</v>
      </c>
      <c r="Z1309">
        <v>70.010000000000005</v>
      </c>
      <c r="AA1309">
        <v>122.44</v>
      </c>
    </row>
    <row r="1310" spans="1:27" hidden="1" x14ac:dyDescent="0.25">
      <c r="A1310" t="s">
        <v>1395</v>
      </c>
      <c r="B1310" t="s">
        <v>52</v>
      </c>
      <c r="C1310">
        <v>458.16</v>
      </c>
      <c r="D1310">
        <v>67</v>
      </c>
      <c r="E1310" t="s">
        <v>31</v>
      </c>
      <c r="F1310" s="1">
        <v>43878</v>
      </c>
      <c r="G1310">
        <f>YEAR(dairy_dataset[[#This Row],[Date]])</f>
        <v>2020</v>
      </c>
      <c r="H1310" s="1" t="str">
        <f>TEXT(dairy_dataset[[#This Row],[Date]],"MMM")</f>
        <v>Feb</v>
      </c>
      <c r="I13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10" s="2">
        <v>4</v>
      </c>
      <c r="K1310" t="s">
        <v>37</v>
      </c>
      <c r="L1310" t="s">
        <v>26</v>
      </c>
      <c r="M1310">
        <v>145.38</v>
      </c>
      <c r="N1310">
        <v>52.5</v>
      </c>
      <c r="O1310">
        <v>7632.45</v>
      </c>
      <c r="P1310">
        <v>22</v>
      </c>
      <c r="Q1310" t="s">
        <v>27</v>
      </c>
      <c r="R1310" s="1">
        <v>43870</v>
      </c>
      <c r="S1310" s="1">
        <v>43892</v>
      </c>
      <c r="T1310">
        <v>144</v>
      </c>
      <c r="U1310">
        <v>50.28</v>
      </c>
      <c r="V1310">
        <v>7240.32</v>
      </c>
      <c r="W1310" t="s">
        <v>52</v>
      </c>
      <c r="X1310" t="s">
        <v>39</v>
      </c>
      <c r="Y1310">
        <v>1</v>
      </c>
      <c r="Z1310">
        <v>29.05</v>
      </c>
      <c r="AA1310">
        <v>116.16</v>
      </c>
    </row>
    <row r="1311" spans="1:27" hidden="1" x14ac:dyDescent="0.25">
      <c r="A1311" t="s">
        <v>1396</v>
      </c>
      <c r="B1311" t="s">
        <v>28</v>
      </c>
      <c r="C1311">
        <v>485.43</v>
      </c>
      <c r="D1311">
        <v>32</v>
      </c>
      <c r="E1311" t="s">
        <v>31</v>
      </c>
      <c r="F1311" s="1">
        <v>43974</v>
      </c>
      <c r="G1311">
        <f>YEAR(dairy_dataset[[#This Row],[Date]])</f>
        <v>2020</v>
      </c>
      <c r="H1311" s="1" t="str">
        <f>TEXT(dairy_dataset[[#This Row],[Date]],"MMM")</f>
        <v>May</v>
      </c>
      <c r="I13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11" s="2">
        <v>8</v>
      </c>
      <c r="K1311" t="s">
        <v>45</v>
      </c>
      <c r="L1311" t="s">
        <v>33</v>
      </c>
      <c r="M1311">
        <v>695.69</v>
      </c>
      <c r="N1311">
        <v>80.400000000000006</v>
      </c>
      <c r="O1311">
        <v>55933.47600000001</v>
      </c>
      <c r="P1311">
        <v>10</v>
      </c>
      <c r="Q1311" t="s">
        <v>38</v>
      </c>
      <c r="R1311" s="1">
        <v>43928</v>
      </c>
      <c r="S1311" s="1">
        <v>43938</v>
      </c>
      <c r="T1311">
        <v>304</v>
      </c>
      <c r="U1311">
        <v>78.42</v>
      </c>
      <c r="V1311">
        <v>23839.68</v>
      </c>
      <c r="W1311" t="s">
        <v>54</v>
      </c>
      <c r="X1311" t="s">
        <v>29</v>
      </c>
      <c r="Y1311">
        <v>391</v>
      </c>
      <c r="Z1311">
        <v>48.13</v>
      </c>
      <c r="AA1311">
        <v>137.66</v>
      </c>
    </row>
    <row r="1312" spans="1:27" hidden="1" x14ac:dyDescent="0.25">
      <c r="A1312" t="s">
        <v>1397</v>
      </c>
      <c r="B1312" t="s">
        <v>30</v>
      </c>
      <c r="C1312">
        <v>372.28</v>
      </c>
      <c r="D1312">
        <v>50</v>
      </c>
      <c r="E1312" t="s">
        <v>31</v>
      </c>
      <c r="F1312" s="1">
        <v>43617</v>
      </c>
      <c r="G1312">
        <f>YEAR(dairy_dataset[[#This Row],[Date]])</f>
        <v>2019</v>
      </c>
      <c r="H1312" s="1" t="str">
        <f>TEXT(dairy_dataset[[#This Row],[Date]],"MMM")</f>
        <v>Jun</v>
      </c>
      <c r="I13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12" s="2">
        <v>3</v>
      </c>
      <c r="K1312" t="s">
        <v>41</v>
      </c>
      <c r="L1312" t="s">
        <v>62</v>
      </c>
      <c r="M1312">
        <v>845.41</v>
      </c>
      <c r="N1312">
        <v>47.2</v>
      </c>
      <c r="O1312">
        <v>39903.351999999999</v>
      </c>
      <c r="P1312">
        <v>65</v>
      </c>
      <c r="Q1312" t="s">
        <v>27</v>
      </c>
      <c r="R1312" s="1">
        <v>43607</v>
      </c>
      <c r="S1312" s="1">
        <v>43672</v>
      </c>
      <c r="T1312">
        <v>371</v>
      </c>
      <c r="U1312">
        <v>49.08</v>
      </c>
      <c r="V1312">
        <v>18208.68</v>
      </c>
      <c r="W1312" t="s">
        <v>61</v>
      </c>
      <c r="X1312" t="s">
        <v>48</v>
      </c>
      <c r="Y1312">
        <v>474</v>
      </c>
      <c r="Z1312">
        <v>32.81</v>
      </c>
      <c r="AA1312">
        <v>64.239999999999995</v>
      </c>
    </row>
    <row r="1313" spans="1:27" hidden="1" x14ac:dyDescent="0.25">
      <c r="A1313" t="s">
        <v>1398</v>
      </c>
      <c r="B1313" t="s">
        <v>30</v>
      </c>
      <c r="C1313">
        <v>207.52</v>
      </c>
      <c r="D1313">
        <v>52</v>
      </c>
      <c r="E1313" t="s">
        <v>24</v>
      </c>
      <c r="F1313" s="1">
        <v>43851</v>
      </c>
      <c r="G1313">
        <f>YEAR(dairy_dataset[[#This Row],[Date]])</f>
        <v>2020</v>
      </c>
      <c r="H1313" s="1" t="str">
        <f>TEXT(dairy_dataset[[#This Row],[Date]],"MMM")</f>
        <v>Jan</v>
      </c>
      <c r="I13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13" s="2">
        <v>2</v>
      </c>
      <c r="K1313" t="s">
        <v>66</v>
      </c>
      <c r="L1313" t="s">
        <v>67</v>
      </c>
      <c r="M1313">
        <v>555.48</v>
      </c>
      <c r="N1313">
        <v>97.83</v>
      </c>
      <c r="O1313">
        <v>54342.608399999997</v>
      </c>
      <c r="P1313">
        <v>33</v>
      </c>
      <c r="Q1313" t="s">
        <v>27</v>
      </c>
      <c r="R1313" s="1">
        <v>43849</v>
      </c>
      <c r="S1313" s="1">
        <v>43882</v>
      </c>
      <c r="T1313">
        <v>10</v>
      </c>
      <c r="U1313">
        <v>101.06</v>
      </c>
      <c r="V1313">
        <v>1010.6</v>
      </c>
      <c r="W1313" t="s">
        <v>56</v>
      </c>
      <c r="X1313" t="s">
        <v>48</v>
      </c>
      <c r="Y1313">
        <v>545</v>
      </c>
      <c r="Z1313">
        <v>89.01</v>
      </c>
      <c r="AA1313">
        <v>22.57</v>
      </c>
    </row>
    <row r="1314" spans="1:27" hidden="1" x14ac:dyDescent="0.25">
      <c r="A1314" t="s">
        <v>1399</v>
      </c>
      <c r="B1314" t="s">
        <v>23</v>
      </c>
      <c r="C1314">
        <v>473.53</v>
      </c>
      <c r="D1314">
        <v>86</v>
      </c>
      <c r="E1314" t="s">
        <v>31</v>
      </c>
      <c r="F1314" s="1">
        <v>44241</v>
      </c>
      <c r="G1314">
        <f>YEAR(dairy_dataset[[#This Row],[Date]])</f>
        <v>2021</v>
      </c>
      <c r="H1314" s="1" t="str">
        <f>TEXT(dairy_dataset[[#This Row],[Date]],"MMM")</f>
        <v>Feb</v>
      </c>
      <c r="I13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14" s="2">
        <v>6</v>
      </c>
      <c r="K1314" t="s">
        <v>49</v>
      </c>
      <c r="L1314" t="s">
        <v>46</v>
      </c>
      <c r="M1314">
        <v>777.2</v>
      </c>
      <c r="N1314">
        <v>23.68</v>
      </c>
      <c r="O1314">
        <v>18404.096000000001</v>
      </c>
      <c r="P1314">
        <v>7</v>
      </c>
      <c r="Q1314" t="s">
        <v>38</v>
      </c>
      <c r="R1314" s="1">
        <v>44237</v>
      </c>
      <c r="S1314" s="1">
        <v>44244</v>
      </c>
      <c r="T1314">
        <v>224</v>
      </c>
      <c r="U1314">
        <v>23.98</v>
      </c>
      <c r="V1314">
        <v>5371.52</v>
      </c>
      <c r="W1314" t="s">
        <v>54</v>
      </c>
      <c r="X1314" t="s">
        <v>39</v>
      </c>
      <c r="Y1314">
        <v>553</v>
      </c>
      <c r="Z1314">
        <v>80.180000000000007</v>
      </c>
      <c r="AA1314">
        <v>80.88</v>
      </c>
    </row>
    <row r="1315" spans="1:27" hidden="1" x14ac:dyDescent="0.25">
      <c r="A1315" t="s">
        <v>1400</v>
      </c>
      <c r="B1315" t="s">
        <v>23</v>
      </c>
      <c r="C1315">
        <v>989.62</v>
      </c>
      <c r="D1315">
        <v>10</v>
      </c>
      <c r="E1315" t="s">
        <v>31</v>
      </c>
      <c r="F1315" s="1">
        <v>44405</v>
      </c>
      <c r="G1315">
        <f>YEAR(dairy_dataset[[#This Row],[Date]])</f>
        <v>2021</v>
      </c>
      <c r="H1315" s="1" t="str">
        <f>TEXT(dairy_dataset[[#This Row],[Date]],"MMM")</f>
        <v>Jul</v>
      </c>
      <c r="I13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15" s="2">
        <v>1</v>
      </c>
      <c r="K1315" t="s">
        <v>32</v>
      </c>
      <c r="L1315" t="s">
        <v>46</v>
      </c>
      <c r="M1315">
        <v>516.71</v>
      </c>
      <c r="N1315">
        <v>46.39</v>
      </c>
      <c r="O1315">
        <v>23970.176900000002</v>
      </c>
      <c r="P1315">
        <v>22</v>
      </c>
      <c r="Q1315" t="s">
        <v>34</v>
      </c>
      <c r="R1315" s="1">
        <v>44350</v>
      </c>
      <c r="S1315" s="1">
        <v>44372</v>
      </c>
      <c r="T1315">
        <v>313</v>
      </c>
      <c r="U1315">
        <v>48.17</v>
      </c>
      <c r="V1315">
        <v>15077.21</v>
      </c>
      <c r="W1315" t="s">
        <v>61</v>
      </c>
      <c r="X1315" t="s">
        <v>48</v>
      </c>
      <c r="Y1315">
        <v>203</v>
      </c>
      <c r="Z1315">
        <v>48.58</v>
      </c>
      <c r="AA1315">
        <v>57.86</v>
      </c>
    </row>
    <row r="1316" spans="1:27" hidden="1" x14ac:dyDescent="0.25">
      <c r="A1316" t="s">
        <v>1401</v>
      </c>
      <c r="B1316" t="s">
        <v>35</v>
      </c>
      <c r="C1316">
        <v>534.63</v>
      </c>
      <c r="D1316">
        <v>32</v>
      </c>
      <c r="E1316" t="s">
        <v>31</v>
      </c>
      <c r="F1316" s="1">
        <v>44436</v>
      </c>
      <c r="G1316">
        <f>YEAR(dairy_dataset[[#This Row],[Date]])</f>
        <v>2021</v>
      </c>
      <c r="H1316" s="1" t="str">
        <f>TEXT(dairy_dataset[[#This Row],[Date]],"MMM")</f>
        <v>Aug</v>
      </c>
      <c r="I13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16" s="2">
        <v>7</v>
      </c>
      <c r="K1316" t="s">
        <v>59</v>
      </c>
      <c r="L1316" t="s">
        <v>50</v>
      </c>
      <c r="M1316">
        <v>68.86</v>
      </c>
      <c r="N1316">
        <v>90.47</v>
      </c>
      <c r="O1316">
        <v>6229.7641999999996</v>
      </c>
      <c r="P1316">
        <v>13</v>
      </c>
      <c r="Q1316" t="s">
        <v>38</v>
      </c>
      <c r="R1316" s="1">
        <v>44434</v>
      </c>
      <c r="S1316" s="1">
        <v>44447</v>
      </c>
      <c r="T1316">
        <v>67</v>
      </c>
      <c r="U1316">
        <v>88.27</v>
      </c>
      <c r="V1316">
        <v>5914.09</v>
      </c>
      <c r="W1316" t="s">
        <v>23</v>
      </c>
      <c r="X1316" t="s">
        <v>39</v>
      </c>
      <c r="Y1316">
        <v>1</v>
      </c>
      <c r="Z1316">
        <v>72.5</v>
      </c>
      <c r="AA1316">
        <v>183.94</v>
      </c>
    </row>
    <row r="1317" spans="1:27" hidden="1" x14ac:dyDescent="0.25">
      <c r="A1317" t="s">
        <v>1402</v>
      </c>
      <c r="B1317" t="s">
        <v>58</v>
      </c>
      <c r="C1317">
        <v>272.08999999999997</v>
      </c>
      <c r="D1317">
        <v>35</v>
      </c>
      <c r="E1317" t="s">
        <v>40</v>
      </c>
      <c r="F1317" s="1">
        <v>43627</v>
      </c>
      <c r="G1317">
        <f>YEAR(dairy_dataset[[#This Row],[Date]])</f>
        <v>2019</v>
      </c>
      <c r="H1317" s="1" t="str">
        <f>TEXT(dairy_dataset[[#This Row],[Date]],"MMM")</f>
        <v>Jun</v>
      </c>
      <c r="I13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17" s="2">
        <v>7</v>
      </c>
      <c r="K1317" t="s">
        <v>59</v>
      </c>
      <c r="L1317" t="s">
        <v>46</v>
      </c>
      <c r="M1317">
        <v>396.73</v>
      </c>
      <c r="N1317">
        <v>48.32</v>
      </c>
      <c r="O1317">
        <v>19169.993600000002</v>
      </c>
      <c r="P1317">
        <v>16</v>
      </c>
      <c r="Q1317" t="s">
        <v>38</v>
      </c>
      <c r="R1317" s="1">
        <v>43615</v>
      </c>
      <c r="S1317" s="1">
        <v>43631</v>
      </c>
      <c r="T1317">
        <v>340</v>
      </c>
      <c r="U1317">
        <v>51.48</v>
      </c>
      <c r="V1317">
        <v>17503.2</v>
      </c>
      <c r="W1317" t="s">
        <v>58</v>
      </c>
      <c r="X1317" t="s">
        <v>48</v>
      </c>
      <c r="Y1317">
        <v>56</v>
      </c>
      <c r="Z1317">
        <v>78.790000000000006</v>
      </c>
      <c r="AA1317">
        <v>95.43</v>
      </c>
    </row>
    <row r="1318" spans="1:27" hidden="1" x14ac:dyDescent="0.25">
      <c r="A1318" t="s">
        <v>1403</v>
      </c>
      <c r="B1318" t="s">
        <v>56</v>
      </c>
      <c r="C1318">
        <v>845.44</v>
      </c>
      <c r="D1318">
        <v>49</v>
      </c>
      <c r="E1318" t="s">
        <v>24</v>
      </c>
      <c r="F1318" s="1">
        <v>43489</v>
      </c>
      <c r="G1318">
        <f>YEAR(dairy_dataset[[#This Row],[Date]])</f>
        <v>2019</v>
      </c>
      <c r="H1318" s="1" t="str">
        <f>TEXT(dairy_dataset[[#This Row],[Date]],"MMM")</f>
        <v>Jan</v>
      </c>
      <c r="I13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18" s="2">
        <v>1</v>
      </c>
      <c r="K1318" t="s">
        <v>32</v>
      </c>
      <c r="L1318" t="s">
        <v>50</v>
      </c>
      <c r="M1318">
        <v>64.260000000000005</v>
      </c>
      <c r="N1318">
        <v>70.75</v>
      </c>
      <c r="O1318">
        <v>4546.3950000000004</v>
      </c>
      <c r="P1318">
        <v>1</v>
      </c>
      <c r="Q1318" t="s">
        <v>63</v>
      </c>
      <c r="R1318" s="1">
        <v>43438</v>
      </c>
      <c r="S1318" s="1">
        <v>43439</v>
      </c>
      <c r="T1318">
        <v>30</v>
      </c>
      <c r="U1318">
        <v>70.83</v>
      </c>
      <c r="V1318">
        <v>2124.9</v>
      </c>
      <c r="W1318" t="s">
        <v>52</v>
      </c>
      <c r="X1318" t="s">
        <v>48</v>
      </c>
      <c r="Y1318">
        <v>34</v>
      </c>
      <c r="Z1318">
        <v>64.930000000000007</v>
      </c>
      <c r="AA1318">
        <v>46.34</v>
      </c>
    </row>
    <row r="1319" spans="1:27" hidden="1" x14ac:dyDescent="0.25">
      <c r="A1319" t="s">
        <v>1404</v>
      </c>
      <c r="B1319" t="s">
        <v>52</v>
      </c>
      <c r="C1319">
        <v>122.04</v>
      </c>
      <c r="D1319">
        <v>79</v>
      </c>
      <c r="E1319" t="s">
        <v>31</v>
      </c>
      <c r="F1319" s="1">
        <v>44737</v>
      </c>
      <c r="G1319">
        <f>YEAR(dairy_dataset[[#This Row],[Date]])</f>
        <v>2022</v>
      </c>
      <c r="H1319" s="1" t="str">
        <f>TEXT(dairy_dataset[[#This Row],[Date]],"MMM")</f>
        <v>Jun</v>
      </c>
      <c r="I13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19" s="2">
        <v>2</v>
      </c>
      <c r="K1319" t="s">
        <v>66</v>
      </c>
      <c r="L1319" t="s">
        <v>69</v>
      </c>
      <c r="M1319">
        <v>311.06</v>
      </c>
      <c r="N1319">
        <v>81.400000000000006</v>
      </c>
      <c r="O1319">
        <v>25320.284000000003</v>
      </c>
      <c r="P1319">
        <v>39</v>
      </c>
      <c r="Q1319" t="s">
        <v>27</v>
      </c>
      <c r="R1319" s="1">
        <v>44702</v>
      </c>
      <c r="S1319" s="1">
        <v>44741</v>
      </c>
      <c r="T1319">
        <v>246</v>
      </c>
      <c r="U1319">
        <v>83.96</v>
      </c>
      <c r="V1319">
        <v>20654.16</v>
      </c>
      <c r="W1319" t="s">
        <v>44</v>
      </c>
      <c r="X1319" t="s">
        <v>48</v>
      </c>
      <c r="Y1319">
        <v>65</v>
      </c>
      <c r="Z1319">
        <v>87.02</v>
      </c>
      <c r="AA1319">
        <v>164.91</v>
      </c>
    </row>
    <row r="1320" spans="1:27" hidden="1" x14ac:dyDescent="0.25">
      <c r="A1320" t="s">
        <v>1405</v>
      </c>
      <c r="B1320" t="s">
        <v>52</v>
      </c>
      <c r="C1320">
        <v>769.07</v>
      </c>
      <c r="D1320">
        <v>16</v>
      </c>
      <c r="E1320" t="s">
        <v>24</v>
      </c>
      <c r="F1320" s="1">
        <v>43974</v>
      </c>
      <c r="G1320">
        <f>YEAR(dairy_dataset[[#This Row],[Date]])</f>
        <v>2020</v>
      </c>
      <c r="H1320" s="1" t="str">
        <f>TEXT(dairy_dataset[[#This Row],[Date]],"MMM")</f>
        <v>May</v>
      </c>
      <c r="I13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20" s="2">
        <v>9</v>
      </c>
      <c r="K1320" t="s">
        <v>55</v>
      </c>
      <c r="L1320" t="s">
        <v>33</v>
      </c>
      <c r="M1320">
        <v>459.4</v>
      </c>
      <c r="N1320">
        <v>72.58</v>
      </c>
      <c r="O1320">
        <v>33343.252</v>
      </c>
      <c r="P1320">
        <v>11</v>
      </c>
      <c r="Q1320" t="s">
        <v>38</v>
      </c>
      <c r="R1320" s="1">
        <v>43959</v>
      </c>
      <c r="S1320" s="1">
        <v>43970</v>
      </c>
      <c r="T1320">
        <v>290</v>
      </c>
      <c r="U1320">
        <v>69.489999999999995</v>
      </c>
      <c r="V1320">
        <v>20152.099999999999</v>
      </c>
      <c r="W1320" t="s">
        <v>28</v>
      </c>
      <c r="X1320" t="s">
        <v>48</v>
      </c>
      <c r="Y1320">
        <v>169</v>
      </c>
      <c r="Z1320">
        <v>81.900000000000006</v>
      </c>
      <c r="AA1320">
        <v>124.88</v>
      </c>
    </row>
    <row r="1321" spans="1:27" hidden="1" x14ac:dyDescent="0.25">
      <c r="A1321" t="s">
        <v>1406</v>
      </c>
      <c r="B1321" t="s">
        <v>36</v>
      </c>
      <c r="C1321">
        <v>964.9</v>
      </c>
      <c r="D1321">
        <v>41</v>
      </c>
      <c r="E1321" t="s">
        <v>31</v>
      </c>
      <c r="F1321" s="1">
        <v>43716</v>
      </c>
      <c r="G1321">
        <f>YEAR(dairy_dataset[[#This Row],[Date]])</f>
        <v>2019</v>
      </c>
      <c r="H1321" s="1" t="str">
        <f>TEXT(dairy_dataset[[#This Row],[Date]],"MMM")</f>
        <v>Sep</v>
      </c>
      <c r="I13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21" s="2">
        <v>8</v>
      </c>
      <c r="K1321" t="s">
        <v>45</v>
      </c>
      <c r="L1321" t="s">
        <v>60</v>
      </c>
      <c r="M1321">
        <v>92.53</v>
      </c>
      <c r="N1321">
        <v>12.11</v>
      </c>
      <c r="O1321">
        <v>1120.5382999999999</v>
      </c>
      <c r="P1321">
        <v>10</v>
      </c>
      <c r="Q1321" t="s">
        <v>38</v>
      </c>
      <c r="R1321" s="1">
        <v>43670</v>
      </c>
      <c r="S1321" s="1">
        <v>43680</v>
      </c>
      <c r="T1321">
        <v>18</v>
      </c>
      <c r="U1321">
        <v>8.18</v>
      </c>
      <c r="V1321">
        <v>147.24</v>
      </c>
      <c r="W1321" t="s">
        <v>58</v>
      </c>
      <c r="X1321" t="s">
        <v>39</v>
      </c>
      <c r="Y1321">
        <v>74</v>
      </c>
      <c r="Z1321">
        <v>92.39</v>
      </c>
      <c r="AA1321">
        <v>123.21</v>
      </c>
    </row>
    <row r="1322" spans="1:27" hidden="1" x14ac:dyDescent="0.25">
      <c r="A1322" t="s">
        <v>1407</v>
      </c>
      <c r="B1322" t="s">
        <v>23</v>
      </c>
      <c r="C1322">
        <v>82.91</v>
      </c>
      <c r="D1322">
        <v>99</v>
      </c>
      <c r="E1322" t="s">
        <v>31</v>
      </c>
      <c r="F1322" s="1">
        <v>44388</v>
      </c>
      <c r="G1322">
        <f>YEAR(dairy_dataset[[#This Row],[Date]])</f>
        <v>2021</v>
      </c>
      <c r="H1322" s="1" t="str">
        <f>TEXT(dairy_dataset[[#This Row],[Date]],"MMM")</f>
        <v>Jul</v>
      </c>
      <c r="I13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22" s="2">
        <v>3</v>
      </c>
      <c r="K1322" t="s">
        <v>41</v>
      </c>
      <c r="L1322" t="s">
        <v>33</v>
      </c>
      <c r="M1322">
        <v>912.24</v>
      </c>
      <c r="N1322">
        <v>59.71</v>
      </c>
      <c r="O1322">
        <v>54469.850400000003</v>
      </c>
      <c r="P1322">
        <v>44</v>
      </c>
      <c r="Q1322" t="s">
        <v>38</v>
      </c>
      <c r="R1322" s="1">
        <v>44330</v>
      </c>
      <c r="S1322" s="1">
        <v>44374</v>
      </c>
      <c r="T1322">
        <v>132</v>
      </c>
      <c r="U1322">
        <v>59.86</v>
      </c>
      <c r="V1322">
        <v>7901.52</v>
      </c>
      <c r="W1322" t="s">
        <v>35</v>
      </c>
      <c r="X1322" t="s">
        <v>39</v>
      </c>
      <c r="Y1322">
        <v>780</v>
      </c>
      <c r="Z1322">
        <v>55.68</v>
      </c>
      <c r="AA1322">
        <v>91.78</v>
      </c>
    </row>
    <row r="1323" spans="1:27" hidden="1" x14ac:dyDescent="0.25">
      <c r="A1323" t="s">
        <v>1408</v>
      </c>
      <c r="B1323" t="s">
        <v>56</v>
      </c>
      <c r="C1323">
        <v>600.78</v>
      </c>
      <c r="D1323">
        <v>88</v>
      </c>
      <c r="E1323" t="s">
        <v>31</v>
      </c>
      <c r="F1323" s="1">
        <v>44677</v>
      </c>
      <c r="G1323">
        <f>YEAR(dairy_dataset[[#This Row],[Date]])</f>
        <v>2022</v>
      </c>
      <c r="H1323" s="1" t="str">
        <f>TEXT(dairy_dataset[[#This Row],[Date]],"MMM")</f>
        <v>Apr</v>
      </c>
      <c r="I13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23" s="2">
        <v>9</v>
      </c>
      <c r="K1323" t="s">
        <v>55</v>
      </c>
      <c r="L1323" t="s">
        <v>46</v>
      </c>
      <c r="M1323">
        <v>663.22</v>
      </c>
      <c r="N1323">
        <v>40.96</v>
      </c>
      <c r="O1323">
        <v>27165.4912</v>
      </c>
      <c r="P1323">
        <v>8</v>
      </c>
      <c r="Q1323" t="s">
        <v>38</v>
      </c>
      <c r="R1323" s="1">
        <v>44639</v>
      </c>
      <c r="S1323" s="1">
        <v>44647</v>
      </c>
      <c r="T1323">
        <v>208</v>
      </c>
      <c r="U1323">
        <v>38.9</v>
      </c>
      <c r="V1323">
        <v>8091.2</v>
      </c>
      <c r="W1323" t="s">
        <v>30</v>
      </c>
      <c r="X1323" t="s">
        <v>48</v>
      </c>
      <c r="Y1323">
        <v>455</v>
      </c>
      <c r="Z1323">
        <v>73.22</v>
      </c>
      <c r="AA1323">
        <v>21.08</v>
      </c>
    </row>
    <row r="1324" spans="1:27" hidden="1" x14ac:dyDescent="0.25">
      <c r="A1324" t="s">
        <v>1409</v>
      </c>
      <c r="B1324" t="s">
        <v>47</v>
      </c>
      <c r="C1324">
        <v>926.79</v>
      </c>
      <c r="D1324">
        <v>90</v>
      </c>
      <c r="E1324" t="s">
        <v>31</v>
      </c>
      <c r="F1324" s="1">
        <v>43877</v>
      </c>
      <c r="G1324">
        <f>YEAR(dairy_dataset[[#This Row],[Date]])</f>
        <v>2020</v>
      </c>
      <c r="H1324" s="1" t="str">
        <f>TEXT(dairy_dataset[[#This Row],[Date]],"MMM")</f>
        <v>Feb</v>
      </c>
      <c r="I13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24" s="2">
        <v>4</v>
      </c>
      <c r="K1324" t="s">
        <v>37</v>
      </c>
      <c r="L1324" t="s">
        <v>68</v>
      </c>
      <c r="M1324">
        <v>133.47</v>
      </c>
      <c r="N1324">
        <v>99.37</v>
      </c>
      <c r="O1324">
        <v>13262.913900000001</v>
      </c>
      <c r="P1324">
        <v>30</v>
      </c>
      <c r="Q1324" t="s">
        <v>27</v>
      </c>
      <c r="R1324" s="1">
        <v>43837</v>
      </c>
      <c r="S1324" s="1">
        <v>43867</v>
      </c>
      <c r="T1324">
        <v>51</v>
      </c>
      <c r="U1324">
        <v>102.33</v>
      </c>
      <c r="V1324">
        <v>5218.83</v>
      </c>
      <c r="W1324" t="s">
        <v>52</v>
      </c>
      <c r="X1324" t="s">
        <v>48</v>
      </c>
      <c r="Y1324">
        <v>82</v>
      </c>
      <c r="Z1324">
        <v>34.53</v>
      </c>
      <c r="AA1324">
        <v>155.61000000000001</v>
      </c>
    </row>
    <row r="1325" spans="1:27" hidden="1" x14ac:dyDescent="0.25">
      <c r="A1325" t="s">
        <v>1410</v>
      </c>
      <c r="B1325" t="s">
        <v>47</v>
      </c>
      <c r="C1325">
        <v>259.73</v>
      </c>
      <c r="D1325">
        <v>69</v>
      </c>
      <c r="E1325" t="s">
        <v>24</v>
      </c>
      <c r="F1325" s="1">
        <v>44624</v>
      </c>
      <c r="G1325">
        <f>YEAR(dairy_dataset[[#This Row],[Date]])</f>
        <v>2022</v>
      </c>
      <c r="H1325" s="1" t="str">
        <f>TEXT(dairy_dataset[[#This Row],[Date]],"MMM")</f>
        <v>Mar</v>
      </c>
      <c r="I13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25" s="2">
        <v>8</v>
      </c>
      <c r="K1325" t="s">
        <v>45</v>
      </c>
      <c r="L1325" t="s">
        <v>46</v>
      </c>
      <c r="M1325">
        <v>495.09</v>
      </c>
      <c r="N1325">
        <v>64.61</v>
      </c>
      <c r="O1325">
        <v>31987.764899999998</v>
      </c>
      <c r="P1325">
        <v>7</v>
      </c>
      <c r="Q1325" t="s">
        <v>38</v>
      </c>
      <c r="R1325" s="1">
        <v>44567</v>
      </c>
      <c r="S1325" s="1">
        <v>44574</v>
      </c>
      <c r="T1325">
        <v>148</v>
      </c>
      <c r="U1325">
        <v>67.14</v>
      </c>
      <c r="V1325">
        <v>9936.7199999999993</v>
      </c>
      <c r="W1325" t="s">
        <v>47</v>
      </c>
      <c r="X1325" t="s">
        <v>48</v>
      </c>
      <c r="Y1325">
        <v>347</v>
      </c>
      <c r="Z1325">
        <v>45.63</v>
      </c>
      <c r="AA1325">
        <v>117.28</v>
      </c>
    </row>
    <row r="1326" spans="1:27" hidden="1" x14ac:dyDescent="0.25">
      <c r="A1326" t="s">
        <v>1411</v>
      </c>
      <c r="B1326" t="s">
        <v>61</v>
      </c>
      <c r="C1326">
        <v>415.6</v>
      </c>
      <c r="D1326">
        <v>15</v>
      </c>
      <c r="E1326" t="s">
        <v>24</v>
      </c>
      <c r="F1326" s="1">
        <v>44116</v>
      </c>
      <c r="G1326">
        <f>YEAR(dairy_dataset[[#This Row],[Date]])</f>
        <v>2020</v>
      </c>
      <c r="H1326" s="1" t="str">
        <f>TEXT(dairy_dataset[[#This Row],[Date]],"MMM")</f>
        <v>Oct</v>
      </c>
      <c r="I13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26" s="2">
        <v>2</v>
      </c>
      <c r="K1326" t="s">
        <v>66</v>
      </c>
      <c r="L1326" t="s">
        <v>67</v>
      </c>
      <c r="M1326">
        <v>941.71</v>
      </c>
      <c r="N1326">
        <v>40.15</v>
      </c>
      <c r="O1326">
        <v>37809.656499999997</v>
      </c>
      <c r="P1326">
        <v>37</v>
      </c>
      <c r="Q1326" t="s">
        <v>27</v>
      </c>
      <c r="R1326" s="1">
        <v>44083</v>
      </c>
      <c r="S1326" s="1">
        <v>44120</v>
      </c>
      <c r="T1326">
        <v>342</v>
      </c>
      <c r="U1326">
        <v>39.22</v>
      </c>
      <c r="V1326">
        <v>13413.24</v>
      </c>
      <c r="W1326" t="s">
        <v>30</v>
      </c>
      <c r="X1326" t="s">
        <v>48</v>
      </c>
      <c r="Y1326">
        <v>599</v>
      </c>
      <c r="Z1326">
        <v>27.47</v>
      </c>
      <c r="AA1326">
        <v>125.39</v>
      </c>
    </row>
    <row r="1327" spans="1:27" hidden="1" x14ac:dyDescent="0.25">
      <c r="A1327" t="s">
        <v>1412</v>
      </c>
      <c r="B1327" t="s">
        <v>61</v>
      </c>
      <c r="C1327">
        <v>190.86</v>
      </c>
      <c r="D1327">
        <v>30</v>
      </c>
      <c r="E1327" t="s">
        <v>24</v>
      </c>
      <c r="F1327" s="1">
        <v>43637</v>
      </c>
      <c r="G1327">
        <f>YEAR(dairy_dataset[[#This Row],[Date]])</f>
        <v>2019</v>
      </c>
      <c r="H1327" s="1" t="str">
        <f>TEXT(dairy_dataset[[#This Row],[Date]],"MMM")</f>
        <v>Jun</v>
      </c>
      <c r="I13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27" s="2">
        <v>6</v>
      </c>
      <c r="K1327" t="s">
        <v>49</v>
      </c>
      <c r="L1327" t="s">
        <v>50</v>
      </c>
      <c r="M1327">
        <v>20.58</v>
      </c>
      <c r="N1327">
        <v>54.69</v>
      </c>
      <c r="O1327">
        <v>1125.5201999999999</v>
      </c>
      <c r="P1327">
        <v>5</v>
      </c>
      <c r="Q1327" t="s">
        <v>38</v>
      </c>
      <c r="R1327" s="1">
        <v>43608</v>
      </c>
      <c r="S1327" s="1">
        <v>43613</v>
      </c>
      <c r="T1327">
        <v>7</v>
      </c>
      <c r="U1327">
        <v>57.01</v>
      </c>
      <c r="V1327">
        <v>399.07</v>
      </c>
      <c r="W1327" t="s">
        <v>44</v>
      </c>
      <c r="X1327" t="s">
        <v>29</v>
      </c>
      <c r="Y1327">
        <v>13</v>
      </c>
      <c r="Z1327">
        <v>86.9</v>
      </c>
      <c r="AA1327">
        <v>106.77</v>
      </c>
    </row>
    <row r="1328" spans="1:27" hidden="1" x14ac:dyDescent="0.25">
      <c r="A1328" t="s">
        <v>1413</v>
      </c>
      <c r="B1328" t="s">
        <v>61</v>
      </c>
      <c r="C1328">
        <v>193.5</v>
      </c>
      <c r="D1328">
        <v>65</v>
      </c>
      <c r="E1328" t="s">
        <v>24</v>
      </c>
      <c r="F1328" s="1">
        <v>43782</v>
      </c>
      <c r="G1328">
        <f>YEAR(dairy_dataset[[#This Row],[Date]])</f>
        <v>2019</v>
      </c>
      <c r="H1328" s="1" t="str">
        <f>TEXT(dairy_dataset[[#This Row],[Date]],"MMM")</f>
        <v>Nov</v>
      </c>
      <c r="I13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28" s="2">
        <v>3</v>
      </c>
      <c r="K1328" t="s">
        <v>41</v>
      </c>
      <c r="L1328" t="s">
        <v>62</v>
      </c>
      <c r="M1328">
        <v>244.39</v>
      </c>
      <c r="N1328">
        <v>84.78</v>
      </c>
      <c r="O1328">
        <v>20719.3842</v>
      </c>
      <c r="P1328">
        <v>31</v>
      </c>
      <c r="Q1328" t="s">
        <v>38</v>
      </c>
      <c r="R1328" s="1">
        <v>43729</v>
      </c>
      <c r="S1328" s="1">
        <v>43760</v>
      </c>
      <c r="T1328">
        <v>99</v>
      </c>
      <c r="U1328">
        <v>79.930000000000007</v>
      </c>
      <c r="V1328">
        <v>7913.07</v>
      </c>
      <c r="W1328" t="s">
        <v>52</v>
      </c>
      <c r="X1328" t="s">
        <v>48</v>
      </c>
      <c r="Y1328">
        <v>145</v>
      </c>
      <c r="Z1328">
        <v>12.09</v>
      </c>
      <c r="AA1328">
        <v>130.9</v>
      </c>
    </row>
    <row r="1329" spans="1:27" hidden="1" x14ac:dyDescent="0.25">
      <c r="A1329" t="s">
        <v>1414</v>
      </c>
      <c r="B1329" t="s">
        <v>54</v>
      </c>
      <c r="C1329">
        <v>151.25</v>
      </c>
      <c r="D1329">
        <v>68</v>
      </c>
      <c r="E1329" t="s">
        <v>31</v>
      </c>
      <c r="F1329" s="1">
        <v>43730</v>
      </c>
      <c r="G1329">
        <f>YEAR(dairy_dataset[[#This Row],[Date]])</f>
        <v>2019</v>
      </c>
      <c r="H1329" s="1" t="str">
        <f>TEXT(dairy_dataset[[#This Row],[Date]],"MMM")</f>
        <v>Sep</v>
      </c>
      <c r="I13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29" s="2">
        <v>2</v>
      </c>
      <c r="K1329" t="s">
        <v>66</v>
      </c>
      <c r="L1329" t="s">
        <v>69</v>
      </c>
      <c r="M1329">
        <v>28.42</v>
      </c>
      <c r="N1329">
        <v>33.159999999999997</v>
      </c>
      <c r="O1329">
        <v>942.40719999999999</v>
      </c>
      <c r="P1329">
        <v>37</v>
      </c>
      <c r="Q1329" t="s">
        <v>27</v>
      </c>
      <c r="R1329" s="1">
        <v>43718</v>
      </c>
      <c r="S1329" s="1">
        <v>43755</v>
      </c>
      <c r="T1329">
        <v>25</v>
      </c>
      <c r="U1329">
        <v>31.11</v>
      </c>
      <c r="V1329">
        <v>777.75</v>
      </c>
      <c r="W1329" t="s">
        <v>58</v>
      </c>
      <c r="X1329" t="s">
        <v>39</v>
      </c>
      <c r="Y1329">
        <v>3</v>
      </c>
      <c r="Z1329">
        <v>10.66</v>
      </c>
      <c r="AA1329">
        <v>63.6</v>
      </c>
    </row>
    <row r="1330" spans="1:27" hidden="1" x14ac:dyDescent="0.25">
      <c r="A1330" t="s">
        <v>1415</v>
      </c>
      <c r="B1330" t="s">
        <v>61</v>
      </c>
      <c r="C1330">
        <v>291.82</v>
      </c>
      <c r="D1330">
        <v>77</v>
      </c>
      <c r="E1330" t="s">
        <v>24</v>
      </c>
      <c r="F1330" s="1">
        <v>44493</v>
      </c>
      <c r="G1330">
        <f>YEAR(dairy_dataset[[#This Row],[Date]])</f>
        <v>2021</v>
      </c>
      <c r="H1330" s="1" t="str">
        <f>TEXT(dairy_dataset[[#This Row],[Date]],"MMM")</f>
        <v>Oct</v>
      </c>
      <c r="I13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30" s="2">
        <v>10</v>
      </c>
      <c r="K1330" t="s">
        <v>64</v>
      </c>
      <c r="L1330" t="s">
        <v>46</v>
      </c>
      <c r="M1330">
        <v>456.46</v>
      </c>
      <c r="N1330">
        <v>57.42</v>
      </c>
      <c r="O1330">
        <v>26209.933199999999</v>
      </c>
      <c r="P1330">
        <v>128</v>
      </c>
      <c r="Q1330" t="s">
        <v>65</v>
      </c>
      <c r="R1330" s="1">
        <v>44488</v>
      </c>
      <c r="S1330" s="1">
        <v>44616</v>
      </c>
      <c r="T1330">
        <v>89</v>
      </c>
      <c r="U1330">
        <v>55.82</v>
      </c>
      <c r="V1330">
        <v>4967.9799999999996</v>
      </c>
      <c r="W1330" t="s">
        <v>52</v>
      </c>
      <c r="X1330" t="s">
        <v>39</v>
      </c>
      <c r="Y1330">
        <v>367</v>
      </c>
      <c r="Z1330">
        <v>74.14</v>
      </c>
      <c r="AA1330">
        <v>165.83</v>
      </c>
    </row>
    <row r="1331" spans="1:27" hidden="1" x14ac:dyDescent="0.25">
      <c r="A1331" t="s">
        <v>1416</v>
      </c>
      <c r="B1331" t="s">
        <v>61</v>
      </c>
      <c r="C1331">
        <v>818.78</v>
      </c>
      <c r="D1331">
        <v>44</v>
      </c>
      <c r="E1331" t="s">
        <v>31</v>
      </c>
      <c r="F1331" s="1">
        <v>44737</v>
      </c>
      <c r="G1331">
        <f>YEAR(dairy_dataset[[#This Row],[Date]])</f>
        <v>2022</v>
      </c>
      <c r="H1331" s="1" t="str">
        <f>TEXT(dairy_dataset[[#This Row],[Date]],"MMM")</f>
        <v>Jun</v>
      </c>
      <c r="I13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31" s="2">
        <v>5</v>
      </c>
      <c r="K1331" t="s">
        <v>25</v>
      </c>
      <c r="L1331" t="s">
        <v>68</v>
      </c>
      <c r="M1331">
        <v>818.48</v>
      </c>
      <c r="N1331">
        <v>86.39</v>
      </c>
      <c r="O1331">
        <v>70708.487200000003</v>
      </c>
      <c r="P1331">
        <v>24</v>
      </c>
      <c r="Q1331" t="s">
        <v>27</v>
      </c>
      <c r="R1331" s="1">
        <v>44707</v>
      </c>
      <c r="S1331" s="1">
        <v>44731</v>
      </c>
      <c r="T1331">
        <v>588</v>
      </c>
      <c r="U1331">
        <v>87.05</v>
      </c>
      <c r="V1331">
        <v>51185.4</v>
      </c>
      <c r="W1331" t="s">
        <v>47</v>
      </c>
      <c r="X1331" t="s">
        <v>48</v>
      </c>
      <c r="Y1331">
        <v>230</v>
      </c>
      <c r="Z1331">
        <v>95.1</v>
      </c>
      <c r="AA1331">
        <v>115.53</v>
      </c>
    </row>
    <row r="1332" spans="1:27" x14ac:dyDescent="0.25">
      <c r="A1332" t="s">
        <v>1417</v>
      </c>
      <c r="B1332" t="s">
        <v>44</v>
      </c>
      <c r="C1332">
        <v>956.18</v>
      </c>
      <c r="D1332">
        <v>98</v>
      </c>
      <c r="E1332" t="s">
        <v>40</v>
      </c>
      <c r="F1332" s="1">
        <v>43514</v>
      </c>
      <c r="G1332">
        <f>YEAR(dairy_dataset[[#This Row],[Date]])</f>
        <v>2019</v>
      </c>
      <c r="H1332" s="1" t="str">
        <f>TEXT(dairy_dataset[[#This Row],[Date]],"MMM")</f>
        <v>Feb</v>
      </c>
      <c r="I13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32" s="2">
        <v>3</v>
      </c>
      <c r="K1332" t="s">
        <v>41</v>
      </c>
      <c r="L1332" t="s">
        <v>42</v>
      </c>
      <c r="M1332">
        <v>559.12</v>
      </c>
      <c r="N1332">
        <v>61.11</v>
      </c>
      <c r="O1332">
        <v>34167.823199999999</v>
      </c>
      <c r="P1332">
        <v>70</v>
      </c>
      <c r="Q1332" t="s">
        <v>27</v>
      </c>
      <c r="R1332" s="1">
        <v>43489</v>
      </c>
      <c r="S1332" s="1">
        <v>43559</v>
      </c>
      <c r="T1332">
        <v>366</v>
      </c>
      <c r="U1332">
        <v>61.17</v>
      </c>
      <c r="V1332">
        <v>22388.22</v>
      </c>
      <c r="W1332" t="s">
        <v>28</v>
      </c>
      <c r="X1332" t="s">
        <v>48</v>
      </c>
      <c r="Y1332">
        <v>193</v>
      </c>
      <c r="Z1332">
        <v>95.64</v>
      </c>
      <c r="AA1332">
        <v>78.510000000000005</v>
      </c>
    </row>
    <row r="1333" spans="1:27" hidden="1" x14ac:dyDescent="0.25">
      <c r="A1333" t="s">
        <v>1418</v>
      </c>
      <c r="B1333" t="s">
        <v>61</v>
      </c>
      <c r="C1333">
        <v>352.87</v>
      </c>
      <c r="D1333">
        <v>49</v>
      </c>
      <c r="E1333" t="s">
        <v>24</v>
      </c>
      <c r="F1333" s="1">
        <v>44249</v>
      </c>
      <c r="G1333">
        <f>YEAR(dairy_dataset[[#This Row],[Date]])</f>
        <v>2021</v>
      </c>
      <c r="H1333" s="1" t="str">
        <f>TEXT(dairy_dataset[[#This Row],[Date]],"MMM")</f>
        <v>Feb</v>
      </c>
      <c r="I13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33" s="2">
        <v>6</v>
      </c>
      <c r="K1333" t="s">
        <v>49</v>
      </c>
      <c r="L1333" t="s">
        <v>50</v>
      </c>
      <c r="M1333">
        <v>734.1</v>
      </c>
      <c r="N1333">
        <v>56.93</v>
      </c>
      <c r="O1333">
        <v>41792.313000000002</v>
      </c>
      <c r="P1333">
        <v>6</v>
      </c>
      <c r="Q1333" t="s">
        <v>38</v>
      </c>
      <c r="R1333" s="1">
        <v>44205</v>
      </c>
      <c r="S1333" s="1">
        <v>44211</v>
      </c>
      <c r="T1333">
        <v>359</v>
      </c>
      <c r="U1333">
        <v>53.77</v>
      </c>
      <c r="V1333">
        <v>19303.43</v>
      </c>
      <c r="W1333" t="s">
        <v>43</v>
      </c>
      <c r="X1333" t="s">
        <v>48</v>
      </c>
      <c r="Y1333">
        <v>375</v>
      </c>
      <c r="Z1333">
        <v>73.08</v>
      </c>
      <c r="AA1333">
        <v>196.29</v>
      </c>
    </row>
    <row r="1334" spans="1:27" hidden="1" x14ac:dyDescent="0.25">
      <c r="A1334" t="s">
        <v>1419</v>
      </c>
      <c r="B1334" t="s">
        <v>30</v>
      </c>
      <c r="C1334">
        <v>58.59</v>
      </c>
      <c r="D1334">
        <v>82</v>
      </c>
      <c r="E1334" t="s">
        <v>40</v>
      </c>
      <c r="F1334" s="1">
        <v>43466</v>
      </c>
      <c r="G1334">
        <f>YEAR(dairy_dataset[[#This Row],[Date]])</f>
        <v>2019</v>
      </c>
      <c r="H1334" s="1" t="str">
        <f>TEXT(dairy_dataset[[#This Row],[Date]],"MMM")</f>
        <v>Jan</v>
      </c>
      <c r="I13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34" s="2">
        <v>7</v>
      </c>
      <c r="K1334" t="s">
        <v>59</v>
      </c>
      <c r="L1334" t="s">
        <v>33</v>
      </c>
      <c r="M1334">
        <v>963.16</v>
      </c>
      <c r="N1334">
        <v>89.01</v>
      </c>
      <c r="O1334">
        <v>85730.871599999999</v>
      </c>
      <c r="P1334">
        <v>13</v>
      </c>
      <c r="Q1334" t="s">
        <v>38</v>
      </c>
      <c r="R1334" s="1">
        <v>43465</v>
      </c>
      <c r="S1334" s="1">
        <v>43478</v>
      </c>
      <c r="T1334">
        <v>429</v>
      </c>
      <c r="U1334">
        <v>92.35</v>
      </c>
      <c r="V1334">
        <v>39618.15</v>
      </c>
      <c r="W1334" t="s">
        <v>43</v>
      </c>
      <c r="X1334" t="s">
        <v>39</v>
      </c>
      <c r="Y1334">
        <v>534</v>
      </c>
      <c r="Z1334">
        <v>73.75</v>
      </c>
      <c r="AA1334">
        <v>150.18</v>
      </c>
    </row>
    <row r="1335" spans="1:27" hidden="1" x14ac:dyDescent="0.25">
      <c r="A1335" t="s">
        <v>1420</v>
      </c>
      <c r="B1335" t="s">
        <v>58</v>
      </c>
      <c r="C1335">
        <v>642.08000000000004</v>
      </c>
      <c r="D1335">
        <v>74</v>
      </c>
      <c r="E1335" t="s">
        <v>24</v>
      </c>
      <c r="F1335" s="1">
        <v>44788</v>
      </c>
      <c r="G1335">
        <f>YEAR(dairy_dataset[[#This Row],[Date]])</f>
        <v>2022</v>
      </c>
      <c r="H1335" s="1" t="str">
        <f>TEXT(dairy_dataset[[#This Row],[Date]],"MMM")</f>
        <v>Aug</v>
      </c>
      <c r="I13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35" s="2">
        <v>1</v>
      </c>
      <c r="K1335" t="s">
        <v>32</v>
      </c>
      <c r="L1335" t="s">
        <v>60</v>
      </c>
      <c r="M1335">
        <v>989.42</v>
      </c>
      <c r="N1335">
        <v>12.43</v>
      </c>
      <c r="O1335">
        <v>12298.490599999999</v>
      </c>
      <c r="P1335">
        <v>26</v>
      </c>
      <c r="Q1335" t="s">
        <v>34</v>
      </c>
      <c r="R1335" s="1">
        <v>44765</v>
      </c>
      <c r="S1335" s="1">
        <v>44791</v>
      </c>
      <c r="T1335">
        <v>940</v>
      </c>
      <c r="U1335">
        <v>8.07</v>
      </c>
      <c r="V1335">
        <v>7585.8</v>
      </c>
      <c r="W1335" t="s">
        <v>61</v>
      </c>
      <c r="X1335" t="s">
        <v>39</v>
      </c>
      <c r="Y1335">
        <v>49</v>
      </c>
      <c r="Z1335">
        <v>49.25</v>
      </c>
      <c r="AA1335">
        <v>28.9</v>
      </c>
    </row>
    <row r="1336" spans="1:27" hidden="1" x14ac:dyDescent="0.25">
      <c r="A1336" t="s">
        <v>1421</v>
      </c>
      <c r="B1336" t="s">
        <v>51</v>
      </c>
      <c r="C1336">
        <v>811.28</v>
      </c>
      <c r="D1336">
        <v>31</v>
      </c>
      <c r="E1336" t="s">
        <v>31</v>
      </c>
      <c r="F1336" s="1">
        <v>44145</v>
      </c>
      <c r="G1336">
        <f>YEAR(dairy_dataset[[#This Row],[Date]])</f>
        <v>2020</v>
      </c>
      <c r="H1336" s="1" t="str">
        <f>TEXT(dairy_dataset[[#This Row],[Date]],"MMM")</f>
        <v>Nov</v>
      </c>
      <c r="I13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36" s="2">
        <v>5</v>
      </c>
      <c r="K1336" t="s">
        <v>25</v>
      </c>
      <c r="L1336" t="s">
        <v>26</v>
      </c>
      <c r="M1336">
        <v>458.7</v>
      </c>
      <c r="N1336">
        <v>48.94</v>
      </c>
      <c r="O1336">
        <v>22448.777999999998</v>
      </c>
      <c r="P1336">
        <v>26</v>
      </c>
      <c r="Q1336" t="s">
        <v>27</v>
      </c>
      <c r="R1336" s="1">
        <v>44090</v>
      </c>
      <c r="S1336" s="1">
        <v>44116</v>
      </c>
      <c r="T1336">
        <v>117</v>
      </c>
      <c r="U1336">
        <v>44.1</v>
      </c>
      <c r="V1336">
        <v>5159.7</v>
      </c>
      <c r="W1336" t="s">
        <v>30</v>
      </c>
      <c r="X1336" t="s">
        <v>39</v>
      </c>
      <c r="Y1336">
        <v>341</v>
      </c>
      <c r="Z1336">
        <v>94.03</v>
      </c>
      <c r="AA1336">
        <v>70.900000000000006</v>
      </c>
    </row>
    <row r="1337" spans="1:27" hidden="1" x14ac:dyDescent="0.25">
      <c r="A1337" t="s">
        <v>1422</v>
      </c>
      <c r="B1337" t="s">
        <v>56</v>
      </c>
      <c r="C1337">
        <v>94.52</v>
      </c>
      <c r="D1337">
        <v>35</v>
      </c>
      <c r="E1337" t="s">
        <v>31</v>
      </c>
      <c r="F1337" s="1">
        <v>43476</v>
      </c>
      <c r="G1337">
        <f>YEAR(dairy_dataset[[#This Row],[Date]])</f>
        <v>2019</v>
      </c>
      <c r="H1337" s="1" t="str">
        <f>TEXT(dairy_dataset[[#This Row],[Date]],"MMM")</f>
        <v>Jan</v>
      </c>
      <c r="I13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37" s="2">
        <v>3</v>
      </c>
      <c r="K1337" t="s">
        <v>41</v>
      </c>
      <c r="L1337" t="s">
        <v>33</v>
      </c>
      <c r="M1337">
        <v>447.35</v>
      </c>
      <c r="N1337">
        <v>34.700000000000003</v>
      </c>
      <c r="O1337">
        <v>15523.045000000002</v>
      </c>
      <c r="P1337">
        <v>62</v>
      </c>
      <c r="Q1337" t="s">
        <v>38</v>
      </c>
      <c r="R1337" s="1">
        <v>43438</v>
      </c>
      <c r="S1337" s="1">
        <v>43500</v>
      </c>
      <c r="T1337">
        <v>125</v>
      </c>
      <c r="U1337">
        <v>32.71</v>
      </c>
      <c r="V1337">
        <v>4088.75</v>
      </c>
      <c r="W1337" t="s">
        <v>61</v>
      </c>
      <c r="X1337" t="s">
        <v>39</v>
      </c>
      <c r="Y1337">
        <v>322</v>
      </c>
      <c r="Z1337">
        <v>98.8</v>
      </c>
      <c r="AA1337">
        <v>137.06</v>
      </c>
    </row>
    <row r="1338" spans="1:27" hidden="1" x14ac:dyDescent="0.25">
      <c r="A1338" t="s">
        <v>1423</v>
      </c>
      <c r="B1338" t="s">
        <v>28</v>
      </c>
      <c r="C1338">
        <v>449.66</v>
      </c>
      <c r="D1338">
        <v>68</v>
      </c>
      <c r="E1338" t="s">
        <v>31</v>
      </c>
      <c r="F1338" s="1">
        <v>44701</v>
      </c>
      <c r="G1338">
        <f>YEAR(dairy_dataset[[#This Row],[Date]])</f>
        <v>2022</v>
      </c>
      <c r="H1338" s="1" t="str">
        <f>TEXT(dairy_dataset[[#This Row],[Date]],"MMM")</f>
        <v>May</v>
      </c>
      <c r="I13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38" s="2">
        <v>5</v>
      </c>
      <c r="K1338" t="s">
        <v>25</v>
      </c>
      <c r="L1338" t="s">
        <v>46</v>
      </c>
      <c r="M1338">
        <v>127.43</v>
      </c>
      <c r="N1338">
        <v>49.39</v>
      </c>
      <c r="O1338">
        <v>6293.7677000000003</v>
      </c>
      <c r="P1338">
        <v>21</v>
      </c>
      <c r="Q1338" t="s">
        <v>27</v>
      </c>
      <c r="R1338" s="1">
        <v>44669</v>
      </c>
      <c r="S1338" s="1">
        <v>44690</v>
      </c>
      <c r="T1338">
        <v>71</v>
      </c>
      <c r="U1338">
        <v>49.29</v>
      </c>
      <c r="V1338">
        <v>3499.59</v>
      </c>
      <c r="W1338" t="s">
        <v>61</v>
      </c>
      <c r="X1338" t="s">
        <v>39</v>
      </c>
      <c r="Y1338">
        <v>56</v>
      </c>
      <c r="Z1338">
        <v>45.89</v>
      </c>
      <c r="AA1338">
        <v>178.41</v>
      </c>
    </row>
    <row r="1339" spans="1:27" hidden="1" x14ac:dyDescent="0.25">
      <c r="A1339" t="s">
        <v>1424</v>
      </c>
      <c r="B1339" t="s">
        <v>61</v>
      </c>
      <c r="C1339">
        <v>754.01</v>
      </c>
      <c r="D1339">
        <v>63</v>
      </c>
      <c r="E1339" t="s">
        <v>31</v>
      </c>
      <c r="F1339" s="1">
        <v>43935</v>
      </c>
      <c r="G1339">
        <f>YEAR(dairy_dataset[[#This Row],[Date]])</f>
        <v>2020</v>
      </c>
      <c r="H1339" s="1" t="str">
        <f>TEXT(dairy_dataset[[#This Row],[Date]],"MMM")</f>
        <v>Apr</v>
      </c>
      <c r="I13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39" s="2">
        <v>2</v>
      </c>
      <c r="K1339" t="s">
        <v>66</v>
      </c>
      <c r="L1339" t="s">
        <v>69</v>
      </c>
      <c r="M1339">
        <v>307.29000000000002</v>
      </c>
      <c r="N1339">
        <v>69.69</v>
      </c>
      <c r="O1339">
        <v>21415.040100000002</v>
      </c>
      <c r="P1339">
        <v>29</v>
      </c>
      <c r="Q1339" t="s">
        <v>38</v>
      </c>
      <c r="R1339" s="1">
        <v>43921</v>
      </c>
      <c r="S1339" s="1">
        <v>43950</v>
      </c>
      <c r="T1339">
        <v>286</v>
      </c>
      <c r="U1339">
        <v>74.23</v>
      </c>
      <c r="V1339">
        <v>21229.78</v>
      </c>
      <c r="W1339" t="s">
        <v>56</v>
      </c>
      <c r="X1339" t="s">
        <v>48</v>
      </c>
      <c r="Y1339">
        <v>21</v>
      </c>
      <c r="Z1339">
        <v>35.020000000000003</v>
      </c>
      <c r="AA1339">
        <v>131.22</v>
      </c>
    </row>
    <row r="1340" spans="1:27" hidden="1" x14ac:dyDescent="0.25">
      <c r="A1340" t="s">
        <v>1425</v>
      </c>
      <c r="B1340" t="s">
        <v>61</v>
      </c>
      <c r="C1340">
        <v>488.96</v>
      </c>
      <c r="D1340">
        <v>11</v>
      </c>
      <c r="E1340" t="s">
        <v>24</v>
      </c>
      <c r="F1340" s="1">
        <v>43724</v>
      </c>
      <c r="G1340">
        <f>YEAR(dairy_dataset[[#This Row],[Date]])</f>
        <v>2019</v>
      </c>
      <c r="H1340" s="1" t="str">
        <f>TEXT(dairy_dataset[[#This Row],[Date]],"MMM")</f>
        <v>Sep</v>
      </c>
      <c r="I13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40" s="2">
        <v>1</v>
      </c>
      <c r="K1340" t="s">
        <v>32</v>
      </c>
      <c r="L1340" t="s">
        <v>50</v>
      </c>
      <c r="M1340">
        <v>987.13</v>
      </c>
      <c r="N1340">
        <v>74.09</v>
      </c>
      <c r="O1340">
        <v>73136.4617</v>
      </c>
      <c r="P1340">
        <v>27</v>
      </c>
      <c r="Q1340" t="s">
        <v>34</v>
      </c>
      <c r="R1340" s="1">
        <v>43671</v>
      </c>
      <c r="S1340" s="1">
        <v>43698</v>
      </c>
      <c r="T1340">
        <v>860</v>
      </c>
      <c r="U1340">
        <v>71.08</v>
      </c>
      <c r="V1340">
        <v>61128.800000000003</v>
      </c>
      <c r="W1340" t="s">
        <v>54</v>
      </c>
      <c r="X1340" t="s">
        <v>48</v>
      </c>
      <c r="Y1340">
        <v>127</v>
      </c>
      <c r="Z1340">
        <v>97.87</v>
      </c>
      <c r="AA1340">
        <v>187.62</v>
      </c>
    </row>
    <row r="1341" spans="1:27" hidden="1" x14ac:dyDescent="0.25">
      <c r="A1341" t="s">
        <v>1426</v>
      </c>
      <c r="B1341" t="s">
        <v>61</v>
      </c>
      <c r="C1341">
        <v>658.13</v>
      </c>
      <c r="D1341">
        <v>55</v>
      </c>
      <c r="E1341" t="s">
        <v>24</v>
      </c>
      <c r="F1341" s="1">
        <v>44079</v>
      </c>
      <c r="G1341">
        <f>YEAR(dairy_dataset[[#This Row],[Date]])</f>
        <v>2020</v>
      </c>
      <c r="H1341" s="1" t="str">
        <f>TEXT(dairy_dataset[[#This Row],[Date]],"MMM")</f>
        <v>Sep</v>
      </c>
      <c r="I13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41" s="2">
        <v>7</v>
      </c>
      <c r="K1341" t="s">
        <v>59</v>
      </c>
      <c r="L1341" t="s">
        <v>46</v>
      </c>
      <c r="M1341">
        <v>198.42</v>
      </c>
      <c r="N1341">
        <v>25.71</v>
      </c>
      <c r="O1341">
        <v>5101.3782000000001</v>
      </c>
      <c r="P1341">
        <v>15</v>
      </c>
      <c r="Q1341" t="s">
        <v>38</v>
      </c>
      <c r="R1341" s="1">
        <v>44023</v>
      </c>
      <c r="S1341" s="1">
        <v>44038</v>
      </c>
      <c r="T1341">
        <v>86</v>
      </c>
      <c r="U1341">
        <v>26.57</v>
      </c>
      <c r="V1341">
        <v>2285.02</v>
      </c>
      <c r="W1341" t="s">
        <v>28</v>
      </c>
      <c r="X1341" t="s">
        <v>39</v>
      </c>
      <c r="Y1341">
        <v>112</v>
      </c>
      <c r="Z1341">
        <v>58.18</v>
      </c>
      <c r="AA1341">
        <v>160.85</v>
      </c>
    </row>
    <row r="1342" spans="1:27" hidden="1" x14ac:dyDescent="0.25">
      <c r="A1342" t="s">
        <v>1427</v>
      </c>
      <c r="B1342" t="s">
        <v>44</v>
      </c>
      <c r="C1342">
        <v>325.27</v>
      </c>
      <c r="D1342">
        <v>92</v>
      </c>
      <c r="E1342" t="s">
        <v>40</v>
      </c>
      <c r="F1342" s="1">
        <v>43964</v>
      </c>
      <c r="G1342">
        <f>YEAR(dairy_dataset[[#This Row],[Date]])</f>
        <v>2020</v>
      </c>
      <c r="H1342" s="1" t="str">
        <f>TEXT(dairy_dataset[[#This Row],[Date]],"MMM")</f>
        <v>May</v>
      </c>
      <c r="I13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42" s="2">
        <v>3</v>
      </c>
      <c r="K1342" t="s">
        <v>41</v>
      </c>
      <c r="L1342" t="s">
        <v>33</v>
      </c>
      <c r="M1342">
        <v>360.65</v>
      </c>
      <c r="N1342">
        <v>47.81</v>
      </c>
      <c r="O1342">
        <v>17242.676500000001</v>
      </c>
      <c r="P1342">
        <v>76</v>
      </c>
      <c r="Q1342" t="s">
        <v>27</v>
      </c>
      <c r="R1342" s="1">
        <v>43939</v>
      </c>
      <c r="S1342" s="1">
        <v>44015</v>
      </c>
      <c r="T1342">
        <v>86</v>
      </c>
      <c r="U1342">
        <v>51.3</v>
      </c>
      <c r="V1342">
        <v>4411.8</v>
      </c>
      <c r="W1342" t="s">
        <v>52</v>
      </c>
      <c r="X1342" t="s">
        <v>29</v>
      </c>
      <c r="Y1342">
        <v>274</v>
      </c>
      <c r="Z1342">
        <v>36.03</v>
      </c>
      <c r="AA1342">
        <v>104.5</v>
      </c>
    </row>
    <row r="1343" spans="1:27" hidden="1" x14ac:dyDescent="0.25">
      <c r="A1343" t="s">
        <v>1428</v>
      </c>
      <c r="B1343" t="s">
        <v>23</v>
      </c>
      <c r="C1343">
        <v>697.13</v>
      </c>
      <c r="D1343">
        <v>29</v>
      </c>
      <c r="E1343" t="s">
        <v>24</v>
      </c>
      <c r="F1343" s="1">
        <v>44096</v>
      </c>
      <c r="G1343">
        <f>YEAR(dairy_dataset[[#This Row],[Date]])</f>
        <v>2020</v>
      </c>
      <c r="H1343" s="1" t="str">
        <f>TEXT(dairy_dataset[[#This Row],[Date]],"MMM")</f>
        <v>Sep</v>
      </c>
      <c r="I13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43" s="2">
        <v>5</v>
      </c>
      <c r="K1343" t="s">
        <v>25</v>
      </c>
      <c r="L1343" t="s">
        <v>46</v>
      </c>
      <c r="M1343">
        <v>37.01</v>
      </c>
      <c r="N1343">
        <v>50.17</v>
      </c>
      <c r="O1343">
        <v>1856.7917</v>
      </c>
      <c r="P1343">
        <v>30</v>
      </c>
      <c r="Q1343" t="s">
        <v>27</v>
      </c>
      <c r="R1343" s="1">
        <v>44088</v>
      </c>
      <c r="S1343" s="1">
        <v>44118</v>
      </c>
      <c r="T1343">
        <v>27</v>
      </c>
      <c r="U1343">
        <v>49.17</v>
      </c>
      <c r="V1343">
        <v>1327.59</v>
      </c>
      <c r="W1343" t="s">
        <v>56</v>
      </c>
      <c r="X1343" t="s">
        <v>48</v>
      </c>
      <c r="Y1343">
        <v>10</v>
      </c>
      <c r="Z1343">
        <v>21.31</v>
      </c>
      <c r="AA1343">
        <v>34.86</v>
      </c>
    </row>
    <row r="1344" spans="1:27" hidden="1" x14ac:dyDescent="0.25">
      <c r="A1344" t="s">
        <v>1429</v>
      </c>
      <c r="B1344" t="s">
        <v>23</v>
      </c>
      <c r="C1344">
        <v>275.93</v>
      </c>
      <c r="D1344">
        <v>53</v>
      </c>
      <c r="E1344" t="s">
        <v>31</v>
      </c>
      <c r="F1344" s="1">
        <v>44743</v>
      </c>
      <c r="G1344">
        <f>YEAR(dairy_dataset[[#This Row],[Date]])</f>
        <v>2022</v>
      </c>
      <c r="H1344" s="1" t="str">
        <f>TEXT(dairy_dataset[[#This Row],[Date]],"MMM")</f>
        <v>Jul</v>
      </c>
      <c r="I13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44" s="2">
        <v>6</v>
      </c>
      <c r="K1344" t="s">
        <v>49</v>
      </c>
      <c r="L1344" t="s">
        <v>33</v>
      </c>
      <c r="M1344">
        <v>956.43</v>
      </c>
      <c r="N1344">
        <v>19.04</v>
      </c>
      <c r="O1344">
        <v>18210.427199999998</v>
      </c>
      <c r="P1344">
        <v>6</v>
      </c>
      <c r="Q1344" t="s">
        <v>38</v>
      </c>
      <c r="R1344" s="1">
        <v>44683</v>
      </c>
      <c r="S1344" s="1">
        <v>44689</v>
      </c>
      <c r="T1344">
        <v>419</v>
      </c>
      <c r="U1344">
        <v>20.77</v>
      </c>
      <c r="V1344">
        <v>8702.6299999999992</v>
      </c>
      <c r="W1344" t="s">
        <v>52</v>
      </c>
      <c r="X1344" t="s">
        <v>48</v>
      </c>
      <c r="Y1344">
        <v>537</v>
      </c>
      <c r="Z1344">
        <v>37.049999999999997</v>
      </c>
      <c r="AA1344">
        <v>159.16999999999999</v>
      </c>
    </row>
    <row r="1345" spans="1:27" hidden="1" x14ac:dyDescent="0.25">
      <c r="A1345" t="s">
        <v>1430</v>
      </c>
      <c r="B1345" t="s">
        <v>61</v>
      </c>
      <c r="C1345">
        <v>509.11</v>
      </c>
      <c r="D1345">
        <v>58</v>
      </c>
      <c r="E1345" t="s">
        <v>24</v>
      </c>
      <c r="F1345" s="1">
        <v>43541</v>
      </c>
      <c r="G1345">
        <f>YEAR(dairy_dataset[[#This Row],[Date]])</f>
        <v>2019</v>
      </c>
      <c r="H1345" s="1" t="str">
        <f>TEXT(dairy_dataset[[#This Row],[Date]],"MMM")</f>
        <v>Mar</v>
      </c>
      <c r="I13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45" s="2">
        <v>4</v>
      </c>
      <c r="K1345" t="s">
        <v>37</v>
      </c>
      <c r="L1345" t="s">
        <v>26</v>
      </c>
      <c r="M1345">
        <v>105.23</v>
      </c>
      <c r="N1345">
        <v>59.73</v>
      </c>
      <c r="O1345">
        <v>6285.3878999999997</v>
      </c>
      <c r="P1345">
        <v>30</v>
      </c>
      <c r="Q1345" t="s">
        <v>38</v>
      </c>
      <c r="R1345" s="1">
        <v>43488</v>
      </c>
      <c r="S1345" s="1">
        <v>43518</v>
      </c>
      <c r="T1345">
        <v>50</v>
      </c>
      <c r="U1345">
        <v>60.32</v>
      </c>
      <c r="V1345">
        <v>3016</v>
      </c>
      <c r="W1345" t="s">
        <v>23</v>
      </c>
      <c r="X1345" t="s">
        <v>48</v>
      </c>
      <c r="Y1345">
        <v>55</v>
      </c>
      <c r="Z1345">
        <v>18.510000000000002</v>
      </c>
      <c r="AA1345">
        <v>94.08</v>
      </c>
    </row>
    <row r="1346" spans="1:27" hidden="1" x14ac:dyDescent="0.25">
      <c r="A1346" t="s">
        <v>1431</v>
      </c>
      <c r="B1346" t="s">
        <v>61</v>
      </c>
      <c r="C1346">
        <v>809.14</v>
      </c>
      <c r="D1346">
        <v>73</v>
      </c>
      <c r="E1346" t="s">
        <v>24</v>
      </c>
      <c r="F1346" s="1">
        <v>43542</v>
      </c>
      <c r="G1346">
        <f>YEAR(dairy_dataset[[#This Row],[Date]])</f>
        <v>2019</v>
      </c>
      <c r="H1346" s="1" t="str">
        <f>TEXT(dairy_dataset[[#This Row],[Date]],"MMM")</f>
        <v>Mar</v>
      </c>
      <c r="I13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46" s="2">
        <v>8</v>
      </c>
      <c r="K1346" t="s">
        <v>45</v>
      </c>
      <c r="L1346" t="s">
        <v>60</v>
      </c>
      <c r="M1346">
        <v>205.21</v>
      </c>
      <c r="N1346">
        <v>90.57</v>
      </c>
      <c r="O1346">
        <v>18585.869699999999</v>
      </c>
      <c r="P1346">
        <v>9</v>
      </c>
      <c r="Q1346" t="s">
        <v>38</v>
      </c>
      <c r="R1346" s="1">
        <v>43504</v>
      </c>
      <c r="S1346" s="1">
        <v>43513</v>
      </c>
      <c r="T1346">
        <v>115</v>
      </c>
      <c r="U1346">
        <v>93.05</v>
      </c>
      <c r="V1346">
        <v>10700.75</v>
      </c>
      <c r="W1346" t="s">
        <v>61</v>
      </c>
      <c r="X1346" t="s">
        <v>39</v>
      </c>
      <c r="Y1346">
        <v>90</v>
      </c>
      <c r="Z1346">
        <v>81.37</v>
      </c>
      <c r="AA1346">
        <v>82.42</v>
      </c>
    </row>
    <row r="1347" spans="1:27" hidden="1" x14ac:dyDescent="0.25">
      <c r="A1347" t="s">
        <v>1432</v>
      </c>
      <c r="B1347" t="s">
        <v>56</v>
      </c>
      <c r="C1347">
        <v>441.43</v>
      </c>
      <c r="D1347">
        <v>96</v>
      </c>
      <c r="E1347" t="s">
        <v>40</v>
      </c>
      <c r="F1347" s="1">
        <v>43942</v>
      </c>
      <c r="G1347">
        <f>YEAR(dairy_dataset[[#This Row],[Date]])</f>
        <v>2020</v>
      </c>
      <c r="H1347" s="1" t="str">
        <f>TEXT(dairy_dataset[[#This Row],[Date]],"MMM")</f>
        <v>Apr</v>
      </c>
      <c r="I13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47" s="2">
        <v>5</v>
      </c>
      <c r="K1347" t="s">
        <v>25</v>
      </c>
      <c r="L1347" t="s">
        <v>46</v>
      </c>
      <c r="M1347">
        <v>499.13</v>
      </c>
      <c r="N1347">
        <v>18.670000000000002</v>
      </c>
      <c r="O1347">
        <v>9318.7571000000007</v>
      </c>
      <c r="P1347">
        <v>28</v>
      </c>
      <c r="Q1347" t="s">
        <v>27</v>
      </c>
      <c r="R1347" s="1">
        <v>43940</v>
      </c>
      <c r="S1347" s="1">
        <v>43968</v>
      </c>
      <c r="T1347">
        <v>240</v>
      </c>
      <c r="U1347">
        <v>16.920000000000002</v>
      </c>
      <c r="V1347">
        <v>4060.8</v>
      </c>
      <c r="W1347" t="s">
        <v>28</v>
      </c>
      <c r="X1347" t="s">
        <v>48</v>
      </c>
      <c r="Y1347">
        <v>259</v>
      </c>
      <c r="Z1347">
        <v>41.25</v>
      </c>
      <c r="AA1347">
        <v>47.84</v>
      </c>
    </row>
    <row r="1348" spans="1:27" hidden="1" x14ac:dyDescent="0.25">
      <c r="A1348" t="s">
        <v>1433</v>
      </c>
      <c r="B1348" t="s">
        <v>51</v>
      </c>
      <c r="C1348">
        <v>525.1</v>
      </c>
      <c r="D1348">
        <v>84</v>
      </c>
      <c r="E1348" t="s">
        <v>40</v>
      </c>
      <c r="F1348" s="1">
        <v>44531</v>
      </c>
      <c r="G1348">
        <f>YEAR(dairy_dataset[[#This Row],[Date]])</f>
        <v>2021</v>
      </c>
      <c r="H1348" s="1" t="str">
        <f>TEXT(dairy_dataset[[#This Row],[Date]],"MMM")</f>
        <v>Dec</v>
      </c>
      <c r="I13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48" s="2">
        <v>5</v>
      </c>
      <c r="K1348" t="s">
        <v>25</v>
      </c>
      <c r="L1348" t="s">
        <v>26</v>
      </c>
      <c r="M1348">
        <v>869.86</v>
      </c>
      <c r="N1348">
        <v>94</v>
      </c>
      <c r="O1348">
        <v>81766.84</v>
      </c>
      <c r="P1348">
        <v>29</v>
      </c>
      <c r="Q1348" t="s">
        <v>27</v>
      </c>
      <c r="R1348" s="1">
        <v>44481</v>
      </c>
      <c r="S1348" s="1">
        <v>44510</v>
      </c>
      <c r="T1348">
        <v>91</v>
      </c>
      <c r="U1348">
        <v>92.81</v>
      </c>
      <c r="V1348">
        <v>8445.7099999999991</v>
      </c>
      <c r="W1348" t="s">
        <v>35</v>
      </c>
      <c r="X1348" t="s">
        <v>29</v>
      </c>
      <c r="Y1348">
        <v>778</v>
      </c>
      <c r="Z1348">
        <v>97.19</v>
      </c>
      <c r="AA1348">
        <v>57.72</v>
      </c>
    </row>
    <row r="1349" spans="1:27" hidden="1" x14ac:dyDescent="0.25">
      <c r="A1349" t="s">
        <v>1434</v>
      </c>
      <c r="B1349" t="s">
        <v>28</v>
      </c>
      <c r="C1349">
        <v>495.58</v>
      </c>
      <c r="D1349">
        <v>52</v>
      </c>
      <c r="E1349" t="s">
        <v>24</v>
      </c>
      <c r="F1349" s="1">
        <v>44524</v>
      </c>
      <c r="G1349">
        <f>YEAR(dairy_dataset[[#This Row],[Date]])</f>
        <v>2021</v>
      </c>
      <c r="H1349" s="1" t="str">
        <f>TEXT(dairy_dataset[[#This Row],[Date]],"MMM")</f>
        <v>Nov</v>
      </c>
      <c r="I13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49" s="2">
        <v>3</v>
      </c>
      <c r="K1349" t="s">
        <v>41</v>
      </c>
      <c r="L1349" t="s">
        <v>33</v>
      </c>
      <c r="M1349">
        <v>657.74</v>
      </c>
      <c r="N1349">
        <v>78.150000000000006</v>
      </c>
      <c r="O1349">
        <v>51402.381000000001</v>
      </c>
      <c r="P1349">
        <v>62</v>
      </c>
      <c r="Q1349" t="s">
        <v>38</v>
      </c>
      <c r="R1349" s="1">
        <v>44480</v>
      </c>
      <c r="S1349" s="1">
        <v>44542</v>
      </c>
      <c r="T1349">
        <v>88</v>
      </c>
      <c r="U1349">
        <v>83.14</v>
      </c>
      <c r="V1349">
        <v>7316.32</v>
      </c>
      <c r="W1349" t="s">
        <v>36</v>
      </c>
      <c r="X1349" t="s">
        <v>48</v>
      </c>
      <c r="Y1349">
        <v>569</v>
      </c>
      <c r="Z1349">
        <v>89.41</v>
      </c>
      <c r="AA1349">
        <v>87.59</v>
      </c>
    </row>
    <row r="1350" spans="1:27" hidden="1" x14ac:dyDescent="0.25">
      <c r="A1350" t="s">
        <v>1435</v>
      </c>
      <c r="B1350" t="s">
        <v>61</v>
      </c>
      <c r="C1350">
        <v>333.17</v>
      </c>
      <c r="D1350">
        <v>68</v>
      </c>
      <c r="E1350" t="s">
        <v>31</v>
      </c>
      <c r="F1350" s="1">
        <v>44019</v>
      </c>
      <c r="G1350">
        <f>YEAR(dairy_dataset[[#This Row],[Date]])</f>
        <v>2020</v>
      </c>
      <c r="H1350" s="1" t="str">
        <f>TEXT(dairy_dataset[[#This Row],[Date]],"MMM")</f>
        <v>Jul</v>
      </c>
      <c r="I13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50" s="2">
        <v>4</v>
      </c>
      <c r="K1350" t="s">
        <v>37</v>
      </c>
      <c r="L1350" t="s">
        <v>33</v>
      </c>
      <c r="M1350">
        <v>378.91</v>
      </c>
      <c r="N1350">
        <v>21.1</v>
      </c>
      <c r="O1350">
        <v>7995.0010000000011</v>
      </c>
      <c r="P1350">
        <v>29</v>
      </c>
      <c r="Q1350" t="s">
        <v>27</v>
      </c>
      <c r="R1350" s="1">
        <v>44009</v>
      </c>
      <c r="S1350" s="1">
        <v>44038</v>
      </c>
      <c r="T1350">
        <v>297</v>
      </c>
      <c r="U1350">
        <v>22.96</v>
      </c>
      <c r="V1350">
        <v>6819.12</v>
      </c>
      <c r="W1350" t="s">
        <v>61</v>
      </c>
      <c r="X1350" t="s">
        <v>48</v>
      </c>
      <c r="Y1350">
        <v>81</v>
      </c>
      <c r="Z1350">
        <v>63.07</v>
      </c>
      <c r="AA1350">
        <v>153.79</v>
      </c>
    </row>
    <row r="1351" spans="1:27" hidden="1" x14ac:dyDescent="0.25">
      <c r="A1351" t="s">
        <v>1436</v>
      </c>
      <c r="B1351" t="s">
        <v>58</v>
      </c>
      <c r="C1351">
        <v>723.08</v>
      </c>
      <c r="D1351">
        <v>82</v>
      </c>
      <c r="E1351" t="s">
        <v>31</v>
      </c>
      <c r="F1351" s="1">
        <v>44857</v>
      </c>
      <c r="G1351">
        <f>YEAR(dairy_dataset[[#This Row],[Date]])</f>
        <v>2022</v>
      </c>
      <c r="H1351" s="1" t="str">
        <f>TEXT(dairy_dataset[[#This Row],[Date]],"MMM")</f>
        <v>Oct</v>
      </c>
      <c r="I13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51" s="2">
        <v>9</v>
      </c>
      <c r="K1351" t="s">
        <v>55</v>
      </c>
      <c r="L1351" t="s">
        <v>33</v>
      </c>
      <c r="M1351">
        <v>212.4</v>
      </c>
      <c r="N1351">
        <v>13.69</v>
      </c>
      <c r="O1351">
        <v>2907.7559999999999</v>
      </c>
      <c r="P1351">
        <v>14</v>
      </c>
      <c r="Q1351" t="s">
        <v>38</v>
      </c>
      <c r="R1351" s="1">
        <v>44803</v>
      </c>
      <c r="S1351" s="1">
        <v>44817</v>
      </c>
      <c r="T1351">
        <v>139</v>
      </c>
      <c r="U1351">
        <v>14.54</v>
      </c>
      <c r="V1351">
        <v>2021.06</v>
      </c>
      <c r="W1351" t="s">
        <v>61</v>
      </c>
      <c r="X1351" t="s">
        <v>48</v>
      </c>
      <c r="Y1351">
        <v>73</v>
      </c>
      <c r="Z1351">
        <v>37.229999999999997</v>
      </c>
      <c r="AA1351">
        <v>57.25</v>
      </c>
    </row>
    <row r="1352" spans="1:27" hidden="1" x14ac:dyDescent="0.25">
      <c r="A1352" t="s">
        <v>1437</v>
      </c>
      <c r="B1352" t="s">
        <v>58</v>
      </c>
      <c r="C1352">
        <v>708.94</v>
      </c>
      <c r="D1352">
        <v>93</v>
      </c>
      <c r="E1352" t="s">
        <v>24</v>
      </c>
      <c r="F1352" s="1">
        <v>43639</v>
      </c>
      <c r="G1352">
        <f>YEAR(dairy_dataset[[#This Row],[Date]])</f>
        <v>2019</v>
      </c>
      <c r="H1352" s="1" t="str">
        <f>TEXT(dairy_dataset[[#This Row],[Date]],"MMM")</f>
        <v>Jun</v>
      </c>
      <c r="I13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52" s="2">
        <v>7</v>
      </c>
      <c r="K1352" t="s">
        <v>59</v>
      </c>
      <c r="L1352" t="s">
        <v>46</v>
      </c>
      <c r="M1352">
        <v>136.03</v>
      </c>
      <c r="N1352">
        <v>73.06</v>
      </c>
      <c r="O1352">
        <v>9938.3518000000004</v>
      </c>
      <c r="P1352">
        <v>18</v>
      </c>
      <c r="Q1352" t="s">
        <v>38</v>
      </c>
      <c r="R1352" s="1">
        <v>43603</v>
      </c>
      <c r="S1352" s="1">
        <v>43621</v>
      </c>
      <c r="T1352">
        <v>25</v>
      </c>
      <c r="U1352">
        <v>74.06</v>
      </c>
      <c r="V1352">
        <v>1851.5</v>
      </c>
      <c r="W1352" t="s">
        <v>52</v>
      </c>
      <c r="X1352" t="s">
        <v>29</v>
      </c>
      <c r="Y1352">
        <v>111</v>
      </c>
      <c r="Z1352">
        <v>56</v>
      </c>
      <c r="AA1352">
        <v>112.48</v>
      </c>
    </row>
    <row r="1353" spans="1:27" hidden="1" x14ac:dyDescent="0.25">
      <c r="A1353" t="s">
        <v>1438</v>
      </c>
      <c r="B1353" t="s">
        <v>57</v>
      </c>
      <c r="C1353">
        <v>544.21</v>
      </c>
      <c r="D1353">
        <v>14</v>
      </c>
      <c r="E1353" t="s">
        <v>24</v>
      </c>
      <c r="F1353" s="1">
        <v>44270</v>
      </c>
      <c r="G1353">
        <f>YEAR(dairy_dataset[[#This Row],[Date]])</f>
        <v>2021</v>
      </c>
      <c r="H1353" s="1" t="str">
        <f>TEXT(dairy_dataset[[#This Row],[Date]],"MMM")</f>
        <v>Mar</v>
      </c>
      <c r="I13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53" s="2">
        <v>5</v>
      </c>
      <c r="K1353" t="s">
        <v>25</v>
      </c>
      <c r="L1353" t="s">
        <v>68</v>
      </c>
      <c r="M1353">
        <v>704</v>
      </c>
      <c r="N1353">
        <v>95.38</v>
      </c>
      <c r="O1353">
        <v>67147.51999999999</v>
      </c>
      <c r="P1353">
        <v>27</v>
      </c>
      <c r="Q1353" t="s">
        <v>27</v>
      </c>
      <c r="R1353" s="1">
        <v>44243</v>
      </c>
      <c r="S1353" s="1">
        <v>44270</v>
      </c>
      <c r="T1353">
        <v>386</v>
      </c>
      <c r="U1353">
        <v>98.03</v>
      </c>
      <c r="V1353">
        <v>37839.58</v>
      </c>
      <c r="W1353" t="s">
        <v>54</v>
      </c>
      <c r="X1353" t="s">
        <v>39</v>
      </c>
      <c r="Y1353">
        <v>318</v>
      </c>
      <c r="Z1353">
        <v>70.430000000000007</v>
      </c>
      <c r="AA1353">
        <v>93.49</v>
      </c>
    </row>
    <row r="1354" spans="1:27" hidden="1" x14ac:dyDescent="0.25">
      <c r="A1354" t="s">
        <v>1439</v>
      </c>
      <c r="B1354" t="s">
        <v>36</v>
      </c>
      <c r="C1354">
        <v>474.74</v>
      </c>
      <c r="D1354">
        <v>99</v>
      </c>
      <c r="E1354" t="s">
        <v>40</v>
      </c>
      <c r="F1354" s="1">
        <v>44092</v>
      </c>
      <c r="G1354">
        <f>YEAR(dairy_dataset[[#This Row],[Date]])</f>
        <v>2020</v>
      </c>
      <c r="H1354" s="1" t="str">
        <f>TEXT(dairy_dataset[[#This Row],[Date]],"MMM")</f>
        <v>Sep</v>
      </c>
      <c r="I13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54" s="2">
        <v>9</v>
      </c>
      <c r="K1354" t="s">
        <v>55</v>
      </c>
      <c r="L1354" t="s">
        <v>46</v>
      </c>
      <c r="M1354">
        <v>121.94</v>
      </c>
      <c r="N1354">
        <v>73.13</v>
      </c>
      <c r="O1354">
        <v>8917.4722000000002</v>
      </c>
      <c r="P1354">
        <v>13</v>
      </c>
      <c r="Q1354" t="s">
        <v>38</v>
      </c>
      <c r="R1354" s="1">
        <v>44077</v>
      </c>
      <c r="S1354" s="1">
        <v>44090</v>
      </c>
      <c r="T1354">
        <v>13</v>
      </c>
      <c r="U1354">
        <v>73.22</v>
      </c>
      <c r="V1354">
        <v>951.86</v>
      </c>
      <c r="W1354" t="s">
        <v>58</v>
      </c>
      <c r="X1354" t="s">
        <v>39</v>
      </c>
      <c r="Y1354">
        <v>108</v>
      </c>
      <c r="Z1354">
        <v>79.19</v>
      </c>
      <c r="AA1354">
        <v>148.12</v>
      </c>
    </row>
    <row r="1355" spans="1:27" hidden="1" x14ac:dyDescent="0.25">
      <c r="A1355" t="s">
        <v>1440</v>
      </c>
      <c r="B1355" t="s">
        <v>58</v>
      </c>
      <c r="C1355">
        <v>23.73</v>
      </c>
      <c r="D1355">
        <v>47</v>
      </c>
      <c r="E1355" t="s">
        <v>31</v>
      </c>
      <c r="F1355" s="1">
        <v>43468</v>
      </c>
      <c r="G1355">
        <f>YEAR(dairy_dataset[[#This Row],[Date]])</f>
        <v>2019</v>
      </c>
      <c r="H1355" s="1" t="str">
        <f>TEXT(dairy_dataset[[#This Row],[Date]],"MMM")</f>
        <v>Jan</v>
      </c>
      <c r="I13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55" s="2">
        <v>8</v>
      </c>
      <c r="K1355" t="s">
        <v>45</v>
      </c>
      <c r="L1355" t="s">
        <v>50</v>
      </c>
      <c r="M1355">
        <v>448.57</v>
      </c>
      <c r="N1355">
        <v>91.3</v>
      </c>
      <c r="O1355">
        <v>40954.440999999999</v>
      </c>
      <c r="P1355">
        <v>11</v>
      </c>
      <c r="Q1355" t="s">
        <v>38</v>
      </c>
      <c r="R1355" s="1">
        <v>43430</v>
      </c>
      <c r="S1355" s="1">
        <v>43441</v>
      </c>
      <c r="T1355">
        <v>342</v>
      </c>
      <c r="U1355">
        <v>93.05</v>
      </c>
      <c r="V1355">
        <v>31823.1</v>
      </c>
      <c r="W1355" t="s">
        <v>52</v>
      </c>
      <c r="X1355" t="s">
        <v>29</v>
      </c>
      <c r="Y1355">
        <v>106</v>
      </c>
      <c r="Z1355">
        <v>40.119999999999997</v>
      </c>
      <c r="AA1355">
        <v>42.98</v>
      </c>
    </row>
    <row r="1356" spans="1:27" hidden="1" x14ac:dyDescent="0.25">
      <c r="A1356" t="s">
        <v>1441</v>
      </c>
      <c r="B1356" t="s">
        <v>58</v>
      </c>
      <c r="C1356">
        <v>780.15</v>
      </c>
      <c r="D1356">
        <v>44</v>
      </c>
      <c r="E1356" t="s">
        <v>40</v>
      </c>
      <c r="F1356" s="1">
        <v>44429</v>
      </c>
      <c r="G1356">
        <f>YEAR(dairy_dataset[[#This Row],[Date]])</f>
        <v>2021</v>
      </c>
      <c r="H1356" s="1" t="str">
        <f>TEXT(dairy_dataset[[#This Row],[Date]],"MMM")</f>
        <v>Aug</v>
      </c>
      <c r="I13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56" s="2">
        <v>10</v>
      </c>
      <c r="K1356" t="s">
        <v>64</v>
      </c>
      <c r="L1356" t="s">
        <v>46</v>
      </c>
      <c r="M1356">
        <v>127.41</v>
      </c>
      <c r="N1356">
        <v>93.33</v>
      </c>
      <c r="O1356">
        <v>11891.175299999999</v>
      </c>
      <c r="P1356">
        <v>84</v>
      </c>
      <c r="Q1356" t="s">
        <v>65</v>
      </c>
      <c r="R1356" s="1">
        <v>44381</v>
      </c>
      <c r="S1356" s="1">
        <v>44465</v>
      </c>
      <c r="T1356">
        <v>32</v>
      </c>
      <c r="U1356">
        <v>96.34</v>
      </c>
      <c r="V1356">
        <v>3082.88</v>
      </c>
      <c r="W1356" t="s">
        <v>58</v>
      </c>
      <c r="X1356" t="s">
        <v>29</v>
      </c>
      <c r="Y1356">
        <v>95</v>
      </c>
      <c r="Z1356">
        <v>41.59</v>
      </c>
      <c r="AA1356">
        <v>194.87</v>
      </c>
    </row>
    <row r="1357" spans="1:27" hidden="1" x14ac:dyDescent="0.25">
      <c r="A1357" t="s">
        <v>1442</v>
      </c>
      <c r="B1357" t="s">
        <v>51</v>
      </c>
      <c r="C1357">
        <v>903.78</v>
      </c>
      <c r="D1357">
        <v>22</v>
      </c>
      <c r="E1357" t="s">
        <v>24</v>
      </c>
      <c r="F1357" s="1">
        <v>43915</v>
      </c>
      <c r="G1357">
        <f>YEAR(dairy_dataset[[#This Row],[Date]])</f>
        <v>2020</v>
      </c>
      <c r="H1357" s="1" t="str">
        <f>TEXT(dairy_dataset[[#This Row],[Date]],"MMM")</f>
        <v>Mar</v>
      </c>
      <c r="I13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57" s="2">
        <v>7</v>
      </c>
      <c r="K1357" t="s">
        <v>59</v>
      </c>
      <c r="L1357" t="s">
        <v>33</v>
      </c>
      <c r="M1357">
        <v>930.98</v>
      </c>
      <c r="N1357">
        <v>53.39</v>
      </c>
      <c r="O1357">
        <v>49705.022199999999</v>
      </c>
      <c r="P1357">
        <v>17</v>
      </c>
      <c r="Q1357" t="s">
        <v>38</v>
      </c>
      <c r="R1357" s="1">
        <v>43868</v>
      </c>
      <c r="S1357" s="1">
        <v>43885</v>
      </c>
      <c r="T1357">
        <v>201</v>
      </c>
      <c r="U1357">
        <v>49.82</v>
      </c>
      <c r="V1357">
        <v>10013.82</v>
      </c>
      <c r="W1357" t="s">
        <v>30</v>
      </c>
      <c r="X1357" t="s">
        <v>48</v>
      </c>
      <c r="Y1357">
        <v>729</v>
      </c>
      <c r="Z1357">
        <v>58.82</v>
      </c>
      <c r="AA1357">
        <v>77.489999999999995</v>
      </c>
    </row>
    <row r="1358" spans="1:27" hidden="1" x14ac:dyDescent="0.25">
      <c r="A1358" t="s">
        <v>1443</v>
      </c>
      <c r="B1358" t="s">
        <v>47</v>
      </c>
      <c r="C1358">
        <v>926</v>
      </c>
      <c r="D1358">
        <v>15</v>
      </c>
      <c r="E1358" t="s">
        <v>31</v>
      </c>
      <c r="F1358" s="1">
        <v>44274</v>
      </c>
      <c r="G1358">
        <f>YEAR(dairy_dataset[[#This Row],[Date]])</f>
        <v>2021</v>
      </c>
      <c r="H1358" s="1" t="str">
        <f>TEXT(dairy_dataset[[#This Row],[Date]],"MMM")</f>
        <v>Mar</v>
      </c>
      <c r="I13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58" s="2">
        <v>5</v>
      </c>
      <c r="K1358" t="s">
        <v>25</v>
      </c>
      <c r="L1358" t="s">
        <v>33</v>
      </c>
      <c r="M1358">
        <v>322.8</v>
      </c>
      <c r="N1358">
        <v>25.46</v>
      </c>
      <c r="O1358">
        <v>8218.4880000000012</v>
      </c>
      <c r="P1358">
        <v>24</v>
      </c>
      <c r="Q1358" t="s">
        <v>27</v>
      </c>
      <c r="R1358" s="1">
        <v>44222</v>
      </c>
      <c r="S1358" s="1">
        <v>44246</v>
      </c>
      <c r="T1358">
        <v>16</v>
      </c>
      <c r="U1358">
        <v>20.59</v>
      </c>
      <c r="V1358">
        <v>329.44</v>
      </c>
      <c r="W1358" t="s">
        <v>51</v>
      </c>
      <c r="X1358" t="s">
        <v>39</v>
      </c>
      <c r="Y1358">
        <v>306</v>
      </c>
      <c r="Z1358">
        <v>29.81</v>
      </c>
      <c r="AA1358">
        <v>191.71</v>
      </c>
    </row>
    <row r="1359" spans="1:27" hidden="1" x14ac:dyDescent="0.25">
      <c r="A1359" t="s">
        <v>1444</v>
      </c>
      <c r="B1359" t="s">
        <v>44</v>
      </c>
      <c r="C1359">
        <v>399.44</v>
      </c>
      <c r="D1359">
        <v>22</v>
      </c>
      <c r="E1359" t="s">
        <v>24</v>
      </c>
      <c r="F1359" s="1">
        <v>43660</v>
      </c>
      <c r="G1359">
        <f>YEAR(dairy_dataset[[#This Row],[Date]])</f>
        <v>2019</v>
      </c>
      <c r="H1359" s="1" t="str">
        <f>TEXT(dairy_dataset[[#This Row],[Date]],"MMM")</f>
        <v>Jul</v>
      </c>
      <c r="I13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59" s="2">
        <v>4</v>
      </c>
      <c r="K1359" t="s">
        <v>37</v>
      </c>
      <c r="L1359" t="s">
        <v>46</v>
      </c>
      <c r="M1359">
        <v>938.31</v>
      </c>
      <c r="N1359">
        <v>45.82</v>
      </c>
      <c r="O1359">
        <v>42993.364199999996</v>
      </c>
      <c r="P1359">
        <v>21</v>
      </c>
      <c r="Q1359" t="s">
        <v>38</v>
      </c>
      <c r="R1359" s="1">
        <v>43619</v>
      </c>
      <c r="S1359" s="1">
        <v>43640</v>
      </c>
      <c r="T1359">
        <v>893</v>
      </c>
      <c r="U1359">
        <v>48.66</v>
      </c>
      <c r="V1359">
        <v>43453.38</v>
      </c>
      <c r="W1359" t="s">
        <v>61</v>
      </c>
      <c r="X1359" t="s">
        <v>48</v>
      </c>
      <c r="Y1359">
        <v>45</v>
      </c>
      <c r="Z1359">
        <v>89.02</v>
      </c>
      <c r="AA1359">
        <v>157.12</v>
      </c>
    </row>
    <row r="1360" spans="1:27" hidden="1" x14ac:dyDescent="0.25">
      <c r="A1360" t="s">
        <v>1445</v>
      </c>
      <c r="B1360" t="s">
        <v>23</v>
      </c>
      <c r="C1360">
        <v>330.87</v>
      </c>
      <c r="D1360">
        <v>92</v>
      </c>
      <c r="E1360" t="s">
        <v>24</v>
      </c>
      <c r="F1360" s="1">
        <v>44705</v>
      </c>
      <c r="G1360">
        <f>YEAR(dairy_dataset[[#This Row],[Date]])</f>
        <v>2022</v>
      </c>
      <c r="H1360" s="1" t="str">
        <f>TEXT(dairy_dataset[[#This Row],[Date]],"MMM")</f>
        <v>May</v>
      </c>
      <c r="I13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60" s="2">
        <v>9</v>
      </c>
      <c r="K1360" t="s">
        <v>55</v>
      </c>
      <c r="L1360" t="s">
        <v>50</v>
      </c>
      <c r="M1360">
        <v>809.62</v>
      </c>
      <c r="N1360">
        <v>47.46</v>
      </c>
      <c r="O1360">
        <v>38424.565199999997</v>
      </c>
      <c r="P1360">
        <v>8</v>
      </c>
      <c r="Q1360" t="s">
        <v>38</v>
      </c>
      <c r="R1360" s="1">
        <v>44671</v>
      </c>
      <c r="S1360" s="1">
        <v>44679</v>
      </c>
      <c r="T1360">
        <v>327</v>
      </c>
      <c r="U1360">
        <v>44.8</v>
      </c>
      <c r="V1360">
        <v>14649.6</v>
      </c>
      <c r="W1360" t="s">
        <v>30</v>
      </c>
      <c r="X1360" t="s">
        <v>29</v>
      </c>
      <c r="Y1360">
        <v>482</v>
      </c>
      <c r="Z1360">
        <v>55.64</v>
      </c>
      <c r="AA1360">
        <v>29.72</v>
      </c>
    </row>
    <row r="1361" spans="1:27" hidden="1" x14ac:dyDescent="0.25">
      <c r="A1361" t="s">
        <v>1446</v>
      </c>
      <c r="B1361" t="s">
        <v>47</v>
      </c>
      <c r="C1361">
        <v>127.46</v>
      </c>
      <c r="D1361">
        <v>33</v>
      </c>
      <c r="E1361" t="s">
        <v>31</v>
      </c>
      <c r="F1361" s="1">
        <v>44504</v>
      </c>
      <c r="G1361">
        <f>YEAR(dairy_dataset[[#This Row],[Date]])</f>
        <v>2021</v>
      </c>
      <c r="H1361" s="1" t="str">
        <f>TEXT(dairy_dataset[[#This Row],[Date]],"MMM")</f>
        <v>Nov</v>
      </c>
      <c r="I13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61" s="2">
        <v>7</v>
      </c>
      <c r="K1361" t="s">
        <v>59</v>
      </c>
      <c r="L1361" t="s">
        <v>33</v>
      </c>
      <c r="M1361">
        <v>784.78</v>
      </c>
      <c r="N1361">
        <v>39.97</v>
      </c>
      <c r="O1361">
        <v>31367.656599999998</v>
      </c>
      <c r="P1361">
        <v>18</v>
      </c>
      <c r="Q1361" t="s">
        <v>38</v>
      </c>
      <c r="R1361" s="1">
        <v>44458</v>
      </c>
      <c r="S1361" s="1">
        <v>44476</v>
      </c>
      <c r="T1361">
        <v>650</v>
      </c>
      <c r="U1361">
        <v>44.94</v>
      </c>
      <c r="V1361">
        <v>29211</v>
      </c>
      <c r="W1361" t="s">
        <v>36</v>
      </c>
      <c r="X1361" t="s">
        <v>48</v>
      </c>
      <c r="Y1361">
        <v>134</v>
      </c>
      <c r="Z1361">
        <v>74.14</v>
      </c>
      <c r="AA1361">
        <v>132.53</v>
      </c>
    </row>
    <row r="1362" spans="1:27" hidden="1" x14ac:dyDescent="0.25">
      <c r="A1362" t="s">
        <v>1447</v>
      </c>
      <c r="B1362" t="s">
        <v>52</v>
      </c>
      <c r="C1362">
        <v>999.18</v>
      </c>
      <c r="D1362">
        <v>50</v>
      </c>
      <c r="E1362" t="s">
        <v>31</v>
      </c>
      <c r="F1362" s="1">
        <v>44606</v>
      </c>
      <c r="G1362">
        <f>YEAR(dairy_dataset[[#This Row],[Date]])</f>
        <v>2022</v>
      </c>
      <c r="H1362" s="1" t="str">
        <f>TEXT(dairy_dataset[[#This Row],[Date]],"MMM")</f>
        <v>Feb</v>
      </c>
      <c r="I13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62" s="2">
        <v>3</v>
      </c>
      <c r="K1362" t="s">
        <v>41</v>
      </c>
      <c r="L1362" t="s">
        <v>33</v>
      </c>
      <c r="M1362">
        <v>801.44</v>
      </c>
      <c r="N1362">
        <v>29.44</v>
      </c>
      <c r="O1362">
        <v>23594.393600000003</v>
      </c>
      <c r="P1362">
        <v>48</v>
      </c>
      <c r="Q1362" t="s">
        <v>27</v>
      </c>
      <c r="R1362" s="1">
        <v>44560</v>
      </c>
      <c r="S1362" s="1">
        <v>44608</v>
      </c>
      <c r="T1362">
        <v>17</v>
      </c>
      <c r="U1362">
        <v>24.98</v>
      </c>
      <c r="V1362">
        <v>424.66</v>
      </c>
      <c r="W1362" t="s">
        <v>28</v>
      </c>
      <c r="X1362" t="s">
        <v>48</v>
      </c>
      <c r="Y1362">
        <v>784</v>
      </c>
      <c r="Z1362">
        <v>24.04</v>
      </c>
      <c r="AA1362">
        <v>33.880000000000003</v>
      </c>
    </row>
    <row r="1363" spans="1:27" hidden="1" x14ac:dyDescent="0.25">
      <c r="A1363" t="s">
        <v>1448</v>
      </c>
      <c r="B1363" t="s">
        <v>36</v>
      </c>
      <c r="C1363">
        <v>743.95</v>
      </c>
      <c r="D1363">
        <v>93</v>
      </c>
      <c r="E1363" t="s">
        <v>24</v>
      </c>
      <c r="F1363" s="1">
        <v>44266</v>
      </c>
      <c r="G1363">
        <f>YEAR(dairy_dataset[[#This Row],[Date]])</f>
        <v>2021</v>
      </c>
      <c r="H1363" s="1" t="str">
        <f>TEXT(dairy_dataset[[#This Row],[Date]],"MMM")</f>
        <v>Mar</v>
      </c>
      <c r="I13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63" s="2">
        <v>5</v>
      </c>
      <c r="K1363" t="s">
        <v>25</v>
      </c>
      <c r="L1363" t="s">
        <v>26</v>
      </c>
      <c r="M1363">
        <v>334.02</v>
      </c>
      <c r="N1363">
        <v>41.27</v>
      </c>
      <c r="O1363">
        <v>13785.0054</v>
      </c>
      <c r="P1363">
        <v>21</v>
      </c>
      <c r="Q1363" t="s">
        <v>27</v>
      </c>
      <c r="R1363" s="1">
        <v>44244</v>
      </c>
      <c r="S1363" s="1">
        <v>44265</v>
      </c>
      <c r="T1363">
        <v>122</v>
      </c>
      <c r="U1363">
        <v>37.96</v>
      </c>
      <c r="V1363">
        <v>4631.12</v>
      </c>
      <c r="W1363" t="s">
        <v>61</v>
      </c>
      <c r="X1363" t="s">
        <v>39</v>
      </c>
      <c r="Y1363">
        <v>212</v>
      </c>
      <c r="Z1363">
        <v>20.350000000000001</v>
      </c>
      <c r="AA1363">
        <v>184.94</v>
      </c>
    </row>
    <row r="1364" spans="1:27" hidden="1" x14ac:dyDescent="0.25">
      <c r="A1364" t="s">
        <v>1449</v>
      </c>
      <c r="B1364" t="s">
        <v>44</v>
      </c>
      <c r="C1364">
        <v>173.78</v>
      </c>
      <c r="D1364">
        <v>79</v>
      </c>
      <c r="E1364" t="s">
        <v>31</v>
      </c>
      <c r="F1364" s="1">
        <v>44098</v>
      </c>
      <c r="G1364">
        <f>YEAR(dairy_dataset[[#This Row],[Date]])</f>
        <v>2020</v>
      </c>
      <c r="H1364" s="1" t="str">
        <f>TEXT(dairy_dataset[[#This Row],[Date]],"MMM")</f>
        <v>Sep</v>
      </c>
      <c r="I13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64" s="2">
        <v>10</v>
      </c>
      <c r="K1364" t="s">
        <v>64</v>
      </c>
      <c r="L1364" t="s">
        <v>33</v>
      </c>
      <c r="M1364">
        <v>455.34</v>
      </c>
      <c r="N1364">
        <v>42.16</v>
      </c>
      <c r="O1364">
        <v>19197.134399999999</v>
      </c>
      <c r="P1364">
        <v>108</v>
      </c>
      <c r="Q1364" t="s">
        <v>65</v>
      </c>
      <c r="R1364" s="1">
        <v>44043</v>
      </c>
      <c r="S1364" s="1">
        <v>44151</v>
      </c>
      <c r="T1364">
        <v>298</v>
      </c>
      <c r="U1364">
        <v>44.57</v>
      </c>
      <c r="V1364">
        <v>13281.86</v>
      </c>
      <c r="W1364" t="s">
        <v>35</v>
      </c>
      <c r="X1364" t="s">
        <v>48</v>
      </c>
      <c r="Y1364">
        <v>157</v>
      </c>
      <c r="Z1364">
        <v>17.170000000000002</v>
      </c>
      <c r="AA1364">
        <v>151.11000000000001</v>
      </c>
    </row>
    <row r="1365" spans="1:27" hidden="1" x14ac:dyDescent="0.25">
      <c r="A1365" t="s">
        <v>1450</v>
      </c>
      <c r="B1365" t="s">
        <v>30</v>
      </c>
      <c r="C1365">
        <v>710.28</v>
      </c>
      <c r="D1365">
        <v>57</v>
      </c>
      <c r="E1365" t="s">
        <v>40</v>
      </c>
      <c r="F1365" s="1">
        <v>44038</v>
      </c>
      <c r="G1365">
        <f>YEAR(dairy_dataset[[#This Row],[Date]])</f>
        <v>2020</v>
      </c>
      <c r="H1365" s="1" t="str">
        <f>TEXT(dairy_dataset[[#This Row],[Date]],"MMM")</f>
        <v>Jul</v>
      </c>
      <c r="I13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65" s="2">
        <v>2</v>
      </c>
      <c r="K1365" t="s">
        <v>66</v>
      </c>
      <c r="L1365" t="s">
        <v>67</v>
      </c>
      <c r="M1365">
        <v>392.01</v>
      </c>
      <c r="N1365">
        <v>19.57</v>
      </c>
      <c r="O1365">
        <v>7671.6356999999998</v>
      </c>
      <c r="P1365">
        <v>37</v>
      </c>
      <c r="Q1365" t="s">
        <v>27</v>
      </c>
      <c r="R1365" s="1">
        <v>43999</v>
      </c>
      <c r="S1365" s="1">
        <v>44036</v>
      </c>
      <c r="T1365">
        <v>35</v>
      </c>
      <c r="U1365">
        <v>19.27</v>
      </c>
      <c r="V1365">
        <v>674.45</v>
      </c>
      <c r="W1365" t="s">
        <v>43</v>
      </c>
      <c r="X1365" t="s">
        <v>39</v>
      </c>
      <c r="Y1365">
        <v>357</v>
      </c>
      <c r="Z1365">
        <v>34.43</v>
      </c>
      <c r="AA1365">
        <v>196.11</v>
      </c>
    </row>
    <row r="1366" spans="1:27" hidden="1" x14ac:dyDescent="0.25">
      <c r="A1366" t="s">
        <v>1451</v>
      </c>
      <c r="B1366" t="s">
        <v>51</v>
      </c>
      <c r="C1366">
        <v>593.34</v>
      </c>
      <c r="D1366">
        <v>63</v>
      </c>
      <c r="E1366" t="s">
        <v>40</v>
      </c>
      <c r="F1366" s="1">
        <v>43977</v>
      </c>
      <c r="G1366">
        <f>YEAR(dairy_dataset[[#This Row],[Date]])</f>
        <v>2020</v>
      </c>
      <c r="H1366" s="1" t="str">
        <f>TEXT(dairy_dataset[[#This Row],[Date]],"MMM")</f>
        <v>May</v>
      </c>
      <c r="I13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66" s="2">
        <v>6</v>
      </c>
      <c r="K1366" t="s">
        <v>49</v>
      </c>
      <c r="L1366" t="s">
        <v>46</v>
      </c>
      <c r="M1366">
        <v>838.68</v>
      </c>
      <c r="N1366">
        <v>25.58</v>
      </c>
      <c r="O1366">
        <v>21453.434399999998</v>
      </c>
      <c r="P1366">
        <v>6</v>
      </c>
      <c r="Q1366" t="s">
        <v>38</v>
      </c>
      <c r="R1366" s="1">
        <v>43975</v>
      </c>
      <c r="S1366" s="1">
        <v>43981</v>
      </c>
      <c r="T1366">
        <v>625</v>
      </c>
      <c r="U1366">
        <v>24.75</v>
      </c>
      <c r="V1366">
        <v>15468.75</v>
      </c>
      <c r="W1366" t="s">
        <v>51</v>
      </c>
      <c r="X1366" t="s">
        <v>29</v>
      </c>
      <c r="Y1366">
        <v>213</v>
      </c>
      <c r="Z1366">
        <v>78.680000000000007</v>
      </c>
      <c r="AA1366">
        <v>50.55</v>
      </c>
    </row>
    <row r="1367" spans="1:27" hidden="1" x14ac:dyDescent="0.25">
      <c r="A1367" t="s">
        <v>1452</v>
      </c>
      <c r="B1367" t="s">
        <v>56</v>
      </c>
      <c r="C1367">
        <v>88.97</v>
      </c>
      <c r="D1367">
        <v>25</v>
      </c>
      <c r="E1367" t="s">
        <v>40</v>
      </c>
      <c r="F1367" s="1">
        <v>44552</v>
      </c>
      <c r="G1367">
        <f>YEAR(dairy_dataset[[#This Row],[Date]])</f>
        <v>2021</v>
      </c>
      <c r="H1367" s="1" t="str">
        <f>TEXT(dairy_dataset[[#This Row],[Date]],"MMM")</f>
        <v>Dec</v>
      </c>
      <c r="I13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67" s="2">
        <v>7</v>
      </c>
      <c r="K1367" t="s">
        <v>59</v>
      </c>
      <c r="L1367" t="s">
        <v>33</v>
      </c>
      <c r="M1367">
        <v>724.92</v>
      </c>
      <c r="N1367">
        <v>62.12</v>
      </c>
      <c r="O1367">
        <v>45032.030399999996</v>
      </c>
      <c r="P1367">
        <v>12</v>
      </c>
      <c r="Q1367" t="s">
        <v>38</v>
      </c>
      <c r="R1367" s="1">
        <v>44531</v>
      </c>
      <c r="S1367" s="1">
        <v>44543</v>
      </c>
      <c r="T1367">
        <v>537</v>
      </c>
      <c r="U1367">
        <v>61.72</v>
      </c>
      <c r="V1367">
        <v>33143.64</v>
      </c>
      <c r="W1367" t="s">
        <v>23</v>
      </c>
      <c r="X1367" t="s">
        <v>39</v>
      </c>
      <c r="Y1367">
        <v>187</v>
      </c>
      <c r="Z1367">
        <v>44.91</v>
      </c>
      <c r="AA1367">
        <v>94.17</v>
      </c>
    </row>
    <row r="1368" spans="1:27" x14ac:dyDescent="0.25">
      <c r="A1368" t="s">
        <v>1453</v>
      </c>
      <c r="B1368" t="s">
        <v>35</v>
      </c>
      <c r="C1368">
        <v>178.54</v>
      </c>
      <c r="D1368">
        <v>25</v>
      </c>
      <c r="E1368" t="s">
        <v>24</v>
      </c>
      <c r="F1368" s="1">
        <v>44574</v>
      </c>
      <c r="G1368">
        <f>YEAR(dairy_dataset[[#This Row],[Date]])</f>
        <v>2022</v>
      </c>
      <c r="H1368" s="1" t="str">
        <f>TEXT(dairy_dataset[[#This Row],[Date]],"MMM")</f>
        <v>Jan</v>
      </c>
      <c r="I13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68" s="2">
        <v>3</v>
      </c>
      <c r="K1368" t="s">
        <v>41</v>
      </c>
      <c r="L1368" t="s">
        <v>42</v>
      </c>
      <c r="M1368">
        <v>864.34</v>
      </c>
      <c r="N1368">
        <v>78.95</v>
      </c>
      <c r="O1368">
        <v>68239.643000000011</v>
      </c>
      <c r="P1368">
        <v>52</v>
      </c>
      <c r="Q1368" t="s">
        <v>27</v>
      </c>
      <c r="R1368" s="1">
        <v>44553</v>
      </c>
      <c r="S1368" s="1">
        <v>44605</v>
      </c>
      <c r="T1368">
        <v>609</v>
      </c>
      <c r="U1368">
        <v>76.599999999999994</v>
      </c>
      <c r="V1368">
        <v>46649.4</v>
      </c>
      <c r="W1368" t="s">
        <v>51</v>
      </c>
      <c r="X1368" t="s">
        <v>39</v>
      </c>
      <c r="Y1368">
        <v>255</v>
      </c>
      <c r="Z1368">
        <v>54.67</v>
      </c>
      <c r="AA1368">
        <v>196.53</v>
      </c>
    </row>
    <row r="1369" spans="1:27" hidden="1" x14ac:dyDescent="0.25">
      <c r="A1369" t="s">
        <v>1454</v>
      </c>
      <c r="B1369" t="s">
        <v>47</v>
      </c>
      <c r="C1369">
        <v>657.8</v>
      </c>
      <c r="D1369">
        <v>46</v>
      </c>
      <c r="E1369" t="s">
        <v>40</v>
      </c>
      <c r="F1369" s="1">
        <v>44064</v>
      </c>
      <c r="G1369">
        <f>YEAR(dairy_dataset[[#This Row],[Date]])</f>
        <v>2020</v>
      </c>
      <c r="H1369" s="1" t="str">
        <f>TEXT(dairy_dataset[[#This Row],[Date]],"MMM")</f>
        <v>Aug</v>
      </c>
      <c r="I13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69" s="2">
        <v>2</v>
      </c>
      <c r="K1369" t="s">
        <v>66</v>
      </c>
      <c r="L1369" t="s">
        <v>46</v>
      </c>
      <c r="M1369">
        <v>513.29999999999995</v>
      </c>
      <c r="N1369">
        <v>53.23</v>
      </c>
      <c r="O1369">
        <v>27322.958999999995</v>
      </c>
      <c r="P1369">
        <v>27</v>
      </c>
      <c r="Q1369" t="s">
        <v>27</v>
      </c>
      <c r="R1369" s="1">
        <v>44006</v>
      </c>
      <c r="S1369" s="1">
        <v>44033</v>
      </c>
      <c r="T1369">
        <v>351</v>
      </c>
      <c r="U1369">
        <v>52.43</v>
      </c>
      <c r="V1369">
        <v>18402.93</v>
      </c>
      <c r="W1369" t="s">
        <v>58</v>
      </c>
      <c r="X1369" t="s">
        <v>39</v>
      </c>
      <c r="Y1369">
        <v>162</v>
      </c>
      <c r="Z1369">
        <v>28.88</v>
      </c>
      <c r="AA1369">
        <v>102.15</v>
      </c>
    </row>
    <row r="1370" spans="1:27" hidden="1" x14ac:dyDescent="0.25">
      <c r="A1370" t="s">
        <v>1455</v>
      </c>
      <c r="B1370" t="s">
        <v>47</v>
      </c>
      <c r="C1370">
        <v>316.18</v>
      </c>
      <c r="D1370">
        <v>29</v>
      </c>
      <c r="E1370" t="s">
        <v>40</v>
      </c>
      <c r="F1370" s="1">
        <v>44858</v>
      </c>
      <c r="G1370">
        <f>YEAR(dairy_dataset[[#This Row],[Date]])</f>
        <v>2022</v>
      </c>
      <c r="H1370" s="1" t="str">
        <f>TEXT(dairy_dataset[[#This Row],[Date]],"MMM")</f>
        <v>Oct</v>
      </c>
      <c r="I13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70" s="2">
        <v>4</v>
      </c>
      <c r="K1370" t="s">
        <v>37</v>
      </c>
      <c r="L1370" t="s">
        <v>33</v>
      </c>
      <c r="M1370">
        <v>299.19</v>
      </c>
      <c r="N1370">
        <v>84.77</v>
      </c>
      <c r="O1370">
        <v>25362.336299999999</v>
      </c>
      <c r="P1370">
        <v>26</v>
      </c>
      <c r="Q1370" t="s">
        <v>27</v>
      </c>
      <c r="R1370" s="1">
        <v>44837</v>
      </c>
      <c r="S1370" s="1">
        <v>44863</v>
      </c>
      <c r="T1370">
        <v>267</v>
      </c>
      <c r="U1370">
        <v>80.099999999999994</v>
      </c>
      <c r="V1370">
        <v>21386.7</v>
      </c>
      <c r="W1370" t="s">
        <v>51</v>
      </c>
      <c r="X1370" t="s">
        <v>39</v>
      </c>
      <c r="Y1370">
        <v>32</v>
      </c>
      <c r="Z1370">
        <v>76.8</v>
      </c>
      <c r="AA1370">
        <v>92.3</v>
      </c>
    </row>
    <row r="1371" spans="1:27" hidden="1" x14ac:dyDescent="0.25">
      <c r="A1371" t="s">
        <v>1456</v>
      </c>
      <c r="B1371" t="s">
        <v>30</v>
      </c>
      <c r="C1371">
        <v>504.58</v>
      </c>
      <c r="D1371">
        <v>78</v>
      </c>
      <c r="E1371" t="s">
        <v>31</v>
      </c>
      <c r="F1371" s="1">
        <v>44888</v>
      </c>
      <c r="G1371">
        <f>YEAR(dairy_dataset[[#This Row],[Date]])</f>
        <v>2022</v>
      </c>
      <c r="H1371" s="1" t="str">
        <f>TEXT(dairy_dataset[[#This Row],[Date]],"MMM")</f>
        <v>Nov</v>
      </c>
      <c r="I13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71" s="2">
        <v>6</v>
      </c>
      <c r="K1371" t="s">
        <v>49</v>
      </c>
      <c r="L1371" t="s">
        <v>33</v>
      </c>
      <c r="M1371">
        <v>534.41999999999996</v>
      </c>
      <c r="N1371">
        <v>82.57</v>
      </c>
      <c r="O1371">
        <v>44127.059399999991</v>
      </c>
      <c r="P1371">
        <v>7</v>
      </c>
      <c r="Q1371" t="s">
        <v>38</v>
      </c>
      <c r="R1371" s="1">
        <v>44845</v>
      </c>
      <c r="S1371" s="1">
        <v>44852</v>
      </c>
      <c r="T1371">
        <v>76</v>
      </c>
      <c r="U1371">
        <v>77.84</v>
      </c>
      <c r="V1371">
        <v>5915.84</v>
      </c>
      <c r="W1371" t="s">
        <v>61</v>
      </c>
      <c r="X1371" t="s">
        <v>48</v>
      </c>
      <c r="Y1371">
        <v>458</v>
      </c>
      <c r="Z1371">
        <v>64.69</v>
      </c>
      <c r="AA1371">
        <v>136.57</v>
      </c>
    </row>
    <row r="1372" spans="1:27" hidden="1" x14ac:dyDescent="0.25">
      <c r="A1372" t="s">
        <v>1457</v>
      </c>
      <c r="B1372" t="s">
        <v>61</v>
      </c>
      <c r="C1372">
        <v>426.39</v>
      </c>
      <c r="D1372">
        <v>26</v>
      </c>
      <c r="E1372" t="s">
        <v>31</v>
      </c>
      <c r="F1372" s="1">
        <v>44023</v>
      </c>
      <c r="G1372">
        <f>YEAR(dairy_dataset[[#This Row],[Date]])</f>
        <v>2020</v>
      </c>
      <c r="H1372" s="1" t="str">
        <f>TEXT(dairy_dataset[[#This Row],[Date]],"MMM")</f>
        <v>Jul</v>
      </c>
      <c r="I13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72" s="2">
        <v>7</v>
      </c>
      <c r="K1372" t="s">
        <v>59</v>
      </c>
      <c r="L1372" t="s">
        <v>33</v>
      </c>
      <c r="M1372">
        <v>473.65</v>
      </c>
      <c r="N1372">
        <v>80.8</v>
      </c>
      <c r="O1372">
        <v>38270.92</v>
      </c>
      <c r="P1372">
        <v>13</v>
      </c>
      <c r="Q1372" t="s">
        <v>38</v>
      </c>
      <c r="R1372" s="1">
        <v>43964</v>
      </c>
      <c r="S1372" s="1">
        <v>43977</v>
      </c>
      <c r="T1372">
        <v>232</v>
      </c>
      <c r="U1372">
        <v>76.09</v>
      </c>
      <c r="V1372">
        <v>17652.88</v>
      </c>
      <c r="W1372" t="s">
        <v>61</v>
      </c>
      <c r="X1372" t="s">
        <v>39</v>
      </c>
      <c r="Y1372">
        <v>241</v>
      </c>
      <c r="Z1372">
        <v>37.58</v>
      </c>
      <c r="AA1372">
        <v>176.65</v>
      </c>
    </row>
    <row r="1373" spans="1:27" hidden="1" x14ac:dyDescent="0.25">
      <c r="A1373" t="s">
        <v>1458</v>
      </c>
      <c r="B1373" t="s">
        <v>28</v>
      </c>
      <c r="C1373">
        <v>713.4</v>
      </c>
      <c r="D1373">
        <v>89</v>
      </c>
      <c r="E1373" t="s">
        <v>31</v>
      </c>
      <c r="F1373" s="1">
        <v>43816</v>
      </c>
      <c r="G1373">
        <f>YEAR(dairy_dataset[[#This Row],[Date]])</f>
        <v>2019</v>
      </c>
      <c r="H1373" s="1" t="str">
        <f>TEXT(dairy_dataset[[#This Row],[Date]],"MMM")</f>
        <v>Dec</v>
      </c>
      <c r="I13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73" s="2">
        <v>2</v>
      </c>
      <c r="K1373" t="s">
        <v>66</v>
      </c>
      <c r="L1373" t="s">
        <v>69</v>
      </c>
      <c r="M1373">
        <v>597.46</v>
      </c>
      <c r="N1373">
        <v>67.44</v>
      </c>
      <c r="O1373">
        <v>40292.702400000002</v>
      </c>
      <c r="P1373">
        <v>38</v>
      </c>
      <c r="Q1373" t="s">
        <v>38</v>
      </c>
      <c r="R1373" s="1">
        <v>43811</v>
      </c>
      <c r="S1373" s="1">
        <v>43849</v>
      </c>
      <c r="T1373">
        <v>158</v>
      </c>
      <c r="U1373">
        <v>65.56</v>
      </c>
      <c r="V1373">
        <v>10358.48</v>
      </c>
      <c r="W1373" t="s">
        <v>58</v>
      </c>
      <c r="X1373" t="s">
        <v>48</v>
      </c>
      <c r="Y1373">
        <v>439</v>
      </c>
      <c r="Z1373">
        <v>40.659999999999997</v>
      </c>
      <c r="AA1373">
        <v>24.37</v>
      </c>
    </row>
    <row r="1374" spans="1:27" hidden="1" x14ac:dyDescent="0.25">
      <c r="A1374" t="s">
        <v>1459</v>
      </c>
      <c r="B1374" t="s">
        <v>51</v>
      </c>
      <c r="C1374">
        <v>608.73</v>
      </c>
      <c r="D1374">
        <v>80</v>
      </c>
      <c r="E1374" t="s">
        <v>40</v>
      </c>
      <c r="F1374" s="1">
        <v>43978</v>
      </c>
      <c r="G1374">
        <f>YEAR(dairy_dataset[[#This Row],[Date]])</f>
        <v>2020</v>
      </c>
      <c r="H1374" s="1" t="str">
        <f>TEXT(dairy_dataset[[#This Row],[Date]],"MMM")</f>
        <v>May</v>
      </c>
      <c r="I13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74" s="2">
        <v>3</v>
      </c>
      <c r="K1374" t="s">
        <v>41</v>
      </c>
      <c r="L1374" t="s">
        <v>53</v>
      </c>
      <c r="M1374">
        <v>210.83</v>
      </c>
      <c r="N1374">
        <v>86.06</v>
      </c>
      <c r="O1374">
        <v>18144.0298</v>
      </c>
      <c r="P1374">
        <v>88</v>
      </c>
      <c r="Q1374" t="s">
        <v>27</v>
      </c>
      <c r="R1374" s="1">
        <v>43953</v>
      </c>
      <c r="S1374" s="1">
        <v>44041</v>
      </c>
      <c r="T1374">
        <v>82</v>
      </c>
      <c r="U1374">
        <v>89.73</v>
      </c>
      <c r="V1374">
        <v>7357.86</v>
      </c>
      <c r="W1374" t="s">
        <v>36</v>
      </c>
      <c r="X1374" t="s">
        <v>29</v>
      </c>
      <c r="Y1374">
        <v>128</v>
      </c>
      <c r="Z1374">
        <v>66.8</v>
      </c>
      <c r="AA1374">
        <v>122.56</v>
      </c>
    </row>
    <row r="1375" spans="1:27" hidden="1" x14ac:dyDescent="0.25">
      <c r="A1375" t="s">
        <v>1460</v>
      </c>
      <c r="B1375" t="s">
        <v>58</v>
      </c>
      <c r="C1375">
        <v>788.25</v>
      </c>
      <c r="D1375">
        <v>36</v>
      </c>
      <c r="E1375" t="s">
        <v>24</v>
      </c>
      <c r="F1375" s="1">
        <v>44835</v>
      </c>
      <c r="G1375">
        <f>YEAR(dairy_dataset[[#This Row],[Date]])</f>
        <v>2022</v>
      </c>
      <c r="H1375" s="1" t="str">
        <f>TEXT(dairy_dataset[[#This Row],[Date]],"MMM")</f>
        <v>Oct</v>
      </c>
      <c r="I13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75" s="2">
        <v>2</v>
      </c>
      <c r="K1375" t="s">
        <v>66</v>
      </c>
      <c r="L1375" t="s">
        <v>69</v>
      </c>
      <c r="M1375">
        <v>523.82000000000005</v>
      </c>
      <c r="N1375">
        <v>79.45</v>
      </c>
      <c r="O1375">
        <v>41617.499000000003</v>
      </c>
      <c r="P1375">
        <v>27</v>
      </c>
      <c r="Q1375" t="s">
        <v>38</v>
      </c>
      <c r="R1375" s="1">
        <v>44814</v>
      </c>
      <c r="S1375" s="1">
        <v>44841</v>
      </c>
      <c r="T1375">
        <v>53</v>
      </c>
      <c r="U1375">
        <v>75.91</v>
      </c>
      <c r="V1375">
        <v>4023.23</v>
      </c>
      <c r="W1375" t="s">
        <v>23</v>
      </c>
      <c r="X1375" t="s">
        <v>39</v>
      </c>
      <c r="Y1375">
        <v>470</v>
      </c>
      <c r="Z1375">
        <v>53.89</v>
      </c>
      <c r="AA1375">
        <v>193.9</v>
      </c>
    </row>
    <row r="1376" spans="1:27" hidden="1" x14ac:dyDescent="0.25">
      <c r="A1376" t="s">
        <v>1461</v>
      </c>
      <c r="B1376" t="s">
        <v>58</v>
      </c>
      <c r="C1376">
        <v>136.84</v>
      </c>
      <c r="D1376">
        <v>43</v>
      </c>
      <c r="E1376" t="s">
        <v>40</v>
      </c>
      <c r="F1376" s="1">
        <v>44353</v>
      </c>
      <c r="G1376">
        <f>YEAR(dairy_dataset[[#This Row],[Date]])</f>
        <v>2021</v>
      </c>
      <c r="H1376" s="1" t="str">
        <f>TEXT(dairy_dataset[[#This Row],[Date]],"MMM")</f>
        <v>Jun</v>
      </c>
      <c r="I13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76" s="2">
        <v>10</v>
      </c>
      <c r="K1376" t="s">
        <v>64</v>
      </c>
      <c r="L1376" t="s">
        <v>46</v>
      </c>
      <c r="M1376">
        <v>624.29999999999995</v>
      </c>
      <c r="N1376">
        <v>20.61</v>
      </c>
      <c r="O1376">
        <v>12866.822999999999</v>
      </c>
      <c r="P1376">
        <v>78</v>
      </c>
      <c r="Q1376" t="s">
        <v>65</v>
      </c>
      <c r="R1376" s="1">
        <v>44300</v>
      </c>
      <c r="S1376" s="1">
        <v>44378</v>
      </c>
      <c r="T1376">
        <v>373</v>
      </c>
      <c r="U1376">
        <v>19.600000000000001</v>
      </c>
      <c r="V1376">
        <v>7310.8</v>
      </c>
      <c r="W1376" t="s">
        <v>52</v>
      </c>
      <c r="X1376" t="s">
        <v>29</v>
      </c>
      <c r="Y1376">
        <v>251</v>
      </c>
      <c r="Z1376">
        <v>65.17</v>
      </c>
      <c r="AA1376">
        <v>36.15</v>
      </c>
    </row>
    <row r="1377" spans="1:27" hidden="1" x14ac:dyDescent="0.25">
      <c r="A1377" t="s">
        <v>1462</v>
      </c>
      <c r="B1377" t="s">
        <v>35</v>
      </c>
      <c r="C1377">
        <v>549.04999999999995</v>
      </c>
      <c r="D1377">
        <v>78</v>
      </c>
      <c r="E1377" t="s">
        <v>24</v>
      </c>
      <c r="F1377" s="1">
        <v>43783</v>
      </c>
      <c r="G1377">
        <f>YEAR(dairy_dataset[[#This Row],[Date]])</f>
        <v>2019</v>
      </c>
      <c r="H1377" s="1" t="str">
        <f>TEXT(dairy_dataset[[#This Row],[Date]],"MMM")</f>
        <v>Nov</v>
      </c>
      <c r="I13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77" s="2">
        <v>7</v>
      </c>
      <c r="K1377" t="s">
        <v>59</v>
      </c>
      <c r="L1377" t="s">
        <v>46</v>
      </c>
      <c r="M1377">
        <v>659.08</v>
      </c>
      <c r="N1377">
        <v>12.12</v>
      </c>
      <c r="O1377">
        <v>7988.0496000000003</v>
      </c>
      <c r="P1377">
        <v>18</v>
      </c>
      <c r="Q1377" t="s">
        <v>38</v>
      </c>
      <c r="R1377" s="1">
        <v>43765</v>
      </c>
      <c r="S1377" s="1">
        <v>43783</v>
      </c>
      <c r="T1377">
        <v>527</v>
      </c>
      <c r="U1377">
        <v>8.5399999999999991</v>
      </c>
      <c r="V1377">
        <v>4500.58</v>
      </c>
      <c r="W1377" t="s">
        <v>56</v>
      </c>
      <c r="X1377" t="s">
        <v>39</v>
      </c>
      <c r="Y1377">
        <v>132</v>
      </c>
      <c r="Z1377">
        <v>73.59</v>
      </c>
      <c r="AA1377">
        <v>126.08</v>
      </c>
    </row>
    <row r="1378" spans="1:27" hidden="1" x14ac:dyDescent="0.25">
      <c r="A1378" t="s">
        <v>1463</v>
      </c>
      <c r="B1378" t="s">
        <v>35</v>
      </c>
      <c r="C1378">
        <v>538.75</v>
      </c>
      <c r="D1378">
        <v>77</v>
      </c>
      <c r="E1378" t="s">
        <v>31</v>
      </c>
      <c r="F1378" s="1">
        <v>43628</v>
      </c>
      <c r="G1378">
        <f>YEAR(dairy_dataset[[#This Row],[Date]])</f>
        <v>2019</v>
      </c>
      <c r="H1378" s="1" t="str">
        <f>TEXT(dairy_dataset[[#This Row],[Date]],"MMM")</f>
        <v>Jun</v>
      </c>
      <c r="I13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78" s="2">
        <v>6</v>
      </c>
      <c r="K1378" t="s">
        <v>49</v>
      </c>
      <c r="L1378" t="s">
        <v>50</v>
      </c>
      <c r="M1378">
        <v>641.52</v>
      </c>
      <c r="N1378">
        <v>30.72</v>
      </c>
      <c r="O1378">
        <v>19707.4944</v>
      </c>
      <c r="P1378">
        <v>6</v>
      </c>
      <c r="Q1378" t="s">
        <v>38</v>
      </c>
      <c r="R1378" s="1">
        <v>43619</v>
      </c>
      <c r="S1378" s="1">
        <v>43625</v>
      </c>
      <c r="T1378">
        <v>311</v>
      </c>
      <c r="U1378">
        <v>27.78</v>
      </c>
      <c r="V1378">
        <v>8639.58</v>
      </c>
      <c r="W1378" t="s">
        <v>43</v>
      </c>
      <c r="X1378" t="s">
        <v>39</v>
      </c>
      <c r="Y1378">
        <v>330</v>
      </c>
      <c r="Z1378">
        <v>72.87</v>
      </c>
      <c r="AA1378">
        <v>155.6</v>
      </c>
    </row>
    <row r="1379" spans="1:27" hidden="1" x14ac:dyDescent="0.25">
      <c r="A1379" t="s">
        <v>1464</v>
      </c>
      <c r="B1379" t="s">
        <v>57</v>
      </c>
      <c r="C1379">
        <v>65.98</v>
      </c>
      <c r="D1379">
        <v>53</v>
      </c>
      <c r="E1379" t="s">
        <v>24</v>
      </c>
      <c r="F1379" s="1">
        <v>44030</v>
      </c>
      <c r="G1379">
        <f>YEAR(dairy_dataset[[#This Row],[Date]])</f>
        <v>2020</v>
      </c>
      <c r="H1379" s="1" t="str">
        <f>TEXT(dairy_dataset[[#This Row],[Date]],"MMM")</f>
        <v>Jul</v>
      </c>
      <c r="I13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79" s="2">
        <v>9</v>
      </c>
      <c r="K1379" t="s">
        <v>55</v>
      </c>
      <c r="L1379" t="s">
        <v>46</v>
      </c>
      <c r="M1379">
        <v>832.72</v>
      </c>
      <c r="N1379">
        <v>33.17</v>
      </c>
      <c r="O1379">
        <v>27621.322400000001</v>
      </c>
      <c r="P1379">
        <v>13</v>
      </c>
      <c r="Q1379" t="s">
        <v>38</v>
      </c>
      <c r="R1379" s="1">
        <v>44018</v>
      </c>
      <c r="S1379" s="1">
        <v>44031</v>
      </c>
      <c r="T1379">
        <v>237</v>
      </c>
      <c r="U1379">
        <v>35.6</v>
      </c>
      <c r="V1379">
        <v>8437.2000000000007</v>
      </c>
      <c r="W1379" t="s">
        <v>43</v>
      </c>
      <c r="X1379" t="s">
        <v>29</v>
      </c>
      <c r="Y1379">
        <v>595</v>
      </c>
      <c r="Z1379">
        <v>25.11</v>
      </c>
      <c r="AA1379">
        <v>66.27</v>
      </c>
    </row>
    <row r="1380" spans="1:27" hidden="1" x14ac:dyDescent="0.25">
      <c r="A1380" t="s">
        <v>1465</v>
      </c>
      <c r="B1380" t="s">
        <v>58</v>
      </c>
      <c r="C1380">
        <v>546.65</v>
      </c>
      <c r="D1380">
        <v>58</v>
      </c>
      <c r="E1380" t="s">
        <v>31</v>
      </c>
      <c r="F1380" s="1">
        <v>43777</v>
      </c>
      <c r="G1380">
        <f>YEAR(dairy_dataset[[#This Row],[Date]])</f>
        <v>2019</v>
      </c>
      <c r="H1380" s="1" t="str">
        <f>TEXT(dairy_dataset[[#This Row],[Date]],"MMM")</f>
        <v>Nov</v>
      </c>
      <c r="I13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80" s="2">
        <v>3</v>
      </c>
      <c r="K1380" t="s">
        <v>41</v>
      </c>
      <c r="L1380" t="s">
        <v>53</v>
      </c>
      <c r="M1380">
        <v>679.98</v>
      </c>
      <c r="N1380">
        <v>87.91</v>
      </c>
      <c r="O1380">
        <v>59777.041799999999</v>
      </c>
      <c r="P1380">
        <v>49</v>
      </c>
      <c r="Q1380" t="s">
        <v>27</v>
      </c>
      <c r="R1380" s="1">
        <v>43760</v>
      </c>
      <c r="S1380" s="1">
        <v>43809</v>
      </c>
      <c r="T1380">
        <v>642</v>
      </c>
      <c r="U1380">
        <v>91.65</v>
      </c>
      <c r="V1380">
        <v>58839.3</v>
      </c>
      <c r="W1380" t="s">
        <v>54</v>
      </c>
      <c r="X1380" t="s">
        <v>39</v>
      </c>
      <c r="Y1380">
        <v>37</v>
      </c>
      <c r="Z1380">
        <v>17.940000000000001</v>
      </c>
      <c r="AA1380">
        <v>83.45</v>
      </c>
    </row>
    <row r="1381" spans="1:27" hidden="1" x14ac:dyDescent="0.25">
      <c r="A1381" t="s">
        <v>1466</v>
      </c>
      <c r="B1381" t="s">
        <v>51</v>
      </c>
      <c r="C1381">
        <v>430.75</v>
      </c>
      <c r="D1381">
        <v>90</v>
      </c>
      <c r="E1381" t="s">
        <v>24</v>
      </c>
      <c r="F1381" s="1">
        <v>43485</v>
      </c>
      <c r="G1381">
        <f>YEAR(dairy_dataset[[#This Row],[Date]])</f>
        <v>2019</v>
      </c>
      <c r="H1381" s="1" t="str">
        <f>TEXT(dairy_dataset[[#This Row],[Date]],"MMM")</f>
        <v>Jan</v>
      </c>
      <c r="I13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81" s="2">
        <v>5</v>
      </c>
      <c r="K1381" t="s">
        <v>25</v>
      </c>
      <c r="L1381" t="s">
        <v>68</v>
      </c>
      <c r="M1381">
        <v>317.45</v>
      </c>
      <c r="N1381">
        <v>42.39</v>
      </c>
      <c r="O1381">
        <v>13456.7055</v>
      </c>
      <c r="P1381">
        <v>29</v>
      </c>
      <c r="Q1381" t="s">
        <v>27</v>
      </c>
      <c r="R1381" s="1">
        <v>43467</v>
      </c>
      <c r="S1381" s="1">
        <v>43496</v>
      </c>
      <c r="T1381">
        <v>59</v>
      </c>
      <c r="U1381">
        <v>43.22</v>
      </c>
      <c r="V1381">
        <v>2549.98</v>
      </c>
      <c r="W1381" t="s">
        <v>54</v>
      </c>
      <c r="X1381" t="s">
        <v>48</v>
      </c>
      <c r="Y1381">
        <v>258</v>
      </c>
      <c r="Z1381">
        <v>44.6</v>
      </c>
      <c r="AA1381">
        <v>67.760000000000005</v>
      </c>
    </row>
    <row r="1382" spans="1:27" hidden="1" x14ac:dyDescent="0.25">
      <c r="A1382" t="s">
        <v>1467</v>
      </c>
      <c r="B1382" t="s">
        <v>57</v>
      </c>
      <c r="C1382">
        <v>614.24</v>
      </c>
      <c r="D1382">
        <v>24</v>
      </c>
      <c r="E1382" t="s">
        <v>40</v>
      </c>
      <c r="F1382" s="1">
        <v>43549</v>
      </c>
      <c r="G1382">
        <f>YEAR(dairy_dataset[[#This Row],[Date]])</f>
        <v>2019</v>
      </c>
      <c r="H1382" s="1" t="str">
        <f>TEXT(dairy_dataset[[#This Row],[Date]],"MMM")</f>
        <v>Mar</v>
      </c>
      <c r="I13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82" s="2">
        <v>7</v>
      </c>
      <c r="K1382" t="s">
        <v>59</v>
      </c>
      <c r="L1382" t="s">
        <v>50</v>
      </c>
      <c r="M1382">
        <v>283.62</v>
      </c>
      <c r="N1382">
        <v>73.92</v>
      </c>
      <c r="O1382">
        <v>20965.190399999999</v>
      </c>
      <c r="P1382">
        <v>14</v>
      </c>
      <c r="Q1382" t="s">
        <v>38</v>
      </c>
      <c r="R1382" s="1">
        <v>43529</v>
      </c>
      <c r="S1382" s="1">
        <v>43543</v>
      </c>
      <c r="T1382">
        <v>184</v>
      </c>
      <c r="U1382">
        <v>69.47</v>
      </c>
      <c r="V1382">
        <v>12782.48</v>
      </c>
      <c r="W1382" t="s">
        <v>51</v>
      </c>
      <c r="X1382" t="s">
        <v>29</v>
      </c>
      <c r="Y1382">
        <v>99</v>
      </c>
      <c r="Z1382">
        <v>32.9</v>
      </c>
      <c r="AA1382">
        <v>84.32</v>
      </c>
    </row>
    <row r="1383" spans="1:27" hidden="1" x14ac:dyDescent="0.25">
      <c r="A1383" t="s">
        <v>1468</v>
      </c>
      <c r="B1383" t="s">
        <v>58</v>
      </c>
      <c r="C1383">
        <v>846.66</v>
      </c>
      <c r="D1383">
        <v>69</v>
      </c>
      <c r="E1383" t="s">
        <v>40</v>
      </c>
      <c r="F1383" s="1">
        <v>44495</v>
      </c>
      <c r="G1383">
        <f>YEAR(dairy_dataset[[#This Row],[Date]])</f>
        <v>2021</v>
      </c>
      <c r="H1383" s="1" t="str">
        <f>TEXT(dairy_dataset[[#This Row],[Date]],"MMM")</f>
        <v>Oct</v>
      </c>
      <c r="I13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83" s="2">
        <v>7</v>
      </c>
      <c r="K1383" t="s">
        <v>59</v>
      </c>
      <c r="L1383" t="s">
        <v>50</v>
      </c>
      <c r="M1383">
        <v>303.51</v>
      </c>
      <c r="N1383">
        <v>16.2</v>
      </c>
      <c r="O1383">
        <v>4916.8620000000001</v>
      </c>
      <c r="P1383">
        <v>12</v>
      </c>
      <c r="Q1383" t="s">
        <v>38</v>
      </c>
      <c r="R1383" s="1">
        <v>44456</v>
      </c>
      <c r="S1383" s="1">
        <v>44468</v>
      </c>
      <c r="T1383">
        <v>253</v>
      </c>
      <c r="U1383">
        <v>19.649999999999999</v>
      </c>
      <c r="V1383">
        <v>4971.45</v>
      </c>
      <c r="W1383" t="s">
        <v>30</v>
      </c>
      <c r="X1383" t="s">
        <v>39</v>
      </c>
      <c r="Y1383">
        <v>50</v>
      </c>
      <c r="Z1383">
        <v>95.51</v>
      </c>
      <c r="AA1383">
        <v>124.57</v>
      </c>
    </row>
    <row r="1384" spans="1:27" hidden="1" x14ac:dyDescent="0.25">
      <c r="A1384" t="s">
        <v>1469</v>
      </c>
      <c r="B1384" t="s">
        <v>43</v>
      </c>
      <c r="C1384">
        <v>287.57</v>
      </c>
      <c r="D1384">
        <v>15</v>
      </c>
      <c r="E1384" t="s">
        <v>31</v>
      </c>
      <c r="F1384" s="1">
        <v>44481</v>
      </c>
      <c r="G1384">
        <f>YEAR(dairy_dataset[[#This Row],[Date]])</f>
        <v>2021</v>
      </c>
      <c r="H1384" s="1" t="str">
        <f>TEXT(dairy_dataset[[#This Row],[Date]],"MMM")</f>
        <v>Oct</v>
      </c>
      <c r="I13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84" s="2">
        <v>8</v>
      </c>
      <c r="K1384" t="s">
        <v>45</v>
      </c>
      <c r="L1384" t="s">
        <v>46</v>
      </c>
      <c r="M1384">
        <v>933.22</v>
      </c>
      <c r="N1384">
        <v>26.05</v>
      </c>
      <c r="O1384">
        <v>24310.381000000001</v>
      </c>
      <c r="P1384">
        <v>10</v>
      </c>
      <c r="Q1384" t="s">
        <v>38</v>
      </c>
      <c r="R1384" s="1">
        <v>44428</v>
      </c>
      <c r="S1384" s="1">
        <v>44438</v>
      </c>
      <c r="T1384">
        <v>746</v>
      </c>
      <c r="U1384">
        <v>30.36</v>
      </c>
      <c r="V1384">
        <v>22648.560000000001</v>
      </c>
      <c r="W1384" t="s">
        <v>58</v>
      </c>
      <c r="X1384" t="s">
        <v>29</v>
      </c>
      <c r="Y1384">
        <v>187</v>
      </c>
      <c r="Z1384">
        <v>27.23</v>
      </c>
      <c r="AA1384">
        <v>191.38</v>
      </c>
    </row>
    <row r="1385" spans="1:27" hidden="1" x14ac:dyDescent="0.25">
      <c r="A1385" t="s">
        <v>1470</v>
      </c>
      <c r="B1385" t="s">
        <v>52</v>
      </c>
      <c r="C1385">
        <v>472.22</v>
      </c>
      <c r="D1385">
        <v>63</v>
      </c>
      <c r="E1385" t="s">
        <v>40</v>
      </c>
      <c r="F1385" s="1">
        <v>44735</v>
      </c>
      <c r="G1385">
        <f>YEAR(dairy_dataset[[#This Row],[Date]])</f>
        <v>2022</v>
      </c>
      <c r="H1385" s="1" t="str">
        <f>TEXT(dairy_dataset[[#This Row],[Date]],"MMM")</f>
        <v>Jun</v>
      </c>
      <c r="I13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85" s="2">
        <v>1</v>
      </c>
      <c r="K1385" t="s">
        <v>32</v>
      </c>
      <c r="L1385" t="s">
        <v>33</v>
      </c>
      <c r="M1385">
        <v>564.5</v>
      </c>
      <c r="N1385">
        <v>42.54</v>
      </c>
      <c r="O1385">
        <v>24013.829999999998</v>
      </c>
      <c r="P1385">
        <v>1</v>
      </c>
      <c r="Q1385" t="s">
        <v>63</v>
      </c>
      <c r="R1385" s="1">
        <v>44703</v>
      </c>
      <c r="S1385" s="1">
        <v>44704</v>
      </c>
      <c r="T1385">
        <v>74</v>
      </c>
      <c r="U1385">
        <v>44.47</v>
      </c>
      <c r="V1385">
        <v>3290.78</v>
      </c>
      <c r="W1385" t="s">
        <v>35</v>
      </c>
      <c r="X1385" t="s">
        <v>29</v>
      </c>
      <c r="Y1385">
        <v>490</v>
      </c>
      <c r="Z1385">
        <v>25.4</v>
      </c>
      <c r="AA1385">
        <v>109.34</v>
      </c>
    </row>
    <row r="1386" spans="1:27" hidden="1" x14ac:dyDescent="0.25">
      <c r="A1386" t="s">
        <v>1471</v>
      </c>
      <c r="B1386" t="s">
        <v>54</v>
      </c>
      <c r="C1386">
        <v>338.27</v>
      </c>
      <c r="D1386">
        <v>87</v>
      </c>
      <c r="E1386" t="s">
        <v>24</v>
      </c>
      <c r="F1386" s="1">
        <v>43811</v>
      </c>
      <c r="G1386">
        <f>YEAR(dairy_dataset[[#This Row],[Date]])</f>
        <v>2019</v>
      </c>
      <c r="H1386" s="1" t="str">
        <f>TEXT(dairy_dataset[[#This Row],[Date]],"MMM")</f>
        <v>Dec</v>
      </c>
      <c r="I13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86" s="2">
        <v>7</v>
      </c>
      <c r="K1386" t="s">
        <v>59</v>
      </c>
      <c r="L1386" t="s">
        <v>46</v>
      </c>
      <c r="M1386">
        <v>667.54</v>
      </c>
      <c r="N1386">
        <v>18.309999999999999</v>
      </c>
      <c r="O1386">
        <v>12222.657399999998</v>
      </c>
      <c r="P1386">
        <v>14</v>
      </c>
      <c r="Q1386" t="s">
        <v>38</v>
      </c>
      <c r="R1386" s="1">
        <v>43776</v>
      </c>
      <c r="S1386" s="1">
        <v>43790</v>
      </c>
      <c r="T1386">
        <v>377</v>
      </c>
      <c r="U1386">
        <v>15.81</v>
      </c>
      <c r="V1386">
        <v>5960.37</v>
      </c>
      <c r="W1386" t="s">
        <v>58</v>
      </c>
      <c r="X1386" t="s">
        <v>48</v>
      </c>
      <c r="Y1386">
        <v>290</v>
      </c>
      <c r="Z1386">
        <v>66.16</v>
      </c>
      <c r="AA1386">
        <v>21.06</v>
      </c>
    </row>
    <row r="1387" spans="1:27" hidden="1" x14ac:dyDescent="0.25">
      <c r="A1387" t="s">
        <v>1472</v>
      </c>
      <c r="B1387" t="s">
        <v>58</v>
      </c>
      <c r="C1387">
        <v>232.45</v>
      </c>
      <c r="D1387">
        <v>52</v>
      </c>
      <c r="E1387" t="s">
        <v>40</v>
      </c>
      <c r="F1387" s="1">
        <v>43994</v>
      </c>
      <c r="G1387">
        <f>YEAR(dairy_dataset[[#This Row],[Date]])</f>
        <v>2020</v>
      </c>
      <c r="H1387" s="1" t="str">
        <f>TEXT(dairy_dataset[[#This Row],[Date]],"MMM")</f>
        <v>Jun</v>
      </c>
      <c r="I13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87" s="2">
        <v>1</v>
      </c>
      <c r="K1387" t="s">
        <v>32</v>
      </c>
      <c r="L1387" t="s">
        <v>46</v>
      </c>
      <c r="M1387">
        <v>810.55</v>
      </c>
      <c r="N1387">
        <v>41.34</v>
      </c>
      <c r="O1387">
        <v>33508.137000000002</v>
      </c>
      <c r="P1387">
        <v>28</v>
      </c>
      <c r="Q1387" t="s">
        <v>34</v>
      </c>
      <c r="R1387" s="1">
        <v>43958</v>
      </c>
      <c r="S1387" s="1">
        <v>43986</v>
      </c>
      <c r="T1387">
        <v>579</v>
      </c>
      <c r="U1387">
        <v>44.43</v>
      </c>
      <c r="V1387">
        <v>25724.97</v>
      </c>
      <c r="W1387" t="s">
        <v>58</v>
      </c>
      <c r="X1387" t="s">
        <v>29</v>
      </c>
      <c r="Y1387">
        <v>231</v>
      </c>
      <c r="Z1387">
        <v>65.23</v>
      </c>
      <c r="AA1387">
        <v>59.52</v>
      </c>
    </row>
    <row r="1388" spans="1:27" hidden="1" x14ac:dyDescent="0.25">
      <c r="A1388" t="s">
        <v>1473</v>
      </c>
      <c r="B1388" t="s">
        <v>57</v>
      </c>
      <c r="C1388">
        <v>873.82</v>
      </c>
      <c r="D1388">
        <v>59</v>
      </c>
      <c r="E1388" t="s">
        <v>31</v>
      </c>
      <c r="F1388" s="1">
        <v>44419</v>
      </c>
      <c r="G1388">
        <f>YEAR(dairy_dataset[[#This Row],[Date]])</f>
        <v>2021</v>
      </c>
      <c r="H1388" s="1" t="str">
        <f>TEXT(dairy_dataset[[#This Row],[Date]],"MMM")</f>
        <v>Aug</v>
      </c>
      <c r="I13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88" s="2">
        <v>3</v>
      </c>
      <c r="K1388" t="s">
        <v>41</v>
      </c>
      <c r="L1388" t="s">
        <v>33</v>
      </c>
      <c r="M1388">
        <v>967.15</v>
      </c>
      <c r="N1388">
        <v>22.73</v>
      </c>
      <c r="O1388">
        <v>21983.319500000001</v>
      </c>
      <c r="P1388">
        <v>32</v>
      </c>
      <c r="Q1388" t="s">
        <v>27</v>
      </c>
      <c r="R1388" s="1">
        <v>44375</v>
      </c>
      <c r="S1388" s="1">
        <v>44407</v>
      </c>
      <c r="T1388">
        <v>265</v>
      </c>
      <c r="U1388">
        <v>18.38</v>
      </c>
      <c r="V1388">
        <v>4870.7</v>
      </c>
      <c r="W1388" t="s">
        <v>35</v>
      </c>
      <c r="X1388" t="s">
        <v>48</v>
      </c>
      <c r="Y1388">
        <v>702</v>
      </c>
      <c r="Z1388">
        <v>49.52</v>
      </c>
      <c r="AA1388">
        <v>32.72</v>
      </c>
    </row>
    <row r="1389" spans="1:27" hidden="1" x14ac:dyDescent="0.25">
      <c r="A1389" t="s">
        <v>1474</v>
      </c>
      <c r="B1389" t="s">
        <v>58</v>
      </c>
      <c r="C1389">
        <v>589.36</v>
      </c>
      <c r="D1389">
        <v>65</v>
      </c>
      <c r="E1389" t="s">
        <v>24</v>
      </c>
      <c r="F1389" s="1">
        <v>44788</v>
      </c>
      <c r="G1389">
        <f>YEAR(dairy_dataset[[#This Row],[Date]])</f>
        <v>2022</v>
      </c>
      <c r="H1389" s="1" t="str">
        <f>TEXT(dairy_dataset[[#This Row],[Date]],"MMM")</f>
        <v>Aug</v>
      </c>
      <c r="I13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89" s="2">
        <v>7</v>
      </c>
      <c r="K1389" t="s">
        <v>59</v>
      </c>
      <c r="L1389" t="s">
        <v>46</v>
      </c>
      <c r="M1389">
        <v>9.02</v>
      </c>
      <c r="N1389">
        <v>14.3</v>
      </c>
      <c r="O1389">
        <v>128.98599999999999</v>
      </c>
      <c r="P1389">
        <v>16</v>
      </c>
      <c r="Q1389" t="s">
        <v>38</v>
      </c>
      <c r="R1389" s="1">
        <v>44782</v>
      </c>
      <c r="S1389" s="1">
        <v>44798</v>
      </c>
      <c r="T1389">
        <v>2</v>
      </c>
      <c r="U1389">
        <v>12.05</v>
      </c>
      <c r="V1389">
        <v>24.1</v>
      </c>
      <c r="W1389" t="s">
        <v>54</v>
      </c>
      <c r="X1389" t="s">
        <v>29</v>
      </c>
      <c r="Y1389">
        <v>7</v>
      </c>
      <c r="Z1389">
        <v>17.940000000000001</v>
      </c>
      <c r="AA1389">
        <v>26.95</v>
      </c>
    </row>
    <row r="1390" spans="1:27" hidden="1" x14ac:dyDescent="0.25">
      <c r="A1390" t="s">
        <v>1475</v>
      </c>
      <c r="B1390" t="s">
        <v>57</v>
      </c>
      <c r="C1390">
        <v>593.36</v>
      </c>
      <c r="D1390">
        <v>89</v>
      </c>
      <c r="E1390" t="s">
        <v>31</v>
      </c>
      <c r="F1390" s="1">
        <v>44588</v>
      </c>
      <c r="G1390">
        <f>YEAR(dairy_dataset[[#This Row],[Date]])</f>
        <v>2022</v>
      </c>
      <c r="H1390" s="1" t="str">
        <f>TEXT(dairy_dataset[[#This Row],[Date]],"MMM")</f>
        <v>Jan</v>
      </c>
      <c r="I13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90" s="2">
        <v>6</v>
      </c>
      <c r="K1390" t="s">
        <v>49</v>
      </c>
      <c r="L1390" t="s">
        <v>50</v>
      </c>
      <c r="M1390">
        <v>169.73</v>
      </c>
      <c r="N1390">
        <v>13.91</v>
      </c>
      <c r="O1390">
        <v>2360.9442999999997</v>
      </c>
      <c r="P1390">
        <v>5</v>
      </c>
      <c r="Q1390" t="s">
        <v>38</v>
      </c>
      <c r="R1390" s="1">
        <v>44562</v>
      </c>
      <c r="S1390" s="1">
        <v>44567</v>
      </c>
      <c r="T1390">
        <v>33</v>
      </c>
      <c r="U1390">
        <v>10.46</v>
      </c>
      <c r="V1390">
        <v>345.18</v>
      </c>
      <c r="W1390" t="s">
        <v>28</v>
      </c>
      <c r="X1390" t="s">
        <v>39</v>
      </c>
      <c r="Y1390">
        <v>136</v>
      </c>
      <c r="Z1390">
        <v>76.62</v>
      </c>
      <c r="AA1390">
        <v>59.95</v>
      </c>
    </row>
    <row r="1391" spans="1:27" hidden="1" x14ac:dyDescent="0.25">
      <c r="A1391" t="s">
        <v>1476</v>
      </c>
      <c r="B1391" t="s">
        <v>47</v>
      </c>
      <c r="C1391">
        <v>214.39</v>
      </c>
      <c r="D1391">
        <v>75</v>
      </c>
      <c r="E1391" t="s">
        <v>31</v>
      </c>
      <c r="F1391" s="1">
        <v>43735</v>
      </c>
      <c r="G1391">
        <f>YEAR(dairy_dataset[[#This Row],[Date]])</f>
        <v>2019</v>
      </c>
      <c r="H1391" s="1" t="str">
        <f>TEXT(dairy_dataset[[#This Row],[Date]],"MMM")</f>
        <v>Sep</v>
      </c>
      <c r="I13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91" s="2">
        <v>1</v>
      </c>
      <c r="K1391" t="s">
        <v>32</v>
      </c>
      <c r="L1391" t="s">
        <v>33</v>
      </c>
      <c r="M1391">
        <v>577.13</v>
      </c>
      <c r="N1391">
        <v>88.49</v>
      </c>
      <c r="O1391">
        <v>51070.233699999997</v>
      </c>
      <c r="P1391">
        <v>1</v>
      </c>
      <c r="Q1391" t="s">
        <v>63</v>
      </c>
      <c r="R1391" s="1">
        <v>43707</v>
      </c>
      <c r="S1391" s="1">
        <v>43708</v>
      </c>
      <c r="T1391">
        <v>540</v>
      </c>
      <c r="U1391">
        <v>89.36</v>
      </c>
      <c r="V1391">
        <v>48254.400000000001</v>
      </c>
      <c r="W1391" t="s">
        <v>43</v>
      </c>
      <c r="X1391" t="s">
        <v>39</v>
      </c>
      <c r="Y1391">
        <v>37</v>
      </c>
      <c r="Z1391">
        <v>48.59</v>
      </c>
      <c r="AA1391">
        <v>94.02</v>
      </c>
    </row>
    <row r="1392" spans="1:27" hidden="1" x14ac:dyDescent="0.25">
      <c r="A1392" t="s">
        <v>1477</v>
      </c>
      <c r="B1392" t="s">
        <v>47</v>
      </c>
      <c r="C1392">
        <v>773.84</v>
      </c>
      <c r="D1392">
        <v>70</v>
      </c>
      <c r="E1392" t="s">
        <v>31</v>
      </c>
      <c r="F1392" s="1">
        <v>44800</v>
      </c>
      <c r="G1392">
        <f>YEAR(dairy_dataset[[#This Row],[Date]])</f>
        <v>2022</v>
      </c>
      <c r="H1392" s="1" t="str">
        <f>TEXT(dairy_dataset[[#This Row],[Date]],"MMM")</f>
        <v>Aug</v>
      </c>
      <c r="I13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92" s="2">
        <v>9</v>
      </c>
      <c r="K1392" t="s">
        <v>55</v>
      </c>
      <c r="L1392" t="s">
        <v>50</v>
      </c>
      <c r="M1392">
        <v>26.33</v>
      </c>
      <c r="N1392">
        <v>60.63</v>
      </c>
      <c r="O1392">
        <v>1596.3878999999999</v>
      </c>
      <c r="P1392">
        <v>8</v>
      </c>
      <c r="Q1392" t="s">
        <v>38</v>
      </c>
      <c r="R1392" s="1">
        <v>44747</v>
      </c>
      <c r="S1392" s="1">
        <v>44755</v>
      </c>
      <c r="T1392">
        <v>8</v>
      </c>
      <c r="U1392">
        <v>58.45</v>
      </c>
      <c r="V1392">
        <v>467.6</v>
      </c>
      <c r="W1392" t="s">
        <v>43</v>
      </c>
      <c r="X1392" t="s">
        <v>48</v>
      </c>
      <c r="Y1392">
        <v>18</v>
      </c>
      <c r="Z1392">
        <v>54.65</v>
      </c>
      <c r="AA1392">
        <v>193.67</v>
      </c>
    </row>
    <row r="1393" spans="1:27" hidden="1" x14ac:dyDescent="0.25">
      <c r="A1393" t="s">
        <v>1478</v>
      </c>
      <c r="B1393" t="s">
        <v>58</v>
      </c>
      <c r="C1393">
        <v>454.41</v>
      </c>
      <c r="D1393">
        <v>74</v>
      </c>
      <c r="E1393" t="s">
        <v>40</v>
      </c>
      <c r="F1393" s="1">
        <v>44604</v>
      </c>
      <c r="G1393">
        <f>YEAR(dairy_dataset[[#This Row],[Date]])</f>
        <v>2022</v>
      </c>
      <c r="H1393" s="1" t="str">
        <f>TEXT(dairy_dataset[[#This Row],[Date]],"MMM")</f>
        <v>Feb</v>
      </c>
      <c r="I13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93" s="2">
        <v>4</v>
      </c>
      <c r="K1393" t="s">
        <v>37</v>
      </c>
      <c r="L1393" t="s">
        <v>26</v>
      </c>
      <c r="M1393">
        <v>483.64</v>
      </c>
      <c r="N1393">
        <v>37.659999999999997</v>
      </c>
      <c r="O1393">
        <v>18213.882399999999</v>
      </c>
      <c r="P1393">
        <v>25</v>
      </c>
      <c r="Q1393" t="s">
        <v>38</v>
      </c>
      <c r="R1393" s="1">
        <v>44601</v>
      </c>
      <c r="S1393" s="1">
        <v>44626</v>
      </c>
      <c r="T1393">
        <v>368</v>
      </c>
      <c r="U1393">
        <v>35.85</v>
      </c>
      <c r="V1393">
        <v>13192.8</v>
      </c>
      <c r="W1393" t="s">
        <v>43</v>
      </c>
      <c r="X1393" t="s">
        <v>48</v>
      </c>
      <c r="Y1393">
        <v>115</v>
      </c>
      <c r="Z1393">
        <v>36.01</v>
      </c>
      <c r="AA1393">
        <v>170.26</v>
      </c>
    </row>
    <row r="1394" spans="1:27" hidden="1" x14ac:dyDescent="0.25">
      <c r="A1394" t="s">
        <v>1479</v>
      </c>
      <c r="B1394" t="s">
        <v>58</v>
      </c>
      <c r="C1394">
        <v>991.86</v>
      </c>
      <c r="D1394">
        <v>27</v>
      </c>
      <c r="E1394" t="s">
        <v>31</v>
      </c>
      <c r="F1394" s="1">
        <v>44845</v>
      </c>
      <c r="G1394">
        <f>YEAR(dairy_dataset[[#This Row],[Date]])</f>
        <v>2022</v>
      </c>
      <c r="H1394" s="1" t="str">
        <f>TEXT(dairy_dataset[[#This Row],[Date]],"MMM")</f>
        <v>Oct</v>
      </c>
      <c r="I13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394" s="2">
        <v>9</v>
      </c>
      <c r="K1394" t="s">
        <v>55</v>
      </c>
      <c r="L1394" t="s">
        <v>33</v>
      </c>
      <c r="M1394">
        <v>184.64</v>
      </c>
      <c r="N1394">
        <v>83.67</v>
      </c>
      <c r="O1394">
        <v>15448.828799999999</v>
      </c>
      <c r="P1394">
        <v>10</v>
      </c>
      <c r="Q1394" t="s">
        <v>38</v>
      </c>
      <c r="R1394" s="1">
        <v>44834</v>
      </c>
      <c r="S1394" s="1">
        <v>44844</v>
      </c>
      <c r="T1394">
        <v>77</v>
      </c>
      <c r="U1394">
        <v>84.81</v>
      </c>
      <c r="V1394">
        <v>6530.37</v>
      </c>
      <c r="W1394" t="s">
        <v>35</v>
      </c>
      <c r="X1394" t="s">
        <v>39</v>
      </c>
      <c r="Y1394">
        <v>107</v>
      </c>
      <c r="Z1394">
        <v>58.9</v>
      </c>
      <c r="AA1394">
        <v>100.16</v>
      </c>
    </row>
    <row r="1395" spans="1:27" hidden="1" x14ac:dyDescent="0.25">
      <c r="A1395" t="s">
        <v>1480</v>
      </c>
      <c r="B1395" t="s">
        <v>51</v>
      </c>
      <c r="C1395">
        <v>619.6</v>
      </c>
      <c r="D1395">
        <v>89</v>
      </c>
      <c r="E1395" t="s">
        <v>24</v>
      </c>
      <c r="F1395" s="1">
        <v>43540</v>
      </c>
      <c r="G1395">
        <f>YEAR(dairy_dataset[[#This Row],[Date]])</f>
        <v>2019</v>
      </c>
      <c r="H1395" s="1" t="str">
        <f>TEXT(dairy_dataset[[#This Row],[Date]],"MMM")</f>
        <v>Mar</v>
      </c>
      <c r="I13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395" s="2">
        <v>3</v>
      </c>
      <c r="K1395" t="s">
        <v>41</v>
      </c>
      <c r="L1395" t="s">
        <v>33</v>
      </c>
      <c r="M1395">
        <v>956.89</v>
      </c>
      <c r="N1395">
        <v>54.59</v>
      </c>
      <c r="O1395">
        <v>52236.625100000005</v>
      </c>
      <c r="P1395">
        <v>51</v>
      </c>
      <c r="Q1395" t="s">
        <v>38</v>
      </c>
      <c r="R1395" s="1">
        <v>43517</v>
      </c>
      <c r="S1395" s="1">
        <v>43568</v>
      </c>
      <c r="T1395">
        <v>107</v>
      </c>
      <c r="U1395">
        <v>51.93</v>
      </c>
      <c r="V1395">
        <v>5556.51</v>
      </c>
      <c r="W1395" t="s">
        <v>54</v>
      </c>
      <c r="X1395" t="s">
        <v>48</v>
      </c>
      <c r="Y1395">
        <v>849</v>
      </c>
      <c r="Z1395">
        <v>35.86</v>
      </c>
      <c r="AA1395">
        <v>79.69</v>
      </c>
    </row>
    <row r="1396" spans="1:27" hidden="1" x14ac:dyDescent="0.25">
      <c r="A1396" t="s">
        <v>1481</v>
      </c>
      <c r="B1396" t="s">
        <v>23</v>
      </c>
      <c r="C1396">
        <v>761.08</v>
      </c>
      <c r="D1396">
        <v>34</v>
      </c>
      <c r="E1396" t="s">
        <v>40</v>
      </c>
      <c r="F1396" s="1">
        <v>44299</v>
      </c>
      <c r="G1396">
        <f>YEAR(dairy_dataset[[#This Row],[Date]])</f>
        <v>2021</v>
      </c>
      <c r="H1396" s="1" t="str">
        <f>TEXT(dairy_dataset[[#This Row],[Date]],"MMM")</f>
        <v>Apr</v>
      </c>
      <c r="I13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396" s="2">
        <v>3</v>
      </c>
      <c r="K1396" t="s">
        <v>41</v>
      </c>
      <c r="L1396" t="s">
        <v>53</v>
      </c>
      <c r="M1396">
        <v>416.97</v>
      </c>
      <c r="N1396">
        <v>81.41</v>
      </c>
      <c r="O1396">
        <v>33945.527699999999</v>
      </c>
      <c r="P1396">
        <v>72</v>
      </c>
      <c r="Q1396" t="s">
        <v>38</v>
      </c>
      <c r="R1396" s="1">
        <v>44246</v>
      </c>
      <c r="S1396" s="1">
        <v>44318</v>
      </c>
      <c r="T1396">
        <v>18</v>
      </c>
      <c r="U1396">
        <v>80.98</v>
      </c>
      <c r="V1396">
        <v>1457.64</v>
      </c>
      <c r="W1396" t="s">
        <v>35</v>
      </c>
      <c r="X1396" t="s">
        <v>29</v>
      </c>
      <c r="Y1396">
        <v>398</v>
      </c>
      <c r="Z1396">
        <v>67.989999999999995</v>
      </c>
      <c r="AA1396">
        <v>57.19</v>
      </c>
    </row>
    <row r="1397" spans="1:27" hidden="1" x14ac:dyDescent="0.25">
      <c r="A1397" t="s">
        <v>1482</v>
      </c>
      <c r="B1397" t="s">
        <v>52</v>
      </c>
      <c r="C1397">
        <v>345.33</v>
      </c>
      <c r="D1397">
        <v>64</v>
      </c>
      <c r="E1397" t="s">
        <v>31</v>
      </c>
      <c r="F1397" s="1">
        <v>43820</v>
      </c>
      <c r="G1397">
        <f>YEAR(dairy_dataset[[#This Row],[Date]])</f>
        <v>2019</v>
      </c>
      <c r="H1397" s="1" t="str">
        <f>TEXT(dairy_dataset[[#This Row],[Date]],"MMM")</f>
        <v>Dec</v>
      </c>
      <c r="I13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97" s="2">
        <v>9</v>
      </c>
      <c r="K1397" t="s">
        <v>55</v>
      </c>
      <c r="L1397" t="s">
        <v>33</v>
      </c>
      <c r="M1397">
        <v>411.32</v>
      </c>
      <c r="N1397">
        <v>22.54</v>
      </c>
      <c r="O1397">
        <v>9271.1527999999998</v>
      </c>
      <c r="P1397">
        <v>7</v>
      </c>
      <c r="Q1397" t="s">
        <v>38</v>
      </c>
      <c r="R1397" s="1">
        <v>43802</v>
      </c>
      <c r="S1397" s="1">
        <v>43809</v>
      </c>
      <c r="T1397">
        <v>211</v>
      </c>
      <c r="U1397">
        <v>25.02</v>
      </c>
      <c r="V1397">
        <v>5279.22</v>
      </c>
      <c r="W1397" t="s">
        <v>44</v>
      </c>
      <c r="X1397" t="s">
        <v>29</v>
      </c>
      <c r="Y1397">
        <v>200</v>
      </c>
      <c r="Z1397">
        <v>46.82</v>
      </c>
      <c r="AA1397">
        <v>198.07</v>
      </c>
    </row>
    <row r="1398" spans="1:27" hidden="1" x14ac:dyDescent="0.25">
      <c r="A1398" t="s">
        <v>1483</v>
      </c>
      <c r="B1398" t="s">
        <v>28</v>
      </c>
      <c r="C1398">
        <v>602.91</v>
      </c>
      <c r="D1398">
        <v>54</v>
      </c>
      <c r="E1398" t="s">
        <v>31</v>
      </c>
      <c r="F1398" s="1">
        <v>43813</v>
      </c>
      <c r="G1398">
        <f>YEAR(dairy_dataset[[#This Row],[Date]])</f>
        <v>2019</v>
      </c>
      <c r="H1398" s="1" t="str">
        <f>TEXT(dairy_dataset[[#This Row],[Date]],"MMM")</f>
        <v>Dec</v>
      </c>
      <c r="I13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98" s="2">
        <v>7</v>
      </c>
      <c r="K1398" t="s">
        <v>59</v>
      </c>
      <c r="L1398" t="s">
        <v>46</v>
      </c>
      <c r="M1398">
        <v>33.31</v>
      </c>
      <c r="N1398">
        <v>52.35</v>
      </c>
      <c r="O1398">
        <v>1743.7785000000001</v>
      </c>
      <c r="P1398">
        <v>15</v>
      </c>
      <c r="Q1398" t="s">
        <v>38</v>
      </c>
      <c r="R1398" s="1">
        <v>43766</v>
      </c>
      <c r="S1398" s="1">
        <v>43781</v>
      </c>
      <c r="T1398">
        <v>1</v>
      </c>
      <c r="U1398">
        <v>53.55</v>
      </c>
      <c r="V1398">
        <v>53.55</v>
      </c>
      <c r="W1398" t="s">
        <v>58</v>
      </c>
      <c r="X1398" t="s">
        <v>48</v>
      </c>
      <c r="Y1398">
        <v>32</v>
      </c>
      <c r="Z1398">
        <v>53.67</v>
      </c>
      <c r="AA1398">
        <v>123.79</v>
      </c>
    </row>
    <row r="1399" spans="1:27" hidden="1" x14ac:dyDescent="0.25">
      <c r="A1399" t="s">
        <v>1484</v>
      </c>
      <c r="B1399" t="s">
        <v>61</v>
      </c>
      <c r="C1399">
        <v>951.39</v>
      </c>
      <c r="D1399">
        <v>34</v>
      </c>
      <c r="E1399" t="s">
        <v>40</v>
      </c>
      <c r="F1399" s="1">
        <v>44525</v>
      </c>
      <c r="G1399">
        <f>YEAR(dairy_dataset[[#This Row],[Date]])</f>
        <v>2021</v>
      </c>
      <c r="H1399" s="1" t="str">
        <f>TEXT(dairy_dataset[[#This Row],[Date]],"MMM")</f>
        <v>Nov</v>
      </c>
      <c r="I13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399" s="2">
        <v>10</v>
      </c>
      <c r="K1399" t="s">
        <v>64</v>
      </c>
      <c r="L1399" t="s">
        <v>50</v>
      </c>
      <c r="M1399">
        <v>73.92</v>
      </c>
      <c r="N1399">
        <v>34.31</v>
      </c>
      <c r="O1399">
        <v>2536.1952000000001</v>
      </c>
      <c r="P1399">
        <v>144</v>
      </c>
      <c r="Q1399" t="s">
        <v>65</v>
      </c>
      <c r="R1399" s="1">
        <v>44522</v>
      </c>
      <c r="S1399" s="1">
        <v>44666</v>
      </c>
      <c r="T1399">
        <v>36</v>
      </c>
      <c r="U1399">
        <v>29.7</v>
      </c>
      <c r="V1399">
        <v>1069.2</v>
      </c>
      <c r="W1399" t="s">
        <v>52</v>
      </c>
      <c r="X1399" t="s">
        <v>48</v>
      </c>
      <c r="Y1399">
        <v>37</v>
      </c>
      <c r="Z1399">
        <v>63.02</v>
      </c>
      <c r="AA1399">
        <v>59.98</v>
      </c>
    </row>
    <row r="1400" spans="1:27" hidden="1" x14ac:dyDescent="0.25">
      <c r="A1400" t="s">
        <v>1485</v>
      </c>
      <c r="B1400" t="s">
        <v>36</v>
      </c>
      <c r="C1400">
        <v>732.95</v>
      </c>
      <c r="D1400">
        <v>93</v>
      </c>
      <c r="E1400" t="s">
        <v>31</v>
      </c>
      <c r="F1400" s="1">
        <v>44514</v>
      </c>
      <c r="G1400">
        <f>YEAR(dairy_dataset[[#This Row],[Date]])</f>
        <v>2021</v>
      </c>
      <c r="H1400" s="1" t="str">
        <f>TEXT(dairy_dataset[[#This Row],[Date]],"MMM")</f>
        <v>Nov</v>
      </c>
      <c r="I14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00" s="2">
        <v>4</v>
      </c>
      <c r="K1400" t="s">
        <v>37</v>
      </c>
      <c r="L1400" t="s">
        <v>46</v>
      </c>
      <c r="M1400">
        <v>721.88</v>
      </c>
      <c r="N1400">
        <v>74.319999999999993</v>
      </c>
      <c r="O1400">
        <v>53650.121599999991</v>
      </c>
      <c r="P1400">
        <v>27</v>
      </c>
      <c r="Q1400" t="s">
        <v>27</v>
      </c>
      <c r="R1400" s="1">
        <v>44474</v>
      </c>
      <c r="S1400" s="1">
        <v>44501</v>
      </c>
      <c r="T1400">
        <v>113</v>
      </c>
      <c r="U1400">
        <v>72.72</v>
      </c>
      <c r="V1400">
        <v>8217.36</v>
      </c>
      <c r="W1400" t="s">
        <v>58</v>
      </c>
      <c r="X1400" t="s">
        <v>29</v>
      </c>
      <c r="Y1400">
        <v>608</v>
      </c>
      <c r="Z1400">
        <v>57.36</v>
      </c>
      <c r="AA1400">
        <v>63.15</v>
      </c>
    </row>
    <row r="1401" spans="1:27" hidden="1" x14ac:dyDescent="0.25">
      <c r="A1401" t="s">
        <v>1486</v>
      </c>
      <c r="B1401" t="s">
        <v>54</v>
      </c>
      <c r="C1401">
        <v>128.26</v>
      </c>
      <c r="D1401">
        <v>82</v>
      </c>
      <c r="E1401" t="s">
        <v>24</v>
      </c>
      <c r="F1401" s="1">
        <v>44490</v>
      </c>
      <c r="G1401">
        <f>YEAR(dairy_dataset[[#This Row],[Date]])</f>
        <v>2021</v>
      </c>
      <c r="H1401" s="1" t="str">
        <f>TEXT(dairy_dataset[[#This Row],[Date]],"MMM")</f>
        <v>Oct</v>
      </c>
      <c r="I14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01" s="2">
        <v>2</v>
      </c>
      <c r="K1401" t="s">
        <v>66</v>
      </c>
      <c r="L1401" t="s">
        <v>33</v>
      </c>
      <c r="M1401">
        <v>635</v>
      </c>
      <c r="N1401">
        <v>66.489999999999995</v>
      </c>
      <c r="O1401">
        <v>42221.149999999994</v>
      </c>
      <c r="P1401">
        <v>40</v>
      </c>
      <c r="Q1401" t="s">
        <v>38</v>
      </c>
      <c r="R1401" s="1">
        <v>44461</v>
      </c>
      <c r="S1401" s="1">
        <v>44501</v>
      </c>
      <c r="T1401">
        <v>394</v>
      </c>
      <c r="U1401">
        <v>61.71</v>
      </c>
      <c r="V1401">
        <v>24313.74</v>
      </c>
      <c r="W1401" t="s">
        <v>56</v>
      </c>
      <c r="X1401" t="s">
        <v>39</v>
      </c>
      <c r="Y1401">
        <v>241</v>
      </c>
      <c r="Z1401">
        <v>94.06</v>
      </c>
      <c r="AA1401">
        <v>31.86</v>
      </c>
    </row>
    <row r="1402" spans="1:27" hidden="1" x14ac:dyDescent="0.25">
      <c r="A1402" t="s">
        <v>1487</v>
      </c>
      <c r="B1402" t="s">
        <v>36</v>
      </c>
      <c r="C1402">
        <v>588.70000000000005</v>
      </c>
      <c r="D1402">
        <v>100</v>
      </c>
      <c r="E1402" t="s">
        <v>31</v>
      </c>
      <c r="F1402" s="1">
        <v>44767</v>
      </c>
      <c r="G1402">
        <f>YEAR(dairy_dataset[[#This Row],[Date]])</f>
        <v>2022</v>
      </c>
      <c r="H1402" s="1" t="str">
        <f>TEXT(dairy_dataset[[#This Row],[Date]],"MMM")</f>
        <v>Jul</v>
      </c>
      <c r="I14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02" s="2">
        <v>9</v>
      </c>
      <c r="K1402" t="s">
        <v>55</v>
      </c>
      <c r="L1402" t="s">
        <v>60</v>
      </c>
      <c r="M1402">
        <v>214.56</v>
      </c>
      <c r="N1402">
        <v>49.01</v>
      </c>
      <c r="O1402">
        <v>10515.5856</v>
      </c>
      <c r="P1402">
        <v>14</v>
      </c>
      <c r="Q1402" t="s">
        <v>38</v>
      </c>
      <c r="R1402" s="1">
        <v>44733</v>
      </c>
      <c r="S1402" s="1">
        <v>44747</v>
      </c>
      <c r="T1402">
        <v>52</v>
      </c>
      <c r="U1402">
        <v>53.43</v>
      </c>
      <c r="V1402">
        <v>2778.36</v>
      </c>
      <c r="W1402" t="s">
        <v>43</v>
      </c>
      <c r="X1402" t="s">
        <v>48</v>
      </c>
      <c r="Y1402">
        <v>162</v>
      </c>
      <c r="Z1402">
        <v>73.45</v>
      </c>
      <c r="AA1402">
        <v>25.53</v>
      </c>
    </row>
    <row r="1403" spans="1:27" hidden="1" x14ac:dyDescent="0.25">
      <c r="A1403" t="s">
        <v>1488</v>
      </c>
      <c r="B1403" t="s">
        <v>58</v>
      </c>
      <c r="C1403">
        <v>543.16</v>
      </c>
      <c r="D1403">
        <v>96</v>
      </c>
      <c r="E1403" t="s">
        <v>40</v>
      </c>
      <c r="F1403" s="1">
        <v>44796</v>
      </c>
      <c r="G1403">
        <f>YEAR(dairy_dataset[[#This Row],[Date]])</f>
        <v>2022</v>
      </c>
      <c r="H1403" s="1" t="str">
        <f>TEXT(dairy_dataset[[#This Row],[Date]],"MMM")</f>
        <v>Aug</v>
      </c>
      <c r="I14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03" s="2">
        <v>2</v>
      </c>
      <c r="K1403" t="s">
        <v>66</v>
      </c>
      <c r="L1403" t="s">
        <v>33</v>
      </c>
      <c r="M1403">
        <v>920.05</v>
      </c>
      <c r="N1403">
        <v>47.7</v>
      </c>
      <c r="O1403">
        <v>43886.385000000002</v>
      </c>
      <c r="P1403">
        <v>35</v>
      </c>
      <c r="Q1403" t="s">
        <v>38</v>
      </c>
      <c r="R1403" s="1">
        <v>44758</v>
      </c>
      <c r="S1403" s="1">
        <v>44793</v>
      </c>
      <c r="T1403">
        <v>541</v>
      </c>
      <c r="U1403">
        <v>47.63</v>
      </c>
      <c r="V1403">
        <v>25767.83</v>
      </c>
      <c r="W1403" t="s">
        <v>58</v>
      </c>
      <c r="X1403" t="s">
        <v>48</v>
      </c>
      <c r="Y1403">
        <v>379</v>
      </c>
      <c r="Z1403">
        <v>65.63</v>
      </c>
      <c r="AA1403">
        <v>132.80000000000001</v>
      </c>
    </row>
    <row r="1404" spans="1:27" hidden="1" x14ac:dyDescent="0.25">
      <c r="A1404" t="s">
        <v>1489</v>
      </c>
      <c r="B1404" t="s">
        <v>44</v>
      </c>
      <c r="C1404">
        <v>645.53</v>
      </c>
      <c r="D1404">
        <v>81</v>
      </c>
      <c r="E1404" t="s">
        <v>31</v>
      </c>
      <c r="F1404" s="1">
        <v>44489</v>
      </c>
      <c r="G1404">
        <f>YEAR(dairy_dataset[[#This Row],[Date]])</f>
        <v>2021</v>
      </c>
      <c r="H1404" s="1" t="str">
        <f>TEXT(dairy_dataset[[#This Row],[Date]],"MMM")</f>
        <v>Oct</v>
      </c>
      <c r="I14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04" s="2">
        <v>6</v>
      </c>
      <c r="K1404" t="s">
        <v>49</v>
      </c>
      <c r="L1404" t="s">
        <v>60</v>
      </c>
      <c r="M1404">
        <v>426.18</v>
      </c>
      <c r="N1404">
        <v>11.85</v>
      </c>
      <c r="O1404">
        <v>5050.2330000000002</v>
      </c>
      <c r="P1404">
        <v>7</v>
      </c>
      <c r="Q1404" t="s">
        <v>38</v>
      </c>
      <c r="R1404" s="1">
        <v>44461</v>
      </c>
      <c r="S1404" s="1">
        <v>44468</v>
      </c>
      <c r="T1404">
        <v>418</v>
      </c>
      <c r="U1404">
        <v>16.440000000000001</v>
      </c>
      <c r="V1404">
        <v>6871.92</v>
      </c>
      <c r="W1404" t="s">
        <v>35</v>
      </c>
      <c r="X1404" t="s">
        <v>29</v>
      </c>
      <c r="Y1404">
        <v>8</v>
      </c>
      <c r="Z1404">
        <v>76.13</v>
      </c>
      <c r="AA1404">
        <v>148.30000000000001</v>
      </c>
    </row>
    <row r="1405" spans="1:27" hidden="1" x14ac:dyDescent="0.25">
      <c r="A1405" t="s">
        <v>1490</v>
      </c>
      <c r="B1405" t="s">
        <v>30</v>
      </c>
      <c r="C1405">
        <v>983.65</v>
      </c>
      <c r="D1405">
        <v>31</v>
      </c>
      <c r="E1405" t="s">
        <v>40</v>
      </c>
      <c r="F1405" s="1">
        <v>44214</v>
      </c>
      <c r="G1405">
        <f>YEAR(dairy_dataset[[#This Row],[Date]])</f>
        <v>2021</v>
      </c>
      <c r="H1405" s="1" t="str">
        <f>TEXT(dairy_dataset[[#This Row],[Date]],"MMM")</f>
        <v>Jan</v>
      </c>
      <c r="I14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05" s="2">
        <v>8</v>
      </c>
      <c r="K1405" t="s">
        <v>45</v>
      </c>
      <c r="L1405" t="s">
        <v>50</v>
      </c>
      <c r="M1405">
        <v>544.85</v>
      </c>
      <c r="N1405">
        <v>55.46</v>
      </c>
      <c r="O1405">
        <v>30217.381000000001</v>
      </c>
      <c r="P1405">
        <v>12</v>
      </c>
      <c r="Q1405" t="s">
        <v>38</v>
      </c>
      <c r="R1405" s="1">
        <v>44193</v>
      </c>
      <c r="S1405" s="1">
        <v>44205</v>
      </c>
      <c r="T1405">
        <v>8</v>
      </c>
      <c r="U1405">
        <v>50.55</v>
      </c>
      <c r="V1405">
        <v>404.4</v>
      </c>
      <c r="W1405" t="s">
        <v>30</v>
      </c>
      <c r="X1405" t="s">
        <v>48</v>
      </c>
      <c r="Y1405">
        <v>536</v>
      </c>
      <c r="Z1405">
        <v>79.680000000000007</v>
      </c>
      <c r="AA1405">
        <v>52.53</v>
      </c>
    </row>
    <row r="1406" spans="1:27" hidden="1" x14ac:dyDescent="0.25">
      <c r="A1406" t="s">
        <v>1491</v>
      </c>
      <c r="B1406" t="s">
        <v>30</v>
      </c>
      <c r="C1406">
        <v>963.59</v>
      </c>
      <c r="D1406">
        <v>84</v>
      </c>
      <c r="E1406" t="s">
        <v>24</v>
      </c>
      <c r="F1406" s="1">
        <v>43843</v>
      </c>
      <c r="G1406">
        <f>YEAR(dairy_dataset[[#This Row],[Date]])</f>
        <v>2020</v>
      </c>
      <c r="H1406" s="1" t="str">
        <f>TEXT(dairy_dataset[[#This Row],[Date]],"MMM")</f>
        <v>Jan</v>
      </c>
      <c r="I14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06" s="2">
        <v>5</v>
      </c>
      <c r="K1406" t="s">
        <v>25</v>
      </c>
      <c r="L1406" t="s">
        <v>68</v>
      </c>
      <c r="M1406">
        <v>108.13</v>
      </c>
      <c r="N1406">
        <v>33.35</v>
      </c>
      <c r="O1406">
        <v>3606.1354999999999</v>
      </c>
      <c r="P1406">
        <v>22</v>
      </c>
      <c r="Q1406" t="s">
        <v>27</v>
      </c>
      <c r="R1406" s="1">
        <v>43800</v>
      </c>
      <c r="S1406" s="1">
        <v>43822</v>
      </c>
      <c r="T1406">
        <v>43</v>
      </c>
      <c r="U1406">
        <v>36.200000000000003</v>
      </c>
      <c r="V1406">
        <v>1556.6</v>
      </c>
      <c r="W1406" t="s">
        <v>51</v>
      </c>
      <c r="X1406" t="s">
        <v>29</v>
      </c>
      <c r="Y1406">
        <v>65</v>
      </c>
      <c r="Z1406">
        <v>81.22</v>
      </c>
      <c r="AA1406">
        <v>157.30000000000001</v>
      </c>
    </row>
    <row r="1407" spans="1:27" hidden="1" x14ac:dyDescent="0.25">
      <c r="A1407" t="s">
        <v>1492</v>
      </c>
      <c r="B1407" t="s">
        <v>52</v>
      </c>
      <c r="C1407">
        <v>792.1</v>
      </c>
      <c r="D1407">
        <v>13</v>
      </c>
      <c r="E1407" t="s">
        <v>40</v>
      </c>
      <c r="F1407" s="1">
        <v>44600</v>
      </c>
      <c r="G1407">
        <f>YEAR(dairy_dataset[[#This Row],[Date]])</f>
        <v>2022</v>
      </c>
      <c r="H1407" s="1" t="str">
        <f>TEXT(dairy_dataset[[#This Row],[Date]],"MMM")</f>
        <v>Feb</v>
      </c>
      <c r="I14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07" s="2">
        <v>5</v>
      </c>
      <c r="K1407" t="s">
        <v>25</v>
      </c>
      <c r="L1407" t="s">
        <v>33</v>
      </c>
      <c r="M1407">
        <v>721.09</v>
      </c>
      <c r="N1407">
        <v>88.25</v>
      </c>
      <c r="O1407">
        <v>63636.192500000005</v>
      </c>
      <c r="P1407">
        <v>24</v>
      </c>
      <c r="Q1407" t="s">
        <v>27</v>
      </c>
      <c r="R1407" s="1">
        <v>44591</v>
      </c>
      <c r="S1407" s="1">
        <v>44615</v>
      </c>
      <c r="T1407">
        <v>448</v>
      </c>
      <c r="U1407">
        <v>87.13</v>
      </c>
      <c r="V1407">
        <v>39034.239999999998</v>
      </c>
      <c r="W1407" t="s">
        <v>30</v>
      </c>
      <c r="X1407" t="s">
        <v>48</v>
      </c>
      <c r="Y1407">
        <v>273</v>
      </c>
      <c r="Z1407">
        <v>32.22</v>
      </c>
      <c r="AA1407">
        <v>34.65</v>
      </c>
    </row>
    <row r="1408" spans="1:27" hidden="1" x14ac:dyDescent="0.25">
      <c r="A1408" t="s">
        <v>1493</v>
      </c>
      <c r="B1408" t="s">
        <v>56</v>
      </c>
      <c r="C1408">
        <v>445.09</v>
      </c>
      <c r="D1408">
        <v>28</v>
      </c>
      <c r="E1408" t="s">
        <v>24</v>
      </c>
      <c r="F1408" s="1">
        <v>44778</v>
      </c>
      <c r="G1408">
        <f>YEAR(dairy_dataset[[#This Row],[Date]])</f>
        <v>2022</v>
      </c>
      <c r="H1408" s="1" t="str">
        <f>TEXT(dairy_dataset[[#This Row],[Date]],"MMM")</f>
        <v>Aug</v>
      </c>
      <c r="I14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08" s="2">
        <v>1</v>
      </c>
      <c r="K1408" t="s">
        <v>32</v>
      </c>
      <c r="L1408" t="s">
        <v>50</v>
      </c>
      <c r="M1408">
        <v>450.92</v>
      </c>
      <c r="N1408">
        <v>37.89</v>
      </c>
      <c r="O1408">
        <v>17085.358800000002</v>
      </c>
      <c r="P1408">
        <v>1</v>
      </c>
      <c r="Q1408" t="s">
        <v>63</v>
      </c>
      <c r="R1408" s="1">
        <v>44775</v>
      </c>
      <c r="S1408" s="1">
        <v>44776</v>
      </c>
      <c r="T1408">
        <v>420</v>
      </c>
      <c r="U1408">
        <v>39.54</v>
      </c>
      <c r="V1408">
        <v>16606.8</v>
      </c>
      <c r="W1408" t="s">
        <v>56</v>
      </c>
      <c r="X1408" t="s">
        <v>29</v>
      </c>
      <c r="Y1408">
        <v>30</v>
      </c>
      <c r="Z1408">
        <v>80.55</v>
      </c>
      <c r="AA1408">
        <v>141.47</v>
      </c>
    </row>
    <row r="1409" spans="1:27" hidden="1" x14ac:dyDescent="0.25">
      <c r="A1409" t="s">
        <v>1494</v>
      </c>
      <c r="B1409" t="s">
        <v>43</v>
      </c>
      <c r="C1409">
        <v>131.01</v>
      </c>
      <c r="D1409">
        <v>14</v>
      </c>
      <c r="E1409" t="s">
        <v>40</v>
      </c>
      <c r="F1409" s="1">
        <v>44686</v>
      </c>
      <c r="G1409">
        <f>YEAR(dairy_dataset[[#This Row],[Date]])</f>
        <v>2022</v>
      </c>
      <c r="H1409" s="1" t="str">
        <f>TEXT(dairy_dataset[[#This Row],[Date]],"MMM")</f>
        <v>May</v>
      </c>
      <c r="I14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09" s="2">
        <v>3</v>
      </c>
      <c r="K1409" t="s">
        <v>41</v>
      </c>
      <c r="L1409" t="s">
        <v>62</v>
      </c>
      <c r="M1409">
        <v>117.18</v>
      </c>
      <c r="N1409">
        <v>89.38</v>
      </c>
      <c r="O1409">
        <v>10473.5484</v>
      </c>
      <c r="P1409">
        <v>86</v>
      </c>
      <c r="Q1409" t="s">
        <v>38</v>
      </c>
      <c r="R1409" s="1">
        <v>44677</v>
      </c>
      <c r="S1409" s="1">
        <v>44763</v>
      </c>
      <c r="T1409">
        <v>38</v>
      </c>
      <c r="U1409">
        <v>89.46</v>
      </c>
      <c r="V1409">
        <v>3399.48</v>
      </c>
      <c r="W1409" t="s">
        <v>36</v>
      </c>
      <c r="X1409" t="s">
        <v>29</v>
      </c>
      <c r="Y1409">
        <v>79</v>
      </c>
      <c r="Z1409">
        <v>21.87</v>
      </c>
      <c r="AA1409">
        <v>124.46</v>
      </c>
    </row>
    <row r="1410" spans="1:27" hidden="1" x14ac:dyDescent="0.25">
      <c r="A1410" t="s">
        <v>1495</v>
      </c>
      <c r="B1410" t="s">
        <v>23</v>
      </c>
      <c r="C1410">
        <v>299.44</v>
      </c>
      <c r="D1410">
        <v>36</v>
      </c>
      <c r="E1410" t="s">
        <v>40</v>
      </c>
      <c r="F1410" s="1">
        <v>44733</v>
      </c>
      <c r="G1410">
        <f>YEAR(dairy_dataset[[#This Row],[Date]])</f>
        <v>2022</v>
      </c>
      <c r="H1410" s="1" t="str">
        <f>TEXT(dairy_dataset[[#This Row],[Date]],"MMM")</f>
        <v>Jun</v>
      </c>
      <c r="I14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10" s="2">
        <v>7</v>
      </c>
      <c r="K1410" t="s">
        <v>59</v>
      </c>
      <c r="L1410" t="s">
        <v>33</v>
      </c>
      <c r="M1410">
        <v>554.62</v>
      </c>
      <c r="N1410">
        <v>25.81</v>
      </c>
      <c r="O1410">
        <v>14314.742199999999</v>
      </c>
      <c r="P1410">
        <v>15</v>
      </c>
      <c r="Q1410" t="s">
        <v>38</v>
      </c>
      <c r="R1410" s="1">
        <v>44724</v>
      </c>
      <c r="S1410" s="1">
        <v>44739</v>
      </c>
      <c r="T1410">
        <v>225</v>
      </c>
      <c r="U1410">
        <v>25.78</v>
      </c>
      <c r="V1410">
        <v>5800.5</v>
      </c>
      <c r="W1410" t="s">
        <v>44</v>
      </c>
      <c r="X1410" t="s">
        <v>29</v>
      </c>
      <c r="Y1410">
        <v>329</v>
      </c>
      <c r="Z1410">
        <v>73.59</v>
      </c>
      <c r="AA1410">
        <v>56.79</v>
      </c>
    </row>
    <row r="1411" spans="1:27" hidden="1" x14ac:dyDescent="0.25">
      <c r="A1411" t="s">
        <v>1496</v>
      </c>
      <c r="B1411" t="s">
        <v>61</v>
      </c>
      <c r="C1411">
        <v>590.15</v>
      </c>
      <c r="D1411">
        <v>35</v>
      </c>
      <c r="E1411" t="s">
        <v>24</v>
      </c>
      <c r="F1411" s="1">
        <v>43721</v>
      </c>
      <c r="G1411">
        <f>YEAR(dairy_dataset[[#This Row],[Date]])</f>
        <v>2019</v>
      </c>
      <c r="H1411" s="1" t="str">
        <f>TEXT(dairy_dataset[[#This Row],[Date]],"MMM")</f>
        <v>Sep</v>
      </c>
      <c r="I14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11" s="2">
        <v>8</v>
      </c>
      <c r="K1411" t="s">
        <v>45</v>
      </c>
      <c r="L1411" t="s">
        <v>50</v>
      </c>
      <c r="M1411">
        <v>816.57</v>
      </c>
      <c r="N1411">
        <v>96.5</v>
      </c>
      <c r="O1411">
        <v>78799.005000000005</v>
      </c>
      <c r="P1411">
        <v>14</v>
      </c>
      <c r="Q1411" t="s">
        <v>38</v>
      </c>
      <c r="R1411" s="1">
        <v>43695</v>
      </c>
      <c r="S1411" s="1">
        <v>43709</v>
      </c>
      <c r="T1411">
        <v>467</v>
      </c>
      <c r="U1411">
        <v>95.15</v>
      </c>
      <c r="V1411">
        <v>44435.05</v>
      </c>
      <c r="W1411" t="s">
        <v>36</v>
      </c>
      <c r="X1411" t="s">
        <v>39</v>
      </c>
      <c r="Y1411">
        <v>349</v>
      </c>
      <c r="Z1411">
        <v>37.130000000000003</v>
      </c>
      <c r="AA1411">
        <v>127.31</v>
      </c>
    </row>
    <row r="1412" spans="1:27" hidden="1" x14ac:dyDescent="0.25">
      <c r="A1412" t="s">
        <v>1497</v>
      </c>
      <c r="B1412" t="s">
        <v>58</v>
      </c>
      <c r="C1412">
        <v>877.22</v>
      </c>
      <c r="D1412">
        <v>64</v>
      </c>
      <c r="E1412" t="s">
        <v>24</v>
      </c>
      <c r="F1412" s="1">
        <v>44053</v>
      </c>
      <c r="G1412">
        <f>YEAR(dairy_dataset[[#This Row],[Date]])</f>
        <v>2020</v>
      </c>
      <c r="H1412" s="1" t="str">
        <f>TEXT(dairy_dataset[[#This Row],[Date]],"MMM")</f>
        <v>Aug</v>
      </c>
      <c r="I14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12" s="2">
        <v>10</v>
      </c>
      <c r="K1412" t="s">
        <v>64</v>
      </c>
      <c r="L1412" t="s">
        <v>33</v>
      </c>
      <c r="M1412">
        <v>369.28</v>
      </c>
      <c r="N1412">
        <v>72.8</v>
      </c>
      <c r="O1412">
        <v>26883.583999999995</v>
      </c>
      <c r="P1412">
        <v>129</v>
      </c>
      <c r="Q1412" t="s">
        <v>65</v>
      </c>
      <c r="R1412" s="1">
        <v>44050</v>
      </c>
      <c r="S1412" s="1">
        <v>44179</v>
      </c>
      <c r="T1412">
        <v>355</v>
      </c>
      <c r="U1412">
        <v>68.680000000000007</v>
      </c>
      <c r="V1412">
        <v>24381.4</v>
      </c>
      <c r="W1412" t="s">
        <v>36</v>
      </c>
      <c r="X1412" t="s">
        <v>39</v>
      </c>
      <c r="Y1412">
        <v>14</v>
      </c>
      <c r="Z1412">
        <v>27.59</v>
      </c>
      <c r="AA1412">
        <v>174.32</v>
      </c>
    </row>
    <row r="1413" spans="1:27" hidden="1" x14ac:dyDescent="0.25">
      <c r="A1413" t="s">
        <v>1498</v>
      </c>
      <c r="B1413" t="s">
        <v>30</v>
      </c>
      <c r="C1413">
        <v>50.65</v>
      </c>
      <c r="D1413">
        <v>64</v>
      </c>
      <c r="E1413" t="s">
        <v>24</v>
      </c>
      <c r="F1413" s="1">
        <v>43990</v>
      </c>
      <c r="G1413">
        <f>YEAR(dairy_dataset[[#This Row],[Date]])</f>
        <v>2020</v>
      </c>
      <c r="H1413" s="1" t="str">
        <f>TEXT(dairy_dataset[[#This Row],[Date]],"MMM")</f>
        <v>Jun</v>
      </c>
      <c r="I14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13" s="2">
        <v>10</v>
      </c>
      <c r="K1413" t="s">
        <v>64</v>
      </c>
      <c r="L1413" t="s">
        <v>50</v>
      </c>
      <c r="M1413">
        <v>769.7</v>
      </c>
      <c r="N1413">
        <v>47.84</v>
      </c>
      <c r="O1413">
        <v>36822.448000000004</v>
      </c>
      <c r="P1413">
        <v>101</v>
      </c>
      <c r="Q1413" t="s">
        <v>65</v>
      </c>
      <c r="R1413" s="1">
        <v>43959</v>
      </c>
      <c r="S1413" s="1">
        <v>44060</v>
      </c>
      <c r="T1413">
        <v>423</v>
      </c>
      <c r="U1413">
        <v>48.77</v>
      </c>
      <c r="V1413">
        <v>20629.71</v>
      </c>
      <c r="W1413" t="s">
        <v>58</v>
      </c>
      <c r="X1413" t="s">
        <v>48</v>
      </c>
      <c r="Y1413">
        <v>346</v>
      </c>
      <c r="Z1413">
        <v>18.809999999999999</v>
      </c>
      <c r="AA1413">
        <v>46.89</v>
      </c>
    </row>
    <row r="1414" spans="1:27" hidden="1" x14ac:dyDescent="0.25">
      <c r="A1414" t="s">
        <v>1499</v>
      </c>
      <c r="B1414" t="s">
        <v>30</v>
      </c>
      <c r="C1414">
        <v>853.47</v>
      </c>
      <c r="D1414">
        <v>28</v>
      </c>
      <c r="E1414" t="s">
        <v>31</v>
      </c>
      <c r="F1414" s="1">
        <v>44848</v>
      </c>
      <c r="G1414">
        <f>YEAR(dairy_dataset[[#This Row],[Date]])</f>
        <v>2022</v>
      </c>
      <c r="H1414" s="1" t="str">
        <f>TEXT(dairy_dataset[[#This Row],[Date]],"MMM")</f>
        <v>Oct</v>
      </c>
      <c r="I14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14" s="2">
        <v>2</v>
      </c>
      <c r="K1414" t="s">
        <v>66</v>
      </c>
      <c r="L1414" t="s">
        <v>46</v>
      </c>
      <c r="M1414">
        <v>804.87</v>
      </c>
      <c r="N1414">
        <v>60.91</v>
      </c>
      <c r="O1414">
        <v>49024.631699999998</v>
      </c>
      <c r="P1414">
        <v>37</v>
      </c>
      <c r="Q1414" t="s">
        <v>38</v>
      </c>
      <c r="R1414" s="1">
        <v>44836</v>
      </c>
      <c r="S1414" s="1">
        <v>44873</v>
      </c>
      <c r="T1414">
        <v>62</v>
      </c>
      <c r="U1414">
        <v>61.67</v>
      </c>
      <c r="V1414">
        <v>3823.54</v>
      </c>
      <c r="W1414" t="s">
        <v>61</v>
      </c>
      <c r="X1414" t="s">
        <v>48</v>
      </c>
      <c r="Y1414">
        <v>742</v>
      </c>
      <c r="Z1414">
        <v>97</v>
      </c>
      <c r="AA1414">
        <v>27.29</v>
      </c>
    </row>
    <row r="1415" spans="1:27" hidden="1" x14ac:dyDescent="0.25">
      <c r="A1415" t="s">
        <v>1500</v>
      </c>
      <c r="B1415" t="s">
        <v>30</v>
      </c>
      <c r="C1415">
        <v>593.99</v>
      </c>
      <c r="D1415">
        <v>60</v>
      </c>
      <c r="E1415" t="s">
        <v>24</v>
      </c>
      <c r="F1415" s="1">
        <v>44218</v>
      </c>
      <c r="G1415">
        <f>YEAR(dairy_dataset[[#This Row],[Date]])</f>
        <v>2021</v>
      </c>
      <c r="H1415" s="1" t="str">
        <f>TEXT(dairy_dataset[[#This Row],[Date]],"MMM")</f>
        <v>Jan</v>
      </c>
      <c r="I14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15" s="2">
        <v>3</v>
      </c>
      <c r="K1415" t="s">
        <v>41</v>
      </c>
      <c r="L1415" t="s">
        <v>33</v>
      </c>
      <c r="M1415">
        <v>427.74</v>
      </c>
      <c r="N1415">
        <v>47.56</v>
      </c>
      <c r="O1415">
        <v>20343.314400000003</v>
      </c>
      <c r="P1415">
        <v>54</v>
      </c>
      <c r="Q1415" t="s">
        <v>38</v>
      </c>
      <c r="R1415" s="1">
        <v>44184</v>
      </c>
      <c r="S1415" s="1">
        <v>44238</v>
      </c>
      <c r="T1415">
        <v>99</v>
      </c>
      <c r="U1415">
        <v>44.65</v>
      </c>
      <c r="V1415">
        <v>4420.3500000000004</v>
      </c>
      <c r="W1415" t="s">
        <v>61</v>
      </c>
      <c r="X1415" t="s">
        <v>39</v>
      </c>
      <c r="Y1415">
        <v>328</v>
      </c>
      <c r="Z1415">
        <v>39.47</v>
      </c>
      <c r="AA1415">
        <v>44.04</v>
      </c>
    </row>
    <row r="1416" spans="1:27" hidden="1" x14ac:dyDescent="0.25">
      <c r="A1416" t="s">
        <v>1501</v>
      </c>
      <c r="B1416" t="s">
        <v>61</v>
      </c>
      <c r="C1416">
        <v>188.53</v>
      </c>
      <c r="D1416">
        <v>43</v>
      </c>
      <c r="E1416" t="s">
        <v>31</v>
      </c>
      <c r="F1416" s="1">
        <v>44750</v>
      </c>
      <c r="G1416">
        <f>YEAR(dairy_dataset[[#This Row],[Date]])</f>
        <v>2022</v>
      </c>
      <c r="H1416" s="1" t="str">
        <f>TEXT(dairy_dataset[[#This Row],[Date]],"MMM")</f>
        <v>Jul</v>
      </c>
      <c r="I14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16" s="2">
        <v>5</v>
      </c>
      <c r="K1416" t="s">
        <v>25</v>
      </c>
      <c r="L1416" t="s">
        <v>26</v>
      </c>
      <c r="M1416">
        <v>822.84</v>
      </c>
      <c r="N1416">
        <v>36.01</v>
      </c>
      <c r="O1416">
        <v>29630.468399999998</v>
      </c>
      <c r="P1416">
        <v>24</v>
      </c>
      <c r="Q1416" t="s">
        <v>27</v>
      </c>
      <c r="R1416" s="1">
        <v>44710</v>
      </c>
      <c r="S1416" s="1">
        <v>44734</v>
      </c>
      <c r="T1416">
        <v>275</v>
      </c>
      <c r="U1416">
        <v>35.4</v>
      </c>
      <c r="V1416">
        <v>9735</v>
      </c>
      <c r="W1416" t="s">
        <v>54</v>
      </c>
      <c r="X1416" t="s">
        <v>48</v>
      </c>
      <c r="Y1416">
        <v>547</v>
      </c>
      <c r="Z1416">
        <v>83.34</v>
      </c>
      <c r="AA1416">
        <v>32.229999999999997</v>
      </c>
    </row>
    <row r="1417" spans="1:27" hidden="1" x14ac:dyDescent="0.25">
      <c r="A1417" t="s">
        <v>1502</v>
      </c>
      <c r="B1417" t="s">
        <v>47</v>
      </c>
      <c r="C1417">
        <v>610.19000000000005</v>
      </c>
      <c r="D1417">
        <v>97</v>
      </c>
      <c r="E1417" t="s">
        <v>40</v>
      </c>
      <c r="F1417" s="1">
        <v>43684</v>
      </c>
      <c r="G1417">
        <f>YEAR(dairy_dataset[[#This Row],[Date]])</f>
        <v>2019</v>
      </c>
      <c r="H1417" s="1" t="str">
        <f>TEXT(dairy_dataset[[#This Row],[Date]],"MMM")</f>
        <v>Aug</v>
      </c>
      <c r="I14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17" s="2">
        <v>5</v>
      </c>
      <c r="K1417" t="s">
        <v>25</v>
      </c>
      <c r="L1417" t="s">
        <v>33</v>
      </c>
      <c r="M1417">
        <v>870.63</v>
      </c>
      <c r="N1417">
        <v>41.7</v>
      </c>
      <c r="O1417">
        <v>36305.271000000001</v>
      </c>
      <c r="P1417">
        <v>30</v>
      </c>
      <c r="Q1417" t="s">
        <v>27</v>
      </c>
      <c r="R1417" s="1">
        <v>43683</v>
      </c>
      <c r="S1417" s="1">
        <v>43713</v>
      </c>
      <c r="T1417">
        <v>854</v>
      </c>
      <c r="U1417">
        <v>45.14</v>
      </c>
      <c r="V1417">
        <v>38549.56</v>
      </c>
      <c r="W1417" t="s">
        <v>43</v>
      </c>
      <c r="X1417" t="s">
        <v>39</v>
      </c>
      <c r="Y1417">
        <v>16</v>
      </c>
      <c r="Z1417">
        <v>79.19</v>
      </c>
      <c r="AA1417">
        <v>114.05</v>
      </c>
    </row>
    <row r="1418" spans="1:27" hidden="1" x14ac:dyDescent="0.25">
      <c r="A1418" t="s">
        <v>1503</v>
      </c>
      <c r="B1418" t="s">
        <v>54</v>
      </c>
      <c r="C1418">
        <v>667.43</v>
      </c>
      <c r="D1418">
        <v>61</v>
      </c>
      <c r="E1418" t="s">
        <v>40</v>
      </c>
      <c r="F1418" s="1">
        <v>44627</v>
      </c>
      <c r="G1418">
        <f>YEAR(dairy_dataset[[#This Row],[Date]])</f>
        <v>2022</v>
      </c>
      <c r="H1418" s="1" t="str">
        <f>TEXT(dairy_dataset[[#This Row],[Date]],"MMM")</f>
        <v>Mar</v>
      </c>
      <c r="I14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18" s="2">
        <v>6</v>
      </c>
      <c r="K1418" t="s">
        <v>49</v>
      </c>
      <c r="L1418" t="s">
        <v>60</v>
      </c>
      <c r="M1418">
        <v>709.93</v>
      </c>
      <c r="N1418">
        <v>15.18</v>
      </c>
      <c r="O1418">
        <v>10776.737399999998</v>
      </c>
      <c r="P1418">
        <v>7</v>
      </c>
      <c r="Q1418" t="s">
        <v>38</v>
      </c>
      <c r="R1418" s="1">
        <v>44622</v>
      </c>
      <c r="S1418" s="1">
        <v>44629</v>
      </c>
      <c r="T1418">
        <v>547</v>
      </c>
      <c r="U1418">
        <v>17.87</v>
      </c>
      <c r="V1418">
        <v>9774.89</v>
      </c>
      <c r="W1418" t="s">
        <v>28</v>
      </c>
      <c r="X1418" t="s">
        <v>29</v>
      </c>
      <c r="Y1418">
        <v>162</v>
      </c>
      <c r="Z1418">
        <v>17.32</v>
      </c>
      <c r="AA1418">
        <v>188.45</v>
      </c>
    </row>
    <row r="1419" spans="1:27" hidden="1" x14ac:dyDescent="0.25">
      <c r="A1419" t="s">
        <v>1504</v>
      </c>
      <c r="B1419" t="s">
        <v>58</v>
      </c>
      <c r="C1419">
        <v>423.66</v>
      </c>
      <c r="D1419">
        <v>94</v>
      </c>
      <c r="E1419" t="s">
        <v>24</v>
      </c>
      <c r="F1419" s="1">
        <v>44780</v>
      </c>
      <c r="G1419">
        <f>YEAR(dairy_dataset[[#This Row],[Date]])</f>
        <v>2022</v>
      </c>
      <c r="H1419" s="1" t="str">
        <f>TEXT(dairy_dataset[[#This Row],[Date]],"MMM")</f>
        <v>Aug</v>
      </c>
      <c r="I14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19" s="2">
        <v>4</v>
      </c>
      <c r="K1419" t="s">
        <v>37</v>
      </c>
      <c r="L1419" t="s">
        <v>33</v>
      </c>
      <c r="M1419">
        <v>154.52000000000001</v>
      </c>
      <c r="N1419">
        <v>77.900000000000006</v>
      </c>
      <c r="O1419">
        <v>12037.108000000002</v>
      </c>
      <c r="P1419">
        <v>25</v>
      </c>
      <c r="Q1419" t="s">
        <v>27</v>
      </c>
      <c r="R1419" s="1">
        <v>44748</v>
      </c>
      <c r="S1419" s="1">
        <v>44773</v>
      </c>
      <c r="T1419">
        <v>78</v>
      </c>
      <c r="U1419">
        <v>79.42</v>
      </c>
      <c r="V1419">
        <v>6194.76</v>
      </c>
      <c r="W1419" t="s">
        <v>23</v>
      </c>
      <c r="X1419" t="s">
        <v>29</v>
      </c>
      <c r="Y1419">
        <v>76</v>
      </c>
      <c r="Z1419">
        <v>99.15</v>
      </c>
      <c r="AA1419">
        <v>110.17</v>
      </c>
    </row>
    <row r="1420" spans="1:27" hidden="1" x14ac:dyDescent="0.25">
      <c r="A1420" t="s">
        <v>1505</v>
      </c>
      <c r="B1420" t="s">
        <v>52</v>
      </c>
      <c r="C1420">
        <v>300.97000000000003</v>
      </c>
      <c r="D1420">
        <v>25</v>
      </c>
      <c r="E1420" t="s">
        <v>31</v>
      </c>
      <c r="F1420" s="1">
        <v>43814</v>
      </c>
      <c r="G1420">
        <f>YEAR(dairy_dataset[[#This Row],[Date]])</f>
        <v>2019</v>
      </c>
      <c r="H1420" s="1" t="str">
        <f>TEXT(dairy_dataset[[#This Row],[Date]],"MMM")</f>
        <v>Dec</v>
      </c>
      <c r="I14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20" s="2">
        <v>2</v>
      </c>
      <c r="K1420" t="s">
        <v>66</v>
      </c>
      <c r="L1420" t="s">
        <v>69</v>
      </c>
      <c r="M1420">
        <v>361.95</v>
      </c>
      <c r="N1420">
        <v>11.46</v>
      </c>
      <c r="O1420">
        <v>4147.9470000000001</v>
      </c>
      <c r="P1420">
        <v>27</v>
      </c>
      <c r="Q1420" t="s">
        <v>27</v>
      </c>
      <c r="R1420" s="1">
        <v>43781</v>
      </c>
      <c r="S1420" s="1">
        <v>43808</v>
      </c>
      <c r="T1420">
        <v>339</v>
      </c>
      <c r="U1420">
        <v>11.68</v>
      </c>
      <c r="V1420">
        <v>3959.52</v>
      </c>
      <c r="W1420" t="s">
        <v>54</v>
      </c>
      <c r="X1420" t="s">
        <v>48</v>
      </c>
      <c r="Y1420">
        <v>22</v>
      </c>
      <c r="Z1420">
        <v>79.010000000000005</v>
      </c>
      <c r="AA1420">
        <v>138.27000000000001</v>
      </c>
    </row>
    <row r="1421" spans="1:27" hidden="1" x14ac:dyDescent="0.25">
      <c r="A1421" t="s">
        <v>1506</v>
      </c>
      <c r="B1421" t="s">
        <v>52</v>
      </c>
      <c r="C1421">
        <v>80.510000000000005</v>
      </c>
      <c r="D1421">
        <v>39</v>
      </c>
      <c r="E1421" t="s">
        <v>31</v>
      </c>
      <c r="F1421" s="1">
        <v>44412</v>
      </c>
      <c r="G1421">
        <f>YEAR(dairy_dataset[[#This Row],[Date]])</f>
        <v>2021</v>
      </c>
      <c r="H1421" s="1" t="str">
        <f>TEXT(dairy_dataset[[#This Row],[Date]],"MMM")</f>
        <v>Aug</v>
      </c>
      <c r="I14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21" s="2">
        <v>9</v>
      </c>
      <c r="K1421" t="s">
        <v>55</v>
      </c>
      <c r="L1421" t="s">
        <v>50</v>
      </c>
      <c r="M1421">
        <v>653.24</v>
      </c>
      <c r="N1421">
        <v>69.569999999999993</v>
      </c>
      <c r="O1421">
        <v>45445.906799999997</v>
      </c>
      <c r="P1421">
        <v>8</v>
      </c>
      <c r="Q1421" t="s">
        <v>38</v>
      </c>
      <c r="R1421" s="1">
        <v>44401</v>
      </c>
      <c r="S1421" s="1">
        <v>44409</v>
      </c>
      <c r="T1421">
        <v>42</v>
      </c>
      <c r="U1421">
        <v>65.84</v>
      </c>
      <c r="V1421">
        <v>2765.28</v>
      </c>
      <c r="W1421" t="s">
        <v>58</v>
      </c>
      <c r="X1421" t="s">
        <v>39</v>
      </c>
      <c r="Y1421">
        <v>611</v>
      </c>
      <c r="Z1421">
        <v>90.8</v>
      </c>
      <c r="AA1421">
        <v>113.09</v>
      </c>
    </row>
    <row r="1422" spans="1:27" hidden="1" x14ac:dyDescent="0.25">
      <c r="A1422" t="s">
        <v>1507</v>
      </c>
      <c r="B1422" t="s">
        <v>56</v>
      </c>
      <c r="C1422">
        <v>667.92</v>
      </c>
      <c r="D1422">
        <v>28</v>
      </c>
      <c r="E1422" t="s">
        <v>40</v>
      </c>
      <c r="F1422" s="1">
        <v>44083</v>
      </c>
      <c r="G1422">
        <f>YEAR(dairy_dataset[[#This Row],[Date]])</f>
        <v>2020</v>
      </c>
      <c r="H1422" s="1" t="str">
        <f>TEXT(dairy_dataset[[#This Row],[Date]],"MMM")</f>
        <v>Sep</v>
      </c>
      <c r="I14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22" s="2">
        <v>4</v>
      </c>
      <c r="K1422" t="s">
        <v>37</v>
      </c>
      <c r="L1422" t="s">
        <v>33</v>
      </c>
      <c r="M1422">
        <v>250.27</v>
      </c>
      <c r="N1422">
        <v>13.24</v>
      </c>
      <c r="O1422">
        <v>3313.5748000000003</v>
      </c>
      <c r="P1422">
        <v>28</v>
      </c>
      <c r="Q1422" t="s">
        <v>38</v>
      </c>
      <c r="R1422" s="1">
        <v>44043</v>
      </c>
      <c r="S1422" s="1">
        <v>44071</v>
      </c>
      <c r="T1422">
        <v>155</v>
      </c>
      <c r="U1422">
        <v>10.97</v>
      </c>
      <c r="V1422">
        <v>1700.35</v>
      </c>
      <c r="W1422" t="s">
        <v>44</v>
      </c>
      <c r="X1422" t="s">
        <v>48</v>
      </c>
      <c r="Y1422">
        <v>95</v>
      </c>
      <c r="Z1422">
        <v>26.75</v>
      </c>
      <c r="AA1422">
        <v>177.82</v>
      </c>
    </row>
    <row r="1423" spans="1:27" hidden="1" x14ac:dyDescent="0.25">
      <c r="A1423" t="s">
        <v>1508</v>
      </c>
      <c r="B1423" t="s">
        <v>61</v>
      </c>
      <c r="C1423">
        <v>99.5</v>
      </c>
      <c r="D1423">
        <v>34</v>
      </c>
      <c r="E1423" t="s">
        <v>40</v>
      </c>
      <c r="F1423" s="1">
        <v>44368</v>
      </c>
      <c r="G1423">
        <f>YEAR(dairy_dataset[[#This Row],[Date]])</f>
        <v>2021</v>
      </c>
      <c r="H1423" s="1" t="str">
        <f>TEXT(dairy_dataset[[#This Row],[Date]],"MMM")</f>
        <v>Jun</v>
      </c>
      <c r="I14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23" s="2">
        <v>6</v>
      </c>
      <c r="K1423" t="s">
        <v>49</v>
      </c>
      <c r="L1423" t="s">
        <v>33</v>
      </c>
      <c r="M1423">
        <v>840.73</v>
      </c>
      <c r="N1423">
        <v>32.9</v>
      </c>
      <c r="O1423">
        <v>27660.017</v>
      </c>
      <c r="P1423">
        <v>7</v>
      </c>
      <c r="Q1423" t="s">
        <v>38</v>
      </c>
      <c r="R1423" s="1">
        <v>44329</v>
      </c>
      <c r="S1423" s="1">
        <v>44336</v>
      </c>
      <c r="T1423">
        <v>409</v>
      </c>
      <c r="U1423">
        <v>36.53</v>
      </c>
      <c r="V1423">
        <v>14940.77</v>
      </c>
      <c r="W1423" t="s">
        <v>61</v>
      </c>
      <c r="X1423" t="s">
        <v>39</v>
      </c>
      <c r="Y1423">
        <v>431</v>
      </c>
      <c r="Z1423">
        <v>32.15</v>
      </c>
      <c r="AA1423">
        <v>29.75</v>
      </c>
    </row>
    <row r="1424" spans="1:27" hidden="1" x14ac:dyDescent="0.25">
      <c r="A1424" t="s">
        <v>1509</v>
      </c>
      <c r="B1424" t="s">
        <v>44</v>
      </c>
      <c r="C1424">
        <v>250.55</v>
      </c>
      <c r="D1424">
        <v>63</v>
      </c>
      <c r="E1424" t="s">
        <v>31</v>
      </c>
      <c r="F1424" s="1">
        <v>43659</v>
      </c>
      <c r="G1424">
        <f>YEAR(dairy_dataset[[#This Row],[Date]])</f>
        <v>2019</v>
      </c>
      <c r="H1424" s="1" t="str">
        <f>TEXT(dairy_dataset[[#This Row],[Date]],"MMM")</f>
        <v>Jul</v>
      </c>
      <c r="I14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24" s="2">
        <v>5</v>
      </c>
      <c r="K1424" t="s">
        <v>25</v>
      </c>
      <c r="L1424" t="s">
        <v>33</v>
      </c>
      <c r="M1424">
        <v>276.60000000000002</v>
      </c>
      <c r="N1424">
        <v>76.3</v>
      </c>
      <c r="O1424">
        <v>21104.58</v>
      </c>
      <c r="P1424">
        <v>22</v>
      </c>
      <c r="Q1424" t="s">
        <v>27</v>
      </c>
      <c r="R1424" s="1">
        <v>43647</v>
      </c>
      <c r="S1424" s="1">
        <v>43669</v>
      </c>
      <c r="T1424">
        <v>178</v>
      </c>
      <c r="U1424">
        <v>76.290000000000006</v>
      </c>
      <c r="V1424">
        <v>13579.62</v>
      </c>
      <c r="W1424" t="s">
        <v>30</v>
      </c>
      <c r="X1424" t="s">
        <v>48</v>
      </c>
      <c r="Y1424">
        <v>98</v>
      </c>
      <c r="Z1424">
        <v>81.599999999999994</v>
      </c>
      <c r="AA1424">
        <v>38.590000000000003</v>
      </c>
    </row>
    <row r="1425" spans="1:27" hidden="1" x14ac:dyDescent="0.25">
      <c r="A1425" t="s">
        <v>1510</v>
      </c>
      <c r="B1425" t="s">
        <v>61</v>
      </c>
      <c r="C1425">
        <v>188.62</v>
      </c>
      <c r="D1425">
        <v>70</v>
      </c>
      <c r="E1425" t="s">
        <v>40</v>
      </c>
      <c r="F1425" s="1">
        <v>43511</v>
      </c>
      <c r="G1425">
        <f>YEAR(dairy_dataset[[#This Row],[Date]])</f>
        <v>2019</v>
      </c>
      <c r="H1425" s="1" t="str">
        <f>TEXT(dairy_dataset[[#This Row],[Date]],"MMM")</f>
        <v>Feb</v>
      </c>
      <c r="I14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25" s="2">
        <v>10</v>
      </c>
      <c r="K1425" t="s">
        <v>64</v>
      </c>
      <c r="L1425" t="s">
        <v>46</v>
      </c>
      <c r="M1425">
        <v>66.150000000000006</v>
      </c>
      <c r="N1425">
        <v>31.71</v>
      </c>
      <c r="O1425">
        <v>2097.6165000000001</v>
      </c>
      <c r="P1425">
        <v>108</v>
      </c>
      <c r="Q1425" t="s">
        <v>65</v>
      </c>
      <c r="R1425" s="1">
        <v>43464</v>
      </c>
      <c r="S1425" s="1">
        <v>43572</v>
      </c>
      <c r="T1425">
        <v>43</v>
      </c>
      <c r="U1425">
        <v>36.25</v>
      </c>
      <c r="V1425">
        <v>1558.75</v>
      </c>
      <c r="W1425" t="s">
        <v>61</v>
      </c>
      <c r="X1425" t="s">
        <v>48</v>
      </c>
      <c r="Y1425">
        <v>23</v>
      </c>
      <c r="Z1425">
        <v>66.34</v>
      </c>
      <c r="AA1425">
        <v>180.72</v>
      </c>
    </row>
    <row r="1426" spans="1:27" hidden="1" x14ac:dyDescent="0.25">
      <c r="A1426" t="s">
        <v>1511</v>
      </c>
      <c r="B1426" t="s">
        <v>57</v>
      </c>
      <c r="C1426">
        <v>517.95000000000005</v>
      </c>
      <c r="D1426">
        <v>33</v>
      </c>
      <c r="E1426" t="s">
        <v>40</v>
      </c>
      <c r="F1426" s="1">
        <v>44006</v>
      </c>
      <c r="G1426">
        <f>YEAR(dairy_dataset[[#This Row],[Date]])</f>
        <v>2020</v>
      </c>
      <c r="H1426" s="1" t="str">
        <f>TEXT(dairy_dataset[[#This Row],[Date]],"MMM")</f>
        <v>Jun</v>
      </c>
      <c r="I14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26" s="2">
        <v>7</v>
      </c>
      <c r="K1426" t="s">
        <v>59</v>
      </c>
      <c r="L1426" t="s">
        <v>50</v>
      </c>
      <c r="M1426">
        <v>858.82</v>
      </c>
      <c r="N1426">
        <v>87.33</v>
      </c>
      <c r="O1426">
        <v>75000.750599999999</v>
      </c>
      <c r="P1426">
        <v>12</v>
      </c>
      <c r="Q1426" t="s">
        <v>38</v>
      </c>
      <c r="R1426" s="1">
        <v>43985</v>
      </c>
      <c r="S1426" s="1">
        <v>43997</v>
      </c>
      <c r="T1426">
        <v>818</v>
      </c>
      <c r="U1426">
        <v>91.62</v>
      </c>
      <c r="V1426">
        <v>74945.16</v>
      </c>
      <c r="W1426" t="s">
        <v>58</v>
      </c>
      <c r="X1426" t="s">
        <v>39</v>
      </c>
      <c r="Y1426">
        <v>40</v>
      </c>
      <c r="Z1426">
        <v>57.1</v>
      </c>
      <c r="AA1426">
        <v>110.47</v>
      </c>
    </row>
    <row r="1427" spans="1:27" hidden="1" x14ac:dyDescent="0.25">
      <c r="A1427" t="s">
        <v>1512</v>
      </c>
      <c r="B1427" t="s">
        <v>44</v>
      </c>
      <c r="C1427">
        <v>409.28</v>
      </c>
      <c r="D1427">
        <v>94</v>
      </c>
      <c r="E1427" t="s">
        <v>40</v>
      </c>
      <c r="F1427" s="1">
        <v>43993</v>
      </c>
      <c r="G1427">
        <f>YEAR(dairy_dataset[[#This Row],[Date]])</f>
        <v>2020</v>
      </c>
      <c r="H1427" s="1" t="str">
        <f>TEXT(dairy_dataset[[#This Row],[Date]],"MMM")</f>
        <v>Jun</v>
      </c>
      <c r="I14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27" s="2">
        <v>5</v>
      </c>
      <c r="K1427" t="s">
        <v>25</v>
      </c>
      <c r="L1427" t="s">
        <v>33</v>
      </c>
      <c r="M1427">
        <v>266.25</v>
      </c>
      <c r="N1427">
        <v>77.62</v>
      </c>
      <c r="O1427">
        <v>20666.325000000001</v>
      </c>
      <c r="P1427">
        <v>29</v>
      </c>
      <c r="Q1427" t="s">
        <v>27</v>
      </c>
      <c r="R1427" s="1">
        <v>43984</v>
      </c>
      <c r="S1427" s="1">
        <v>44013</v>
      </c>
      <c r="T1427">
        <v>186</v>
      </c>
      <c r="U1427">
        <v>75.61</v>
      </c>
      <c r="V1427">
        <v>14063.46</v>
      </c>
      <c r="W1427" t="s">
        <v>54</v>
      </c>
      <c r="X1427" t="s">
        <v>39</v>
      </c>
      <c r="Y1427">
        <v>80</v>
      </c>
      <c r="Z1427">
        <v>40.72</v>
      </c>
      <c r="AA1427">
        <v>27.88</v>
      </c>
    </row>
    <row r="1428" spans="1:27" hidden="1" x14ac:dyDescent="0.25">
      <c r="A1428" t="s">
        <v>1513</v>
      </c>
      <c r="B1428" t="s">
        <v>43</v>
      </c>
      <c r="C1428">
        <v>581.66999999999996</v>
      </c>
      <c r="D1428">
        <v>69</v>
      </c>
      <c r="E1428" t="s">
        <v>24</v>
      </c>
      <c r="F1428" s="1">
        <v>43698</v>
      </c>
      <c r="G1428">
        <f>YEAR(dairy_dataset[[#This Row],[Date]])</f>
        <v>2019</v>
      </c>
      <c r="H1428" s="1" t="str">
        <f>TEXT(dairy_dataset[[#This Row],[Date]],"MMM")</f>
        <v>Aug</v>
      </c>
      <c r="I14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28" s="2">
        <v>3</v>
      </c>
      <c r="K1428" t="s">
        <v>41</v>
      </c>
      <c r="L1428" t="s">
        <v>62</v>
      </c>
      <c r="M1428">
        <v>137.74</v>
      </c>
      <c r="N1428">
        <v>80.81</v>
      </c>
      <c r="O1428">
        <v>11130.769400000001</v>
      </c>
      <c r="P1428">
        <v>49</v>
      </c>
      <c r="Q1428" t="s">
        <v>38</v>
      </c>
      <c r="R1428" s="1">
        <v>43688</v>
      </c>
      <c r="S1428" s="1">
        <v>43737</v>
      </c>
      <c r="T1428">
        <v>15</v>
      </c>
      <c r="U1428">
        <v>81.510000000000005</v>
      </c>
      <c r="V1428">
        <v>1222.6500000000001</v>
      </c>
      <c r="W1428" t="s">
        <v>47</v>
      </c>
      <c r="X1428" t="s">
        <v>29</v>
      </c>
      <c r="Y1428">
        <v>122</v>
      </c>
      <c r="Z1428">
        <v>80</v>
      </c>
      <c r="AA1428">
        <v>116.92</v>
      </c>
    </row>
    <row r="1429" spans="1:27" hidden="1" x14ac:dyDescent="0.25">
      <c r="A1429" t="s">
        <v>1514</v>
      </c>
      <c r="B1429" t="s">
        <v>47</v>
      </c>
      <c r="C1429">
        <v>472.69</v>
      </c>
      <c r="D1429">
        <v>62</v>
      </c>
      <c r="E1429" t="s">
        <v>40</v>
      </c>
      <c r="F1429" s="1">
        <v>44886</v>
      </c>
      <c r="G1429">
        <f>YEAR(dairy_dataset[[#This Row],[Date]])</f>
        <v>2022</v>
      </c>
      <c r="H1429" s="1" t="str">
        <f>TEXT(dairy_dataset[[#This Row],[Date]],"MMM")</f>
        <v>Nov</v>
      </c>
      <c r="I14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29" s="2">
        <v>10</v>
      </c>
      <c r="K1429" t="s">
        <v>64</v>
      </c>
      <c r="L1429" t="s">
        <v>46</v>
      </c>
      <c r="M1429">
        <v>588.84</v>
      </c>
      <c r="N1429">
        <v>37.57</v>
      </c>
      <c r="O1429">
        <v>22122.718800000002</v>
      </c>
      <c r="P1429">
        <v>115</v>
      </c>
      <c r="Q1429" t="s">
        <v>65</v>
      </c>
      <c r="R1429" s="1">
        <v>44829</v>
      </c>
      <c r="S1429" s="1">
        <v>44944</v>
      </c>
      <c r="T1429">
        <v>244</v>
      </c>
      <c r="U1429">
        <v>33.67</v>
      </c>
      <c r="V1429">
        <v>8215.48</v>
      </c>
      <c r="W1429" t="s">
        <v>54</v>
      </c>
      <c r="X1429" t="s">
        <v>48</v>
      </c>
      <c r="Y1429">
        <v>344</v>
      </c>
      <c r="Z1429">
        <v>19.22</v>
      </c>
      <c r="AA1429">
        <v>43.83</v>
      </c>
    </row>
    <row r="1430" spans="1:27" hidden="1" x14ac:dyDescent="0.25">
      <c r="A1430" t="s">
        <v>1515</v>
      </c>
      <c r="B1430" t="s">
        <v>35</v>
      </c>
      <c r="C1430">
        <v>501.86</v>
      </c>
      <c r="D1430">
        <v>61</v>
      </c>
      <c r="E1430" t="s">
        <v>24</v>
      </c>
      <c r="F1430" s="1">
        <v>44184</v>
      </c>
      <c r="G1430">
        <f>YEAR(dairy_dataset[[#This Row],[Date]])</f>
        <v>2020</v>
      </c>
      <c r="H1430" s="1" t="str">
        <f>TEXT(dairy_dataset[[#This Row],[Date]],"MMM")</f>
        <v>Dec</v>
      </c>
      <c r="I14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30" s="2">
        <v>6</v>
      </c>
      <c r="K1430" t="s">
        <v>49</v>
      </c>
      <c r="L1430" t="s">
        <v>33</v>
      </c>
      <c r="M1430">
        <v>544.08000000000004</v>
      </c>
      <c r="N1430">
        <v>23.79</v>
      </c>
      <c r="O1430">
        <v>12943.663200000001</v>
      </c>
      <c r="P1430">
        <v>7</v>
      </c>
      <c r="Q1430" t="s">
        <v>38</v>
      </c>
      <c r="R1430" s="1">
        <v>44160</v>
      </c>
      <c r="S1430" s="1">
        <v>44167</v>
      </c>
      <c r="T1430">
        <v>509</v>
      </c>
      <c r="U1430">
        <v>22.21</v>
      </c>
      <c r="V1430">
        <v>11304.89</v>
      </c>
      <c r="W1430" t="s">
        <v>43</v>
      </c>
      <c r="X1430" t="s">
        <v>39</v>
      </c>
      <c r="Y1430">
        <v>35</v>
      </c>
      <c r="Z1430">
        <v>98.94</v>
      </c>
      <c r="AA1430">
        <v>70.05</v>
      </c>
    </row>
    <row r="1431" spans="1:27" hidden="1" x14ac:dyDescent="0.25">
      <c r="A1431" t="s">
        <v>1516</v>
      </c>
      <c r="B1431" t="s">
        <v>47</v>
      </c>
      <c r="C1431">
        <v>220.86</v>
      </c>
      <c r="D1431">
        <v>55</v>
      </c>
      <c r="E1431" t="s">
        <v>40</v>
      </c>
      <c r="F1431" s="1">
        <v>43941</v>
      </c>
      <c r="G1431">
        <f>YEAR(dairy_dataset[[#This Row],[Date]])</f>
        <v>2020</v>
      </c>
      <c r="H1431" s="1" t="str">
        <f>TEXT(dairy_dataset[[#This Row],[Date]],"MMM")</f>
        <v>Apr</v>
      </c>
      <c r="I14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31" s="2">
        <v>9</v>
      </c>
      <c r="K1431" t="s">
        <v>55</v>
      </c>
      <c r="L1431" t="s">
        <v>33</v>
      </c>
      <c r="M1431">
        <v>891.84</v>
      </c>
      <c r="N1431">
        <v>41.33</v>
      </c>
      <c r="O1431">
        <v>36859.747199999998</v>
      </c>
      <c r="P1431">
        <v>11</v>
      </c>
      <c r="Q1431" t="s">
        <v>38</v>
      </c>
      <c r="R1431" s="1">
        <v>43937</v>
      </c>
      <c r="S1431" s="1">
        <v>43948</v>
      </c>
      <c r="T1431">
        <v>753</v>
      </c>
      <c r="U1431">
        <v>39.07</v>
      </c>
      <c r="V1431">
        <v>29419.71</v>
      </c>
      <c r="W1431" t="s">
        <v>51</v>
      </c>
      <c r="X1431" t="s">
        <v>29</v>
      </c>
      <c r="Y1431">
        <v>138</v>
      </c>
      <c r="Z1431">
        <v>66.180000000000007</v>
      </c>
      <c r="AA1431">
        <v>51.43</v>
      </c>
    </row>
    <row r="1432" spans="1:27" hidden="1" x14ac:dyDescent="0.25">
      <c r="A1432" t="s">
        <v>1517</v>
      </c>
      <c r="B1432" t="s">
        <v>35</v>
      </c>
      <c r="C1432">
        <v>614.70000000000005</v>
      </c>
      <c r="D1432">
        <v>89</v>
      </c>
      <c r="E1432" t="s">
        <v>31</v>
      </c>
      <c r="F1432" s="1">
        <v>44796</v>
      </c>
      <c r="G1432">
        <f>YEAR(dairy_dataset[[#This Row],[Date]])</f>
        <v>2022</v>
      </c>
      <c r="H1432" s="1" t="str">
        <f>TEXT(dairy_dataset[[#This Row],[Date]],"MMM")</f>
        <v>Aug</v>
      </c>
      <c r="I14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32" s="2">
        <v>2</v>
      </c>
      <c r="K1432" t="s">
        <v>66</v>
      </c>
      <c r="L1432" t="s">
        <v>69</v>
      </c>
      <c r="M1432">
        <v>749.78</v>
      </c>
      <c r="N1432">
        <v>23.27</v>
      </c>
      <c r="O1432">
        <v>17447.3806</v>
      </c>
      <c r="P1432">
        <v>26</v>
      </c>
      <c r="Q1432" t="s">
        <v>38</v>
      </c>
      <c r="R1432" s="1">
        <v>44786</v>
      </c>
      <c r="S1432" s="1">
        <v>44812</v>
      </c>
      <c r="T1432">
        <v>221</v>
      </c>
      <c r="U1432">
        <v>23.94</v>
      </c>
      <c r="V1432">
        <v>5290.74</v>
      </c>
      <c r="W1432" t="s">
        <v>28</v>
      </c>
      <c r="X1432" t="s">
        <v>39</v>
      </c>
      <c r="Y1432">
        <v>528</v>
      </c>
      <c r="Z1432">
        <v>43.32</v>
      </c>
      <c r="AA1432">
        <v>49.46</v>
      </c>
    </row>
    <row r="1433" spans="1:27" hidden="1" x14ac:dyDescent="0.25">
      <c r="A1433" t="s">
        <v>1518</v>
      </c>
      <c r="B1433" t="s">
        <v>61</v>
      </c>
      <c r="C1433">
        <v>97.05</v>
      </c>
      <c r="D1433">
        <v>18</v>
      </c>
      <c r="E1433" t="s">
        <v>31</v>
      </c>
      <c r="F1433" s="1">
        <v>44588</v>
      </c>
      <c r="G1433">
        <f>YEAR(dairy_dataset[[#This Row],[Date]])</f>
        <v>2022</v>
      </c>
      <c r="H1433" s="1" t="str">
        <f>TEXT(dairy_dataset[[#This Row],[Date]],"MMM")</f>
        <v>Jan</v>
      </c>
      <c r="I14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33" s="2">
        <v>6</v>
      </c>
      <c r="K1433" t="s">
        <v>49</v>
      </c>
      <c r="L1433" t="s">
        <v>60</v>
      </c>
      <c r="M1433">
        <v>612.53</v>
      </c>
      <c r="N1433">
        <v>30.53</v>
      </c>
      <c r="O1433">
        <v>18700.5409</v>
      </c>
      <c r="P1433">
        <v>5</v>
      </c>
      <c r="Q1433" t="s">
        <v>38</v>
      </c>
      <c r="R1433" s="1">
        <v>44587</v>
      </c>
      <c r="S1433" s="1">
        <v>44592</v>
      </c>
      <c r="T1433">
        <v>232</v>
      </c>
      <c r="U1433">
        <v>32.18</v>
      </c>
      <c r="V1433">
        <v>7465.76</v>
      </c>
      <c r="W1433" t="s">
        <v>56</v>
      </c>
      <c r="X1433" t="s">
        <v>29</v>
      </c>
      <c r="Y1433">
        <v>380</v>
      </c>
      <c r="Z1433">
        <v>46.4</v>
      </c>
      <c r="AA1433">
        <v>84.93</v>
      </c>
    </row>
    <row r="1434" spans="1:27" hidden="1" x14ac:dyDescent="0.25">
      <c r="A1434" t="s">
        <v>1519</v>
      </c>
      <c r="B1434" t="s">
        <v>54</v>
      </c>
      <c r="C1434">
        <v>419.78</v>
      </c>
      <c r="D1434">
        <v>28</v>
      </c>
      <c r="E1434" t="s">
        <v>31</v>
      </c>
      <c r="F1434" s="1">
        <v>44751</v>
      </c>
      <c r="G1434">
        <f>YEAR(dairy_dataset[[#This Row],[Date]])</f>
        <v>2022</v>
      </c>
      <c r="H1434" s="1" t="str">
        <f>TEXT(dairy_dataset[[#This Row],[Date]],"MMM")</f>
        <v>Jul</v>
      </c>
      <c r="I14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34" s="2">
        <v>9</v>
      </c>
      <c r="K1434" t="s">
        <v>55</v>
      </c>
      <c r="L1434" t="s">
        <v>50</v>
      </c>
      <c r="M1434">
        <v>573.62</v>
      </c>
      <c r="N1434">
        <v>48.58</v>
      </c>
      <c r="O1434">
        <v>27866.459599999998</v>
      </c>
      <c r="P1434">
        <v>13</v>
      </c>
      <c r="Q1434" t="s">
        <v>38</v>
      </c>
      <c r="R1434" s="1">
        <v>44712</v>
      </c>
      <c r="S1434" s="1">
        <v>44725</v>
      </c>
      <c r="T1434">
        <v>565</v>
      </c>
      <c r="U1434">
        <v>52.52</v>
      </c>
      <c r="V1434">
        <v>29673.8</v>
      </c>
      <c r="W1434" t="s">
        <v>51</v>
      </c>
      <c r="X1434" t="s">
        <v>48</v>
      </c>
      <c r="Y1434">
        <v>8</v>
      </c>
      <c r="Z1434">
        <v>19.77</v>
      </c>
      <c r="AA1434">
        <v>199.2</v>
      </c>
    </row>
    <row r="1435" spans="1:27" hidden="1" x14ac:dyDescent="0.25">
      <c r="A1435" t="s">
        <v>1520</v>
      </c>
      <c r="B1435" t="s">
        <v>54</v>
      </c>
      <c r="C1435">
        <v>62.98</v>
      </c>
      <c r="D1435">
        <v>23</v>
      </c>
      <c r="E1435" t="s">
        <v>31</v>
      </c>
      <c r="F1435" s="1">
        <v>43748</v>
      </c>
      <c r="G1435">
        <f>YEAR(dairy_dataset[[#This Row],[Date]])</f>
        <v>2019</v>
      </c>
      <c r="H1435" s="1" t="str">
        <f>TEXT(dairy_dataset[[#This Row],[Date]],"MMM")</f>
        <v>Oct</v>
      </c>
      <c r="I14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35" s="2">
        <v>4</v>
      </c>
      <c r="K1435" t="s">
        <v>37</v>
      </c>
      <c r="L1435" t="s">
        <v>46</v>
      </c>
      <c r="M1435">
        <v>539.6</v>
      </c>
      <c r="N1435">
        <v>62.49</v>
      </c>
      <c r="O1435">
        <v>33719.603999999999</v>
      </c>
      <c r="P1435">
        <v>28</v>
      </c>
      <c r="Q1435" t="s">
        <v>27</v>
      </c>
      <c r="R1435" s="1">
        <v>43703</v>
      </c>
      <c r="S1435" s="1">
        <v>43731</v>
      </c>
      <c r="T1435">
        <v>225</v>
      </c>
      <c r="U1435">
        <v>66.78</v>
      </c>
      <c r="V1435">
        <v>15025.5</v>
      </c>
      <c r="W1435" t="s">
        <v>44</v>
      </c>
      <c r="X1435" t="s">
        <v>39</v>
      </c>
      <c r="Y1435">
        <v>314</v>
      </c>
      <c r="Z1435">
        <v>87.61</v>
      </c>
      <c r="AA1435">
        <v>114.5</v>
      </c>
    </row>
    <row r="1436" spans="1:27" hidden="1" x14ac:dyDescent="0.25">
      <c r="A1436" t="s">
        <v>1521</v>
      </c>
      <c r="B1436" t="s">
        <v>52</v>
      </c>
      <c r="C1436">
        <v>436.54</v>
      </c>
      <c r="D1436">
        <v>43</v>
      </c>
      <c r="E1436" t="s">
        <v>24</v>
      </c>
      <c r="F1436" s="1">
        <v>44562</v>
      </c>
      <c r="G1436">
        <f>YEAR(dairy_dataset[[#This Row],[Date]])</f>
        <v>2022</v>
      </c>
      <c r="H1436" s="1" t="str">
        <f>TEXT(dairy_dataset[[#This Row],[Date]],"MMM")</f>
        <v>Jan</v>
      </c>
      <c r="I14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36" s="2">
        <v>8</v>
      </c>
      <c r="K1436" t="s">
        <v>45</v>
      </c>
      <c r="L1436" t="s">
        <v>46</v>
      </c>
      <c r="M1436">
        <v>909</v>
      </c>
      <c r="N1436">
        <v>58.44</v>
      </c>
      <c r="O1436">
        <v>53121.96</v>
      </c>
      <c r="P1436">
        <v>12</v>
      </c>
      <c r="Q1436" t="s">
        <v>38</v>
      </c>
      <c r="R1436" s="1">
        <v>44530</v>
      </c>
      <c r="S1436" s="1">
        <v>44542</v>
      </c>
      <c r="T1436">
        <v>412</v>
      </c>
      <c r="U1436">
        <v>62.05</v>
      </c>
      <c r="V1436">
        <v>25564.6</v>
      </c>
      <c r="W1436" t="s">
        <v>28</v>
      </c>
      <c r="X1436" t="s">
        <v>48</v>
      </c>
      <c r="Y1436">
        <v>497</v>
      </c>
      <c r="Z1436">
        <v>87.95</v>
      </c>
      <c r="AA1436">
        <v>45.27</v>
      </c>
    </row>
    <row r="1437" spans="1:27" hidden="1" x14ac:dyDescent="0.25">
      <c r="A1437" t="s">
        <v>1522</v>
      </c>
      <c r="B1437" t="s">
        <v>61</v>
      </c>
      <c r="C1437">
        <v>481.11</v>
      </c>
      <c r="D1437">
        <v>36</v>
      </c>
      <c r="E1437" t="s">
        <v>40</v>
      </c>
      <c r="F1437" s="1">
        <v>44240</v>
      </c>
      <c r="G1437">
        <f>YEAR(dairy_dataset[[#This Row],[Date]])</f>
        <v>2021</v>
      </c>
      <c r="H1437" s="1" t="str">
        <f>TEXT(dairy_dataset[[#This Row],[Date]],"MMM")</f>
        <v>Feb</v>
      </c>
      <c r="I14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37" s="2">
        <v>7</v>
      </c>
      <c r="K1437" t="s">
        <v>59</v>
      </c>
      <c r="L1437" t="s">
        <v>60</v>
      </c>
      <c r="M1437">
        <v>374.06</v>
      </c>
      <c r="N1437">
        <v>63.24</v>
      </c>
      <c r="O1437">
        <v>23655.554400000001</v>
      </c>
      <c r="P1437">
        <v>18</v>
      </c>
      <c r="Q1437" t="s">
        <v>38</v>
      </c>
      <c r="R1437" s="1">
        <v>44193</v>
      </c>
      <c r="S1437" s="1">
        <v>44211</v>
      </c>
      <c r="T1437">
        <v>319</v>
      </c>
      <c r="U1437">
        <v>58.71</v>
      </c>
      <c r="V1437">
        <v>18728.490000000002</v>
      </c>
      <c r="W1437" t="s">
        <v>56</v>
      </c>
      <c r="X1437" t="s">
        <v>39</v>
      </c>
      <c r="Y1437">
        <v>55</v>
      </c>
      <c r="Z1437">
        <v>28.47</v>
      </c>
      <c r="AA1437">
        <v>101.35</v>
      </c>
    </row>
    <row r="1438" spans="1:27" hidden="1" x14ac:dyDescent="0.25">
      <c r="A1438" t="s">
        <v>1523</v>
      </c>
      <c r="B1438" t="s">
        <v>51</v>
      </c>
      <c r="C1438">
        <v>358.81</v>
      </c>
      <c r="D1438">
        <v>69</v>
      </c>
      <c r="E1438" t="s">
        <v>31</v>
      </c>
      <c r="F1438" s="1">
        <v>44609</v>
      </c>
      <c r="G1438">
        <f>YEAR(dairy_dataset[[#This Row],[Date]])</f>
        <v>2022</v>
      </c>
      <c r="H1438" s="1" t="str">
        <f>TEXT(dairy_dataset[[#This Row],[Date]],"MMM")</f>
        <v>Feb</v>
      </c>
      <c r="I14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38" s="2">
        <v>6</v>
      </c>
      <c r="K1438" t="s">
        <v>49</v>
      </c>
      <c r="L1438" t="s">
        <v>50</v>
      </c>
      <c r="M1438">
        <v>203.66</v>
      </c>
      <c r="N1438">
        <v>11.33</v>
      </c>
      <c r="O1438">
        <v>2307.4677999999999</v>
      </c>
      <c r="P1438">
        <v>6</v>
      </c>
      <c r="Q1438" t="s">
        <v>38</v>
      </c>
      <c r="R1438" s="1">
        <v>44600</v>
      </c>
      <c r="S1438" s="1">
        <v>44606</v>
      </c>
      <c r="T1438">
        <v>106</v>
      </c>
      <c r="U1438">
        <v>10.61</v>
      </c>
      <c r="V1438">
        <v>1124.6600000000001</v>
      </c>
      <c r="W1438" t="s">
        <v>35</v>
      </c>
      <c r="X1438" t="s">
        <v>39</v>
      </c>
      <c r="Y1438">
        <v>97</v>
      </c>
      <c r="Z1438">
        <v>45.78</v>
      </c>
      <c r="AA1438">
        <v>119.65</v>
      </c>
    </row>
    <row r="1439" spans="1:27" hidden="1" x14ac:dyDescent="0.25">
      <c r="A1439" t="s">
        <v>1524</v>
      </c>
      <c r="B1439" t="s">
        <v>47</v>
      </c>
      <c r="C1439">
        <v>484</v>
      </c>
      <c r="D1439">
        <v>18</v>
      </c>
      <c r="E1439" t="s">
        <v>31</v>
      </c>
      <c r="F1439" s="1">
        <v>44815</v>
      </c>
      <c r="G1439">
        <f>YEAR(dairy_dataset[[#This Row],[Date]])</f>
        <v>2022</v>
      </c>
      <c r="H1439" s="1" t="str">
        <f>TEXT(dairy_dataset[[#This Row],[Date]],"MMM")</f>
        <v>Sep</v>
      </c>
      <c r="I14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39" s="2">
        <v>7</v>
      </c>
      <c r="K1439" t="s">
        <v>59</v>
      </c>
      <c r="L1439" t="s">
        <v>33</v>
      </c>
      <c r="M1439">
        <v>866.75</v>
      </c>
      <c r="N1439">
        <v>98.48</v>
      </c>
      <c r="O1439">
        <v>85357.540000000008</v>
      </c>
      <c r="P1439">
        <v>18</v>
      </c>
      <c r="Q1439" t="s">
        <v>38</v>
      </c>
      <c r="R1439" s="1">
        <v>44765</v>
      </c>
      <c r="S1439" s="1">
        <v>44783</v>
      </c>
      <c r="T1439">
        <v>575</v>
      </c>
      <c r="U1439">
        <v>97.52</v>
      </c>
      <c r="V1439">
        <v>56074</v>
      </c>
      <c r="W1439" t="s">
        <v>54</v>
      </c>
      <c r="X1439" t="s">
        <v>39</v>
      </c>
      <c r="Y1439">
        <v>291</v>
      </c>
      <c r="Z1439">
        <v>47.35</v>
      </c>
      <c r="AA1439">
        <v>181.97</v>
      </c>
    </row>
    <row r="1440" spans="1:27" hidden="1" x14ac:dyDescent="0.25">
      <c r="A1440" t="s">
        <v>1525</v>
      </c>
      <c r="B1440" t="s">
        <v>43</v>
      </c>
      <c r="C1440">
        <v>655.64</v>
      </c>
      <c r="D1440">
        <v>39</v>
      </c>
      <c r="E1440" t="s">
        <v>40</v>
      </c>
      <c r="F1440" s="1">
        <v>44877</v>
      </c>
      <c r="G1440">
        <f>YEAR(dairy_dataset[[#This Row],[Date]])</f>
        <v>2022</v>
      </c>
      <c r="H1440" s="1" t="str">
        <f>TEXT(dairy_dataset[[#This Row],[Date]],"MMM")</f>
        <v>Nov</v>
      </c>
      <c r="I14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40" s="2">
        <v>5</v>
      </c>
      <c r="K1440" t="s">
        <v>25</v>
      </c>
      <c r="L1440" t="s">
        <v>68</v>
      </c>
      <c r="M1440">
        <v>579.63</v>
      </c>
      <c r="N1440">
        <v>41.04</v>
      </c>
      <c r="O1440">
        <v>23788.015199999998</v>
      </c>
      <c r="P1440">
        <v>27</v>
      </c>
      <c r="Q1440" t="s">
        <v>27</v>
      </c>
      <c r="R1440" s="1">
        <v>44858</v>
      </c>
      <c r="S1440" s="1">
        <v>44885</v>
      </c>
      <c r="T1440">
        <v>279</v>
      </c>
      <c r="U1440">
        <v>41.78</v>
      </c>
      <c r="V1440">
        <v>11656.62</v>
      </c>
      <c r="W1440" t="s">
        <v>52</v>
      </c>
      <c r="X1440" t="s">
        <v>48</v>
      </c>
      <c r="Y1440">
        <v>300</v>
      </c>
      <c r="Z1440">
        <v>19.54</v>
      </c>
      <c r="AA1440">
        <v>147.41999999999999</v>
      </c>
    </row>
    <row r="1441" spans="1:27" hidden="1" x14ac:dyDescent="0.25">
      <c r="A1441" t="s">
        <v>1526</v>
      </c>
      <c r="B1441" t="s">
        <v>58</v>
      </c>
      <c r="C1441">
        <v>962.82</v>
      </c>
      <c r="D1441">
        <v>76</v>
      </c>
      <c r="E1441" t="s">
        <v>31</v>
      </c>
      <c r="F1441" s="1">
        <v>44682</v>
      </c>
      <c r="G1441">
        <f>YEAR(dairy_dataset[[#This Row],[Date]])</f>
        <v>2022</v>
      </c>
      <c r="H1441" s="1" t="str">
        <f>TEXT(dairy_dataset[[#This Row],[Date]],"MMM")</f>
        <v>May</v>
      </c>
      <c r="I14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41" s="2">
        <v>4</v>
      </c>
      <c r="K1441" t="s">
        <v>37</v>
      </c>
      <c r="L1441" t="s">
        <v>68</v>
      </c>
      <c r="M1441">
        <v>644.26</v>
      </c>
      <c r="N1441">
        <v>28.47</v>
      </c>
      <c r="O1441">
        <v>18342.082200000001</v>
      </c>
      <c r="P1441">
        <v>28</v>
      </c>
      <c r="Q1441" t="s">
        <v>27</v>
      </c>
      <c r="R1441" s="1">
        <v>44636</v>
      </c>
      <c r="S1441" s="1">
        <v>44664</v>
      </c>
      <c r="T1441">
        <v>4</v>
      </c>
      <c r="U1441">
        <v>27.9</v>
      </c>
      <c r="V1441">
        <v>111.6</v>
      </c>
      <c r="W1441" t="s">
        <v>58</v>
      </c>
      <c r="X1441" t="s">
        <v>48</v>
      </c>
      <c r="Y1441">
        <v>640</v>
      </c>
      <c r="Z1441">
        <v>77.72</v>
      </c>
      <c r="AA1441">
        <v>176.16</v>
      </c>
    </row>
    <row r="1442" spans="1:27" hidden="1" x14ac:dyDescent="0.25">
      <c r="A1442" t="s">
        <v>1527</v>
      </c>
      <c r="B1442" t="s">
        <v>61</v>
      </c>
      <c r="C1442">
        <v>127.2</v>
      </c>
      <c r="D1442">
        <v>78</v>
      </c>
      <c r="E1442" t="s">
        <v>31</v>
      </c>
      <c r="F1442" s="1">
        <v>44398</v>
      </c>
      <c r="G1442">
        <f>YEAR(dairy_dataset[[#This Row],[Date]])</f>
        <v>2021</v>
      </c>
      <c r="H1442" s="1" t="str">
        <f>TEXT(dairy_dataset[[#This Row],[Date]],"MMM")</f>
        <v>Jul</v>
      </c>
      <c r="I14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42" s="2">
        <v>1</v>
      </c>
      <c r="K1442" t="s">
        <v>32</v>
      </c>
      <c r="L1442" t="s">
        <v>46</v>
      </c>
      <c r="M1442">
        <v>203.78</v>
      </c>
      <c r="N1442">
        <v>30.14</v>
      </c>
      <c r="O1442">
        <v>6141.9292000000005</v>
      </c>
      <c r="P1442">
        <v>1</v>
      </c>
      <c r="Q1442" t="s">
        <v>63</v>
      </c>
      <c r="R1442" s="1">
        <v>44353</v>
      </c>
      <c r="S1442" s="1">
        <v>44354</v>
      </c>
      <c r="T1442">
        <v>84</v>
      </c>
      <c r="U1442">
        <v>30.48</v>
      </c>
      <c r="V1442">
        <v>2560.3200000000002</v>
      </c>
      <c r="W1442" t="s">
        <v>52</v>
      </c>
      <c r="X1442" t="s">
        <v>39</v>
      </c>
      <c r="Y1442">
        <v>119</v>
      </c>
      <c r="Z1442">
        <v>65.91</v>
      </c>
      <c r="AA1442">
        <v>80.59</v>
      </c>
    </row>
    <row r="1443" spans="1:27" hidden="1" x14ac:dyDescent="0.25">
      <c r="A1443" t="s">
        <v>1528</v>
      </c>
      <c r="B1443" t="s">
        <v>56</v>
      </c>
      <c r="C1443">
        <v>346.49</v>
      </c>
      <c r="D1443">
        <v>41</v>
      </c>
      <c r="E1443" t="s">
        <v>40</v>
      </c>
      <c r="F1443" s="1">
        <v>43709</v>
      </c>
      <c r="G1443">
        <f>YEAR(dairy_dataset[[#This Row],[Date]])</f>
        <v>2019</v>
      </c>
      <c r="H1443" s="1" t="str">
        <f>TEXT(dairy_dataset[[#This Row],[Date]],"MMM")</f>
        <v>Sep</v>
      </c>
      <c r="I14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43" s="2">
        <v>5</v>
      </c>
      <c r="K1443" t="s">
        <v>25</v>
      </c>
      <c r="L1443" t="s">
        <v>46</v>
      </c>
      <c r="M1443">
        <v>189.67</v>
      </c>
      <c r="N1443">
        <v>10.68</v>
      </c>
      <c r="O1443">
        <v>2025.6755999999998</v>
      </c>
      <c r="P1443">
        <v>26</v>
      </c>
      <c r="Q1443" t="s">
        <v>27</v>
      </c>
      <c r="R1443" s="1">
        <v>43687</v>
      </c>
      <c r="S1443" s="1">
        <v>43713</v>
      </c>
      <c r="T1443">
        <v>104</v>
      </c>
      <c r="U1443">
        <v>15.25</v>
      </c>
      <c r="V1443">
        <v>1586</v>
      </c>
      <c r="W1443" t="s">
        <v>28</v>
      </c>
      <c r="X1443" t="s">
        <v>39</v>
      </c>
      <c r="Y1443">
        <v>85</v>
      </c>
      <c r="Z1443">
        <v>20.68</v>
      </c>
      <c r="AA1443">
        <v>191.64</v>
      </c>
    </row>
    <row r="1444" spans="1:27" hidden="1" x14ac:dyDescent="0.25">
      <c r="A1444" t="s">
        <v>1529</v>
      </c>
      <c r="B1444" t="s">
        <v>51</v>
      </c>
      <c r="C1444">
        <v>77.73</v>
      </c>
      <c r="D1444">
        <v>13</v>
      </c>
      <c r="E1444" t="s">
        <v>31</v>
      </c>
      <c r="F1444" s="1">
        <v>44743</v>
      </c>
      <c r="G1444">
        <f>YEAR(dairy_dataset[[#This Row],[Date]])</f>
        <v>2022</v>
      </c>
      <c r="H1444" s="1" t="str">
        <f>TEXT(dairy_dataset[[#This Row],[Date]],"MMM")</f>
        <v>Jul</v>
      </c>
      <c r="I14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44" s="2">
        <v>9</v>
      </c>
      <c r="K1444" t="s">
        <v>55</v>
      </c>
      <c r="L1444" t="s">
        <v>60</v>
      </c>
      <c r="M1444">
        <v>715.65</v>
      </c>
      <c r="N1444">
        <v>86.3</v>
      </c>
      <c r="O1444">
        <v>61760.594999999994</v>
      </c>
      <c r="P1444">
        <v>14</v>
      </c>
      <c r="Q1444" t="s">
        <v>38</v>
      </c>
      <c r="R1444" s="1">
        <v>44694</v>
      </c>
      <c r="S1444" s="1">
        <v>44708</v>
      </c>
      <c r="T1444">
        <v>81</v>
      </c>
      <c r="U1444">
        <v>82.49</v>
      </c>
      <c r="V1444">
        <v>6681.69</v>
      </c>
      <c r="W1444" t="s">
        <v>58</v>
      </c>
      <c r="X1444" t="s">
        <v>48</v>
      </c>
      <c r="Y1444">
        <v>634</v>
      </c>
      <c r="Z1444">
        <v>27.8</v>
      </c>
      <c r="AA1444">
        <v>133.16999999999999</v>
      </c>
    </row>
    <row r="1445" spans="1:27" hidden="1" x14ac:dyDescent="0.25">
      <c r="A1445" t="s">
        <v>1530</v>
      </c>
      <c r="B1445" t="s">
        <v>36</v>
      </c>
      <c r="C1445">
        <v>653.94000000000005</v>
      </c>
      <c r="D1445">
        <v>27</v>
      </c>
      <c r="E1445" t="s">
        <v>24</v>
      </c>
      <c r="F1445" s="1">
        <v>44157</v>
      </c>
      <c r="G1445">
        <f>YEAR(dairy_dataset[[#This Row],[Date]])</f>
        <v>2020</v>
      </c>
      <c r="H1445" s="1" t="str">
        <f>TEXT(dairy_dataset[[#This Row],[Date]],"MMM")</f>
        <v>Nov</v>
      </c>
      <c r="I14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45" s="2">
        <v>2</v>
      </c>
      <c r="K1445" t="s">
        <v>66</v>
      </c>
      <c r="L1445" t="s">
        <v>69</v>
      </c>
      <c r="M1445">
        <v>775.62</v>
      </c>
      <c r="N1445">
        <v>15.51</v>
      </c>
      <c r="O1445">
        <v>12029.8662</v>
      </c>
      <c r="P1445">
        <v>34</v>
      </c>
      <c r="Q1445" t="s">
        <v>27</v>
      </c>
      <c r="R1445" s="1">
        <v>44126</v>
      </c>
      <c r="S1445" s="1">
        <v>44160</v>
      </c>
      <c r="T1445">
        <v>524</v>
      </c>
      <c r="U1445">
        <v>20.25</v>
      </c>
      <c r="V1445">
        <v>10611</v>
      </c>
      <c r="W1445" t="s">
        <v>52</v>
      </c>
      <c r="X1445" t="s">
        <v>29</v>
      </c>
      <c r="Y1445">
        <v>251</v>
      </c>
      <c r="Z1445">
        <v>18.41</v>
      </c>
      <c r="AA1445">
        <v>129.69</v>
      </c>
    </row>
    <row r="1446" spans="1:27" hidden="1" x14ac:dyDescent="0.25">
      <c r="A1446" t="s">
        <v>1531</v>
      </c>
      <c r="B1446" t="s">
        <v>28</v>
      </c>
      <c r="C1446">
        <v>965.66</v>
      </c>
      <c r="D1446">
        <v>59</v>
      </c>
      <c r="E1446" t="s">
        <v>24</v>
      </c>
      <c r="F1446" s="1">
        <v>44903</v>
      </c>
      <c r="G1446">
        <f>YEAR(dairy_dataset[[#This Row],[Date]])</f>
        <v>2022</v>
      </c>
      <c r="H1446" s="1" t="str">
        <f>TEXT(dairy_dataset[[#This Row],[Date]],"MMM")</f>
        <v>Dec</v>
      </c>
      <c r="I14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46" s="2">
        <v>6</v>
      </c>
      <c r="K1446" t="s">
        <v>49</v>
      </c>
      <c r="L1446" t="s">
        <v>46</v>
      </c>
      <c r="M1446">
        <v>486.04</v>
      </c>
      <c r="N1446">
        <v>11.37</v>
      </c>
      <c r="O1446">
        <v>5526.2748000000001</v>
      </c>
      <c r="P1446">
        <v>5</v>
      </c>
      <c r="Q1446" t="s">
        <v>38</v>
      </c>
      <c r="R1446" s="1">
        <v>44862</v>
      </c>
      <c r="S1446" s="1">
        <v>44867</v>
      </c>
      <c r="T1446">
        <v>440</v>
      </c>
      <c r="U1446">
        <v>7.11</v>
      </c>
      <c r="V1446">
        <v>3128.4</v>
      </c>
      <c r="W1446" t="s">
        <v>58</v>
      </c>
      <c r="X1446" t="s">
        <v>48</v>
      </c>
      <c r="Y1446">
        <v>46</v>
      </c>
      <c r="Z1446">
        <v>64.11</v>
      </c>
      <c r="AA1446">
        <v>129.41999999999999</v>
      </c>
    </row>
    <row r="1447" spans="1:27" hidden="1" x14ac:dyDescent="0.25">
      <c r="A1447" t="s">
        <v>1532</v>
      </c>
      <c r="B1447" t="s">
        <v>56</v>
      </c>
      <c r="C1447">
        <v>923.6</v>
      </c>
      <c r="D1447">
        <v>33</v>
      </c>
      <c r="E1447" t="s">
        <v>24</v>
      </c>
      <c r="F1447" s="1">
        <v>44667</v>
      </c>
      <c r="G1447">
        <f>YEAR(dairy_dataset[[#This Row],[Date]])</f>
        <v>2022</v>
      </c>
      <c r="H1447" s="1" t="str">
        <f>TEXT(dairy_dataset[[#This Row],[Date]],"MMM")</f>
        <v>Apr</v>
      </c>
      <c r="I14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47" s="2">
        <v>6</v>
      </c>
      <c r="K1447" t="s">
        <v>49</v>
      </c>
      <c r="L1447" t="s">
        <v>46</v>
      </c>
      <c r="M1447">
        <v>573.79999999999995</v>
      </c>
      <c r="N1447">
        <v>83.22</v>
      </c>
      <c r="O1447">
        <v>47751.635999999999</v>
      </c>
      <c r="P1447">
        <v>5</v>
      </c>
      <c r="Q1447" t="s">
        <v>38</v>
      </c>
      <c r="R1447" s="1">
        <v>44661</v>
      </c>
      <c r="S1447" s="1">
        <v>44666</v>
      </c>
      <c r="T1447">
        <v>299</v>
      </c>
      <c r="U1447">
        <v>86.17</v>
      </c>
      <c r="V1447">
        <v>25764.83</v>
      </c>
      <c r="W1447" t="s">
        <v>56</v>
      </c>
      <c r="X1447" t="s">
        <v>48</v>
      </c>
      <c r="Y1447">
        <v>274</v>
      </c>
      <c r="Z1447">
        <v>89.83</v>
      </c>
      <c r="AA1447">
        <v>134.43</v>
      </c>
    </row>
    <row r="1448" spans="1:27" hidden="1" x14ac:dyDescent="0.25">
      <c r="A1448" t="s">
        <v>1533</v>
      </c>
      <c r="B1448" t="s">
        <v>43</v>
      </c>
      <c r="C1448">
        <v>664.01</v>
      </c>
      <c r="D1448">
        <v>88</v>
      </c>
      <c r="E1448" t="s">
        <v>40</v>
      </c>
      <c r="F1448" s="1">
        <v>43507</v>
      </c>
      <c r="G1448">
        <f>YEAR(dairy_dataset[[#This Row],[Date]])</f>
        <v>2019</v>
      </c>
      <c r="H1448" s="1" t="str">
        <f>TEXT(dairy_dataset[[#This Row],[Date]],"MMM")</f>
        <v>Feb</v>
      </c>
      <c r="I14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48" s="2">
        <v>5</v>
      </c>
      <c r="K1448" t="s">
        <v>25</v>
      </c>
      <c r="L1448" t="s">
        <v>46</v>
      </c>
      <c r="M1448">
        <v>962.02</v>
      </c>
      <c r="N1448">
        <v>29.79</v>
      </c>
      <c r="O1448">
        <v>28658.575799999999</v>
      </c>
      <c r="P1448">
        <v>22</v>
      </c>
      <c r="Q1448" t="s">
        <v>27</v>
      </c>
      <c r="R1448" s="1">
        <v>43468</v>
      </c>
      <c r="S1448" s="1">
        <v>43490</v>
      </c>
      <c r="T1448">
        <v>930</v>
      </c>
      <c r="U1448">
        <v>25.09</v>
      </c>
      <c r="V1448">
        <v>23333.7</v>
      </c>
      <c r="W1448" t="s">
        <v>61</v>
      </c>
      <c r="X1448" t="s">
        <v>39</v>
      </c>
      <c r="Y1448">
        <v>32</v>
      </c>
      <c r="Z1448">
        <v>53.54</v>
      </c>
      <c r="AA1448">
        <v>109.02</v>
      </c>
    </row>
    <row r="1449" spans="1:27" hidden="1" x14ac:dyDescent="0.25">
      <c r="A1449" t="s">
        <v>1534</v>
      </c>
      <c r="B1449" t="s">
        <v>51</v>
      </c>
      <c r="C1449">
        <v>239.11</v>
      </c>
      <c r="D1449">
        <v>93</v>
      </c>
      <c r="E1449" t="s">
        <v>24</v>
      </c>
      <c r="F1449" s="1">
        <v>43748</v>
      </c>
      <c r="G1449">
        <f>YEAR(dairy_dataset[[#This Row],[Date]])</f>
        <v>2019</v>
      </c>
      <c r="H1449" s="1" t="str">
        <f>TEXT(dairy_dataset[[#This Row],[Date]],"MMM")</f>
        <v>Oct</v>
      </c>
      <c r="I14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49" s="2">
        <v>9</v>
      </c>
      <c r="K1449" t="s">
        <v>55</v>
      </c>
      <c r="L1449" t="s">
        <v>60</v>
      </c>
      <c r="M1449">
        <v>295.2</v>
      </c>
      <c r="N1449">
        <v>34.39</v>
      </c>
      <c r="O1449">
        <v>10151.928</v>
      </c>
      <c r="P1449">
        <v>12</v>
      </c>
      <c r="Q1449" t="s">
        <v>38</v>
      </c>
      <c r="R1449" s="1">
        <v>43705</v>
      </c>
      <c r="S1449" s="1">
        <v>43717</v>
      </c>
      <c r="T1449">
        <v>195</v>
      </c>
      <c r="U1449">
        <v>34.03</v>
      </c>
      <c r="V1449">
        <v>6635.85</v>
      </c>
      <c r="W1449" t="s">
        <v>44</v>
      </c>
      <c r="X1449" t="s">
        <v>29</v>
      </c>
      <c r="Y1449">
        <v>100</v>
      </c>
      <c r="Z1449">
        <v>33.64</v>
      </c>
      <c r="AA1449">
        <v>145.99</v>
      </c>
    </row>
    <row r="1450" spans="1:27" hidden="1" x14ac:dyDescent="0.25">
      <c r="A1450" t="s">
        <v>1535</v>
      </c>
      <c r="B1450" t="s">
        <v>61</v>
      </c>
      <c r="C1450">
        <v>602.52</v>
      </c>
      <c r="D1450">
        <v>59</v>
      </c>
      <c r="E1450" t="s">
        <v>31</v>
      </c>
      <c r="F1450" s="1">
        <v>43576</v>
      </c>
      <c r="G1450">
        <f>YEAR(dairy_dataset[[#This Row],[Date]])</f>
        <v>2019</v>
      </c>
      <c r="H1450" s="1" t="str">
        <f>TEXT(dairy_dataset[[#This Row],[Date]],"MMM")</f>
        <v>Apr</v>
      </c>
      <c r="I14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50" s="2">
        <v>8</v>
      </c>
      <c r="K1450" t="s">
        <v>45</v>
      </c>
      <c r="L1450" t="s">
        <v>46</v>
      </c>
      <c r="M1450">
        <v>15.84</v>
      </c>
      <c r="N1450">
        <v>63.12</v>
      </c>
      <c r="O1450">
        <v>999.82079999999996</v>
      </c>
      <c r="P1450">
        <v>14</v>
      </c>
      <c r="Q1450" t="s">
        <v>38</v>
      </c>
      <c r="R1450" s="1">
        <v>43549</v>
      </c>
      <c r="S1450" s="1">
        <v>43563</v>
      </c>
      <c r="T1450">
        <v>8</v>
      </c>
      <c r="U1450">
        <v>66.099999999999994</v>
      </c>
      <c r="V1450">
        <v>528.79999999999995</v>
      </c>
      <c r="W1450" t="s">
        <v>30</v>
      </c>
      <c r="X1450" t="s">
        <v>48</v>
      </c>
      <c r="Y1450">
        <v>7</v>
      </c>
      <c r="Z1450">
        <v>34.57</v>
      </c>
      <c r="AA1450">
        <v>54.07</v>
      </c>
    </row>
    <row r="1451" spans="1:27" hidden="1" x14ac:dyDescent="0.25">
      <c r="A1451" t="s">
        <v>1536</v>
      </c>
      <c r="B1451" t="s">
        <v>51</v>
      </c>
      <c r="C1451">
        <v>409.5</v>
      </c>
      <c r="D1451">
        <v>92</v>
      </c>
      <c r="E1451" t="s">
        <v>24</v>
      </c>
      <c r="F1451" s="1">
        <v>43925</v>
      </c>
      <c r="G1451">
        <f>YEAR(dairy_dataset[[#This Row],[Date]])</f>
        <v>2020</v>
      </c>
      <c r="H1451" s="1" t="str">
        <f>TEXT(dairy_dataset[[#This Row],[Date]],"MMM")</f>
        <v>Apr</v>
      </c>
      <c r="I14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51" s="2">
        <v>9</v>
      </c>
      <c r="K1451" t="s">
        <v>55</v>
      </c>
      <c r="L1451" t="s">
        <v>60</v>
      </c>
      <c r="M1451">
        <v>159.69</v>
      </c>
      <c r="N1451">
        <v>71.53</v>
      </c>
      <c r="O1451">
        <v>11422.625700000001</v>
      </c>
      <c r="P1451">
        <v>9</v>
      </c>
      <c r="Q1451" t="s">
        <v>38</v>
      </c>
      <c r="R1451" s="1">
        <v>43909</v>
      </c>
      <c r="S1451" s="1">
        <v>43918</v>
      </c>
      <c r="T1451">
        <v>30</v>
      </c>
      <c r="U1451">
        <v>68.13</v>
      </c>
      <c r="V1451">
        <v>2043.9</v>
      </c>
      <c r="W1451" t="s">
        <v>61</v>
      </c>
      <c r="X1451" t="s">
        <v>29</v>
      </c>
      <c r="Y1451">
        <v>129</v>
      </c>
      <c r="Z1451">
        <v>34.19</v>
      </c>
      <c r="AA1451">
        <v>81.84</v>
      </c>
    </row>
    <row r="1452" spans="1:27" hidden="1" x14ac:dyDescent="0.25">
      <c r="A1452" t="s">
        <v>1537</v>
      </c>
      <c r="B1452" t="s">
        <v>56</v>
      </c>
      <c r="C1452">
        <v>252.09</v>
      </c>
      <c r="D1452">
        <v>57</v>
      </c>
      <c r="E1452" t="s">
        <v>24</v>
      </c>
      <c r="F1452" s="1">
        <v>44517</v>
      </c>
      <c r="G1452">
        <f>YEAR(dairy_dataset[[#This Row],[Date]])</f>
        <v>2021</v>
      </c>
      <c r="H1452" s="1" t="str">
        <f>TEXT(dairy_dataset[[#This Row],[Date]],"MMM")</f>
        <v>Nov</v>
      </c>
      <c r="I14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52" s="2">
        <v>9</v>
      </c>
      <c r="K1452" t="s">
        <v>55</v>
      </c>
      <c r="L1452" t="s">
        <v>46</v>
      </c>
      <c r="M1452">
        <v>136.16999999999999</v>
      </c>
      <c r="N1452">
        <v>13.7</v>
      </c>
      <c r="O1452">
        <v>1865.5289999999998</v>
      </c>
      <c r="P1452">
        <v>8</v>
      </c>
      <c r="Q1452" t="s">
        <v>38</v>
      </c>
      <c r="R1452" s="1">
        <v>44473</v>
      </c>
      <c r="S1452" s="1">
        <v>44481</v>
      </c>
      <c r="T1452">
        <v>59</v>
      </c>
      <c r="U1452">
        <v>16.38</v>
      </c>
      <c r="V1452">
        <v>966.42</v>
      </c>
      <c r="W1452" t="s">
        <v>44</v>
      </c>
      <c r="X1452" t="s">
        <v>39</v>
      </c>
      <c r="Y1452">
        <v>77</v>
      </c>
      <c r="Z1452">
        <v>99.15</v>
      </c>
      <c r="AA1452">
        <v>109.75</v>
      </c>
    </row>
    <row r="1453" spans="1:27" hidden="1" x14ac:dyDescent="0.25">
      <c r="A1453" t="s">
        <v>1538</v>
      </c>
      <c r="B1453" t="s">
        <v>44</v>
      </c>
      <c r="C1453">
        <v>471.96</v>
      </c>
      <c r="D1453">
        <v>83</v>
      </c>
      <c r="E1453" t="s">
        <v>40</v>
      </c>
      <c r="F1453" s="1">
        <v>44234</v>
      </c>
      <c r="G1453">
        <f>YEAR(dairy_dataset[[#This Row],[Date]])</f>
        <v>2021</v>
      </c>
      <c r="H1453" s="1" t="str">
        <f>TEXT(dairy_dataset[[#This Row],[Date]],"MMM")</f>
        <v>Feb</v>
      </c>
      <c r="I14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53" s="2">
        <v>7</v>
      </c>
      <c r="K1453" t="s">
        <v>59</v>
      </c>
      <c r="L1453" t="s">
        <v>60</v>
      </c>
      <c r="M1453">
        <v>612.88</v>
      </c>
      <c r="N1453">
        <v>38.67</v>
      </c>
      <c r="O1453">
        <v>23700.069600000003</v>
      </c>
      <c r="P1453">
        <v>16</v>
      </c>
      <c r="Q1453" t="s">
        <v>38</v>
      </c>
      <c r="R1453" s="1">
        <v>44212</v>
      </c>
      <c r="S1453" s="1">
        <v>44228</v>
      </c>
      <c r="T1453">
        <v>573</v>
      </c>
      <c r="U1453">
        <v>40.950000000000003</v>
      </c>
      <c r="V1453">
        <v>23464.35</v>
      </c>
      <c r="W1453" t="s">
        <v>58</v>
      </c>
      <c r="X1453" t="s">
        <v>39</v>
      </c>
      <c r="Y1453">
        <v>39</v>
      </c>
      <c r="Z1453">
        <v>41.88</v>
      </c>
      <c r="AA1453">
        <v>180.08</v>
      </c>
    </row>
    <row r="1454" spans="1:27" hidden="1" x14ac:dyDescent="0.25">
      <c r="A1454" t="s">
        <v>1539</v>
      </c>
      <c r="B1454" t="s">
        <v>44</v>
      </c>
      <c r="C1454">
        <v>915.99</v>
      </c>
      <c r="D1454">
        <v>35</v>
      </c>
      <c r="E1454" t="s">
        <v>40</v>
      </c>
      <c r="F1454" s="1">
        <v>43652</v>
      </c>
      <c r="G1454">
        <f>YEAR(dairy_dataset[[#This Row],[Date]])</f>
        <v>2019</v>
      </c>
      <c r="H1454" s="1" t="str">
        <f>TEXT(dairy_dataset[[#This Row],[Date]],"MMM")</f>
        <v>Jul</v>
      </c>
      <c r="I14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54" s="2">
        <v>5</v>
      </c>
      <c r="K1454" t="s">
        <v>25</v>
      </c>
      <c r="L1454" t="s">
        <v>46</v>
      </c>
      <c r="M1454">
        <v>839.26</v>
      </c>
      <c r="N1454">
        <v>63.44</v>
      </c>
      <c r="O1454">
        <v>53242.654399999999</v>
      </c>
      <c r="P1454">
        <v>27</v>
      </c>
      <c r="Q1454" t="s">
        <v>27</v>
      </c>
      <c r="R1454" s="1">
        <v>43637</v>
      </c>
      <c r="S1454" s="1">
        <v>43664</v>
      </c>
      <c r="T1454">
        <v>749</v>
      </c>
      <c r="U1454">
        <v>62.65</v>
      </c>
      <c r="V1454">
        <v>46924.85</v>
      </c>
      <c r="W1454" t="s">
        <v>52</v>
      </c>
      <c r="X1454" t="s">
        <v>48</v>
      </c>
      <c r="Y1454">
        <v>90</v>
      </c>
      <c r="Z1454">
        <v>29.85</v>
      </c>
      <c r="AA1454">
        <v>142.28</v>
      </c>
    </row>
    <row r="1455" spans="1:27" hidden="1" x14ac:dyDescent="0.25">
      <c r="A1455" t="s">
        <v>1540</v>
      </c>
      <c r="B1455" t="s">
        <v>61</v>
      </c>
      <c r="C1455">
        <v>350.21</v>
      </c>
      <c r="D1455">
        <v>54</v>
      </c>
      <c r="E1455" t="s">
        <v>40</v>
      </c>
      <c r="F1455" s="1">
        <v>44037</v>
      </c>
      <c r="G1455">
        <f>YEAR(dairy_dataset[[#This Row],[Date]])</f>
        <v>2020</v>
      </c>
      <c r="H1455" s="1" t="str">
        <f>TEXT(dairy_dataset[[#This Row],[Date]],"MMM")</f>
        <v>Jul</v>
      </c>
      <c r="I14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55" s="2">
        <v>6</v>
      </c>
      <c r="K1455" t="s">
        <v>49</v>
      </c>
      <c r="L1455" t="s">
        <v>60</v>
      </c>
      <c r="M1455">
        <v>317.23</v>
      </c>
      <c r="N1455">
        <v>44.38</v>
      </c>
      <c r="O1455">
        <v>14078.667400000002</v>
      </c>
      <c r="P1455">
        <v>5</v>
      </c>
      <c r="Q1455" t="s">
        <v>38</v>
      </c>
      <c r="R1455" s="1">
        <v>43986</v>
      </c>
      <c r="S1455" s="1">
        <v>43991</v>
      </c>
      <c r="T1455">
        <v>116</v>
      </c>
      <c r="U1455">
        <v>42.78</v>
      </c>
      <c r="V1455">
        <v>4962.4799999999996</v>
      </c>
      <c r="W1455" t="s">
        <v>44</v>
      </c>
      <c r="X1455" t="s">
        <v>39</v>
      </c>
      <c r="Y1455">
        <v>201</v>
      </c>
      <c r="Z1455">
        <v>42.49</v>
      </c>
      <c r="AA1455">
        <v>111.31</v>
      </c>
    </row>
    <row r="1456" spans="1:27" hidden="1" x14ac:dyDescent="0.25">
      <c r="A1456" t="s">
        <v>1541</v>
      </c>
      <c r="B1456" t="s">
        <v>61</v>
      </c>
      <c r="C1456">
        <v>867.87</v>
      </c>
      <c r="D1456">
        <v>28</v>
      </c>
      <c r="E1456" t="s">
        <v>31</v>
      </c>
      <c r="F1456" s="1">
        <v>43910</v>
      </c>
      <c r="G1456">
        <f>YEAR(dairy_dataset[[#This Row],[Date]])</f>
        <v>2020</v>
      </c>
      <c r="H1456" s="1" t="str">
        <f>TEXT(dairy_dataset[[#This Row],[Date]],"MMM")</f>
        <v>Mar</v>
      </c>
      <c r="I14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56" s="2">
        <v>6</v>
      </c>
      <c r="K1456" t="s">
        <v>49</v>
      </c>
      <c r="L1456" t="s">
        <v>50</v>
      </c>
      <c r="M1456">
        <v>471.07</v>
      </c>
      <c r="N1456">
        <v>43.05</v>
      </c>
      <c r="O1456">
        <v>20279.563499999997</v>
      </c>
      <c r="P1456">
        <v>5</v>
      </c>
      <c r="Q1456" t="s">
        <v>38</v>
      </c>
      <c r="R1456" s="1">
        <v>43863</v>
      </c>
      <c r="S1456" s="1">
        <v>43868</v>
      </c>
      <c r="T1456">
        <v>261</v>
      </c>
      <c r="U1456">
        <v>39.729999999999997</v>
      </c>
      <c r="V1456">
        <v>10369.530000000001</v>
      </c>
      <c r="W1456" t="s">
        <v>35</v>
      </c>
      <c r="X1456" t="s">
        <v>39</v>
      </c>
      <c r="Y1456">
        <v>210</v>
      </c>
      <c r="Z1456">
        <v>78.42</v>
      </c>
      <c r="AA1456">
        <v>45.86</v>
      </c>
    </row>
    <row r="1457" spans="1:27" hidden="1" x14ac:dyDescent="0.25">
      <c r="A1457" t="s">
        <v>1542</v>
      </c>
      <c r="B1457" t="s">
        <v>36</v>
      </c>
      <c r="C1457">
        <v>246.31</v>
      </c>
      <c r="D1457">
        <v>40</v>
      </c>
      <c r="E1457" t="s">
        <v>24</v>
      </c>
      <c r="F1457" s="1">
        <v>43882</v>
      </c>
      <c r="G1457">
        <f>YEAR(dairy_dataset[[#This Row],[Date]])</f>
        <v>2020</v>
      </c>
      <c r="H1457" s="1" t="str">
        <f>TEXT(dairy_dataset[[#This Row],[Date]],"MMM")</f>
        <v>Feb</v>
      </c>
      <c r="I14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57" s="2">
        <v>8</v>
      </c>
      <c r="K1457" t="s">
        <v>45</v>
      </c>
      <c r="L1457" t="s">
        <v>46</v>
      </c>
      <c r="M1457">
        <v>165.35</v>
      </c>
      <c r="N1457">
        <v>74.989999999999995</v>
      </c>
      <c r="O1457">
        <v>12399.596499999998</v>
      </c>
      <c r="P1457">
        <v>8</v>
      </c>
      <c r="Q1457" t="s">
        <v>38</v>
      </c>
      <c r="R1457" s="1">
        <v>43880</v>
      </c>
      <c r="S1457" s="1">
        <v>43888</v>
      </c>
      <c r="T1457">
        <v>161</v>
      </c>
      <c r="U1457">
        <v>70.08</v>
      </c>
      <c r="V1457">
        <v>11282.88</v>
      </c>
      <c r="W1457" t="s">
        <v>43</v>
      </c>
      <c r="X1457" t="s">
        <v>48</v>
      </c>
      <c r="Y1457">
        <v>4</v>
      </c>
      <c r="Z1457">
        <v>79.39</v>
      </c>
      <c r="AA1457">
        <v>20.93</v>
      </c>
    </row>
    <row r="1458" spans="1:27" hidden="1" x14ac:dyDescent="0.25">
      <c r="A1458" t="s">
        <v>1543</v>
      </c>
      <c r="B1458" t="s">
        <v>61</v>
      </c>
      <c r="C1458">
        <v>551.53</v>
      </c>
      <c r="D1458">
        <v>73</v>
      </c>
      <c r="E1458" t="s">
        <v>24</v>
      </c>
      <c r="F1458" s="1">
        <v>44661</v>
      </c>
      <c r="G1458">
        <f>YEAR(dairy_dataset[[#This Row],[Date]])</f>
        <v>2022</v>
      </c>
      <c r="H1458" s="1" t="str">
        <f>TEXT(dairy_dataset[[#This Row],[Date]],"MMM")</f>
        <v>Apr</v>
      </c>
      <c r="I14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58" s="2">
        <v>2</v>
      </c>
      <c r="K1458" t="s">
        <v>66</v>
      </c>
      <c r="L1458" t="s">
        <v>33</v>
      </c>
      <c r="M1458">
        <v>630.70000000000005</v>
      </c>
      <c r="N1458">
        <v>97.42</v>
      </c>
      <c r="O1458">
        <v>61442.794000000009</v>
      </c>
      <c r="P1458">
        <v>29</v>
      </c>
      <c r="Q1458" t="s">
        <v>27</v>
      </c>
      <c r="R1458" s="1">
        <v>44649</v>
      </c>
      <c r="S1458" s="1">
        <v>44678</v>
      </c>
      <c r="T1458">
        <v>98</v>
      </c>
      <c r="U1458">
        <v>95.66</v>
      </c>
      <c r="V1458">
        <v>9374.68</v>
      </c>
      <c r="W1458" t="s">
        <v>61</v>
      </c>
      <c r="X1458" t="s">
        <v>39</v>
      </c>
      <c r="Y1458">
        <v>532</v>
      </c>
      <c r="Z1458">
        <v>93.9</v>
      </c>
      <c r="AA1458">
        <v>107.05</v>
      </c>
    </row>
    <row r="1459" spans="1:27" hidden="1" x14ac:dyDescent="0.25">
      <c r="A1459" t="s">
        <v>1544</v>
      </c>
      <c r="B1459" t="s">
        <v>56</v>
      </c>
      <c r="C1459">
        <v>712.45</v>
      </c>
      <c r="D1459">
        <v>30</v>
      </c>
      <c r="E1459" t="s">
        <v>24</v>
      </c>
      <c r="F1459" s="1">
        <v>44913</v>
      </c>
      <c r="G1459">
        <f>YEAR(dairy_dataset[[#This Row],[Date]])</f>
        <v>2022</v>
      </c>
      <c r="H1459" s="1" t="str">
        <f>TEXT(dairy_dataset[[#This Row],[Date]],"MMM")</f>
        <v>Dec</v>
      </c>
      <c r="I14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59" s="2">
        <v>3</v>
      </c>
      <c r="K1459" t="s">
        <v>41</v>
      </c>
      <c r="L1459" t="s">
        <v>33</v>
      </c>
      <c r="M1459">
        <v>488.64</v>
      </c>
      <c r="N1459">
        <v>50.09</v>
      </c>
      <c r="O1459">
        <v>24475.977600000002</v>
      </c>
      <c r="P1459">
        <v>56</v>
      </c>
      <c r="Q1459" t="s">
        <v>27</v>
      </c>
      <c r="R1459" s="1">
        <v>44869</v>
      </c>
      <c r="S1459" s="1">
        <v>44925</v>
      </c>
      <c r="T1459">
        <v>394</v>
      </c>
      <c r="U1459">
        <v>49.84</v>
      </c>
      <c r="V1459">
        <v>19636.96</v>
      </c>
      <c r="W1459" t="s">
        <v>51</v>
      </c>
      <c r="X1459" t="s">
        <v>39</v>
      </c>
      <c r="Y1459">
        <v>94</v>
      </c>
      <c r="Z1459">
        <v>77.62</v>
      </c>
      <c r="AA1459">
        <v>185.9</v>
      </c>
    </row>
    <row r="1460" spans="1:27" hidden="1" x14ac:dyDescent="0.25">
      <c r="A1460" t="s">
        <v>1545</v>
      </c>
      <c r="B1460" t="s">
        <v>23</v>
      </c>
      <c r="C1460">
        <v>630.80999999999995</v>
      </c>
      <c r="D1460">
        <v>36</v>
      </c>
      <c r="E1460" t="s">
        <v>24</v>
      </c>
      <c r="F1460" s="1">
        <v>44764</v>
      </c>
      <c r="G1460">
        <f>YEAR(dairy_dataset[[#This Row],[Date]])</f>
        <v>2022</v>
      </c>
      <c r="H1460" s="1" t="str">
        <f>TEXT(dairy_dataset[[#This Row],[Date]],"MMM")</f>
        <v>Jul</v>
      </c>
      <c r="I14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60" s="2">
        <v>1</v>
      </c>
      <c r="K1460" t="s">
        <v>32</v>
      </c>
      <c r="L1460" t="s">
        <v>60</v>
      </c>
      <c r="M1460">
        <v>58.41</v>
      </c>
      <c r="N1460">
        <v>18.98</v>
      </c>
      <c r="O1460">
        <v>1108.6217999999999</v>
      </c>
      <c r="P1460">
        <v>2</v>
      </c>
      <c r="Q1460" t="s">
        <v>63</v>
      </c>
      <c r="R1460" s="1">
        <v>44754</v>
      </c>
      <c r="S1460" s="1">
        <v>44756</v>
      </c>
      <c r="T1460">
        <v>4</v>
      </c>
      <c r="U1460">
        <v>22.22</v>
      </c>
      <c r="V1460">
        <v>88.88</v>
      </c>
      <c r="W1460" t="s">
        <v>44</v>
      </c>
      <c r="X1460" t="s">
        <v>39</v>
      </c>
      <c r="Y1460">
        <v>54</v>
      </c>
      <c r="Z1460">
        <v>27.99</v>
      </c>
      <c r="AA1460">
        <v>128.83000000000001</v>
      </c>
    </row>
    <row r="1461" spans="1:27" hidden="1" x14ac:dyDescent="0.25">
      <c r="A1461" t="s">
        <v>1546</v>
      </c>
      <c r="B1461" t="s">
        <v>43</v>
      </c>
      <c r="C1461">
        <v>127.44</v>
      </c>
      <c r="D1461">
        <v>26</v>
      </c>
      <c r="E1461" t="s">
        <v>24</v>
      </c>
      <c r="F1461" s="1">
        <v>44047</v>
      </c>
      <c r="G1461">
        <f>YEAR(dairy_dataset[[#This Row],[Date]])</f>
        <v>2020</v>
      </c>
      <c r="H1461" s="1" t="str">
        <f>TEXT(dairy_dataset[[#This Row],[Date]],"MMM")</f>
        <v>Aug</v>
      </c>
      <c r="I14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61" s="2">
        <v>1</v>
      </c>
      <c r="K1461" t="s">
        <v>32</v>
      </c>
      <c r="L1461" t="s">
        <v>33</v>
      </c>
      <c r="M1461">
        <v>26.91</v>
      </c>
      <c r="N1461">
        <v>70.64</v>
      </c>
      <c r="O1461">
        <v>1900.9223999999999</v>
      </c>
      <c r="P1461">
        <v>28</v>
      </c>
      <c r="Q1461" t="s">
        <v>34</v>
      </c>
      <c r="R1461" s="1">
        <v>43990</v>
      </c>
      <c r="S1461" s="1">
        <v>44018</v>
      </c>
      <c r="T1461">
        <v>4</v>
      </c>
      <c r="U1461">
        <v>69.84</v>
      </c>
      <c r="V1461">
        <v>279.36</v>
      </c>
      <c r="W1461" t="s">
        <v>58</v>
      </c>
      <c r="X1461" t="s">
        <v>39</v>
      </c>
      <c r="Y1461">
        <v>22</v>
      </c>
      <c r="Z1461">
        <v>33.32</v>
      </c>
      <c r="AA1461">
        <v>41.91</v>
      </c>
    </row>
    <row r="1462" spans="1:27" hidden="1" x14ac:dyDescent="0.25">
      <c r="A1462" t="s">
        <v>1547</v>
      </c>
      <c r="B1462" t="s">
        <v>28</v>
      </c>
      <c r="C1462">
        <v>407.17</v>
      </c>
      <c r="D1462">
        <v>13</v>
      </c>
      <c r="E1462" t="s">
        <v>31</v>
      </c>
      <c r="F1462" s="1">
        <v>44383</v>
      </c>
      <c r="G1462">
        <f>YEAR(dairy_dataset[[#This Row],[Date]])</f>
        <v>2021</v>
      </c>
      <c r="H1462" s="1" t="str">
        <f>TEXT(dairy_dataset[[#This Row],[Date]],"MMM")</f>
        <v>Jul</v>
      </c>
      <c r="I14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62" s="2">
        <v>1</v>
      </c>
      <c r="K1462" t="s">
        <v>32</v>
      </c>
      <c r="L1462" t="s">
        <v>50</v>
      </c>
      <c r="M1462">
        <v>480.97</v>
      </c>
      <c r="N1462">
        <v>44.41</v>
      </c>
      <c r="O1462">
        <v>21359.877700000001</v>
      </c>
      <c r="P1462">
        <v>23</v>
      </c>
      <c r="Q1462" t="s">
        <v>34</v>
      </c>
      <c r="R1462" s="1">
        <v>44331</v>
      </c>
      <c r="S1462" s="1">
        <v>44354</v>
      </c>
      <c r="T1462">
        <v>7</v>
      </c>
      <c r="U1462">
        <v>44.03</v>
      </c>
      <c r="V1462">
        <v>308.20999999999998</v>
      </c>
      <c r="W1462" t="s">
        <v>36</v>
      </c>
      <c r="X1462" t="s">
        <v>29</v>
      </c>
      <c r="Y1462">
        <v>473</v>
      </c>
      <c r="Z1462">
        <v>48.27</v>
      </c>
      <c r="AA1462">
        <v>54.68</v>
      </c>
    </row>
    <row r="1463" spans="1:27" hidden="1" x14ac:dyDescent="0.25">
      <c r="A1463" t="s">
        <v>1548</v>
      </c>
      <c r="B1463" t="s">
        <v>61</v>
      </c>
      <c r="C1463">
        <v>87.48</v>
      </c>
      <c r="D1463">
        <v>45</v>
      </c>
      <c r="E1463" t="s">
        <v>31</v>
      </c>
      <c r="F1463" s="1">
        <v>44690</v>
      </c>
      <c r="G1463">
        <f>YEAR(dairy_dataset[[#This Row],[Date]])</f>
        <v>2022</v>
      </c>
      <c r="H1463" s="1" t="str">
        <f>TEXT(dairy_dataset[[#This Row],[Date]],"MMM")</f>
        <v>May</v>
      </c>
      <c r="I14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63" s="2">
        <v>9</v>
      </c>
      <c r="K1463" t="s">
        <v>55</v>
      </c>
      <c r="L1463" t="s">
        <v>33</v>
      </c>
      <c r="M1463">
        <v>809.09</v>
      </c>
      <c r="N1463">
        <v>80.19</v>
      </c>
      <c r="O1463">
        <v>64880.927100000001</v>
      </c>
      <c r="P1463">
        <v>12</v>
      </c>
      <c r="Q1463" t="s">
        <v>38</v>
      </c>
      <c r="R1463" s="1">
        <v>44681</v>
      </c>
      <c r="S1463" s="1">
        <v>44693</v>
      </c>
      <c r="T1463">
        <v>18</v>
      </c>
      <c r="U1463">
        <v>79.739999999999995</v>
      </c>
      <c r="V1463">
        <v>1435.32</v>
      </c>
      <c r="W1463" t="s">
        <v>57</v>
      </c>
      <c r="X1463" t="s">
        <v>29</v>
      </c>
      <c r="Y1463">
        <v>791</v>
      </c>
      <c r="Z1463">
        <v>99.05</v>
      </c>
      <c r="AA1463">
        <v>71.540000000000006</v>
      </c>
    </row>
    <row r="1464" spans="1:27" hidden="1" x14ac:dyDescent="0.25">
      <c r="A1464" t="s">
        <v>1549</v>
      </c>
      <c r="B1464" t="s">
        <v>61</v>
      </c>
      <c r="C1464">
        <v>34.200000000000003</v>
      </c>
      <c r="D1464">
        <v>51</v>
      </c>
      <c r="E1464" t="s">
        <v>40</v>
      </c>
      <c r="F1464" s="1">
        <v>44787</v>
      </c>
      <c r="G1464">
        <f>YEAR(dairy_dataset[[#This Row],[Date]])</f>
        <v>2022</v>
      </c>
      <c r="H1464" s="1" t="str">
        <f>TEXT(dairy_dataset[[#This Row],[Date]],"MMM")</f>
        <v>Aug</v>
      </c>
      <c r="I14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64" s="2">
        <v>3</v>
      </c>
      <c r="K1464" t="s">
        <v>41</v>
      </c>
      <c r="L1464" t="s">
        <v>53</v>
      </c>
      <c r="M1464">
        <v>930.93</v>
      </c>
      <c r="N1464">
        <v>77.709999999999994</v>
      </c>
      <c r="O1464">
        <v>72342.570299999992</v>
      </c>
      <c r="P1464">
        <v>33</v>
      </c>
      <c r="Q1464" t="s">
        <v>38</v>
      </c>
      <c r="R1464" s="1">
        <v>44759</v>
      </c>
      <c r="S1464" s="1">
        <v>44792</v>
      </c>
      <c r="T1464">
        <v>807</v>
      </c>
      <c r="U1464">
        <v>78.62</v>
      </c>
      <c r="V1464">
        <v>63446.34</v>
      </c>
      <c r="W1464" t="s">
        <v>57</v>
      </c>
      <c r="X1464" t="s">
        <v>39</v>
      </c>
      <c r="Y1464">
        <v>123</v>
      </c>
      <c r="Z1464">
        <v>59.88</v>
      </c>
      <c r="AA1464">
        <v>49.28</v>
      </c>
    </row>
    <row r="1465" spans="1:27" hidden="1" x14ac:dyDescent="0.25">
      <c r="A1465" t="s">
        <v>1550</v>
      </c>
      <c r="B1465" t="s">
        <v>23</v>
      </c>
      <c r="C1465">
        <v>760.04</v>
      </c>
      <c r="D1465">
        <v>98</v>
      </c>
      <c r="E1465" t="s">
        <v>40</v>
      </c>
      <c r="F1465" s="1">
        <v>43472</v>
      </c>
      <c r="G1465">
        <f>YEAR(dairy_dataset[[#This Row],[Date]])</f>
        <v>2019</v>
      </c>
      <c r="H1465" s="1" t="str">
        <f>TEXT(dairy_dataset[[#This Row],[Date]],"MMM")</f>
        <v>Jan</v>
      </c>
      <c r="I14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65" s="2">
        <v>7</v>
      </c>
      <c r="K1465" t="s">
        <v>59</v>
      </c>
      <c r="L1465" t="s">
        <v>46</v>
      </c>
      <c r="M1465">
        <v>786.8</v>
      </c>
      <c r="N1465">
        <v>23.26</v>
      </c>
      <c r="O1465">
        <v>18300.968000000001</v>
      </c>
      <c r="P1465">
        <v>16</v>
      </c>
      <c r="Q1465" t="s">
        <v>38</v>
      </c>
      <c r="R1465" s="1">
        <v>43462</v>
      </c>
      <c r="S1465" s="1">
        <v>43478</v>
      </c>
      <c r="T1465">
        <v>122</v>
      </c>
      <c r="U1465">
        <v>22.17</v>
      </c>
      <c r="V1465">
        <v>2704.74</v>
      </c>
      <c r="W1465" t="s">
        <v>43</v>
      </c>
      <c r="X1465" t="s">
        <v>29</v>
      </c>
      <c r="Y1465">
        <v>664</v>
      </c>
      <c r="Z1465">
        <v>79.12</v>
      </c>
      <c r="AA1465">
        <v>97.64</v>
      </c>
    </row>
    <row r="1466" spans="1:27" hidden="1" x14ac:dyDescent="0.25">
      <c r="A1466" t="s">
        <v>1551</v>
      </c>
      <c r="B1466" t="s">
        <v>51</v>
      </c>
      <c r="C1466">
        <v>452.09</v>
      </c>
      <c r="D1466">
        <v>79</v>
      </c>
      <c r="E1466" t="s">
        <v>31</v>
      </c>
      <c r="F1466" s="1">
        <v>43955</v>
      </c>
      <c r="G1466">
        <f>YEAR(dairy_dataset[[#This Row],[Date]])</f>
        <v>2020</v>
      </c>
      <c r="H1466" s="1" t="str">
        <f>TEXT(dairy_dataset[[#This Row],[Date]],"MMM")</f>
        <v>May</v>
      </c>
      <c r="I14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66" s="2">
        <v>4</v>
      </c>
      <c r="K1466" t="s">
        <v>37</v>
      </c>
      <c r="L1466" t="s">
        <v>46</v>
      </c>
      <c r="M1466">
        <v>10.48</v>
      </c>
      <c r="N1466">
        <v>18.45</v>
      </c>
      <c r="O1466">
        <v>193.35599999999999</v>
      </c>
      <c r="P1466">
        <v>23</v>
      </c>
      <c r="Q1466" t="s">
        <v>38</v>
      </c>
      <c r="R1466" s="1">
        <v>43943</v>
      </c>
      <c r="S1466" s="1">
        <v>43966</v>
      </c>
      <c r="T1466">
        <v>9</v>
      </c>
      <c r="U1466">
        <v>22.42</v>
      </c>
      <c r="V1466">
        <v>201.78</v>
      </c>
      <c r="W1466" t="s">
        <v>61</v>
      </c>
      <c r="X1466" t="s">
        <v>39</v>
      </c>
      <c r="Y1466">
        <v>1</v>
      </c>
      <c r="Z1466">
        <v>74.72</v>
      </c>
      <c r="AA1466">
        <v>93.23</v>
      </c>
    </row>
    <row r="1467" spans="1:27" hidden="1" x14ac:dyDescent="0.25">
      <c r="A1467" t="s">
        <v>1552</v>
      </c>
      <c r="B1467" t="s">
        <v>57</v>
      </c>
      <c r="C1467">
        <v>281.22000000000003</v>
      </c>
      <c r="D1467">
        <v>60</v>
      </c>
      <c r="E1467" t="s">
        <v>31</v>
      </c>
      <c r="F1467" s="1">
        <v>44486</v>
      </c>
      <c r="G1467">
        <f>YEAR(dairy_dataset[[#This Row],[Date]])</f>
        <v>2021</v>
      </c>
      <c r="H1467" s="1" t="str">
        <f>TEXT(dairy_dataset[[#This Row],[Date]],"MMM")</f>
        <v>Oct</v>
      </c>
      <c r="I14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67" s="2">
        <v>5</v>
      </c>
      <c r="K1467" t="s">
        <v>25</v>
      </c>
      <c r="L1467" t="s">
        <v>33</v>
      </c>
      <c r="M1467">
        <v>83.33</v>
      </c>
      <c r="N1467">
        <v>89.57</v>
      </c>
      <c r="O1467">
        <v>7463.8680999999997</v>
      </c>
      <c r="P1467">
        <v>28</v>
      </c>
      <c r="Q1467" t="s">
        <v>27</v>
      </c>
      <c r="R1467" s="1">
        <v>44454</v>
      </c>
      <c r="S1467" s="1">
        <v>44482</v>
      </c>
      <c r="T1467">
        <v>45</v>
      </c>
      <c r="U1467">
        <v>93.63</v>
      </c>
      <c r="V1467">
        <v>4213.3500000000004</v>
      </c>
      <c r="W1467" t="s">
        <v>61</v>
      </c>
      <c r="X1467" t="s">
        <v>39</v>
      </c>
      <c r="Y1467">
        <v>38</v>
      </c>
      <c r="Z1467">
        <v>85.63</v>
      </c>
      <c r="AA1467">
        <v>39.43</v>
      </c>
    </row>
    <row r="1468" spans="1:27" hidden="1" x14ac:dyDescent="0.25">
      <c r="A1468" t="s">
        <v>1553</v>
      </c>
      <c r="B1468" t="s">
        <v>54</v>
      </c>
      <c r="C1468">
        <v>439.55</v>
      </c>
      <c r="D1468">
        <v>53</v>
      </c>
      <c r="E1468" t="s">
        <v>24</v>
      </c>
      <c r="F1468" s="1">
        <v>43629</v>
      </c>
      <c r="G1468">
        <f>YEAR(dairy_dataset[[#This Row],[Date]])</f>
        <v>2019</v>
      </c>
      <c r="H1468" s="1" t="str">
        <f>TEXT(dairy_dataset[[#This Row],[Date]],"MMM")</f>
        <v>Jun</v>
      </c>
      <c r="I14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68" s="2">
        <v>4</v>
      </c>
      <c r="K1468" t="s">
        <v>37</v>
      </c>
      <c r="L1468" t="s">
        <v>33</v>
      </c>
      <c r="M1468">
        <v>869.7</v>
      </c>
      <c r="N1468">
        <v>25.42</v>
      </c>
      <c r="O1468">
        <v>22107.774000000001</v>
      </c>
      <c r="P1468">
        <v>26</v>
      </c>
      <c r="Q1468" t="s">
        <v>27</v>
      </c>
      <c r="R1468" s="1">
        <v>43580</v>
      </c>
      <c r="S1468" s="1">
        <v>43606</v>
      </c>
      <c r="T1468">
        <v>495</v>
      </c>
      <c r="U1468">
        <v>22.22</v>
      </c>
      <c r="V1468">
        <v>10998.9</v>
      </c>
      <c r="W1468" t="s">
        <v>54</v>
      </c>
      <c r="X1468" t="s">
        <v>29</v>
      </c>
      <c r="Y1468">
        <v>374</v>
      </c>
      <c r="Z1468">
        <v>76.989999999999995</v>
      </c>
      <c r="AA1468">
        <v>103.54</v>
      </c>
    </row>
    <row r="1469" spans="1:27" hidden="1" x14ac:dyDescent="0.25">
      <c r="A1469" t="s">
        <v>1554</v>
      </c>
      <c r="B1469" t="s">
        <v>58</v>
      </c>
      <c r="C1469">
        <v>748.69</v>
      </c>
      <c r="D1469">
        <v>44</v>
      </c>
      <c r="E1469" t="s">
        <v>40</v>
      </c>
      <c r="F1469" s="1">
        <v>44162</v>
      </c>
      <c r="G1469">
        <f>YEAR(dairy_dataset[[#This Row],[Date]])</f>
        <v>2020</v>
      </c>
      <c r="H1469" s="1" t="str">
        <f>TEXT(dairy_dataset[[#This Row],[Date]],"MMM")</f>
        <v>Nov</v>
      </c>
      <c r="I14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69" s="2">
        <v>8</v>
      </c>
      <c r="K1469" t="s">
        <v>45</v>
      </c>
      <c r="L1469" t="s">
        <v>60</v>
      </c>
      <c r="M1469">
        <v>40.950000000000003</v>
      </c>
      <c r="N1469">
        <v>15.39</v>
      </c>
      <c r="O1469">
        <v>630.22050000000002</v>
      </c>
      <c r="P1469">
        <v>13</v>
      </c>
      <c r="Q1469" t="s">
        <v>38</v>
      </c>
      <c r="R1469" s="1">
        <v>44148</v>
      </c>
      <c r="S1469" s="1">
        <v>44161</v>
      </c>
      <c r="T1469">
        <v>40</v>
      </c>
      <c r="U1469">
        <v>18.21</v>
      </c>
      <c r="V1469">
        <v>728.4</v>
      </c>
      <c r="W1469" t="s">
        <v>61</v>
      </c>
      <c r="X1469" t="s">
        <v>39</v>
      </c>
      <c r="Y1469">
        <v>0</v>
      </c>
      <c r="Z1469">
        <v>31.01</v>
      </c>
      <c r="AA1469">
        <v>184.07</v>
      </c>
    </row>
    <row r="1470" spans="1:27" hidden="1" x14ac:dyDescent="0.25">
      <c r="A1470" t="s">
        <v>1555</v>
      </c>
      <c r="B1470" t="s">
        <v>28</v>
      </c>
      <c r="C1470">
        <v>83.04</v>
      </c>
      <c r="D1470">
        <v>25</v>
      </c>
      <c r="E1470" t="s">
        <v>24</v>
      </c>
      <c r="F1470" s="1">
        <v>43730</v>
      </c>
      <c r="G1470">
        <f>YEAR(dairy_dataset[[#This Row],[Date]])</f>
        <v>2019</v>
      </c>
      <c r="H1470" s="1" t="str">
        <f>TEXT(dairy_dataset[[#This Row],[Date]],"MMM")</f>
        <v>Sep</v>
      </c>
      <c r="I14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70" s="2">
        <v>6</v>
      </c>
      <c r="K1470" t="s">
        <v>49</v>
      </c>
      <c r="L1470" t="s">
        <v>50</v>
      </c>
      <c r="M1470">
        <v>568.38</v>
      </c>
      <c r="N1470">
        <v>23.49</v>
      </c>
      <c r="O1470">
        <v>13351.2462</v>
      </c>
      <c r="P1470">
        <v>6</v>
      </c>
      <c r="Q1470" t="s">
        <v>38</v>
      </c>
      <c r="R1470" s="1">
        <v>43675</v>
      </c>
      <c r="S1470" s="1">
        <v>43681</v>
      </c>
      <c r="T1470">
        <v>193</v>
      </c>
      <c r="U1470">
        <v>23.69</v>
      </c>
      <c r="V1470">
        <v>4572.17</v>
      </c>
      <c r="W1470" t="s">
        <v>36</v>
      </c>
      <c r="X1470" t="s">
        <v>39</v>
      </c>
      <c r="Y1470">
        <v>375</v>
      </c>
      <c r="Z1470">
        <v>50.76</v>
      </c>
      <c r="AA1470">
        <v>93.38</v>
      </c>
    </row>
    <row r="1471" spans="1:27" hidden="1" x14ac:dyDescent="0.25">
      <c r="A1471" t="s">
        <v>1556</v>
      </c>
      <c r="B1471" t="s">
        <v>35</v>
      </c>
      <c r="C1471">
        <v>199.94</v>
      </c>
      <c r="D1471">
        <v>99</v>
      </c>
      <c r="E1471" t="s">
        <v>24</v>
      </c>
      <c r="F1471" s="1">
        <v>44839</v>
      </c>
      <c r="G1471">
        <f>YEAR(dairy_dataset[[#This Row],[Date]])</f>
        <v>2022</v>
      </c>
      <c r="H1471" s="1" t="str">
        <f>TEXT(dairy_dataset[[#This Row],[Date]],"MMM")</f>
        <v>Oct</v>
      </c>
      <c r="I14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71" s="2">
        <v>7</v>
      </c>
      <c r="K1471" t="s">
        <v>59</v>
      </c>
      <c r="L1471" t="s">
        <v>50</v>
      </c>
      <c r="M1471">
        <v>53.95</v>
      </c>
      <c r="N1471">
        <v>91.47</v>
      </c>
      <c r="O1471">
        <v>4934.8065000000006</v>
      </c>
      <c r="P1471">
        <v>14</v>
      </c>
      <c r="Q1471" t="s">
        <v>38</v>
      </c>
      <c r="R1471" s="1">
        <v>44800</v>
      </c>
      <c r="S1471" s="1">
        <v>44814</v>
      </c>
      <c r="T1471">
        <v>39</v>
      </c>
      <c r="U1471">
        <v>96.01</v>
      </c>
      <c r="V1471">
        <v>3744.39</v>
      </c>
      <c r="W1471" t="s">
        <v>51</v>
      </c>
      <c r="X1471" t="s">
        <v>29</v>
      </c>
      <c r="Y1471">
        <v>14</v>
      </c>
      <c r="Z1471">
        <v>17</v>
      </c>
      <c r="AA1471">
        <v>194.76</v>
      </c>
    </row>
    <row r="1472" spans="1:27" hidden="1" x14ac:dyDescent="0.25">
      <c r="A1472" t="s">
        <v>1557</v>
      </c>
      <c r="B1472" t="s">
        <v>58</v>
      </c>
      <c r="C1472">
        <v>198.5</v>
      </c>
      <c r="D1472">
        <v>59</v>
      </c>
      <c r="E1472" t="s">
        <v>40</v>
      </c>
      <c r="F1472" s="1">
        <v>44662</v>
      </c>
      <c r="G1472">
        <f>YEAR(dairy_dataset[[#This Row],[Date]])</f>
        <v>2022</v>
      </c>
      <c r="H1472" s="1" t="str">
        <f>TEXT(dairy_dataset[[#This Row],[Date]],"MMM")</f>
        <v>Apr</v>
      </c>
      <c r="I14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72" s="2">
        <v>2</v>
      </c>
      <c r="K1472" t="s">
        <v>66</v>
      </c>
      <c r="L1472" t="s">
        <v>67</v>
      </c>
      <c r="M1472">
        <v>269.26</v>
      </c>
      <c r="N1472">
        <v>37.99</v>
      </c>
      <c r="O1472">
        <v>10229.187400000001</v>
      </c>
      <c r="P1472">
        <v>28</v>
      </c>
      <c r="Q1472" t="s">
        <v>27</v>
      </c>
      <c r="R1472" s="1">
        <v>44621</v>
      </c>
      <c r="S1472" s="1">
        <v>44649</v>
      </c>
      <c r="T1472">
        <v>239</v>
      </c>
      <c r="U1472">
        <v>33.71</v>
      </c>
      <c r="V1472">
        <v>8056.69</v>
      </c>
      <c r="W1472" t="s">
        <v>56</v>
      </c>
      <c r="X1472" t="s">
        <v>48</v>
      </c>
      <c r="Y1472">
        <v>30</v>
      </c>
      <c r="Z1472">
        <v>71.069999999999993</v>
      </c>
      <c r="AA1472">
        <v>172.87</v>
      </c>
    </row>
    <row r="1473" spans="1:27" hidden="1" x14ac:dyDescent="0.25">
      <c r="A1473" t="s">
        <v>1558</v>
      </c>
      <c r="B1473" t="s">
        <v>58</v>
      </c>
      <c r="C1473">
        <v>755.17</v>
      </c>
      <c r="D1473">
        <v>49</v>
      </c>
      <c r="E1473" t="s">
        <v>31</v>
      </c>
      <c r="F1473" s="1">
        <v>43678</v>
      </c>
      <c r="G1473">
        <f>YEAR(dairy_dataset[[#This Row],[Date]])</f>
        <v>2019</v>
      </c>
      <c r="H1473" s="1" t="str">
        <f>TEXT(dairy_dataset[[#This Row],[Date]],"MMM")</f>
        <v>Aug</v>
      </c>
      <c r="I14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73" s="2">
        <v>10</v>
      </c>
      <c r="K1473" t="s">
        <v>64</v>
      </c>
      <c r="L1473" t="s">
        <v>33</v>
      </c>
      <c r="M1473">
        <v>274.41000000000003</v>
      </c>
      <c r="N1473">
        <v>76.22</v>
      </c>
      <c r="O1473">
        <v>20915.530200000001</v>
      </c>
      <c r="P1473">
        <v>87</v>
      </c>
      <c r="Q1473" t="s">
        <v>65</v>
      </c>
      <c r="R1473" s="1">
        <v>43677</v>
      </c>
      <c r="S1473" s="1">
        <v>43764</v>
      </c>
      <c r="T1473">
        <v>229</v>
      </c>
      <c r="U1473">
        <v>77.55</v>
      </c>
      <c r="V1473">
        <v>17758.95</v>
      </c>
      <c r="W1473" t="s">
        <v>52</v>
      </c>
      <c r="X1473" t="s">
        <v>39</v>
      </c>
      <c r="Y1473">
        <v>45</v>
      </c>
      <c r="Z1473">
        <v>44.32</v>
      </c>
      <c r="AA1473">
        <v>39.090000000000003</v>
      </c>
    </row>
    <row r="1474" spans="1:27" hidden="1" x14ac:dyDescent="0.25">
      <c r="A1474" t="s">
        <v>1559</v>
      </c>
      <c r="B1474" t="s">
        <v>61</v>
      </c>
      <c r="C1474">
        <v>144.38999999999999</v>
      </c>
      <c r="D1474">
        <v>67</v>
      </c>
      <c r="E1474" t="s">
        <v>40</v>
      </c>
      <c r="F1474" s="1">
        <v>44571</v>
      </c>
      <c r="G1474">
        <f>YEAR(dairy_dataset[[#This Row],[Date]])</f>
        <v>2022</v>
      </c>
      <c r="H1474" s="1" t="str">
        <f>TEXT(dairy_dataset[[#This Row],[Date]],"MMM")</f>
        <v>Jan</v>
      </c>
      <c r="I14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74" s="2">
        <v>10</v>
      </c>
      <c r="K1474" t="s">
        <v>64</v>
      </c>
      <c r="L1474" t="s">
        <v>46</v>
      </c>
      <c r="M1474">
        <v>558.16999999999996</v>
      </c>
      <c r="N1474">
        <v>15.95</v>
      </c>
      <c r="O1474">
        <v>8902.8114999999998</v>
      </c>
      <c r="P1474">
        <v>71</v>
      </c>
      <c r="Q1474" t="s">
        <v>65</v>
      </c>
      <c r="R1474" s="1">
        <v>44533</v>
      </c>
      <c r="S1474" s="1">
        <v>44604</v>
      </c>
      <c r="T1474">
        <v>553</v>
      </c>
      <c r="U1474">
        <v>19.84</v>
      </c>
      <c r="V1474">
        <v>10971.52</v>
      </c>
      <c r="W1474" t="s">
        <v>56</v>
      </c>
      <c r="X1474" t="s">
        <v>48</v>
      </c>
      <c r="Y1474">
        <v>5</v>
      </c>
      <c r="Z1474">
        <v>67.8</v>
      </c>
      <c r="AA1474">
        <v>157.44</v>
      </c>
    </row>
    <row r="1475" spans="1:27" hidden="1" x14ac:dyDescent="0.25">
      <c r="A1475" t="s">
        <v>1560</v>
      </c>
      <c r="B1475" t="s">
        <v>23</v>
      </c>
      <c r="C1475">
        <v>381.95</v>
      </c>
      <c r="D1475">
        <v>45</v>
      </c>
      <c r="E1475" t="s">
        <v>24</v>
      </c>
      <c r="F1475" s="1">
        <v>44589</v>
      </c>
      <c r="G1475">
        <f>YEAR(dairy_dataset[[#This Row],[Date]])</f>
        <v>2022</v>
      </c>
      <c r="H1475" s="1" t="str">
        <f>TEXT(dairy_dataset[[#This Row],[Date]],"MMM")</f>
        <v>Jan</v>
      </c>
      <c r="I14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75" s="2">
        <v>4</v>
      </c>
      <c r="K1475" t="s">
        <v>37</v>
      </c>
      <c r="L1475" t="s">
        <v>33</v>
      </c>
      <c r="M1475">
        <v>769.79</v>
      </c>
      <c r="N1475">
        <v>51.61</v>
      </c>
      <c r="O1475">
        <v>39728.861899999996</v>
      </c>
      <c r="P1475">
        <v>25</v>
      </c>
      <c r="Q1475" t="s">
        <v>27</v>
      </c>
      <c r="R1475" s="1">
        <v>44540</v>
      </c>
      <c r="S1475" s="1">
        <v>44565</v>
      </c>
      <c r="T1475">
        <v>306</v>
      </c>
      <c r="U1475">
        <v>46.97</v>
      </c>
      <c r="V1475">
        <v>14372.82</v>
      </c>
      <c r="W1475" t="s">
        <v>23</v>
      </c>
      <c r="X1475" t="s">
        <v>48</v>
      </c>
      <c r="Y1475">
        <v>463</v>
      </c>
      <c r="Z1475">
        <v>41.17</v>
      </c>
      <c r="AA1475">
        <v>84.36</v>
      </c>
    </row>
    <row r="1476" spans="1:27" hidden="1" x14ac:dyDescent="0.25">
      <c r="A1476" t="s">
        <v>1561</v>
      </c>
      <c r="B1476" t="s">
        <v>43</v>
      </c>
      <c r="C1476">
        <v>224.7</v>
      </c>
      <c r="D1476">
        <v>34</v>
      </c>
      <c r="E1476" t="s">
        <v>31</v>
      </c>
      <c r="F1476" s="1">
        <v>44550</v>
      </c>
      <c r="G1476">
        <f>YEAR(dairy_dataset[[#This Row],[Date]])</f>
        <v>2021</v>
      </c>
      <c r="H1476" s="1" t="str">
        <f>TEXT(dairy_dataset[[#This Row],[Date]],"MMM")</f>
        <v>Dec</v>
      </c>
      <c r="I14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76" s="2">
        <v>1</v>
      </c>
      <c r="K1476" t="s">
        <v>32</v>
      </c>
      <c r="L1476" t="s">
        <v>46</v>
      </c>
      <c r="M1476">
        <v>985.23</v>
      </c>
      <c r="N1476">
        <v>24.27</v>
      </c>
      <c r="O1476">
        <v>23911.5321</v>
      </c>
      <c r="P1476">
        <v>24</v>
      </c>
      <c r="Q1476" t="s">
        <v>34</v>
      </c>
      <c r="R1476" s="1">
        <v>44533</v>
      </c>
      <c r="S1476" s="1">
        <v>44557</v>
      </c>
      <c r="T1476">
        <v>540</v>
      </c>
      <c r="U1476">
        <v>20.46</v>
      </c>
      <c r="V1476">
        <v>11048.4</v>
      </c>
      <c r="W1476" t="s">
        <v>57</v>
      </c>
      <c r="X1476" t="s">
        <v>29</v>
      </c>
      <c r="Y1476">
        <v>445</v>
      </c>
      <c r="Z1476">
        <v>91.99</v>
      </c>
      <c r="AA1476">
        <v>198.7</v>
      </c>
    </row>
    <row r="1477" spans="1:27" hidden="1" x14ac:dyDescent="0.25">
      <c r="A1477" t="s">
        <v>1562</v>
      </c>
      <c r="B1477" t="s">
        <v>61</v>
      </c>
      <c r="C1477">
        <v>284.01</v>
      </c>
      <c r="D1477">
        <v>71</v>
      </c>
      <c r="E1477" t="s">
        <v>40</v>
      </c>
      <c r="F1477" s="1">
        <v>44486</v>
      </c>
      <c r="G1477">
        <f>YEAR(dairy_dataset[[#This Row],[Date]])</f>
        <v>2021</v>
      </c>
      <c r="H1477" s="1" t="str">
        <f>TEXT(dairy_dataset[[#This Row],[Date]],"MMM")</f>
        <v>Oct</v>
      </c>
      <c r="I14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77" s="2">
        <v>6</v>
      </c>
      <c r="K1477" t="s">
        <v>49</v>
      </c>
      <c r="L1477" t="s">
        <v>33</v>
      </c>
      <c r="M1477">
        <v>353.93</v>
      </c>
      <c r="N1477">
        <v>36.950000000000003</v>
      </c>
      <c r="O1477">
        <v>13077.713500000002</v>
      </c>
      <c r="P1477">
        <v>7</v>
      </c>
      <c r="Q1477" t="s">
        <v>38</v>
      </c>
      <c r="R1477" s="1">
        <v>44429</v>
      </c>
      <c r="S1477" s="1">
        <v>44436</v>
      </c>
      <c r="T1477">
        <v>86</v>
      </c>
      <c r="U1477">
        <v>38.85</v>
      </c>
      <c r="V1477">
        <v>3341.1</v>
      </c>
      <c r="W1477" t="s">
        <v>28</v>
      </c>
      <c r="X1477" t="s">
        <v>48</v>
      </c>
      <c r="Y1477">
        <v>267</v>
      </c>
      <c r="Z1477">
        <v>88.04</v>
      </c>
      <c r="AA1477">
        <v>174.62</v>
      </c>
    </row>
    <row r="1478" spans="1:27" hidden="1" x14ac:dyDescent="0.25">
      <c r="A1478" t="s">
        <v>1563</v>
      </c>
      <c r="B1478" t="s">
        <v>58</v>
      </c>
      <c r="C1478">
        <v>667.56</v>
      </c>
      <c r="D1478">
        <v>96</v>
      </c>
      <c r="E1478" t="s">
        <v>40</v>
      </c>
      <c r="F1478" s="1">
        <v>44670</v>
      </c>
      <c r="G1478">
        <f>YEAR(dairy_dataset[[#This Row],[Date]])</f>
        <v>2022</v>
      </c>
      <c r="H1478" s="1" t="str">
        <f>TEXT(dairy_dataset[[#This Row],[Date]],"MMM")</f>
        <v>Apr</v>
      </c>
      <c r="I14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78" s="2">
        <v>1</v>
      </c>
      <c r="K1478" t="s">
        <v>32</v>
      </c>
      <c r="L1478" t="s">
        <v>46</v>
      </c>
      <c r="M1478">
        <v>532.97</v>
      </c>
      <c r="N1478">
        <v>54.26</v>
      </c>
      <c r="O1478">
        <v>28918.9522</v>
      </c>
      <c r="P1478">
        <v>1</v>
      </c>
      <c r="Q1478" t="s">
        <v>63</v>
      </c>
      <c r="R1478" s="1">
        <v>44613</v>
      </c>
      <c r="S1478" s="1">
        <v>44614</v>
      </c>
      <c r="T1478">
        <v>422</v>
      </c>
      <c r="U1478">
        <v>53.18</v>
      </c>
      <c r="V1478">
        <v>22441.96</v>
      </c>
      <c r="W1478" t="s">
        <v>57</v>
      </c>
      <c r="X1478" t="s">
        <v>48</v>
      </c>
      <c r="Y1478">
        <v>110</v>
      </c>
      <c r="Z1478">
        <v>70.88</v>
      </c>
      <c r="AA1478">
        <v>117.92</v>
      </c>
    </row>
    <row r="1479" spans="1:27" hidden="1" x14ac:dyDescent="0.25">
      <c r="A1479" t="s">
        <v>1564</v>
      </c>
      <c r="B1479" t="s">
        <v>23</v>
      </c>
      <c r="C1479">
        <v>902.53</v>
      </c>
      <c r="D1479">
        <v>87</v>
      </c>
      <c r="E1479" t="s">
        <v>24</v>
      </c>
      <c r="F1479" s="1">
        <v>43925</v>
      </c>
      <c r="G1479">
        <f>YEAR(dairy_dataset[[#This Row],[Date]])</f>
        <v>2020</v>
      </c>
      <c r="H1479" s="1" t="str">
        <f>TEXT(dairy_dataset[[#This Row],[Date]],"MMM")</f>
        <v>Apr</v>
      </c>
      <c r="I14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79" s="2">
        <v>10</v>
      </c>
      <c r="K1479" t="s">
        <v>64</v>
      </c>
      <c r="L1479" t="s">
        <v>33</v>
      </c>
      <c r="M1479">
        <v>922.22</v>
      </c>
      <c r="N1479">
        <v>66.98</v>
      </c>
      <c r="O1479">
        <v>61770.295600000005</v>
      </c>
      <c r="P1479">
        <v>81</v>
      </c>
      <c r="Q1479" t="s">
        <v>65</v>
      </c>
      <c r="R1479" s="1">
        <v>43871</v>
      </c>
      <c r="S1479" s="1">
        <v>43952</v>
      </c>
      <c r="T1479">
        <v>343</v>
      </c>
      <c r="U1479">
        <v>63.97</v>
      </c>
      <c r="V1479">
        <v>21941.71</v>
      </c>
      <c r="W1479" t="s">
        <v>35</v>
      </c>
      <c r="X1479" t="s">
        <v>29</v>
      </c>
      <c r="Y1479">
        <v>579</v>
      </c>
      <c r="Z1479">
        <v>21.95</v>
      </c>
      <c r="AA1479">
        <v>121.19</v>
      </c>
    </row>
    <row r="1480" spans="1:27" hidden="1" x14ac:dyDescent="0.25">
      <c r="A1480" t="s">
        <v>1565</v>
      </c>
      <c r="B1480" t="s">
        <v>61</v>
      </c>
      <c r="C1480">
        <v>993.77</v>
      </c>
      <c r="D1480">
        <v>25</v>
      </c>
      <c r="E1480" t="s">
        <v>31</v>
      </c>
      <c r="F1480" s="1">
        <v>44281</v>
      </c>
      <c r="G1480">
        <f>YEAR(dairy_dataset[[#This Row],[Date]])</f>
        <v>2021</v>
      </c>
      <c r="H1480" s="1" t="str">
        <f>TEXT(dairy_dataset[[#This Row],[Date]],"MMM")</f>
        <v>Mar</v>
      </c>
      <c r="I14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80" s="2">
        <v>2</v>
      </c>
      <c r="K1480" t="s">
        <v>66</v>
      </c>
      <c r="L1480" t="s">
        <v>33</v>
      </c>
      <c r="M1480">
        <v>51.22</v>
      </c>
      <c r="N1480">
        <v>77.94</v>
      </c>
      <c r="O1480">
        <v>3992.0867999999996</v>
      </c>
      <c r="P1480">
        <v>37</v>
      </c>
      <c r="Q1480" t="s">
        <v>27</v>
      </c>
      <c r="R1480" s="1">
        <v>44264</v>
      </c>
      <c r="S1480" s="1">
        <v>44301</v>
      </c>
      <c r="T1480">
        <v>10</v>
      </c>
      <c r="U1480">
        <v>81.64</v>
      </c>
      <c r="V1480">
        <v>816.4</v>
      </c>
      <c r="W1480" t="s">
        <v>44</v>
      </c>
      <c r="X1480" t="s">
        <v>48</v>
      </c>
      <c r="Y1480">
        <v>41</v>
      </c>
      <c r="Z1480">
        <v>45.3</v>
      </c>
      <c r="AA1480">
        <v>112.66</v>
      </c>
    </row>
    <row r="1481" spans="1:27" hidden="1" x14ac:dyDescent="0.25">
      <c r="A1481" t="s">
        <v>1566</v>
      </c>
      <c r="B1481" t="s">
        <v>61</v>
      </c>
      <c r="C1481">
        <v>531.95000000000005</v>
      </c>
      <c r="D1481">
        <v>64</v>
      </c>
      <c r="E1481" t="s">
        <v>24</v>
      </c>
      <c r="F1481" s="1">
        <v>44725</v>
      </c>
      <c r="G1481">
        <f>YEAR(dairy_dataset[[#This Row],[Date]])</f>
        <v>2022</v>
      </c>
      <c r="H1481" s="1" t="str">
        <f>TEXT(dairy_dataset[[#This Row],[Date]],"MMM")</f>
        <v>Jun</v>
      </c>
      <c r="I14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81" s="2">
        <v>9</v>
      </c>
      <c r="K1481" t="s">
        <v>55</v>
      </c>
      <c r="L1481" t="s">
        <v>46</v>
      </c>
      <c r="M1481">
        <v>408.98</v>
      </c>
      <c r="N1481">
        <v>11.02</v>
      </c>
      <c r="O1481">
        <v>4506.9596000000001</v>
      </c>
      <c r="P1481">
        <v>13</v>
      </c>
      <c r="Q1481" t="s">
        <v>38</v>
      </c>
      <c r="R1481" s="1">
        <v>44688</v>
      </c>
      <c r="S1481" s="1">
        <v>44701</v>
      </c>
      <c r="T1481">
        <v>375</v>
      </c>
      <c r="U1481">
        <v>9.81</v>
      </c>
      <c r="V1481">
        <v>3678.75</v>
      </c>
      <c r="W1481" t="s">
        <v>43</v>
      </c>
      <c r="X1481" t="s">
        <v>48</v>
      </c>
      <c r="Y1481">
        <v>33</v>
      </c>
      <c r="Z1481">
        <v>44.29</v>
      </c>
      <c r="AA1481">
        <v>131.08000000000001</v>
      </c>
    </row>
    <row r="1482" spans="1:27" hidden="1" x14ac:dyDescent="0.25">
      <c r="A1482" t="s">
        <v>1567</v>
      </c>
      <c r="B1482" t="s">
        <v>57</v>
      </c>
      <c r="C1482">
        <v>884.98</v>
      </c>
      <c r="D1482">
        <v>44</v>
      </c>
      <c r="E1482" t="s">
        <v>24</v>
      </c>
      <c r="F1482" s="1">
        <v>44352</v>
      </c>
      <c r="G1482">
        <f>YEAR(dairy_dataset[[#This Row],[Date]])</f>
        <v>2021</v>
      </c>
      <c r="H1482" s="1" t="str">
        <f>TEXT(dairy_dataset[[#This Row],[Date]],"MMM")</f>
        <v>Jun</v>
      </c>
      <c r="I14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82" s="2">
        <v>5</v>
      </c>
      <c r="K1482" t="s">
        <v>25</v>
      </c>
      <c r="L1482" t="s">
        <v>26</v>
      </c>
      <c r="M1482">
        <v>471.12</v>
      </c>
      <c r="N1482">
        <v>90.28</v>
      </c>
      <c r="O1482">
        <v>42532.713600000003</v>
      </c>
      <c r="P1482">
        <v>23</v>
      </c>
      <c r="Q1482" t="s">
        <v>27</v>
      </c>
      <c r="R1482" s="1">
        <v>44309</v>
      </c>
      <c r="S1482" s="1">
        <v>44332</v>
      </c>
      <c r="T1482">
        <v>69</v>
      </c>
      <c r="U1482">
        <v>93.41</v>
      </c>
      <c r="V1482">
        <v>6445.29</v>
      </c>
      <c r="W1482" t="s">
        <v>30</v>
      </c>
      <c r="X1482" t="s">
        <v>39</v>
      </c>
      <c r="Y1482">
        <v>402</v>
      </c>
      <c r="Z1482">
        <v>54.04</v>
      </c>
      <c r="AA1482">
        <v>47.38</v>
      </c>
    </row>
    <row r="1483" spans="1:27" hidden="1" x14ac:dyDescent="0.25">
      <c r="A1483" t="s">
        <v>1568</v>
      </c>
      <c r="B1483" t="s">
        <v>54</v>
      </c>
      <c r="C1483">
        <v>813.11</v>
      </c>
      <c r="D1483">
        <v>79</v>
      </c>
      <c r="E1483" t="s">
        <v>24</v>
      </c>
      <c r="F1483" s="1">
        <v>44884</v>
      </c>
      <c r="G1483">
        <f>YEAR(dairy_dataset[[#This Row],[Date]])</f>
        <v>2022</v>
      </c>
      <c r="H1483" s="1" t="str">
        <f>TEXT(dairy_dataset[[#This Row],[Date]],"MMM")</f>
        <v>Nov</v>
      </c>
      <c r="I14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83" s="2">
        <v>9</v>
      </c>
      <c r="K1483" t="s">
        <v>55</v>
      </c>
      <c r="L1483" t="s">
        <v>46</v>
      </c>
      <c r="M1483">
        <v>332.42</v>
      </c>
      <c r="N1483">
        <v>51.46</v>
      </c>
      <c r="O1483">
        <v>17106.333200000001</v>
      </c>
      <c r="P1483">
        <v>7</v>
      </c>
      <c r="Q1483" t="s">
        <v>38</v>
      </c>
      <c r="R1483" s="1">
        <v>44856</v>
      </c>
      <c r="S1483" s="1">
        <v>44863</v>
      </c>
      <c r="T1483">
        <v>144</v>
      </c>
      <c r="U1483">
        <v>54.92</v>
      </c>
      <c r="V1483">
        <v>7908.48</v>
      </c>
      <c r="W1483" t="s">
        <v>58</v>
      </c>
      <c r="X1483" t="s">
        <v>48</v>
      </c>
      <c r="Y1483">
        <v>188</v>
      </c>
      <c r="Z1483">
        <v>96.72</v>
      </c>
      <c r="AA1483">
        <v>156.37</v>
      </c>
    </row>
    <row r="1484" spans="1:27" hidden="1" x14ac:dyDescent="0.25">
      <c r="A1484" t="s">
        <v>1569</v>
      </c>
      <c r="B1484" t="s">
        <v>58</v>
      </c>
      <c r="C1484">
        <v>764.92</v>
      </c>
      <c r="D1484">
        <v>69</v>
      </c>
      <c r="E1484" t="s">
        <v>31</v>
      </c>
      <c r="F1484" s="1">
        <v>44537</v>
      </c>
      <c r="G1484">
        <f>YEAR(dairy_dataset[[#This Row],[Date]])</f>
        <v>2021</v>
      </c>
      <c r="H1484" s="1" t="str">
        <f>TEXT(dairy_dataset[[#This Row],[Date]],"MMM")</f>
        <v>Dec</v>
      </c>
      <c r="I14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84" s="2">
        <v>6</v>
      </c>
      <c r="K1484" t="s">
        <v>49</v>
      </c>
      <c r="L1484" t="s">
        <v>46</v>
      </c>
      <c r="M1484">
        <v>919.79</v>
      </c>
      <c r="N1484">
        <v>52.38</v>
      </c>
      <c r="O1484">
        <v>48178.600200000001</v>
      </c>
      <c r="P1484">
        <v>5</v>
      </c>
      <c r="Q1484" t="s">
        <v>38</v>
      </c>
      <c r="R1484" s="1">
        <v>44533</v>
      </c>
      <c r="S1484" s="1">
        <v>44538</v>
      </c>
      <c r="T1484">
        <v>50</v>
      </c>
      <c r="U1484">
        <v>48.55</v>
      </c>
      <c r="V1484">
        <v>2427.5</v>
      </c>
      <c r="W1484" t="s">
        <v>58</v>
      </c>
      <c r="X1484" t="s">
        <v>39</v>
      </c>
      <c r="Y1484">
        <v>869</v>
      </c>
      <c r="Z1484">
        <v>69.010000000000005</v>
      </c>
      <c r="AA1484">
        <v>141.69999999999999</v>
      </c>
    </row>
    <row r="1485" spans="1:27" hidden="1" x14ac:dyDescent="0.25">
      <c r="A1485" t="s">
        <v>1570</v>
      </c>
      <c r="B1485" t="s">
        <v>51</v>
      </c>
      <c r="C1485">
        <v>126.28</v>
      </c>
      <c r="D1485">
        <v>20</v>
      </c>
      <c r="E1485" t="s">
        <v>31</v>
      </c>
      <c r="F1485" s="1">
        <v>44384</v>
      </c>
      <c r="G1485">
        <f>YEAR(dairy_dataset[[#This Row],[Date]])</f>
        <v>2021</v>
      </c>
      <c r="H1485" s="1" t="str">
        <f>TEXT(dairy_dataset[[#This Row],[Date]],"MMM")</f>
        <v>Jul</v>
      </c>
      <c r="I14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85" s="2">
        <v>8</v>
      </c>
      <c r="K1485" t="s">
        <v>45</v>
      </c>
      <c r="L1485" t="s">
        <v>46</v>
      </c>
      <c r="M1485">
        <v>341.38</v>
      </c>
      <c r="N1485">
        <v>87.19</v>
      </c>
      <c r="O1485">
        <v>29764.922199999997</v>
      </c>
      <c r="P1485">
        <v>13</v>
      </c>
      <c r="Q1485" t="s">
        <v>38</v>
      </c>
      <c r="R1485" s="1">
        <v>44378</v>
      </c>
      <c r="S1485" s="1">
        <v>44391</v>
      </c>
      <c r="T1485">
        <v>219</v>
      </c>
      <c r="U1485">
        <v>82.29</v>
      </c>
      <c r="V1485">
        <v>18021.509999999998</v>
      </c>
      <c r="W1485" t="s">
        <v>57</v>
      </c>
      <c r="X1485" t="s">
        <v>48</v>
      </c>
      <c r="Y1485">
        <v>122</v>
      </c>
      <c r="Z1485">
        <v>46.92</v>
      </c>
      <c r="AA1485">
        <v>187.79</v>
      </c>
    </row>
    <row r="1486" spans="1:27" hidden="1" x14ac:dyDescent="0.25">
      <c r="A1486" t="s">
        <v>1571</v>
      </c>
      <c r="B1486" t="s">
        <v>54</v>
      </c>
      <c r="C1486">
        <v>928.34</v>
      </c>
      <c r="D1486">
        <v>87</v>
      </c>
      <c r="E1486" t="s">
        <v>31</v>
      </c>
      <c r="F1486" s="1">
        <v>43782</v>
      </c>
      <c r="G1486">
        <f>YEAR(dairy_dataset[[#This Row],[Date]])</f>
        <v>2019</v>
      </c>
      <c r="H1486" s="1" t="str">
        <f>TEXT(dairy_dataset[[#This Row],[Date]],"MMM")</f>
        <v>Nov</v>
      </c>
      <c r="I14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86" s="2">
        <v>7</v>
      </c>
      <c r="K1486" t="s">
        <v>59</v>
      </c>
      <c r="L1486" t="s">
        <v>60</v>
      </c>
      <c r="M1486">
        <v>300.81</v>
      </c>
      <c r="N1486">
        <v>44.14</v>
      </c>
      <c r="O1486">
        <v>13277.7534</v>
      </c>
      <c r="P1486">
        <v>16</v>
      </c>
      <c r="Q1486" t="s">
        <v>38</v>
      </c>
      <c r="R1486" s="1">
        <v>43769</v>
      </c>
      <c r="S1486" s="1">
        <v>43785</v>
      </c>
      <c r="T1486">
        <v>13</v>
      </c>
      <c r="U1486">
        <v>44.73</v>
      </c>
      <c r="V1486">
        <v>581.49</v>
      </c>
      <c r="W1486" t="s">
        <v>52</v>
      </c>
      <c r="X1486" t="s">
        <v>48</v>
      </c>
      <c r="Y1486">
        <v>287</v>
      </c>
      <c r="Z1486">
        <v>98.63</v>
      </c>
      <c r="AA1486">
        <v>174.38</v>
      </c>
    </row>
    <row r="1487" spans="1:27" hidden="1" x14ac:dyDescent="0.25">
      <c r="A1487" t="s">
        <v>1572</v>
      </c>
      <c r="B1487" t="s">
        <v>35</v>
      </c>
      <c r="C1487">
        <v>561.4</v>
      </c>
      <c r="D1487">
        <v>71</v>
      </c>
      <c r="E1487" t="s">
        <v>31</v>
      </c>
      <c r="F1487" s="1">
        <v>43853</v>
      </c>
      <c r="G1487">
        <f>YEAR(dairy_dataset[[#This Row],[Date]])</f>
        <v>2020</v>
      </c>
      <c r="H1487" s="1" t="str">
        <f>TEXT(dairy_dataset[[#This Row],[Date]],"MMM")</f>
        <v>Jan</v>
      </c>
      <c r="I14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87" s="2">
        <v>4</v>
      </c>
      <c r="K1487" t="s">
        <v>37</v>
      </c>
      <c r="L1487" t="s">
        <v>26</v>
      </c>
      <c r="M1487">
        <v>129.94999999999999</v>
      </c>
      <c r="N1487">
        <v>65.430000000000007</v>
      </c>
      <c r="O1487">
        <v>8502.6285000000007</v>
      </c>
      <c r="P1487">
        <v>22</v>
      </c>
      <c r="Q1487" t="s">
        <v>38</v>
      </c>
      <c r="R1487" s="1">
        <v>43830</v>
      </c>
      <c r="S1487" s="1">
        <v>43852</v>
      </c>
      <c r="T1487">
        <v>119</v>
      </c>
      <c r="U1487">
        <v>67.930000000000007</v>
      </c>
      <c r="V1487">
        <v>8083.67</v>
      </c>
      <c r="W1487" t="s">
        <v>61</v>
      </c>
      <c r="X1487" t="s">
        <v>39</v>
      </c>
      <c r="Y1487">
        <v>10</v>
      </c>
      <c r="Z1487">
        <v>39.85</v>
      </c>
      <c r="AA1487">
        <v>43.79</v>
      </c>
    </row>
    <row r="1488" spans="1:27" hidden="1" x14ac:dyDescent="0.25">
      <c r="A1488" t="s">
        <v>1573</v>
      </c>
      <c r="B1488" t="s">
        <v>58</v>
      </c>
      <c r="C1488">
        <v>971.23</v>
      </c>
      <c r="D1488">
        <v>29</v>
      </c>
      <c r="E1488" t="s">
        <v>40</v>
      </c>
      <c r="F1488" s="1">
        <v>44278</v>
      </c>
      <c r="G1488">
        <f>YEAR(dairy_dataset[[#This Row],[Date]])</f>
        <v>2021</v>
      </c>
      <c r="H1488" s="1" t="str">
        <f>TEXT(dairy_dataset[[#This Row],[Date]],"MMM")</f>
        <v>Mar</v>
      </c>
      <c r="I14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88" s="2">
        <v>5</v>
      </c>
      <c r="K1488" t="s">
        <v>25</v>
      </c>
      <c r="L1488" t="s">
        <v>26</v>
      </c>
      <c r="M1488">
        <v>656.52</v>
      </c>
      <c r="N1488">
        <v>42.81</v>
      </c>
      <c r="O1488">
        <v>28105.621200000001</v>
      </c>
      <c r="P1488">
        <v>22</v>
      </c>
      <c r="Q1488" t="s">
        <v>27</v>
      </c>
      <c r="R1488" s="1">
        <v>44226</v>
      </c>
      <c r="S1488" s="1">
        <v>44248</v>
      </c>
      <c r="T1488">
        <v>280</v>
      </c>
      <c r="U1488">
        <v>41.48</v>
      </c>
      <c r="V1488">
        <v>11614.4</v>
      </c>
      <c r="W1488" t="s">
        <v>52</v>
      </c>
      <c r="X1488" t="s">
        <v>39</v>
      </c>
      <c r="Y1488">
        <v>376</v>
      </c>
      <c r="Z1488">
        <v>40.89</v>
      </c>
      <c r="AA1488">
        <v>174.87</v>
      </c>
    </row>
    <row r="1489" spans="1:27" x14ac:dyDescent="0.25">
      <c r="A1489" t="s">
        <v>1574</v>
      </c>
      <c r="B1489" t="s">
        <v>47</v>
      </c>
      <c r="C1489">
        <v>521.87</v>
      </c>
      <c r="D1489">
        <v>98</v>
      </c>
      <c r="E1489" t="s">
        <v>24</v>
      </c>
      <c r="F1489" s="1">
        <v>44171</v>
      </c>
      <c r="G1489">
        <f>YEAR(dairy_dataset[[#This Row],[Date]])</f>
        <v>2020</v>
      </c>
      <c r="H1489" s="1" t="str">
        <f>TEXT(dairy_dataset[[#This Row],[Date]],"MMM")</f>
        <v>Dec</v>
      </c>
      <c r="I14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89" s="2">
        <v>3</v>
      </c>
      <c r="K1489" t="s">
        <v>41</v>
      </c>
      <c r="L1489" t="s">
        <v>42</v>
      </c>
      <c r="M1489">
        <v>628.04999999999995</v>
      </c>
      <c r="N1489">
        <v>83.37</v>
      </c>
      <c r="O1489">
        <v>52360.5285</v>
      </c>
      <c r="P1489">
        <v>53</v>
      </c>
      <c r="Q1489" t="s">
        <v>27</v>
      </c>
      <c r="R1489" s="1">
        <v>44148</v>
      </c>
      <c r="S1489" s="1">
        <v>44201</v>
      </c>
      <c r="T1489">
        <v>302</v>
      </c>
      <c r="U1489">
        <v>84.9</v>
      </c>
      <c r="V1489">
        <v>25639.8</v>
      </c>
      <c r="W1489" t="s">
        <v>61</v>
      </c>
      <c r="X1489" t="s">
        <v>48</v>
      </c>
      <c r="Y1489">
        <v>326</v>
      </c>
      <c r="Z1489">
        <v>93.83</v>
      </c>
      <c r="AA1489">
        <v>184.58</v>
      </c>
    </row>
    <row r="1490" spans="1:27" hidden="1" x14ac:dyDescent="0.25">
      <c r="A1490" t="s">
        <v>1575</v>
      </c>
      <c r="B1490" t="s">
        <v>35</v>
      </c>
      <c r="C1490">
        <v>653.07000000000005</v>
      </c>
      <c r="D1490">
        <v>72</v>
      </c>
      <c r="E1490" t="s">
        <v>24</v>
      </c>
      <c r="F1490" s="1">
        <v>44306</v>
      </c>
      <c r="G1490">
        <f>YEAR(dairy_dataset[[#This Row],[Date]])</f>
        <v>2021</v>
      </c>
      <c r="H1490" s="1" t="str">
        <f>TEXT(dairy_dataset[[#This Row],[Date]],"MMM")</f>
        <v>Apr</v>
      </c>
      <c r="I14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490" s="2">
        <v>9</v>
      </c>
      <c r="K1490" t="s">
        <v>55</v>
      </c>
      <c r="L1490" t="s">
        <v>33</v>
      </c>
      <c r="M1490">
        <v>78.239999999999995</v>
      </c>
      <c r="N1490">
        <v>27.84</v>
      </c>
      <c r="O1490">
        <v>2178.2015999999999</v>
      </c>
      <c r="P1490">
        <v>8</v>
      </c>
      <c r="Q1490" t="s">
        <v>38</v>
      </c>
      <c r="R1490" s="1">
        <v>44257</v>
      </c>
      <c r="S1490" s="1">
        <v>44265</v>
      </c>
      <c r="T1490">
        <v>30</v>
      </c>
      <c r="U1490">
        <v>22.94</v>
      </c>
      <c r="V1490">
        <v>688.2</v>
      </c>
      <c r="W1490" t="s">
        <v>51</v>
      </c>
      <c r="X1490" t="s">
        <v>39</v>
      </c>
      <c r="Y1490">
        <v>48</v>
      </c>
      <c r="Z1490">
        <v>70.33</v>
      </c>
      <c r="AA1490">
        <v>149.27000000000001</v>
      </c>
    </row>
    <row r="1491" spans="1:27" hidden="1" x14ac:dyDescent="0.25">
      <c r="A1491" t="s">
        <v>1576</v>
      </c>
      <c r="B1491" t="s">
        <v>47</v>
      </c>
      <c r="C1491">
        <v>391.89</v>
      </c>
      <c r="D1491">
        <v>26</v>
      </c>
      <c r="E1491" t="s">
        <v>31</v>
      </c>
      <c r="F1491" s="1">
        <v>44404</v>
      </c>
      <c r="G1491">
        <f>YEAR(dairy_dataset[[#This Row],[Date]])</f>
        <v>2021</v>
      </c>
      <c r="H1491" s="1" t="str">
        <f>TEXT(dairy_dataset[[#This Row],[Date]],"MMM")</f>
        <v>Jul</v>
      </c>
      <c r="I14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91" s="2">
        <v>2</v>
      </c>
      <c r="K1491" t="s">
        <v>66</v>
      </c>
      <c r="L1491" t="s">
        <v>69</v>
      </c>
      <c r="M1491">
        <v>836.21</v>
      </c>
      <c r="N1491">
        <v>11.47</v>
      </c>
      <c r="O1491">
        <v>9591.3287000000018</v>
      </c>
      <c r="P1491">
        <v>36</v>
      </c>
      <c r="Q1491" t="s">
        <v>27</v>
      </c>
      <c r="R1491" s="1">
        <v>44386</v>
      </c>
      <c r="S1491" s="1">
        <v>44422</v>
      </c>
      <c r="T1491">
        <v>157</v>
      </c>
      <c r="U1491">
        <v>10.78</v>
      </c>
      <c r="V1491">
        <v>1692.46</v>
      </c>
      <c r="W1491" t="s">
        <v>58</v>
      </c>
      <c r="X1491" t="s">
        <v>48</v>
      </c>
      <c r="Y1491">
        <v>679</v>
      </c>
      <c r="Z1491">
        <v>74.75</v>
      </c>
      <c r="AA1491">
        <v>152.02000000000001</v>
      </c>
    </row>
    <row r="1492" spans="1:27" x14ac:dyDescent="0.25">
      <c r="A1492" t="s">
        <v>1577</v>
      </c>
      <c r="B1492" t="s">
        <v>61</v>
      </c>
      <c r="C1492">
        <v>907.42</v>
      </c>
      <c r="D1492">
        <v>10</v>
      </c>
      <c r="E1492" t="s">
        <v>31</v>
      </c>
      <c r="F1492" s="1">
        <v>44584</v>
      </c>
      <c r="G1492">
        <f>YEAR(dairy_dataset[[#This Row],[Date]])</f>
        <v>2022</v>
      </c>
      <c r="H1492" s="1" t="str">
        <f>TEXT(dairy_dataset[[#This Row],[Date]],"MMM")</f>
        <v>Jan</v>
      </c>
      <c r="I14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92" s="2">
        <v>3</v>
      </c>
      <c r="K1492" t="s">
        <v>41</v>
      </c>
      <c r="L1492" t="s">
        <v>42</v>
      </c>
      <c r="M1492">
        <v>851.91</v>
      </c>
      <c r="N1492">
        <v>73.89</v>
      </c>
      <c r="O1492">
        <v>62947.6299</v>
      </c>
      <c r="P1492">
        <v>74</v>
      </c>
      <c r="Q1492" t="s">
        <v>38</v>
      </c>
      <c r="R1492" s="1">
        <v>44549</v>
      </c>
      <c r="S1492" s="1">
        <v>44623</v>
      </c>
      <c r="T1492">
        <v>466</v>
      </c>
      <c r="U1492">
        <v>70.38</v>
      </c>
      <c r="V1492">
        <v>32797.08</v>
      </c>
      <c r="W1492" t="s">
        <v>28</v>
      </c>
      <c r="X1492" t="s">
        <v>29</v>
      </c>
      <c r="Y1492">
        <v>385</v>
      </c>
      <c r="Z1492">
        <v>56.38</v>
      </c>
      <c r="AA1492">
        <v>35.659999999999997</v>
      </c>
    </row>
    <row r="1493" spans="1:27" hidden="1" x14ac:dyDescent="0.25">
      <c r="A1493" t="s">
        <v>1578</v>
      </c>
      <c r="B1493" t="s">
        <v>47</v>
      </c>
      <c r="C1493">
        <v>560.41999999999996</v>
      </c>
      <c r="D1493">
        <v>29</v>
      </c>
      <c r="E1493" t="s">
        <v>24</v>
      </c>
      <c r="F1493" s="1">
        <v>44085</v>
      </c>
      <c r="G1493">
        <f>YEAR(dairy_dataset[[#This Row],[Date]])</f>
        <v>2020</v>
      </c>
      <c r="H1493" s="1" t="str">
        <f>TEXT(dairy_dataset[[#This Row],[Date]],"MMM")</f>
        <v>Sep</v>
      </c>
      <c r="I14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93" s="2">
        <v>6</v>
      </c>
      <c r="K1493" t="s">
        <v>49</v>
      </c>
      <c r="L1493" t="s">
        <v>50</v>
      </c>
      <c r="M1493">
        <v>472.79</v>
      </c>
      <c r="N1493">
        <v>96.56</v>
      </c>
      <c r="O1493">
        <v>45652.602400000003</v>
      </c>
      <c r="P1493">
        <v>7</v>
      </c>
      <c r="Q1493" t="s">
        <v>38</v>
      </c>
      <c r="R1493" s="1">
        <v>44055</v>
      </c>
      <c r="S1493" s="1">
        <v>44062</v>
      </c>
      <c r="T1493">
        <v>434</v>
      </c>
      <c r="U1493">
        <v>97.53</v>
      </c>
      <c r="V1493">
        <v>42328.02</v>
      </c>
      <c r="W1493" t="s">
        <v>35</v>
      </c>
      <c r="X1493" t="s">
        <v>29</v>
      </c>
      <c r="Y1493">
        <v>38</v>
      </c>
      <c r="Z1493">
        <v>11.25</v>
      </c>
      <c r="AA1493">
        <v>192.77</v>
      </c>
    </row>
    <row r="1494" spans="1:27" hidden="1" x14ac:dyDescent="0.25">
      <c r="A1494" t="s">
        <v>1579</v>
      </c>
      <c r="B1494" t="s">
        <v>54</v>
      </c>
      <c r="C1494">
        <v>113.13</v>
      </c>
      <c r="D1494">
        <v>83</v>
      </c>
      <c r="E1494" t="s">
        <v>31</v>
      </c>
      <c r="F1494" s="1">
        <v>44107</v>
      </c>
      <c r="G1494">
        <f>YEAR(dairy_dataset[[#This Row],[Date]])</f>
        <v>2020</v>
      </c>
      <c r="H1494" s="1" t="str">
        <f>TEXT(dairy_dataset[[#This Row],[Date]],"MMM")</f>
        <v>Oct</v>
      </c>
      <c r="I14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494" s="2">
        <v>6</v>
      </c>
      <c r="K1494" t="s">
        <v>49</v>
      </c>
      <c r="L1494" t="s">
        <v>33</v>
      </c>
      <c r="M1494">
        <v>192.56</v>
      </c>
      <c r="N1494">
        <v>17.690000000000001</v>
      </c>
      <c r="O1494">
        <v>3406.3864000000003</v>
      </c>
      <c r="P1494">
        <v>7</v>
      </c>
      <c r="Q1494" t="s">
        <v>38</v>
      </c>
      <c r="R1494" s="1">
        <v>44078</v>
      </c>
      <c r="S1494" s="1">
        <v>44085</v>
      </c>
      <c r="T1494">
        <v>46</v>
      </c>
      <c r="U1494">
        <v>19.41</v>
      </c>
      <c r="V1494">
        <v>892.86</v>
      </c>
      <c r="W1494" t="s">
        <v>61</v>
      </c>
      <c r="X1494" t="s">
        <v>48</v>
      </c>
      <c r="Y1494">
        <v>146</v>
      </c>
      <c r="Z1494">
        <v>94.14</v>
      </c>
      <c r="AA1494">
        <v>107.27</v>
      </c>
    </row>
    <row r="1495" spans="1:27" hidden="1" x14ac:dyDescent="0.25">
      <c r="A1495" t="s">
        <v>1580</v>
      </c>
      <c r="B1495" t="s">
        <v>35</v>
      </c>
      <c r="C1495">
        <v>556.33000000000004</v>
      </c>
      <c r="D1495">
        <v>62</v>
      </c>
      <c r="E1495" t="s">
        <v>24</v>
      </c>
      <c r="F1495" s="1">
        <v>44610</v>
      </c>
      <c r="G1495">
        <f>YEAR(dairy_dataset[[#This Row],[Date]])</f>
        <v>2022</v>
      </c>
      <c r="H1495" s="1" t="str">
        <f>TEXT(dairy_dataset[[#This Row],[Date]],"MMM")</f>
        <v>Feb</v>
      </c>
      <c r="I14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95" s="2">
        <v>9</v>
      </c>
      <c r="K1495" t="s">
        <v>55</v>
      </c>
      <c r="L1495" t="s">
        <v>33</v>
      </c>
      <c r="M1495">
        <v>807.56</v>
      </c>
      <c r="N1495">
        <v>70.2</v>
      </c>
      <c r="O1495">
        <v>56690.712</v>
      </c>
      <c r="P1495">
        <v>14</v>
      </c>
      <c r="Q1495" t="s">
        <v>38</v>
      </c>
      <c r="R1495" s="1">
        <v>44585</v>
      </c>
      <c r="S1495" s="1">
        <v>44599</v>
      </c>
      <c r="T1495">
        <v>424</v>
      </c>
      <c r="U1495">
        <v>71.27</v>
      </c>
      <c r="V1495">
        <v>30218.48</v>
      </c>
      <c r="W1495" t="s">
        <v>30</v>
      </c>
      <c r="X1495" t="s">
        <v>48</v>
      </c>
      <c r="Y1495">
        <v>383</v>
      </c>
      <c r="Z1495">
        <v>92.05</v>
      </c>
      <c r="AA1495">
        <v>56.17</v>
      </c>
    </row>
    <row r="1496" spans="1:27" hidden="1" x14ac:dyDescent="0.25">
      <c r="A1496" t="s">
        <v>1581</v>
      </c>
      <c r="B1496" t="s">
        <v>52</v>
      </c>
      <c r="C1496">
        <v>317.33</v>
      </c>
      <c r="D1496">
        <v>81</v>
      </c>
      <c r="E1496" t="s">
        <v>31</v>
      </c>
      <c r="F1496" s="1">
        <v>44890</v>
      </c>
      <c r="G1496">
        <f>YEAR(dairy_dataset[[#This Row],[Date]])</f>
        <v>2022</v>
      </c>
      <c r="H1496" s="1" t="str">
        <f>TEXT(dairy_dataset[[#This Row],[Date]],"MMM")</f>
        <v>Nov</v>
      </c>
      <c r="I14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96" s="2">
        <v>6</v>
      </c>
      <c r="K1496" t="s">
        <v>49</v>
      </c>
      <c r="L1496" t="s">
        <v>33</v>
      </c>
      <c r="M1496">
        <v>844.94</v>
      </c>
      <c r="N1496">
        <v>55.54</v>
      </c>
      <c r="O1496">
        <v>46927.967600000004</v>
      </c>
      <c r="P1496">
        <v>7</v>
      </c>
      <c r="Q1496" t="s">
        <v>38</v>
      </c>
      <c r="R1496" s="1">
        <v>44884</v>
      </c>
      <c r="S1496" s="1">
        <v>44891</v>
      </c>
      <c r="T1496">
        <v>532</v>
      </c>
      <c r="U1496">
        <v>53.59</v>
      </c>
      <c r="V1496">
        <v>28509.88</v>
      </c>
      <c r="W1496" t="s">
        <v>35</v>
      </c>
      <c r="X1496" t="s">
        <v>29</v>
      </c>
      <c r="Y1496">
        <v>312</v>
      </c>
      <c r="Z1496">
        <v>88.65</v>
      </c>
      <c r="AA1496">
        <v>44.53</v>
      </c>
    </row>
    <row r="1497" spans="1:27" hidden="1" x14ac:dyDescent="0.25">
      <c r="A1497" t="s">
        <v>1582</v>
      </c>
      <c r="B1497" t="s">
        <v>43</v>
      </c>
      <c r="C1497">
        <v>641.67999999999995</v>
      </c>
      <c r="D1497">
        <v>33</v>
      </c>
      <c r="E1497" t="s">
        <v>40</v>
      </c>
      <c r="F1497" s="1">
        <v>44636</v>
      </c>
      <c r="G1497">
        <f>YEAR(dairy_dataset[[#This Row],[Date]])</f>
        <v>2022</v>
      </c>
      <c r="H1497" s="1" t="str">
        <f>TEXT(dairy_dataset[[#This Row],[Date]],"MMM")</f>
        <v>Mar</v>
      </c>
      <c r="I14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97" s="2">
        <v>7</v>
      </c>
      <c r="K1497" t="s">
        <v>59</v>
      </c>
      <c r="L1497" t="s">
        <v>50</v>
      </c>
      <c r="M1497">
        <v>889.55</v>
      </c>
      <c r="N1497">
        <v>82.92</v>
      </c>
      <c r="O1497">
        <v>73761.486000000004</v>
      </c>
      <c r="P1497">
        <v>18</v>
      </c>
      <c r="Q1497" t="s">
        <v>38</v>
      </c>
      <c r="R1497" s="1">
        <v>44629</v>
      </c>
      <c r="S1497" s="1">
        <v>44647</v>
      </c>
      <c r="T1497">
        <v>200</v>
      </c>
      <c r="U1497">
        <v>83.85</v>
      </c>
      <c r="V1497">
        <v>16770</v>
      </c>
      <c r="W1497" t="s">
        <v>61</v>
      </c>
      <c r="X1497" t="s">
        <v>39</v>
      </c>
      <c r="Y1497">
        <v>689</v>
      </c>
      <c r="Z1497">
        <v>82.6</v>
      </c>
      <c r="AA1497">
        <v>27.54</v>
      </c>
    </row>
    <row r="1498" spans="1:27" hidden="1" x14ac:dyDescent="0.25">
      <c r="A1498" t="s">
        <v>1583</v>
      </c>
      <c r="B1498" t="s">
        <v>56</v>
      </c>
      <c r="C1498">
        <v>747.65</v>
      </c>
      <c r="D1498">
        <v>50</v>
      </c>
      <c r="E1498" t="s">
        <v>24</v>
      </c>
      <c r="F1498" s="1">
        <v>44274</v>
      </c>
      <c r="G1498">
        <f>YEAR(dairy_dataset[[#This Row],[Date]])</f>
        <v>2021</v>
      </c>
      <c r="H1498" s="1" t="str">
        <f>TEXT(dairy_dataset[[#This Row],[Date]],"MMM")</f>
        <v>Mar</v>
      </c>
      <c r="I14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498" s="2">
        <v>5</v>
      </c>
      <c r="K1498" t="s">
        <v>25</v>
      </c>
      <c r="L1498" t="s">
        <v>46</v>
      </c>
      <c r="M1498">
        <v>130.61000000000001</v>
      </c>
      <c r="N1498">
        <v>67.819999999999993</v>
      </c>
      <c r="O1498">
        <v>8857.9701999999997</v>
      </c>
      <c r="P1498">
        <v>23</v>
      </c>
      <c r="Q1498" t="s">
        <v>27</v>
      </c>
      <c r="R1498" s="1">
        <v>44259</v>
      </c>
      <c r="S1498" s="1">
        <v>44282</v>
      </c>
      <c r="T1498">
        <v>72</v>
      </c>
      <c r="U1498">
        <v>64.87</v>
      </c>
      <c r="V1498">
        <v>4670.6400000000003</v>
      </c>
      <c r="W1498" t="s">
        <v>35</v>
      </c>
      <c r="X1498" t="s">
        <v>29</v>
      </c>
      <c r="Y1498">
        <v>58</v>
      </c>
      <c r="Z1498">
        <v>54.75</v>
      </c>
      <c r="AA1498">
        <v>127.19</v>
      </c>
    </row>
    <row r="1499" spans="1:27" hidden="1" x14ac:dyDescent="0.25">
      <c r="A1499" t="s">
        <v>1584</v>
      </c>
      <c r="B1499" t="s">
        <v>58</v>
      </c>
      <c r="C1499">
        <v>631.19000000000005</v>
      </c>
      <c r="D1499">
        <v>30</v>
      </c>
      <c r="E1499" t="s">
        <v>24</v>
      </c>
      <c r="F1499" s="1">
        <v>44517</v>
      </c>
      <c r="G1499">
        <f>YEAR(dairy_dataset[[#This Row],[Date]])</f>
        <v>2021</v>
      </c>
      <c r="H1499" s="1" t="str">
        <f>TEXT(dairy_dataset[[#This Row],[Date]],"MMM")</f>
        <v>Nov</v>
      </c>
      <c r="I14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499" s="2">
        <v>6</v>
      </c>
      <c r="K1499" t="s">
        <v>49</v>
      </c>
      <c r="L1499" t="s">
        <v>50</v>
      </c>
      <c r="M1499">
        <v>557.29999999999995</v>
      </c>
      <c r="N1499">
        <v>70.36</v>
      </c>
      <c r="O1499">
        <v>39211.627999999997</v>
      </c>
      <c r="P1499">
        <v>7</v>
      </c>
      <c r="Q1499" t="s">
        <v>38</v>
      </c>
      <c r="R1499" s="1">
        <v>44460</v>
      </c>
      <c r="S1499" s="1">
        <v>44467</v>
      </c>
      <c r="T1499">
        <v>199</v>
      </c>
      <c r="U1499">
        <v>71.42</v>
      </c>
      <c r="V1499">
        <v>14212.58</v>
      </c>
      <c r="W1499" t="s">
        <v>52</v>
      </c>
      <c r="X1499" t="s">
        <v>29</v>
      </c>
      <c r="Y1499">
        <v>358</v>
      </c>
      <c r="Z1499">
        <v>82.24</v>
      </c>
      <c r="AA1499">
        <v>69.61</v>
      </c>
    </row>
    <row r="1500" spans="1:27" hidden="1" x14ac:dyDescent="0.25">
      <c r="A1500" t="s">
        <v>1585</v>
      </c>
      <c r="B1500" t="s">
        <v>47</v>
      </c>
      <c r="C1500">
        <v>766.05</v>
      </c>
      <c r="D1500">
        <v>68</v>
      </c>
      <c r="E1500" t="s">
        <v>24</v>
      </c>
      <c r="F1500" s="1">
        <v>43544</v>
      </c>
      <c r="G1500">
        <f>YEAR(dairy_dataset[[#This Row],[Date]])</f>
        <v>2019</v>
      </c>
      <c r="H1500" s="1" t="str">
        <f>TEXT(dairy_dataset[[#This Row],[Date]],"MMM")</f>
        <v>Mar</v>
      </c>
      <c r="I15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00" s="2">
        <v>1</v>
      </c>
      <c r="K1500" t="s">
        <v>32</v>
      </c>
      <c r="L1500" t="s">
        <v>46</v>
      </c>
      <c r="M1500">
        <v>358.38</v>
      </c>
      <c r="N1500">
        <v>10.81</v>
      </c>
      <c r="O1500">
        <v>3874.0878000000002</v>
      </c>
      <c r="P1500">
        <v>24</v>
      </c>
      <c r="Q1500" t="s">
        <v>34</v>
      </c>
      <c r="R1500" s="1">
        <v>43530</v>
      </c>
      <c r="S1500" s="1">
        <v>43554</v>
      </c>
      <c r="T1500">
        <v>248</v>
      </c>
      <c r="U1500">
        <v>11.74</v>
      </c>
      <c r="V1500">
        <v>2911.52</v>
      </c>
      <c r="W1500" t="s">
        <v>43</v>
      </c>
      <c r="X1500" t="s">
        <v>39</v>
      </c>
      <c r="Y1500">
        <v>110</v>
      </c>
      <c r="Z1500">
        <v>64.05</v>
      </c>
      <c r="AA1500">
        <v>175.77</v>
      </c>
    </row>
    <row r="1501" spans="1:27" hidden="1" x14ac:dyDescent="0.25">
      <c r="A1501" t="s">
        <v>1586</v>
      </c>
      <c r="B1501" t="s">
        <v>44</v>
      </c>
      <c r="C1501">
        <v>489.95</v>
      </c>
      <c r="D1501">
        <v>28</v>
      </c>
      <c r="E1501" t="s">
        <v>31</v>
      </c>
      <c r="F1501" s="1">
        <v>44839</v>
      </c>
      <c r="G1501">
        <f>YEAR(dairy_dataset[[#This Row],[Date]])</f>
        <v>2022</v>
      </c>
      <c r="H1501" s="1" t="str">
        <f>TEXT(dairy_dataset[[#This Row],[Date]],"MMM")</f>
        <v>Oct</v>
      </c>
      <c r="I15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01" s="2">
        <v>5</v>
      </c>
      <c r="K1501" t="s">
        <v>25</v>
      </c>
      <c r="L1501" t="s">
        <v>46</v>
      </c>
      <c r="M1501">
        <v>408.4</v>
      </c>
      <c r="N1501">
        <v>68.2</v>
      </c>
      <c r="O1501">
        <v>27852.880000000001</v>
      </c>
      <c r="P1501">
        <v>26</v>
      </c>
      <c r="Q1501" t="s">
        <v>27</v>
      </c>
      <c r="R1501" s="1">
        <v>44827</v>
      </c>
      <c r="S1501" s="1">
        <v>44853</v>
      </c>
      <c r="T1501">
        <v>51</v>
      </c>
      <c r="U1501">
        <v>68.650000000000006</v>
      </c>
      <c r="V1501">
        <v>3501.15</v>
      </c>
      <c r="W1501" t="s">
        <v>44</v>
      </c>
      <c r="X1501" t="s">
        <v>29</v>
      </c>
      <c r="Y1501">
        <v>357</v>
      </c>
      <c r="Z1501">
        <v>50.1</v>
      </c>
      <c r="AA1501">
        <v>154.69</v>
      </c>
    </row>
    <row r="1502" spans="1:27" hidden="1" x14ac:dyDescent="0.25">
      <c r="A1502" t="s">
        <v>1587</v>
      </c>
      <c r="B1502" t="s">
        <v>30</v>
      </c>
      <c r="C1502">
        <v>81.790000000000006</v>
      </c>
      <c r="D1502">
        <v>21</v>
      </c>
      <c r="E1502" t="s">
        <v>40</v>
      </c>
      <c r="F1502" s="1">
        <v>43990</v>
      </c>
      <c r="G1502">
        <f>YEAR(dairy_dataset[[#This Row],[Date]])</f>
        <v>2020</v>
      </c>
      <c r="H1502" s="1" t="str">
        <f>TEXT(dairy_dataset[[#This Row],[Date]],"MMM")</f>
        <v>Jun</v>
      </c>
      <c r="I15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02" s="2">
        <v>10</v>
      </c>
      <c r="K1502" t="s">
        <v>64</v>
      </c>
      <c r="L1502" t="s">
        <v>60</v>
      </c>
      <c r="M1502">
        <v>700.38</v>
      </c>
      <c r="N1502">
        <v>71.02</v>
      </c>
      <c r="O1502">
        <v>49740.9876</v>
      </c>
      <c r="P1502">
        <v>73</v>
      </c>
      <c r="Q1502" t="s">
        <v>65</v>
      </c>
      <c r="R1502" s="1">
        <v>43965</v>
      </c>
      <c r="S1502" s="1">
        <v>44038</v>
      </c>
      <c r="T1502">
        <v>42</v>
      </c>
      <c r="U1502">
        <v>69.67</v>
      </c>
      <c r="V1502">
        <v>2926.14</v>
      </c>
      <c r="W1502" t="s">
        <v>61</v>
      </c>
      <c r="X1502" t="s">
        <v>39</v>
      </c>
      <c r="Y1502">
        <v>658</v>
      </c>
      <c r="Z1502">
        <v>70.430000000000007</v>
      </c>
      <c r="AA1502">
        <v>137.91</v>
      </c>
    </row>
    <row r="1503" spans="1:27" hidden="1" x14ac:dyDescent="0.25">
      <c r="A1503" t="s">
        <v>1588</v>
      </c>
      <c r="B1503" t="s">
        <v>51</v>
      </c>
      <c r="C1503">
        <v>911.76</v>
      </c>
      <c r="D1503">
        <v>33</v>
      </c>
      <c r="E1503" t="s">
        <v>24</v>
      </c>
      <c r="F1503" s="1">
        <v>44798</v>
      </c>
      <c r="G1503">
        <f>YEAR(dairy_dataset[[#This Row],[Date]])</f>
        <v>2022</v>
      </c>
      <c r="H1503" s="1" t="str">
        <f>TEXT(dairy_dataset[[#This Row],[Date]],"MMM")</f>
        <v>Aug</v>
      </c>
      <c r="I15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03" s="2">
        <v>10</v>
      </c>
      <c r="K1503" t="s">
        <v>64</v>
      </c>
      <c r="L1503" t="s">
        <v>50</v>
      </c>
      <c r="M1503">
        <v>790.35</v>
      </c>
      <c r="N1503">
        <v>79.02</v>
      </c>
      <c r="O1503">
        <v>62453.457000000002</v>
      </c>
      <c r="P1503">
        <v>115</v>
      </c>
      <c r="Q1503" t="s">
        <v>65</v>
      </c>
      <c r="R1503" s="1">
        <v>44791</v>
      </c>
      <c r="S1503" s="1">
        <v>44906</v>
      </c>
      <c r="T1503">
        <v>744</v>
      </c>
      <c r="U1503">
        <v>80.86</v>
      </c>
      <c r="V1503">
        <v>60159.839999999997</v>
      </c>
      <c r="W1503" t="s">
        <v>35</v>
      </c>
      <c r="X1503" t="s">
        <v>29</v>
      </c>
      <c r="Y1503">
        <v>46</v>
      </c>
      <c r="Z1503">
        <v>68.48</v>
      </c>
      <c r="AA1503">
        <v>187.1</v>
      </c>
    </row>
    <row r="1504" spans="1:27" hidden="1" x14ac:dyDescent="0.25">
      <c r="A1504" t="s">
        <v>1589</v>
      </c>
      <c r="B1504" t="s">
        <v>28</v>
      </c>
      <c r="C1504">
        <v>885.82</v>
      </c>
      <c r="D1504">
        <v>53</v>
      </c>
      <c r="E1504" t="s">
        <v>40</v>
      </c>
      <c r="F1504" s="1">
        <v>44516</v>
      </c>
      <c r="G1504">
        <f>YEAR(dairy_dataset[[#This Row],[Date]])</f>
        <v>2021</v>
      </c>
      <c r="H1504" s="1" t="str">
        <f>TEXT(dairy_dataset[[#This Row],[Date]],"MMM")</f>
        <v>Nov</v>
      </c>
      <c r="I15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04" s="2">
        <v>9</v>
      </c>
      <c r="K1504" t="s">
        <v>55</v>
      </c>
      <c r="L1504" t="s">
        <v>33</v>
      </c>
      <c r="M1504">
        <v>378.87</v>
      </c>
      <c r="N1504">
        <v>26.59</v>
      </c>
      <c r="O1504">
        <v>10074.1533</v>
      </c>
      <c r="P1504">
        <v>13</v>
      </c>
      <c r="Q1504" t="s">
        <v>38</v>
      </c>
      <c r="R1504" s="1">
        <v>44484</v>
      </c>
      <c r="S1504" s="1">
        <v>44497</v>
      </c>
      <c r="T1504">
        <v>324</v>
      </c>
      <c r="U1504">
        <v>23.9</v>
      </c>
      <c r="V1504">
        <v>7743.6</v>
      </c>
      <c r="W1504" t="s">
        <v>35</v>
      </c>
      <c r="X1504" t="s">
        <v>29</v>
      </c>
      <c r="Y1504">
        <v>54</v>
      </c>
      <c r="Z1504">
        <v>77.62</v>
      </c>
      <c r="AA1504">
        <v>40.659999999999997</v>
      </c>
    </row>
    <row r="1505" spans="1:27" hidden="1" x14ac:dyDescent="0.25">
      <c r="A1505" t="s">
        <v>1590</v>
      </c>
      <c r="B1505" t="s">
        <v>57</v>
      </c>
      <c r="C1505">
        <v>654.5</v>
      </c>
      <c r="D1505">
        <v>35</v>
      </c>
      <c r="E1505" t="s">
        <v>31</v>
      </c>
      <c r="F1505" s="1">
        <v>43642</v>
      </c>
      <c r="G1505">
        <f>YEAR(dairy_dataset[[#This Row],[Date]])</f>
        <v>2019</v>
      </c>
      <c r="H1505" s="1" t="str">
        <f>TEXT(dairy_dataset[[#This Row],[Date]],"MMM")</f>
        <v>Jun</v>
      </c>
      <c r="I15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05" s="2">
        <v>7</v>
      </c>
      <c r="K1505" t="s">
        <v>59</v>
      </c>
      <c r="L1505" t="s">
        <v>50</v>
      </c>
      <c r="M1505">
        <v>949.77</v>
      </c>
      <c r="N1505">
        <v>72.709999999999994</v>
      </c>
      <c r="O1505">
        <v>69057.776699999988</v>
      </c>
      <c r="P1505">
        <v>18</v>
      </c>
      <c r="Q1505" t="s">
        <v>38</v>
      </c>
      <c r="R1505" s="1">
        <v>43627</v>
      </c>
      <c r="S1505" s="1">
        <v>43645</v>
      </c>
      <c r="T1505">
        <v>647</v>
      </c>
      <c r="U1505">
        <v>73.180000000000007</v>
      </c>
      <c r="V1505">
        <v>47347.46</v>
      </c>
      <c r="W1505" t="s">
        <v>43</v>
      </c>
      <c r="X1505" t="s">
        <v>39</v>
      </c>
      <c r="Y1505">
        <v>302</v>
      </c>
      <c r="Z1505">
        <v>46.35</v>
      </c>
      <c r="AA1505">
        <v>57.75</v>
      </c>
    </row>
    <row r="1506" spans="1:27" hidden="1" x14ac:dyDescent="0.25">
      <c r="A1506" t="s">
        <v>1591</v>
      </c>
      <c r="B1506" t="s">
        <v>58</v>
      </c>
      <c r="C1506">
        <v>575.1</v>
      </c>
      <c r="D1506">
        <v>33</v>
      </c>
      <c r="E1506" t="s">
        <v>24</v>
      </c>
      <c r="F1506" s="1">
        <v>44267</v>
      </c>
      <c r="G1506">
        <f>YEAR(dairy_dataset[[#This Row],[Date]])</f>
        <v>2021</v>
      </c>
      <c r="H1506" s="1" t="str">
        <f>TEXT(dairy_dataset[[#This Row],[Date]],"MMM")</f>
        <v>Mar</v>
      </c>
      <c r="I15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06" s="2">
        <v>5</v>
      </c>
      <c r="K1506" t="s">
        <v>25</v>
      </c>
      <c r="L1506" t="s">
        <v>46</v>
      </c>
      <c r="M1506">
        <v>185.74</v>
      </c>
      <c r="N1506">
        <v>54.27</v>
      </c>
      <c r="O1506">
        <v>10080.1098</v>
      </c>
      <c r="P1506">
        <v>27</v>
      </c>
      <c r="Q1506" t="s">
        <v>27</v>
      </c>
      <c r="R1506" s="1">
        <v>44237</v>
      </c>
      <c r="S1506" s="1">
        <v>44264</v>
      </c>
      <c r="T1506">
        <v>132</v>
      </c>
      <c r="U1506">
        <v>53.42</v>
      </c>
      <c r="V1506">
        <v>7051.44</v>
      </c>
      <c r="W1506" t="s">
        <v>51</v>
      </c>
      <c r="X1506" t="s">
        <v>39</v>
      </c>
      <c r="Y1506">
        <v>53</v>
      </c>
      <c r="Z1506">
        <v>48.28</v>
      </c>
      <c r="AA1506">
        <v>105.11</v>
      </c>
    </row>
    <row r="1507" spans="1:27" hidden="1" x14ac:dyDescent="0.25">
      <c r="A1507" t="s">
        <v>1592</v>
      </c>
      <c r="B1507" t="s">
        <v>58</v>
      </c>
      <c r="C1507">
        <v>186.79</v>
      </c>
      <c r="D1507">
        <v>85</v>
      </c>
      <c r="E1507" t="s">
        <v>31</v>
      </c>
      <c r="F1507" s="1">
        <v>43902</v>
      </c>
      <c r="G1507">
        <f>YEAR(dairy_dataset[[#This Row],[Date]])</f>
        <v>2020</v>
      </c>
      <c r="H1507" s="1" t="str">
        <f>TEXT(dairy_dataset[[#This Row],[Date]],"MMM")</f>
        <v>Mar</v>
      </c>
      <c r="I15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07" s="2">
        <v>6</v>
      </c>
      <c r="K1507" t="s">
        <v>49</v>
      </c>
      <c r="L1507" t="s">
        <v>46</v>
      </c>
      <c r="M1507">
        <v>490.01</v>
      </c>
      <c r="N1507">
        <v>98.58</v>
      </c>
      <c r="O1507">
        <v>48305.185799999999</v>
      </c>
      <c r="P1507">
        <v>6</v>
      </c>
      <c r="Q1507" t="s">
        <v>38</v>
      </c>
      <c r="R1507" s="1">
        <v>43865</v>
      </c>
      <c r="S1507" s="1">
        <v>43871</v>
      </c>
      <c r="T1507">
        <v>343</v>
      </c>
      <c r="U1507">
        <v>93.75</v>
      </c>
      <c r="V1507">
        <v>32156.25</v>
      </c>
      <c r="W1507" t="s">
        <v>30</v>
      </c>
      <c r="X1507" t="s">
        <v>48</v>
      </c>
      <c r="Y1507">
        <v>147</v>
      </c>
      <c r="Z1507">
        <v>39.380000000000003</v>
      </c>
      <c r="AA1507">
        <v>162.18</v>
      </c>
    </row>
    <row r="1508" spans="1:27" hidden="1" x14ac:dyDescent="0.25">
      <c r="A1508" t="s">
        <v>1593</v>
      </c>
      <c r="B1508" t="s">
        <v>52</v>
      </c>
      <c r="C1508">
        <v>384.94</v>
      </c>
      <c r="D1508">
        <v>97</v>
      </c>
      <c r="E1508" t="s">
        <v>31</v>
      </c>
      <c r="F1508" s="1">
        <v>43843</v>
      </c>
      <c r="G1508">
        <f>YEAR(dairy_dataset[[#This Row],[Date]])</f>
        <v>2020</v>
      </c>
      <c r="H1508" s="1" t="str">
        <f>TEXT(dairy_dataset[[#This Row],[Date]],"MMM")</f>
        <v>Jan</v>
      </c>
      <c r="I15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08" s="2">
        <v>10</v>
      </c>
      <c r="K1508" t="s">
        <v>64</v>
      </c>
      <c r="L1508" t="s">
        <v>33</v>
      </c>
      <c r="M1508">
        <v>5.15</v>
      </c>
      <c r="N1508">
        <v>88.69</v>
      </c>
      <c r="O1508">
        <v>456.75350000000003</v>
      </c>
      <c r="P1508">
        <v>130</v>
      </c>
      <c r="Q1508" t="s">
        <v>65</v>
      </c>
      <c r="R1508" s="1">
        <v>43833</v>
      </c>
      <c r="S1508" s="1">
        <v>43963</v>
      </c>
      <c r="T1508">
        <v>3</v>
      </c>
      <c r="U1508">
        <v>89.51</v>
      </c>
      <c r="V1508">
        <v>268.52999999999997</v>
      </c>
      <c r="W1508" t="s">
        <v>51</v>
      </c>
      <c r="X1508" t="s">
        <v>39</v>
      </c>
      <c r="Y1508">
        <v>2</v>
      </c>
      <c r="Z1508">
        <v>16.28</v>
      </c>
      <c r="AA1508">
        <v>175.78</v>
      </c>
    </row>
    <row r="1509" spans="1:27" hidden="1" x14ac:dyDescent="0.25">
      <c r="A1509" t="s">
        <v>1594</v>
      </c>
      <c r="B1509" t="s">
        <v>51</v>
      </c>
      <c r="C1509">
        <v>99.19</v>
      </c>
      <c r="D1509">
        <v>94</v>
      </c>
      <c r="E1509" t="s">
        <v>40</v>
      </c>
      <c r="F1509" s="1">
        <v>43617</v>
      </c>
      <c r="G1509">
        <f>YEAR(dairy_dataset[[#This Row],[Date]])</f>
        <v>2019</v>
      </c>
      <c r="H1509" s="1" t="str">
        <f>TEXT(dairy_dataset[[#This Row],[Date]],"MMM")</f>
        <v>Jun</v>
      </c>
      <c r="I15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09" s="2">
        <v>9</v>
      </c>
      <c r="K1509" t="s">
        <v>55</v>
      </c>
      <c r="L1509" t="s">
        <v>46</v>
      </c>
      <c r="M1509">
        <v>471.71</v>
      </c>
      <c r="N1509">
        <v>47.05</v>
      </c>
      <c r="O1509">
        <v>22193.955499999996</v>
      </c>
      <c r="P1509">
        <v>9</v>
      </c>
      <c r="Q1509" t="s">
        <v>38</v>
      </c>
      <c r="R1509" s="1">
        <v>43571</v>
      </c>
      <c r="S1509" s="1">
        <v>43580</v>
      </c>
      <c r="T1509">
        <v>425</v>
      </c>
      <c r="U1509">
        <v>49.06</v>
      </c>
      <c r="V1509">
        <v>20850.5</v>
      </c>
      <c r="W1509" t="s">
        <v>61</v>
      </c>
      <c r="X1509" t="s">
        <v>48</v>
      </c>
      <c r="Y1509">
        <v>46</v>
      </c>
      <c r="Z1509">
        <v>83.33</v>
      </c>
      <c r="AA1509">
        <v>150.94999999999999</v>
      </c>
    </row>
    <row r="1510" spans="1:27" hidden="1" x14ac:dyDescent="0.25">
      <c r="A1510" t="s">
        <v>1595</v>
      </c>
      <c r="B1510" t="s">
        <v>58</v>
      </c>
      <c r="C1510">
        <v>888.26</v>
      </c>
      <c r="D1510">
        <v>72</v>
      </c>
      <c r="E1510" t="s">
        <v>24</v>
      </c>
      <c r="F1510" s="1">
        <v>44254</v>
      </c>
      <c r="G1510">
        <f>YEAR(dairy_dataset[[#This Row],[Date]])</f>
        <v>2021</v>
      </c>
      <c r="H1510" s="1" t="str">
        <f>TEXT(dairy_dataset[[#This Row],[Date]],"MMM")</f>
        <v>Feb</v>
      </c>
      <c r="I15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10" s="2">
        <v>8</v>
      </c>
      <c r="K1510" t="s">
        <v>45</v>
      </c>
      <c r="L1510" t="s">
        <v>60</v>
      </c>
      <c r="M1510">
        <v>16.71</v>
      </c>
      <c r="N1510">
        <v>18.93</v>
      </c>
      <c r="O1510">
        <v>316.32030000000003</v>
      </c>
      <c r="P1510">
        <v>13</v>
      </c>
      <c r="Q1510" t="s">
        <v>38</v>
      </c>
      <c r="R1510" s="1">
        <v>44244</v>
      </c>
      <c r="S1510" s="1">
        <v>44257</v>
      </c>
      <c r="T1510">
        <v>2</v>
      </c>
      <c r="U1510">
        <v>20.57</v>
      </c>
      <c r="V1510">
        <v>41.14</v>
      </c>
      <c r="W1510" t="s">
        <v>47</v>
      </c>
      <c r="X1510" t="s">
        <v>48</v>
      </c>
      <c r="Y1510">
        <v>14</v>
      </c>
      <c r="Z1510">
        <v>65.94</v>
      </c>
      <c r="AA1510">
        <v>189.87</v>
      </c>
    </row>
    <row r="1511" spans="1:27" hidden="1" x14ac:dyDescent="0.25">
      <c r="A1511" t="s">
        <v>1596</v>
      </c>
      <c r="B1511" t="s">
        <v>56</v>
      </c>
      <c r="C1511">
        <v>994.13</v>
      </c>
      <c r="D1511">
        <v>37</v>
      </c>
      <c r="E1511" t="s">
        <v>40</v>
      </c>
      <c r="F1511" s="1">
        <v>43529</v>
      </c>
      <c r="G1511">
        <f>YEAR(dairy_dataset[[#This Row],[Date]])</f>
        <v>2019</v>
      </c>
      <c r="H1511" s="1" t="str">
        <f>TEXT(dairy_dataset[[#This Row],[Date]],"MMM")</f>
        <v>Mar</v>
      </c>
      <c r="I15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11" s="2">
        <v>10</v>
      </c>
      <c r="K1511" t="s">
        <v>64</v>
      </c>
      <c r="L1511" t="s">
        <v>60</v>
      </c>
      <c r="M1511">
        <v>626.79</v>
      </c>
      <c r="N1511">
        <v>67.87</v>
      </c>
      <c r="O1511">
        <v>42540.237300000001</v>
      </c>
      <c r="P1511">
        <v>124</v>
      </c>
      <c r="Q1511" t="s">
        <v>65</v>
      </c>
      <c r="R1511" s="1">
        <v>43471</v>
      </c>
      <c r="S1511" s="1">
        <v>43595</v>
      </c>
      <c r="T1511">
        <v>379</v>
      </c>
      <c r="U1511">
        <v>63.94</v>
      </c>
      <c r="V1511">
        <v>24233.26</v>
      </c>
      <c r="W1511" t="s">
        <v>51</v>
      </c>
      <c r="X1511" t="s">
        <v>29</v>
      </c>
      <c r="Y1511">
        <v>247</v>
      </c>
      <c r="Z1511">
        <v>98.48</v>
      </c>
      <c r="AA1511">
        <v>104.46</v>
      </c>
    </row>
    <row r="1512" spans="1:27" hidden="1" x14ac:dyDescent="0.25">
      <c r="A1512" t="s">
        <v>1597</v>
      </c>
      <c r="B1512" t="s">
        <v>44</v>
      </c>
      <c r="C1512">
        <v>207.85</v>
      </c>
      <c r="D1512">
        <v>100</v>
      </c>
      <c r="E1512" t="s">
        <v>40</v>
      </c>
      <c r="F1512" s="1">
        <v>43850</v>
      </c>
      <c r="G1512">
        <f>YEAR(dairy_dataset[[#This Row],[Date]])</f>
        <v>2020</v>
      </c>
      <c r="H1512" s="1" t="str">
        <f>TEXT(dairy_dataset[[#This Row],[Date]],"MMM")</f>
        <v>Jan</v>
      </c>
      <c r="I15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12" s="2">
        <v>7</v>
      </c>
      <c r="K1512" t="s">
        <v>59</v>
      </c>
      <c r="L1512" t="s">
        <v>60</v>
      </c>
      <c r="M1512">
        <v>570.66</v>
      </c>
      <c r="N1512">
        <v>93.45</v>
      </c>
      <c r="O1512">
        <v>53328.176999999996</v>
      </c>
      <c r="P1512">
        <v>16</v>
      </c>
      <c r="Q1512" t="s">
        <v>38</v>
      </c>
      <c r="R1512" s="1">
        <v>43820</v>
      </c>
      <c r="S1512" s="1">
        <v>43836</v>
      </c>
      <c r="T1512">
        <v>503</v>
      </c>
      <c r="U1512">
        <v>95.64</v>
      </c>
      <c r="V1512">
        <v>48106.92</v>
      </c>
      <c r="W1512" t="s">
        <v>35</v>
      </c>
      <c r="X1512" t="s">
        <v>39</v>
      </c>
      <c r="Y1512">
        <v>67</v>
      </c>
      <c r="Z1512">
        <v>35.46</v>
      </c>
      <c r="AA1512">
        <v>78.569999999999993</v>
      </c>
    </row>
    <row r="1513" spans="1:27" hidden="1" x14ac:dyDescent="0.25">
      <c r="A1513" t="s">
        <v>1598</v>
      </c>
      <c r="B1513" t="s">
        <v>52</v>
      </c>
      <c r="C1513">
        <v>963.78</v>
      </c>
      <c r="D1513">
        <v>62</v>
      </c>
      <c r="E1513" t="s">
        <v>24</v>
      </c>
      <c r="F1513" s="1">
        <v>43945</v>
      </c>
      <c r="G1513">
        <f>YEAR(dairy_dataset[[#This Row],[Date]])</f>
        <v>2020</v>
      </c>
      <c r="H1513" s="1" t="str">
        <f>TEXT(dairy_dataset[[#This Row],[Date]],"MMM")</f>
        <v>Apr</v>
      </c>
      <c r="I15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13" s="2">
        <v>7</v>
      </c>
      <c r="K1513" t="s">
        <v>59</v>
      </c>
      <c r="L1513" t="s">
        <v>50</v>
      </c>
      <c r="M1513">
        <v>711.01</v>
      </c>
      <c r="N1513">
        <v>55.64</v>
      </c>
      <c r="O1513">
        <v>39560.596400000002</v>
      </c>
      <c r="P1513">
        <v>16</v>
      </c>
      <c r="Q1513" t="s">
        <v>38</v>
      </c>
      <c r="R1513" s="1">
        <v>43900</v>
      </c>
      <c r="S1513" s="1">
        <v>43916</v>
      </c>
      <c r="T1513">
        <v>132</v>
      </c>
      <c r="U1513">
        <v>55.37</v>
      </c>
      <c r="V1513">
        <v>7308.84</v>
      </c>
      <c r="W1513" t="s">
        <v>61</v>
      </c>
      <c r="X1513" t="s">
        <v>48</v>
      </c>
      <c r="Y1513">
        <v>579</v>
      </c>
      <c r="Z1513">
        <v>88.68</v>
      </c>
      <c r="AA1513">
        <v>56.3</v>
      </c>
    </row>
    <row r="1514" spans="1:27" hidden="1" x14ac:dyDescent="0.25">
      <c r="A1514" t="s">
        <v>1599</v>
      </c>
      <c r="B1514" t="s">
        <v>43</v>
      </c>
      <c r="C1514">
        <v>575.79999999999995</v>
      </c>
      <c r="D1514">
        <v>90</v>
      </c>
      <c r="E1514" t="s">
        <v>24</v>
      </c>
      <c r="F1514" s="1">
        <v>43617</v>
      </c>
      <c r="G1514">
        <f>YEAR(dairy_dataset[[#This Row],[Date]])</f>
        <v>2019</v>
      </c>
      <c r="H1514" s="1" t="str">
        <f>TEXT(dairy_dataset[[#This Row],[Date]],"MMM")</f>
        <v>Jun</v>
      </c>
      <c r="I15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14" s="2">
        <v>10</v>
      </c>
      <c r="K1514" t="s">
        <v>64</v>
      </c>
      <c r="L1514" t="s">
        <v>46</v>
      </c>
      <c r="M1514">
        <v>598.08000000000004</v>
      </c>
      <c r="N1514">
        <v>42.34</v>
      </c>
      <c r="O1514">
        <v>25322.707200000004</v>
      </c>
      <c r="P1514">
        <v>121</v>
      </c>
      <c r="Q1514" t="s">
        <v>65</v>
      </c>
      <c r="R1514" s="1">
        <v>43571</v>
      </c>
      <c r="S1514" s="1">
        <v>43692</v>
      </c>
      <c r="T1514">
        <v>38</v>
      </c>
      <c r="U1514">
        <v>44.33</v>
      </c>
      <c r="V1514">
        <v>1684.54</v>
      </c>
      <c r="W1514" t="s">
        <v>36</v>
      </c>
      <c r="X1514" t="s">
        <v>29</v>
      </c>
      <c r="Y1514">
        <v>560</v>
      </c>
      <c r="Z1514">
        <v>20.22</v>
      </c>
      <c r="AA1514">
        <v>149.38</v>
      </c>
    </row>
    <row r="1515" spans="1:27" hidden="1" x14ac:dyDescent="0.25">
      <c r="A1515" t="s">
        <v>1600</v>
      </c>
      <c r="B1515" t="s">
        <v>30</v>
      </c>
      <c r="C1515">
        <v>929.93</v>
      </c>
      <c r="D1515">
        <v>29</v>
      </c>
      <c r="E1515" t="s">
        <v>31</v>
      </c>
      <c r="F1515" s="1">
        <v>43501</v>
      </c>
      <c r="G1515">
        <f>YEAR(dairy_dataset[[#This Row],[Date]])</f>
        <v>2019</v>
      </c>
      <c r="H1515" s="1" t="str">
        <f>TEXT(dairy_dataset[[#This Row],[Date]],"MMM")</f>
        <v>Feb</v>
      </c>
      <c r="I15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15" s="2">
        <v>6</v>
      </c>
      <c r="K1515" t="s">
        <v>49</v>
      </c>
      <c r="L1515" t="s">
        <v>33</v>
      </c>
      <c r="M1515">
        <v>761.33</v>
      </c>
      <c r="N1515">
        <v>60.76</v>
      </c>
      <c r="O1515">
        <v>46258.410799999998</v>
      </c>
      <c r="P1515">
        <v>6</v>
      </c>
      <c r="Q1515" t="s">
        <v>38</v>
      </c>
      <c r="R1515" s="1">
        <v>43458</v>
      </c>
      <c r="S1515" s="1">
        <v>43464</v>
      </c>
      <c r="T1515">
        <v>90</v>
      </c>
      <c r="U1515">
        <v>61.53</v>
      </c>
      <c r="V1515">
        <v>5537.7</v>
      </c>
      <c r="W1515" t="s">
        <v>56</v>
      </c>
      <c r="X1515" t="s">
        <v>39</v>
      </c>
      <c r="Y1515">
        <v>671</v>
      </c>
      <c r="Z1515">
        <v>57.2</v>
      </c>
      <c r="AA1515">
        <v>75.56</v>
      </c>
    </row>
    <row r="1516" spans="1:27" hidden="1" x14ac:dyDescent="0.25">
      <c r="A1516" t="s">
        <v>1601</v>
      </c>
      <c r="B1516" t="s">
        <v>28</v>
      </c>
      <c r="C1516">
        <v>165.52</v>
      </c>
      <c r="D1516">
        <v>64</v>
      </c>
      <c r="E1516" t="s">
        <v>31</v>
      </c>
      <c r="F1516" s="1">
        <v>44518</v>
      </c>
      <c r="G1516">
        <f>YEAR(dairy_dataset[[#This Row],[Date]])</f>
        <v>2021</v>
      </c>
      <c r="H1516" s="1" t="str">
        <f>TEXT(dairy_dataset[[#This Row],[Date]],"MMM")</f>
        <v>Nov</v>
      </c>
      <c r="I15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16" s="2">
        <v>6</v>
      </c>
      <c r="K1516" t="s">
        <v>49</v>
      </c>
      <c r="L1516" t="s">
        <v>33</v>
      </c>
      <c r="M1516">
        <v>990.11</v>
      </c>
      <c r="N1516">
        <v>77.52</v>
      </c>
      <c r="O1516">
        <v>76753.3272</v>
      </c>
      <c r="P1516">
        <v>7</v>
      </c>
      <c r="Q1516" t="s">
        <v>38</v>
      </c>
      <c r="R1516" s="1">
        <v>44509</v>
      </c>
      <c r="S1516" s="1">
        <v>44516</v>
      </c>
      <c r="T1516">
        <v>93</v>
      </c>
      <c r="U1516">
        <v>77.78</v>
      </c>
      <c r="V1516">
        <v>7233.54</v>
      </c>
      <c r="W1516" t="s">
        <v>58</v>
      </c>
      <c r="X1516" t="s">
        <v>48</v>
      </c>
      <c r="Y1516">
        <v>897</v>
      </c>
      <c r="Z1516">
        <v>14.52</v>
      </c>
      <c r="AA1516">
        <v>137.26</v>
      </c>
    </row>
    <row r="1517" spans="1:27" hidden="1" x14ac:dyDescent="0.25">
      <c r="A1517" t="s">
        <v>1602</v>
      </c>
      <c r="B1517" t="s">
        <v>56</v>
      </c>
      <c r="C1517">
        <v>630.23</v>
      </c>
      <c r="D1517">
        <v>43</v>
      </c>
      <c r="E1517" t="s">
        <v>24</v>
      </c>
      <c r="F1517" s="1">
        <v>44313</v>
      </c>
      <c r="G1517">
        <f>YEAR(dairy_dataset[[#This Row],[Date]])</f>
        <v>2021</v>
      </c>
      <c r="H1517" s="1" t="str">
        <f>TEXT(dairy_dataset[[#This Row],[Date]],"MMM")</f>
        <v>Apr</v>
      </c>
      <c r="I15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17" s="2">
        <v>1</v>
      </c>
      <c r="K1517" t="s">
        <v>32</v>
      </c>
      <c r="L1517" t="s">
        <v>60</v>
      </c>
      <c r="M1517">
        <v>187.99</v>
      </c>
      <c r="N1517">
        <v>99.7</v>
      </c>
      <c r="O1517">
        <v>18742.603000000003</v>
      </c>
      <c r="P1517">
        <v>22</v>
      </c>
      <c r="Q1517" t="s">
        <v>34</v>
      </c>
      <c r="R1517" s="1">
        <v>44270</v>
      </c>
      <c r="S1517" s="1">
        <v>44292</v>
      </c>
      <c r="T1517">
        <v>101</v>
      </c>
      <c r="U1517">
        <v>104.51</v>
      </c>
      <c r="V1517">
        <v>10555.51</v>
      </c>
      <c r="W1517" t="s">
        <v>44</v>
      </c>
      <c r="X1517" t="s">
        <v>39</v>
      </c>
      <c r="Y1517">
        <v>86</v>
      </c>
      <c r="Z1517">
        <v>17.38</v>
      </c>
      <c r="AA1517">
        <v>192.07</v>
      </c>
    </row>
    <row r="1518" spans="1:27" hidden="1" x14ac:dyDescent="0.25">
      <c r="A1518" t="s">
        <v>1603</v>
      </c>
      <c r="B1518" t="s">
        <v>44</v>
      </c>
      <c r="C1518">
        <v>471.95</v>
      </c>
      <c r="D1518">
        <v>94</v>
      </c>
      <c r="E1518" t="s">
        <v>40</v>
      </c>
      <c r="F1518" s="1">
        <v>44261</v>
      </c>
      <c r="G1518">
        <f>YEAR(dairy_dataset[[#This Row],[Date]])</f>
        <v>2021</v>
      </c>
      <c r="H1518" s="1" t="str">
        <f>TEXT(dairy_dataset[[#This Row],[Date]],"MMM")</f>
        <v>Mar</v>
      </c>
      <c r="I15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18" s="2">
        <v>1</v>
      </c>
      <c r="K1518" t="s">
        <v>32</v>
      </c>
      <c r="L1518" t="s">
        <v>46</v>
      </c>
      <c r="M1518">
        <v>395.93</v>
      </c>
      <c r="N1518">
        <v>70.48</v>
      </c>
      <c r="O1518">
        <v>27905.146400000001</v>
      </c>
      <c r="P1518">
        <v>21</v>
      </c>
      <c r="Q1518" t="s">
        <v>34</v>
      </c>
      <c r="R1518" s="1">
        <v>44250</v>
      </c>
      <c r="S1518" s="1">
        <v>44271</v>
      </c>
      <c r="T1518">
        <v>344</v>
      </c>
      <c r="U1518">
        <v>68.52</v>
      </c>
      <c r="V1518">
        <v>23570.880000000001</v>
      </c>
      <c r="W1518" t="s">
        <v>56</v>
      </c>
      <c r="X1518" t="s">
        <v>48</v>
      </c>
      <c r="Y1518">
        <v>51</v>
      </c>
      <c r="Z1518">
        <v>77.22</v>
      </c>
      <c r="AA1518">
        <v>85.26</v>
      </c>
    </row>
    <row r="1519" spans="1:27" hidden="1" x14ac:dyDescent="0.25">
      <c r="A1519" t="s">
        <v>1604</v>
      </c>
      <c r="B1519" t="s">
        <v>35</v>
      </c>
      <c r="C1519">
        <v>520.29999999999995</v>
      </c>
      <c r="D1519">
        <v>66</v>
      </c>
      <c r="E1519" t="s">
        <v>24</v>
      </c>
      <c r="F1519" s="1">
        <v>43907</v>
      </c>
      <c r="G1519">
        <f>YEAR(dairy_dataset[[#This Row],[Date]])</f>
        <v>2020</v>
      </c>
      <c r="H1519" s="1" t="str">
        <f>TEXT(dairy_dataset[[#This Row],[Date]],"MMM")</f>
        <v>Mar</v>
      </c>
      <c r="I15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19" s="2">
        <v>5</v>
      </c>
      <c r="K1519" t="s">
        <v>25</v>
      </c>
      <c r="L1519" t="s">
        <v>46</v>
      </c>
      <c r="M1519">
        <v>384.96</v>
      </c>
      <c r="N1519">
        <v>82.96</v>
      </c>
      <c r="O1519">
        <v>31936.281599999995</v>
      </c>
      <c r="P1519">
        <v>23</v>
      </c>
      <c r="Q1519" t="s">
        <v>27</v>
      </c>
      <c r="R1519" s="1">
        <v>43906</v>
      </c>
      <c r="S1519" s="1">
        <v>43929</v>
      </c>
      <c r="T1519">
        <v>71</v>
      </c>
      <c r="U1519">
        <v>86.25</v>
      </c>
      <c r="V1519">
        <v>6123.75</v>
      </c>
      <c r="W1519" t="s">
        <v>58</v>
      </c>
      <c r="X1519" t="s">
        <v>39</v>
      </c>
      <c r="Y1519">
        <v>313</v>
      </c>
      <c r="Z1519">
        <v>75.37</v>
      </c>
      <c r="AA1519">
        <v>48.93</v>
      </c>
    </row>
    <row r="1520" spans="1:27" hidden="1" x14ac:dyDescent="0.25">
      <c r="A1520" t="s">
        <v>1605</v>
      </c>
      <c r="B1520" t="s">
        <v>47</v>
      </c>
      <c r="C1520">
        <v>207.08</v>
      </c>
      <c r="D1520">
        <v>97</v>
      </c>
      <c r="E1520" t="s">
        <v>40</v>
      </c>
      <c r="F1520" s="1">
        <v>44384</v>
      </c>
      <c r="G1520">
        <f>YEAR(dairy_dataset[[#This Row],[Date]])</f>
        <v>2021</v>
      </c>
      <c r="H1520" s="1" t="str">
        <f>TEXT(dairy_dataset[[#This Row],[Date]],"MMM")</f>
        <v>Jul</v>
      </c>
      <c r="I15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20" s="2">
        <v>4</v>
      </c>
      <c r="K1520" t="s">
        <v>37</v>
      </c>
      <c r="L1520" t="s">
        <v>68</v>
      </c>
      <c r="M1520">
        <v>229.92</v>
      </c>
      <c r="N1520">
        <v>18.8</v>
      </c>
      <c r="O1520">
        <v>4322.4960000000001</v>
      </c>
      <c r="P1520">
        <v>26</v>
      </c>
      <c r="Q1520" t="s">
        <v>38</v>
      </c>
      <c r="R1520" s="1">
        <v>44340</v>
      </c>
      <c r="S1520" s="1">
        <v>44366</v>
      </c>
      <c r="T1520">
        <v>39</v>
      </c>
      <c r="U1520">
        <v>21.97</v>
      </c>
      <c r="V1520">
        <v>856.83</v>
      </c>
      <c r="W1520" t="s">
        <v>52</v>
      </c>
      <c r="X1520" t="s">
        <v>48</v>
      </c>
      <c r="Y1520">
        <v>190</v>
      </c>
      <c r="Z1520">
        <v>95.46</v>
      </c>
      <c r="AA1520">
        <v>62.34</v>
      </c>
    </row>
    <row r="1521" spans="1:27" hidden="1" x14ac:dyDescent="0.25">
      <c r="A1521" t="s">
        <v>1606</v>
      </c>
      <c r="B1521" t="s">
        <v>44</v>
      </c>
      <c r="C1521">
        <v>394.08</v>
      </c>
      <c r="D1521">
        <v>77</v>
      </c>
      <c r="E1521" t="s">
        <v>24</v>
      </c>
      <c r="F1521" s="1">
        <v>44542</v>
      </c>
      <c r="G1521">
        <f>YEAR(dairy_dataset[[#This Row],[Date]])</f>
        <v>2021</v>
      </c>
      <c r="H1521" s="1" t="str">
        <f>TEXT(dairy_dataset[[#This Row],[Date]],"MMM")</f>
        <v>Dec</v>
      </c>
      <c r="I15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21" s="2">
        <v>10</v>
      </c>
      <c r="K1521" t="s">
        <v>64</v>
      </c>
      <c r="L1521" t="s">
        <v>60</v>
      </c>
      <c r="M1521">
        <v>545.07000000000005</v>
      </c>
      <c r="N1521">
        <v>82.41</v>
      </c>
      <c r="O1521">
        <v>44919.218700000005</v>
      </c>
      <c r="P1521">
        <v>136</v>
      </c>
      <c r="Q1521" t="s">
        <v>65</v>
      </c>
      <c r="R1521" s="1">
        <v>44528</v>
      </c>
      <c r="S1521" s="1">
        <v>44664</v>
      </c>
      <c r="T1521">
        <v>46</v>
      </c>
      <c r="U1521">
        <v>81.290000000000006</v>
      </c>
      <c r="V1521">
        <v>3739.34</v>
      </c>
      <c r="W1521" t="s">
        <v>36</v>
      </c>
      <c r="X1521" t="s">
        <v>39</v>
      </c>
      <c r="Y1521">
        <v>499</v>
      </c>
      <c r="Z1521">
        <v>31.33</v>
      </c>
      <c r="AA1521">
        <v>76.2</v>
      </c>
    </row>
    <row r="1522" spans="1:27" hidden="1" x14ac:dyDescent="0.25">
      <c r="A1522" t="s">
        <v>1607</v>
      </c>
      <c r="B1522" t="s">
        <v>61</v>
      </c>
      <c r="C1522">
        <v>773.23</v>
      </c>
      <c r="D1522">
        <v>35</v>
      </c>
      <c r="E1522" t="s">
        <v>31</v>
      </c>
      <c r="F1522" s="1">
        <v>44214</v>
      </c>
      <c r="G1522">
        <f>YEAR(dairy_dataset[[#This Row],[Date]])</f>
        <v>2021</v>
      </c>
      <c r="H1522" s="1" t="str">
        <f>TEXT(dairy_dataset[[#This Row],[Date]],"MMM")</f>
        <v>Jan</v>
      </c>
      <c r="I15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22" s="2">
        <v>2</v>
      </c>
      <c r="K1522" t="s">
        <v>66</v>
      </c>
      <c r="L1522" t="s">
        <v>33</v>
      </c>
      <c r="M1522">
        <v>503.98</v>
      </c>
      <c r="N1522">
        <v>82.16</v>
      </c>
      <c r="O1522">
        <v>41406.996800000001</v>
      </c>
      <c r="P1522">
        <v>26</v>
      </c>
      <c r="Q1522" t="s">
        <v>38</v>
      </c>
      <c r="R1522" s="1">
        <v>44193</v>
      </c>
      <c r="S1522" s="1">
        <v>44219</v>
      </c>
      <c r="T1522">
        <v>82</v>
      </c>
      <c r="U1522">
        <v>83.17</v>
      </c>
      <c r="V1522">
        <v>6819.94</v>
      </c>
      <c r="W1522" t="s">
        <v>58</v>
      </c>
      <c r="X1522" t="s">
        <v>29</v>
      </c>
      <c r="Y1522">
        <v>421</v>
      </c>
      <c r="Z1522">
        <v>26.49</v>
      </c>
      <c r="AA1522">
        <v>116.46</v>
      </c>
    </row>
    <row r="1523" spans="1:27" hidden="1" x14ac:dyDescent="0.25">
      <c r="A1523" t="s">
        <v>1608</v>
      </c>
      <c r="B1523" t="s">
        <v>61</v>
      </c>
      <c r="C1523">
        <v>997.31</v>
      </c>
      <c r="D1523">
        <v>41</v>
      </c>
      <c r="E1523" t="s">
        <v>40</v>
      </c>
      <c r="F1523" s="1">
        <v>44180</v>
      </c>
      <c r="G1523">
        <f>YEAR(dairy_dataset[[#This Row],[Date]])</f>
        <v>2020</v>
      </c>
      <c r="H1523" s="1" t="str">
        <f>TEXT(dairy_dataset[[#This Row],[Date]],"MMM")</f>
        <v>Dec</v>
      </c>
      <c r="I15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23" s="2">
        <v>10</v>
      </c>
      <c r="K1523" t="s">
        <v>64</v>
      </c>
      <c r="L1523" t="s">
        <v>60</v>
      </c>
      <c r="M1523">
        <v>921.74</v>
      </c>
      <c r="N1523">
        <v>55.18</v>
      </c>
      <c r="O1523">
        <v>50861.6132</v>
      </c>
      <c r="P1523">
        <v>141</v>
      </c>
      <c r="Q1523" t="s">
        <v>65</v>
      </c>
      <c r="R1523" s="1">
        <v>44175</v>
      </c>
      <c r="S1523" s="1">
        <v>44316</v>
      </c>
      <c r="T1523">
        <v>453</v>
      </c>
      <c r="U1523">
        <v>54.76</v>
      </c>
      <c r="V1523">
        <v>24806.28</v>
      </c>
      <c r="W1523" t="s">
        <v>30</v>
      </c>
      <c r="X1523" t="s">
        <v>48</v>
      </c>
      <c r="Y1523">
        <v>468</v>
      </c>
      <c r="Z1523">
        <v>89.29</v>
      </c>
      <c r="AA1523">
        <v>134.26</v>
      </c>
    </row>
    <row r="1524" spans="1:27" hidden="1" x14ac:dyDescent="0.25">
      <c r="A1524" t="s">
        <v>1609</v>
      </c>
      <c r="B1524" t="s">
        <v>61</v>
      </c>
      <c r="C1524">
        <v>522.91</v>
      </c>
      <c r="D1524">
        <v>41</v>
      </c>
      <c r="E1524" t="s">
        <v>24</v>
      </c>
      <c r="F1524" s="1">
        <v>43662</v>
      </c>
      <c r="G1524">
        <f>YEAR(dairy_dataset[[#This Row],[Date]])</f>
        <v>2019</v>
      </c>
      <c r="H1524" s="1" t="str">
        <f>TEXT(dairy_dataset[[#This Row],[Date]],"MMM")</f>
        <v>Jul</v>
      </c>
      <c r="I15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24" s="2">
        <v>7</v>
      </c>
      <c r="K1524" t="s">
        <v>59</v>
      </c>
      <c r="L1524" t="s">
        <v>46</v>
      </c>
      <c r="M1524">
        <v>989.66</v>
      </c>
      <c r="N1524">
        <v>34.020000000000003</v>
      </c>
      <c r="O1524">
        <v>33668.233200000002</v>
      </c>
      <c r="P1524">
        <v>15</v>
      </c>
      <c r="Q1524" t="s">
        <v>38</v>
      </c>
      <c r="R1524" s="1">
        <v>43607</v>
      </c>
      <c r="S1524" s="1">
        <v>43622</v>
      </c>
      <c r="T1524">
        <v>566</v>
      </c>
      <c r="U1524">
        <v>38.700000000000003</v>
      </c>
      <c r="V1524">
        <v>21904.2</v>
      </c>
      <c r="W1524" t="s">
        <v>23</v>
      </c>
      <c r="X1524" t="s">
        <v>39</v>
      </c>
      <c r="Y1524">
        <v>423</v>
      </c>
      <c r="Z1524">
        <v>15.25</v>
      </c>
      <c r="AA1524">
        <v>57.64</v>
      </c>
    </row>
    <row r="1525" spans="1:27" hidden="1" x14ac:dyDescent="0.25">
      <c r="A1525" t="s">
        <v>1610</v>
      </c>
      <c r="B1525" t="s">
        <v>58</v>
      </c>
      <c r="C1525">
        <v>837.07</v>
      </c>
      <c r="D1525">
        <v>12</v>
      </c>
      <c r="E1525" t="s">
        <v>31</v>
      </c>
      <c r="F1525" s="1">
        <v>43611</v>
      </c>
      <c r="G1525">
        <f>YEAR(dairy_dataset[[#This Row],[Date]])</f>
        <v>2019</v>
      </c>
      <c r="H1525" s="1" t="str">
        <f>TEXT(dairy_dataset[[#This Row],[Date]],"MMM")</f>
        <v>May</v>
      </c>
      <c r="I15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25" s="2">
        <v>2</v>
      </c>
      <c r="K1525" t="s">
        <v>66</v>
      </c>
      <c r="L1525" t="s">
        <v>67</v>
      </c>
      <c r="M1525">
        <v>89.02</v>
      </c>
      <c r="N1525">
        <v>76.790000000000006</v>
      </c>
      <c r="O1525">
        <v>6835.8458000000001</v>
      </c>
      <c r="P1525">
        <v>37</v>
      </c>
      <c r="Q1525" t="s">
        <v>27</v>
      </c>
      <c r="R1525" s="1">
        <v>43556</v>
      </c>
      <c r="S1525" s="1">
        <v>43593</v>
      </c>
      <c r="T1525">
        <v>19</v>
      </c>
      <c r="U1525">
        <v>79.489999999999995</v>
      </c>
      <c r="V1525">
        <v>1510.31</v>
      </c>
      <c r="W1525" t="s">
        <v>36</v>
      </c>
      <c r="X1525" t="s">
        <v>29</v>
      </c>
      <c r="Y1525">
        <v>70</v>
      </c>
      <c r="Z1525">
        <v>98.97</v>
      </c>
      <c r="AA1525">
        <v>54.9</v>
      </c>
    </row>
    <row r="1526" spans="1:27" hidden="1" x14ac:dyDescent="0.25">
      <c r="A1526" t="s">
        <v>1611</v>
      </c>
      <c r="B1526" t="s">
        <v>51</v>
      </c>
      <c r="C1526">
        <v>211.65</v>
      </c>
      <c r="D1526">
        <v>59</v>
      </c>
      <c r="E1526" t="s">
        <v>40</v>
      </c>
      <c r="F1526" s="1">
        <v>44817</v>
      </c>
      <c r="G1526">
        <f>YEAR(dairy_dataset[[#This Row],[Date]])</f>
        <v>2022</v>
      </c>
      <c r="H1526" s="1" t="str">
        <f>TEXT(dairy_dataset[[#This Row],[Date]],"MMM")</f>
        <v>Sep</v>
      </c>
      <c r="I15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26" s="2">
        <v>6</v>
      </c>
      <c r="K1526" t="s">
        <v>49</v>
      </c>
      <c r="L1526" t="s">
        <v>46</v>
      </c>
      <c r="M1526">
        <v>100.9</v>
      </c>
      <c r="N1526">
        <v>25.49</v>
      </c>
      <c r="O1526">
        <v>2571.9409999999998</v>
      </c>
      <c r="P1526">
        <v>5</v>
      </c>
      <c r="Q1526" t="s">
        <v>38</v>
      </c>
      <c r="R1526" s="1">
        <v>44757</v>
      </c>
      <c r="S1526" s="1">
        <v>44762</v>
      </c>
      <c r="T1526">
        <v>77</v>
      </c>
      <c r="U1526">
        <v>25.1</v>
      </c>
      <c r="V1526">
        <v>1932.7</v>
      </c>
      <c r="W1526" t="s">
        <v>51</v>
      </c>
      <c r="X1526" t="s">
        <v>39</v>
      </c>
      <c r="Y1526">
        <v>23</v>
      </c>
      <c r="Z1526">
        <v>59.23</v>
      </c>
      <c r="AA1526">
        <v>160.35</v>
      </c>
    </row>
    <row r="1527" spans="1:27" hidden="1" x14ac:dyDescent="0.25">
      <c r="A1527" t="s">
        <v>1612</v>
      </c>
      <c r="B1527" t="s">
        <v>43</v>
      </c>
      <c r="C1527">
        <v>679.36</v>
      </c>
      <c r="D1527">
        <v>23</v>
      </c>
      <c r="E1527" t="s">
        <v>24</v>
      </c>
      <c r="F1527" s="1">
        <v>44212</v>
      </c>
      <c r="G1527">
        <f>YEAR(dairy_dataset[[#This Row],[Date]])</f>
        <v>2021</v>
      </c>
      <c r="H1527" s="1" t="str">
        <f>TEXT(dairy_dataset[[#This Row],[Date]],"MMM")</f>
        <v>Jan</v>
      </c>
      <c r="I15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27" s="2">
        <v>7</v>
      </c>
      <c r="K1527" t="s">
        <v>59</v>
      </c>
      <c r="L1527" t="s">
        <v>33</v>
      </c>
      <c r="M1527">
        <v>925.48</v>
      </c>
      <c r="N1527">
        <v>85.59</v>
      </c>
      <c r="O1527">
        <v>79211.833200000008</v>
      </c>
      <c r="P1527">
        <v>13</v>
      </c>
      <c r="Q1527" t="s">
        <v>38</v>
      </c>
      <c r="R1527" s="1">
        <v>44183</v>
      </c>
      <c r="S1527" s="1">
        <v>44196</v>
      </c>
      <c r="T1527">
        <v>901</v>
      </c>
      <c r="U1527">
        <v>81.08</v>
      </c>
      <c r="V1527">
        <v>73053.08</v>
      </c>
      <c r="W1527" t="s">
        <v>47</v>
      </c>
      <c r="X1527" t="s">
        <v>39</v>
      </c>
      <c r="Y1527">
        <v>24</v>
      </c>
      <c r="Z1527">
        <v>10.54</v>
      </c>
      <c r="AA1527">
        <v>20.21</v>
      </c>
    </row>
    <row r="1528" spans="1:27" hidden="1" x14ac:dyDescent="0.25">
      <c r="A1528" t="s">
        <v>1613</v>
      </c>
      <c r="B1528" t="s">
        <v>61</v>
      </c>
      <c r="C1528">
        <v>274.52999999999997</v>
      </c>
      <c r="D1528">
        <v>39</v>
      </c>
      <c r="E1528" t="s">
        <v>40</v>
      </c>
      <c r="F1528" s="1">
        <v>44689</v>
      </c>
      <c r="G1528">
        <f>YEAR(dairy_dataset[[#This Row],[Date]])</f>
        <v>2022</v>
      </c>
      <c r="H1528" s="1" t="str">
        <f>TEXT(dairy_dataset[[#This Row],[Date]],"MMM")</f>
        <v>May</v>
      </c>
      <c r="I15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28" s="2">
        <v>2</v>
      </c>
      <c r="K1528" t="s">
        <v>66</v>
      </c>
      <c r="L1528" t="s">
        <v>67</v>
      </c>
      <c r="M1528">
        <v>38.590000000000003</v>
      </c>
      <c r="N1528">
        <v>96.46</v>
      </c>
      <c r="O1528">
        <v>3722.3914</v>
      </c>
      <c r="P1528">
        <v>36</v>
      </c>
      <c r="Q1528" t="s">
        <v>38</v>
      </c>
      <c r="R1528" s="1">
        <v>44676</v>
      </c>
      <c r="S1528" s="1">
        <v>44712</v>
      </c>
      <c r="T1528">
        <v>9</v>
      </c>
      <c r="U1528">
        <v>99.1</v>
      </c>
      <c r="V1528">
        <v>891.9</v>
      </c>
      <c r="W1528" t="s">
        <v>30</v>
      </c>
      <c r="X1528" t="s">
        <v>29</v>
      </c>
      <c r="Y1528">
        <v>29</v>
      </c>
      <c r="Z1528">
        <v>86.67</v>
      </c>
      <c r="AA1528">
        <v>54.25</v>
      </c>
    </row>
    <row r="1529" spans="1:27" hidden="1" x14ac:dyDescent="0.25">
      <c r="A1529" t="s">
        <v>1614</v>
      </c>
      <c r="B1529" t="s">
        <v>51</v>
      </c>
      <c r="C1529">
        <v>573.46</v>
      </c>
      <c r="D1529">
        <v>51</v>
      </c>
      <c r="E1529" t="s">
        <v>24</v>
      </c>
      <c r="F1529" s="1">
        <v>44753</v>
      </c>
      <c r="G1529">
        <f>YEAR(dairy_dataset[[#This Row],[Date]])</f>
        <v>2022</v>
      </c>
      <c r="H1529" s="1" t="str">
        <f>TEXT(dairy_dataset[[#This Row],[Date]],"MMM")</f>
        <v>Jul</v>
      </c>
      <c r="I15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29" s="2">
        <v>5</v>
      </c>
      <c r="K1529" t="s">
        <v>25</v>
      </c>
      <c r="L1529" t="s">
        <v>68</v>
      </c>
      <c r="M1529">
        <v>618.16</v>
      </c>
      <c r="N1529">
        <v>55.27</v>
      </c>
      <c r="O1529">
        <v>34165.703200000004</v>
      </c>
      <c r="P1529">
        <v>23</v>
      </c>
      <c r="Q1529" t="s">
        <v>27</v>
      </c>
      <c r="R1529" s="1">
        <v>44708</v>
      </c>
      <c r="S1529" s="1">
        <v>44731</v>
      </c>
      <c r="T1529">
        <v>323</v>
      </c>
      <c r="U1529">
        <v>52.79</v>
      </c>
      <c r="V1529">
        <v>17051.169999999998</v>
      </c>
      <c r="W1529" t="s">
        <v>35</v>
      </c>
      <c r="X1529" t="s">
        <v>29</v>
      </c>
      <c r="Y1529">
        <v>295</v>
      </c>
      <c r="Z1529">
        <v>45.16</v>
      </c>
      <c r="AA1529">
        <v>97.03</v>
      </c>
    </row>
    <row r="1530" spans="1:27" hidden="1" x14ac:dyDescent="0.25">
      <c r="A1530" t="s">
        <v>1615</v>
      </c>
      <c r="B1530" t="s">
        <v>44</v>
      </c>
      <c r="C1530">
        <v>511.61</v>
      </c>
      <c r="D1530">
        <v>34</v>
      </c>
      <c r="E1530" t="s">
        <v>40</v>
      </c>
      <c r="F1530" s="1">
        <v>43588</v>
      </c>
      <c r="G1530">
        <f>YEAR(dairy_dataset[[#This Row],[Date]])</f>
        <v>2019</v>
      </c>
      <c r="H1530" s="1" t="str">
        <f>TEXT(dairy_dataset[[#This Row],[Date]],"MMM")</f>
        <v>May</v>
      </c>
      <c r="I15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30" s="2">
        <v>7</v>
      </c>
      <c r="K1530" t="s">
        <v>59</v>
      </c>
      <c r="L1530" t="s">
        <v>50</v>
      </c>
      <c r="M1530">
        <v>170.46</v>
      </c>
      <c r="N1530">
        <v>86.19</v>
      </c>
      <c r="O1530">
        <v>14691.947400000001</v>
      </c>
      <c r="P1530">
        <v>15</v>
      </c>
      <c r="Q1530" t="s">
        <v>38</v>
      </c>
      <c r="R1530" s="1">
        <v>43556</v>
      </c>
      <c r="S1530" s="1">
        <v>43571</v>
      </c>
      <c r="T1530">
        <v>151</v>
      </c>
      <c r="U1530">
        <v>90.16</v>
      </c>
      <c r="V1530">
        <v>13614.16</v>
      </c>
      <c r="W1530" t="s">
        <v>61</v>
      </c>
      <c r="X1530" t="s">
        <v>39</v>
      </c>
      <c r="Y1530">
        <v>19</v>
      </c>
      <c r="Z1530">
        <v>30.13</v>
      </c>
      <c r="AA1530">
        <v>94.8</v>
      </c>
    </row>
    <row r="1531" spans="1:27" hidden="1" x14ac:dyDescent="0.25">
      <c r="A1531" t="s">
        <v>1616</v>
      </c>
      <c r="B1531" t="s">
        <v>51</v>
      </c>
      <c r="C1531">
        <v>757.47</v>
      </c>
      <c r="D1531">
        <v>29</v>
      </c>
      <c r="E1531" t="s">
        <v>24</v>
      </c>
      <c r="F1531" s="1">
        <v>44533</v>
      </c>
      <c r="G1531">
        <f>YEAR(dairy_dataset[[#This Row],[Date]])</f>
        <v>2021</v>
      </c>
      <c r="H1531" s="1" t="str">
        <f>TEXT(dairy_dataset[[#This Row],[Date]],"MMM")</f>
        <v>Dec</v>
      </c>
      <c r="I15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31" s="2">
        <v>8</v>
      </c>
      <c r="K1531" t="s">
        <v>45</v>
      </c>
      <c r="L1531" t="s">
        <v>60</v>
      </c>
      <c r="M1531">
        <v>361.21</v>
      </c>
      <c r="N1531">
        <v>22.27</v>
      </c>
      <c r="O1531">
        <v>8044.1466999999993</v>
      </c>
      <c r="P1531">
        <v>8</v>
      </c>
      <c r="Q1531" t="s">
        <v>38</v>
      </c>
      <c r="R1531" s="1">
        <v>44497</v>
      </c>
      <c r="S1531" s="1">
        <v>44505</v>
      </c>
      <c r="T1531">
        <v>278</v>
      </c>
      <c r="U1531">
        <v>18</v>
      </c>
      <c r="V1531">
        <v>5004</v>
      </c>
      <c r="W1531" t="s">
        <v>57</v>
      </c>
      <c r="X1531" t="s">
        <v>29</v>
      </c>
      <c r="Y1531">
        <v>83</v>
      </c>
      <c r="Z1531">
        <v>18</v>
      </c>
      <c r="AA1531">
        <v>163.49</v>
      </c>
    </row>
    <row r="1532" spans="1:27" hidden="1" x14ac:dyDescent="0.25">
      <c r="A1532" t="s">
        <v>1617</v>
      </c>
      <c r="B1532" t="s">
        <v>43</v>
      </c>
      <c r="C1532">
        <v>176.79</v>
      </c>
      <c r="D1532">
        <v>56</v>
      </c>
      <c r="E1532" t="s">
        <v>40</v>
      </c>
      <c r="F1532" s="1">
        <v>44545</v>
      </c>
      <c r="G1532">
        <f>YEAR(dairy_dataset[[#This Row],[Date]])</f>
        <v>2021</v>
      </c>
      <c r="H1532" s="1" t="str">
        <f>TEXT(dairy_dataset[[#This Row],[Date]],"MMM")</f>
        <v>Dec</v>
      </c>
      <c r="I15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32" s="2">
        <v>9</v>
      </c>
      <c r="K1532" t="s">
        <v>55</v>
      </c>
      <c r="L1532" t="s">
        <v>50</v>
      </c>
      <c r="M1532">
        <v>822.29</v>
      </c>
      <c r="N1532">
        <v>32.43</v>
      </c>
      <c r="O1532">
        <v>26666.864699999998</v>
      </c>
      <c r="P1532">
        <v>9</v>
      </c>
      <c r="Q1532" t="s">
        <v>38</v>
      </c>
      <c r="R1532" s="1">
        <v>44487</v>
      </c>
      <c r="S1532" s="1">
        <v>44496</v>
      </c>
      <c r="T1532">
        <v>102</v>
      </c>
      <c r="U1532">
        <v>29.5</v>
      </c>
      <c r="V1532">
        <v>3009</v>
      </c>
      <c r="W1532" t="s">
        <v>28</v>
      </c>
      <c r="X1532" t="s">
        <v>48</v>
      </c>
      <c r="Y1532">
        <v>720</v>
      </c>
      <c r="Z1532">
        <v>17.440000000000001</v>
      </c>
      <c r="AA1532">
        <v>32.97</v>
      </c>
    </row>
    <row r="1533" spans="1:27" hidden="1" x14ac:dyDescent="0.25">
      <c r="A1533" t="s">
        <v>1618</v>
      </c>
      <c r="B1533" t="s">
        <v>47</v>
      </c>
      <c r="C1533">
        <v>576.54999999999995</v>
      </c>
      <c r="D1533">
        <v>45</v>
      </c>
      <c r="E1533" t="s">
        <v>40</v>
      </c>
      <c r="F1533" s="1">
        <v>44879</v>
      </c>
      <c r="G1533">
        <f>YEAR(dairy_dataset[[#This Row],[Date]])</f>
        <v>2022</v>
      </c>
      <c r="H1533" s="1" t="str">
        <f>TEXT(dairy_dataset[[#This Row],[Date]],"MMM")</f>
        <v>Nov</v>
      </c>
      <c r="I15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33" s="2">
        <v>6</v>
      </c>
      <c r="K1533" t="s">
        <v>49</v>
      </c>
      <c r="L1533" t="s">
        <v>33</v>
      </c>
      <c r="M1533">
        <v>484.88</v>
      </c>
      <c r="N1533">
        <v>59.3</v>
      </c>
      <c r="O1533">
        <v>28753.383999999998</v>
      </c>
      <c r="P1533">
        <v>5</v>
      </c>
      <c r="Q1533" t="s">
        <v>38</v>
      </c>
      <c r="R1533" s="1">
        <v>44850</v>
      </c>
      <c r="S1533" s="1">
        <v>44855</v>
      </c>
      <c r="T1533">
        <v>16</v>
      </c>
      <c r="U1533">
        <v>63.57</v>
      </c>
      <c r="V1533">
        <v>1017.12</v>
      </c>
      <c r="W1533" t="s">
        <v>61</v>
      </c>
      <c r="X1533" t="s">
        <v>29</v>
      </c>
      <c r="Y1533">
        <v>468</v>
      </c>
      <c r="Z1533">
        <v>79.2</v>
      </c>
      <c r="AA1533">
        <v>86.62</v>
      </c>
    </row>
    <row r="1534" spans="1:27" hidden="1" x14ac:dyDescent="0.25">
      <c r="A1534" t="s">
        <v>1619</v>
      </c>
      <c r="B1534" t="s">
        <v>44</v>
      </c>
      <c r="C1534">
        <v>901.57</v>
      </c>
      <c r="D1534">
        <v>24</v>
      </c>
      <c r="E1534" t="s">
        <v>31</v>
      </c>
      <c r="F1534" s="1">
        <v>44235</v>
      </c>
      <c r="G1534">
        <f>YEAR(dairy_dataset[[#This Row],[Date]])</f>
        <v>2021</v>
      </c>
      <c r="H1534" s="1" t="str">
        <f>TEXT(dairy_dataset[[#This Row],[Date]],"MMM")</f>
        <v>Feb</v>
      </c>
      <c r="I15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34" s="2">
        <v>1</v>
      </c>
      <c r="K1534" t="s">
        <v>32</v>
      </c>
      <c r="L1534" t="s">
        <v>50</v>
      </c>
      <c r="M1534">
        <v>574.44000000000005</v>
      </c>
      <c r="N1534">
        <v>33.020000000000003</v>
      </c>
      <c r="O1534">
        <v>18968.008800000003</v>
      </c>
      <c r="P1534">
        <v>28</v>
      </c>
      <c r="Q1534" t="s">
        <v>34</v>
      </c>
      <c r="R1534" s="1">
        <v>44186</v>
      </c>
      <c r="S1534" s="1">
        <v>44214</v>
      </c>
      <c r="T1534">
        <v>106</v>
      </c>
      <c r="U1534">
        <v>37.479999999999997</v>
      </c>
      <c r="V1534">
        <v>3972.88</v>
      </c>
      <c r="W1534" t="s">
        <v>61</v>
      </c>
      <c r="X1534" t="s">
        <v>39</v>
      </c>
      <c r="Y1534">
        <v>468</v>
      </c>
      <c r="Z1534">
        <v>88.45</v>
      </c>
      <c r="AA1534">
        <v>30.79</v>
      </c>
    </row>
    <row r="1535" spans="1:27" hidden="1" x14ac:dyDescent="0.25">
      <c r="A1535" t="s">
        <v>1620</v>
      </c>
      <c r="B1535" t="s">
        <v>30</v>
      </c>
      <c r="C1535">
        <v>863.01</v>
      </c>
      <c r="D1535">
        <v>100</v>
      </c>
      <c r="E1535" t="s">
        <v>31</v>
      </c>
      <c r="F1535" s="1">
        <v>44739</v>
      </c>
      <c r="G1535">
        <f>YEAR(dairy_dataset[[#This Row],[Date]])</f>
        <v>2022</v>
      </c>
      <c r="H1535" s="1" t="str">
        <f>TEXT(dairy_dataset[[#This Row],[Date]],"MMM")</f>
        <v>Jun</v>
      </c>
      <c r="I15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35" s="2">
        <v>7</v>
      </c>
      <c r="K1535" t="s">
        <v>59</v>
      </c>
      <c r="L1535" t="s">
        <v>46</v>
      </c>
      <c r="M1535">
        <v>131.84</v>
      </c>
      <c r="N1535">
        <v>89.54</v>
      </c>
      <c r="O1535">
        <v>11804.953600000001</v>
      </c>
      <c r="P1535">
        <v>15</v>
      </c>
      <c r="Q1535" t="s">
        <v>38</v>
      </c>
      <c r="R1535" s="1">
        <v>44716</v>
      </c>
      <c r="S1535" s="1">
        <v>44731</v>
      </c>
      <c r="T1535">
        <v>95</v>
      </c>
      <c r="U1535">
        <v>92.95</v>
      </c>
      <c r="V1535">
        <v>8830.25</v>
      </c>
      <c r="W1535" t="s">
        <v>47</v>
      </c>
      <c r="X1535" t="s">
        <v>48</v>
      </c>
      <c r="Y1535">
        <v>36</v>
      </c>
      <c r="Z1535">
        <v>20.11</v>
      </c>
      <c r="AA1535">
        <v>58.98</v>
      </c>
    </row>
    <row r="1536" spans="1:27" hidden="1" x14ac:dyDescent="0.25">
      <c r="A1536" t="s">
        <v>1621</v>
      </c>
      <c r="B1536" t="s">
        <v>47</v>
      </c>
      <c r="C1536">
        <v>114.15</v>
      </c>
      <c r="D1536">
        <v>27</v>
      </c>
      <c r="E1536" t="s">
        <v>31</v>
      </c>
      <c r="F1536" s="1">
        <v>43978</v>
      </c>
      <c r="G1536">
        <f>YEAR(dairy_dataset[[#This Row],[Date]])</f>
        <v>2020</v>
      </c>
      <c r="H1536" s="1" t="str">
        <f>TEXT(dairy_dataset[[#This Row],[Date]],"MMM")</f>
        <v>May</v>
      </c>
      <c r="I15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36" s="2">
        <v>5</v>
      </c>
      <c r="K1536" t="s">
        <v>25</v>
      </c>
      <c r="L1536" t="s">
        <v>26</v>
      </c>
      <c r="M1536">
        <v>559.48</v>
      </c>
      <c r="N1536">
        <v>28.68</v>
      </c>
      <c r="O1536">
        <v>16045.886400000001</v>
      </c>
      <c r="P1536">
        <v>26</v>
      </c>
      <c r="Q1536" t="s">
        <v>27</v>
      </c>
      <c r="R1536" s="1">
        <v>43938</v>
      </c>
      <c r="S1536" s="1">
        <v>43964</v>
      </c>
      <c r="T1536">
        <v>557</v>
      </c>
      <c r="U1536">
        <v>27.09</v>
      </c>
      <c r="V1536">
        <v>15089.13</v>
      </c>
      <c r="W1536" t="s">
        <v>35</v>
      </c>
      <c r="X1536" t="s">
        <v>48</v>
      </c>
      <c r="Y1536">
        <v>2</v>
      </c>
      <c r="Z1536">
        <v>98.19</v>
      </c>
      <c r="AA1536">
        <v>49.29</v>
      </c>
    </row>
    <row r="1537" spans="1:27" hidden="1" x14ac:dyDescent="0.25">
      <c r="A1537" t="s">
        <v>1622</v>
      </c>
      <c r="B1537" t="s">
        <v>61</v>
      </c>
      <c r="C1537">
        <v>649.1</v>
      </c>
      <c r="D1537">
        <v>72</v>
      </c>
      <c r="E1537" t="s">
        <v>31</v>
      </c>
      <c r="F1537" s="1">
        <v>44555</v>
      </c>
      <c r="G1537">
        <f>YEAR(dairy_dataset[[#This Row],[Date]])</f>
        <v>2021</v>
      </c>
      <c r="H1537" s="1" t="str">
        <f>TEXT(dairy_dataset[[#This Row],[Date]],"MMM")</f>
        <v>Dec</v>
      </c>
      <c r="I15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37" s="2">
        <v>2</v>
      </c>
      <c r="K1537" t="s">
        <v>66</v>
      </c>
      <c r="L1537" t="s">
        <v>69</v>
      </c>
      <c r="M1537">
        <v>701.54</v>
      </c>
      <c r="N1537">
        <v>95.85</v>
      </c>
      <c r="O1537">
        <v>67242.608999999997</v>
      </c>
      <c r="P1537">
        <v>29</v>
      </c>
      <c r="Q1537" t="s">
        <v>27</v>
      </c>
      <c r="R1537" s="1">
        <v>44502</v>
      </c>
      <c r="S1537" s="1">
        <v>44531</v>
      </c>
      <c r="T1537">
        <v>641</v>
      </c>
      <c r="U1537">
        <v>96.49</v>
      </c>
      <c r="V1537">
        <v>61850.09</v>
      </c>
      <c r="W1537" t="s">
        <v>47</v>
      </c>
      <c r="X1537" t="s">
        <v>48</v>
      </c>
      <c r="Y1537">
        <v>60</v>
      </c>
      <c r="Z1537">
        <v>68.44</v>
      </c>
      <c r="AA1537">
        <v>33.229999999999997</v>
      </c>
    </row>
    <row r="1538" spans="1:27" hidden="1" x14ac:dyDescent="0.25">
      <c r="A1538" t="s">
        <v>1623</v>
      </c>
      <c r="B1538" t="s">
        <v>36</v>
      </c>
      <c r="C1538">
        <v>968.33</v>
      </c>
      <c r="D1538">
        <v>64</v>
      </c>
      <c r="E1538" t="s">
        <v>24</v>
      </c>
      <c r="F1538" s="1">
        <v>44888</v>
      </c>
      <c r="G1538">
        <f>YEAR(dairy_dataset[[#This Row],[Date]])</f>
        <v>2022</v>
      </c>
      <c r="H1538" s="1" t="str">
        <f>TEXT(dairy_dataset[[#This Row],[Date]],"MMM")</f>
        <v>Nov</v>
      </c>
      <c r="I15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38" s="2">
        <v>6</v>
      </c>
      <c r="K1538" t="s">
        <v>49</v>
      </c>
      <c r="L1538" t="s">
        <v>50</v>
      </c>
      <c r="M1538">
        <v>861.73</v>
      </c>
      <c r="N1538">
        <v>78.36</v>
      </c>
      <c r="O1538">
        <v>67525.162800000006</v>
      </c>
      <c r="P1538">
        <v>5</v>
      </c>
      <c r="Q1538" t="s">
        <v>38</v>
      </c>
      <c r="R1538" s="1">
        <v>44887</v>
      </c>
      <c r="S1538" s="1">
        <v>44892</v>
      </c>
      <c r="T1538">
        <v>264</v>
      </c>
      <c r="U1538">
        <v>79.83</v>
      </c>
      <c r="V1538">
        <v>21075.119999999999</v>
      </c>
      <c r="W1538" t="s">
        <v>35</v>
      </c>
      <c r="X1538" t="s">
        <v>29</v>
      </c>
      <c r="Y1538">
        <v>597</v>
      </c>
      <c r="Z1538">
        <v>60.92</v>
      </c>
      <c r="AA1538">
        <v>38.85</v>
      </c>
    </row>
    <row r="1539" spans="1:27" hidden="1" x14ac:dyDescent="0.25">
      <c r="A1539" t="s">
        <v>1624</v>
      </c>
      <c r="B1539" t="s">
        <v>47</v>
      </c>
      <c r="C1539">
        <v>273.67</v>
      </c>
      <c r="D1539">
        <v>96</v>
      </c>
      <c r="E1539" t="s">
        <v>40</v>
      </c>
      <c r="F1539" s="1">
        <v>43809</v>
      </c>
      <c r="G1539">
        <f>YEAR(dairy_dataset[[#This Row],[Date]])</f>
        <v>2019</v>
      </c>
      <c r="H1539" s="1" t="str">
        <f>TEXT(dairy_dataset[[#This Row],[Date]],"MMM")</f>
        <v>Dec</v>
      </c>
      <c r="I15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39" s="2">
        <v>6</v>
      </c>
      <c r="K1539" t="s">
        <v>49</v>
      </c>
      <c r="L1539" t="s">
        <v>33</v>
      </c>
      <c r="M1539">
        <v>237.87</v>
      </c>
      <c r="N1539">
        <v>75</v>
      </c>
      <c r="O1539">
        <v>17840.25</v>
      </c>
      <c r="P1539">
        <v>7</v>
      </c>
      <c r="Q1539" t="s">
        <v>38</v>
      </c>
      <c r="R1539" s="1">
        <v>43769</v>
      </c>
      <c r="S1539" s="1">
        <v>43776</v>
      </c>
      <c r="T1539">
        <v>119</v>
      </c>
      <c r="U1539">
        <v>76.73</v>
      </c>
      <c r="V1539">
        <v>9130.8700000000008</v>
      </c>
      <c r="W1539" t="s">
        <v>58</v>
      </c>
      <c r="X1539" t="s">
        <v>29</v>
      </c>
      <c r="Y1539">
        <v>118</v>
      </c>
      <c r="Z1539">
        <v>90.84</v>
      </c>
      <c r="AA1539">
        <v>122.61</v>
      </c>
    </row>
    <row r="1540" spans="1:27" hidden="1" x14ac:dyDescent="0.25">
      <c r="A1540" t="s">
        <v>1625</v>
      </c>
      <c r="B1540" t="s">
        <v>47</v>
      </c>
      <c r="C1540">
        <v>530.22</v>
      </c>
      <c r="D1540">
        <v>77</v>
      </c>
      <c r="E1540" t="s">
        <v>31</v>
      </c>
      <c r="F1540" s="1">
        <v>44830</v>
      </c>
      <c r="G1540">
        <f>YEAR(dairy_dataset[[#This Row],[Date]])</f>
        <v>2022</v>
      </c>
      <c r="H1540" s="1" t="str">
        <f>TEXT(dairy_dataset[[#This Row],[Date]],"MMM")</f>
        <v>Sep</v>
      </c>
      <c r="I15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40" s="2">
        <v>3</v>
      </c>
      <c r="K1540" t="s">
        <v>41</v>
      </c>
      <c r="L1540" t="s">
        <v>53</v>
      </c>
      <c r="M1540">
        <v>750.3</v>
      </c>
      <c r="N1540">
        <v>66.53</v>
      </c>
      <c r="O1540">
        <v>49917.458999999995</v>
      </c>
      <c r="P1540">
        <v>36</v>
      </c>
      <c r="Q1540" t="s">
        <v>38</v>
      </c>
      <c r="R1540" s="1">
        <v>44787</v>
      </c>
      <c r="S1540" s="1">
        <v>44823</v>
      </c>
      <c r="T1540">
        <v>54</v>
      </c>
      <c r="U1540">
        <v>69.819999999999993</v>
      </c>
      <c r="V1540">
        <v>3770.28</v>
      </c>
      <c r="W1540" t="s">
        <v>58</v>
      </c>
      <c r="X1540" t="s">
        <v>29</v>
      </c>
      <c r="Y1540">
        <v>696</v>
      </c>
      <c r="Z1540">
        <v>73.69</v>
      </c>
      <c r="AA1540">
        <v>46.46</v>
      </c>
    </row>
    <row r="1541" spans="1:27" hidden="1" x14ac:dyDescent="0.25">
      <c r="A1541" t="s">
        <v>1626</v>
      </c>
      <c r="B1541" t="s">
        <v>30</v>
      </c>
      <c r="C1541">
        <v>420.71</v>
      </c>
      <c r="D1541">
        <v>85</v>
      </c>
      <c r="E1541" t="s">
        <v>40</v>
      </c>
      <c r="F1541" s="1">
        <v>44102</v>
      </c>
      <c r="G1541">
        <f>YEAR(dairy_dataset[[#This Row],[Date]])</f>
        <v>2020</v>
      </c>
      <c r="H1541" s="1" t="str">
        <f>TEXT(dairy_dataset[[#This Row],[Date]],"MMM")</f>
        <v>Sep</v>
      </c>
      <c r="I15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41" s="2">
        <v>7</v>
      </c>
      <c r="K1541" t="s">
        <v>59</v>
      </c>
      <c r="L1541" t="s">
        <v>46</v>
      </c>
      <c r="M1541">
        <v>940.46</v>
      </c>
      <c r="N1541">
        <v>77.239999999999995</v>
      </c>
      <c r="O1541">
        <v>72641.130399999995</v>
      </c>
      <c r="P1541">
        <v>13</v>
      </c>
      <c r="Q1541" t="s">
        <v>38</v>
      </c>
      <c r="R1541" s="1">
        <v>44058</v>
      </c>
      <c r="S1541" s="1">
        <v>44071</v>
      </c>
      <c r="T1541">
        <v>162</v>
      </c>
      <c r="U1541">
        <v>77.13</v>
      </c>
      <c r="V1541">
        <v>12495.06</v>
      </c>
      <c r="W1541" t="s">
        <v>61</v>
      </c>
      <c r="X1541" t="s">
        <v>48</v>
      </c>
      <c r="Y1541">
        <v>778</v>
      </c>
      <c r="Z1541">
        <v>27.63</v>
      </c>
      <c r="AA1541">
        <v>26.39</v>
      </c>
    </row>
    <row r="1542" spans="1:27" hidden="1" x14ac:dyDescent="0.25">
      <c r="A1542" t="s">
        <v>1627</v>
      </c>
      <c r="B1542" t="s">
        <v>54</v>
      </c>
      <c r="C1542">
        <v>295.07</v>
      </c>
      <c r="D1542">
        <v>91</v>
      </c>
      <c r="E1542" t="s">
        <v>31</v>
      </c>
      <c r="F1542" s="1">
        <v>44332</v>
      </c>
      <c r="G1542">
        <f>YEAR(dairy_dataset[[#This Row],[Date]])</f>
        <v>2021</v>
      </c>
      <c r="H1542" s="1" t="str">
        <f>TEXT(dairy_dataset[[#This Row],[Date]],"MMM")</f>
        <v>May</v>
      </c>
      <c r="I15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42" s="2">
        <v>4</v>
      </c>
      <c r="K1542" t="s">
        <v>37</v>
      </c>
      <c r="L1542" t="s">
        <v>26</v>
      </c>
      <c r="M1542">
        <v>384.53</v>
      </c>
      <c r="N1542">
        <v>50.04</v>
      </c>
      <c r="O1542">
        <v>19241.8812</v>
      </c>
      <c r="P1542">
        <v>30</v>
      </c>
      <c r="Q1542" t="s">
        <v>38</v>
      </c>
      <c r="R1542" s="1">
        <v>44292</v>
      </c>
      <c r="S1542" s="1">
        <v>44322</v>
      </c>
      <c r="T1542">
        <v>332</v>
      </c>
      <c r="U1542">
        <v>49.82</v>
      </c>
      <c r="V1542">
        <v>16540.240000000002</v>
      </c>
      <c r="W1542" t="s">
        <v>54</v>
      </c>
      <c r="X1542" t="s">
        <v>48</v>
      </c>
      <c r="Y1542">
        <v>52</v>
      </c>
      <c r="Z1542">
        <v>69.67</v>
      </c>
      <c r="AA1542">
        <v>49.76</v>
      </c>
    </row>
    <row r="1543" spans="1:27" hidden="1" x14ac:dyDescent="0.25">
      <c r="A1543" t="s">
        <v>1628</v>
      </c>
      <c r="B1543" t="s">
        <v>30</v>
      </c>
      <c r="C1543">
        <v>688.98</v>
      </c>
      <c r="D1543">
        <v>77</v>
      </c>
      <c r="E1543" t="s">
        <v>31</v>
      </c>
      <c r="F1543" s="1">
        <v>44381</v>
      </c>
      <c r="G1543">
        <f>YEAR(dairy_dataset[[#This Row],[Date]])</f>
        <v>2021</v>
      </c>
      <c r="H1543" s="1" t="str">
        <f>TEXT(dairy_dataset[[#This Row],[Date]],"MMM")</f>
        <v>Jul</v>
      </c>
      <c r="I15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43" s="2">
        <v>3</v>
      </c>
      <c r="K1543" t="s">
        <v>41</v>
      </c>
      <c r="L1543" t="s">
        <v>62</v>
      </c>
      <c r="M1543">
        <v>801.01</v>
      </c>
      <c r="N1543">
        <v>36.32</v>
      </c>
      <c r="O1543">
        <v>29092.683199999999</v>
      </c>
      <c r="P1543">
        <v>47</v>
      </c>
      <c r="Q1543" t="s">
        <v>38</v>
      </c>
      <c r="R1543" s="1">
        <v>44359</v>
      </c>
      <c r="S1543" s="1">
        <v>44406</v>
      </c>
      <c r="T1543">
        <v>630</v>
      </c>
      <c r="U1543">
        <v>41.26</v>
      </c>
      <c r="V1543">
        <v>25993.8</v>
      </c>
      <c r="W1543" t="s">
        <v>57</v>
      </c>
      <c r="X1543" t="s">
        <v>29</v>
      </c>
      <c r="Y1543">
        <v>171</v>
      </c>
      <c r="Z1543">
        <v>48.48</v>
      </c>
      <c r="AA1543">
        <v>119.65</v>
      </c>
    </row>
    <row r="1544" spans="1:27" hidden="1" x14ac:dyDescent="0.25">
      <c r="A1544" t="s">
        <v>1629</v>
      </c>
      <c r="B1544" t="s">
        <v>61</v>
      </c>
      <c r="C1544">
        <v>981.58</v>
      </c>
      <c r="D1544">
        <v>64</v>
      </c>
      <c r="E1544" t="s">
        <v>40</v>
      </c>
      <c r="F1544" s="1">
        <v>44451</v>
      </c>
      <c r="G1544">
        <f>YEAR(dairy_dataset[[#This Row],[Date]])</f>
        <v>2021</v>
      </c>
      <c r="H1544" s="1" t="str">
        <f>TEXT(dairy_dataset[[#This Row],[Date]],"MMM")</f>
        <v>Sep</v>
      </c>
      <c r="I15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44" s="2">
        <v>9</v>
      </c>
      <c r="K1544" t="s">
        <v>55</v>
      </c>
      <c r="L1544" t="s">
        <v>60</v>
      </c>
      <c r="M1544">
        <v>875.15</v>
      </c>
      <c r="N1544">
        <v>41.11</v>
      </c>
      <c r="O1544">
        <v>35977.416499999999</v>
      </c>
      <c r="P1544">
        <v>14</v>
      </c>
      <c r="Q1544" t="s">
        <v>38</v>
      </c>
      <c r="R1544" s="1">
        <v>44445</v>
      </c>
      <c r="S1544" s="1">
        <v>44459</v>
      </c>
      <c r="T1544">
        <v>574</v>
      </c>
      <c r="U1544">
        <v>36.83</v>
      </c>
      <c r="V1544">
        <v>21140.42</v>
      </c>
      <c r="W1544" t="s">
        <v>28</v>
      </c>
      <c r="X1544" t="s">
        <v>29</v>
      </c>
      <c r="Y1544">
        <v>301</v>
      </c>
      <c r="Z1544">
        <v>69</v>
      </c>
      <c r="AA1544">
        <v>96.09</v>
      </c>
    </row>
    <row r="1545" spans="1:27" hidden="1" x14ac:dyDescent="0.25">
      <c r="A1545" t="s">
        <v>1630</v>
      </c>
      <c r="B1545" t="s">
        <v>52</v>
      </c>
      <c r="C1545">
        <v>382.26</v>
      </c>
      <c r="D1545">
        <v>95</v>
      </c>
      <c r="E1545" t="s">
        <v>31</v>
      </c>
      <c r="F1545" s="1">
        <v>44594</v>
      </c>
      <c r="G1545">
        <f>YEAR(dairy_dataset[[#This Row],[Date]])</f>
        <v>2022</v>
      </c>
      <c r="H1545" s="1" t="str">
        <f>TEXT(dairy_dataset[[#This Row],[Date]],"MMM")</f>
        <v>Feb</v>
      </c>
      <c r="I15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45" s="2">
        <v>4</v>
      </c>
      <c r="K1545" t="s">
        <v>37</v>
      </c>
      <c r="L1545" t="s">
        <v>68</v>
      </c>
      <c r="M1545">
        <v>34.72</v>
      </c>
      <c r="N1545">
        <v>63.73</v>
      </c>
      <c r="O1545">
        <v>2212.7055999999998</v>
      </c>
      <c r="P1545">
        <v>22</v>
      </c>
      <c r="Q1545" t="s">
        <v>38</v>
      </c>
      <c r="R1545" s="1">
        <v>44572</v>
      </c>
      <c r="S1545" s="1">
        <v>44594</v>
      </c>
      <c r="T1545">
        <v>9</v>
      </c>
      <c r="U1545">
        <v>67.709999999999994</v>
      </c>
      <c r="V1545">
        <v>609.39</v>
      </c>
      <c r="W1545" t="s">
        <v>28</v>
      </c>
      <c r="X1545" t="s">
        <v>48</v>
      </c>
      <c r="Y1545">
        <v>25</v>
      </c>
      <c r="Z1545">
        <v>15.77</v>
      </c>
      <c r="AA1545">
        <v>190.1</v>
      </c>
    </row>
    <row r="1546" spans="1:27" hidden="1" x14ac:dyDescent="0.25">
      <c r="A1546" t="s">
        <v>1631</v>
      </c>
      <c r="B1546" t="s">
        <v>58</v>
      </c>
      <c r="C1546">
        <v>449.46</v>
      </c>
      <c r="D1546">
        <v>55</v>
      </c>
      <c r="E1546" t="s">
        <v>24</v>
      </c>
      <c r="F1546" s="1">
        <v>44459</v>
      </c>
      <c r="G1546">
        <f>YEAR(dairy_dataset[[#This Row],[Date]])</f>
        <v>2021</v>
      </c>
      <c r="H1546" s="1" t="str">
        <f>TEXT(dairy_dataset[[#This Row],[Date]],"MMM")</f>
        <v>Sep</v>
      </c>
      <c r="I15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46" s="2">
        <v>5</v>
      </c>
      <c r="K1546" t="s">
        <v>25</v>
      </c>
      <c r="L1546" t="s">
        <v>26</v>
      </c>
      <c r="M1546">
        <v>736.78</v>
      </c>
      <c r="N1546">
        <v>61.79</v>
      </c>
      <c r="O1546">
        <v>45525.636200000001</v>
      </c>
      <c r="P1546">
        <v>24</v>
      </c>
      <c r="Q1546" t="s">
        <v>27</v>
      </c>
      <c r="R1546" s="1">
        <v>44455</v>
      </c>
      <c r="S1546" s="1">
        <v>44479</v>
      </c>
      <c r="T1546">
        <v>243</v>
      </c>
      <c r="U1546">
        <v>64.75</v>
      </c>
      <c r="V1546">
        <v>15734.25</v>
      </c>
      <c r="W1546" t="s">
        <v>36</v>
      </c>
      <c r="X1546" t="s">
        <v>29</v>
      </c>
      <c r="Y1546">
        <v>493</v>
      </c>
      <c r="Z1546">
        <v>13.85</v>
      </c>
      <c r="AA1546">
        <v>166.37</v>
      </c>
    </row>
    <row r="1547" spans="1:27" hidden="1" x14ac:dyDescent="0.25">
      <c r="A1547" t="s">
        <v>1632</v>
      </c>
      <c r="B1547" t="s">
        <v>30</v>
      </c>
      <c r="C1547">
        <v>768.64</v>
      </c>
      <c r="D1547">
        <v>32</v>
      </c>
      <c r="E1547" t="s">
        <v>24</v>
      </c>
      <c r="F1547" s="1">
        <v>44375</v>
      </c>
      <c r="G1547">
        <f>YEAR(dairy_dataset[[#This Row],[Date]])</f>
        <v>2021</v>
      </c>
      <c r="H1547" s="1" t="str">
        <f>TEXT(dairy_dataset[[#This Row],[Date]],"MMM")</f>
        <v>Jun</v>
      </c>
      <c r="I15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47" s="2">
        <v>8</v>
      </c>
      <c r="K1547" t="s">
        <v>45</v>
      </c>
      <c r="L1547" t="s">
        <v>33</v>
      </c>
      <c r="M1547">
        <v>639.66999999999996</v>
      </c>
      <c r="N1547">
        <v>90.12</v>
      </c>
      <c r="O1547">
        <v>57647.060400000002</v>
      </c>
      <c r="P1547">
        <v>12</v>
      </c>
      <c r="Q1547" t="s">
        <v>38</v>
      </c>
      <c r="R1547" s="1">
        <v>44374</v>
      </c>
      <c r="S1547" s="1">
        <v>44386</v>
      </c>
      <c r="T1547">
        <v>107</v>
      </c>
      <c r="U1547">
        <v>86.04</v>
      </c>
      <c r="V1547">
        <v>9206.2800000000007</v>
      </c>
      <c r="W1547" t="s">
        <v>61</v>
      </c>
      <c r="X1547" t="s">
        <v>39</v>
      </c>
      <c r="Y1547">
        <v>532</v>
      </c>
      <c r="Z1547">
        <v>61.31</v>
      </c>
      <c r="AA1547">
        <v>64.13</v>
      </c>
    </row>
    <row r="1548" spans="1:27" hidden="1" x14ac:dyDescent="0.25">
      <c r="A1548" t="s">
        <v>1633</v>
      </c>
      <c r="B1548" t="s">
        <v>56</v>
      </c>
      <c r="C1548">
        <v>738.35</v>
      </c>
      <c r="D1548">
        <v>79</v>
      </c>
      <c r="E1548" t="s">
        <v>31</v>
      </c>
      <c r="F1548" s="1">
        <v>44018</v>
      </c>
      <c r="G1548">
        <f>YEAR(dairy_dataset[[#This Row],[Date]])</f>
        <v>2020</v>
      </c>
      <c r="H1548" s="1" t="str">
        <f>TEXT(dairy_dataset[[#This Row],[Date]],"MMM")</f>
        <v>Jul</v>
      </c>
      <c r="I15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48" s="2">
        <v>5</v>
      </c>
      <c r="K1548" t="s">
        <v>25</v>
      </c>
      <c r="L1548" t="s">
        <v>33</v>
      </c>
      <c r="M1548">
        <v>725.1</v>
      </c>
      <c r="N1548">
        <v>52.68</v>
      </c>
      <c r="O1548">
        <v>38198.268000000004</v>
      </c>
      <c r="P1548">
        <v>23</v>
      </c>
      <c r="Q1548" t="s">
        <v>27</v>
      </c>
      <c r="R1548" s="1">
        <v>43967</v>
      </c>
      <c r="S1548" s="1">
        <v>43990</v>
      </c>
      <c r="T1548">
        <v>176</v>
      </c>
      <c r="U1548">
        <v>57.66</v>
      </c>
      <c r="V1548">
        <v>10148.16</v>
      </c>
      <c r="W1548" t="s">
        <v>57</v>
      </c>
      <c r="X1548" t="s">
        <v>29</v>
      </c>
      <c r="Y1548">
        <v>549</v>
      </c>
      <c r="Z1548">
        <v>36.46</v>
      </c>
      <c r="AA1548">
        <v>76.44</v>
      </c>
    </row>
    <row r="1549" spans="1:27" hidden="1" x14ac:dyDescent="0.25">
      <c r="A1549" t="s">
        <v>1634</v>
      </c>
      <c r="B1549" t="s">
        <v>36</v>
      </c>
      <c r="C1549">
        <v>690.77</v>
      </c>
      <c r="D1549">
        <v>72</v>
      </c>
      <c r="E1549" t="s">
        <v>40</v>
      </c>
      <c r="F1549" s="1">
        <v>44382</v>
      </c>
      <c r="G1549">
        <f>YEAR(dairy_dataset[[#This Row],[Date]])</f>
        <v>2021</v>
      </c>
      <c r="H1549" s="1" t="str">
        <f>TEXT(dairy_dataset[[#This Row],[Date]],"MMM")</f>
        <v>Jul</v>
      </c>
      <c r="I15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49" s="2">
        <v>1</v>
      </c>
      <c r="K1549" t="s">
        <v>32</v>
      </c>
      <c r="L1549" t="s">
        <v>50</v>
      </c>
      <c r="M1549">
        <v>798.01</v>
      </c>
      <c r="N1549">
        <v>81.72</v>
      </c>
      <c r="O1549">
        <v>65213.377199999995</v>
      </c>
      <c r="P1549">
        <v>2</v>
      </c>
      <c r="Q1549" t="s">
        <v>63</v>
      </c>
      <c r="R1549" s="1">
        <v>44326</v>
      </c>
      <c r="S1549" s="1">
        <v>44328</v>
      </c>
      <c r="T1549">
        <v>466</v>
      </c>
      <c r="U1549">
        <v>83.34</v>
      </c>
      <c r="V1549">
        <v>38836.44</v>
      </c>
      <c r="W1549" t="s">
        <v>54</v>
      </c>
      <c r="X1549" t="s">
        <v>48</v>
      </c>
      <c r="Y1549">
        <v>332</v>
      </c>
      <c r="Z1549">
        <v>22</v>
      </c>
      <c r="AA1549">
        <v>186.81</v>
      </c>
    </row>
    <row r="1550" spans="1:27" hidden="1" x14ac:dyDescent="0.25">
      <c r="A1550" t="s">
        <v>1635</v>
      </c>
      <c r="B1550" t="s">
        <v>28</v>
      </c>
      <c r="C1550">
        <v>696.75</v>
      </c>
      <c r="D1550">
        <v>83</v>
      </c>
      <c r="E1550" t="s">
        <v>31</v>
      </c>
      <c r="F1550" s="1">
        <v>44221</v>
      </c>
      <c r="G1550">
        <f>YEAR(dairy_dataset[[#This Row],[Date]])</f>
        <v>2021</v>
      </c>
      <c r="H1550" s="1" t="str">
        <f>TEXT(dairy_dataset[[#This Row],[Date]],"MMM")</f>
        <v>Jan</v>
      </c>
      <c r="I15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50" s="2">
        <v>2</v>
      </c>
      <c r="K1550" t="s">
        <v>66</v>
      </c>
      <c r="L1550" t="s">
        <v>67</v>
      </c>
      <c r="M1550">
        <v>917.01</v>
      </c>
      <c r="N1550">
        <v>33.49</v>
      </c>
      <c r="O1550">
        <v>30710.6649</v>
      </c>
      <c r="P1550">
        <v>37</v>
      </c>
      <c r="Q1550" t="s">
        <v>27</v>
      </c>
      <c r="R1550" s="1">
        <v>44162</v>
      </c>
      <c r="S1550" s="1">
        <v>44199</v>
      </c>
      <c r="T1550">
        <v>602</v>
      </c>
      <c r="U1550">
        <v>30</v>
      </c>
      <c r="V1550">
        <v>18060</v>
      </c>
      <c r="W1550" t="s">
        <v>44</v>
      </c>
      <c r="X1550" t="s">
        <v>48</v>
      </c>
      <c r="Y1550">
        <v>315</v>
      </c>
      <c r="Z1550">
        <v>39.54</v>
      </c>
      <c r="AA1550">
        <v>24.19</v>
      </c>
    </row>
    <row r="1551" spans="1:27" hidden="1" x14ac:dyDescent="0.25">
      <c r="A1551" t="s">
        <v>1636</v>
      </c>
      <c r="B1551" t="s">
        <v>43</v>
      </c>
      <c r="C1551">
        <v>957.76</v>
      </c>
      <c r="D1551">
        <v>40</v>
      </c>
      <c r="E1551" t="s">
        <v>31</v>
      </c>
      <c r="F1551" s="1">
        <v>43762</v>
      </c>
      <c r="G1551">
        <f>YEAR(dairy_dataset[[#This Row],[Date]])</f>
        <v>2019</v>
      </c>
      <c r="H1551" s="1" t="str">
        <f>TEXT(dairy_dataset[[#This Row],[Date]],"MMM")</f>
        <v>Oct</v>
      </c>
      <c r="I15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51" s="2">
        <v>6</v>
      </c>
      <c r="K1551" t="s">
        <v>49</v>
      </c>
      <c r="L1551" t="s">
        <v>46</v>
      </c>
      <c r="M1551">
        <v>800.74</v>
      </c>
      <c r="N1551">
        <v>53.25</v>
      </c>
      <c r="O1551">
        <v>42639.404999999999</v>
      </c>
      <c r="P1551">
        <v>6</v>
      </c>
      <c r="Q1551" t="s">
        <v>38</v>
      </c>
      <c r="R1551" s="1">
        <v>43719</v>
      </c>
      <c r="S1551" s="1">
        <v>43725</v>
      </c>
      <c r="T1551">
        <v>533</v>
      </c>
      <c r="U1551">
        <v>50.77</v>
      </c>
      <c r="V1551">
        <v>27060.41</v>
      </c>
      <c r="W1551" t="s">
        <v>54</v>
      </c>
      <c r="X1551" t="s">
        <v>39</v>
      </c>
      <c r="Y1551">
        <v>267</v>
      </c>
      <c r="Z1551">
        <v>58.26</v>
      </c>
      <c r="AA1551">
        <v>184.2</v>
      </c>
    </row>
    <row r="1552" spans="1:27" hidden="1" x14ac:dyDescent="0.25">
      <c r="A1552" t="s">
        <v>1637</v>
      </c>
      <c r="B1552" t="s">
        <v>54</v>
      </c>
      <c r="C1552">
        <v>455.27</v>
      </c>
      <c r="D1552">
        <v>20</v>
      </c>
      <c r="E1552" t="s">
        <v>24</v>
      </c>
      <c r="F1552" s="1">
        <v>44117</v>
      </c>
      <c r="G1552">
        <f>YEAR(dairy_dataset[[#This Row],[Date]])</f>
        <v>2020</v>
      </c>
      <c r="H1552" s="1" t="str">
        <f>TEXT(dairy_dataset[[#This Row],[Date]],"MMM")</f>
        <v>Oct</v>
      </c>
      <c r="I15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52" s="2">
        <v>3</v>
      </c>
      <c r="K1552" t="s">
        <v>41</v>
      </c>
      <c r="L1552" t="s">
        <v>33</v>
      </c>
      <c r="M1552">
        <v>433.34</v>
      </c>
      <c r="N1552">
        <v>70.180000000000007</v>
      </c>
      <c r="O1552">
        <v>30411.801200000002</v>
      </c>
      <c r="P1552">
        <v>88</v>
      </c>
      <c r="Q1552" t="s">
        <v>38</v>
      </c>
      <c r="R1552" s="1">
        <v>44077</v>
      </c>
      <c r="S1552" s="1">
        <v>44165</v>
      </c>
      <c r="T1552">
        <v>354</v>
      </c>
      <c r="U1552">
        <v>68.48</v>
      </c>
      <c r="V1552">
        <v>24241.919999999998</v>
      </c>
      <c r="W1552" t="s">
        <v>51</v>
      </c>
      <c r="X1552" t="s">
        <v>29</v>
      </c>
      <c r="Y1552">
        <v>79</v>
      </c>
      <c r="Z1552">
        <v>79</v>
      </c>
      <c r="AA1552">
        <v>194.15</v>
      </c>
    </row>
    <row r="1553" spans="1:27" hidden="1" x14ac:dyDescent="0.25">
      <c r="A1553" t="s">
        <v>1638</v>
      </c>
      <c r="B1553" t="s">
        <v>61</v>
      </c>
      <c r="C1553">
        <v>130.97999999999999</v>
      </c>
      <c r="D1553">
        <v>27</v>
      </c>
      <c r="E1553" t="s">
        <v>40</v>
      </c>
      <c r="F1553" s="1">
        <v>44418</v>
      </c>
      <c r="G1553">
        <f>YEAR(dairy_dataset[[#This Row],[Date]])</f>
        <v>2021</v>
      </c>
      <c r="H1553" s="1" t="str">
        <f>TEXT(dairy_dataset[[#This Row],[Date]],"MMM")</f>
        <v>Aug</v>
      </c>
      <c r="I15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53" s="2">
        <v>10</v>
      </c>
      <c r="K1553" t="s">
        <v>64</v>
      </c>
      <c r="L1553" t="s">
        <v>33</v>
      </c>
      <c r="M1553">
        <v>746.02</v>
      </c>
      <c r="N1553">
        <v>55.97</v>
      </c>
      <c r="O1553">
        <v>41754.739399999999</v>
      </c>
      <c r="P1553">
        <v>93</v>
      </c>
      <c r="Q1553" t="s">
        <v>65</v>
      </c>
      <c r="R1553" s="1">
        <v>44403</v>
      </c>
      <c r="S1553" s="1">
        <v>44496</v>
      </c>
      <c r="T1553">
        <v>32</v>
      </c>
      <c r="U1553">
        <v>56.71</v>
      </c>
      <c r="V1553">
        <v>1814.72</v>
      </c>
      <c r="W1553" t="s">
        <v>51</v>
      </c>
      <c r="X1553" t="s">
        <v>48</v>
      </c>
      <c r="Y1553">
        <v>714</v>
      </c>
      <c r="Z1553">
        <v>86.9</v>
      </c>
      <c r="AA1553">
        <v>28</v>
      </c>
    </row>
    <row r="1554" spans="1:27" hidden="1" x14ac:dyDescent="0.25">
      <c r="A1554" t="s">
        <v>1639</v>
      </c>
      <c r="B1554" t="s">
        <v>51</v>
      </c>
      <c r="C1554">
        <v>43.23</v>
      </c>
      <c r="D1554">
        <v>36</v>
      </c>
      <c r="E1554" t="s">
        <v>31</v>
      </c>
      <c r="F1554" s="1">
        <v>44181</v>
      </c>
      <c r="G1554">
        <f>YEAR(dairy_dataset[[#This Row],[Date]])</f>
        <v>2020</v>
      </c>
      <c r="H1554" s="1" t="str">
        <f>TEXT(dairy_dataset[[#This Row],[Date]],"MMM")</f>
        <v>Dec</v>
      </c>
      <c r="I15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54" s="2">
        <v>2</v>
      </c>
      <c r="K1554" t="s">
        <v>66</v>
      </c>
      <c r="L1554" t="s">
        <v>67</v>
      </c>
      <c r="M1554">
        <v>406.06</v>
      </c>
      <c r="N1554">
        <v>54.94</v>
      </c>
      <c r="O1554">
        <v>22308.936399999999</v>
      </c>
      <c r="P1554">
        <v>29</v>
      </c>
      <c r="Q1554" t="s">
        <v>38</v>
      </c>
      <c r="R1554" s="1">
        <v>44151</v>
      </c>
      <c r="S1554" s="1">
        <v>44180</v>
      </c>
      <c r="T1554">
        <v>184</v>
      </c>
      <c r="U1554">
        <v>55.2</v>
      </c>
      <c r="V1554">
        <v>10156.799999999999</v>
      </c>
      <c r="W1554" t="s">
        <v>44</v>
      </c>
      <c r="X1554" t="s">
        <v>29</v>
      </c>
      <c r="Y1554">
        <v>222</v>
      </c>
      <c r="Z1554">
        <v>72.680000000000007</v>
      </c>
      <c r="AA1554">
        <v>196.07</v>
      </c>
    </row>
    <row r="1555" spans="1:27" hidden="1" x14ac:dyDescent="0.25">
      <c r="A1555" t="s">
        <v>1640</v>
      </c>
      <c r="B1555" t="s">
        <v>61</v>
      </c>
      <c r="C1555">
        <v>135.22999999999999</v>
      </c>
      <c r="D1555">
        <v>28</v>
      </c>
      <c r="E1555" t="s">
        <v>31</v>
      </c>
      <c r="F1555" s="1">
        <v>44540</v>
      </c>
      <c r="G1555">
        <f>YEAR(dairy_dataset[[#This Row],[Date]])</f>
        <v>2021</v>
      </c>
      <c r="H1555" s="1" t="str">
        <f>TEXT(dairy_dataset[[#This Row],[Date]],"MMM")</f>
        <v>Dec</v>
      </c>
      <c r="I15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55" s="2">
        <v>2</v>
      </c>
      <c r="K1555" t="s">
        <v>66</v>
      </c>
      <c r="L1555" t="s">
        <v>33</v>
      </c>
      <c r="M1555">
        <v>799.53</v>
      </c>
      <c r="N1555">
        <v>70.989999999999995</v>
      </c>
      <c r="O1555">
        <v>56758.634699999995</v>
      </c>
      <c r="P1555">
        <v>40</v>
      </c>
      <c r="Q1555" t="s">
        <v>38</v>
      </c>
      <c r="R1555" s="1">
        <v>44503</v>
      </c>
      <c r="S1555" s="1">
        <v>44543</v>
      </c>
      <c r="T1555">
        <v>281</v>
      </c>
      <c r="U1555">
        <v>66.900000000000006</v>
      </c>
      <c r="V1555">
        <v>18798.900000000001</v>
      </c>
      <c r="W1555" t="s">
        <v>61</v>
      </c>
      <c r="X1555" t="s">
        <v>48</v>
      </c>
      <c r="Y1555">
        <v>518</v>
      </c>
      <c r="Z1555">
        <v>91.2</v>
      </c>
      <c r="AA1555">
        <v>163.07</v>
      </c>
    </row>
    <row r="1556" spans="1:27" hidden="1" x14ac:dyDescent="0.25">
      <c r="A1556" t="s">
        <v>1641</v>
      </c>
      <c r="B1556" t="s">
        <v>44</v>
      </c>
      <c r="C1556">
        <v>257.18</v>
      </c>
      <c r="D1556">
        <v>55</v>
      </c>
      <c r="E1556" t="s">
        <v>40</v>
      </c>
      <c r="F1556" s="1">
        <v>43633</v>
      </c>
      <c r="G1556">
        <f>YEAR(dairy_dataset[[#This Row],[Date]])</f>
        <v>2019</v>
      </c>
      <c r="H1556" s="1" t="str">
        <f>TEXT(dairy_dataset[[#This Row],[Date]],"MMM")</f>
        <v>Jun</v>
      </c>
      <c r="I15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56" s="2">
        <v>3</v>
      </c>
      <c r="K1556" t="s">
        <v>41</v>
      </c>
      <c r="L1556" t="s">
        <v>33</v>
      </c>
      <c r="M1556">
        <v>829.53</v>
      </c>
      <c r="N1556">
        <v>40.81</v>
      </c>
      <c r="O1556">
        <v>33853.119299999998</v>
      </c>
      <c r="P1556">
        <v>86</v>
      </c>
      <c r="Q1556" t="s">
        <v>38</v>
      </c>
      <c r="R1556" s="1">
        <v>43606</v>
      </c>
      <c r="S1556" s="1">
        <v>43692</v>
      </c>
      <c r="T1556">
        <v>779</v>
      </c>
      <c r="U1556">
        <v>44.37</v>
      </c>
      <c r="V1556">
        <v>34564.230000000003</v>
      </c>
      <c r="W1556" t="s">
        <v>30</v>
      </c>
      <c r="X1556" t="s">
        <v>29</v>
      </c>
      <c r="Y1556">
        <v>50</v>
      </c>
      <c r="Z1556">
        <v>23.88</v>
      </c>
      <c r="AA1556">
        <v>46.98</v>
      </c>
    </row>
    <row r="1557" spans="1:27" hidden="1" x14ac:dyDescent="0.25">
      <c r="A1557" t="s">
        <v>1642</v>
      </c>
      <c r="B1557" t="s">
        <v>61</v>
      </c>
      <c r="C1557">
        <v>533.79999999999995</v>
      </c>
      <c r="D1557">
        <v>25</v>
      </c>
      <c r="E1557" t="s">
        <v>24</v>
      </c>
      <c r="F1557" s="1">
        <v>44899</v>
      </c>
      <c r="G1557">
        <f>YEAR(dairy_dataset[[#This Row],[Date]])</f>
        <v>2022</v>
      </c>
      <c r="H1557" s="1" t="str">
        <f>TEXT(dairy_dataset[[#This Row],[Date]],"MMM")</f>
        <v>Dec</v>
      </c>
      <c r="I15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57" s="2">
        <v>1</v>
      </c>
      <c r="K1557" t="s">
        <v>32</v>
      </c>
      <c r="L1557" t="s">
        <v>46</v>
      </c>
      <c r="M1557">
        <v>694.99</v>
      </c>
      <c r="N1557">
        <v>59.73</v>
      </c>
      <c r="O1557">
        <v>41511.752699999997</v>
      </c>
      <c r="P1557">
        <v>24</v>
      </c>
      <c r="Q1557" t="s">
        <v>34</v>
      </c>
      <c r="R1557" s="1">
        <v>44870</v>
      </c>
      <c r="S1557" s="1">
        <v>44894</v>
      </c>
      <c r="T1557">
        <v>5</v>
      </c>
      <c r="U1557">
        <v>63.17</v>
      </c>
      <c r="V1557">
        <v>315.85000000000002</v>
      </c>
      <c r="W1557" t="s">
        <v>58</v>
      </c>
      <c r="X1557" t="s">
        <v>29</v>
      </c>
      <c r="Y1557">
        <v>689</v>
      </c>
      <c r="Z1557">
        <v>65.75</v>
      </c>
      <c r="AA1557">
        <v>50.63</v>
      </c>
    </row>
    <row r="1558" spans="1:27" hidden="1" x14ac:dyDescent="0.25">
      <c r="A1558" t="s">
        <v>1643</v>
      </c>
      <c r="B1558" t="s">
        <v>58</v>
      </c>
      <c r="C1558">
        <v>685.26</v>
      </c>
      <c r="D1558">
        <v>44</v>
      </c>
      <c r="E1558" t="s">
        <v>24</v>
      </c>
      <c r="F1558" s="1">
        <v>43596</v>
      </c>
      <c r="G1558">
        <f>YEAR(dairy_dataset[[#This Row],[Date]])</f>
        <v>2019</v>
      </c>
      <c r="H1558" s="1" t="str">
        <f>TEXT(dairy_dataset[[#This Row],[Date]],"MMM")</f>
        <v>May</v>
      </c>
      <c r="I15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58" s="2">
        <v>9</v>
      </c>
      <c r="K1558" t="s">
        <v>55</v>
      </c>
      <c r="L1558" t="s">
        <v>46</v>
      </c>
      <c r="M1558">
        <v>574.02</v>
      </c>
      <c r="N1558">
        <v>21.7</v>
      </c>
      <c r="O1558">
        <v>12456.233999999999</v>
      </c>
      <c r="P1558">
        <v>13</v>
      </c>
      <c r="Q1558" t="s">
        <v>38</v>
      </c>
      <c r="R1558" s="1">
        <v>43550</v>
      </c>
      <c r="S1558" s="1">
        <v>43563</v>
      </c>
      <c r="T1558">
        <v>335</v>
      </c>
      <c r="U1558">
        <v>16.95</v>
      </c>
      <c r="V1558">
        <v>5678.25</v>
      </c>
      <c r="W1558" t="s">
        <v>44</v>
      </c>
      <c r="X1558" t="s">
        <v>48</v>
      </c>
      <c r="Y1558">
        <v>239</v>
      </c>
      <c r="Z1558">
        <v>60.73</v>
      </c>
      <c r="AA1558">
        <v>105.84</v>
      </c>
    </row>
    <row r="1559" spans="1:27" hidden="1" x14ac:dyDescent="0.25">
      <c r="A1559" t="s">
        <v>1644</v>
      </c>
      <c r="B1559" t="s">
        <v>51</v>
      </c>
      <c r="C1559">
        <v>986.48</v>
      </c>
      <c r="D1559">
        <v>98</v>
      </c>
      <c r="E1559" t="s">
        <v>40</v>
      </c>
      <c r="F1559" s="1">
        <v>43601</v>
      </c>
      <c r="G1559">
        <f>YEAR(dairy_dataset[[#This Row],[Date]])</f>
        <v>2019</v>
      </c>
      <c r="H1559" s="1" t="str">
        <f>TEXT(dairy_dataset[[#This Row],[Date]],"MMM")</f>
        <v>May</v>
      </c>
      <c r="I15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59" s="2">
        <v>1</v>
      </c>
      <c r="K1559" t="s">
        <v>32</v>
      </c>
      <c r="L1559" t="s">
        <v>33</v>
      </c>
      <c r="M1559">
        <v>498.82</v>
      </c>
      <c r="N1559">
        <v>34.81</v>
      </c>
      <c r="O1559">
        <v>17363.924200000001</v>
      </c>
      <c r="P1559">
        <v>1</v>
      </c>
      <c r="Q1559" t="s">
        <v>63</v>
      </c>
      <c r="R1559" s="1">
        <v>43574</v>
      </c>
      <c r="S1559" s="1">
        <v>43575</v>
      </c>
      <c r="T1559">
        <v>426</v>
      </c>
      <c r="U1559">
        <v>39.01</v>
      </c>
      <c r="V1559">
        <v>16618.259999999998</v>
      </c>
      <c r="W1559" t="s">
        <v>57</v>
      </c>
      <c r="X1559" t="s">
        <v>39</v>
      </c>
      <c r="Y1559">
        <v>72</v>
      </c>
      <c r="Z1559">
        <v>52.27</v>
      </c>
      <c r="AA1559">
        <v>73.81</v>
      </c>
    </row>
    <row r="1560" spans="1:27" hidden="1" x14ac:dyDescent="0.25">
      <c r="A1560" t="s">
        <v>1645</v>
      </c>
      <c r="B1560" t="s">
        <v>35</v>
      </c>
      <c r="C1560">
        <v>757.1</v>
      </c>
      <c r="D1560">
        <v>53</v>
      </c>
      <c r="E1560" t="s">
        <v>31</v>
      </c>
      <c r="F1560" s="1">
        <v>43823</v>
      </c>
      <c r="G1560">
        <f>YEAR(dairy_dataset[[#This Row],[Date]])</f>
        <v>2019</v>
      </c>
      <c r="H1560" s="1" t="str">
        <f>TEXT(dairy_dataset[[#This Row],[Date]],"MMM")</f>
        <v>Dec</v>
      </c>
      <c r="I15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60" s="2">
        <v>9</v>
      </c>
      <c r="K1560" t="s">
        <v>55</v>
      </c>
      <c r="L1560" t="s">
        <v>60</v>
      </c>
      <c r="M1560">
        <v>960.92</v>
      </c>
      <c r="N1560">
        <v>12.06</v>
      </c>
      <c r="O1560">
        <v>11588.6952</v>
      </c>
      <c r="P1560">
        <v>11</v>
      </c>
      <c r="Q1560" t="s">
        <v>38</v>
      </c>
      <c r="R1560" s="1">
        <v>43798</v>
      </c>
      <c r="S1560" s="1">
        <v>43809</v>
      </c>
      <c r="T1560">
        <v>12</v>
      </c>
      <c r="U1560">
        <v>9.8000000000000007</v>
      </c>
      <c r="V1560">
        <v>117.6</v>
      </c>
      <c r="W1560" t="s">
        <v>30</v>
      </c>
      <c r="X1560" t="s">
        <v>29</v>
      </c>
      <c r="Y1560">
        <v>948</v>
      </c>
      <c r="Z1560">
        <v>61.51</v>
      </c>
      <c r="AA1560">
        <v>30.77</v>
      </c>
    </row>
    <row r="1561" spans="1:27" hidden="1" x14ac:dyDescent="0.25">
      <c r="A1561" t="s">
        <v>1646</v>
      </c>
      <c r="B1561" t="s">
        <v>61</v>
      </c>
      <c r="C1561">
        <v>88.02</v>
      </c>
      <c r="D1561">
        <v>56</v>
      </c>
      <c r="E1561" t="s">
        <v>31</v>
      </c>
      <c r="F1561" s="1">
        <v>43965</v>
      </c>
      <c r="G1561">
        <f>YEAR(dairy_dataset[[#This Row],[Date]])</f>
        <v>2020</v>
      </c>
      <c r="H1561" s="1" t="str">
        <f>TEXT(dairy_dataset[[#This Row],[Date]],"MMM")</f>
        <v>May</v>
      </c>
      <c r="I15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61" s="2">
        <v>2</v>
      </c>
      <c r="K1561" t="s">
        <v>66</v>
      </c>
      <c r="L1561" t="s">
        <v>67</v>
      </c>
      <c r="M1561">
        <v>146.72999999999999</v>
      </c>
      <c r="N1561">
        <v>90.03</v>
      </c>
      <c r="O1561">
        <v>13210.1019</v>
      </c>
      <c r="P1561">
        <v>28</v>
      </c>
      <c r="Q1561" t="s">
        <v>27</v>
      </c>
      <c r="R1561" s="1">
        <v>43928</v>
      </c>
      <c r="S1561" s="1">
        <v>43956</v>
      </c>
      <c r="T1561">
        <v>51</v>
      </c>
      <c r="U1561">
        <v>89.91</v>
      </c>
      <c r="V1561">
        <v>4585.41</v>
      </c>
      <c r="W1561" t="s">
        <v>58</v>
      </c>
      <c r="X1561" t="s">
        <v>29</v>
      </c>
      <c r="Y1561">
        <v>95</v>
      </c>
      <c r="Z1561">
        <v>39.840000000000003</v>
      </c>
      <c r="AA1561">
        <v>86.76</v>
      </c>
    </row>
    <row r="1562" spans="1:27" hidden="1" x14ac:dyDescent="0.25">
      <c r="A1562" t="s">
        <v>1647</v>
      </c>
      <c r="B1562" t="s">
        <v>47</v>
      </c>
      <c r="C1562">
        <v>270.44</v>
      </c>
      <c r="D1562">
        <v>98</v>
      </c>
      <c r="E1562" t="s">
        <v>31</v>
      </c>
      <c r="F1562" s="1">
        <v>43655</v>
      </c>
      <c r="G1562">
        <f>YEAR(dairy_dataset[[#This Row],[Date]])</f>
        <v>2019</v>
      </c>
      <c r="H1562" s="1" t="str">
        <f>TEXT(dairy_dataset[[#This Row],[Date]],"MMM")</f>
        <v>Jul</v>
      </c>
      <c r="I15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62" s="2">
        <v>7</v>
      </c>
      <c r="K1562" t="s">
        <v>59</v>
      </c>
      <c r="L1562" t="s">
        <v>46</v>
      </c>
      <c r="M1562">
        <v>190.11</v>
      </c>
      <c r="N1562">
        <v>27.97</v>
      </c>
      <c r="O1562">
        <v>5317.3766999999998</v>
      </c>
      <c r="P1562">
        <v>12</v>
      </c>
      <c r="Q1562" t="s">
        <v>38</v>
      </c>
      <c r="R1562" s="1">
        <v>43612</v>
      </c>
      <c r="S1562" s="1">
        <v>43624</v>
      </c>
      <c r="T1562">
        <v>119</v>
      </c>
      <c r="U1562">
        <v>31.9</v>
      </c>
      <c r="V1562">
        <v>3796.1</v>
      </c>
      <c r="W1562" t="s">
        <v>61</v>
      </c>
      <c r="X1562" t="s">
        <v>39</v>
      </c>
      <c r="Y1562">
        <v>71</v>
      </c>
      <c r="Z1562">
        <v>66.7</v>
      </c>
      <c r="AA1562">
        <v>75.86</v>
      </c>
    </row>
    <row r="1563" spans="1:27" hidden="1" x14ac:dyDescent="0.25">
      <c r="A1563" t="s">
        <v>1648</v>
      </c>
      <c r="B1563" t="s">
        <v>36</v>
      </c>
      <c r="C1563">
        <v>440.84</v>
      </c>
      <c r="D1563">
        <v>53</v>
      </c>
      <c r="E1563" t="s">
        <v>24</v>
      </c>
      <c r="F1563" s="1">
        <v>44911</v>
      </c>
      <c r="G1563">
        <f>YEAR(dairy_dataset[[#This Row],[Date]])</f>
        <v>2022</v>
      </c>
      <c r="H1563" s="1" t="str">
        <f>TEXT(dairy_dataset[[#This Row],[Date]],"MMM")</f>
        <v>Dec</v>
      </c>
      <c r="I15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63" s="2">
        <v>10</v>
      </c>
      <c r="K1563" t="s">
        <v>64</v>
      </c>
      <c r="L1563" t="s">
        <v>46</v>
      </c>
      <c r="M1563">
        <v>70.77</v>
      </c>
      <c r="N1563">
        <v>69.59</v>
      </c>
      <c r="O1563">
        <v>4924.8842999999997</v>
      </c>
      <c r="P1563">
        <v>146</v>
      </c>
      <c r="Q1563" t="s">
        <v>65</v>
      </c>
      <c r="R1563" s="1">
        <v>44853</v>
      </c>
      <c r="S1563" s="1">
        <v>44999</v>
      </c>
      <c r="T1563">
        <v>34</v>
      </c>
      <c r="U1563">
        <v>65.61</v>
      </c>
      <c r="V1563">
        <v>2230.7399999999998</v>
      </c>
      <c r="W1563" t="s">
        <v>57</v>
      </c>
      <c r="X1563" t="s">
        <v>29</v>
      </c>
      <c r="Y1563">
        <v>36</v>
      </c>
      <c r="Z1563">
        <v>23.59</v>
      </c>
      <c r="AA1563">
        <v>69.05</v>
      </c>
    </row>
    <row r="1564" spans="1:27" hidden="1" x14ac:dyDescent="0.25">
      <c r="A1564" t="s">
        <v>1649</v>
      </c>
      <c r="B1564" t="s">
        <v>44</v>
      </c>
      <c r="C1564">
        <v>87.32</v>
      </c>
      <c r="D1564">
        <v>87</v>
      </c>
      <c r="E1564" t="s">
        <v>40</v>
      </c>
      <c r="F1564" s="1">
        <v>43772</v>
      </c>
      <c r="G1564">
        <f>YEAR(dairy_dataset[[#This Row],[Date]])</f>
        <v>2019</v>
      </c>
      <c r="H1564" s="1" t="str">
        <f>TEXT(dairy_dataset[[#This Row],[Date]],"MMM")</f>
        <v>Nov</v>
      </c>
      <c r="I15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64" s="2">
        <v>6</v>
      </c>
      <c r="K1564" t="s">
        <v>49</v>
      </c>
      <c r="L1564" t="s">
        <v>46</v>
      </c>
      <c r="M1564">
        <v>48.19</v>
      </c>
      <c r="N1564">
        <v>62.84</v>
      </c>
      <c r="O1564">
        <v>3028.2595999999999</v>
      </c>
      <c r="P1564">
        <v>6</v>
      </c>
      <c r="Q1564" t="s">
        <v>38</v>
      </c>
      <c r="R1564" s="1">
        <v>43769</v>
      </c>
      <c r="S1564" s="1">
        <v>43775</v>
      </c>
      <c r="T1564">
        <v>23</v>
      </c>
      <c r="U1564">
        <v>66.17</v>
      </c>
      <c r="V1564">
        <v>1521.91</v>
      </c>
      <c r="W1564" t="s">
        <v>61</v>
      </c>
      <c r="X1564" t="s">
        <v>39</v>
      </c>
      <c r="Y1564">
        <v>25</v>
      </c>
      <c r="Z1564">
        <v>84.89</v>
      </c>
      <c r="AA1564">
        <v>154.33000000000001</v>
      </c>
    </row>
    <row r="1565" spans="1:27" hidden="1" x14ac:dyDescent="0.25">
      <c r="A1565" t="s">
        <v>1650</v>
      </c>
      <c r="B1565" t="s">
        <v>57</v>
      </c>
      <c r="C1565">
        <v>466.28</v>
      </c>
      <c r="D1565">
        <v>67</v>
      </c>
      <c r="E1565" t="s">
        <v>40</v>
      </c>
      <c r="F1565" s="1">
        <v>43602</v>
      </c>
      <c r="G1565">
        <f>YEAR(dairy_dataset[[#This Row],[Date]])</f>
        <v>2019</v>
      </c>
      <c r="H1565" s="1" t="str">
        <f>TEXT(dairy_dataset[[#This Row],[Date]],"MMM")</f>
        <v>May</v>
      </c>
      <c r="I15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65" s="2">
        <v>7</v>
      </c>
      <c r="K1565" t="s">
        <v>59</v>
      </c>
      <c r="L1565" t="s">
        <v>50</v>
      </c>
      <c r="M1565">
        <v>397.18</v>
      </c>
      <c r="N1565">
        <v>13.14</v>
      </c>
      <c r="O1565">
        <v>5218.9452000000001</v>
      </c>
      <c r="P1565">
        <v>17</v>
      </c>
      <c r="Q1565" t="s">
        <v>38</v>
      </c>
      <c r="R1565" s="1">
        <v>43554</v>
      </c>
      <c r="S1565" s="1">
        <v>43571</v>
      </c>
      <c r="T1565">
        <v>206</v>
      </c>
      <c r="U1565">
        <v>13.87</v>
      </c>
      <c r="V1565">
        <v>2857.22</v>
      </c>
      <c r="W1565" t="s">
        <v>35</v>
      </c>
      <c r="X1565" t="s">
        <v>39</v>
      </c>
      <c r="Y1565">
        <v>191</v>
      </c>
      <c r="Z1565">
        <v>27.72</v>
      </c>
      <c r="AA1565">
        <v>137.19</v>
      </c>
    </row>
    <row r="1566" spans="1:27" hidden="1" x14ac:dyDescent="0.25">
      <c r="A1566" t="s">
        <v>1651</v>
      </c>
      <c r="B1566" t="s">
        <v>35</v>
      </c>
      <c r="C1566">
        <v>293.70999999999998</v>
      </c>
      <c r="D1566">
        <v>36</v>
      </c>
      <c r="E1566" t="s">
        <v>31</v>
      </c>
      <c r="F1566" s="1">
        <v>43744</v>
      </c>
      <c r="G1566">
        <f>YEAR(dairy_dataset[[#This Row],[Date]])</f>
        <v>2019</v>
      </c>
      <c r="H1566" s="1" t="str">
        <f>TEXT(dairy_dataset[[#This Row],[Date]],"MMM")</f>
        <v>Oct</v>
      </c>
      <c r="I15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66" s="2">
        <v>3</v>
      </c>
      <c r="K1566" t="s">
        <v>41</v>
      </c>
      <c r="L1566" t="s">
        <v>33</v>
      </c>
      <c r="M1566">
        <v>873.38</v>
      </c>
      <c r="N1566">
        <v>99.48</v>
      </c>
      <c r="O1566">
        <v>86883.842400000009</v>
      </c>
      <c r="P1566">
        <v>42</v>
      </c>
      <c r="Q1566" t="s">
        <v>38</v>
      </c>
      <c r="R1566" s="1">
        <v>43733</v>
      </c>
      <c r="S1566" s="1">
        <v>43775</v>
      </c>
      <c r="T1566">
        <v>826</v>
      </c>
      <c r="U1566">
        <v>102.71</v>
      </c>
      <c r="V1566">
        <v>84838.46</v>
      </c>
      <c r="W1566" t="s">
        <v>61</v>
      </c>
      <c r="X1566" t="s">
        <v>48</v>
      </c>
      <c r="Y1566">
        <v>47</v>
      </c>
      <c r="Z1566">
        <v>67.010000000000005</v>
      </c>
      <c r="AA1566">
        <v>189.06</v>
      </c>
    </row>
    <row r="1567" spans="1:27" hidden="1" x14ac:dyDescent="0.25">
      <c r="A1567" t="s">
        <v>1652</v>
      </c>
      <c r="B1567" t="s">
        <v>47</v>
      </c>
      <c r="C1567">
        <v>23.96</v>
      </c>
      <c r="D1567">
        <v>88</v>
      </c>
      <c r="E1567" t="s">
        <v>24</v>
      </c>
      <c r="F1567" s="1">
        <v>43991</v>
      </c>
      <c r="G1567">
        <f>YEAR(dairy_dataset[[#This Row],[Date]])</f>
        <v>2020</v>
      </c>
      <c r="H1567" s="1" t="str">
        <f>TEXT(dairy_dataset[[#This Row],[Date]],"MMM")</f>
        <v>Jun</v>
      </c>
      <c r="I15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67" s="2">
        <v>2</v>
      </c>
      <c r="K1567" t="s">
        <v>66</v>
      </c>
      <c r="L1567" t="s">
        <v>33</v>
      </c>
      <c r="M1567">
        <v>152.97999999999999</v>
      </c>
      <c r="N1567">
        <v>66.77</v>
      </c>
      <c r="O1567">
        <v>10214.4746</v>
      </c>
      <c r="P1567">
        <v>34</v>
      </c>
      <c r="Q1567" t="s">
        <v>38</v>
      </c>
      <c r="R1567" s="1">
        <v>43949</v>
      </c>
      <c r="S1567" s="1">
        <v>43983</v>
      </c>
      <c r="T1567">
        <v>24</v>
      </c>
      <c r="U1567">
        <v>67.239999999999995</v>
      </c>
      <c r="V1567">
        <v>1613.76</v>
      </c>
      <c r="W1567" t="s">
        <v>51</v>
      </c>
      <c r="X1567" t="s">
        <v>29</v>
      </c>
      <c r="Y1567">
        <v>128</v>
      </c>
      <c r="Z1567">
        <v>95.96</v>
      </c>
      <c r="AA1567">
        <v>78.849999999999994</v>
      </c>
    </row>
    <row r="1568" spans="1:27" hidden="1" x14ac:dyDescent="0.25">
      <c r="A1568" t="s">
        <v>1653</v>
      </c>
      <c r="B1568" t="s">
        <v>51</v>
      </c>
      <c r="C1568">
        <v>405.64</v>
      </c>
      <c r="D1568">
        <v>24</v>
      </c>
      <c r="E1568" t="s">
        <v>24</v>
      </c>
      <c r="F1568" s="1">
        <v>43550</v>
      </c>
      <c r="G1568">
        <f>YEAR(dairy_dataset[[#This Row],[Date]])</f>
        <v>2019</v>
      </c>
      <c r="H1568" s="1" t="str">
        <f>TEXT(dairy_dataset[[#This Row],[Date]],"MMM")</f>
        <v>Mar</v>
      </c>
      <c r="I15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68" s="2">
        <v>4</v>
      </c>
      <c r="K1568" t="s">
        <v>37</v>
      </c>
      <c r="L1568" t="s">
        <v>68</v>
      </c>
      <c r="M1568">
        <v>829.98</v>
      </c>
      <c r="N1568">
        <v>12.57</v>
      </c>
      <c r="O1568">
        <v>10432.848600000001</v>
      </c>
      <c r="P1568">
        <v>28</v>
      </c>
      <c r="Q1568" t="s">
        <v>27</v>
      </c>
      <c r="R1568" s="1">
        <v>43515</v>
      </c>
      <c r="S1568" s="1">
        <v>43543</v>
      </c>
      <c r="T1568">
        <v>683</v>
      </c>
      <c r="U1568">
        <v>8.75</v>
      </c>
      <c r="V1568">
        <v>5976.25</v>
      </c>
      <c r="W1568" t="s">
        <v>47</v>
      </c>
      <c r="X1568" t="s">
        <v>48</v>
      </c>
      <c r="Y1568">
        <v>146</v>
      </c>
      <c r="Z1568">
        <v>42.17</v>
      </c>
      <c r="AA1568">
        <v>193.06</v>
      </c>
    </row>
    <row r="1569" spans="1:27" hidden="1" x14ac:dyDescent="0.25">
      <c r="A1569" t="s">
        <v>1654</v>
      </c>
      <c r="B1569" t="s">
        <v>35</v>
      </c>
      <c r="C1569">
        <v>663.67</v>
      </c>
      <c r="D1569">
        <v>17</v>
      </c>
      <c r="E1569" t="s">
        <v>31</v>
      </c>
      <c r="F1569" s="1">
        <v>44479</v>
      </c>
      <c r="G1569">
        <f>YEAR(dairy_dataset[[#This Row],[Date]])</f>
        <v>2021</v>
      </c>
      <c r="H1569" s="1" t="str">
        <f>TEXT(dairy_dataset[[#This Row],[Date]],"MMM")</f>
        <v>Oct</v>
      </c>
      <c r="I15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69" s="2">
        <v>9</v>
      </c>
      <c r="K1569" t="s">
        <v>55</v>
      </c>
      <c r="L1569" t="s">
        <v>33</v>
      </c>
      <c r="M1569">
        <v>696.71</v>
      </c>
      <c r="N1569">
        <v>90.94</v>
      </c>
      <c r="O1569">
        <v>63358.807400000005</v>
      </c>
      <c r="P1569">
        <v>8</v>
      </c>
      <c r="Q1569" t="s">
        <v>38</v>
      </c>
      <c r="R1569" s="1">
        <v>44428</v>
      </c>
      <c r="S1569" s="1">
        <v>44436</v>
      </c>
      <c r="T1569">
        <v>489</v>
      </c>
      <c r="U1569">
        <v>93.84</v>
      </c>
      <c r="V1569">
        <v>45887.76</v>
      </c>
      <c r="W1569" t="s">
        <v>52</v>
      </c>
      <c r="X1569" t="s">
        <v>48</v>
      </c>
      <c r="Y1569">
        <v>207</v>
      </c>
      <c r="Z1569">
        <v>15.66</v>
      </c>
      <c r="AA1569">
        <v>102.23</v>
      </c>
    </row>
    <row r="1570" spans="1:27" hidden="1" x14ac:dyDescent="0.25">
      <c r="A1570" t="s">
        <v>1655</v>
      </c>
      <c r="B1570" t="s">
        <v>58</v>
      </c>
      <c r="C1570">
        <v>979.67</v>
      </c>
      <c r="D1570">
        <v>62</v>
      </c>
      <c r="E1570" t="s">
        <v>24</v>
      </c>
      <c r="F1570" s="1">
        <v>44805</v>
      </c>
      <c r="G1570">
        <f>YEAR(dairy_dataset[[#This Row],[Date]])</f>
        <v>2022</v>
      </c>
      <c r="H1570" s="1" t="str">
        <f>TEXT(dairy_dataset[[#This Row],[Date]],"MMM")</f>
        <v>Sep</v>
      </c>
      <c r="I15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70" s="2">
        <v>1</v>
      </c>
      <c r="K1570" t="s">
        <v>32</v>
      </c>
      <c r="L1570" t="s">
        <v>60</v>
      </c>
      <c r="M1570">
        <v>161.84</v>
      </c>
      <c r="N1570">
        <v>26.06</v>
      </c>
      <c r="O1570">
        <v>4217.5504000000001</v>
      </c>
      <c r="P1570">
        <v>1</v>
      </c>
      <c r="Q1570" t="s">
        <v>63</v>
      </c>
      <c r="R1570" s="1">
        <v>44794</v>
      </c>
      <c r="S1570" s="1">
        <v>44795</v>
      </c>
      <c r="T1570">
        <v>88</v>
      </c>
      <c r="U1570">
        <v>30.06</v>
      </c>
      <c r="V1570">
        <v>2645.28</v>
      </c>
      <c r="W1570" t="s">
        <v>30</v>
      </c>
      <c r="X1570" t="s">
        <v>29</v>
      </c>
      <c r="Y1570">
        <v>73</v>
      </c>
      <c r="Z1570">
        <v>94.93</v>
      </c>
      <c r="AA1570">
        <v>56.29</v>
      </c>
    </row>
    <row r="1571" spans="1:27" hidden="1" x14ac:dyDescent="0.25">
      <c r="A1571" t="s">
        <v>1656</v>
      </c>
      <c r="B1571" t="s">
        <v>54</v>
      </c>
      <c r="C1571">
        <v>358.15</v>
      </c>
      <c r="D1571">
        <v>49</v>
      </c>
      <c r="E1571" t="s">
        <v>40</v>
      </c>
      <c r="F1571" s="1">
        <v>43881</v>
      </c>
      <c r="G1571">
        <f>YEAR(dairy_dataset[[#This Row],[Date]])</f>
        <v>2020</v>
      </c>
      <c r="H1571" s="1" t="str">
        <f>TEXT(dairy_dataset[[#This Row],[Date]],"MMM")</f>
        <v>Feb</v>
      </c>
      <c r="I15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71" s="2">
        <v>8</v>
      </c>
      <c r="K1571" t="s">
        <v>45</v>
      </c>
      <c r="L1571" t="s">
        <v>46</v>
      </c>
      <c r="M1571">
        <v>277.38</v>
      </c>
      <c r="N1571">
        <v>51.52</v>
      </c>
      <c r="O1571">
        <v>14290.617600000001</v>
      </c>
      <c r="P1571">
        <v>9</v>
      </c>
      <c r="Q1571" t="s">
        <v>38</v>
      </c>
      <c r="R1571" s="1">
        <v>43857</v>
      </c>
      <c r="S1571" s="1">
        <v>43866</v>
      </c>
      <c r="T1571">
        <v>252</v>
      </c>
      <c r="U1571">
        <v>48.51</v>
      </c>
      <c r="V1571">
        <v>12224.52</v>
      </c>
      <c r="W1571" t="s">
        <v>58</v>
      </c>
      <c r="X1571" t="s">
        <v>29</v>
      </c>
      <c r="Y1571">
        <v>25</v>
      </c>
      <c r="Z1571">
        <v>94.7</v>
      </c>
      <c r="AA1571">
        <v>91.89</v>
      </c>
    </row>
    <row r="1572" spans="1:27" hidden="1" x14ac:dyDescent="0.25">
      <c r="A1572" t="s">
        <v>1657</v>
      </c>
      <c r="B1572" t="s">
        <v>47</v>
      </c>
      <c r="C1572">
        <v>958.51</v>
      </c>
      <c r="D1572">
        <v>65</v>
      </c>
      <c r="E1572" t="s">
        <v>31</v>
      </c>
      <c r="F1572" s="1">
        <v>43686</v>
      </c>
      <c r="G1572">
        <f>YEAR(dairy_dataset[[#This Row],[Date]])</f>
        <v>2019</v>
      </c>
      <c r="H1572" s="1" t="str">
        <f>TEXT(dairy_dataset[[#This Row],[Date]],"MMM")</f>
        <v>Aug</v>
      </c>
      <c r="I15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72" s="2">
        <v>4</v>
      </c>
      <c r="K1572" t="s">
        <v>37</v>
      </c>
      <c r="L1572" t="s">
        <v>68</v>
      </c>
      <c r="M1572">
        <v>422.98</v>
      </c>
      <c r="N1572">
        <v>88.31</v>
      </c>
      <c r="O1572">
        <v>37353.363799999999</v>
      </c>
      <c r="P1572">
        <v>24</v>
      </c>
      <c r="Q1572" t="s">
        <v>38</v>
      </c>
      <c r="R1572" s="1">
        <v>43657</v>
      </c>
      <c r="S1572" s="1">
        <v>43681</v>
      </c>
      <c r="T1572">
        <v>15</v>
      </c>
      <c r="U1572">
        <v>92.41</v>
      </c>
      <c r="V1572">
        <v>1386.15</v>
      </c>
      <c r="W1572" t="s">
        <v>43</v>
      </c>
      <c r="X1572" t="s">
        <v>48</v>
      </c>
      <c r="Y1572">
        <v>407</v>
      </c>
      <c r="Z1572">
        <v>61.39</v>
      </c>
      <c r="AA1572">
        <v>58.24</v>
      </c>
    </row>
    <row r="1573" spans="1:27" hidden="1" x14ac:dyDescent="0.25">
      <c r="A1573" t="s">
        <v>1658</v>
      </c>
      <c r="B1573" t="s">
        <v>47</v>
      </c>
      <c r="C1573">
        <v>669.92</v>
      </c>
      <c r="D1573">
        <v>46</v>
      </c>
      <c r="E1573" t="s">
        <v>24</v>
      </c>
      <c r="F1573" s="1">
        <v>44170</v>
      </c>
      <c r="G1573">
        <f>YEAR(dairy_dataset[[#This Row],[Date]])</f>
        <v>2020</v>
      </c>
      <c r="H1573" s="1" t="str">
        <f>TEXT(dairy_dataset[[#This Row],[Date]],"MMM")</f>
        <v>Dec</v>
      </c>
      <c r="I15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73" s="2">
        <v>6</v>
      </c>
      <c r="K1573" t="s">
        <v>49</v>
      </c>
      <c r="L1573" t="s">
        <v>60</v>
      </c>
      <c r="M1573">
        <v>30.61</v>
      </c>
      <c r="N1573">
        <v>41.35</v>
      </c>
      <c r="O1573">
        <v>1265.7235000000001</v>
      </c>
      <c r="P1573">
        <v>6</v>
      </c>
      <c r="Q1573" t="s">
        <v>38</v>
      </c>
      <c r="R1573" s="1">
        <v>44120</v>
      </c>
      <c r="S1573" s="1">
        <v>44126</v>
      </c>
      <c r="T1573">
        <v>29</v>
      </c>
      <c r="U1573">
        <v>40.68</v>
      </c>
      <c r="V1573">
        <v>1179.72</v>
      </c>
      <c r="W1573" t="s">
        <v>47</v>
      </c>
      <c r="X1573" t="s">
        <v>48</v>
      </c>
      <c r="Y1573">
        <v>1</v>
      </c>
      <c r="Z1573">
        <v>39.51</v>
      </c>
      <c r="AA1573">
        <v>47.79</v>
      </c>
    </row>
    <row r="1574" spans="1:27" hidden="1" x14ac:dyDescent="0.25">
      <c r="A1574" t="s">
        <v>1659</v>
      </c>
      <c r="B1574" t="s">
        <v>44</v>
      </c>
      <c r="C1574">
        <v>636.42999999999995</v>
      </c>
      <c r="D1574">
        <v>54</v>
      </c>
      <c r="E1574" t="s">
        <v>24</v>
      </c>
      <c r="F1574" s="1">
        <v>44494</v>
      </c>
      <c r="G1574">
        <f>YEAR(dairy_dataset[[#This Row],[Date]])</f>
        <v>2021</v>
      </c>
      <c r="H1574" s="1" t="str">
        <f>TEXT(dairy_dataset[[#This Row],[Date]],"MMM")</f>
        <v>Oct</v>
      </c>
      <c r="I15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74" s="2">
        <v>6</v>
      </c>
      <c r="K1574" t="s">
        <v>49</v>
      </c>
      <c r="L1574" t="s">
        <v>50</v>
      </c>
      <c r="M1574">
        <v>93.2</v>
      </c>
      <c r="N1574">
        <v>62.7</v>
      </c>
      <c r="O1574">
        <v>5843.64</v>
      </c>
      <c r="P1574">
        <v>5</v>
      </c>
      <c r="Q1574" t="s">
        <v>38</v>
      </c>
      <c r="R1574" s="1">
        <v>44481</v>
      </c>
      <c r="S1574" s="1">
        <v>44486</v>
      </c>
      <c r="T1574">
        <v>59</v>
      </c>
      <c r="U1574">
        <v>62.77</v>
      </c>
      <c r="V1574">
        <v>3703.43</v>
      </c>
      <c r="W1574" t="s">
        <v>52</v>
      </c>
      <c r="X1574" t="s">
        <v>29</v>
      </c>
      <c r="Y1574">
        <v>34</v>
      </c>
      <c r="Z1574">
        <v>39.28</v>
      </c>
      <c r="AA1574">
        <v>169.37</v>
      </c>
    </row>
    <row r="1575" spans="1:27" hidden="1" x14ac:dyDescent="0.25">
      <c r="A1575" t="s">
        <v>1660</v>
      </c>
      <c r="B1575" t="s">
        <v>28</v>
      </c>
      <c r="C1575">
        <v>671.36</v>
      </c>
      <c r="D1575">
        <v>74</v>
      </c>
      <c r="E1575" t="s">
        <v>40</v>
      </c>
      <c r="F1575" s="1">
        <v>44656</v>
      </c>
      <c r="G1575">
        <f>YEAR(dairy_dataset[[#This Row],[Date]])</f>
        <v>2022</v>
      </c>
      <c r="H1575" s="1" t="str">
        <f>TEXT(dairy_dataset[[#This Row],[Date]],"MMM")</f>
        <v>Apr</v>
      </c>
      <c r="I15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75" s="2">
        <v>8</v>
      </c>
      <c r="K1575" t="s">
        <v>45</v>
      </c>
      <c r="L1575" t="s">
        <v>33</v>
      </c>
      <c r="M1575">
        <v>741.2</v>
      </c>
      <c r="N1575">
        <v>58.22</v>
      </c>
      <c r="O1575">
        <v>43152.664000000004</v>
      </c>
      <c r="P1575">
        <v>11</v>
      </c>
      <c r="Q1575" t="s">
        <v>38</v>
      </c>
      <c r="R1575" s="1">
        <v>44603</v>
      </c>
      <c r="S1575" s="1">
        <v>44614</v>
      </c>
      <c r="T1575">
        <v>320</v>
      </c>
      <c r="U1575">
        <v>53.32</v>
      </c>
      <c r="V1575">
        <v>17062.400000000001</v>
      </c>
      <c r="W1575" t="s">
        <v>52</v>
      </c>
      <c r="X1575" t="s">
        <v>48</v>
      </c>
      <c r="Y1575">
        <v>421</v>
      </c>
      <c r="Z1575">
        <v>88.13</v>
      </c>
      <c r="AA1575">
        <v>121.69</v>
      </c>
    </row>
    <row r="1576" spans="1:27" hidden="1" x14ac:dyDescent="0.25">
      <c r="A1576" t="s">
        <v>1661</v>
      </c>
      <c r="B1576" t="s">
        <v>56</v>
      </c>
      <c r="C1576">
        <v>595.97</v>
      </c>
      <c r="D1576">
        <v>99</v>
      </c>
      <c r="E1576" t="s">
        <v>24</v>
      </c>
      <c r="F1576" s="1">
        <v>44178</v>
      </c>
      <c r="G1576">
        <f>YEAR(dairy_dataset[[#This Row],[Date]])</f>
        <v>2020</v>
      </c>
      <c r="H1576" s="1" t="str">
        <f>TEXT(dairy_dataset[[#This Row],[Date]],"MMM")</f>
        <v>Dec</v>
      </c>
      <c r="I15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76" s="2">
        <v>8</v>
      </c>
      <c r="K1576" t="s">
        <v>45</v>
      </c>
      <c r="L1576" t="s">
        <v>50</v>
      </c>
      <c r="M1576">
        <v>87.62</v>
      </c>
      <c r="N1576">
        <v>69.53</v>
      </c>
      <c r="O1576">
        <v>6092.2186000000002</v>
      </c>
      <c r="P1576">
        <v>11</v>
      </c>
      <c r="Q1576" t="s">
        <v>38</v>
      </c>
      <c r="R1576" s="1">
        <v>44174</v>
      </c>
      <c r="S1576" s="1">
        <v>44185</v>
      </c>
      <c r="T1576">
        <v>29</v>
      </c>
      <c r="U1576">
        <v>64.930000000000007</v>
      </c>
      <c r="V1576">
        <v>1882.97</v>
      </c>
      <c r="W1576" t="s">
        <v>30</v>
      </c>
      <c r="X1576" t="s">
        <v>39</v>
      </c>
      <c r="Y1576">
        <v>58</v>
      </c>
      <c r="Z1576">
        <v>81.99</v>
      </c>
      <c r="AA1576">
        <v>138.49</v>
      </c>
    </row>
    <row r="1577" spans="1:27" hidden="1" x14ac:dyDescent="0.25">
      <c r="A1577" t="s">
        <v>1662</v>
      </c>
      <c r="B1577" t="s">
        <v>43</v>
      </c>
      <c r="C1577">
        <v>685.13</v>
      </c>
      <c r="D1577">
        <v>91</v>
      </c>
      <c r="E1577" t="s">
        <v>40</v>
      </c>
      <c r="F1577" s="1">
        <v>43644</v>
      </c>
      <c r="G1577">
        <f>YEAR(dairy_dataset[[#This Row],[Date]])</f>
        <v>2019</v>
      </c>
      <c r="H1577" s="1" t="str">
        <f>TEXT(dairy_dataset[[#This Row],[Date]],"MMM")</f>
        <v>Jun</v>
      </c>
      <c r="I15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77" s="2">
        <v>4</v>
      </c>
      <c r="K1577" t="s">
        <v>37</v>
      </c>
      <c r="L1577" t="s">
        <v>68</v>
      </c>
      <c r="M1577">
        <v>748.13</v>
      </c>
      <c r="N1577">
        <v>20.51</v>
      </c>
      <c r="O1577">
        <v>15344.1463</v>
      </c>
      <c r="P1577">
        <v>28</v>
      </c>
      <c r="Q1577" t="s">
        <v>38</v>
      </c>
      <c r="R1577" s="1">
        <v>43622</v>
      </c>
      <c r="S1577" s="1">
        <v>43650</v>
      </c>
      <c r="T1577">
        <v>234</v>
      </c>
      <c r="U1577">
        <v>17.54</v>
      </c>
      <c r="V1577">
        <v>4104.3599999999997</v>
      </c>
      <c r="W1577" t="s">
        <v>28</v>
      </c>
      <c r="X1577" t="s">
        <v>29</v>
      </c>
      <c r="Y1577">
        <v>514</v>
      </c>
      <c r="Z1577">
        <v>40.79</v>
      </c>
      <c r="AA1577">
        <v>163.28</v>
      </c>
    </row>
    <row r="1578" spans="1:27" hidden="1" x14ac:dyDescent="0.25">
      <c r="A1578" t="s">
        <v>1663</v>
      </c>
      <c r="B1578" t="s">
        <v>56</v>
      </c>
      <c r="C1578">
        <v>88.8</v>
      </c>
      <c r="D1578">
        <v>72</v>
      </c>
      <c r="E1578" t="s">
        <v>40</v>
      </c>
      <c r="F1578" s="1">
        <v>44879</v>
      </c>
      <c r="G1578">
        <f>YEAR(dairy_dataset[[#This Row],[Date]])</f>
        <v>2022</v>
      </c>
      <c r="H1578" s="1" t="str">
        <f>TEXT(dairy_dataset[[#This Row],[Date]],"MMM")</f>
        <v>Nov</v>
      </c>
      <c r="I15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78" s="2">
        <v>9</v>
      </c>
      <c r="K1578" t="s">
        <v>55</v>
      </c>
      <c r="L1578" t="s">
        <v>33</v>
      </c>
      <c r="M1578">
        <v>853.7</v>
      </c>
      <c r="N1578">
        <v>12.46</v>
      </c>
      <c r="O1578">
        <v>10637.102000000001</v>
      </c>
      <c r="P1578">
        <v>7</v>
      </c>
      <c r="Q1578" t="s">
        <v>38</v>
      </c>
      <c r="R1578" s="1">
        <v>44866</v>
      </c>
      <c r="S1578" s="1">
        <v>44873</v>
      </c>
      <c r="T1578">
        <v>591</v>
      </c>
      <c r="U1578">
        <v>11.25</v>
      </c>
      <c r="V1578">
        <v>6648.75</v>
      </c>
      <c r="W1578" t="s">
        <v>61</v>
      </c>
      <c r="X1578" t="s">
        <v>48</v>
      </c>
      <c r="Y1578">
        <v>262</v>
      </c>
      <c r="Z1578">
        <v>29.68</v>
      </c>
      <c r="AA1578">
        <v>150.61000000000001</v>
      </c>
    </row>
    <row r="1579" spans="1:27" hidden="1" x14ac:dyDescent="0.25">
      <c r="A1579" t="s">
        <v>1664</v>
      </c>
      <c r="B1579" t="s">
        <v>51</v>
      </c>
      <c r="C1579">
        <v>285.33999999999997</v>
      </c>
      <c r="D1579">
        <v>30</v>
      </c>
      <c r="E1579" t="s">
        <v>40</v>
      </c>
      <c r="F1579" s="1">
        <v>43715</v>
      </c>
      <c r="G1579">
        <f>YEAR(dairy_dataset[[#This Row],[Date]])</f>
        <v>2019</v>
      </c>
      <c r="H1579" s="1" t="str">
        <f>TEXT(dairy_dataset[[#This Row],[Date]],"MMM")</f>
        <v>Sep</v>
      </c>
      <c r="I15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79" s="2">
        <v>3</v>
      </c>
      <c r="K1579" t="s">
        <v>41</v>
      </c>
      <c r="L1579" t="s">
        <v>33</v>
      </c>
      <c r="M1579">
        <v>129.35</v>
      </c>
      <c r="N1579">
        <v>50.18</v>
      </c>
      <c r="O1579">
        <v>6490.7829999999994</v>
      </c>
      <c r="P1579">
        <v>53</v>
      </c>
      <c r="Q1579" t="s">
        <v>27</v>
      </c>
      <c r="R1579" s="1">
        <v>43703</v>
      </c>
      <c r="S1579" s="1">
        <v>43756</v>
      </c>
      <c r="T1579">
        <v>51</v>
      </c>
      <c r="U1579">
        <v>54.49</v>
      </c>
      <c r="V1579">
        <v>2778.99</v>
      </c>
      <c r="W1579" t="s">
        <v>58</v>
      </c>
      <c r="X1579" t="s">
        <v>29</v>
      </c>
      <c r="Y1579">
        <v>78</v>
      </c>
      <c r="Z1579">
        <v>98.41</v>
      </c>
      <c r="AA1579">
        <v>171.19</v>
      </c>
    </row>
    <row r="1580" spans="1:27" hidden="1" x14ac:dyDescent="0.25">
      <c r="A1580" t="s">
        <v>1665</v>
      </c>
      <c r="B1580" t="s">
        <v>51</v>
      </c>
      <c r="C1580">
        <v>971.27</v>
      </c>
      <c r="D1580">
        <v>38</v>
      </c>
      <c r="E1580" t="s">
        <v>24</v>
      </c>
      <c r="F1580" s="1">
        <v>44504</v>
      </c>
      <c r="G1580">
        <f>YEAR(dairy_dataset[[#This Row],[Date]])</f>
        <v>2021</v>
      </c>
      <c r="H1580" s="1" t="str">
        <f>TEXT(dairy_dataset[[#This Row],[Date]],"MMM")</f>
        <v>Nov</v>
      </c>
      <c r="I15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80" s="2">
        <v>5</v>
      </c>
      <c r="K1580" t="s">
        <v>25</v>
      </c>
      <c r="L1580" t="s">
        <v>26</v>
      </c>
      <c r="M1580">
        <v>402.28</v>
      </c>
      <c r="N1580">
        <v>52.1</v>
      </c>
      <c r="O1580">
        <v>20958.788</v>
      </c>
      <c r="P1580">
        <v>24</v>
      </c>
      <c r="Q1580" t="s">
        <v>27</v>
      </c>
      <c r="R1580" s="1">
        <v>44450</v>
      </c>
      <c r="S1580" s="1">
        <v>44474</v>
      </c>
      <c r="T1580">
        <v>142</v>
      </c>
      <c r="U1580">
        <v>48.44</v>
      </c>
      <c r="V1580">
        <v>6878.48</v>
      </c>
      <c r="W1580" t="s">
        <v>58</v>
      </c>
      <c r="X1580" t="s">
        <v>29</v>
      </c>
      <c r="Y1580">
        <v>260</v>
      </c>
      <c r="Z1580">
        <v>68.84</v>
      </c>
      <c r="AA1580">
        <v>123.23</v>
      </c>
    </row>
    <row r="1581" spans="1:27" hidden="1" x14ac:dyDescent="0.25">
      <c r="A1581" t="s">
        <v>1666</v>
      </c>
      <c r="B1581" t="s">
        <v>44</v>
      </c>
      <c r="C1581">
        <v>699.77</v>
      </c>
      <c r="D1581">
        <v>72</v>
      </c>
      <c r="E1581" t="s">
        <v>31</v>
      </c>
      <c r="F1581" s="1">
        <v>44922</v>
      </c>
      <c r="G1581">
        <f>YEAR(dairy_dataset[[#This Row],[Date]])</f>
        <v>2022</v>
      </c>
      <c r="H1581" s="1" t="str">
        <f>TEXT(dairy_dataset[[#This Row],[Date]],"MMM")</f>
        <v>Dec</v>
      </c>
      <c r="I15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81" s="2">
        <v>6</v>
      </c>
      <c r="K1581" t="s">
        <v>49</v>
      </c>
      <c r="L1581" t="s">
        <v>60</v>
      </c>
      <c r="M1581">
        <v>634.42999999999995</v>
      </c>
      <c r="N1581">
        <v>78.77</v>
      </c>
      <c r="O1581">
        <v>49974.051099999997</v>
      </c>
      <c r="P1581">
        <v>6</v>
      </c>
      <c r="Q1581" t="s">
        <v>38</v>
      </c>
      <c r="R1581" s="1">
        <v>44867</v>
      </c>
      <c r="S1581" s="1">
        <v>44873</v>
      </c>
      <c r="T1581">
        <v>195</v>
      </c>
      <c r="U1581">
        <v>83.52</v>
      </c>
      <c r="V1581">
        <v>16286.4</v>
      </c>
      <c r="W1581" t="s">
        <v>52</v>
      </c>
      <c r="X1581" t="s">
        <v>29</v>
      </c>
      <c r="Y1581">
        <v>439</v>
      </c>
      <c r="Z1581">
        <v>57.39</v>
      </c>
      <c r="AA1581">
        <v>35.68</v>
      </c>
    </row>
    <row r="1582" spans="1:27" hidden="1" x14ac:dyDescent="0.25">
      <c r="A1582" t="s">
        <v>1667</v>
      </c>
      <c r="B1582" t="s">
        <v>61</v>
      </c>
      <c r="C1582">
        <v>450.54</v>
      </c>
      <c r="D1582">
        <v>67</v>
      </c>
      <c r="E1582" t="s">
        <v>40</v>
      </c>
      <c r="F1582" s="1">
        <v>43481</v>
      </c>
      <c r="G1582">
        <f>YEAR(dairy_dataset[[#This Row],[Date]])</f>
        <v>2019</v>
      </c>
      <c r="H1582" s="1" t="str">
        <f>TEXT(dairy_dataset[[#This Row],[Date]],"MMM")</f>
        <v>Jan</v>
      </c>
      <c r="I15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82" s="2">
        <v>4</v>
      </c>
      <c r="K1582" t="s">
        <v>37</v>
      </c>
      <c r="L1582" t="s">
        <v>68</v>
      </c>
      <c r="M1582">
        <v>246.86</v>
      </c>
      <c r="N1582">
        <v>67.180000000000007</v>
      </c>
      <c r="O1582">
        <v>16584.054800000002</v>
      </c>
      <c r="P1582">
        <v>28</v>
      </c>
      <c r="Q1582" t="s">
        <v>27</v>
      </c>
      <c r="R1582" s="1">
        <v>43446</v>
      </c>
      <c r="S1582" s="1">
        <v>43474</v>
      </c>
      <c r="T1582">
        <v>72</v>
      </c>
      <c r="U1582">
        <v>71.16</v>
      </c>
      <c r="V1582">
        <v>5123.5200000000004</v>
      </c>
      <c r="W1582" t="s">
        <v>51</v>
      </c>
      <c r="X1582" t="s">
        <v>29</v>
      </c>
      <c r="Y1582">
        <v>174</v>
      </c>
      <c r="Z1582">
        <v>54.9</v>
      </c>
      <c r="AA1582">
        <v>56.18</v>
      </c>
    </row>
    <row r="1583" spans="1:27" hidden="1" x14ac:dyDescent="0.25">
      <c r="A1583" t="s">
        <v>1668</v>
      </c>
      <c r="B1583" t="s">
        <v>57</v>
      </c>
      <c r="C1583">
        <v>702.66</v>
      </c>
      <c r="D1583">
        <v>79</v>
      </c>
      <c r="E1583" t="s">
        <v>31</v>
      </c>
      <c r="F1583" s="1">
        <v>43796</v>
      </c>
      <c r="G1583">
        <f>YEAR(dairy_dataset[[#This Row],[Date]])</f>
        <v>2019</v>
      </c>
      <c r="H1583" s="1" t="str">
        <f>TEXT(dairy_dataset[[#This Row],[Date]],"MMM")</f>
        <v>Nov</v>
      </c>
      <c r="I15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83" s="2">
        <v>1</v>
      </c>
      <c r="K1583" t="s">
        <v>32</v>
      </c>
      <c r="L1583" t="s">
        <v>60</v>
      </c>
      <c r="M1583">
        <v>260.07</v>
      </c>
      <c r="N1583">
        <v>28.74</v>
      </c>
      <c r="O1583">
        <v>7474.4117999999989</v>
      </c>
      <c r="P1583">
        <v>27</v>
      </c>
      <c r="Q1583" t="s">
        <v>34</v>
      </c>
      <c r="R1583" s="1">
        <v>43783</v>
      </c>
      <c r="S1583" s="1">
        <v>43810</v>
      </c>
      <c r="T1583">
        <v>99</v>
      </c>
      <c r="U1583">
        <v>26.1</v>
      </c>
      <c r="V1583">
        <v>2583.9</v>
      </c>
      <c r="W1583" t="s">
        <v>23</v>
      </c>
      <c r="X1583" t="s">
        <v>29</v>
      </c>
      <c r="Y1583">
        <v>161</v>
      </c>
      <c r="Z1583">
        <v>23.86</v>
      </c>
      <c r="AA1583">
        <v>103.08</v>
      </c>
    </row>
    <row r="1584" spans="1:27" hidden="1" x14ac:dyDescent="0.25">
      <c r="A1584" t="s">
        <v>1669</v>
      </c>
      <c r="B1584" t="s">
        <v>51</v>
      </c>
      <c r="C1584">
        <v>520.52</v>
      </c>
      <c r="D1584">
        <v>19</v>
      </c>
      <c r="E1584" t="s">
        <v>40</v>
      </c>
      <c r="F1584" s="1">
        <v>44738</v>
      </c>
      <c r="G1584">
        <f>YEAR(dairy_dataset[[#This Row],[Date]])</f>
        <v>2022</v>
      </c>
      <c r="H1584" s="1" t="str">
        <f>TEXT(dairy_dataset[[#This Row],[Date]],"MMM")</f>
        <v>Jun</v>
      </c>
      <c r="I15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84" s="2">
        <v>6</v>
      </c>
      <c r="K1584" t="s">
        <v>49</v>
      </c>
      <c r="L1584" t="s">
        <v>60</v>
      </c>
      <c r="M1584">
        <v>531.02</v>
      </c>
      <c r="N1584">
        <v>16.23</v>
      </c>
      <c r="O1584">
        <v>8618.4545999999991</v>
      </c>
      <c r="P1584">
        <v>5</v>
      </c>
      <c r="Q1584" t="s">
        <v>38</v>
      </c>
      <c r="R1584" s="1">
        <v>44723</v>
      </c>
      <c r="S1584" s="1">
        <v>44728</v>
      </c>
      <c r="T1584">
        <v>168</v>
      </c>
      <c r="U1584">
        <v>13.49</v>
      </c>
      <c r="V1584">
        <v>2266.3200000000002</v>
      </c>
      <c r="W1584" t="s">
        <v>56</v>
      </c>
      <c r="X1584" t="s">
        <v>29</v>
      </c>
      <c r="Y1584">
        <v>363</v>
      </c>
      <c r="Z1584">
        <v>57.61</v>
      </c>
      <c r="AA1584">
        <v>138.6</v>
      </c>
    </row>
    <row r="1585" spans="1:27" hidden="1" x14ac:dyDescent="0.25">
      <c r="A1585" t="s">
        <v>1670</v>
      </c>
      <c r="B1585" t="s">
        <v>58</v>
      </c>
      <c r="C1585">
        <v>64.88</v>
      </c>
      <c r="D1585">
        <v>78</v>
      </c>
      <c r="E1585" t="s">
        <v>24</v>
      </c>
      <c r="F1585" s="1">
        <v>43875</v>
      </c>
      <c r="G1585">
        <f>YEAR(dairy_dataset[[#This Row],[Date]])</f>
        <v>2020</v>
      </c>
      <c r="H1585" s="1" t="str">
        <f>TEXT(dairy_dataset[[#This Row],[Date]],"MMM")</f>
        <v>Feb</v>
      </c>
      <c r="I15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85" s="2">
        <v>10</v>
      </c>
      <c r="K1585" t="s">
        <v>64</v>
      </c>
      <c r="L1585" t="s">
        <v>60</v>
      </c>
      <c r="M1585">
        <v>348.64</v>
      </c>
      <c r="N1585">
        <v>20.88</v>
      </c>
      <c r="O1585">
        <v>7279.6031999999996</v>
      </c>
      <c r="P1585">
        <v>82</v>
      </c>
      <c r="Q1585" t="s">
        <v>65</v>
      </c>
      <c r="R1585" s="1">
        <v>43867</v>
      </c>
      <c r="S1585" s="1">
        <v>43949</v>
      </c>
      <c r="T1585">
        <v>340</v>
      </c>
      <c r="U1585">
        <v>16.559999999999999</v>
      </c>
      <c r="V1585">
        <v>5630.4</v>
      </c>
      <c r="W1585" t="s">
        <v>51</v>
      </c>
      <c r="X1585" t="s">
        <v>39</v>
      </c>
      <c r="Y1585">
        <v>8</v>
      </c>
      <c r="Z1585">
        <v>89.47</v>
      </c>
      <c r="AA1585">
        <v>24.44</v>
      </c>
    </row>
    <row r="1586" spans="1:27" hidden="1" x14ac:dyDescent="0.25">
      <c r="A1586" t="s">
        <v>1671</v>
      </c>
      <c r="B1586" t="s">
        <v>36</v>
      </c>
      <c r="C1586">
        <v>902.72</v>
      </c>
      <c r="D1586">
        <v>85</v>
      </c>
      <c r="E1586" t="s">
        <v>40</v>
      </c>
      <c r="F1586" s="1">
        <v>44907</v>
      </c>
      <c r="G1586">
        <f>YEAR(dairy_dataset[[#This Row],[Date]])</f>
        <v>2022</v>
      </c>
      <c r="H1586" s="1" t="str">
        <f>TEXT(dairy_dataset[[#This Row],[Date]],"MMM")</f>
        <v>Dec</v>
      </c>
      <c r="I15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86" s="2">
        <v>7</v>
      </c>
      <c r="K1586" t="s">
        <v>59</v>
      </c>
      <c r="L1586" t="s">
        <v>50</v>
      </c>
      <c r="M1586">
        <v>498.65</v>
      </c>
      <c r="N1586">
        <v>29.94</v>
      </c>
      <c r="O1586">
        <v>14929.581</v>
      </c>
      <c r="P1586">
        <v>13</v>
      </c>
      <c r="Q1586" t="s">
        <v>38</v>
      </c>
      <c r="R1586" s="1">
        <v>44901</v>
      </c>
      <c r="S1586" s="1">
        <v>44914</v>
      </c>
      <c r="T1586">
        <v>160</v>
      </c>
      <c r="U1586">
        <v>29.19</v>
      </c>
      <c r="V1586">
        <v>4670.3999999999996</v>
      </c>
      <c r="W1586" t="s">
        <v>61</v>
      </c>
      <c r="X1586" t="s">
        <v>39</v>
      </c>
      <c r="Y1586">
        <v>338</v>
      </c>
      <c r="Z1586">
        <v>48.83</v>
      </c>
      <c r="AA1586">
        <v>35.130000000000003</v>
      </c>
    </row>
    <row r="1587" spans="1:27" hidden="1" x14ac:dyDescent="0.25">
      <c r="A1587" t="s">
        <v>1672</v>
      </c>
      <c r="B1587" t="s">
        <v>56</v>
      </c>
      <c r="C1587">
        <v>346.9</v>
      </c>
      <c r="D1587">
        <v>46</v>
      </c>
      <c r="E1587" t="s">
        <v>31</v>
      </c>
      <c r="F1587" s="1">
        <v>44571</v>
      </c>
      <c r="G1587">
        <f>YEAR(dairy_dataset[[#This Row],[Date]])</f>
        <v>2022</v>
      </c>
      <c r="H1587" s="1" t="str">
        <f>TEXT(dairy_dataset[[#This Row],[Date]],"MMM")</f>
        <v>Jan</v>
      </c>
      <c r="I15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87" s="2">
        <v>6</v>
      </c>
      <c r="K1587" t="s">
        <v>49</v>
      </c>
      <c r="L1587" t="s">
        <v>60</v>
      </c>
      <c r="M1587">
        <v>804.58</v>
      </c>
      <c r="N1587">
        <v>58.06</v>
      </c>
      <c r="O1587">
        <v>46713.914800000006</v>
      </c>
      <c r="P1587">
        <v>7</v>
      </c>
      <c r="Q1587" t="s">
        <v>38</v>
      </c>
      <c r="R1587" s="1">
        <v>44558</v>
      </c>
      <c r="S1587" s="1">
        <v>44565</v>
      </c>
      <c r="T1587">
        <v>604</v>
      </c>
      <c r="U1587">
        <v>53.2</v>
      </c>
      <c r="V1587">
        <v>32132.799999999999</v>
      </c>
      <c r="W1587" t="s">
        <v>30</v>
      </c>
      <c r="X1587" t="s">
        <v>48</v>
      </c>
      <c r="Y1587">
        <v>200</v>
      </c>
      <c r="Z1587">
        <v>21</v>
      </c>
      <c r="AA1587">
        <v>71.540000000000006</v>
      </c>
    </row>
    <row r="1588" spans="1:27" hidden="1" x14ac:dyDescent="0.25">
      <c r="A1588" t="s">
        <v>1673</v>
      </c>
      <c r="B1588" t="s">
        <v>58</v>
      </c>
      <c r="C1588">
        <v>364.38</v>
      </c>
      <c r="D1588">
        <v>60</v>
      </c>
      <c r="E1588" t="s">
        <v>40</v>
      </c>
      <c r="F1588" s="1">
        <v>43492</v>
      </c>
      <c r="G1588">
        <f>YEAR(dairy_dataset[[#This Row],[Date]])</f>
        <v>2019</v>
      </c>
      <c r="H1588" s="1" t="str">
        <f>TEXT(dairy_dataset[[#This Row],[Date]],"MMM")</f>
        <v>Jan</v>
      </c>
      <c r="I15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88" s="2">
        <v>7</v>
      </c>
      <c r="K1588" t="s">
        <v>59</v>
      </c>
      <c r="L1588" t="s">
        <v>46</v>
      </c>
      <c r="M1588">
        <v>17.84</v>
      </c>
      <c r="N1588">
        <v>22.26</v>
      </c>
      <c r="O1588">
        <v>397.11840000000001</v>
      </c>
      <c r="P1588">
        <v>12</v>
      </c>
      <c r="Q1588" t="s">
        <v>38</v>
      </c>
      <c r="R1588" s="1">
        <v>43445</v>
      </c>
      <c r="S1588" s="1">
        <v>43457</v>
      </c>
      <c r="T1588">
        <v>8</v>
      </c>
      <c r="U1588">
        <v>22</v>
      </c>
      <c r="V1588">
        <v>176</v>
      </c>
      <c r="W1588" t="s">
        <v>58</v>
      </c>
      <c r="X1588" t="s">
        <v>39</v>
      </c>
      <c r="Y1588">
        <v>9</v>
      </c>
      <c r="Z1588">
        <v>40.42</v>
      </c>
      <c r="AA1588">
        <v>54.18</v>
      </c>
    </row>
    <row r="1589" spans="1:27" hidden="1" x14ac:dyDescent="0.25">
      <c r="A1589" t="s">
        <v>1674</v>
      </c>
      <c r="B1589" t="s">
        <v>36</v>
      </c>
      <c r="C1589">
        <v>959.48</v>
      </c>
      <c r="D1589">
        <v>97</v>
      </c>
      <c r="E1589" t="s">
        <v>40</v>
      </c>
      <c r="F1589" s="1">
        <v>44695</v>
      </c>
      <c r="G1589">
        <f>YEAR(dairy_dataset[[#This Row],[Date]])</f>
        <v>2022</v>
      </c>
      <c r="H1589" s="1" t="str">
        <f>TEXT(dairy_dataset[[#This Row],[Date]],"MMM")</f>
        <v>May</v>
      </c>
      <c r="I15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89" s="2">
        <v>10</v>
      </c>
      <c r="K1589" t="s">
        <v>64</v>
      </c>
      <c r="L1589" t="s">
        <v>50</v>
      </c>
      <c r="M1589">
        <v>62.91</v>
      </c>
      <c r="N1589">
        <v>65.25</v>
      </c>
      <c r="O1589">
        <v>4104.8774999999996</v>
      </c>
      <c r="P1589">
        <v>64</v>
      </c>
      <c r="Q1589" t="s">
        <v>65</v>
      </c>
      <c r="R1589" s="1">
        <v>44692</v>
      </c>
      <c r="S1589" s="1">
        <v>44756</v>
      </c>
      <c r="T1589">
        <v>60</v>
      </c>
      <c r="U1589">
        <v>66.09</v>
      </c>
      <c r="V1589">
        <v>3965.4</v>
      </c>
      <c r="W1589" t="s">
        <v>44</v>
      </c>
      <c r="X1589" t="s">
        <v>48</v>
      </c>
      <c r="Y1589">
        <v>2</v>
      </c>
      <c r="Z1589">
        <v>76.98</v>
      </c>
      <c r="AA1589">
        <v>45.53</v>
      </c>
    </row>
    <row r="1590" spans="1:27" hidden="1" x14ac:dyDescent="0.25">
      <c r="A1590" t="s">
        <v>1675</v>
      </c>
      <c r="B1590" t="s">
        <v>43</v>
      </c>
      <c r="C1590">
        <v>238.66</v>
      </c>
      <c r="D1590">
        <v>40</v>
      </c>
      <c r="E1590" t="s">
        <v>24</v>
      </c>
      <c r="F1590" s="1">
        <v>44541</v>
      </c>
      <c r="G1590">
        <f>YEAR(dairy_dataset[[#This Row],[Date]])</f>
        <v>2021</v>
      </c>
      <c r="H1590" s="1" t="str">
        <f>TEXT(dairy_dataset[[#This Row],[Date]],"MMM")</f>
        <v>Dec</v>
      </c>
      <c r="I15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90" s="2">
        <v>6</v>
      </c>
      <c r="K1590" t="s">
        <v>49</v>
      </c>
      <c r="L1590" t="s">
        <v>33</v>
      </c>
      <c r="M1590">
        <v>25.91</v>
      </c>
      <c r="N1590">
        <v>50.55</v>
      </c>
      <c r="O1590">
        <v>1309.7504999999999</v>
      </c>
      <c r="P1590">
        <v>7</v>
      </c>
      <c r="Q1590" t="s">
        <v>38</v>
      </c>
      <c r="R1590" s="1">
        <v>44513</v>
      </c>
      <c r="S1590" s="1">
        <v>44520</v>
      </c>
      <c r="T1590">
        <v>14</v>
      </c>
      <c r="U1590">
        <v>51.79</v>
      </c>
      <c r="V1590">
        <v>725.06</v>
      </c>
      <c r="W1590" t="s">
        <v>23</v>
      </c>
      <c r="X1590" t="s">
        <v>39</v>
      </c>
      <c r="Y1590">
        <v>11</v>
      </c>
      <c r="Z1590">
        <v>49.94</v>
      </c>
      <c r="AA1590">
        <v>53.85</v>
      </c>
    </row>
    <row r="1591" spans="1:27" hidden="1" x14ac:dyDescent="0.25">
      <c r="A1591" t="s">
        <v>1676</v>
      </c>
      <c r="B1591" t="s">
        <v>44</v>
      </c>
      <c r="C1591">
        <v>587.30999999999995</v>
      </c>
      <c r="D1591">
        <v>57</v>
      </c>
      <c r="E1591" t="s">
        <v>31</v>
      </c>
      <c r="F1591" s="1">
        <v>43863</v>
      </c>
      <c r="G1591">
        <f>YEAR(dairy_dataset[[#This Row],[Date]])</f>
        <v>2020</v>
      </c>
      <c r="H1591" s="1" t="str">
        <f>TEXT(dairy_dataset[[#This Row],[Date]],"MMM")</f>
        <v>Feb</v>
      </c>
      <c r="I15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91" s="2">
        <v>5</v>
      </c>
      <c r="K1591" t="s">
        <v>25</v>
      </c>
      <c r="L1591" t="s">
        <v>26</v>
      </c>
      <c r="M1591">
        <v>919.04</v>
      </c>
      <c r="N1591">
        <v>85.39</v>
      </c>
      <c r="O1591">
        <v>78476.825599999996</v>
      </c>
      <c r="P1591">
        <v>21</v>
      </c>
      <c r="Q1591" t="s">
        <v>27</v>
      </c>
      <c r="R1591" s="1">
        <v>43851</v>
      </c>
      <c r="S1591" s="1">
        <v>43872</v>
      </c>
      <c r="T1591">
        <v>566</v>
      </c>
      <c r="U1591">
        <v>89.58</v>
      </c>
      <c r="V1591">
        <v>50702.28</v>
      </c>
      <c r="W1591" t="s">
        <v>58</v>
      </c>
      <c r="X1591" t="s">
        <v>48</v>
      </c>
      <c r="Y1591">
        <v>353</v>
      </c>
      <c r="Z1591">
        <v>11.61</v>
      </c>
      <c r="AA1591">
        <v>164.39</v>
      </c>
    </row>
    <row r="1592" spans="1:27" hidden="1" x14ac:dyDescent="0.25">
      <c r="A1592" t="s">
        <v>1677</v>
      </c>
      <c r="B1592" t="s">
        <v>61</v>
      </c>
      <c r="C1592">
        <v>699.89</v>
      </c>
      <c r="D1592">
        <v>15</v>
      </c>
      <c r="E1592" t="s">
        <v>40</v>
      </c>
      <c r="F1592" s="1">
        <v>44607</v>
      </c>
      <c r="G1592">
        <f>YEAR(dairy_dataset[[#This Row],[Date]])</f>
        <v>2022</v>
      </c>
      <c r="H1592" s="1" t="str">
        <f>TEXT(dairy_dataset[[#This Row],[Date]],"MMM")</f>
        <v>Feb</v>
      </c>
      <c r="I15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92" s="2">
        <v>8</v>
      </c>
      <c r="K1592" t="s">
        <v>45</v>
      </c>
      <c r="L1592" t="s">
        <v>50</v>
      </c>
      <c r="M1592">
        <v>871.01</v>
      </c>
      <c r="N1592">
        <v>12.19</v>
      </c>
      <c r="O1592">
        <v>10617.6119</v>
      </c>
      <c r="P1592">
        <v>9</v>
      </c>
      <c r="Q1592" t="s">
        <v>38</v>
      </c>
      <c r="R1592" s="1">
        <v>44592</v>
      </c>
      <c r="S1592" s="1">
        <v>44601</v>
      </c>
      <c r="T1592">
        <v>483</v>
      </c>
      <c r="U1592">
        <v>8.44</v>
      </c>
      <c r="V1592">
        <v>4076.52</v>
      </c>
      <c r="W1592" t="s">
        <v>54</v>
      </c>
      <c r="X1592" t="s">
        <v>29</v>
      </c>
      <c r="Y1592">
        <v>388</v>
      </c>
      <c r="Z1592">
        <v>77.55</v>
      </c>
      <c r="AA1592">
        <v>134.22</v>
      </c>
    </row>
    <row r="1593" spans="1:27" hidden="1" x14ac:dyDescent="0.25">
      <c r="A1593" t="s">
        <v>1678</v>
      </c>
      <c r="B1593" t="s">
        <v>51</v>
      </c>
      <c r="C1593">
        <v>483.16</v>
      </c>
      <c r="D1593">
        <v>51</v>
      </c>
      <c r="E1593" t="s">
        <v>24</v>
      </c>
      <c r="F1593" s="1">
        <v>44252</v>
      </c>
      <c r="G1593">
        <f>YEAR(dairy_dataset[[#This Row],[Date]])</f>
        <v>2021</v>
      </c>
      <c r="H1593" s="1" t="str">
        <f>TEXT(dairy_dataset[[#This Row],[Date]],"MMM")</f>
        <v>Feb</v>
      </c>
      <c r="I15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93" s="2">
        <v>7</v>
      </c>
      <c r="K1593" t="s">
        <v>59</v>
      </c>
      <c r="L1593" t="s">
        <v>33</v>
      </c>
      <c r="M1593">
        <v>401.52</v>
      </c>
      <c r="N1593">
        <v>31.23</v>
      </c>
      <c r="O1593">
        <v>12539.4696</v>
      </c>
      <c r="P1593">
        <v>13</v>
      </c>
      <c r="Q1593" t="s">
        <v>38</v>
      </c>
      <c r="R1593" s="1">
        <v>44242</v>
      </c>
      <c r="S1593" s="1">
        <v>44255</v>
      </c>
      <c r="T1593">
        <v>258</v>
      </c>
      <c r="U1593">
        <v>26.7</v>
      </c>
      <c r="V1593">
        <v>6888.6</v>
      </c>
      <c r="W1593" t="s">
        <v>35</v>
      </c>
      <c r="X1593" t="s">
        <v>29</v>
      </c>
      <c r="Y1593">
        <v>143</v>
      </c>
      <c r="Z1593">
        <v>71.22</v>
      </c>
      <c r="AA1593">
        <v>48.72</v>
      </c>
    </row>
    <row r="1594" spans="1:27" hidden="1" x14ac:dyDescent="0.25">
      <c r="A1594" t="s">
        <v>1679</v>
      </c>
      <c r="B1594" t="s">
        <v>61</v>
      </c>
      <c r="C1594">
        <v>649.69000000000005</v>
      </c>
      <c r="D1594">
        <v>36</v>
      </c>
      <c r="E1594" t="s">
        <v>31</v>
      </c>
      <c r="F1594" s="1">
        <v>43948</v>
      </c>
      <c r="G1594">
        <f>YEAR(dairy_dataset[[#This Row],[Date]])</f>
        <v>2020</v>
      </c>
      <c r="H1594" s="1" t="str">
        <f>TEXT(dairy_dataset[[#This Row],[Date]],"MMM")</f>
        <v>Apr</v>
      </c>
      <c r="I15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94" s="2">
        <v>8</v>
      </c>
      <c r="K1594" t="s">
        <v>45</v>
      </c>
      <c r="L1594" t="s">
        <v>33</v>
      </c>
      <c r="M1594">
        <v>102.76</v>
      </c>
      <c r="N1594">
        <v>49.96</v>
      </c>
      <c r="O1594">
        <v>5133.8896000000004</v>
      </c>
      <c r="P1594">
        <v>13</v>
      </c>
      <c r="Q1594" t="s">
        <v>38</v>
      </c>
      <c r="R1594" s="1">
        <v>43910</v>
      </c>
      <c r="S1594" s="1">
        <v>43923</v>
      </c>
      <c r="T1594">
        <v>63</v>
      </c>
      <c r="U1594">
        <v>53.47</v>
      </c>
      <c r="V1594">
        <v>3368.61</v>
      </c>
      <c r="W1594" t="s">
        <v>28</v>
      </c>
      <c r="X1594" t="s">
        <v>39</v>
      </c>
      <c r="Y1594">
        <v>39</v>
      </c>
      <c r="Z1594">
        <v>83.23</v>
      </c>
      <c r="AA1594">
        <v>92.95</v>
      </c>
    </row>
    <row r="1595" spans="1:27" hidden="1" x14ac:dyDescent="0.25">
      <c r="A1595" t="s">
        <v>1680</v>
      </c>
      <c r="B1595" t="s">
        <v>43</v>
      </c>
      <c r="C1595">
        <v>684.06</v>
      </c>
      <c r="D1595">
        <v>93</v>
      </c>
      <c r="E1595" t="s">
        <v>31</v>
      </c>
      <c r="F1595" s="1">
        <v>44150</v>
      </c>
      <c r="G1595">
        <f>YEAR(dairy_dataset[[#This Row],[Date]])</f>
        <v>2020</v>
      </c>
      <c r="H1595" s="1" t="str">
        <f>TEXT(dairy_dataset[[#This Row],[Date]],"MMM")</f>
        <v>Nov</v>
      </c>
      <c r="I15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595" s="2">
        <v>9</v>
      </c>
      <c r="K1595" t="s">
        <v>55</v>
      </c>
      <c r="L1595" t="s">
        <v>46</v>
      </c>
      <c r="M1595">
        <v>661.05</v>
      </c>
      <c r="N1595">
        <v>89.26</v>
      </c>
      <c r="O1595">
        <v>59005.322999999997</v>
      </c>
      <c r="P1595">
        <v>9</v>
      </c>
      <c r="Q1595" t="s">
        <v>38</v>
      </c>
      <c r="R1595" s="1">
        <v>44105</v>
      </c>
      <c r="S1595" s="1">
        <v>44114</v>
      </c>
      <c r="T1595">
        <v>615</v>
      </c>
      <c r="U1595">
        <v>89.03</v>
      </c>
      <c r="V1595">
        <v>54753.45</v>
      </c>
      <c r="W1595" t="s">
        <v>61</v>
      </c>
      <c r="X1595" t="s">
        <v>29</v>
      </c>
      <c r="Y1595">
        <v>46</v>
      </c>
      <c r="Z1595">
        <v>61.16</v>
      </c>
      <c r="AA1595">
        <v>48.73</v>
      </c>
    </row>
    <row r="1596" spans="1:27" hidden="1" x14ac:dyDescent="0.25">
      <c r="A1596" t="s">
        <v>1681</v>
      </c>
      <c r="B1596" t="s">
        <v>43</v>
      </c>
      <c r="C1596">
        <v>354.43</v>
      </c>
      <c r="D1596">
        <v>37</v>
      </c>
      <c r="E1596" t="s">
        <v>24</v>
      </c>
      <c r="F1596" s="1">
        <v>44472</v>
      </c>
      <c r="G1596">
        <f>YEAR(dairy_dataset[[#This Row],[Date]])</f>
        <v>2021</v>
      </c>
      <c r="H1596" s="1" t="str">
        <f>TEXT(dairy_dataset[[#This Row],[Date]],"MMM")</f>
        <v>Oct</v>
      </c>
      <c r="I15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596" s="2">
        <v>9</v>
      </c>
      <c r="K1596" t="s">
        <v>55</v>
      </c>
      <c r="L1596" t="s">
        <v>46</v>
      </c>
      <c r="M1596">
        <v>960.01</v>
      </c>
      <c r="N1596">
        <v>89.61</v>
      </c>
      <c r="O1596">
        <v>86026.496100000004</v>
      </c>
      <c r="P1596">
        <v>11</v>
      </c>
      <c r="Q1596" t="s">
        <v>38</v>
      </c>
      <c r="R1596" s="1">
        <v>44423</v>
      </c>
      <c r="S1596" s="1">
        <v>44434</v>
      </c>
      <c r="T1596">
        <v>190</v>
      </c>
      <c r="U1596">
        <v>92.81</v>
      </c>
      <c r="V1596">
        <v>17633.900000000001</v>
      </c>
      <c r="W1596" t="s">
        <v>44</v>
      </c>
      <c r="X1596" t="s">
        <v>29</v>
      </c>
      <c r="Y1596">
        <v>770</v>
      </c>
      <c r="Z1596">
        <v>41.75</v>
      </c>
      <c r="AA1596">
        <v>78.37</v>
      </c>
    </row>
    <row r="1597" spans="1:27" hidden="1" x14ac:dyDescent="0.25">
      <c r="A1597" t="s">
        <v>1682</v>
      </c>
      <c r="B1597" t="s">
        <v>51</v>
      </c>
      <c r="C1597">
        <v>956.49</v>
      </c>
      <c r="D1597">
        <v>60</v>
      </c>
      <c r="E1597" t="s">
        <v>24</v>
      </c>
      <c r="F1597" s="1">
        <v>43846</v>
      </c>
      <c r="G1597">
        <f>YEAR(dairy_dataset[[#This Row],[Date]])</f>
        <v>2020</v>
      </c>
      <c r="H1597" s="1" t="str">
        <f>TEXT(dairy_dataset[[#This Row],[Date]],"MMM")</f>
        <v>Jan</v>
      </c>
      <c r="I15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597" s="2">
        <v>4</v>
      </c>
      <c r="K1597" t="s">
        <v>37</v>
      </c>
      <c r="L1597" t="s">
        <v>68</v>
      </c>
      <c r="M1597">
        <v>65.239999999999995</v>
      </c>
      <c r="N1597">
        <v>14.02</v>
      </c>
      <c r="O1597">
        <v>914.6647999999999</v>
      </c>
      <c r="P1597">
        <v>28</v>
      </c>
      <c r="Q1597" t="s">
        <v>27</v>
      </c>
      <c r="R1597" s="1">
        <v>43814</v>
      </c>
      <c r="S1597" s="1">
        <v>43842</v>
      </c>
      <c r="T1597">
        <v>36</v>
      </c>
      <c r="U1597">
        <v>14.06</v>
      </c>
      <c r="V1597">
        <v>506.16</v>
      </c>
      <c r="W1597" t="s">
        <v>44</v>
      </c>
      <c r="X1597" t="s">
        <v>48</v>
      </c>
      <c r="Y1597">
        <v>29</v>
      </c>
      <c r="Z1597">
        <v>10.210000000000001</v>
      </c>
      <c r="AA1597">
        <v>67.81</v>
      </c>
    </row>
    <row r="1598" spans="1:27" hidden="1" x14ac:dyDescent="0.25">
      <c r="A1598" t="s">
        <v>1683</v>
      </c>
      <c r="B1598" t="s">
        <v>51</v>
      </c>
      <c r="C1598">
        <v>193.51</v>
      </c>
      <c r="D1598">
        <v>88</v>
      </c>
      <c r="E1598" t="s">
        <v>31</v>
      </c>
      <c r="F1598" s="1">
        <v>43974</v>
      </c>
      <c r="G1598">
        <f>YEAR(dairy_dataset[[#This Row],[Date]])</f>
        <v>2020</v>
      </c>
      <c r="H1598" s="1" t="str">
        <f>TEXT(dairy_dataset[[#This Row],[Date]],"MMM")</f>
        <v>May</v>
      </c>
      <c r="I15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98" s="2">
        <v>6</v>
      </c>
      <c r="K1598" t="s">
        <v>49</v>
      </c>
      <c r="L1598" t="s">
        <v>46</v>
      </c>
      <c r="M1598">
        <v>823.85</v>
      </c>
      <c r="N1598">
        <v>43.48</v>
      </c>
      <c r="O1598">
        <v>35820.998</v>
      </c>
      <c r="P1598">
        <v>5</v>
      </c>
      <c r="Q1598" t="s">
        <v>38</v>
      </c>
      <c r="R1598" s="1">
        <v>43920</v>
      </c>
      <c r="S1598" s="1">
        <v>43925</v>
      </c>
      <c r="T1598">
        <v>578</v>
      </c>
      <c r="U1598">
        <v>42.66</v>
      </c>
      <c r="V1598">
        <v>24657.48</v>
      </c>
      <c r="W1598" t="s">
        <v>43</v>
      </c>
      <c r="X1598" t="s">
        <v>39</v>
      </c>
      <c r="Y1598">
        <v>245</v>
      </c>
      <c r="Z1598">
        <v>66.239999999999995</v>
      </c>
      <c r="AA1598">
        <v>66.53</v>
      </c>
    </row>
    <row r="1599" spans="1:27" hidden="1" x14ac:dyDescent="0.25">
      <c r="A1599" t="s">
        <v>1684</v>
      </c>
      <c r="B1599" t="s">
        <v>36</v>
      </c>
      <c r="C1599">
        <v>968.45</v>
      </c>
      <c r="D1599">
        <v>82</v>
      </c>
      <c r="E1599" t="s">
        <v>31</v>
      </c>
      <c r="F1599" s="1">
        <v>43964</v>
      </c>
      <c r="G1599">
        <f>YEAR(dairy_dataset[[#This Row],[Date]])</f>
        <v>2020</v>
      </c>
      <c r="H1599" s="1" t="str">
        <f>TEXT(dairy_dataset[[#This Row],[Date]],"MMM")</f>
        <v>May</v>
      </c>
      <c r="I15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599" s="2">
        <v>9</v>
      </c>
      <c r="K1599" t="s">
        <v>55</v>
      </c>
      <c r="L1599" t="s">
        <v>60</v>
      </c>
      <c r="M1599">
        <v>924.36</v>
      </c>
      <c r="N1599">
        <v>88.1</v>
      </c>
      <c r="O1599">
        <v>81436.115999999995</v>
      </c>
      <c r="P1599">
        <v>12</v>
      </c>
      <c r="Q1599" t="s">
        <v>38</v>
      </c>
      <c r="R1599" s="1">
        <v>43955</v>
      </c>
      <c r="S1599" s="1">
        <v>43967</v>
      </c>
      <c r="T1599">
        <v>908</v>
      </c>
      <c r="U1599">
        <v>86.3</v>
      </c>
      <c r="V1599">
        <v>78360.399999999994</v>
      </c>
      <c r="W1599" t="s">
        <v>35</v>
      </c>
      <c r="X1599" t="s">
        <v>29</v>
      </c>
      <c r="Y1599">
        <v>16</v>
      </c>
      <c r="Z1599">
        <v>51.92</v>
      </c>
      <c r="AA1599">
        <v>198.63</v>
      </c>
    </row>
    <row r="1600" spans="1:27" hidden="1" x14ac:dyDescent="0.25">
      <c r="A1600" t="s">
        <v>1685</v>
      </c>
      <c r="B1600" t="s">
        <v>35</v>
      </c>
      <c r="C1600">
        <v>333.56</v>
      </c>
      <c r="D1600">
        <v>54</v>
      </c>
      <c r="E1600" t="s">
        <v>31</v>
      </c>
      <c r="F1600" s="1">
        <v>44339</v>
      </c>
      <c r="G1600">
        <f>YEAR(dairy_dataset[[#This Row],[Date]])</f>
        <v>2021</v>
      </c>
      <c r="H1600" s="1" t="str">
        <f>TEXT(dairy_dataset[[#This Row],[Date]],"MMM")</f>
        <v>May</v>
      </c>
      <c r="I16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00" s="2">
        <v>2</v>
      </c>
      <c r="K1600" t="s">
        <v>66</v>
      </c>
      <c r="L1600" t="s">
        <v>69</v>
      </c>
      <c r="M1600">
        <v>726.06</v>
      </c>
      <c r="N1600">
        <v>29.77</v>
      </c>
      <c r="O1600">
        <v>21614.806199999999</v>
      </c>
      <c r="P1600">
        <v>37</v>
      </c>
      <c r="Q1600" t="s">
        <v>27</v>
      </c>
      <c r="R1600" s="1">
        <v>44282</v>
      </c>
      <c r="S1600" s="1">
        <v>44319</v>
      </c>
      <c r="T1600">
        <v>460</v>
      </c>
      <c r="U1600">
        <v>32.22</v>
      </c>
      <c r="V1600">
        <v>14821.2</v>
      </c>
      <c r="W1600" t="s">
        <v>30</v>
      </c>
      <c r="X1600" t="s">
        <v>39</v>
      </c>
      <c r="Y1600">
        <v>266</v>
      </c>
      <c r="Z1600">
        <v>70.3</v>
      </c>
      <c r="AA1600">
        <v>151.52000000000001</v>
      </c>
    </row>
    <row r="1601" spans="1:27" hidden="1" x14ac:dyDescent="0.25">
      <c r="A1601" t="s">
        <v>1686</v>
      </c>
      <c r="B1601" t="s">
        <v>51</v>
      </c>
      <c r="C1601">
        <v>303.89</v>
      </c>
      <c r="D1601">
        <v>78</v>
      </c>
      <c r="E1601" t="s">
        <v>40</v>
      </c>
      <c r="F1601" s="1">
        <v>44870</v>
      </c>
      <c r="G1601">
        <f>YEAR(dairy_dataset[[#This Row],[Date]])</f>
        <v>2022</v>
      </c>
      <c r="H1601" s="1" t="str">
        <f>TEXT(dairy_dataset[[#This Row],[Date]],"MMM")</f>
        <v>Nov</v>
      </c>
      <c r="I16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01" s="2">
        <v>8</v>
      </c>
      <c r="K1601" t="s">
        <v>45</v>
      </c>
      <c r="L1601" t="s">
        <v>33</v>
      </c>
      <c r="M1601">
        <v>202.6</v>
      </c>
      <c r="N1601">
        <v>75.88</v>
      </c>
      <c r="O1601">
        <v>15373.287999999999</v>
      </c>
      <c r="P1601">
        <v>7</v>
      </c>
      <c r="Q1601" t="s">
        <v>38</v>
      </c>
      <c r="R1601" s="1">
        <v>44862</v>
      </c>
      <c r="S1601" s="1">
        <v>44869</v>
      </c>
      <c r="T1601">
        <v>98</v>
      </c>
      <c r="U1601">
        <v>79.349999999999994</v>
      </c>
      <c r="V1601">
        <v>7776.3</v>
      </c>
      <c r="W1601" t="s">
        <v>47</v>
      </c>
      <c r="X1601" t="s">
        <v>39</v>
      </c>
      <c r="Y1601">
        <v>104</v>
      </c>
      <c r="Z1601">
        <v>23.12</v>
      </c>
      <c r="AA1601">
        <v>123.63</v>
      </c>
    </row>
    <row r="1602" spans="1:27" hidden="1" x14ac:dyDescent="0.25">
      <c r="A1602" t="s">
        <v>1687</v>
      </c>
      <c r="B1602" t="s">
        <v>58</v>
      </c>
      <c r="C1602">
        <v>792.86</v>
      </c>
      <c r="D1602">
        <v>88</v>
      </c>
      <c r="E1602" t="s">
        <v>31</v>
      </c>
      <c r="F1602" s="1">
        <v>44451</v>
      </c>
      <c r="G1602">
        <f>YEAR(dairy_dataset[[#This Row],[Date]])</f>
        <v>2021</v>
      </c>
      <c r="H1602" s="1" t="str">
        <f>TEXT(dairy_dataset[[#This Row],[Date]],"MMM")</f>
        <v>Sep</v>
      </c>
      <c r="I16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02" s="2">
        <v>6</v>
      </c>
      <c r="K1602" t="s">
        <v>49</v>
      </c>
      <c r="L1602" t="s">
        <v>60</v>
      </c>
      <c r="M1602">
        <v>31.65</v>
      </c>
      <c r="N1602">
        <v>83.16</v>
      </c>
      <c r="O1602">
        <v>2632.0139999999997</v>
      </c>
      <c r="P1602">
        <v>6</v>
      </c>
      <c r="Q1602" t="s">
        <v>38</v>
      </c>
      <c r="R1602" s="1">
        <v>44434</v>
      </c>
      <c r="S1602" s="1">
        <v>44440</v>
      </c>
      <c r="T1602">
        <v>6</v>
      </c>
      <c r="U1602">
        <v>81.13</v>
      </c>
      <c r="V1602">
        <v>486.78</v>
      </c>
      <c r="W1602" t="s">
        <v>56</v>
      </c>
      <c r="X1602" t="s">
        <v>48</v>
      </c>
      <c r="Y1602">
        <v>25</v>
      </c>
      <c r="Z1602">
        <v>37.81</v>
      </c>
      <c r="AA1602">
        <v>81.95</v>
      </c>
    </row>
    <row r="1603" spans="1:27" hidden="1" x14ac:dyDescent="0.25">
      <c r="A1603" t="s">
        <v>1688</v>
      </c>
      <c r="B1603" t="s">
        <v>58</v>
      </c>
      <c r="C1603">
        <v>633.62</v>
      </c>
      <c r="D1603">
        <v>53</v>
      </c>
      <c r="E1603" t="s">
        <v>40</v>
      </c>
      <c r="F1603" s="1">
        <v>43964</v>
      </c>
      <c r="G1603">
        <f>YEAR(dairy_dataset[[#This Row],[Date]])</f>
        <v>2020</v>
      </c>
      <c r="H1603" s="1" t="str">
        <f>TEXT(dairy_dataset[[#This Row],[Date]],"MMM")</f>
        <v>May</v>
      </c>
      <c r="I16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03" s="2">
        <v>5</v>
      </c>
      <c r="K1603" t="s">
        <v>25</v>
      </c>
      <c r="L1603" t="s">
        <v>46</v>
      </c>
      <c r="M1603">
        <v>936.38</v>
      </c>
      <c r="N1603">
        <v>22.95</v>
      </c>
      <c r="O1603">
        <v>21489.920999999998</v>
      </c>
      <c r="P1603">
        <v>21</v>
      </c>
      <c r="Q1603" t="s">
        <v>27</v>
      </c>
      <c r="R1603" s="1">
        <v>43963</v>
      </c>
      <c r="S1603" s="1">
        <v>43984</v>
      </c>
      <c r="T1603">
        <v>570</v>
      </c>
      <c r="U1603">
        <v>25.18</v>
      </c>
      <c r="V1603">
        <v>14352.6</v>
      </c>
      <c r="W1603" t="s">
        <v>52</v>
      </c>
      <c r="X1603" t="s">
        <v>29</v>
      </c>
      <c r="Y1603">
        <v>366</v>
      </c>
      <c r="Z1603">
        <v>89.81</v>
      </c>
      <c r="AA1603">
        <v>73.819999999999993</v>
      </c>
    </row>
    <row r="1604" spans="1:27" hidden="1" x14ac:dyDescent="0.25">
      <c r="A1604" t="s">
        <v>1689</v>
      </c>
      <c r="B1604" t="s">
        <v>35</v>
      </c>
      <c r="C1604">
        <v>531.72</v>
      </c>
      <c r="D1604">
        <v>96</v>
      </c>
      <c r="E1604" t="s">
        <v>40</v>
      </c>
      <c r="F1604" s="1">
        <v>43480</v>
      </c>
      <c r="G1604">
        <f>YEAR(dairy_dataset[[#This Row],[Date]])</f>
        <v>2019</v>
      </c>
      <c r="H1604" s="1" t="str">
        <f>TEXT(dairy_dataset[[#This Row],[Date]],"MMM")</f>
        <v>Jan</v>
      </c>
      <c r="I16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04" s="2">
        <v>3</v>
      </c>
      <c r="K1604" t="s">
        <v>41</v>
      </c>
      <c r="L1604" t="s">
        <v>33</v>
      </c>
      <c r="M1604">
        <v>664.52</v>
      </c>
      <c r="N1604">
        <v>24.66</v>
      </c>
      <c r="O1604">
        <v>16387.063200000001</v>
      </c>
      <c r="P1604">
        <v>74</v>
      </c>
      <c r="Q1604" t="s">
        <v>27</v>
      </c>
      <c r="R1604" s="1">
        <v>43464</v>
      </c>
      <c r="S1604" s="1">
        <v>43538</v>
      </c>
      <c r="T1604">
        <v>486</v>
      </c>
      <c r="U1604">
        <v>27.96</v>
      </c>
      <c r="V1604">
        <v>13588.56</v>
      </c>
      <c r="W1604" t="s">
        <v>35</v>
      </c>
      <c r="X1604" t="s">
        <v>39</v>
      </c>
      <c r="Y1604">
        <v>178</v>
      </c>
      <c r="Z1604">
        <v>81.760000000000005</v>
      </c>
      <c r="AA1604">
        <v>177.23</v>
      </c>
    </row>
    <row r="1605" spans="1:27" hidden="1" x14ac:dyDescent="0.25">
      <c r="A1605" t="s">
        <v>1690</v>
      </c>
      <c r="B1605" t="s">
        <v>61</v>
      </c>
      <c r="C1605">
        <v>771.11</v>
      </c>
      <c r="D1605">
        <v>30</v>
      </c>
      <c r="E1605" t="s">
        <v>24</v>
      </c>
      <c r="F1605" s="1">
        <v>43711</v>
      </c>
      <c r="G1605">
        <f>YEAR(dairy_dataset[[#This Row],[Date]])</f>
        <v>2019</v>
      </c>
      <c r="H1605" s="1" t="str">
        <f>TEXT(dairy_dataset[[#This Row],[Date]],"MMM")</f>
        <v>Sep</v>
      </c>
      <c r="I16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05" s="2">
        <v>7</v>
      </c>
      <c r="K1605" t="s">
        <v>59</v>
      </c>
      <c r="L1605" t="s">
        <v>50</v>
      </c>
      <c r="M1605">
        <v>168.5</v>
      </c>
      <c r="N1605">
        <v>74.900000000000006</v>
      </c>
      <c r="O1605">
        <v>12620.650000000001</v>
      </c>
      <c r="P1605">
        <v>14</v>
      </c>
      <c r="Q1605" t="s">
        <v>38</v>
      </c>
      <c r="R1605" s="1">
        <v>43691</v>
      </c>
      <c r="S1605" s="1">
        <v>43705</v>
      </c>
      <c r="T1605">
        <v>62</v>
      </c>
      <c r="U1605">
        <v>73.13</v>
      </c>
      <c r="V1605">
        <v>4534.0600000000004</v>
      </c>
      <c r="W1605" t="s">
        <v>58</v>
      </c>
      <c r="X1605" t="s">
        <v>29</v>
      </c>
      <c r="Y1605">
        <v>106</v>
      </c>
      <c r="Z1605">
        <v>36.31</v>
      </c>
      <c r="AA1605">
        <v>62.68</v>
      </c>
    </row>
    <row r="1606" spans="1:27" hidden="1" x14ac:dyDescent="0.25">
      <c r="A1606" t="s">
        <v>1691</v>
      </c>
      <c r="B1606" t="s">
        <v>52</v>
      </c>
      <c r="C1606">
        <v>873.8</v>
      </c>
      <c r="D1606">
        <v>55</v>
      </c>
      <c r="E1606" t="s">
        <v>24</v>
      </c>
      <c r="F1606" s="1">
        <v>44638</v>
      </c>
      <c r="G1606">
        <f>YEAR(dairy_dataset[[#This Row],[Date]])</f>
        <v>2022</v>
      </c>
      <c r="H1606" s="1" t="str">
        <f>TEXT(dairy_dataset[[#This Row],[Date]],"MMM")</f>
        <v>Mar</v>
      </c>
      <c r="I16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06" s="2">
        <v>9</v>
      </c>
      <c r="K1606" t="s">
        <v>55</v>
      </c>
      <c r="L1606" t="s">
        <v>50</v>
      </c>
      <c r="M1606">
        <v>6.17</v>
      </c>
      <c r="N1606">
        <v>35.15</v>
      </c>
      <c r="O1606">
        <v>216.87549999999999</v>
      </c>
      <c r="P1606">
        <v>7</v>
      </c>
      <c r="Q1606" t="s">
        <v>38</v>
      </c>
      <c r="R1606" s="1">
        <v>44578</v>
      </c>
      <c r="S1606" s="1">
        <v>44585</v>
      </c>
      <c r="T1606">
        <v>2</v>
      </c>
      <c r="U1606">
        <v>32.64</v>
      </c>
      <c r="V1606">
        <v>65.28</v>
      </c>
      <c r="W1606" t="s">
        <v>52</v>
      </c>
      <c r="X1606" t="s">
        <v>48</v>
      </c>
      <c r="Y1606">
        <v>4</v>
      </c>
      <c r="Z1606">
        <v>15.8</v>
      </c>
      <c r="AA1606">
        <v>46.34</v>
      </c>
    </row>
    <row r="1607" spans="1:27" hidden="1" x14ac:dyDescent="0.25">
      <c r="A1607" t="s">
        <v>1692</v>
      </c>
      <c r="B1607" t="s">
        <v>44</v>
      </c>
      <c r="C1607">
        <v>924.21</v>
      </c>
      <c r="D1607">
        <v>10</v>
      </c>
      <c r="E1607" t="s">
        <v>40</v>
      </c>
      <c r="F1607" s="1">
        <v>43804</v>
      </c>
      <c r="G1607">
        <f>YEAR(dairy_dataset[[#This Row],[Date]])</f>
        <v>2019</v>
      </c>
      <c r="H1607" s="1" t="str">
        <f>TEXT(dairy_dataset[[#This Row],[Date]],"MMM")</f>
        <v>Dec</v>
      </c>
      <c r="I16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07" s="2">
        <v>2</v>
      </c>
      <c r="K1607" t="s">
        <v>66</v>
      </c>
      <c r="L1607" t="s">
        <v>33</v>
      </c>
      <c r="M1607">
        <v>971.81</v>
      </c>
      <c r="N1607">
        <v>29.07</v>
      </c>
      <c r="O1607">
        <v>28250.5167</v>
      </c>
      <c r="P1607">
        <v>28</v>
      </c>
      <c r="Q1607" t="s">
        <v>27</v>
      </c>
      <c r="R1607" s="1">
        <v>43781</v>
      </c>
      <c r="S1607" s="1">
        <v>43809</v>
      </c>
      <c r="T1607">
        <v>130</v>
      </c>
      <c r="U1607">
        <v>31.04</v>
      </c>
      <c r="V1607">
        <v>4035.2</v>
      </c>
      <c r="W1607" t="s">
        <v>58</v>
      </c>
      <c r="X1607" t="s">
        <v>48</v>
      </c>
      <c r="Y1607">
        <v>841</v>
      </c>
      <c r="Z1607">
        <v>87.25</v>
      </c>
      <c r="AA1607">
        <v>41.97</v>
      </c>
    </row>
    <row r="1608" spans="1:27" hidden="1" x14ac:dyDescent="0.25">
      <c r="A1608" t="s">
        <v>1693</v>
      </c>
      <c r="B1608" t="s">
        <v>57</v>
      </c>
      <c r="C1608">
        <v>906.5</v>
      </c>
      <c r="D1608">
        <v>52</v>
      </c>
      <c r="E1608" t="s">
        <v>24</v>
      </c>
      <c r="F1608" s="1">
        <v>44892</v>
      </c>
      <c r="G1608">
        <f>YEAR(dairy_dataset[[#This Row],[Date]])</f>
        <v>2022</v>
      </c>
      <c r="H1608" s="1" t="str">
        <f>TEXT(dairy_dataset[[#This Row],[Date]],"MMM")</f>
        <v>Nov</v>
      </c>
      <c r="I16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08" s="2">
        <v>4</v>
      </c>
      <c r="K1608" t="s">
        <v>37</v>
      </c>
      <c r="L1608" t="s">
        <v>68</v>
      </c>
      <c r="M1608">
        <v>551.86</v>
      </c>
      <c r="N1608">
        <v>48.31</v>
      </c>
      <c r="O1608">
        <v>26660.356600000003</v>
      </c>
      <c r="P1608">
        <v>22</v>
      </c>
      <c r="Q1608" t="s">
        <v>38</v>
      </c>
      <c r="R1608" s="1">
        <v>44837</v>
      </c>
      <c r="S1608" s="1">
        <v>44859</v>
      </c>
      <c r="T1608">
        <v>328</v>
      </c>
      <c r="U1608">
        <v>45.74</v>
      </c>
      <c r="V1608">
        <v>15002.72</v>
      </c>
      <c r="W1608" t="s">
        <v>56</v>
      </c>
      <c r="X1608" t="s">
        <v>48</v>
      </c>
      <c r="Y1608">
        <v>223</v>
      </c>
      <c r="Z1608">
        <v>71.87</v>
      </c>
      <c r="AA1608">
        <v>176.45</v>
      </c>
    </row>
    <row r="1609" spans="1:27" hidden="1" x14ac:dyDescent="0.25">
      <c r="A1609" t="s">
        <v>1694</v>
      </c>
      <c r="B1609" t="s">
        <v>23</v>
      </c>
      <c r="C1609">
        <v>679.12</v>
      </c>
      <c r="D1609">
        <v>94</v>
      </c>
      <c r="E1609" t="s">
        <v>40</v>
      </c>
      <c r="F1609" s="1">
        <v>44807</v>
      </c>
      <c r="G1609">
        <f>YEAR(dairy_dataset[[#This Row],[Date]])</f>
        <v>2022</v>
      </c>
      <c r="H1609" s="1" t="str">
        <f>TEXT(dairy_dataset[[#This Row],[Date]],"MMM")</f>
        <v>Sep</v>
      </c>
      <c r="I16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09" s="2">
        <v>1</v>
      </c>
      <c r="K1609" t="s">
        <v>32</v>
      </c>
      <c r="L1609" t="s">
        <v>60</v>
      </c>
      <c r="M1609">
        <v>8.4700000000000006</v>
      </c>
      <c r="N1609">
        <v>92.89</v>
      </c>
      <c r="O1609">
        <v>786.77830000000006</v>
      </c>
      <c r="P1609">
        <v>1</v>
      </c>
      <c r="Q1609" t="s">
        <v>63</v>
      </c>
      <c r="R1609" s="1">
        <v>44793</v>
      </c>
      <c r="S1609" s="1">
        <v>44794</v>
      </c>
      <c r="T1609">
        <v>4</v>
      </c>
      <c r="U1609">
        <v>94.61</v>
      </c>
      <c r="V1609">
        <v>378.44</v>
      </c>
      <c r="W1609" t="s">
        <v>51</v>
      </c>
      <c r="X1609" t="s">
        <v>39</v>
      </c>
      <c r="Y1609">
        <v>4</v>
      </c>
      <c r="Z1609">
        <v>30.33</v>
      </c>
      <c r="AA1609">
        <v>47.43</v>
      </c>
    </row>
    <row r="1610" spans="1:27" hidden="1" x14ac:dyDescent="0.25">
      <c r="A1610" t="s">
        <v>1695</v>
      </c>
      <c r="B1610" t="s">
        <v>30</v>
      </c>
      <c r="C1610">
        <v>644.74</v>
      </c>
      <c r="D1610">
        <v>10</v>
      </c>
      <c r="E1610" t="s">
        <v>31</v>
      </c>
      <c r="F1610" s="1">
        <v>44578</v>
      </c>
      <c r="G1610">
        <f>YEAR(dairy_dataset[[#This Row],[Date]])</f>
        <v>2022</v>
      </c>
      <c r="H1610" s="1" t="str">
        <f>TEXT(dairy_dataset[[#This Row],[Date]],"MMM")</f>
        <v>Jan</v>
      </c>
      <c r="I16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10" s="2">
        <v>2</v>
      </c>
      <c r="K1610" t="s">
        <v>66</v>
      </c>
      <c r="L1610" t="s">
        <v>69</v>
      </c>
      <c r="M1610">
        <v>763.68</v>
      </c>
      <c r="N1610">
        <v>17.66</v>
      </c>
      <c r="O1610">
        <v>13486.5888</v>
      </c>
      <c r="P1610">
        <v>31</v>
      </c>
      <c r="Q1610" t="s">
        <v>38</v>
      </c>
      <c r="R1610" s="1">
        <v>44546</v>
      </c>
      <c r="S1610" s="1">
        <v>44577</v>
      </c>
      <c r="T1610">
        <v>119</v>
      </c>
      <c r="U1610">
        <v>21.59</v>
      </c>
      <c r="V1610">
        <v>2569.21</v>
      </c>
      <c r="W1610" t="s">
        <v>58</v>
      </c>
      <c r="X1610" t="s">
        <v>48</v>
      </c>
      <c r="Y1610">
        <v>644</v>
      </c>
      <c r="Z1610">
        <v>53.54</v>
      </c>
      <c r="AA1610">
        <v>102.64</v>
      </c>
    </row>
    <row r="1611" spans="1:27" hidden="1" x14ac:dyDescent="0.25">
      <c r="A1611" t="s">
        <v>1696</v>
      </c>
      <c r="B1611" t="s">
        <v>56</v>
      </c>
      <c r="C1611">
        <v>672.38</v>
      </c>
      <c r="D1611">
        <v>70</v>
      </c>
      <c r="E1611" t="s">
        <v>24</v>
      </c>
      <c r="F1611" s="1">
        <v>44558</v>
      </c>
      <c r="G1611">
        <f>YEAR(dairy_dataset[[#This Row],[Date]])</f>
        <v>2021</v>
      </c>
      <c r="H1611" s="1" t="str">
        <f>TEXT(dairy_dataset[[#This Row],[Date]],"MMM")</f>
        <v>Dec</v>
      </c>
      <c r="I16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11" s="2">
        <v>10</v>
      </c>
      <c r="K1611" t="s">
        <v>64</v>
      </c>
      <c r="L1611" t="s">
        <v>50</v>
      </c>
      <c r="M1611">
        <v>838.26</v>
      </c>
      <c r="N1611">
        <v>35.31</v>
      </c>
      <c r="O1611">
        <v>29598.960600000002</v>
      </c>
      <c r="P1611">
        <v>81</v>
      </c>
      <c r="Q1611" t="s">
        <v>65</v>
      </c>
      <c r="R1611" s="1">
        <v>44517</v>
      </c>
      <c r="S1611" s="1">
        <v>44598</v>
      </c>
      <c r="T1611">
        <v>586</v>
      </c>
      <c r="U1611">
        <v>37.93</v>
      </c>
      <c r="V1611">
        <v>22226.98</v>
      </c>
      <c r="W1611" t="s">
        <v>61</v>
      </c>
      <c r="X1611" t="s">
        <v>48</v>
      </c>
      <c r="Y1611">
        <v>252</v>
      </c>
      <c r="Z1611">
        <v>96.55</v>
      </c>
      <c r="AA1611">
        <v>44.84</v>
      </c>
    </row>
    <row r="1612" spans="1:27" hidden="1" x14ac:dyDescent="0.25">
      <c r="A1612" t="s">
        <v>1697</v>
      </c>
      <c r="B1612" t="s">
        <v>61</v>
      </c>
      <c r="C1612">
        <v>367.26</v>
      </c>
      <c r="D1612">
        <v>58</v>
      </c>
      <c r="E1612" t="s">
        <v>40</v>
      </c>
      <c r="F1612" s="1">
        <v>44299</v>
      </c>
      <c r="G1612">
        <f>YEAR(dairy_dataset[[#This Row],[Date]])</f>
        <v>2021</v>
      </c>
      <c r="H1612" s="1" t="str">
        <f>TEXT(dairy_dataset[[#This Row],[Date]],"MMM")</f>
        <v>Apr</v>
      </c>
      <c r="I16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12" s="2">
        <v>9</v>
      </c>
      <c r="K1612" t="s">
        <v>55</v>
      </c>
      <c r="L1612" t="s">
        <v>50</v>
      </c>
      <c r="M1612">
        <v>213.11</v>
      </c>
      <c r="N1612">
        <v>45.26</v>
      </c>
      <c r="O1612">
        <v>9645.3585999999996</v>
      </c>
      <c r="P1612">
        <v>11</v>
      </c>
      <c r="Q1612" t="s">
        <v>38</v>
      </c>
      <c r="R1612" s="1">
        <v>44250</v>
      </c>
      <c r="S1612" s="1">
        <v>44261</v>
      </c>
      <c r="T1612">
        <v>62</v>
      </c>
      <c r="U1612">
        <v>44.52</v>
      </c>
      <c r="V1612">
        <v>2760.24</v>
      </c>
      <c r="W1612" t="s">
        <v>51</v>
      </c>
      <c r="X1612" t="s">
        <v>39</v>
      </c>
      <c r="Y1612">
        <v>151</v>
      </c>
      <c r="Z1612">
        <v>36.729999999999997</v>
      </c>
      <c r="AA1612">
        <v>24.09</v>
      </c>
    </row>
    <row r="1613" spans="1:27" hidden="1" x14ac:dyDescent="0.25">
      <c r="A1613" t="s">
        <v>1698</v>
      </c>
      <c r="B1613" t="s">
        <v>47</v>
      </c>
      <c r="C1613">
        <v>926.19</v>
      </c>
      <c r="D1613">
        <v>27</v>
      </c>
      <c r="E1613" t="s">
        <v>31</v>
      </c>
      <c r="F1613" s="1">
        <v>44744</v>
      </c>
      <c r="G1613">
        <f>YEAR(dairy_dataset[[#This Row],[Date]])</f>
        <v>2022</v>
      </c>
      <c r="H1613" s="1" t="str">
        <f>TEXT(dairy_dataset[[#This Row],[Date]],"MMM")</f>
        <v>Jul</v>
      </c>
      <c r="I16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13" s="2">
        <v>9</v>
      </c>
      <c r="K1613" t="s">
        <v>55</v>
      </c>
      <c r="L1613" t="s">
        <v>33</v>
      </c>
      <c r="M1613">
        <v>541.51</v>
      </c>
      <c r="N1613">
        <v>30.14</v>
      </c>
      <c r="O1613">
        <v>16321.1114</v>
      </c>
      <c r="P1613">
        <v>12</v>
      </c>
      <c r="Q1613" t="s">
        <v>38</v>
      </c>
      <c r="R1613" s="1">
        <v>44722</v>
      </c>
      <c r="S1613" s="1">
        <v>44734</v>
      </c>
      <c r="T1613">
        <v>273</v>
      </c>
      <c r="U1613">
        <v>28.02</v>
      </c>
      <c r="V1613">
        <v>7649.46</v>
      </c>
      <c r="W1613" t="s">
        <v>44</v>
      </c>
      <c r="X1613" t="s">
        <v>48</v>
      </c>
      <c r="Y1613">
        <v>268</v>
      </c>
      <c r="Z1613">
        <v>43.87</v>
      </c>
      <c r="AA1613">
        <v>165.22</v>
      </c>
    </row>
    <row r="1614" spans="1:27" hidden="1" x14ac:dyDescent="0.25">
      <c r="A1614" t="s">
        <v>1699</v>
      </c>
      <c r="B1614" t="s">
        <v>43</v>
      </c>
      <c r="C1614">
        <v>567.09</v>
      </c>
      <c r="D1614">
        <v>22</v>
      </c>
      <c r="E1614" t="s">
        <v>31</v>
      </c>
      <c r="F1614" s="1">
        <v>44380</v>
      </c>
      <c r="G1614">
        <f>YEAR(dairy_dataset[[#This Row],[Date]])</f>
        <v>2021</v>
      </c>
      <c r="H1614" s="1" t="str">
        <f>TEXT(dairy_dataset[[#This Row],[Date]],"MMM")</f>
        <v>Jul</v>
      </c>
      <c r="I16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14" s="2">
        <v>8</v>
      </c>
      <c r="K1614" t="s">
        <v>45</v>
      </c>
      <c r="L1614" t="s">
        <v>60</v>
      </c>
      <c r="M1614">
        <v>438</v>
      </c>
      <c r="N1614">
        <v>55.27</v>
      </c>
      <c r="O1614">
        <v>24208.260000000002</v>
      </c>
      <c r="P1614">
        <v>9</v>
      </c>
      <c r="Q1614" t="s">
        <v>38</v>
      </c>
      <c r="R1614" s="1">
        <v>44326</v>
      </c>
      <c r="S1614" s="1">
        <v>44335</v>
      </c>
      <c r="T1614">
        <v>69</v>
      </c>
      <c r="U1614">
        <v>59.81</v>
      </c>
      <c r="V1614">
        <v>4126.8900000000003</v>
      </c>
      <c r="W1614" t="s">
        <v>56</v>
      </c>
      <c r="X1614" t="s">
        <v>39</v>
      </c>
      <c r="Y1614">
        <v>369</v>
      </c>
      <c r="Z1614">
        <v>77.33</v>
      </c>
      <c r="AA1614">
        <v>145.35</v>
      </c>
    </row>
    <row r="1615" spans="1:27" hidden="1" x14ac:dyDescent="0.25">
      <c r="A1615" t="s">
        <v>1700</v>
      </c>
      <c r="B1615" t="s">
        <v>61</v>
      </c>
      <c r="C1615">
        <v>444.39</v>
      </c>
      <c r="D1615">
        <v>84</v>
      </c>
      <c r="E1615" t="s">
        <v>31</v>
      </c>
      <c r="F1615" s="1">
        <v>44605</v>
      </c>
      <c r="G1615">
        <f>YEAR(dairy_dataset[[#This Row],[Date]])</f>
        <v>2022</v>
      </c>
      <c r="H1615" s="1" t="str">
        <f>TEXT(dairy_dataset[[#This Row],[Date]],"MMM")</f>
        <v>Feb</v>
      </c>
      <c r="I16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15" s="2">
        <v>5</v>
      </c>
      <c r="K1615" t="s">
        <v>25</v>
      </c>
      <c r="L1615" t="s">
        <v>33</v>
      </c>
      <c r="M1615">
        <v>912.66</v>
      </c>
      <c r="N1615">
        <v>42.91</v>
      </c>
      <c r="O1615">
        <v>39162.240599999997</v>
      </c>
      <c r="P1615">
        <v>29</v>
      </c>
      <c r="Q1615" t="s">
        <v>27</v>
      </c>
      <c r="R1615" s="1">
        <v>44550</v>
      </c>
      <c r="S1615" s="1">
        <v>44579</v>
      </c>
      <c r="T1615">
        <v>653</v>
      </c>
      <c r="U1615">
        <v>43.14</v>
      </c>
      <c r="V1615">
        <v>28170.42</v>
      </c>
      <c r="W1615" t="s">
        <v>30</v>
      </c>
      <c r="X1615" t="s">
        <v>39</v>
      </c>
      <c r="Y1615">
        <v>259</v>
      </c>
      <c r="Z1615">
        <v>82.31</v>
      </c>
      <c r="AA1615">
        <v>76.150000000000006</v>
      </c>
    </row>
    <row r="1616" spans="1:27" hidden="1" x14ac:dyDescent="0.25">
      <c r="A1616" t="s">
        <v>1701</v>
      </c>
      <c r="B1616" t="s">
        <v>30</v>
      </c>
      <c r="C1616">
        <v>545.54</v>
      </c>
      <c r="D1616">
        <v>68</v>
      </c>
      <c r="E1616" t="s">
        <v>24</v>
      </c>
      <c r="F1616" s="1">
        <v>44478</v>
      </c>
      <c r="G1616">
        <f>YEAR(dairy_dataset[[#This Row],[Date]])</f>
        <v>2021</v>
      </c>
      <c r="H1616" s="1" t="str">
        <f>TEXT(dairy_dataset[[#This Row],[Date]],"MMM")</f>
        <v>Oct</v>
      </c>
      <c r="I16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16" s="2">
        <v>10</v>
      </c>
      <c r="K1616" t="s">
        <v>64</v>
      </c>
      <c r="L1616" t="s">
        <v>33</v>
      </c>
      <c r="M1616">
        <v>481.22</v>
      </c>
      <c r="N1616">
        <v>72.45</v>
      </c>
      <c r="O1616">
        <v>34864.389000000003</v>
      </c>
      <c r="P1616">
        <v>100</v>
      </c>
      <c r="Q1616" t="s">
        <v>65</v>
      </c>
      <c r="R1616" s="1">
        <v>44453</v>
      </c>
      <c r="S1616" s="1">
        <v>44553</v>
      </c>
      <c r="T1616">
        <v>464</v>
      </c>
      <c r="U1616">
        <v>77.2</v>
      </c>
      <c r="V1616">
        <v>35820.800000000003</v>
      </c>
      <c r="W1616" t="s">
        <v>43</v>
      </c>
      <c r="X1616" t="s">
        <v>29</v>
      </c>
      <c r="Y1616">
        <v>17</v>
      </c>
      <c r="Z1616">
        <v>85.71</v>
      </c>
      <c r="AA1616">
        <v>187.38</v>
      </c>
    </row>
    <row r="1617" spans="1:27" hidden="1" x14ac:dyDescent="0.25">
      <c r="A1617" t="s">
        <v>1702</v>
      </c>
      <c r="B1617" t="s">
        <v>51</v>
      </c>
      <c r="C1617">
        <v>407.66</v>
      </c>
      <c r="D1617">
        <v>99</v>
      </c>
      <c r="E1617" t="s">
        <v>24</v>
      </c>
      <c r="F1617" s="1">
        <v>44622</v>
      </c>
      <c r="G1617">
        <f>YEAR(dairy_dataset[[#This Row],[Date]])</f>
        <v>2022</v>
      </c>
      <c r="H1617" s="1" t="str">
        <f>TEXT(dairy_dataset[[#This Row],[Date]],"MMM")</f>
        <v>Mar</v>
      </c>
      <c r="I16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17" s="2">
        <v>8</v>
      </c>
      <c r="K1617" t="s">
        <v>45</v>
      </c>
      <c r="L1617" t="s">
        <v>46</v>
      </c>
      <c r="M1617">
        <v>237.84</v>
      </c>
      <c r="N1617">
        <v>26.68</v>
      </c>
      <c r="O1617">
        <v>6345.5712000000003</v>
      </c>
      <c r="P1617">
        <v>12</v>
      </c>
      <c r="Q1617" t="s">
        <v>38</v>
      </c>
      <c r="R1617" s="1">
        <v>44582</v>
      </c>
      <c r="S1617" s="1">
        <v>44594</v>
      </c>
      <c r="T1617">
        <v>118</v>
      </c>
      <c r="U1617">
        <v>28.48</v>
      </c>
      <c r="V1617">
        <v>3360.64</v>
      </c>
      <c r="W1617" t="s">
        <v>47</v>
      </c>
      <c r="X1617" t="s">
        <v>39</v>
      </c>
      <c r="Y1617">
        <v>119</v>
      </c>
      <c r="Z1617">
        <v>66.69</v>
      </c>
      <c r="AA1617">
        <v>191.73</v>
      </c>
    </row>
    <row r="1618" spans="1:27" hidden="1" x14ac:dyDescent="0.25">
      <c r="A1618" t="s">
        <v>1703</v>
      </c>
      <c r="B1618" t="s">
        <v>57</v>
      </c>
      <c r="C1618">
        <v>444.16</v>
      </c>
      <c r="D1618">
        <v>59</v>
      </c>
      <c r="E1618" t="s">
        <v>24</v>
      </c>
      <c r="F1618" s="1">
        <v>44745</v>
      </c>
      <c r="G1618">
        <f>YEAR(dairy_dataset[[#This Row],[Date]])</f>
        <v>2022</v>
      </c>
      <c r="H1618" s="1" t="str">
        <f>TEXT(dairy_dataset[[#This Row],[Date]],"MMM")</f>
        <v>Jul</v>
      </c>
      <c r="I16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18" s="2">
        <v>9</v>
      </c>
      <c r="K1618" t="s">
        <v>55</v>
      </c>
      <c r="L1618" t="s">
        <v>60</v>
      </c>
      <c r="M1618">
        <v>336.47</v>
      </c>
      <c r="N1618">
        <v>89.66</v>
      </c>
      <c r="O1618">
        <v>30167.9002</v>
      </c>
      <c r="P1618">
        <v>10</v>
      </c>
      <c r="Q1618" t="s">
        <v>38</v>
      </c>
      <c r="R1618" s="1">
        <v>44737</v>
      </c>
      <c r="S1618" s="1">
        <v>44747</v>
      </c>
      <c r="T1618">
        <v>231</v>
      </c>
      <c r="U1618">
        <v>93.5</v>
      </c>
      <c r="V1618">
        <v>21598.5</v>
      </c>
      <c r="W1618" t="s">
        <v>47</v>
      </c>
      <c r="X1618" t="s">
        <v>29</v>
      </c>
      <c r="Y1618">
        <v>105</v>
      </c>
      <c r="Z1618">
        <v>14.07</v>
      </c>
      <c r="AA1618">
        <v>114.22</v>
      </c>
    </row>
    <row r="1619" spans="1:27" hidden="1" x14ac:dyDescent="0.25">
      <c r="A1619" t="s">
        <v>1704</v>
      </c>
      <c r="B1619" t="s">
        <v>47</v>
      </c>
      <c r="C1619">
        <v>384.82</v>
      </c>
      <c r="D1619">
        <v>39</v>
      </c>
      <c r="E1619" t="s">
        <v>40</v>
      </c>
      <c r="F1619" s="1">
        <v>44720</v>
      </c>
      <c r="G1619">
        <f>YEAR(dairy_dataset[[#This Row],[Date]])</f>
        <v>2022</v>
      </c>
      <c r="H1619" s="1" t="str">
        <f>TEXT(dairy_dataset[[#This Row],[Date]],"MMM")</f>
        <v>Jun</v>
      </c>
      <c r="I16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19" s="2">
        <v>7</v>
      </c>
      <c r="K1619" t="s">
        <v>59</v>
      </c>
      <c r="L1619" t="s">
        <v>50</v>
      </c>
      <c r="M1619">
        <v>527.39</v>
      </c>
      <c r="N1619">
        <v>59.85</v>
      </c>
      <c r="O1619">
        <v>31564.291499999999</v>
      </c>
      <c r="P1619">
        <v>18</v>
      </c>
      <c r="Q1619" t="s">
        <v>38</v>
      </c>
      <c r="R1619" s="1">
        <v>44683</v>
      </c>
      <c r="S1619" s="1">
        <v>44701</v>
      </c>
      <c r="T1619">
        <v>469</v>
      </c>
      <c r="U1619">
        <v>61.33</v>
      </c>
      <c r="V1619">
        <v>28763.77</v>
      </c>
      <c r="W1619" t="s">
        <v>51</v>
      </c>
      <c r="X1619" t="s">
        <v>48</v>
      </c>
      <c r="Y1619">
        <v>58</v>
      </c>
      <c r="Z1619">
        <v>97.5</v>
      </c>
      <c r="AA1619">
        <v>57.66</v>
      </c>
    </row>
    <row r="1620" spans="1:27" hidden="1" x14ac:dyDescent="0.25">
      <c r="A1620" t="s">
        <v>1705</v>
      </c>
      <c r="B1620" t="s">
        <v>36</v>
      </c>
      <c r="C1620">
        <v>835.67</v>
      </c>
      <c r="D1620">
        <v>17</v>
      </c>
      <c r="E1620" t="s">
        <v>40</v>
      </c>
      <c r="F1620" s="1">
        <v>44108</v>
      </c>
      <c r="G1620">
        <f>YEAR(dairy_dataset[[#This Row],[Date]])</f>
        <v>2020</v>
      </c>
      <c r="H1620" s="1" t="str">
        <f>TEXT(dairy_dataset[[#This Row],[Date]],"MMM")</f>
        <v>Oct</v>
      </c>
      <c r="I16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20" s="2">
        <v>4</v>
      </c>
      <c r="K1620" t="s">
        <v>37</v>
      </c>
      <c r="L1620" t="s">
        <v>26</v>
      </c>
      <c r="M1620">
        <v>53.09</v>
      </c>
      <c r="N1620">
        <v>73.95</v>
      </c>
      <c r="O1620">
        <v>3926.0055000000002</v>
      </c>
      <c r="P1620">
        <v>27</v>
      </c>
      <c r="Q1620" t="s">
        <v>27</v>
      </c>
      <c r="R1620" s="1">
        <v>44055</v>
      </c>
      <c r="S1620" s="1">
        <v>44082</v>
      </c>
      <c r="T1620">
        <v>42</v>
      </c>
      <c r="U1620">
        <v>75.260000000000005</v>
      </c>
      <c r="V1620">
        <v>3160.92</v>
      </c>
      <c r="W1620" t="s">
        <v>58</v>
      </c>
      <c r="X1620" t="s">
        <v>29</v>
      </c>
      <c r="Y1620">
        <v>11</v>
      </c>
      <c r="Z1620">
        <v>62.63</v>
      </c>
      <c r="AA1620">
        <v>29.16</v>
      </c>
    </row>
    <row r="1621" spans="1:27" hidden="1" x14ac:dyDescent="0.25">
      <c r="A1621" t="s">
        <v>1706</v>
      </c>
      <c r="B1621" t="s">
        <v>44</v>
      </c>
      <c r="C1621">
        <v>904.84</v>
      </c>
      <c r="D1621">
        <v>34</v>
      </c>
      <c r="E1621" t="s">
        <v>24</v>
      </c>
      <c r="F1621" s="1">
        <v>44633</v>
      </c>
      <c r="G1621">
        <f>YEAR(dairy_dataset[[#This Row],[Date]])</f>
        <v>2022</v>
      </c>
      <c r="H1621" s="1" t="str">
        <f>TEXT(dairy_dataset[[#This Row],[Date]],"MMM")</f>
        <v>Mar</v>
      </c>
      <c r="I16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21" s="2">
        <v>6</v>
      </c>
      <c r="K1621" t="s">
        <v>49</v>
      </c>
      <c r="L1621" t="s">
        <v>46</v>
      </c>
      <c r="M1621">
        <v>693.49</v>
      </c>
      <c r="N1621">
        <v>60.94</v>
      </c>
      <c r="O1621">
        <v>42261.280599999998</v>
      </c>
      <c r="P1621">
        <v>6</v>
      </c>
      <c r="Q1621" t="s">
        <v>38</v>
      </c>
      <c r="R1621" s="1">
        <v>44607</v>
      </c>
      <c r="S1621" s="1">
        <v>44613</v>
      </c>
      <c r="T1621">
        <v>167</v>
      </c>
      <c r="U1621">
        <v>59.7</v>
      </c>
      <c r="V1621">
        <v>9969.9</v>
      </c>
      <c r="W1621" t="s">
        <v>61</v>
      </c>
      <c r="X1621" t="s">
        <v>48</v>
      </c>
      <c r="Y1621">
        <v>526</v>
      </c>
      <c r="Z1621">
        <v>51.14</v>
      </c>
      <c r="AA1621">
        <v>163.11000000000001</v>
      </c>
    </row>
    <row r="1622" spans="1:27" hidden="1" x14ac:dyDescent="0.25">
      <c r="A1622" t="s">
        <v>1707</v>
      </c>
      <c r="B1622" t="s">
        <v>51</v>
      </c>
      <c r="C1622">
        <v>712.52</v>
      </c>
      <c r="D1622">
        <v>56</v>
      </c>
      <c r="E1622" t="s">
        <v>24</v>
      </c>
      <c r="F1622" s="1">
        <v>43709</v>
      </c>
      <c r="G1622">
        <f>YEAR(dairy_dataset[[#This Row],[Date]])</f>
        <v>2019</v>
      </c>
      <c r="H1622" s="1" t="str">
        <f>TEXT(dairy_dataset[[#This Row],[Date]],"MMM")</f>
        <v>Sep</v>
      </c>
      <c r="I16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22" s="2">
        <v>3</v>
      </c>
      <c r="K1622" t="s">
        <v>41</v>
      </c>
      <c r="L1622" t="s">
        <v>53</v>
      </c>
      <c r="M1622">
        <v>166.4</v>
      </c>
      <c r="N1622">
        <v>68.150000000000006</v>
      </c>
      <c r="O1622">
        <v>11340.160000000002</v>
      </c>
      <c r="P1622">
        <v>35</v>
      </c>
      <c r="Q1622" t="s">
        <v>27</v>
      </c>
      <c r="R1622" s="1">
        <v>43657</v>
      </c>
      <c r="S1622" s="1">
        <v>43692</v>
      </c>
      <c r="T1622">
        <v>135</v>
      </c>
      <c r="U1622">
        <v>65.7</v>
      </c>
      <c r="V1622">
        <v>8869.5</v>
      </c>
      <c r="W1622" t="s">
        <v>47</v>
      </c>
      <c r="X1622" t="s">
        <v>29</v>
      </c>
      <c r="Y1622">
        <v>31</v>
      </c>
      <c r="Z1622">
        <v>75.72</v>
      </c>
      <c r="AA1622">
        <v>87.25</v>
      </c>
    </row>
    <row r="1623" spans="1:27" hidden="1" x14ac:dyDescent="0.25">
      <c r="A1623" t="s">
        <v>1708</v>
      </c>
      <c r="B1623" t="s">
        <v>44</v>
      </c>
      <c r="C1623">
        <v>334.42</v>
      </c>
      <c r="D1623">
        <v>31</v>
      </c>
      <c r="E1623" t="s">
        <v>31</v>
      </c>
      <c r="F1623" s="1">
        <v>44060</v>
      </c>
      <c r="G1623">
        <f>YEAR(dairy_dataset[[#This Row],[Date]])</f>
        <v>2020</v>
      </c>
      <c r="H1623" s="1" t="str">
        <f>TEXT(dairy_dataset[[#This Row],[Date]],"MMM")</f>
        <v>Aug</v>
      </c>
      <c r="I16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23" s="2">
        <v>8</v>
      </c>
      <c r="K1623" t="s">
        <v>45</v>
      </c>
      <c r="L1623" t="s">
        <v>60</v>
      </c>
      <c r="M1623">
        <v>254.54</v>
      </c>
      <c r="N1623">
        <v>19.420000000000002</v>
      </c>
      <c r="O1623">
        <v>4943.1668</v>
      </c>
      <c r="P1623">
        <v>13</v>
      </c>
      <c r="Q1623" t="s">
        <v>38</v>
      </c>
      <c r="R1623" s="1">
        <v>44000</v>
      </c>
      <c r="S1623" s="1">
        <v>44013</v>
      </c>
      <c r="T1623">
        <v>246</v>
      </c>
      <c r="U1623">
        <v>15.77</v>
      </c>
      <c r="V1623">
        <v>3879.42</v>
      </c>
      <c r="W1623" t="s">
        <v>54</v>
      </c>
      <c r="X1623" t="s">
        <v>29</v>
      </c>
      <c r="Y1623">
        <v>8</v>
      </c>
      <c r="Z1623">
        <v>63.73</v>
      </c>
      <c r="AA1623">
        <v>67.819999999999993</v>
      </c>
    </row>
    <row r="1624" spans="1:27" hidden="1" x14ac:dyDescent="0.25">
      <c r="A1624" t="s">
        <v>1709</v>
      </c>
      <c r="B1624" t="s">
        <v>52</v>
      </c>
      <c r="C1624">
        <v>201.92</v>
      </c>
      <c r="D1624">
        <v>72</v>
      </c>
      <c r="E1624" t="s">
        <v>40</v>
      </c>
      <c r="F1624" s="1">
        <v>44428</v>
      </c>
      <c r="G1624">
        <f>YEAR(dairy_dataset[[#This Row],[Date]])</f>
        <v>2021</v>
      </c>
      <c r="H1624" s="1" t="str">
        <f>TEXT(dairy_dataset[[#This Row],[Date]],"MMM")</f>
        <v>Aug</v>
      </c>
      <c r="I16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24" s="2">
        <v>3</v>
      </c>
      <c r="K1624" t="s">
        <v>41</v>
      </c>
      <c r="L1624" t="s">
        <v>33</v>
      </c>
      <c r="M1624">
        <v>848.84</v>
      </c>
      <c r="N1624">
        <v>46.49</v>
      </c>
      <c r="O1624">
        <v>39462.571600000003</v>
      </c>
      <c r="P1624">
        <v>35</v>
      </c>
      <c r="Q1624" t="s">
        <v>27</v>
      </c>
      <c r="R1624" s="1">
        <v>44400</v>
      </c>
      <c r="S1624" s="1">
        <v>44435</v>
      </c>
      <c r="T1624">
        <v>451</v>
      </c>
      <c r="U1624">
        <v>50.79</v>
      </c>
      <c r="V1624">
        <v>22906.29</v>
      </c>
      <c r="W1624" t="s">
        <v>56</v>
      </c>
      <c r="X1624" t="s">
        <v>39</v>
      </c>
      <c r="Y1624">
        <v>397</v>
      </c>
      <c r="Z1624">
        <v>93.64</v>
      </c>
      <c r="AA1624">
        <v>171.69</v>
      </c>
    </row>
    <row r="1625" spans="1:27" hidden="1" x14ac:dyDescent="0.25">
      <c r="A1625" t="s">
        <v>1710</v>
      </c>
      <c r="B1625" t="s">
        <v>52</v>
      </c>
      <c r="C1625">
        <v>476.8</v>
      </c>
      <c r="D1625">
        <v>37</v>
      </c>
      <c r="E1625" t="s">
        <v>40</v>
      </c>
      <c r="F1625" s="1">
        <v>43902</v>
      </c>
      <c r="G1625">
        <f>YEAR(dairy_dataset[[#This Row],[Date]])</f>
        <v>2020</v>
      </c>
      <c r="H1625" s="1" t="str">
        <f>TEXT(dairy_dataset[[#This Row],[Date]],"MMM")</f>
        <v>Mar</v>
      </c>
      <c r="I16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25" s="2">
        <v>4</v>
      </c>
      <c r="K1625" t="s">
        <v>37</v>
      </c>
      <c r="L1625" t="s">
        <v>33</v>
      </c>
      <c r="M1625">
        <v>411.03</v>
      </c>
      <c r="N1625">
        <v>93.52</v>
      </c>
      <c r="O1625">
        <v>38439.525599999994</v>
      </c>
      <c r="P1625">
        <v>25</v>
      </c>
      <c r="Q1625" t="s">
        <v>38</v>
      </c>
      <c r="R1625" s="1">
        <v>43855</v>
      </c>
      <c r="S1625" s="1">
        <v>43880</v>
      </c>
      <c r="T1625">
        <v>390</v>
      </c>
      <c r="U1625">
        <v>90.48</v>
      </c>
      <c r="V1625">
        <v>35287.199999999997</v>
      </c>
      <c r="W1625" t="s">
        <v>54</v>
      </c>
      <c r="X1625" t="s">
        <v>48</v>
      </c>
      <c r="Y1625">
        <v>21</v>
      </c>
      <c r="Z1625">
        <v>84.08</v>
      </c>
      <c r="AA1625">
        <v>40.19</v>
      </c>
    </row>
    <row r="1626" spans="1:27" hidden="1" x14ac:dyDescent="0.25">
      <c r="A1626" t="s">
        <v>1711</v>
      </c>
      <c r="B1626" t="s">
        <v>54</v>
      </c>
      <c r="C1626">
        <v>439.1</v>
      </c>
      <c r="D1626">
        <v>16</v>
      </c>
      <c r="E1626" t="s">
        <v>24</v>
      </c>
      <c r="F1626" s="1">
        <v>43543</v>
      </c>
      <c r="G1626">
        <f>YEAR(dairy_dataset[[#This Row],[Date]])</f>
        <v>2019</v>
      </c>
      <c r="H1626" s="1" t="str">
        <f>TEXT(dairy_dataset[[#This Row],[Date]],"MMM")</f>
        <v>Mar</v>
      </c>
      <c r="I16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26" s="2">
        <v>6</v>
      </c>
      <c r="K1626" t="s">
        <v>49</v>
      </c>
      <c r="L1626" t="s">
        <v>33</v>
      </c>
      <c r="M1626">
        <v>34.74</v>
      </c>
      <c r="N1626">
        <v>44.14</v>
      </c>
      <c r="O1626">
        <v>1533.4236000000001</v>
      </c>
      <c r="P1626">
        <v>7</v>
      </c>
      <c r="Q1626" t="s">
        <v>38</v>
      </c>
      <c r="R1626" s="1">
        <v>43485</v>
      </c>
      <c r="S1626" s="1">
        <v>43492</v>
      </c>
      <c r="T1626">
        <v>1</v>
      </c>
      <c r="U1626">
        <v>43.32</v>
      </c>
      <c r="V1626">
        <v>43.32</v>
      </c>
      <c r="W1626" t="s">
        <v>61</v>
      </c>
      <c r="X1626" t="s">
        <v>29</v>
      </c>
      <c r="Y1626">
        <v>33</v>
      </c>
      <c r="Z1626">
        <v>35.950000000000003</v>
      </c>
      <c r="AA1626">
        <v>120.01</v>
      </c>
    </row>
    <row r="1627" spans="1:27" hidden="1" x14ac:dyDescent="0.25">
      <c r="A1627" t="s">
        <v>1712</v>
      </c>
      <c r="B1627" t="s">
        <v>52</v>
      </c>
      <c r="C1627">
        <v>380.82</v>
      </c>
      <c r="D1627">
        <v>83</v>
      </c>
      <c r="E1627" t="s">
        <v>31</v>
      </c>
      <c r="F1627" s="1">
        <v>44421</v>
      </c>
      <c r="G1627">
        <f>YEAR(dairy_dataset[[#This Row],[Date]])</f>
        <v>2021</v>
      </c>
      <c r="H1627" s="1" t="str">
        <f>TEXT(dairy_dataset[[#This Row],[Date]],"MMM")</f>
        <v>Aug</v>
      </c>
      <c r="I16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27" s="2">
        <v>3</v>
      </c>
      <c r="K1627" t="s">
        <v>41</v>
      </c>
      <c r="L1627" t="s">
        <v>53</v>
      </c>
      <c r="M1627">
        <v>681.36</v>
      </c>
      <c r="N1627">
        <v>82.47</v>
      </c>
      <c r="O1627">
        <v>56191.7592</v>
      </c>
      <c r="P1627">
        <v>27</v>
      </c>
      <c r="Q1627" t="s">
        <v>38</v>
      </c>
      <c r="R1627" s="1">
        <v>44365</v>
      </c>
      <c r="S1627" s="1">
        <v>44392</v>
      </c>
      <c r="T1627">
        <v>539</v>
      </c>
      <c r="U1627">
        <v>83.16</v>
      </c>
      <c r="V1627">
        <v>44823.24</v>
      </c>
      <c r="W1627" t="s">
        <v>28</v>
      </c>
      <c r="X1627" t="s">
        <v>29</v>
      </c>
      <c r="Y1627">
        <v>142</v>
      </c>
      <c r="Z1627">
        <v>90.62</v>
      </c>
      <c r="AA1627">
        <v>55.08</v>
      </c>
    </row>
    <row r="1628" spans="1:27" hidden="1" x14ac:dyDescent="0.25">
      <c r="A1628" t="s">
        <v>1713</v>
      </c>
      <c r="B1628" t="s">
        <v>61</v>
      </c>
      <c r="C1628">
        <v>874.88</v>
      </c>
      <c r="D1628">
        <v>59</v>
      </c>
      <c r="E1628" t="s">
        <v>24</v>
      </c>
      <c r="F1628" s="1">
        <v>44526</v>
      </c>
      <c r="G1628">
        <f>YEAR(dairy_dataset[[#This Row],[Date]])</f>
        <v>2021</v>
      </c>
      <c r="H1628" s="1" t="str">
        <f>TEXT(dairy_dataset[[#This Row],[Date]],"MMM")</f>
        <v>Nov</v>
      </c>
      <c r="I16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28" s="2">
        <v>6</v>
      </c>
      <c r="K1628" t="s">
        <v>49</v>
      </c>
      <c r="L1628" t="s">
        <v>33</v>
      </c>
      <c r="M1628">
        <v>137.81</v>
      </c>
      <c r="N1628">
        <v>17.12</v>
      </c>
      <c r="O1628">
        <v>2359.3072000000002</v>
      </c>
      <c r="P1628">
        <v>6</v>
      </c>
      <c r="Q1628" t="s">
        <v>38</v>
      </c>
      <c r="R1628" s="1">
        <v>44478</v>
      </c>
      <c r="S1628" s="1">
        <v>44484</v>
      </c>
      <c r="T1628">
        <v>135</v>
      </c>
      <c r="U1628">
        <v>13.31</v>
      </c>
      <c r="V1628">
        <v>1796.85</v>
      </c>
      <c r="W1628" t="s">
        <v>56</v>
      </c>
      <c r="X1628" t="s">
        <v>39</v>
      </c>
      <c r="Y1628">
        <v>2</v>
      </c>
      <c r="Z1628">
        <v>52.24</v>
      </c>
      <c r="AA1628">
        <v>183.58</v>
      </c>
    </row>
    <row r="1629" spans="1:27" hidden="1" x14ac:dyDescent="0.25">
      <c r="A1629" t="s">
        <v>1714</v>
      </c>
      <c r="B1629" t="s">
        <v>56</v>
      </c>
      <c r="C1629">
        <v>68.62</v>
      </c>
      <c r="D1629">
        <v>28</v>
      </c>
      <c r="E1629" t="s">
        <v>24</v>
      </c>
      <c r="F1629" s="1">
        <v>44806</v>
      </c>
      <c r="G1629">
        <f>YEAR(dairy_dataset[[#This Row],[Date]])</f>
        <v>2022</v>
      </c>
      <c r="H1629" s="1" t="str">
        <f>TEXT(dairy_dataset[[#This Row],[Date]],"MMM")</f>
        <v>Sep</v>
      </c>
      <c r="I16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29" s="2">
        <v>2</v>
      </c>
      <c r="K1629" t="s">
        <v>66</v>
      </c>
      <c r="L1629" t="s">
        <v>33</v>
      </c>
      <c r="M1629">
        <v>484.6</v>
      </c>
      <c r="N1629">
        <v>44.57</v>
      </c>
      <c r="O1629">
        <v>21598.621999999999</v>
      </c>
      <c r="P1629">
        <v>30</v>
      </c>
      <c r="Q1629" t="s">
        <v>38</v>
      </c>
      <c r="R1629" s="1">
        <v>44778</v>
      </c>
      <c r="S1629" s="1">
        <v>44808</v>
      </c>
      <c r="T1629">
        <v>38</v>
      </c>
      <c r="U1629">
        <v>45.92</v>
      </c>
      <c r="V1629">
        <v>1744.96</v>
      </c>
      <c r="W1629" t="s">
        <v>30</v>
      </c>
      <c r="X1629" t="s">
        <v>29</v>
      </c>
      <c r="Y1629">
        <v>446</v>
      </c>
      <c r="Z1629">
        <v>27.91</v>
      </c>
      <c r="AA1629">
        <v>88.42</v>
      </c>
    </row>
    <row r="1630" spans="1:27" hidden="1" x14ac:dyDescent="0.25">
      <c r="A1630" t="s">
        <v>1715</v>
      </c>
      <c r="B1630" t="s">
        <v>56</v>
      </c>
      <c r="C1630">
        <v>579.77</v>
      </c>
      <c r="D1630">
        <v>46</v>
      </c>
      <c r="E1630" t="s">
        <v>40</v>
      </c>
      <c r="F1630" s="1">
        <v>44101</v>
      </c>
      <c r="G1630">
        <f>YEAR(dairy_dataset[[#This Row],[Date]])</f>
        <v>2020</v>
      </c>
      <c r="H1630" s="1" t="str">
        <f>TEXT(dairy_dataset[[#This Row],[Date]],"MMM")</f>
        <v>Sep</v>
      </c>
      <c r="I16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30" s="2">
        <v>7</v>
      </c>
      <c r="K1630" t="s">
        <v>59</v>
      </c>
      <c r="L1630" t="s">
        <v>50</v>
      </c>
      <c r="M1630">
        <v>116.07</v>
      </c>
      <c r="N1630">
        <v>57.14</v>
      </c>
      <c r="O1630">
        <v>6632.2397999999994</v>
      </c>
      <c r="P1630">
        <v>14</v>
      </c>
      <c r="Q1630" t="s">
        <v>38</v>
      </c>
      <c r="R1630" s="1">
        <v>44079</v>
      </c>
      <c r="S1630" s="1">
        <v>44093</v>
      </c>
      <c r="T1630">
        <v>22</v>
      </c>
      <c r="U1630">
        <v>53.55</v>
      </c>
      <c r="V1630">
        <v>1178.0999999999999</v>
      </c>
      <c r="W1630" t="s">
        <v>61</v>
      </c>
      <c r="X1630" t="s">
        <v>39</v>
      </c>
      <c r="Y1630">
        <v>94</v>
      </c>
      <c r="Z1630">
        <v>77.739999999999995</v>
      </c>
      <c r="AA1630">
        <v>37.42</v>
      </c>
    </row>
    <row r="1631" spans="1:27" hidden="1" x14ac:dyDescent="0.25">
      <c r="A1631" t="s">
        <v>1716</v>
      </c>
      <c r="B1631" t="s">
        <v>58</v>
      </c>
      <c r="C1631">
        <v>292.91000000000003</v>
      </c>
      <c r="D1631">
        <v>95</v>
      </c>
      <c r="E1631" t="s">
        <v>31</v>
      </c>
      <c r="F1631" s="1">
        <v>44762</v>
      </c>
      <c r="G1631">
        <f>YEAR(dairy_dataset[[#This Row],[Date]])</f>
        <v>2022</v>
      </c>
      <c r="H1631" s="1" t="str">
        <f>TEXT(dairy_dataset[[#This Row],[Date]],"MMM")</f>
        <v>Jul</v>
      </c>
      <c r="I16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31" s="2">
        <v>4</v>
      </c>
      <c r="K1631" t="s">
        <v>37</v>
      </c>
      <c r="L1631" t="s">
        <v>68</v>
      </c>
      <c r="M1631">
        <v>258.32</v>
      </c>
      <c r="N1631">
        <v>83.12</v>
      </c>
      <c r="O1631">
        <v>21471.558400000002</v>
      </c>
      <c r="P1631">
        <v>29</v>
      </c>
      <c r="Q1631" t="s">
        <v>38</v>
      </c>
      <c r="R1631" s="1">
        <v>44703</v>
      </c>
      <c r="S1631" s="1">
        <v>44732</v>
      </c>
      <c r="T1631">
        <v>126</v>
      </c>
      <c r="U1631">
        <v>81.209999999999994</v>
      </c>
      <c r="V1631">
        <v>10232.459999999999</v>
      </c>
      <c r="W1631" t="s">
        <v>44</v>
      </c>
      <c r="X1631" t="s">
        <v>29</v>
      </c>
      <c r="Y1631">
        <v>132</v>
      </c>
      <c r="Z1631">
        <v>63.97</v>
      </c>
      <c r="AA1631">
        <v>67.58</v>
      </c>
    </row>
    <row r="1632" spans="1:27" hidden="1" x14ac:dyDescent="0.25">
      <c r="A1632" t="s">
        <v>1717</v>
      </c>
      <c r="B1632" t="s">
        <v>23</v>
      </c>
      <c r="C1632">
        <v>276.77</v>
      </c>
      <c r="D1632">
        <v>90</v>
      </c>
      <c r="E1632" t="s">
        <v>24</v>
      </c>
      <c r="F1632" s="1">
        <v>43540</v>
      </c>
      <c r="G1632">
        <f>YEAR(dairy_dataset[[#This Row],[Date]])</f>
        <v>2019</v>
      </c>
      <c r="H1632" s="1" t="str">
        <f>TEXT(dairy_dataset[[#This Row],[Date]],"MMM")</f>
        <v>Mar</v>
      </c>
      <c r="I16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32" s="2">
        <v>5</v>
      </c>
      <c r="K1632" t="s">
        <v>25</v>
      </c>
      <c r="L1632" t="s">
        <v>68</v>
      </c>
      <c r="M1632">
        <v>692.7</v>
      </c>
      <c r="N1632">
        <v>58.03</v>
      </c>
      <c r="O1632">
        <v>40197.381000000001</v>
      </c>
      <c r="P1632">
        <v>29</v>
      </c>
      <c r="Q1632" t="s">
        <v>27</v>
      </c>
      <c r="R1632" s="1">
        <v>43530</v>
      </c>
      <c r="S1632" s="1">
        <v>43559</v>
      </c>
      <c r="T1632">
        <v>572</v>
      </c>
      <c r="U1632">
        <v>53.93</v>
      </c>
      <c r="V1632">
        <v>30847.96</v>
      </c>
      <c r="W1632" t="s">
        <v>61</v>
      </c>
      <c r="X1632" t="s">
        <v>39</v>
      </c>
      <c r="Y1632">
        <v>120</v>
      </c>
      <c r="Z1632">
        <v>94.47</v>
      </c>
      <c r="AA1632">
        <v>107.21</v>
      </c>
    </row>
    <row r="1633" spans="1:27" hidden="1" x14ac:dyDescent="0.25">
      <c r="A1633" t="s">
        <v>1718</v>
      </c>
      <c r="B1633" t="s">
        <v>30</v>
      </c>
      <c r="C1633">
        <v>739.52</v>
      </c>
      <c r="D1633">
        <v>94</v>
      </c>
      <c r="E1633" t="s">
        <v>24</v>
      </c>
      <c r="F1633" s="1">
        <v>43599</v>
      </c>
      <c r="G1633">
        <f>YEAR(dairy_dataset[[#This Row],[Date]])</f>
        <v>2019</v>
      </c>
      <c r="H1633" s="1" t="str">
        <f>TEXT(dairy_dataset[[#This Row],[Date]],"MMM")</f>
        <v>May</v>
      </c>
      <c r="I16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33" s="2">
        <v>2</v>
      </c>
      <c r="K1633" t="s">
        <v>66</v>
      </c>
      <c r="L1633" t="s">
        <v>33</v>
      </c>
      <c r="M1633">
        <v>987.09</v>
      </c>
      <c r="N1633">
        <v>44.55</v>
      </c>
      <c r="O1633">
        <v>43974.859499999999</v>
      </c>
      <c r="P1633">
        <v>25</v>
      </c>
      <c r="Q1633" t="s">
        <v>38</v>
      </c>
      <c r="R1633" s="1">
        <v>43597</v>
      </c>
      <c r="S1633" s="1">
        <v>43622</v>
      </c>
      <c r="T1633">
        <v>153</v>
      </c>
      <c r="U1633">
        <v>45.31</v>
      </c>
      <c r="V1633">
        <v>6932.43</v>
      </c>
      <c r="W1633" t="s">
        <v>35</v>
      </c>
      <c r="X1633" t="s">
        <v>48</v>
      </c>
      <c r="Y1633">
        <v>834</v>
      </c>
      <c r="Z1633">
        <v>15.77</v>
      </c>
      <c r="AA1633">
        <v>35.93</v>
      </c>
    </row>
    <row r="1634" spans="1:27" hidden="1" x14ac:dyDescent="0.25">
      <c r="A1634" t="s">
        <v>1719</v>
      </c>
      <c r="B1634" t="s">
        <v>57</v>
      </c>
      <c r="C1634">
        <v>405.05</v>
      </c>
      <c r="D1634">
        <v>53</v>
      </c>
      <c r="E1634" t="s">
        <v>24</v>
      </c>
      <c r="F1634" s="1">
        <v>44267</v>
      </c>
      <c r="G1634">
        <f>YEAR(dairy_dataset[[#This Row],[Date]])</f>
        <v>2021</v>
      </c>
      <c r="H1634" s="1" t="str">
        <f>TEXT(dairy_dataset[[#This Row],[Date]],"MMM")</f>
        <v>Mar</v>
      </c>
      <c r="I16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34" s="2">
        <v>2</v>
      </c>
      <c r="K1634" t="s">
        <v>66</v>
      </c>
      <c r="L1634" t="s">
        <v>46</v>
      </c>
      <c r="M1634">
        <v>684.22</v>
      </c>
      <c r="N1634">
        <v>89.09</v>
      </c>
      <c r="O1634">
        <v>60957.159800000001</v>
      </c>
      <c r="P1634">
        <v>26</v>
      </c>
      <c r="Q1634" t="s">
        <v>27</v>
      </c>
      <c r="R1634" s="1">
        <v>44226</v>
      </c>
      <c r="S1634" s="1">
        <v>44252</v>
      </c>
      <c r="T1634">
        <v>216</v>
      </c>
      <c r="U1634">
        <v>88.68</v>
      </c>
      <c r="V1634">
        <v>19154.88</v>
      </c>
      <c r="W1634" t="s">
        <v>35</v>
      </c>
      <c r="X1634" t="s">
        <v>29</v>
      </c>
      <c r="Y1634">
        <v>468</v>
      </c>
      <c r="Z1634">
        <v>73.73</v>
      </c>
      <c r="AA1634">
        <v>78.66</v>
      </c>
    </row>
    <row r="1635" spans="1:27" hidden="1" x14ac:dyDescent="0.25">
      <c r="A1635" t="s">
        <v>1720</v>
      </c>
      <c r="B1635" t="s">
        <v>44</v>
      </c>
      <c r="C1635">
        <v>938.59</v>
      </c>
      <c r="D1635">
        <v>63</v>
      </c>
      <c r="E1635" t="s">
        <v>31</v>
      </c>
      <c r="F1635" s="1">
        <v>43728</v>
      </c>
      <c r="G1635">
        <f>YEAR(dairy_dataset[[#This Row],[Date]])</f>
        <v>2019</v>
      </c>
      <c r="H1635" s="1" t="str">
        <f>TEXT(dairy_dataset[[#This Row],[Date]],"MMM")</f>
        <v>Sep</v>
      </c>
      <c r="I16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35" s="2">
        <v>9</v>
      </c>
      <c r="K1635" t="s">
        <v>55</v>
      </c>
      <c r="L1635" t="s">
        <v>46</v>
      </c>
      <c r="M1635">
        <v>164.91</v>
      </c>
      <c r="N1635">
        <v>72.58</v>
      </c>
      <c r="O1635">
        <v>11969.167799999999</v>
      </c>
      <c r="P1635">
        <v>13</v>
      </c>
      <c r="Q1635" t="s">
        <v>38</v>
      </c>
      <c r="R1635" s="1">
        <v>43690</v>
      </c>
      <c r="S1635" s="1">
        <v>43703</v>
      </c>
      <c r="T1635">
        <v>118</v>
      </c>
      <c r="U1635">
        <v>75.16</v>
      </c>
      <c r="V1635">
        <v>8868.8799999999992</v>
      </c>
      <c r="W1635" t="s">
        <v>57</v>
      </c>
      <c r="X1635" t="s">
        <v>48</v>
      </c>
      <c r="Y1635">
        <v>46</v>
      </c>
      <c r="Z1635">
        <v>61.62</v>
      </c>
      <c r="AA1635">
        <v>192.03</v>
      </c>
    </row>
    <row r="1636" spans="1:27" hidden="1" x14ac:dyDescent="0.25">
      <c r="A1636" t="s">
        <v>1721</v>
      </c>
      <c r="B1636" t="s">
        <v>61</v>
      </c>
      <c r="C1636">
        <v>936.43</v>
      </c>
      <c r="D1636">
        <v>78</v>
      </c>
      <c r="E1636" t="s">
        <v>40</v>
      </c>
      <c r="F1636" s="1">
        <v>43963</v>
      </c>
      <c r="G1636">
        <f>YEAR(dairy_dataset[[#This Row],[Date]])</f>
        <v>2020</v>
      </c>
      <c r="H1636" s="1" t="str">
        <f>TEXT(dairy_dataset[[#This Row],[Date]],"MMM")</f>
        <v>May</v>
      </c>
      <c r="I16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36" s="2">
        <v>3</v>
      </c>
      <c r="K1636" t="s">
        <v>41</v>
      </c>
      <c r="L1636" t="s">
        <v>53</v>
      </c>
      <c r="M1636">
        <v>721.28</v>
      </c>
      <c r="N1636">
        <v>73.010000000000005</v>
      </c>
      <c r="O1636">
        <v>52660.652800000003</v>
      </c>
      <c r="P1636">
        <v>26</v>
      </c>
      <c r="Q1636" t="s">
        <v>38</v>
      </c>
      <c r="R1636" s="1">
        <v>43939</v>
      </c>
      <c r="S1636" s="1">
        <v>43965</v>
      </c>
      <c r="T1636">
        <v>282</v>
      </c>
      <c r="U1636">
        <v>70.25</v>
      </c>
      <c r="V1636">
        <v>19810.5</v>
      </c>
      <c r="W1636" t="s">
        <v>61</v>
      </c>
      <c r="X1636" t="s">
        <v>48</v>
      </c>
      <c r="Y1636">
        <v>439</v>
      </c>
      <c r="Z1636">
        <v>18.93</v>
      </c>
      <c r="AA1636">
        <v>168.21</v>
      </c>
    </row>
    <row r="1637" spans="1:27" hidden="1" x14ac:dyDescent="0.25">
      <c r="A1637" t="s">
        <v>1722</v>
      </c>
      <c r="B1637" t="s">
        <v>30</v>
      </c>
      <c r="C1637">
        <v>103.87</v>
      </c>
      <c r="D1637">
        <v>69</v>
      </c>
      <c r="E1637" t="s">
        <v>24</v>
      </c>
      <c r="F1637" s="1">
        <v>44900</v>
      </c>
      <c r="G1637">
        <f>YEAR(dairy_dataset[[#This Row],[Date]])</f>
        <v>2022</v>
      </c>
      <c r="H1637" s="1" t="str">
        <f>TEXT(dairy_dataset[[#This Row],[Date]],"MMM")</f>
        <v>Dec</v>
      </c>
      <c r="I16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37" s="2">
        <v>7</v>
      </c>
      <c r="K1637" t="s">
        <v>59</v>
      </c>
      <c r="L1637" t="s">
        <v>50</v>
      </c>
      <c r="M1637">
        <v>782.71</v>
      </c>
      <c r="N1637">
        <v>43.94</v>
      </c>
      <c r="O1637">
        <v>34392.277399999999</v>
      </c>
      <c r="P1637">
        <v>16</v>
      </c>
      <c r="Q1637" t="s">
        <v>38</v>
      </c>
      <c r="R1637" s="1">
        <v>44867</v>
      </c>
      <c r="S1637" s="1">
        <v>44883</v>
      </c>
      <c r="T1637">
        <v>527</v>
      </c>
      <c r="U1637">
        <v>45.66</v>
      </c>
      <c r="V1637">
        <v>24062.82</v>
      </c>
      <c r="W1637" t="s">
        <v>44</v>
      </c>
      <c r="X1637" t="s">
        <v>48</v>
      </c>
      <c r="Y1637">
        <v>255</v>
      </c>
      <c r="Z1637">
        <v>95.62</v>
      </c>
      <c r="AA1637">
        <v>80.89</v>
      </c>
    </row>
    <row r="1638" spans="1:27" hidden="1" x14ac:dyDescent="0.25">
      <c r="A1638" t="s">
        <v>1723</v>
      </c>
      <c r="B1638" t="s">
        <v>35</v>
      </c>
      <c r="C1638">
        <v>766.14</v>
      </c>
      <c r="D1638">
        <v>14</v>
      </c>
      <c r="E1638" t="s">
        <v>24</v>
      </c>
      <c r="F1638" s="1">
        <v>43561</v>
      </c>
      <c r="G1638">
        <f>YEAR(dairy_dataset[[#This Row],[Date]])</f>
        <v>2019</v>
      </c>
      <c r="H1638" s="1" t="str">
        <f>TEXT(dairy_dataset[[#This Row],[Date]],"MMM")</f>
        <v>Apr</v>
      </c>
      <c r="I16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38" s="2">
        <v>6</v>
      </c>
      <c r="K1638" t="s">
        <v>49</v>
      </c>
      <c r="L1638" t="s">
        <v>33</v>
      </c>
      <c r="M1638">
        <v>914.54</v>
      </c>
      <c r="N1638">
        <v>24.08</v>
      </c>
      <c r="O1638">
        <v>22022.123199999998</v>
      </c>
      <c r="P1638">
        <v>6</v>
      </c>
      <c r="Q1638" t="s">
        <v>38</v>
      </c>
      <c r="R1638" s="1">
        <v>43526</v>
      </c>
      <c r="S1638" s="1">
        <v>43532</v>
      </c>
      <c r="T1638">
        <v>269</v>
      </c>
      <c r="U1638">
        <v>24.36</v>
      </c>
      <c r="V1638">
        <v>6552.84</v>
      </c>
      <c r="W1638" t="s">
        <v>61</v>
      </c>
      <c r="X1638" t="s">
        <v>48</v>
      </c>
      <c r="Y1638">
        <v>645</v>
      </c>
      <c r="Z1638">
        <v>95.88</v>
      </c>
      <c r="AA1638">
        <v>103.3</v>
      </c>
    </row>
    <row r="1639" spans="1:27" hidden="1" x14ac:dyDescent="0.25">
      <c r="A1639" t="s">
        <v>1724</v>
      </c>
      <c r="B1639" t="s">
        <v>58</v>
      </c>
      <c r="C1639">
        <v>631.80999999999995</v>
      </c>
      <c r="D1639">
        <v>68</v>
      </c>
      <c r="E1639" t="s">
        <v>24</v>
      </c>
      <c r="F1639" s="1">
        <v>43685</v>
      </c>
      <c r="G1639">
        <f>YEAR(dairy_dataset[[#This Row],[Date]])</f>
        <v>2019</v>
      </c>
      <c r="H1639" s="1" t="str">
        <f>TEXT(dairy_dataset[[#This Row],[Date]],"MMM")</f>
        <v>Aug</v>
      </c>
      <c r="I16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39" s="2">
        <v>5</v>
      </c>
      <c r="K1639" t="s">
        <v>25</v>
      </c>
      <c r="L1639" t="s">
        <v>46</v>
      </c>
      <c r="M1639">
        <v>184.07</v>
      </c>
      <c r="N1639">
        <v>86.92</v>
      </c>
      <c r="O1639">
        <v>15999.3644</v>
      </c>
      <c r="P1639">
        <v>30</v>
      </c>
      <c r="Q1639" t="s">
        <v>27</v>
      </c>
      <c r="R1639" s="1">
        <v>43656</v>
      </c>
      <c r="S1639" s="1">
        <v>43686</v>
      </c>
      <c r="T1639">
        <v>150</v>
      </c>
      <c r="U1639">
        <v>87.76</v>
      </c>
      <c r="V1639">
        <v>13164</v>
      </c>
      <c r="W1639" t="s">
        <v>61</v>
      </c>
      <c r="X1639" t="s">
        <v>39</v>
      </c>
      <c r="Y1639">
        <v>34</v>
      </c>
      <c r="Z1639">
        <v>62.98</v>
      </c>
      <c r="AA1639">
        <v>104.03</v>
      </c>
    </row>
    <row r="1640" spans="1:27" hidden="1" x14ac:dyDescent="0.25">
      <c r="A1640" t="s">
        <v>1725</v>
      </c>
      <c r="B1640" t="s">
        <v>43</v>
      </c>
      <c r="C1640">
        <v>909.89</v>
      </c>
      <c r="D1640">
        <v>86</v>
      </c>
      <c r="E1640" t="s">
        <v>31</v>
      </c>
      <c r="F1640" s="1">
        <v>43765</v>
      </c>
      <c r="G1640">
        <f>YEAR(dairy_dataset[[#This Row],[Date]])</f>
        <v>2019</v>
      </c>
      <c r="H1640" s="1" t="str">
        <f>TEXT(dairy_dataset[[#This Row],[Date]],"MMM")</f>
        <v>Oct</v>
      </c>
      <c r="I16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40" s="2">
        <v>1</v>
      </c>
      <c r="K1640" t="s">
        <v>32</v>
      </c>
      <c r="L1640" t="s">
        <v>50</v>
      </c>
      <c r="M1640">
        <v>931.71</v>
      </c>
      <c r="N1640">
        <v>86.41</v>
      </c>
      <c r="O1640">
        <v>80509.061100000006</v>
      </c>
      <c r="P1640">
        <v>25</v>
      </c>
      <c r="Q1640" t="s">
        <v>34</v>
      </c>
      <c r="R1640" s="1">
        <v>43739</v>
      </c>
      <c r="S1640" s="1">
        <v>43764</v>
      </c>
      <c r="T1640">
        <v>464</v>
      </c>
      <c r="U1640">
        <v>84.77</v>
      </c>
      <c r="V1640">
        <v>39333.279999999999</v>
      </c>
      <c r="W1640" t="s">
        <v>61</v>
      </c>
      <c r="X1640" t="s">
        <v>39</v>
      </c>
      <c r="Y1640">
        <v>467</v>
      </c>
      <c r="Z1640">
        <v>78.260000000000005</v>
      </c>
      <c r="AA1640">
        <v>181.76</v>
      </c>
    </row>
    <row r="1641" spans="1:27" hidden="1" x14ac:dyDescent="0.25">
      <c r="A1641" t="s">
        <v>1726</v>
      </c>
      <c r="B1641" t="s">
        <v>56</v>
      </c>
      <c r="C1641">
        <v>74.78</v>
      </c>
      <c r="D1641">
        <v>45</v>
      </c>
      <c r="E1641" t="s">
        <v>31</v>
      </c>
      <c r="F1641" s="1">
        <v>44875</v>
      </c>
      <c r="G1641">
        <f>YEAR(dairy_dataset[[#This Row],[Date]])</f>
        <v>2022</v>
      </c>
      <c r="H1641" s="1" t="str">
        <f>TEXT(dairy_dataset[[#This Row],[Date]],"MMM")</f>
        <v>Nov</v>
      </c>
      <c r="I16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41" s="2">
        <v>6</v>
      </c>
      <c r="K1641" t="s">
        <v>49</v>
      </c>
      <c r="L1641" t="s">
        <v>33</v>
      </c>
      <c r="M1641">
        <v>431.93</v>
      </c>
      <c r="N1641">
        <v>70.61</v>
      </c>
      <c r="O1641">
        <v>30498.577300000001</v>
      </c>
      <c r="P1641">
        <v>7</v>
      </c>
      <c r="Q1641" t="s">
        <v>38</v>
      </c>
      <c r="R1641" s="1">
        <v>44832</v>
      </c>
      <c r="S1641" s="1">
        <v>44839</v>
      </c>
      <c r="T1641">
        <v>70</v>
      </c>
      <c r="U1641">
        <v>73.98</v>
      </c>
      <c r="V1641">
        <v>5178.6000000000004</v>
      </c>
      <c r="W1641" t="s">
        <v>61</v>
      </c>
      <c r="X1641" t="s">
        <v>48</v>
      </c>
      <c r="Y1641">
        <v>361</v>
      </c>
      <c r="Z1641">
        <v>20.89</v>
      </c>
      <c r="AA1641">
        <v>194.17</v>
      </c>
    </row>
    <row r="1642" spans="1:27" hidden="1" x14ac:dyDescent="0.25">
      <c r="A1642" t="s">
        <v>1727</v>
      </c>
      <c r="B1642" t="s">
        <v>36</v>
      </c>
      <c r="C1642">
        <v>287.66000000000003</v>
      </c>
      <c r="D1642">
        <v>79</v>
      </c>
      <c r="E1642" t="s">
        <v>24</v>
      </c>
      <c r="F1642" s="1">
        <v>44775</v>
      </c>
      <c r="G1642">
        <f>YEAR(dairy_dataset[[#This Row],[Date]])</f>
        <v>2022</v>
      </c>
      <c r="H1642" s="1" t="str">
        <f>TEXT(dairy_dataset[[#This Row],[Date]],"MMM")</f>
        <v>Aug</v>
      </c>
      <c r="I16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42" s="2">
        <v>2</v>
      </c>
      <c r="K1642" t="s">
        <v>66</v>
      </c>
      <c r="L1642" t="s">
        <v>67</v>
      </c>
      <c r="M1642">
        <v>937.97</v>
      </c>
      <c r="N1642">
        <v>22.43</v>
      </c>
      <c r="O1642">
        <v>21038.667099999999</v>
      </c>
      <c r="P1642">
        <v>31</v>
      </c>
      <c r="Q1642" t="s">
        <v>27</v>
      </c>
      <c r="R1642" s="1">
        <v>44773</v>
      </c>
      <c r="S1642" s="1">
        <v>44804</v>
      </c>
      <c r="T1642">
        <v>912</v>
      </c>
      <c r="U1642">
        <v>18.02</v>
      </c>
      <c r="V1642">
        <v>16434.240000000002</v>
      </c>
      <c r="W1642" t="s">
        <v>23</v>
      </c>
      <c r="X1642" t="s">
        <v>48</v>
      </c>
      <c r="Y1642">
        <v>25</v>
      </c>
      <c r="Z1642">
        <v>52.72</v>
      </c>
      <c r="AA1642">
        <v>193.35</v>
      </c>
    </row>
    <row r="1643" spans="1:27" hidden="1" x14ac:dyDescent="0.25">
      <c r="A1643" t="s">
        <v>1728</v>
      </c>
      <c r="B1643" t="s">
        <v>30</v>
      </c>
      <c r="C1643">
        <v>212.92</v>
      </c>
      <c r="D1643">
        <v>71</v>
      </c>
      <c r="E1643" t="s">
        <v>40</v>
      </c>
      <c r="F1643" s="1">
        <v>43485</v>
      </c>
      <c r="G1643">
        <f>YEAR(dairy_dataset[[#This Row],[Date]])</f>
        <v>2019</v>
      </c>
      <c r="H1643" s="1" t="str">
        <f>TEXT(dairy_dataset[[#This Row],[Date]],"MMM")</f>
        <v>Jan</v>
      </c>
      <c r="I16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43" s="2">
        <v>4</v>
      </c>
      <c r="K1643" t="s">
        <v>37</v>
      </c>
      <c r="L1643" t="s">
        <v>68</v>
      </c>
      <c r="M1643">
        <v>237.8</v>
      </c>
      <c r="N1643">
        <v>75.290000000000006</v>
      </c>
      <c r="O1643">
        <v>17903.962000000003</v>
      </c>
      <c r="P1643">
        <v>22</v>
      </c>
      <c r="Q1643" t="s">
        <v>38</v>
      </c>
      <c r="R1643" s="1">
        <v>43447</v>
      </c>
      <c r="S1643" s="1">
        <v>43469</v>
      </c>
      <c r="T1643">
        <v>225</v>
      </c>
      <c r="U1643">
        <v>76.069999999999993</v>
      </c>
      <c r="V1643">
        <v>17115.75</v>
      </c>
      <c r="W1643" t="s">
        <v>44</v>
      </c>
      <c r="X1643" t="s">
        <v>39</v>
      </c>
      <c r="Y1643">
        <v>12</v>
      </c>
      <c r="Z1643">
        <v>57.07</v>
      </c>
      <c r="AA1643">
        <v>83.19</v>
      </c>
    </row>
    <row r="1644" spans="1:27" hidden="1" x14ac:dyDescent="0.25">
      <c r="A1644" t="s">
        <v>1729</v>
      </c>
      <c r="B1644" t="s">
        <v>52</v>
      </c>
      <c r="C1644">
        <v>756.22</v>
      </c>
      <c r="D1644">
        <v>94</v>
      </c>
      <c r="E1644" t="s">
        <v>31</v>
      </c>
      <c r="F1644" s="1">
        <v>44460</v>
      </c>
      <c r="G1644">
        <f>YEAR(dairy_dataset[[#This Row],[Date]])</f>
        <v>2021</v>
      </c>
      <c r="H1644" s="1" t="str">
        <f>TEXT(dairy_dataset[[#This Row],[Date]],"MMM")</f>
        <v>Sep</v>
      </c>
      <c r="I16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44" s="2">
        <v>7</v>
      </c>
      <c r="K1644" t="s">
        <v>59</v>
      </c>
      <c r="L1644" t="s">
        <v>60</v>
      </c>
      <c r="M1644">
        <v>372.9</v>
      </c>
      <c r="N1644">
        <v>73.400000000000006</v>
      </c>
      <c r="O1644">
        <v>27370.86</v>
      </c>
      <c r="P1644">
        <v>12</v>
      </c>
      <c r="Q1644" t="s">
        <v>38</v>
      </c>
      <c r="R1644" s="1">
        <v>44421</v>
      </c>
      <c r="S1644" s="1">
        <v>44433</v>
      </c>
      <c r="T1644">
        <v>70</v>
      </c>
      <c r="U1644">
        <v>75.64</v>
      </c>
      <c r="V1644">
        <v>5294.8</v>
      </c>
      <c r="W1644" t="s">
        <v>36</v>
      </c>
      <c r="X1644" t="s">
        <v>48</v>
      </c>
      <c r="Y1644">
        <v>302</v>
      </c>
      <c r="Z1644">
        <v>70.5</v>
      </c>
      <c r="AA1644">
        <v>111.97</v>
      </c>
    </row>
    <row r="1645" spans="1:27" hidden="1" x14ac:dyDescent="0.25">
      <c r="A1645" t="s">
        <v>1730</v>
      </c>
      <c r="B1645" t="s">
        <v>52</v>
      </c>
      <c r="C1645">
        <v>171.08</v>
      </c>
      <c r="D1645">
        <v>42</v>
      </c>
      <c r="E1645" t="s">
        <v>31</v>
      </c>
      <c r="F1645" s="1">
        <v>43973</v>
      </c>
      <c r="G1645">
        <f>YEAR(dairy_dataset[[#This Row],[Date]])</f>
        <v>2020</v>
      </c>
      <c r="H1645" s="1" t="str">
        <f>TEXT(dairy_dataset[[#This Row],[Date]],"MMM")</f>
        <v>May</v>
      </c>
      <c r="I16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45" s="2">
        <v>7</v>
      </c>
      <c r="K1645" t="s">
        <v>59</v>
      </c>
      <c r="L1645" t="s">
        <v>60</v>
      </c>
      <c r="M1645">
        <v>7.45</v>
      </c>
      <c r="N1645">
        <v>41.48</v>
      </c>
      <c r="O1645">
        <v>309.02600000000001</v>
      </c>
      <c r="P1645">
        <v>16</v>
      </c>
      <c r="Q1645" t="s">
        <v>38</v>
      </c>
      <c r="R1645" s="1">
        <v>43967</v>
      </c>
      <c r="S1645" s="1">
        <v>43983</v>
      </c>
      <c r="T1645">
        <v>1</v>
      </c>
      <c r="U1645">
        <v>42.9</v>
      </c>
      <c r="V1645">
        <v>42.9</v>
      </c>
      <c r="W1645" t="s">
        <v>23</v>
      </c>
      <c r="X1645" t="s">
        <v>29</v>
      </c>
      <c r="Y1645">
        <v>6</v>
      </c>
      <c r="Z1645">
        <v>45.08</v>
      </c>
      <c r="AA1645">
        <v>76.86</v>
      </c>
    </row>
    <row r="1646" spans="1:27" hidden="1" x14ac:dyDescent="0.25">
      <c r="A1646" t="s">
        <v>1731</v>
      </c>
      <c r="B1646" t="s">
        <v>56</v>
      </c>
      <c r="C1646">
        <v>523.82000000000005</v>
      </c>
      <c r="D1646">
        <v>34</v>
      </c>
      <c r="E1646" t="s">
        <v>31</v>
      </c>
      <c r="F1646" s="1">
        <v>43704</v>
      </c>
      <c r="G1646">
        <f>YEAR(dairy_dataset[[#This Row],[Date]])</f>
        <v>2019</v>
      </c>
      <c r="H1646" s="1" t="str">
        <f>TEXT(dairy_dataset[[#This Row],[Date]],"MMM")</f>
        <v>Aug</v>
      </c>
      <c r="I16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46" s="2">
        <v>7</v>
      </c>
      <c r="K1646" t="s">
        <v>59</v>
      </c>
      <c r="L1646" t="s">
        <v>50</v>
      </c>
      <c r="M1646">
        <v>61.3</v>
      </c>
      <c r="N1646">
        <v>66.12</v>
      </c>
      <c r="O1646">
        <v>4053.1559999999999</v>
      </c>
      <c r="P1646">
        <v>13</v>
      </c>
      <c r="Q1646" t="s">
        <v>38</v>
      </c>
      <c r="R1646" s="1">
        <v>43660</v>
      </c>
      <c r="S1646" s="1">
        <v>43673</v>
      </c>
      <c r="T1646">
        <v>52</v>
      </c>
      <c r="U1646">
        <v>68.819999999999993</v>
      </c>
      <c r="V1646">
        <v>3578.64</v>
      </c>
      <c r="W1646" t="s">
        <v>28</v>
      </c>
      <c r="X1646" t="s">
        <v>48</v>
      </c>
      <c r="Y1646">
        <v>9</v>
      </c>
      <c r="Z1646">
        <v>82.8</v>
      </c>
      <c r="AA1646">
        <v>90.49</v>
      </c>
    </row>
    <row r="1647" spans="1:27" hidden="1" x14ac:dyDescent="0.25">
      <c r="A1647" t="s">
        <v>1732</v>
      </c>
      <c r="B1647" t="s">
        <v>54</v>
      </c>
      <c r="C1647">
        <v>952.24</v>
      </c>
      <c r="D1647">
        <v>14</v>
      </c>
      <c r="E1647" t="s">
        <v>31</v>
      </c>
      <c r="F1647" s="1">
        <v>44470</v>
      </c>
      <c r="G1647">
        <f>YEAR(dairy_dataset[[#This Row],[Date]])</f>
        <v>2021</v>
      </c>
      <c r="H1647" s="1" t="str">
        <f>TEXT(dairy_dataset[[#This Row],[Date]],"MMM")</f>
        <v>Oct</v>
      </c>
      <c r="I16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47" s="2">
        <v>7</v>
      </c>
      <c r="K1647" t="s">
        <v>59</v>
      </c>
      <c r="L1647" t="s">
        <v>50</v>
      </c>
      <c r="M1647">
        <v>140.1</v>
      </c>
      <c r="N1647">
        <v>67.27</v>
      </c>
      <c r="O1647">
        <v>9424.5269999999982</v>
      </c>
      <c r="P1647">
        <v>14</v>
      </c>
      <c r="Q1647" t="s">
        <v>38</v>
      </c>
      <c r="R1647" s="1">
        <v>44425</v>
      </c>
      <c r="S1647" s="1">
        <v>44439</v>
      </c>
      <c r="T1647">
        <v>105</v>
      </c>
      <c r="U1647">
        <v>71.959999999999994</v>
      </c>
      <c r="V1647">
        <v>7555.8</v>
      </c>
      <c r="W1647" t="s">
        <v>57</v>
      </c>
      <c r="X1647" t="s">
        <v>39</v>
      </c>
      <c r="Y1647">
        <v>35</v>
      </c>
      <c r="Z1647">
        <v>22.43</v>
      </c>
      <c r="AA1647">
        <v>176.99</v>
      </c>
    </row>
    <row r="1648" spans="1:27" hidden="1" x14ac:dyDescent="0.25">
      <c r="A1648" t="s">
        <v>1733</v>
      </c>
      <c r="B1648" t="s">
        <v>36</v>
      </c>
      <c r="C1648">
        <v>404.47</v>
      </c>
      <c r="D1648">
        <v>67</v>
      </c>
      <c r="E1648" t="s">
        <v>24</v>
      </c>
      <c r="F1648" s="1">
        <v>44585</v>
      </c>
      <c r="G1648">
        <f>YEAR(dairy_dataset[[#This Row],[Date]])</f>
        <v>2022</v>
      </c>
      <c r="H1648" s="1" t="str">
        <f>TEXT(dairy_dataset[[#This Row],[Date]],"MMM")</f>
        <v>Jan</v>
      </c>
      <c r="I16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48" s="2">
        <v>6</v>
      </c>
      <c r="K1648" t="s">
        <v>49</v>
      </c>
      <c r="L1648" t="s">
        <v>33</v>
      </c>
      <c r="M1648">
        <v>364.73</v>
      </c>
      <c r="N1648">
        <v>86.36</v>
      </c>
      <c r="O1648">
        <v>31498.0828</v>
      </c>
      <c r="P1648">
        <v>7</v>
      </c>
      <c r="Q1648" t="s">
        <v>38</v>
      </c>
      <c r="R1648" s="1">
        <v>44566</v>
      </c>
      <c r="S1648" s="1">
        <v>44573</v>
      </c>
      <c r="T1648">
        <v>331</v>
      </c>
      <c r="U1648">
        <v>86.32</v>
      </c>
      <c r="V1648">
        <v>28571.919999999998</v>
      </c>
      <c r="W1648" t="s">
        <v>61</v>
      </c>
      <c r="X1648" t="s">
        <v>29</v>
      </c>
      <c r="Y1648">
        <v>33</v>
      </c>
      <c r="Z1648">
        <v>78.11</v>
      </c>
      <c r="AA1648">
        <v>58.73</v>
      </c>
    </row>
    <row r="1649" spans="1:27" hidden="1" x14ac:dyDescent="0.25">
      <c r="A1649" t="s">
        <v>1734</v>
      </c>
      <c r="B1649" t="s">
        <v>44</v>
      </c>
      <c r="C1649">
        <v>738.3</v>
      </c>
      <c r="D1649">
        <v>13</v>
      </c>
      <c r="E1649" t="s">
        <v>24</v>
      </c>
      <c r="F1649" s="1">
        <v>44541</v>
      </c>
      <c r="G1649">
        <f>YEAR(dairy_dataset[[#This Row],[Date]])</f>
        <v>2021</v>
      </c>
      <c r="H1649" s="1" t="str">
        <f>TEXT(dairy_dataset[[#This Row],[Date]],"MMM")</f>
        <v>Dec</v>
      </c>
      <c r="I16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49" s="2">
        <v>3</v>
      </c>
      <c r="K1649" t="s">
        <v>41</v>
      </c>
      <c r="L1649" t="s">
        <v>33</v>
      </c>
      <c r="M1649">
        <v>635.20000000000005</v>
      </c>
      <c r="N1649">
        <v>71.459999999999994</v>
      </c>
      <c r="O1649">
        <v>45391.392</v>
      </c>
      <c r="P1649">
        <v>55</v>
      </c>
      <c r="Q1649" t="s">
        <v>38</v>
      </c>
      <c r="R1649" s="1">
        <v>44529</v>
      </c>
      <c r="S1649" s="1">
        <v>44584</v>
      </c>
      <c r="T1649">
        <v>143</v>
      </c>
      <c r="U1649">
        <v>74.760000000000005</v>
      </c>
      <c r="V1649">
        <v>10690.68</v>
      </c>
      <c r="W1649" t="s">
        <v>52</v>
      </c>
      <c r="X1649" t="s">
        <v>39</v>
      </c>
      <c r="Y1649">
        <v>492</v>
      </c>
      <c r="Z1649">
        <v>38.840000000000003</v>
      </c>
      <c r="AA1649">
        <v>56.3</v>
      </c>
    </row>
    <row r="1650" spans="1:27" hidden="1" x14ac:dyDescent="0.25">
      <c r="A1650" t="s">
        <v>1735</v>
      </c>
      <c r="B1650" t="s">
        <v>23</v>
      </c>
      <c r="C1650">
        <v>342.06</v>
      </c>
      <c r="D1650">
        <v>61</v>
      </c>
      <c r="E1650" t="s">
        <v>24</v>
      </c>
      <c r="F1650" s="1">
        <v>43934</v>
      </c>
      <c r="G1650">
        <f>YEAR(dairy_dataset[[#This Row],[Date]])</f>
        <v>2020</v>
      </c>
      <c r="H1650" s="1" t="str">
        <f>TEXT(dairy_dataset[[#This Row],[Date]],"MMM")</f>
        <v>Apr</v>
      </c>
      <c r="I16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50" s="2">
        <v>9</v>
      </c>
      <c r="K1650" t="s">
        <v>55</v>
      </c>
      <c r="L1650" t="s">
        <v>46</v>
      </c>
      <c r="M1650">
        <v>69.81</v>
      </c>
      <c r="N1650">
        <v>18.100000000000001</v>
      </c>
      <c r="O1650">
        <v>1263.5610000000001</v>
      </c>
      <c r="P1650">
        <v>14</v>
      </c>
      <c r="Q1650" t="s">
        <v>38</v>
      </c>
      <c r="R1650" s="1">
        <v>43918</v>
      </c>
      <c r="S1650" s="1">
        <v>43932</v>
      </c>
      <c r="T1650">
        <v>49</v>
      </c>
      <c r="U1650">
        <v>21.3</v>
      </c>
      <c r="V1650">
        <v>1043.7</v>
      </c>
      <c r="W1650" t="s">
        <v>51</v>
      </c>
      <c r="X1650" t="s">
        <v>48</v>
      </c>
      <c r="Y1650">
        <v>20</v>
      </c>
      <c r="Z1650">
        <v>28.68</v>
      </c>
      <c r="AA1650">
        <v>20.29</v>
      </c>
    </row>
    <row r="1651" spans="1:27" hidden="1" x14ac:dyDescent="0.25">
      <c r="A1651" t="s">
        <v>1736</v>
      </c>
      <c r="B1651" t="s">
        <v>61</v>
      </c>
      <c r="C1651">
        <v>200.25</v>
      </c>
      <c r="D1651">
        <v>68</v>
      </c>
      <c r="E1651" t="s">
        <v>40</v>
      </c>
      <c r="F1651" s="1">
        <v>43752</v>
      </c>
      <c r="G1651">
        <f>YEAR(dairy_dataset[[#This Row],[Date]])</f>
        <v>2019</v>
      </c>
      <c r="H1651" s="1" t="str">
        <f>TEXT(dairy_dataset[[#This Row],[Date]],"MMM")</f>
        <v>Oct</v>
      </c>
      <c r="I16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51" s="2">
        <v>10</v>
      </c>
      <c r="K1651" t="s">
        <v>64</v>
      </c>
      <c r="L1651" t="s">
        <v>50</v>
      </c>
      <c r="M1651">
        <v>819.28</v>
      </c>
      <c r="N1651">
        <v>57.98</v>
      </c>
      <c r="O1651">
        <v>47501.854399999997</v>
      </c>
      <c r="P1651">
        <v>86</v>
      </c>
      <c r="Q1651" t="s">
        <v>65</v>
      </c>
      <c r="R1651" s="1">
        <v>43748</v>
      </c>
      <c r="S1651" s="1">
        <v>43834</v>
      </c>
      <c r="T1651">
        <v>287</v>
      </c>
      <c r="U1651">
        <v>55</v>
      </c>
      <c r="V1651">
        <v>15785</v>
      </c>
      <c r="W1651" t="s">
        <v>35</v>
      </c>
      <c r="X1651" t="s">
        <v>39</v>
      </c>
      <c r="Y1651">
        <v>532</v>
      </c>
      <c r="Z1651">
        <v>62.09</v>
      </c>
      <c r="AA1651">
        <v>37.53</v>
      </c>
    </row>
    <row r="1652" spans="1:27" hidden="1" x14ac:dyDescent="0.25">
      <c r="A1652" t="s">
        <v>1737</v>
      </c>
      <c r="B1652" t="s">
        <v>56</v>
      </c>
      <c r="C1652">
        <v>124.13</v>
      </c>
      <c r="D1652">
        <v>54</v>
      </c>
      <c r="E1652" t="s">
        <v>24</v>
      </c>
      <c r="F1652" s="1">
        <v>44547</v>
      </c>
      <c r="G1652">
        <f>YEAR(dairy_dataset[[#This Row],[Date]])</f>
        <v>2021</v>
      </c>
      <c r="H1652" s="1" t="str">
        <f>TEXT(dairy_dataset[[#This Row],[Date]],"MMM")</f>
        <v>Dec</v>
      </c>
      <c r="I16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52" s="2">
        <v>9</v>
      </c>
      <c r="K1652" t="s">
        <v>55</v>
      </c>
      <c r="L1652" t="s">
        <v>33</v>
      </c>
      <c r="M1652">
        <v>157.63999999999999</v>
      </c>
      <c r="N1652">
        <v>29.37</v>
      </c>
      <c r="O1652">
        <v>4629.8867999999993</v>
      </c>
      <c r="P1652">
        <v>7</v>
      </c>
      <c r="Q1652" t="s">
        <v>38</v>
      </c>
      <c r="R1652" s="1">
        <v>44519</v>
      </c>
      <c r="S1652" s="1">
        <v>44526</v>
      </c>
      <c r="T1652">
        <v>4</v>
      </c>
      <c r="U1652">
        <v>33.25</v>
      </c>
      <c r="V1652">
        <v>133</v>
      </c>
      <c r="W1652" t="s">
        <v>58</v>
      </c>
      <c r="X1652" t="s">
        <v>29</v>
      </c>
      <c r="Y1652">
        <v>153</v>
      </c>
      <c r="Z1652">
        <v>80.739999999999995</v>
      </c>
      <c r="AA1652">
        <v>167.38</v>
      </c>
    </row>
    <row r="1653" spans="1:27" hidden="1" x14ac:dyDescent="0.25">
      <c r="A1653" t="s">
        <v>1738</v>
      </c>
      <c r="B1653" t="s">
        <v>51</v>
      </c>
      <c r="C1653">
        <v>392.51</v>
      </c>
      <c r="D1653">
        <v>14</v>
      </c>
      <c r="E1653" t="s">
        <v>24</v>
      </c>
      <c r="F1653" s="1">
        <v>44595</v>
      </c>
      <c r="G1653">
        <f>YEAR(dairy_dataset[[#This Row],[Date]])</f>
        <v>2022</v>
      </c>
      <c r="H1653" s="1" t="str">
        <f>TEXT(dairy_dataset[[#This Row],[Date]],"MMM")</f>
        <v>Feb</v>
      </c>
      <c r="I16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53" s="2">
        <v>3</v>
      </c>
      <c r="K1653" t="s">
        <v>41</v>
      </c>
      <c r="L1653" t="s">
        <v>53</v>
      </c>
      <c r="M1653">
        <v>845.24</v>
      </c>
      <c r="N1653">
        <v>13.97</v>
      </c>
      <c r="O1653">
        <v>11808.0028</v>
      </c>
      <c r="P1653">
        <v>61</v>
      </c>
      <c r="Q1653" t="s">
        <v>27</v>
      </c>
      <c r="R1653" s="1">
        <v>44552</v>
      </c>
      <c r="S1653" s="1">
        <v>44613</v>
      </c>
      <c r="T1653">
        <v>513</v>
      </c>
      <c r="U1653">
        <v>10.87</v>
      </c>
      <c r="V1653">
        <v>5576.31</v>
      </c>
      <c r="W1653" t="s">
        <v>58</v>
      </c>
      <c r="X1653" t="s">
        <v>39</v>
      </c>
      <c r="Y1653">
        <v>332</v>
      </c>
      <c r="Z1653">
        <v>13.65</v>
      </c>
      <c r="AA1653">
        <v>75.62</v>
      </c>
    </row>
    <row r="1654" spans="1:27" hidden="1" x14ac:dyDescent="0.25">
      <c r="A1654" t="s">
        <v>1739</v>
      </c>
      <c r="B1654" t="s">
        <v>52</v>
      </c>
      <c r="C1654">
        <v>289.01</v>
      </c>
      <c r="D1654">
        <v>25</v>
      </c>
      <c r="E1654" t="s">
        <v>24</v>
      </c>
      <c r="F1654" s="1">
        <v>44343</v>
      </c>
      <c r="G1654">
        <f>YEAR(dairy_dataset[[#This Row],[Date]])</f>
        <v>2021</v>
      </c>
      <c r="H1654" s="1" t="str">
        <f>TEXT(dairy_dataset[[#This Row],[Date]],"MMM")</f>
        <v>May</v>
      </c>
      <c r="I16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54" s="2">
        <v>10</v>
      </c>
      <c r="K1654" t="s">
        <v>64</v>
      </c>
      <c r="L1654" t="s">
        <v>33</v>
      </c>
      <c r="M1654">
        <v>776.01</v>
      </c>
      <c r="N1654">
        <v>74.930000000000007</v>
      </c>
      <c r="O1654">
        <v>58146.429300000003</v>
      </c>
      <c r="P1654">
        <v>120</v>
      </c>
      <c r="Q1654" t="s">
        <v>65</v>
      </c>
      <c r="R1654" s="1">
        <v>44312</v>
      </c>
      <c r="S1654" s="1">
        <v>44432</v>
      </c>
      <c r="T1654">
        <v>35</v>
      </c>
      <c r="U1654">
        <v>79.540000000000006</v>
      </c>
      <c r="V1654">
        <v>2783.9</v>
      </c>
      <c r="W1654" t="s">
        <v>52</v>
      </c>
      <c r="X1654" t="s">
        <v>48</v>
      </c>
      <c r="Y1654">
        <v>741</v>
      </c>
      <c r="Z1654">
        <v>18.32</v>
      </c>
      <c r="AA1654">
        <v>107.67</v>
      </c>
    </row>
    <row r="1655" spans="1:27" hidden="1" x14ac:dyDescent="0.25">
      <c r="A1655" t="s">
        <v>1740</v>
      </c>
      <c r="B1655" t="s">
        <v>23</v>
      </c>
      <c r="C1655">
        <v>223.41</v>
      </c>
      <c r="D1655">
        <v>33</v>
      </c>
      <c r="E1655" t="s">
        <v>31</v>
      </c>
      <c r="F1655" s="1">
        <v>43586</v>
      </c>
      <c r="G1655">
        <f>YEAR(dairy_dataset[[#This Row],[Date]])</f>
        <v>2019</v>
      </c>
      <c r="H1655" s="1" t="str">
        <f>TEXT(dairy_dataset[[#This Row],[Date]],"MMM")</f>
        <v>May</v>
      </c>
      <c r="I16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55" s="2">
        <v>10</v>
      </c>
      <c r="K1655" t="s">
        <v>64</v>
      </c>
      <c r="L1655" t="s">
        <v>60</v>
      </c>
      <c r="M1655">
        <v>653.97</v>
      </c>
      <c r="N1655">
        <v>54.99</v>
      </c>
      <c r="O1655">
        <v>35961.810300000005</v>
      </c>
      <c r="P1655">
        <v>70</v>
      </c>
      <c r="Q1655" t="s">
        <v>65</v>
      </c>
      <c r="R1655" s="1">
        <v>43573</v>
      </c>
      <c r="S1655" s="1">
        <v>43643</v>
      </c>
      <c r="T1655">
        <v>188</v>
      </c>
      <c r="U1655">
        <v>51.14</v>
      </c>
      <c r="V1655">
        <v>9614.32</v>
      </c>
      <c r="W1655" t="s">
        <v>61</v>
      </c>
      <c r="X1655" t="s">
        <v>29</v>
      </c>
      <c r="Y1655">
        <v>465</v>
      </c>
      <c r="Z1655">
        <v>40.82</v>
      </c>
      <c r="AA1655">
        <v>128.29</v>
      </c>
    </row>
    <row r="1656" spans="1:27" hidden="1" x14ac:dyDescent="0.25">
      <c r="A1656" t="s">
        <v>1741</v>
      </c>
      <c r="B1656" t="s">
        <v>43</v>
      </c>
      <c r="C1656">
        <v>625.19000000000005</v>
      </c>
      <c r="D1656">
        <v>58</v>
      </c>
      <c r="E1656" t="s">
        <v>24</v>
      </c>
      <c r="F1656" s="1">
        <v>44384</v>
      </c>
      <c r="G1656">
        <f>YEAR(dairy_dataset[[#This Row],[Date]])</f>
        <v>2021</v>
      </c>
      <c r="H1656" s="1" t="str">
        <f>TEXT(dairy_dataset[[#This Row],[Date]],"MMM")</f>
        <v>Jul</v>
      </c>
      <c r="I16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56" s="2">
        <v>3</v>
      </c>
      <c r="K1656" t="s">
        <v>41</v>
      </c>
      <c r="L1656" t="s">
        <v>62</v>
      </c>
      <c r="M1656">
        <v>466.55</v>
      </c>
      <c r="N1656">
        <v>91.13</v>
      </c>
      <c r="O1656">
        <v>42516.701499999996</v>
      </c>
      <c r="P1656">
        <v>54</v>
      </c>
      <c r="Q1656" t="s">
        <v>38</v>
      </c>
      <c r="R1656" s="1">
        <v>44372</v>
      </c>
      <c r="S1656" s="1">
        <v>44426</v>
      </c>
      <c r="T1656">
        <v>199</v>
      </c>
      <c r="U1656">
        <v>94.24</v>
      </c>
      <c r="V1656">
        <v>18753.759999999998</v>
      </c>
      <c r="W1656" t="s">
        <v>43</v>
      </c>
      <c r="X1656" t="s">
        <v>29</v>
      </c>
      <c r="Y1656">
        <v>267</v>
      </c>
      <c r="Z1656">
        <v>17.45</v>
      </c>
      <c r="AA1656">
        <v>122.4</v>
      </c>
    </row>
    <row r="1657" spans="1:27" hidden="1" x14ac:dyDescent="0.25">
      <c r="A1657" t="s">
        <v>1742</v>
      </c>
      <c r="B1657" t="s">
        <v>36</v>
      </c>
      <c r="C1657">
        <v>126.27</v>
      </c>
      <c r="D1657">
        <v>68</v>
      </c>
      <c r="E1657" t="s">
        <v>40</v>
      </c>
      <c r="F1657" s="1">
        <v>43711</v>
      </c>
      <c r="G1657">
        <f>YEAR(dairy_dataset[[#This Row],[Date]])</f>
        <v>2019</v>
      </c>
      <c r="H1657" s="1" t="str">
        <f>TEXT(dairy_dataset[[#This Row],[Date]],"MMM")</f>
        <v>Sep</v>
      </c>
      <c r="I16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57" s="2">
        <v>1</v>
      </c>
      <c r="K1657" t="s">
        <v>32</v>
      </c>
      <c r="L1657" t="s">
        <v>46</v>
      </c>
      <c r="M1657">
        <v>288.77999999999997</v>
      </c>
      <c r="N1657">
        <v>79</v>
      </c>
      <c r="O1657">
        <v>22813.62</v>
      </c>
      <c r="P1657">
        <v>2</v>
      </c>
      <c r="Q1657" t="s">
        <v>63</v>
      </c>
      <c r="R1657" s="1">
        <v>43705</v>
      </c>
      <c r="S1657" s="1">
        <v>43707</v>
      </c>
      <c r="T1657">
        <v>176</v>
      </c>
      <c r="U1657">
        <v>78.19</v>
      </c>
      <c r="V1657">
        <v>13761.44</v>
      </c>
      <c r="W1657" t="s">
        <v>30</v>
      </c>
      <c r="X1657" t="s">
        <v>39</v>
      </c>
      <c r="Y1657">
        <v>112</v>
      </c>
      <c r="Z1657">
        <v>24.2</v>
      </c>
      <c r="AA1657">
        <v>73.34</v>
      </c>
    </row>
    <row r="1658" spans="1:27" hidden="1" x14ac:dyDescent="0.25">
      <c r="A1658" t="s">
        <v>1743</v>
      </c>
      <c r="B1658" t="s">
        <v>56</v>
      </c>
      <c r="C1658">
        <v>41.55</v>
      </c>
      <c r="D1658">
        <v>62</v>
      </c>
      <c r="E1658" t="s">
        <v>31</v>
      </c>
      <c r="F1658" s="1">
        <v>44397</v>
      </c>
      <c r="G1658">
        <f>YEAR(dairy_dataset[[#This Row],[Date]])</f>
        <v>2021</v>
      </c>
      <c r="H1658" s="1" t="str">
        <f>TEXT(dairy_dataset[[#This Row],[Date]],"MMM")</f>
        <v>Jul</v>
      </c>
      <c r="I16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58" s="2">
        <v>5</v>
      </c>
      <c r="K1658" t="s">
        <v>25</v>
      </c>
      <c r="L1658" t="s">
        <v>46</v>
      </c>
      <c r="M1658">
        <v>447.46</v>
      </c>
      <c r="N1658">
        <v>56.1</v>
      </c>
      <c r="O1658">
        <v>25102.506000000001</v>
      </c>
      <c r="P1658">
        <v>22</v>
      </c>
      <c r="Q1658" t="s">
        <v>27</v>
      </c>
      <c r="R1658" s="1">
        <v>44385</v>
      </c>
      <c r="S1658" s="1">
        <v>44407</v>
      </c>
      <c r="T1658">
        <v>13</v>
      </c>
      <c r="U1658">
        <v>58.82</v>
      </c>
      <c r="V1658">
        <v>764.66</v>
      </c>
      <c r="W1658" t="s">
        <v>47</v>
      </c>
      <c r="X1658" t="s">
        <v>48</v>
      </c>
      <c r="Y1658">
        <v>434</v>
      </c>
      <c r="Z1658">
        <v>51.8</v>
      </c>
      <c r="AA1658">
        <v>185.01</v>
      </c>
    </row>
    <row r="1659" spans="1:27" hidden="1" x14ac:dyDescent="0.25">
      <c r="A1659" t="s">
        <v>1744</v>
      </c>
      <c r="B1659" t="s">
        <v>58</v>
      </c>
      <c r="C1659">
        <v>686.85</v>
      </c>
      <c r="D1659">
        <v>11</v>
      </c>
      <c r="E1659" t="s">
        <v>40</v>
      </c>
      <c r="F1659" s="1">
        <v>44659</v>
      </c>
      <c r="G1659">
        <f>YEAR(dairy_dataset[[#This Row],[Date]])</f>
        <v>2022</v>
      </c>
      <c r="H1659" s="1" t="str">
        <f>TEXT(dairy_dataset[[#This Row],[Date]],"MMM")</f>
        <v>Apr</v>
      </c>
      <c r="I16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59" s="2">
        <v>5</v>
      </c>
      <c r="K1659" t="s">
        <v>25</v>
      </c>
      <c r="L1659" t="s">
        <v>33</v>
      </c>
      <c r="M1659">
        <v>842.69</v>
      </c>
      <c r="N1659">
        <v>37.97</v>
      </c>
      <c r="O1659">
        <v>31996.939300000002</v>
      </c>
      <c r="P1659">
        <v>30</v>
      </c>
      <c r="Q1659" t="s">
        <v>27</v>
      </c>
      <c r="R1659" s="1">
        <v>44616</v>
      </c>
      <c r="S1659" s="1">
        <v>44646</v>
      </c>
      <c r="T1659">
        <v>791</v>
      </c>
      <c r="U1659">
        <v>37.85</v>
      </c>
      <c r="V1659">
        <v>29939.35</v>
      </c>
      <c r="W1659" t="s">
        <v>61</v>
      </c>
      <c r="X1659" t="s">
        <v>39</v>
      </c>
      <c r="Y1659">
        <v>51</v>
      </c>
      <c r="Z1659">
        <v>91.25</v>
      </c>
      <c r="AA1659">
        <v>106.33</v>
      </c>
    </row>
    <row r="1660" spans="1:27" hidden="1" x14ac:dyDescent="0.25">
      <c r="A1660" t="s">
        <v>1745</v>
      </c>
      <c r="B1660" t="s">
        <v>35</v>
      </c>
      <c r="C1660">
        <v>411.02</v>
      </c>
      <c r="D1660">
        <v>51</v>
      </c>
      <c r="E1660" t="s">
        <v>24</v>
      </c>
      <c r="F1660" s="1">
        <v>44505</v>
      </c>
      <c r="G1660">
        <f>YEAR(dairy_dataset[[#This Row],[Date]])</f>
        <v>2021</v>
      </c>
      <c r="H1660" s="1" t="str">
        <f>TEXT(dairy_dataset[[#This Row],[Date]],"MMM")</f>
        <v>Nov</v>
      </c>
      <c r="I16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60" s="2">
        <v>7</v>
      </c>
      <c r="K1660" t="s">
        <v>59</v>
      </c>
      <c r="L1660" t="s">
        <v>33</v>
      </c>
      <c r="M1660">
        <v>795.2</v>
      </c>
      <c r="N1660">
        <v>62.45</v>
      </c>
      <c r="O1660">
        <v>49660.240000000005</v>
      </c>
      <c r="P1660">
        <v>16</v>
      </c>
      <c r="Q1660" t="s">
        <v>38</v>
      </c>
      <c r="R1660" s="1">
        <v>44466</v>
      </c>
      <c r="S1660" s="1">
        <v>44482</v>
      </c>
      <c r="T1660">
        <v>52</v>
      </c>
      <c r="U1660">
        <v>57.93</v>
      </c>
      <c r="V1660">
        <v>3012.36</v>
      </c>
      <c r="W1660" t="s">
        <v>58</v>
      </c>
      <c r="X1660" t="s">
        <v>29</v>
      </c>
      <c r="Y1660">
        <v>743</v>
      </c>
      <c r="Z1660">
        <v>79.89</v>
      </c>
      <c r="AA1660">
        <v>36.299999999999997</v>
      </c>
    </row>
    <row r="1661" spans="1:27" hidden="1" x14ac:dyDescent="0.25">
      <c r="A1661" t="s">
        <v>1746</v>
      </c>
      <c r="B1661" t="s">
        <v>23</v>
      </c>
      <c r="C1661">
        <v>468.15</v>
      </c>
      <c r="D1661">
        <v>90</v>
      </c>
      <c r="E1661" t="s">
        <v>24</v>
      </c>
      <c r="F1661" s="1">
        <v>44880</v>
      </c>
      <c r="G1661">
        <f>YEAR(dairy_dataset[[#This Row],[Date]])</f>
        <v>2022</v>
      </c>
      <c r="H1661" s="1" t="str">
        <f>TEXT(dairy_dataset[[#This Row],[Date]],"MMM")</f>
        <v>Nov</v>
      </c>
      <c r="I16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61" s="2">
        <v>8</v>
      </c>
      <c r="K1661" t="s">
        <v>45</v>
      </c>
      <c r="L1661" t="s">
        <v>60</v>
      </c>
      <c r="M1661">
        <v>72.66</v>
      </c>
      <c r="N1661">
        <v>51.06</v>
      </c>
      <c r="O1661">
        <v>3710.0196000000001</v>
      </c>
      <c r="P1661">
        <v>12</v>
      </c>
      <c r="Q1661" t="s">
        <v>38</v>
      </c>
      <c r="R1661" s="1">
        <v>44832</v>
      </c>
      <c r="S1661" s="1">
        <v>44844</v>
      </c>
      <c r="T1661">
        <v>72</v>
      </c>
      <c r="U1661">
        <v>54.58</v>
      </c>
      <c r="V1661">
        <v>3929.76</v>
      </c>
      <c r="W1661" t="s">
        <v>36</v>
      </c>
      <c r="X1661" t="s">
        <v>39</v>
      </c>
      <c r="Y1661">
        <v>0</v>
      </c>
      <c r="Z1661">
        <v>94.52</v>
      </c>
      <c r="AA1661">
        <v>188.9</v>
      </c>
    </row>
    <row r="1662" spans="1:27" hidden="1" x14ac:dyDescent="0.25">
      <c r="A1662" t="s">
        <v>1747</v>
      </c>
      <c r="B1662" t="s">
        <v>43</v>
      </c>
      <c r="C1662">
        <v>533.96</v>
      </c>
      <c r="D1662">
        <v>18</v>
      </c>
      <c r="E1662" t="s">
        <v>24</v>
      </c>
      <c r="F1662" s="1">
        <v>44836</v>
      </c>
      <c r="G1662">
        <f>YEAR(dairy_dataset[[#This Row],[Date]])</f>
        <v>2022</v>
      </c>
      <c r="H1662" s="1" t="str">
        <f>TEXT(dairy_dataset[[#This Row],[Date]],"MMM")</f>
        <v>Oct</v>
      </c>
      <c r="I16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62" s="2">
        <v>6</v>
      </c>
      <c r="K1662" t="s">
        <v>49</v>
      </c>
      <c r="L1662" t="s">
        <v>60</v>
      </c>
      <c r="M1662">
        <v>892.22</v>
      </c>
      <c r="N1662">
        <v>73.58</v>
      </c>
      <c r="O1662">
        <v>65649.547600000005</v>
      </c>
      <c r="P1662">
        <v>7</v>
      </c>
      <c r="Q1662" t="s">
        <v>38</v>
      </c>
      <c r="R1662" s="1">
        <v>44780</v>
      </c>
      <c r="S1662" s="1">
        <v>44787</v>
      </c>
      <c r="T1662">
        <v>778</v>
      </c>
      <c r="U1662">
        <v>72.37</v>
      </c>
      <c r="V1662">
        <v>56303.86</v>
      </c>
      <c r="W1662" t="s">
        <v>56</v>
      </c>
      <c r="X1662" t="s">
        <v>29</v>
      </c>
      <c r="Y1662">
        <v>114</v>
      </c>
      <c r="Z1662">
        <v>62.8</v>
      </c>
      <c r="AA1662">
        <v>66.45</v>
      </c>
    </row>
    <row r="1663" spans="1:27" hidden="1" x14ac:dyDescent="0.25">
      <c r="A1663" t="s">
        <v>1748</v>
      </c>
      <c r="B1663" t="s">
        <v>56</v>
      </c>
      <c r="C1663">
        <v>373.11</v>
      </c>
      <c r="D1663">
        <v>45</v>
      </c>
      <c r="E1663" t="s">
        <v>24</v>
      </c>
      <c r="F1663" s="1">
        <v>44762</v>
      </c>
      <c r="G1663">
        <f>YEAR(dairy_dataset[[#This Row],[Date]])</f>
        <v>2022</v>
      </c>
      <c r="H1663" s="1" t="str">
        <f>TEXT(dairy_dataset[[#This Row],[Date]],"MMM")</f>
        <v>Jul</v>
      </c>
      <c r="I16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63" s="2">
        <v>2</v>
      </c>
      <c r="K1663" t="s">
        <v>66</v>
      </c>
      <c r="L1663" t="s">
        <v>46</v>
      </c>
      <c r="M1663">
        <v>17.86</v>
      </c>
      <c r="N1663">
        <v>36.909999999999997</v>
      </c>
      <c r="O1663">
        <v>659.21259999999995</v>
      </c>
      <c r="P1663">
        <v>25</v>
      </c>
      <c r="Q1663" t="s">
        <v>27</v>
      </c>
      <c r="R1663" s="1">
        <v>44747</v>
      </c>
      <c r="S1663" s="1">
        <v>44772</v>
      </c>
      <c r="T1663">
        <v>16</v>
      </c>
      <c r="U1663">
        <v>39.78</v>
      </c>
      <c r="V1663">
        <v>636.48</v>
      </c>
      <c r="W1663" t="s">
        <v>61</v>
      </c>
      <c r="X1663" t="s">
        <v>48</v>
      </c>
      <c r="Y1663">
        <v>1</v>
      </c>
      <c r="Z1663">
        <v>89.61</v>
      </c>
      <c r="AA1663">
        <v>155.96</v>
      </c>
    </row>
    <row r="1664" spans="1:27" hidden="1" x14ac:dyDescent="0.25">
      <c r="A1664" t="s">
        <v>1749</v>
      </c>
      <c r="B1664" t="s">
        <v>47</v>
      </c>
      <c r="C1664">
        <v>792.58</v>
      </c>
      <c r="D1664">
        <v>19</v>
      </c>
      <c r="E1664" t="s">
        <v>24</v>
      </c>
      <c r="F1664" s="1">
        <v>44428</v>
      </c>
      <c r="G1664">
        <f>YEAR(dairy_dataset[[#This Row],[Date]])</f>
        <v>2021</v>
      </c>
      <c r="H1664" s="1" t="str">
        <f>TEXT(dairy_dataset[[#This Row],[Date]],"MMM")</f>
        <v>Aug</v>
      </c>
      <c r="I16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64" s="2">
        <v>3</v>
      </c>
      <c r="K1664" t="s">
        <v>41</v>
      </c>
      <c r="L1664" t="s">
        <v>53</v>
      </c>
      <c r="M1664">
        <v>473.59</v>
      </c>
      <c r="N1664">
        <v>45.05</v>
      </c>
      <c r="O1664">
        <v>21335.229499999998</v>
      </c>
      <c r="P1664">
        <v>71</v>
      </c>
      <c r="Q1664" t="s">
        <v>38</v>
      </c>
      <c r="R1664" s="1">
        <v>44385</v>
      </c>
      <c r="S1664" s="1">
        <v>44456</v>
      </c>
      <c r="T1664">
        <v>148</v>
      </c>
      <c r="U1664">
        <v>44.27</v>
      </c>
      <c r="V1664">
        <v>6551.96</v>
      </c>
      <c r="W1664" t="s">
        <v>43</v>
      </c>
      <c r="X1664" t="s">
        <v>48</v>
      </c>
      <c r="Y1664">
        <v>325</v>
      </c>
      <c r="Z1664">
        <v>44.91</v>
      </c>
      <c r="AA1664">
        <v>118.46</v>
      </c>
    </row>
    <row r="1665" spans="1:27" hidden="1" x14ac:dyDescent="0.25">
      <c r="A1665" t="s">
        <v>1750</v>
      </c>
      <c r="B1665" t="s">
        <v>30</v>
      </c>
      <c r="C1665">
        <v>516.82000000000005</v>
      </c>
      <c r="D1665">
        <v>33</v>
      </c>
      <c r="E1665" t="s">
        <v>40</v>
      </c>
      <c r="F1665" s="1">
        <v>44465</v>
      </c>
      <c r="G1665">
        <f>YEAR(dairy_dataset[[#This Row],[Date]])</f>
        <v>2021</v>
      </c>
      <c r="H1665" s="1" t="str">
        <f>TEXT(dairy_dataset[[#This Row],[Date]],"MMM")</f>
        <v>Sep</v>
      </c>
      <c r="I16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65" s="2">
        <v>4</v>
      </c>
      <c r="K1665" t="s">
        <v>37</v>
      </c>
      <c r="L1665" t="s">
        <v>46</v>
      </c>
      <c r="M1665">
        <v>969.41</v>
      </c>
      <c r="N1665">
        <v>97.22</v>
      </c>
      <c r="O1665">
        <v>94246.040199999989</v>
      </c>
      <c r="P1665">
        <v>27</v>
      </c>
      <c r="Q1665" t="s">
        <v>27</v>
      </c>
      <c r="R1665" s="1">
        <v>44413</v>
      </c>
      <c r="S1665" s="1">
        <v>44440</v>
      </c>
      <c r="T1665">
        <v>820</v>
      </c>
      <c r="U1665">
        <v>97.85</v>
      </c>
      <c r="V1665">
        <v>80237</v>
      </c>
      <c r="W1665" t="s">
        <v>43</v>
      </c>
      <c r="X1665" t="s">
        <v>39</v>
      </c>
      <c r="Y1665">
        <v>149</v>
      </c>
      <c r="Z1665">
        <v>22.3</v>
      </c>
      <c r="AA1665">
        <v>31.28</v>
      </c>
    </row>
    <row r="1666" spans="1:27" hidden="1" x14ac:dyDescent="0.25">
      <c r="A1666" t="s">
        <v>1751</v>
      </c>
      <c r="B1666" t="s">
        <v>57</v>
      </c>
      <c r="C1666">
        <v>593.19000000000005</v>
      </c>
      <c r="D1666">
        <v>55</v>
      </c>
      <c r="E1666" t="s">
        <v>24</v>
      </c>
      <c r="F1666" s="1">
        <v>43915</v>
      </c>
      <c r="G1666">
        <f>YEAR(dairy_dataset[[#This Row],[Date]])</f>
        <v>2020</v>
      </c>
      <c r="H1666" s="1" t="str">
        <f>TEXT(dairy_dataset[[#This Row],[Date]],"MMM")</f>
        <v>Mar</v>
      </c>
      <c r="I16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66" s="2">
        <v>5</v>
      </c>
      <c r="K1666" t="s">
        <v>25</v>
      </c>
      <c r="L1666" t="s">
        <v>68</v>
      </c>
      <c r="M1666">
        <v>613.27</v>
      </c>
      <c r="N1666">
        <v>75.25</v>
      </c>
      <c r="O1666">
        <v>46148.567499999997</v>
      </c>
      <c r="P1666">
        <v>21</v>
      </c>
      <c r="Q1666" t="s">
        <v>27</v>
      </c>
      <c r="R1666" s="1">
        <v>43857</v>
      </c>
      <c r="S1666" s="1">
        <v>43878</v>
      </c>
      <c r="T1666">
        <v>35</v>
      </c>
      <c r="U1666">
        <v>77.12</v>
      </c>
      <c r="V1666">
        <v>2699.2</v>
      </c>
      <c r="W1666" t="s">
        <v>23</v>
      </c>
      <c r="X1666" t="s">
        <v>39</v>
      </c>
      <c r="Y1666">
        <v>578</v>
      </c>
      <c r="Z1666">
        <v>46.15</v>
      </c>
      <c r="AA1666">
        <v>192.63</v>
      </c>
    </row>
    <row r="1667" spans="1:27" hidden="1" x14ac:dyDescent="0.25">
      <c r="A1667" t="s">
        <v>1752</v>
      </c>
      <c r="B1667" t="s">
        <v>58</v>
      </c>
      <c r="C1667">
        <v>452.01</v>
      </c>
      <c r="D1667">
        <v>85</v>
      </c>
      <c r="E1667" t="s">
        <v>24</v>
      </c>
      <c r="F1667" s="1">
        <v>44480</v>
      </c>
      <c r="G1667">
        <f>YEAR(dairy_dataset[[#This Row],[Date]])</f>
        <v>2021</v>
      </c>
      <c r="H1667" s="1" t="str">
        <f>TEXT(dairy_dataset[[#This Row],[Date]],"MMM")</f>
        <v>Oct</v>
      </c>
      <c r="I16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67" s="2">
        <v>6</v>
      </c>
      <c r="K1667" t="s">
        <v>49</v>
      </c>
      <c r="L1667" t="s">
        <v>33</v>
      </c>
      <c r="M1667">
        <v>471.44</v>
      </c>
      <c r="N1667">
        <v>47.3</v>
      </c>
      <c r="O1667">
        <v>22299.111999999997</v>
      </c>
      <c r="P1667">
        <v>5</v>
      </c>
      <c r="Q1667" t="s">
        <v>38</v>
      </c>
      <c r="R1667" s="1">
        <v>44478</v>
      </c>
      <c r="S1667" s="1">
        <v>44483</v>
      </c>
      <c r="T1667">
        <v>313</v>
      </c>
      <c r="U1667">
        <v>50.63</v>
      </c>
      <c r="V1667">
        <v>15847.19</v>
      </c>
      <c r="W1667" t="s">
        <v>35</v>
      </c>
      <c r="X1667" t="s">
        <v>39</v>
      </c>
      <c r="Y1667">
        <v>158</v>
      </c>
      <c r="Z1667">
        <v>38.75</v>
      </c>
      <c r="AA1667">
        <v>118.66</v>
      </c>
    </row>
    <row r="1668" spans="1:27" hidden="1" x14ac:dyDescent="0.25">
      <c r="A1668" t="s">
        <v>1753</v>
      </c>
      <c r="B1668" t="s">
        <v>43</v>
      </c>
      <c r="C1668">
        <v>602.36</v>
      </c>
      <c r="D1668">
        <v>27</v>
      </c>
      <c r="E1668" t="s">
        <v>24</v>
      </c>
      <c r="F1668" s="1">
        <v>44337</v>
      </c>
      <c r="G1668">
        <f>YEAR(dairy_dataset[[#This Row],[Date]])</f>
        <v>2021</v>
      </c>
      <c r="H1668" s="1" t="str">
        <f>TEXT(dairy_dataset[[#This Row],[Date]],"MMM")</f>
        <v>May</v>
      </c>
      <c r="I16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68" s="2">
        <v>9</v>
      </c>
      <c r="K1668" t="s">
        <v>55</v>
      </c>
      <c r="L1668" t="s">
        <v>60</v>
      </c>
      <c r="M1668">
        <v>898.43</v>
      </c>
      <c r="N1668">
        <v>69.37</v>
      </c>
      <c r="O1668">
        <v>62324.089099999997</v>
      </c>
      <c r="P1668">
        <v>9</v>
      </c>
      <c r="Q1668" t="s">
        <v>38</v>
      </c>
      <c r="R1668" s="1">
        <v>44309</v>
      </c>
      <c r="S1668" s="1">
        <v>44318</v>
      </c>
      <c r="T1668">
        <v>551</v>
      </c>
      <c r="U1668">
        <v>64.73</v>
      </c>
      <c r="V1668">
        <v>35666.230000000003</v>
      </c>
      <c r="W1668" t="s">
        <v>61</v>
      </c>
      <c r="X1668" t="s">
        <v>48</v>
      </c>
      <c r="Y1668">
        <v>347</v>
      </c>
      <c r="Z1668">
        <v>73.33</v>
      </c>
      <c r="AA1668">
        <v>31.96</v>
      </c>
    </row>
    <row r="1669" spans="1:27" hidden="1" x14ac:dyDescent="0.25">
      <c r="A1669" t="s">
        <v>1754</v>
      </c>
      <c r="B1669" t="s">
        <v>30</v>
      </c>
      <c r="C1669">
        <v>803.7</v>
      </c>
      <c r="D1669">
        <v>76</v>
      </c>
      <c r="E1669" t="s">
        <v>31</v>
      </c>
      <c r="F1669" s="1">
        <v>43833</v>
      </c>
      <c r="G1669">
        <f>YEAR(dairy_dataset[[#This Row],[Date]])</f>
        <v>2020</v>
      </c>
      <c r="H1669" s="1" t="str">
        <f>TEXT(dairy_dataset[[#This Row],[Date]],"MMM")</f>
        <v>Jan</v>
      </c>
      <c r="I16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69" s="2">
        <v>4</v>
      </c>
      <c r="K1669" t="s">
        <v>37</v>
      </c>
      <c r="L1669" t="s">
        <v>33</v>
      </c>
      <c r="M1669">
        <v>540.01</v>
      </c>
      <c r="N1669">
        <v>73.38</v>
      </c>
      <c r="O1669">
        <v>39625.933799999999</v>
      </c>
      <c r="P1669">
        <v>24</v>
      </c>
      <c r="Q1669" t="s">
        <v>38</v>
      </c>
      <c r="R1669" s="1">
        <v>43824</v>
      </c>
      <c r="S1669" s="1">
        <v>43848</v>
      </c>
      <c r="T1669">
        <v>52</v>
      </c>
      <c r="U1669">
        <v>73.22</v>
      </c>
      <c r="V1669">
        <v>3807.44</v>
      </c>
      <c r="W1669" t="s">
        <v>44</v>
      </c>
      <c r="X1669" t="s">
        <v>39</v>
      </c>
      <c r="Y1669">
        <v>488</v>
      </c>
      <c r="Z1669">
        <v>92.02</v>
      </c>
      <c r="AA1669">
        <v>76.13</v>
      </c>
    </row>
    <row r="1670" spans="1:27" hidden="1" x14ac:dyDescent="0.25">
      <c r="A1670" t="s">
        <v>1755</v>
      </c>
      <c r="B1670" t="s">
        <v>57</v>
      </c>
      <c r="C1670">
        <v>613.94000000000005</v>
      </c>
      <c r="D1670">
        <v>38</v>
      </c>
      <c r="E1670" t="s">
        <v>40</v>
      </c>
      <c r="F1670" s="1">
        <v>43667</v>
      </c>
      <c r="G1670">
        <f>YEAR(dairy_dataset[[#This Row],[Date]])</f>
        <v>2019</v>
      </c>
      <c r="H1670" s="1" t="str">
        <f>TEXT(dairy_dataset[[#This Row],[Date]],"MMM")</f>
        <v>Jul</v>
      </c>
      <c r="I16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70" s="2">
        <v>4</v>
      </c>
      <c r="K1670" t="s">
        <v>37</v>
      </c>
      <c r="L1670" t="s">
        <v>46</v>
      </c>
      <c r="M1670">
        <v>231.94</v>
      </c>
      <c r="N1670">
        <v>44.44</v>
      </c>
      <c r="O1670">
        <v>10307.4136</v>
      </c>
      <c r="P1670">
        <v>21</v>
      </c>
      <c r="Q1670" t="s">
        <v>38</v>
      </c>
      <c r="R1670" s="1">
        <v>43623</v>
      </c>
      <c r="S1670" s="1">
        <v>43644</v>
      </c>
      <c r="T1670">
        <v>165</v>
      </c>
      <c r="U1670">
        <v>46.23</v>
      </c>
      <c r="V1670">
        <v>7627.95</v>
      </c>
      <c r="W1670" t="s">
        <v>43</v>
      </c>
      <c r="X1670" t="s">
        <v>48</v>
      </c>
      <c r="Y1670">
        <v>66</v>
      </c>
      <c r="Z1670">
        <v>24.51</v>
      </c>
      <c r="AA1670">
        <v>66.459999999999994</v>
      </c>
    </row>
    <row r="1671" spans="1:27" hidden="1" x14ac:dyDescent="0.25">
      <c r="A1671" t="s">
        <v>1756</v>
      </c>
      <c r="B1671" t="s">
        <v>28</v>
      </c>
      <c r="C1671">
        <v>605.96</v>
      </c>
      <c r="D1671">
        <v>43</v>
      </c>
      <c r="E1671" t="s">
        <v>40</v>
      </c>
      <c r="F1671" s="1">
        <v>43653</v>
      </c>
      <c r="G1671">
        <f>YEAR(dairy_dataset[[#This Row],[Date]])</f>
        <v>2019</v>
      </c>
      <c r="H1671" s="1" t="str">
        <f>TEXT(dairy_dataset[[#This Row],[Date]],"MMM")</f>
        <v>Jul</v>
      </c>
      <c r="I16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71" s="2">
        <v>5</v>
      </c>
      <c r="K1671" t="s">
        <v>25</v>
      </c>
      <c r="L1671" t="s">
        <v>46</v>
      </c>
      <c r="M1671">
        <v>29.33</v>
      </c>
      <c r="N1671">
        <v>23.07</v>
      </c>
      <c r="O1671">
        <v>676.6431</v>
      </c>
      <c r="P1671">
        <v>29</v>
      </c>
      <c r="Q1671" t="s">
        <v>27</v>
      </c>
      <c r="R1671" s="1">
        <v>43634</v>
      </c>
      <c r="S1671" s="1">
        <v>43663</v>
      </c>
      <c r="T1671">
        <v>1</v>
      </c>
      <c r="U1671">
        <v>22.29</v>
      </c>
      <c r="V1671">
        <v>22.29</v>
      </c>
      <c r="W1671" t="s">
        <v>57</v>
      </c>
      <c r="X1671" t="s">
        <v>29</v>
      </c>
      <c r="Y1671">
        <v>28</v>
      </c>
      <c r="Z1671">
        <v>90.83</v>
      </c>
      <c r="AA1671">
        <v>161.12</v>
      </c>
    </row>
    <row r="1672" spans="1:27" hidden="1" x14ac:dyDescent="0.25">
      <c r="A1672" t="s">
        <v>1757</v>
      </c>
      <c r="B1672" t="s">
        <v>54</v>
      </c>
      <c r="C1672">
        <v>65.010000000000005</v>
      </c>
      <c r="D1672">
        <v>92</v>
      </c>
      <c r="E1672" t="s">
        <v>40</v>
      </c>
      <c r="F1672" s="1">
        <v>44640</v>
      </c>
      <c r="G1672">
        <f>YEAR(dairy_dataset[[#This Row],[Date]])</f>
        <v>2022</v>
      </c>
      <c r="H1672" s="1" t="str">
        <f>TEXT(dairy_dataset[[#This Row],[Date]],"MMM")</f>
        <v>Mar</v>
      </c>
      <c r="I16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72" s="2">
        <v>9</v>
      </c>
      <c r="K1672" t="s">
        <v>55</v>
      </c>
      <c r="L1672" t="s">
        <v>50</v>
      </c>
      <c r="M1672">
        <v>541.96</v>
      </c>
      <c r="N1672">
        <v>75.11</v>
      </c>
      <c r="O1672">
        <v>40706.615600000005</v>
      </c>
      <c r="P1672">
        <v>10</v>
      </c>
      <c r="Q1672" t="s">
        <v>38</v>
      </c>
      <c r="R1672" s="1">
        <v>44633</v>
      </c>
      <c r="S1672" s="1">
        <v>44643</v>
      </c>
      <c r="T1672">
        <v>299</v>
      </c>
      <c r="U1672">
        <v>79.13</v>
      </c>
      <c r="V1672">
        <v>23659.87</v>
      </c>
      <c r="W1672" t="s">
        <v>61</v>
      </c>
      <c r="X1672" t="s">
        <v>48</v>
      </c>
      <c r="Y1672">
        <v>242</v>
      </c>
      <c r="Z1672">
        <v>63.73</v>
      </c>
      <c r="AA1672">
        <v>161.88</v>
      </c>
    </row>
    <row r="1673" spans="1:27" hidden="1" x14ac:dyDescent="0.25">
      <c r="A1673" t="s">
        <v>1758</v>
      </c>
      <c r="B1673" t="s">
        <v>61</v>
      </c>
      <c r="C1673">
        <v>780.65</v>
      </c>
      <c r="D1673">
        <v>85</v>
      </c>
      <c r="E1673" t="s">
        <v>40</v>
      </c>
      <c r="F1673" s="1">
        <v>44251</v>
      </c>
      <c r="G1673">
        <f>YEAR(dairy_dataset[[#This Row],[Date]])</f>
        <v>2021</v>
      </c>
      <c r="H1673" s="1" t="str">
        <f>TEXT(dairy_dataset[[#This Row],[Date]],"MMM")</f>
        <v>Feb</v>
      </c>
      <c r="I16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73" s="2">
        <v>2</v>
      </c>
      <c r="K1673" t="s">
        <v>66</v>
      </c>
      <c r="L1673" t="s">
        <v>67</v>
      </c>
      <c r="M1673">
        <v>214.93</v>
      </c>
      <c r="N1673">
        <v>14.66</v>
      </c>
      <c r="O1673">
        <v>3150.8738000000003</v>
      </c>
      <c r="P1673">
        <v>30</v>
      </c>
      <c r="Q1673" t="s">
        <v>27</v>
      </c>
      <c r="R1673" s="1">
        <v>44206</v>
      </c>
      <c r="S1673" s="1">
        <v>44236</v>
      </c>
      <c r="T1673">
        <v>25</v>
      </c>
      <c r="U1673">
        <v>16.39</v>
      </c>
      <c r="V1673">
        <v>409.75</v>
      </c>
      <c r="W1673" t="s">
        <v>61</v>
      </c>
      <c r="X1673" t="s">
        <v>29</v>
      </c>
      <c r="Y1673">
        <v>189</v>
      </c>
      <c r="Z1673">
        <v>29.75</v>
      </c>
      <c r="AA1673">
        <v>55.89</v>
      </c>
    </row>
    <row r="1674" spans="1:27" hidden="1" x14ac:dyDescent="0.25">
      <c r="A1674" t="s">
        <v>1759</v>
      </c>
      <c r="B1674" t="s">
        <v>58</v>
      </c>
      <c r="C1674">
        <v>279.92</v>
      </c>
      <c r="D1674">
        <v>39</v>
      </c>
      <c r="E1674" t="s">
        <v>31</v>
      </c>
      <c r="F1674" s="1">
        <v>43934</v>
      </c>
      <c r="G1674">
        <f>YEAR(dairy_dataset[[#This Row],[Date]])</f>
        <v>2020</v>
      </c>
      <c r="H1674" s="1" t="str">
        <f>TEXT(dairy_dataset[[#This Row],[Date]],"MMM")</f>
        <v>Apr</v>
      </c>
      <c r="I16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74" s="2">
        <v>4</v>
      </c>
      <c r="K1674" t="s">
        <v>37</v>
      </c>
      <c r="L1674" t="s">
        <v>26</v>
      </c>
      <c r="M1674">
        <v>608.4</v>
      </c>
      <c r="N1674">
        <v>63.63</v>
      </c>
      <c r="O1674">
        <v>38712.491999999998</v>
      </c>
      <c r="P1674">
        <v>26</v>
      </c>
      <c r="Q1674" t="s">
        <v>27</v>
      </c>
      <c r="R1674" s="1">
        <v>43878</v>
      </c>
      <c r="S1674" s="1">
        <v>43904</v>
      </c>
      <c r="T1674">
        <v>154</v>
      </c>
      <c r="U1674">
        <v>65.540000000000006</v>
      </c>
      <c r="V1674">
        <v>10093.16</v>
      </c>
      <c r="W1674" t="s">
        <v>28</v>
      </c>
      <c r="X1674" t="s">
        <v>48</v>
      </c>
      <c r="Y1674">
        <v>454</v>
      </c>
      <c r="Z1674">
        <v>25.09</v>
      </c>
      <c r="AA1674">
        <v>30.67</v>
      </c>
    </row>
    <row r="1675" spans="1:27" hidden="1" x14ac:dyDescent="0.25">
      <c r="A1675" t="s">
        <v>1760</v>
      </c>
      <c r="B1675" t="s">
        <v>61</v>
      </c>
      <c r="C1675">
        <v>827.1</v>
      </c>
      <c r="D1675">
        <v>44</v>
      </c>
      <c r="E1675" t="s">
        <v>31</v>
      </c>
      <c r="F1675" s="1">
        <v>44862</v>
      </c>
      <c r="G1675">
        <f>YEAR(dairy_dataset[[#This Row],[Date]])</f>
        <v>2022</v>
      </c>
      <c r="H1675" s="1" t="str">
        <f>TEXT(dairy_dataset[[#This Row],[Date]],"MMM")</f>
        <v>Oct</v>
      </c>
      <c r="I16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75" s="2">
        <v>7</v>
      </c>
      <c r="K1675" t="s">
        <v>59</v>
      </c>
      <c r="L1675" t="s">
        <v>50</v>
      </c>
      <c r="M1675">
        <v>150.15</v>
      </c>
      <c r="N1675">
        <v>76.3</v>
      </c>
      <c r="O1675">
        <v>11456.445</v>
      </c>
      <c r="P1675">
        <v>17</v>
      </c>
      <c r="Q1675" t="s">
        <v>38</v>
      </c>
      <c r="R1675" s="1">
        <v>44847</v>
      </c>
      <c r="S1675" s="1">
        <v>44864</v>
      </c>
      <c r="T1675">
        <v>59</v>
      </c>
      <c r="U1675">
        <v>73.260000000000005</v>
      </c>
      <c r="V1675">
        <v>4322.34</v>
      </c>
      <c r="W1675" t="s">
        <v>54</v>
      </c>
      <c r="X1675" t="s">
        <v>48</v>
      </c>
      <c r="Y1675">
        <v>91</v>
      </c>
      <c r="Z1675">
        <v>87.73</v>
      </c>
      <c r="AA1675">
        <v>119.89</v>
      </c>
    </row>
    <row r="1676" spans="1:27" hidden="1" x14ac:dyDescent="0.25">
      <c r="A1676" t="s">
        <v>1761</v>
      </c>
      <c r="B1676" t="s">
        <v>56</v>
      </c>
      <c r="C1676">
        <v>457.87</v>
      </c>
      <c r="D1676">
        <v>55</v>
      </c>
      <c r="E1676" t="s">
        <v>24</v>
      </c>
      <c r="F1676" s="1">
        <v>43516</v>
      </c>
      <c r="G1676">
        <f>YEAR(dairy_dataset[[#This Row],[Date]])</f>
        <v>2019</v>
      </c>
      <c r="H1676" s="1" t="str">
        <f>TEXT(dairy_dataset[[#This Row],[Date]],"MMM")</f>
        <v>Feb</v>
      </c>
      <c r="I16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76" s="2">
        <v>5</v>
      </c>
      <c r="K1676" t="s">
        <v>25</v>
      </c>
      <c r="L1676" t="s">
        <v>26</v>
      </c>
      <c r="M1676">
        <v>926.07</v>
      </c>
      <c r="N1676">
        <v>30.16</v>
      </c>
      <c r="O1676">
        <v>27930.271200000003</v>
      </c>
      <c r="P1676">
        <v>26</v>
      </c>
      <c r="Q1676" t="s">
        <v>27</v>
      </c>
      <c r="R1676" s="1">
        <v>43484</v>
      </c>
      <c r="S1676" s="1">
        <v>43510</v>
      </c>
      <c r="T1676">
        <v>137</v>
      </c>
      <c r="U1676">
        <v>26.11</v>
      </c>
      <c r="V1676">
        <v>3577.07</v>
      </c>
      <c r="W1676" t="s">
        <v>47</v>
      </c>
      <c r="X1676" t="s">
        <v>29</v>
      </c>
      <c r="Y1676">
        <v>789</v>
      </c>
      <c r="Z1676">
        <v>38.130000000000003</v>
      </c>
      <c r="AA1676">
        <v>140.84</v>
      </c>
    </row>
    <row r="1677" spans="1:27" hidden="1" x14ac:dyDescent="0.25">
      <c r="A1677" t="s">
        <v>1762</v>
      </c>
      <c r="B1677" t="s">
        <v>35</v>
      </c>
      <c r="C1677">
        <v>107.16</v>
      </c>
      <c r="D1677">
        <v>83</v>
      </c>
      <c r="E1677" t="s">
        <v>24</v>
      </c>
      <c r="F1677" s="1">
        <v>44381</v>
      </c>
      <c r="G1677">
        <f>YEAR(dairy_dataset[[#This Row],[Date]])</f>
        <v>2021</v>
      </c>
      <c r="H1677" s="1" t="str">
        <f>TEXT(dairy_dataset[[#This Row],[Date]],"MMM")</f>
        <v>Jul</v>
      </c>
      <c r="I16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77" s="2">
        <v>9</v>
      </c>
      <c r="K1677" t="s">
        <v>55</v>
      </c>
      <c r="L1677" t="s">
        <v>50</v>
      </c>
      <c r="M1677">
        <v>870.91</v>
      </c>
      <c r="N1677">
        <v>87.84</v>
      </c>
      <c r="O1677">
        <v>76500.734400000001</v>
      </c>
      <c r="P1677">
        <v>14</v>
      </c>
      <c r="Q1677" t="s">
        <v>38</v>
      </c>
      <c r="R1677" s="1">
        <v>44369</v>
      </c>
      <c r="S1677" s="1">
        <v>44383</v>
      </c>
      <c r="T1677">
        <v>789</v>
      </c>
      <c r="U1677">
        <v>90.26</v>
      </c>
      <c r="V1677">
        <v>71215.14</v>
      </c>
      <c r="W1677" t="s">
        <v>54</v>
      </c>
      <c r="X1677" t="s">
        <v>48</v>
      </c>
      <c r="Y1677">
        <v>81</v>
      </c>
      <c r="Z1677">
        <v>35.869999999999997</v>
      </c>
      <c r="AA1677">
        <v>108.78</v>
      </c>
    </row>
    <row r="1678" spans="1:27" hidden="1" x14ac:dyDescent="0.25">
      <c r="A1678" t="s">
        <v>1763</v>
      </c>
      <c r="B1678" t="s">
        <v>57</v>
      </c>
      <c r="C1678">
        <v>444.87</v>
      </c>
      <c r="D1678">
        <v>71</v>
      </c>
      <c r="E1678" t="s">
        <v>40</v>
      </c>
      <c r="F1678" s="1">
        <v>43745</v>
      </c>
      <c r="G1678">
        <f>YEAR(dairy_dataset[[#This Row],[Date]])</f>
        <v>2019</v>
      </c>
      <c r="H1678" s="1" t="str">
        <f>TEXT(dairy_dataset[[#This Row],[Date]],"MMM")</f>
        <v>Oct</v>
      </c>
      <c r="I16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78" s="2">
        <v>2</v>
      </c>
      <c r="K1678" t="s">
        <v>66</v>
      </c>
      <c r="L1678" t="s">
        <v>33</v>
      </c>
      <c r="M1678">
        <v>229.16</v>
      </c>
      <c r="N1678">
        <v>99</v>
      </c>
      <c r="O1678">
        <v>22686.84</v>
      </c>
      <c r="P1678">
        <v>28</v>
      </c>
      <c r="Q1678" t="s">
        <v>38</v>
      </c>
      <c r="R1678" s="1">
        <v>43714</v>
      </c>
      <c r="S1678" s="1">
        <v>43742</v>
      </c>
      <c r="T1678">
        <v>160</v>
      </c>
      <c r="U1678">
        <v>96.11</v>
      </c>
      <c r="V1678">
        <v>15377.6</v>
      </c>
      <c r="W1678" t="s">
        <v>57</v>
      </c>
      <c r="X1678" t="s">
        <v>29</v>
      </c>
      <c r="Y1678">
        <v>69</v>
      </c>
      <c r="Z1678">
        <v>26.06</v>
      </c>
      <c r="AA1678">
        <v>78.010000000000005</v>
      </c>
    </row>
    <row r="1679" spans="1:27" hidden="1" x14ac:dyDescent="0.25">
      <c r="A1679" t="s">
        <v>1764</v>
      </c>
      <c r="B1679" t="s">
        <v>43</v>
      </c>
      <c r="C1679">
        <v>205.54</v>
      </c>
      <c r="D1679">
        <v>36</v>
      </c>
      <c r="E1679" t="s">
        <v>31</v>
      </c>
      <c r="F1679" s="1">
        <v>43713</v>
      </c>
      <c r="G1679">
        <f>YEAR(dairy_dataset[[#This Row],[Date]])</f>
        <v>2019</v>
      </c>
      <c r="H1679" s="1" t="str">
        <f>TEXT(dairy_dataset[[#This Row],[Date]],"MMM")</f>
        <v>Sep</v>
      </c>
      <c r="I16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79" s="2">
        <v>8</v>
      </c>
      <c r="K1679" t="s">
        <v>45</v>
      </c>
      <c r="L1679" t="s">
        <v>60</v>
      </c>
      <c r="M1679">
        <v>615.13</v>
      </c>
      <c r="N1679">
        <v>35.03</v>
      </c>
      <c r="O1679">
        <v>21548.0039</v>
      </c>
      <c r="P1679">
        <v>11</v>
      </c>
      <c r="Q1679" t="s">
        <v>38</v>
      </c>
      <c r="R1679" s="1">
        <v>43662</v>
      </c>
      <c r="S1679" s="1">
        <v>43673</v>
      </c>
      <c r="T1679">
        <v>557</v>
      </c>
      <c r="U1679">
        <v>35.04</v>
      </c>
      <c r="V1679">
        <v>19517.28</v>
      </c>
      <c r="W1679" t="s">
        <v>30</v>
      </c>
      <c r="X1679" t="s">
        <v>29</v>
      </c>
      <c r="Y1679">
        <v>58</v>
      </c>
      <c r="Z1679">
        <v>92.99</v>
      </c>
      <c r="AA1679">
        <v>133.04</v>
      </c>
    </row>
    <row r="1680" spans="1:27" hidden="1" x14ac:dyDescent="0.25">
      <c r="A1680" t="s">
        <v>1765</v>
      </c>
      <c r="B1680" t="s">
        <v>47</v>
      </c>
      <c r="C1680">
        <v>824.51</v>
      </c>
      <c r="D1680">
        <v>68</v>
      </c>
      <c r="E1680" t="s">
        <v>24</v>
      </c>
      <c r="F1680" s="1">
        <v>43925</v>
      </c>
      <c r="G1680">
        <f>YEAR(dairy_dataset[[#This Row],[Date]])</f>
        <v>2020</v>
      </c>
      <c r="H1680" s="1" t="str">
        <f>TEXT(dairy_dataset[[#This Row],[Date]],"MMM")</f>
        <v>Apr</v>
      </c>
      <c r="I16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80" s="2">
        <v>8</v>
      </c>
      <c r="K1680" t="s">
        <v>45</v>
      </c>
      <c r="L1680" t="s">
        <v>33</v>
      </c>
      <c r="M1680">
        <v>499.37</v>
      </c>
      <c r="N1680">
        <v>50.43</v>
      </c>
      <c r="O1680">
        <v>25183.2291</v>
      </c>
      <c r="P1680">
        <v>11</v>
      </c>
      <c r="Q1680" t="s">
        <v>38</v>
      </c>
      <c r="R1680" s="1">
        <v>43874</v>
      </c>
      <c r="S1680" s="1">
        <v>43885</v>
      </c>
      <c r="T1680">
        <v>28</v>
      </c>
      <c r="U1680">
        <v>48.3</v>
      </c>
      <c r="V1680">
        <v>1352.4</v>
      </c>
      <c r="W1680" t="s">
        <v>54</v>
      </c>
      <c r="X1680" t="s">
        <v>39</v>
      </c>
      <c r="Y1680">
        <v>471</v>
      </c>
      <c r="Z1680">
        <v>15.54</v>
      </c>
      <c r="AA1680">
        <v>106.54</v>
      </c>
    </row>
    <row r="1681" spans="1:27" hidden="1" x14ac:dyDescent="0.25">
      <c r="A1681" t="s">
        <v>1766</v>
      </c>
      <c r="B1681" t="s">
        <v>35</v>
      </c>
      <c r="C1681">
        <v>663.98</v>
      </c>
      <c r="D1681">
        <v>92</v>
      </c>
      <c r="E1681" t="s">
        <v>40</v>
      </c>
      <c r="F1681" s="1">
        <v>43756</v>
      </c>
      <c r="G1681">
        <f>YEAR(dairy_dataset[[#This Row],[Date]])</f>
        <v>2019</v>
      </c>
      <c r="H1681" s="1" t="str">
        <f>TEXT(dairy_dataset[[#This Row],[Date]],"MMM")</f>
        <v>Oct</v>
      </c>
      <c r="I16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81" s="2">
        <v>3</v>
      </c>
      <c r="K1681" t="s">
        <v>41</v>
      </c>
      <c r="L1681" t="s">
        <v>53</v>
      </c>
      <c r="M1681">
        <v>103.09</v>
      </c>
      <c r="N1681">
        <v>46.94</v>
      </c>
      <c r="O1681">
        <v>4839.0446000000002</v>
      </c>
      <c r="P1681">
        <v>55</v>
      </c>
      <c r="Q1681" t="s">
        <v>27</v>
      </c>
      <c r="R1681" s="1">
        <v>43731</v>
      </c>
      <c r="S1681" s="1">
        <v>43786</v>
      </c>
      <c r="T1681">
        <v>64</v>
      </c>
      <c r="U1681">
        <v>51.65</v>
      </c>
      <c r="V1681">
        <v>3305.6</v>
      </c>
      <c r="W1681" t="s">
        <v>28</v>
      </c>
      <c r="X1681" t="s">
        <v>29</v>
      </c>
      <c r="Y1681">
        <v>39</v>
      </c>
      <c r="Z1681">
        <v>52.31</v>
      </c>
      <c r="AA1681">
        <v>114.79</v>
      </c>
    </row>
    <row r="1682" spans="1:27" hidden="1" x14ac:dyDescent="0.25">
      <c r="A1682" t="s">
        <v>1767</v>
      </c>
      <c r="B1682" t="s">
        <v>58</v>
      </c>
      <c r="C1682">
        <v>784.89</v>
      </c>
      <c r="D1682">
        <v>66</v>
      </c>
      <c r="E1682" t="s">
        <v>40</v>
      </c>
      <c r="F1682" s="1">
        <v>44892</v>
      </c>
      <c r="G1682">
        <f>YEAR(dairy_dataset[[#This Row],[Date]])</f>
        <v>2022</v>
      </c>
      <c r="H1682" s="1" t="str">
        <f>TEXT(dairy_dataset[[#This Row],[Date]],"MMM")</f>
        <v>Nov</v>
      </c>
      <c r="I16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82" s="2">
        <v>5</v>
      </c>
      <c r="K1682" t="s">
        <v>25</v>
      </c>
      <c r="L1682" t="s">
        <v>46</v>
      </c>
      <c r="M1682">
        <v>365.3</v>
      </c>
      <c r="N1682">
        <v>12.8</v>
      </c>
      <c r="O1682">
        <v>4675.84</v>
      </c>
      <c r="P1682">
        <v>25</v>
      </c>
      <c r="Q1682" t="s">
        <v>27</v>
      </c>
      <c r="R1682" s="1">
        <v>44890</v>
      </c>
      <c r="S1682" s="1">
        <v>44915</v>
      </c>
      <c r="T1682">
        <v>170</v>
      </c>
      <c r="U1682">
        <v>14.24</v>
      </c>
      <c r="V1682">
        <v>2420.8000000000002</v>
      </c>
      <c r="W1682" t="s">
        <v>51</v>
      </c>
      <c r="X1682" t="s">
        <v>39</v>
      </c>
      <c r="Y1682">
        <v>195</v>
      </c>
      <c r="Z1682">
        <v>65.91</v>
      </c>
      <c r="AA1682">
        <v>157.56</v>
      </c>
    </row>
    <row r="1683" spans="1:27" hidden="1" x14ac:dyDescent="0.25">
      <c r="A1683" t="s">
        <v>1768</v>
      </c>
      <c r="B1683" t="s">
        <v>36</v>
      </c>
      <c r="C1683">
        <v>834.76</v>
      </c>
      <c r="D1683">
        <v>91</v>
      </c>
      <c r="E1683" t="s">
        <v>24</v>
      </c>
      <c r="F1683" s="1">
        <v>43813</v>
      </c>
      <c r="G1683">
        <f>YEAR(dairy_dataset[[#This Row],[Date]])</f>
        <v>2019</v>
      </c>
      <c r="H1683" s="1" t="str">
        <f>TEXT(dairy_dataset[[#This Row],[Date]],"MMM")</f>
        <v>Dec</v>
      </c>
      <c r="I16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83" s="2">
        <v>8</v>
      </c>
      <c r="K1683" t="s">
        <v>45</v>
      </c>
      <c r="L1683" t="s">
        <v>60</v>
      </c>
      <c r="M1683">
        <v>79.150000000000006</v>
      </c>
      <c r="N1683">
        <v>36.340000000000003</v>
      </c>
      <c r="O1683">
        <v>2876.3110000000006</v>
      </c>
      <c r="P1683">
        <v>7</v>
      </c>
      <c r="Q1683" t="s">
        <v>38</v>
      </c>
      <c r="R1683" s="1">
        <v>43805</v>
      </c>
      <c r="S1683" s="1">
        <v>43812</v>
      </c>
      <c r="T1683">
        <v>29</v>
      </c>
      <c r="U1683">
        <v>33.729999999999997</v>
      </c>
      <c r="V1683">
        <v>978.17</v>
      </c>
      <c r="W1683" t="s">
        <v>58</v>
      </c>
      <c r="X1683" t="s">
        <v>48</v>
      </c>
      <c r="Y1683">
        <v>50</v>
      </c>
      <c r="Z1683">
        <v>23.29</v>
      </c>
      <c r="AA1683">
        <v>44.24</v>
      </c>
    </row>
    <row r="1684" spans="1:27" hidden="1" x14ac:dyDescent="0.25">
      <c r="A1684" t="s">
        <v>1769</v>
      </c>
      <c r="B1684" t="s">
        <v>58</v>
      </c>
      <c r="C1684">
        <v>870.15</v>
      </c>
      <c r="D1684">
        <v>54</v>
      </c>
      <c r="E1684" t="s">
        <v>24</v>
      </c>
      <c r="F1684" s="1">
        <v>43684</v>
      </c>
      <c r="G1684">
        <f>YEAR(dairy_dataset[[#This Row],[Date]])</f>
        <v>2019</v>
      </c>
      <c r="H1684" s="1" t="str">
        <f>TEXT(dairy_dataset[[#This Row],[Date]],"MMM")</f>
        <v>Aug</v>
      </c>
      <c r="I16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84" s="2">
        <v>7</v>
      </c>
      <c r="K1684" t="s">
        <v>59</v>
      </c>
      <c r="L1684" t="s">
        <v>60</v>
      </c>
      <c r="M1684">
        <v>881.08</v>
      </c>
      <c r="N1684">
        <v>75.75</v>
      </c>
      <c r="O1684">
        <v>66741.81</v>
      </c>
      <c r="P1684">
        <v>17</v>
      </c>
      <c r="Q1684" t="s">
        <v>38</v>
      </c>
      <c r="R1684" s="1">
        <v>43639</v>
      </c>
      <c r="S1684" s="1">
        <v>43656</v>
      </c>
      <c r="T1684">
        <v>489</v>
      </c>
      <c r="U1684">
        <v>75.22</v>
      </c>
      <c r="V1684">
        <v>36782.58</v>
      </c>
      <c r="W1684" t="s">
        <v>30</v>
      </c>
      <c r="X1684" t="s">
        <v>29</v>
      </c>
      <c r="Y1684">
        <v>392</v>
      </c>
      <c r="Z1684">
        <v>74.62</v>
      </c>
      <c r="AA1684">
        <v>157.81</v>
      </c>
    </row>
    <row r="1685" spans="1:27" hidden="1" x14ac:dyDescent="0.25">
      <c r="A1685" t="s">
        <v>1770</v>
      </c>
      <c r="B1685" t="s">
        <v>47</v>
      </c>
      <c r="C1685">
        <v>790.28</v>
      </c>
      <c r="D1685">
        <v>13</v>
      </c>
      <c r="E1685" t="s">
        <v>31</v>
      </c>
      <c r="F1685" s="1">
        <v>43702</v>
      </c>
      <c r="G1685">
        <f>YEAR(dairy_dataset[[#This Row],[Date]])</f>
        <v>2019</v>
      </c>
      <c r="H1685" s="1" t="str">
        <f>TEXT(dairy_dataset[[#This Row],[Date]],"MMM")</f>
        <v>Aug</v>
      </c>
      <c r="I16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85" s="2">
        <v>2</v>
      </c>
      <c r="K1685" t="s">
        <v>66</v>
      </c>
      <c r="L1685" t="s">
        <v>69</v>
      </c>
      <c r="M1685">
        <v>736.38</v>
      </c>
      <c r="N1685">
        <v>47.34</v>
      </c>
      <c r="O1685">
        <v>34860.229200000002</v>
      </c>
      <c r="P1685">
        <v>31</v>
      </c>
      <c r="Q1685" t="s">
        <v>27</v>
      </c>
      <c r="R1685" s="1">
        <v>43666</v>
      </c>
      <c r="S1685" s="1">
        <v>43697</v>
      </c>
      <c r="T1685">
        <v>294</v>
      </c>
      <c r="U1685">
        <v>46.34</v>
      </c>
      <c r="V1685">
        <v>13623.96</v>
      </c>
      <c r="W1685" t="s">
        <v>35</v>
      </c>
      <c r="X1685" t="s">
        <v>29</v>
      </c>
      <c r="Y1685">
        <v>442</v>
      </c>
      <c r="Z1685">
        <v>48.94</v>
      </c>
      <c r="AA1685">
        <v>187</v>
      </c>
    </row>
    <row r="1686" spans="1:27" hidden="1" x14ac:dyDescent="0.25">
      <c r="A1686" t="s">
        <v>1771</v>
      </c>
      <c r="B1686" t="s">
        <v>58</v>
      </c>
      <c r="C1686">
        <v>50.03</v>
      </c>
      <c r="D1686">
        <v>83</v>
      </c>
      <c r="E1686" t="s">
        <v>24</v>
      </c>
      <c r="F1686" s="1">
        <v>43785</v>
      </c>
      <c r="G1686">
        <f>YEAR(dairy_dataset[[#This Row],[Date]])</f>
        <v>2019</v>
      </c>
      <c r="H1686" s="1" t="str">
        <f>TEXT(dairy_dataset[[#This Row],[Date]],"MMM")</f>
        <v>Nov</v>
      </c>
      <c r="I16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86" s="2">
        <v>2</v>
      </c>
      <c r="K1686" t="s">
        <v>66</v>
      </c>
      <c r="L1686" t="s">
        <v>69</v>
      </c>
      <c r="M1686">
        <v>950.66</v>
      </c>
      <c r="N1686">
        <v>22.47</v>
      </c>
      <c r="O1686">
        <v>21361.330199999997</v>
      </c>
      <c r="P1686">
        <v>34</v>
      </c>
      <c r="Q1686" t="s">
        <v>27</v>
      </c>
      <c r="R1686" s="1">
        <v>43728</v>
      </c>
      <c r="S1686" s="1">
        <v>43762</v>
      </c>
      <c r="T1686">
        <v>485</v>
      </c>
      <c r="U1686">
        <v>26.78</v>
      </c>
      <c r="V1686">
        <v>12988.3</v>
      </c>
      <c r="W1686" t="s">
        <v>56</v>
      </c>
      <c r="X1686" t="s">
        <v>39</v>
      </c>
      <c r="Y1686">
        <v>465</v>
      </c>
      <c r="Z1686">
        <v>44.25</v>
      </c>
      <c r="AA1686">
        <v>152.15</v>
      </c>
    </row>
    <row r="1687" spans="1:27" hidden="1" x14ac:dyDescent="0.25">
      <c r="A1687" t="s">
        <v>1772</v>
      </c>
      <c r="B1687" t="s">
        <v>47</v>
      </c>
      <c r="C1687">
        <v>803.51</v>
      </c>
      <c r="D1687">
        <v>52</v>
      </c>
      <c r="E1687" t="s">
        <v>40</v>
      </c>
      <c r="F1687" s="1">
        <v>43724</v>
      </c>
      <c r="G1687">
        <f>YEAR(dairy_dataset[[#This Row],[Date]])</f>
        <v>2019</v>
      </c>
      <c r="H1687" s="1" t="str">
        <f>TEXT(dairy_dataset[[#This Row],[Date]],"MMM")</f>
        <v>Sep</v>
      </c>
      <c r="I16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87" s="2">
        <v>6</v>
      </c>
      <c r="K1687" t="s">
        <v>49</v>
      </c>
      <c r="L1687" t="s">
        <v>33</v>
      </c>
      <c r="M1687">
        <v>694.29</v>
      </c>
      <c r="N1687">
        <v>92.18</v>
      </c>
      <c r="O1687">
        <v>63999.652200000004</v>
      </c>
      <c r="P1687">
        <v>7</v>
      </c>
      <c r="Q1687" t="s">
        <v>38</v>
      </c>
      <c r="R1687" s="1">
        <v>43685</v>
      </c>
      <c r="S1687" s="1">
        <v>43692</v>
      </c>
      <c r="T1687">
        <v>632</v>
      </c>
      <c r="U1687">
        <v>95.25</v>
      </c>
      <c r="V1687">
        <v>60198</v>
      </c>
      <c r="W1687" t="s">
        <v>54</v>
      </c>
      <c r="X1687" t="s">
        <v>29</v>
      </c>
      <c r="Y1687">
        <v>62</v>
      </c>
      <c r="Z1687">
        <v>22.71</v>
      </c>
      <c r="AA1687">
        <v>53.9</v>
      </c>
    </row>
    <row r="1688" spans="1:27" hidden="1" x14ac:dyDescent="0.25">
      <c r="A1688" t="s">
        <v>1773</v>
      </c>
      <c r="B1688" t="s">
        <v>61</v>
      </c>
      <c r="C1688">
        <v>724.94</v>
      </c>
      <c r="D1688">
        <v>50</v>
      </c>
      <c r="E1688" t="s">
        <v>31</v>
      </c>
      <c r="F1688" s="1">
        <v>44342</v>
      </c>
      <c r="G1688">
        <f>YEAR(dairy_dataset[[#This Row],[Date]])</f>
        <v>2021</v>
      </c>
      <c r="H1688" s="1" t="str">
        <f>TEXT(dairy_dataset[[#This Row],[Date]],"MMM")</f>
        <v>May</v>
      </c>
      <c r="I16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88" s="2">
        <v>6</v>
      </c>
      <c r="K1688" t="s">
        <v>49</v>
      </c>
      <c r="L1688" t="s">
        <v>33</v>
      </c>
      <c r="M1688">
        <v>501.36</v>
      </c>
      <c r="N1688">
        <v>10.88</v>
      </c>
      <c r="O1688">
        <v>5454.796800000001</v>
      </c>
      <c r="P1688">
        <v>5</v>
      </c>
      <c r="Q1688" t="s">
        <v>38</v>
      </c>
      <c r="R1688" s="1">
        <v>44336</v>
      </c>
      <c r="S1688" s="1">
        <v>44341</v>
      </c>
      <c r="T1688">
        <v>63</v>
      </c>
      <c r="U1688">
        <v>6.12</v>
      </c>
      <c r="V1688">
        <v>385.56</v>
      </c>
      <c r="W1688" t="s">
        <v>58</v>
      </c>
      <c r="X1688" t="s">
        <v>48</v>
      </c>
      <c r="Y1688">
        <v>438</v>
      </c>
      <c r="Z1688">
        <v>55.14</v>
      </c>
      <c r="AA1688">
        <v>106</v>
      </c>
    </row>
    <row r="1689" spans="1:27" hidden="1" x14ac:dyDescent="0.25">
      <c r="A1689" t="s">
        <v>1774</v>
      </c>
      <c r="B1689" t="s">
        <v>36</v>
      </c>
      <c r="C1689">
        <v>630.89</v>
      </c>
      <c r="D1689">
        <v>28</v>
      </c>
      <c r="E1689" t="s">
        <v>24</v>
      </c>
      <c r="F1689" s="1">
        <v>43905</v>
      </c>
      <c r="G1689">
        <f>YEAR(dairy_dataset[[#This Row],[Date]])</f>
        <v>2020</v>
      </c>
      <c r="H1689" s="1" t="str">
        <f>TEXT(dairy_dataset[[#This Row],[Date]],"MMM")</f>
        <v>Mar</v>
      </c>
      <c r="I16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89" s="2">
        <v>1</v>
      </c>
      <c r="K1689" t="s">
        <v>32</v>
      </c>
      <c r="L1689" t="s">
        <v>50</v>
      </c>
      <c r="M1689">
        <v>344.76</v>
      </c>
      <c r="N1689">
        <v>48.93</v>
      </c>
      <c r="O1689">
        <v>16869.106799999998</v>
      </c>
      <c r="P1689">
        <v>2</v>
      </c>
      <c r="Q1689" t="s">
        <v>63</v>
      </c>
      <c r="R1689" s="1">
        <v>43858</v>
      </c>
      <c r="S1689" s="1">
        <v>43860</v>
      </c>
      <c r="T1689">
        <v>220</v>
      </c>
      <c r="U1689">
        <v>49.91</v>
      </c>
      <c r="V1689">
        <v>10980.2</v>
      </c>
      <c r="W1689" t="s">
        <v>23</v>
      </c>
      <c r="X1689" t="s">
        <v>39</v>
      </c>
      <c r="Y1689">
        <v>124</v>
      </c>
      <c r="Z1689">
        <v>97.57</v>
      </c>
      <c r="AA1689">
        <v>114.1</v>
      </c>
    </row>
    <row r="1690" spans="1:27" hidden="1" x14ac:dyDescent="0.25">
      <c r="A1690" t="s">
        <v>1775</v>
      </c>
      <c r="B1690" t="s">
        <v>30</v>
      </c>
      <c r="C1690">
        <v>995.48</v>
      </c>
      <c r="D1690">
        <v>47</v>
      </c>
      <c r="E1690" t="s">
        <v>31</v>
      </c>
      <c r="F1690" s="1">
        <v>44768</v>
      </c>
      <c r="G1690">
        <f>YEAR(dairy_dataset[[#This Row],[Date]])</f>
        <v>2022</v>
      </c>
      <c r="H1690" s="1" t="str">
        <f>TEXT(dairy_dataset[[#This Row],[Date]],"MMM")</f>
        <v>Jul</v>
      </c>
      <c r="I16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90" s="2">
        <v>4</v>
      </c>
      <c r="K1690" t="s">
        <v>37</v>
      </c>
      <c r="L1690" t="s">
        <v>26</v>
      </c>
      <c r="M1690">
        <v>503.17</v>
      </c>
      <c r="N1690">
        <v>88.07</v>
      </c>
      <c r="O1690">
        <v>44314.181899999996</v>
      </c>
      <c r="P1690">
        <v>29</v>
      </c>
      <c r="Q1690" t="s">
        <v>27</v>
      </c>
      <c r="R1690" s="1">
        <v>44759</v>
      </c>
      <c r="S1690" s="1">
        <v>44788</v>
      </c>
      <c r="T1690">
        <v>124</v>
      </c>
      <c r="U1690">
        <v>91.91</v>
      </c>
      <c r="V1690">
        <v>11396.84</v>
      </c>
      <c r="W1690" t="s">
        <v>47</v>
      </c>
      <c r="X1690" t="s">
        <v>39</v>
      </c>
      <c r="Y1690">
        <v>379</v>
      </c>
      <c r="Z1690">
        <v>96.92</v>
      </c>
      <c r="AA1690">
        <v>129.58000000000001</v>
      </c>
    </row>
    <row r="1691" spans="1:27" hidden="1" x14ac:dyDescent="0.25">
      <c r="A1691" t="s">
        <v>1776</v>
      </c>
      <c r="B1691" t="s">
        <v>44</v>
      </c>
      <c r="C1691">
        <v>665.79</v>
      </c>
      <c r="D1691">
        <v>77</v>
      </c>
      <c r="E1691" t="s">
        <v>40</v>
      </c>
      <c r="F1691" s="1">
        <v>44028</v>
      </c>
      <c r="G1691">
        <f>YEAR(dairy_dataset[[#This Row],[Date]])</f>
        <v>2020</v>
      </c>
      <c r="H1691" s="1" t="str">
        <f>TEXT(dairy_dataset[[#This Row],[Date]],"MMM")</f>
        <v>Jul</v>
      </c>
      <c r="I16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91" s="2">
        <v>6</v>
      </c>
      <c r="K1691" t="s">
        <v>49</v>
      </c>
      <c r="L1691" t="s">
        <v>46</v>
      </c>
      <c r="M1691">
        <v>509.05</v>
      </c>
      <c r="N1691">
        <v>32.08</v>
      </c>
      <c r="O1691">
        <v>16330.323999999999</v>
      </c>
      <c r="P1691">
        <v>6</v>
      </c>
      <c r="Q1691" t="s">
        <v>38</v>
      </c>
      <c r="R1691" s="1">
        <v>44024</v>
      </c>
      <c r="S1691" s="1">
        <v>44030</v>
      </c>
      <c r="T1691">
        <v>74</v>
      </c>
      <c r="U1691">
        <v>36.619999999999997</v>
      </c>
      <c r="V1691">
        <v>2709.88</v>
      </c>
      <c r="W1691" t="s">
        <v>51</v>
      </c>
      <c r="X1691" t="s">
        <v>39</v>
      </c>
      <c r="Y1691">
        <v>435</v>
      </c>
      <c r="Z1691">
        <v>70.61</v>
      </c>
      <c r="AA1691">
        <v>127.01</v>
      </c>
    </row>
    <row r="1692" spans="1:27" hidden="1" x14ac:dyDescent="0.25">
      <c r="A1692" t="s">
        <v>1777</v>
      </c>
      <c r="B1692" t="s">
        <v>47</v>
      </c>
      <c r="C1692">
        <v>48.13</v>
      </c>
      <c r="D1692">
        <v>25</v>
      </c>
      <c r="E1692" t="s">
        <v>31</v>
      </c>
      <c r="F1692" s="1">
        <v>44558</v>
      </c>
      <c r="G1692">
        <f>YEAR(dairy_dataset[[#This Row],[Date]])</f>
        <v>2021</v>
      </c>
      <c r="H1692" s="1" t="str">
        <f>TEXT(dairy_dataset[[#This Row],[Date]],"MMM")</f>
        <v>Dec</v>
      </c>
      <c r="I16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692" s="2">
        <v>9</v>
      </c>
      <c r="K1692" t="s">
        <v>55</v>
      </c>
      <c r="L1692" t="s">
        <v>46</v>
      </c>
      <c r="M1692">
        <v>681.83</v>
      </c>
      <c r="N1692">
        <v>29.57</v>
      </c>
      <c r="O1692">
        <v>20161.713100000001</v>
      </c>
      <c r="P1692">
        <v>7</v>
      </c>
      <c r="Q1692" t="s">
        <v>38</v>
      </c>
      <c r="R1692" s="1">
        <v>44542</v>
      </c>
      <c r="S1692" s="1">
        <v>44549</v>
      </c>
      <c r="T1692">
        <v>61</v>
      </c>
      <c r="U1692">
        <v>32.630000000000003</v>
      </c>
      <c r="V1692">
        <v>1990.43</v>
      </c>
      <c r="W1692" t="s">
        <v>54</v>
      </c>
      <c r="X1692" t="s">
        <v>48</v>
      </c>
      <c r="Y1692">
        <v>620</v>
      </c>
      <c r="Z1692">
        <v>65.22</v>
      </c>
      <c r="AA1692">
        <v>151.13</v>
      </c>
    </row>
    <row r="1693" spans="1:27" hidden="1" x14ac:dyDescent="0.25">
      <c r="A1693" t="s">
        <v>1778</v>
      </c>
      <c r="B1693" t="s">
        <v>28</v>
      </c>
      <c r="C1693">
        <v>538.71</v>
      </c>
      <c r="D1693">
        <v>72</v>
      </c>
      <c r="E1693" t="s">
        <v>40</v>
      </c>
      <c r="F1693" s="1">
        <v>44207</v>
      </c>
      <c r="G1693">
        <f>YEAR(dairy_dataset[[#This Row],[Date]])</f>
        <v>2021</v>
      </c>
      <c r="H1693" s="1" t="str">
        <f>TEXT(dairy_dataset[[#This Row],[Date]],"MMM")</f>
        <v>Jan</v>
      </c>
      <c r="I16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93" s="2">
        <v>6</v>
      </c>
      <c r="K1693" t="s">
        <v>49</v>
      </c>
      <c r="L1693" t="s">
        <v>60</v>
      </c>
      <c r="M1693">
        <v>263.43</v>
      </c>
      <c r="N1693">
        <v>18.059999999999999</v>
      </c>
      <c r="O1693">
        <v>4757.5457999999999</v>
      </c>
      <c r="P1693">
        <v>6</v>
      </c>
      <c r="Q1693" t="s">
        <v>38</v>
      </c>
      <c r="R1693" s="1">
        <v>44156</v>
      </c>
      <c r="S1693" s="1">
        <v>44162</v>
      </c>
      <c r="T1693">
        <v>181</v>
      </c>
      <c r="U1693">
        <v>20.47</v>
      </c>
      <c r="V1693">
        <v>3705.07</v>
      </c>
      <c r="W1693" t="s">
        <v>23</v>
      </c>
      <c r="X1693" t="s">
        <v>39</v>
      </c>
      <c r="Y1693">
        <v>82</v>
      </c>
      <c r="Z1693">
        <v>18.54</v>
      </c>
      <c r="AA1693">
        <v>188.51</v>
      </c>
    </row>
    <row r="1694" spans="1:27" hidden="1" x14ac:dyDescent="0.25">
      <c r="A1694" t="s">
        <v>1779</v>
      </c>
      <c r="B1694" t="s">
        <v>35</v>
      </c>
      <c r="C1694">
        <v>926.04</v>
      </c>
      <c r="D1694">
        <v>33</v>
      </c>
      <c r="E1694" t="s">
        <v>31</v>
      </c>
      <c r="F1694" s="1">
        <v>43897</v>
      </c>
      <c r="G1694">
        <f>YEAR(dairy_dataset[[#This Row],[Date]])</f>
        <v>2020</v>
      </c>
      <c r="H1694" s="1" t="str">
        <f>TEXT(dairy_dataset[[#This Row],[Date]],"MMM")</f>
        <v>Mar</v>
      </c>
      <c r="I16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94" s="2">
        <v>5</v>
      </c>
      <c r="K1694" t="s">
        <v>25</v>
      </c>
      <c r="L1694" t="s">
        <v>33</v>
      </c>
      <c r="M1694">
        <v>328.34</v>
      </c>
      <c r="N1694">
        <v>25.88</v>
      </c>
      <c r="O1694">
        <v>8497.4391999999989</v>
      </c>
      <c r="P1694">
        <v>26</v>
      </c>
      <c r="Q1694" t="s">
        <v>27</v>
      </c>
      <c r="R1694" s="1">
        <v>43884</v>
      </c>
      <c r="S1694" s="1">
        <v>43910</v>
      </c>
      <c r="T1694">
        <v>253</v>
      </c>
      <c r="U1694">
        <v>29.52</v>
      </c>
      <c r="V1694">
        <v>7468.56</v>
      </c>
      <c r="W1694" t="s">
        <v>35</v>
      </c>
      <c r="X1694" t="s">
        <v>29</v>
      </c>
      <c r="Y1694">
        <v>75</v>
      </c>
      <c r="Z1694">
        <v>91.9</v>
      </c>
      <c r="AA1694">
        <v>20.73</v>
      </c>
    </row>
    <row r="1695" spans="1:27" hidden="1" x14ac:dyDescent="0.25">
      <c r="A1695" t="s">
        <v>1780</v>
      </c>
      <c r="B1695" t="s">
        <v>54</v>
      </c>
      <c r="C1695">
        <v>966.09</v>
      </c>
      <c r="D1695">
        <v>78</v>
      </c>
      <c r="E1695" t="s">
        <v>31</v>
      </c>
      <c r="F1695" s="1">
        <v>44702</v>
      </c>
      <c r="G1695">
        <f>YEAR(dairy_dataset[[#This Row],[Date]])</f>
        <v>2022</v>
      </c>
      <c r="H1695" s="1" t="str">
        <f>TEXT(dairy_dataset[[#This Row],[Date]],"MMM")</f>
        <v>May</v>
      </c>
      <c r="I16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95" s="2">
        <v>1</v>
      </c>
      <c r="K1695" t="s">
        <v>32</v>
      </c>
      <c r="L1695" t="s">
        <v>50</v>
      </c>
      <c r="M1695">
        <v>226.98</v>
      </c>
      <c r="N1695">
        <v>32.159999999999997</v>
      </c>
      <c r="O1695">
        <v>7299.6767999999993</v>
      </c>
      <c r="P1695">
        <v>1</v>
      </c>
      <c r="Q1695" t="s">
        <v>63</v>
      </c>
      <c r="R1695" s="1">
        <v>44698</v>
      </c>
      <c r="S1695" s="1">
        <v>44699</v>
      </c>
      <c r="T1695">
        <v>173</v>
      </c>
      <c r="U1695">
        <v>28.43</v>
      </c>
      <c r="V1695">
        <v>4918.3900000000003</v>
      </c>
      <c r="W1695" t="s">
        <v>47</v>
      </c>
      <c r="X1695" t="s">
        <v>48</v>
      </c>
      <c r="Y1695">
        <v>53</v>
      </c>
      <c r="Z1695">
        <v>80.069999999999993</v>
      </c>
      <c r="AA1695">
        <v>63.7</v>
      </c>
    </row>
    <row r="1696" spans="1:27" hidden="1" x14ac:dyDescent="0.25">
      <c r="A1696" t="s">
        <v>1781</v>
      </c>
      <c r="B1696" t="s">
        <v>61</v>
      </c>
      <c r="C1696">
        <v>24.11</v>
      </c>
      <c r="D1696">
        <v>15</v>
      </c>
      <c r="E1696" t="s">
        <v>24</v>
      </c>
      <c r="F1696" s="1">
        <v>44763</v>
      </c>
      <c r="G1696">
        <f>YEAR(dairy_dataset[[#This Row],[Date]])</f>
        <v>2022</v>
      </c>
      <c r="H1696" s="1" t="str">
        <f>TEXT(dairy_dataset[[#This Row],[Date]],"MMM")</f>
        <v>Jul</v>
      </c>
      <c r="I16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96" s="2">
        <v>2</v>
      </c>
      <c r="K1696" t="s">
        <v>66</v>
      </c>
      <c r="L1696" t="s">
        <v>67</v>
      </c>
      <c r="M1696">
        <v>633.51</v>
      </c>
      <c r="N1696">
        <v>72.45</v>
      </c>
      <c r="O1696">
        <v>45897.799500000001</v>
      </c>
      <c r="P1696">
        <v>38</v>
      </c>
      <c r="Q1696" t="s">
        <v>38</v>
      </c>
      <c r="R1696" s="1">
        <v>44712</v>
      </c>
      <c r="S1696" s="1">
        <v>44750</v>
      </c>
      <c r="T1696">
        <v>406</v>
      </c>
      <c r="U1696">
        <v>74.25</v>
      </c>
      <c r="V1696">
        <v>30145.5</v>
      </c>
      <c r="W1696" t="s">
        <v>58</v>
      </c>
      <c r="X1696" t="s">
        <v>29</v>
      </c>
      <c r="Y1696">
        <v>227</v>
      </c>
      <c r="Z1696">
        <v>75.680000000000007</v>
      </c>
      <c r="AA1696">
        <v>140.03</v>
      </c>
    </row>
    <row r="1697" spans="1:27" hidden="1" x14ac:dyDescent="0.25">
      <c r="A1697" t="s">
        <v>1782</v>
      </c>
      <c r="B1697" t="s">
        <v>56</v>
      </c>
      <c r="C1697">
        <v>273.98</v>
      </c>
      <c r="D1697">
        <v>11</v>
      </c>
      <c r="E1697" t="s">
        <v>31</v>
      </c>
      <c r="F1697" s="1">
        <v>44120</v>
      </c>
      <c r="G1697">
        <f>YEAR(dairy_dataset[[#This Row],[Date]])</f>
        <v>2020</v>
      </c>
      <c r="H1697" s="1" t="str">
        <f>TEXT(dairy_dataset[[#This Row],[Date]],"MMM")</f>
        <v>Oct</v>
      </c>
      <c r="I16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697" s="2">
        <v>9</v>
      </c>
      <c r="K1697" t="s">
        <v>55</v>
      </c>
      <c r="L1697" t="s">
        <v>46</v>
      </c>
      <c r="M1697">
        <v>385.68</v>
      </c>
      <c r="N1697">
        <v>26.91</v>
      </c>
      <c r="O1697">
        <v>10378.648800000001</v>
      </c>
      <c r="P1697">
        <v>12</v>
      </c>
      <c r="Q1697" t="s">
        <v>38</v>
      </c>
      <c r="R1697" s="1">
        <v>44074</v>
      </c>
      <c r="S1697" s="1">
        <v>44086</v>
      </c>
      <c r="T1697">
        <v>129</v>
      </c>
      <c r="U1697">
        <v>24.4</v>
      </c>
      <c r="V1697">
        <v>3147.6</v>
      </c>
      <c r="W1697" t="s">
        <v>54</v>
      </c>
      <c r="X1697" t="s">
        <v>48</v>
      </c>
      <c r="Y1697">
        <v>256</v>
      </c>
      <c r="Z1697">
        <v>35.17</v>
      </c>
      <c r="AA1697">
        <v>107.04</v>
      </c>
    </row>
    <row r="1698" spans="1:27" hidden="1" x14ac:dyDescent="0.25">
      <c r="A1698" t="s">
        <v>1783</v>
      </c>
      <c r="B1698" t="s">
        <v>51</v>
      </c>
      <c r="C1698">
        <v>128.88999999999999</v>
      </c>
      <c r="D1698">
        <v>46</v>
      </c>
      <c r="E1698" t="s">
        <v>31</v>
      </c>
      <c r="F1698" s="1">
        <v>43525</v>
      </c>
      <c r="G1698">
        <f>YEAR(dairy_dataset[[#This Row],[Date]])</f>
        <v>2019</v>
      </c>
      <c r="H1698" s="1" t="str">
        <f>TEXT(dairy_dataset[[#This Row],[Date]],"MMM")</f>
        <v>Mar</v>
      </c>
      <c r="I16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698" s="2">
        <v>3</v>
      </c>
      <c r="K1698" t="s">
        <v>41</v>
      </c>
      <c r="L1698" t="s">
        <v>33</v>
      </c>
      <c r="M1698">
        <v>674.96</v>
      </c>
      <c r="N1698">
        <v>66.930000000000007</v>
      </c>
      <c r="O1698">
        <v>45175.072800000009</v>
      </c>
      <c r="P1698">
        <v>28</v>
      </c>
      <c r="Q1698" t="s">
        <v>38</v>
      </c>
      <c r="R1698" s="1">
        <v>43507</v>
      </c>
      <c r="S1698" s="1">
        <v>43535</v>
      </c>
      <c r="T1698">
        <v>554</v>
      </c>
      <c r="U1698">
        <v>70.260000000000005</v>
      </c>
      <c r="V1698">
        <v>38924.04</v>
      </c>
      <c r="W1698" t="s">
        <v>52</v>
      </c>
      <c r="X1698" t="s">
        <v>39</v>
      </c>
      <c r="Y1698">
        <v>120</v>
      </c>
      <c r="Z1698">
        <v>94.61</v>
      </c>
      <c r="AA1698">
        <v>112.86</v>
      </c>
    </row>
    <row r="1699" spans="1:27" hidden="1" x14ac:dyDescent="0.25">
      <c r="A1699" t="s">
        <v>1784</v>
      </c>
      <c r="B1699" t="s">
        <v>44</v>
      </c>
      <c r="C1699">
        <v>983.45</v>
      </c>
      <c r="D1699">
        <v>59</v>
      </c>
      <c r="E1699" t="s">
        <v>31</v>
      </c>
      <c r="F1699" s="1">
        <v>43612</v>
      </c>
      <c r="G1699">
        <f>YEAR(dairy_dataset[[#This Row],[Date]])</f>
        <v>2019</v>
      </c>
      <c r="H1699" s="1" t="str">
        <f>TEXT(dairy_dataset[[#This Row],[Date]],"MMM")</f>
        <v>May</v>
      </c>
      <c r="I16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699" s="2">
        <v>10</v>
      </c>
      <c r="K1699" t="s">
        <v>64</v>
      </c>
      <c r="L1699" t="s">
        <v>60</v>
      </c>
      <c r="M1699">
        <v>267.70999999999998</v>
      </c>
      <c r="N1699">
        <v>22.93</v>
      </c>
      <c r="O1699">
        <v>6138.5902999999998</v>
      </c>
      <c r="P1699">
        <v>98</v>
      </c>
      <c r="Q1699" t="s">
        <v>65</v>
      </c>
      <c r="R1699" s="1">
        <v>43577</v>
      </c>
      <c r="S1699" s="1">
        <v>43675</v>
      </c>
      <c r="T1699">
        <v>230</v>
      </c>
      <c r="U1699">
        <v>27.59</v>
      </c>
      <c r="V1699">
        <v>6345.7</v>
      </c>
      <c r="W1699" t="s">
        <v>28</v>
      </c>
      <c r="X1699" t="s">
        <v>39</v>
      </c>
      <c r="Y1699">
        <v>37</v>
      </c>
      <c r="Z1699">
        <v>40.72</v>
      </c>
      <c r="AA1699">
        <v>100.8</v>
      </c>
    </row>
    <row r="1700" spans="1:27" hidden="1" x14ac:dyDescent="0.25">
      <c r="A1700" t="s">
        <v>1785</v>
      </c>
      <c r="B1700" t="s">
        <v>35</v>
      </c>
      <c r="C1700">
        <v>497.85</v>
      </c>
      <c r="D1700">
        <v>33</v>
      </c>
      <c r="E1700" t="s">
        <v>40</v>
      </c>
      <c r="F1700" s="1">
        <v>44526</v>
      </c>
      <c r="G1700">
        <f>YEAR(dairy_dataset[[#This Row],[Date]])</f>
        <v>2021</v>
      </c>
      <c r="H1700" s="1" t="str">
        <f>TEXT(dairy_dataset[[#This Row],[Date]],"MMM")</f>
        <v>Nov</v>
      </c>
      <c r="I17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00" s="2">
        <v>4</v>
      </c>
      <c r="K1700" t="s">
        <v>37</v>
      </c>
      <c r="L1700" t="s">
        <v>26</v>
      </c>
      <c r="M1700">
        <v>227.64</v>
      </c>
      <c r="N1700">
        <v>65.42</v>
      </c>
      <c r="O1700">
        <v>14892.2088</v>
      </c>
      <c r="P1700">
        <v>21</v>
      </c>
      <c r="Q1700" t="s">
        <v>38</v>
      </c>
      <c r="R1700" s="1">
        <v>44471</v>
      </c>
      <c r="S1700" s="1">
        <v>44492</v>
      </c>
      <c r="T1700">
        <v>26</v>
      </c>
      <c r="U1700">
        <v>69.180000000000007</v>
      </c>
      <c r="V1700">
        <v>1798.68</v>
      </c>
      <c r="W1700" t="s">
        <v>54</v>
      </c>
      <c r="X1700" t="s">
        <v>39</v>
      </c>
      <c r="Y1700">
        <v>201</v>
      </c>
      <c r="Z1700">
        <v>59.4</v>
      </c>
      <c r="AA1700">
        <v>40.08</v>
      </c>
    </row>
    <row r="1701" spans="1:27" hidden="1" x14ac:dyDescent="0.25">
      <c r="A1701" t="s">
        <v>1786</v>
      </c>
      <c r="B1701" t="s">
        <v>54</v>
      </c>
      <c r="C1701">
        <v>280.43</v>
      </c>
      <c r="D1701">
        <v>33</v>
      </c>
      <c r="E1701" t="s">
        <v>40</v>
      </c>
      <c r="F1701" s="1">
        <v>44364</v>
      </c>
      <c r="G1701">
        <f>YEAR(dairy_dataset[[#This Row],[Date]])</f>
        <v>2021</v>
      </c>
      <c r="H1701" s="1" t="str">
        <f>TEXT(dairy_dataset[[#This Row],[Date]],"MMM")</f>
        <v>Jun</v>
      </c>
      <c r="I17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01" s="2">
        <v>5</v>
      </c>
      <c r="K1701" t="s">
        <v>25</v>
      </c>
      <c r="L1701" t="s">
        <v>33</v>
      </c>
      <c r="M1701">
        <v>120.06</v>
      </c>
      <c r="N1701">
        <v>83.21</v>
      </c>
      <c r="O1701">
        <v>9990.1926000000003</v>
      </c>
      <c r="P1701">
        <v>25</v>
      </c>
      <c r="Q1701" t="s">
        <v>27</v>
      </c>
      <c r="R1701" s="1">
        <v>44318</v>
      </c>
      <c r="S1701" s="1">
        <v>44343</v>
      </c>
      <c r="T1701">
        <v>28</v>
      </c>
      <c r="U1701">
        <v>86.96</v>
      </c>
      <c r="V1701">
        <v>2434.88</v>
      </c>
      <c r="W1701" t="s">
        <v>61</v>
      </c>
      <c r="X1701" t="s">
        <v>48</v>
      </c>
      <c r="Y1701">
        <v>92</v>
      </c>
      <c r="Z1701">
        <v>75.77</v>
      </c>
      <c r="AA1701">
        <v>32.979999999999997</v>
      </c>
    </row>
    <row r="1702" spans="1:27" hidden="1" x14ac:dyDescent="0.25">
      <c r="A1702" t="s">
        <v>1787</v>
      </c>
      <c r="B1702" t="s">
        <v>61</v>
      </c>
      <c r="C1702">
        <v>755.64</v>
      </c>
      <c r="D1702">
        <v>96</v>
      </c>
      <c r="E1702" t="s">
        <v>31</v>
      </c>
      <c r="F1702" s="1">
        <v>44521</v>
      </c>
      <c r="G1702">
        <f>YEAR(dairy_dataset[[#This Row],[Date]])</f>
        <v>2021</v>
      </c>
      <c r="H1702" s="1" t="str">
        <f>TEXT(dairy_dataset[[#This Row],[Date]],"MMM")</f>
        <v>Nov</v>
      </c>
      <c r="I17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02" s="2">
        <v>4</v>
      </c>
      <c r="K1702" t="s">
        <v>37</v>
      </c>
      <c r="L1702" t="s">
        <v>26</v>
      </c>
      <c r="M1702">
        <v>935.97</v>
      </c>
      <c r="N1702">
        <v>44.74</v>
      </c>
      <c r="O1702">
        <v>41875.2978</v>
      </c>
      <c r="P1702">
        <v>21</v>
      </c>
      <c r="Q1702" t="s">
        <v>27</v>
      </c>
      <c r="R1702" s="1">
        <v>44480</v>
      </c>
      <c r="S1702" s="1">
        <v>44501</v>
      </c>
      <c r="T1702">
        <v>18</v>
      </c>
      <c r="U1702">
        <v>43.08</v>
      </c>
      <c r="V1702">
        <v>775.44</v>
      </c>
      <c r="W1702" t="s">
        <v>56</v>
      </c>
      <c r="X1702" t="s">
        <v>39</v>
      </c>
      <c r="Y1702">
        <v>917</v>
      </c>
      <c r="Z1702">
        <v>34.19</v>
      </c>
      <c r="AA1702">
        <v>43.81</v>
      </c>
    </row>
    <row r="1703" spans="1:27" hidden="1" x14ac:dyDescent="0.25">
      <c r="A1703" t="s">
        <v>1788</v>
      </c>
      <c r="B1703" t="s">
        <v>52</v>
      </c>
      <c r="C1703">
        <v>901.33</v>
      </c>
      <c r="D1703">
        <v>44</v>
      </c>
      <c r="E1703" t="s">
        <v>24</v>
      </c>
      <c r="F1703" s="1">
        <v>43720</v>
      </c>
      <c r="G1703">
        <f>YEAR(dairy_dataset[[#This Row],[Date]])</f>
        <v>2019</v>
      </c>
      <c r="H1703" s="1" t="str">
        <f>TEXT(dairy_dataset[[#This Row],[Date]],"MMM")</f>
        <v>Sep</v>
      </c>
      <c r="I17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03" s="2">
        <v>9</v>
      </c>
      <c r="K1703" t="s">
        <v>55</v>
      </c>
      <c r="L1703" t="s">
        <v>33</v>
      </c>
      <c r="M1703">
        <v>1.22</v>
      </c>
      <c r="N1703">
        <v>37.74</v>
      </c>
      <c r="O1703">
        <v>46.0428</v>
      </c>
      <c r="P1703">
        <v>10</v>
      </c>
      <c r="Q1703" t="s">
        <v>38</v>
      </c>
      <c r="R1703" s="1">
        <v>43716</v>
      </c>
      <c r="S1703" s="1">
        <v>43726</v>
      </c>
      <c r="T1703">
        <v>1</v>
      </c>
      <c r="U1703">
        <v>40.1</v>
      </c>
      <c r="V1703">
        <v>40.1</v>
      </c>
      <c r="W1703" t="s">
        <v>58</v>
      </c>
      <c r="X1703" t="s">
        <v>39</v>
      </c>
      <c r="Y1703">
        <v>0</v>
      </c>
      <c r="Z1703">
        <v>36.28</v>
      </c>
      <c r="AA1703">
        <v>34.18</v>
      </c>
    </row>
    <row r="1704" spans="1:27" hidden="1" x14ac:dyDescent="0.25">
      <c r="A1704" t="s">
        <v>1789</v>
      </c>
      <c r="B1704" t="s">
        <v>30</v>
      </c>
      <c r="C1704">
        <v>470.86</v>
      </c>
      <c r="D1704">
        <v>45</v>
      </c>
      <c r="E1704" t="s">
        <v>24</v>
      </c>
      <c r="F1704" s="1">
        <v>43949</v>
      </c>
      <c r="G1704">
        <f>YEAR(dairy_dataset[[#This Row],[Date]])</f>
        <v>2020</v>
      </c>
      <c r="H1704" s="1" t="str">
        <f>TEXT(dairy_dataset[[#This Row],[Date]],"MMM")</f>
        <v>Apr</v>
      </c>
      <c r="I17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04" s="2">
        <v>4</v>
      </c>
      <c r="K1704" t="s">
        <v>37</v>
      </c>
      <c r="L1704" t="s">
        <v>46</v>
      </c>
      <c r="M1704">
        <v>8.06</v>
      </c>
      <c r="N1704">
        <v>34.200000000000003</v>
      </c>
      <c r="O1704">
        <v>275.65200000000004</v>
      </c>
      <c r="P1704">
        <v>22</v>
      </c>
      <c r="Q1704" t="s">
        <v>38</v>
      </c>
      <c r="R1704" s="1">
        <v>43905</v>
      </c>
      <c r="S1704" s="1">
        <v>43927</v>
      </c>
      <c r="T1704">
        <v>5</v>
      </c>
      <c r="U1704">
        <v>33.79</v>
      </c>
      <c r="V1704">
        <v>168.95</v>
      </c>
      <c r="W1704" t="s">
        <v>56</v>
      </c>
      <c r="X1704" t="s">
        <v>39</v>
      </c>
      <c r="Y1704">
        <v>3</v>
      </c>
      <c r="Z1704">
        <v>59.9</v>
      </c>
      <c r="AA1704">
        <v>104.29</v>
      </c>
    </row>
    <row r="1705" spans="1:27" hidden="1" x14ac:dyDescent="0.25">
      <c r="A1705" t="s">
        <v>1790</v>
      </c>
      <c r="B1705" t="s">
        <v>58</v>
      </c>
      <c r="C1705">
        <v>601.05999999999995</v>
      </c>
      <c r="D1705">
        <v>25</v>
      </c>
      <c r="E1705" t="s">
        <v>31</v>
      </c>
      <c r="F1705" s="1">
        <v>44724</v>
      </c>
      <c r="G1705">
        <f>YEAR(dairy_dataset[[#This Row],[Date]])</f>
        <v>2022</v>
      </c>
      <c r="H1705" s="1" t="str">
        <f>TEXT(dairy_dataset[[#This Row],[Date]],"MMM")</f>
        <v>Jun</v>
      </c>
      <c r="I17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05" s="2">
        <v>1</v>
      </c>
      <c r="K1705" t="s">
        <v>32</v>
      </c>
      <c r="L1705" t="s">
        <v>46</v>
      </c>
      <c r="M1705">
        <v>827.6</v>
      </c>
      <c r="N1705">
        <v>60.08</v>
      </c>
      <c r="O1705">
        <v>49722.207999999999</v>
      </c>
      <c r="P1705">
        <v>22</v>
      </c>
      <c r="Q1705" t="s">
        <v>34</v>
      </c>
      <c r="R1705" s="1">
        <v>44695</v>
      </c>
      <c r="S1705" s="1">
        <v>44717</v>
      </c>
      <c r="T1705">
        <v>573</v>
      </c>
      <c r="U1705">
        <v>63.59</v>
      </c>
      <c r="V1705">
        <v>36437.07</v>
      </c>
      <c r="W1705" t="s">
        <v>54</v>
      </c>
      <c r="X1705" t="s">
        <v>29</v>
      </c>
      <c r="Y1705">
        <v>254</v>
      </c>
      <c r="Z1705">
        <v>99.17</v>
      </c>
      <c r="AA1705">
        <v>123.13</v>
      </c>
    </row>
    <row r="1706" spans="1:27" hidden="1" x14ac:dyDescent="0.25">
      <c r="A1706" t="s">
        <v>1791</v>
      </c>
      <c r="B1706" t="s">
        <v>28</v>
      </c>
      <c r="C1706">
        <v>248.51</v>
      </c>
      <c r="D1706">
        <v>14</v>
      </c>
      <c r="E1706" t="s">
        <v>24</v>
      </c>
      <c r="F1706" s="1">
        <v>43640</v>
      </c>
      <c r="G1706">
        <f>YEAR(dairy_dataset[[#This Row],[Date]])</f>
        <v>2019</v>
      </c>
      <c r="H1706" s="1" t="str">
        <f>TEXT(dairy_dataset[[#This Row],[Date]],"MMM")</f>
        <v>Jun</v>
      </c>
      <c r="I17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06" s="2">
        <v>4</v>
      </c>
      <c r="K1706" t="s">
        <v>37</v>
      </c>
      <c r="L1706" t="s">
        <v>33</v>
      </c>
      <c r="M1706">
        <v>94.77</v>
      </c>
      <c r="N1706">
        <v>73.42</v>
      </c>
      <c r="O1706">
        <v>6958.0133999999998</v>
      </c>
      <c r="P1706">
        <v>23</v>
      </c>
      <c r="Q1706" t="s">
        <v>38</v>
      </c>
      <c r="R1706" s="1">
        <v>43581</v>
      </c>
      <c r="S1706" s="1">
        <v>43604</v>
      </c>
      <c r="T1706">
        <v>63</v>
      </c>
      <c r="U1706">
        <v>77.400000000000006</v>
      </c>
      <c r="V1706">
        <v>4876.2</v>
      </c>
      <c r="W1706" t="s">
        <v>54</v>
      </c>
      <c r="X1706" t="s">
        <v>48</v>
      </c>
      <c r="Y1706">
        <v>31</v>
      </c>
      <c r="Z1706">
        <v>87.51</v>
      </c>
      <c r="AA1706">
        <v>137.43</v>
      </c>
    </row>
    <row r="1707" spans="1:27" hidden="1" x14ac:dyDescent="0.25">
      <c r="A1707" t="s">
        <v>1792</v>
      </c>
      <c r="B1707" t="s">
        <v>30</v>
      </c>
      <c r="C1707">
        <v>219.98</v>
      </c>
      <c r="D1707">
        <v>54</v>
      </c>
      <c r="E1707" t="s">
        <v>40</v>
      </c>
      <c r="F1707" s="1">
        <v>43996</v>
      </c>
      <c r="G1707">
        <f>YEAR(dairy_dataset[[#This Row],[Date]])</f>
        <v>2020</v>
      </c>
      <c r="H1707" s="1" t="str">
        <f>TEXT(dairy_dataset[[#This Row],[Date]],"MMM")</f>
        <v>Jun</v>
      </c>
      <c r="I17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07" s="2">
        <v>7</v>
      </c>
      <c r="K1707" t="s">
        <v>59</v>
      </c>
      <c r="L1707" t="s">
        <v>50</v>
      </c>
      <c r="M1707">
        <v>84.16</v>
      </c>
      <c r="N1707">
        <v>15.63</v>
      </c>
      <c r="O1707">
        <v>1315.4208000000001</v>
      </c>
      <c r="P1707">
        <v>13</v>
      </c>
      <c r="Q1707" t="s">
        <v>38</v>
      </c>
      <c r="R1707" s="1">
        <v>43940</v>
      </c>
      <c r="S1707" s="1">
        <v>43953</v>
      </c>
      <c r="T1707">
        <v>22</v>
      </c>
      <c r="U1707">
        <v>11.16</v>
      </c>
      <c r="V1707">
        <v>245.52</v>
      </c>
      <c r="W1707" t="s">
        <v>58</v>
      </c>
      <c r="X1707" t="s">
        <v>48</v>
      </c>
      <c r="Y1707">
        <v>62</v>
      </c>
      <c r="Z1707">
        <v>20.98</v>
      </c>
      <c r="AA1707">
        <v>117.21</v>
      </c>
    </row>
    <row r="1708" spans="1:27" hidden="1" x14ac:dyDescent="0.25">
      <c r="A1708" t="s">
        <v>1793</v>
      </c>
      <c r="B1708" t="s">
        <v>61</v>
      </c>
      <c r="C1708">
        <v>71.819999999999993</v>
      </c>
      <c r="D1708">
        <v>85</v>
      </c>
      <c r="E1708" t="s">
        <v>24</v>
      </c>
      <c r="F1708" s="1">
        <v>44080</v>
      </c>
      <c r="G1708">
        <f>YEAR(dairy_dataset[[#This Row],[Date]])</f>
        <v>2020</v>
      </c>
      <c r="H1708" s="1" t="str">
        <f>TEXT(dairy_dataset[[#This Row],[Date]],"MMM")</f>
        <v>Sep</v>
      </c>
      <c r="I17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08" s="2">
        <v>8</v>
      </c>
      <c r="K1708" t="s">
        <v>45</v>
      </c>
      <c r="L1708" t="s">
        <v>33</v>
      </c>
      <c r="M1708">
        <v>539.88</v>
      </c>
      <c r="N1708">
        <v>31</v>
      </c>
      <c r="O1708">
        <v>16736.28</v>
      </c>
      <c r="P1708">
        <v>12</v>
      </c>
      <c r="Q1708" t="s">
        <v>38</v>
      </c>
      <c r="R1708" s="1">
        <v>44023</v>
      </c>
      <c r="S1708" s="1">
        <v>44035</v>
      </c>
      <c r="T1708">
        <v>135</v>
      </c>
      <c r="U1708">
        <v>26.01</v>
      </c>
      <c r="V1708">
        <v>3511.35</v>
      </c>
      <c r="W1708" t="s">
        <v>58</v>
      </c>
      <c r="X1708" t="s">
        <v>29</v>
      </c>
      <c r="Y1708">
        <v>404</v>
      </c>
      <c r="Z1708">
        <v>26.89</v>
      </c>
      <c r="AA1708">
        <v>128.84</v>
      </c>
    </row>
    <row r="1709" spans="1:27" hidden="1" x14ac:dyDescent="0.25">
      <c r="A1709" t="s">
        <v>1794</v>
      </c>
      <c r="B1709" t="s">
        <v>47</v>
      </c>
      <c r="C1709">
        <v>247.35</v>
      </c>
      <c r="D1709">
        <v>81</v>
      </c>
      <c r="E1709" t="s">
        <v>40</v>
      </c>
      <c r="F1709" s="1">
        <v>43490</v>
      </c>
      <c r="G1709">
        <f>YEAR(dairy_dataset[[#This Row],[Date]])</f>
        <v>2019</v>
      </c>
      <c r="H1709" s="1" t="str">
        <f>TEXT(dairy_dataset[[#This Row],[Date]],"MMM")</f>
        <v>Jan</v>
      </c>
      <c r="I17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09" s="2">
        <v>2</v>
      </c>
      <c r="K1709" t="s">
        <v>66</v>
      </c>
      <c r="L1709" t="s">
        <v>46</v>
      </c>
      <c r="M1709">
        <v>722.89</v>
      </c>
      <c r="N1709">
        <v>60.42</v>
      </c>
      <c r="O1709">
        <v>43677.013800000001</v>
      </c>
      <c r="P1709">
        <v>28</v>
      </c>
      <c r="Q1709" t="s">
        <v>38</v>
      </c>
      <c r="R1709" s="1">
        <v>43443</v>
      </c>
      <c r="S1709" s="1">
        <v>43471</v>
      </c>
      <c r="T1709">
        <v>312</v>
      </c>
      <c r="U1709">
        <v>56.26</v>
      </c>
      <c r="V1709">
        <v>17553.12</v>
      </c>
      <c r="W1709" t="s">
        <v>58</v>
      </c>
      <c r="X1709" t="s">
        <v>29</v>
      </c>
      <c r="Y1709">
        <v>410</v>
      </c>
      <c r="Z1709">
        <v>47.62</v>
      </c>
      <c r="AA1709">
        <v>148.82</v>
      </c>
    </row>
    <row r="1710" spans="1:27" hidden="1" x14ac:dyDescent="0.25">
      <c r="A1710" t="s">
        <v>1795</v>
      </c>
      <c r="B1710" t="s">
        <v>58</v>
      </c>
      <c r="C1710">
        <v>253.88</v>
      </c>
      <c r="D1710">
        <v>41</v>
      </c>
      <c r="E1710" t="s">
        <v>24</v>
      </c>
      <c r="F1710" s="1">
        <v>43520</v>
      </c>
      <c r="G1710">
        <f>YEAR(dairy_dataset[[#This Row],[Date]])</f>
        <v>2019</v>
      </c>
      <c r="H1710" s="1" t="str">
        <f>TEXT(dairy_dataset[[#This Row],[Date]],"MMM")</f>
        <v>Feb</v>
      </c>
      <c r="I17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10" s="2">
        <v>6</v>
      </c>
      <c r="K1710" t="s">
        <v>49</v>
      </c>
      <c r="L1710" t="s">
        <v>33</v>
      </c>
      <c r="M1710">
        <v>231.94</v>
      </c>
      <c r="N1710">
        <v>31.63</v>
      </c>
      <c r="O1710">
        <v>7336.2622000000001</v>
      </c>
      <c r="P1710">
        <v>6</v>
      </c>
      <c r="Q1710" t="s">
        <v>38</v>
      </c>
      <c r="R1710" s="1">
        <v>43496</v>
      </c>
      <c r="S1710" s="1">
        <v>43502</v>
      </c>
      <c r="T1710">
        <v>202</v>
      </c>
      <c r="U1710">
        <v>27.39</v>
      </c>
      <c r="V1710">
        <v>5532.78</v>
      </c>
      <c r="W1710" t="s">
        <v>30</v>
      </c>
      <c r="X1710" t="s">
        <v>29</v>
      </c>
      <c r="Y1710">
        <v>29</v>
      </c>
      <c r="Z1710">
        <v>58.32</v>
      </c>
      <c r="AA1710">
        <v>71.05</v>
      </c>
    </row>
    <row r="1711" spans="1:27" hidden="1" x14ac:dyDescent="0.25">
      <c r="A1711" t="s">
        <v>1796</v>
      </c>
      <c r="B1711" t="s">
        <v>58</v>
      </c>
      <c r="C1711">
        <v>781.11</v>
      </c>
      <c r="D1711">
        <v>92</v>
      </c>
      <c r="E1711" t="s">
        <v>24</v>
      </c>
      <c r="F1711" s="1">
        <v>44388</v>
      </c>
      <c r="G1711">
        <f>YEAR(dairy_dataset[[#This Row],[Date]])</f>
        <v>2021</v>
      </c>
      <c r="H1711" s="1" t="str">
        <f>TEXT(dairy_dataset[[#This Row],[Date]],"MMM")</f>
        <v>Jul</v>
      </c>
      <c r="I17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11" s="2">
        <v>2</v>
      </c>
      <c r="K1711" t="s">
        <v>66</v>
      </c>
      <c r="L1711" t="s">
        <v>67</v>
      </c>
      <c r="M1711">
        <v>597.54999999999995</v>
      </c>
      <c r="N1711">
        <v>22.91</v>
      </c>
      <c r="O1711">
        <v>13689.870499999999</v>
      </c>
      <c r="P1711">
        <v>38</v>
      </c>
      <c r="Q1711" t="s">
        <v>27</v>
      </c>
      <c r="R1711" s="1">
        <v>44364</v>
      </c>
      <c r="S1711" s="1">
        <v>44402</v>
      </c>
      <c r="T1711">
        <v>414</v>
      </c>
      <c r="U1711">
        <v>22.4</v>
      </c>
      <c r="V1711">
        <v>9273.6</v>
      </c>
      <c r="W1711" t="s">
        <v>51</v>
      </c>
      <c r="X1711" t="s">
        <v>39</v>
      </c>
      <c r="Y1711">
        <v>183</v>
      </c>
      <c r="Z1711">
        <v>72.040000000000006</v>
      </c>
      <c r="AA1711">
        <v>155.51</v>
      </c>
    </row>
    <row r="1712" spans="1:27" hidden="1" x14ac:dyDescent="0.25">
      <c r="A1712" t="s">
        <v>1797</v>
      </c>
      <c r="B1712" t="s">
        <v>56</v>
      </c>
      <c r="C1712">
        <v>474.91</v>
      </c>
      <c r="D1712">
        <v>65</v>
      </c>
      <c r="E1712" t="s">
        <v>40</v>
      </c>
      <c r="F1712" s="1">
        <v>44169</v>
      </c>
      <c r="G1712">
        <f>YEAR(dairy_dataset[[#This Row],[Date]])</f>
        <v>2020</v>
      </c>
      <c r="H1712" s="1" t="str">
        <f>TEXT(dairy_dataset[[#This Row],[Date]],"MMM")</f>
        <v>Dec</v>
      </c>
      <c r="I17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12" s="2">
        <v>6</v>
      </c>
      <c r="K1712" t="s">
        <v>49</v>
      </c>
      <c r="L1712" t="s">
        <v>60</v>
      </c>
      <c r="M1712">
        <v>612.72</v>
      </c>
      <c r="N1712">
        <v>85.45</v>
      </c>
      <c r="O1712">
        <v>52356.924000000006</v>
      </c>
      <c r="P1712">
        <v>7</v>
      </c>
      <c r="Q1712" t="s">
        <v>38</v>
      </c>
      <c r="R1712" s="1">
        <v>44151</v>
      </c>
      <c r="S1712" s="1">
        <v>44158</v>
      </c>
      <c r="T1712">
        <v>310</v>
      </c>
      <c r="U1712">
        <v>83.4</v>
      </c>
      <c r="V1712">
        <v>25854</v>
      </c>
      <c r="W1712" t="s">
        <v>51</v>
      </c>
      <c r="X1712" t="s">
        <v>48</v>
      </c>
      <c r="Y1712">
        <v>302</v>
      </c>
      <c r="Z1712">
        <v>58.89</v>
      </c>
      <c r="AA1712">
        <v>98.59</v>
      </c>
    </row>
    <row r="1713" spans="1:27" hidden="1" x14ac:dyDescent="0.25">
      <c r="A1713" t="s">
        <v>1798</v>
      </c>
      <c r="B1713" t="s">
        <v>58</v>
      </c>
      <c r="C1713">
        <v>188.42</v>
      </c>
      <c r="D1713">
        <v>21</v>
      </c>
      <c r="E1713" t="s">
        <v>31</v>
      </c>
      <c r="F1713" s="1">
        <v>43823</v>
      </c>
      <c r="G1713">
        <f>YEAR(dairy_dataset[[#This Row],[Date]])</f>
        <v>2019</v>
      </c>
      <c r="H1713" s="1" t="str">
        <f>TEXT(dairy_dataset[[#This Row],[Date]],"MMM")</f>
        <v>Dec</v>
      </c>
      <c r="I17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13" s="2">
        <v>10</v>
      </c>
      <c r="K1713" t="s">
        <v>64</v>
      </c>
      <c r="L1713" t="s">
        <v>46</v>
      </c>
      <c r="M1713">
        <v>485.39</v>
      </c>
      <c r="N1713">
        <v>60.09</v>
      </c>
      <c r="O1713">
        <v>29167.0851</v>
      </c>
      <c r="P1713">
        <v>120</v>
      </c>
      <c r="Q1713" t="s">
        <v>65</v>
      </c>
      <c r="R1713" s="1">
        <v>43773</v>
      </c>
      <c r="S1713" s="1">
        <v>43893</v>
      </c>
      <c r="T1713">
        <v>71</v>
      </c>
      <c r="U1713">
        <v>58.63</v>
      </c>
      <c r="V1713">
        <v>4162.7299999999996</v>
      </c>
      <c r="W1713" t="s">
        <v>28</v>
      </c>
      <c r="X1713" t="s">
        <v>48</v>
      </c>
      <c r="Y1713">
        <v>414</v>
      </c>
      <c r="Z1713">
        <v>71.97</v>
      </c>
      <c r="AA1713">
        <v>123.37</v>
      </c>
    </row>
    <row r="1714" spans="1:27" hidden="1" x14ac:dyDescent="0.25">
      <c r="A1714" t="s">
        <v>1799</v>
      </c>
      <c r="B1714" t="s">
        <v>56</v>
      </c>
      <c r="C1714">
        <v>914.7</v>
      </c>
      <c r="D1714">
        <v>77</v>
      </c>
      <c r="E1714" t="s">
        <v>31</v>
      </c>
      <c r="F1714" s="1">
        <v>43773</v>
      </c>
      <c r="G1714">
        <f>YEAR(dairy_dataset[[#This Row],[Date]])</f>
        <v>2019</v>
      </c>
      <c r="H1714" s="1" t="str">
        <f>TEXT(dairy_dataset[[#This Row],[Date]],"MMM")</f>
        <v>Nov</v>
      </c>
      <c r="I17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14" s="2">
        <v>5</v>
      </c>
      <c r="K1714" t="s">
        <v>25</v>
      </c>
      <c r="L1714" t="s">
        <v>33</v>
      </c>
      <c r="M1714">
        <v>335.75</v>
      </c>
      <c r="N1714">
        <v>27.05</v>
      </c>
      <c r="O1714">
        <v>9082.0375000000004</v>
      </c>
      <c r="P1714">
        <v>25</v>
      </c>
      <c r="Q1714" t="s">
        <v>27</v>
      </c>
      <c r="R1714" s="1">
        <v>43770</v>
      </c>
      <c r="S1714" s="1">
        <v>43795</v>
      </c>
      <c r="T1714">
        <v>244</v>
      </c>
      <c r="U1714">
        <v>23.89</v>
      </c>
      <c r="V1714">
        <v>5829.16</v>
      </c>
      <c r="W1714" t="s">
        <v>44</v>
      </c>
      <c r="X1714" t="s">
        <v>39</v>
      </c>
      <c r="Y1714">
        <v>91</v>
      </c>
      <c r="Z1714">
        <v>78.03</v>
      </c>
      <c r="AA1714">
        <v>26.91</v>
      </c>
    </row>
    <row r="1715" spans="1:27" hidden="1" x14ac:dyDescent="0.25">
      <c r="A1715" t="s">
        <v>1800</v>
      </c>
      <c r="B1715" t="s">
        <v>57</v>
      </c>
      <c r="C1715">
        <v>119.29</v>
      </c>
      <c r="D1715">
        <v>67</v>
      </c>
      <c r="E1715" t="s">
        <v>31</v>
      </c>
      <c r="F1715" s="1">
        <v>44032</v>
      </c>
      <c r="G1715">
        <f>YEAR(dairy_dataset[[#This Row],[Date]])</f>
        <v>2020</v>
      </c>
      <c r="H1715" s="1" t="str">
        <f>TEXT(dairy_dataset[[#This Row],[Date]],"MMM")</f>
        <v>Jul</v>
      </c>
      <c r="I17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15" s="2">
        <v>10</v>
      </c>
      <c r="K1715" t="s">
        <v>64</v>
      </c>
      <c r="L1715" t="s">
        <v>60</v>
      </c>
      <c r="M1715">
        <v>137.71</v>
      </c>
      <c r="N1715">
        <v>10.19</v>
      </c>
      <c r="O1715">
        <v>1403.2649000000001</v>
      </c>
      <c r="P1715">
        <v>120</v>
      </c>
      <c r="Q1715" t="s">
        <v>65</v>
      </c>
      <c r="R1715" s="1">
        <v>44030</v>
      </c>
      <c r="S1715" s="1">
        <v>44150</v>
      </c>
      <c r="T1715">
        <v>91</v>
      </c>
      <c r="U1715">
        <v>5.61</v>
      </c>
      <c r="V1715">
        <v>510.51</v>
      </c>
      <c r="W1715" t="s">
        <v>61</v>
      </c>
      <c r="X1715" t="s">
        <v>39</v>
      </c>
      <c r="Y1715">
        <v>46</v>
      </c>
      <c r="Z1715">
        <v>87.18</v>
      </c>
      <c r="AA1715">
        <v>150.44</v>
      </c>
    </row>
    <row r="1716" spans="1:27" hidden="1" x14ac:dyDescent="0.25">
      <c r="A1716" t="s">
        <v>1801</v>
      </c>
      <c r="B1716" t="s">
        <v>36</v>
      </c>
      <c r="C1716">
        <v>939.46</v>
      </c>
      <c r="D1716">
        <v>73</v>
      </c>
      <c r="E1716" t="s">
        <v>24</v>
      </c>
      <c r="F1716" s="1">
        <v>44902</v>
      </c>
      <c r="G1716">
        <f>YEAR(dairy_dataset[[#This Row],[Date]])</f>
        <v>2022</v>
      </c>
      <c r="H1716" s="1" t="str">
        <f>TEXT(dairy_dataset[[#This Row],[Date]],"MMM")</f>
        <v>Dec</v>
      </c>
      <c r="I17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16" s="2">
        <v>2</v>
      </c>
      <c r="K1716" t="s">
        <v>66</v>
      </c>
      <c r="L1716" t="s">
        <v>46</v>
      </c>
      <c r="M1716">
        <v>357.06</v>
      </c>
      <c r="N1716">
        <v>54.99</v>
      </c>
      <c r="O1716">
        <v>19634.7294</v>
      </c>
      <c r="P1716">
        <v>36</v>
      </c>
      <c r="Q1716" t="s">
        <v>38</v>
      </c>
      <c r="R1716" s="1">
        <v>44878</v>
      </c>
      <c r="S1716" s="1">
        <v>44914</v>
      </c>
      <c r="T1716">
        <v>151</v>
      </c>
      <c r="U1716">
        <v>54.14</v>
      </c>
      <c r="V1716">
        <v>8175.14</v>
      </c>
      <c r="W1716" t="s">
        <v>36</v>
      </c>
      <c r="X1716" t="s">
        <v>39</v>
      </c>
      <c r="Y1716">
        <v>206</v>
      </c>
      <c r="Z1716">
        <v>59.42</v>
      </c>
      <c r="AA1716">
        <v>39.24</v>
      </c>
    </row>
    <row r="1717" spans="1:27" hidden="1" x14ac:dyDescent="0.25">
      <c r="A1717" t="s">
        <v>1802</v>
      </c>
      <c r="B1717" t="s">
        <v>57</v>
      </c>
      <c r="C1717">
        <v>805.04</v>
      </c>
      <c r="D1717">
        <v>17</v>
      </c>
      <c r="E1717" t="s">
        <v>24</v>
      </c>
      <c r="F1717" s="1">
        <v>43648</v>
      </c>
      <c r="G1717">
        <f>YEAR(dairy_dataset[[#This Row],[Date]])</f>
        <v>2019</v>
      </c>
      <c r="H1717" s="1" t="str">
        <f>TEXT(dairy_dataset[[#This Row],[Date]],"MMM")</f>
        <v>Jul</v>
      </c>
      <c r="I17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17" s="2">
        <v>9</v>
      </c>
      <c r="K1717" t="s">
        <v>55</v>
      </c>
      <c r="L1717" t="s">
        <v>50</v>
      </c>
      <c r="M1717">
        <v>345.37</v>
      </c>
      <c r="N1717">
        <v>74.63</v>
      </c>
      <c r="O1717">
        <v>25774.963099999997</v>
      </c>
      <c r="P1717">
        <v>9</v>
      </c>
      <c r="Q1717" t="s">
        <v>38</v>
      </c>
      <c r="R1717" s="1">
        <v>43595</v>
      </c>
      <c r="S1717" s="1">
        <v>43604</v>
      </c>
      <c r="T1717">
        <v>256</v>
      </c>
      <c r="U1717">
        <v>73.209999999999994</v>
      </c>
      <c r="V1717">
        <v>18741.759999999998</v>
      </c>
      <c r="W1717" t="s">
        <v>52</v>
      </c>
      <c r="X1717" t="s">
        <v>39</v>
      </c>
      <c r="Y1717">
        <v>89</v>
      </c>
      <c r="Z1717">
        <v>68.09</v>
      </c>
      <c r="AA1717">
        <v>154.49</v>
      </c>
    </row>
    <row r="1718" spans="1:27" hidden="1" x14ac:dyDescent="0.25">
      <c r="A1718" t="s">
        <v>1803</v>
      </c>
      <c r="B1718" t="s">
        <v>28</v>
      </c>
      <c r="C1718">
        <v>927.88</v>
      </c>
      <c r="D1718">
        <v>25</v>
      </c>
      <c r="E1718" t="s">
        <v>40</v>
      </c>
      <c r="F1718" s="1">
        <v>43656</v>
      </c>
      <c r="G1718">
        <f>YEAR(dairy_dataset[[#This Row],[Date]])</f>
        <v>2019</v>
      </c>
      <c r="H1718" s="1" t="str">
        <f>TEXT(dairy_dataset[[#This Row],[Date]],"MMM")</f>
        <v>Jul</v>
      </c>
      <c r="I17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18" s="2">
        <v>7</v>
      </c>
      <c r="K1718" t="s">
        <v>59</v>
      </c>
      <c r="L1718" t="s">
        <v>50</v>
      </c>
      <c r="M1718">
        <v>831.32</v>
      </c>
      <c r="N1718">
        <v>76.2</v>
      </c>
      <c r="O1718">
        <v>63346.584000000003</v>
      </c>
      <c r="P1718">
        <v>13</v>
      </c>
      <c r="Q1718" t="s">
        <v>38</v>
      </c>
      <c r="R1718" s="1">
        <v>43610</v>
      </c>
      <c r="S1718" s="1">
        <v>43623</v>
      </c>
      <c r="T1718">
        <v>304</v>
      </c>
      <c r="U1718">
        <v>75.7</v>
      </c>
      <c r="V1718">
        <v>23012.799999999999</v>
      </c>
      <c r="W1718" t="s">
        <v>35</v>
      </c>
      <c r="X1718" t="s">
        <v>29</v>
      </c>
      <c r="Y1718">
        <v>527</v>
      </c>
      <c r="Z1718">
        <v>59.41</v>
      </c>
      <c r="AA1718">
        <v>173.77</v>
      </c>
    </row>
    <row r="1719" spans="1:27" hidden="1" x14ac:dyDescent="0.25">
      <c r="A1719" t="s">
        <v>1804</v>
      </c>
      <c r="B1719" t="s">
        <v>35</v>
      </c>
      <c r="C1719">
        <v>497.33</v>
      </c>
      <c r="D1719">
        <v>95</v>
      </c>
      <c r="E1719" t="s">
        <v>24</v>
      </c>
      <c r="F1719" s="1">
        <v>43504</v>
      </c>
      <c r="G1719">
        <f>YEAR(dairy_dataset[[#This Row],[Date]])</f>
        <v>2019</v>
      </c>
      <c r="H1719" s="1" t="str">
        <f>TEXT(dairy_dataset[[#This Row],[Date]],"MMM")</f>
        <v>Feb</v>
      </c>
      <c r="I17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19" s="2">
        <v>4</v>
      </c>
      <c r="K1719" t="s">
        <v>37</v>
      </c>
      <c r="L1719" t="s">
        <v>26</v>
      </c>
      <c r="M1719">
        <v>636.24</v>
      </c>
      <c r="N1719">
        <v>49.86</v>
      </c>
      <c r="O1719">
        <v>31722.9264</v>
      </c>
      <c r="P1719">
        <v>30</v>
      </c>
      <c r="Q1719" t="s">
        <v>38</v>
      </c>
      <c r="R1719" s="1">
        <v>43469</v>
      </c>
      <c r="S1719" s="1">
        <v>43499</v>
      </c>
      <c r="T1719">
        <v>76</v>
      </c>
      <c r="U1719">
        <v>48.96</v>
      </c>
      <c r="V1719">
        <v>3720.96</v>
      </c>
      <c r="W1719" t="s">
        <v>30</v>
      </c>
      <c r="X1719" t="s">
        <v>48</v>
      </c>
      <c r="Y1719">
        <v>560</v>
      </c>
      <c r="Z1719">
        <v>53.86</v>
      </c>
      <c r="AA1719">
        <v>26.35</v>
      </c>
    </row>
    <row r="1720" spans="1:27" hidden="1" x14ac:dyDescent="0.25">
      <c r="A1720" t="s">
        <v>1805</v>
      </c>
      <c r="B1720" t="s">
        <v>57</v>
      </c>
      <c r="C1720">
        <v>810.72</v>
      </c>
      <c r="D1720">
        <v>68</v>
      </c>
      <c r="E1720" t="s">
        <v>31</v>
      </c>
      <c r="F1720" s="1">
        <v>44321</v>
      </c>
      <c r="G1720">
        <f>YEAR(dairy_dataset[[#This Row],[Date]])</f>
        <v>2021</v>
      </c>
      <c r="H1720" s="1" t="str">
        <f>TEXT(dairy_dataset[[#This Row],[Date]],"MMM")</f>
        <v>May</v>
      </c>
      <c r="I17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20" s="2">
        <v>10</v>
      </c>
      <c r="K1720" t="s">
        <v>64</v>
      </c>
      <c r="L1720" t="s">
        <v>60</v>
      </c>
      <c r="M1720">
        <v>730.15</v>
      </c>
      <c r="N1720">
        <v>79.22</v>
      </c>
      <c r="O1720">
        <v>57842.483</v>
      </c>
      <c r="P1720">
        <v>130</v>
      </c>
      <c r="Q1720" t="s">
        <v>65</v>
      </c>
      <c r="R1720" s="1">
        <v>44306</v>
      </c>
      <c r="S1720" s="1">
        <v>44436</v>
      </c>
      <c r="T1720">
        <v>257</v>
      </c>
      <c r="U1720">
        <v>81.16</v>
      </c>
      <c r="V1720">
        <v>20858.12</v>
      </c>
      <c r="W1720" t="s">
        <v>44</v>
      </c>
      <c r="X1720" t="s">
        <v>48</v>
      </c>
      <c r="Y1720">
        <v>473</v>
      </c>
      <c r="Z1720">
        <v>25.14</v>
      </c>
      <c r="AA1720">
        <v>123.89</v>
      </c>
    </row>
    <row r="1721" spans="1:27" hidden="1" x14ac:dyDescent="0.25">
      <c r="A1721" t="s">
        <v>1806</v>
      </c>
      <c r="B1721" t="s">
        <v>52</v>
      </c>
      <c r="C1721">
        <v>931.82</v>
      </c>
      <c r="D1721">
        <v>23</v>
      </c>
      <c r="E1721" t="s">
        <v>24</v>
      </c>
      <c r="F1721" s="1">
        <v>44327</v>
      </c>
      <c r="G1721">
        <f>YEAR(dairy_dataset[[#This Row],[Date]])</f>
        <v>2021</v>
      </c>
      <c r="H1721" s="1" t="str">
        <f>TEXT(dairy_dataset[[#This Row],[Date]],"MMM")</f>
        <v>May</v>
      </c>
      <c r="I17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21" s="2">
        <v>8</v>
      </c>
      <c r="K1721" t="s">
        <v>45</v>
      </c>
      <c r="L1721" t="s">
        <v>60</v>
      </c>
      <c r="M1721">
        <v>791.91</v>
      </c>
      <c r="N1721">
        <v>66.14</v>
      </c>
      <c r="O1721">
        <v>52376.9274</v>
      </c>
      <c r="P1721">
        <v>7</v>
      </c>
      <c r="Q1721" t="s">
        <v>38</v>
      </c>
      <c r="R1721" s="1">
        <v>44286</v>
      </c>
      <c r="S1721" s="1">
        <v>44293</v>
      </c>
      <c r="T1721">
        <v>140</v>
      </c>
      <c r="U1721">
        <v>65.56</v>
      </c>
      <c r="V1721">
        <v>9178.4</v>
      </c>
      <c r="W1721" t="s">
        <v>51</v>
      </c>
      <c r="X1721" t="s">
        <v>48</v>
      </c>
      <c r="Y1721">
        <v>651</v>
      </c>
      <c r="Z1721">
        <v>32.29</v>
      </c>
      <c r="AA1721">
        <v>45.53</v>
      </c>
    </row>
    <row r="1722" spans="1:27" hidden="1" x14ac:dyDescent="0.25">
      <c r="A1722" t="s">
        <v>1807</v>
      </c>
      <c r="B1722" t="s">
        <v>54</v>
      </c>
      <c r="C1722">
        <v>609.62</v>
      </c>
      <c r="D1722">
        <v>27</v>
      </c>
      <c r="E1722" t="s">
        <v>31</v>
      </c>
      <c r="F1722" s="1">
        <v>43540</v>
      </c>
      <c r="G1722">
        <f>YEAR(dairy_dataset[[#This Row],[Date]])</f>
        <v>2019</v>
      </c>
      <c r="H1722" s="1" t="str">
        <f>TEXT(dairy_dataset[[#This Row],[Date]],"MMM")</f>
        <v>Mar</v>
      </c>
      <c r="I17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22" s="2">
        <v>8</v>
      </c>
      <c r="K1722" t="s">
        <v>45</v>
      </c>
      <c r="L1722" t="s">
        <v>46</v>
      </c>
      <c r="M1722">
        <v>306.25</v>
      </c>
      <c r="N1722">
        <v>53.62</v>
      </c>
      <c r="O1722">
        <v>16421.125</v>
      </c>
      <c r="P1722">
        <v>8</v>
      </c>
      <c r="Q1722" t="s">
        <v>38</v>
      </c>
      <c r="R1722" s="1">
        <v>43496</v>
      </c>
      <c r="S1722" s="1">
        <v>43504</v>
      </c>
      <c r="T1722">
        <v>190</v>
      </c>
      <c r="U1722">
        <v>50.81</v>
      </c>
      <c r="V1722">
        <v>9653.9</v>
      </c>
      <c r="W1722" t="s">
        <v>47</v>
      </c>
      <c r="X1722" t="s">
        <v>29</v>
      </c>
      <c r="Y1722">
        <v>116</v>
      </c>
      <c r="Z1722">
        <v>64.08</v>
      </c>
      <c r="AA1722">
        <v>63.62</v>
      </c>
    </row>
    <row r="1723" spans="1:27" hidden="1" x14ac:dyDescent="0.25">
      <c r="A1723" t="s">
        <v>1808</v>
      </c>
      <c r="B1723" t="s">
        <v>23</v>
      </c>
      <c r="C1723">
        <v>924.06</v>
      </c>
      <c r="D1723">
        <v>80</v>
      </c>
      <c r="E1723" t="s">
        <v>24</v>
      </c>
      <c r="F1723" s="1">
        <v>44828</v>
      </c>
      <c r="G1723">
        <f>YEAR(dairy_dataset[[#This Row],[Date]])</f>
        <v>2022</v>
      </c>
      <c r="H1723" s="1" t="str">
        <f>TEXT(dairy_dataset[[#This Row],[Date]],"MMM")</f>
        <v>Sep</v>
      </c>
      <c r="I17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23" s="2">
        <v>1</v>
      </c>
      <c r="K1723" t="s">
        <v>32</v>
      </c>
      <c r="L1723" t="s">
        <v>33</v>
      </c>
      <c r="M1723">
        <v>168.46</v>
      </c>
      <c r="N1723">
        <v>90.69</v>
      </c>
      <c r="O1723">
        <v>15277.6374</v>
      </c>
      <c r="P1723">
        <v>2</v>
      </c>
      <c r="Q1723" t="s">
        <v>63</v>
      </c>
      <c r="R1723" s="1">
        <v>44789</v>
      </c>
      <c r="S1723" s="1">
        <v>44791</v>
      </c>
      <c r="T1723">
        <v>48</v>
      </c>
      <c r="U1723">
        <v>93.3</v>
      </c>
      <c r="V1723">
        <v>4478.3999999999996</v>
      </c>
      <c r="W1723" t="s">
        <v>30</v>
      </c>
      <c r="X1723" t="s">
        <v>48</v>
      </c>
      <c r="Y1723">
        <v>120</v>
      </c>
      <c r="Z1723">
        <v>56.13</v>
      </c>
      <c r="AA1723">
        <v>61.91</v>
      </c>
    </row>
    <row r="1724" spans="1:27" hidden="1" x14ac:dyDescent="0.25">
      <c r="A1724" t="s">
        <v>1809</v>
      </c>
      <c r="B1724" t="s">
        <v>56</v>
      </c>
      <c r="C1724">
        <v>721.78</v>
      </c>
      <c r="D1724">
        <v>46</v>
      </c>
      <c r="E1724" t="s">
        <v>24</v>
      </c>
      <c r="F1724" s="1">
        <v>43493</v>
      </c>
      <c r="G1724">
        <f>YEAR(dairy_dataset[[#This Row],[Date]])</f>
        <v>2019</v>
      </c>
      <c r="H1724" s="1" t="str">
        <f>TEXT(dairy_dataset[[#This Row],[Date]],"MMM")</f>
        <v>Jan</v>
      </c>
      <c r="I17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24" s="2">
        <v>2</v>
      </c>
      <c r="K1724" t="s">
        <v>66</v>
      </c>
      <c r="L1724" t="s">
        <v>33</v>
      </c>
      <c r="M1724">
        <v>965.9</v>
      </c>
      <c r="N1724">
        <v>76.81</v>
      </c>
      <c r="O1724">
        <v>74190.778999999995</v>
      </c>
      <c r="P1724">
        <v>38</v>
      </c>
      <c r="Q1724" t="s">
        <v>38</v>
      </c>
      <c r="R1724" s="1">
        <v>43433</v>
      </c>
      <c r="S1724" s="1">
        <v>43471</v>
      </c>
      <c r="T1724">
        <v>773</v>
      </c>
      <c r="U1724">
        <v>80.02</v>
      </c>
      <c r="V1724">
        <v>61855.46</v>
      </c>
      <c r="W1724" t="s">
        <v>35</v>
      </c>
      <c r="X1724" t="s">
        <v>29</v>
      </c>
      <c r="Y1724">
        <v>192</v>
      </c>
      <c r="Z1724">
        <v>34.08</v>
      </c>
      <c r="AA1724">
        <v>113.36</v>
      </c>
    </row>
    <row r="1725" spans="1:27" hidden="1" x14ac:dyDescent="0.25">
      <c r="A1725" t="s">
        <v>1810</v>
      </c>
      <c r="B1725" t="s">
        <v>43</v>
      </c>
      <c r="C1725">
        <v>82.06</v>
      </c>
      <c r="D1725">
        <v>10</v>
      </c>
      <c r="E1725" t="s">
        <v>40</v>
      </c>
      <c r="F1725" s="1">
        <v>43739</v>
      </c>
      <c r="G1725">
        <f>YEAR(dairy_dataset[[#This Row],[Date]])</f>
        <v>2019</v>
      </c>
      <c r="H1725" s="1" t="str">
        <f>TEXT(dairy_dataset[[#This Row],[Date]],"MMM")</f>
        <v>Oct</v>
      </c>
      <c r="I17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25" s="2">
        <v>8</v>
      </c>
      <c r="K1725" t="s">
        <v>45</v>
      </c>
      <c r="L1725" t="s">
        <v>60</v>
      </c>
      <c r="M1725">
        <v>438.49</v>
      </c>
      <c r="N1725">
        <v>48.93</v>
      </c>
      <c r="O1725">
        <v>21455.315699999999</v>
      </c>
      <c r="P1725">
        <v>13</v>
      </c>
      <c r="Q1725" t="s">
        <v>38</v>
      </c>
      <c r="R1725" s="1">
        <v>43687</v>
      </c>
      <c r="S1725" s="1">
        <v>43700</v>
      </c>
      <c r="T1725">
        <v>363</v>
      </c>
      <c r="U1725">
        <v>50.59</v>
      </c>
      <c r="V1725">
        <v>18364.169999999998</v>
      </c>
      <c r="W1725" t="s">
        <v>56</v>
      </c>
      <c r="X1725" t="s">
        <v>29</v>
      </c>
      <c r="Y1725">
        <v>75</v>
      </c>
      <c r="Z1725">
        <v>54.95</v>
      </c>
      <c r="AA1725">
        <v>108.82</v>
      </c>
    </row>
    <row r="1726" spans="1:27" hidden="1" x14ac:dyDescent="0.25">
      <c r="A1726" t="s">
        <v>1811</v>
      </c>
      <c r="B1726" t="s">
        <v>54</v>
      </c>
      <c r="C1726">
        <v>26.02</v>
      </c>
      <c r="D1726">
        <v>78</v>
      </c>
      <c r="E1726" t="s">
        <v>31</v>
      </c>
      <c r="F1726" s="1">
        <v>43787</v>
      </c>
      <c r="G1726">
        <f>YEAR(dairy_dataset[[#This Row],[Date]])</f>
        <v>2019</v>
      </c>
      <c r="H1726" s="1" t="str">
        <f>TEXT(dairy_dataset[[#This Row],[Date]],"MMM")</f>
        <v>Nov</v>
      </c>
      <c r="I17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26" s="2">
        <v>6</v>
      </c>
      <c r="K1726" t="s">
        <v>49</v>
      </c>
      <c r="L1726" t="s">
        <v>33</v>
      </c>
      <c r="M1726">
        <v>446.41</v>
      </c>
      <c r="N1726">
        <v>13.15</v>
      </c>
      <c r="O1726">
        <v>5870.2915000000003</v>
      </c>
      <c r="P1726">
        <v>6</v>
      </c>
      <c r="Q1726" t="s">
        <v>38</v>
      </c>
      <c r="R1726" s="1">
        <v>43786</v>
      </c>
      <c r="S1726" s="1">
        <v>43792</v>
      </c>
      <c r="T1726">
        <v>59</v>
      </c>
      <c r="U1726">
        <v>17.13</v>
      </c>
      <c r="V1726">
        <v>1010.67</v>
      </c>
      <c r="W1726" t="s">
        <v>47</v>
      </c>
      <c r="X1726" t="s">
        <v>48</v>
      </c>
      <c r="Y1726">
        <v>387</v>
      </c>
      <c r="Z1726">
        <v>34</v>
      </c>
      <c r="AA1726">
        <v>117.6</v>
      </c>
    </row>
    <row r="1727" spans="1:27" hidden="1" x14ac:dyDescent="0.25">
      <c r="A1727" t="s">
        <v>1812</v>
      </c>
      <c r="B1727" t="s">
        <v>28</v>
      </c>
      <c r="C1727">
        <v>169.17</v>
      </c>
      <c r="D1727">
        <v>46</v>
      </c>
      <c r="E1727" t="s">
        <v>31</v>
      </c>
      <c r="F1727" s="1">
        <v>43989</v>
      </c>
      <c r="G1727">
        <f>YEAR(dairy_dataset[[#This Row],[Date]])</f>
        <v>2020</v>
      </c>
      <c r="H1727" s="1" t="str">
        <f>TEXT(dairy_dataset[[#This Row],[Date]],"MMM")</f>
        <v>Jun</v>
      </c>
      <c r="I17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27" s="2">
        <v>3</v>
      </c>
      <c r="K1727" t="s">
        <v>41</v>
      </c>
      <c r="L1727" t="s">
        <v>33</v>
      </c>
      <c r="M1727">
        <v>68.790000000000006</v>
      </c>
      <c r="N1727">
        <v>28.16</v>
      </c>
      <c r="O1727">
        <v>1937.1264000000001</v>
      </c>
      <c r="P1727">
        <v>35</v>
      </c>
      <c r="Q1727" t="s">
        <v>38</v>
      </c>
      <c r="R1727" s="1">
        <v>43944</v>
      </c>
      <c r="S1727" s="1">
        <v>43979</v>
      </c>
      <c r="T1727">
        <v>26</v>
      </c>
      <c r="U1727">
        <v>26.9</v>
      </c>
      <c r="V1727">
        <v>699.4</v>
      </c>
      <c r="W1727" t="s">
        <v>36</v>
      </c>
      <c r="X1727" t="s">
        <v>39</v>
      </c>
      <c r="Y1727">
        <v>42</v>
      </c>
      <c r="Z1727">
        <v>99.11</v>
      </c>
      <c r="AA1727">
        <v>124.57</v>
      </c>
    </row>
    <row r="1728" spans="1:27" hidden="1" x14ac:dyDescent="0.25">
      <c r="A1728" t="s">
        <v>1813</v>
      </c>
      <c r="B1728" t="s">
        <v>52</v>
      </c>
      <c r="C1728">
        <v>99.33</v>
      </c>
      <c r="D1728">
        <v>31</v>
      </c>
      <c r="E1728" t="s">
        <v>24</v>
      </c>
      <c r="F1728" s="1">
        <v>44875</v>
      </c>
      <c r="G1728">
        <f>YEAR(dairy_dataset[[#This Row],[Date]])</f>
        <v>2022</v>
      </c>
      <c r="H1728" s="1" t="str">
        <f>TEXT(dairy_dataset[[#This Row],[Date]],"MMM")</f>
        <v>Nov</v>
      </c>
      <c r="I17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28" s="2">
        <v>6</v>
      </c>
      <c r="K1728" t="s">
        <v>49</v>
      </c>
      <c r="L1728" t="s">
        <v>33</v>
      </c>
      <c r="M1728">
        <v>976.47</v>
      </c>
      <c r="N1728">
        <v>29.71</v>
      </c>
      <c r="O1728">
        <v>29010.923700000003</v>
      </c>
      <c r="P1728">
        <v>5</v>
      </c>
      <c r="Q1728" t="s">
        <v>38</v>
      </c>
      <c r="R1728" s="1">
        <v>44834</v>
      </c>
      <c r="S1728" s="1">
        <v>44839</v>
      </c>
      <c r="T1728">
        <v>331</v>
      </c>
      <c r="U1728">
        <v>28.72</v>
      </c>
      <c r="V1728">
        <v>9506.32</v>
      </c>
      <c r="W1728" t="s">
        <v>54</v>
      </c>
      <c r="X1728" t="s">
        <v>29</v>
      </c>
      <c r="Y1728">
        <v>645</v>
      </c>
      <c r="Z1728">
        <v>64.27</v>
      </c>
      <c r="AA1728">
        <v>57.45</v>
      </c>
    </row>
    <row r="1729" spans="1:27" hidden="1" x14ac:dyDescent="0.25">
      <c r="A1729" t="s">
        <v>1814</v>
      </c>
      <c r="B1729" t="s">
        <v>35</v>
      </c>
      <c r="C1729">
        <v>54.28</v>
      </c>
      <c r="D1729">
        <v>21</v>
      </c>
      <c r="E1729" t="s">
        <v>24</v>
      </c>
      <c r="F1729" s="1">
        <v>43728</v>
      </c>
      <c r="G1729">
        <f>YEAR(dairy_dataset[[#This Row],[Date]])</f>
        <v>2019</v>
      </c>
      <c r="H1729" s="1" t="str">
        <f>TEXT(dairy_dataset[[#This Row],[Date]],"MMM")</f>
        <v>Sep</v>
      </c>
      <c r="I17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29" s="2">
        <v>8</v>
      </c>
      <c r="K1729" t="s">
        <v>45</v>
      </c>
      <c r="L1729" t="s">
        <v>50</v>
      </c>
      <c r="M1729">
        <v>421.39</v>
      </c>
      <c r="N1729">
        <v>84.6</v>
      </c>
      <c r="O1729">
        <v>35649.593999999997</v>
      </c>
      <c r="P1729">
        <v>14</v>
      </c>
      <c r="Q1729" t="s">
        <v>38</v>
      </c>
      <c r="R1729" s="1">
        <v>43717</v>
      </c>
      <c r="S1729" s="1">
        <v>43731</v>
      </c>
      <c r="T1729">
        <v>210</v>
      </c>
      <c r="U1729">
        <v>81.08</v>
      </c>
      <c r="V1729">
        <v>17026.8</v>
      </c>
      <c r="W1729" t="s">
        <v>52</v>
      </c>
      <c r="X1729" t="s">
        <v>39</v>
      </c>
      <c r="Y1729">
        <v>211</v>
      </c>
      <c r="Z1729">
        <v>99.51</v>
      </c>
      <c r="AA1729">
        <v>173.33</v>
      </c>
    </row>
    <row r="1730" spans="1:27" hidden="1" x14ac:dyDescent="0.25">
      <c r="A1730" t="s">
        <v>1815</v>
      </c>
      <c r="B1730" t="s">
        <v>23</v>
      </c>
      <c r="C1730">
        <v>583.5</v>
      </c>
      <c r="D1730">
        <v>26</v>
      </c>
      <c r="E1730" t="s">
        <v>40</v>
      </c>
      <c r="F1730" s="1">
        <v>43499</v>
      </c>
      <c r="G1730">
        <f>YEAR(dairy_dataset[[#This Row],[Date]])</f>
        <v>2019</v>
      </c>
      <c r="H1730" s="1" t="str">
        <f>TEXT(dairy_dataset[[#This Row],[Date]],"MMM")</f>
        <v>Feb</v>
      </c>
      <c r="I17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30" s="2">
        <v>8</v>
      </c>
      <c r="K1730" t="s">
        <v>45</v>
      </c>
      <c r="L1730" t="s">
        <v>50</v>
      </c>
      <c r="M1730">
        <v>500.55</v>
      </c>
      <c r="N1730">
        <v>68.17</v>
      </c>
      <c r="O1730">
        <v>34122.493500000004</v>
      </c>
      <c r="P1730">
        <v>10</v>
      </c>
      <c r="Q1730" t="s">
        <v>38</v>
      </c>
      <c r="R1730" s="1">
        <v>43464</v>
      </c>
      <c r="S1730" s="1">
        <v>43474</v>
      </c>
      <c r="T1730">
        <v>246</v>
      </c>
      <c r="U1730">
        <v>70.02</v>
      </c>
      <c r="V1730">
        <v>17224.919999999998</v>
      </c>
      <c r="W1730" t="s">
        <v>61</v>
      </c>
      <c r="X1730" t="s">
        <v>48</v>
      </c>
      <c r="Y1730">
        <v>254</v>
      </c>
      <c r="Z1730">
        <v>81.180000000000007</v>
      </c>
      <c r="AA1730">
        <v>103.92</v>
      </c>
    </row>
    <row r="1731" spans="1:27" hidden="1" x14ac:dyDescent="0.25">
      <c r="A1731" t="s">
        <v>1816</v>
      </c>
      <c r="B1731" t="s">
        <v>36</v>
      </c>
      <c r="C1731">
        <v>905.81</v>
      </c>
      <c r="D1731">
        <v>79</v>
      </c>
      <c r="E1731" t="s">
        <v>31</v>
      </c>
      <c r="F1731" s="1">
        <v>44100</v>
      </c>
      <c r="G1731">
        <f>YEAR(dairy_dataset[[#This Row],[Date]])</f>
        <v>2020</v>
      </c>
      <c r="H1731" s="1" t="str">
        <f>TEXT(dairy_dataset[[#This Row],[Date]],"MMM")</f>
        <v>Sep</v>
      </c>
      <c r="I17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31" s="2">
        <v>1</v>
      </c>
      <c r="K1731" t="s">
        <v>32</v>
      </c>
      <c r="L1731" t="s">
        <v>60</v>
      </c>
      <c r="M1731">
        <v>880.32</v>
      </c>
      <c r="N1731">
        <v>44.31</v>
      </c>
      <c r="O1731">
        <v>39006.979200000002</v>
      </c>
      <c r="P1731">
        <v>25</v>
      </c>
      <c r="Q1731" t="s">
        <v>34</v>
      </c>
      <c r="R1731" s="1">
        <v>44053</v>
      </c>
      <c r="S1731" s="1">
        <v>44078</v>
      </c>
      <c r="T1731">
        <v>623</v>
      </c>
      <c r="U1731">
        <v>40.57</v>
      </c>
      <c r="V1731">
        <v>25275.11</v>
      </c>
      <c r="W1731" t="s">
        <v>36</v>
      </c>
      <c r="X1731" t="s">
        <v>39</v>
      </c>
      <c r="Y1731">
        <v>257</v>
      </c>
      <c r="Z1731">
        <v>41.65</v>
      </c>
      <c r="AA1731">
        <v>63.14</v>
      </c>
    </row>
    <row r="1732" spans="1:27" x14ac:dyDescent="0.25">
      <c r="A1732" t="s">
        <v>1817</v>
      </c>
      <c r="B1732" t="s">
        <v>28</v>
      </c>
      <c r="C1732">
        <v>319.45999999999998</v>
      </c>
      <c r="D1732">
        <v>20</v>
      </c>
      <c r="E1732" t="s">
        <v>31</v>
      </c>
      <c r="F1732" s="1">
        <v>44728</v>
      </c>
      <c r="G1732">
        <f>YEAR(dairy_dataset[[#This Row],[Date]])</f>
        <v>2022</v>
      </c>
      <c r="H1732" s="1" t="str">
        <f>TEXT(dairy_dataset[[#This Row],[Date]],"MMM")</f>
        <v>Jun</v>
      </c>
      <c r="I17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32" s="2">
        <v>3</v>
      </c>
      <c r="K1732" t="s">
        <v>41</v>
      </c>
      <c r="L1732" t="s">
        <v>42</v>
      </c>
      <c r="M1732">
        <v>368.14</v>
      </c>
      <c r="N1732">
        <v>21.29</v>
      </c>
      <c r="O1732">
        <v>7837.7005999999992</v>
      </c>
      <c r="P1732">
        <v>47</v>
      </c>
      <c r="Q1732" t="s">
        <v>38</v>
      </c>
      <c r="R1732" s="1">
        <v>44712</v>
      </c>
      <c r="S1732" s="1">
        <v>44759</v>
      </c>
      <c r="T1732">
        <v>354</v>
      </c>
      <c r="U1732">
        <v>21.03</v>
      </c>
      <c r="V1732">
        <v>7444.62</v>
      </c>
      <c r="W1732" t="s">
        <v>23</v>
      </c>
      <c r="X1732" t="s">
        <v>48</v>
      </c>
      <c r="Y1732">
        <v>14</v>
      </c>
      <c r="Z1732">
        <v>54.73</v>
      </c>
      <c r="AA1732">
        <v>58.09</v>
      </c>
    </row>
    <row r="1733" spans="1:27" hidden="1" x14ac:dyDescent="0.25">
      <c r="A1733" t="s">
        <v>1818</v>
      </c>
      <c r="B1733" t="s">
        <v>30</v>
      </c>
      <c r="C1733">
        <v>365</v>
      </c>
      <c r="D1733">
        <v>81</v>
      </c>
      <c r="E1733" t="s">
        <v>40</v>
      </c>
      <c r="F1733" s="1">
        <v>43601</v>
      </c>
      <c r="G1733">
        <f>YEAR(dairy_dataset[[#This Row],[Date]])</f>
        <v>2019</v>
      </c>
      <c r="H1733" s="1" t="str">
        <f>TEXT(dairy_dataset[[#This Row],[Date]],"MMM")</f>
        <v>May</v>
      </c>
      <c r="I17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33" s="2">
        <v>6</v>
      </c>
      <c r="K1733" t="s">
        <v>49</v>
      </c>
      <c r="L1733" t="s">
        <v>46</v>
      </c>
      <c r="M1733">
        <v>410.02</v>
      </c>
      <c r="N1733">
        <v>79.72</v>
      </c>
      <c r="O1733">
        <v>32686.794399999999</v>
      </c>
      <c r="P1733">
        <v>5</v>
      </c>
      <c r="Q1733" t="s">
        <v>38</v>
      </c>
      <c r="R1733" s="1">
        <v>43545</v>
      </c>
      <c r="S1733" s="1">
        <v>43550</v>
      </c>
      <c r="T1733">
        <v>357</v>
      </c>
      <c r="U1733">
        <v>76.099999999999994</v>
      </c>
      <c r="V1733">
        <v>27167.7</v>
      </c>
      <c r="W1733" t="s">
        <v>58</v>
      </c>
      <c r="X1733" t="s">
        <v>39</v>
      </c>
      <c r="Y1733">
        <v>53</v>
      </c>
      <c r="Z1733">
        <v>52.94</v>
      </c>
      <c r="AA1733">
        <v>138.31</v>
      </c>
    </row>
    <row r="1734" spans="1:27" hidden="1" x14ac:dyDescent="0.25">
      <c r="A1734" t="s">
        <v>1819</v>
      </c>
      <c r="B1734" t="s">
        <v>51</v>
      </c>
      <c r="C1734">
        <v>44.51</v>
      </c>
      <c r="D1734">
        <v>43</v>
      </c>
      <c r="E1734" t="s">
        <v>40</v>
      </c>
      <c r="F1734" s="1">
        <v>44452</v>
      </c>
      <c r="G1734">
        <f>YEAR(dairy_dataset[[#This Row],[Date]])</f>
        <v>2021</v>
      </c>
      <c r="H1734" s="1" t="str">
        <f>TEXT(dairy_dataset[[#This Row],[Date]],"MMM")</f>
        <v>Sep</v>
      </c>
      <c r="I17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34" s="2">
        <v>6</v>
      </c>
      <c r="K1734" t="s">
        <v>49</v>
      </c>
      <c r="L1734" t="s">
        <v>46</v>
      </c>
      <c r="M1734">
        <v>919.41</v>
      </c>
      <c r="N1734">
        <v>63.08</v>
      </c>
      <c r="O1734">
        <v>57996.382799999999</v>
      </c>
      <c r="P1734">
        <v>5</v>
      </c>
      <c r="Q1734" t="s">
        <v>38</v>
      </c>
      <c r="R1734" s="1">
        <v>44441</v>
      </c>
      <c r="S1734" s="1">
        <v>44446</v>
      </c>
      <c r="T1734">
        <v>76</v>
      </c>
      <c r="U1734">
        <v>58.16</v>
      </c>
      <c r="V1734">
        <v>4420.16</v>
      </c>
      <c r="W1734" t="s">
        <v>57</v>
      </c>
      <c r="X1734" t="s">
        <v>39</v>
      </c>
      <c r="Y1734">
        <v>843</v>
      </c>
      <c r="Z1734">
        <v>49.64</v>
      </c>
      <c r="AA1734">
        <v>168.84</v>
      </c>
    </row>
    <row r="1735" spans="1:27" hidden="1" x14ac:dyDescent="0.25">
      <c r="A1735" t="s">
        <v>1820</v>
      </c>
      <c r="B1735" t="s">
        <v>58</v>
      </c>
      <c r="C1735">
        <v>676.29</v>
      </c>
      <c r="D1735">
        <v>95</v>
      </c>
      <c r="E1735" t="s">
        <v>31</v>
      </c>
      <c r="F1735" s="1">
        <v>43687</v>
      </c>
      <c r="G1735">
        <f>YEAR(dairy_dataset[[#This Row],[Date]])</f>
        <v>2019</v>
      </c>
      <c r="H1735" s="1" t="str">
        <f>TEXT(dairy_dataset[[#This Row],[Date]],"MMM")</f>
        <v>Aug</v>
      </c>
      <c r="I17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35" s="2">
        <v>8</v>
      </c>
      <c r="K1735" t="s">
        <v>45</v>
      </c>
      <c r="L1735" t="s">
        <v>46</v>
      </c>
      <c r="M1735">
        <v>200.83</v>
      </c>
      <c r="N1735">
        <v>10.4</v>
      </c>
      <c r="O1735">
        <v>2088.6320000000001</v>
      </c>
      <c r="P1735">
        <v>14</v>
      </c>
      <c r="Q1735" t="s">
        <v>38</v>
      </c>
      <c r="R1735" s="1">
        <v>43644</v>
      </c>
      <c r="S1735" s="1">
        <v>43658</v>
      </c>
      <c r="T1735">
        <v>113</v>
      </c>
      <c r="U1735">
        <v>8.33</v>
      </c>
      <c r="V1735">
        <v>941.29</v>
      </c>
      <c r="W1735" t="s">
        <v>35</v>
      </c>
      <c r="X1735" t="s">
        <v>29</v>
      </c>
      <c r="Y1735">
        <v>87</v>
      </c>
      <c r="Z1735">
        <v>39.700000000000003</v>
      </c>
      <c r="AA1735">
        <v>149.57</v>
      </c>
    </row>
    <row r="1736" spans="1:27" hidden="1" x14ac:dyDescent="0.25">
      <c r="A1736" t="s">
        <v>1821</v>
      </c>
      <c r="B1736" t="s">
        <v>44</v>
      </c>
      <c r="C1736">
        <v>803.42</v>
      </c>
      <c r="D1736">
        <v>72</v>
      </c>
      <c r="E1736" t="s">
        <v>31</v>
      </c>
      <c r="F1736" s="1">
        <v>44398</v>
      </c>
      <c r="G1736">
        <f>YEAR(dairy_dataset[[#This Row],[Date]])</f>
        <v>2021</v>
      </c>
      <c r="H1736" s="1" t="str">
        <f>TEXT(dairy_dataset[[#This Row],[Date]],"MMM")</f>
        <v>Jul</v>
      </c>
      <c r="I17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36" s="2">
        <v>2</v>
      </c>
      <c r="K1736" t="s">
        <v>66</v>
      </c>
      <c r="L1736" t="s">
        <v>69</v>
      </c>
      <c r="M1736">
        <v>63.97</v>
      </c>
      <c r="N1736">
        <v>85.72</v>
      </c>
      <c r="O1736">
        <v>5483.5083999999997</v>
      </c>
      <c r="P1736">
        <v>30</v>
      </c>
      <c r="Q1736" t="s">
        <v>38</v>
      </c>
      <c r="R1736" s="1">
        <v>44348</v>
      </c>
      <c r="S1736" s="1">
        <v>44378</v>
      </c>
      <c r="T1736">
        <v>4</v>
      </c>
      <c r="U1736">
        <v>84.65</v>
      </c>
      <c r="V1736">
        <v>338.6</v>
      </c>
      <c r="W1736" t="s">
        <v>52</v>
      </c>
      <c r="X1736" t="s">
        <v>48</v>
      </c>
      <c r="Y1736">
        <v>59</v>
      </c>
      <c r="Z1736">
        <v>55.52</v>
      </c>
      <c r="AA1736">
        <v>175.66</v>
      </c>
    </row>
    <row r="1737" spans="1:27" hidden="1" x14ac:dyDescent="0.25">
      <c r="A1737" t="s">
        <v>1822</v>
      </c>
      <c r="B1737" t="s">
        <v>44</v>
      </c>
      <c r="C1737">
        <v>750.86</v>
      </c>
      <c r="D1737">
        <v>42</v>
      </c>
      <c r="E1737" t="s">
        <v>24</v>
      </c>
      <c r="F1737" s="1">
        <v>44363</v>
      </c>
      <c r="G1737">
        <f>YEAR(dairy_dataset[[#This Row],[Date]])</f>
        <v>2021</v>
      </c>
      <c r="H1737" s="1" t="str">
        <f>TEXT(dairy_dataset[[#This Row],[Date]],"MMM")</f>
        <v>Jun</v>
      </c>
      <c r="I17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37" s="2">
        <v>10</v>
      </c>
      <c r="K1737" t="s">
        <v>64</v>
      </c>
      <c r="L1737" t="s">
        <v>33</v>
      </c>
      <c r="M1737">
        <v>583.29</v>
      </c>
      <c r="N1737">
        <v>68.760000000000005</v>
      </c>
      <c r="O1737">
        <v>40107.020400000001</v>
      </c>
      <c r="P1737">
        <v>77</v>
      </c>
      <c r="Q1737" t="s">
        <v>65</v>
      </c>
      <c r="R1737" s="1">
        <v>44304</v>
      </c>
      <c r="S1737" s="1">
        <v>44381</v>
      </c>
      <c r="T1737">
        <v>88</v>
      </c>
      <c r="U1737">
        <v>66.95</v>
      </c>
      <c r="V1737">
        <v>5891.6</v>
      </c>
      <c r="W1737" t="s">
        <v>44</v>
      </c>
      <c r="X1737" t="s">
        <v>39</v>
      </c>
      <c r="Y1737">
        <v>495</v>
      </c>
      <c r="Z1737">
        <v>68.38</v>
      </c>
      <c r="AA1737">
        <v>55.19</v>
      </c>
    </row>
    <row r="1738" spans="1:27" hidden="1" x14ac:dyDescent="0.25">
      <c r="A1738" t="s">
        <v>1823</v>
      </c>
      <c r="B1738" t="s">
        <v>43</v>
      </c>
      <c r="C1738">
        <v>695.48</v>
      </c>
      <c r="D1738">
        <v>14</v>
      </c>
      <c r="E1738" t="s">
        <v>24</v>
      </c>
      <c r="F1738" s="1">
        <v>44515</v>
      </c>
      <c r="G1738">
        <f>YEAR(dairy_dataset[[#This Row],[Date]])</f>
        <v>2021</v>
      </c>
      <c r="H1738" s="1" t="str">
        <f>TEXT(dairy_dataset[[#This Row],[Date]],"MMM")</f>
        <v>Nov</v>
      </c>
      <c r="I17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38" s="2">
        <v>6</v>
      </c>
      <c r="K1738" t="s">
        <v>49</v>
      </c>
      <c r="L1738" t="s">
        <v>50</v>
      </c>
      <c r="M1738">
        <v>256.92</v>
      </c>
      <c r="N1738">
        <v>27.58</v>
      </c>
      <c r="O1738">
        <v>7085.8536000000004</v>
      </c>
      <c r="P1738">
        <v>5</v>
      </c>
      <c r="Q1738" t="s">
        <v>38</v>
      </c>
      <c r="R1738" s="1">
        <v>44512</v>
      </c>
      <c r="S1738" s="1">
        <v>44517</v>
      </c>
      <c r="T1738">
        <v>13</v>
      </c>
      <c r="U1738">
        <v>24.35</v>
      </c>
      <c r="V1738">
        <v>316.55</v>
      </c>
      <c r="W1738" t="s">
        <v>44</v>
      </c>
      <c r="X1738" t="s">
        <v>39</v>
      </c>
      <c r="Y1738">
        <v>243</v>
      </c>
      <c r="Z1738">
        <v>75.2</v>
      </c>
      <c r="AA1738">
        <v>21.06</v>
      </c>
    </row>
    <row r="1739" spans="1:27" hidden="1" x14ac:dyDescent="0.25">
      <c r="A1739" t="s">
        <v>1824</v>
      </c>
      <c r="B1739" t="s">
        <v>51</v>
      </c>
      <c r="C1739">
        <v>399.67</v>
      </c>
      <c r="D1739">
        <v>67</v>
      </c>
      <c r="E1739" t="s">
        <v>31</v>
      </c>
      <c r="F1739" s="1">
        <v>43978</v>
      </c>
      <c r="G1739">
        <f>YEAR(dairy_dataset[[#This Row],[Date]])</f>
        <v>2020</v>
      </c>
      <c r="H1739" s="1" t="str">
        <f>TEXT(dairy_dataset[[#This Row],[Date]],"MMM")</f>
        <v>May</v>
      </c>
      <c r="I17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39" s="2">
        <v>10</v>
      </c>
      <c r="K1739" t="s">
        <v>64</v>
      </c>
      <c r="L1739" t="s">
        <v>50</v>
      </c>
      <c r="M1739">
        <v>585.14</v>
      </c>
      <c r="N1739">
        <v>48.61</v>
      </c>
      <c r="O1739">
        <v>28443.6554</v>
      </c>
      <c r="P1739">
        <v>109</v>
      </c>
      <c r="Q1739" t="s">
        <v>65</v>
      </c>
      <c r="R1739" s="1">
        <v>43955</v>
      </c>
      <c r="S1739" s="1">
        <v>44064</v>
      </c>
      <c r="T1739">
        <v>382</v>
      </c>
      <c r="U1739">
        <v>44.88</v>
      </c>
      <c r="V1739">
        <v>17144.16</v>
      </c>
      <c r="W1739" t="s">
        <v>61</v>
      </c>
      <c r="X1739" t="s">
        <v>29</v>
      </c>
      <c r="Y1739">
        <v>203</v>
      </c>
      <c r="Z1739">
        <v>33.74</v>
      </c>
      <c r="AA1739">
        <v>33.340000000000003</v>
      </c>
    </row>
    <row r="1740" spans="1:27" hidden="1" x14ac:dyDescent="0.25">
      <c r="A1740" t="s">
        <v>1825</v>
      </c>
      <c r="B1740" t="s">
        <v>44</v>
      </c>
      <c r="C1740">
        <v>837.07</v>
      </c>
      <c r="D1740">
        <v>67</v>
      </c>
      <c r="E1740" t="s">
        <v>40</v>
      </c>
      <c r="F1740" s="1">
        <v>44216</v>
      </c>
      <c r="G1740">
        <f>YEAR(dairy_dataset[[#This Row],[Date]])</f>
        <v>2021</v>
      </c>
      <c r="H1740" s="1" t="str">
        <f>TEXT(dairy_dataset[[#This Row],[Date]],"MMM")</f>
        <v>Jan</v>
      </c>
      <c r="I17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40" s="2">
        <v>4</v>
      </c>
      <c r="K1740" t="s">
        <v>37</v>
      </c>
      <c r="L1740" t="s">
        <v>68</v>
      </c>
      <c r="M1740">
        <v>47.12</v>
      </c>
      <c r="N1740">
        <v>85.84</v>
      </c>
      <c r="O1740">
        <v>4044.7808</v>
      </c>
      <c r="P1740">
        <v>27</v>
      </c>
      <c r="Q1740" t="s">
        <v>38</v>
      </c>
      <c r="R1740" s="1">
        <v>44214</v>
      </c>
      <c r="S1740" s="1">
        <v>44241</v>
      </c>
      <c r="T1740">
        <v>18</v>
      </c>
      <c r="U1740">
        <v>84.7</v>
      </c>
      <c r="V1740">
        <v>1524.6</v>
      </c>
      <c r="W1740" t="s">
        <v>54</v>
      </c>
      <c r="X1740" t="s">
        <v>39</v>
      </c>
      <c r="Y1740">
        <v>29</v>
      </c>
      <c r="Z1740">
        <v>52.38</v>
      </c>
      <c r="AA1740">
        <v>51.69</v>
      </c>
    </row>
    <row r="1741" spans="1:27" x14ac:dyDescent="0.25">
      <c r="A1741" t="s">
        <v>1826</v>
      </c>
      <c r="B1741" t="s">
        <v>58</v>
      </c>
      <c r="C1741">
        <v>806.23</v>
      </c>
      <c r="D1741">
        <v>89</v>
      </c>
      <c r="E1741" t="s">
        <v>31</v>
      </c>
      <c r="F1741" s="1">
        <v>43643</v>
      </c>
      <c r="G1741">
        <f>YEAR(dairy_dataset[[#This Row],[Date]])</f>
        <v>2019</v>
      </c>
      <c r="H1741" s="1" t="str">
        <f>TEXT(dairy_dataset[[#This Row],[Date]],"MMM")</f>
        <v>Jun</v>
      </c>
      <c r="I17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41" s="2">
        <v>3</v>
      </c>
      <c r="K1741" t="s">
        <v>41</v>
      </c>
      <c r="L1741" t="s">
        <v>42</v>
      </c>
      <c r="M1741">
        <v>696.79</v>
      </c>
      <c r="N1741">
        <v>73.459999999999994</v>
      </c>
      <c r="O1741">
        <v>51186.193399999996</v>
      </c>
      <c r="P1741">
        <v>71</v>
      </c>
      <c r="Q1741" t="s">
        <v>27</v>
      </c>
      <c r="R1741" s="1">
        <v>43605</v>
      </c>
      <c r="S1741" s="1">
        <v>43676</v>
      </c>
      <c r="T1741">
        <v>618</v>
      </c>
      <c r="U1741">
        <v>69.33</v>
      </c>
      <c r="V1741">
        <v>42845.94</v>
      </c>
      <c r="W1741" t="s">
        <v>28</v>
      </c>
      <c r="X1741" t="s">
        <v>39</v>
      </c>
      <c r="Y1741">
        <v>78</v>
      </c>
      <c r="Z1741">
        <v>26.06</v>
      </c>
      <c r="AA1741">
        <v>171.6</v>
      </c>
    </row>
    <row r="1742" spans="1:27" hidden="1" x14ac:dyDescent="0.25">
      <c r="A1742" t="s">
        <v>1827</v>
      </c>
      <c r="B1742" t="s">
        <v>30</v>
      </c>
      <c r="C1742">
        <v>761.77</v>
      </c>
      <c r="D1742">
        <v>69</v>
      </c>
      <c r="E1742" t="s">
        <v>40</v>
      </c>
      <c r="F1742" s="1">
        <v>43499</v>
      </c>
      <c r="G1742">
        <f>YEAR(dairy_dataset[[#This Row],[Date]])</f>
        <v>2019</v>
      </c>
      <c r="H1742" s="1" t="str">
        <f>TEXT(dairy_dataset[[#This Row],[Date]],"MMM")</f>
        <v>Feb</v>
      </c>
      <c r="I17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42" s="2">
        <v>10</v>
      </c>
      <c r="K1742" t="s">
        <v>64</v>
      </c>
      <c r="L1742" t="s">
        <v>46</v>
      </c>
      <c r="M1742">
        <v>608.98</v>
      </c>
      <c r="N1742">
        <v>62.83</v>
      </c>
      <c r="O1742">
        <v>38262.213400000001</v>
      </c>
      <c r="P1742">
        <v>139</v>
      </c>
      <c r="Q1742" t="s">
        <v>65</v>
      </c>
      <c r="R1742" s="1">
        <v>43469</v>
      </c>
      <c r="S1742" s="1">
        <v>43608</v>
      </c>
      <c r="T1742">
        <v>69</v>
      </c>
      <c r="U1742">
        <v>61.85</v>
      </c>
      <c r="V1742">
        <v>4267.6499999999996</v>
      </c>
      <c r="W1742" t="s">
        <v>61</v>
      </c>
      <c r="X1742" t="s">
        <v>29</v>
      </c>
      <c r="Y1742">
        <v>539</v>
      </c>
      <c r="Z1742">
        <v>40.81</v>
      </c>
      <c r="AA1742">
        <v>74.2</v>
      </c>
    </row>
    <row r="1743" spans="1:27" hidden="1" x14ac:dyDescent="0.25">
      <c r="A1743" t="s">
        <v>1828</v>
      </c>
      <c r="B1743" t="s">
        <v>30</v>
      </c>
      <c r="C1743">
        <v>650.28</v>
      </c>
      <c r="D1743">
        <v>45</v>
      </c>
      <c r="E1743" t="s">
        <v>31</v>
      </c>
      <c r="F1743" s="1">
        <v>43470</v>
      </c>
      <c r="G1743">
        <f>YEAR(dairy_dataset[[#This Row],[Date]])</f>
        <v>2019</v>
      </c>
      <c r="H1743" s="1" t="str">
        <f>TEXT(dairy_dataset[[#This Row],[Date]],"MMM")</f>
        <v>Jan</v>
      </c>
      <c r="I17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43" s="2">
        <v>10</v>
      </c>
      <c r="K1743" t="s">
        <v>64</v>
      </c>
      <c r="L1743" t="s">
        <v>60</v>
      </c>
      <c r="M1743">
        <v>822.4</v>
      </c>
      <c r="N1743">
        <v>23.08</v>
      </c>
      <c r="O1743">
        <v>18980.991999999998</v>
      </c>
      <c r="P1743">
        <v>87</v>
      </c>
      <c r="Q1743" t="s">
        <v>65</v>
      </c>
      <c r="R1743" s="1">
        <v>43469</v>
      </c>
      <c r="S1743" s="1">
        <v>43556</v>
      </c>
      <c r="T1743">
        <v>366</v>
      </c>
      <c r="U1743">
        <v>26.8</v>
      </c>
      <c r="V1743">
        <v>9808.7999999999993</v>
      </c>
      <c r="W1743" t="s">
        <v>61</v>
      </c>
      <c r="X1743" t="s">
        <v>39</v>
      </c>
      <c r="Y1743">
        <v>456</v>
      </c>
      <c r="Z1743">
        <v>36.65</v>
      </c>
      <c r="AA1743">
        <v>46.38</v>
      </c>
    </row>
    <row r="1744" spans="1:27" hidden="1" x14ac:dyDescent="0.25">
      <c r="A1744" t="s">
        <v>1829</v>
      </c>
      <c r="B1744" t="s">
        <v>43</v>
      </c>
      <c r="C1744">
        <v>615.70000000000005</v>
      </c>
      <c r="D1744">
        <v>21</v>
      </c>
      <c r="E1744" t="s">
        <v>40</v>
      </c>
      <c r="F1744" s="1">
        <v>44360</v>
      </c>
      <c r="G1744">
        <f>YEAR(dairy_dataset[[#This Row],[Date]])</f>
        <v>2021</v>
      </c>
      <c r="H1744" s="1" t="str">
        <f>TEXT(dairy_dataset[[#This Row],[Date]],"MMM")</f>
        <v>Jun</v>
      </c>
      <c r="I17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44" s="2">
        <v>1</v>
      </c>
      <c r="K1744" t="s">
        <v>32</v>
      </c>
      <c r="L1744" t="s">
        <v>50</v>
      </c>
      <c r="M1744">
        <v>794.83</v>
      </c>
      <c r="N1744">
        <v>25.29</v>
      </c>
      <c r="O1744">
        <v>20101.250700000001</v>
      </c>
      <c r="P1744">
        <v>1</v>
      </c>
      <c r="Q1744" t="s">
        <v>63</v>
      </c>
      <c r="R1744" s="1">
        <v>44327</v>
      </c>
      <c r="S1744" s="1">
        <v>44328</v>
      </c>
      <c r="T1744">
        <v>197</v>
      </c>
      <c r="U1744">
        <v>26.82</v>
      </c>
      <c r="V1744">
        <v>5283.54</v>
      </c>
      <c r="W1744" t="s">
        <v>47</v>
      </c>
      <c r="X1744" t="s">
        <v>39</v>
      </c>
      <c r="Y1744">
        <v>597</v>
      </c>
      <c r="Z1744">
        <v>25.32</v>
      </c>
      <c r="AA1744">
        <v>55.83</v>
      </c>
    </row>
    <row r="1745" spans="1:27" hidden="1" x14ac:dyDescent="0.25">
      <c r="A1745" t="s">
        <v>1830</v>
      </c>
      <c r="B1745" t="s">
        <v>35</v>
      </c>
      <c r="C1745">
        <v>63.59</v>
      </c>
      <c r="D1745">
        <v>60</v>
      </c>
      <c r="E1745" t="s">
        <v>24</v>
      </c>
      <c r="F1745" s="1">
        <v>43590</v>
      </c>
      <c r="G1745">
        <f>YEAR(dairy_dataset[[#This Row],[Date]])</f>
        <v>2019</v>
      </c>
      <c r="H1745" s="1" t="str">
        <f>TEXT(dairy_dataset[[#This Row],[Date]],"MMM")</f>
        <v>May</v>
      </c>
      <c r="I17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45" s="2">
        <v>10</v>
      </c>
      <c r="K1745" t="s">
        <v>64</v>
      </c>
      <c r="L1745" t="s">
        <v>50</v>
      </c>
      <c r="M1745">
        <v>611.57000000000005</v>
      </c>
      <c r="N1745">
        <v>39.590000000000003</v>
      </c>
      <c r="O1745">
        <v>24212.056300000004</v>
      </c>
      <c r="P1745">
        <v>114</v>
      </c>
      <c r="Q1745" t="s">
        <v>65</v>
      </c>
      <c r="R1745" s="1">
        <v>43564</v>
      </c>
      <c r="S1745" s="1">
        <v>43678</v>
      </c>
      <c r="T1745">
        <v>95</v>
      </c>
      <c r="U1745">
        <v>43.79</v>
      </c>
      <c r="V1745">
        <v>4160.05</v>
      </c>
      <c r="W1745" t="s">
        <v>44</v>
      </c>
      <c r="X1745" t="s">
        <v>39</v>
      </c>
      <c r="Y1745">
        <v>516</v>
      </c>
      <c r="Z1745">
        <v>45.01</v>
      </c>
      <c r="AA1745">
        <v>95.89</v>
      </c>
    </row>
    <row r="1746" spans="1:27" hidden="1" x14ac:dyDescent="0.25">
      <c r="A1746" t="s">
        <v>1831</v>
      </c>
      <c r="B1746" t="s">
        <v>30</v>
      </c>
      <c r="C1746">
        <v>183.07</v>
      </c>
      <c r="D1746">
        <v>100</v>
      </c>
      <c r="E1746" t="s">
        <v>24</v>
      </c>
      <c r="F1746" s="1">
        <v>44464</v>
      </c>
      <c r="G1746">
        <f>YEAR(dairy_dataset[[#This Row],[Date]])</f>
        <v>2021</v>
      </c>
      <c r="H1746" s="1" t="str">
        <f>TEXT(dairy_dataset[[#This Row],[Date]],"MMM")</f>
        <v>Sep</v>
      </c>
      <c r="I17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46" s="2">
        <v>2</v>
      </c>
      <c r="K1746" t="s">
        <v>66</v>
      </c>
      <c r="L1746" t="s">
        <v>67</v>
      </c>
      <c r="M1746">
        <v>828.76</v>
      </c>
      <c r="N1746">
        <v>59.86</v>
      </c>
      <c r="O1746">
        <v>49609.573599999996</v>
      </c>
      <c r="P1746">
        <v>40</v>
      </c>
      <c r="Q1746" t="s">
        <v>27</v>
      </c>
      <c r="R1746" s="1">
        <v>44441</v>
      </c>
      <c r="S1746" s="1">
        <v>44481</v>
      </c>
      <c r="T1746">
        <v>539</v>
      </c>
      <c r="U1746">
        <v>57.78</v>
      </c>
      <c r="V1746">
        <v>31143.42</v>
      </c>
      <c r="W1746" t="s">
        <v>30</v>
      </c>
      <c r="X1746" t="s">
        <v>39</v>
      </c>
      <c r="Y1746">
        <v>289</v>
      </c>
      <c r="Z1746">
        <v>92.06</v>
      </c>
      <c r="AA1746">
        <v>144.33000000000001</v>
      </c>
    </row>
    <row r="1747" spans="1:27" hidden="1" x14ac:dyDescent="0.25">
      <c r="A1747" t="s">
        <v>1832</v>
      </c>
      <c r="B1747" t="s">
        <v>61</v>
      </c>
      <c r="C1747">
        <v>665.61</v>
      </c>
      <c r="D1747">
        <v>91</v>
      </c>
      <c r="E1747" t="s">
        <v>40</v>
      </c>
      <c r="F1747" s="1">
        <v>44842</v>
      </c>
      <c r="G1747">
        <f>YEAR(dairy_dataset[[#This Row],[Date]])</f>
        <v>2022</v>
      </c>
      <c r="H1747" s="1" t="str">
        <f>TEXT(dairy_dataset[[#This Row],[Date]],"MMM")</f>
        <v>Oct</v>
      </c>
      <c r="I17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47" s="2">
        <v>10</v>
      </c>
      <c r="K1747" t="s">
        <v>64</v>
      </c>
      <c r="L1747" t="s">
        <v>50</v>
      </c>
      <c r="M1747">
        <v>27.11</v>
      </c>
      <c r="N1747">
        <v>58.7</v>
      </c>
      <c r="O1747">
        <v>1591.357</v>
      </c>
      <c r="P1747">
        <v>68</v>
      </c>
      <c r="Q1747" t="s">
        <v>65</v>
      </c>
      <c r="R1747" s="1">
        <v>44815</v>
      </c>
      <c r="S1747" s="1">
        <v>44883</v>
      </c>
      <c r="T1747">
        <v>22</v>
      </c>
      <c r="U1747">
        <v>54.51</v>
      </c>
      <c r="V1747">
        <v>1199.22</v>
      </c>
      <c r="W1747" t="s">
        <v>44</v>
      </c>
      <c r="X1747" t="s">
        <v>39</v>
      </c>
      <c r="Y1747">
        <v>5</v>
      </c>
      <c r="Z1747">
        <v>21.9</v>
      </c>
      <c r="AA1747">
        <v>102.68</v>
      </c>
    </row>
    <row r="1748" spans="1:27" hidden="1" x14ac:dyDescent="0.25">
      <c r="A1748" t="s">
        <v>1833</v>
      </c>
      <c r="B1748" t="s">
        <v>23</v>
      </c>
      <c r="C1748">
        <v>292.99</v>
      </c>
      <c r="D1748">
        <v>58</v>
      </c>
      <c r="E1748" t="s">
        <v>31</v>
      </c>
      <c r="F1748" s="1">
        <v>43889</v>
      </c>
      <c r="G1748">
        <f>YEAR(dairy_dataset[[#This Row],[Date]])</f>
        <v>2020</v>
      </c>
      <c r="H1748" s="1" t="str">
        <f>TEXT(dairy_dataset[[#This Row],[Date]],"MMM")</f>
        <v>Feb</v>
      </c>
      <c r="I17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48" s="2">
        <v>8</v>
      </c>
      <c r="K1748" t="s">
        <v>45</v>
      </c>
      <c r="L1748" t="s">
        <v>50</v>
      </c>
      <c r="M1748">
        <v>114.29</v>
      </c>
      <c r="N1748">
        <v>42.38</v>
      </c>
      <c r="O1748">
        <v>4843.610200000001</v>
      </c>
      <c r="P1748">
        <v>13</v>
      </c>
      <c r="Q1748" t="s">
        <v>38</v>
      </c>
      <c r="R1748" s="1">
        <v>43849</v>
      </c>
      <c r="S1748" s="1">
        <v>43862</v>
      </c>
      <c r="T1748">
        <v>59</v>
      </c>
      <c r="U1748">
        <v>43.14</v>
      </c>
      <c r="V1748">
        <v>2545.2600000000002</v>
      </c>
      <c r="W1748" t="s">
        <v>51</v>
      </c>
      <c r="X1748" t="s">
        <v>29</v>
      </c>
      <c r="Y1748">
        <v>55</v>
      </c>
      <c r="Z1748">
        <v>19.07</v>
      </c>
      <c r="AA1748">
        <v>190.04</v>
      </c>
    </row>
    <row r="1749" spans="1:27" hidden="1" x14ac:dyDescent="0.25">
      <c r="A1749" t="s">
        <v>1834</v>
      </c>
      <c r="B1749" t="s">
        <v>61</v>
      </c>
      <c r="C1749">
        <v>793.24</v>
      </c>
      <c r="D1749">
        <v>81</v>
      </c>
      <c r="E1749" t="s">
        <v>40</v>
      </c>
      <c r="F1749" s="1">
        <v>43605</v>
      </c>
      <c r="G1749">
        <f>YEAR(dairy_dataset[[#This Row],[Date]])</f>
        <v>2019</v>
      </c>
      <c r="H1749" s="1" t="str">
        <f>TEXT(dairy_dataset[[#This Row],[Date]],"MMM")</f>
        <v>May</v>
      </c>
      <c r="I17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49" s="2">
        <v>7</v>
      </c>
      <c r="K1749" t="s">
        <v>59</v>
      </c>
      <c r="L1749" t="s">
        <v>50</v>
      </c>
      <c r="M1749">
        <v>561.44000000000005</v>
      </c>
      <c r="N1749">
        <v>69.38</v>
      </c>
      <c r="O1749">
        <v>38952.707200000004</v>
      </c>
      <c r="P1749">
        <v>16</v>
      </c>
      <c r="Q1749" t="s">
        <v>38</v>
      </c>
      <c r="R1749" s="1">
        <v>43600</v>
      </c>
      <c r="S1749" s="1">
        <v>43616</v>
      </c>
      <c r="T1749">
        <v>166</v>
      </c>
      <c r="U1749">
        <v>74.2</v>
      </c>
      <c r="V1749">
        <v>12317.2</v>
      </c>
      <c r="W1749" t="s">
        <v>52</v>
      </c>
      <c r="X1749" t="s">
        <v>39</v>
      </c>
      <c r="Y1749">
        <v>395</v>
      </c>
      <c r="Z1749">
        <v>18.260000000000002</v>
      </c>
      <c r="AA1749">
        <v>159.72999999999999</v>
      </c>
    </row>
    <row r="1750" spans="1:27" hidden="1" x14ac:dyDescent="0.25">
      <c r="A1750" t="s">
        <v>1835</v>
      </c>
      <c r="B1750" t="s">
        <v>58</v>
      </c>
      <c r="C1750">
        <v>192.44</v>
      </c>
      <c r="D1750">
        <v>25</v>
      </c>
      <c r="E1750" t="s">
        <v>31</v>
      </c>
      <c r="F1750" s="1">
        <v>44292</v>
      </c>
      <c r="G1750">
        <f>YEAR(dairy_dataset[[#This Row],[Date]])</f>
        <v>2021</v>
      </c>
      <c r="H1750" s="1" t="str">
        <f>TEXT(dairy_dataset[[#This Row],[Date]],"MMM")</f>
        <v>Apr</v>
      </c>
      <c r="I17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50" s="2">
        <v>7</v>
      </c>
      <c r="K1750" t="s">
        <v>59</v>
      </c>
      <c r="L1750" t="s">
        <v>50</v>
      </c>
      <c r="M1750">
        <v>438.86</v>
      </c>
      <c r="N1750">
        <v>43.07</v>
      </c>
      <c r="O1750">
        <v>18901.700199999999</v>
      </c>
      <c r="P1750">
        <v>15</v>
      </c>
      <c r="Q1750" t="s">
        <v>38</v>
      </c>
      <c r="R1750" s="1">
        <v>44239</v>
      </c>
      <c r="S1750" s="1">
        <v>44254</v>
      </c>
      <c r="T1750">
        <v>154</v>
      </c>
      <c r="U1750">
        <v>45.32</v>
      </c>
      <c r="V1750">
        <v>6979.28</v>
      </c>
      <c r="W1750" t="s">
        <v>58</v>
      </c>
      <c r="X1750" t="s">
        <v>39</v>
      </c>
      <c r="Y1750">
        <v>284</v>
      </c>
      <c r="Z1750">
        <v>73.290000000000006</v>
      </c>
      <c r="AA1750">
        <v>62.88</v>
      </c>
    </row>
    <row r="1751" spans="1:27" hidden="1" x14ac:dyDescent="0.25">
      <c r="A1751" t="s">
        <v>1836</v>
      </c>
      <c r="B1751" t="s">
        <v>61</v>
      </c>
      <c r="C1751">
        <v>455.29</v>
      </c>
      <c r="D1751">
        <v>60</v>
      </c>
      <c r="E1751" t="s">
        <v>24</v>
      </c>
      <c r="F1751" s="1">
        <v>43891</v>
      </c>
      <c r="G1751">
        <f>YEAR(dairy_dataset[[#This Row],[Date]])</f>
        <v>2020</v>
      </c>
      <c r="H1751" s="1" t="str">
        <f>TEXT(dairy_dataset[[#This Row],[Date]],"MMM")</f>
        <v>Mar</v>
      </c>
      <c r="I17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51" s="2">
        <v>3</v>
      </c>
      <c r="K1751" t="s">
        <v>41</v>
      </c>
      <c r="L1751" t="s">
        <v>53</v>
      </c>
      <c r="M1751">
        <v>598.46</v>
      </c>
      <c r="N1751">
        <v>20.8</v>
      </c>
      <c r="O1751">
        <v>12447.968000000001</v>
      </c>
      <c r="P1751">
        <v>87</v>
      </c>
      <c r="Q1751" t="s">
        <v>27</v>
      </c>
      <c r="R1751" s="1">
        <v>43853</v>
      </c>
      <c r="S1751" s="1">
        <v>43940</v>
      </c>
      <c r="T1751">
        <v>31</v>
      </c>
      <c r="U1751">
        <v>20.04</v>
      </c>
      <c r="V1751">
        <v>621.24</v>
      </c>
      <c r="W1751" t="s">
        <v>58</v>
      </c>
      <c r="X1751" t="s">
        <v>48</v>
      </c>
      <c r="Y1751">
        <v>567</v>
      </c>
      <c r="Z1751">
        <v>18.53</v>
      </c>
      <c r="AA1751">
        <v>104.78</v>
      </c>
    </row>
    <row r="1752" spans="1:27" hidden="1" x14ac:dyDescent="0.25">
      <c r="A1752" t="s">
        <v>1837</v>
      </c>
      <c r="B1752" t="s">
        <v>61</v>
      </c>
      <c r="C1752">
        <v>321.85000000000002</v>
      </c>
      <c r="D1752">
        <v>39</v>
      </c>
      <c r="E1752" t="s">
        <v>40</v>
      </c>
      <c r="F1752" s="1">
        <v>44099</v>
      </c>
      <c r="G1752">
        <f>YEAR(dairy_dataset[[#This Row],[Date]])</f>
        <v>2020</v>
      </c>
      <c r="H1752" s="1" t="str">
        <f>TEXT(dairy_dataset[[#This Row],[Date]],"MMM")</f>
        <v>Sep</v>
      </c>
      <c r="I17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52" s="2">
        <v>5</v>
      </c>
      <c r="K1752" t="s">
        <v>25</v>
      </c>
      <c r="L1752" t="s">
        <v>26</v>
      </c>
      <c r="M1752">
        <v>413.92</v>
      </c>
      <c r="N1752">
        <v>57.36</v>
      </c>
      <c r="O1752">
        <v>23742.4512</v>
      </c>
      <c r="P1752">
        <v>21</v>
      </c>
      <c r="Q1752" t="s">
        <v>27</v>
      </c>
      <c r="R1752" s="1">
        <v>44085</v>
      </c>
      <c r="S1752" s="1">
        <v>44106</v>
      </c>
      <c r="T1752">
        <v>386</v>
      </c>
      <c r="U1752">
        <v>55.18</v>
      </c>
      <c r="V1752">
        <v>21299.48</v>
      </c>
      <c r="W1752" t="s">
        <v>56</v>
      </c>
      <c r="X1752" t="s">
        <v>48</v>
      </c>
      <c r="Y1752">
        <v>27</v>
      </c>
      <c r="Z1752">
        <v>86.2</v>
      </c>
      <c r="AA1752">
        <v>84.82</v>
      </c>
    </row>
    <row r="1753" spans="1:27" hidden="1" x14ac:dyDescent="0.25">
      <c r="A1753" t="s">
        <v>1838</v>
      </c>
      <c r="B1753" t="s">
        <v>35</v>
      </c>
      <c r="C1753">
        <v>596.65</v>
      </c>
      <c r="D1753">
        <v>53</v>
      </c>
      <c r="E1753" t="s">
        <v>24</v>
      </c>
      <c r="F1753" s="1">
        <v>44451</v>
      </c>
      <c r="G1753">
        <f>YEAR(dairy_dataset[[#This Row],[Date]])</f>
        <v>2021</v>
      </c>
      <c r="H1753" s="1" t="str">
        <f>TEXT(dairy_dataset[[#This Row],[Date]],"MMM")</f>
        <v>Sep</v>
      </c>
      <c r="I17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53" s="2">
        <v>9</v>
      </c>
      <c r="K1753" t="s">
        <v>55</v>
      </c>
      <c r="L1753" t="s">
        <v>50</v>
      </c>
      <c r="M1753">
        <v>477.95</v>
      </c>
      <c r="N1753">
        <v>76.22</v>
      </c>
      <c r="O1753">
        <v>36429.349000000002</v>
      </c>
      <c r="P1753">
        <v>13</v>
      </c>
      <c r="Q1753" t="s">
        <v>38</v>
      </c>
      <c r="R1753" s="1">
        <v>44422</v>
      </c>
      <c r="S1753" s="1">
        <v>44435</v>
      </c>
      <c r="T1753">
        <v>30</v>
      </c>
      <c r="U1753">
        <v>78.040000000000006</v>
      </c>
      <c r="V1753">
        <v>2341.1999999999998</v>
      </c>
      <c r="W1753" t="s">
        <v>36</v>
      </c>
      <c r="X1753" t="s">
        <v>48</v>
      </c>
      <c r="Y1753">
        <v>447</v>
      </c>
      <c r="Z1753">
        <v>82.09</v>
      </c>
      <c r="AA1753">
        <v>42.38</v>
      </c>
    </row>
    <row r="1754" spans="1:27" hidden="1" x14ac:dyDescent="0.25">
      <c r="A1754" t="s">
        <v>1839</v>
      </c>
      <c r="B1754" t="s">
        <v>35</v>
      </c>
      <c r="C1754">
        <v>623.20000000000005</v>
      </c>
      <c r="D1754">
        <v>65</v>
      </c>
      <c r="E1754" t="s">
        <v>24</v>
      </c>
      <c r="F1754" s="1">
        <v>43990</v>
      </c>
      <c r="G1754">
        <f>YEAR(dairy_dataset[[#This Row],[Date]])</f>
        <v>2020</v>
      </c>
      <c r="H1754" s="1" t="str">
        <f>TEXT(dairy_dataset[[#This Row],[Date]],"MMM")</f>
        <v>Jun</v>
      </c>
      <c r="I17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54" s="2">
        <v>10</v>
      </c>
      <c r="K1754" t="s">
        <v>64</v>
      </c>
      <c r="L1754" t="s">
        <v>33</v>
      </c>
      <c r="M1754">
        <v>423.1</v>
      </c>
      <c r="N1754">
        <v>67.22</v>
      </c>
      <c r="O1754">
        <v>28440.781999999999</v>
      </c>
      <c r="P1754">
        <v>96</v>
      </c>
      <c r="Q1754" t="s">
        <v>65</v>
      </c>
      <c r="R1754" s="1">
        <v>43980</v>
      </c>
      <c r="S1754" s="1">
        <v>44076</v>
      </c>
      <c r="T1754">
        <v>335</v>
      </c>
      <c r="U1754">
        <v>68</v>
      </c>
      <c r="V1754">
        <v>22780</v>
      </c>
      <c r="W1754" t="s">
        <v>30</v>
      </c>
      <c r="X1754" t="s">
        <v>39</v>
      </c>
      <c r="Y1754">
        <v>88</v>
      </c>
      <c r="Z1754">
        <v>31.48</v>
      </c>
      <c r="AA1754">
        <v>93.99</v>
      </c>
    </row>
    <row r="1755" spans="1:27" hidden="1" x14ac:dyDescent="0.25">
      <c r="A1755" t="s">
        <v>1840</v>
      </c>
      <c r="B1755" t="s">
        <v>51</v>
      </c>
      <c r="C1755">
        <v>929.81</v>
      </c>
      <c r="D1755">
        <v>98</v>
      </c>
      <c r="E1755" t="s">
        <v>31</v>
      </c>
      <c r="F1755" s="1">
        <v>44624</v>
      </c>
      <c r="G1755">
        <f>YEAR(dairy_dataset[[#This Row],[Date]])</f>
        <v>2022</v>
      </c>
      <c r="H1755" s="1" t="str">
        <f>TEXT(dairy_dataset[[#This Row],[Date]],"MMM")</f>
        <v>Mar</v>
      </c>
      <c r="I17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55" s="2">
        <v>2</v>
      </c>
      <c r="K1755" t="s">
        <v>66</v>
      </c>
      <c r="L1755" t="s">
        <v>46</v>
      </c>
      <c r="M1755">
        <v>893.65</v>
      </c>
      <c r="N1755">
        <v>69.599999999999994</v>
      </c>
      <c r="O1755">
        <v>62198.039999999994</v>
      </c>
      <c r="P1755">
        <v>36</v>
      </c>
      <c r="Q1755" t="s">
        <v>27</v>
      </c>
      <c r="R1755" s="1">
        <v>44605</v>
      </c>
      <c r="S1755" s="1">
        <v>44641</v>
      </c>
      <c r="T1755">
        <v>412</v>
      </c>
      <c r="U1755">
        <v>66.349999999999994</v>
      </c>
      <c r="V1755">
        <v>27336.2</v>
      </c>
      <c r="W1755" t="s">
        <v>58</v>
      </c>
      <c r="X1755" t="s">
        <v>29</v>
      </c>
      <c r="Y1755">
        <v>481</v>
      </c>
      <c r="Z1755">
        <v>82.58</v>
      </c>
      <c r="AA1755">
        <v>138.84</v>
      </c>
    </row>
    <row r="1756" spans="1:27" hidden="1" x14ac:dyDescent="0.25">
      <c r="A1756" t="s">
        <v>1841</v>
      </c>
      <c r="B1756" t="s">
        <v>23</v>
      </c>
      <c r="C1756">
        <v>458.12</v>
      </c>
      <c r="D1756">
        <v>36</v>
      </c>
      <c r="E1756" t="s">
        <v>40</v>
      </c>
      <c r="F1756" s="1">
        <v>44896</v>
      </c>
      <c r="G1756">
        <f>YEAR(dairy_dataset[[#This Row],[Date]])</f>
        <v>2022</v>
      </c>
      <c r="H1756" s="1" t="str">
        <f>TEXT(dairy_dataset[[#This Row],[Date]],"MMM")</f>
        <v>Dec</v>
      </c>
      <c r="I17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56" s="2">
        <v>4</v>
      </c>
      <c r="K1756" t="s">
        <v>37</v>
      </c>
      <c r="L1756" t="s">
        <v>26</v>
      </c>
      <c r="M1756">
        <v>23.66</v>
      </c>
      <c r="N1756">
        <v>92.63</v>
      </c>
      <c r="O1756">
        <v>2191.6257999999998</v>
      </c>
      <c r="P1756">
        <v>26</v>
      </c>
      <c r="Q1756" t="s">
        <v>38</v>
      </c>
      <c r="R1756" s="1">
        <v>44847</v>
      </c>
      <c r="S1756" s="1">
        <v>44873</v>
      </c>
      <c r="T1756">
        <v>5</v>
      </c>
      <c r="U1756">
        <v>91.97</v>
      </c>
      <c r="V1756">
        <v>459.85</v>
      </c>
      <c r="W1756" t="s">
        <v>57</v>
      </c>
      <c r="X1756" t="s">
        <v>29</v>
      </c>
      <c r="Y1756">
        <v>18</v>
      </c>
      <c r="Z1756">
        <v>96.27</v>
      </c>
      <c r="AA1756">
        <v>180.25</v>
      </c>
    </row>
    <row r="1757" spans="1:27" hidden="1" x14ac:dyDescent="0.25">
      <c r="A1757" t="s">
        <v>1842</v>
      </c>
      <c r="B1757" t="s">
        <v>57</v>
      </c>
      <c r="C1757">
        <v>613.84</v>
      </c>
      <c r="D1757">
        <v>11</v>
      </c>
      <c r="E1757" t="s">
        <v>24</v>
      </c>
      <c r="F1757" s="1">
        <v>43762</v>
      </c>
      <c r="G1757">
        <f>YEAR(dairy_dataset[[#This Row],[Date]])</f>
        <v>2019</v>
      </c>
      <c r="H1757" s="1" t="str">
        <f>TEXT(dairy_dataset[[#This Row],[Date]],"MMM")</f>
        <v>Oct</v>
      </c>
      <c r="I17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57" s="2">
        <v>8</v>
      </c>
      <c r="K1757" t="s">
        <v>45</v>
      </c>
      <c r="L1757" t="s">
        <v>60</v>
      </c>
      <c r="M1757">
        <v>462.29</v>
      </c>
      <c r="N1757">
        <v>69.83</v>
      </c>
      <c r="O1757">
        <v>32281.7107</v>
      </c>
      <c r="P1757">
        <v>13</v>
      </c>
      <c r="Q1757" t="s">
        <v>38</v>
      </c>
      <c r="R1757" s="1">
        <v>43717</v>
      </c>
      <c r="S1757" s="1">
        <v>43730</v>
      </c>
      <c r="T1757">
        <v>455</v>
      </c>
      <c r="U1757">
        <v>66.33</v>
      </c>
      <c r="V1757">
        <v>30180.15</v>
      </c>
      <c r="W1757" t="s">
        <v>51</v>
      </c>
      <c r="X1757" t="s">
        <v>39</v>
      </c>
      <c r="Y1757">
        <v>7</v>
      </c>
      <c r="Z1757">
        <v>27.14</v>
      </c>
      <c r="AA1757">
        <v>118.61</v>
      </c>
    </row>
    <row r="1758" spans="1:27" hidden="1" x14ac:dyDescent="0.25">
      <c r="A1758" t="s">
        <v>1843</v>
      </c>
      <c r="B1758" t="s">
        <v>36</v>
      </c>
      <c r="C1758">
        <v>837.02</v>
      </c>
      <c r="D1758">
        <v>47</v>
      </c>
      <c r="E1758" t="s">
        <v>31</v>
      </c>
      <c r="F1758" s="1">
        <v>43630</v>
      </c>
      <c r="G1758">
        <f>YEAR(dairy_dataset[[#This Row],[Date]])</f>
        <v>2019</v>
      </c>
      <c r="H1758" s="1" t="str">
        <f>TEXT(dairy_dataset[[#This Row],[Date]],"MMM")</f>
        <v>Jun</v>
      </c>
      <c r="I17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58" s="2">
        <v>4</v>
      </c>
      <c r="K1758" t="s">
        <v>37</v>
      </c>
      <c r="L1758" t="s">
        <v>26</v>
      </c>
      <c r="M1758">
        <v>323.81</v>
      </c>
      <c r="N1758">
        <v>39.22</v>
      </c>
      <c r="O1758">
        <v>12699.8282</v>
      </c>
      <c r="P1758">
        <v>21</v>
      </c>
      <c r="Q1758" t="s">
        <v>38</v>
      </c>
      <c r="R1758" s="1">
        <v>43570</v>
      </c>
      <c r="S1758" s="1">
        <v>43591</v>
      </c>
      <c r="T1758">
        <v>298</v>
      </c>
      <c r="U1758">
        <v>39.520000000000003</v>
      </c>
      <c r="V1758">
        <v>11776.96</v>
      </c>
      <c r="W1758" t="s">
        <v>61</v>
      </c>
      <c r="X1758" t="s">
        <v>48</v>
      </c>
      <c r="Y1758">
        <v>25</v>
      </c>
      <c r="Z1758">
        <v>94.79</v>
      </c>
      <c r="AA1758">
        <v>82.19</v>
      </c>
    </row>
    <row r="1759" spans="1:27" hidden="1" x14ac:dyDescent="0.25">
      <c r="A1759" t="s">
        <v>1844</v>
      </c>
      <c r="B1759" t="s">
        <v>58</v>
      </c>
      <c r="C1759">
        <v>129.56</v>
      </c>
      <c r="D1759">
        <v>83</v>
      </c>
      <c r="E1759" t="s">
        <v>40</v>
      </c>
      <c r="F1759" s="1">
        <v>43687</v>
      </c>
      <c r="G1759">
        <f>YEAR(dairy_dataset[[#This Row],[Date]])</f>
        <v>2019</v>
      </c>
      <c r="H1759" s="1" t="str">
        <f>TEXT(dairy_dataset[[#This Row],[Date]],"MMM")</f>
        <v>Aug</v>
      </c>
      <c r="I17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59" s="2">
        <v>3</v>
      </c>
      <c r="K1759" t="s">
        <v>41</v>
      </c>
      <c r="L1759" t="s">
        <v>62</v>
      </c>
      <c r="M1759">
        <v>292.45999999999998</v>
      </c>
      <c r="N1759">
        <v>63.2</v>
      </c>
      <c r="O1759">
        <v>18483.471999999998</v>
      </c>
      <c r="P1759">
        <v>43</v>
      </c>
      <c r="Q1759" t="s">
        <v>27</v>
      </c>
      <c r="R1759" s="1">
        <v>43655</v>
      </c>
      <c r="S1759" s="1">
        <v>43698</v>
      </c>
      <c r="T1759">
        <v>250</v>
      </c>
      <c r="U1759">
        <v>64.5</v>
      </c>
      <c r="V1759">
        <v>16125</v>
      </c>
      <c r="W1759" t="s">
        <v>35</v>
      </c>
      <c r="X1759" t="s">
        <v>48</v>
      </c>
      <c r="Y1759">
        <v>42</v>
      </c>
      <c r="Z1759">
        <v>82.11</v>
      </c>
      <c r="AA1759">
        <v>68.12</v>
      </c>
    </row>
    <row r="1760" spans="1:27" hidden="1" x14ac:dyDescent="0.25">
      <c r="A1760" t="s">
        <v>1845</v>
      </c>
      <c r="B1760" t="s">
        <v>51</v>
      </c>
      <c r="C1760">
        <v>507.1</v>
      </c>
      <c r="D1760">
        <v>23</v>
      </c>
      <c r="E1760" t="s">
        <v>31</v>
      </c>
      <c r="F1760" s="1">
        <v>44322</v>
      </c>
      <c r="G1760">
        <f>YEAR(dairy_dataset[[#This Row],[Date]])</f>
        <v>2021</v>
      </c>
      <c r="H1760" s="1" t="str">
        <f>TEXT(dairy_dataset[[#This Row],[Date]],"MMM")</f>
        <v>May</v>
      </c>
      <c r="I17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60" s="2">
        <v>9</v>
      </c>
      <c r="K1760" t="s">
        <v>55</v>
      </c>
      <c r="L1760" t="s">
        <v>60</v>
      </c>
      <c r="M1760">
        <v>492.01</v>
      </c>
      <c r="N1760">
        <v>53.5</v>
      </c>
      <c r="O1760">
        <v>26322.535</v>
      </c>
      <c r="P1760">
        <v>11</v>
      </c>
      <c r="Q1760" t="s">
        <v>38</v>
      </c>
      <c r="R1760" s="1">
        <v>44285</v>
      </c>
      <c r="S1760" s="1">
        <v>44296</v>
      </c>
      <c r="T1760">
        <v>176</v>
      </c>
      <c r="U1760">
        <v>56.92</v>
      </c>
      <c r="V1760">
        <v>10017.92</v>
      </c>
      <c r="W1760" t="s">
        <v>61</v>
      </c>
      <c r="X1760" t="s">
        <v>39</v>
      </c>
      <c r="Y1760">
        <v>316</v>
      </c>
      <c r="Z1760">
        <v>21.1</v>
      </c>
      <c r="AA1760">
        <v>106.23</v>
      </c>
    </row>
    <row r="1761" spans="1:27" hidden="1" x14ac:dyDescent="0.25">
      <c r="A1761" t="s">
        <v>1846</v>
      </c>
      <c r="B1761" t="s">
        <v>54</v>
      </c>
      <c r="C1761">
        <v>456.22</v>
      </c>
      <c r="D1761">
        <v>52</v>
      </c>
      <c r="E1761" t="s">
        <v>40</v>
      </c>
      <c r="F1761" s="1">
        <v>44636</v>
      </c>
      <c r="G1761">
        <f>YEAR(dairy_dataset[[#This Row],[Date]])</f>
        <v>2022</v>
      </c>
      <c r="H1761" s="1" t="str">
        <f>TEXT(dairy_dataset[[#This Row],[Date]],"MMM")</f>
        <v>Mar</v>
      </c>
      <c r="I17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61" s="2">
        <v>2</v>
      </c>
      <c r="K1761" t="s">
        <v>66</v>
      </c>
      <c r="L1761" t="s">
        <v>33</v>
      </c>
      <c r="M1761">
        <v>46.9</v>
      </c>
      <c r="N1761">
        <v>81.900000000000006</v>
      </c>
      <c r="O1761">
        <v>3841.11</v>
      </c>
      <c r="P1761">
        <v>37</v>
      </c>
      <c r="Q1761" t="s">
        <v>27</v>
      </c>
      <c r="R1761" s="1">
        <v>44579</v>
      </c>
      <c r="S1761" s="1">
        <v>44616</v>
      </c>
      <c r="T1761">
        <v>44</v>
      </c>
      <c r="U1761">
        <v>78.77</v>
      </c>
      <c r="V1761">
        <v>3465.88</v>
      </c>
      <c r="W1761" t="s">
        <v>30</v>
      </c>
      <c r="X1761" t="s">
        <v>39</v>
      </c>
      <c r="Y1761">
        <v>2</v>
      </c>
      <c r="Z1761">
        <v>62.89</v>
      </c>
      <c r="AA1761">
        <v>180.57</v>
      </c>
    </row>
    <row r="1762" spans="1:27" hidden="1" x14ac:dyDescent="0.25">
      <c r="A1762" t="s">
        <v>1847</v>
      </c>
      <c r="B1762" t="s">
        <v>56</v>
      </c>
      <c r="C1762">
        <v>491.69</v>
      </c>
      <c r="D1762">
        <v>100</v>
      </c>
      <c r="E1762" t="s">
        <v>31</v>
      </c>
      <c r="F1762" s="1">
        <v>44257</v>
      </c>
      <c r="G1762">
        <f>YEAR(dairy_dataset[[#This Row],[Date]])</f>
        <v>2021</v>
      </c>
      <c r="H1762" s="1" t="str">
        <f>TEXT(dairy_dataset[[#This Row],[Date]],"MMM")</f>
        <v>Mar</v>
      </c>
      <c r="I17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62" s="2">
        <v>4</v>
      </c>
      <c r="K1762" t="s">
        <v>37</v>
      </c>
      <c r="L1762" t="s">
        <v>46</v>
      </c>
      <c r="M1762">
        <v>309.61</v>
      </c>
      <c r="N1762">
        <v>85.75</v>
      </c>
      <c r="O1762">
        <v>26549.057500000003</v>
      </c>
      <c r="P1762">
        <v>21</v>
      </c>
      <c r="Q1762" t="s">
        <v>27</v>
      </c>
      <c r="R1762" s="1">
        <v>44251</v>
      </c>
      <c r="S1762" s="1">
        <v>44272</v>
      </c>
      <c r="T1762">
        <v>307</v>
      </c>
      <c r="U1762">
        <v>84.81</v>
      </c>
      <c r="V1762">
        <v>26036.67</v>
      </c>
      <c r="W1762" t="s">
        <v>30</v>
      </c>
      <c r="X1762" t="s">
        <v>48</v>
      </c>
      <c r="Y1762">
        <v>2</v>
      </c>
      <c r="Z1762">
        <v>49.35</v>
      </c>
      <c r="AA1762">
        <v>71.77</v>
      </c>
    </row>
    <row r="1763" spans="1:27" hidden="1" x14ac:dyDescent="0.25">
      <c r="A1763" t="s">
        <v>1848</v>
      </c>
      <c r="B1763" t="s">
        <v>58</v>
      </c>
      <c r="C1763">
        <v>754.59</v>
      </c>
      <c r="D1763">
        <v>18</v>
      </c>
      <c r="E1763" t="s">
        <v>40</v>
      </c>
      <c r="F1763" s="1">
        <v>43510</v>
      </c>
      <c r="G1763">
        <f>YEAR(dairy_dataset[[#This Row],[Date]])</f>
        <v>2019</v>
      </c>
      <c r="H1763" s="1" t="str">
        <f>TEXT(dairy_dataset[[#This Row],[Date]],"MMM")</f>
        <v>Feb</v>
      </c>
      <c r="I17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63" s="2">
        <v>3</v>
      </c>
      <c r="K1763" t="s">
        <v>41</v>
      </c>
      <c r="L1763" t="s">
        <v>62</v>
      </c>
      <c r="M1763">
        <v>311.08999999999997</v>
      </c>
      <c r="N1763">
        <v>68.72</v>
      </c>
      <c r="O1763">
        <v>21378.104799999997</v>
      </c>
      <c r="P1763">
        <v>44</v>
      </c>
      <c r="Q1763" t="s">
        <v>27</v>
      </c>
      <c r="R1763" s="1">
        <v>43506</v>
      </c>
      <c r="S1763" s="1">
        <v>43550</v>
      </c>
      <c r="T1763">
        <v>279</v>
      </c>
      <c r="U1763">
        <v>71.180000000000007</v>
      </c>
      <c r="V1763">
        <v>19859.22</v>
      </c>
      <c r="W1763" t="s">
        <v>47</v>
      </c>
      <c r="X1763" t="s">
        <v>39</v>
      </c>
      <c r="Y1763">
        <v>32</v>
      </c>
      <c r="Z1763">
        <v>92.98</v>
      </c>
      <c r="AA1763">
        <v>82.38</v>
      </c>
    </row>
    <row r="1764" spans="1:27" hidden="1" x14ac:dyDescent="0.25">
      <c r="A1764" t="s">
        <v>1849</v>
      </c>
      <c r="B1764" t="s">
        <v>36</v>
      </c>
      <c r="C1764">
        <v>932.48</v>
      </c>
      <c r="D1764">
        <v>37</v>
      </c>
      <c r="E1764" t="s">
        <v>24</v>
      </c>
      <c r="F1764" s="1">
        <v>43969</v>
      </c>
      <c r="G1764">
        <f>YEAR(dairy_dataset[[#This Row],[Date]])</f>
        <v>2020</v>
      </c>
      <c r="H1764" s="1" t="str">
        <f>TEXT(dairy_dataset[[#This Row],[Date]],"MMM")</f>
        <v>May</v>
      </c>
      <c r="I17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64" s="2">
        <v>2</v>
      </c>
      <c r="K1764" t="s">
        <v>66</v>
      </c>
      <c r="L1764" t="s">
        <v>33</v>
      </c>
      <c r="M1764">
        <v>28.08</v>
      </c>
      <c r="N1764">
        <v>81.67</v>
      </c>
      <c r="O1764">
        <v>2293.2936</v>
      </c>
      <c r="P1764">
        <v>28</v>
      </c>
      <c r="Q1764" t="s">
        <v>27</v>
      </c>
      <c r="R1764" s="1">
        <v>43951</v>
      </c>
      <c r="S1764" s="1">
        <v>43979</v>
      </c>
      <c r="T1764">
        <v>2</v>
      </c>
      <c r="U1764">
        <v>85.59</v>
      </c>
      <c r="V1764">
        <v>171.18</v>
      </c>
      <c r="W1764" t="s">
        <v>56</v>
      </c>
      <c r="X1764" t="s">
        <v>29</v>
      </c>
      <c r="Y1764">
        <v>26</v>
      </c>
      <c r="Z1764">
        <v>72.78</v>
      </c>
      <c r="AA1764">
        <v>123.45</v>
      </c>
    </row>
    <row r="1765" spans="1:27" hidden="1" x14ac:dyDescent="0.25">
      <c r="A1765" t="s">
        <v>1850</v>
      </c>
      <c r="B1765" t="s">
        <v>52</v>
      </c>
      <c r="C1765">
        <v>323.61</v>
      </c>
      <c r="D1765">
        <v>49</v>
      </c>
      <c r="E1765" t="s">
        <v>31</v>
      </c>
      <c r="F1765" s="1">
        <v>44038</v>
      </c>
      <c r="G1765">
        <f>YEAR(dairy_dataset[[#This Row],[Date]])</f>
        <v>2020</v>
      </c>
      <c r="H1765" s="1" t="str">
        <f>TEXT(dairy_dataset[[#This Row],[Date]],"MMM")</f>
        <v>Jul</v>
      </c>
      <c r="I17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65" s="2">
        <v>7</v>
      </c>
      <c r="K1765" t="s">
        <v>59</v>
      </c>
      <c r="L1765" t="s">
        <v>46</v>
      </c>
      <c r="M1765">
        <v>576.33000000000004</v>
      </c>
      <c r="N1765">
        <v>39.35</v>
      </c>
      <c r="O1765">
        <v>22678.585500000001</v>
      </c>
      <c r="P1765">
        <v>12</v>
      </c>
      <c r="Q1765" t="s">
        <v>38</v>
      </c>
      <c r="R1765" s="1">
        <v>44002</v>
      </c>
      <c r="S1765" s="1">
        <v>44014</v>
      </c>
      <c r="T1765">
        <v>162</v>
      </c>
      <c r="U1765">
        <v>38.630000000000003</v>
      </c>
      <c r="V1765">
        <v>6258.06</v>
      </c>
      <c r="W1765" t="s">
        <v>58</v>
      </c>
      <c r="X1765" t="s">
        <v>29</v>
      </c>
      <c r="Y1765">
        <v>414</v>
      </c>
      <c r="Z1765">
        <v>65.63</v>
      </c>
      <c r="AA1765">
        <v>92.16</v>
      </c>
    </row>
    <row r="1766" spans="1:27" hidden="1" x14ac:dyDescent="0.25">
      <c r="A1766" t="s">
        <v>1851</v>
      </c>
      <c r="B1766" t="s">
        <v>51</v>
      </c>
      <c r="C1766">
        <v>652.74</v>
      </c>
      <c r="D1766">
        <v>88</v>
      </c>
      <c r="E1766" t="s">
        <v>24</v>
      </c>
      <c r="F1766" s="1">
        <v>44222</v>
      </c>
      <c r="G1766">
        <f>YEAR(dairy_dataset[[#This Row],[Date]])</f>
        <v>2021</v>
      </c>
      <c r="H1766" s="1" t="str">
        <f>TEXT(dairy_dataset[[#This Row],[Date]],"MMM")</f>
        <v>Jan</v>
      </c>
      <c r="I17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66" s="2">
        <v>3</v>
      </c>
      <c r="K1766" t="s">
        <v>41</v>
      </c>
      <c r="L1766" t="s">
        <v>33</v>
      </c>
      <c r="M1766">
        <v>253.73</v>
      </c>
      <c r="N1766">
        <v>18.579999999999998</v>
      </c>
      <c r="O1766">
        <v>4714.3033999999998</v>
      </c>
      <c r="P1766">
        <v>59</v>
      </c>
      <c r="Q1766" t="s">
        <v>27</v>
      </c>
      <c r="R1766" s="1">
        <v>44191</v>
      </c>
      <c r="S1766" s="1">
        <v>44250</v>
      </c>
      <c r="T1766">
        <v>48</v>
      </c>
      <c r="U1766">
        <v>19.43</v>
      </c>
      <c r="V1766">
        <v>932.64</v>
      </c>
      <c r="W1766" t="s">
        <v>28</v>
      </c>
      <c r="X1766" t="s">
        <v>48</v>
      </c>
      <c r="Y1766">
        <v>205</v>
      </c>
      <c r="Z1766">
        <v>74.17</v>
      </c>
      <c r="AA1766">
        <v>23.41</v>
      </c>
    </row>
    <row r="1767" spans="1:27" hidden="1" x14ac:dyDescent="0.25">
      <c r="A1767" t="s">
        <v>1852</v>
      </c>
      <c r="B1767" t="s">
        <v>51</v>
      </c>
      <c r="C1767">
        <v>793.82</v>
      </c>
      <c r="D1767">
        <v>45</v>
      </c>
      <c r="E1767" t="s">
        <v>40</v>
      </c>
      <c r="F1767" s="1">
        <v>44668</v>
      </c>
      <c r="G1767">
        <f>YEAR(dairy_dataset[[#This Row],[Date]])</f>
        <v>2022</v>
      </c>
      <c r="H1767" s="1" t="str">
        <f>TEXT(dairy_dataset[[#This Row],[Date]],"MMM")</f>
        <v>Apr</v>
      </c>
      <c r="I17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67" s="2">
        <v>6</v>
      </c>
      <c r="K1767" t="s">
        <v>49</v>
      </c>
      <c r="L1767" t="s">
        <v>46</v>
      </c>
      <c r="M1767">
        <v>681.16</v>
      </c>
      <c r="N1767">
        <v>58.16</v>
      </c>
      <c r="O1767">
        <v>39616.265599999999</v>
      </c>
      <c r="P1767">
        <v>5</v>
      </c>
      <c r="Q1767" t="s">
        <v>38</v>
      </c>
      <c r="R1767" s="1">
        <v>44640</v>
      </c>
      <c r="S1767" s="1">
        <v>44645</v>
      </c>
      <c r="T1767">
        <v>292</v>
      </c>
      <c r="U1767">
        <v>62.68</v>
      </c>
      <c r="V1767">
        <v>18302.560000000001</v>
      </c>
      <c r="W1767" t="s">
        <v>23</v>
      </c>
      <c r="X1767" t="s">
        <v>39</v>
      </c>
      <c r="Y1767">
        <v>389</v>
      </c>
      <c r="Z1767">
        <v>70.040000000000006</v>
      </c>
      <c r="AA1767">
        <v>109.06</v>
      </c>
    </row>
    <row r="1768" spans="1:27" hidden="1" x14ac:dyDescent="0.25">
      <c r="A1768" t="s">
        <v>1853</v>
      </c>
      <c r="B1768" t="s">
        <v>58</v>
      </c>
      <c r="C1768">
        <v>32.94</v>
      </c>
      <c r="D1768">
        <v>81</v>
      </c>
      <c r="E1768" t="s">
        <v>40</v>
      </c>
      <c r="F1768" s="1">
        <v>44368</v>
      </c>
      <c r="G1768">
        <f>YEAR(dairy_dataset[[#This Row],[Date]])</f>
        <v>2021</v>
      </c>
      <c r="H1768" s="1" t="str">
        <f>TEXT(dairy_dataset[[#This Row],[Date]],"MMM")</f>
        <v>Jun</v>
      </c>
      <c r="I17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68" s="2">
        <v>7</v>
      </c>
      <c r="K1768" t="s">
        <v>59</v>
      </c>
      <c r="L1768" t="s">
        <v>33</v>
      </c>
      <c r="M1768">
        <v>25.89</v>
      </c>
      <c r="N1768">
        <v>12.21</v>
      </c>
      <c r="O1768">
        <v>316.11690000000004</v>
      </c>
      <c r="P1768">
        <v>16</v>
      </c>
      <c r="Q1768" t="s">
        <v>38</v>
      </c>
      <c r="R1768" s="1">
        <v>44352</v>
      </c>
      <c r="S1768" s="1">
        <v>44368</v>
      </c>
      <c r="T1768">
        <v>9</v>
      </c>
      <c r="U1768">
        <v>7.85</v>
      </c>
      <c r="V1768">
        <v>70.650000000000006</v>
      </c>
      <c r="W1768" t="s">
        <v>51</v>
      </c>
      <c r="X1768" t="s">
        <v>29</v>
      </c>
      <c r="Y1768">
        <v>16</v>
      </c>
      <c r="Z1768">
        <v>96.09</v>
      </c>
      <c r="AA1768">
        <v>165.92</v>
      </c>
    </row>
    <row r="1769" spans="1:27" hidden="1" x14ac:dyDescent="0.25">
      <c r="A1769" t="s">
        <v>1854</v>
      </c>
      <c r="B1769" t="s">
        <v>47</v>
      </c>
      <c r="C1769">
        <v>394.86</v>
      </c>
      <c r="D1769">
        <v>88</v>
      </c>
      <c r="E1769" t="s">
        <v>40</v>
      </c>
      <c r="F1769" s="1">
        <v>44209</v>
      </c>
      <c r="G1769">
        <f>YEAR(dairy_dataset[[#This Row],[Date]])</f>
        <v>2021</v>
      </c>
      <c r="H1769" s="1" t="str">
        <f>TEXT(dairy_dataset[[#This Row],[Date]],"MMM")</f>
        <v>Jan</v>
      </c>
      <c r="I17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69" s="2">
        <v>5</v>
      </c>
      <c r="K1769" t="s">
        <v>25</v>
      </c>
      <c r="L1769" t="s">
        <v>26</v>
      </c>
      <c r="M1769">
        <v>187.54</v>
      </c>
      <c r="N1769">
        <v>67.180000000000007</v>
      </c>
      <c r="O1769">
        <v>12598.9372</v>
      </c>
      <c r="P1769">
        <v>22</v>
      </c>
      <c r="Q1769" t="s">
        <v>27</v>
      </c>
      <c r="R1769" s="1">
        <v>44179</v>
      </c>
      <c r="S1769" s="1">
        <v>44201</v>
      </c>
      <c r="T1769">
        <v>5</v>
      </c>
      <c r="U1769">
        <v>62.68</v>
      </c>
      <c r="V1769">
        <v>313.39999999999998</v>
      </c>
      <c r="W1769" t="s">
        <v>61</v>
      </c>
      <c r="X1769" t="s">
        <v>48</v>
      </c>
      <c r="Y1769">
        <v>182</v>
      </c>
      <c r="Z1769">
        <v>49.99</v>
      </c>
      <c r="AA1769">
        <v>83.97</v>
      </c>
    </row>
    <row r="1770" spans="1:27" hidden="1" x14ac:dyDescent="0.25">
      <c r="A1770" t="s">
        <v>1855</v>
      </c>
      <c r="B1770" t="s">
        <v>58</v>
      </c>
      <c r="C1770">
        <v>20.22</v>
      </c>
      <c r="D1770">
        <v>44</v>
      </c>
      <c r="E1770" t="s">
        <v>31</v>
      </c>
      <c r="F1770" s="1">
        <v>44361</v>
      </c>
      <c r="G1770">
        <f>YEAR(dairy_dataset[[#This Row],[Date]])</f>
        <v>2021</v>
      </c>
      <c r="H1770" s="1" t="str">
        <f>TEXT(dairy_dataset[[#This Row],[Date]],"MMM")</f>
        <v>Jun</v>
      </c>
      <c r="I17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70" s="2">
        <v>4</v>
      </c>
      <c r="K1770" t="s">
        <v>37</v>
      </c>
      <c r="L1770" t="s">
        <v>46</v>
      </c>
      <c r="M1770">
        <v>774.8</v>
      </c>
      <c r="N1770">
        <v>67.44</v>
      </c>
      <c r="O1770">
        <v>52252.511999999995</v>
      </c>
      <c r="P1770">
        <v>26</v>
      </c>
      <c r="Q1770" t="s">
        <v>27</v>
      </c>
      <c r="R1770" s="1">
        <v>44355</v>
      </c>
      <c r="S1770" s="1">
        <v>44381</v>
      </c>
      <c r="T1770">
        <v>221</v>
      </c>
      <c r="U1770">
        <v>69.84</v>
      </c>
      <c r="V1770">
        <v>15434.64</v>
      </c>
      <c r="W1770" t="s">
        <v>57</v>
      </c>
      <c r="X1770" t="s">
        <v>48</v>
      </c>
      <c r="Y1770">
        <v>553</v>
      </c>
      <c r="Z1770">
        <v>47.57</v>
      </c>
      <c r="AA1770">
        <v>145.57</v>
      </c>
    </row>
    <row r="1771" spans="1:27" hidden="1" x14ac:dyDescent="0.25">
      <c r="A1771" t="s">
        <v>1856</v>
      </c>
      <c r="B1771" t="s">
        <v>57</v>
      </c>
      <c r="C1771">
        <v>678.65</v>
      </c>
      <c r="D1771">
        <v>71</v>
      </c>
      <c r="E1771" t="s">
        <v>40</v>
      </c>
      <c r="F1771" s="1">
        <v>43909</v>
      </c>
      <c r="G1771">
        <f>YEAR(dairy_dataset[[#This Row],[Date]])</f>
        <v>2020</v>
      </c>
      <c r="H1771" s="1" t="str">
        <f>TEXT(dairy_dataset[[#This Row],[Date]],"MMM")</f>
        <v>Mar</v>
      </c>
      <c r="I17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71" s="2">
        <v>8</v>
      </c>
      <c r="K1771" t="s">
        <v>45</v>
      </c>
      <c r="L1771" t="s">
        <v>60</v>
      </c>
      <c r="M1771">
        <v>153.55000000000001</v>
      </c>
      <c r="N1771">
        <v>81.19</v>
      </c>
      <c r="O1771">
        <v>12466.7245</v>
      </c>
      <c r="P1771">
        <v>9</v>
      </c>
      <c r="Q1771" t="s">
        <v>38</v>
      </c>
      <c r="R1771" s="1">
        <v>43883</v>
      </c>
      <c r="S1771" s="1">
        <v>43892</v>
      </c>
      <c r="T1771">
        <v>138</v>
      </c>
      <c r="U1771">
        <v>86.05</v>
      </c>
      <c r="V1771">
        <v>11874.9</v>
      </c>
      <c r="W1771" t="s">
        <v>44</v>
      </c>
      <c r="X1771" t="s">
        <v>48</v>
      </c>
      <c r="Y1771">
        <v>15</v>
      </c>
      <c r="Z1771">
        <v>83.53</v>
      </c>
      <c r="AA1771">
        <v>94.56</v>
      </c>
    </row>
    <row r="1772" spans="1:27" hidden="1" x14ac:dyDescent="0.25">
      <c r="A1772" t="s">
        <v>1857</v>
      </c>
      <c r="B1772" t="s">
        <v>54</v>
      </c>
      <c r="C1772">
        <v>941.85</v>
      </c>
      <c r="D1772">
        <v>59</v>
      </c>
      <c r="E1772" t="s">
        <v>24</v>
      </c>
      <c r="F1772" s="1">
        <v>43719</v>
      </c>
      <c r="G1772">
        <f>YEAR(dairy_dataset[[#This Row],[Date]])</f>
        <v>2019</v>
      </c>
      <c r="H1772" s="1" t="str">
        <f>TEXT(dairy_dataset[[#This Row],[Date]],"MMM")</f>
        <v>Sep</v>
      </c>
      <c r="I17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72" s="2">
        <v>3</v>
      </c>
      <c r="K1772" t="s">
        <v>41</v>
      </c>
      <c r="L1772" t="s">
        <v>33</v>
      </c>
      <c r="M1772">
        <v>553.55999999999995</v>
      </c>
      <c r="N1772">
        <v>67.69</v>
      </c>
      <c r="O1772">
        <v>37470.476399999992</v>
      </c>
      <c r="P1772">
        <v>59</v>
      </c>
      <c r="Q1772" t="s">
        <v>27</v>
      </c>
      <c r="R1772" s="1">
        <v>43705</v>
      </c>
      <c r="S1772" s="1">
        <v>43764</v>
      </c>
      <c r="T1772">
        <v>8</v>
      </c>
      <c r="U1772">
        <v>71.53</v>
      </c>
      <c r="V1772">
        <v>572.24</v>
      </c>
      <c r="W1772" t="s">
        <v>52</v>
      </c>
      <c r="X1772" t="s">
        <v>39</v>
      </c>
      <c r="Y1772">
        <v>545</v>
      </c>
      <c r="Z1772">
        <v>17.78</v>
      </c>
      <c r="AA1772">
        <v>73.66</v>
      </c>
    </row>
    <row r="1773" spans="1:27" hidden="1" x14ac:dyDescent="0.25">
      <c r="A1773" t="s">
        <v>1858</v>
      </c>
      <c r="B1773" t="s">
        <v>52</v>
      </c>
      <c r="C1773">
        <v>679.94</v>
      </c>
      <c r="D1773">
        <v>93</v>
      </c>
      <c r="E1773" t="s">
        <v>40</v>
      </c>
      <c r="F1773" s="1">
        <v>43507</v>
      </c>
      <c r="G1773">
        <f>YEAR(dairy_dataset[[#This Row],[Date]])</f>
        <v>2019</v>
      </c>
      <c r="H1773" s="1" t="str">
        <f>TEXT(dairy_dataset[[#This Row],[Date]],"MMM")</f>
        <v>Feb</v>
      </c>
      <c r="I17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73" s="2">
        <v>1</v>
      </c>
      <c r="K1773" t="s">
        <v>32</v>
      </c>
      <c r="L1773" t="s">
        <v>33</v>
      </c>
      <c r="M1773">
        <v>166.93</v>
      </c>
      <c r="N1773">
        <v>75.349999999999994</v>
      </c>
      <c r="O1773">
        <v>12578.175499999999</v>
      </c>
      <c r="P1773">
        <v>26</v>
      </c>
      <c r="Q1773" t="s">
        <v>34</v>
      </c>
      <c r="R1773" s="1">
        <v>43451</v>
      </c>
      <c r="S1773" s="1">
        <v>43477</v>
      </c>
      <c r="T1773">
        <v>54</v>
      </c>
      <c r="U1773">
        <v>70.47</v>
      </c>
      <c r="V1773">
        <v>3805.38</v>
      </c>
      <c r="W1773" t="s">
        <v>35</v>
      </c>
      <c r="X1773" t="s">
        <v>39</v>
      </c>
      <c r="Y1773">
        <v>112</v>
      </c>
      <c r="Z1773">
        <v>32.81</v>
      </c>
      <c r="AA1773">
        <v>138.01</v>
      </c>
    </row>
    <row r="1774" spans="1:27" hidden="1" x14ac:dyDescent="0.25">
      <c r="A1774" t="s">
        <v>1859</v>
      </c>
      <c r="B1774" t="s">
        <v>58</v>
      </c>
      <c r="C1774">
        <v>126.96</v>
      </c>
      <c r="D1774">
        <v>71</v>
      </c>
      <c r="E1774" t="s">
        <v>31</v>
      </c>
      <c r="F1774" s="1">
        <v>44431</v>
      </c>
      <c r="G1774">
        <f>YEAR(dairy_dataset[[#This Row],[Date]])</f>
        <v>2021</v>
      </c>
      <c r="H1774" s="1" t="str">
        <f>TEXT(dairy_dataset[[#This Row],[Date]],"MMM")</f>
        <v>Aug</v>
      </c>
      <c r="I17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74" s="2">
        <v>6</v>
      </c>
      <c r="K1774" t="s">
        <v>49</v>
      </c>
      <c r="L1774" t="s">
        <v>50</v>
      </c>
      <c r="M1774">
        <v>80.44</v>
      </c>
      <c r="N1774">
        <v>97.99</v>
      </c>
      <c r="O1774">
        <v>7882.315599999999</v>
      </c>
      <c r="P1774">
        <v>6</v>
      </c>
      <c r="Q1774" t="s">
        <v>38</v>
      </c>
      <c r="R1774" s="1">
        <v>44426</v>
      </c>
      <c r="S1774" s="1">
        <v>44432</v>
      </c>
      <c r="T1774">
        <v>14</v>
      </c>
      <c r="U1774">
        <v>99.4</v>
      </c>
      <c r="V1774">
        <v>1391.6</v>
      </c>
      <c r="W1774" t="s">
        <v>44</v>
      </c>
      <c r="X1774" t="s">
        <v>48</v>
      </c>
      <c r="Y1774">
        <v>66</v>
      </c>
      <c r="Z1774">
        <v>57.92</v>
      </c>
      <c r="AA1774">
        <v>144.04</v>
      </c>
    </row>
    <row r="1775" spans="1:27" x14ac:dyDescent="0.25">
      <c r="A1775" t="s">
        <v>1860</v>
      </c>
      <c r="B1775" t="s">
        <v>35</v>
      </c>
      <c r="C1775">
        <v>683.15</v>
      </c>
      <c r="D1775">
        <v>47</v>
      </c>
      <c r="E1775" t="s">
        <v>31</v>
      </c>
      <c r="F1775" s="1">
        <v>44034</v>
      </c>
      <c r="G1775">
        <f>YEAR(dairy_dataset[[#This Row],[Date]])</f>
        <v>2020</v>
      </c>
      <c r="H1775" s="1" t="str">
        <f>TEXT(dairy_dataset[[#This Row],[Date]],"MMM")</f>
        <v>Jul</v>
      </c>
      <c r="I17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75" s="2">
        <v>3</v>
      </c>
      <c r="K1775" t="s">
        <v>41</v>
      </c>
      <c r="L1775" t="s">
        <v>42</v>
      </c>
      <c r="M1775">
        <v>160.57</v>
      </c>
      <c r="N1775">
        <v>44.13</v>
      </c>
      <c r="O1775">
        <v>7085.9540999999999</v>
      </c>
      <c r="P1775">
        <v>79</v>
      </c>
      <c r="Q1775" t="s">
        <v>38</v>
      </c>
      <c r="R1775" s="1">
        <v>44031</v>
      </c>
      <c r="S1775" s="1">
        <v>44110</v>
      </c>
      <c r="T1775">
        <v>45</v>
      </c>
      <c r="U1775">
        <v>45.36</v>
      </c>
      <c r="V1775">
        <v>2041.2</v>
      </c>
      <c r="W1775" t="s">
        <v>28</v>
      </c>
      <c r="X1775" t="s">
        <v>39</v>
      </c>
      <c r="Y1775">
        <v>115</v>
      </c>
      <c r="Z1775">
        <v>10.210000000000001</v>
      </c>
      <c r="AA1775">
        <v>66.69</v>
      </c>
    </row>
    <row r="1776" spans="1:27" hidden="1" x14ac:dyDescent="0.25">
      <c r="A1776" t="s">
        <v>1861</v>
      </c>
      <c r="B1776" t="s">
        <v>52</v>
      </c>
      <c r="C1776">
        <v>708.38</v>
      </c>
      <c r="D1776">
        <v>96</v>
      </c>
      <c r="E1776" t="s">
        <v>24</v>
      </c>
      <c r="F1776" s="1">
        <v>44761</v>
      </c>
      <c r="G1776">
        <f>YEAR(dairy_dataset[[#This Row],[Date]])</f>
        <v>2022</v>
      </c>
      <c r="H1776" s="1" t="str">
        <f>TEXT(dairy_dataset[[#This Row],[Date]],"MMM")</f>
        <v>Jul</v>
      </c>
      <c r="I17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76" s="2">
        <v>9</v>
      </c>
      <c r="K1776" t="s">
        <v>55</v>
      </c>
      <c r="L1776" t="s">
        <v>46</v>
      </c>
      <c r="M1776">
        <v>486.33</v>
      </c>
      <c r="N1776">
        <v>97.18</v>
      </c>
      <c r="O1776">
        <v>47261.549400000004</v>
      </c>
      <c r="P1776">
        <v>11</v>
      </c>
      <c r="Q1776" t="s">
        <v>38</v>
      </c>
      <c r="R1776" s="1">
        <v>44749</v>
      </c>
      <c r="S1776" s="1">
        <v>44760</v>
      </c>
      <c r="T1776">
        <v>231</v>
      </c>
      <c r="U1776">
        <v>96.41</v>
      </c>
      <c r="V1776">
        <v>22270.71</v>
      </c>
      <c r="W1776" t="s">
        <v>58</v>
      </c>
      <c r="X1776" t="s">
        <v>29</v>
      </c>
      <c r="Y1776">
        <v>255</v>
      </c>
      <c r="Z1776">
        <v>11.18</v>
      </c>
      <c r="AA1776">
        <v>139.30000000000001</v>
      </c>
    </row>
    <row r="1777" spans="1:27" hidden="1" x14ac:dyDescent="0.25">
      <c r="A1777" t="s">
        <v>1862</v>
      </c>
      <c r="B1777" t="s">
        <v>54</v>
      </c>
      <c r="C1777">
        <v>675.44</v>
      </c>
      <c r="D1777">
        <v>17</v>
      </c>
      <c r="E1777" t="s">
        <v>40</v>
      </c>
      <c r="F1777" s="1">
        <v>44470</v>
      </c>
      <c r="G1777">
        <f>YEAR(dairy_dataset[[#This Row],[Date]])</f>
        <v>2021</v>
      </c>
      <c r="H1777" s="1" t="str">
        <f>TEXT(dairy_dataset[[#This Row],[Date]],"MMM")</f>
        <v>Oct</v>
      </c>
      <c r="I17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77" s="2">
        <v>3</v>
      </c>
      <c r="K1777" t="s">
        <v>41</v>
      </c>
      <c r="L1777" t="s">
        <v>53</v>
      </c>
      <c r="M1777">
        <v>641.14</v>
      </c>
      <c r="N1777">
        <v>54.19</v>
      </c>
      <c r="O1777">
        <v>34743.376599999996</v>
      </c>
      <c r="P1777">
        <v>90</v>
      </c>
      <c r="Q1777" t="s">
        <v>38</v>
      </c>
      <c r="R1777" s="1">
        <v>44467</v>
      </c>
      <c r="S1777" s="1">
        <v>44557</v>
      </c>
      <c r="T1777">
        <v>569</v>
      </c>
      <c r="U1777">
        <v>55.51</v>
      </c>
      <c r="V1777">
        <v>31585.19</v>
      </c>
      <c r="W1777" t="s">
        <v>30</v>
      </c>
      <c r="X1777" t="s">
        <v>29</v>
      </c>
      <c r="Y1777">
        <v>72</v>
      </c>
      <c r="Z1777">
        <v>24.22</v>
      </c>
      <c r="AA1777">
        <v>68.16</v>
      </c>
    </row>
    <row r="1778" spans="1:27" hidden="1" x14ac:dyDescent="0.25">
      <c r="A1778" t="s">
        <v>1863</v>
      </c>
      <c r="B1778" t="s">
        <v>61</v>
      </c>
      <c r="C1778">
        <v>544.80999999999995</v>
      </c>
      <c r="D1778">
        <v>56</v>
      </c>
      <c r="E1778" t="s">
        <v>40</v>
      </c>
      <c r="F1778" s="1">
        <v>44630</v>
      </c>
      <c r="G1778">
        <f>YEAR(dairy_dataset[[#This Row],[Date]])</f>
        <v>2022</v>
      </c>
      <c r="H1778" s="1" t="str">
        <f>TEXT(dairy_dataset[[#This Row],[Date]],"MMM")</f>
        <v>Mar</v>
      </c>
      <c r="I17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78" s="2">
        <v>6</v>
      </c>
      <c r="K1778" t="s">
        <v>49</v>
      </c>
      <c r="L1778" t="s">
        <v>33</v>
      </c>
      <c r="M1778">
        <v>753.7</v>
      </c>
      <c r="N1778">
        <v>21.06</v>
      </c>
      <c r="O1778">
        <v>15872.922</v>
      </c>
      <c r="P1778">
        <v>5</v>
      </c>
      <c r="Q1778" t="s">
        <v>38</v>
      </c>
      <c r="R1778" s="1">
        <v>44588</v>
      </c>
      <c r="S1778" s="1">
        <v>44593</v>
      </c>
      <c r="T1778">
        <v>594</v>
      </c>
      <c r="U1778">
        <v>23.71</v>
      </c>
      <c r="V1778">
        <v>14083.74</v>
      </c>
      <c r="W1778" t="s">
        <v>61</v>
      </c>
      <c r="X1778" t="s">
        <v>29</v>
      </c>
      <c r="Y1778">
        <v>159</v>
      </c>
      <c r="Z1778">
        <v>84.6</v>
      </c>
      <c r="AA1778">
        <v>170.6</v>
      </c>
    </row>
    <row r="1779" spans="1:27" hidden="1" x14ac:dyDescent="0.25">
      <c r="A1779" t="s">
        <v>1864</v>
      </c>
      <c r="B1779" t="s">
        <v>36</v>
      </c>
      <c r="C1779">
        <v>916.6</v>
      </c>
      <c r="D1779">
        <v>23</v>
      </c>
      <c r="E1779" t="s">
        <v>40</v>
      </c>
      <c r="F1779" s="1">
        <v>44886</v>
      </c>
      <c r="G1779">
        <f>YEAR(dairy_dataset[[#This Row],[Date]])</f>
        <v>2022</v>
      </c>
      <c r="H1779" s="1" t="str">
        <f>TEXT(dairy_dataset[[#This Row],[Date]],"MMM")</f>
        <v>Nov</v>
      </c>
      <c r="I17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79" s="2">
        <v>4</v>
      </c>
      <c r="K1779" t="s">
        <v>37</v>
      </c>
      <c r="L1779" t="s">
        <v>46</v>
      </c>
      <c r="M1779">
        <v>453.18</v>
      </c>
      <c r="N1779">
        <v>90.3</v>
      </c>
      <c r="O1779">
        <v>40922.154000000002</v>
      </c>
      <c r="P1779">
        <v>26</v>
      </c>
      <c r="Q1779" t="s">
        <v>38</v>
      </c>
      <c r="R1779" s="1">
        <v>44883</v>
      </c>
      <c r="S1779" s="1">
        <v>44909</v>
      </c>
      <c r="T1779">
        <v>305</v>
      </c>
      <c r="U1779">
        <v>86.23</v>
      </c>
      <c r="V1779">
        <v>26300.15</v>
      </c>
      <c r="W1779" t="s">
        <v>52</v>
      </c>
      <c r="X1779" t="s">
        <v>39</v>
      </c>
      <c r="Y1779">
        <v>148</v>
      </c>
      <c r="Z1779">
        <v>22.13</v>
      </c>
      <c r="AA1779">
        <v>45.09</v>
      </c>
    </row>
    <row r="1780" spans="1:27" hidden="1" x14ac:dyDescent="0.25">
      <c r="A1780" t="s">
        <v>1865</v>
      </c>
      <c r="B1780" t="s">
        <v>56</v>
      </c>
      <c r="C1780">
        <v>31.65</v>
      </c>
      <c r="D1780">
        <v>47</v>
      </c>
      <c r="E1780" t="s">
        <v>40</v>
      </c>
      <c r="F1780" s="1">
        <v>43739</v>
      </c>
      <c r="G1780">
        <f>YEAR(dairy_dataset[[#This Row],[Date]])</f>
        <v>2019</v>
      </c>
      <c r="H1780" s="1" t="str">
        <f>TEXT(dairy_dataset[[#This Row],[Date]],"MMM")</f>
        <v>Oct</v>
      </c>
      <c r="I17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80" s="2">
        <v>6</v>
      </c>
      <c r="K1780" t="s">
        <v>49</v>
      </c>
      <c r="L1780" t="s">
        <v>46</v>
      </c>
      <c r="M1780">
        <v>536.41</v>
      </c>
      <c r="N1780">
        <v>41.75</v>
      </c>
      <c r="O1780">
        <v>22395.1175</v>
      </c>
      <c r="P1780">
        <v>5</v>
      </c>
      <c r="Q1780" t="s">
        <v>38</v>
      </c>
      <c r="R1780" s="1">
        <v>43713</v>
      </c>
      <c r="S1780" s="1">
        <v>43718</v>
      </c>
      <c r="T1780">
        <v>453</v>
      </c>
      <c r="U1780">
        <v>44.3</v>
      </c>
      <c r="V1780">
        <v>20067.900000000001</v>
      </c>
      <c r="W1780" t="s">
        <v>44</v>
      </c>
      <c r="X1780" t="s">
        <v>39</v>
      </c>
      <c r="Y1780">
        <v>83</v>
      </c>
      <c r="Z1780">
        <v>25.1</v>
      </c>
      <c r="AA1780">
        <v>73.349999999999994</v>
      </c>
    </row>
    <row r="1781" spans="1:27" hidden="1" x14ac:dyDescent="0.25">
      <c r="A1781" t="s">
        <v>1866</v>
      </c>
      <c r="B1781" t="s">
        <v>28</v>
      </c>
      <c r="C1781">
        <v>832.38</v>
      </c>
      <c r="D1781">
        <v>42</v>
      </c>
      <c r="E1781" t="s">
        <v>24</v>
      </c>
      <c r="F1781" s="1">
        <v>44729</v>
      </c>
      <c r="G1781">
        <f>YEAR(dairy_dataset[[#This Row],[Date]])</f>
        <v>2022</v>
      </c>
      <c r="H1781" s="1" t="str">
        <f>TEXT(dairy_dataset[[#This Row],[Date]],"MMM")</f>
        <v>Jun</v>
      </c>
      <c r="I17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81" s="2">
        <v>1</v>
      </c>
      <c r="K1781" t="s">
        <v>32</v>
      </c>
      <c r="L1781" t="s">
        <v>46</v>
      </c>
      <c r="M1781">
        <v>418.27</v>
      </c>
      <c r="N1781">
        <v>62.32</v>
      </c>
      <c r="O1781">
        <v>26066.5864</v>
      </c>
      <c r="P1781">
        <v>1</v>
      </c>
      <c r="Q1781" t="s">
        <v>63</v>
      </c>
      <c r="R1781" s="1">
        <v>44700</v>
      </c>
      <c r="S1781" s="1">
        <v>44701</v>
      </c>
      <c r="T1781">
        <v>72</v>
      </c>
      <c r="U1781">
        <v>58.73</v>
      </c>
      <c r="V1781">
        <v>4228.5600000000004</v>
      </c>
      <c r="W1781" t="s">
        <v>61</v>
      </c>
      <c r="X1781" t="s">
        <v>39</v>
      </c>
      <c r="Y1781">
        <v>346</v>
      </c>
      <c r="Z1781">
        <v>45.27</v>
      </c>
      <c r="AA1781">
        <v>184.41</v>
      </c>
    </row>
    <row r="1782" spans="1:27" hidden="1" x14ac:dyDescent="0.25">
      <c r="A1782" t="s">
        <v>1867</v>
      </c>
      <c r="B1782" t="s">
        <v>58</v>
      </c>
      <c r="C1782">
        <v>648.44000000000005</v>
      </c>
      <c r="D1782">
        <v>57</v>
      </c>
      <c r="E1782" t="s">
        <v>24</v>
      </c>
      <c r="F1782" s="1">
        <v>43634</v>
      </c>
      <c r="G1782">
        <f>YEAR(dairy_dataset[[#This Row],[Date]])</f>
        <v>2019</v>
      </c>
      <c r="H1782" s="1" t="str">
        <f>TEXT(dairy_dataset[[#This Row],[Date]],"MMM")</f>
        <v>Jun</v>
      </c>
      <c r="I17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82" s="2">
        <v>4</v>
      </c>
      <c r="K1782" t="s">
        <v>37</v>
      </c>
      <c r="L1782" t="s">
        <v>26</v>
      </c>
      <c r="M1782">
        <v>401.3</v>
      </c>
      <c r="N1782">
        <v>33.85</v>
      </c>
      <c r="O1782">
        <v>13584.005000000001</v>
      </c>
      <c r="P1782">
        <v>25</v>
      </c>
      <c r="Q1782" t="s">
        <v>38</v>
      </c>
      <c r="R1782" s="1">
        <v>43583</v>
      </c>
      <c r="S1782" s="1">
        <v>43608</v>
      </c>
      <c r="T1782">
        <v>238</v>
      </c>
      <c r="U1782">
        <v>29.32</v>
      </c>
      <c r="V1782">
        <v>6978.16</v>
      </c>
      <c r="W1782" t="s">
        <v>44</v>
      </c>
      <c r="X1782" t="s">
        <v>48</v>
      </c>
      <c r="Y1782">
        <v>163</v>
      </c>
      <c r="Z1782">
        <v>68.12</v>
      </c>
      <c r="AA1782">
        <v>54.6</v>
      </c>
    </row>
    <row r="1783" spans="1:27" hidden="1" x14ac:dyDescent="0.25">
      <c r="A1783" t="s">
        <v>1868</v>
      </c>
      <c r="B1783" t="s">
        <v>47</v>
      </c>
      <c r="C1783">
        <v>469.46</v>
      </c>
      <c r="D1783">
        <v>23</v>
      </c>
      <c r="E1783" t="s">
        <v>31</v>
      </c>
      <c r="F1783" s="1">
        <v>44139</v>
      </c>
      <c r="G1783">
        <f>YEAR(dairy_dataset[[#This Row],[Date]])</f>
        <v>2020</v>
      </c>
      <c r="H1783" s="1" t="str">
        <f>TEXT(dairy_dataset[[#This Row],[Date]],"MMM")</f>
        <v>Nov</v>
      </c>
      <c r="I17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83" s="2">
        <v>8</v>
      </c>
      <c r="K1783" t="s">
        <v>45</v>
      </c>
      <c r="L1783" t="s">
        <v>33</v>
      </c>
      <c r="M1783">
        <v>552.5</v>
      </c>
      <c r="N1783">
        <v>82.84</v>
      </c>
      <c r="O1783">
        <v>45769.1</v>
      </c>
      <c r="P1783">
        <v>14</v>
      </c>
      <c r="Q1783" t="s">
        <v>38</v>
      </c>
      <c r="R1783" s="1">
        <v>44127</v>
      </c>
      <c r="S1783" s="1">
        <v>44141</v>
      </c>
      <c r="T1783">
        <v>443</v>
      </c>
      <c r="U1783">
        <v>87.37</v>
      </c>
      <c r="V1783">
        <v>38704.910000000003</v>
      </c>
      <c r="W1783" t="s">
        <v>57</v>
      </c>
      <c r="X1783" t="s">
        <v>29</v>
      </c>
      <c r="Y1783">
        <v>109</v>
      </c>
      <c r="Z1783">
        <v>90.26</v>
      </c>
      <c r="AA1783">
        <v>66.48</v>
      </c>
    </row>
    <row r="1784" spans="1:27" hidden="1" x14ac:dyDescent="0.25">
      <c r="A1784" t="s">
        <v>1869</v>
      </c>
      <c r="B1784" t="s">
        <v>61</v>
      </c>
      <c r="C1784">
        <v>789.03</v>
      </c>
      <c r="D1784">
        <v>31</v>
      </c>
      <c r="E1784" t="s">
        <v>40</v>
      </c>
      <c r="F1784" s="1">
        <v>43508</v>
      </c>
      <c r="G1784">
        <f>YEAR(dairy_dataset[[#This Row],[Date]])</f>
        <v>2019</v>
      </c>
      <c r="H1784" s="1" t="str">
        <f>TEXT(dairy_dataset[[#This Row],[Date]],"MMM")</f>
        <v>Feb</v>
      </c>
      <c r="I17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84" s="2">
        <v>7</v>
      </c>
      <c r="K1784" t="s">
        <v>59</v>
      </c>
      <c r="L1784" t="s">
        <v>33</v>
      </c>
      <c r="M1784">
        <v>729.19</v>
      </c>
      <c r="N1784">
        <v>77.28</v>
      </c>
      <c r="O1784">
        <v>56351.803200000002</v>
      </c>
      <c r="P1784">
        <v>15</v>
      </c>
      <c r="Q1784" t="s">
        <v>38</v>
      </c>
      <c r="R1784" s="1">
        <v>43452</v>
      </c>
      <c r="S1784" s="1">
        <v>43467</v>
      </c>
      <c r="T1784">
        <v>294</v>
      </c>
      <c r="U1784">
        <v>79.09</v>
      </c>
      <c r="V1784">
        <v>23252.46</v>
      </c>
      <c r="W1784" t="s">
        <v>58</v>
      </c>
      <c r="X1784" t="s">
        <v>29</v>
      </c>
      <c r="Y1784">
        <v>435</v>
      </c>
      <c r="Z1784">
        <v>58.23</v>
      </c>
      <c r="AA1784">
        <v>132.93</v>
      </c>
    </row>
    <row r="1785" spans="1:27" hidden="1" x14ac:dyDescent="0.25">
      <c r="A1785" t="s">
        <v>1870</v>
      </c>
      <c r="B1785" t="s">
        <v>35</v>
      </c>
      <c r="C1785">
        <v>177.18</v>
      </c>
      <c r="D1785">
        <v>58</v>
      </c>
      <c r="E1785" t="s">
        <v>31</v>
      </c>
      <c r="F1785" s="1">
        <v>44338</v>
      </c>
      <c r="G1785">
        <f>YEAR(dairy_dataset[[#This Row],[Date]])</f>
        <v>2021</v>
      </c>
      <c r="H1785" s="1" t="str">
        <f>TEXT(dairy_dataset[[#This Row],[Date]],"MMM")</f>
        <v>May</v>
      </c>
      <c r="I17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85" s="2">
        <v>7</v>
      </c>
      <c r="K1785" t="s">
        <v>59</v>
      </c>
      <c r="L1785" t="s">
        <v>33</v>
      </c>
      <c r="M1785">
        <v>899.42</v>
      </c>
      <c r="N1785">
        <v>15.86</v>
      </c>
      <c r="O1785">
        <v>14264.801199999998</v>
      </c>
      <c r="P1785">
        <v>14</v>
      </c>
      <c r="Q1785" t="s">
        <v>38</v>
      </c>
      <c r="R1785" s="1">
        <v>44324</v>
      </c>
      <c r="S1785" s="1">
        <v>44338</v>
      </c>
      <c r="T1785">
        <v>425</v>
      </c>
      <c r="U1785">
        <v>16.03</v>
      </c>
      <c r="V1785">
        <v>6812.75</v>
      </c>
      <c r="W1785" t="s">
        <v>23</v>
      </c>
      <c r="X1785" t="s">
        <v>48</v>
      </c>
      <c r="Y1785">
        <v>474</v>
      </c>
      <c r="Z1785">
        <v>41.45</v>
      </c>
      <c r="AA1785">
        <v>108.67</v>
      </c>
    </row>
    <row r="1786" spans="1:27" hidden="1" x14ac:dyDescent="0.25">
      <c r="A1786" t="s">
        <v>1871</v>
      </c>
      <c r="B1786" t="s">
        <v>54</v>
      </c>
      <c r="C1786">
        <v>796.29</v>
      </c>
      <c r="D1786">
        <v>50</v>
      </c>
      <c r="E1786" t="s">
        <v>24</v>
      </c>
      <c r="F1786" s="1">
        <v>44255</v>
      </c>
      <c r="G1786">
        <f>YEAR(dairy_dataset[[#This Row],[Date]])</f>
        <v>2021</v>
      </c>
      <c r="H1786" s="1" t="str">
        <f>TEXT(dairy_dataset[[#This Row],[Date]],"MMM")</f>
        <v>Feb</v>
      </c>
      <c r="I17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86" s="2">
        <v>2</v>
      </c>
      <c r="K1786" t="s">
        <v>66</v>
      </c>
      <c r="L1786" t="s">
        <v>69</v>
      </c>
      <c r="M1786">
        <v>699.13</v>
      </c>
      <c r="N1786">
        <v>80.8</v>
      </c>
      <c r="O1786">
        <v>56489.703999999998</v>
      </c>
      <c r="P1786">
        <v>37</v>
      </c>
      <c r="Q1786" t="s">
        <v>27</v>
      </c>
      <c r="R1786" s="1">
        <v>44236</v>
      </c>
      <c r="S1786" s="1">
        <v>44273</v>
      </c>
      <c r="T1786">
        <v>532</v>
      </c>
      <c r="U1786">
        <v>85.4</v>
      </c>
      <c r="V1786">
        <v>45432.800000000003</v>
      </c>
      <c r="W1786" t="s">
        <v>28</v>
      </c>
      <c r="X1786" t="s">
        <v>48</v>
      </c>
      <c r="Y1786">
        <v>167</v>
      </c>
      <c r="Z1786">
        <v>63.72</v>
      </c>
      <c r="AA1786">
        <v>55.62</v>
      </c>
    </row>
    <row r="1787" spans="1:27" hidden="1" x14ac:dyDescent="0.25">
      <c r="A1787" t="s">
        <v>1872</v>
      </c>
      <c r="B1787" t="s">
        <v>47</v>
      </c>
      <c r="C1787">
        <v>88.2</v>
      </c>
      <c r="D1787">
        <v>36</v>
      </c>
      <c r="E1787" t="s">
        <v>24</v>
      </c>
      <c r="F1787" s="1">
        <v>43957</v>
      </c>
      <c r="G1787">
        <f>YEAR(dairy_dataset[[#This Row],[Date]])</f>
        <v>2020</v>
      </c>
      <c r="H1787" s="1" t="str">
        <f>TEXT(dairy_dataset[[#This Row],[Date]],"MMM")</f>
        <v>May</v>
      </c>
      <c r="I17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87" s="2">
        <v>1</v>
      </c>
      <c r="K1787" t="s">
        <v>32</v>
      </c>
      <c r="L1787" t="s">
        <v>50</v>
      </c>
      <c r="M1787">
        <v>749.09</v>
      </c>
      <c r="N1787">
        <v>97.16</v>
      </c>
      <c r="O1787">
        <v>72781.584400000007</v>
      </c>
      <c r="P1787">
        <v>28</v>
      </c>
      <c r="Q1787" t="s">
        <v>34</v>
      </c>
      <c r="R1787" s="1">
        <v>43902</v>
      </c>
      <c r="S1787" s="1">
        <v>43930</v>
      </c>
      <c r="T1787">
        <v>12</v>
      </c>
      <c r="U1787">
        <v>94.23</v>
      </c>
      <c r="V1787">
        <v>1130.76</v>
      </c>
      <c r="W1787" t="s">
        <v>61</v>
      </c>
      <c r="X1787" t="s">
        <v>39</v>
      </c>
      <c r="Y1787">
        <v>737</v>
      </c>
      <c r="Z1787">
        <v>12.59</v>
      </c>
      <c r="AA1787">
        <v>165.41</v>
      </c>
    </row>
    <row r="1788" spans="1:27" hidden="1" x14ac:dyDescent="0.25">
      <c r="A1788" t="s">
        <v>1873</v>
      </c>
      <c r="B1788" t="s">
        <v>43</v>
      </c>
      <c r="C1788">
        <v>524.92999999999995</v>
      </c>
      <c r="D1788">
        <v>99</v>
      </c>
      <c r="E1788" t="s">
        <v>24</v>
      </c>
      <c r="F1788" s="1">
        <v>43682</v>
      </c>
      <c r="G1788">
        <f>YEAR(dairy_dataset[[#This Row],[Date]])</f>
        <v>2019</v>
      </c>
      <c r="H1788" s="1" t="str">
        <f>TEXT(dairy_dataset[[#This Row],[Date]],"MMM")</f>
        <v>Aug</v>
      </c>
      <c r="I17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88" s="2">
        <v>7</v>
      </c>
      <c r="K1788" t="s">
        <v>59</v>
      </c>
      <c r="L1788" t="s">
        <v>33</v>
      </c>
      <c r="M1788">
        <v>492.27</v>
      </c>
      <c r="N1788">
        <v>85.59</v>
      </c>
      <c r="O1788">
        <v>42133.389300000003</v>
      </c>
      <c r="P1788">
        <v>16</v>
      </c>
      <c r="Q1788" t="s">
        <v>38</v>
      </c>
      <c r="R1788" s="1">
        <v>43648</v>
      </c>
      <c r="S1788" s="1">
        <v>43664</v>
      </c>
      <c r="T1788">
        <v>476</v>
      </c>
      <c r="U1788">
        <v>84.97</v>
      </c>
      <c r="V1788">
        <v>40445.72</v>
      </c>
      <c r="W1788" t="s">
        <v>52</v>
      </c>
      <c r="X1788" t="s">
        <v>48</v>
      </c>
      <c r="Y1788">
        <v>16</v>
      </c>
      <c r="Z1788">
        <v>22.79</v>
      </c>
      <c r="AA1788">
        <v>42.75</v>
      </c>
    </row>
    <row r="1789" spans="1:27" hidden="1" x14ac:dyDescent="0.25">
      <c r="A1789" t="s">
        <v>1874</v>
      </c>
      <c r="B1789" t="s">
        <v>35</v>
      </c>
      <c r="C1789">
        <v>840.5</v>
      </c>
      <c r="D1789">
        <v>46</v>
      </c>
      <c r="E1789" t="s">
        <v>31</v>
      </c>
      <c r="F1789" s="1">
        <v>44009</v>
      </c>
      <c r="G1789">
        <f>YEAR(dairy_dataset[[#This Row],[Date]])</f>
        <v>2020</v>
      </c>
      <c r="H1789" s="1" t="str">
        <f>TEXT(dairy_dataset[[#This Row],[Date]],"MMM")</f>
        <v>Jun</v>
      </c>
      <c r="I17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89" s="2">
        <v>2</v>
      </c>
      <c r="K1789" t="s">
        <v>66</v>
      </c>
      <c r="L1789" t="s">
        <v>67</v>
      </c>
      <c r="M1789">
        <v>112.85</v>
      </c>
      <c r="N1789">
        <v>32.47</v>
      </c>
      <c r="O1789">
        <v>3664.2394999999997</v>
      </c>
      <c r="P1789">
        <v>36</v>
      </c>
      <c r="Q1789" t="s">
        <v>27</v>
      </c>
      <c r="R1789" s="1">
        <v>44008</v>
      </c>
      <c r="S1789" s="1">
        <v>44044</v>
      </c>
      <c r="T1789">
        <v>52</v>
      </c>
      <c r="U1789">
        <v>35.19</v>
      </c>
      <c r="V1789">
        <v>1829.88</v>
      </c>
      <c r="W1789" t="s">
        <v>52</v>
      </c>
      <c r="X1789" t="s">
        <v>48</v>
      </c>
      <c r="Y1789">
        <v>60</v>
      </c>
      <c r="Z1789">
        <v>86.89</v>
      </c>
      <c r="AA1789">
        <v>165.86</v>
      </c>
    </row>
    <row r="1790" spans="1:27" hidden="1" x14ac:dyDescent="0.25">
      <c r="A1790" t="s">
        <v>1875</v>
      </c>
      <c r="B1790" t="s">
        <v>35</v>
      </c>
      <c r="C1790">
        <v>425.53</v>
      </c>
      <c r="D1790">
        <v>18</v>
      </c>
      <c r="E1790" t="s">
        <v>24</v>
      </c>
      <c r="F1790" s="1">
        <v>44731</v>
      </c>
      <c r="G1790">
        <f>YEAR(dairy_dataset[[#This Row],[Date]])</f>
        <v>2022</v>
      </c>
      <c r="H1790" s="1" t="str">
        <f>TEXT(dairy_dataset[[#This Row],[Date]],"MMM")</f>
        <v>Jun</v>
      </c>
      <c r="I17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790" s="2">
        <v>4</v>
      </c>
      <c r="K1790" t="s">
        <v>37</v>
      </c>
      <c r="L1790" t="s">
        <v>68</v>
      </c>
      <c r="M1790">
        <v>106.24</v>
      </c>
      <c r="N1790">
        <v>95.62</v>
      </c>
      <c r="O1790">
        <v>10158.668799999999</v>
      </c>
      <c r="P1790">
        <v>22</v>
      </c>
      <c r="Q1790" t="s">
        <v>27</v>
      </c>
      <c r="R1790" s="1">
        <v>44695</v>
      </c>
      <c r="S1790" s="1">
        <v>44717</v>
      </c>
      <c r="T1790">
        <v>5</v>
      </c>
      <c r="U1790">
        <v>95.07</v>
      </c>
      <c r="V1790">
        <v>475.35</v>
      </c>
      <c r="W1790" t="s">
        <v>35</v>
      </c>
      <c r="X1790" t="s">
        <v>29</v>
      </c>
      <c r="Y1790">
        <v>101</v>
      </c>
      <c r="Z1790">
        <v>55.4</v>
      </c>
      <c r="AA1790">
        <v>94.38</v>
      </c>
    </row>
    <row r="1791" spans="1:27" hidden="1" x14ac:dyDescent="0.25">
      <c r="A1791" t="s">
        <v>1876</v>
      </c>
      <c r="B1791" t="s">
        <v>52</v>
      </c>
      <c r="C1791">
        <v>834.02</v>
      </c>
      <c r="D1791">
        <v>40</v>
      </c>
      <c r="E1791" t="s">
        <v>40</v>
      </c>
      <c r="F1791" s="1">
        <v>43681</v>
      </c>
      <c r="G1791">
        <f>YEAR(dairy_dataset[[#This Row],[Date]])</f>
        <v>2019</v>
      </c>
      <c r="H1791" s="1" t="str">
        <f>TEXT(dairy_dataset[[#This Row],[Date]],"MMM")</f>
        <v>Aug</v>
      </c>
      <c r="I17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91" s="2">
        <v>2</v>
      </c>
      <c r="K1791" t="s">
        <v>66</v>
      </c>
      <c r="L1791" t="s">
        <v>46</v>
      </c>
      <c r="M1791">
        <v>449.63</v>
      </c>
      <c r="N1791">
        <v>54.52</v>
      </c>
      <c r="O1791">
        <v>24513.827600000001</v>
      </c>
      <c r="P1791">
        <v>34</v>
      </c>
      <c r="Q1791" t="s">
        <v>27</v>
      </c>
      <c r="R1791" s="1">
        <v>43653</v>
      </c>
      <c r="S1791" s="1">
        <v>43687</v>
      </c>
      <c r="T1791">
        <v>40</v>
      </c>
      <c r="U1791">
        <v>50.38</v>
      </c>
      <c r="V1791">
        <v>2015.2</v>
      </c>
      <c r="W1791" t="s">
        <v>58</v>
      </c>
      <c r="X1791" t="s">
        <v>29</v>
      </c>
      <c r="Y1791">
        <v>409</v>
      </c>
      <c r="Z1791">
        <v>26</v>
      </c>
      <c r="AA1791">
        <v>59.25</v>
      </c>
    </row>
    <row r="1792" spans="1:27" hidden="1" x14ac:dyDescent="0.25">
      <c r="A1792" t="s">
        <v>1877</v>
      </c>
      <c r="B1792" t="s">
        <v>47</v>
      </c>
      <c r="C1792">
        <v>324.62</v>
      </c>
      <c r="D1792">
        <v>58</v>
      </c>
      <c r="E1792" t="s">
        <v>31</v>
      </c>
      <c r="F1792" s="1">
        <v>43762</v>
      </c>
      <c r="G1792">
        <f>YEAR(dairy_dataset[[#This Row],[Date]])</f>
        <v>2019</v>
      </c>
      <c r="H1792" s="1" t="str">
        <f>TEXT(dairy_dataset[[#This Row],[Date]],"MMM")</f>
        <v>Oct</v>
      </c>
      <c r="I17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92" s="2">
        <v>2</v>
      </c>
      <c r="K1792" t="s">
        <v>66</v>
      </c>
      <c r="L1792" t="s">
        <v>67</v>
      </c>
      <c r="M1792">
        <v>58.04</v>
      </c>
      <c r="N1792">
        <v>33.53</v>
      </c>
      <c r="O1792">
        <v>1946.0812000000001</v>
      </c>
      <c r="P1792">
        <v>28</v>
      </c>
      <c r="Q1792" t="s">
        <v>27</v>
      </c>
      <c r="R1792" s="1">
        <v>43722</v>
      </c>
      <c r="S1792" s="1">
        <v>43750</v>
      </c>
      <c r="T1792">
        <v>18</v>
      </c>
      <c r="U1792">
        <v>31.4</v>
      </c>
      <c r="V1792">
        <v>565.20000000000005</v>
      </c>
      <c r="W1792" t="s">
        <v>36</v>
      </c>
      <c r="X1792" t="s">
        <v>48</v>
      </c>
      <c r="Y1792">
        <v>40</v>
      </c>
      <c r="Z1792">
        <v>15.34</v>
      </c>
      <c r="AA1792">
        <v>157.81</v>
      </c>
    </row>
    <row r="1793" spans="1:27" hidden="1" x14ac:dyDescent="0.25">
      <c r="A1793" t="s">
        <v>1878</v>
      </c>
      <c r="B1793" t="s">
        <v>47</v>
      </c>
      <c r="C1793">
        <v>575.98</v>
      </c>
      <c r="D1793">
        <v>20</v>
      </c>
      <c r="E1793" t="s">
        <v>24</v>
      </c>
      <c r="F1793" s="1">
        <v>44750</v>
      </c>
      <c r="G1793">
        <f>YEAR(dairy_dataset[[#This Row],[Date]])</f>
        <v>2022</v>
      </c>
      <c r="H1793" s="1" t="str">
        <f>TEXT(dairy_dataset[[#This Row],[Date]],"MMM")</f>
        <v>Jul</v>
      </c>
      <c r="I17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93" s="2">
        <v>8</v>
      </c>
      <c r="K1793" t="s">
        <v>45</v>
      </c>
      <c r="L1793" t="s">
        <v>50</v>
      </c>
      <c r="M1793">
        <v>117.65</v>
      </c>
      <c r="N1793">
        <v>94.57</v>
      </c>
      <c r="O1793">
        <v>11126.1605</v>
      </c>
      <c r="P1793">
        <v>12</v>
      </c>
      <c r="Q1793" t="s">
        <v>38</v>
      </c>
      <c r="R1793" s="1">
        <v>44737</v>
      </c>
      <c r="S1793" s="1">
        <v>44749</v>
      </c>
      <c r="T1793">
        <v>62</v>
      </c>
      <c r="U1793">
        <v>97.03</v>
      </c>
      <c r="V1793">
        <v>6015.86</v>
      </c>
      <c r="W1793" t="s">
        <v>44</v>
      </c>
      <c r="X1793" t="s">
        <v>48</v>
      </c>
      <c r="Y1793">
        <v>55</v>
      </c>
      <c r="Z1793">
        <v>79.95</v>
      </c>
      <c r="AA1793">
        <v>22.18</v>
      </c>
    </row>
    <row r="1794" spans="1:27" hidden="1" x14ac:dyDescent="0.25">
      <c r="A1794" t="s">
        <v>1879</v>
      </c>
      <c r="B1794" t="s">
        <v>28</v>
      </c>
      <c r="C1794">
        <v>763.38</v>
      </c>
      <c r="D1794">
        <v>74</v>
      </c>
      <c r="E1794" t="s">
        <v>31</v>
      </c>
      <c r="F1794" s="1">
        <v>44115</v>
      </c>
      <c r="G1794">
        <f>YEAR(dairy_dataset[[#This Row],[Date]])</f>
        <v>2020</v>
      </c>
      <c r="H1794" s="1" t="str">
        <f>TEXT(dairy_dataset[[#This Row],[Date]],"MMM")</f>
        <v>Oct</v>
      </c>
      <c r="I17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94" s="2">
        <v>8</v>
      </c>
      <c r="K1794" t="s">
        <v>45</v>
      </c>
      <c r="L1794" t="s">
        <v>33</v>
      </c>
      <c r="M1794">
        <v>470.63</v>
      </c>
      <c r="N1794">
        <v>50.48</v>
      </c>
      <c r="O1794">
        <v>23757.402399999999</v>
      </c>
      <c r="P1794">
        <v>9</v>
      </c>
      <c r="Q1794" t="s">
        <v>38</v>
      </c>
      <c r="R1794" s="1">
        <v>44103</v>
      </c>
      <c r="S1794" s="1">
        <v>44112</v>
      </c>
      <c r="T1794">
        <v>189</v>
      </c>
      <c r="U1794">
        <v>46.5</v>
      </c>
      <c r="V1794">
        <v>8788.5</v>
      </c>
      <c r="W1794" t="s">
        <v>58</v>
      </c>
      <c r="X1794" t="s">
        <v>39</v>
      </c>
      <c r="Y1794">
        <v>281</v>
      </c>
      <c r="Z1794">
        <v>83.23</v>
      </c>
      <c r="AA1794">
        <v>108.02</v>
      </c>
    </row>
    <row r="1795" spans="1:27" hidden="1" x14ac:dyDescent="0.25">
      <c r="A1795" t="s">
        <v>1880</v>
      </c>
      <c r="B1795" t="s">
        <v>35</v>
      </c>
      <c r="C1795">
        <v>326.56</v>
      </c>
      <c r="D1795">
        <v>81</v>
      </c>
      <c r="E1795" t="s">
        <v>31</v>
      </c>
      <c r="F1795" s="1">
        <v>44109</v>
      </c>
      <c r="G1795">
        <f>YEAR(dairy_dataset[[#This Row],[Date]])</f>
        <v>2020</v>
      </c>
      <c r="H1795" s="1" t="str">
        <f>TEXT(dairy_dataset[[#This Row],[Date]],"MMM")</f>
        <v>Oct</v>
      </c>
      <c r="I17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95" s="2">
        <v>8</v>
      </c>
      <c r="K1795" t="s">
        <v>45</v>
      </c>
      <c r="L1795" t="s">
        <v>46</v>
      </c>
      <c r="M1795">
        <v>500.65</v>
      </c>
      <c r="N1795">
        <v>10.82</v>
      </c>
      <c r="O1795">
        <v>5417.0329999999994</v>
      </c>
      <c r="P1795">
        <v>14</v>
      </c>
      <c r="Q1795" t="s">
        <v>38</v>
      </c>
      <c r="R1795" s="1">
        <v>44102</v>
      </c>
      <c r="S1795" s="1">
        <v>44116</v>
      </c>
      <c r="T1795">
        <v>421</v>
      </c>
      <c r="U1795">
        <v>12.34</v>
      </c>
      <c r="V1795">
        <v>5195.1400000000003</v>
      </c>
      <c r="W1795" t="s">
        <v>51</v>
      </c>
      <c r="X1795" t="s">
        <v>48</v>
      </c>
      <c r="Y1795">
        <v>79</v>
      </c>
      <c r="Z1795">
        <v>84.39</v>
      </c>
      <c r="AA1795">
        <v>170.53</v>
      </c>
    </row>
    <row r="1796" spans="1:27" hidden="1" x14ac:dyDescent="0.25">
      <c r="A1796" t="s">
        <v>1881</v>
      </c>
      <c r="B1796" t="s">
        <v>35</v>
      </c>
      <c r="C1796">
        <v>796.17</v>
      </c>
      <c r="D1796">
        <v>73</v>
      </c>
      <c r="E1796" t="s">
        <v>40</v>
      </c>
      <c r="F1796" s="1">
        <v>43850</v>
      </c>
      <c r="G1796">
        <f>YEAR(dairy_dataset[[#This Row],[Date]])</f>
        <v>2020</v>
      </c>
      <c r="H1796" s="1" t="str">
        <f>TEXT(dairy_dataset[[#This Row],[Date]],"MMM")</f>
        <v>Jan</v>
      </c>
      <c r="I17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96" s="2">
        <v>6</v>
      </c>
      <c r="K1796" t="s">
        <v>49</v>
      </c>
      <c r="L1796" t="s">
        <v>50</v>
      </c>
      <c r="M1796">
        <v>209.39</v>
      </c>
      <c r="N1796">
        <v>71.45</v>
      </c>
      <c r="O1796">
        <v>14960.915499999999</v>
      </c>
      <c r="P1796">
        <v>7</v>
      </c>
      <c r="Q1796" t="s">
        <v>38</v>
      </c>
      <c r="R1796" s="1">
        <v>43838</v>
      </c>
      <c r="S1796" s="1">
        <v>43845</v>
      </c>
      <c r="T1796">
        <v>109</v>
      </c>
      <c r="U1796">
        <v>67.92</v>
      </c>
      <c r="V1796">
        <v>7403.28</v>
      </c>
      <c r="W1796" t="s">
        <v>23</v>
      </c>
      <c r="X1796" t="s">
        <v>39</v>
      </c>
      <c r="Y1796">
        <v>100</v>
      </c>
      <c r="Z1796">
        <v>35.42</v>
      </c>
      <c r="AA1796">
        <v>198.03</v>
      </c>
    </row>
    <row r="1797" spans="1:27" hidden="1" x14ac:dyDescent="0.25">
      <c r="A1797" t="s">
        <v>1882</v>
      </c>
      <c r="B1797" t="s">
        <v>28</v>
      </c>
      <c r="C1797">
        <v>646.82000000000005</v>
      </c>
      <c r="D1797">
        <v>44</v>
      </c>
      <c r="E1797" t="s">
        <v>24</v>
      </c>
      <c r="F1797" s="1">
        <v>44609</v>
      </c>
      <c r="G1797">
        <f>YEAR(dairy_dataset[[#This Row],[Date]])</f>
        <v>2022</v>
      </c>
      <c r="H1797" s="1" t="str">
        <f>TEXT(dairy_dataset[[#This Row],[Date]],"MMM")</f>
        <v>Feb</v>
      </c>
      <c r="I17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797" s="2">
        <v>7</v>
      </c>
      <c r="K1797" t="s">
        <v>59</v>
      </c>
      <c r="L1797" t="s">
        <v>60</v>
      </c>
      <c r="M1797">
        <v>387.55</v>
      </c>
      <c r="N1797">
        <v>94.99</v>
      </c>
      <c r="O1797">
        <v>36813.374499999998</v>
      </c>
      <c r="P1797">
        <v>12</v>
      </c>
      <c r="Q1797" t="s">
        <v>38</v>
      </c>
      <c r="R1797" s="1">
        <v>44562</v>
      </c>
      <c r="S1797" s="1">
        <v>44574</v>
      </c>
      <c r="T1797">
        <v>143</v>
      </c>
      <c r="U1797">
        <v>98.17</v>
      </c>
      <c r="V1797">
        <v>14038.31</v>
      </c>
      <c r="W1797" t="s">
        <v>61</v>
      </c>
      <c r="X1797" t="s">
        <v>39</v>
      </c>
      <c r="Y1797">
        <v>244</v>
      </c>
      <c r="Z1797">
        <v>98.18</v>
      </c>
      <c r="AA1797">
        <v>113.75</v>
      </c>
    </row>
    <row r="1798" spans="1:27" hidden="1" x14ac:dyDescent="0.25">
      <c r="A1798" t="s">
        <v>1883</v>
      </c>
      <c r="B1798" t="s">
        <v>56</v>
      </c>
      <c r="C1798">
        <v>436.61</v>
      </c>
      <c r="D1798">
        <v>46</v>
      </c>
      <c r="E1798" t="s">
        <v>24</v>
      </c>
      <c r="F1798" s="1">
        <v>44174</v>
      </c>
      <c r="G1798">
        <f>YEAR(dairy_dataset[[#This Row],[Date]])</f>
        <v>2020</v>
      </c>
      <c r="H1798" s="1" t="str">
        <f>TEXT(dairy_dataset[[#This Row],[Date]],"MMM")</f>
        <v>Dec</v>
      </c>
      <c r="I17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798" s="2">
        <v>1</v>
      </c>
      <c r="K1798" t="s">
        <v>32</v>
      </c>
      <c r="L1798" t="s">
        <v>60</v>
      </c>
      <c r="M1798">
        <v>442.92</v>
      </c>
      <c r="N1798">
        <v>74.13</v>
      </c>
      <c r="O1798">
        <v>32833.659599999999</v>
      </c>
      <c r="P1798">
        <v>1</v>
      </c>
      <c r="Q1798" t="s">
        <v>63</v>
      </c>
      <c r="R1798" s="1">
        <v>44133</v>
      </c>
      <c r="S1798" s="1">
        <v>44134</v>
      </c>
      <c r="T1798">
        <v>221</v>
      </c>
      <c r="U1798">
        <v>78.72</v>
      </c>
      <c r="V1798">
        <v>17397.12</v>
      </c>
      <c r="W1798" t="s">
        <v>43</v>
      </c>
      <c r="X1798" t="s">
        <v>39</v>
      </c>
      <c r="Y1798">
        <v>221</v>
      </c>
      <c r="Z1798">
        <v>86.69</v>
      </c>
      <c r="AA1798">
        <v>59.07</v>
      </c>
    </row>
    <row r="1799" spans="1:27" hidden="1" x14ac:dyDescent="0.25">
      <c r="A1799" t="s">
        <v>1884</v>
      </c>
      <c r="B1799" t="s">
        <v>57</v>
      </c>
      <c r="C1799">
        <v>967.64</v>
      </c>
      <c r="D1799">
        <v>55</v>
      </c>
      <c r="E1799" t="s">
        <v>31</v>
      </c>
      <c r="F1799" s="1">
        <v>44393</v>
      </c>
      <c r="G1799">
        <f>YEAR(dairy_dataset[[#This Row],[Date]])</f>
        <v>2021</v>
      </c>
      <c r="H1799" s="1" t="str">
        <f>TEXT(dairy_dataset[[#This Row],[Date]],"MMM")</f>
        <v>Jul</v>
      </c>
      <c r="I17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799" s="2">
        <v>1</v>
      </c>
      <c r="K1799" t="s">
        <v>32</v>
      </c>
      <c r="L1799" t="s">
        <v>33</v>
      </c>
      <c r="M1799">
        <v>483.26</v>
      </c>
      <c r="N1799">
        <v>17.34</v>
      </c>
      <c r="O1799">
        <v>8379.7284</v>
      </c>
      <c r="P1799">
        <v>2</v>
      </c>
      <c r="Q1799" t="s">
        <v>63</v>
      </c>
      <c r="R1799" s="1">
        <v>44333</v>
      </c>
      <c r="S1799" s="1">
        <v>44335</v>
      </c>
      <c r="T1799">
        <v>94</v>
      </c>
      <c r="U1799">
        <v>14.47</v>
      </c>
      <c r="V1799">
        <v>1360.18</v>
      </c>
      <c r="W1799" t="s">
        <v>44</v>
      </c>
      <c r="X1799" t="s">
        <v>29</v>
      </c>
      <c r="Y1799">
        <v>389</v>
      </c>
      <c r="Z1799">
        <v>73.25</v>
      </c>
      <c r="AA1799">
        <v>184.07</v>
      </c>
    </row>
    <row r="1800" spans="1:27" hidden="1" x14ac:dyDescent="0.25">
      <c r="A1800" t="s">
        <v>1885</v>
      </c>
      <c r="B1800" t="s">
        <v>58</v>
      </c>
      <c r="C1800">
        <v>740.27</v>
      </c>
      <c r="D1800">
        <v>81</v>
      </c>
      <c r="E1800" t="s">
        <v>31</v>
      </c>
      <c r="F1800" s="1">
        <v>43523</v>
      </c>
      <c r="G1800">
        <f>YEAR(dairy_dataset[[#This Row],[Date]])</f>
        <v>2019</v>
      </c>
      <c r="H1800" s="1" t="str">
        <f>TEXT(dairy_dataset[[#This Row],[Date]],"MMM")</f>
        <v>Feb</v>
      </c>
      <c r="I18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00" s="2">
        <v>5</v>
      </c>
      <c r="K1800" t="s">
        <v>25</v>
      </c>
      <c r="L1800" t="s">
        <v>68</v>
      </c>
      <c r="M1800">
        <v>137.74</v>
      </c>
      <c r="N1800">
        <v>77.83</v>
      </c>
      <c r="O1800">
        <v>10720.3042</v>
      </c>
      <c r="P1800">
        <v>28</v>
      </c>
      <c r="Q1800" t="s">
        <v>27</v>
      </c>
      <c r="R1800" s="1">
        <v>43495</v>
      </c>
      <c r="S1800" s="1">
        <v>43523</v>
      </c>
      <c r="T1800">
        <v>75</v>
      </c>
      <c r="U1800">
        <v>80.28</v>
      </c>
      <c r="V1800">
        <v>6021</v>
      </c>
      <c r="W1800" t="s">
        <v>28</v>
      </c>
      <c r="X1800" t="s">
        <v>29</v>
      </c>
      <c r="Y1800">
        <v>62</v>
      </c>
      <c r="Z1800">
        <v>37.11</v>
      </c>
      <c r="AA1800">
        <v>106.57</v>
      </c>
    </row>
    <row r="1801" spans="1:27" hidden="1" x14ac:dyDescent="0.25">
      <c r="A1801" t="s">
        <v>1886</v>
      </c>
      <c r="B1801" t="s">
        <v>61</v>
      </c>
      <c r="C1801">
        <v>608.84</v>
      </c>
      <c r="D1801">
        <v>64</v>
      </c>
      <c r="E1801" t="s">
        <v>31</v>
      </c>
      <c r="F1801" s="1">
        <v>44084</v>
      </c>
      <c r="G1801">
        <f>YEAR(dairy_dataset[[#This Row],[Date]])</f>
        <v>2020</v>
      </c>
      <c r="H1801" s="1" t="str">
        <f>TEXT(dairy_dataset[[#This Row],[Date]],"MMM")</f>
        <v>Sep</v>
      </c>
      <c r="I18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01" s="2">
        <v>6</v>
      </c>
      <c r="K1801" t="s">
        <v>49</v>
      </c>
      <c r="L1801" t="s">
        <v>50</v>
      </c>
      <c r="M1801">
        <v>922.79</v>
      </c>
      <c r="N1801">
        <v>37.67</v>
      </c>
      <c r="O1801">
        <v>34761.499300000003</v>
      </c>
      <c r="P1801">
        <v>7</v>
      </c>
      <c r="Q1801" t="s">
        <v>38</v>
      </c>
      <c r="R1801" s="1">
        <v>44033</v>
      </c>
      <c r="S1801" s="1">
        <v>44040</v>
      </c>
      <c r="T1801">
        <v>144</v>
      </c>
      <c r="U1801">
        <v>34.39</v>
      </c>
      <c r="V1801">
        <v>4952.16</v>
      </c>
      <c r="W1801" t="s">
        <v>44</v>
      </c>
      <c r="X1801" t="s">
        <v>48</v>
      </c>
      <c r="Y1801">
        <v>778</v>
      </c>
      <c r="Z1801">
        <v>86.74</v>
      </c>
      <c r="AA1801">
        <v>73.540000000000006</v>
      </c>
    </row>
    <row r="1802" spans="1:27" hidden="1" x14ac:dyDescent="0.25">
      <c r="A1802" t="s">
        <v>1887</v>
      </c>
      <c r="B1802" t="s">
        <v>30</v>
      </c>
      <c r="C1802">
        <v>696.6</v>
      </c>
      <c r="D1802">
        <v>90</v>
      </c>
      <c r="E1802" t="s">
        <v>24</v>
      </c>
      <c r="F1802" s="1">
        <v>44540</v>
      </c>
      <c r="G1802">
        <f>YEAR(dairy_dataset[[#This Row],[Date]])</f>
        <v>2021</v>
      </c>
      <c r="H1802" s="1" t="str">
        <f>TEXT(dairy_dataset[[#This Row],[Date]],"MMM")</f>
        <v>Dec</v>
      </c>
      <c r="I18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02" s="2">
        <v>1</v>
      </c>
      <c r="K1802" t="s">
        <v>32</v>
      </c>
      <c r="L1802" t="s">
        <v>46</v>
      </c>
      <c r="M1802">
        <v>760.49</v>
      </c>
      <c r="N1802">
        <v>15.96</v>
      </c>
      <c r="O1802">
        <v>12137.420400000001</v>
      </c>
      <c r="P1802">
        <v>21</v>
      </c>
      <c r="Q1802" t="s">
        <v>34</v>
      </c>
      <c r="R1802" s="1">
        <v>44495</v>
      </c>
      <c r="S1802" s="1">
        <v>44516</v>
      </c>
      <c r="T1802">
        <v>207</v>
      </c>
      <c r="U1802">
        <v>18.04</v>
      </c>
      <c r="V1802">
        <v>3734.28</v>
      </c>
      <c r="W1802" t="s">
        <v>36</v>
      </c>
      <c r="X1802" t="s">
        <v>39</v>
      </c>
      <c r="Y1802">
        <v>553</v>
      </c>
      <c r="Z1802">
        <v>72.349999999999994</v>
      </c>
      <c r="AA1802">
        <v>189.33</v>
      </c>
    </row>
    <row r="1803" spans="1:27" hidden="1" x14ac:dyDescent="0.25">
      <c r="A1803" t="s">
        <v>1888</v>
      </c>
      <c r="B1803" t="s">
        <v>35</v>
      </c>
      <c r="C1803">
        <v>525.62</v>
      </c>
      <c r="D1803">
        <v>80</v>
      </c>
      <c r="E1803" t="s">
        <v>24</v>
      </c>
      <c r="F1803" s="1">
        <v>43699</v>
      </c>
      <c r="G1803">
        <f>YEAR(dairy_dataset[[#This Row],[Date]])</f>
        <v>2019</v>
      </c>
      <c r="H1803" s="1" t="str">
        <f>TEXT(dairy_dataset[[#This Row],[Date]],"MMM")</f>
        <v>Aug</v>
      </c>
      <c r="I18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03" s="2">
        <v>7</v>
      </c>
      <c r="K1803" t="s">
        <v>59</v>
      </c>
      <c r="L1803" t="s">
        <v>33</v>
      </c>
      <c r="M1803">
        <v>513.5</v>
      </c>
      <c r="N1803">
        <v>45.82</v>
      </c>
      <c r="O1803">
        <v>23528.57</v>
      </c>
      <c r="P1803">
        <v>12</v>
      </c>
      <c r="Q1803" t="s">
        <v>38</v>
      </c>
      <c r="R1803" s="1">
        <v>43670</v>
      </c>
      <c r="S1803" s="1">
        <v>43682</v>
      </c>
      <c r="T1803">
        <v>152</v>
      </c>
      <c r="U1803">
        <v>43.42</v>
      </c>
      <c r="V1803">
        <v>6599.84</v>
      </c>
      <c r="W1803" t="s">
        <v>56</v>
      </c>
      <c r="X1803" t="s">
        <v>39</v>
      </c>
      <c r="Y1803">
        <v>361</v>
      </c>
      <c r="Z1803">
        <v>17.739999999999998</v>
      </c>
      <c r="AA1803">
        <v>33.630000000000003</v>
      </c>
    </row>
    <row r="1804" spans="1:27" hidden="1" x14ac:dyDescent="0.25">
      <c r="A1804" t="s">
        <v>1889</v>
      </c>
      <c r="B1804" t="s">
        <v>52</v>
      </c>
      <c r="C1804">
        <v>113.47</v>
      </c>
      <c r="D1804">
        <v>69</v>
      </c>
      <c r="E1804" t="s">
        <v>24</v>
      </c>
      <c r="F1804" s="1">
        <v>44224</v>
      </c>
      <c r="G1804">
        <f>YEAR(dairy_dataset[[#This Row],[Date]])</f>
        <v>2021</v>
      </c>
      <c r="H1804" s="1" t="str">
        <f>TEXT(dairy_dataset[[#This Row],[Date]],"MMM")</f>
        <v>Jan</v>
      </c>
      <c r="I18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04" s="2">
        <v>5</v>
      </c>
      <c r="K1804" t="s">
        <v>25</v>
      </c>
      <c r="L1804" t="s">
        <v>68</v>
      </c>
      <c r="M1804">
        <v>498.74</v>
      </c>
      <c r="N1804">
        <v>16.940000000000001</v>
      </c>
      <c r="O1804">
        <v>8448.6556</v>
      </c>
      <c r="P1804">
        <v>23</v>
      </c>
      <c r="Q1804" t="s">
        <v>27</v>
      </c>
      <c r="R1804" s="1">
        <v>44167</v>
      </c>
      <c r="S1804" s="1">
        <v>44190</v>
      </c>
      <c r="T1804">
        <v>356</v>
      </c>
      <c r="U1804">
        <v>14.07</v>
      </c>
      <c r="V1804">
        <v>5008.92</v>
      </c>
      <c r="W1804" t="s">
        <v>56</v>
      </c>
      <c r="X1804" t="s">
        <v>39</v>
      </c>
      <c r="Y1804">
        <v>142</v>
      </c>
      <c r="Z1804">
        <v>34.47</v>
      </c>
      <c r="AA1804">
        <v>154.21</v>
      </c>
    </row>
    <row r="1805" spans="1:27" hidden="1" x14ac:dyDescent="0.25">
      <c r="A1805" t="s">
        <v>1890</v>
      </c>
      <c r="B1805" t="s">
        <v>51</v>
      </c>
      <c r="C1805">
        <v>299.29000000000002</v>
      </c>
      <c r="D1805">
        <v>49</v>
      </c>
      <c r="E1805" t="s">
        <v>31</v>
      </c>
      <c r="F1805" s="1">
        <v>43526</v>
      </c>
      <c r="G1805">
        <f>YEAR(dairy_dataset[[#This Row],[Date]])</f>
        <v>2019</v>
      </c>
      <c r="H1805" s="1" t="str">
        <f>TEXT(dairy_dataset[[#This Row],[Date]],"MMM")</f>
        <v>Mar</v>
      </c>
      <c r="I18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05" s="2">
        <v>1</v>
      </c>
      <c r="K1805" t="s">
        <v>32</v>
      </c>
      <c r="L1805" t="s">
        <v>50</v>
      </c>
      <c r="M1805">
        <v>795.2</v>
      </c>
      <c r="N1805">
        <v>37.479999999999997</v>
      </c>
      <c r="O1805">
        <v>29804.095999999998</v>
      </c>
      <c r="P1805">
        <v>27</v>
      </c>
      <c r="Q1805" t="s">
        <v>34</v>
      </c>
      <c r="R1805" s="1">
        <v>43512</v>
      </c>
      <c r="S1805" s="1">
        <v>43539</v>
      </c>
      <c r="T1805">
        <v>791</v>
      </c>
      <c r="U1805">
        <v>41.37</v>
      </c>
      <c r="V1805">
        <v>32723.67</v>
      </c>
      <c r="W1805" t="s">
        <v>56</v>
      </c>
      <c r="X1805" t="s">
        <v>29</v>
      </c>
      <c r="Y1805">
        <v>4</v>
      </c>
      <c r="Z1805">
        <v>18.760000000000002</v>
      </c>
      <c r="AA1805">
        <v>84.51</v>
      </c>
    </row>
    <row r="1806" spans="1:27" hidden="1" x14ac:dyDescent="0.25">
      <c r="A1806" t="s">
        <v>1891</v>
      </c>
      <c r="B1806" t="s">
        <v>51</v>
      </c>
      <c r="C1806">
        <v>25.55</v>
      </c>
      <c r="D1806">
        <v>25</v>
      </c>
      <c r="E1806" t="s">
        <v>40</v>
      </c>
      <c r="F1806" s="1">
        <v>44298</v>
      </c>
      <c r="G1806">
        <f>YEAR(dairy_dataset[[#This Row],[Date]])</f>
        <v>2021</v>
      </c>
      <c r="H1806" s="1" t="str">
        <f>TEXT(dairy_dataset[[#This Row],[Date]],"MMM")</f>
        <v>Apr</v>
      </c>
      <c r="I18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06" s="2">
        <v>2</v>
      </c>
      <c r="K1806" t="s">
        <v>66</v>
      </c>
      <c r="L1806" t="s">
        <v>46</v>
      </c>
      <c r="M1806">
        <v>611.19000000000005</v>
      </c>
      <c r="N1806">
        <v>78.900000000000006</v>
      </c>
      <c r="O1806">
        <v>48222.891000000011</v>
      </c>
      <c r="P1806">
        <v>40</v>
      </c>
      <c r="Q1806" t="s">
        <v>38</v>
      </c>
      <c r="R1806" s="1">
        <v>44249</v>
      </c>
      <c r="S1806" s="1">
        <v>44289</v>
      </c>
      <c r="T1806">
        <v>137</v>
      </c>
      <c r="U1806">
        <v>83.08</v>
      </c>
      <c r="V1806">
        <v>11381.96</v>
      </c>
      <c r="W1806" t="s">
        <v>57</v>
      </c>
      <c r="X1806" t="s">
        <v>29</v>
      </c>
      <c r="Y1806">
        <v>474</v>
      </c>
      <c r="Z1806">
        <v>88.23</v>
      </c>
      <c r="AA1806">
        <v>155.31</v>
      </c>
    </row>
    <row r="1807" spans="1:27" hidden="1" x14ac:dyDescent="0.25">
      <c r="A1807" t="s">
        <v>1892</v>
      </c>
      <c r="B1807" t="s">
        <v>54</v>
      </c>
      <c r="C1807">
        <v>470.22</v>
      </c>
      <c r="D1807">
        <v>82</v>
      </c>
      <c r="E1807" t="s">
        <v>40</v>
      </c>
      <c r="F1807" s="1">
        <v>43722</v>
      </c>
      <c r="G1807">
        <f>YEAR(dairy_dataset[[#This Row],[Date]])</f>
        <v>2019</v>
      </c>
      <c r="H1807" s="1" t="str">
        <f>TEXT(dairy_dataset[[#This Row],[Date]],"MMM")</f>
        <v>Sep</v>
      </c>
      <c r="I18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07" s="2">
        <v>6</v>
      </c>
      <c r="K1807" t="s">
        <v>49</v>
      </c>
      <c r="L1807" t="s">
        <v>60</v>
      </c>
      <c r="M1807">
        <v>459.1</v>
      </c>
      <c r="N1807">
        <v>39.6</v>
      </c>
      <c r="O1807">
        <v>18180.36</v>
      </c>
      <c r="P1807">
        <v>6</v>
      </c>
      <c r="Q1807" t="s">
        <v>38</v>
      </c>
      <c r="R1807" s="1">
        <v>43704</v>
      </c>
      <c r="S1807" s="1">
        <v>43710</v>
      </c>
      <c r="T1807">
        <v>450</v>
      </c>
      <c r="U1807">
        <v>43.79</v>
      </c>
      <c r="V1807">
        <v>19705.5</v>
      </c>
      <c r="W1807" t="s">
        <v>28</v>
      </c>
      <c r="X1807" t="s">
        <v>29</v>
      </c>
      <c r="Y1807">
        <v>9</v>
      </c>
      <c r="Z1807">
        <v>82.7</v>
      </c>
      <c r="AA1807">
        <v>36.78</v>
      </c>
    </row>
    <row r="1808" spans="1:27" hidden="1" x14ac:dyDescent="0.25">
      <c r="A1808" t="s">
        <v>1893</v>
      </c>
      <c r="B1808" t="s">
        <v>35</v>
      </c>
      <c r="C1808">
        <v>649.41</v>
      </c>
      <c r="D1808">
        <v>46</v>
      </c>
      <c r="E1808" t="s">
        <v>40</v>
      </c>
      <c r="F1808" s="1">
        <v>44893</v>
      </c>
      <c r="G1808">
        <f>YEAR(dairy_dataset[[#This Row],[Date]])</f>
        <v>2022</v>
      </c>
      <c r="H1808" s="1" t="str">
        <f>TEXT(dairy_dataset[[#This Row],[Date]],"MMM")</f>
        <v>Nov</v>
      </c>
      <c r="I18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08" s="2">
        <v>4</v>
      </c>
      <c r="K1808" t="s">
        <v>37</v>
      </c>
      <c r="L1808" t="s">
        <v>33</v>
      </c>
      <c r="M1808">
        <v>883.5</v>
      </c>
      <c r="N1808">
        <v>36.979999999999997</v>
      </c>
      <c r="O1808">
        <v>32671.829999999998</v>
      </c>
      <c r="P1808">
        <v>27</v>
      </c>
      <c r="Q1808" t="s">
        <v>38</v>
      </c>
      <c r="R1808" s="1">
        <v>44875</v>
      </c>
      <c r="S1808" s="1">
        <v>44902</v>
      </c>
      <c r="T1808">
        <v>17</v>
      </c>
      <c r="U1808">
        <v>34.26</v>
      </c>
      <c r="V1808">
        <v>582.41999999999996</v>
      </c>
      <c r="W1808" t="s">
        <v>28</v>
      </c>
      <c r="X1808" t="s">
        <v>48</v>
      </c>
      <c r="Y1808">
        <v>866</v>
      </c>
      <c r="Z1808">
        <v>84.76</v>
      </c>
      <c r="AA1808">
        <v>195.72</v>
      </c>
    </row>
    <row r="1809" spans="1:27" hidden="1" x14ac:dyDescent="0.25">
      <c r="A1809" t="s">
        <v>1894</v>
      </c>
      <c r="B1809" t="s">
        <v>58</v>
      </c>
      <c r="C1809">
        <v>408.85</v>
      </c>
      <c r="D1809">
        <v>80</v>
      </c>
      <c r="E1809" t="s">
        <v>40</v>
      </c>
      <c r="F1809" s="1">
        <v>43999</v>
      </c>
      <c r="G1809">
        <f>YEAR(dairy_dataset[[#This Row],[Date]])</f>
        <v>2020</v>
      </c>
      <c r="H1809" s="1" t="str">
        <f>TEXT(dairy_dataset[[#This Row],[Date]],"MMM")</f>
        <v>Jun</v>
      </c>
      <c r="I18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09" s="2">
        <v>5</v>
      </c>
      <c r="K1809" t="s">
        <v>25</v>
      </c>
      <c r="L1809" t="s">
        <v>46</v>
      </c>
      <c r="M1809">
        <v>991.37</v>
      </c>
      <c r="N1809">
        <v>33.25</v>
      </c>
      <c r="O1809">
        <v>32963.052499999998</v>
      </c>
      <c r="P1809">
        <v>21</v>
      </c>
      <c r="Q1809" t="s">
        <v>27</v>
      </c>
      <c r="R1809" s="1">
        <v>43982</v>
      </c>
      <c r="S1809" s="1">
        <v>44003</v>
      </c>
      <c r="T1809">
        <v>828</v>
      </c>
      <c r="U1809">
        <v>35.54</v>
      </c>
      <c r="V1809">
        <v>29427.119999999999</v>
      </c>
      <c r="W1809" t="s">
        <v>28</v>
      </c>
      <c r="X1809" t="s">
        <v>39</v>
      </c>
      <c r="Y1809">
        <v>163</v>
      </c>
      <c r="Z1809">
        <v>68.400000000000006</v>
      </c>
      <c r="AA1809">
        <v>150.16999999999999</v>
      </c>
    </row>
    <row r="1810" spans="1:27" hidden="1" x14ac:dyDescent="0.25">
      <c r="A1810" t="s">
        <v>1895</v>
      </c>
      <c r="B1810" t="s">
        <v>57</v>
      </c>
      <c r="C1810">
        <v>806.25</v>
      </c>
      <c r="D1810">
        <v>64</v>
      </c>
      <c r="E1810" t="s">
        <v>40</v>
      </c>
      <c r="F1810" s="1">
        <v>44582</v>
      </c>
      <c r="G1810">
        <f>YEAR(dairy_dataset[[#This Row],[Date]])</f>
        <v>2022</v>
      </c>
      <c r="H1810" s="1" t="str">
        <f>TEXT(dairy_dataset[[#This Row],[Date]],"MMM")</f>
        <v>Jan</v>
      </c>
      <c r="I18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10" s="2">
        <v>10</v>
      </c>
      <c r="K1810" t="s">
        <v>64</v>
      </c>
      <c r="L1810" t="s">
        <v>50</v>
      </c>
      <c r="M1810">
        <v>174.66</v>
      </c>
      <c r="N1810">
        <v>27.92</v>
      </c>
      <c r="O1810">
        <v>4876.5072</v>
      </c>
      <c r="P1810">
        <v>98</v>
      </c>
      <c r="Q1810" t="s">
        <v>65</v>
      </c>
      <c r="R1810" s="1">
        <v>44578</v>
      </c>
      <c r="S1810" s="1">
        <v>44676</v>
      </c>
      <c r="T1810">
        <v>46</v>
      </c>
      <c r="U1810">
        <v>25.88</v>
      </c>
      <c r="V1810">
        <v>1190.48</v>
      </c>
      <c r="W1810" t="s">
        <v>51</v>
      </c>
      <c r="X1810" t="s">
        <v>29</v>
      </c>
      <c r="Y1810">
        <v>128</v>
      </c>
      <c r="Z1810">
        <v>63.92</v>
      </c>
      <c r="AA1810">
        <v>135.08000000000001</v>
      </c>
    </row>
    <row r="1811" spans="1:27" hidden="1" x14ac:dyDescent="0.25">
      <c r="A1811" t="s">
        <v>1896</v>
      </c>
      <c r="B1811" t="s">
        <v>58</v>
      </c>
      <c r="C1811">
        <v>676.85</v>
      </c>
      <c r="D1811">
        <v>18</v>
      </c>
      <c r="E1811" t="s">
        <v>24</v>
      </c>
      <c r="F1811" s="1">
        <v>44289</v>
      </c>
      <c r="G1811">
        <f>YEAR(dairy_dataset[[#This Row],[Date]])</f>
        <v>2021</v>
      </c>
      <c r="H1811" s="1" t="str">
        <f>TEXT(dairy_dataset[[#This Row],[Date]],"MMM")</f>
        <v>Apr</v>
      </c>
      <c r="I18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11" s="2">
        <v>6</v>
      </c>
      <c r="K1811" t="s">
        <v>49</v>
      </c>
      <c r="L1811" t="s">
        <v>60</v>
      </c>
      <c r="M1811">
        <v>549.42999999999995</v>
      </c>
      <c r="N1811">
        <v>47.89</v>
      </c>
      <c r="O1811">
        <v>26312.202699999998</v>
      </c>
      <c r="P1811">
        <v>7</v>
      </c>
      <c r="Q1811" t="s">
        <v>38</v>
      </c>
      <c r="R1811" s="1">
        <v>44246</v>
      </c>
      <c r="S1811" s="1">
        <v>44253</v>
      </c>
      <c r="T1811">
        <v>1</v>
      </c>
      <c r="U1811">
        <v>48.72</v>
      </c>
      <c r="V1811">
        <v>48.72</v>
      </c>
      <c r="W1811" t="s">
        <v>54</v>
      </c>
      <c r="X1811" t="s">
        <v>39</v>
      </c>
      <c r="Y1811">
        <v>548</v>
      </c>
      <c r="Z1811">
        <v>89.49</v>
      </c>
      <c r="AA1811">
        <v>68.45</v>
      </c>
    </row>
    <row r="1812" spans="1:27" hidden="1" x14ac:dyDescent="0.25">
      <c r="A1812" t="s">
        <v>1897</v>
      </c>
      <c r="B1812" t="s">
        <v>52</v>
      </c>
      <c r="C1812">
        <v>740.24</v>
      </c>
      <c r="D1812">
        <v>87</v>
      </c>
      <c r="E1812" t="s">
        <v>40</v>
      </c>
      <c r="F1812" s="1">
        <v>44069</v>
      </c>
      <c r="G1812">
        <f>YEAR(dairy_dataset[[#This Row],[Date]])</f>
        <v>2020</v>
      </c>
      <c r="H1812" s="1" t="str">
        <f>TEXT(dairy_dataset[[#This Row],[Date]],"MMM")</f>
        <v>Aug</v>
      </c>
      <c r="I18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12" s="2">
        <v>4</v>
      </c>
      <c r="K1812" t="s">
        <v>37</v>
      </c>
      <c r="L1812" t="s">
        <v>26</v>
      </c>
      <c r="M1812">
        <v>24.63</v>
      </c>
      <c r="N1812">
        <v>59.83</v>
      </c>
      <c r="O1812">
        <v>1473.6128999999999</v>
      </c>
      <c r="P1812">
        <v>30</v>
      </c>
      <c r="Q1812" t="s">
        <v>27</v>
      </c>
      <c r="R1812" s="1">
        <v>44028</v>
      </c>
      <c r="S1812" s="1">
        <v>44058</v>
      </c>
      <c r="T1812">
        <v>17</v>
      </c>
      <c r="U1812">
        <v>58.78</v>
      </c>
      <c r="V1812">
        <v>999.26</v>
      </c>
      <c r="W1812" t="s">
        <v>58</v>
      </c>
      <c r="X1812" t="s">
        <v>39</v>
      </c>
      <c r="Y1812">
        <v>7</v>
      </c>
      <c r="Z1812">
        <v>13.95</v>
      </c>
      <c r="AA1812">
        <v>167.29</v>
      </c>
    </row>
    <row r="1813" spans="1:27" hidden="1" x14ac:dyDescent="0.25">
      <c r="A1813" t="s">
        <v>1898</v>
      </c>
      <c r="B1813" t="s">
        <v>43</v>
      </c>
      <c r="C1813">
        <v>801.64</v>
      </c>
      <c r="D1813">
        <v>94</v>
      </c>
      <c r="E1813" t="s">
        <v>40</v>
      </c>
      <c r="F1813" s="1">
        <v>43670</v>
      </c>
      <c r="G1813">
        <f>YEAR(dairy_dataset[[#This Row],[Date]])</f>
        <v>2019</v>
      </c>
      <c r="H1813" s="1" t="str">
        <f>TEXT(dairy_dataset[[#This Row],[Date]],"MMM")</f>
        <v>Jul</v>
      </c>
      <c r="I18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13" s="2">
        <v>6</v>
      </c>
      <c r="K1813" t="s">
        <v>49</v>
      </c>
      <c r="L1813" t="s">
        <v>33</v>
      </c>
      <c r="M1813">
        <v>34.42</v>
      </c>
      <c r="N1813">
        <v>41.67</v>
      </c>
      <c r="O1813">
        <v>1434.2814000000001</v>
      </c>
      <c r="P1813">
        <v>7</v>
      </c>
      <c r="Q1813" t="s">
        <v>38</v>
      </c>
      <c r="R1813" s="1">
        <v>43633</v>
      </c>
      <c r="S1813" s="1">
        <v>43640</v>
      </c>
      <c r="T1813">
        <v>14</v>
      </c>
      <c r="U1813">
        <v>40.15</v>
      </c>
      <c r="V1813">
        <v>562.1</v>
      </c>
      <c r="W1813" t="s">
        <v>61</v>
      </c>
      <c r="X1813" t="s">
        <v>39</v>
      </c>
      <c r="Y1813">
        <v>20</v>
      </c>
      <c r="Z1813">
        <v>88.54</v>
      </c>
      <c r="AA1813">
        <v>63.29</v>
      </c>
    </row>
    <row r="1814" spans="1:27" hidden="1" x14ac:dyDescent="0.25">
      <c r="A1814" t="s">
        <v>1899</v>
      </c>
      <c r="B1814" t="s">
        <v>43</v>
      </c>
      <c r="C1814">
        <v>208.76</v>
      </c>
      <c r="D1814">
        <v>29</v>
      </c>
      <c r="E1814" t="s">
        <v>31</v>
      </c>
      <c r="F1814" s="1">
        <v>43542</v>
      </c>
      <c r="G1814">
        <f>YEAR(dairy_dataset[[#This Row],[Date]])</f>
        <v>2019</v>
      </c>
      <c r="H1814" s="1" t="str">
        <f>TEXT(dairy_dataset[[#This Row],[Date]],"MMM")</f>
        <v>Mar</v>
      </c>
      <c r="I18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14" s="2">
        <v>5</v>
      </c>
      <c r="K1814" t="s">
        <v>25</v>
      </c>
      <c r="L1814" t="s">
        <v>68</v>
      </c>
      <c r="M1814">
        <v>483.2</v>
      </c>
      <c r="N1814">
        <v>48.3</v>
      </c>
      <c r="O1814">
        <v>23338.559999999998</v>
      </c>
      <c r="P1814">
        <v>22</v>
      </c>
      <c r="Q1814" t="s">
        <v>27</v>
      </c>
      <c r="R1814" s="1">
        <v>43516</v>
      </c>
      <c r="S1814" s="1">
        <v>43538</v>
      </c>
      <c r="T1814">
        <v>177</v>
      </c>
      <c r="U1814">
        <v>52.87</v>
      </c>
      <c r="V1814">
        <v>9357.99</v>
      </c>
      <c r="W1814" t="s">
        <v>54</v>
      </c>
      <c r="X1814" t="s">
        <v>29</v>
      </c>
      <c r="Y1814">
        <v>306</v>
      </c>
      <c r="Z1814">
        <v>33.51</v>
      </c>
      <c r="AA1814">
        <v>74.5</v>
      </c>
    </row>
    <row r="1815" spans="1:27" hidden="1" x14ac:dyDescent="0.25">
      <c r="A1815" t="s">
        <v>1900</v>
      </c>
      <c r="B1815" t="s">
        <v>35</v>
      </c>
      <c r="C1815">
        <v>927.03</v>
      </c>
      <c r="D1815">
        <v>97</v>
      </c>
      <c r="E1815" t="s">
        <v>40</v>
      </c>
      <c r="F1815" s="1">
        <v>44155</v>
      </c>
      <c r="G1815">
        <f>YEAR(dairy_dataset[[#This Row],[Date]])</f>
        <v>2020</v>
      </c>
      <c r="H1815" s="1" t="str">
        <f>TEXT(dairy_dataset[[#This Row],[Date]],"MMM")</f>
        <v>Nov</v>
      </c>
      <c r="I18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15" s="2">
        <v>3</v>
      </c>
      <c r="K1815" t="s">
        <v>41</v>
      </c>
      <c r="L1815" t="s">
        <v>33</v>
      </c>
      <c r="M1815">
        <v>232.91</v>
      </c>
      <c r="N1815">
        <v>16.41</v>
      </c>
      <c r="O1815">
        <v>3822.0531000000001</v>
      </c>
      <c r="P1815">
        <v>58</v>
      </c>
      <c r="Q1815" t="s">
        <v>38</v>
      </c>
      <c r="R1815" s="1">
        <v>44140</v>
      </c>
      <c r="S1815" s="1">
        <v>44198</v>
      </c>
      <c r="T1815">
        <v>8</v>
      </c>
      <c r="U1815">
        <v>15.41</v>
      </c>
      <c r="V1815">
        <v>123.28</v>
      </c>
      <c r="W1815" t="s">
        <v>56</v>
      </c>
      <c r="X1815" t="s">
        <v>48</v>
      </c>
      <c r="Y1815">
        <v>224</v>
      </c>
      <c r="Z1815">
        <v>84.52</v>
      </c>
      <c r="AA1815">
        <v>67.56</v>
      </c>
    </row>
    <row r="1816" spans="1:27" hidden="1" x14ac:dyDescent="0.25">
      <c r="A1816" t="s">
        <v>1901</v>
      </c>
      <c r="B1816" t="s">
        <v>43</v>
      </c>
      <c r="C1816">
        <v>785.51</v>
      </c>
      <c r="D1816">
        <v>84</v>
      </c>
      <c r="E1816" t="s">
        <v>31</v>
      </c>
      <c r="F1816" s="1">
        <v>44024</v>
      </c>
      <c r="G1816">
        <f>YEAR(dairy_dataset[[#This Row],[Date]])</f>
        <v>2020</v>
      </c>
      <c r="H1816" s="1" t="str">
        <f>TEXT(dairy_dataset[[#This Row],[Date]],"MMM")</f>
        <v>Jul</v>
      </c>
      <c r="I18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16" s="2">
        <v>2</v>
      </c>
      <c r="K1816" t="s">
        <v>66</v>
      </c>
      <c r="L1816" t="s">
        <v>67</v>
      </c>
      <c r="M1816">
        <v>743.6</v>
      </c>
      <c r="N1816">
        <v>61.06</v>
      </c>
      <c r="O1816">
        <v>45404.216</v>
      </c>
      <c r="P1816">
        <v>25</v>
      </c>
      <c r="Q1816" t="s">
        <v>27</v>
      </c>
      <c r="R1816" s="1">
        <v>43982</v>
      </c>
      <c r="S1816" s="1">
        <v>44007</v>
      </c>
      <c r="T1816">
        <v>720</v>
      </c>
      <c r="U1816">
        <v>63.88</v>
      </c>
      <c r="V1816">
        <v>45993.599999999999</v>
      </c>
      <c r="W1816" t="s">
        <v>43</v>
      </c>
      <c r="X1816" t="s">
        <v>48</v>
      </c>
      <c r="Y1816">
        <v>23</v>
      </c>
      <c r="Z1816">
        <v>60.63</v>
      </c>
      <c r="AA1816">
        <v>147.44</v>
      </c>
    </row>
    <row r="1817" spans="1:27" hidden="1" x14ac:dyDescent="0.25">
      <c r="A1817" t="s">
        <v>1902</v>
      </c>
      <c r="B1817" t="s">
        <v>61</v>
      </c>
      <c r="C1817">
        <v>115.44</v>
      </c>
      <c r="D1817">
        <v>30</v>
      </c>
      <c r="E1817" t="s">
        <v>40</v>
      </c>
      <c r="F1817" s="1">
        <v>43575</v>
      </c>
      <c r="G1817">
        <f>YEAR(dairy_dataset[[#This Row],[Date]])</f>
        <v>2019</v>
      </c>
      <c r="H1817" s="1" t="str">
        <f>TEXT(dairy_dataset[[#This Row],[Date]],"MMM")</f>
        <v>Apr</v>
      </c>
      <c r="I18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17" s="2">
        <v>8</v>
      </c>
      <c r="K1817" t="s">
        <v>45</v>
      </c>
      <c r="L1817" t="s">
        <v>50</v>
      </c>
      <c r="M1817">
        <v>833.77</v>
      </c>
      <c r="N1817">
        <v>94.17</v>
      </c>
      <c r="O1817">
        <v>78516.120899999994</v>
      </c>
      <c r="P1817">
        <v>11</v>
      </c>
      <c r="Q1817" t="s">
        <v>38</v>
      </c>
      <c r="R1817" s="1">
        <v>43562</v>
      </c>
      <c r="S1817" s="1">
        <v>43573</v>
      </c>
      <c r="T1817">
        <v>514</v>
      </c>
      <c r="U1817">
        <v>91.69</v>
      </c>
      <c r="V1817">
        <v>47128.66</v>
      </c>
      <c r="W1817" t="s">
        <v>58</v>
      </c>
      <c r="X1817" t="s">
        <v>48</v>
      </c>
      <c r="Y1817">
        <v>319</v>
      </c>
      <c r="Z1817">
        <v>19</v>
      </c>
      <c r="AA1817">
        <v>140.61000000000001</v>
      </c>
    </row>
    <row r="1818" spans="1:27" hidden="1" x14ac:dyDescent="0.25">
      <c r="A1818" t="s">
        <v>1903</v>
      </c>
      <c r="B1818" t="s">
        <v>28</v>
      </c>
      <c r="C1818">
        <v>930.57</v>
      </c>
      <c r="D1818">
        <v>70</v>
      </c>
      <c r="E1818" t="s">
        <v>31</v>
      </c>
      <c r="F1818" s="1">
        <v>44526</v>
      </c>
      <c r="G1818">
        <f>YEAR(dairy_dataset[[#This Row],[Date]])</f>
        <v>2021</v>
      </c>
      <c r="H1818" s="1" t="str">
        <f>TEXT(dairy_dataset[[#This Row],[Date]],"MMM")</f>
        <v>Nov</v>
      </c>
      <c r="I18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18" s="2">
        <v>8</v>
      </c>
      <c r="K1818" t="s">
        <v>45</v>
      </c>
      <c r="L1818" t="s">
        <v>46</v>
      </c>
      <c r="M1818">
        <v>475.57</v>
      </c>
      <c r="N1818">
        <v>64.81</v>
      </c>
      <c r="O1818">
        <v>30821.691699999999</v>
      </c>
      <c r="P1818">
        <v>13</v>
      </c>
      <c r="Q1818" t="s">
        <v>38</v>
      </c>
      <c r="R1818" s="1">
        <v>44477</v>
      </c>
      <c r="S1818" s="1">
        <v>44490</v>
      </c>
      <c r="T1818">
        <v>255</v>
      </c>
      <c r="U1818">
        <v>65.45</v>
      </c>
      <c r="V1818">
        <v>16689.75</v>
      </c>
      <c r="W1818" t="s">
        <v>57</v>
      </c>
      <c r="X1818" t="s">
        <v>29</v>
      </c>
      <c r="Y1818">
        <v>220</v>
      </c>
      <c r="Z1818">
        <v>51.61</v>
      </c>
      <c r="AA1818">
        <v>61.58</v>
      </c>
    </row>
    <row r="1819" spans="1:27" hidden="1" x14ac:dyDescent="0.25">
      <c r="A1819" t="s">
        <v>1904</v>
      </c>
      <c r="B1819" t="s">
        <v>36</v>
      </c>
      <c r="C1819">
        <v>827.66</v>
      </c>
      <c r="D1819">
        <v>12</v>
      </c>
      <c r="E1819" t="s">
        <v>31</v>
      </c>
      <c r="F1819" s="1">
        <v>43717</v>
      </c>
      <c r="G1819">
        <f>YEAR(dairy_dataset[[#This Row],[Date]])</f>
        <v>2019</v>
      </c>
      <c r="H1819" s="1" t="str">
        <f>TEXT(dairy_dataset[[#This Row],[Date]],"MMM")</f>
        <v>Sep</v>
      </c>
      <c r="I18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19" s="2">
        <v>7</v>
      </c>
      <c r="K1819" t="s">
        <v>59</v>
      </c>
      <c r="L1819" t="s">
        <v>50</v>
      </c>
      <c r="M1819">
        <v>60.41</v>
      </c>
      <c r="N1819">
        <v>46.68</v>
      </c>
      <c r="O1819">
        <v>2819.9387999999999</v>
      </c>
      <c r="P1819">
        <v>14</v>
      </c>
      <c r="Q1819" t="s">
        <v>38</v>
      </c>
      <c r="R1819" s="1">
        <v>43666</v>
      </c>
      <c r="S1819" s="1">
        <v>43680</v>
      </c>
      <c r="T1819">
        <v>37</v>
      </c>
      <c r="U1819">
        <v>51.59</v>
      </c>
      <c r="V1819">
        <v>1908.83</v>
      </c>
      <c r="W1819" t="s">
        <v>56</v>
      </c>
      <c r="X1819" t="s">
        <v>48</v>
      </c>
      <c r="Y1819">
        <v>23</v>
      </c>
      <c r="Z1819">
        <v>69.28</v>
      </c>
      <c r="AA1819">
        <v>81.709999999999994</v>
      </c>
    </row>
    <row r="1820" spans="1:27" x14ac:dyDescent="0.25">
      <c r="A1820" t="s">
        <v>1905</v>
      </c>
      <c r="B1820" t="s">
        <v>58</v>
      </c>
      <c r="C1820">
        <v>953.96</v>
      </c>
      <c r="D1820">
        <v>39</v>
      </c>
      <c r="E1820" t="s">
        <v>31</v>
      </c>
      <c r="F1820" s="1">
        <v>43655</v>
      </c>
      <c r="G1820">
        <f>YEAR(dairy_dataset[[#This Row],[Date]])</f>
        <v>2019</v>
      </c>
      <c r="H1820" s="1" t="str">
        <f>TEXT(dairy_dataset[[#This Row],[Date]],"MMM")</f>
        <v>Jul</v>
      </c>
      <c r="I18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20" s="2">
        <v>3</v>
      </c>
      <c r="K1820" t="s">
        <v>41</v>
      </c>
      <c r="L1820" t="s">
        <v>42</v>
      </c>
      <c r="M1820">
        <v>87.36</v>
      </c>
      <c r="N1820">
        <v>26.32</v>
      </c>
      <c r="O1820">
        <v>2299.3152</v>
      </c>
      <c r="P1820">
        <v>36</v>
      </c>
      <c r="Q1820" t="s">
        <v>38</v>
      </c>
      <c r="R1820" s="1">
        <v>43629</v>
      </c>
      <c r="S1820" s="1">
        <v>43665</v>
      </c>
      <c r="T1820">
        <v>39</v>
      </c>
      <c r="U1820">
        <v>24.39</v>
      </c>
      <c r="V1820">
        <v>951.21</v>
      </c>
      <c r="W1820" t="s">
        <v>52</v>
      </c>
      <c r="X1820" t="s">
        <v>29</v>
      </c>
      <c r="Y1820">
        <v>48</v>
      </c>
      <c r="Z1820">
        <v>12.97</v>
      </c>
      <c r="AA1820">
        <v>102.55</v>
      </c>
    </row>
    <row r="1821" spans="1:27" hidden="1" x14ac:dyDescent="0.25">
      <c r="A1821" t="s">
        <v>1906</v>
      </c>
      <c r="B1821" t="s">
        <v>58</v>
      </c>
      <c r="C1821">
        <v>96.51</v>
      </c>
      <c r="D1821">
        <v>49</v>
      </c>
      <c r="E1821" t="s">
        <v>40</v>
      </c>
      <c r="F1821" s="1">
        <v>44083</v>
      </c>
      <c r="G1821">
        <f>YEAR(dairy_dataset[[#This Row],[Date]])</f>
        <v>2020</v>
      </c>
      <c r="H1821" s="1" t="str">
        <f>TEXT(dairy_dataset[[#This Row],[Date]],"MMM")</f>
        <v>Sep</v>
      </c>
      <c r="I18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21" s="2">
        <v>9</v>
      </c>
      <c r="K1821" t="s">
        <v>55</v>
      </c>
      <c r="L1821" t="s">
        <v>33</v>
      </c>
      <c r="M1821">
        <v>722.97</v>
      </c>
      <c r="N1821">
        <v>94.15</v>
      </c>
      <c r="O1821">
        <v>68067.625500000009</v>
      </c>
      <c r="P1821">
        <v>12</v>
      </c>
      <c r="Q1821" t="s">
        <v>38</v>
      </c>
      <c r="R1821" s="1">
        <v>44053</v>
      </c>
      <c r="S1821" s="1">
        <v>44065</v>
      </c>
      <c r="T1821">
        <v>247</v>
      </c>
      <c r="U1821">
        <v>94.75</v>
      </c>
      <c r="V1821">
        <v>23403.25</v>
      </c>
      <c r="W1821" t="s">
        <v>35</v>
      </c>
      <c r="X1821" t="s">
        <v>29</v>
      </c>
      <c r="Y1821">
        <v>475</v>
      </c>
      <c r="Z1821">
        <v>41.58</v>
      </c>
      <c r="AA1821">
        <v>164.22</v>
      </c>
    </row>
    <row r="1822" spans="1:27" hidden="1" x14ac:dyDescent="0.25">
      <c r="A1822" t="s">
        <v>1907</v>
      </c>
      <c r="B1822" t="s">
        <v>58</v>
      </c>
      <c r="C1822">
        <v>758.03</v>
      </c>
      <c r="D1822">
        <v>100</v>
      </c>
      <c r="E1822" t="s">
        <v>40</v>
      </c>
      <c r="F1822" s="1">
        <v>43985</v>
      </c>
      <c r="G1822">
        <f>YEAR(dairy_dataset[[#This Row],[Date]])</f>
        <v>2020</v>
      </c>
      <c r="H1822" s="1" t="str">
        <f>TEXT(dairy_dataset[[#This Row],[Date]],"MMM")</f>
        <v>Jun</v>
      </c>
      <c r="I18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22" s="2">
        <v>10</v>
      </c>
      <c r="K1822" t="s">
        <v>64</v>
      </c>
      <c r="L1822" t="s">
        <v>50</v>
      </c>
      <c r="M1822">
        <v>270.14</v>
      </c>
      <c r="N1822">
        <v>86.62</v>
      </c>
      <c r="O1822">
        <v>23399.5268</v>
      </c>
      <c r="P1822">
        <v>83</v>
      </c>
      <c r="Q1822" t="s">
        <v>65</v>
      </c>
      <c r="R1822" s="1">
        <v>43944</v>
      </c>
      <c r="S1822" s="1">
        <v>44027</v>
      </c>
      <c r="T1822">
        <v>207</v>
      </c>
      <c r="U1822">
        <v>81.95</v>
      </c>
      <c r="V1822">
        <v>16963.650000000001</v>
      </c>
      <c r="W1822" t="s">
        <v>58</v>
      </c>
      <c r="X1822" t="s">
        <v>48</v>
      </c>
      <c r="Y1822">
        <v>63</v>
      </c>
      <c r="Z1822">
        <v>91.01</v>
      </c>
      <c r="AA1822">
        <v>32.92</v>
      </c>
    </row>
    <row r="1823" spans="1:27" hidden="1" x14ac:dyDescent="0.25">
      <c r="A1823" t="s">
        <v>1908</v>
      </c>
      <c r="B1823" t="s">
        <v>23</v>
      </c>
      <c r="C1823">
        <v>265.92</v>
      </c>
      <c r="D1823">
        <v>39</v>
      </c>
      <c r="E1823" t="s">
        <v>31</v>
      </c>
      <c r="F1823" s="1">
        <v>43719</v>
      </c>
      <c r="G1823">
        <f>YEAR(dairy_dataset[[#This Row],[Date]])</f>
        <v>2019</v>
      </c>
      <c r="H1823" s="1" t="str">
        <f>TEXT(dairy_dataset[[#This Row],[Date]],"MMM")</f>
        <v>Sep</v>
      </c>
      <c r="I18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23" s="2">
        <v>2</v>
      </c>
      <c r="K1823" t="s">
        <v>66</v>
      </c>
      <c r="L1823" t="s">
        <v>69</v>
      </c>
      <c r="M1823">
        <v>934</v>
      </c>
      <c r="N1823">
        <v>20.149999999999999</v>
      </c>
      <c r="O1823">
        <v>18820.099999999999</v>
      </c>
      <c r="P1823">
        <v>38</v>
      </c>
      <c r="Q1823" t="s">
        <v>38</v>
      </c>
      <c r="R1823" s="1">
        <v>43696</v>
      </c>
      <c r="S1823" s="1">
        <v>43734</v>
      </c>
      <c r="T1823">
        <v>285</v>
      </c>
      <c r="U1823">
        <v>19.899999999999999</v>
      </c>
      <c r="V1823">
        <v>5671.5</v>
      </c>
      <c r="W1823" t="s">
        <v>47</v>
      </c>
      <c r="X1823" t="s">
        <v>48</v>
      </c>
      <c r="Y1823">
        <v>649</v>
      </c>
      <c r="Z1823">
        <v>29.72</v>
      </c>
      <c r="AA1823">
        <v>51.93</v>
      </c>
    </row>
    <row r="1824" spans="1:27" x14ac:dyDescent="0.25">
      <c r="A1824" t="s">
        <v>1909</v>
      </c>
      <c r="B1824" t="s">
        <v>35</v>
      </c>
      <c r="C1824">
        <v>941.26</v>
      </c>
      <c r="D1824">
        <v>62</v>
      </c>
      <c r="E1824" t="s">
        <v>40</v>
      </c>
      <c r="F1824" s="1">
        <v>44603</v>
      </c>
      <c r="G1824">
        <f>YEAR(dairy_dataset[[#This Row],[Date]])</f>
        <v>2022</v>
      </c>
      <c r="H1824" s="1" t="str">
        <f>TEXT(dairy_dataset[[#This Row],[Date]],"MMM")</f>
        <v>Feb</v>
      </c>
      <c r="I18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24" s="2">
        <v>3</v>
      </c>
      <c r="K1824" t="s">
        <v>41</v>
      </c>
      <c r="L1824" t="s">
        <v>42</v>
      </c>
      <c r="M1824">
        <v>847.18</v>
      </c>
      <c r="N1824">
        <v>10.73</v>
      </c>
      <c r="O1824">
        <v>9090.241399999999</v>
      </c>
      <c r="P1824">
        <v>77</v>
      </c>
      <c r="Q1824" t="s">
        <v>38</v>
      </c>
      <c r="R1824" s="1">
        <v>44560</v>
      </c>
      <c r="S1824" s="1">
        <v>44637</v>
      </c>
      <c r="T1824">
        <v>329</v>
      </c>
      <c r="U1824">
        <v>8.2899999999999991</v>
      </c>
      <c r="V1824">
        <v>2727.41</v>
      </c>
      <c r="W1824" t="s">
        <v>28</v>
      </c>
      <c r="X1824" t="s">
        <v>39</v>
      </c>
      <c r="Y1824">
        <v>518</v>
      </c>
      <c r="Z1824">
        <v>33.880000000000003</v>
      </c>
      <c r="AA1824">
        <v>122.56</v>
      </c>
    </row>
    <row r="1825" spans="1:27" hidden="1" x14ac:dyDescent="0.25">
      <c r="A1825" t="s">
        <v>1910</v>
      </c>
      <c r="B1825" t="s">
        <v>56</v>
      </c>
      <c r="C1825">
        <v>796.04</v>
      </c>
      <c r="D1825">
        <v>62</v>
      </c>
      <c r="E1825" t="s">
        <v>40</v>
      </c>
      <c r="F1825" s="1">
        <v>44858</v>
      </c>
      <c r="G1825">
        <f>YEAR(dairy_dataset[[#This Row],[Date]])</f>
        <v>2022</v>
      </c>
      <c r="H1825" s="1" t="str">
        <f>TEXT(dairy_dataset[[#This Row],[Date]],"MMM")</f>
        <v>Oct</v>
      </c>
      <c r="I18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25" s="2">
        <v>9</v>
      </c>
      <c r="K1825" t="s">
        <v>55</v>
      </c>
      <c r="L1825" t="s">
        <v>60</v>
      </c>
      <c r="M1825">
        <v>769.81</v>
      </c>
      <c r="N1825">
        <v>34.880000000000003</v>
      </c>
      <c r="O1825">
        <v>26850.9728</v>
      </c>
      <c r="P1825">
        <v>14</v>
      </c>
      <c r="Q1825" t="s">
        <v>38</v>
      </c>
      <c r="R1825" s="1">
        <v>44845</v>
      </c>
      <c r="S1825" s="1">
        <v>44859</v>
      </c>
      <c r="T1825">
        <v>241</v>
      </c>
      <c r="U1825">
        <v>37.53</v>
      </c>
      <c r="V1825">
        <v>9044.73</v>
      </c>
      <c r="W1825" t="s">
        <v>47</v>
      </c>
      <c r="X1825" t="s">
        <v>48</v>
      </c>
      <c r="Y1825">
        <v>528</v>
      </c>
      <c r="Z1825">
        <v>28.97</v>
      </c>
      <c r="AA1825">
        <v>84.05</v>
      </c>
    </row>
    <row r="1826" spans="1:27" hidden="1" x14ac:dyDescent="0.25">
      <c r="A1826" t="s">
        <v>1911</v>
      </c>
      <c r="B1826" t="s">
        <v>30</v>
      </c>
      <c r="C1826">
        <v>506.18</v>
      </c>
      <c r="D1826">
        <v>71</v>
      </c>
      <c r="E1826" t="s">
        <v>24</v>
      </c>
      <c r="F1826" s="1">
        <v>44183</v>
      </c>
      <c r="G1826">
        <f>YEAR(dairy_dataset[[#This Row],[Date]])</f>
        <v>2020</v>
      </c>
      <c r="H1826" s="1" t="str">
        <f>TEXT(dairy_dataset[[#This Row],[Date]],"MMM")</f>
        <v>Dec</v>
      </c>
      <c r="I18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26" s="2">
        <v>2</v>
      </c>
      <c r="K1826" t="s">
        <v>66</v>
      </c>
      <c r="L1826" t="s">
        <v>33</v>
      </c>
      <c r="M1826">
        <v>334.25</v>
      </c>
      <c r="N1826">
        <v>94.78</v>
      </c>
      <c r="O1826">
        <v>31680.215</v>
      </c>
      <c r="P1826">
        <v>26</v>
      </c>
      <c r="Q1826" t="s">
        <v>27</v>
      </c>
      <c r="R1826" s="1">
        <v>44158</v>
      </c>
      <c r="S1826" s="1">
        <v>44184</v>
      </c>
      <c r="T1826">
        <v>64</v>
      </c>
      <c r="U1826">
        <v>95.25</v>
      </c>
      <c r="V1826">
        <v>6096</v>
      </c>
      <c r="W1826" t="s">
        <v>36</v>
      </c>
      <c r="X1826" t="s">
        <v>48</v>
      </c>
      <c r="Y1826">
        <v>270</v>
      </c>
      <c r="Z1826">
        <v>15.07</v>
      </c>
      <c r="AA1826">
        <v>118.53</v>
      </c>
    </row>
    <row r="1827" spans="1:27" hidden="1" x14ac:dyDescent="0.25">
      <c r="A1827" t="s">
        <v>1912</v>
      </c>
      <c r="B1827" t="s">
        <v>58</v>
      </c>
      <c r="C1827">
        <v>688.31</v>
      </c>
      <c r="D1827">
        <v>38</v>
      </c>
      <c r="E1827" t="s">
        <v>31</v>
      </c>
      <c r="F1827" s="1">
        <v>43647</v>
      </c>
      <c r="G1827">
        <f>YEAR(dairy_dataset[[#This Row],[Date]])</f>
        <v>2019</v>
      </c>
      <c r="H1827" s="1" t="str">
        <f>TEXT(dairy_dataset[[#This Row],[Date]],"MMM")</f>
        <v>Jul</v>
      </c>
      <c r="I18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27" s="2">
        <v>5</v>
      </c>
      <c r="K1827" t="s">
        <v>25</v>
      </c>
      <c r="L1827" t="s">
        <v>68</v>
      </c>
      <c r="M1827">
        <v>557</v>
      </c>
      <c r="N1827">
        <v>88.3</v>
      </c>
      <c r="O1827">
        <v>49183.1</v>
      </c>
      <c r="P1827">
        <v>23</v>
      </c>
      <c r="Q1827" t="s">
        <v>27</v>
      </c>
      <c r="R1827" s="1">
        <v>43607</v>
      </c>
      <c r="S1827" s="1">
        <v>43630</v>
      </c>
      <c r="T1827">
        <v>57</v>
      </c>
      <c r="U1827">
        <v>87.65</v>
      </c>
      <c r="V1827">
        <v>4996.05</v>
      </c>
      <c r="W1827" t="s">
        <v>58</v>
      </c>
      <c r="X1827" t="s">
        <v>48</v>
      </c>
      <c r="Y1827">
        <v>500</v>
      </c>
      <c r="Z1827">
        <v>98.86</v>
      </c>
      <c r="AA1827">
        <v>83.3</v>
      </c>
    </row>
    <row r="1828" spans="1:27" hidden="1" x14ac:dyDescent="0.25">
      <c r="A1828" t="s">
        <v>1913</v>
      </c>
      <c r="B1828" t="s">
        <v>47</v>
      </c>
      <c r="C1828">
        <v>810.96</v>
      </c>
      <c r="D1828">
        <v>87</v>
      </c>
      <c r="E1828" t="s">
        <v>40</v>
      </c>
      <c r="F1828" s="1">
        <v>43806</v>
      </c>
      <c r="G1828">
        <f>YEAR(dairy_dataset[[#This Row],[Date]])</f>
        <v>2019</v>
      </c>
      <c r="H1828" s="1" t="str">
        <f>TEXT(dairy_dataset[[#This Row],[Date]],"MMM")</f>
        <v>Dec</v>
      </c>
      <c r="I18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28" s="2">
        <v>2</v>
      </c>
      <c r="K1828" t="s">
        <v>66</v>
      </c>
      <c r="L1828" t="s">
        <v>33</v>
      </c>
      <c r="M1828">
        <v>407.37</v>
      </c>
      <c r="N1828">
        <v>38.06</v>
      </c>
      <c r="O1828">
        <v>15504.502200000001</v>
      </c>
      <c r="P1828">
        <v>40</v>
      </c>
      <c r="Q1828" t="s">
        <v>27</v>
      </c>
      <c r="R1828" s="1">
        <v>43757</v>
      </c>
      <c r="S1828" s="1">
        <v>43797</v>
      </c>
      <c r="T1828">
        <v>258</v>
      </c>
      <c r="U1828">
        <v>39.43</v>
      </c>
      <c r="V1828">
        <v>10172.94</v>
      </c>
      <c r="W1828" t="s">
        <v>52</v>
      </c>
      <c r="X1828" t="s">
        <v>48</v>
      </c>
      <c r="Y1828">
        <v>149</v>
      </c>
      <c r="Z1828">
        <v>99.97</v>
      </c>
      <c r="AA1828">
        <v>77.569999999999993</v>
      </c>
    </row>
    <row r="1829" spans="1:27" hidden="1" x14ac:dyDescent="0.25">
      <c r="A1829" t="s">
        <v>1914</v>
      </c>
      <c r="B1829" t="s">
        <v>57</v>
      </c>
      <c r="C1829">
        <v>912.81</v>
      </c>
      <c r="D1829">
        <v>17</v>
      </c>
      <c r="E1829" t="s">
        <v>31</v>
      </c>
      <c r="F1829" s="1">
        <v>43596</v>
      </c>
      <c r="G1829">
        <f>YEAR(dairy_dataset[[#This Row],[Date]])</f>
        <v>2019</v>
      </c>
      <c r="H1829" s="1" t="str">
        <f>TEXT(dairy_dataset[[#This Row],[Date]],"MMM")</f>
        <v>May</v>
      </c>
      <c r="I18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29" s="2">
        <v>5</v>
      </c>
      <c r="K1829" t="s">
        <v>25</v>
      </c>
      <c r="L1829" t="s">
        <v>26</v>
      </c>
      <c r="M1829">
        <v>680.06</v>
      </c>
      <c r="N1829">
        <v>49.82</v>
      </c>
      <c r="O1829">
        <v>33880.589199999995</v>
      </c>
      <c r="P1829">
        <v>29</v>
      </c>
      <c r="Q1829" t="s">
        <v>27</v>
      </c>
      <c r="R1829" s="1">
        <v>43563</v>
      </c>
      <c r="S1829" s="1">
        <v>43592</v>
      </c>
      <c r="T1829">
        <v>82</v>
      </c>
      <c r="U1829">
        <v>48.67</v>
      </c>
      <c r="V1829">
        <v>3990.94</v>
      </c>
      <c r="W1829" t="s">
        <v>23</v>
      </c>
      <c r="X1829" t="s">
        <v>48</v>
      </c>
      <c r="Y1829">
        <v>598</v>
      </c>
      <c r="Z1829">
        <v>94.98</v>
      </c>
      <c r="AA1829">
        <v>119.06</v>
      </c>
    </row>
    <row r="1830" spans="1:27" hidden="1" x14ac:dyDescent="0.25">
      <c r="A1830" t="s">
        <v>1915</v>
      </c>
      <c r="B1830" t="s">
        <v>52</v>
      </c>
      <c r="C1830">
        <v>50.55</v>
      </c>
      <c r="D1830">
        <v>66</v>
      </c>
      <c r="E1830" t="s">
        <v>40</v>
      </c>
      <c r="F1830" s="1">
        <v>44760</v>
      </c>
      <c r="G1830">
        <f>YEAR(dairy_dataset[[#This Row],[Date]])</f>
        <v>2022</v>
      </c>
      <c r="H1830" s="1" t="str">
        <f>TEXT(dairy_dataset[[#This Row],[Date]],"MMM")</f>
        <v>Jul</v>
      </c>
      <c r="I18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30" s="2">
        <v>6</v>
      </c>
      <c r="K1830" t="s">
        <v>49</v>
      </c>
      <c r="L1830" t="s">
        <v>50</v>
      </c>
      <c r="M1830">
        <v>285</v>
      </c>
      <c r="N1830">
        <v>55.11</v>
      </c>
      <c r="O1830">
        <v>15706.35</v>
      </c>
      <c r="P1830">
        <v>5</v>
      </c>
      <c r="Q1830" t="s">
        <v>38</v>
      </c>
      <c r="R1830" s="1">
        <v>44733</v>
      </c>
      <c r="S1830" s="1">
        <v>44738</v>
      </c>
      <c r="T1830">
        <v>254</v>
      </c>
      <c r="U1830">
        <v>55.81</v>
      </c>
      <c r="V1830">
        <v>14175.74</v>
      </c>
      <c r="W1830" t="s">
        <v>57</v>
      </c>
      <c r="X1830" t="s">
        <v>39</v>
      </c>
      <c r="Y1830">
        <v>31</v>
      </c>
      <c r="Z1830">
        <v>89.74</v>
      </c>
      <c r="AA1830">
        <v>21.53</v>
      </c>
    </row>
    <row r="1831" spans="1:27" hidden="1" x14ac:dyDescent="0.25">
      <c r="A1831" t="s">
        <v>1916</v>
      </c>
      <c r="B1831" t="s">
        <v>23</v>
      </c>
      <c r="C1831">
        <v>899.49</v>
      </c>
      <c r="D1831">
        <v>66</v>
      </c>
      <c r="E1831" t="s">
        <v>40</v>
      </c>
      <c r="F1831" s="1">
        <v>43749</v>
      </c>
      <c r="G1831">
        <f>YEAR(dairy_dataset[[#This Row],[Date]])</f>
        <v>2019</v>
      </c>
      <c r="H1831" s="1" t="str">
        <f>TEXT(dairy_dataset[[#This Row],[Date]],"MMM")</f>
        <v>Oct</v>
      </c>
      <c r="I18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31" s="2">
        <v>4</v>
      </c>
      <c r="K1831" t="s">
        <v>37</v>
      </c>
      <c r="L1831" t="s">
        <v>33</v>
      </c>
      <c r="M1831">
        <v>221.9</v>
      </c>
      <c r="N1831">
        <v>60.08</v>
      </c>
      <c r="O1831">
        <v>13331.752</v>
      </c>
      <c r="P1831">
        <v>25</v>
      </c>
      <c r="Q1831" t="s">
        <v>27</v>
      </c>
      <c r="R1831" s="1">
        <v>43738</v>
      </c>
      <c r="S1831" s="1">
        <v>43763</v>
      </c>
      <c r="T1831">
        <v>148</v>
      </c>
      <c r="U1831">
        <v>55.19</v>
      </c>
      <c r="V1831">
        <v>8168.12</v>
      </c>
      <c r="W1831" t="s">
        <v>56</v>
      </c>
      <c r="X1831" t="s">
        <v>29</v>
      </c>
      <c r="Y1831">
        <v>73</v>
      </c>
      <c r="Z1831">
        <v>75.77</v>
      </c>
      <c r="AA1831">
        <v>55.77</v>
      </c>
    </row>
    <row r="1832" spans="1:27" hidden="1" x14ac:dyDescent="0.25">
      <c r="A1832" t="s">
        <v>1917</v>
      </c>
      <c r="B1832" t="s">
        <v>61</v>
      </c>
      <c r="C1832">
        <v>78.55</v>
      </c>
      <c r="D1832">
        <v>56</v>
      </c>
      <c r="E1832" t="s">
        <v>40</v>
      </c>
      <c r="F1832" s="1">
        <v>44549</v>
      </c>
      <c r="G1832">
        <f>YEAR(dairy_dataset[[#This Row],[Date]])</f>
        <v>2021</v>
      </c>
      <c r="H1832" s="1" t="str">
        <f>TEXT(dairy_dataset[[#This Row],[Date]],"MMM")</f>
        <v>Dec</v>
      </c>
      <c r="I18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32" s="2">
        <v>8</v>
      </c>
      <c r="K1832" t="s">
        <v>45</v>
      </c>
      <c r="L1832" t="s">
        <v>60</v>
      </c>
      <c r="M1832">
        <v>502.93</v>
      </c>
      <c r="N1832">
        <v>86.79</v>
      </c>
      <c r="O1832">
        <v>43649.294700000006</v>
      </c>
      <c r="P1832">
        <v>14</v>
      </c>
      <c r="Q1832" t="s">
        <v>38</v>
      </c>
      <c r="R1832" s="1">
        <v>44521</v>
      </c>
      <c r="S1832" s="1">
        <v>44535</v>
      </c>
      <c r="T1832">
        <v>104</v>
      </c>
      <c r="U1832">
        <v>88.94</v>
      </c>
      <c r="V1832">
        <v>9249.76</v>
      </c>
      <c r="W1832" t="s">
        <v>23</v>
      </c>
      <c r="X1832" t="s">
        <v>48</v>
      </c>
      <c r="Y1832">
        <v>398</v>
      </c>
      <c r="Z1832">
        <v>24.49</v>
      </c>
      <c r="AA1832">
        <v>194.09</v>
      </c>
    </row>
    <row r="1833" spans="1:27" hidden="1" x14ac:dyDescent="0.25">
      <c r="A1833" t="s">
        <v>1918</v>
      </c>
      <c r="B1833" t="s">
        <v>30</v>
      </c>
      <c r="C1833">
        <v>630.23</v>
      </c>
      <c r="D1833">
        <v>25</v>
      </c>
      <c r="E1833" t="s">
        <v>24</v>
      </c>
      <c r="F1833" s="1">
        <v>44115</v>
      </c>
      <c r="G1833">
        <f>YEAR(dairy_dataset[[#This Row],[Date]])</f>
        <v>2020</v>
      </c>
      <c r="H1833" s="1" t="str">
        <f>TEXT(dairy_dataset[[#This Row],[Date]],"MMM")</f>
        <v>Oct</v>
      </c>
      <c r="I18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33" s="2">
        <v>5</v>
      </c>
      <c r="K1833" t="s">
        <v>25</v>
      </c>
      <c r="L1833" t="s">
        <v>68</v>
      </c>
      <c r="M1833">
        <v>397.36</v>
      </c>
      <c r="N1833">
        <v>15.4</v>
      </c>
      <c r="O1833">
        <v>6119.3440000000001</v>
      </c>
      <c r="P1833">
        <v>29</v>
      </c>
      <c r="Q1833" t="s">
        <v>27</v>
      </c>
      <c r="R1833" s="1">
        <v>44109</v>
      </c>
      <c r="S1833" s="1">
        <v>44138</v>
      </c>
      <c r="T1833">
        <v>388</v>
      </c>
      <c r="U1833">
        <v>18.8</v>
      </c>
      <c r="V1833">
        <v>7294.4</v>
      </c>
      <c r="W1833" t="s">
        <v>54</v>
      </c>
      <c r="X1833" t="s">
        <v>39</v>
      </c>
      <c r="Y1833">
        <v>9</v>
      </c>
      <c r="Z1833">
        <v>79.39</v>
      </c>
      <c r="AA1833">
        <v>143.62</v>
      </c>
    </row>
    <row r="1834" spans="1:27" hidden="1" x14ac:dyDescent="0.25">
      <c r="A1834" t="s">
        <v>1919</v>
      </c>
      <c r="B1834" t="s">
        <v>51</v>
      </c>
      <c r="C1834">
        <v>794.86</v>
      </c>
      <c r="D1834">
        <v>93</v>
      </c>
      <c r="E1834" t="s">
        <v>31</v>
      </c>
      <c r="F1834" s="1">
        <v>44222</v>
      </c>
      <c r="G1834">
        <f>YEAR(dairy_dataset[[#This Row],[Date]])</f>
        <v>2021</v>
      </c>
      <c r="H1834" s="1" t="str">
        <f>TEXT(dairy_dataset[[#This Row],[Date]],"MMM")</f>
        <v>Jan</v>
      </c>
      <c r="I18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34" s="2">
        <v>7</v>
      </c>
      <c r="K1834" t="s">
        <v>59</v>
      </c>
      <c r="L1834" t="s">
        <v>50</v>
      </c>
      <c r="M1834">
        <v>616.38</v>
      </c>
      <c r="N1834">
        <v>18.350000000000001</v>
      </c>
      <c r="O1834">
        <v>11310.573</v>
      </c>
      <c r="P1834">
        <v>13</v>
      </c>
      <c r="Q1834" t="s">
        <v>38</v>
      </c>
      <c r="R1834" s="1">
        <v>44193</v>
      </c>
      <c r="S1834" s="1">
        <v>44206</v>
      </c>
      <c r="T1834">
        <v>222</v>
      </c>
      <c r="U1834">
        <v>13.69</v>
      </c>
      <c r="V1834">
        <v>3039.18</v>
      </c>
      <c r="W1834" t="s">
        <v>43</v>
      </c>
      <c r="X1834" t="s">
        <v>29</v>
      </c>
      <c r="Y1834">
        <v>394</v>
      </c>
      <c r="Z1834">
        <v>54.47</v>
      </c>
      <c r="AA1834">
        <v>138.78</v>
      </c>
    </row>
    <row r="1835" spans="1:27" hidden="1" x14ac:dyDescent="0.25">
      <c r="A1835" t="s">
        <v>1920</v>
      </c>
      <c r="B1835" t="s">
        <v>61</v>
      </c>
      <c r="C1835">
        <v>857.84</v>
      </c>
      <c r="D1835">
        <v>86</v>
      </c>
      <c r="E1835" t="s">
        <v>40</v>
      </c>
      <c r="F1835" s="1">
        <v>43856</v>
      </c>
      <c r="G1835">
        <f>YEAR(dairy_dataset[[#This Row],[Date]])</f>
        <v>2020</v>
      </c>
      <c r="H1835" s="1" t="str">
        <f>TEXT(dairy_dataset[[#This Row],[Date]],"MMM")</f>
        <v>Jan</v>
      </c>
      <c r="I18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35" s="2">
        <v>9</v>
      </c>
      <c r="K1835" t="s">
        <v>55</v>
      </c>
      <c r="L1835" t="s">
        <v>33</v>
      </c>
      <c r="M1835">
        <v>367.11</v>
      </c>
      <c r="N1835">
        <v>81.13</v>
      </c>
      <c r="O1835">
        <v>29783.634299999998</v>
      </c>
      <c r="P1835">
        <v>12</v>
      </c>
      <c r="Q1835" t="s">
        <v>38</v>
      </c>
      <c r="R1835" s="1">
        <v>43833</v>
      </c>
      <c r="S1835" s="1">
        <v>43845</v>
      </c>
      <c r="T1835">
        <v>310</v>
      </c>
      <c r="U1835">
        <v>80.56</v>
      </c>
      <c r="V1835">
        <v>24973.599999999999</v>
      </c>
      <c r="W1835" t="s">
        <v>44</v>
      </c>
      <c r="X1835" t="s">
        <v>48</v>
      </c>
      <c r="Y1835">
        <v>57</v>
      </c>
      <c r="Z1835">
        <v>70.92</v>
      </c>
      <c r="AA1835">
        <v>173.24</v>
      </c>
    </row>
    <row r="1836" spans="1:27" hidden="1" x14ac:dyDescent="0.25">
      <c r="A1836" t="s">
        <v>1921</v>
      </c>
      <c r="B1836" t="s">
        <v>56</v>
      </c>
      <c r="C1836">
        <v>835.04</v>
      </c>
      <c r="D1836">
        <v>86</v>
      </c>
      <c r="E1836" t="s">
        <v>31</v>
      </c>
      <c r="F1836" s="1">
        <v>43686</v>
      </c>
      <c r="G1836">
        <f>YEAR(dairy_dataset[[#This Row],[Date]])</f>
        <v>2019</v>
      </c>
      <c r="H1836" s="1" t="str">
        <f>TEXT(dairy_dataset[[#This Row],[Date]],"MMM")</f>
        <v>Aug</v>
      </c>
      <c r="I18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36" s="2">
        <v>4</v>
      </c>
      <c r="K1836" t="s">
        <v>37</v>
      </c>
      <c r="L1836" t="s">
        <v>26</v>
      </c>
      <c r="M1836">
        <v>633.70000000000005</v>
      </c>
      <c r="N1836">
        <v>45.4</v>
      </c>
      <c r="O1836">
        <v>28769.98</v>
      </c>
      <c r="P1836">
        <v>26</v>
      </c>
      <c r="Q1836" t="s">
        <v>38</v>
      </c>
      <c r="R1836" s="1">
        <v>43661</v>
      </c>
      <c r="S1836" s="1">
        <v>43687</v>
      </c>
      <c r="T1836">
        <v>417</v>
      </c>
      <c r="U1836">
        <v>43.33</v>
      </c>
      <c r="V1836">
        <v>18068.61</v>
      </c>
      <c r="W1836" t="s">
        <v>36</v>
      </c>
      <c r="X1836" t="s">
        <v>39</v>
      </c>
      <c r="Y1836">
        <v>216</v>
      </c>
      <c r="Z1836">
        <v>33.67</v>
      </c>
      <c r="AA1836">
        <v>33.18</v>
      </c>
    </row>
    <row r="1837" spans="1:27" hidden="1" x14ac:dyDescent="0.25">
      <c r="A1837" t="s">
        <v>1922</v>
      </c>
      <c r="B1837" t="s">
        <v>61</v>
      </c>
      <c r="C1837">
        <v>76.900000000000006</v>
      </c>
      <c r="D1837">
        <v>79</v>
      </c>
      <c r="E1837" t="s">
        <v>24</v>
      </c>
      <c r="F1837" s="1">
        <v>44859</v>
      </c>
      <c r="G1837">
        <f>YEAR(dairy_dataset[[#This Row],[Date]])</f>
        <v>2022</v>
      </c>
      <c r="H1837" s="1" t="str">
        <f>TEXT(dairy_dataset[[#This Row],[Date]],"MMM")</f>
        <v>Oct</v>
      </c>
      <c r="I18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37" s="2">
        <v>7</v>
      </c>
      <c r="K1837" t="s">
        <v>59</v>
      </c>
      <c r="L1837" t="s">
        <v>33</v>
      </c>
      <c r="M1837">
        <v>419.76</v>
      </c>
      <c r="N1837">
        <v>97.57</v>
      </c>
      <c r="O1837">
        <v>40955.983199999995</v>
      </c>
      <c r="P1837">
        <v>18</v>
      </c>
      <c r="Q1837" t="s">
        <v>38</v>
      </c>
      <c r="R1837" s="1">
        <v>44834</v>
      </c>
      <c r="S1837" s="1">
        <v>44852</v>
      </c>
      <c r="T1837">
        <v>47</v>
      </c>
      <c r="U1837">
        <v>93.15</v>
      </c>
      <c r="V1837">
        <v>4378.05</v>
      </c>
      <c r="W1837" t="s">
        <v>30</v>
      </c>
      <c r="X1837" t="s">
        <v>39</v>
      </c>
      <c r="Y1837">
        <v>372</v>
      </c>
      <c r="Z1837">
        <v>70.349999999999994</v>
      </c>
      <c r="AA1837">
        <v>22.24</v>
      </c>
    </row>
    <row r="1838" spans="1:27" hidden="1" x14ac:dyDescent="0.25">
      <c r="A1838" t="s">
        <v>1923</v>
      </c>
      <c r="B1838" t="s">
        <v>36</v>
      </c>
      <c r="C1838">
        <v>740.5</v>
      </c>
      <c r="D1838">
        <v>76</v>
      </c>
      <c r="E1838" t="s">
        <v>31</v>
      </c>
      <c r="F1838" s="1">
        <v>44516</v>
      </c>
      <c r="G1838">
        <f>YEAR(dairy_dataset[[#This Row],[Date]])</f>
        <v>2021</v>
      </c>
      <c r="H1838" s="1" t="str">
        <f>TEXT(dairy_dataset[[#This Row],[Date]],"MMM")</f>
        <v>Nov</v>
      </c>
      <c r="I18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38" s="2">
        <v>3</v>
      </c>
      <c r="K1838" t="s">
        <v>41</v>
      </c>
      <c r="L1838" t="s">
        <v>33</v>
      </c>
      <c r="M1838">
        <v>494.03</v>
      </c>
      <c r="N1838">
        <v>84.16</v>
      </c>
      <c r="O1838">
        <v>41577.564799999993</v>
      </c>
      <c r="P1838">
        <v>61</v>
      </c>
      <c r="Q1838" t="s">
        <v>27</v>
      </c>
      <c r="R1838" s="1">
        <v>44468</v>
      </c>
      <c r="S1838" s="1">
        <v>44529</v>
      </c>
      <c r="T1838">
        <v>395</v>
      </c>
      <c r="U1838">
        <v>81.34</v>
      </c>
      <c r="V1838">
        <v>32129.3</v>
      </c>
      <c r="W1838" t="s">
        <v>36</v>
      </c>
      <c r="X1838" t="s">
        <v>39</v>
      </c>
      <c r="Y1838">
        <v>99</v>
      </c>
      <c r="Z1838">
        <v>52.89</v>
      </c>
      <c r="AA1838">
        <v>30.43</v>
      </c>
    </row>
    <row r="1839" spans="1:27" hidden="1" x14ac:dyDescent="0.25">
      <c r="A1839" t="s">
        <v>1924</v>
      </c>
      <c r="B1839" t="s">
        <v>58</v>
      </c>
      <c r="C1839">
        <v>886.42</v>
      </c>
      <c r="D1839">
        <v>64</v>
      </c>
      <c r="E1839" t="s">
        <v>31</v>
      </c>
      <c r="F1839" s="1">
        <v>44210</v>
      </c>
      <c r="G1839">
        <f>YEAR(dairy_dataset[[#This Row],[Date]])</f>
        <v>2021</v>
      </c>
      <c r="H1839" s="1" t="str">
        <f>TEXT(dairy_dataset[[#This Row],[Date]],"MMM")</f>
        <v>Jan</v>
      </c>
      <c r="I18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39" s="2">
        <v>1</v>
      </c>
      <c r="K1839" t="s">
        <v>32</v>
      </c>
      <c r="L1839" t="s">
        <v>33</v>
      </c>
      <c r="M1839">
        <v>962.97</v>
      </c>
      <c r="N1839">
        <v>90.98</v>
      </c>
      <c r="O1839">
        <v>87611.010600000009</v>
      </c>
      <c r="P1839">
        <v>26</v>
      </c>
      <c r="Q1839" t="s">
        <v>34</v>
      </c>
      <c r="R1839" s="1">
        <v>44160</v>
      </c>
      <c r="S1839" s="1">
        <v>44186</v>
      </c>
      <c r="T1839">
        <v>562</v>
      </c>
      <c r="U1839">
        <v>85.98</v>
      </c>
      <c r="V1839">
        <v>48320.76</v>
      </c>
      <c r="W1839" t="s">
        <v>51</v>
      </c>
      <c r="X1839" t="s">
        <v>29</v>
      </c>
      <c r="Y1839">
        <v>400</v>
      </c>
      <c r="Z1839">
        <v>55.23</v>
      </c>
      <c r="AA1839">
        <v>108.59</v>
      </c>
    </row>
    <row r="1840" spans="1:27" hidden="1" x14ac:dyDescent="0.25">
      <c r="A1840" t="s">
        <v>1925</v>
      </c>
      <c r="B1840" t="s">
        <v>56</v>
      </c>
      <c r="C1840">
        <v>228.09</v>
      </c>
      <c r="D1840">
        <v>29</v>
      </c>
      <c r="E1840" t="s">
        <v>24</v>
      </c>
      <c r="F1840" s="1">
        <v>44352</v>
      </c>
      <c r="G1840">
        <f>YEAR(dairy_dataset[[#This Row],[Date]])</f>
        <v>2021</v>
      </c>
      <c r="H1840" s="1" t="str">
        <f>TEXT(dairy_dataset[[#This Row],[Date]],"MMM")</f>
        <v>Jun</v>
      </c>
      <c r="I18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40" s="2">
        <v>4</v>
      </c>
      <c r="K1840" t="s">
        <v>37</v>
      </c>
      <c r="L1840" t="s">
        <v>68</v>
      </c>
      <c r="M1840">
        <v>300.02999999999997</v>
      </c>
      <c r="N1840">
        <v>59.48</v>
      </c>
      <c r="O1840">
        <v>17845.784399999997</v>
      </c>
      <c r="P1840">
        <v>25</v>
      </c>
      <c r="Q1840" t="s">
        <v>38</v>
      </c>
      <c r="R1840" s="1">
        <v>44332</v>
      </c>
      <c r="S1840" s="1">
        <v>44357</v>
      </c>
      <c r="T1840">
        <v>295</v>
      </c>
      <c r="U1840">
        <v>63.82</v>
      </c>
      <c r="V1840">
        <v>18826.900000000001</v>
      </c>
      <c r="W1840" t="s">
        <v>28</v>
      </c>
      <c r="X1840" t="s">
        <v>29</v>
      </c>
      <c r="Y1840">
        <v>5</v>
      </c>
      <c r="Z1840">
        <v>48.66</v>
      </c>
      <c r="AA1840">
        <v>117.34</v>
      </c>
    </row>
    <row r="1841" spans="1:27" hidden="1" x14ac:dyDescent="0.25">
      <c r="A1841" t="s">
        <v>1926</v>
      </c>
      <c r="B1841" t="s">
        <v>43</v>
      </c>
      <c r="C1841">
        <v>128.72999999999999</v>
      </c>
      <c r="D1841">
        <v>87</v>
      </c>
      <c r="E1841" t="s">
        <v>24</v>
      </c>
      <c r="F1841" s="1">
        <v>44417</v>
      </c>
      <c r="G1841">
        <f>YEAR(dairy_dataset[[#This Row],[Date]])</f>
        <v>2021</v>
      </c>
      <c r="H1841" s="1" t="str">
        <f>TEXT(dairy_dataset[[#This Row],[Date]],"MMM")</f>
        <v>Aug</v>
      </c>
      <c r="I18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41" s="2">
        <v>8</v>
      </c>
      <c r="K1841" t="s">
        <v>45</v>
      </c>
      <c r="L1841" t="s">
        <v>50</v>
      </c>
      <c r="M1841">
        <v>794.54</v>
      </c>
      <c r="N1841">
        <v>78.8</v>
      </c>
      <c r="O1841">
        <v>62609.751999999993</v>
      </c>
      <c r="P1841">
        <v>14</v>
      </c>
      <c r="Q1841" t="s">
        <v>38</v>
      </c>
      <c r="R1841" s="1">
        <v>44357</v>
      </c>
      <c r="S1841" s="1">
        <v>44371</v>
      </c>
      <c r="T1841">
        <v>99</v>
      </c>
      <c r="U1841">
        <v>79.94</v>
      </c>
      <c r="V1841">
        <v>7914.06</v>
      </c>
      <c r="W1841" t="s">
        <v>61</v>
      </c>
      <c r="X1841" t="s">
        <v>29</v>
      </c>
      <c r="Y1841">
        <v>695</v>
      </c>
      <c r="Z1841">
        <v>99.81</v>
      </c>
      <c r="AA1841">
        <v>191.69</v>
      </c>
    </row>
    <row r="1842" spans="1:27" hidden="1" x14ac:dyDescent="0.25">
      <c r="A1842" t="s">
        <v>1927</v>
      </c>
      <c r="B1842" t="s">
        <v>28</v>
      </c>
      <c r="C1842">
        <v>384.32</v>
      </c>
      <c r="D1842">
        <v>82</v>
      </c>
      <c r="E1842" t="s">
        <v>31</v>
      </c>
      <c r="F1842" s="1">
        <v>44486</v>
      </c>
      <c r="G1842">
        <f>YEAR(dairy_dataset[[#This Row],[Date]])</f>
        <v>2021</v>
      </c>
      <c r="H1842" s="1" t="str">
        <f>TEXT(dairy_dataset[[#This Row],[Date]],"MMM")</f>
        <v>Oct</v>
      </c>
      <c r="I18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42" s="2">
        <v>10</v>
      </c>
      <c r="K1842" t="s">
        <v>64</v>
      </c>
      <c r="L1842" t="s">
        <v>46</v>
      </c>
      <c r="M1842">
        <v>282.11</v>
      </c>
      <c r="N1842">
        <v>41.05</v>
      </c>
      <c r="O1842">
        <v>11580.6155</v>
      </c>
      <c r="P1842">
        <v>117</v>
      </c>
      <c r="Q1842" t="s">
        <v>65</v>
      </c>
      <c r="R1842" s="1">
        <v>44483</v>
      </c>
      <c r="S1842" s="1">
        <v>44600</v>
      </c>
      <c r="T1842">
        <v>149</v>
      </c>
      <c r="U1842">
        <v>40.799999999999997</v>
      </c>
      <c r="V1842">
        <v>6079.2</v>
      </c>
      <c r="W1842" t="s">
        <v>57</v>
      </c>
      <c r="X1842" t="s">
        <v>48</v>
      </c>
      <c r="Y1842">
        <v>133</v>
      </c>
      <c r="Z1842">
        <v>44.42</v>
      </c>
      <c r="AA1842">
        <v>69.97</v>
      </c>
    </row>
    <row r="1843" spans="1:27" hidden="1" x14ac:dyDescent="0.25">
      <c r="A1843" t="s">
        <v>1928</v>
      </c>
      <c r="B1843" t="s">
        <v>57</v>
      </c>
      <c r="C1843">
        <v>458.6</v>
      </c>
      <c r="D1843">
        <v>44</v>
      </c>
      <c r="E1843" t="s">
        <v>40</v>
      </c>
      <c r="F1843" s="1">
        <v>43573</v>
      </c>
      <c r="G1843">
        <f>YEAR(dairy_dataset[[#This Row],[Date]])</f>
        <v>2019</v>
      </c>
      <c r="H1843" s="1" t="str">
        <f>TEXT(dairy_dataset[[#This Row],[Date]],"MMM")</f>
        <v>Apr</v>
      </c>
      <c r="I18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43" s="2">
        <v>4</v>
      </c>
      <c r="K1843" t="s">
        <v>37</v>
      </c>
      <c r="L1843" t="s">
        <v>26</v>
      </c>
      <c r="M1843">
        <v>166.44</v>
      </c>
      <c r="N1843">
        <v>90.03</v>
      </c>
      <c r="O1843">
        <v>14984.593199999999</v>
      </c>
      <c r="P1843">
        <v>22</v>
      </c>
      <c r="Q1843" t="s">
        <v>27</v>
      </c>
      <c r="R1843" s="1">
        <v>43570</v>
      </c>
      <c r="S1843" s="1">
        <v>43592</v>
      </c>
      <c r="T1843">
        <v>47</v>
      </c>
      <c r="U1843">
        <v>91.6</v>
      </c>
      <c r="V1843">
        <v>4305.2</v>
      </c>
      <c r="W1843" t="s">
        <v>23</v>
      </c>
      <c r="X1843" t="s">
        <v>39</v>
      </c>
      <c r="Y1843">
        <v>119</v>
      </c>
      <c r="Z1843">
        <v>90.54</v>
      </c>
      <c r="AA1843">
        <v>133.29</v>
      </c>
    </row>
    <row r="1844" spans="1:27" hidden="1" x14ac:dyDescent="0.25">
      <c r="A1844" t="s">
        <v>1929</v>
      </c>
      <c r="B1844" t="s">
        <v>23</v>
      </c>
      <c r="C1844">
        <v>797.17</v>
      </c>
      <c r="D1844">
        <v>18</v>
      </c>
      <c r="E1844" t="s">
        <v>40</v>
      </c>
      <c r="F1844" s="1">
        <v>43515</v>
      </c>
      <c r="G1844">
        <f>YEAR(dairy_dataset[[#This Row],[Date]])</f>
        <v>2019</v>
      </c>
      <c r="H1844" s="1" t="str">
        <f>TEXT(dairy_dataset[[#This Row],[Date]],"MMM")</f>
        <v>Feb</v>
      </c>
      <c r="I18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44" s="2">
        <v>3</v>
      </c>
      <c r="K1844" t="s">
        <v>41</v>
      </c>
      <c r="L1844" t="s">
        <v>62</v>
      </c>
      <c r="M1844">
        <v>706.66</v>
      </c>
      <c r="N1844">
        <v>63.49</v>
      </c>
      <c r="O1844">
        <v>44865.843399999998</v>
      </c>
      <c r="P1844">
        <v>75</v>
      </c>
      <c r="Q1844" t="s">
        <v>38</v>
      </c>
      <c r="R1844" s="1">
        <v>43512</v>
      </c>
      <c r="S1844" s="1">
        <v>43587</v>
      </c>
      <c r="T1844">
        <v>247</v>
      </c>
      <c r="U1844">
        <v>62.89</v>
      </c>
      <c r="V1844">
        <v>15533.83</v>
      </c>
      <c r="W1844" t="s">
        <v>57</v>
      </c>
      <c r="X1844" t="s">
        <v>29</v>
      </c>
      <c r="Y1844">
        <v>459</v>
      </c>
      <c r="Z1844">
        <v>42.38</v>
      </c>
      <c r="AA1844">
        <v>52.55</v>
      </c>
    </row>
    <row r="1845" spans="1:27" hidden="1" x14ac:dyDescent="0.25">
      <c r="A1845" t="s">
        <v>1930</v>
      </c>
      <c r="B1845" t="s">
        <v>58</v>
      </c>
      <c r="C1845">
        <v>531.35</v>
      </c>
      <c r="D1845">
        <v>67</v>
      </c>
      <c r="E1845" t="s">
        <v>24</v>
      </c>
      <c r="F1845" s="1">
        <v>43971</v>
      </c>
      <c r="G1845">
        <f>YEAR(dairy_dataset[[#This Row],[Date]])</f>
        <v>2020</v>
      </c>
      <c r="H1845" s="1" t="str">
        <f>TEXT(dairy_dataset[[#This Row],[Date]],"MMM")</f>
        <v>May</v>
      </c>
      <c r="I18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45" s="2">
        <v>3</v>
      </c>
      <c r="K1845" t="s">
        <v>41</v>
      </c>
      <c r="L1845" t="s">
        <v>33</v>
      </c>
      <c r="M1845">
        <v>674.17</v>
      </c>
      <c r="N1845">
        <v>37.03</v>
      </c>
      <c r="O1845">
        <v>24964.515100000001</v>
      </c>
      <c r="P1845">
        <v>65</v>
      </c>
      <c r="Q1845" t="s">
        <v>27</v>
      </c>
      <c r="R1845" s="1">
        <v>43928</v>
      </c>
      <c r="S1845" s="1">
        <v>43993</v>
      </c>
      <c r="T1845">
        <v>130</v>
      </c>
      <c r="U1845">
        <v>37.229999999999997</v>
      </c>
      <c r="V1845">
        <v>4839.8999999999996</v>
      </c>
      <c r="W1845" t="s">
        <v>43</v>
      </c>
      <c r="X1845" t="s">
        <v>39</v>
      </c>
      <c r="Y1845">
        <v>544</v>
      </c>
      <c r="Z1845">
        <v>61.21</v>
      </c>
      <c r="AA1845">
        <v>150.27000000000001</v>
      </c>
    </row>
    <row r="1846" spans="1:27" hidden="1" x14ac:dyDescent="0.25">
      <c r="A1846" t="s">
        <v>1931</v>
      </c>
      <c r="B1846" t="s">
        <v>58</v>
      </c>
      <c r="C1846">
        <v>30.99</v>
      </c>
      <c r="D1846">
        <v>95</v>
      </c>
      <c r="E1846" t="s">
        <v>24</v>
      </c>
      <c r="F1846" s="1">
        <v>44331</v>
      </c>
      <c r="G1846">
        <f>YEAR(dairy_dataset[[#This Row],[Date]])</f>
        <v>2021</v>
      </c>
      <c r="H1846" s="1" t="str">
        <f>TEXT(dairy_dataset[[#This Row],[Date]],"MMM")</f>
        <v>May</v>
      </c>
      <c r="I18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46" s="2">
        <v>4</v>
      </c>
      <c r="K1846" t="s">
        <v>37</v>
      </c>
      <c r="L1846" t="s">
        <v>33</v>
      </c>
      <c r="M1846">
        <v>29.3</v>
      </c>
      <c r="N1846">
        <v>68.069999999999993</v>
      </c>
      <c r="O1846">
        <v>1994.4509999999998</v>
      </c>
      <c r="P1846">
        <v>23</v>
      </c>
      <c r="Q1846" t="s">
        <v>38</v>
      </c>
      <c r="R1846" s="1">
        <v>44298</v>
      </c>
      <c r="S1846" s="1">
        <v>44321</v>
      </c>
      <c r="T1846">
        <v>16</v>
      </c>
      <c r="U1846">
        <v>66.319999999999993</v>
      </c>
      <c r="V1846">
        <v>1061.1199999999999</v>
      </c>
      <c r="W1846" t="s">
        <v>54</v>
      </c>
      <c r="X1846" t="s">
        <v>39</v>
      </c>
      <c r="Y1846">
        <v>13</v>
      </c>
      <c r="Z1846">
        <v>32.950000000000003</v>
      </c>
      <c r="AA1846">
        <v>161.33000000000001</v>
      </c>
    </row>
    <row r="1847" spans="1:27" hidden="1" x14ac:dyDescent="0.25">
      <c r="A1847" t="s">
        <v>1932</v>
      </c>
      <c r="B1847" t="s">
        <v>56</v>
      </c>
      <c r="C1847">
        <v>33.270000000000003</v>
      </c>
      <c r="D1847">
        <v>89</v>
      </c>
      <c r="E1847" t="s">
        <v>31</v>
      </c>
      <c r="F1847" s="1">
        <v>44815</v>
      </c>
      <c r="G1847">
        <f>YEAR(dairy_dataset[[#This Row],[Date]])</f>
        <v>2022</v>
      </c>
      <c r="H1847" s="1" t="str">
        <f>TEXT(dairy_dataset[[#This Row],[Date]],"MMM")</f>
        <v>Sep</v>
      </c>
      <c r="I18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47" s="2">
        <v>1</v>
      </c>
      <c r="K1847" t="s">
        <v>32</v>
      </c>
      <c r="L1847" t="s">
        <v>46</v>
      </c>
      <c r="M1847">
        <v>532.09</v>
      </c>
      <c r="N1847">
        <v>87.99</v>
      </c>
      <c r="O1847">
        <v>46818.599099999999</v>
      </c>
      <c r="P1847">
        <v>2</v>
      </c>
      <c r="Q1847" t="s">
        <v>63</v>
      </c>
      <c r="R1847" s="1">
        <v>44774</v>
      </c>
      <c r="S1847" s="1">
        <v>44776</v>
      </c>
      <c r="T1847">
        <v>277</v>
      </c>
      <c r="U1847">
        <v>86.29</v>
      </c>
      <c r="V1847">
        <v>23902.33</v>
      </c>
      <c r="W1847" t="s">
        <v>57</v>
      </c>
      <c r="X1847" t="s">
        <v>29</v>
      </c>
      <c r="Y1847">
        <v>255</v>
      </c>
      <c r="Z1847">
        <v>42.86</v>
      </c>
      <c r="AA1847">
        <v>116.18</v>
      </c>
    </row>
    <row r="1848" spans="1:27" hidden="1" x14ac:dyDescent="0.25">
      <c r="A1848" t="s">
        <v>1933</v>
      </c>
      <c r="B1848" t="s">
        <v>56</v>
      </c>
      <c r="C1848">
        <v>500.82</v>
      </c>
      <c r="D1848">
        <v>71</v>
      </c>
      <c r="E1848" t="s">
        <v>40</v>
      </c>
      <c r="F1848" s="1">
        <v>44293</v>
      </c>
      <c r="G1848">
        <f>YEAR(dairy_dataset[[#This Row],[Date]])</f>
        <v>2021</v>
      </c>
      <c r="H1848" s="1" t="str">
        <f>TEXT(dairy_dataset[[#This Row],[Date]],"MMM")</f>
        <v>Apr</v>
      </c>
      <c r="I18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48" s="2">
        <v>2</v>
      </c>
      <c r="K1848" t="s">
        <v>66</v>
      </c>
      <c r="L1848" t="s">
        <v>33</v>
      </c>
      <c r="M1848">
        <v>656.84</v>
      </c>
      <c r="N1848">
        <v>45.39</v>
      </c>
      <c r="O1848">
        <v>29813.967600000004</v>
      </c>
      <c r="P1848">
        <v>38</v>
      </c>
      <c r="Q1848" t="s">
        <v>38</v>
      </c>
      <c r="R1848" s="1">
        <v>44261</v>
      </c>
      <c r="S1848" s="1">
        <v>44299</v>
      </c>
      <c r="T1848">
        <v>201</v>
      </c>
      <c r="U1848">
        <v>45.43</v>
      </c>
      <c r="V1848">
        <v>9131.43</v>
      </c>
      <c r="W1848" t="s">
        <v>56</v>
      </c>
      <c r="X1848" t="s">
        <v>39</v>
      </c>
      <c r="Y1848">
        <v>455</v>
      </c>
      <c r="Z1848">
        <v>82.45</v>
      </c>
      <c r="AA1848">
        <v>61.96</v>
      </c>
    </row>
    <row r="1849" spans="1:27" hidden="1" x14ac:dyDescent="0.25">
      <c r="A1849" t="s">
        <v>1934</v>
      </c>
      <c r="B1849" t="s">
        <v>57</v>
      </c>
      <c r="C1849">
        <v>979.13</v>
      </c>
      <c r="D1849">
        <v>52</v>
      </c>
      <c r="E1849" t="s">
        <v>40</v>
      </c>
      <c r="F1849" s="1">
        <v>44242</v>
      </c>
      <c r="G1849">
        <f>YEAR(dairy_dataset[[#This Row],[Date]])</f>
        <v>2021</v>
      </c>
      <c r="H1849" s="1" t="str">
        <f>TEXT(dairy_dataset[[#This Row],[Date]],"MMM")</f>
        <v>Feb</v>
      </c>
      <c r="I18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49" s="2">
        <v>6</v>
      </c>
      <c r="K1849" t="s">
        <v>49</v>
      </c>
      <c r="L1849" t="s">
        <v>46</v>
      </c>
      <c r="M1849">
        <v>608.70000000000005</v>
      </c>
      <c r="N1849">
        <v>59.72</v>
      </c>
      <c r="O1849">
        <v>36351.563999999998</v>
      </c>
      <c r="P1849">
        <v>6</v>
      </c>
      <c r="Q1849" t="s">
        <v>38</v>
      </c>
      <c r="R1849" s="1">
        <v>44230</v>
      </c>
      <c r="S1849" s="1">
        <v>44236</v>
      </c>
      <c r="T1849">
        <v>90</v>
      </c>
      <c r="U1849">
        <v>60.43</v>
      </c>
      <c r="V1849">
        <v>5438.7</v>
      </c>
      <c r="W1849" t="s">
        <v>43</v>
      </c>
      <c r="X1849" t="s">
        <v>39</v>
      </c>
      <c r="Y1849">
        <v>518</v>
      </c>
      <c r="Z1849">
        <v>30.64</v>
      </c>
      <c r="AA1849">
        <v>59.9</v>
      </c>
    </row>
    <row r="1850" spans="1:27" hidden="1" x14ac:dyDescent="0.25">
      <c r="A1850" t="s">
        <v>1935</v>
      </c>
      <c r="B1850" t="s">
        <v>57</v>
      </c>
      <c r="C1850">
        <v>897.53</v>
      </c>
      <c r="D1850">
        <v>46</v>
      </c>
      <c r="E1850" t="s">
        <v>31</v>
      </c>
      <c r="F1850" s="1">
        <v>43474</v>
      </c>
      <c r="G1850">
        <f>YEAR(dairy_dataset[[#This Row],[Date]])</f>
        <v>2019</v>
      </c>
      <c r="H1850" s="1" t="str">
        <f>TEXT(dairy_dataset[[#This Row],[Date]],"MMM")</f>
        <v>Jan</v>
      </c>
      <c r="I18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50" s="2">
        <v>2</v>
      </c>
      <c r="K1850" t="s">
        <v>66</v>
      </c>
      <c r="L1850" t="s">
        <v>67</v>
      </c>
      <c r="M1850">
        <v>597.69000000000005</v>
      </c>
      <c r="N1850">
        <v>89.76</v>
      </c>
      <c r="O1850">
        <v>53648.654400000007</v>
      </c>
      <c r="P1850">
        <v>35</v>
      </c>
      <c r="Q1850" t="s">
        <v>27</v>
      </c>
      <c r="R1850" s="1">
        <v>43438</v>
      </c>
      <c r="S1850" s="1">
        <v>43473</v>
      </c>
      <c r="T1850">
        <v>446</v>
      </c>
      <c r="U1850">
        <v>88.33</v>
      </c>
      <c r="V1850">
        <v>39395.18</v>
      </c>
      <c r="W1850" t="s">
        <v>47</v>
      </c>
      <c r="X1850" t="s">
        <v>29</v>
      </c>
      <c r="Y1850">
        <v>151</v>
      </c>
      <c r="Z1850">
        <v>35.82</v>
      </c>
      <c r="AA1850">
        <v>163.04</v>
      </c>
    </row>
    <row r="1851" spans="1:27" hidden="1" x14ac:dyDescent="0.25">
      <c r="A1851" t="s">
        <v>1936</v>
      </c>
      <c r="B1851" t="s">
        <v>23</v>
      </c>
      <c r="C1851">
        <v>593.4</v>
      </c>
      <c r="D1851">
        <v>60</v>
      </c>
      <c r="E1851" t="s">
        <v>31</v>
      </c>
      <c r="F1851" s="1">
        <v>44912</v>
      </c>
      <c r="G1851">
        <f>YEAR(dairy_dataset[[#This Row],[Date]])</f>
        <v>2022</v>
      </c>
      <c r="H1851" s="1" t="str">
        <f>TEXT(dairy_dataset[[#This Row],[Date]],"MMM")</f>
        <v>Dec</v>
      </c>
      <c r="I18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51" s="2">
        <v>5</v>
      </c>
      <c r="K1851" t="s">
        <v>25</v>
      </c>
      <c r="L1851" t="s">
        <v>68</v>
      </c>
      <c r="M1851">
        <v>428.02</v>
      </c>
      <c r="N1851">
        <v>39.479999999999997</v>
      </c>
      <c r="O1851">
        <v>16898.229599999999</v>
      </c>
      <c r="P1851">
        <v>30</v>
      </c>
      <c r="Q1851" t="s">
        <v>27</v>
      </c>
      <c r="R1851" s="1">
        <v>44890</v>
      </c>
      <c r="S1851" s="1">
        <v>44920</v>
      </c>
      <c r="T1851">
        <v>107</v>
      </c>
      <c r="U1851">
        <v>44.36</v>
      </c>
      <c r="V1851">
        <v>4746.5200000000004</v>
      </c>
      <c r="W1851" t="s">
        <v>23</v>
      </c>
      <c r="X1851" t="s">
        <v>48</v>
      </c>
      <c r="Y1851">
        <v>321</v>
      </c>
      <c r="Z1851">
        <v>59.67</v>
      </c>
      <c r="AA1851">
        <v>28.82</v>
      </c>
    </row>
    <row r="1852" spans="1:27" hidden="1" x14ac:dyDescent="0.25">
      <c r="A1852" t="s">
        <v>1937</v>
      </c>
      <c r="B1852" t="s">
        <v>51</v>
      </c>
      <c r="C1852">
        <v>611.20000000000005</v>
      </c>
      <c r="D1852">
        <v>51</v>
      </c>
      <c r="E1852" t="s">
        <v>31</v>
      </c>
      <c r="F1852" s="1">
        <v>43958</v>
      </c>
      <c r="G1852">
        <f>YEAR(dairy_dataset[[#This Row],[Date]])</f>
        <v>2020</v>
      </c>
      <c r="H1852" s="1" t="str">
        <f>TEXT(dairy_dataset[[#This Row],[Date]],"MMM")</f>
        <v>May</v>
      </c>
      <c r="I18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52" s="2">
        <v>1</v>
      </c>
      <c r="K1852" t="s">
        <v>32</v>
      </c>
      <c r="L1852" t="s">
        <v>60</v>
      </c>
      <c r="M1852">
        <v>576.38</v>
      </c>
      <c r="N1852">
        <v>86.55</v>
      </c>
      <c r="O1852">
        <v>49885.688999999998</v>
      </c>
      <c r="P1852">
        <v>26</v>
      </c>
      <c r="Q1852" t="s">
        <v>34</v>
      </c>
      <c r="R1852" s="1">
        <v>43909</v>
      </c>
      <c r="S1852" s="1">
        <v>43935</v>
      </c>
      <c r="T1852">
        <v>374</v>
      </c>
      <c r="U1852">
        <v>85.84</v>
      </c>
      <c r="V1852">
        <v>32104.16</v>
      </c>
      <c r="W1852" t="s">
        <v>51</v>
      </c>
      <c r="X1852" t="s">
        <v>39</v>
      </c>
      <c r="Y1852">
        <v>202</v>
      </c>
      <c r="Z1852">
        <v>13.85</v>
      </c>
      <c r="AA1852">
        <v>87.38</v>
      </c>
    </row>
    <row r="1853" spans="1:27" hidden="1" x14ac:dyDescent="0.25">
      <c r="A1853" t="s">
        <v>1938</v>
      </c>
      <c r="B1853" t="s">
        <v>52</v>
      </c>
      <c r="C1853">
        <v>530.24</v>
      </c>
      <c r="D1853">
        <v>94</v>
      </c>
      <c r="E1853" t="s">
        <v>40</v>
      </c>
      <c r="F1853" s="1">
        <v>43987</v>
      </c>
      <c r="G1853">
        <f>YEAR(dairy_dataset[[#This Row],[Date]])</f>
        <v>2020</v>
      </c>
      <c r="H1853" s="1" t="str">
        <f>TEXT(dairy_dataset[[#This Row],[Date]],"MMM")</f>
        <v>Jun</v>
      </c>
      <c r="I18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53" s="2">
        <v>10</v>
      </c>
      <c r="K1853" t="s">
        <v>64</v>
      </c>
      <c r="L1853" t="s">
        <v>50</v>
      </c>
      <c r="M1853">
        <v>310.76</v>
      </c>
      <c r="N1853">
        <v>82.19</v>
      </c>
      <c r="O1853">
        <v>25541.364399999999</v>
      </c>
      <c r="P1853">
        <v>111</v>
      </c>
      <c r="Q1853" t="s">
        <v>65</v>
      </c>
      <c r="R1853" s="1">
        <v>43948</v>
      </c>
      <c r="S1853" s="1">
        <v>44059</v>
      </c>
      <c r="T1853">
        <v>94</v>
      </c>
      <c r="U1853">
        <v>83.14</v>
      </c>
      <c r="V1853">
        <v>7815.16</v>
      </c>
      <c r="W1853" t="s">
        <v>61</v>
      </c>
      <c r="X1853" t="s">
        <v>29</v>
      </c>
      <c r="Y1853">
        <v>216</v>
      </c>
      <c r="Z1853">
        <v>80.28</v>
      </c>
      <c r="AA1853">
        <v>76.569999999999993</v>
      </c>
    </row>
    <row r="1854" spans="1:27" hidden="1" x14ac:dyDescent="0.25">
      <c r="A1854" t="s">
        <v>1939</v>
      </c>
      <c r="B1854" t="s">
        <v>61</v>
      </c>
      <c r="C1854">
        <v>371.39</v>
      </c>
      <c r="D1854">
        <v>78</v>
      </c>
      <c r="E1854" t="s">
        <v>24</v>
      </c>
      <c r="F1854" s="1">
        <v>44028</v>
      </c>
      <c r="G1854">
        <f>YEAR(dairy_dataset[[#This Row],[Date]])</f>
        <v>2020</v>
      </c>
      <c r="H1854" s="1" t="str">
        <f>TEXT(dairy_dataset[[#This Row],[Date]],"MMM")</f>
        <v>Jul</v>
      </c>
      <c r="I18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54" s="2">
        <v>7</v>
      </c>
      <c r="K1854" t="s">
        <v>59</v>
      </c>
      <c r="L1854" t="s">
        <v>33</v>
      </c>
      <c r="M1854">
        <v>510.06</v>
      </c>
      <c r="N1854">
        <v>33.54</v>
      </c>
      <c r="O1854">
        <v>17107.412400000001</v>
      </c>
      <c r="P1854">
        <v>13</v>
      </c>
      <c r="Q1854" t="s">
        <v>38</v>
      </c>
      <c r="R1854" s="1">
        <v>43989</v>
      </c>
      <c r="S1854" s="1">
        <v>44002</v>
      </c>
      <c r="T1854">
        <v>390</v>
      </c>
      <c r="U1854">
        <v>29.15</v>
      </c>
      <c r="V1854">
        <v>11368.5</v>
      </c>
      <c r="W1854" t="s">
        <v>61</v>
      </c>
      <c r="X1854" t="s">
        <v>39</v>
      </c>
      <c r="Y1854">
        <v>120</v>
      </c>
      <c r="Z1854">
        <v>92.08</v>
      </c>
      <c r="AA1854">
        <v>123.76</v>
      </c>
    </row>
    <row r="1855" spans="1:27" hidden="1" x14ac:dyDescent="0.25">
      <c r="A1855" t="s">
        <v>1940</v>
      </c>
      <c r="B1855" t="s">
        <v>54</v>
      </c>
      <c r="C1855">
        <v>837.6</v>
      </c>
      <c r="D1855">
        <v>50</v>
      </c>
      <c r="E1855" t="s">
        <v>31</v>
      </c>
      <c r="F1855" s="1">
        <v>44544</v>
      </c>
      <c r="G1855">
        <f>YEAR(dairy_dataset[[#This Row],[Date]])</f>
        <v>2021</v>
      </c>
      <c r="H1855" s="1" t="str">
        <f>TEXT(dairy_dataset[[#This Row],[Date]],"MMM")</f>
        <v>Dec</v>
      </c>
      <c r="I18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55" s="2">
        <v>7</v>
      </c>
      <c r="K1855" t="s">
        <v>59</v>
      </c>
      <c r="L1855" t="s">
        <v>50</v>
      </c>
      <c r="M1855">
        <v>678.58</v>
      </c>
      <c r="N1855">
        <v>61.36</v>
      </c>
      <c r="O1855">
        <v>41637.668799999999</v>
      </c>
      <c r="P1855">
        <v>18</v>
      </c>
      <c r="Q1855" t="s">
        <v>38</v>
      </c>
      <c r="R1855" s="1">
        <v>44542</v>
      </c>
      <c r="S1855" s="1">
        <v>44560</v>
      </c>
      <c r="T1855">
        <v>504</v>
      </c>
      <c r="U1855">
        <v>63.3</v>
      </c>
      <c r="V1855">
        <v>31903.200000000001</v>
      </c>
      <c r="W1855" t="s">
        <v>47</v>
      </c>
      <c r="X1855" t="s">
        <v>48</v>
      </c>
      <c r="Y1855">
        <v>174</v>
      </c>
      <c r="Z1855">
        <v>12.8</v>
      </c>
      <c r="AA1855">
        <v>74.88</v>
      </c>
    </row>
    <row r="1856" spans="1:27" hidden="1" x14ac:dyDescent="0.25">
      <c r="A1856" t="s">
        <v>1941</v>
      </c>
      <c r="B1856" t="s">
        <v>61</v>
      </c>
      <c r="C1856">
        <v>121.46</v>
      </c>
      <c r="D1856">
        <v>17</v>
      </c>
      <c r="E1856" t="s">
        <v>31</v>
      </c>
      <c r="F1856" s="1">
        <v>43642</v>
      </c>
      <c r="G1856">
        <f>YEAR(dairy_dataset[[#This Row],[Date]])</f>
        <v>2019</v>
      </c>
      <c r="H1856" s="1" t="str">
        <f>TEXT(dairy_dataset[[#This Row],[Date]],"MMM")</f>
        <v>Jun</v>
      </c>
      <c r="I18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56" s="2">
        <v>2</v>
      </c>
      <c r="K1856" t="s">
        <v>66</v>
      </c>
      <c r="L1856" t="s">
        <v>46</v>
      </c>
      <c r="M1856">
        <v>718.82</v>
      </c>
      <c r="N1856">
        <v>51.51</v>
      </c>
      <c r="O1856">
        <v>37026.4182</v>
      </c>
      <c r="P1856">
        <v>37</v>
      </c>
      <c r="Q1856" t="s">
        <v>38</v>
      </c>
      <c r="R1856" s="1">
        <v>43582</v>
      </c>
      <c r="S1856" s="1">
        <v>43619</v>
      </c>
      <c r="T1856">
        <v>316</v>
      </c>
      <c r="U1856">
        <v>47.15</v>
      </c>
      <c r="V1856">
        <v>14899.4</v>
      </c>
      <c r="W1856" t="s">
        <v>61</v>
      </c>
      <c r="X1856" t="s">
        <v>39</v>
      </c>
      <c r="Y1856">
        <v>402</v>
      </c>
      <c r="Z1856">
        <v>35.53</v>
      </c>
      <c r="AA1856">
        <v>164.02</v>
      </c>
    </row>
    <row r="1857" spans="1:27" hidden="1" x14ac:dyDescent="0.25">
      <c r="A1857" t="s">
        <v>1942</v>
      </c>
      <c r="B1857" t="s">
        <v>58</v>
      </c>
      <c r="C1857">
        <v>329.86</v>
      </c>
      <c r="D1857">
        <v>43</v>
      </c>
      <c r="E1857" t="s">
        <v>40</v>
      </c>
      <c r="F1857" s="1">
        <v>44411</v>
      </c>
      <c r="G1857">
        <f>YEAR(dairy_dataset[[#This Row],[Date]])</f>
        <v>2021</v>
      </c>
      <c r="H1857" s="1" t="str">
        <f>TEXT(dairy_dataset[[#This Row],[Date]],"MMM")</f>
        <v>Aug</v>
      </c>
      <c r="I18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57" s="2">
        <v>7</v>
      </c>
      <c r="K1857" t="s">
        <v>59</v>
      </c>
      <c r="L1857" t="s">
        <v>50</v>
      </c>
      <c r="M1857">
        <v>155.59</v>
      </c>
      <c r="N1857">
        <v>95.09</v>
      </c>
      <c r="O1857">
        <v>14795.053100000001</v>
      </c>
      <c r="P1857">
        <v>18</v>
      </c>
      <c r="Q1857" t="s">
        <v>38</v>
      </c>
      <c r="R1857" s="1">
        <v>44378</v>
      </c>
      <c r="S1857" s="1">
        <v>44396</v>
      </c>
      <c r="T1857">
        <v>54</v>
      </c>
      <c r="U1857">
        <v>90.45</v>
      </c>
      <c r="V1857">
        <v>4884.3</v>
      </c>
      <c r="W1857" t="s">
        <v>23</v>
      </c>
      <c r="X1857" t="s">
        <v>48</v>
      </c>
      <c r="Y1857">
        <v>101</v>
      </c>
      <c r="Z1857">
        <v>57.12</v>
      </c>
      <c r="AA1857">
        <v>135.66999999999999</v>
      </c>
    </row>
    <row r="1858" spans="1:27" hidden="1" x14ac:dyDescent="0.25">
      <c r="A1858" t="s">
        <v>1943</v>
      </c>
      <c r="B1858" t="s">
        <v>28</v>
      </c>
      <c r="C1858">
        <v>34.93</v>
      </c>
      <c r="D1858">
        <v>13</v>
      </c>
      <c r="E1858" t="s">
        <v>40</v>
      </c>
      <c r="F1858" s="1">
        <v>44365</v>
      </c>
      <c r="G1858">
        <f>YEAR(dairy_dataset[[#This Row],[Date]])</f>
        <v>2021</v>
      </c>
      <c r="H1858" s="1" t="str">
        <f>TEXT(dairy_dataset[[#This Row],[Date]],"MMM")</f>
        <v>Jun</v>
      </c>
      <c r="I18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58" s="2">
        <v>5</v>
      </c>
      <c r="K1858" t="s">
        <v>25</v>
      </c>
      <c r="L1858" t="s">
        <v>26</v>
      </c>
      <c r="M1858">
        <v>392.27</v>
      </c>
      <c r="N1858">
        <v>19.54</v>
      </c>
      <c r="O1858">
        <v>7664.9557999999997</v>
      </c>
      <c r="P1858">
        <v>30</v>
      </c>
      <c r="Q1858" t="s">
        <v>27</v>
      </c>
      <c r="R1858" s="1">
        <v>44305</v>
      </c>
      <c r="S1858" s="1">
        <v>44335</v>
      </c>
      <c r="T1858">
        <v>354</v>
      </c>
      <c r="U1858">
        <v>15.26</v>
      </c>
      <c r="V1858">
        <v>5402.04</v>
      </c>
      <c r="W1858" t="s">
        <v>57</v>
      </c>
      <c r="X1858" t="s">
        <v>48</v>
      </c>
      <c r="Y1858">
        <v>38</v>
      </c>
      <c r="Z1858">
        <v>96.38</v>
      </c>
      <c r="AA1858">
        <v>71.33</v>
      </c>
    </row>
    <row r="1859" spans="1:27" hidden="1" x14ac:dyDescent="0.25">
      <c r="A1859" t="s">
        <v>1944</v>
      </c>
      <c r="B1859" t="s">
        <v>54</v>
      </c>
      <c r="C1859">
        <v>325.45</v>
      </c>
      <c r="D1859">
        <v>65</v>
      </c>
      <c r="E1859" t="s">
        <v>31</v>
      </c>
      <c r="F1859" s="1">
        <v>44570</v>
      </c>
      <c r="G1859">
        <f>YEAR(dairy_dataset[[#This Row],[Date]])</f>
        <v>2022</v>
      </c>
      <c r="H1859" s="1" t="str">
        <f>TEXT(dairy_dataset[[#This Row],[Date]],"MMM")</f>
        <v>Jan</v>
      </c>
      <c r="I18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59" s="2">
        <v>5</v>
      </c>
      <c r="K1859" t="s">
        <v>25</v>
      </c>
      <c r="L1859" t="s">
        <v>68</v>
      </c>
      <c r="M1859">
        <v>330.71</v>
      </c>
      <c r="N1859">
        <v>49.67</v>
      </c>
      <c r="O1859">
        <v>16426.365699999998</v>
      </c>
      <c r="P1859">
        <v>21</v>
      </c>
      <c r="Q1859" t="s">
        <v>27</v>
      </c>
      <c r="R1859" s="1">
        <v>44547</v>
      </c>
      <c r="S1859" s="1">
        <v>44568</v>
      </c>
      <c r="T1859">
        <v>278</v>
      </c>
      <c r="U1859">
        <v>49.85</v>
      </c>
      <c r="V1859">
        <v>13858.3</v>
      </c>
      <c r="W1859" t="s">
        <v>52</v>
      </c>
      <c r="X1859" t="s">
        <v>48</v>
      </c>
      <c r="Y1859">
        <v>52</v>
      </c>
      <c r="Z1859">
        <v>90.46</v>
      </c>
      <c r="AA1859">
        <v>166.78</v>
      </c>
    </row>
    <row r="1860" spans="1:27" hidden="1" x14ac:dyDescent="0.25">
      <c r="A1860" t="s">
        <v>1945</v>
      </c>
      <c r="B1860" t="s">
        <v>56</v>
      </c>
      <c r="C1860">
        <v>622.04999999999995</v>
      </c>
      <c r="D1860">
        <v>26</v>
      </c>
      <c r="E1860" t="s">
        <v>24</v>
      </c>
      <c r="F1860" s="1">
        <v>44893</v>
      </c>
      <c r="G1860">
        <f>YEAR(dairy_dataset[[#This Row],[Date]])</f>
        <v>2022</v>
      </c>
      <c r="H1860" s="1" t="str">
        <f>TEXT(dairy_dataset[[#This Row],[Date]],"MMM")</f>
        <v>Nov</v>
      </c>
      <c r="I18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60" s="2">
        <v>7</v>
      </c>
      <c r="K1860" t="s">
        <v>59</v>
      </c>
      <c r="L1860" t="s">
        <v>50</v>
      </c>
      <c r="M1860">
        <v>521.70000000000005</v>
      </c>
      <c r="N1860">
        <v>77.41</v>
      </c>
      <c r="O1860">
        <v>40384.796999999999</v>
      </c>
      <c r="P1860">
        <v>15</v>
      </c>
      <c r="Q1860" t="s">
        <v>38</v>
      </c>
      <c r="R1860" s="1">
        <v>44858</v>
      </c>
      <c r="S1860" s="1">
        <v>44873</v>
      </c>
      <c r="T1860">
        <v>21</v>
      </c>
      <c r="U1860">
        <v>74.47</v>
      </c>
      <c r="V1860">
        <v>1563.87</v>
      </c>
      <c r="W1860" t="s">
        <v>44</v>
      </c>
      <c r="X1860" t="s">
        <v>39</v>
      </c>
      <c r="Y1860">
        <v>500</v>
      </c>
      <c r="Z1860">
        <v>70.680000000000007</v>
      </c>
      <c r="AA1860">
        <v>178.18</v>
      </c>
    </row>
    <row r="1861" spans="1:27" hidden="1" x14ac:dyDescent="0.25">
      <c r="A1861" t="s">
        <v>1946</v>
      </c>
      <c r="B1861" t="s">
        <v>61</v>
      </c>
      <c r="C1861">
        <v>776.29</v>
      </c>
      <c r="D1861">
        <v>19</v>
      </c>
      <c r="E1861" t="s">
        <v>40</v>
      </c>
      <c r="F1861" s="1">
        <v>43726</v>
      </c>
      <c r="G1861">
        <f>YEAR(dairy_dataset[[#This Row],[Date]])</f>
        <v>2019</v>
      </c>
      <c r="H1861" s="1" t="str">
        <f>TEXT(dairy_dataset[[#This Row],[Date]],"MMM")</f>
        <v>Sep</v>
      </c>
      <c r="I18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61" s="2">
        <v>8</v>
      </c>
      <c r="K1861" t="s">
        <v>45</v>
      </c>
      <c r="L1861" t="s">
        <v>46</v>
      </c>
      <c r="M1861">
        <v>524.66999999999996</v>
      </c>
      <c r="N1861">
        <v>78.41</v>
      </c>
      <c r="O1861">
        <v>41139.374699999993</v>
      </c>
      <c r="P1861">
        <v>12</v>
      </c>
      <c r="Q1861" t="s">
        <v>38</v>
      </c>
      <c r="R1861" s="1">
        <v>43703</v>
      </c>
      <c r="S1861" s="1">
        <v>43715</v>
      </c>
      <c r="T1861">
        <v>123</v>
      </c>
      <c r="U1861">
        <v>76.16</v>
      </c>
      <c r="V1861">
        <v>9367.68</v>
      </c>
      <c r="W1861" t="s">
        <v>35</v>
      </c>
      <c r="X1861" t="s">
        <v>29</v>
      </c>
      <c r="Y1861">
        <v>401</v>
      </c>
      <c r="Z1861">
        <v>85.91</v>
      </c>
      <c r="AA1861">
        <v>98.29</v>
      </c>
    </row>
    <row r="1862" spans="1:27" hidden="1" x14ac:dyDescent="0.25">
      <c r="A1862" t="s">
        <v>1947</v>
      </c>
      <c r="B1862" t="s">
        <v>28</v>
      </c>
      <c r="C1862">
        <v>806.76</v>
      </c>
      <c r="D1862">
        <v>46</v>
      </c>
      <c r="E1862" t="s">
        <v>40</v>
      </c>
      <c r="F1862" s="1">
        <v>44100</v>
      </c>
      <c r="G1862">
        <f>YEAR(dairy_dataset[[#This Row],[Date]])</f>
        <v>2020</v>
      </c>
      <c r="H1862" s="1" t="str">
        <f>TEXT(dairy_dataset[[#This Row],[Date]],"MMM")</f>
        <v>Sep</v>
      </c>
      <c r="I18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62" s="2">
        <v>7</v>
      </c>
      <c r="K1862" t="s">
        <v>59</v>
      </c>
      <c r="L1862" t="s">
        <v>46</v>
      </c>
      <c r="M1862">
        <v>242.58</v>
      </c>
      <c r="N1862">
        <v>65.12</v>
      </c>
      <c r="O1862">
        <v>15796.809600000002</v>
      </c>
      <c r="P1862">
        <v>14</v>
      </c>
      <c r="Q1862" t="s">
        <v>38</v>
      </c>
      <c r="R1862" s="1">
        <v>44079</v>
      </c>
      <c r="S1862" s="1">
        <v>44093</v>
      </c>
      <c r="T1862">
        <v>140</v>
      </c>
      <c r="U1862">
        <v>63.41</v>
      </c>
      <c r="V1862">
        <v>8877.4</v>
      </c>
      <c r="W1862" t="s">
        <v>51</v>
      </c>
      <c r="X1862" t="s">
        <v>39</v>
      </c>
      <c r="Y1862">
        <v>102</v>
      </c>
      <c r="Z1862">
        <v>77.8</v>
      </c>
      <c r="AA1862">
        <v>160.56</v>
      </c>
    </row>
    <row r="1863" spans="1:27" hidden="1" x14ac:dyDescent="0.25">
      <c r="A1863" t="s">
        <v>1948</v>
      </c>
      <c r="B1863" t="s">
        <v>56</v>
      </c>
      <c r="C1863">
        <v>822.7</v>
      </c>
      <c r="D1863">
        <v>62</v>
      </c>
      <c r="E1863" t="s">
        <v>40</v>
      </c>
      <c r="F1863" s="1">
        <v>43803</v>
      </c>
      <c r="G1863">
        <f>YEAR(dairy_dataset[[#This Row],[Date]])</f>
        <v>2019</v>
      </c>
      <c r="H1863" s="1" t="str">
        <f>TEXT(dairy_dataset[[#This Row],[Date]],"MMM")</f>
        <v>Dec</v>
      </c>
      <c r="I18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63" s="2">
        <v>5</v>
      </c>
      <c r="K1863" t="s">
        <v>25</v>
      </c>
      <c r="L1863" t="s">
        <v>26</v>
      </c>
      <c r="M1863">
        <v>565.6</v>
      </c>
      <c r="N1863">
        <v>24.6</v>
      </c>
      <c r="O1863">
        <v>13913.760000000002</v>
      </c>
      <c r="P1863">
        <v>29</v>
      </c>
      <c r="Q1863" t="s">
        <v>27</v>
      </c>
      <c r="R1863" s="1">
        <v>43779</v>
      </c>
      <c r="S1863" s="1">
        <v>43808</v>
      </c>
      <c r="T1863">
        <v>300</v>
      </c>
      <c r="U1863">
        <v>20.32</v>
      </c>
      <c r="V1863">
        <v>6096</v>
      </c>
      <c r="W1863" t="s">
        <v>52</v>
      </c>
      <c r="X1863" t="s">
        <v>29</v>
      </c>
      <c r="Y1863">
        <v>265</v>
      </c>
      <c r="Z1863">
        <v>81.42</v>
      </c>
      <c r="AA1863">
        <v>103.19</v>
      </c>
    </row>
    <row r="1864" spans="1:27" hidden="1" x14ac:dyDescent="0.25">
      <c r="A1864" t="s">
        <v>1949</v>
      </c>
      <c r="B1864" t="s">
        <v>28</v>
      </c>
      <c r="C1864">
        <v>338.12</v>
      </c>
      <c r="D1864">
        <v>48</v>
      </c>
      <c r="E1864" t="s">
        <v>31</v>
      </c>
      <c r="F1864" s="1">
        <v>44268</v>
      </c>
      <c r="G1864">
        <f>YEAR(dairy_dataset[[#This Row],[Date]])</f>
        <v>2021</v>
      </c>
      <c r="H1864" s="1" t="str">
        <f>TEXT(dairy_dataset[[#This Row],[Date]],"MMM")</f>
        <v>Mar</v>
      </c>
      <c r="I18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64" s="2">
        <v>8</v>
      </c>
      <c r="K1864" t="s">
        <v>45</v>
      </c>
      <c r="L1864" t="s">
        <v>46</v>
      </c>
      <c r="M1864">
        <v>556.16</v>
      </c>
      <c r="N1864">
        <v>21.51</v>
      </c>
      <c r="O1864">
        <v>11963.0016</v>
      </c>
      <c r="P1864">
        <v>14</v>
      </c>
      <c r="Q1864" t="s">
        <v>38</v>
      </c>
      <c r="R1864" s="1">
        <v>44240</v>
      </c>
      <c r="S1864" s="1">
        <v>44254</v>
      </c>
      <c r="T1864">
        <v>157</v>
      </c>
      <c r="U1864">
        <v>22.77</v>
      </c>
      <c r="V1864">
        <v>3574.89</v>
      </c>
      <c r="W1864" t="s">
        <v>61</v>
      </c>
      <c r="X1864" t="s">
        <v>48</v>
      </c>
      <c r="Y1864">
        <v>399</v>
      </c>
      <c r="Z1864">
        <v>36.69</v>
      </c>
      <c r="AA1864">
        <v>189.14</v>
      </c>
    </row>
    <row r="1865" spans="1:27" hidden="1" x14ac:dyDescent="0.25">
      <c r="A1865" t="s">
        <v>1950</v>
      </c>
      <c r="B1865" t="s">
        <v>61</v>
      </c>
      <c r="C1865">
        <v>316.49</v>
      </c>
      <c r="D1865">
        <v>98</v>
      </c>
      <c r="E1865" t="s">
        <v>24</v>
      </c>
      <c r="F1865" s="1">
        <v>43969</v>
      </c>
      <c r="G1865">
        <f>YEAR(dairy_dataset[[#This Row],[Date]])</f>
        <v>2020</v>
      </c>
      <c r="H1865" s="1" t="str">
        <f>TEXT(dairy_dataset[[#This Row],[Date]],"MMM")</f>
        <v>May</v>
      </c>
      <c r="I18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65" s="2">
        <v>9</v>
      </c>
      <c r="K1865" t="s">
        <v>55</v>
      </c>
      <c r="L1865" t="s">
        <v>46</v>
      </c>
      <c r="M1865">
        <v>22.58</v>
      </c>
      <c r="N1865">
        <v>52.78</v>
      </c>
      <c r="O1865">
        <v>1191.7723999999998</v>
      </c>
      <c r="P1865">
        <v>14</v>
      </c>
      <c r="Q1865" t="s">
        <v>38</v>
      </c>
      <c r="R1865" s="1">
        <v>43921</v>
      </c>
      <c r="S1865" s="1">
        <v>43935</v>
      </c>
      <c r="T1865">
        <v>13</v>
      </c>
      <c r="U1865">
        <v>49.72</v>
      </c>
      <c r="V1865">
        <v>646.36</v>
      </c>
      <c r="W1865" t="s">
        <v>36</v>
      </c>
      <c r="X1865" t="s">
        <v>29</v>
      </c>
      <c r="Y1865">
        <v>9</v>
      </c>
      <c r="Z1865">
        <v>16.47</v>
      </c>
      <c r="AA1865">
        <v>191.8</v>
      </c>
    </row>
    <row r="1866" spans="1:27" hidden="1" x14ac:dyDescent="0.25">
      <c r="A1866" t="s">
        <v>1951</v>
      </c>
      <c r="B1866" t="s">
        <v>52</v>
      </c>
      <c r="C1866">
        <v>351.38</v>
      </c>
      <c r="D1866">
        <v>28</v>
      </c>
      <c r="E1866" t="s">
        <v>24</v>
      </c>
      <c r="F1866" s="1">
        <v>44114</v>
      </c>
      <c r="G1866">
        <f>YEAR(dairy_dataset[[#This Row],[Date]])</f>
        <v>2020</v>
      </c>
      <c r="H1866" s="1" t="str">
        <f>TEXT(dairy_dataset[[#This Row],[Date]],"MMM")</f>
        <v>Oct</v>
      </c>
      <c r="I18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66" s="2">
        <v>6</v>
      </c>
      <c r="K1866" t="s">
        <v>49</v>
      </c>
      <c r="L1866" t="s">
        <v>60</v>
      </c>
      <c r="M1866">
        <v>820</v>
      </c>
      <c r="N1866">
        <v>44.56</v>
      </c>
      <c r="O1866">
        <v>36539.200000000004</v>
      </c>
      <c r="P1866">
        <v>6</v>
      </c>
      <c r="Q1866" t="s">
        <v>38</v>
      </c>
      <c r="R1866" s="1">
        <v>44072</v>
      </c>
      <c r="S1866" s="1">
        <v>44078</v>
      </c>
      <c r="T1866">
        <v>247</v>
      </c>
      <c r="U1866">
        <v>41.72</v>
      </c>
      <c r="V1866">
        <v>10304.84</v>
      </c>
      <c r="W1866" t="s">
        <v>61</v>
      </c>
      <c r="X1866" t="s">
        <v>39</v>
      </c>
      <c r="Y1866">
        <v>573</v>
      </c>
      <c r="Z1866">
        <v>65.099999999999994</v>
      </c>
      <c r="AA1866">
        <v>48.51</v>
      </c>
    </row>
    <row r="1867" spans="1:27" hidden="1" x14ac:dyDescent="0.25">
      <c r="A1867" t="s">
        <v>1952</v>
      </c>
      <c r="B1867" t="s">
        <v>47</v>
      </c>
      <c r="C1867">
        <v>418.11</v>
      </c>
      <c r="D1867">
        <v>99</v>
      </c>
      <c r="E1867" t="s">
        <v>31</v>
      </c>
      <c r="F1867" s="1">
        <v>44359</v>
      </c>
      <c r="G1867">
        <f>YEAR(dairy_dataset[[#This Row],[Date]])</f>
        <v>2021</v>
      </c>
      <c r="H1867" s="1" t="str">
        <f>TEXT(dairy_dataset[[#This Row],[Date]],"MMM")</f>
        <v>Jun</v>
      </c>
      <c r="I18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67" s="2">
        <v>10</v>
      </c>
      <c r="K1867" t="s">
        <v>64</v>
      </c>
      <c r="L1867" t="s">
        <v>46</v>
      </c>
      <c r="M1867">
        <v>491.9</v>
      </c>
      <c r="N1867">
        <v>21.96</v>
      </c>
      <c r="O1867">
        <v>10802.124</v>
      </c>
      <c r="P1867">
        <v>106</v>
      </c>
      <c r="Q1867" t="s">
        <v>65</v>
      </c>
      <c r="R1867" s="1">
        <v>44303</v>
      </c>
      <c r="S1867" s="1">
        <v>44409</v>
      </c>
      <c r="T1867">
        <v>340</v>
      </c>
      <c r="U1867">
        <v>23.51</v>
      </c>
      <c r="V1867">
        <v>7993.4</v>
      </c>
      <c r="W1867" t="s">
        <v>43</v>
      </c>
      <c r="X1867" t="s">
        <v>48</v>
      </c>
      <c r="Y1867">
        <v>151</v>
      </c>
      <c r="Z1867">
        <v>97.37</v>
      </c>
      <c r="AA1867">
        <v>114.72</v>
      </c>
    </row>
    <row r="1868" spans="1:27" hidden="1" x14ac:dyDescent="0.25">
      <c r="A1868" t="s">
        <v>1953</v>
      </c>
      <c r="B1868" t="s">
        <v>58</v>
      </c>
      <c r="C1868">
        <v>553.70000000000005</v>
      </c>
      <c r="D1868">
        <v>31</v>
      </c>
      <c r="E1868" t="s">
        <v>31</v>
      </c>
      <c r="F1868" s="1">
        <v>44600</v>
      </c>
      <c r="G1868">
        <f>YEAR(dairy_dataset[[#This Row],[Date]])</f>
        <v>2022</v>
      </c>
      <c r="H1868" s="1" t="str">
        <f>TEXT(dairy_dataset[[#This Row],[Date]],"MMM")</f>
        <v>Feb</v>
      </c>
      <c r="I18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68" s="2">
        <v>3</v>
      </c>
      <c r="K1868" t="s">
        <v>41</v>
      </c>
      <c r="L1868" t="s">
        <v>33</v>
      </c>
      <c r="M1868">
        <v>589.91999999999996</v>
      </c>
      <c r="N1868">
        <v>72.14</v>
      </c>
      <c r="O1868">
        <v>42556.828799999996</v>
      </c>
      <c r="P1868">
        <v>55</v>
      </c>
      <c r="Q1868" t="s">
        <v>38</v>
      </c>
      <c r="R1868" s="1">
        <v>44590</v>
      </c>
      <c r="S1868" s="1">
        <v>44645</v>
      </c>
      <c r="T1868">
        <v>535</v>
      </c>
      <c r="U1868">
        <v>68.55</v>
      </c>
      <c r="V1868">
        <v>36674.25</v>
      </c>
      <c r="W1868" t="s">
        <v>43</v>
      </c>
      <c r="X1868" t="s">
        <v>29</v>
      </c>
      <c r="Y1868">
        <v>54</v>
      </c>
      <c r="Z1868">
        <v>80.11</v>
      </c>
      <c r="AA1868">
        <v>81.3</v>
      </c>
    </row>
    <row r="1869" spans="1:27" hidden="1" x14ac:dyDescent="0.25">
      <c r="A1869" t="s">
        <v>1954</v>
      </c>
      <c r="B1869" t="s">
        <v>52</v>
      </c>
      <c r="C1869">
        <v>452.35</v>
      </c>
      <c r="D1869">
        <v>23</v>
      </c>
      <c r="E1869" t="s">
        <v>24</v>
      </c>
      <c r="F1869" s="1">
        <v>44918</v>
      </c>
      <c r="G1869">
        <f>YEAR(dairy_dataset[[#This Row],[Date]])</f>
        <v>2022</v>
      </c>
      <c r="H1869" s="1" t="str">
        <f>TEXT(dairy_dataset[[#This Row],[Date]],"MMM")</f>
        <v>Dec</v>
      </c>
      <c r="I18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69" s="2">
        <v>2</v>
      </c>
      <c r="K1869" t="s">
        <v>66</v>
      </c>
      <c r="L1869" t="s">
        <v>46</v>
      </c>
      <c r="M1869">
        <v>447.77</v>
      </c>
      <c r="N1869">
        <v>60.21</v>
      </c>
      <c r="O1869">
        <v>26960.2317</v>
      </c>
      <c r="P1869">
        <v>40</v>
      </c>
      <c r="Q1869" t="s">
        <v>38</v>
      </c>
      <c r="R1869" s="1">
        <v>44862</v>
      </c>
      <c r="S1869" s="1">
        <v>44902</v>
      </c>
      <c r="T1869">
        <v>67</v>
      </c>
      <c r="U1869">
        <v>60.09</v>
      </c>
      <c r="V1869">
        <v>4026.03</v>
      </c>
      <c r="W1869" t="s">
        <v>35</v>
      </c>
      <c r="X1869" t="s">
        <v>48</v>
      </c>
      <c r="Y1869">
        <v>380</v>
      </c>
      <c r="Z1869">
        <v>17.989999999999998</v>
      </c>
      <c r="AA1869">
        <v>36.799999999999997</v>
      </c>
    </row>
    <row r="1870" spans="1:27" hidden="1" x14ac:dyDescent="0.25">
      <c r="A1870" t="s">
        <v>1955</v>
      </c>
      <c r="B1870" t="s">
        <v>51</v>
      </c>
      <c r="C1870">
        <v>163.94</v>
      </c>
      <c r="D1870">
        <v>15</v>
      </c>
      <c r="E1870" t="s">
        <v>24</v>
      </c>
      <c r="F1870" s="1">
        <v>44660</v>
      </c>
      <c r="G1870">
        <f>YEAR(dairy_dataset[[#This Row],[Date]])</f>
        <v>2022</v>
      </c>
      <c r="H1870" s="1" t="str">
        <f>TEXT(dairy_dataset[[#This Row],[Date]],"MMM")</f>
        <v>Apr</v>
      </c>
      <c r="I18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70" s="2">
        <v>9</v>
      </c>
      <c r="K1870" t="s">
        <v>55</v>
      </c>
      <c r="L1870" t="s">
        <v>33</v>
      </c>
      <c r="M1870">
        <v>140.38999999999999</v>
      </c>
      <c r="N1870">
        <v>52.24</v>
      </c>
      <c r="O1870">
        <v>7333.9735999999994</v>
      </c>
      <c r="P1870">
        <v>8</v>
      </c>
      <c r="Q1870" t="s">
        <v>38</v>
      </c>
      <c r="R1870" s="1">
        <v>44632</v>
      </c>
      <c r="S1870" s="1">
        <v>44640</v>
      </c>
      <c r="T1870">
        <v>35</v>
      </c>
      <c r="U1870">
        <v>50.21</v>
      </c>
      <c r="V1870">
        <v>1757.35</v>
      </c>
      <c r="W1870" t="s">
        <v>61</v>
      </c>
      <c r="X1870" t="s">
        <v>29</v>
      </c>
      <c r="Y1870">
        <v>105</v>
      </c>
      <c r="Z1870">
        <v>30.4</v>
      </c>
      <c r="AA1870">
        <v>104.1</v>
      </c>
    </row>
    <row r="1871" spans="1:27" hidden="1" x14ac:dyDescent="0.25">
      <c r="A1871" t="s">
        <v>1956</v>
      </c>
      <c r="B1871" t="s">
        <v>23</v>
      </c>
      <c r="C1871">
        <v>857.54</v>
      </c>
      <c r="D1871">
        <v>11</v>
      </c>
      <c r="E1871" t="s">
        <v>40</v>
      </c>
      <c r="F1871" s="1">
        <v>43713</v>
      </c>
      <c r="G1871">
        <f>YEAR(dairy_dataset[[#This Row],[Date]])</f>
        <v>2019</v>
      </c>
      <c r="H1871" s="1" t="str">
        <f>TEXT(dairy_dataset[[#This Row],[Date]],"MMM")</f>
        <v>Sep</v>
      </c>
      <c r="I18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71" s="2">
        <v>8</v>
      </c>
      <c r="K1871" t="s">
        <v>45</v>
      </c>
      <c r="L1871" t="s">
        <v>46</v>
      </c>
      <c r="M1871">
        <v>443.17</v>
      </c>
      <c r="N1871">
        <v>54.3</v>
      </c>
      <c r="O1871">
        <v>24064.131000000001</v>
      </c>
      <c r="P1871">
        <v>13</v>
      </c>
      <c r="Q1871" t="s">
        <v>38</v>
      </c>
      <c r="R1871" s="1">
        <v>43666</v>
      </c>
      <c r="S1871" s="1">
        <v>43679</v>
      </c>
      <c r="T1871">
        <v>211</v>
      </c>
      <c r="U1871">
        <v>59.25</v>
      </c>
      <c r="V1871">
        <v>12501.75</v>
      </c>
      <c r="W1871" t="s">
        <v>36</v>
      </c>
      <c r="X1871" t="s">
        <v>39</v>
      </c>
      <c r="Y1871">
        <v>232</v>
      </c>
      <c r="Z1871">
        <v>97.45</v>
      </c>
      <c r="AA1871">
        <v>38.49</v>
      </c>
    </row>
    <row r="1872" spans="1:27" hidden="1" x14ac:dyDescent="0.25">
      <c r="A1872" t="s">
        <v>1957</v>
      </c>
      <c r="B1872" t="s">
        <v>43</v>
      </c>
      <c r="C1872">
        <v>895.75</v>
      </c>
      <c r="D1872">
        <v>91</v>
      </c>
      <c r="E1872" t="s">
        <v>24</v>
      </c>
      <c r="F1872" s="1">
        <v>43482</v>
      </c>
      <c r="G1872">
        <f>YEAR(dairy_dataset[[#This Row],[Date]])</f>
        <v>2019</v>
      </c>
      <c r="H1872" s="1" t="str">
        <f>TEXT(dairy_dataset[[#This Row],[Date]],"MMM")</f>
        <v>Jan</v>
      </c>
      <c r="I18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72" s="2">
        <v>10</v>
      </c>
      <c r="K1872" t="s">
        <v>64</v>
      </c>
      <c r="L1872" t="s">
        <v>33</v>
      </c>
      <c r="M1872">
        <v>522.88</v>
      </c>
      <c r="N1872">
        <v>27.02</v>
      </c>
      <c r="O1872">
        <v>14128.2176</v>
      </c>
      <c r="P1872">
        <v>65</v>
      </c>
      <c r="Q1872" t="s">
        <v>65</v>
      </c>
      <c r="R1872" s="1">
        <v>43473</v>
      </c>
      <c r="S1872" s="1">
        <v>43538</v>
      </c>
      <c r="T1872">
        <v>163</v>
      </c>
      <c r="U1872">
        <v>29.65</v>
      </c>
      <c r="V1872">
        <v>4832.95</v>
      </c>
      <c r="W1872" t="s">
        <v>51</v>
      </c>
      <c r="X1872" t="s">
        <v>48</v>
      </c>
      <c r="Y1872">
        <v>359</v>
      </c>
      <c r="Z1872">
        <v>57.03</v>
      </c>
      <c r="AA1872">
        <v>47.66</v>
      </c>
    </row>
    <row r="1873" spans="1:27" hidden="1" x14ac:dyDescent="0.25">
      <c r="A1873" t="s">
        <v>1958</v>
      </c>
      <c r="B1873" t="s">
        <v>35</v>
      </c>
      <c r="C1873">
        <v>370.63</v>
      </c>
      <c r="D1873">
        <v>27</v>
      </c>
      <c r="E1873" t="s">
        <v>40</v>
      </c>
      <c r="F1873" s="1">
        <v>44307</v>
      </c>
      <c r="G1873">
        <f>YEAR(dairy_dataset[[#This Row],[Date]])</f>
        <v>2021</v>
      </c>
      <c r="H1873" s="1" t="str">
        <f>TEXT(dairy_dataset[[#This Row],[Date]],"MMM")</f>
        <v>Apr</v>
      </c>
      <c r="I18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73" s="2">
        <v>2</v>
      </c>
      <c r="K1873" t="s">
        <v>66</v>
      </c>
      <c r="L1873" t="s">
        <v>69</v>
      </c>
      <c r="M1873">
        <v>792.41</v>
      </c>
      <c r="N1873">
        <v>76.599999999999994</v>
      </c>
      <c r="O1873">
        <v>60698.605999999992</v>
      </c>
      <c r="P1873">
        <v>36</v>
      </c>
      <c r="Q1873" t="s">
        <v>27</v>
      </c>
      <c r="R1873" s="1">
        <v>44290</v>
      </c>
      <c r="S1873" s="1">
        <v>44326</v>
      </c>
      <c r="T1873">
        <v>127</v>
      </c>
      <c r="U1873">
        <v>80.77</v>
      </c>
      <c r="V1873">
        <v>10257.790000000001</v>
      </c>
      <c r="W1873" t="s">
        <v>56</v>
      </c>
      <c r="X1873" t="s">
        <v>29</v>
      </c>
      <c r="Y1873">
        <v>665</v>
      </c>
      <c r="Z1873">
        <v>24.33</v>
      </c>
      <c r="AA1873">
        <v>92.49</v>
      </c>
    </row>
    <row r="1874" spans="1:27" hidden="1" x14ac:dyDescent="0.25">
      <c r="A1874" t="s">
        <v>1959</v>
      </c>
      <c r="B1874" t="s">
        <v>57</v>
      </c>
      <c r="C1874">
        <v>511.81</v>
      </c>
      <c r="D1874">
        <v>44</v>
      </c>
      <c r="E1874" t="s">
        <v>24</v>
      </c>
      <c r="F1874" s="1">
        <v>44459</v>
      </c>
      <c r="G1874">
        <f>YEAR(dairy_dataset[[#This Row],[Date]])</f>
        <v>2021</v>
      </c>
      <c r="H1874" s="1" t="str">
        <f>TEXT(dairy_dataset[[#This Row],[Date]],"MMM")</f>
        <v>Sep</v>
      </c>
      <c r="I18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74" s="2">
        <v>2</v>
      </c>
      <c r="K1874" t="s">
        <v>66</v>
      </c>
      <c r="L1874" t="s">
        <v>67</v>
      </c>
      <c r="M1874">
        <v>34.65</v>
      </c>
      <c r="N1874">
        <v>74.88</v>
      </c>
      <c r="O1874">
        <v>2594.5919999999996</v>
      </c>
      <c r="P1874">
        <v>33</v>
      </c>
      <c r="Q1874" t="s">
        <v>27</v>
      </c>
      <c r="R1874" s="1">
        <v>44417</v>
      </c>
      <c r="S1874" s="1">
        <v>44450</v>
      </c>
      <c r="T1874">
        <v>34</v>
      </c>
      <c r="U1874">
        <v>71.5</v>
      </c>
      <c r="V1874">
        <v>2431</v>
      </c>
      <c r="W1874" t="s">
        <v>61</v>
      </c>
      <c r="X1874" t="s">
        <v>29</v>
      </c>
      <c r="Y1874">
        <v>0</v>
      </c>
      <c r="Z1874">
        <v>82.35</v>
      </c>
      <c r="AA1874">
        <v>43.33</v>
      </c>
    </row>
    <row r="1875" spans="1:27" hidden="1" x14ac:dyDescent="0.25">
      <c r="A1875" t="s">
        <v>1960</v>
      </c>
      <c r="B1875" t="s">
        <v>57</v>
      </c>
      <c r="C1875">
        <v>821.99</v>
      </c>
      <c r="D1875">
        <v>55</v>
      </c>
      <c r="E1875" t="s">
        <v>40</v>
      </c>
      <c r="F1875" s="1">
        <v>44595</v>
      </c>
      <c r="G1875">
        <f>YEAR(dairy_dataset[[#This Row],[Date]])</f>
        <v>2022</v>
      </c>
      <c r="H1875" s="1" t="str">
        <f>TEXT(dairy_dataset[[#This Row],[Date]],"MMM")</f>
        <v>Feb</v>
      </c>
      <c r="I18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75" s="2">
        <v>8</v>
      </c>
      <c r="K1875" t="s">
        <v>45</v>
      </c>
      <c r="L1875" t="s">
        <v>33</v>
      </c>
      <c r="M1875">
        <v>292.37</v>
      </c>
      <c r="N1875">
        <v>78.02</v>
      </c>
      <c r="O1875">
        <v>22810.707399999999</v>
      </c>
      <c r="P1875">
        <v>12</v>
      </c>
      <c r="Q1875" t="s">
        <v>38</v>
      </c>
      <c r="R1875" s="1">
        <v>44569</v>
      </c>
      <c r="S1875" s="1">
        <v>44581</v>
      </c>
      <c r="T1875">
        <v>229</v>
      </c>
      <c r="U1875">
        <v>82.59</v>
      </c>
      <c r="V1875">
        <v>18913.11</v>
      </c>
      <c r="W1875" t="s">
        <v>30</v>
      </c>
      <c r="X1875" t="s">
        <v>29</v>
      </c>
      <c r="Y1875">
        <v>63</v>
      </c>
      <c r="Z1875">
        <v>89.59</v>
      </c>
      <c r="AA1875">
        <v>51.27</v>
      </c>
    </row>
    <row r="1876" spans="1:27" hidden="1" x14ac:dyDescent="0.25">
      <c r="A1876" t="s">
        <v>1961</v>
      </c>
      <c r="B1876" t="s">
        <v>47</v>
      </c>
      <c r="C1876">
        <v>109.9</v>
      </c>
      <c r="D1876">
        <v>85</v>
      </c>
      <c r="E1876" t="s">
        <v>31</v>
      </c>
      <c r="F1876" s="1">
        <v>43736</v>
      </c>
      <c r="G1876">
        <f>YEAR(dairy_dataset[[#This Row],[Date]])</f>
        <v>2019</v>
      </c>
      <c r="H1876" s="1" t="str">
        <f>TEXT(dairy_dataset[[#This Row],[Date]],"MMM")</f>
        <v>Sep</v>
      </c>
      <c r="I18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76" s="2">
        <v>1</v>
      </c>
      <c r="K1876" t="s">
        <v>32</v>
      </c>
      <c r="L1876" t="s">
        <v>33</v>
      </c>
      <c r="M1876">
        <v>917.59</v>
      </c>
      <c r="N1876">
        <v>98.65</v>
      </c>
      <c r="O1876">
        <v>90520.253500000006</v>
      </c>
      <c r="P1876">
        <v>21</v>
      </c>
      <c r="Q1876" t="s">
        <v>34</v>
      </c>
      <c r="R1876" s="1">
        <v>43683</v>
      </c>
      <c r="S1876" s="1">
        <v>43704</v>
      </c>
      <c r="T1876">
        <v>365</v>
      </c>
      <c r="U1876">
        <v>98.94</v>
      </c>
      <c r="V1876">
        <v>36113.1</v>
      </c>
      <c r="W1876" t="s">
        <v>28</v>
      </c>
      <c r="X1876" t="s">
        <v>48</v>
      </c>
      <c r="Y1876">
        <v>552</v>
      </c>
      <c r="Z1876">
        <v>94</v>
      </c>
      <c r="AA1876">
        <v>136.66</v>
      </c>
    </row>
    <row r="1877" spans="1:27" hidden="1" x14ac:dyDescent="0.25">
      <c r="A1877" t="s">
        <v>1962</v>
      </c>
      <c r="B1877" t="s">
        <v>44</v>
      </c>
      <c r="C1877">
        <v>90.33</v>
      </c>
      <c r="D1877">
        <v>91</v>
      </c>
      <c r="E1877" t="s">
        <v>24</v>
      </c>
      <c r="F1877" s="1">
        <v>43978</v>
      </c>
      <c r="G1877">
        <f>YEAR(dairy_dataset[[#This Row],[Date]])</f>
        <v>2020</v>
      </c>
      <c r="H1877" s="1" t="str">
        <f>TEXT(dairy_dataset[[#This Row],[Date]],"MMM")</f>
        <v>May</v>
      </c>
      <c r="I18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77" s="2">
        <v>10</v>
      </c>
      <c r="K1877" t="s">
        <v>64</v>
      </c>
      <c r="L1877" t="s">
        <v>50</v>
      </c>
      <c r="M1877">
        <v>134.46</v>
      </c>
      <c r="N1877">
        <v>38.119999999999997</v>
      </c>
      <c r="O1877">
        <v>5125.6152000000002</v>
      </c>
      <c r="P1877">
        <v>74</v>
      </c>
      <c r="Q1877" t="s">
        <v>65</v>
      </c>
      <c r="R1877" s="1">
        <v>43933</v>
      </c>
      <c r="S1877" s="1">
        <v>44007</v>
      </c>
      <c r="T1877">
        <v>80</v>
      </c>
      <c r="U1877">
        <v>37.5</v>
      </c>
      <c r="V1877">
        <v>3000</v>
      </c>
      <c r="W1877" t="s">
        <v>58</v>
      </c>
      <c r="X1877" t="s">
        <v>29</v>
      </c>
      <c r="Y1877">
        <v>54</v>
      </c>
      <c r="Z1877">
        <v>69.959999999999994</v>
      </c>
      <c r="AA1877">
        <v>92.71</v>
      </c>
    </row>
    <row r="1878" spans="1:27" hidden="1" x14ac:dyDescent="0.25">
      <c r="A1878" t="s">
        <v>1963</v>
      </c>
      <c r="B1878" t="s">
        <v>52</v>
      </c>
      <c r="C1878">
        <v>763.57</v>
      </c>
      <c r="D1878">
        <v>23</v>
      </c>
      <c r="E1878" t="s">
        <v>24</v>
      </c>
      <c r="F1878" s="1">
        <v>43658</v>
      </c>
      <c r="G1878">
        <f>YEAR(dairy_dataset[[#This Row],[Date]])</f>
        <v>2019</v>
      </c>
      <c r="H1878" s="1" t="str">
        <f>TEXT(dairy_dataset[[#This Row],[Date]],"MMM")</f>
        <v>Jul</v>
      </c>
      <c r="I18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78" s="2">
        <v>5</v>
      </c>
      <c r="K1878" t="s">
        <v>25</v>
      </c>
      <c r="L1878" t="s">
        <v>33</v>
      </c>
      <c r="M1878">
        <v>27.74</v>
      </c>
      <c r="N1878">
        <v>52.37</v>
      </c>
      <c r="O1878">
        <v>1452.7437999999997</v>
      </c>
      <c r="P1878">
        <v>24</v>
      </c>
      <c r="Q1878" t="s">
        <v>27</v>
      </c>
      <c r="R1878" s="1">
        <v>43604</v>
      </c>
      <c r="S1878" s="1">
        <v>43628</v>
      </c>
      <c r="T1878">
        <v>1</v>
      </c>
      <c r="U1878">
        <v>49.38</v>
      </c>
      <c r="V1878">
        <v>49.38</v>
      </c>
      <c r="W1878" t="s">
        <v>61</v>
      </c>
      <c r="X1878" t="s">
        <v>39</v>
      </c>
      <c r="Y1878">
        <v>26</v>
      </c>
      <c r="Z1878">
        <v>24.96</v>
      </c>
      <c r="AA1878">
        <v>88.64</v>
      </c>
    </row>
    <row r="1879" spans="1:27" hidden="1" x14ac:dyDescent="0.25">
      <c r="A1879" t="s">
        <v>1964</v>
      </c>
      <c r="B1879" t="s">
        <v>36</v>
      </c>
      <c r="C1879">
        <v>250.94</v>
      </c>
      <c r="D1879">
        <v>45</v>
      </c>
      <c r="E1879" t="s">
        <v>40</v>
      </c>
      <c r="F1879" s="1">
        <v>44792</v>
      </c>
      <c r="G1879">
        <f>YEAR(dairy_dataset[[#This Row],[Date]])</f>
        <v>2022</v>
      </c>
      <c r="H1879" s="1" t="str">
        <f>TEXT(dairy_dataset[[#This Row],[Date]],"MMM")</f>
        <v>Aug</v>
      </c>
      <c r="I18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79" s="2">
        <v>5</v>
      </c>
      <c r="K1879" t="s">
        <v>25</v>
      </c>
      <c r="L1879" t="s">
        <v>33</v>
      </c>
      <c r="M1879">
        <v>773.94</v>
      </c>
      <c r="N1879">
        <v>40.53</v>
      </c>
      <c r="O1879">
        <v>31367.788200000003</v>
      </c>
      <c r="P1879">
        <v>25</v>
      </c>
      <c r="Q1879" t="s">
        <v>27</v>
      </c>
      <c r="R1879" s="1">
        <v>44765</v>
      </c>
      <c r="S1879" s="1">
        <v>44790</v>
      </c>
      <c r="T1879">
        <v>60</v>
      </c>
      <c r="U1879">
        <v>43</v>
      </c>
      <c r="V1879">
        <v>2580</v>
      </c>
      <c r="W1879" t="s">
        <v>58</v>
      </c>
      <c r="X1879" t="s">
        <v>48</v>
      </c>
      <c r="Y1879">
        <v>713</v>
      </c>
      <c r="Z1879">
        <v>53</v>
      </c>
      <c r="AA1879">
        <v>136.13999999999999</v>
      </c>
    </row>
    <row r="1880" spans="1:27" hidden="1" x14ac:dyDescent="0.25">
      <c r="A1880" t="s">
        <v>1965</v>
      </c>
      <c r="B1880" t="s">
        <v>28</v>
      </c>
      <c r="C1880">
        <v>894.39</v>
      </c>
      <c r="D1880">
        <v>87</v>
      </c>
      <c r="E1880" t="s">
        <v>40</v>
      </c>
      <c r="F1880" s="1">
        <v>43514</v>
      </c>
      <c r="G1880">
        <f>YEAR(dairy_dataset[[#This Row],[Date]])</f>
        <v>2019</v>
      </c>
      <c r="H1880" s="1" t="str">
        <f>TEXT(dairy_dataset[[#This Row],[Date]],"MMM")</f>
        <v>Feb</v>
      </c>
      <c r="I18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80" s="2">
        <v>1</v>
      </c>
      <c r="K1880" t="s">
        <v>32</v>
      </c>
      <c r="L1880" t="s">
        <v>33</v>
      </c>
      <c r="M1880">
        <v>479.43</v>
      </c>
      <c r="N1880">
        <v>86.17</v>
      </c>
      <c r="O1880">
        <v>41312.483100000005</v>
      </c>
      <c r="P1880">
        <v>2</v>
      </c>
      <c r="Q1880" t="s">
        <v>63</v>
      </c>
      <c r="R1880" s="1">
        <v>43459</v>
      </c>
      <c r="S1880" s="1">
        <v>43461</v>
      </c>
      <c r="T1880">
        <v>294</v>
      </c>
      <c r="U1880">
        <v>90.44</v>
      </c>
      <c r="V1880">
        <v>26589.360000000001</v>
      </c>
      <c r="W1880" t="s">
        <v>61</v>
      </c>
      <c r="X1880" t="s">
        <v>29</v>
      </c>
      <c r="Y1880">
        <v>185</v>
      </c>
      <c r="Z1880">
        <v>58.43</v>
      </c>
      <c r="AA1880">
        <v>46.56</v>
      </c>
    </row>
    <row r="1881" spans="1:27" hidden="1" x14ac:dyDescent="0.25">
      <c r="A1881" t="s">
        <v>1966</v>
      </c>
      <c r="B1881" t="s">
        <v>52</v>
      </c>
      <c r="C1881">
        <v>315.64</v>
      </c>
      <c r="D1881">
        <v>72</v>
      </c>
      <c r="E1881" t="s">
        <v>31</v>
      </c>
      <c r="F1881" s="1">
        <v>43509</v>
      </c>
      <c r="G1881">
        <f>YEAR(dairy_dataset[[#This Row],[Date]])</f>
        <v>2019</v>
      </c>
      <c r="H1881" s="1" t="str">
        <f>TEXT(dairy_dataset[[#This Row],[Date]],"MMM")</f>
        <v>Feb</v>
      </c>
      <c r="I18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81" s="2">
        <v>8</v>
      </c>
      <c r="K1881" t="s">
        <v>45</v>
      </c>
      <c r="L1881" t="s">
        <v>50</v>
      </c>
      <c r="M1881">
        <v>794.42</v>
      </c>
      <c r="N1881">
        <v>10.47</v>
      </c>
      <c r="O1881">
        <v>8317.5774000000001</v>
      </c>
      <c r="P1881">
        <v>7</v>
      </c>
      <c r="Q1881" t="s">
        <v>38</v>
      </c>
      <c r="R1881" s="1">
        <v>43479</v>
      </c>
      <c r="S1881" s="1">
        <v>43486</v>
      </c>
      <c r="T1881">
        <v>44</v>
      </c>
      <c r="U1881">
        <v>12.71</v>
      </c>
      <c r="V1881">
        <v>559.24</v>
      </c>
      <c r="W1881" t="s">
        <v>36</v>
      </c>
      <c r="X1881" t="s">
        <v>29</v>
      </c>
      <c r="Y1881">
        <v>750</v>
      </c>
      <c r="Z1881">
        <v>14.76</v>
      </c>
      <c r="AA1881">
        <v>96.46</v>
      </c>
    </row>
    <row r="1882" spans="1:27" hidden="1" x14ac:dyDescent="0.25">
      <c r="A1882" t="s">
        <v>1967</v>
      </c>
      <c r="B1882" t="s">
        <v>35</v>
      </c>
      <c r="C1882">
        <v>154.53</v>
      </c>
      <c r="D1882">
        <v>34</v>
      </c>
      <c r="E1882" t="s">
        <v>40</v>
      </c>
      <c r="F1882" s="1">
        <v>43784</v>
      </c>
      <c r="G1882">
        <f>YEAR(dairy_dataset[[#This Row],[Date]])</f>
        <v>2019</v>
      </c>
      <c r="H1882" s="1" t="str">
        <f>TEXT(dairy_dataset[[#This Row],[Date]],"MMM")</f>
        <v>Nov</v>
      </c>
      <c r="I18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82" s="2">
        <v>1</v>
      </c>
      <c r="K1882" t="s">
        <v>32</v>
      </c>
      <c r="L1882" t="s">
        <v>60</v>
      </c>
      <c r="M1882">
        <v>204.49</v>
      </c>
      <c r="N1882">
        <v>54.92</v>
      </c>
      <c r="O1882">
        <v>11230.5908</v>
      </c>
      <c r="P1882">
        <v>26</v>
      </c>
      <c r="Q1882" t="s">
        <v>34</v>
      </c>
      <c r="R1882" s="1">
        <v>43725</v>
      </c>
      <c r="S1882" s="1">
        <v>43751</v>
      </c>
      <c r="T1882">
        <v>196</v>
      </c>
      <c r="U1882">
        <v>50.17</v>
      </c>
      <c r="V1882">
        <v>9833.32</v>
      </c>
      <c r="W1882" t="s">
        <v>58</v>
      </c>
      <c r="X1882" t="s">
        <v>29</v>
      </c>
      <c r="Y1882">
        <v>8</v>
      </c>
      <c r="Z1882">
        <v>56.41</v>
      </c>
      <c r="AA1882">
        <v>197.06</v>
      </c>
    </row>
    <row r="1883" spans="1:27" hidden="1" x14ac:dyDescent="0.25">
      <c r="A1883" t="s">
        <v>1968</v>
      </c>
      <c r="B1883" t="s">
        <v>57</v>
      </c>
      <c r="C1883">
        <v>45.65</v>
      </c>
      <c r="D1883">
        <v>82</v>
      </c>
      <c r="E1883" t="s">
        <v>31</v>
      </c>
      <c r="F1883" s="1">
        <v>44255</v>
      </c>
      <c r="G1883">
        <f>YEAR(dairy_dataset[[#This Row],[Date]])</f>
        <v>2021</v>
      </c>
      <c r="H1883" s="1" t="str">
        <f>TEXT(dairy_dataset[[#This Row],[Date]],"MMM")</f>
        <v>Feb</v>
      </c>
      <c r="I18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83" s="2">
        <v>2</v>
      </c>
      <c r="K1883" t="s">
        <v>66</v>
      </c>
      <c r="L1883" t="s">
        <v>46</v>
      </c>
      <c r="M1883">
        <v>944.63</v>
      </c>
      <c r="N1883">
        <v>60.76</v>
      </c>
      <c r="O1883">
        <v>57395.718799999995</v>
      </c>
      <c r="P1883">
        <v>36</v>
      </c>
      <c r="Q1883" t="s">
        <v>27</v>
      </c>
      <c r="R1883" s="1">
        <v>44214</v>
      </c>
      <c r="S1883" s="1">
        <v>44250</v>
      </c>
      <c r="T1883">
        <v>264</v>
      </c>
      <c r="U1883">
        <v>58.7</v>
      </c>
      <c r="V1883">
        <v>15496.8</v>
      </c>
      <c r="W1883" t="s">
        <v>35</v>
      </c>
      <c r="X1883" t="s">
        <v>39</v>
      </c>
      <c r="Y1883">
        <v>680</v>
      </c>
      <c r="Z1883">
        <v>41.78</v>
      </c>
      <c r="AA1883">
        <v>116.72</v>
      </c>
    </row>
    <row r="1884" spans="1:27" hidden="1" x14ac:dyDescent="0.25">
      <c r="A1884" t="s">
        <v>1969</v>
      </c>
      <c r="B1884" t="s">
        <v>36</v>
      </c>
      <c r="C1884">
        <v>193.88</v>
      </c>
      <c r="D1884">
        <v>90</v>
      </c>
      <c r="E1884" t="s">
        <v>31</v>
      </c>
      <c r="F1884" s="1">
        <v>43656</v>
      </c>
      <c r="G1884">
        <f>YEAR(dairy_dataset[[#This Row],[Date]])</f>
        <v>2019</v>
      </c>
      <c r="H1884" s="1" t="str">
        <f>TEXT(dairy_dataset[[#This Row],[Date]],"MMM")</f>
        <v>Jul</v>
      </c>
      <c r="I18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84" s="2">
        <v>5</v>
      </c>
      <c r="K1884" t="s">
        <v>25</v>
      </c>
      <c r="L1884" t="s">
        <v>68</v>
      </c>
      <c r="M1884">
        <v>712.21</v>
      </c>
      <c r="N1884">
        <v>57.21</v>
      </c>
      <c r="O1884">
        <v>40745.534100000004</v>
      </c>
      <c r="P1884">
        <v>30</v>
      </c>
      <c r="Q1884" t="s">
        <v>27</v>
      </c>
      <c r="R1884" s="1">
        <v>43625</v>
      </c>
      <c r="S1884" s="1">
        <v>43655</v>
      </c>
      <c r="T1884">
        <v>544</v>
      </c>
      <c r="U1884">
        <v>59.31</v>
      </c>
      <c r="V1884">
        <v>32264.639999999999</v>
      </c>
      <c r="W1884" t="s">
        <v>30</v>
      </c>
      <c r="X1884" t="s">
        <v>48</v>
      </c>
      <c r="Y1884">
        <v>168</v>
      </c>
      <c r="Z1884">
        <v>72.180000000000007</v>
      </c>
      <c r="AA1884">
        <v>150.54</v>
      </c>
    </row>
    <row r="1885" spans="1:27" hidden="1" x14ac:dyDescent="0.25">
      <c r="A1885" t="s">
        <v>1970</v>
      </c>
      <c r="B1885" t="s">
        <v>30</v>
      </c>
      <c r="C1885">
        <v>450.01</v>
      </c>
      <c r="D1885">
        <v>18</v>
      </c>
      <c r="E1885" t="s">
        <v>31</v>
      </c>
      <c r="F1885" s="1">
        <v>44821</v>
      </c>
      <c r="G1885">
        <f>YEAR(dairy_dataset[[#This Row],[Date]])</f>
        <v>2022</v>
      </c>
      <c r="H1885" s="1" t="str">
        <f>TEXT(dairy_dataset[[#This Row],[Date]],"MMM")</f>
        <v>Sep</v>
      </c>
      <c r="I18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85" s="2">
        <v>2</v>
      </c>
      <c r="K1885" t="s">
        <v>66</v>
      </c>
      <c r="L1885" t="s">
        <v>67</v>
      </c>
      <c r="M1885">
        <v>649.28</v>
      </c>
      <c r="N1885">
        <v>91.74</v>
      </c>
      <c r="O1885">
        <v>59564.947199999995</v>
      </c>
      <c r="P1885">
        <v>25</v>
      </c>
      <c r="Q1885" t="s">
        <v>27</v>
      </c>
      <c r="R1885" s="1">
        <v>44816</v>
      </c>
      <c r="S1885" s="1">
        <v>44841</v>
      </c>
      <c r="T1885">
        <v>449</v>
      </c>
      <c r="U1885">
        <v>87.51</v>
      </c>
      <c r="V1885">
        <v>39291.99</v>
      </c>
      <c r="W1885" t="s">
        <v>61</v>
      </c>
      <c r="X1885" t="s">
        <v>39</v>
      </c>
      <c r="Y1885">
        <v>200</v>
      </c>
      <c r="Z1885">
        <v>30.54</v>
      </c>
      <c r="AA1885">
        <v>46.07</v>
      </c>
    </row>
    <row r="1886" spans="1:27" hidden="1" x14ac:dyDescent="0.25">
      <c r="A1886" t="s">
        <v>1971</v>
      </c>
      <c r="B1886" t="s">
        <v>61</v>
      </c>
      <c r="C1886">
        <v>440.49</v>
      </c>
      <c r="D1886">
        <v>51</v>
      </c>
      <c r="E1886" t="s">
        <v>40</v>
      </c>
      <c r="F1886" s="1">
        <v>44840</v>
      </c>
      <c r="G1886">
        <f>YEAR(dairy_dataset[[#This Row],[Date]])</f>
        <v>2022</v>
      </c>
      <c r="H1886" s="1" t="str">
        <f>TEXT(dairy_dataset[[#This Row],[Date]],"MMM")</f>
        <v>Oct</v>
      </c>
      <c r="I18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86" s="2">
        <v>3</v>
      </c>
      <c r="K1886" t="s">
        <v>41</v>
      </c>
      <c r="L1886" t="s">
        <v>33</v>
      </c>
      <c r="M1886">
        <v>945.54</v>
      </c>
      <c r="N1886">
        <v>56.5</v>
      </c>
      <c r="O1886">
        <v>53423.009999999995</v>
      </c>
      <c r="P1886">
        <v>57</v>
      </c>
      <c r="Q1886" t="s">
        <v>38</v>
      </c>
      <c r="R1886" s="1">
        <v>44837</v>
      </c>
      <c r="S1886" s="1">
        <v>44894</v>
      </c>
      <c r="T1886">
        <v>815</v>
      </c>
      <c r="U1886">
        <v>60.58</v>
      </c>
      <c r="V1886">
        <v>49372.7</v>
      </c>
      <c r="W1886" t="s">
        <v>47</v>
      </c>
      <c r="X1886" t="s">
        <v>39</v>
      </c>
      <c r="Y1886">
        <v>130</v>
      </c>
      <c r="Z1886">
        <v>30.1</v>
      </c>
      <c r="AA1886">
        <v>188.07</v>
      </c>
    </row>
    <row r="1887" spans="1:27" x14ac:dyDescent="0.25">
      <c r="A1887" t="s">
        <v>1972</v>
      </c>
      <c r="B1887" t="s">
        <v>56</v>
      </c>
      <c r="C1887">
        <v>98.37</v>
      </c>
      <c r="D1887">
        <v>73</v>
      </c>
      <c r="E1887" t="s">
        <v>24</v>
      </c>
      <c r="F1887" s="1">
        <v>44713</v>
      </c>
      <c r="G1887">
        <f>YEAR(dairy_dataset[[#This Row],[Date]])</f>
        <v>2022</v>
      </c>
      <c r="H1887" s="1" t="str">
        <f>TEXT(dairy_dataset[[#This Row],[Date]],"MMM")</f>
        <v>Jun</v>
      </c>
      <c r="I18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87" s="2">
        <v>3</v>
      </c>
      <c r="K1887" t="s">
        <v>41</v>
      </c>
      <c r="L1887" t="s">
        <v>42</v>
      </c>
      <c r="M1887">
        <v>109.91</v>
      </c>
      <c r="N1887">
        <v>93.59</v>
      </c>
      <c r="O1887">
        <v>10286.4769</v>
      </c>
      <c r="P1887">
        <v>48</v>
      </c>
      <c r="Q1887" t="s">
        <v>27</v>
      </c>
      <c r="R1887" s="1">
        <v>44668</v>
      </c>
      <c r="S1887" s="1">
        <v>44716</v>
      </c>
      <c r="T1887">
        <v>51</v>
      </c>
      <c r="U1887">
        <v>97.19</v>
      </c>
      <c r="V1887">
        <v>4956.6899999999996</v>
      </c>
      <c r="W1887" t="s">
        <v>57</v>
      </c>
      <c r="X1887" t="s">
        <v>39</v>
      </c>
      <c r="Y1887">
        <v>58</v>
      </c>
      <c r="Z1887">
        <v>91.61</v>
      </c>
      <c r="AA1887">
        <v>155.91999999999999</v>
      </c>
    </row>
    <row r="1888" spans="1:27" hidden="1" x14ac:dyDescent="0.25">
      <c r="A1888" t="s">
        <v>1973</v>
      </c>
      <c r="B1888" t="s">
        <v>47</v>
      </c>
      <c r="C1888">
        <v>785.63</v>
      </c>
      <c r="D1888">
        <v>51</v>
      </c>
      <c r="E1888" t="s">
        <v>31</v>
      </c>
      <c r="F1888" s="1">
        <v>44269</v>
      </c>
      <c r="G1888">
        <f>YEAR(dairy_dataset[[#This Row],[Date]])</f>
        <v>2021</v>
      </c>
      <c r="H1888" s="1" t="str">
        <f>TEXT(dairy_dataset[[#This Row],[Date]],"MMM")</f>
        <v>Mar</v>
      </c>
      <c r="I18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88" s="2">
        <v>8</v>
      </c>
      <c r="K1888" t="s">
        <v>45</v>
      </c>
      <c r="L1888" t="s">
        <v>33</v>
      </c>
      <c r="M1888">
        <v>329.79</v>
      </c>
      <c r="N1888">
        <v>69.760000000000005</v>
      </c>
      <c r="O1888">
        <v>23006.150400000002</v>
      </c>
      <c r="P1888">
        <v>14</v>
      </c>
      <c r="Q1888" t="s">
        <v>38</v>
      </c>
      <c r="R1888" s="1">
        <v>44209</v>
      </c>
      <c r="S1888" s="1">
        <v>44223</v>
      </c>
      <c r="T1888">
        <v>194</v>
      </c>
      <c r="U1888">
        <v>70.42</v>
      </c>
      <c r="V1888">
        <v>13661.48</v>
      </c>
      <c r="W1888" t="s">
        <v>54</v>
      </c>
      <c r="X1888" t="s">
        <v>48</v>
      </c>
      <c r="Y1888">
        <v>135</v>
      </c>
      <c r="Z1888">
        <v>10.53</v>
      </c>
      <c r="AA1888">
        <v>92.24</v>
      </c>
    </row>
    <row r="1889" spans="1:27" hidden="1" x14ac:dyDescent="0.25">
      <c r="A1889" t="s">
        <v>1974</v>
      </c>
      <c r="B1889" t="s">
        <v>56</v>
      </c>
      <c r="C1889">
        <v>198.89</v>
      </c>
      <c r="D1889">
        <v>82</v>
      </c>
      <c r="E1889" t="s">
        <v>40</v>
      </c>
      <c r="F1889" s="1">
        <v>44826</v>
      </c>
      <c r="G1889">
        <f>YEAR(dairy_dataset[[#This Row],[Date]])</f>
        <v>2022</v>
      </c>
      <c r="H1889" s="1" t="str">
        <f>TEXT(dairy_dataset[[#This Row],[Date]],"MMM")</f>
        <v>Sep</v>
      </c>
      <c r="I18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89" s="2">
        <v>7</v>
      </c>
      <c r="K1889" t="s">
        <v>59</v>
      </c>
      <c r="L1889" t="s">
        <v>50</v>
      </c>
      <c r="M1889">
        <v>828.51</v>
      </c>
      <c r="N1889">
        <v>49.72</v>
      </c>
      <c r="O1889">
        <v>41193.517200000002</v>
      </c>
      <c r="P1889">
        <v>12</v>
      </c>
      <c r="Q1889" t="s">
        <v>38</v>
      </c>
      <c r="R1889" s="1">
        <v>44809</v>
      </c>
      <c r="S1889" s="1">
        <v>44821</v>
      </c>
      <c r="T1889">
        <v>280</v>
      </c>
      <c r="U1889">
        <v>44.82</v>
      </c>
      <c r="V1889">
        <v>12549.6</v>
      </c>
      <c r="W1889" t="s">
        <v>36</v>
      </c>
      <c r="X1889" t="s">
        <v>39</v>
      </c>
      <c r="Y1889">
        <v>548</v>
      </c>
      <c r="Z1889">
        <v>65.319999999999993</v>
      </c>
      <c r="AA1889">
        <v>21.26</v>
      </c>
    </row>
    <row r="1890" spans="1:27" hidden="1" x14ac:dyDescent="0.25">
      <c r="A1890" t="s">
        <v>1975</v>
      </c>
      <c r="B1890" t="s">
        <v>54</v>
      </c>
      <c r="C1890">
        <v>280.19</v>
      </c>
      <c r="D1890">
        <v>50</v>
      </c>
      <c r="E1890" t="s">
        <v>31</v>
      </c>
      <c r="F1890" s="1">
        <v>43524</v>
      </c>
      <c r="G1890">
        <f>YEAR(dairy_dataset[[#This Row],[Date]])</f>
        <v>2019</v>
      </c>
      <c r="H1890" s="1" t="str">
        <f>TEXT(dairy_dataset[[#This Row],[Date]],"MMM")</f>
        <v>Feb</v>
      </c>
      <c r="I18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90" s="2">
        <v>9</v>
      </c>
      <c r="K1890" t="s">
        <v>55</v>
      </c>
      <c r="L1890" t="s">
        <v>60</v>
      </c>
      <c r="M1890">
        <v>644.76</v>
      </c>
      <c r="N1890">
        <v>99.11</v>
      </c>
      <c r="O1890">
        <v>63902.1636</v>
      </c>
      <c r="P1890">
        <v>11</v>
      </c>
      <c r="Q1890" t="s">
        <v>38</v>
      </c>
      <c r="R1890" s="1">
        <v>43482</v>
      </c>
      <c r="S1890" s="1">
        <v>43493</v>
      </c>
      <c r="T1890">
        <v>454</v>
      </c>
      <c r="U1890">
        <v>99.42</v>
      </c>
      <c r="V1890">
        <v>45136.68</v>
      </c>
      <c r="W1890" t="s">
        <v>23</v>
      </c>
      <c r="X1890" t="s">
        <v>39</v>
      </c>
      <c r="Y1890">
        <v>190</v>
      </c>
      <c r="Z1890">
        <v>89.67</v>
      </c>
      <c r="AA1890">
        <v>122.66</v>
      </c>
    </row>
    <row r="1891" spans="1:27" hidden="1" x14ac:dyDescent="0.25">
      <c r="A1891" t="s">
        <v>1976</v>
      </c>
      <c r="B1891" t="s">
        <v>35</v>
      </c>
      <c r="C1891">
        <v>841.49</v>
      </c>
      <c r="D1891">
        <v>32</v>
      </c>
      <c r="E1891" t="s">
        <v>31</v>
      </c>
      <c r="F1891" s="1">
        <v>43490</v>
      </c>
      <c r="G1891">
        <f>YEAR(dairy_dataset[[#This Row],[Date]])</f>
        <v>2019</v>
      </c>
      <c r="H1891" s="1" t="str">
        <f>TEXT(dairy_dataset[[#This Row],[Date]],"MMM")</f>
        <v>Jan</v>
      </c>
      <c r="I18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91" s="2">
        <v>10</v>
      </c>
      <c r="K1891" t="s">
        <v>64</v>
      </c>
      <c r="L1891" t="s">
        <v>50</v>
      </c>
      <c r="M1891">
        <v>271.14</v>
      </c>
      <c r="N1891">
        <v>86.28</v>
      </c>
      <c r="O1891">
        <v>23393.959199999998</v>
      </c>
      <c r="P1891">
        <v>72</v>
      </c>
      <c r="Q1891" t="s">
        <v>65</v>
      </c>
      <c r="R1891" s="1">
        <v>43463</v>
      </c>
      <c r="S1891" s="1">
        <v>43535</v>
      </c>
      <c r="T1891">
        <v>174</v>
      </c>
      <c r="U1891">
        <v>90.15</v>
      </c>
      <c r="V1891">
        <v>15686.1</v>
      </c>
      <c r="W1891" t="s">
        <v>43</v>
      </c>
      <c r="X1891" t="s">
        <v>39</v>
      </c>
      <c r="Y1891">
        <v>97</v>
      </c>
      <c r="Z1891">
        <v>32.5</v>
      </c>
      <c r="AA1891">
        <v>170.91</v>
      </c>
    </row>
    <row r="1892" spans="1:27" hidden="1" x14ac:dyDescent="0.25">
      <c r="A1892" t="s">
        <v>1977</v>
      </c>
      <c r="B1892" t="s">
        <v>58</v>
      </c>
      <c r="C1892">
        <v>740.75</v>
      </c>
      <c r="D1892">
        <v>10</v>
      </c>
      <c r="E1892" t="s">
        <v>40</v>
      </c>
      <c r="F1892" s="1">
        <v>44272</v>
      </c>
      <c r="G1892">
        <f>YEAR(dairy_dataset[[#This Row],[Date]])</f>
        <v>2021</v>
      </c>
      <c r="H1892" s="1" t="str">
        <f>TEXT(dairy_dataset[[#This Row],[Date]],"MMM")</f>
        <v>Mar</v>
      </c>
      <c r="I18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92" s="2">
        <v>6</v>
      </c>
      <c r="K1892" t="s">
        <v>49</v>
      </c>
      <c r="L1892" t="s">
        <v>60</v>
      </c>
      <c r="M1892">
        <v>45.34</v>
      </c>
      <c r="N1892">
        <v>86.09</v>
      </c>
      <c r="O1892">
        <v>3903.3206000000005</v>
      </c>
      <c r="P1892">
        <v>7</v>
      </c>
      <c r="Q1892" t="s">
        <v>38</v>
      </c>
      <c r="R1892" s="1">
        <v>44224</v>
      </c>
      <c r="S1892" s="1">
        <v>44231</v>
      </c>
      <c r="T1892">
        <v>6</v>
      </c>
      <c r="U1892">
        <v>90.98</v>
      </c>
      <c r="V1892">
        <v>545.88</v>
      </c>
      <c r="W1892" t="s">
        <v>35</v>
      </c>
      <c r="X1892" t="s">
        <v>48</v>
      </c>
      <c r="Y1892">
        <v>39</v>
      </c>
      <c r="Z1892">
        <v>24.92</v>
      </c>
      <c r="AA1892">
        <v>40.270000000000003</v>
      </c>
    </row>
    <row r="1893" spans="1:27" hidden="1" x14ac:dyDescent="0.25">
      <c r="A1893" t="s">
        <v>1978</v>
      </c>
      <c r="B1893" t="s">
        <v>58</v>
      </c>
      <c r="C1893">
        <v>68.959999999999994</v>
      </c>
      <c r="D1893">
        <v>89</v>
      </c>
      <c r="E1893" t="s">
        <v>40</v>
      </c>
      <c r="F1893" s="1">
        <v>44290</v>
      </c>
      <c r="G1893">
        <f>YEAR(dairy_dataset[[#This Row],[Date]])</f>
        <v>2021</v>
      </c>
      <c r="H1893" s="1" t="str">
        <f>TEXT(dairy_dataset[[#This Row],[Date]],"MMM")</f>
        <v>Apr</v>
      </c>
      <c r="I18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93" s="2">
        <v>8</v>
      </c>
      <c r="K1893" t="s">
        <v>45</v>
      </c>
      <c r="L1893" t="s">
        <v>50</v>
      </c>
      <c r="M1893">
        <v>834.3</v>
      </c>
      <c r="N1893">
        <v>42.76</v>
      </c>
      <c r="O1893">
        <v>35674.667999999998</v>
      </c>
      <c r="P1893">
        <v>8</v>
      </c>
      <c r="Q1893" t="s">
        <v>38</v>
      </c>
      <c r="R1893" s="1">
        <v>44250</v>
      </c>
      <c r="S1893" s="1">
        <v>44258</v>
      </c>
      <c r="T1893">
        <v>422</v>
      </c>
      <c r="U1893">
        <v>40.01</v>
      </c>
      <c r="V1893">
        <v>16884.22</v>
      </c>
      <c r="W1893" t="s">
        <v>23</v>
      </c>
      <c r="X1893" t="s">
        <v>39</v>
      </c>
      <c r="Y1893">
        <v>412</v>
      </c>
      <c r="Z1893">
        <v>18.43</v>
      </c>
      <c r="AA1893">
        <v>136.69</v>
      </c>
    </row>
    <row r="1894" spans="1:27" hidden="1" x14ac:dyDescent="0.25">
      <c r="A1894" t="s">
        <v>1979</v>
      </c>
      <c r="B1894" t="s">
        <v>28</v>
      </c>
      <c r="C1894">
        <v>770.47</v>
      </c>
      <c r="D1894">
        <v>54</v>
      </c>
      <c r="E1894" t="s">
        <v>40</v>
      </c>
      <c r="F1894" s="1">
        <v>44542</v>
      </c>
      <c r="G1894">
        <f>YEAR(dairy_dataset[[#This Row],[Date]])</f>
        <v>2021</v>
      </c>
      <c r="H1894" s="1" t="str">
        <f>TEXT(dairy_dataset[[#This Row],[Date]],"MMM")</f>
        <v>Dec</v>
      </c>
      <c r="I18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894" s="2">
        <v>1</v>
      </c>
      <c r="K1894" t="s">
        <v>32</v>
      </c>
      <c r="L1894" t="s">
        <v>46</v>
      </c>
      <c r="M1894">
        <v>402.5</v>
      </c>
      <c r="N1894">
        <v>30.55</v>
      </c>
      <c r="O1894">
        <v>12296.375</v>
      </c>
      <c r="P1894">
        <v>29</v>
      </c>
      <c r="Q1894" t="s">
        <v>34</v>
      </c>
      <c r="R1894" s="1">
        <v>44487</v>
      </c>
      <c r="S1894" s="1">
        <v>44516</v>
      </c>
      <c r="T1894">
        <v>259</v>
      </c>
      <c r="U1894">
        <v>33.03</v>
      </c>
      <c r="V1894">
        <v>8554.77</v>
      </c>
      <c r="W1894" t="s">
        <v>35</v>
      </c>
      <c r="X1894" t="s">
        <v>48</v>
      </c>
      <c r="Y1894">
        <v>143</v>
      </c>
      <c r="Z1894">
        <v>37.17</v>
      </c>
      <c r="AA1894">
        <v>95.11</v>
      </c>
    </row>
    <row r="1895" spans="1:27" hidden="1" x14ac:dyDescent="0.25">
      <c r="A1895" t="s">
        <v>1980</v>
      </c>
      <c r="B1895" t="s">
        <v>30</v>
      </c>
      <c r="C1895">
        <v>16.53</v>
      </c>
      <c r="D1895">
        <v>25</v>
      </c>
      <c r="E1895" t="s">
        <v>24</v>
      </c>
      <c r="F1895" s="1">
        <v>43964</v>
      </c>
      <c r="G1895">
        <f>YEAR(dairy_dataset[[#This Row],[Date]])</f>
        <v>2020</v>
      </c>
      <c r="H1895" s="1" t="str">
        <f>TEXT(dairy_dataset[[#This Row],[Date]],"MMM")</f>
        <v>May</v>
      </c>
      <c r="I18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895" s="2">
        <v>9</v>
      </c>
      <c r="K1895" t="s">
        <v>55</v>
      </c>
      <c r="L1895" t="s">
        <v>50</v>
      </c>
      <c r="M1895">
        <v>959.18</v>
      </c>
      <c r="N1895">
        <v>58.25</v>
      </c>
      <c r="O1895">
        <v>55872.235000000001</v>
      </c>
      <c r="P1895">
        <v>7</v>
      </c>
      <c r="Q1895" t="s">
        <v>38</v>
      </c>
      <c r="R1895" s="1">
        <v>43963</v>
      </c>
      <c r="S1895" s="1">
        <v>43970</v>
      </c>
      <c r="T1895">
        <v>408</v>
      </c>
      <c r="U1895">
        <v>60.5</v>
      </c>
      <c r="V1895">
        <v>24684</v>
      </c>
      <c r="W1895" t="s">
        <v>23</v>
      </c>
      <c r="X1895" t="s">
        <v>29</v>
      </c>
      <c r="Y1895">
        <v>551</v>
      </c>
      <c r="Z1895">
        <v>45.94</v>
      </c>
      <c r="AA1895">
        <v>143.44</v>
      </c>
    </row>
    <row r="1896" spans="1:27" hidden="1" x14ac:dyDescent="0.25">
      <c r="A1896" t="s">
        <v>1981</v>
      </c>
      <c r="B1896" t="s">
        <v>61</v>
      </c>
      <c r="C1896">
        <v>76.83</v>
      </c>
      <c r="D1896">
        <v>27</v>
      </c>
      <c r="E1896" t="s">
        <v>40</v>
      </c>
      <c r="F1896" s="1">
        <v>43715</v>
      </c>
      <c r="G1896">
        <f>YEAR(dairy_dataset[[#This Row],[Date]])</f>
        <v>2019</v>
      </c>
      <c r="H1896" s="1" t="str">
        <f>TEXT(dairy_dataset[[#This Row],[Date]],"MMM")</f>
        <v>Sep</v>
      </c>
      <c r="I18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896" s="2">
        <v>4</v>
      </c>
      <c r="K1896" t="s">
        <v>37</v>
      </c>
      <c r="L1896" t="s">
        <v>26</v>
      </c>
      <c r="M1896">
        <v>640.47</v>
      </c>
      <c r="N1896">
        <v>58.29</v>
      </c>
      <c r="O1896">
        <v>37332.996299999999</v>
      </c>
      <c r="P1896">
        <v>23</v>
      </c>
      <c r="Q1896" t="s">
        <v>38</v>
      </c>
      <c r="R1896" s="1">
        <v>43687</v>
      </c>
      <c r="S1896" s="1">
        <v>43710</v>
      </c>
      <c r="T1896">
        <v>619</v>
      </c>
      <c r="U1896">
        <v>57.2</v>
      </c>
      <c r="V1896">
        <v>35406.800000000003</v>
      </c>
      <c r="W1896" t="s">
        <v>44</v>
      </c>
      <c r="X1896" t="s">
        <v>39</v>
      </c>
      <c r="Y1896">
        <v>21</v>
      </c>
      <c r="Z1896">
        <v>30.24</v>
      </c>
      <c r="AA1896">
        <v>92.6</v>
      </c>
    </row>
    <row r="1897" spans="1:27" hidden="1" x14ac:dyDescent="0.25">
      <c r="A1897" t="s">
        <v>1982</v>
      </c>
      <c r="B1897" t="s">
        <v>35</v>
      </c>
      <c r="C1897">
        <v>706.51</v>
      </c>
      <c r="D1897">
        <v>87</v>
      </c>
      <c r="E1897" t="s">
        <v>40</v>
      </c>
      <c r="F1897" s="1">
        <v>44253</v>
      </c>
      <c r="G1897">
        <f>YEAR(dairy_dataset[[#This Row],[Date]])</f>
        <v>2021</v>
      </c>
      <c r="H1897" s="1" t="str">
        <f>TEXT(dairy_dataset[[#This Row],[Date]],"MMM")</f>
        <v>Feb</v>
      </c>
      <c r="I18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97" s="2">
        <v>9</v>
      </c>
      <c r="K1897" t="s">
        <v>55</v>
      </c>
      <c r="L1897" t="s">
        <v>46</v>
      </c>
      <c r="M1897">
        <v>437.06</v>
      </c>
      <c r="N1897">
        <v>41.06</v>
      </c>
      <c r="O1897">
        <v>17945.6836</v>
      </c>
      <c r="P1897">
        <v>7</v>
      </c>
      <c r="Q1897" t="s">
        <v>38</v>
      </c>
      <c r="R1897" s="1">
        <v>44246</v>
      </c>
      <c r="S1897" s="1">
        <v>44253</v>
      </c>
      <c r="T1897">
        <v>101</v>
      </c>
      <c r="U1897">
        <v>45.53</v>
      </c>
      <c r="V1897">
        <v>4598.53</v>
      </c>
      <c r="W1897" t="s">
        <v>52</v>
      </c>
      <c r="X1897" t="s">
        <v>29</v>
      </c>
      <c r="Y1897">
        <v>336</v>
      </c>
      <c r="Z1897">
        <v>61.22</v>
      </c>
      <c r="AA1897">
        <v>39.71</v>
      </c>
    </row>
    <row r="1898" spans="1:27" hidden="1" x14ac:dyDescent="0.25">
      <c r="A1898" t="s">
        <v>1983</v>
      </c>
      <c r="B1898" t="s">
        <v>58</v>
      </c>
      <c r="C1898">
        <v>811.74</v>
      </c>
      <c r="D1898">
        <v>20</v>
      </c>
      <c r="E1898" t="s">
        <v>40</v>
      </c>
      <c r="F1898" s="1">
        <v>44280</v>
      </c>
      <c r="G1898">
        <f>YEAR(dairy_dataset[[#This Row],[Date]])</f>
        <v>2021</v>
      </c>
      <c r="H1898" s="1" t="str">
        <f>TEXT(dairy_dataset[[#This Row],[Date]],"MMM")</f>
        <v>Mar</v>
      </c>
      <c r="I18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98" s="2">
        <v>10</v>
      </c>
      <c r="K1898" t="s">
        <v>64</v>
      </c>
      <c r="L1898" t="s">
        <v>33</v>
      </c>
      <c r="M1898">
        <v>637.63</v>
      </c>
      <c r="N1898">
        <v>41.77</v>
      </c>
      <c r="O1898">
        <v>26633.805100000001</v>
      </c>
      <c r="P1898">
        <v>82</v>
      </c>
      <c r="Q1898" t="s">
        <v>65</v>
      </c>
      <c r="R1898" s="1">
        <v>44227</v>
      </c>
      <c r="S1898" s="1">
        <v>44309</v>
      </c>
      <c r="T1898">
        <v>333</v>
      </c>
      <c r="U1898">
        <v>45.55</v>
      </c>
      <c r="V1898">
        <v>15168.15</v>
      </c>
      <c r="W1898" t="s">
        <v>61</v>
      </c>
      <c r="X1898" t="s">
        <v>29</v>
      </c>
      <c r="Y1898">
        <v>304</v>
      </c>
      <c r="Z1898">
        <v>79.94</v>
      </c>
      <c r="AA1898">
        <v>81.19</v>
      </c>
    </row>
    <row r="1899" spans="1:27" hidden="1" x14ac:dyDescent="0.25">
      <c r="A1899" t="s">
        <v>1984</v>
      </c>
      <c r="B1899" t="s">
        <v>57</v>
      </c>
      <c r="C1899">
        <v>19.829999999999998</v>
      </c>
      <c r="D1899">
        <v>60</v>
      </c>
      <c r="E1899" t="s">
        <v>31</v>
      </c>
      <c r="F1899" s="1">
        <v>44631</v>
      </c>
      <c r="G1899">
        <f>YEAR(dairy_dataset[[#This Row],[Date]])</f>
        <v>2022</v>
      </c>
      <c r="H1899" s="1" t="str">
        <f>TEXT(dairy_dataset[[#This Row],[Date]],"MMM")</f>
        <v>Mar</v>
      </c>
      <c r="I18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899" s="2">
        <v>2</v>
      </c>
      <c r="K1899" t="s">
        <v>66</v>
      </c>
      <c r="L1899" t="s">
        <v>46</v>
      </c>
      <c r="M1899">
        <v>111.42</v>
      </c>
      <c r="N1899">
        <v>85.58</v>
      </c>
      <c r="O1899">
        <v>9535.3235999999997</v>
      </c>
      <c r="P1899">
        <v>31</v>
      </c>
      <c r="Q1899" t="s">
        <v>38</v>
      </c>
      <c r="R1899" s="1">
        <v>44609</v>
      </c>
      <c r="S1899" s="1">
        <v>44640</v>
      </c>
      <c r="T1899">
        <v>82</v>
      </c>
      <c r="U1899">
        <v>88.98</v>
      </c>
      <c r="V1899">
        <v>7296.36</v>
      </c>
      <c r="W1899" t="s">
        <v>43</v>
      </c>
      <c r="X1899" t="s">
        <v>29</v>
      </c>
      <c r="Y1899">
        <v>29</v>
      </c>
      <c r="Z1899">
        <v>24.03</v>
      </c>
      <c r="AA1899">
        <v>193.49</v>
      </c>
    </row>
    <row r="1900" spans="1:27" hidden="1" x14ac:dyDescent="0.25">
      <c r="A1900" t="s">
        <v>1985</v>
      </c>
      <c r="B1900" t="s">
        <v>58</v>
      </c>
      <c r="C1900">
        <v>844.59</v>
      </c>
      <c r="D1900">
        <v>93</v>
      </c>
      <c r="E1900" t="s">
        <v>24</v>
      </c>
      <c r="F1900" s="1">
        <v>43702</v>
      </c>
      <c r="G1900">
        <f>YEAR(dairy_dataset[[#This Row],[Date]])</f>
        <v>2019</v>
      </c>
      <c r="H1900" s="1" t="str">
        <f>TEXT(dairy_dataset[[#This Row],[Date]],"MMM")</f>
        <v>Aug</v>
      </c>
      <c r="I19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00" s="2">
        <v>2</v>
      </c>
      <c r="K1900" t="s">
        <v>66</v>
      </c>
      <c r="L1900" t="s">
        <v>33</v>
      </c>
      <c r="M1900">
        <v>197.38</v>
      </c>
      <c r="N1900">
        <v>66.260000000000005</v>
      </c>
      <c r="O1900">
        <v>13078.398800000001</v>
      </c>
      <c r="P1900">
        <v>26</v>
      </c>
      <c r="Q1900" t="s">
        <v>38</v>
      </c>
      <c r="R1900" s="1">
        <v>43677</v>
      </c>
      <c r="S1900" s="1">
        <v>43703</v>
      </c>
      <c r="T1900">
        <v>135</v>
      </c>
      <c r="U1900">
        <v>70.099999999999994</v>
      </c>
      <c r="V1900">
        <v>9463.5</v>
      </c>
      <c r="W1900" t="s">
        <v>30</v>
      </c>
      <c r="X1900" t="s">
        <v>39</v>
      </c>
      <c r="Y1900">
        <v>62</v>
      </c>
      <c r="Z1900">
        <v>79.28</v>
      </c>
      <c r="AA1900">
        <v>179.53</v>
      </c>
    </row>
    <row r="1901" spans="1:27" hidden="1" x14ac:dyDescent="0.25">
      <c r="A1901" t="s">
        <v>1986</v>
      </c>
      <c r="B1901" t="s">
        <v>23</v>
      </c>
      <c r="C1901">
        <v>378.43</v>
      </c>
      <c r="D1901">
        <v>15</v>
      </c>
      <c r="E1901" t="s">
        <v>24</v>
      </c>
      <c r="F1901" s="1">
        <v>44599</v>
      </c>
      <c r="G1901">
        <f>YEAR(dairy_dataset[[#This Row],[Date]])</f>
        <v>2022</v>
      </c>
      <c r="H1901" s="1" t="str">
        <f>TEXT(dairy_dataset[[#This Row],[Date]],"MMM")</f>
        <v>Feb</v>
      </c>
      <c r="I19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01" s="2">
        <v>2</v>
      </c>
      <c r="K1901" t="s">
        <v>66</v>
      </c>
      <c r="L1901" t="s">
        <v>67</v>
      </c>
      <c r="M1901">
        <v>926.12</v>
      </c>
      <c r="N1901">
        <v>62.24</v>
      </c>
      <c r="O1901">
        <v>57641.7088</v>
      </c>
      <c r="P1901">
        <v>29</v>
      </c>
      <c r="Q1901" t="s">
        <v>27</v>
      </c>
      <c r="R1901" s="1">
        <v>44551</v>
      </c>
      <c r="S1901" s="1">
        <v>44580</v>
      </c>
      <c r="T1901">
        <v>654</v>
      </c>
      <c r="U1901">
        <v>63.83</v>
      </c>
      <c r="V1901">
        <v>41744.82</v>
      </c>
      <c r="W1901" t="s">
        <v>57</v>
      </c>
      <c r="X1901" t="s">
        <v>39</v>
      </c>
      <c r="Y1901">
        <v>272</v>
      </c>
      <c r="Z1901">
        <v>18.68</v>
      </c>
      <c r="AA1901">
        <v>149.44</v>
      </c>
    </row>
    <row r="1902" spans="1:27" hidden="1" x14ac:dyDescent="0.25">
      <c r="A1902" t="s">
        <v>1987</v>
      </c>
      <c r="B1902" t="s">
        <v>23</v>
      </c>
      <c r="C1902">
        <v>608.4</v>
      </c>
      <c r="D1902">
        <v>89</v>
      </c>
      <c r="E1902" t="s">
        <v>31</v>
      </c>
      <c r="F1902" s="1">
        <v>44089</v>
      </c>
      <c r="G1902">
        <f>YEAR(dairy_dataset[[#This Row],[Date]])</f>
        <v>2020</v>
      </c>
      <c r="H1902" s="1" t="str">
        <f>TEXT(dairy_dataset[[#This Row],[Date]],"MMM")</f>
        <v>Sep</v>
      </c>
      <c r="I19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02" s="2">
        <v>1</v>
      </c>
      <c r="K1902" t="s">
        <v>32</v>
      </c>
      <c r="L1902" t="s">
        <v>46</v>
      </c>
      <c r="M1902">
        <v>930.75</v>
      </c>
      <c r="N1902">
        <v>29.8</v>
      </c>
      <c r="O1902">
        <v>27736.350000000002</v>
      </c>
      <c r="P1902">
        <v>29</v>
      </c>
      <c r="Q1902" t="s">
        <v>34</v>
      </c>
      <c r="R1902" s="1">
        <v>44035</v>
      </c>
      <c r="S1902" s="1">
        <v>44064</v>
      </c>
      <c r="T1902">
        <v>99</v>
      </c>
      <c r="U1902">
        <v>31.64</v>
      </c>
      <c r="V1902">
        <v>3132.36</v>
      </c>
      <c r="W1902" t="s">
        <v>54</v>
      </c>
      <c r="X1902" t="s">
        <v>39</v>
      </c>
      <c r="Y1902">
        <v>831</v>
      </c>
      <c r="Z1902">
        <v>87.63</v>
      </c>
      <c r="AA1902">
        <v>142.88999999999999</v>
      </c>
    </row>
    <row r="1903" spans="1:27" hidden="1" x14ac:dyDescent="0.25">
      <c r="A1903" t="s">
        <v>1988</v>
      </c>
      <c r="B1903" t="s">
        <v>30</v>
      </c>
      <c r="C1903">
        <v>920.3</v>
      </c>
      <c r="D1903">
        <v>68</v>
      </c>
      <c r="E1903" t="s">
        <v>40</v>
      </c>
      <c r="F1903" s="1">
        <v>44067</v>
      </c>
      <c r="G1903">
        <f>YEAR(dairy_dataset[[#This Row],[Date]])</f>
        <v>2020</v>
      </c>
      <c r="H1903" s="1" t="str">
        <f>TEXT(dairy_dataset[[#This Row],[Date]],"MMM")</f>
        <v>Aug</v>
      </c>
      <c r="I19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03" s="2">
        <v>5</v>
      </c>
      <c r="K1903" t="s">
        <v>25</v>
      </c>
      <c r="L1903" t="s">
        <v>68</v>
      </c>
      <c r="M1903">
        <v>782.83</v>
      </c>
      <c r="N1903">
        <v>44.26</v>
      </c>
      <c r="O1903">
        <v>34648.055800000002</v>
      </c>
      <c r="P1903">
        <v>25</v>
      </c>
      <c r="Q1903" t="s">
        <v>27</v>
      </c>
      <c r="R1903" s="1">
        <v>44013</v>
      </c>
      <c r="S1903" s="1">
        <v>44038</v>
      </c>
      <c r="T1903">
        <v>570</v>
      </c>
      <c r="U1903">
        <v>46.02</v>
      </c>
      <c r="V1903">
        <v>26231.4</v>
      </c>
      <c r="W1903" t="s">
        <v>47</v>
      </c>
      <c r="X1903" t="s">
        <v>29</v>
      </c>
      <c r="Y1903">
        <v>212</v>
      </c>
      <c r="Z1903">
        <v>13.32</v>
      </c>
      <c r="AA1903">
        <v>25.79</v>
      </c>
    </row>
    <row r="1904" spans="1:27" hidden="1" x14ac:dyDescent="0.25">
      <c r="A1904" t="s">
        <v>1989</v>
      </c>
      <c r="B1904" t="s">
        <v>56</v>
      </c>
      <c r="C1904">
        <v>435.27</v>
      </c>
      <c r="D1904">
        <v>33</v>
      </c>
      <c r="E1904" t="s">
        <v>24</v>
      </c>
      <c r="F1904" s="1">
        <v>44427</v>
      </c>
      <c r="G1904">
        <f>YEAR(dairy_dataset[[#This Row],[Date]])</f>
        <v>2021</v>
      </c>
      <c r="H1904" s="1" t="str">
        <f>TEXT(dairy_dataset[[#This Row],[Date]],"MMM")</f>
        <v>Aug</v>
      </c>
      <c r="I19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04" s="2">
        <v>4</v>
      </c>
      <c r="K1904" t="s">
        <v>37</v>
      </c>
      <c r="L1904" t="s">
        <v>33</v>
      </c>
      <c r="M1904">
        <v>446.6</v>
      </c>
      <c r="N1904">
        <v>35.520000000000003</v>
      </c>
      <c r="O1904">
        <v>15863.232000000002</v>
      </c>
      <c r="P1904">
        <v>30</v>
      </c>
      <c r="Q1904" t="s">
        <v>38</v>
      </c>
      <c r="R1904" s="1">
        <v>44414</v>
      </c>
      <c r="S1904" s="1">
        <v>44444</v>
      </c>
      <c r="T1904">
        <v>130</v>
      </c>
      <c r="U1904">
        <v>37.31</v>
      </c>
      <c r="V1904">
        <v>4850.3</v>
      </c>
      <c r="W1904" t="s">
        <v>58</v>
      </c>
      <c r="X1904" t="s">
        <v>39</v>
      </c>
      <c r="Y1904">
        <v>316</v>
      </c>
      <c r="Z1904">
        <v>64.739999999999995</v>
      </c>
      <c r="AA1904">
        <v>104.58</v>
      </c>
    </row>
    <row r="1905" spans="1:27" hidden="1" x14ac:dyDescent="0.25">
      <c r="A1905" t="s">
        <v>1990</v>
      </c>
      <c r="B1905" t="s">
        <v>57</v>
      </c>
      <c r="C1905">
        <v>704.31</v>
      </c>
      <c r="D1905">
        <v>73</v>
      </c>
      <c r="E1905" t="s">
        <v>40</v>
      </c>
      <c r="F1905" s="1">
        <v>43638</v>
      </c>
      <c r="G1905">
        <f>YEAR(dairy_dataset[[#This Row],[Date]])</f>
        <v>2019</v>
      </c>
      <c r="H1905" s="1" t="str">
        <f>TEXT(dairy_dataset[[#This Row],[Date]],"MMM")</f>
        <v>Jun</v>
      </c>
      <c r="I19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05" s="2">
        <v>9</v>
      </c>
      <c r="K1905" t="s">
        <v>55</v>
      </c>
      <c r="L1905" t="s">
        <v>33</v>
      </c>
      <c r="M1905">
        <v>801.88</v>
      </c>
      <c r="N1905">
        <v>25.4</v>
      </c>
      <c r="O1905">
        <v>20367.752</v>
      </c>
      <c r="P1905">
        <v>10</v>
      </c>
      <c r="Q1905" t="s">
        <v>38</v>
      </c>
      <c r="R1905" s="1">
        <v>43585</v>
      </c>
      <c r="S1905" s="1">
        <v>43595</v>
      </c>
      <c r="T1905">
        <v>724</v>
      </c>
      <c r="U1905">
        <v>24.42</v>
      </c>
      <c r="V1905">
        <v>17680.080000000002</v>
      </c>
      <c r="W1905" t="s">
        <v>36</v>
      </c>
      <c r="X1905" t="s">
        <v>29</v>
      </c>
      <c r="Y1905">
        <v>77</v>
      </c>
      <c r="Z1905">
        <v>59.98</v>
      </c>
      <c r="AA1905">
        <v>131.05000000000001</v>
      </c>
    </row>
    <row r="1906" spans="1:27" hidden="1" x14ac:dyDescent="0.25">
      <c r="A1906" t="s">
        <v>1991</v>
      </c>
      <c r="B1906" t="s">
        <v>43</v>
      </c>
      <c r="C1906">
        <v>647.78</v>
      </c>
      <c r="D1906">
        <v>15</v>
      </c>
      <c r="E1906" t="s">
        <v>40</v>
      </c>
      <c r="F1906" s="1">
        <v>43608</v>
      </c>
      <c r="G1906">
        <f>YEAR(dairy_dataset[[#This Row],[Date]])</f>
        <v>2019</v>
      </c>
      <c r="H1906" s="1" t="str">
        <f>TEXT(dairy_dataset[[#This Row],[Date]],"MMM")</f>
        <v>May</v>
      </c>
      <c r="I19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06" s="2">
        <v>9</v>
      </c>
      <c r="K1906" t="s">
        <v>55</v>
      </c>
      <c r="L1906" t="s">
        <v>33</v>
      </c>
      <c r="M1906">
        <v>90.99</v>
      </c>
      <c r="N1906">
        <v>56.51</v>
      </c>
      <c r="O1906">
        <v>5141.8448999999991</v>
      </c>
      <c r="P1906">
        <v>11</v>
      </c>
      <c r="Q1906" t="s">
        <v>38</v>
      </c>
      <c r="R1906" s="1">
        <v>43597</v>
      </c>
      <c r="S1906" s="1">
        <v>43608</v>
      </c>
      <c r="T1906">
        <v>16</v>
      </c>
      <c r="U1906">
        <v>52.01</v>
      </c>
      <c r="V1906">
        <v>832.16</v>
      </c>
      <c r="W1906" t="s">
        <v>35</v>
      </c>
      <c r="X1906" t="s">
        <v>39</v>
      </c>
      <c r="Y1906">
        <v>74</v>
      </c>
      <c r="Z1906">
        <v>35.69</v>
      </c>
      <c r="AA1906">
        <v>114.74</v>
      </c>
    </row>
    <row r="1907" spans="1:27" hidden="1" x14ac:dyDescent="0.25">
      <c r="A1907" t="s">
        <v>1992</v>
      </c>
      <c r="B1907" t="s">
        <v>35</v>
      </c>
      <c r="C1907">
        <v>435.46</v>
      </c>
      <c r="D1907">
        <v>91</v>
      </c>
      <c r="E1907" t="s">
        <v>24</v>
      </c>
      <c r="F1907" s="1">
        <v>44489</v>
      </c>
      <c r="G1907">
        <f>YEAR(dairy_dataset[[#This Row],[Date]])</f>
        <v>2021</v>
      </c>
      <c r="H1907" s="1" t="str">
        <f>TEXT(dairy_dataset[[#This Row],[Date]],"MMM")</f>
        <v>Oct</v>
      </c>
      <c r="I19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07" s="2">
        <v>2</v>
      </c>
      <c r="K1907" t="s">
        <v>66</v>
      </c>
      <c r="L1907" t="s">
        <v>67</v>
      </c>
      <c r="M1907">
        <v>876.44</v>
      </c>
      <c r="N1907">
        <v>12.08</v>
      </c>
      <c r="O1907">
        <v>10587.395200000001</v>
      </c>
      <c r="P1907">
        <v>39</v>
      </c>
      <c r="Q1907" t="s">
        <v>27</v>
      </c>
      <c r="R1907" s="1">
        <v>44480</v>
      </c>
      <c r="S1907" s="1">
        <v>44519</v>
      </c>
      <c r="T1907">
        <v>180</v>
      </c>
      <c r="U1907">
        <v>8.27</v>
      </c>
      <c r="V1907">
        <v>1488.6</v>
      </c>
      <c r="W1907" t="s">
        <v>30</v>
      </c>
      <c r="X1907" t="s">
        <v>29</v>
      </c>
      <c r="Y1907">
        <v>696</v>
      </c>
      <c r="Z1907">
        <v>66.13</v>
      </c>
      <c r="AA1907">
        <v>79.47</v>
      </c>
    </row>
    <row r="1908" spans="1:27" hidden="1" x14ac:dyDescent="0.25">
      <c r="A1908" t="s">
        <v>1993</v>
      </c>
      <c r="B1908" t="s">
        <v>61</v>
      </c>
      <c r="C1908">
        <v>568.07000000000005</v>
      </c>
      <c r="D1908">
        <v>96</v>
      </c>
      <c r="E1908" t="s">
        <v>31</v>
      </c>
      <c r="F1908" s="1">
        <v>44141</v>
      </c>
      <c r="G1908">
        <f>YEAR(dairy_dataset[[#This Row],[Date]])</f>
        <v>2020</v>
      </c>
      <c r="H1908" s="1" t="str">
        <f>TEXT(dairy_dataset[[#This Row],[Date]],"MMM")</f>
        <v>Nov</v>
      </c>
      <c r="I19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08" s="2">
        <v>3</v>
      </c>
      <c r="K1908" t="s">
        <v>41</v>
      </c>
      <c r="L1908" t="s">
        <v>53</v>
      </c>
      <c r="M1908">
        <v>526.6</v>
      </c>
      <c r="N1908">
        <v>93.95</v>
      </c>
      <c r="O1908">
        <v>49474.070000000007</v>
      </c>
      <c r="P1908">
        <v>34</v>
      </c>
      <c r="Q1908" t="s">
        <v>38</v>
      </c>
      <c r="R1908" s="1">
        <v>44102</v>
      </c>
      <c r="S1908" s="1">
        <v>44136</v>
      </c>
      <c r="T1908">
        <v>120</v>
      </c>
      <c r="U1908">
        <v>92.45</v>
      </c>
      <c r="V1908">
        <v>11094</v>
      </c>
      <c r="W1908" t="s">
        <v>44</v>
      </c>
      <c r="X1908" t="s">
        <v>29</v>
      </c>
      <c r="Y1908">
        <v>406</v>
      </c>
      <c r="Z1908">
        <v>11.54</v>
      </c>
      <c r="AA1908">
        <v>195.94</v>
      </c>
    </row>
    <row r="1909" spans="1:27" hidden="1" x14ac:dyDescent="0.25">
      <c r="A1909" t="s">
        <v>1994</v>
      </c>
      <c r="B1909" t="s">
        <v>61</v>
      </c>
      <c r="C1909">
        <v>739.04</v>
      </c>
      <c r="D1909">
        <v>25</v>
      </c>
      <c r="E1909" t="s">
        <v>24</v>
      </c>
      <c r="F1909" s="1">
        <v>44037</v>
      </c>
      <c r="G1909">
        <f>YEAR(dairy_dataset[[#This Row],[Date]])</f>
        <v>2020</v>
      </c>
      <c r="H1909" s="1" t="str">
        <f>TEXT(dairy_dataset[[#This Row],[Date]],"MMM")</f>
        <v>Jul</v>
      </c>
      <c r="I19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09" s="2">
        <v>3</v>
      </c>
      <c r="K1909" t="s">
        <v>41</v>
      </c>
      <c r="L1909" t="s">
        <v>53</v>
      </c>
      <c r="M1909">
        <v>562.05999999999995</v>
      </c>
      <c r="N1909">
        <v>91.03</v>
      </c>
      <c r="O1909">
        <v>51164.321799999998</v>
      </c>
      <c r="P1909">
        <v>72</v>
      </c>
      <c r="Q1909" t="s">
        <v>38</v>
      </c>
      <c r="R1909" s="1">
        <v>44021</v>
      </c>
      <c r="S1909" s="1">
        <v>44093</v>
      </c>
      <c r="T1909">
        <v>229</v>
      </c>
      <c r="U1909">
        <v>90.71</v>
      </c>
      <c r="V1909">
        <v>20772.59</v>
      </c>
      <c r="W1909" t="s">
        <v>36</v>
      </c>
      <c r="X1909" t="s">
        <v>48</v>
      </c>
      <c r="Y1909">
        <v>333</v>
      </c>
      <c r="Z1909">
        <v>25.46</v>
      </c>
      <c r="AA1909">
        <v>43.66</v>
      </c>
    </row>
    <row r="1910" spans="1:27" hidden="1" x14ac:dyDescent="0.25">
      <c r="A1910" t="s">
        <v>1995</v>
      </c>
      <c r="B1910" t="s">
        <v>44</v>
      </c>
      <c r="C1910">
        <v>41.6</v>
      </c>
      <c r="D1910">
        <v>29</v>
      </c>
      <c r="E1910" t="s">
        <v>24</v>
      </c>
      <c r="F1910" s="1">
        <v>44583</v>
      </c>
      <c r="G1910">
        <f>YEAR(dairy_dataset[[#This Row],[Date]])</f>
        <v>2022</v>
      </c>
      <c r="H1910" s="1" t="str">
        <f>TEXT(dairy_dataset[[#This Row],[Date]],"MMM")</f>
        <v>Jan</v>
      </c>
      <c r="I19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10" s="2">
        <v>10</v>
      </c>
      <c r="K1910" t="s">
        <v>64</v>
      </c>
      <c r="L1910" t="s">
        <v>50</v>
      </c>
      <c r="M1910">
        <v>788.95</v>
      </c>
      <c r="N1910">
        <v>27.66</v>
      </c>
      <c r="O1910">
        <v>21822.357</v>
      </c>
      <c r="P1910">
        <v>109</v>
      </c>
      <c r="Q1910" t="s">
        <v>65</v>
      </c>
      <c r="R1910" s="1">
        <v>44561</v>
      </c>
      <c r="S1910" s="1">
        <v>44670</v>
      </c>
      <c r="T1910">
        <v>364</v>
      </c>
      <c r="U1910">
        <v>26.91</v>
      </c>
      <c r="V1910">
        <v>9795.24</v>
      </c>
      <c r="W1910" t="s">
        <v>54</v>
      </c>
      <c r="X1910" t="s">
        <v>48</v>
      </c>
      <c r="Y1910">
        <v>424</v>
      </c>
      <c r="Z1910">
        <v>62.85</v>
      </c>
      <c r="AA1910">
        <v>92.7</v>
      </c>
    </row>
    <row r="1911" spans="1:27" hidden="1" x14ac:dyDescent="0.25">
      <c r="A1911" t="s">
        <v>1996</v>
      </c>
      <c r="B1911" t="s">
        <v>44</v>
      </c>
      <c r="C1911">
        <v>934.84</v>
      </c>
      <c r="D1911">
        <v>40</v>
      </c>
      <c r="E1911" t="s">
        <v>40</v>
      </c>
      <c r="F1911" s="1">
        <v>44023</v>
      </c>
      <c r="G1911">
        <f>YEAR(dairy_dataset[[#This Row],[Date]])</f>
        <v>2020</v>
      </c>
      <c r="H1911" s="1" t="str">
        <f>TEXT(dairy_dataset[[#This Row],[Date]],"MMM")</f>
        <v>Jul</v>
      </c>
      <c r="I19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11" s="2">
        <v>2</v>
      </c>
      <c r="K1911" t="s">
        <v>66</v>
      </c>
      <c r="L1911" t="s">
        <v>33</v>
      </c>
      <c r="M1911">
        <v>567.25</v>
      </c>
      <c r="N1911">
        <v>10.78</v>
      </c>
      <c r="O1911">
        <v>6114.9549999999999</v>
      </c>
      <c r="P1911">
        <v>28</v>
      </c>
      <c r="Q1911" t="s">
        <v>38</v>
      </c>
      <c r="R1911" s="1">
        <v>43966</v>
      </c>
      <c r="S1911" s="1">
        <v>43994</v>
      </c>
      <c r="T1911">
        <v>516</v>
      </c>
      <c r="U1911">
        <v>12.98</v>
      </c>
      <c r="V1911">
        <v>6697.68</v>
      </c>
      <c r="W1911" t="s">
        <v>54</v>
      </c>
      <c r="X1911" t="s">
        <v>48</v>
      </c>
      <c r="Y1911">
        <v>51</v>
      </c>
      <c r="Z1911">
        <v>57.92</v>
      </c>
      <c r="AA1911">
        <v>48.94</v>
      </c>
    </row>
    <row r="1912" spans="1:27" hidden="1" x14ac:dyDescent="0.25">
      <c r="A1912" t="s">
        <v>1997</v>
      </c>
      <c r="B1912" t="s">
        <v>61</v>
      </c>
      <c r="C1912">
        <v>811.07</v>
      </c>
      <c r="D1912">
        <v>88</v>
      </c>
      <c r="E1912" t="s">
        <v>31</v>
      </c>
      <c r="F1912" s="1">
        <v>43750</v>
      </c>
      <c r="G1912">
        <f>YEAR(dairy_dataset[[#This Row],[Date]])</f>
        <v>2019</v>
      </c>
      <c r="H1912" s="1" t="str">
        <f>TEXT(dairy_dataset[[#This Row],[Date]],"MMM")</f>
        <v>Oct</v>
      </c>
      <c r="I19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12" s="2">
        <v>3</v>
      </c>
      <c r="K1912" t="s">
        <v>41</v>
      </c>
      <c r="L1912" t="s">
        <v>62</v>
      </c>
      <c r="M1912">
        <v>365.03</v>
      </c>
      <c r="N1912">
        <v>65.48</v>
      </c>
      <c r="O1912">
        <v>23902.164400000001</v>
      </c>
      <c r="P1912">
        <v>73</v>
      </c>
      <c r="Q1912" t="s">
        <v>38</v>
      </c>
      <c r="R1912" s="1">
        <v>43721</v>
      </c>
      <c r="S1912" s="1">
        <v>43794</v>
      </c>
      <c r="T1912">
        <v>299</v>
      </c>
      <c r="U1912">
        <v>60.72</v>
      </c>
      <c r="V1912">
        <v>18155.28</v>
      </c>
      <c r="W1912" t="s">
        <v>58</v>
      </c>
      <c r="X1912" t="s">
        <v>39</v>
      </c>
      <c r="Y1912">
        <v>66</v>
      </c>
      <c r="Z1912">
        <v>18.829999999999998</v>
      </c>
      <c r="AA1912">
        <v>71.75</v>
      </c>
    </row>
    <row r="1913" spans="1:27" hidden="1" x14ac:dyDescent="0.25">
      <c r="A1913" t="s">
        <v>1998</v>
      </c>
      <c r="B1913" t="s">
        <v>30</v>
      </c>
      <c r="C1913">
        <v>384.6</v>
      </c>
      <c r="D1913">
        <v>40</v>
      </c>
      <c r="E1913" t="s">
        <v>40</v>
      </c>
      <c r="F1913" s="1">
        <v>43696</v>
      </c>
      <c r="G1913">
        <f>YEAR(dairy_dataset[[#This Row],[Date]])</f>
        <v>2019</v>
      </c>
      <c r="H1913" s="1" t="str">
        <f>TEXT(dairy_dataset[[#This Row],[Date]],"MMM")</f>
        <v>Aug</v>
      </c>
      <c r="I19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13" s="2">
        <v>3</v>
      </c>
      <c r="K1913" t="s">
        <v>41</v>
      </c>
      <c r="L1913" t="s">
        <v>62</v>
      </c>
      <c r="M1913">
        <v>664.48</v>
      </c>
      <c r="N1913">
        <v>31.97</v>
      </c>
      <c r="O1913">
        <v>21243.425599999999</v>
      </c>
      <c r="P1913">
        <v>70</v>
      </c>
      <c r="Q1913" t="s">
        <v>27</v>
      </c>
      <c r="R1913" s="1">
        <v>43636</v>
      </c>
      <c r="S1913" s="1">
        <v>43706</v>
      </c>
      <c r="T1913">
        <v>194</v>
      </c>
      <c r="U1913">
        <v>36.21</v>
      </c>
      <c r="V1913">
        <v>7024.74</v>
      </c>
      <c r="W1913" t="s">
        <v>23</v>
      </c>
      <c r="X1913" t="s">
        <v>29</v>
      </c>
      <c r="Y1913">
        <v>470</v>
      </c>
      <c r="Z1913">
        <v>88.75</v>
      </c>
      <c r="AA1913">
        <v>100.16</v>
      </c>
    </row>
    <row r="1914" spans="1:27" hidden="1" x14ac:dyDescent="0.25">
      <c r="A1914" t="s">
        <v>1999</v>
      </c>
      <c r="B1914" t="s">
        <v>36</v>
      </c>
      <c r="C1914">
        <v>613.25</v>
      </c>
      <c r="D1914">
        <v>47</v>
      </c>
      <c r="E1914" t="s">
        <v>40</v>
      </c>
      <c r="F1914" s="1">
        <v>44533</v>
      </c>
      <c r="G1914">
        <f>YEAR(dairy_dataset[[#This Row],[Date]])</f>
        <v>2021</v>
      </c>
      <c r="H1914" s="1" t="str">
        <f>TEXT(dairy_dataset[[#This Row],[Date]],"MMM")</f>
        <v>Dec</v>
      </c>
      <c r="I19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14" s="2">
        <v>4</v>
      </c>
      <c r="K1914" t="s">
        <v>37</v>
      </c>
      <c r="L1914" t="s">
        <v>46</v>
      </c>
      <c r="M1914">
        <v>29.7</v>
      </c>
      <c r="N1914">
        <v>32.25</v>
      </c>
      <c r="O1914">
        <v>957.82499999999993</v>
      </c>
      <c r="P1914">
        <v>28</v>
      </c>
      <c r="Q1914" t="s">
        <v>38</v>
      </c>
      <c r="R1914" s="1">
        <v>44498</v>
      </c>
      <c r="S1914" s="1">
        <v>44526</v>
      </c>
      <c r="T1914">
        <v>12</v>
      </c>
      <c r="U1914">
        <v>36.619999999999997</v>
      </c>
      <c r="V1914">
        <v>439.44</v>
      </c>
      <c r="W1914" t="s">
        <v>58</v>
      </c>
      <c r="X1914" t="s">
        <v>29</v>
      </c>
      <c r="Y1914">
        <v>17</v>
      </c>
      <c r="Z1914">
        <v>49.71</v>
      </c>
      <c r="AA1914">
        <v>128.25</v>
      </c>
    </row>
    <row r="1915" spans="1:27" hidden="1" x14ac:dyDescent="0.25">
      <c r="A1915" t="s">
        <v>2000</v>
      </c>
      <c r="B1915" t="s">
        <v>28</v>
      </c>
      <c r="C1915">
        <v>488.09</v>
      </c>
      <c r="D1915">
        <v>16</v>
      </c>
      <c r="E1915" t="s">
        <v>40</v>
      </c>
      <c r="F1915" s="1">
        <v>44280</v>
      </c>
      <c r="G1915">
        <f>YEAR(dairy_dataset[[#This Row],[Date]])</f>
        <v>2021</v>
      </c>
      <c r="H1915" s="1" t="str">
        <f>TEXT(dairy_dataset[[#This Row],[Date]],"MMM")</f>
        <v>Mar</v>
      </c>
      <c r="I19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15" s="2">
        <v>10</v>
      </c>
      <c r="K1915" t="s">
        <v>64</v>
      </c>
      <c r="L1915" t="s">
        <v>46</v>
      </c>
      <c r="M1915">
        <v>414.48</v>
      </c>
      <c r="N1915">
        <v>98.33</v>
      </c>
      <c r="O1915">
        <v>40755.818400000004</v>
      </c>
      <c r="P1915">
        <v>70</v>
      </c>
      <c r="Q1915" t="s">
        <v>65</v>
      </c>
      <c r="R1915" s="1">
        <v>44231</v>
      </c>
      <c r="S1915" s="1">
        <v>44301</v>
      </c>
      <c r="T1915">
        <v>124</v>
      </c>
      <c r="U1915">
        <v>100.67</v>
      </c>
      <c r="V1915">
        <v>12483.08</v>
      </c>
      <c r="W1915" t="s">
        <v>56</v>
      </c>
      <c r="X1915" t="s">
        <v>29</v>
      </c>
      <c r="Y1915">
        <v>290</v>
      </c>
      <c r="Z1915">
        <v>99.56</v>
      </c>
      <c r="AA1915">
        <v>33.520000000000003</v>
      </c>
    </row>
    <row r="1916" spans="1:27" hidden="1" x14ac:dyDescent="0.25">
      <c r="A1916" t="s">
        <v>2001</v>
      </c>
      <c r="B1916" t="s">
        <v>47</v>
      </c>
      <c r="C1916">
        <v>166.33</v>
      </c>
      <c r="D1916">
        <v>29</v>
      </c>
      <c r="E1916" t="s">
        <v>31</v>
      </c>
      <c r="F1916" s="1">
        <v>44224</v>
      </c>
      <c r="G1916">
        <f>YEAR(dairy_dataset[[#This Row],[Date]])</f>
        <v>2021</v>
      </c>
      <c r="H1916" s="1" t="str">
        <f>TEXT(dairy_dataset[[#This Row],[Date]],"MMM")</f>
        <v>Jan</v>
      </c>
      <c r="I19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16" s="2">
        <v>4</v>
      </c>
      <c r="K1916" t="s">
        <v>37</v>
      </c>
      <c r="L1916" t="s">
        <v>46</v>
      </c>
      <c r="M1916">
        <v>383.46</v>
      </c>
      <c r="N1916">
        <v>77.61</v>
      </c>
      <c r="O1916">
        <v>29760.330599999998</v>
      </c>
      <c r="P1916">
        <v>21</v>
      </c>
      <c r="Q1916" t="s">
        <v>38</v>
      </c>
      <c r="R1916" s="1">
        <v>44190</v>
      </c>
      <c r="S1916" s="1">
        <v>44211</v>
      </c>
      <c r="T1916">
        <v>256</v>
      </c>
      <c r="U1916">
        <v>76.66</v>
      </c>
      <c r="V1916">
        <v>19624.96</v>
      </c>
      <c r="W1916" t="s">
        <v>36</v>
      </c>
      <c r="X1916" t="s">
        <v>48</v>
      </c>
      <c r="Y1916">
        <v>127</v>
      </c>
      <c r="Z1916">
        <v>34.24</v>
      </c>
      <c r="AA1916">
        <v>73.010000000000005</v>
      </c>
    </row>
    <row r="1917" spans="1:27" hidden="1" x14ac:dyDescent="0.25">
      <c r="A1917" t="s">
        <v>2002</v>
      </c>
      <c r="B1917" t="s">
        <v>54</v>
      </c>
      <c r="C1917">
        <v>351.14</v>
      </c>
      <c r="D1917">
        <v>64</v>
      </c>
      <c r="E1917" t="s">
        <v>31</v>
      </c>
      <c r="F1917" s="1">
        <v>43937</v>
      </c>
      <c r="G1917">
        <f>YEAR(dairy_dataset[[#This Row],[Date]])</f>
        <v>2020</v>
      </c>
      <c r="H1917" s="1" t="str">
        <f>TEXT(dairy_dataset[[#This Row],[Date]],"MMM")</f>
        <v>Apr</v>
      </c>
      <c r="I19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17" s="2">
        <v>3</v>
      </c>
      <c r="K1917" t="s">
        <v>41</v>
      </c>
      <c r="L1917" t="s">
        <v>62</v>
      </c>
      <c r="M1917">
        <v>133.05000000000001</v>
      </c>
      <c r="N1917">
        <v>95.44</v>
      </c>
      <c r="O1917">
        <v>12698.292000000001</v>
      </c>
      <c r="P1917">
        <v>59</v>
      </c>
      <c r="Q1917" t="s">
        <v>27</v>
      </c>
      <c r="R1917" s="1">
        <v>43909</v>
      </c>
      <c r="S1917" s="1">
        <v>43968</v>
      </c>
      <c r="T1917">
        <v>119</v>
      </c>
      <c r="U1917">
        <v>94</v>
      </c>
      <c r="V1917">
        <v>11186</v>
      </c>
      <c r="W1917" t="s">
        <v>58</v>
      </c>
      <c r="X1917" t="s">
        <v>29</v>
      </c>
      <c r="Y1917">
        <v>14</v>
      </c>
      <c r="Z1917">
        <v>15.25</v>
      </c>
      <c r="AA1917">
        <v>58.8</v>
      </c>
    </row>
    <row r="1918" spans="1:27" hidden="1" x14ac:dyDescent="0.25">
      <c r="A1918" t="s">
        <v>2003</v>
      </c>
      <c r="B1918" t="s">
        <v>54</v>
      </c>
      <c r="C1918">
        <v>329.48</v>
      </c>
      <c r="D1918">
        <v>68</v>
      </c>
      <c r="E1918" t="s">
        <v>40</v>
      </c>
      <c r="F1918" s="1">
        <v>43728</v>
      </c>
      <c r="G1918">
        <f>YEAR(dairy_dataset[[#This Row],[Date]])</f>
        <v>2019</v>
      </c>
      <c r="H1918" s="1" t="str">
        <f>TEXT(dairy_dataset[[#This Row],[Date]],"MMM")</f>
        <v>Sep</v>
      </c>
      <c r="I19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18" s="2">
        <v>8</v>
      </c>
      <c r="K1918" t="s">
        <v>45</v>
      </c>
      <c r="L1918" t="s">
        <v>50</v>
      </c>
      <c r="M1918">
        <v>54.68</v>
      </c>
      <c r="N1918">
        <v>22.08</v>
      </c>
      <c r="O1918">
        <v>1207.3344</v>
      </c>
      <c r="P1918">
        <v>13</v>
      </c>
      <c r="Q1918" t="s">
        <v>38</v>
      </c>
      <c r="R1918" s="1">
        <v>43700</v>
      </c>
      <c r="S1918" s="1">
        <v>43713</v>
      </c>
      <c r="T1918">
        <v>48</v>
      </c>
      <c r="U1918">
        <v>25.28</v>
      </c>
      <c r="V1918">
        <v>1213.44</v>
      </c>
      <c r="W1918" t="s">
        <v>52</v>
      </c>
      <c r="X1918" t="s">
        <v>39</v>
      </c>
      <c r="Y1918">
        <v>6</v>
      </c>
      <c r="Z1918">
        <v>65.95</v>
      </c>
      <c r="AA1918">
        <v>64.52</v>
      </c>
    </row>
    <row r="1919" spans="1:27" hidden="1" x14ac:dyDescent="0.25">
      <c r="A1919" t="s">
        <v>2004</v>
      </c>
      <c r="B1919" t="s">
        <v>51</v>
      </c>
      <c r="C1919">
        <v>527.4</v>
      </c>
      <c r="D1919">
        <v>65</v>
      </c>
      <c r="E1919" t="s">
        <v>24</v>
      </c>
      <c r="F1919" s="1">
        <v>43716</v>
      </c>
      <c r="G1919">
        <f>YEAR(dairy_dataset[[#This Row],[Date]])</f>
        <v>2019</v>
      </c>
      <c r="H1919" s="1" t="str">
        <f>TEXT(dairy_dataset[[#This Row],[Date]],"MMM")</f>
        <v>Sep</v>
      </c>
      <c r="I19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19" s="2">
        <v>4</v>
      </c>
      <c r="K1919" t="s">
        <v>37</v>
      </c>
      <c r="L1919" t="s">
        <v>68</v>
      </c>
      <c r="M1919">
        <v>211.38</v>
      </c>
      <c r="N1919">
        <v>82.97</v>
      </c>
      <c r="O1919">
        <v>17538.1986</v>
      </c>
      <c r="P1919">
        <v>30</v>
      </c>
      <c r="Q1919" t="s">
        <v>38</v>
      </c>
      <c r="R1919" s="1">
        <v>43712</v>
      </c>
      <c r="S1919" s="1">
        <v>43742</v>
      </c>
      <c r="T1919">
        <v>40</v>
      </c>
      <c r="U1919">
        <v>82.63</v>
      </c>
      <c r="V1919">
        <v>3305.2</v>
      </c>
      <c r="W1919" t="s">
        <v>61</v>
      </c>
      <c r="X1919" t="s">
        <v>29</v>
      </c>
      <c r="Y1919">
        <v>171</v>
      </c>
      <c r="Z1919">
        <v>53.03</v>
      </c>
      <c r="AA1919">
        <v>79.83</v>
      </c>
    </row>
    <row r="1920" spans="1:27" hidden="1" x14ac:dyDescent="0.25">
      <c r="A1920" t="s">
        <v>2005</v>
      </c>
      <c r="B1920" t="s">
        <v>58</v>
      </c>
      <c r="C1920">
        <v>233.02</v>
      </c>
      <c r="D1920">
        <v>67</v>
      </c>
      <c r="E1920" t="s">
        <v>40</v>
      </c>
      <c r="F1920" s="1">
        <v>44613</v>
      </c>
      <c r="G1920">
        <f>YEAR(dairy_dataset[[#This Row],[Date]])</f>
        <v>2022</v>
      </c>
      <c r="H1920" s="1" t="str">
        <f>TEXT(dairy_dataset[[#This Row],[Date]],"MMM")</f>
        <v>Feb</v>
      </c>
      <c r="I19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20" s="2">
        <v>10</v>
      </c>
      <c r="K1920" t="s">
        <v>64</v>
      </c>
      <c r="L1920" t="s">
        <v>33</v>
      </c>
      <c r="M1920">
        <v>571.91999999999996</v>
      </c>
      <c r="N1920">
        <v>51.34</v>
      </c>
      <c r="O1920">
        <v>29362.372800000001</v>
      </c>
      <c r="P1920">
        <v>104</v>
      </c>
      <c r="Q1920" t="s">
        <v>65</v>
      </c>
      <c r="R1920" s="1">
        <v>44574</v>
      </c>
      <c r="S1920" s="1">
        <v>44678</v>
      </c>
      <c r="T1920">
        <v>249</v>
      </c>
      <c r="U1920">
        <v>48.61</v>
      </c>
      <c r="V1920">
        <v>12103.89</v>
      </c>
      <c r="W1920" t="s">
        <v>58</v>
      </c>
      <c r="X1920" t="s">
        <v>39</v>
      </c>
      <c r="Y1920">
        <v>322</v>
      </c>
      <c r="Z1920">
        <v>63.6</v>
      </c>
      <c r="AA1920">
        <v>169.27</v>
      </c>
    </row>
    <row r="1921" spans="1:27" hidden="1" x14ac:dyDescent="0.25">
      <c r="A1921" t="s">
        <v>2006</v>
      </c>
      <c r="B1921" t="s">
        <v>43</v>
      </c>
      <c r="C1921">
        <v>627.32000000000005</v>
      </c>
      <c r="D1921">
        <v>43</v>
      </c>
      <c r="E1921" t="s">
        <v>24</v>
      </c>
      <c r="F1921" s="1">
        <v>43586</v>
      </c>
      <c r="G1921">
        <f>YEAR(dairy_dataset[[#This Row],[Date]])</f>
        <v>2019</v>
      </c>
      <c r="H1921" s="1" t="str">
        <f>TEXT(dairy_dataset[[#This Row],[Date]],"MMM")</f>
        <v>May</v>
      </c>
      <c r="I19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21" s="2">
        <v>10</v>
      </c>
      <c r="K1921" t="s">
        <v>64</v>
      </c>
      <c r="L1921" t="s">
        <v>33</v>
      </c>
      <c r="M1921">
        <v>103.7</v>
      </c>
      <c r="N1921">
        <v>41.02</v>
      </c>
      <c r="O1921">
        <v>4253.7740000000003</v>
      </c>
      <c r="P1921">
        <v>139</v>
      </c>
      <c r="Q1921" t="s">
        <v>65</v>
      </c>
      <c r="R1921" s="1">
        <v>43538</v>
      </c>
      <c r="S1921" s="1">
        <v>43677</v>
      </c>
      <c r="T1921">
        <v>12</v>
      </c>
      <c r="U1921">
        <v>39.04</v>
      </c>
      <c r="V1921">
        <v>468.48</v>
      </c>
      <c r="W1921" t="s">
        <v>56</v>
      </c>
      <c r="X1921" t="s">
        <v>48</v>
      </c>
      <c r="Y1921">
        <v>91</v>
      </c>
      <c r="Z1921">
        <v>19.95</v>
      </c>
      <c r="AA1921">
        <v>197.72</v>
      </c>
    </row>
    <row r="1922" spans="1:27" hidden="1" x14ac:dyDescent="0.25">
      <c r="A1922" t="s">
        <v>2007</v>
      </c>
      <c r="B1922" t="s">
        <v>43</v>
      </c>
      <c r="C1922">
        <v>69.87</v>
      </c>
      <c r="D1922">
        <v>91</v>
      </c>
      <c r="E1922" t="s">
        <v>31</v>
      </c>
      <c r="F1922" s="1">
        <v>44295</v>
      </c>
      <c r="G1922">
        <f>YEAR(dairy_dataset[[#This Row],[Date]])</f>
        <v>2021</v>
      </c>
      <c r="H1922" s="1" t="str">
        <f>TEXT(dairy_dataset[[#This Row],[Date]],"MMM")</f>
        <v>Apr</v>
      </c>
      <c r="I19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22" s="2">
        <v>5</v>
      </c>
      <c r="K1922" t="s">
        <v>25</v>
      </c>
      <c r="L1922" t="s">
        <v>46</v>
      </c>
      <c r="M1922">
        <v>328.65</v>
      </c>
      <c r="N1922">
        <v>39.270000000000003</v>
      </c>
      <c r="O1922">
        <v>12906.085499999999</v>
      </c>
      <c r="P1922">
        <v>28</v>
      </c>
      <c r="Q1922" t="s">
        <v>27</v>
      </c>
      <c r="R1922" s="1">
        <v>44247</v>
      </c>
      <c r="S1922" s="1">
        <v>44275</v>
      </c>
      <c r="T1922">
        <v>38</v>
      </c>
      <c r="U1922">
        <v>38</v>
      </c>
      <c r="V1922">
        <v>1444</v>
      </c>
      <c r="W1922" t="s">
        <v>43</v>
      </c>
      <c r="X1922" t="s">
        <v>29</v>
      </c>
      <c r="Y1922">
        <v>290</v>
      </c>
      <c r="Z1922">
        <v>13.96</v>
      </c>
      <c r="AA1922">
        <v>68.239999999999995</v>
      </c>
    </row>
    <row r="1923" spans="1:27" hidden="1" x14ac:dyDescent="0.25">
      <c r="A1923" t="s">
        <v>2008</v>
      </c>
      <c r="B1923" t="s">
        <v>61</v>
      </c>
      <c r="C1923">
        <v>764.8</v>
      </c>
      <c r="D1923">
        <v>27</v>
      </c>
      <c r="E1923" t="s">
        <v>31</v>
      </c>
      <c r="F1923" s="1">
        <v>43881</v>
      </c>
      <c r="G1923">
        <f>YEAR(dairy_dataset[[#This Row],[Date]])</f>
        <v>2020</v>
      </c>
      <c r="H1923" s="1" t="str">
        <f>TEXT(dairy_dataset[[#This Row],[Date]],"MMM")</f>
        <v>Feb</v>
      </c>
      <c r="I19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23" s="2">
        <v>6</v>
      </c>
      <c r="K1923" t="s">
        <v>49</v>
      </c>
      <c r="L1923" t="s">
        <v>50</v>
      </c>
      <c r="M1923">
        <v>84.22</v>
      </c>
      <c r="N1923">
        <v>92.49</v>
      </c>
      <c r="O1923">
        <v>7789.5077999999994</v>
      </c>
      <c r="P1923">
        <v>5</v>
      </c>
      <c r="Q1923" t="s">
        <v>38</v>
      </c>
      <c r="R1923" s="1">
        <v>43851</v>
      </c>
      <c r="S1923" s="1">
        <v>43856</v>
      </c>
      <c r="T1923">
        <v>68</v>
      </c>
      <c r="U1923">
        <v>88.29</v>
      </c>
      <c r="V1923">
        <v>6003.72</v>
      </c>
      <c r="W1923" t="s">
        <v>51</v>
      </c>
      <c r="X1923" t="s">
        <v>29</v>
      </c>
      <c r="Y1923">
        <v>16</v>
      </c>
      <c r="Z1923">
        <v>85.51</v>
      </c>
      <c r="AA1923">
        <v>117.92</v>
      </c>
    </row>
    <row r="1924" spans="1:27" hidden="1" x14ac:dyDescent="0.25">
      <c r="A1924" t="s">
        <v>2009</v>
      </c>
      <c r="B1924" t="s">
        <v>56</v>
      </c>
      <c r="C1924">
        <v>353.15</v>
      </c>
      <c r="D1924">
        <v>35</v>
      </c>
      <c r="E1924" t="s">
        <v>24</v>
      </c>
      <c r="F1924" s="1">
        <v>43688</v>
      </c>
      <c r="G1924">
        <f>YEAR(dairy_dataset[[#This Row],[Date]])</f>
        <v>2019</v>
      </c>
      <c r="H1924" s="1" t="str">
        <f>TEXT(dairy_dataset[[#This Row],[Date]],"MMM")</f>
        <v>Aug</v>
      </c>
      <c r="I19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24" s="2">
        <v>8</v>
      </c>
      <c r="K1924" t="s">
        <v>45</v>
      </c>
      <c r="L1924" t="s">
        <v>60</v>
      </c>
      <c r="M1924">
        <v>909.05</v>
      </c>
      <c r="N1924">
        <v>11.48</v>
      </c>
      <c r="O1924">
        <v>10435.894</v>
      </c>
      <c r="P1924">
        <v>13</v>
      </c>
      <c r="Q1924" t="s">
        <v>38</v>
      </c>
      <c r="R1924" s="1">
        <v>43649</v>
      </c>
      <c r="S1924" s="1">
        <v>43662</v>
      </c>
      <c r="T1924">
        <v>840</v>
      </c>
      <c r="U1924">
        <v>14.83</v>
      </c>
      <c r="V1924">
        <v>12457.2</v>
      </c>
      <c r="W1924" t="s">
        <v>57</v>
      </c>
      <c r="X1924" t="s">
        <v>39</v>
      </c>
      <c r="Y1924">
        <v>69</v>
      </c>
      <c r="Z1924">
        <v>36.56</v>
      </c>
      <c r="AA1924">
        <v>39.81</v>
      </c>
    </row>
    <row r="1925" spans="1:27" hidden="1" x14ac:dyDescent="0.25">
      <c r="A1925" t="s">
        <v>2010</v>
      </c>
      <c r="B1925" t="s">
        <v>35</v>
      </c>
      <c r="C1925">
        <v>860.7</v>
      </c>
      <c r="D1925">
        <v>51</v>
      </c>
      <c r="E1925" t="s">
        <v>31</v>
      </c>
      <c r="F1925" s="1">
        <v>44848</v>
      </c>
      <c r="G1925">
        <f>YEAR(dairy_dataset[[#This Row],[Date]])</f>
        <v>2022</v>
      </c>
      <c r="H1925" s="1" t="str">
        <f>TEXT(dairy_dataset[[#This Row],[Date]],"MMM")</f>
        <v>Oct</v>
      </c>
      <c r="I19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25" s="2">
        <v>5</v>
      </c>
      <c r="K1925" t="s">
        <v>25</v>
      </c>
      <c r="L1925" t="s">
        <v>33</v>
      </c>
      <c r="M1925">
        <v>63.01</v>
      </c>
      <c r="N1925">
        <v>12.63</v>
      </c>
      <c r="O1925">
        <v>795.81630000000007</v>
      </c>
      <c r="P1925">
        <v>24</v>
      </c>
      <c r="Q1925" t="s">
        <v>27</v>
      </c>
      <c r="R1925" s="1">
        <v>44802</v>
      </c>
      <c r="S1925" s="1">
        <v>44826</v>
      </c>
      <c r="T1925">
        <v>4</v>
      </c>
      <c r="U1925">
        <v>9.27</v>
      </c>
      <c r="V1925">
        <v>37.08</v>
      </c>
      <c r="W1925" t="s">
        <v>54</v>
      </c>
      <c r="X1925" t="s">
        <v>29</v>
      </c>
      <c r="Y1925">
        <v>59</v>
      </c>
      <c r="Z1925">
        <v>49.97</v>
      </c>
      <c r="AA1925">
        <v>61.74</v>
      </c>
    </row>
    <row r="1926" spans="1:27" hidden="1" x14ac:dyDescent="0.25">
      <c r="A1926" t="s">
        <v>2011</v>
      </c>
      <c r="B1926" t="s">
        <v>43</v>
      </c>
      <c r="C1926">
        <v>235.09</v>
      </c>
      <c r="D1926">
        <v>12</v>
      </c>
      <c r="E1926" t="s">
        <v>31</v>
      </c>
      <c r="F1926" s="1">
        <v>44198</v>
      </c>
      <c r="G1926">
        <f>YEAR(dairy_dataset[[#This Row],[Date]])</f>
        <v>2021</v>
      </c>
      <c r="H1926" s="1" t="str">
        <f>TEXT(dairy_dataset[[#This Row],[Date]],"MMM")</f>
        <v>Jan</v>
      </c>
      <c r="I19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26" s="2">
        <v>9</v>
      </c>
      <c r="K1926" t="s">
        <v>55</v>
      </c>
      <c r="L1926" t="s">
        <v>46</v>
      </c>
      <c r="M1926">
        <v>402.34</v>
      </c>
      <c r="N1926">
        <v>79.84</v>
      </c>
      <c r="O1926">
        <v>32122.8256</v>
      </c>
      <c r="P1926">
        <v>12</v>
      </c>
      <c r="Q1926" t="s">
        <v>38</v>
      </c>
      <c r="R1926" s="1">
        <v>44167</v>
      </c>
      <c r="S1926" s="1">
        <v>44179</v>
      </c>
      <c r="T1926">
        <v>252</v>
      </c>
      <c r="U1926">
        <v>75.540000000000006</v>
      </c>
      <c r="V1926">
        <v>19036.080000000002</v>
      </c>
      <c r="W1926" t="s">
        <v>54</v>
      </c>
      <c r="X1926" t="s">
        <v>48</v>
      </c>
      <c r="Y1926">
        <v>150</v>
      </c>
      <c r="Z1926">
        <v>86.88</v>
      </c>
      <c r="AA1926">
        <v>51.43</v>
      </c>
    </row>
    <row r="1927" spans="1:27" hidden="1" x14ac:dyDescent="0.25">
      <c r="A1927" t="s">
        <v>2012</v>
      </c>
      <c r="B1927" t="s">
        <v>52</v>
      </c>
      <c r="C1927">
        <v>110.58</v>
      </c>
      <c r="D1927">
        <v>78</v>
      </c>
      <c r="E1927" t="s">
        <v>31</v>
      </c>
      <c r="F1927" s="1">
        <v>44420</v>
      </c>
      <c r="G1927">
        <f>YEAR(dairy_dataset[[#This Row],[Date]])</f>
        <v>2021</v>
      </c>
      <c r="H1927" s="1" t="str">
        <f>TEXT(dairy_dataset[[#This Row],[Date]],"MMM")</f>
        <v>Aug</v>
      </c>
      <c r="I19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27" s="2">
        <v>9</v>
      </c>
      <c r="K1927" t="s">
        <v>55</v>
      </c>
      <c r="L1927" t="s">
        <v>46</v>
      </c>
      <c r="M1927">
        <v>238.77</v>
      </c>
      <c r="N1927">
        <v>91.4</v>
      </c>
      <c r="O1927">
        <v>21823.578000000001</v>
      </c>
      <c r="P1927">
        <v>9</v>
      </c>
      <c r="Q1927" t="s">
        <v>38</v>
      </c>
      <c r="R1927" s="1">
        <v>44361</v>
      </c>
      <c r="S1927" s="1">
        <v>44370</v>
      </c>
      <c r="T1927">
        <v>79</v>
      </c>
      <c r="U1927">
        <v>88.16</v>
      </c>
      <c r="V1927">
        <v>6964.64</v>
      </c>
      <c r="W1927" t="s">
        <v>51</v>
      </c>
      <c r="X1927" t="s">
        <v>29</v>
      </c>
      <c r="Y1927">
        <v>159</v>
      </c>
      <c r="Z1927">
        <v>50.93</v>
      </c>
      <c r="AA1927">
        <v>191.7</v>
      </c>
    </row>
    <row r="1928" spans="1:27" hidden="1" x14ac:dyDescent="0.25">
      <c r="A1928" t="s">
        <v>2013</v>
      </c>
      <c r="B1928" t="s">
        <v>52</v>
      </c>
      <c r="C1928">
        <v>754.57</v>
      </c>
      <c r="D1928">
        <v>70</v>
      </c>
      <c r="E1928" t="s">
        <v>24</v>
      </c>
      <c r="F1928" s="1">
        <v>44051</v>
      </c>
      <c r="G1928">
        <f>YEAR(dairy_dataset[[#This Row],[Date]])</f>
        <v>2020</v>
      </c>
      <c r="H1928" s="1" t="str">
        <f>TEXT(dairy_dataset[[#This Row],[Date]],"MMM")</f>
        <v>Aug</v>
      </c>
      <c r="I19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28" s="2">
        <v>8</v>
      </c>
      <c r="K1928" t="s">
        <v>45</v>
      </c>
      <c r="L1928" t="s">
        <v>33</v>
      </c>
      <c r="M1928">
        <v>554.61</v>
      </c>
      <c r="N1928">
        <v>70.040000000000006</v>
      </c>
      <c r="O1928">
        <v>38844.884400000003</v>
      </c>
      <c r="P1928">
        <v>9</v>
      </c>
      <c r="Q1928" t="s">
        <v>38</v>
      </c>
      <c r="R1928" s="1">
        <v>44036</v>
      </c>
      <c r="S1928" s="1">
        <v>44045</v>
      </c>
      <c r="T1928">
        <v>117</v>
      </c>
      <c r="U1928">
        <v>68.47</v>
      </c>
      <c r="V1928">
        <v>8010.99</v>
      </c>
      <c r="W1928" t="s">
        <v>61</v>
      </c>
      <c r="X1928" t="s">
        <v>39</v>
      </c>
      <c r="Y1928">
        <v>437</v>
      </c>
      <c r="Z1928">
        <v>87.54</v>
      </c>
      <c r="AA1928">
        <v>148.76</v>
      </c>
    </row>
    <row r="1929" spans="1:27" x14ac:dyDescent="0.25">
      <c r="A1929" t="s">
        <v>2014</v>
      </c>
      <c r="B1929" t="s">
        <v>44</v>
      </c>
      <c r="C1929">
        <v>366.66</v>
      </c>
      <c r="D1929">
        <v>21</v>
      </c>
      <c r="E1929" t="s">
        <v>40</v>
      </c>
      <c r="F1929" s="1">
        <v>43915</v>
      </c>
      <c r="G1929">
        <f>YEAR(dairy_dataset[[#This Row],[Date]])</f>
        <v>2020</v>
      </c>
      <c r="H1929" s="1" t="str">
        <f>TEXT(dairy_dataset[[#This Row],[Date]],"MMM")</f>
        <v>Mar</v>
      </c>
      <c r="I19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29" s="2">
        <v>3</v>
      </c>
      <c r="K1929" t="s">
        <v>41</v>
      </c>
      <c r="L1929" t="s">
        <v>42</v>
      </c>
      <c r="M1929">
        <v>11.94</v>
      </c>
      <c r="N1929">
        <v>22.48</v>
      </c>
      <c r="O1929">
        <v>268.41120000000001</v>
      </c>
      <c r="P1929">
        <v>84</v>
      </c>
      <c r="Q1929" t="s">
        <v>38</v>
      </c>
      <c r="R1929" s="1">
        <v>43895</v>
      </c>
      <c r="S1929" s="1">
        <v>43979</v>
      </c>
      <c r="T1929">
        <v>11</v>
      </c>
      <c r="U1929">
        <v>20.190000000000001</v>
      </c>
      <c r="V1929">
        <v>222.09</v>
      </c>
      <c r="W1929" t="s">
        <v>47</v>
      </c>
      <c r="X1929" t="s">
        <v>48</v>
      </c>
      <c r="Y1929">
        <v>0</v>
      </c>
      <c r="Z1929">
        <v>98.67</v>
      </c>
      <c r="AA1929">
        <v>22.39</v>
      </c>
    </row>
    <row r="1930" spans="1:27" hidden="1" x14ac:dyDescent="0.25">
      <c r="A1930" t="s">
        <v>2015</v>
      </c>
      <c r="B1930" t="s">
        <v>23</v>
      </c>
      <c r="C1930">
        <v>713</v>
      </c>
      <c r="D1930">
        <v>19</v>
      </c>
      <c r="E1930" t="s">
        <v>31</v>
      </c>
      <c r="F1930" s="1">
        <v>44018</v>
      </c>
      <c r="G1930">
        <f>YEAR(dairy_dataset[[#This Row],[Date]])</f>
        <v>2020</v>
      </c>
      <c r="H1930" s="1" t="str">
        <f>TEXT(dairy_dataset[[#This Row],[Date]],"MMM")</f>
        <v>Jul</v>
      </c>
      <c r="I19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30" s="2">
        <v>4</v>
      </c>
      <c r="K1930" t="s">
        <v>37</v>
      </c>
      <c r="L1930" t="s">
        <v>68</v>
      </c>
      <c r="M1930">
        <v>449.98</v>
      </c>
      <c r="N1930">
        <v>67.72</v>
      </c>
      <c r="O1930">
        <v>30472.6456</v>
      </c>
      <c r="P1930">
        <v>24</v>
      </c>
      <c r="Q1930" t="s">
        <v>38</v>
      </c>
      <c r="R1930" s="1">
        <v>44011</v>
      </c>
      <c r="S1930" s="1">
        <v>44035</v>
      </c>
      <c r="T1930">
        <v>35</v>
      </c>
      <c r="U1930">
        <v>64.92</v>
      </c>
      <c r="V1930">
        <v>2272.1999999999998</v>
      </c>
      <c r="W1930" t="s">
        <v>52</v>
      </c>
      <c r="X1930" t="s">
        <v>48</v>
      </c>
      <c r="Y1930">
        <v>414</v>
      </c>
      <c r="Z1930">
        <v>81.27</v>
      </c>
      <c r="AA1930">
        <v>190.6</v>
      </c>
    </row>
    <row r="1931" spans="1:27" hidden="1" x14ac:dyDescent="0.25">
      <c r="A1931" t="s">
        <v>2016</v>
      </c>
      <c r="B1931" t="s">
        <v>43</v>
      </c>
      <c r="C1931">
        <v>566.61</v>
      </c>
      <c r="D1931">
        <v>57</v>
      </c>
      <c r="E1931" t="s">
        <v>24</v>
      </c>
      <c r="F1931" s="1">
        <v>43774</v>
      </c>
      <c r="G1931">
        <f>YEAR(dairy_dataset[[#This Row],[Date]])</f>
        <v>2019</v>
      </c>
      <c r="H1931" s="1" t="str">
        <f>TEXT(dairy_dataset[[#This Row],[Date]],"MMM")</f>
        <v>Nov</v>
      </c>
      <c r="I19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31" s="2">
        <v>5</v>
      </c>
      <c r="K1931" t="s">
        <v>25</v>
      </c>
      <c r="L1931" t="s">
        <v>33</v>
      </c>
      <c r="M1931">
        <v>358.89</v>
      </c>
      <c r="N1931">
        <v>55.69</v>
      </c>
      <c r="O1931">
        <v>19986.5841</v>
      </c>
      <c r="P1931">
        <v>22</v>
      </c>
      <c r="Q1931" t="s">
        <v>27</v>
      </c>
      <c r="R1931" s="1">
        <v>43752</v>
      </c>
      <c r="S1931" s="1">
        <v>43774</v>
      </c>
      <c r="T1931">
        <v>177</v>
      </c>
      <c r="U1931">
        <v>59.41</v>
      </c>
      <c r="V1931">
        <v>10515.57</v>
      </c>
      <c r="W1931" t="s">
        <v>44</v>
      </c>
      <c r="X1931" t="s">
        <v>48</v>
      </c>
      <c r="Y1931">
        <v>181</v>
      </c>
      <c r="Z1931">
        <v>38.47</v>
      </c>
      <c r="AA1931">
        <v>58.6</v>
      </c>
    </row>
    <row r="1932" spans="1:27" hidden="1" x14ac:dyDescent="0.25">
      <c r="A1932" t="s">
        <v>2017</v>
      </c>
      <c r="B1932" t="s">
        <v>61</v>
      </c>
      <c r="C1932">
        <v>636.88</v>
      </c>
      <c r="D1932">
        <v>95</v>
      </c>
      <c r="E1932" t="s">
        <v>24</v>
      </c>
      <c r="F1932" s="1">
        <v>43687</v>
      </c>
      <c r="G1932">
        <f>YEAR(dairy_dataset[[#This Row],[Date]])</f>
        <v>2019</v>
      </c>
      <c r="H1932" s="1" t="str">
        <f>TEXT(dairy_dataset[[#This Row],[Date]],"MMM")</f>
        <v>Aug</v>
      </c>
      <c r="I19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32" s="2">
        <v>7</v>
      </c>
      <c r="K1932" t="s">
        <v>59</v>
      </c>
      <c r="L1932" t="s">
        <v>46</v>
      </c>
      <c r="M1932">
        <v>304.2</v>
      </c>
      <c r="N1932">
        <v>91.43</v>
      </c>
      <c r="O1932">
        <v>27813.006000000001</v>
      </c>
      <c r="P1932">
        <v>14</v>
      </c>
      <c r="Q1932" t="s">
        <v>38</v>
      </c>
      <c r="R1932" s="1">
        <v>43645</v>
      </c>
      <c r="S1932" s="1">
        <v>43659</v>
      </c>
      <c r="T1932">
        <v>202</v>
      </c>
      <c r="U1932">
        <v>90.93</v>
      </c>
      <c r="V1932">
        <v>18367.86</v>
      </c>
      <c r="W1932" t="s">
        <v>58</v>
      </c>
      <c r="X1932" t="s">
        <v>39</v>
      </c>
      <c r="Y1932">
        <v>102</v>
      </c>
      <c r="Z1932">
        <v>93.23</v>
      </c>
      <c r="AA1932">
        <v>120.83</v>
      </c>
    </row>
    <row r="1933" spans="1:27" hidden="1" x14ac:dyDescent="0.25">
      <c r="A1933" t="s">
        <v>2018</v>
      </c>
      <c r="B1933" t="s">
        <v>52</v>
      </c>
      <c r="C1933">
        <v>958.44</v>
      </c>
      <c r="D1933">
        <v>49</v>
      </c>
      <c r="E1933" t="s">
        <v>40</v>
      </c>
      <c r="F1933" s="1">
        <v>44329</v>
      </c>
      <c r="G1933">
        <f>YEAR(dairy_dataset[[#This Row],[Date]])</f>
        <v>2021</v>
      </c>
      <c r="H1933" s="1" t="str">
        <f>TEXT(dairy_dataset[[#This Row],[Date]],"MMM")</f>
        <v>May</v>
      </c>
      <c r="I19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33" s="2">
        <v>9</v>
      </c>
      <c r="K1933" t="s">
        <v>55</v>
      </c>
      <c r="L1933" t="s">
        <v>33</v>
      </c>
      <c r="M1933">
        <v>369.19</v>
      </c>
      <c r="N1933">
        <v>77.41</v>
      </c>
      <c r="O1933">
        <v>28578.997899999998</v>
      </c>
      <c r="P1933">
        <v>12</v>
      </c>
      <c r="Q1933" t="s">
        <v>38</v>
      </c>
      <c r="R1933" s="1">
        <v>44326</v>
      </c>
      <c r="S1933" s="1">
        <v>44338</v>
      </c>
      <c r="T1933">
        <v>221</v>
      </c>
      <c r="U1933">
        <v>72.650000000000006</v>
      </c>
      <c r="V1933">
        <v>16055.65</v>
      </c>
      <c r="W1933" t="s">
        <v>51</v>
      </c>
      <c r="X1933" t="s">
        <v>39</v>
      </c>
      <c r="Y1933">
        <v>148</v>
      </c>
      <c r="Z1933">
        <v>27.6</v>
      </c>
      <c r="AA1933">
        <v>81.47</v>
      </c>
    </row>
    <row r="1934" spans="1:27" hidden="1" x14ac:dyDescent="0.25">
      <c r="A1934" t="s">
        <v>2019</v>
      </c>
      <c r="B1934" t="s">
        <v>36</v>
      </c>
      <c r="C1934">
        <v>232.5</v>
      </c>
      <c r="D1934">
        <v>16</v>
      </c>
      <c r="E1934" t="s">
        <v>40</v>
      </c>
      <c r="F1934" s="1">
        <v>43716</v>
      </c>
      <c r="G1934">
        <f>YEAR(dairy_dataset[[#This Row],[Date]])</f>
        <v>2019</v>
      </c>
      <c r="H1934" s="1" t="str">
        <f>TEXT(dairy_dataset[[#This Row],[Date]],"MMM")</f>
        <v>Sep</v>
      </c>
      <c r="I19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34" s="2">
        <v>10</v>
      </c>
      <c r="K1934" t="s">
        <v>64</v>
      </c>
      <c r="L1934" t="s">
        <v>50</v>
      </c>
      <c r="M1934">
        <v>834.14</v>
      </c>
      <c r="N1934">
        <v>83.09</v>
      </c>
      <c r="O1934">
        <v>69308.692599999995</v>
      </c>
      <c r="P1934">
        <v>150</v>
      </c>
      <c r="Q1934" t="s">
        <v>65</v>
      </c>
      <c r="R1934" s="1">
        <v>43711</v>
      </c>
      <c r="S1934" s="1">
        <v>43861</v>
      </c>
      <c r="T1934">
        <v>832</v>
      </c>
      <c r="U1934">
        <v>82.96</v>
      </c>
      <c r="V1934">
        <v>69022.720000000001</v>
      </c>
      <c r="W1934" t="s">
        <v>57</v>
      </c>
      <c r="X1934" t="s">
        <v>48</v>
      </c>
      <c r="Y1934">
        <v>2</v>
      </c>
      <c r="Z1934">
        <v>28.35</v>
      </c>
      <c r="AA1934">
        <v>24.07</v>
      </c>
    </row>
    <row r="1935" spans="1:27" hidden="1" x14ac:dyDescent="0.25">
      <c r="A1935" t="s">
        <v>2020</v>
      </c>
      <c r="B1935" t="s">
        <v>57</v>
      </c>
      <c r="C1935">
        <v>202.66</v>
      </c>
      <c r="D1935">
        <v>93</v>
      </c>
      <c r="E1935" t="s">
        <v>31</v>
      </c>
      <c r="F1935" s="1">
        <v>44112</v>
      </c>
      <c r="G1935">
        <f>YEAR(dairy_dataset[[#This Row],[Date]])</f>
        <v>2020</v>
      </c>
      <c r="H1935" s="1" t="str">
        <f>TEXT(dairy_dataset[[#This Row],[Date]],"MMM")</f>
        <v>Oct</v>
      </c>
      <c r="I19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35" s="2">
        <v>4</v>
      </c>
      <c r="K1935" t="s">
        <v>37</v>
      </c>
      <c r="L1935" t="s">
        <v>26</v>
      </c>
      <c r="M1935">
        <v>719.43</v>
      </c>
      <c r="N1935">
        <v>53.06</v>
      </c>
      <c r="O1935">
        <v>38172.955799999996</v>
      </c>
      <c r="P1935">
        <v>30</v>
      </c>
      <c r="Q1935" t="s">
        <v>27</v>
      </c>
      <c r="R1935" s="1">
        <v>44072</v>
      </c>
      <c r="S1935" s="1">
        <v>44102</v>
      </c>
      <c r="T1935">
        <v>417</v>
      </c>
      <c r="U1935">
        <v>53.93</v>
      </c>
      <c r="V1935">
        <v>22488.81</v>
      </c>
      <c r="W1935" t="s">
        <v>35</v>
      </c>
      <c r="X1935" t="s">
        <v>39</v>
      </c>
      <c r="Y1935">
        <v>302</v>
      </c>
      <c r="Z1935">
        <v>37.229999999999997</v>
      </c>
      <c r="AA1935">
        <v>55.34</v>
      </c>
    </row>
    <row r="1936" spans="1:27" hidden="1" x14ac:dyDescent="0.25">
      <c r="A1936" t="s">
        <v>2021</v>
      </c>
      <c r="B1936" t="s">
        <v>56</v>
      </c>
      <c r="C1936">
        <v>614.37</v>
      </c>
      <c r="D1936">
        <v>23</v>
      </c>
      <c r="E1936" t="s">
        <v>40</v>
      </c>
      <c r="F1936" s="1">
        <v>44205</v>
      </c>
      <c r="G1936">
        <f>YEAR(dairy_dataset[[#This Row],[Date]])</f>
        <v>2021</v>
      </c>
      <c r="H1936" s="1" t="str">
        <f>TEXT(dairy_dataset[[#This Row],[Date]],"MMM")</f>
        <v>Jan</v>
      </c>
      <c r="I19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36" s="2">
        <v>2</v>
      </c>
      <c r="K1936" t="s">
        <v>66</v>
      </c>
      <c r="L1936" t="s">
        <v>69</v>
      </c>
      <c r="M1936">
        <v>640.63</v>
      </c>
      <c r="N1936">
        <v>87.92</v>
      </c>
      <c r="O1936">
        <v>56324.189599999998</v>
      </c>
      <c r="P1936">
        <v>26</v>
      </c>
      <c r="Q1936" t="s">
        <v>27</v>
      </c>
      <c r="R1936" s="1">
        <v>44168</v>
      </c>
      <c r="S1936" s="1">
        <v>44194</v>
      </c>
      <c r="T1936">
        <v>355</v>
      </c>
      <c r="U1936">
        <v>88.82</v>
      </c>
      <c r="V1936">
        <v>31531.1</v>
      </c>
      <c r="W1936" t="s">
        <v>43</v>
      </c>
      <c r="X1936" t="s">
        <v>29</v>
      </c>
      <c r="Y1936">
        <v>285</v>
      </c>
      <c r="Z1936">
        <v>95.23</v>
      </c>
      <c r="AA1936">
        <v>169.82</v>
      </c>
    </row>
    <row r="1937" spans="1:27" hidden="1" x14ac:dyDescent="0.25">
      <c r="A1937" t="s">
        <v>2022</v>
      </c>
      <c r="B1937" t="s">
        <v>43</v>
      </c>
      <c r="C1937">
        <v>452.44</v>
      </c>
      <c r="D1937">
        <v>11</v>
      </c>
      <c r="E1937" t="s">
        <v>31</v>
      </c>
      <c r="F1937" s="1">
        <v>44826</v>
      </c>
      <c r="G1937">
        <f>YEAR(dairy_dataset[[#This Row],[Date]])</f>
        <v>2022</v>
      </c>
      <c r="H1937" s="1" t="str">
        <f>TEXT(dairy_dataset[[#This Row],[Date]],"MMM")</f>
        <v>Sep</v>
      </c>
      <c r="I19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37" s="2">
        <v>8</v>
      </c>
      <c r="K1937" t="s">
        <v>45</v>
      </c>
      <c r="L1937" t="s">
        <v>50</v>
      </c>
      <c r="M1937">
        <v>315.2</v>
      </c>
      <c r="N1937">
        <v>42.09</v>
      </c>
      <c r="O1937">
        <v>13266.768</v>
      </c>
      <c r="P1937">
        <v>10</v>
      </c>
      <c r="Q1937" t="s">
        <v>38</v>
      </c>
      <c r="R1937" s="1">
        <v>44781</v>
      </c>
      <c r="S1937" s="1">
        <v>44791</v>
      </c>
      <c r="T1937">
        <v>271</v>
      </c>
      <c r="U1937">
        <v>40.68</v>
      </c>
      <c r="V1937">
        <v>11024.28</v>
      </c>
      <c r="W1937" t="s">
        <v>58</v>
      </c>
      <c r="X1937" t="s">
        <v>39</v>
      </c>
      <c r="Y1937">
        <v>44</v>
      </c>
      <c r="Z1937">
        <v>57.63</v>
      </c>
      <c r="AA1937">
        <v>179.68</v>
      </c>
    </row>
    <row r="1938" spans="1:27" hidden="1" x14ac:dyDescent="0.25">
      <c r="A1938" t="s">
        <v>2023</v>
      </c>
      <c r="B1938" t="s">
        <v>23</v>
      </c>
      <c r="C1938">
        <v>121.83</v>
      </c>
      <c r="D1938">
        <v>34</v>
      </c>
      <c r="E1938" t="s">
        <v>24</v>
      </c>
      <c r="F1938" s="1">
        <v>44206</v>
      </c>
      <c r="G1938">
        <f>YEAR(dairy_dataset[[#This Row],[Date]])</f>
        <v>2021</v>
      </c>
      <c r="H1938" s="1" t="str">
        <f>TEXT(dairy_dataset[[#This Row],[Date]],"MMM")</f>
        <v>Jan</v>
      </c>
      <c r="I19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38" s="2">
        <v>1</v>
      </c>
      <c r="K1938" t="s">
        <v>32</v>
      </c>
      <c r="L1938" t="s">
        <v>60</v>
      </c>
      <c r="M1938">
        <v>388.54</v>
      </c>
      <c r="N1938">
        <v>94.33</v>
      </c>
      <c r="O1938">
        <v>36650.978199999998</v>
      </c>
      <c r="P1938">
        <v>25</v>
      </c>
      <c r="Q1938" t="s">
        <v>34</v>
      </c>
      <c r="R1938" s="1">
        <v>44175</v>
      </c>
      <c r="S1938" s="1">
        <v>44200</v>
      </c>
      <c r="T1938">
        <v>315</v>
      </c>
      <c r="U1938">
        <v>95.46</v>
      </c>
      <c r="V1938">
        <v>30069.9</v>
      </c>
      <c r="W1938" t="s">
        <v>61</v>
      </c>
      <c r="X1938" t="s">
        <v>39</v>
      </c>
      <c r="Y1938">
        <v>73</v>
      </c>
      <c r="Z1938">
        <v>22.38</v>
      </c>
      <c r="AA1938">
        <v>146.93</v>
      </c>
    </row>
    <row r="1939" spans="1:27" hidden="1" x14ac:dyDescent="0.25">
      <c r="A1939" t="s">
        <v>2024</v>
      </c>
      <c r="B1939" t="s">
        <v>28</v>
      </c>
      <c r="C1939">
        <v>847.52</v>
      </c>
      <c r="D1939">
        <v>93</v>
      </c>
      <c r="E1939" t="s">
        <v>24</v>
      </c>
      <c r="F1939" s="1">
        <v>44356</v>
      </c>
      <c r="G1939">
        <f>YEAR(dairy_dataset[[#This Row],[Date]])</f>
        <v>2021</v>
      </c>
      <c r="H1939" s="1" t="str">
        <f>TEXT(dairy_dataset[[#This Row],[Date]],"MMM")</f>
        <v>Jun</v>
      </c>
      <c r="I19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39" s="2">
        <v>2</v>
      </c>
      <c r="K1939" t="s">
        <v>66</v>
      </c>
      <c r="L1939" t="s">
        <v>33</v>
      </c>
      <c r="M1939">
        <v>288.99</v>
      </c>
      <c r="N1939">
        <v>99.71</v>
      </c>
      <c r="O1939">
        <v>28815.192899999998</v>
      </c>
      <c r="P1939">
        <v>34</v>
      </c>
      <c r="Q1939" t="s">
        <v>38</v>
      </c>
      <c r="R1939" s="1">
        <v>44309</v>
      </c>
      <c r="S1939" s="1">
        <v>44343</v>
      </c>
      <c r="T1939">
        <v>215</v>
      </c>
      <c r="U1939">
        <v>99.25</v>
      </c>
      <c r="V1939">
        <v>21338.75</v>
      </c>
      <c r="W1939" t="s">
        <v>51</v>
      </c>
      <c r="X1939" t="s">
        <v>29</v>
      </c>
      <c r="Y1939">
        <v>73</v>
      </c>
      <c r="Z1939">
        <v>89.49</v>
      </c>
      <c r="AA1939">
        <v>170.79</v>
      </c>
    </row>
    <row r="1940" spans="1:27" hidden="1" x14ac:dyDescent="0.25">
      <c r="A1940" t="s">
        <v>2025</v>
      </c>
      <c r="B1940" t="s">
        <v>61</v>
      </c>
      <c r="C1940">
        <v>609.62</v>
      </c>
      <c r="D1940">
        <v>87</v>
      </c>
      <c r="E1940" t="s">
        <v>24</v>
      </c>
      <c r="F1940" s="1">
        <v>44112</v>
      </c>
      <c r="G1940">
        <f>YEAR(dairy_dataset[[#This Row],[Date]])</f>
        <v>2020</v>
      </c>
      <c r="H1940" s="1" t="str">
        <f>TEXT(dairy_dataset[[#This Row],[Date]],"MMM")</f>
        <v>Oct</v>
      </c>
      <c r="I19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40" s="2">
        <v>8</v>
      </c>
      <c r="K1940" t="s">
        <v>45</v>
      </c>
      <c r="L1940" t="s">
        <v>46</v>
      </c>
      <c r="M1940">
        <v>724.62</v>
      </c>
      <c r="N1940">
        <v>81.84</v>
      </c>
      <c r="O1940">
        <v>59302.900800000003</v>
      </c>
      <c r="P1940">
        <v>10</v>
      </c>
      <c r="Q1940" t="s">
        <v>38</v>
      </c>
      <c r="R1940" s="1">
        <v>44096</v>
      </c>
      <c r="S1940" s="1">
        <v>44106</v>
      </c>
      <c r="T1940">
        <v>112</v>
      </c>
      <c r="U1940">
        <v>77.489999999999995</v>
      </c>
      <c r="V1940">
        <v>8678.8799999999992</v>
      </c>
      <c r="W1940" t="s">
        <v>57</v>
      </c>
      <c r="X1940" t="s">
        <v>48</v>
      </c>
      <c r="Y1940">
        <v>612</v>
      </c>
      <c r="Z1940">
        <v>62.44</v>
      </c>
      <c r="AA1940">
        <v>142.1</v>
      </c>
    </row>
    <row r="1941" spans="1:27" hidden="1" x14ac:dyDescent="0.25">
      <c r="A1941" t="s">
        <v>2026</v>
      </c>
      <c r="B1941" t="s">
        <v>43</v>
      </c>
      <c r="C1941">
        <v>733.82</v>
      </c>
      <c r="D1941">
        <v>21</v>
      </c>
      <c r="E1941" t="s">
        <v>31</v>
      </c>
      <c r="F1941" s="1">
        <v>43991</v>
      </c>
      <c r="G1941">
        <f>YEAR(dairy_dataset[[#This Row],[Date]])</f>
        <v>2020</v>
      </c>
      <c r="H1941" s="1" t="str">
        <f>TEXT(dairy_dataset[[#This Row],[Date]],"MMM")</f>
        <v>Jun</v>
      </c>
      <c r="I19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41" s="2">
        <v>7</v>
      </c>
      <c r="K1941" t="s">
        <v>59</v>
      </c>
      <c r="L1941" t="s">
        <v>60</v>
      </c>
      <c r="M1941">
        <v>134.21</v>
      </c>
      <c r="N1941">
        <v>93.92</v>
      </c>
      <c r="O1941">
        <v>12605.003200000001</v>
      </c>
      <c r="P1941">
        <v>16</v>
      </c>
      <c r="Q1941" t="s">
        <v>38</v>
      </c>
      <c r="R1941" s="1">
        <v>43967</v>
      </c>
      <c r="S1941" s="1">
        <v>43983</v>
      </c>
      <c r="T1941">
        <v>67</v>
      </c>
      <c r="U1941">
        <v>94.33</v>
      </c>
      <c r="V1941">
        <v>6320.11</v>
      </c>
      <c r="W1941" t="s">
        <v>44</v>
      </c>
      <c r="X1941" t="s">
        <v>39</v>
      </c>
      <c r="Y1941">
        <v>67</v>
      </c>
      <c r="Z1941">
        <v>55.96</v>
      </c>
      <c r="AA1941">
        <v>119.04</v>
      </c>
    </row>
    <row r="1942" spans="1:27" hidden="1" x14ac:dyDescent="0.25">
      <c r="A1942" t="s">
        <v>2027</v>
      </c>
      <c r="B1942" t="s">
        <v>28</v>
      </c>
      <c r="C1942">
        <v>164.72</v>
      </c>
      <c r="D1942">
        <v>76</v>
      </c>
      <c r="E1942" t="s">
        <v>24</v>
      </c>
      <c r="F1942" s="1">
        <v>43578</v>
      </c>
      <c r="G1942">
        <f>YEAR(dairy_dataset[[#This Row],[Date]])</f>
        <v>2019</v>
      </c>
      <c r="H1942" s="1" t="str">
        <f>TEXT(dairy_dataset[[#This Row],[Date]],"MMM")</f>
        <v>Apr</v>
      </c>
      <c r="I19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42" s="2">
        <v>6</v>
      </c>
      <c r="K1942" t="s">
        <v>49</v>
      </c>
      <c r="L1942" t="s">
        <v>60</v>
      </c>
      <c r="M1942">
        <v>701.45</v>
      </c>
      <c r="N1942">
        <v>32.97</v>
      </c>
      <c r="O1942">
        <v>23126.806500000002</v>
      </c>
      <c r="P1942">
        <v>5</v>
      </c>
      <c r="Q1942" t="s">
        <v>38</v>
      </c>
      <c r="R1942" s="1">
        <v>43531</v>
      </c>
      <c r="S1942" s="1">
        <v>43536</v>
      </c>
      <c r="T1942">
        <v>133</v>
      </c>
      <c r="U1942">
        <v>36.07</v>
      </c>
      <c r="V1942">
        <v>4797.3100000000004</v>
      </c>
      <c r="W1942" t="s">
        <v>58</v>
      </c>
      <c r="X1942" t="s">
        <v>48</v>
      </c>
      <c r="Y1942">
        <v>568</v>
      </c>
      <c r="Z1942">
        <v>87.96</v>
      </c>
      <c r="AA1942">
        <v>95.8</v>
      </c>
    </row>
    <row r="1943" spans="1:27" hidden="1" x14ac:dyDescent="0.25">
      <c r="A1943" t="s">
        <v>2028</v>
      </c>
      <c r="B1943" t="s">
        <v>28</v>
      </c>
      <c r="C1943">
        <v>825.27</v>
      </c>
      <c r="D1943">
        <v>54</v>
      </c>
      <c r="E1943" t="s">
        <v>31</v>
      </c>
      <c r="F1943" s="1">
        <v>44567</v>
      </c>
      <c r="G1943">
        <f>YEAR(dairy_dataset[[#This Row],[Date]])</f>
        <v>2022</v>
      </c>
      <c r="H1943" s="1" t="str">
        <f>TEXT(dairy_dataset[[#This Row],[Date]],"MMM")</f>
        <v>Jan</v>
      </c>
      <c r="I19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43" s="2">
        <v>5</v>
      </c>
      <c r="K1943" t="s">
        <v>25</v>
      </c>
      <c r="L1943" t="s">
        <v>46</v>
      </c>
      <c r="M1943">
        <v>385.19</v>
      </c>
      <c r="N1943">
        <v>52.02</v>
      </c>
      <c r="O1943">
        <v>20037.5838</v>
      </c>
      <c r="P1943">
        <v>29</v>
      </c>
      <c r="Q1943" t="s">
        <v>27</v>
      </c>
      <c r="R1943" s="1">
        <v>44509</v>
      </c>
      <c r="S1943" s="1">
        <v>44538</v>
      </c>
      <c r="T1943">
        <v>246</v>
      </c>
      <c r="U1943">
        <v>51.83</v>
      </c>
      <c r="V1943">
        <v>12750.18</v>
      </c>
      <c r="W1943" t="s">
        <v>23</v>
      </c>
      <c r="X1943" t="s">
        <v>29</v>
      </c>
      <c r="Y1943">
        <v>139</v>
      </c>
      <c r="Z1943">
        <v>53.59</v>
      </c>
      <c r="AA1943">
        <v>46.35</v>
      </c>
    </row>
    <row r="1944" spans="1:27" hidden="1" x14ac:dyDescent="0.25">
      <c r="A1944" t="s">
        <v>2029</v>
      </c>
      <c r="B1944" t="s">
        <v>58</v>
      </c>
      <c r="C1944">
        <v>278.14999999999998</v>
      </c>
      <c r="D1944">
        <v>49</v>
      </c>
      <c r="E1944" t="s">
        <v>24</v>
      </c>
      <c r="F1944" s="1">
        <v>44777</v>
      </c>
      <c r="G1944">
        <f>YEAR(dairy_dataset[[#This Row],[Date]])</f>
        <v>2022</v>
      </c>
      <c r="H1944" s="1" t="str">
        <f>TEXT(dairy_dataset[[#This Row],[Date]],"MMM")</f>
        <v>Aug</v>
      </c>
      <c r="I19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44" s="2">
        <v>3</v>
      </c>
      <c r="K1944" t="s">
        <v>41</v>
      </c>
      <c r="L1944" t="s">
        <v>62</v>
      </c>
      <c r="M1944">
        <v>624.19000000000005</v>
      </c>
      <c r="N1944">
        <v>79.28</v>
      </c>
      <c r="O1944">
        <v>49485.783200000005</v>
      </c>
      <c r="P1944">
        <v>55</v>
      </c>
      <c r="Q1944" t="s">
        <v>27</v>
      </c>
      <c r="R1944" s="1">
        <v>44734</v>
      </c>
      <c r="S1944" s="1">
        <v>44789</v>
      </c>
      <c r="T1944">
        <v>288</v>
      </c>
      <c r="U1944">
        <v>83.19</v>
      </c>
      <c r="V1944">
        <v>23958.720000000001</v>
      </c>
      <c r="W1944" t="s">
        <v>35</v>
      </c>
      <c r="X1944" t="s">
        <v>29</v>
      </c>
      <c r="Y1944">
        <v>336</v>
      </c>
      <c r="Z1944">
        <v>87.22</v>
      </c>
      <c r="AA1944">
        <v>86.33</v>
      </c>
    </row>
    <row r="1945" spans="1:27" hidden="1" x14ac:dyDescent="0.25">
      <c r="A1945" t="s">
        <v>2030</v>
      </c>
      <c r="B1945" t="s">
        <v>44</v>
      </c>
      <c r="C1945">
        <v>275.72000000000003</v>
      </c>
      <c r="D1945">
        <v>79</v>
      </c>
      <c r="E1945" t="s">
        <v>24</v>
      </c>
      <c r="F1945" s="1">
        <v>44911</v>
      </c>
      <c r="G1945">
        <f>YEAR(dairy_dataset[[#This Row],[Date]])</f>
        <v>2022</v>
      </c>
      <c r="H1945" s="1" t="str">
        <f>TEXT(dairy_dataset[[#This Row],[Date]],"MMM")</f>
        <v>Dec</v>
      </c>
      <c r="I19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45" s="2">
        <v>2</v>
      </c>
      <c r="K1945" t="s">
        <v>66</v>
      </c>
      <c r="L1945" t="s">
        <v>33</v>
      </c>
      <c r="M1945">
        <v>322.45999999999998</v>
      </c>
      <c r="N1945">
        <v>63.61</v>
      </c>
      <c r="O1945">
        <v>20511.6806</v>
      </c>
      <c r="P1945">
        <v>35</v>
      </c>
      <c r="Q1945" t="s">
        <v>38</v>
      </c>
      <c r="R1945" s="1">
        <v>44869</v>
      </c>
      <c r="S1945" s="1">
        <v>44904</v>
      </c>
      <c r="T1945">
        <v>152</v>
      </c>
      <c r="U1945">
        <v>60.78</v>
      </c>
      <c r="V1945">
        <v>9238.56</v>
      </c>
      <c r="W1945" t="s">
        <v>43</v>
      </c>
      <c r="X1945" t="s">
        <v>29</v>
      </c>
      <c r="Y1945">
        <v>170</v>
      </c>
      <c r="Z1945">
        <v>97.44</v>
      </c>
      <c r="AA1945">
        <v>155.22</v>
      </c>
    </row>
    <row r="1946" spans="1:27" hidden="1" x14ac:dyDescent="0.25">
      <c r="A1946" t="s">
        <v>2031</v>
      </c>
      <c r="B1946" t="s">
        <v>35</v>
      </c>
      <c r="C1946">
        <v>252.95</v>
      </c>
      <c r="D1946">
        <v>93</v>
      </c>
      <c r="E1946" t="s">
        <v>24</v>
      </c>
      <c r="F1946" s="1">
        <v>44015</v>
      </c>
      <c r="G1946">
        <f>YEAR(dairy_dataset[[#This Row],[Date]])</f>
        <v>2020</v>
      </c>
      <c r="H1946" s="1" t="str">
        <f>TEXT(dairy_dataset[[#This Row],[Date]],"MMM")</f>
        <v>Jul</v>
      </c>
      <c r="I19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46" s="2">
        <v>4</v>
      </c>
      <c r="K1946" t="s">
        <v>37</v>
      </c>
      <c r="L1946" t="s">
        <v>68</v>
      </c>
      <c r="M1946">
        <v>212.16</v>
      </c>
      <c r="N1946">
        <v>13.18</v>
      </c>
      <c r="O1946">
        <v>2796.2687999999998</v>
      </c>
      <c r="P1946">
        <v>27</v>
      </c>
      <c r="Q1946" t="s">
        <v>27</v>
      </c>
      <c r="R1946" s="1">
        <v>44009</v>
      </c>
      <c r="S1946" s="1">
        <v>44036</v>
      </c>
      <c r="T1946">
        <v>108</v>
      </c>
      <c r="U1946">
        <v>14.3</v>
      </c>
      <c r="V1946">
        <v>1544.4</v>
      </c>
      <c r="W1946" t="s">
        <v>36</v>
      </c>
      <c r="X1946" t="s">
        <v>29</v>
      </c>
      <c r="Y1946">
        <v>104</v>
      </c>
      <c r="Z1946">
        <v>94.32</v>
      </c>
      <c r="AA1946">
        <v>146.26</v>
      </c>
    </row>
    <row r="1947" spans="1:27" hidden="1" x14ac:dyDescent="0.25">
      <c r="A1947" t="s">
        <v>2032</v>
      </c>
      <c r="B1947" t="s">
        <v>43</v>
      </c>
      <c r="C1947">
        <v>990.54</v>
      </c>
      <c r="D1947">
        <v>88</v>
      </c>
      <c r="E1947" t="s">
        <v>40</v>
      </c>
      <c r="F1947" s="1">
        <v>43581</v>
      </c>
      <c r="G1947">
        <f>YEAR(dairy_dataset[[#This Row],[Date]])</f>
        <v>2019</v>
      </c>
      <c r="H1947" s="1" t="str">
        <f>TEXT(dairy_dataset[[#This Row],[Date]],"MMM")</f>
        <v>Apr</v>
      </c>
      <c r="I19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47" s="2">
        <v>8</v>
      </c>
      <c r="K1947" t="s">
        <v>45</v>
      </c>
      <c r="L1947" t="s">
        <v>50</v>
      </c>
      <c r="M1947">
        <v>992.99</v>
      </c>
      <c r="N1947">
        <v>97.21</v>
      </c>
      <c r="O1947">
        <v>96528.5579</v>
      </c>
      <c r="P1947">
        <v>12</v>
      </c>
      <c r="Q1947" t="s">
        <v>38</v>
      </c>
      <c r="R1947" s="1">
        <v>43530</v>
      </c>
      <c r="S1947" s="1">
        <v>43542</v>
      </c>
      <c r="T1947">
        <v>129</v>
      </c>
      <c r="U1947">
        <v>101.42</v>
      </c>
      <c r="V1947">
        <v>13083.18</v>
      </c>
      <c r="W1947" t="s">
        <v>47</v>
      </c>
      <c r="X1947" t="s">
        <v>39</v>
      </c>
      <c r="Y1947">
        <v>863</v>
      </c>
      <c r="Z1947">
        <v>17.68</v>
      </c>
      <c r="AA1947">
        <v>53.15</v>
      </c>
    </row>
    <row r="1948" spans="1:27" hidden="1" x14ac:dyDescent="0.25">
      <c r="A1948" t="s">
        <v>2033</v>
      </c>
      <c r="B1948" t="s">
        <v>54</v>
      </c>
      <c r="C1948">
        <v>468.82</v>
      </c>
      <c r="D1948">
        <v>68</v>
      </c>
      <c r="E1948" t="s">
        <v>24</v>
      </c>
      <c r="F1948" s="1">
        <v>43747</v>
      </c>
      <c r="G1948">
        <f>YEAR(dairy_dataset[[#This Row],[Date]])</f>
        <v>2019</v>
      </c>
      <c r="H1948" s="1" t="str">
        <f>TEXT(dairy_dataset[[#This Row],[Date]],"MMM")</f>
        <v>Oct</v>
      </c>
      <c r="I19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48" s="2">
        <v>7</v>
      </c>
      <c r="K1948" t="s">
        <v>59</v>
      </c>
      <c r="L1948" t="s">
        <v>50</v>
      </c>
      <c r="M1948">
        <v>44.28</v>
      </c>
      <c r="N1948">
        <v>56.84</v>
      </c>
      <c r="O1948">
        <v>2516.8752000000004</v>
      </c>
      <c r="P1948">
        <v>14</v>
      </c>
      <c r="Q1948" t="s">
        <v>38</v>
      </c>
      <c r="R1948" s="1">
        <v>43704</v>
      </c>
      <c r="S1948" s="1">
        <v>43718</v>
      </c>
      <c r="T1948">
        <v>38</v>
      </c>
      <c r="U1948">
        <v>57.05</v>
      </c>
      <c r="V1948">
        <v>2167.9</v>
      </c>
      <c r="W1948" t="s">
        <v>54</v>
      </c>
      <c r="X1948" t="s">
        <v>39</v>
      </c>
      <c r="Y1948">
        <v>6</v>
      </c>
      <c r="Z1948">
        <v>90.68</v>
      </c>
      <c r="AA1948">
        <v>46.29</v>
      </c>
    </row>
    <row r="1949" spans="1:27" hidden="1" x14ac:dyDescent="0.25">
      <c r="A1949" t="s">
        <v>2034</v>
      </c>
      <c r="B1949" t="s">
        <v>56</v>
      </c>
      <c r="C1949">
        <v>15.37</v>
      </c>
      <c r="D1949">
        <v>35</v>
      </c>
      <c r="E1949" t="s">
        <v>40</v>
      </c>
      <c r="F1949" s="1">
        <v>43748</v>
      </c>
      <c r="G1949">
        <f>YEAR(dairy_dataset[[#This Row],[Date]])</f>
        <v>2019</v>
      </c>
      <c r="H1949" s="1" t="str">
        <f>TEXT(dairy_dataset[[#This Row],[Date]],"MMM")</f>
        <v>Oct</v>
      </c>
      <c r="I19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49" s="2">
        <v>9</v>
      </c>
      <c r="K1949" t="s">
        <v>55</v>
      </c>
      <c r="L1949" t="s">
        <v>60</v>
      </c>
      <c r="M1949">
        <v>401.83</v>
      </c>
      <c r="N1949">
        <v>79.41</v>
      </c>
      <c r="O1949">
        <v>31909.320299999996</v>
      </c>
      <c r="P1949">
        <v>12</v>
      </c>
      <c r="Q1949" t="s">
        <v>38</v>
      </c>
      <c r="R1949" s="1">
        <v>43745</v>
      </c>
      <c r="S1949" s="1">
        <v>43757</v>
      </c>
      <c r="T1949">
        <v>372</v>
      </c>
      <c r="U1949">
        <v>77.53</v>
      </c>
      <c r="V1949">
        <v>28841.16</v>
      </c>
      <c r="W1949" t="s">
        <v>52</v>
      </c>
      <c r="X1949" t="s">
        <v>29</v>
      </c>
      <c r="Y1949">
        <v>29</v>
      </c>
      <c r="Z1949">
        <v>18.2</v>
      </c>
      <c r="AA1949">
        <v>37.6</v>
      </c>
    </row>
    <row r="1950" spans="1:27" hidden="1" x14ac:dyDescent="0.25">
      <c r="A1950" t="s">
        <v>2035</v>
      </c>
      <c r="B1950" t="s">
        <v>57</v>
      </c>
      <c r="C1950">
        <v>926.74</v>
      </c>
      <c r="D1950">
        <v>68</v>
      </c>
      <c r="E1950" t="s">
        <v>31</v>
      </c>
      <c r="F1950" s="1">
        <v>44003</v>
      </c>
      <c r="G1950">
        <f>YEAR(dairy_dataset[[#This Row],[Date]])</f>
        <v>2020</v>
      </c>
      <c r="H1950" s="1" t="str">
        <f>TEXT(dairy_dataset[[#This Row],[Date]],"MMM")</f>
        <v>Jun</v>
      </c>
      <c r="I19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50" s="2">
        <v>9</v>
      </c>
      <c r="K1950" t="s">
        <v>55</v>
      </c>
      <c r="L1950" t="s">
        <v>46</v>
      </c>
      <c r="M1950">
        <v>647.64</v>
      </c>
      <c r="N1950">
        <v>15.87</v>
      </c>
      <c r="O1950">
        <v>10278.0468</v>
      </c>
      <c r="P1950">
        <v>14</v>
      </c>
      <c r="Q1950" t="s">
        <v>38</v>
      </c>
      <c r="R1950" s="1">
        <v>44002</v>
      </c>
      <c r="S1950" s="1">
        <v>44016</v>
      </c>
      <c r="T1950">
        <v>16</v>
      </c>
      <c r="U1950">
        <v>12.24</v>
      </c>
      <c r="V1950">
        <v>195.84</v>
      </c>
      <c r="W1950" t="s">
        <v>58</v>
      </c>
      <c r="X1950" t="s">
        <v>48</v>
      </c>
      <c r="Y1950">
        <v>631</v>
      </c>
      <c r="Z1950">
        <v>71.489999999999995</v>
      </c>
      <c r="AA1950">
        <v>83.74</v>
      </c>
    </row>
    <row r="1951" spans="1:27" hidden="1" x14ac:dyDescent="0.25">
      <c r="A1951" t="s">
        <v>2036</v>
      </c>
      <c r="B1951" t="s">
        <v>43</v>
      </c>
      <c r="C1951">
        <v>148.77000000000001</v>
      </c>
      <c r="D1951">
        <v>87</v>
      </c>
      <c r="E1951" t="s">
        <v>24</v>
      </c>
      <c r="F1951" s="1">
        <v>43711</v>
      </c>
      <c r="G1951">
        <f>YEAR(dairy_dataset[[#This Row],[Date]])</f>
        <v>2019</v>
      </c>
      <c r="H1951" s="1" t="str">
        <f>TEXT(dairy_dataset[[#This Row],[Date]],"MMM")</f>
        <v>Sep</v>
      </c>
      <c r="I19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51" s="2">
        <v>6</v>
      </c>
      <c r="K1951" t="s">
        <v>49</v>
      </c>
      <c r="L1951" t="s">
        <v>46</v>
      </c>
      <c r="M1951">
        <v>608.37</v>
      </c>
      <c r="N1951">
        <v>72.55</v>
      </c>
      <c r="O1951">
        <v>44137.243499999997</v>
      </c>
      <c r="P1951">
        <v>7</v>
      </c>
      <c r="Q1951" t="s">
        <v>38</v>
      </c>
      <c r="R1951" s="1">
        <v>43687</v>
      </c>
      <c r="S1951" s="1">
        <v>43694</v>
      </c>
      <c r="T1951">
        <v>323</v>
      </c>
      <c r="U1951">
        <v>71.760000000000005</v>
      </c>
      <c r="V1951">
        <v>23178.48</v>
      </c>
      <c r="W1951" t="s">
        <v>51</v>
      </c>
      <c r="X1951" t="s">
        <v>39</v>
      </c>
      <c r="Y1951">
        <v>285</v>
      </c>
      <c r="Z1951">
        <v>78.56</v>
      </c>
      <c r="AA1951">
        <v>78.59</v>
      </c>
    </row>
    <row r="1952" spans="1:27" hidden="1" x14ac:dyDescent="0.25">
      <c r="A1952" t="s">
        <v>2037</v>
      </c>
      <c r="B1952" t="s">
        <v>44</v>
      </c>
      <c r="C1952">
        <v>311.04000000000002</v>
      </c>
      <c r="D1952">
        <v>64</v>
      </c>
      <c r="E1952" t="s">
        <v>31</v>
      </c>
      <c r="F1952" s="1">
        <v>44573</v>
      </c>
      <c r="G1952">
        <f>YEAR(dairy_dataset[[#This Row],[Date]])</f>
        <v>2022</v>
      </c>
      <c r="H1952" s="1" t="str">
        <f>TEXT(dairy_dataset[[#This Row],[Date]],"MMM")</f>
        <v>Jan</v>
      </c>
      <c r="I19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52" s="2">
        <v>2</v>
      </c>
      <c r="K1952" t="s">
        <v>66</v>
      </c>
      <c r="L1952" t="s">
        <v>33</v>
      </c>
      <c r="M1952">
        <v>926.17</v>
      </c>
      <c r="N1952">
        <v>35.65</v>
      </c>
      <c r="O1952">
        <v>33017.960499999994</v>
      </c>
      <c r="P1952">
        <v>36</v>
      </c>
      <c r="Q1952" t="s">
        <v>27</v>
      </c>
      <c r="R1952" s="1">
        <v>44560</v>
      </c>
      <c r="S1952" s="1">
        <v>44596</v>
      </c>
      <c r="T1952">
        <v>408</v>
      </c>
      <c r="U1952">
        <v>33.369999999999997</v>
      </c>
      <c r="V1952">
        <v>13614.96</v>
      </c>
      <c r="W1952" t="s">
        <v>36</v>
      </c>
      <c r="X1952" t="s">
        <v>39</v>
      </c>
      <c r="Y1952">
        <v>518</v>
      </c>
      <c r="Z1952">
        <v>61.11</v>
      </c>
      <c r="AA1952">
        <v>149.47999999999999</v>
      </c>
    </row>
    <row r="1953" spans="1:27" hidden="1" x14ac:dyDescent="0.25">
      <c r="A1953" t="s">
        <v>2038</v>
      </c>
      <c r="B1953" t="s">
        <v>47</v>
      </c>
      <c r="C1953">
        <v>414.84</v>
      </c>
      <c r="D1953">
        <v>24</v>
      </c>
      <c r="E1953" t="s">
        <v>24</v>
      </c>
      <c r="F1953" s="1">
        <v>43892</v>
      </c>
      <c r="G1953">
        <f>YEAR(dairy_dataset[[#This Row],[Date]])</f>
        <v>2020</v>
      </c>
      <c r="H1953" s="1" t="str">
        <f>TEXT(dairy_dataset[[#This Row],[Date]],"MMM")</f>
        <v>Mar</v>
      </c>
      <c r="I19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53" s="2">
        <v>3</v>
      </c>
      <c r="K1953" t="s">
        <v>41</v>
      </c>
      <c r="L1953" t="s">
        <v>53</v>
      </c>
      <c r="M1953">
        <v>405.55</v>
      </c>
      <c r="N1953">
        <v>49.85</v>
      </c>
      <c r="O1953">
        <v>20216.6675</v>
      </c>
      <c r="P1953">
        <v>45</v>
      </c>
      <c r="Q1953" t="s">
        <v>27</v>
      </c>
      <c r="R1953" s="1">
        <v>43875</v>
      </c>
      <c r="S1953" s="1">
        <v>43920</v>
      </c>
      <c r="T1953">
        <v>375</v>
      </c>
      <c r="U1953">
        <v>50.56</v>
      </c>
      <c r="V1953">
        <v>18960</v>
      </c>
      <c r="W1953" t="s">
        <v>57</v>
      </c>
      <c r="X1953" t="s">
        <v>29</v>
      </c>
      <c r="Y1953">
        <v>30</v>
      </c>
      <c r="Z1953">
        <v>72.069999999999993</v>
      </c>
      <c r="AA1953">
        <v>119.95</v>
      </c>
    </row>
    <row r="1954" spans="1:27" hidden="1" x14ac:dyDescent="0.25">
      <c r="A1954" t="s">
        <v>2039</v>
      </c>
      <c r="B1954" t="s">
        <v>52</v>
      </c>
      <c r="C1954">
        <v>156.12</v>
      </c>
      <c r="D1954">
        <v>78</v>
      </c>
      <c r="E1954" t="s">
        <v>24</v>
      </c>
      <c r="F1954" s="1">
        <v>43493</v>
      </c>
      <c r="G1954">
        <f>YEAR(dairy_dataset[[#This Row],[Date]])</f>
        <v>2019</v>
      </c>
      <c r="H1954" s="1" t="str">
        <f>TEXT(dairy_dataset[[#This Row],[Date]],"MMM")</f>
        <v>Jan</v>
      </c>
      <c r="I19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54" s="2">
        <v>9</v>
      </c>
      <c r="K1954" t="s">
        <v>55</v>
      </c>
      <c r="L1954" t="s">
        <v>50</v>
      </c>
      <c r="M1954">
        <v>87.86</v>
      </c>
      <c r="N1954">
        <v>49.87</v>
      </c>
      <c r="O1954">
        <v>4381.5781999999999</v>
      </c>
      <c r="P1954">
        <v>13</v>
      </c>
      <c r="Q1954" t="s">
        <v>38</v>
      </c>
      <c r="R1954" s="1">
        <v>43440</v>
      </c>
      <c r="S1954" s="1">
        <v>43453</v>
      </c>
      <c r="T1954">
        <v>71</v>
      </c>
      <c r="U1954">
        <v>52.63</v>
      </c>
      <c r="V1954">
        <v>3736.73</v>
      </c>
      <c r="W1954" t="s">
        <v>58</v>
      </c>
      <c r="X1954" t="s">
        <v>48</v>
      </c>
      <c r="Y1954">
        <v>16</v>
      </c>
      <c r="Z1954">
        <v>14.03</v>
      </c>
      <c r="AA1954">
        <v>35.880000000000003</v>
      </c>
    </row>
    <row r="1955" spans="1:27" hidden="1" x14ac:dyDescent="0.25">
      <c r="A1955" t="s">
        <v>2040</v>
      </c>
      <c r="B1955" t="s">
        <v>58</v>
      </c>
      <c r="C1955">
        <v>954.25</v>
      </c>
      <c r="D1955">
        <v>73</v>
      </c>
      <c r="E1955" t="s">
        <v>24</v>
      </c>
      <c r="F1955" s="1">
        <v>43669</v>
      </c>
      <c r="G1955">
        <f>YEAR(dairy_dataset[[#This Row],[Date]])</f>
        <v>2019</v>
      </c>
      <c r="H1955" s="1" t="str">
        <f>TEXT(dairy_dataset[[#This Row],[Date]],"MMM")</f>
        <v>Jul</v>
      </c>
      <c r="I19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55" s="2">
        <v>6</v>
      </c>
      <c r="K1955" t="s">
        <v>49</v>
      </c>
      <c r="L1955" t="s">
        <v>50</v>
      </c>
      <c r="M1955">
        <v>1.17</v>
      </c>
      <c r="N1955">
        <v>50.66</v>
      </c>
      <c r="O1955">
        <v>59.272199999999991</v>
      </c>
      <c r="P1955">
        <v>6</v>
      </c>
      <c r="Q1955" t="s">
        <v>38</v>
      </c>
      <c r="R1955" s="1">
        <v>43642</v>
      </c>
      <c r="S1955" s="1">
        <v>43648</v>
      </c>
      <c r="T1955">
        <v>1</v>
      </c>
      <c r="U1955">
        <v>52.63</v>
      </c>
      <c r="V1955">
        <v>52.63</v>
      </c>
      <c r="W1955" t="s">
        <v>54</v>
      </c>
      <c r="X1955" t="s">
        <v>48</v>
      </c>
      <c r="Y1955">
        <v>0</v>
      </c>
      <c r="Z1955">
        <v>86.88</v>
      </c>
      <c r="AA1955">
        <v>26.59</v>
      </c>
    </row>
    <row r="1956" spans="1:27" hidden="1" x14ac:dyDescent="0.25">
      <c r="A1956" t="s">
        <v>2041</v>
      </c>
      <c r="B1956" t="s">
        <v>58</v>
      </c>
      <c r="C1956">
        <v>97.72</v>
      </c>
      <c r="D1956">
        <v>36</v>
      </c>
      <c r="E1956" t="s">
        <v>24</v>
      </c>
      <c r="F1956" s="1">
        <v>44232</v>
      </c>
      <c r="G1956">
        <f>YEAR(dairy_dataset[[#This Row],[Date]])</f>
        <v>2021</v>
      </c>
      <c r="H1956" s="1" t="str">
        <f>TEXT(dairy_dataset[[#This Row],[Date]],"MMM")</f>
        <v>Feb</v>
      </c>
      <c r="I19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56" s="2">
        <v>5</v>
      </c>
      <c r="K1956" t="s">
        <v>25</v>
      </c>
      <c r="L1956" t="s">
        <v>33</v>
      </c>
      <c r="M1956">
        <v>374.48</v>
      </c>
      <c r="N1956">
        <v>12.68</v>
      </c>
      <c r="O1956">
        <v>4748.4063999999998</v>
      </c>
      <c r="P1956">
        <v>21</v>
      </c>
      <c r="Q1956" t="s">
        <v>27</v>
      </c>
      <c r="R1956" s="1">
        <v>44188</v>
      </c>
      <c r="S1956" s="1">
        <v>44209</v>
      </c>
      <c r="T1956">
        <v>154</v>
      </c>
      <c r="U1956">
        <v>11.53</v>
      </c>
      <c r="V1956">
        <v>1775.62</v>
      </c>
      <c r="W1956" t="s">
        <v>58</v>
      </c>
      <c r="X1956" t="s">
        <v>29</v>
      </c>
      <c r="Y1956">
        <v>220</v>
      </c>
      <c r="Z1956">
        <v>40.799999999999997</v>
      </c>
      <c r="AA1956">
        <v>118.71</v>
      </c>
    </row>
    <row r="1957" spans="1:27" hidden="1" x14ac:dyDescent="0.25">
      <c r="A1957" t="s">
        <v>2042</v>
      </c>
      <c r="B1957" t="s">
        <v>44</v>
      </c>
      <c r="C1957">
        <v>237.16</v>
      </c>
      <c r="D1957">
        <v>100</v>
      </c>
      <c r="E1957" t="s">
        <v>40</v>
      </c>
      <c r="F1957" s="1">
        <v>44171</v>
      </c>
      <c r="G1957">
        <f>YEAR(dairy_dataset[[#This Row],[Date]])</f>
        <v>2020</v>
      </c>
      <c r="H1957" s="1" t="str">
        <f>TEXT(dairy_dataset[[#This Row],[Date]],"MMM")</f>
        <v>Dec</v>
      </c>
      <c r="I19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57" s="2">
        <v>8</v>
      </c>
      <c r="K1957" t="s">
        <v>45</v>
      </c>
      <c r="L1957" t="s">
        <v>60</v>
      </c>
      <c r="M1957">
        <v>490.7</v>
      </c>
      <c r="N1957">
        <v>30.63</v>
      </c>
      <c r="O1957">
        <v>15030.141</v>
      </c>
      <c r="P1957">
        <v>8</v>
      </c>
      <c r="Q1957" t="s">
        <v>38</v>
      </c>
      <c r="R1957" s="1">
        <v>44126</v>
      </c>
      <c r="S1957" s="1">
        <v>44134</v>
      </c>
      <c r="T1957">
        <v>124</v>
      </c>
      <c r="U1957">
        <v>29.71</v>
      </c>
      <c r="V1957">
        <v>3684.04</v>
      </c>
      <c r="W1957" t="s">
        <v>61</v>
      </c>
      <c r="X1957" t="s">
        <v>39</v>
      </c>
      <c r="Y1957">
        <v>366</v>
      </c>
      <c r="Z1957">
        <v>12.6</v>
      </c>
      <c r="AA1957">
        <v>109.09</v>
      </c>
    </row>
    <row r="1958" spans="1:27" hidden="1" x14ac:dyDescent="0.25">
      <c r="A1958" t="s">
        <v>2043</v>
      </c>
      <c r="B1958" t="s">
        <v>54</v>
      </c>
      <c r="C1958">
        <v>652.57000000000005</v>
      </c>
      <c r="D1958">
        <v>17</v>
      </c>
      <c r="E1958" t="s">
        <v>31</v>
      </c>
      <c r="F1958" s="1">
        <v>44201</v>
      </c>
      <c r="G1958">
        <f>YEAR(dairy_dataset[[#This Row],[Date]])</f>
        <v>2021</v>
      </c>
      <c r="H1958" s="1" t="str">
        <f>TEXT(dairy_dataset[[#This Row],[Date]],"MMM")</f>
        <v>Jan</v>
      </c>
      <c r="I19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58" s="2">
        <v>4</v>
      </c>
      <c r="K1958" t="s">
        <v>37</v>
      </c>
      <c r="L1958" t="s">
        <v>26</v>
      </c>
      <c r="M1958">
        <v>157.41999999999999</v>
      </c>
      <c r="N1958">
        <v>38.590000000000003</v>
      </c>
      <c r="O1958">
        <v>6074.8378000000002</v>
      </c>
      <c r="P1958">
        <v>23</v>
      </c>
      <c r="Q1958" t="s">
        <v>27</v>
      </c>
      <c r="R1958" s="1">
        <v>44192</v>
      </c>
      <c r="S1958" s="1">
        <v>44215</v>
      </c>
      <c r="T1958">
        <v>134</v>
      </c>
      <c r="U1958">
        <v>36.97</v>
      </c>
      <c r="V1958">
        <v>4953.9799999999996</v>
      </c>
      <c r="W1958" t="s">
        <v>58</v>
      </c>
      <c r="X1958" t="s">
        <v>29</v>
      </c>
      <c r="Y1958">
        <v>23</v>
      </c>
      <c r="Z1958">
        <v>43.67</v>
      </c>
      <c r="AA1958">
        <v>125.23</v>
      </c>
    </row>
    <row r="1959" spans="1:27" hidden="1" x14ac:dyDescent="0.25">
      <c r="A1959" t="s">
        <v>2044</v>
      </c>
      <c r="B1959" t="s">
        <v>44</v>
      </c>
      <c r="C1959">
        <v>52.76</v>
      </c>
      <c r="D1959">
        <v>61</v>
      </c>
      <c r="E1959" t="s">
        <v>40</v>
      </c>
      <c r="F1959" s="1">
        <v>44248</v>
      </c>
      <c r="G1959">
        <f>YEAR(dairy_dataset[[#This Row],[Date]])</f>
        <v>2021</v>
      </c>
      <c r="H1959" s="1" t="str">
        <f>TEXT(dairy_dataset[[#This Row],[Date]],"MMM")</f>
        <v>Feb</v>
      </c>
      <c r="I19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59" s="2">
        <v>6</v>
      </c>
      <c r="K1959" t="s">
        <v>49</v>
      </c>
      <c r="L1959" t="s">
        <v>50</v>
      </c>
      <c r="M1959">
        <v>126.35</v>
      </c>
      <c r="N1959">
        <v>48.41</v>
      </c>
      <c r="O1959">
        <v>6116.6034999999993</v>
      </c>
      <c r="P1959">
        <v>6</v>
      </c>
      <c r="Q1959" t="s">
        <v>38</v>
      </c>
      <c r="R1959" s="1">
        <v>44242</v>
      </c>
      <c r="S1959" s="1">
        <v>44248</v>
      </c>
      <c r="T1959">
        <v>17</v>
      </c>
      <c r="U1959">
        <v>52.32</v>
      </c>
      <c r="V1959">
        <v>889.44</v>
      </c>
      <c r="W1959" t="s">
        <v>54</v>
      </c>
      <c r="X1959" t="s">
        <v>48</v>
      </c>
      <c r="Y1959">
        <v>109</v>
      </c>
      <c r="Z1959">
        <v>57.83</v>
      </c>
      <c r="AA1959">
        <v>54.89</v>
      </c>
    </row>
    <row r="1960" spans="1:27" hidden="1" x14ac:dyDescent="0.25">
      <c r="A1960" t="s">
        <v>2045</v>
      </c>
      <c r="B1960" t="s">
        <v>30</v>
      </c>
      <c r="C1960">
        <v>125.21</v>
      </c>
      <c r="D1960">
        <v>37</v>
      </c>
      <c r="E1960" t="s">
        <v>31</v>
      </c>
      <c r="F1960" s="1">
        <v>43939</v>
      </c>
      <c r="G1960">
        <f>YEAR(dairy_dataset[[#This Row],[Date]])</f>
        <v>2020</v>
      </c>
      <c r="H1960" s="1" t="str">
        <f>TEXT(dairy_dataset[[#This Row],[Date]],"MMM")</f>
        <v>Apr</v>
      </c>
      <c r="I19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60" s="2">
        <v>7</v>
      </c>
      <c r="K1960" t="s">
        <v>59</v>
      </c>
      <c r="L1960" t="s">
        <v>50</v>
      </c>
      <c r="M1960">
        <v>855.01</v>
      </c>
      <c r="N1960">
        <v>41.16</v>
      </c>
      <c r="O1960">
        <v>35192.211599999995</v>
      </c>
      <c r="P1960">
        <v>13</v>
      </c>
      <c r="Q1960" t="s">
        <v>38</v>
      </c>
      <c r="R1960" s="1">
        <v>43918</v>
      </c>
      <c r="S1960" s="1">
        <v>43931</v>
      </c>
      <c r="T1960">
        <v>629</v>
      </c>
      <c r="U1960">
        <v>43.65</v>
      </c>
      <c r="V1960">
        <v>27455.85</v>
      </c>
      <c r="W1960" t="s">
        <v>61</v>
      </c>
      <c r="X1960" t="s">
        <v>39</v>
      </c>
      <c r="Y1960">
        <v>226</v>
      </c>
      <c r="Z1960">
        <v>74.37</v>
      </c>
      <c r="AA1960">
        <v>89.38</v>
      </c>
    </row>
    <row r="1961" spans="1:27" hidden="1" x14ac:dyDescent="0.25">
      <c r="A1961" t="s">
        <v>2046</v>
      </c>
      <c r="B1961" t="s">
        <v>43</v>
      </c>
      <c r="C1961">
        <v>79.77</v>
      </c>
      <c r="D1961">
        <v>83</v>
      </c>
      <c r="E1961" t="s">
        <v>31</v>
      </c>
      <c r="F1961" s="1">
        <v>44373</v>
      </c>
      <c r="G1961">
        <f>YEAR(dairy_dataset[[#This Row],[Date]])</f>
        <v>2021</v>
      </c>
      <c r="H1961" s="1" t="str">
        <f>TEXT(dairy_dataset[[#This Row],[Date]],"MMM")</f>
        <v>Jun</v>
      </c>
      <c r="I19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61" s="2">
        <v>8</v>
      </c>
      <c r="K1961" t="s">
        <v>45</v>
      </c>
      <c r="L1961" t="s">
        <v>60</v>
      </c>
      <c r="M1961">
        <v>236.89</v>
      </c>
      <c r="N1961">
        <v>60.71</v>
      </c>
      <c r="O1961">
        <v>14381.591899999999</v>
      </c>
      <c r="P1961">
        <v>9</v>
      </c>
      <c r="Q1961" t="s">
        <v>38</v>
      </c>
      <c r="R1961" s="1">
        <v>44358</v>
      </c>
      <c r="S1961" s="1">
        <v>44367</v>
      </c>
      <c r="T1961">
        <v>123</v>
      </c>
      <c r="U1961">
        <v>61.48</v>
      </c>
      <c r="V1961">
        <v>7562.04</v>
      </c>
      <c r="W1961" t="s">
        <v>35</v>
      </c>
      <c r="X1961" t="s">
        <v>39</v>
      </c>
      <c r="Y1961">
        <v>113</v>
      </c>
      <c r="Z1961">
        <v>49.7</v>
      </c>
      <c r="AA1961">
        <v>80.180000000000007</v>
      </c>
    </row>
    <row r="1962" spans="1:27" hidden="1" x14ac:dyDescent="0.25">
      <c r="A1962" t="s">
        <v>2047</v>
      </c>
      <c r="B1962" t="s">
        <v>52</v>
      </c>
      <c r="C1962">
        <v>539.44000000000005</v>
      </c>
      <c r="D1962">
        <v>81</v>
      </c>
      <c r="E1962" t="s">
        <v>40</v>
      </c>
      <c r="F1962" s="1">
        <v>44264</v>
      </c>
      <c r="G1962">
        <f>YEAR(dairy_dataset[[#This Row],[Date]])</f>
        <v>2021</v>
      </c>
      <c r="H1962" s="1" t="str">
        <f>TEXT(dairy_dataset[[#This Row],[Date]],"MMM")</f>
        <v>Mar</v>
      </c>
      <c r="I19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62" s="2">
        <v>7</v>
      </c>
      <c r="K1962" t="s">
        <v>59</v>
      </c>
      <c r="L1962" t="s">
        <v>33</v>
      </c>
      <c r="M1962">
        <v>841.9</v>
      </c>
      <c r="N1962">
        <v>15.66</v>
      </c>
      <c r="O1962">
        <v>13184.154</v>
      </c>
      <c r="P1962">
        <v>15</v>
      </c>
      <c r="Q1962" t="s">
        <v>38</v>
      </c>
      <c r="R1962" s="1">
        <v>44235</v>
      </c>
      <c r="S1962" s="1">
        <v>44250</v>
      </c>
      <c r="T1962">
        <v>106</v>
      </c>
      <c r="U1962">
        <v>20.07</v>
      </c>
      <c r="V1962">
        <v>2127.42</v>
      </c>
      <c r="W1962" t="s">
        <v>47</v>
      </c>
      <c r="X1962" t="s">
        <v>39</v>
      </c>
      <c r="Y1962">
        <v>735</v>
      </c>
      <c r="Z1962">
        <v>37.270000000000003</v>
      </c>
      <c r="AA1962">
        <v>143.07</v>
      </c>
    </row>
    <row r="1963" spans="1:27" hidden="1" x14ac:dyDescent="0.25">
      <c r="A1963" t="s">
        <v>2048</v>
      </c>
      <c r="B1963" t="s">
        <v>58</v>
      </c>
      <c r="C1963">
        <v>861.93</v>
      </c>
      <c r="D1963">
        <v>26</v>
      </c>
      <c r="E1963" t="s">
        <v>40</v>
      </c>
      <c r="F1963" s="1">
        <v>43840</v>
      </c>
      <c r="G1963">
        <f>YEAR(dairy_dataset[[#This Row],[Date]])</f>
        <v>2020</v>
      </c>
      <c r="H1963" s="1" t="str">
        <f>TEXT(dairy_dataset[[#This Row],[Date]],"MMM")</f>
        <v>Jan</v>
      </c>
      <c r="I19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63" s="2">
        <v>2</v>
      </c>
      <c r="K1963" t="s">
        <v>66</v>
      </c>
      <c r="L1963" t="s">
        <v>46</v>
      </c>
      <c r="M1963">
        <v>228.28</v>
      </c>
      <c r="N1963">
        <v>90.63</v>
      </c>
      <c r="O1963">
        <v>20689.0164</v>
      </c>
      <c r="P1963">
        <v>30</v>
      </c>
      <c r="Q1963" t="s">
        <v>27</v>
      </c>
      <c r="R1963" s="1">
        <v>43824</v>
      </c>
      <c r="S1963" s="1">
        <v>43854</v>
      </c>
      <c r="T1963">
        <v>149</v>
      </c>
      <c r="U1963">
        <v>94.05</v>
      </c>
      <c r="V1963">
        <v>14013.45</v>
      </c>
      <c r="W1963" t="s">
        <v>52</v>
      </c>
      <c r="X1963" t="s">
        <v>29</v>
      </c>
      <c r="Y1963">
        <v>79</v>
      </c>
      <c r="Z1963">
        <v>22.82</v>
      </c>
      <c r="AA1963">
        <v>120.52</v>
      </c>
    </row>
    <row r="1964" spans="1:27" hidden="1" x14ac:dyDescent="0.25">
      <c r="A1964" t="s">
        <v>2049</v>
      </c>
      <c r="B1964" t="s">
        <v>35</v>
      </c>
      <c r="C1964">
        <v>472.55</v>
      </c>
      <c r="D1964">
        <v>15</v>
      </c>
      <c r="E1964" t="s">
        <v>24</v>
      </c>
      <c r="F1964" s="1">
        <v>44008</v>
      </c>
      <c r="G1964">
        <f>YEAR(dairy_dataset[[#This Row],[Date]])</f>
        <v>2020</v>
      </c>
      <c r="H1964" s="1" t="str">
        <f>TEXT(dairy_dataset[[#This Row],[Date]],"MMM")</f>
        <v>Jun</v>
      </c>
      <c r="I19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64" s="2">
        <v>1</v>
      </c>
      <c r="K1964" t="s">
        <v>32</v>
      </c>
      <c r="L1964" t="s">
        <v>33</v>
      </c>
      <c r="M1964">
        <v>413.19</v>
      </c>
      <c r="N1964">
        <v>57.6</v>
      </c>
      <c r="O1964">
        <v>23799.743999999999</v>
      </c>
      <c r="P1964">
        <v>28</v>
      </c>
      <c r="Q1964" t="s">
        <v>34</v>
      </c>
      <c r="R1964" s="1">
        <v>43996</v>
      </c>
      <c r="S1964" s="1">
        <v>44024</v>
      </c>
      <c r="T1964">
        <v>38</v>
      </c>
      <c r="U1964">
        <v>60.44</v>
      </c>
      <c r="V1964">
        <v>2296.7199999999998</v>
      </c>
      <c r="W1964" t="s">
        <v>36</v>
      </c>
      <c r="X1964" t="s">
        <v>39</v>
      </c>
      <c r="Y1964">
        <v>375</v>
      </c>
      <c r="Z1964">
        <v>93.58</v>
      </c>
      <c r="AA1964">
        <v>96.41</v>
      </c>
    </row>
    <row r="1965" spans="1:27" hidden="1" x14ac:dyDescent="0.25">
      <c r="A1965" t="s">
        <v>2050</v>
      </c>
      <c r="B1965" t="s">
        <v>56</v>
      </c>
      <c r="C1965">
        <v>439.51</v>
      </c>
      <c r="D1965">
        <v>53</v>
      </c>
      <c r="E1965" t="s">
        <v>24</v>
      </c>
      <c r="F1965" s="1">
        <v>44686</v>
      </c>
      <c r="G1965">
        <f>YEAR(dairy_dataset[[#This Row],[Date]])</f>
        <v>2022</v>
      </c>
      <c r="H1965" s="1" t="str">
        <f>TEXT(dairy_dataset[[#This Row],[Date]],"MMM")</f>
        <v>May</v>
      </c>
      <c r="I19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65" s="2">
        <v>6</v>
      </c>
      <c r="K1965" t="s">
        <v>49</v>
      </c>
      <c r="L1965" t="s">
        <v>50</v>
      </c>
      <c r="M1965">
        <v>434.87</v>
      </c>
      <c r="N1965">
        <v>60.2</v>
      </c>
      <c r="O1965">
        <v>26179.174000000003</v>
      </c>
      <c r="P1965">
        <v>7</v>
      </c>
      <c r="Q1965" t="s">
        <v>38</v>
      </c>
      <c r="R1965" s="1">
        <v>44629</v>
      </c>
      <c r="S1965" s="1">
        <v>44636</v>
      </c>
      <c r="T1965">
        <v>217</v>
      </c>
      <c r="U1965">
        <v>59.76</v>
      </c>
      <c r="V1965">
        <v>12967.92</v>
      </c>
      <c r="W1965" t="s">
        <v>35</v>
      </c>
      <c r="X1965" t="s">
        <v>29</v>
      </c>
      <c r="Y1965">
        <v>217</v>
      </c>
      <c r="Z1965">
        <v>68.680000000000007</v>
      </c>
      <c r="AA1965">
        <v>187.18</v>
      </c>
    </row>
    <row r="1966" spans="1:27" hidden="1" x14ac:dyDescent="0.25">
      <c r="A1966" t="s">
        <v>2051</v>
      </c>
      <c r="B1966" t="s">
        <v>57</v>
      </c>
      <c r="C1966">
        <v>17.170000000000002</v>
      </c>
      <c r="D1966">
        <v>41</v>
      </c>
      <c r="E1966" t="s">
        <v>31</v>
      </c>
      <c r="F1966" s="1">
        <v>43591</v>
      </c>
      <c r="G1966">
        <f>YEAR(dairy_dataset[[#This Row],[Date]])</f>
        <v>2019</v>
      </c>
      <c r="H1966" s="1" t="str">
        <f>TEXT(dairy_dataset[[#This Row],[Date]],"MMM")</f>
        <v>May</v>
      </c>
      <c r="I19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66" s="2">
        <v>10</v>
      </c>
      <c r="K1966" t="s">
        <v>64</v>
      </c>
      <c r="L1966" t="s">
        <v>46</v>
      </c>
      <c r="M1966">
        <v>866.72</v>
      </c>
      <c r="N1966">
        <v>68.81</v>
      </c>
      <c r="O1966">
        <v>59639.003200000006</v>
      </c>
      <c r="P1966">
        <v>129</v>
      </c>
      <c r="Q1966" t="s">
        <v>65</v>
      </c>
      <c r="R1966" s="1">
        <v>43569</v>
      </c>
      <c r="S1966" s="1">
        <v>43698</v>
      </c>
      <c r="T1966">
        <v>504</v>
      </c>
      <c r="U1966">
        <v>70.12</v>
      </c>
      <c r="V1966">
        <v>35340.480000000003</v>
      </c>
      <c r="W1966" t="s">
        <v>36</v>
      </c>
      <c r="X1966" t="s">
        <v>48</v>
      </c>
      <c r="Y1966">
        <v>362</v>
      </c>
      <c r="Z1966">
        <v>66.86</v>
      </c>
      <c r="AA1966">
        <v>145.32</v>
      </c>
    </row>
    <row r="1967" spans="1:27" hidden="1" x14ac:dyDescent="0.25">
      <c r="A1967" t="s">
        <v>2052</v>
      </c>
      <c r="B1967" t="s">
        <v>58</v>
      </c>
      <c r="C1967">
        <v>101.9</v>
      </c>
      <c r="D1967">
        <v>94</v>
      </c>
      <c r="E1967" t="s">
        <v>24</v>
      </c>
      <c r="F1967" s="1">
        <v>44021</v>
      </c>
      <c r="G1967">
        <f>YEAR(dairy_dataset[[#This Row],[Date]])</f>
        <v>2020</v>
      </c>
      <c r="H1967" s="1" t="str">
        <f>TEXT(dairy_dataset[[#This Row],[Date]],"MMM")</f>
        <v>Jul</v>
      </c>
      <c r="I19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67" s="2">
        <v>3</v>
      </c>
      <c r="K1967" t="s">
        <v>41</v>
      </c>
      <c r="L1967" t="s">
        <v>53</v>
      </c>
      <c r="M1967">
        <v>52.6</v>
      </c>
      <c r="N1967">
        <v>88.81</v>
      </c>
      <c r="O1967">
        <v>4671.4059999999999</v>
      </c>
      <c r="P1967">
        <v>80</v>
      </c>
      <c r="Q1967" t="s">
        <v>38</v>
      </c>
      <c r="R1967" s="1">
        <v>43968</v>
      </c>
      <c r="S1967" s="1">
        <v>44048</v>
      </c>
      <c r="T1967">
        <v>39</v>
      </c>
      <c r="U1967">
        <v>84.43</v>
      </c>
      <c r="V1967">
        <v>3292.77</v>
      </c>
      <c r="W1967" t="s">
        <v>36</v>
      </c>
      <c r="X1967" t="s">
        <v>39</v>
      </c>
      <c r="Y1967">
        <v>13</v>
      </c>
      <c r="Z1967">
        <v>64.849999999999994</v>
      </c>
      <c r="AA1967">
        <v>97.44</v>
      </c>
    </row>
    <row r="1968" spans="1:27" hidden="1" x14ac:dyDescent="0.25">
      <c r="A1968" t="s">
        <v>2053</v>
      </c>
      <c r="B1968" t="s">
        <v>61</v>
      </c>
      <c r="C1968">
        <v>612.26</v>
      </c>
      <c r="D1968">
        <v>14</v>
      </c>
      <c r="E1968" t="s">
        <v>24</v>
      </c>
      <c r="F1968" s="1">
        <v>44606</v>
      </c>
      <c r="G1968">
        <f>YEAR(dairy_dataset[[#This Row],[Date]])</f>
        <v>2022</v>
      </c>
      <c r="H1968" s="1" t="str">
        <f>TEXT(dairy_dataset[[#This Row],[Date]],"MMM")</f>
        <v>Feb</v>
      </c>
      <c r="I19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68" s="2">
        <v>7</v>
      </c>
      <c r="K1968" t="s">
        <v>59</v>
      </c>
      <c r="L1968" t="s">
        <v>50</v>
      </c>
      <c r="M1968">
        <v>683.89</v>
      </c>
      <c r="N1968">
        <v>47.59</v>
      </c>
      <c r="O1968">
        <v>32546.325100000002</v>
      </c>
      <c r="P1968">
        <v>18</v>
      </c>
      <c r="Q1968" t="s">
        <v>38</v>
      </c>
      <c r="R1968" s="1">
        <v>44568</v>
      </c>
      <c r="S1968" s="1">
        <v>44586</v>
      </c>
      <c r="T1968">
        <v>193</v>
      </c>
      <c r="U1968">
        <v>50.44</v>
      </c>
      <c r="V1968">
        <v>9734.92</v>
      </c>
      <c r="W1968" t="s">
        <v>54</v>
      </c>
      <c r="X1968" t="s">
        <v>39</v>
      </c>
      <c r="Y1968">
        <v>490</v>
      </c>
      <c r="Z1968">
        <v>85.37</v>
      </c>
      <c r="AA1968">
        <v>23.33</v>
      </c>
    </row>
    <row r="1969" spans="1:27" hidden="1" x14ac:dyDescent="0.25">
      <c r="A1969" t="s">
        <v>2054</v>
      </c>
      <c r="B1969" t="s">
        <v>52</v>
      </c>
      <c r="C1969">
        <v>812.35</v>
      </c>
      <c r="D1969">
        <v>82</v>
      </c>
      <c r="E1969" t="s">
        <v>31</v>
      </c>
      <c r="F1969" s="1">
        <v>44682</v>
      </c>
      <c r="G1969">
        <f>YEAR(dairy_dataset[[#This Row],[Date]])</f>
        <v>2022</v>
      </c>
      <c r="H1969" s="1" t="str">
        <f>TEXT(dairy_dataset[[#This Row],[Date]],"MMM")</f>
        <v>May</v>
      </c>
      <c r="I19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69" s="2">
        <v>5</v>
      </c>
      <c r="K1969" t="s">
        <v>25</v>
      </c>
      <c r="L1969" t="s">
        <v>26</v>
      </c>
      <c r="M1969">
        <v>268.95</v>
      </c>
      <c r="N1969">
        <v>10.32</v>
      </c>
      <c r="O1969">
        <v>2775.5639999999999</v>
      </c>
      <c r="P1969">
        <v>28</v>
      </c>
      <c r="Q1969" t="s">
        <v>27</v>
      </c>
      <c r="R1969" s="1">
        <v>44656</v>
      </c>
      <c r="S1969" s="1">
        <v>44684</v>
      </c>
      <c r="T1969">
        <v>183</v>
      </c>
      <c r="U1969">
        <v>7.84</v>
      </c>
      <c r="V1969">
        <v>1434.72</v>
      </c>
      <c r="W1969" t="s">
        <v>61</v>
      </c>
      <c r="X1969" t="s">
        <v>39</v>
      </c>
      <c r="Y1969">
        <v>85</v>
      </c>
      <c r="Z1969">
        <v>78.33</v>
      </c>
      <c r="AA1969">
        <v>126.98</v>
      </c>
    </row>
    <row r="1970" spans="1:27" hidden="1" x14ac:dyDescent="0.25">
      <c r="A1970" t="s">
        <v>2055</v>
      </c>
      <c r="B1970" t="s">
        <v>52</v>
      </c>
      <c r="C1970">
        <v>415.75</v>
      </c>
      <c r="D1970">
        <v>69</v>
      </c>
      <c r="E1970" t="s">
        <v>31</v>
      </c>
      <c r="F1970" s="1">
        <v>43966</v>
      </c>
      <c r="G1970">
        <f>YEAR(dairy_dataset[[#This Row],[Date]])</f>
        <v>2020</v>
      </c>
      <c r="H1970" s="1" t="str">
        <f>TEXT(dairy_dataset[[#This Row],[Date]],"MMM")</f>
        <v>May</v>
      </c>
      <c r="I19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70" s="2">
        <v>2</v>
      </c>
      <c r="K1970" t="s">
        <v>66</v>
      </c>
      <c r="L1970" t="s">
        <v>69</v>
      </c>
      <c r="M1970">
        <v>918.72</v>
      </c>
      <c r="N1970">
        <v>82.76</v>
      </c>
      <c r="O1970">
        <v>76033.267200000002</v>
      </c>
      <c r="P1970">
        <v>39</v>
      </c>
      <c r="Q1970" t="s">
        <v>38</v>
      </c>
      <c r="R1970" s="1">
        <v>43963</v>
      </c>
      <c r="S1970" s="1">
        <v>44002</v>
      </c>
      <c r="T1970">
        <v>495</v>
      </c>
      <c r="U1970">
        <v>82.86</v>
      </c>
      <c r="V1970">
        <v>41015.699999999997</v>
      </c>
      <c r="W1970" t="s">
        <v>28</v>
      </c>
      <c r="X1970" t="s">
        <v>39</v>
      </c>
      <c r="Y1970">
        <v>423</v>
      </c>
      <c r="Z1970">
        <v>44.15</v>
      </c>
      <c r="AA1970">
        <v>55.94</v>
      </c>
    </row>
    <row r="1971" spans="1:27" hidden="1" x14ac:dyDescent="0.25">
      <c r="A1971" t="s">
        <v>2056</v>
      </c>
      <c r="B1971" t="s">
        <v>44</v>
      </c>
      <c r="C1971">
        <v>794.16</v>
      </c>
      <c r="D1971">
        <v>65</v>
      </c>
      <c r="E1971" t="s">
        <v>40</v>
      </c>
      <c r="F1971" s="1">
        <v>44193</v>
      </c>
      <c r="G1971">
        <f>YEAR(dairy_dataset[[#This Row],[Date]])</f>
        <v>2020</v>
      </c>
      <c r="H1971" s="1" t="str">
        <f>TEXT(dairy_dataset[[#This Row],[Date]],"MMM")</f>
        <v>Dec</v>
      </c>
      <c r="I19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71" s="2">
        <v>8</v>
      </c>
      <c r="K1971" t="s">
        <v>45</v>
      </c>
      <c r="L1971" t="s">
        <v>50</v>
      </c>
      <c r="M1971">
        <v>869.89</v>
      </c>
      <c r="N1971">
        <v>13.26</v>
      </c>
      <c r="O1971">
        <v>11534.741399999999</v>
      </c>
      <c r="P1971">
        <v>12</v>
      </c>
      <c r="Q1971" t="s">
        <v>38</v>
      </c>
      <c r="R1971" s="1">
        <v>44192</v>
      </c>
      <c r="S1971" s="1">
        <v>44204</v>
      </c>
      <c r="T1971">
        <v>632</v>
      </c>
      <c r="U1971">
        <v>9.4499999999999993</v>
      </c>
      <c r="V1971">
        <v>5972.4</v>
      </c>
      <c r="W1971" t="s">
        <v>61</v>
      </c>
      <c r="X1971" t="s">
        <v>39</v>
      </c>
      <c r="Y1971">
        <v>237</v>
      </c>
      <c r="Z1971">
        <v>98.65</v>
      </c>
      <c r="AA1971">
        <v>115.53</v>
      </c>
    </row>
    <row r="1972" spans="1:27" hidden="1" x14ac:dyDescent="0.25">
      <c r="A1972" t="s">
        <v>2057</v>
      </c>
      <c r="B1972" t="s">
        <v>30</v>
      </c>
      <c r="C1972">
        <v>461.13</v>
      </c>
      <c r="D1972">
        <v>77</v>
      </c>
      <c r="E1972" t="s">
        <v>31</v>
      </c>
      <c r="F1972" s="1">
        <v>43682</v>
      </c>
      <c r="G1972">
        <f>YEAR(dairy_dataset[[#This Row],[Date]])</f>
        <v>2019</v>
      </c>
      <c r="H1972" s="1" t="str">
        <f>TEXT(dairy_dataset[[#This Row],[Date]],"MMM")</f>
        <v>Aug</v>
      </c>
      <c r="I19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72" s="2">
        <v>8</v>
      </c>
      <c r="K1972" t="s">
        <v>45</v>
      </c>
      <c r="L1972" t="s">
        <v>60</v>
      </c>
      <c r="M1972">
        <v>347.7</v>
      </c>
      <c r="N1972">
        <v>85.2</v>
      </c>
      <c r="O1972">
        <v>29624.04</v>
      </c>
      <c r="P1972">
        <v>8</v>
      </c>
      <c r="Q1972" t="s">
        <v>38</v>
      </c>
      <c r="R1972" s="1">
        <v>43659</v>
      </c>
      <c r="S1972" s="1">
        <v>43667</v>
      </c>
      <c r="T1972">
        <v>105</v>
      </c>
      <c r="U1972">
        <v>86.02</v>
      </c>
      <c r="V1972">
        <v>9032.1</v>
      </c>
      <c r="W1972" t="s">
        <v>52</v>
      </c>
      <c r="X1972" t="s">
        <v>48</v>
      </c>
      <c r="Y1972">
        <v>242</v>
      </c>
      <c r="Z1972">
        <v>95.85</v>
      </c>
      <c r="AA1972">
        <v>75.709999999999994</v>
      </c>
    </row>
    <row r="1973" spans="1:27" hidden="1" x14ac:dyDescent="0.25">
      <c r="A1973" t="s">
        <v>2058</v>
      </c>
      <c r="B1973" t="s">
        <v>35</v>
      </c>
      <c r="C1973">
        <v>643.62</v>
      </c>
      <c r="D1973">
        <v>23</v>
      </c>
      <c r="E1973" t="s">
        <v>24</v>
      </c>
      <c r="F1973" s="1">
        <v>44481</v>
      </c>
      <c r="G1973">
        <f>YEAR(dairy_dataset[[#This Row],[Date]])</f>
        <v>2021</v>
      </c>
      <c r="H1973" s="1" t="str">
        <f>TEXT(dairy_dataset[[#This Row],[Date]],"MMM")</f>
        <v>Oct</v>
      </c>
      <c r="I19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73" s="2">
        <v>7</v>
      </c>
      <c r="K1973" t="s">
        <v>59</v>
      </c>
      <c r="L1973" t="s">
        <v>33</v>
      </c>
      <c r="M1973">
        <v>381.36</v>
      </c>
      <c r="N1973">
        <v>93.13</v>
      </c>
      <c r="O1973">
        <v>35516.056799999998</v>
      </c>
      <c r="P1973">
        <v>13</v>
      </c>
      <c r="Q1973" t="s">
        <v>38</v>
      </c>
      <c r="R1973" s="1">
        <v>44449</v>
      </c>
      <c r="S1973" s="1">
        <v>44462</v>
      </c>
      <c r="T1973">
        <v>24</v>
      </c>
      <c r="U1973">
        <v>93.28</v>
      </c>
      <c r="V1973">
        <v>2238.7199999999998</v>
      </c>
      <c r="W1973" t="s">
        <v>52</v>
      </c>
      <c r="X1973" t="s">
        <v>29</v>
      </c>
      <c r="Y1973">
        <v>357</v>
      </c>
      <c r="Z1973">
        <v>32.33</v>
      </c>
      <c r="AA1973">
        <v>84.81</v>
      </c>
    </row>
    <row r="1974" spans="1:27" hidden="1" x14ac:dyDescent="0.25">
      <c r="A1974" t="s">
        <v>2059</v>
      </c>
      <c r="B1974" t="s">
        <v>28</v>
      </c>
      <c r="C1974">
        <v>743.31</v>
      </c>
      <c r="D1974">
        <v>48</v>
      </c>
      <c r="E1974" t="s">
        <v>31</v>
      </c>
      <c r="F1974" s="1">
        <v>44082</v>
      </c>
      <c r="G1974">
        <f>YEAR(dairy_dataset[[#This Row],[Date]])</f>
        <v>2020</v>
      </c>
      <c r="H1974" s="1" t="str">
        <f>TEXT(dairy_dataset[[#This Row],[Date]],"MMM")</f>
        <v>Sep</v>
      </c>
      <c r="I19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74" s="2">
        <v>9</v>
      </c>
      <c r="K1974" t="s">
        <v>55</v>
      </c>
      <c r="L1974" t="s">
        <v>46</v>
      </c>
      <c r="M1974">
        <v>631.11</v>
      </c>
      <c r="N1974">
        <v>96.39</v>
      </c>
      <c r="O1974">
        <v>60832.692900000002</v>
      </c>
      <c r="P1974">
        <v>12</v>
      </c>
      <c r="Q1974" t="s">
        <v>38</v>
      </c>
      <c r="R1974" s="1">
        <v>44066</v>
      </c>
      <c r="S1974" s="1">
        <v>44078</v>
      </c>
      <c r="T1974">
        <v>38</v>
      </c>
      <c r="U1974">
        <v>94.22</v>
      </c>
      <c r="V1974">
        <v>3580.36</v>
      </c>
      <c r="W1974" t="s">
        <v>58</v>
      </c>
      <c r="X1974" t="s">
        <v>48</v>
      </c>
      <c r="Y1974">
        <v>593</v>
      </c>
      <c r="Z1974">
        <v>38.44</v>
      </c>
      <c r="AA1974">
        <v>37.299999999999997</v>
      </c>
    </row>
    <row r="1975" spans="1:27" hidden="1" x14ac:dyDescent="0.25">
      <c r="A1975" t="s">
        <v>2060</v>
      </c>
      <c r="B1975" t="s">
        <v>54</v>
      </c>
      <c r="C1975">
        <v>930.77</v>
      </c>
      <c r="D1975">
        <v>78</v>
      </c>
      <c r="E1975" t="s">
        <v>40</v>
      </c>
      <c r="F1975" s="1">
        <v>44916</v>
      </c>
      <c r="G1975">
        <f>YEAR(dairy_dataset[[#This Row],[Date]])</f>
        <v>2022</v>
      </c>
      <c r="H1975" s="1" t="str">
        <f>TEXT(dairy_dataset[[#This Row],[Date]],"MMM")</f>
        <v>Dec</v>
      </c>
      <c r="I19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75" s="2">
        <v>9</v>
      </c>
      <c r="K1975" t="s">
        <v>55</v>
      </c>
      <c r="L1975" t="s">
        <v>50</v>
      </c>
      <c r="M1975">
        <v>781.3</v>
      </c>
      <c r="N1975">
        <v>36.47</v>
      </c>
      <c r="O1975">
        <v>28494.010999999999</v>
      </c>
      <c r="P1975">
        <v>10</v>
      </c>
      <c r="Q1975" t="s">
        <v>38</v>
      </c>
      <c r="R1975" s="1">
        <v>44881</v>
      </c>
      <c r="S1975" s="1">
        <v>44891</v>
      </c>
      <c r="T1975">
        <v>672</v>
      </c>
      <c r="U1975">
        <v>40</v>
      </c>
      <c r="V1975">
        <v>26880</v>
      </c>
      <c r="W1975" t="s">
        <v>36</v>
      </c>
      <c r="X1975" t="s">
        <v>29</v>
      </c>
      <c r="Y1975">
        <v>109</v>
      </c>
      <c r="Z1975">
        <v>96.13</v>
      </c>
      <c r="AA1975">
        <v>190.35</v>
      </c>
    </row>
    <row r="1976" spans="1:27" hidden="1" x14ac:dyDescent="0.25">
      <c r="A1976" t="s">
        <v>2061</v>
      </c>
      <c r="B1976" t="s">
        <v>47</v>
      </c>
      <c r="C1976">
        <v>595.35</v>
      </c>
      <c r="D1976">
        <v>63</v>
      </c>
      <c r="E1976" t="s">
        <v>24</v>
      </c>
      <c r="F1976" s="1">
        <v>44131</v>
      </c>
      <c r="G1976">
        <f>YEAR(dairy_dataset[[#This Row],[Date]])</f>
        <v>2020</v>
      </c>
      <c r="H1976" s="1" t="str">
        <f>TEXT(dairy_dataset[[#This Row],[Date]],"MMM")</f>
        <v>Oct</v>
      </c>
      <c r="I19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76" s="2">
        <v>1</v>
      </c>
      <c r="K1976" t="s">
        <v>32</v>
      </c>
      <c r="L1976" t="s">
        <v>50</v>
      </c>
      <c r="M1976">
        <v>745.07</v>
      </c>
      <c r="N1976">
        <v>78.849999999999994</v>
      </c>
      <c r="O1976">
        <v>58748.769500000002</v>
      </c>
      <c r="P1976">
        <v>2</v>
      </c>
      <c r="Q1976" t="s">
        <v>63</v>
      </c>
      <c r="R1976" s="1">
        <v>44102</v>
      </c>
      <c r="S1976" s="1">
        <v>44104</v>
      </c>
      <c r="T1976">
        <v>254</v>
      </c>
      <c r="U1976">
        <v>77.14</v>
      </c>
      <c r="V1976">
        <v>19593.560000000001</v>
      </c>
      <c r="W1976" t="s">
        <v>56</v>
      </c>
      <c r="X1976" t="s">
        <v>48</v>
      </c>
      <c r="Y1976">
        <v>491</v>
      </c>
      <c r="Z1976">
        <v>76.81</v>
      </c>
      <c r="AA1976">
        <v>49.25</v>
      </c>
    </row>
    <row r="1977" spans="1:27" hidden="1" x14ac:dyDescent="0.25">
      <c r="A1977" t="s">
        <v>2062</v>
      </c>
      <c r="B1977" t="s">
        <v>54</v>
      </c>
      <c r="C1977">
        <v>523.17999999999995</v>
      </c>
      <c r="D1977">
        <v>48</v>
      </c>
      <c r="E1977" t="s">
        <v>40</v>
      </c>
      <c r="F1977" s="1">
        <v>43773</v>
      </c>
      <c r="G1977">
        <f>YEAR(dairy_dataset[[#This Row],[Date]])</f>
        <v>2019</v>
      </c>
      <c r="H1977" s="1" t="str">
        <f>TEXT(dairy_dataset[[#This Row],[Date]],"MMM")</f>
        <v>Nov</v>
      </c>
      <c r="I19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77" s="2">
        <v>9</v>
      </c>
      <c r="K1977" t="s">
        <v>55</v>
      </c>
      <c r="L1977" t="s">
        <v>46</v>
      </c>
      <c r="M1977">
        <v>459.37</v>
      </c>
      <c r="N1977">
        <v>20.99</v>
      </c>
      <c r="O1977">
        <v>9642.1762999999992</v>
      </c>
      <c r="P1977">
        <v>14</v>
      </c>
      <c r="Q1977" t="s">
        <v>38</v>
      </c>
      <c r="R1977" s="1">
        <v>43714</v>
      </c>
      <c r="S1977" s="1">
        <v>43728</v>
      </c>
      <c r="T1977">
        <v>266</v>
      </c>
      <c r="U1977">
        <v>24.05</v>
      </c>
      <c r="V1977">
        <v>6397.3</v>
      </c>
      <c r="W1977" t="s">
        <v>28</v>
      </c>
      <c r="X1977" t="s">
        <v>29</v>
      </c>
      <c r="Y1977">
        <v>193</v>
      </c>
      <c r="Z1977">
        <v>88.36</v>
      </c>
      <c r="AA1977">
        <v>52.24</v>
      </c>
    </row>
    <row r="1978" spans="1:27" hidden="1" x14ac:dyDescent="0.25">
      <c r="A1978" t="s">
        <v>2063</v>
      </c>
      <c r="B1978" t="s">
        <v>58</v>
      </c>
      <c r="C1978">
        <v>424.95</v>
      </c>
      <c r="D1978">
        <v>59</v>
      </c>
      <c r="E1978" t="s">
        <v>24</v>
      </c>
      <c r="F1978" s="1">
        <v>44281</v>
      </c>
      <c r="G1978">
        <f>YEAR(dairy_dataset[[#This Row],[Date]])</f>
        <v>2021</v>
      </c>
      <c r="H1978" s="1" t="str">
        <f>TEXT(dairy_dataset[[#This Row],[Date]],"MMM")</f>
        <v>Mar</v>
      </c>
      <c r="I19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78" s="2">
        <v>7</v>
      </c>
      <c r="K1978" t="s">
        <v>59</v>
      </c>
      <c r="L1978" t="s">
        <v>50</v>
      </c>
      <c r="M1978">
        <v>297.13</v>
      </c>
      <c r="N1978">
        <v>90.18</v>
      </c>
      <c r="O1978">
        <v>26795.183400000002</v>
      </c>
      <c r="P1978">
        <v>13</v>
      </c>
      <c r="Q1978" t="s">
        <v>38</v>
      </c>
      <c r="R1978" s="1">
        <v>44233</v>
      </c>
      <c r="S1978" s="1">
        <v>44246</v>
      </c>
      <c r="T1978">
        <v>145</v>
      </c>
      <c r="U1978">
        <v>90.98</v>
      </c>
      <c r="V1978">
        <v>13192.1</v>
      </c>
      <c r="W1978" t="s">
        <v>54</v>
      </c>
      <c r="X1978" t="s">
        <v>29</v>
      </c>
      <c r="Y1978">
        <v>152</v>
      </c>
      <c r="Z1978">
        <v>50.87</v>
      </c>
      <c r="AA1978">
        <v>145.96</v>
      </c>
    </row>
    <row r="1979" spans="1:27" hidden="1" x14ac:dyDescent="0.25">
      <c r="A1979" t="s">
        <v>2064</v>
      </c>
      <c r="B1979" t="s">
        <v>54</v>
      </c>
      <c r="C1979">
        <v>617.58000000000004</v>
      </c>
      <c r="D1979">
        <v>94</v>
      </c>
      <c r="E1979" t="s">
        <v>31</v>
      </c>
      <c r="F1979" s="1">
        <v>43628</v>
      </c>
      <c r="G1979">
        <f>YEAR(dairy_dataset[[#This Row],[Date]])</f>
        <v>2019</v>
      </c>
      <c r="H1979" s="1" t="str">
        <f>TEXT(dairy_dataset[[#This Row],[Date]],"MMM")</f>
        <v>Jun</v>
      </c>
      <c r="I19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79" s="2">
        <v>1</v>
      </c>
      <c r="K1979" t="s">
        <v>32</v>
      </c>
      <c r="L1979" t="s">
        <v>60</v>
      </c>
      <c r="M1979">
        <v>907.81</v>
      </c>
      <c r="N1979">
        <v>20.100000000000001</v>
      </c>
      <c r="O1979">
        <v>18246.981</v>
      </c>
      <c r="P1979">
        <v>1</v>
      </c>
      <c r="Q1979" t="s">
        <v>63</v>
      </c>
      <c r="R1979" s="1">
        <v>43568</v>
      </c>
      <c r="S1979" s="1">
        <v>43569</v>
      </c>
      <c r="T1979">
        <v>676</v>
      </c>
      <c r="U1979">
        <v>17.84</v>
      </c>
      <c r="V1979">
        <v>12059.84</v>
      </c>
      <c r="W1979" t="s">
        <v>44</v>
      </c>
      <c r="X1979" t="s">
        <v>48</v>
      </c>
      <c r="Y1979">
        <v>231</v>
      </c>
      <c r="Z1979">
        <v>77.36</v>
      </c>
      <c r="AA1979">
        <v>146.19999999999999</v>
      </c>
    </row>
    <row r="1980" spans="1:27" hidden="1" x14ac:dyDescent="0.25">
      <c r="A1980" t="s">
        <v>2065</v>
      </c>
      <c r="B1980" t="s">
        <v>61</v>
      </c>
      <c r="C1980">
        <v>602.79</v>
      </c>
      <c r="D1980">
        <v>32</v>
      </c>
      <c r="E1980" t="s">
        <v>40</v>
      </c>
      <c r="F1980" s="1">
        <v>43586</v>
      </c>
      <c r="G1980">
        <f>YEAR(dairy_dataset[[#This Row],[Date]])</f>
        <v>2019</v>
      </c>
      <c r="H1980" s="1" t="str">
        <f>TEXT(dairy_dataset[[#This Row],[Date]],"MMM")</f>
        <v>May</v>
      </c>
      <c r="I19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80" s="2">
        <v>5</v>
      </c>
      <c r="K1980" t="s">
        <v>25</v>
      </c>
      <c r="L1980" t="s">
        <v>46</v>
      </c>
      <c r="M1980">
        <v>825.64</v>
      </c>
      <c r="N1980">
        <v>21.8</v>
      </c>
      <c r="O1980">
        <v>17998.952000000001</v>
      </c>
      <c r="P1980">
        <v>23</v>
      </c>
      <c r="Q1980" t="s">
        <v>27</v>
      </c>
      <c r="R1980" s="1">
        <v>43546</v>
      </c>
      <c r="S1980" s="1">
        <v>43569</v>
      </c>
      <c r="T1980">
        <v>662</v>
      </c>
      <c r="U1980">
        <v>22.52</v>
      </c>
      <c r="V1980">
        <v>14908.24</v>
      </c>
      <c r="W1980" t="s">
        <v>36</v>
      </c>
      <c r="X1980" t="s">
        <v>29</v>
      </c>
      <c r="Y1980">
        <v>163</v>
      </c>
      <c r="Z1980">
        <v>77.48</v>
      </c>
      <c r="AA1980">
        <v>113.55</v>
      </c>
    </row>
    <row r="1981" spans="1:27" hidden="1" x14ac:dyDescent="0.25">
      <c r="A1981" t="s">
        <v>2066</v>
      </c>
      <c r="B1981" t="s">
        <v>30</v>
      </c>
      <c r="C1981">
        <v>69.87</v>
      </c>
      <c r="D1981">
        <v>33</v>
      </c>
      <c r="E1981" t="s">
        <v>40</v>
      </c>
      <c r="F1981" s="1">
        <v>44481</v>
      </c>
      <c r="G1981">
        <f>YEAR(dairy_dataset[[#This Row],[Date]])</f>
        <v>2021</v>
      </c>
      <c r="H1981" s="1" t="str">
        <f>TEXT(dairy_dataset[[#This Row],[Date]],"MMM")</f>
        <v>Oct</v>
      </c>
      <c r="I19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81" s="2">
        <v>9</v>
      </c>
      <c r="K1981" t="s">
        <v>55</v>
      </c>
      <c r="L1981" t="s">
        <v>33</v>
      </c>
      <c r="M1981">
        <v>169.57</v>
      </c>
      <c r="N1981">
        <v>27.25</v>
      </c>
      <c r="O1981">
        <v>4620.7825000000003</v>
      </c>
      <c r="P1981">
        <v>11</v>
      </c>
      <c r="Q1981" t="s">
        <v>38</v>
      </c>
      <c r="R1981" s="1">
        <v>44467</v>
      </c>
      <c r="S1981" s="1">
        <v>44478</v>
      </c>
      <c r="T1981">
        <v>98</v>
      </c>
      <c r="U1981">
        <v>28.18</v>
      </c>
      <c r="V1981">
        <v>2761.64</v>
      </c>
      <c r="W1981" t="s">
        <v>51</v>
      </c>
      <c r="X1981" t="s">
        <v>29</v>
      </c>
      <c r="Y1981">
        <v>71</v>
      </c>
      <c r="Z1981">
        <v>46.58</v>
      </c>
      <c r="AA1981">
        <v>151.88999999999999</v>
      </c>
    </row>
    <row r="1982" spans="1:27" hidden="1" x14ac:dyDescent="0.25">
      <c r="A1982" t="s">
        <v>2067</v>
      </c>
      <c r="B1982" t="s">
        <v>57</v>
      </c>
      <c r="C1982">
        <v>384.88</v>
      </c>
      <c r="D1982">
        <v>21</v>
      </c>
      <c r="E1982" t="s">
        <v>24</v>
      </c>
      <c r="F1982" s="1">
        <v>44633</v>
      </c>
      <c r="G1982">
        <f>YEAR(dairy_dataset[[#This Row],[Date]])</f>
        <v>2022</v>
      </c>
      <c r="H1982" s="1" t="str">
        <f>TEXT(dairy_dataset[[#This Row],[Date]],"MMM")</f>
        <v>Mar</v>
      </c>
      <c r="I19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82" s="2">
        <v>1</v>
      </c>
      <c r="K1982" t="s">
        <v>32</v>
      </c>
      <c r="L1982" t="s">
        <v>60</v>
      </c>
      <c r="M1982">
        <v>660.22</v>
      </c>
      <c r="N1982">
        <v>15.77</v>
      </c>
      <c r="O1982">
        <v>10411.669400000001</v>
      </c>
      <c r="P1982">
        <v>27</v>
      </c>
      <c r="Q1982" t="s">
        <v>34</v>
      </c>
      <c r="R1982" s="1">
        <v>44605</v>
      </c>
      <c r="S1982" s="1">
        <v>44632</v>
      </c>
      <c r="T1982">
        <v>29</v>
      </c>
      <c r="U1982">
        <v>14.81</v>
      </c>
      <c r="V1982">
        <v>429.49</v>
      </c>
      <c r="W1982" t="s">
        <v>61</v>
      </c>
      <c r="X1982" t="s">
        <v>29</v>
      </c>
      <c r="Y1982">
        <v>631</v>
      </c>
      <c r="Z1982">
        <v>70.8</v>
      </c>
      <c r="AA1982">
        <v>161.1</v>
      </c>
    </row>
    <row r="1983" spans="1:27" hidden="1" x14ac:dyDescent="0.25">
      <c r="A1983" t="s">
        <v>2068</v>
      </c>
      <c r="B1983" t="s">
        <v>61</v>
      </c>
      <c r="C1983">
        <v>249.86</v>
      </c>
      <c r="D1983">
        <v>56</v>
      </c>
      <c r="E1983" t="s">
        <v>31</v>
      </c>
      <c r="F1983" s="1">
        <v>43732</v>
      </c>
      <c r="G1983">
        <f>YEAR(dairy_dataset[[#This Row],[Date]])</f>
        <v>2019</v>
      </c>
      <c r="H1983" s="1" t="str">
        <f>TEXT(dairy_dataset[[#This Row],[Date]],"MMM")</f>
        <v>Sep</v>
      </c>
      <c r="I19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83" s="2">
        <v>3</v>
      </c>
      <c r="K1983" t="s">
        <v>41</v>
      </c>
      <c r="L1983" t="s">
        <v>62</v>
      </c>
      <c r="M1983">
        <v>724.8</v>
      </c>
      <c r="N1983">
        <v>95.25</v>
      </c>
      <c r="O1983">
        <v>69037.2</v>
      </c>
      <c r="P1983">
        <v>64</v>
      </c>
      <c r="Q1983" t="s">
        <v>27</v>
      </c>
      <c r="R1983" s="1">
        <v>43717</v>
      </c>
      <c r="S1983" s="1">
        <v>43781</v>
      </c>
      <c r="T1983">
        <v>260</v>
      </c>
      <c r="U1983">
        <v>99.54</v>
      </c>
      <c r="V1983">
        <v>25880.400000000001</v>
      </c>
      <c r="W1983" t="s">
        <v>47</v>
      </c>
      <c r="X1983" t="s">
        <v>48</v>
      </c>
      <c r="Y1983">
        <v>464</v>
      </c>
      <c r="Z1983">
        <v>84.32</v>
      </c>
      <c r="AA1983">
        <v>114.28</v>
      </c>
    </row>
    <row r="1984" spans="1:27" hidden="1" x14ac:dyDescent="0.25">
      <c r="A1984" t="s">
        <v>2069</v>
      </c>
      <c r="B1984" t="s">
        <v>47</v>
      </c>
      <c r="C1984">
        <v>111.6</v>
      </c>
      <c r="D1984">
        <v>32</v>
      </c>
      <c r="E1984" t="s">
        <v>24</v>
      </c>
      <c r="F1984" s="1">
        <v>43926</v>
      </c>
      <c r="G1984">
        <f>YEAR(dairy_dataset[[#This Row],[Date]])</f>
        <v>2020</v>
      </c>
      <c r="H1984" s="1" t="str">
        <f>TEXT(dairy_dataset[[#This Row],[Date]],"MMM")</f>
        <v>Apr</v>
      </c>
      <c r="I19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84" s="2">
        <v>9</v>
      </c>
      <c r="K1984" t="s">
        <v>55</v>
      </c>
      <c r="L1984" t="s">
        <v>33</v>
      </c>
      <c r="M1984">
        <v>544.83000000000004</v>
      </c>
      <c r="N1984">
        <v>99.49</v>
      </c>
      <c r="O1984">
        <v>54205.136700000003</v>
      </c>
      <c r="P1984">
        <v>10</v>
      </c>
      <c r="Q1984" t="s">
        <v>38</v>
      </c>
      <c r="R1984" s="1">
        <v>43897</v>
      </c>
      <c r="S1984" s="1">
        <v>43907</v>
      </c>
      <c r="T1984">
        <v>459</v>
      </c>
      <c r="U1984">
        <v>95.37</v>
      </c>
      <c r="V1984">
        <v>43774.83</v>
      </c>
      <c r="W1984" t="s">
        <v>57</v>
      </c>
      <c r="X1984" t="s">
        <v>48</v>
      </c>
      <c r="Y1984">
        <v>85</v>
      </c>
      <c r="Z1984">
        <v>81.180000000000007</v>
      </c>
      <c r="AA1984">
        <v>199.12</v>
      </c>
    </row>
    <row r="1985" spans="1:27" hidden="1" x14ac:dyDescent="0.25">
      <c r="A1985" t="s">
        <v>2070</v>
      </c>
      <c r="B1985" t="s">
        <v>61</v>
      </c>
      <c r="C1985">
        <v>195.15</v>
      </c>
      <c r="D1985">
        <v>56</v>
      </c>
      <c r="E1985" t="s">
        <v>31</v>
      </c>
      <c r="F1985" s="1">
        <v>44006</v>
      </c>
      <c r="G1985">
        <f>YEAR(dairy_dataset[[#This Row],[Date]])</f>
        <v>2020</v>
      </c>
      <c r="H1985" s="1" t="str">
        <f>TEXT(dairy_dataset[[#This Row],[Date]],"MMM")</f>
        <v>Jun</v>
      </c>
      <c r="I19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85" s="2">
        <v>6</v>
      </c>
      <c r="K1985" t="s">
        <v>49</v>
      </c>
      <c r="L1985" t="s">
        <v>46</v>
      </c>
      <c r="M1985">
        <v>607.71</v>
      </c>
      <c r="N1985">
        <v>45.51</v>
      </c>
      <c r="O1985">
        <v>27656.882099999999</v>
      </c>
      <c r="P1985">
        <v>5</v>
      </c>
      <c r="Q1985" t="s">
        <v>38</v>
      </c>
      <c r="R1985" s="1">
        <v>43985</v>
      </c>
      <c r="S1985" s="1">
        <v>43990</v>
      </c>
      <c r="T1985">
        <v>474</v>
      </c>
      <c r="U1985">
        <v>40.99</v>
      </c>
      <c r="V1985">
        <v>19429.259999999998</v>
      </c>
      <c r="W1985" t="s">
        <v>51</v>
      </c>
      <c r="X1985" t="s">
        <v>39</v>
      </c>
      <c r="Y1985">
        <v>133</v>
      </c>
      <c r="Z1985">
        <v>45.91</v>
      </c>
      <c r="AA1985">
        <v>31.39</v>
      </c>
    </row>
    <row r="1986" spans="1:27" hidden="1" x14ac:dyDescent="0.25">
      <c r="A1986" t="s">
        <v>2071</v>
      </c>
      <c r="B1986" t="s">
        <v>43</v>
      </c>
      <c r="C1986">
        <v>837.33</v>
      </c>
      <c r="D1986">
        <v>55</v>
      </c>
      <c r="E1986" t="s">
        <v>31</v>
      </c>
      <c r="F1986" s="1">
        <v>44062</v>
      </c>
      <c r="G1986">
        <f>YEAR(dairy_dataset[[#This Row],[Date]])</f>
        <v>2020</v>
      </c>
      <c r="H1986" s="1" t="str">
        <f>TEXT(dairy_dataset[[#This Row],[Date]],"MMM")</f>
        <v>Aug</v>
      </c>
      <c r="I19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86" s="2">
        <v>7</v>
      </c>
      <c r="K1986" t="s">
        <v>59</v>
      </c>
      <c r="L1986" t="s">
        <v>46</v>
      </c>
      <c r="M1986">
        <v>297.29000000000002</v>
      </c>
      <c r="N1986">
        <v>84.99</v>
      </c>
      <c r="O1986">
        <v>25266.677100000001</v>
      </c>
      <c r="P1986">
        <v>16</v>
      </c>
      <c r="Q1986" t="s">
        <v>38</v>
      </c>
      <c r="R1986" s="1">
        <v>44009</v>
      </c>
      <c r="S1986" s="1">
        <v>44025</v>
      </c>
      <c r="T1986">
        <v>181</v>
      </c>
      <c r="U1986">
        <v>81.67</v>
      </c>
      <c r="V1986">
        <v>14782.27</v>
      </c>
      <c r="W1986" t="s">
        <v>57</v>
      </c>
      <c r="X1986" t="s">
        <v>39</v>
      </c>
      <c r="Y1986">
        <v>116</v>
      </c>
      <c r="Z1986">
        <v>28.07</v>
      </c>
      <c r="AA1986">
        <v>52.67</v>
      </c>
    </row>
    <row r="1987" spans="1:27" hidden="1" x14ac:dyDescent="0.25">
      <c r="A1987" t="s">
        <v>2072</v>
      </c>
      <c r="B1987" t="s">
        <v>51</v>
      </c>
      <c r="C1987">
        <v>25.59</v>
      </c>
      <c r="D1987">
        <v>61</v>
      </c>
      <c r="E1987" t="s">
        <v>24</v>
      </c>
      <c r="F1987" s="1">
        <v>44107</v>
      </c>
      <c r="G1987">
        <f>YEAR(dairy_dataset[[#This Row],[Date]])</f>
        <v>2020</v>
      </c>
      <c r="H1987" s="1" t="str">
        <f>TEXT(dairy_dataset[[#This Row],[Date]],"MMM")</f>
        <v>Oct</v>
      </c>
      <c r="I19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87" s="2">
        <v>6</v>
      </c>
      <c r="K1987" t="s">
        <v>49</v>
      </c>
      <c r="L1987" t="s">
        <v>50</v>
      </c>
      <c r="M1987">
        <v>752.14</v>
      </c>
      <c r="N1987">
        <v>50.77</v>
      </c>
      <c r="O1987">
        <v>38186.147799999999</v>
      </c>
      <c r="P1987">
        <v>7</v>
      </c>
      <c r="Q1987" t="s">
        <v>38</v>
      </c>
      <c r="R1987" s="1">
        <v>44048</v>
      </c>
      <c r="S1987" s="1">
        <v>44055</v>
      </c>
      <c r="T1987">
        <v>443</v>
      </c>
      <c r="U1987">
        <v>52.29</v>
      </c>
      <c r="V1987">
        <v>23164.47</v>
      </c>
      <c r="W1987" t="s">
        <v>54</v>
      </c>
      <c r="X1987" t="s">
        <v>29</v>
      </c>
      <c r="Y1987">
        <v>309</v>
      </c>
      <c r="Z1987">
        <v>34.6</v>
      </c>
      <c r="AA1987">
        <v>116.55</v>
      </c>
    </row>
    <row r="1988" spans="1:27" hidden="1" x14ac:dyDescent="0.25">
      <c r="A1988" t="s">
        <v>2073</v>
      </c>
      <c r="B1988" t="s">
        <v>36</v>
      </c>
      <c r="C1988">
        <v>946.29</v>
      </c>
      <c r="D1988">
        <v>93</v>
      </c>
      <c r="E1988" t="s">
        <v>31</v>
      </c>
      <c r="F1988" s="1">
        <v>43902</v>
      </c>
      <c r="G1988">
        <f>YEAR(dairy_dataset[[#This Row],[Date]])</f>
        <v>2020</v>
      </c>
      <c r="H1988" s="1" t="str">
        <f>TEXT(dairy_dataset[[#This Row],[Date]],"MMM")</f>
        <v>Mar</v>
      </c>
      <c r="I19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88" s="2">
        <v>6</v>
      </c>
      <c r="K1988" t="s">
        <v>49</v>
      </c>
      <c r="L1988" t="s">
        <v>46</v>
      </c>
      <c r="M1988">
        <v>901.07</v>
      </c>
      <c r="N1988">
        <v>22.67</v>
      </c>
      <c r="O1988">
        <v>20427.256900000004</v>
      </c>
      <c r="P1988">
        <v>5</v>
      </c>
      <c r="Q1988" t="s">
        <v>38</v>
      </c>
      <c r="R1988" s="1">
        <v>43849</v>
      </c>
      <c r="S1988" s="1">
        <v>43854</v>
      </c>
      <c r="T1988">
        <v>684</v>
      </c>
      <c r="U1988">
        <v>24.89</v>
      </c>
      <c r="V1988">
        <v>17024.759999999998</v>
      </c>
      <c r="W1988" t="s">
        <v>28</v>
      </c>
      <c r="X1988" t="s">
        <v>48</v>
      </c>
      <c r="Y1988">
        <v>217</v>
      </c>
      <c r="Z1988">
        <v>51.81</v>
      </c>
      <c r="AA1988">
        <v>136.66</v>
      </c>
    </row>
    <row r="1989" spans="1:27" hidden="1" x14ac:dyDescent="0.25">
      <c r="A1989" t="s">
        <v>2074</v>
      </c>
      <c r="B1989" t="s">
        <v>56</v>
      </c>
      <c r="C1989">
        <v>414.5</v>
      </c>
      <c r="D1989">
        <v>83</v>
      </c>
      <c r="E1989" t="s">
        <v>40</v>
      </c>
      <c r="F1989" s="1">
        <v>44555</v>
      </c>
      <c r="G1989">
        <f>YEAR(dairy_dataset[[#This Row],[Date]])</f>
        <v>2021</v>
      </c>
      <c r="H1989" s="1" t="str">
        <f>TEXT(dairy_dataset[[#This Row],[Date]],"MMM")</f>
        <v>Dec</v>
      </c>
      <c r="I19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89" s="2">
        <v>1</v>
      </c>
      <c r="K1989" t="s">
        <v>32</v>
      </c>
      <c r="L1989" t="s">
        <v>50</v>
      </c>
      <c r="M1989">
        <v>896.69</v>
      </c>
      <c r="N1989">
        <v>92.97</v>
      </c>
      <c r="O1989">
        <v>83365.2693</v>
      </c>
      <c r="P1989">
        <v>1</v>
      </c>
      <c r="Q1989" t="s">
        <v>63</v>
      </c>
      <c r="R1989" s="1">
        <v>44509</v>
      </c>
      <c r="S1989" s="1">
        <v>44510</v>
      </c>
      <c r="T1989">
        <v>478</v>
      </c>
      <c r="U1989">
        <v>89.33</v>
      </c>
      <c r="V1989">
        <v>42699.74</v>
      </c>
      <c r="W1989" t="s">
        <v>56</v>
      </c>
      <c r="X1989" t="s">
        <v>48</v>
      </c>
      <c r="Y1989">
        <v>418</v>
      </c>
      <c r="Z1989">
        <v>17.059999999999999</v>
      </c>
      <c r="AA1989">
        <v>171.42</v>
      </c>
    </row>
    <row r="1990" spans="1:27" hidden="1" x14ac:dyDescent="0.25">
      <c r="A1990" t="s">
        <v>2075</v>
      </c>
      <c r="B1990" t="s">
        <v>61</v>
      </c>
      <c r="C1990">
        <v>518.64</v>
      </c>
      <c r="D1990">
        <v>41</v>
      </c>
      <c r="E1990" t="s">
        <v>31</v>
      </c>
      <c r="F1990" s="1">
        <v>44905</v>
      </c>
      <c r="G1990">
        <f>YEAR(dairy_dataset[[#This Row],[Date]])</f>
        <v>2022</v>
      </c>
      <c r="H1990" s="1" t="str">
        <f>TEXT(dairy_dataset[[#This Row],[Date]],"MMM")</f>
        <v>Dec</v>
      </c>
      <c r="I19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90" s="2">
        <v>1</v>
      </c>
      <c r="K1990" t="s">
        <v>32</v>
      </c>
      <c r="L1990" t="s">
        <v>50</v>
      </c>
      <c r="M1990">
        <v>180.38</v>
      </c>
      <c r="N1990">
        <v>85.62</v>
      </c>
      <c r="O1990">
        <v>15444.1356</v>
      </c>
      <c r="P1990">
        <v>1</v>
      </c>
      <c r="Q1990" t="s">
        <v>63</v>
      </c>
      <c r="R1990" s="1">
        <v>44903</v>
      </c>
      <c r="S1990" s="1">
        <v>44904</v>
      </c>
      <c r="T1990">
        <v>78</v>
      </c>
      <c r="U1990">
        <v>89.34</v>
      </c>
      <c r="V1990">
        <v>6968.52</v>
      </c>
      <c r="W1990" t="s">
        <v>23</v>
      </c>
      <c r="X1990" t="s">
        <v>48</v>
      </c>
      <c r="Y1990">
        <v>102</v>
      </c>
      <c r="Z1990">
        <v>46.6</v>
      </c>
      <c r="AA1990">
        <v>164.57</v>
      </c>
    </row>
    <row r="1991" spans="1:27" hidden="1" x14ac:dyDescent="0.25">
      <c r="A1991" t="s">
        <v>2076</v>
      </c>
      <c r="B1991" t="s">
        <v>56</v>
      </c>
      <c r="C1991">
        <v>812.5</v>
      </c>
      <c r="D1991">
        <v>71</v>
      </c>
      <c r="E1991" t="s">
        <v>40</v>
      </c>
      <c r="F1991" s="1">
        <v>43955</v>
      </c>
      <c r="G1991">
        <f>YEAR(dairy_dataset[[#This Row],[Date]])</f>
        <v>2020</v>
      </c>
      <c r="H1991" s="1" t="str">
        <f>TEXT(dairy_dataset[[#This Row],[Date]],"MMM")</f>
        <v>May</v>
      </c>
      <c r="I19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91" s="2">
        <v>6</v>
      </c>
      <c r="K1991" t="s">
        <v>49</v>
      </c>
      <c r="L1991" t="s">
        <v>33</v>
      </c>
      <c r="M1991">
        <v>816.36</v>
      </c>
      <c r="N1991">
        <v>37.4</v>
      </c>
      <c r="O1991">
        <v>30531.863999999998</v>
      </c>
      <c r="P1991">
        <v>6</v>
      </c>
      <c r="Q1991" t="s">
        <v>38</v>
      </c>
      <c r="R1991" s="1">
        <v>43939</v>
      </c>
      <c r="S1991" s="1">
        <v>43945</v>
      </c>
      <c r="T1991">
        <v>632</v>
      </c>
      <c r="U1991">
        <v>33.03</v>
      </c>
      <c r="V1991">
        <v>20874.96</v>
      </c>
      <c r="W1991" t="s">
        <v>56</v>
      </c>
      <c r="X1991" t="s">
        <v>48</v>
      </c>
      <c r="Y1991">
        <v>184</v>
      </c>
      <c r="Z1991">
        <v>89.17</v>
      </c>
      <c r="AA1991">
        <v>188.16</v>
      </c>
    </row>
    <row r="1992" spans="1:27" hidden="1" x14ac:dyDescent="0.25">
      <c r="A1992" t="s">
        <v>2077</v>
      </c>
      <c r="B1992" t="s">
        <v>43</v>
      </c>
      <c r="C1992">
        <v>22.61</v>
      </c>
      <c r="D1992">
        <v>48</v>
      </c>
      <c r="E1992" t="s">
        <v>31</v>
      </c>
      <c r="F1992" s="1">
        <v>44747</v>
      </c>
      <c r="G1992">
        <f>YEAR(dairy_dataset[[#This Row],[Date]])</f>
        <v>2022</v>
      </c>
      <c r="H1992" s="1" t="str">
        <f>TEXT(dairy_dataset[[#This Row],[Date]],"MMM")</f>
        <v>Jul</v>
      </c>
      <c r="I19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92" s="2">
        <v>8</v>
      </c>
      <c r="K1992" t="s">
        <v>45</v>
      </c>
      <c r="L1992" t="s">
        <v>46</v>
      </c>
      <c r="M1992">
        <v>10.08</v>
      </c>
      <c r="N1992">
        <v>56.72</v>
      </c>
      <c r="O1992">
        <v>571.73760000000004</v>
      </c>
      <c r="P1992">
        <v>14</v>
      </c>
      <c r="Q1992" t="s">
        <v>38</v>
      </c>
      <c r="R1992" s="1">
        <v>44715</v>
      </c>
      <c r="S1992" s="1">
        <v>44729</v>
      </c>
      <c r="T1992">
        <v>2</v>
      </c>
      <c r="U1992">
        <v>58.57</v>
      </c>
      <c r="V1992">
        <v>117.14</v>
      </c>
      <c r="W1992" t="s">
        <v>36</v>
      </c>
      <c r="X1992" t="s">
        <v>29</v>
      </c>
      <c r="Y1992">
        <v>8</v>
      </c>
      <c r="Z1992">
        <v>24.43</v>
      </c>
      <c r="AA1992">
        <v>149.81</v>
      </c>
    </row>
    <row r="1993" spans="1:27" hidden="1" x14ac:dyDescent="0.25">
      <c r="A1993" t="s">
        <v>2078</v>
      </c>
      <c r="B1993" t="s">
        <v>36</v>
      </c>
      <c r="C1993">
        <v>754.52</v>
      </c>
      <c r="D1993">
        <v>95</v>
      </c>
      <c r="E1993" t="s">
        <v>31</v>
      </c>
      <c r="F1993" s="1">
        <v>44516</v>
      </c>
      <c r="G1993">
        <f>YEAR(dairy_dataset[[#This Row],[Date]])</f>
        <v>2021</v>
      </c>
      <c r="H1993" s="1" t="str">
        <f>TEXT(dairy_dataset[[#This Row],[Date]],"MMM")</f>
        <v>Nov</v>
      </c>
      <c r="I19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1993" s="2">
        <v>4</v>
      </c>
      <c r="K1993" t="s">
        <v>37</v>
      </c>
      <c r="L1993" t="s">
        <v>46</v>
      </c>
      <c r="M1993">
        <v>862.97</v>
      </c>
      <c r="N1993">
        <v>20.239999999999998</v>
      </c>
      <c r="O1993">
        <v>17466.5128</v>
      </c>
      <c r="P1993">
        <v>30</v>
      </c>
      <c r="Q1993" t="s">
        <v>38</v>
      </c>
      <c r="R1993" s="1">
        <v>44476</v>
      </c>
      <c r="S1993" s="1">
        <v>44506</v>
      </c>
      <c r="T1993">
        <v>235</v>
      </c>
      <c r="U1993">
        <v>16.399999999999999</v>
      </c>
      <c r="V1993">
        <v>3854</v>
      </c>
      <c r="W1993" t="s">
        <v>54</v>
      </c>
      <c r="X1993" t="s">
        <v>39</v>
      </c>
      <c r="Y1993">
        <v>627</v>
      </c>
      <c r="Z1993">
        <v>23.37</v>
      </c>
      <c r="AA1993">
        <v>170.63</v>
      </c>
    </row>
    <row r="1994" spans="1:27" hidden="1" x14ac:dyDescent="0.25">
      <c r="A1994" t="s">
        <v>2079</v>
      </c>
      <c r="B1994" t="s">
        <v>35</v>
      </c>
      <c r="C1994">
        <v>859.79</v>
      </c>
      <c r="D1994">
        <v>40</v>
      </c>
      <c r="E1994" t="s">
        <v>40</v>
      </c>
      <c r="F1994" s="1">
        <v>44259</v>
      </c>
      <c r="G1994">
        <f>YEAR(dairy_dataset[[#This Row],[Date]])</f>
        <v>2021</v>
      </c>
      <c r="H1994" s="1" t="str">
        <f>TEXT(dairy_dataset[[#This Row],[Date]],"MMM")</f>
        <v>Mar</v>
      </c>
      <c r="I19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94" s="2">
        <v>5</v>
      </c>
      <c r="K1994" t="s">
        <v>25</v>
      </c>
      <c r="L1994" t="s">
        <v>26</v>
      </c>
      <c r="M1994">
        <v>761.01</v>
      </c>
      <c r="N1994">
        <v>39.83</v>
      </c>
      <c r="O1994">
        <v>30311.028299999998</v>
      </c>
      <c r="P1994">
        <v>25</v>
      </c>
      <c r="Q1994" t="s">
        <v>27</v>
      </c>
      <c r="R1994" s="1">
        <v>44207</v>
      </c>
      <c r="S1994" s="1">
        <v>44232</v>
      </c>
      <c r="T1994">
        <v>106</v>
      </c>
      <c r="U1994">
        <v>44.74</v>
      </c>
      <c r="V1994">
        <v>4742.4399999999996</v>
      </c>
      <c r="W1994" t="s">
        <v>28</v>
      </c>
      <c r="X1994" t="s">
        <v>29</v>
      </c>
      <c r="Y1994">
        <v>655</v>
      </c>
      <c r="Z1994">
        <v>31.14</v>
      </c>
      <c r="AA1994">
        <v>183.3</v>
      </c>
    </row>
    <row r="1995" spans="1:27" hidden="1" x14ac:dyDescent="0.25">
      <c r="A1995" t="s">
        <v>2080</v>
      </c>
      <c r="B1995" t="s">
        <v>28</v>
      </c>
      <c r="C1995">
        <v>857.88</v>
      </c>
      <c r="D1995">
        <v>43</v>
      </c>
      <c r="E1995" t="s">
        <v>31</v>
      </c>
      <c r="F1995" s="1">
        <v>43922</v>
      </c>
      <c r="G1995">
        <f>YEAR(dairy_dataset[[#This Row],[Date]])</f>
        <v>2020</v>
      </c>
      <c r="H1995" s="1" t="str">
        <f>TEXT(dairy_dataset[[#This Row],[Date]],"MMM")</f>
        <v>Apr</v>
      </c>
      <c r="I19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95" s="2">
        <v>10</v>
      </c>
      <c r="K1995" t="s">
        <v>64</v>
      </c>
      <c r="L1995" t="s">
        <v>60</v>
      </c>
      <c r="M1995">
        <v>678.76</v>
      </c>
      <c r="N1995">
        <v>60.11</v>
      </c>
      <c r="O1995">
        <v>40800.263599999998</v>
      </c>
      <c r="P1995">
        <v>63</v>
      </c>
      <c r="Q1995" t="s">
        <v>65</v>
      </c>
      <c r="R1995" s="1">
        <v>43896</v>
      </c>
      <c r="S1995" s="1">
        <v>43959</v>
      </c>
      <c r="T1995">
        <v>98</v>
      </c>
      <c r="U1995">
        <v>56.57</v>
      </c>
      <c r="V1995">
        <v>5543.86</v>
      </c>
      <c r="W1995" t="s">
        <v>23</v>
      </c>
      <c r="X1995" t="s">
        <v>48</v>
      </c>
      <c r="Y1995">
        <v>580</v>
      </c>
      <c r="Z1995">
        <v>52.24</v>
      </c>
      <c r="AA1995">
        <v>137.21</v>
      </c>
    </row>
    <row r="1996" spans="1:27" hidden="1" x14ac:dyDescent="0.25">
      <c r="A1996" t="s">
        <v>2081</v>
      </c>
      <c r="B1996" t="s">
        <v>43</v>
      </c>
      <c r="C1996">
        <v>604.26</v>
      </c>
      <c r="D1996">
        <v>26</v>
      </c>
      <c r="E1996" t="s">
        <v>24</v>
      </c>
      <c r="F1996" s="1">
        <v>43976</v>
      </c>
      <c r="G1996">
        <f>YEAR(dairy_dataset[[#This Row],[Date]])</f>
        <v>2020</v>
      </c>
      <c r="H1996" s="1" t="str">
        <f>TEXT(dairy_dataset[[#This Row],[Date]],"MMM")</f>
        <v>May</v>
      </c>
      <c r="I19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1996" s="2">
        <v>7</v>
      </c>
      <c r="K1996" t="s">
        <v>59</v>
      </c>
      <c r="L1996" t="s">
        <v>50</v>
      </c>
      <c r="M1996">
        <v>750.85</v>
      </c>
      <c r="N1996">
        <v>85.78</v>
      </c>
      <c r="O1996">
        <v>64407.913</v>
      </c>
      <c r="P1996">
        <v>13</v>
      </c>
      <c r="Q1996" t="s">
        <v>38</v>
      </c>
      <c r="R1996" s="1">
        <v>43958</v>
      </c>
      <c r="S1996" s="1">
        <v>43971</v>
      </c>
      <c r="T1996">
        <v>733</v>
      </c>
      <c r="U1996">
        <v>82.5</v>
      </c>
      <c r="V1996">
        <v>60472.5</v>
      </c>
      <c r="W1996" t="s">
        <v>35</v>
      </c>
      <c r="X1996" t="s">
        <v>39</v>
      </c>
      <c r="Y1996">
        <v>17</v>
      </c>
      <c r="Z1996">
        <v>32.36</v>
      </c>
      <c r="AA1996">
        <v>59.68</v>
      </c>
    </row>
    <row r="1997" spans="1:27" hidden="1" x14ac:dyDescent="0.25">
      <c r="A1997" t="s">
        <v>2082</v>
      </c>
      <c r="B1997" t="s">
        <v>56</v>
      </c>
      <c r="C1997">
        <v>580.91</v>
      </c>
      <c r="D1997">
        <v>63</v>
      </c>
      <c r="E1997" t="s">
        <v>24</v>
      </c>
      <c r="F1997" s="1">
        <v>44207</v>
      </c>
      <c r="G1997">
        <f>YEAR(dairy_dataset[[#This Row],[Date]])</f>
        <v>2021</v>
      </c>
      <c r="H1997" s="1" t="str">
        <f>TEXT(dairy_dataset[[#This Row],[Date]],"MMM")</f>
        <v>Jan</v>
      </c>
      <c r="I19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1997" s="2">
        <v>7</v>
      </c>
      <c r="K1997" t="s">
        <v>59</v>
      </c>
      <c r="L1997" t="s">
        <v>60</v>
      </c>
      <c r="M1997">
        <v>677.05</v>
      </c>
      <c r="N1997">
        <v>83.91</v>
      </c>
      <c r="O1997">
        <v>56811.265499999994</v>
      </c>
      <c r="P1997">
        <v>17</v>
      </c>
      <c r="Q1997" t="s">
        <v>38</v>
      </c>
      <c r="R1997" s="1">
        <v>44173</v>
      </c>
      <c r="S1997" s="1">
        <v>44190</v>
      </c>
      <c r="T1997">
        <v>80</v>
      </c>
      <c r="U1997">
        <v>85.22</v>
      </c>
      <c r="V1997">
        <v>6817.6</v>
      </c>
      <c r="W1997" t="s">
        <v>51</v>
      </c>
      <c r="X1997" t="s">
        <v>29</v>
      </c>
      <c r="Y1997">
        <v>597</v>
      </c>
      <c r="Z1997">
        <v>25.82</v>
      </c>
      <c r="AA1997">
        <v>46.49</v>
      </c>
    </row>
    <row r="1998" spans="1:27" hidden="1" x14ac:dyDescent="0.25">
      <c r="A1998" t="s">
        <v>2083</v>
      </c>
      <c r="B1998" t="s">
        <v>58</v>
      </c>
      <c r="C1998">
        <v>479.91</v>
      </c>
      <c r="D1998">
        <v>18</v>
      </c>
      <c r="E1998" t="s">
        <v>40</v>
      </c>
      <c r="F1998" s="1">
        <v>44081</v>
      </c>
      <c r="G1998">
        <f>YEAR(dairy_dataset[[#This Row],[Date]])</f>
        <v>2020</v>
      </c>
      <c r="H1998" s="1" t="str">
        <f>TEXT(dairy_dataset[[#This Row],[Date]],"MMM")</f>
        <v>Sep</v>
      </c>
      <c r="I19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98" s="2">
        <v>1</v>
      </c>
      <c r="K1998" t="s">
        <v>32</v>
      </c>
      <c r="L1998" t="s">
        <v>50</v>
      </c>
      <c r="M1998">
        <v>55.65</v>
      </c>
      <c r="N1998">
        <v>62.25</v>
      </c>
      <c r="O1998">
        <v>3464.2125000000001</v>
      </c>
      <c r="P1998">
        <v>2</v>
      </c>
      <c r="Q1998" t="s">
        <v>63</v>
      </c>
      <c r="R1998" s="1">
        <v>44063</v>
      </c>
      <c r="S1998" s="1">
        <v>44065</v>
      </c>
      <c r="T1998">
        <v>2</v>
      </c>
      <c r="U1998">
        <v>58.02</v>
      </c>
      <c r="V1998">
        <v>116.04</v>
      </c>
      <c r="W1998" t="s">
        <v>54</v>
      </c>
      <c r="X1998" t="s">
        <v>48</v>
      </c>
      <c r="Y1998">
        <v>53</v>
      </c>
      <c r="Z1998">
        <v>17.38</v>
      </c>
      <c r="AA1998">
        <v>22.65</v>
      </c>
    </row>
    <row r="1999" spans="1:27" hidden="1" x14ac:dyDescent="0.25">
      <c r="A1999" t="s">
        <v>2084</v>
      </c>
      <c r="B1999" t="s">
        <v>44</v>
      </c>
      <c r="C1999">
        <v>568.95000000000005</v>
      </c>
      <c r="D1999">
        <v>64</v>
      </c>
      <c r="E1999" t="s">
        <v>40</v>
      </c>
      <c r="F1999" s="1">
        <v>44395</v>
      </c>
      <c r="G1999">
        <f>YEAR(dairy_dataset[[#This Row],[Date]])</f>
        <v>2021</v>
      </c>
      <c r="H1999" s="1" t="str">
        <f>TEXT(dairy_dataset[[#This Row],[Date]],"MMM")</f>
        <v>Jul</v>
      </c>
      <c r="I19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1999" s="2">
        <v>5</v>
      </c>
      <c r="K1999" t="s">
        <v>25</v>
      </c>
      <c r="L1999" t="s">
        <v>26</v>
      </c>
      <c r="M1999">
        <v>605.5</v>
      </c>
      <c r="N1999">
        <v>29.51</v>
      </c>
      <c r="O1999">
        <v>17868.305</v>
      </c>
      <c r="P1999">
        <v>28</v>
      </c>
      <c r="Q1999" t="s">
        <v>27</v>
      </c>
      <c r="R1999" s="1">
        <v>44364</v>
      </c>
      <c r="S1999" s="1">
        <v>44392</v>
      </c>
      <c r="T1999">
        <v>390</v>
      </c>
      <c r="U1999">
        <v>32.15</v>
      </c>
      <c r="V1999">
        <v>12538.5</v>
      </c>
      <c r="W1999" t="s">
        <v>51</v>
      </c>
      <c r="X1999" t="s">
        <v>48</v>
      </c>
      <c r="Y1999">
        <v>215</v>
      </c>
      <c r="Z1999">
        <v>11.96</v>
      </c>
      <c r="AA1999">
        <v>94.07</v>
      </c>
    </row>
    <row r="2000" spans="1:27" hidden="1" x14ac:dyDescent="0.25">
      <c r="A2000" t="s">
        <v>2085</v>
      </c>
      <c r="B2000" t="s">
        <v>61</v>
      </c>
      <c r="C2000">
        <v>790.72</v>
      </c>
      <c r="D2000">
        <v>41</v>
      </c>
      <c r="E2000" t="s">
        <v>24</v>
      </c>
      <c r="F2000" s="1">
        <v>43497</v>
      </c>
      <c r="G2000">
        <f>YEAR(dairy_dataset[[#This Row],[Date]])</f>
        <v>2019</v>
      </c>
      <c r="H2000" s="1" t="str">
        <f>TEXT(dairy_dataset[[#This Row],[Date]],"MMM")</f>
        <v>Feb</v>
      </c>
      <c r="I20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00" s="2">
        <v>10</v>
      </c>
      <c r="K2000" t="s">
        <v>64</v>
      </c>
      <c r="L2000" t="s">
        <v>33</v>
      </c>
      <c r="M2000">
        <v>459.33</v>
      </c>
      <c r="N2000">
        <v>80.819999999999993</v>
      </c>
      <c r="O2000">
        <v>37123.050599999995</v>
      </c>
      <c r="P2000">
        <v>84</v>
      </c>
      <c r="Q2000" t="s">
        <v>65</v>
      </c>
      <c r="R2000" s="1">
        <v>43461</v>
      </c>
      <c r="S2000" s="1">
        <v>43545</v>
      </c>
      <c r="T2000">
        <v>41</v>
      </c>
      <c r="U2000">
        <v>80.13</v>
      </c>
      <c r="V2000">
        <v>3285.33</v>
      </c>
      <c r="W2000" t="s">
        <v>43</v>
      </c>
      <c r="X2000" t="s">
        <v>29</v>
      </c>
      <c r="Y2000">
        <v>418</v>
      </c>
      <c r="Z2000">
        <v>44.83</v>
      </c>
      <c r="AA2000">
        <v>127.36</v>
      </c>
    </row>
    <row r="2001" spans="1:27" hidden="1" x14ac:dyDescent="0.25">
      <c r="A2001" t="s">
        <v>2086</v>
      </c>
      <c r="B2001" t="s">
        <v>51</v>
      </c>
      <c r="C2001">
        <v>435.3</v>
      </c>
      <c r="D2001">
        <v>28</v>
      </c>
      <c r="E2001" t="s">
        <v>40</v>
      </c>
      <c r="F2001" s="1">
        <v>43519</v>
      </c>
      <c r="G2001">
        <f>YEAR(dairy_dataset[[#This Row],[Date]])</f>
        <v>2019</v>
      </c>
      <c r="H2001" s="1" t="str">
        <f>TEXT(dairy_dataset[[#This Row],[Date]],"MMM")</f>
        <v>Feb</v>
      </c>
      <c r="I20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01" s="2">
        <v>9</v>
      </c>
      <c r="K2001" t="s">
        <v>55</v>
      </c>
      <c r="L2001" t="s">
        <v>33</v>
      </c>
      <c r="M2001">
        <v>503.08</v>
      </c>
      <c r="N2001">
        <v>20.89</v>
      </c>
      <c r="O2001">
        <v>10509.341200000001</v>
      </c>
      <c r="P2001">
        <v>11</v>
      </c>
      <c r="Q2001" t="s">
        <v>38</v>
      </c>
      <c r="R2001" s="1">
        <v>43462</v>
      </c>
      <c r="S2001" s="1">
        <v>43473</v>
      </c>
      <c r="T2001">
        <v>416</v>
      </c>
      <c r="U2001">
        <v>25.18</v>
      </c>
      <c r="V2001">
        <v>10474.879999999999</v>
      </c>
      <c r="W2001" t="s">
        <v>30</v>
      </c>
      <c r="X2001" t="s">
        <v>29</v>
      </c>
      <c r="Y2001">
        <v>87</v>
      </c>
      <c r="Z2001">
        <v>47.08</v>
      </c>
      <c r="AA2001">
        <v>50.75</v>
      </c>
    </row>
    <row r="2002" spans="1:27" hidden="1" x14ac:dyDescent="0.25">
      <c r="A2002" t="s">
        <v>2087</v>
      </c>
      <c r="B2002" t="s">
        <v>23</v>
      </c>
      <c r="C2002">
        <v>710.3</v>
      </c>
      <c r="D2002">
        <v>18</v>
      </c>
      <c r="E2002" t="s">
        <v>40</v>
      </c>
      <c r="F2002" s="1">
        <v>44360</v>
      </c>
      <c r="G2002">
        <f>YEAR(dairy_dataset[[#This Row],[Date]])</f>
        <v>2021</v>
      </c>
      <c r="H2002" s="1" t="str">
        <f>TEXT(dairy_dataset[[#This Row],[Date]],"MMM")</f>
        <v>Jun</v>
      </c>
      <c r="I20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02" s="2">
        <v>6</v>
      </c>
      <c r="K2002" t="s">
        <v>49</v>
      </c>
      <c r="L2002" t="s">
        <v>60</v>
      </c>
      <c r="M2002">
        <v>862.81</v>
      </c>
      <c r="N2002">
        <v>42.99</v>
      </c>
      <c r="O2002">
        <v>37092.2019</v>
      </c>
      <c r="P2002">
        <v>5</v>
      </c>
      <c r="Q2002" t="s">
        <v>38</v>
      </c>
      <c r="R2002" s="1">
        <v>44312</v>
      </c>
      <c r="S2002" s="1">
        <v>44317</v>
      </c>
      <c r="T2002">
        <v>231</v>
      </c>
      <c r="U2002">
        <v>44.31</v>
      </c>
      <c r="V2002">
        <v>10235.61</v>
      </c>
      <c r="W2002" t="s">
        <v>44</v>
      </c>
      <c r="X2002" t="s">
        <v>48</v>
      </c>
      <c r="Y2002">
        <v>631</v>
      </c>
      <c r="Z2002">
        <v>95.35</v>
      </c>
      <c r="AA2002">
        <v>20.18</v>
      </c>
    </row>
    <row r="2003" spans="1:27" hidden="1" x14ac:dyDescent="0.25">
      <c r="A2003" t="s">
        <v>2088</v>
      </c>
      <c r="B2003" t="s">
        <v>47</v>
      </c>
      <c r="C2003">
        <v>366.24</v>
      </c>
      <c r="D2003">
        <v>60</v>
      </c>
      <c r="E2003" t="s">
        <v>31</v>
      </c>
      <c r="F2003" s="1">
        <v>44534</v>
      </c>
      <c r="G2003">
        <f>YEAR(dairy_dataset[[#This Row],[Date]])</f>
        <v>2021</v>
      </c>
      <c r="H2003" s="1" t="str">
        <f>TEXT(dairy_dataset[[#This Row],[Date]],"MMM")</f>
        <v>Dec</v>
      </c>
      <c r="I20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03" s="2">
        <v>2</v>
      </c>
      <c r="K2003" t="s">
        <v>66</v>
      </c>
      <c r="L2003" t="s">
        <v>46</v>
      </c>
      <c r="M2003">
        <v>338.73</v>
      </c>
      <c r="N2003">
        <v>19.66</v>
      </c>
      <c r="O2003">
        <v>6659.4318000000003</v>
      </c>
      <c r="P2003">
        <v>36</v>
      </c>
      <c r="Q2003" t="s">
        <v>27</v>
      </c>
      <c r="R2003" s="1">
        <v>44482</v>
      </c>
      <c r="S2003" s="1">
        <v>44518</v>
      </c>
      <c r="T2003">
        <v>292</v>
      </c>
      <c r="U2003">
        <v>17.32</v>
      </c>
      <c r="V2003">
        <v>5057.4399999999996</v>
      </c>
      <c r="W2003" t="s">
        <v>28</v>
      </c>
      <c r="X2003" t="s">
        <v>39</v>
      </c>
      <c r="Y2003">
        <v>46</v>
      </c>
      <c r="Z2003">
        <v>29.59</v>
      </c>
      <c r="AA2003">
        <v>30.49</v>
      </c>
    </row>
    <row r="2004" spans="1:27" hidden="1" x14ac:dyDescent="0.25">
      <c r="A2004" t="s">
        <v>2089</v>
      </c>
      <c r="B2004" t="s">
        <v>58</v>
      </c>
      <c r="C2004">
        <v>598.89</v>
      </c>
      <c r="D2004">
        <v>30</v>
      </c>
      <c r="E2004" t="s">
        <v>24</v>
      </c>
      <c r="F2004" s="1">
        <v>44060</v>
      </c>
      <c r="G2004">
        <f>YEAR(dairy_dataset[[#This Row],[Date]])</f>
        <v>2020</v>
      </c>
      <c r="H2004" s="1" t="str">
        <f>TEXT(dairy_dataset[[#This Row],[Date]],"MMM")</f>
        <v>Aug</v>
      </c>
      <c r="I20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04" s="2">
        <v>9</v>
      </c>
      <c r="K2004" t="s">
        <v>55</v>
      </c>
      <c r="L2004" t="s">
        <v>60</v>
      </c>
      <c r="M2004">
        <v>812.66</v>
      </c>
      <c r="N2004">
        <v>89.77</v>
      </c>
      <c r="O2004">
        <v>72952.488199999993</v>
      </c>
      <c r="P2004">
        <v>12</v>
      </c>
      <c r="Q2004" t="s">
        <v>38</v>
      </c>
      <c r="R2004" s="1">
        <v>44024</v>
      </c>
      <c r="S2004" s="1">
        <v>44036</v>
      </c>
      <c r="T2004">
        <v>481</v>
      </c>
      <c r="U2004">
        <v>92.04</v>
      </c>
      <c r="V2004">
        <v>44271.24</v>
      </c>
      <c r="W2004" t="s">
        <v>52</v>
      </c>
      <c r="X2004" t="s">
        <v>29</v>
      </c>
      <c r="Y2004">
        <v>331</v>
      </c>
      <c r="Z2004">
        <v>11.77</v>
      </c>
      <c r="AA2004">
        <v>169.02</v>
      </c>
    </row>
    <row r="2005" spans="1:27" hidden="1" x14ac:dyDescent="0.25">
      <c r="A2005" t="s">
        <v>2090</v>
      </c>
      <c r="B2005" t="s">
        <v>30</v>
      </c>
      <c r="C2005">
        <v>687.35</v>
      </c>
      <c r="D2005">
        <v>64</v>
      </c>
      <c r="E2005" t="s">
        <v>24</v>
      </c>
      <c r="F2005" s="1">
        <v>43880</v>
      </c>
      <c r="G2005">
        <f>YEAR(dairy_dataset[[#This Row],[Date]])</f>
        <v>2020</v>
      </c>
      <c r="H2005" s="1" t="str">
        <f>TEXT(dairy_dataset[[#This Row],[Date]],"MMM")</f>
        <v>Feb</v>
      </c>
      <c r="I20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05" s="2">
        <v>10</v>
      </c>
      <c r="K2005" t="s">
        <v>64</v>
      </c>
      <c r="L2005" t="s">
        <v>60</v>
      </c>
      <c r="M2005">
        <v>464.51</v>
      </c>
      <c r="N2005">
        <v>49.84</v>
      </c>
      <c r="O2005">
        <v>23151.178400000001</v>
      </c>
      <c r="P2005">
        <v>87</v>
      </c>
      <c r="Q2005" t="s">
        <v>65</v>
      </c>
      <c r="R2005" s="1">
        <v>43877</v>
      </c>
      <c r="S2005" s="1">
        <v>43964</v>
      </c>
      <c r="T2005">
        <v>365</v>
      </c>
      <c r="U2005">
        <v>49.76</v>
      </c>
      <c r="V2005">
        <v>18162.400000000001</v>
      </c>
      <c r="W2005" t="s">
        <v>35</v>
      </c>
      <c r="X2005" t="s">
        <v>48</v>
      </c>
      <c r="Y2005">
        <v>99</v>
      </c>
      <c r="Z2005">
        <v>43.69</v>
      </c>
      <c r="AA2005">
        <v>29.69</v>
      </c>
    </row>
    <row r="2006" spans="1:27" hidden="1" x14ac:dyDescent="0.25">
      <c r="A2006" t="s">
        <v>2091</v>
      </c>
      <c r="B2006" t="s">
        <v>61</v>
      </c>
      <c r="C2006">
        <v>977.43</v>
      </c>
      <c r="D2006">
        <v>30</v>
      </c>
      <c r="E2006" t="s">
        <v>31</v>
      </c>
      <c r="F2006" s="1">
        <v>44760</v>
      </c>
      <c r="G2006">
        <f>YEAR(dairy_dataset[[#This Row],[Date]])</f>
        <v>2022</v>
      </c>
      <c r="H2006" s="1" t="str">
        <f>TEXT(dairy_dataset[[#This Row],[Date]],"MMM")</f>
        <v>Jul</v>
      </c>
      <c r="I20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06" s="2">
        <v>1</v>
      </c>
      <c r="K2006" t="s">
        <v>32</v>
      </c>
      <c r="L2006" t="s">
        <v>50</v>
      </c>
      <c r="M2006">
        <v>646.6</v>
      </c>
      <c r="N2006">
        <v>29.59</v>
      </c>
      <c r="O2006">
        <v>19132.894</v>
      </c>
      <c r="P2006">
        <v>30</v>
      </c>
      <c r="Q2006" t="s">
        <v>34</v>
      </c>
      <c r="R2006" s="1">
        <v>44751</v>
      </c>
      <c r="S2006" s="1">
        <v>44781</v>
      </c>
      <c r="T2006">
        <v>428</v>
      </c>
      <c r="U2006">
        <v>26.22</v>
      </c>
      <c r="V2006">
        <v>11222.16</v>
      </c>
      <c r="W2006" t="s">
        <v>36</v>
      </c>
      <c r="X2006" t="s">
        <v>29</v>
      </c>
      <c r="Y2006">
        <v>218</v>
      </c>
      <c r="Z2006">
        <v>79.16</v>
      </c>
      <c r="AA2006">
        <v>108.86</v>
      </c>
    </row>
    <row r="2007" spans="1:27" hidden="1" x14ac:dyDescent="0.25">
      <c r="A2007" t="s">
        <v>2092</v>
      </c>
      <c r="B2007" t="s">
        <v>28</v>
      </c>
      <c r="C2007">
        <v>624.23</v>
      </c>
      <c r="D2007">
        <v>35</v>
      </c>
      <c r="E2007" t="s">
        <v>40</v>
      </c>
      <c r="F2007" s="1">
        <v>43704</v>
      </c>
      <c r="G2007">
        <f>YEAR(dairy_dataset[[#This Row],[Date]])</f>
        <v>2019</v>
      </c>
      <c r="H2007" s="1" t="str">
        <f>TEXT(dairy_dataset[[#This Row],[Date]],"MMM")</f>
        <v>Aug</v>
      </c>
      <c r="I20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07" s="2">
        <v>5</v>
      </c>
      <c r="K2007" t="s">
        <v>25</v>
      </c>
      <c r="L2007" t="s">
        <v>26</v>
      </c>
      <c r="M2007">
        <v>79.099999999999994</v>
      </c>
      <c r="N2007">
        <v>20.79</v>
      </c>
      <c r="O2007">
        <v>1644.4889999999998</v>
      </c>
      <c r="P2007">
        <v>21</v>
      </c>
      <c r="Q2007" t="s">
        <v>27</v>
      </c>
      <c r="R2007" s="1">
        <v>43653</v>
      </c>
      <c r="S2007" s="1">
        <v>43674</v>
      </c>
      <c r="T2007">
        <v>11</v>
      </c>
      <c r="U2007">
        <v>22.31</v>
      </c>
      <c r="V2007">
        <v>245.41</v>
      </c>
      <c r="W2007" t="s">
        <v>56</v>
      </c>
      <c r="X2007" t="s">
        <v>48</v>
      </c>
      <c r="Y2007">
        <v>68</v>
      </c>
      <c r="Z2007">
        <v>96.05</v>
      </c>
      <c r="AA2007">
        <v>196.05</v>
      </c>
    </row>
    <row r="2008" spans="1:27" hidden="1" x14ac:dyDescent="0.25">
      <c r="A2008" t="s">
        <v>2093</v>
      </c>
      <c r="B2008" t="s">
        <v>52</v>
      </c>
      <c r="C2008">
        <v>409.06</v>
      </c>
      <c r="D2008">
        <v>38</v>
      </c>
      <c r="E2008" t="s">
        <v>24</v>
      </c>
      <c r="F2008" s="1">
        <v>43662</v>
      </c>
      <c r="G2008">
        <f>YEAR(dairy_dataset[[#This Row],[Date]])</f>
        <v>2019</v>
      </c>
      <c r="H2008" s="1" t="str">
        <f>TEXT(dairy_dataset[[#This Row],[Date]],"MMM")</f>
        <v>Jul</v>
      </c>
      <c r="I20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08" s="2">
        <v>9</v>
      </c>
      <c r="K2008" t="s">
        <v>55</v>
      </c>
      <c r="L2008" t="s">
        <v>50</v>
      </c>
      <c r="M2008">
        <v>958.81</v>
      </c>
      <c r="N2008">
        <v>35.47</v>
      </c>
      <c r="O2008">
        <v>34008.990699999995</v>
      </c>
      <c r="P2008">
        <v>9</v>
      </c>
      <c r="Q2008" t="s">
        <v>38</v>
      </c>
      <c r="R2008" s="1">
        <v>43616</v>
      </c>
      <c r="S2008" s="1">
        <v>43625</v>
      </c>
      <c r="T2008">
        <v>949</v>
      </c>
      <c r="U2008">
        <v>36.92</v>
      </c>
      <c r="V2008">
        <v>35037.08</v>
      </c>
      <c r="W2008" t="s">
        <v>28</v>
      </c>
      <c r="X2008" t="s">
        <v>39</v>
      </c>
      <c r="Y2008">
        <v>9</v>
      </c>
      <c r="Z2008">
        <v>57.78</v>
      </c>
      <c r="AA2008">
        <v>195.98</v>
      </c>
    </row>
    <row r="2009" spans="1:27" hidden="1" x14ac:dyDescent="0.25">
      <c r="A2009" t="s">
        <v>2094</v>
      </c>
      <c r="B2009" t="s">
        <v>44</v>
      </c>
      <c r="C2009">
        <v>135.66999999999999</v>
      </c>
      <c r="D2009">
        <v>64</v>
      </c>
      <c r="E2009" t="s">
        <v>31</v>
      </c>
      <c r="F2009" s="1">
        <v>43595</v>
      </c>
      <c r="G2009">
        <f>YEAR(dairy_dataset[[#This Row],[Date]])</f>
        <v>2019</v>
      </c>
      <c r="H2009" s="1" t="str">
        <f>TEXT(dairy_dataset[[#This Row],[Date]],"MMM")</f>
        <v>May</v>
      </c>
      <c r="I20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09" s="2">
        <v>6</v>
      </c>
      <c r="K2009" t="s">
        <v>49</v>
      </c>
      <c r="L2009" t="s">
        <v>46</v>
      </c>
      <c r="M2009">
        <v>389.62</v>
      </c>
      <c r="N2009">
        <v>48.36</v>
      </c>
      <c r="O2009">
        <v>18842.0232</v>
      </c>
      <c r="P2009">
        <v>5</v>
      </c>
      <c r="Q2009" t="s">
        <v>38</v>
      </c>
      <c r="R2009" s="1">
        <v>43574</v>
      </c>
      <c r="S2009" s="1">
        <v>43579</v>
      </c>
      <c r="T2009">
        <v>277</v>
      </c>
      <c r="U2009">
        <v>48.99</v>
      </c>
      <c r="V2009">
        <v>13570.23</v>
      </c>
      <c r="W2009" t="s">
        <v>61</v>
      </c>
      <c r="X2009" t="s">
        <v>48</v>
      </c>
      <c r="Y2009">
        <v>112</v>
      </c>
      <c r="Z2009">
        <v>11.63</v>
      </c>
      <c r="AA2009">
        <v>21.16</v>
      </c>
    </row>
    <row r="2010" spans="1:27" hidden="1" x14ac:dyDescent="0.25">
      <c r="A2010" t="s">
        <v>2095</v>
      </c>
      <c r="B2010" t="s">
        <v>47</v>
      </c>
      <c r="C2010">
        <v>853.35</v>
      </c>
      <c r="D2010">
        <v>62</v>
      </c>
      <c r="E2010" t="s">
        <v>31</v>
      </c>
      <c r="F2010" s="1">
        <v>44630</v>
      </c>
      <c r="G2010">
        <f>YEAR(dairy_dataset[[#This Row],[Date]])</f>
        <v>2022</v>
      </c>
      <c r="H2010" s="1" t="str">
        <f>TEXT(dairy_dataset[[#This Row],[Date]],"MMM")</f>
        <v>Mar</v>
      </c>
      <c r="I20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10" s="2">
        <v>8</v>
      </c>
      <c r="K2010" t="s">
        <v>45</v>
      </c>
      <c r="L2010" t="s">
        <v>33</v>
      </c>
      <c r="M2010">
        <v>964.57</v>
      </c>
      <c r="N2010">
        <v>82.37</v>
      </c>
      <c r="O2010">
        <v>79451.630900000004</v>
      </c>
      <c r="P2010">
        <v>11</v>
      </c>
      <c r="Q2010" t="s">
        <v>38</v>
      </c>
      <c r="R2010" s="1">
        <v>44581</v>
      </c>
      <c r="S2010" s="1">
        <v>44592</v>
      </c>
      <c r="T2010">
        <v>738</v>
      </c>
      <c r="U2010">
        <v>79.23</v>
      </c>
      <c r="V2010">
        <v>58471.74</v>
      </c>
      <c r="W2010" t="s">
        <v>43</v>
      </c>
      <c r="X2010" t="s">
        <v>39</v>
      </c>
      <c r="Y2010">
        <v>226</v>
      </c>
      <c r="Z2010">
        <v>99.1</v>
      </c>
      <c r="AA2010">
        <v>131.34</v>
      </c>
    </row>
    <row r="2011" spans="1:27" hidden="1" x14ac:dyDescent="0.25">
      <c r="A2011" t="s">
        <v>2096</v>
      </c>
      <c r="B2011" t="s">
        <v>28</v>
      </c>
      <c r="C2011">
        <v>409.37</v>
      </c>
      <c r="D2011">
        <v>92</v>
      </c>
      <c r="E2011" t="s">
        <v>40</v>
      </c>
      <c r="F2011" s="1">
        <v>44262</v>
      </c>
      <c r="G2011">
        <f>YEAR(dairy_dataset[[#This Row],[Date]])</f>
        <v>2021</v>
      </c>
      <c r="H2011" s="1" t="str">
        <f>TEXT(dairy_dataset[[#This Row],[Date]],"MMM")</f>
        <v>Mar</v>
      </c>
      <c r="I20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11" s="2">
        <v>9</v>
      </c>
      <c r="K2011" t="s">
        <v>55</v>
      </c>
      <c r="L2011" t="s">
        <v>46</v>
      </c>
      <c r="M2011">
        <v>289.39</v>
      </c>
      <c r="N2011">
        <v>34.11</v>
      </c>
      <c r="O2011">
        <v>9871.0928999999996</v>
      </c>
      <c r="P2011">
        <v>12</v>
      </c>
      <c r="Q2011" t="s">
        <v>38</v>
      </c>
      <c r="R2011" s="1">
        <v>44237</v>
      </c>
      <c r="S2011" s="1">
        <v>44249</v>
      </c>
      <c r="T2011">
        <v>77</v>
      </c>
      <c r="U2011">
        <v>37.85</v>
      </c>
      <c r="V2011">
        <v>2914.45</v>
      </c>
      <c r="W2011" t="s">
        <v>44</v>
      </c>
      <c r="X2011" t="s">
        <v>39</v>
      </c>
      <c r="Y2011">
        <v>212</v>
      </c>
      <c r="Z2011">
        <v>45.39</v>
      </c>
      <c r="AA2011">
        <v>27.63</v>
      </c>
    </row>
    <row r="2012" spans="1:27" hidden="1" x14ac:dyDescent="0.25">
      <c r="A2012" t="s">
        <v>2097</v>
      </c>
      <c r="B2012" t="s">
        <v>58</v>
      </c>
      <c r="C2012">
        <v>551.16</v>
      </c>
      <c r="D2012">
        <v>98</v>
      </c>
      <c r="E2012" t="s">
        <v>24</v>
      </c>
      <c r="F2012" s="1">
        <v>44180</v>
      </c>
      <c r="G2012">
        <f>YEAR(dairy_dataset[[#This Row],[Date]])</f>
        <v>2020</v>
      </c>
      <c r="H2012" s="1" t="str">
        <f>TEXT(dairy_dataset[[#This Row],[Date]],"MMM")</f>
        <v>Dec</v>
      </c>
      <c r="I20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12" s="2">
        <v>1</v>
      </c>
      <c r="K2012" t="s">
        <v>32</v>
      </c>
      <c r="L2012" t="s">
        <v>33</v>
      </c>
      <c r="M2012">
        <v>902.25</v>
      </c>
      <c r="N2012">
        <v>56.04</v>
      </c>
      <c r="O2012">
        <v>50562.09</v>
      </c>
      <c r="P2012">
        <v>2</v>
      </c>
      <c r="Q2012" t="s">
        <v>63</v>
      </c>
      <c r="R2012" s="1">
        <v>44161</v>
      </c>
      <c r="S2012" s="1">
        <v>44163</v>
      </c>
      <c r="T2012">
        <v>799</v>
      </c>
      <c r="U2012">
        <v>58.67</v>
      </c>
      <c r="V2012">
        <v>46877.33</v>
      </c>
      <c r="W2012" t="s">
        <v>54</v>
      </c>
      <c r="X2012" t="s">
        <v>39</v>
      </c>
      <c r="Y2012">
        <v>103</v>
      </c>
      <c r="Z2012">
        <v>40.74</v>
      </c>
      <c r="AA2012">
        <v>113.74</v>
      </c>
    </row>
    <row r="2013" spans="1:27" hidden="1" x14ac:dyDescent="0.25">
      <c r="A2013" t="s">
        <v>2098</v>
      </c>
      <c r="B2013" t="s">
        <v>58</v>
      </c>
      <c r="C2013">
        <v>257.81</v>
      </c>
      <c r="D2013">
        <v>28</v>
      </c>
      <c r="E2013" t="s">
        <v>24</v>
      </c>
      <c r="F2013" s="1">
        <v>44129</v>
      </c>
      <c r="G2013">
        <f>YEAR(dairy_dataset[[#This Row],[Date]])</f>
        <v>2020</v>
      </c>
      <c r="H2013" s="1" t="str">
        <f>TEXT(dairy_dataset[[#This Row],[Date]],"MMM")</f>
        <v>Oct</v>
      </c>
      <c r="I20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13" s="2">
        <v>6</v>
      </c>
      <c r="K2013" t="s">
        <v>49</v>
      </c>
      <c r="L2013" t="s">
        <v>50</v>
      </c>
      <c r="M2013">
        <v>905.27</v>
      </c>
      <c r="N2013">
        <v>83.26</v>
      </c>
      <c r="O2013">
        <v>75372.780200000008</v>
      </c>
      <c r="P2013">
        <v>5</v>
      </c>
      <c r="Q2013" t="s">
        <v>38</v>
      </c>
      <c r="R2013" s="1">
        <v>44102</v>
      </c>
      <c r="S2013" s="1">
        <v>44107</v>
      </c>
      <c r="T2013">
        <v>119</v>
      </c>
      <c r="U2013">
        <v>86.65</v>
      </c>
      <c r="V2013">
        <v>10311.35</v>
      </c>
      <c r="W2013" t="s">
        <v>35</v>
      </c>
      <c r="X2013" t="s">
        <v>48</v>
      </c>
      <c r="Y2013">
        <v>786</v>
      </c>
      <c r="Z2013">
        <v>46.57</v>
      </c>
      <c r="AA2013">
        <v>51.77</v>
      </c>
    </row>
    <row r="2014" spans="1:27" hidden="1" x14ac:dyDescent="0.25">
      <c r="A2014" t="s">
        <v>2099</v>
      </c>
      <c r="B2014" t="s">
        <v>47</v>
      </c>
      <c r="C2014">
        <v>164.55</v>
      </c>
      <c r="D2014">
        <v>73</v>
      </c>
      <c r="E2014" t="s">
        <v>31</v>
      </c>
      <c r="F2014" s="1">
        <v>44416</v>
      </c>
      <c r="G2014">
        <f>YEAR(dairy_dataset[[#This Row],[Date]])</f>
        <v>2021</v>
      </c>
      <c r="H2014" s="1" t="str">
        <f>TEXT(dairy_dataset[[#This Row],[Date]],"MMM")</f>
        <v>Aug</v>
      </c>
      <c r="I20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14" s="2">
        <v>10</v>
      </c>
      <c r="K2014" t="s">
        <v>64</v>
      </c>
      <c r="L2014" t="s">
        <v>46</v>
      </c>
      <c r="M2014">
        <v>330.06</v>
      </c>
      <c r="N2014">
        <v>94.26</v>
      </c>
      <c r="O2014">
        <v>31111.455600000001</v>
      </c>
      <c r="P2014">
        <v>141</v>
      </c>
      <c r="Q2014" t="s">
        <v>65</v>
      </c>
      <c r="R2014" s="1">
        <v>44377</v>
      </c>
      <c r="S2014" s="1">
        <v>44518</v>
      </c>
      <c r="T2014">
        <v>158</v>
      </c>
      <c r="U2014">
        <v>89.45</v>
      </c>
      <c r="V2014">
        <v>14133.1</v>
      </c>
      <c r="W2014" t="s">
        <v>44</v>
      </c>
      <c r="X2014" t="s">
        <v>29</v>
      </c>
      <c r="Y2014">
        <v>172</v>
      </c>
      <c r="Z2014">
        <v>78.45</v>
      </c>
      <c r="AA2014">
        <v>94.12</v>
      </c>
    </row>
    <row r="2015" spans="1:27" hidden="1" x14ac:dyDescent="0.25">
      <c r="A2015" t="s">
        <v>2100</v>
      </c>
      <c r="B2015" t="s">
        <v>47</v>
      </c>
      <c r="C2015">
        <v>241.28</v>
      </c>
      <c r="D2015">
        <v>40</v>
      </c>
      <c r="E2015" t="s">
        <v>40</v>
      </c>
      <c r="F2015" s="1">
        <v>44723</v>
      </c>
      <c r="G2015">
        <f>YEAR(dairy_dataset[[#This Row],[Date]])</f>
        <v>2022</v>
      </c>
      <c r="H2015" s="1" t="str">
        <f>TEXT(dairy_dataset[[#This Row],[Date]],"MMM")</f>
        <v>Jun</v>
      </c>
      <c r="I20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15" s="2">
        <v>4</v>
      </c>
      <c r="K2015" t="s">
        <v>37</v>
      </c>
      <c r="L2015" t="s">
        <v>26</v>
      </c>
      <c r="M2015">
        <v>7.52</v>
      </c>
      <c r="N2015">
        <v>17.86</v>
      </c>
      <c r="O2015">
        <v>134.30719999999999</v>
      </c>
      <c r="P2015">
        <v>24</v>
      </c>
      <c r="Q2015" t="s">
        <v>27</v>
      </c>
      <c r="R2015" s="1">
        <v>44666</v>
      </c>
      <c r="S2015" s="1">
        <v>44690</v>
      </c>
      <c r="T2015">
        <v>7</v>
      </c>
      <c r="U2015">
        <v>16.84</v>
      </c>
      <c r="V2015">
        <v>117.88</v>
      </c>
      <c r="W2015" t="s">
        <v>58</v>
      </c>
      <c r="X2015" t="s">
        <v>29</v>
      </c>
      <c r="Y2015">
        <v>0</v>
      </c>
      <c r="Z2015">
        <v>27.16</v>
      </c>
      <c r="AA2015">
        <v>165.55</v>
      </c>
    </row>
    <row r="2016" spans="1:27" hidden="1" x14ac:dyDescent="0.25">
      <c r="A2016" t="s">
        <v>2101</v>
      </c>
      <c r="B2016" t="s">
        <v>51</v>
      </c>
      <c r="C2016">
        <v>661.59</v>
      </c>
      <c r="D2016">
        <v>82</v>
      </c>
      <c r="E2016" t="s">
        <v>31</v>
      </c>
      <c r="F2016" s="1">
        <v>44274</v>
      </c>
      <c r="G2016">
        <f>YEAR(dairy_dataset[[#This Row],[Date]])</f>
        <v>2021</v>
      </c>
      <c r="H2016" s="1" t="str">
        <f>TEXT(dairy_dataset[[#This Row],[Date]],"MMM")</f>
        <v>Mar</v>
      </c>
      <c r="I20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16" s="2">
        <v>7</v>
      </c>
      <c r="K2016" t="s">
        <v>59</v>
      </c>
      <c r="L2016" t="s">
        <v>50</v>
      </c>
      <c r="M2016">
        <v>333.37</v>
      </c>
      <c r="N2016">
        <v>46.55</v>
      </c>
      <c r="O2016">
        <v>15518.3735</v>
      </c>
      <c r="P2016">
        <v>18</v>
      </c>
      <c r="Q2016" t="s">
        <v>38</v>
      </c>
      <c r="R2016" s="1">
        <v>44238</v>
      </c>
      <c r="S2016" s="1">
        <v>44256</v>
      </c>
      <c r="T2016">
        <v>134</v>
      </c>
      <c r="U2016">
        <v>45.1</v>
      </c>
      <c r="V2016">
        <v>6043.4</v>
      </c>
      <c r="W2016" t="s">
        <v>36</v>
      </c>
      <c r="X2016" t="s">
        <v>29</v>
      </c>
      <c r="Y2016">
        <v>199</v>
      </c>
      <c r="Z2016">
        <v>34.950000000000003</v>
      </c>
      <c r="AA2016">
        <v>181.79</v>
      </c>
    </row>
    <row r="2017" spans="1:27" hidden="1" x14ac:dyDescent="0.25">
      <c r="A2017" t="s">
        <v>2102</v>
      </c>
      <c r="B2017" t="s">
        <v>35</v>
      </c>
      <c r="C2017">
        <v>861.07</v>
      </c>
      <c r="D2017">
        <v>56</v>
      </c>
      <c r="E2017" t="s">
        <v>31</v>
      </c>
      <c r="F2017" s="1">
        <v>43634</v>
      </c>
      <c r="G2017">
        <f>YEAR(dairy_dataset[[#This Row],[Date]])</f>
        <v>2019</v>
      </c>
      <c r="H2017" s="1" t="str">
        <f>TEXT(dairy_dataset[[#This Row],[Date]],"MMM")</f>
        <v>Jun</v>
      </c>
      <c r="I20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17" s="2">
        <v>2</v>
      </c>
      <c r="K2017" t="s">
        <v>66</v>
      </c>
      <c r="L2017" t="s">
        <v>67</v>
      </c>
      <c r="M2017">
        <v>298.17</v>
      </c>
      <c r="N2017">
        <v>59.46</v>
      </c>
      <c r="O2017">
        <v>17729.188200000001</v>
      </c>
      <c r="P2017">
        <v>26</v>
      </c>
      <c r="Q2017" t="s">
        <v>27</v>
      </c>
      <c r="R2017" s="1">
        <v>43628</v>
      </c>
      <c r="S2017" s="1">
        <v>43654</v>
      </c>
      <c r="T2017">
        <v>112</v>
      </c>
      <c r="U2017">
        <v>55</v>
      </c>
      <c r="V2017">
        <v>6160</v>
      </c>
      <c r="W2017" t="s">
        <v>23</v>
      </c>
      <c r="X2017" t="s">
        <v>29</v>
      </c>
      <c r="Y2017">
        <v>186</v>
      </c>
      <c r="Z2017">
        <v>74.400000000000006</v>
      </c>
      <c r="AA2017">
        <v>57.54</v>
      </c>
    </row>
    <row r="2018" spans="1:27" hidden="1" x14ac:dyDescent="0.25">
      <c r="A2018" t="s">
        <v>2103</v>
      </c>
      <c r="B2018" t="s">
        <v>44</v>
      </c>
      <c r="C2018">
        <v>319.76</v>
      </c>
      <c r="D2018">
        <v>34</v>
      </c>
      <c r="E2018" t="s">
        <v>40</v>
      </c>
      <c r="F2018" s="1">
        <v>44632</v>
      </c>
      <c r="G2018">
        <f>YEAR(dairy_dataset[[#This Row],[Date]])</f>
        <v>2022</v>
      </c>
      <c r="H2018" s="1" t="str">
        <f>TEXT(dairy_dataset[[#This Row],[Date]],"MMM")</f>
        <v>Mar</v>
      </c>
      <c r="I20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18" s="2">
        <v>7</v>
      </c>
      <c r="K2018" t="s">
        <v>59</v>
      </c>
      <c r="L2018" t="s">
        <v>50</v>
      </c>
      <c r="M2018">
        <v>633.59</v>
      </c>
      <c r="N2018">
        <v>18.04</v>
      </c>
      <c r="O2018">
        <v>11429.963599999999</v>
      </c>
      <c r="P2018">
        <v>13</v>
      </c>
      <c r="Q2018" t="s">
        <v>38</v>
      </c>
      <c r="R2018" s="1">
        <v>44604</v>
      </c>
      <c r="S2018" s="1">
        <v>44617</v>
      </c>
      <c r="T2018">
        <v>148</v>
      </c>
      <c r="U2018">
        <v>21.91</v>
      </c>
      <c r="V2018">
        <v>3242.68</v>
      </c>
      <c r="W2018" t="s">
        <v>35</v>
      </c>
      <c r="X2018" t="s">
        <v>39</v>
      </c>
      <c r="Y2018">
        <v>485</v>
      </c>
      <c r="Z2018">
        <v>42.03</v>
      </c>
      <c r="AA2018">
        <v>121.15</v>
      </c>
    </row>
    <row r="2019" spans="1:27" hidden="1" x14ac:dyDescent="0.25">
      <c r="A2019" t="s">
        <v>2104</v>
      </c>
      <c r="B2019" t="s">
        <v>61</v>
      </c>
      <c r="C2019">
        <v>104.68</v>
      </c>
      <c r="D2019">
        <v>59</v>
      </c>
      <c r="E2019" t="s">
        <v>31</v>
      </c>
      <c r="F2019" s="1">
        <v>43476</v>
      </c>
      <c r="G2019">
        <f>YEAR(dairy_dataset[[#This Row],[Date]])</f>
        <v>2019</v>
      </c>
      <c r="H2019" s="1" t="str">
        <f>TEXT(dairy_dataset[[#This Row],[Date]],"MMM")</f>
        <v>Jan</v>
      </c>
      <c r="I20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19" s="2">
        <v>2</v>
      </c>
      <c r="K2019" t="s">
        <v>66</v>
      </c>
      <c r="L2019" t="s">
        <v>67</v>
      </c>
      <c r="M2019">
        <v>414.67</v>
      </c>
      <c r="N2019">
        <v>26.89</v>
      </c>
      <c r="O2019">
        <v>11150.4763</v>
      </c>
      <c r="P2019">
        <v>36</v>
      </c>
      <c r="Q2019" t="s">
        <v>38</v>
      </c>
      <c r="R2019" s="1">
        <v>43475</v>
      </c>
      <c r="S2019" s="1">
        <v>43511</v>
      </c>
      <c r="T2019">
        <v>192</v>
      </c>
      <c r="U2019">
        <v>27.85</v>
      </c>
      <c r="V2019">
        <v>5347.2</v>
      </c>
      <c r="W2019" t="s">
        <v>54</v>
      </c>
      <c r="X2019" t="s">
        <v>48</v>
      </c>
      <c r="Y2019">
        <v>222</v>
      </c>
      <c r="Z2019">
        <v>11.16</v>
      </c>
      <c r="AA2019">
        <v>51.24</v>
      </c>
    </row>
    <row r="2020" spans="1:27" hidden="1" x14ac:dyDescent="0.25">
      <c r="A2020" t="s">
        <v>2105</v>
      </c>
      <c r="B2020" t="s">
        <v>36</v>
      </c>
      <c r="C2020">
        <v>347.2</v>
      </c>
      <c r="D2020">
        <v>82</v>
      </c>
      <c r="E2020" t="s">
        <v>40</v>
      </c>
      <c r="F2020" s="1">
        <v>44610</v>
      </c>
      <c r="G2020">
        <f>YEAR(dairy_dataset[[#This Row],[Date]])</f>
        <v>2022</v>
      </c>
      <c r="H2020" s="1" t="str">
        <f>TEXT(dairy_dataset[[#This Row],[Date]],"MMM")</f>
        <v>Feb</v>
      </c>
      <c r="I20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20" s="2">
        <v>8</v>
      </c>
      <c r="K2020" t="s">
        <v>45</v>
      </c>
      <c r="L2020" t="s">
        <v>50</v>
      </c>
      <c r="M2020">
        <v>196.53</v>
      </c>
      <c r="N2020">
        <v>17.89</v>
      </c>
      <c r="O2020">
        <v>3515.9217000000003</v>
      </c>
      <c r="P2020">
        <v>7</v>
      </c>
      <c r="Q2020" t="s">
        <v>38</v>
      </c>
      <c r="R2020" s="1">
        <v>44589</v>
      </c>
      <c r="S2020" s="1">
        <v>44596</v>
      </c>
      <c r="T2020">
        <v>108</v>
      </c>
      <c r="U2020">
        <v>17.14</v>
      </c>
      <c r="V2020">
        <v>1851.12</v>
      </c>
      <c r="W2020" t="s">
        <v>61</v>
      </c>
      <c r="X2020" t="s">
        <v>48</v>
      </c>
      <c r="Y2020">
        <v>88</v>
      </c>
      <c r="Z2020">
        <v>38.25</v>
      </c>
      <c r="AA2020">
        <v>120.25</v>
      </c>
    </row>
    <row r="2021" spans="1:27" hidden="1" x14ac:dyDescent="0.25">
      <c r="A2021" t="s">
        <v>2106</v>
      </c>
      <c r="B2021" t="s">
        <v>43</v>
      </c>
      <c r="C2021">
        <v>583.66</v>
      </c>
      <c r="D2021">
        <v>89</v>
      </c>
      <c r="E2021" t="s">
        <v>40</v>
      </c>
      <c r="F2021" s="1">
        <v>43757</v>
      </c>
      <c r="G2021">
        <f>YEAR(dairy_dataset[[#This Row],[Date]])</f>
        <v>2019</v>
      </c>
      <c r="H2021" s="1" t="str">
        <f>TEXT(dairy_dataset[[#This Row],[Date]],"MMM")</f>
        <v>Oct</v>
      </c>
      <c r="I20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21" s="2">
        <v>1</v>
      </c>
      <c r="K2021" t="s">
        <v>32</v>
      </c>
      <c r="L2021" t="s">
        <v>50</v>
      </c>
      <c r="M2021">
        <v>50.66</v>
      </c>
      <c r="N2021">
        <v>40.369999999999997</v>
      </c>
      <c r="O2021">
        <v>2045.1441999999997</v>
      </c>
      <c r="P2021">
        <v>28</v>
      </c>
      <c r="Q2021" t="s">
        <v>34</v>
      </c>
      <c r="R2021" s="1">
        <v>43697</v>
      </c>
      <c r="S2021" s="1">
        <v>43725</v>
      </c>
      <c r="T2021">
        <v>26</v>
      </c>
      <c r="U2021">
        <v>44.3</v>
      </c>
      <c r="V2021">
        <v>1151.8</v>
      </c>
      <c r="W2021" t="s">
        <v>57</v>
      </c>
      <c r="X2021" t="s">
        <v>29</v>
      </c>
      <c r="Y2021">
        <v>24</v>
      </c>
      <c r="Z2021">
        <v>99.87</v>
      </c>
      <c r="AA2021">
        <v>109.93</v>
      </c>
    </row>
    <row r="2022" spans="1:27" hidden="1" x14ac:dyDescent="0.25">
      <c r="A2022" t="s">
        <v>2107</v>
      </c>
      <c r="B2022" t="s">
        <v>58</v>
      </c>
      <c r="C2022">
        <v>805.76</v>
      </c>
      <c r="D2022">
        <v>25</v>
      </c>
      <c r="E2022" t="s">
        <v>40</v>
      </c>
      <c r="F2022" s="1">
        <v>43579</v>
      </c>
      <c r="G2022">
        <f>YEAR(dairy_dataset[[#This Row],[Date]])</f>
        <v>2019</v>
      </c>
      <c r="H2022" s="1" t="str">
        <f>TEXT(dairy_dataset[[#This Row],[Date]],"MMM")</f>
        <v>Apr</v>
      </c>
      <c r="I20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22" s="2">
        <v>8</v>
      </c>
      <c r="K2022" t="s">
        <v>45</v>
      </c>
      <c r="L2022" t="s">
        <v>60</v>
      </c>
      <c r="M2022">
        <v>293.75</v>
      </c>
      <c r="N2022">
        <v>82.06</v>
      </c>
      <c r="O2022">
        <v>24105.125</v>
      </c>
      <c r="P2022">
        <v>9</v>
      </c>
      <c r="Q2022" t="s">
        <v>38</v>
      </c>
      <c r="R2022" s="1">
        <v>43539</v>
      </c>
      <c r="S2022" s="1">
        <v>43548</v>
      </c>
      <c r="T2022">
        <v>225</v>
      </c>
      <c r="U2022">
        <v>81.59</v>
      </c>
      <c r="V2022">
        <v>18357.75</v>
      </c>
      <c r="W2022" t="s">
        <v>35</v>
      </c>
      <c r="X2022" t="s">
        <v>29</v>
      </c>
      <c r="Y2022">
        <v>68</v>
      </c>
      <c r="Z2022">
        <v>49.4</v>
      </c>
      <c r="AA2022">
        <v>76.53</v>
      </c>
    </row>
    <row r="2023" spans="1:27" hidden="1" x14ac:dyDescent="0.25">
      <c r="A2023" t="s">
        <v>2108</v>
      </c>
      <c r="B2023" t="s">
        <v>35</v>
      </c>
      <c r="C2023">
        <v>915.36</v>
      </c>
      <c r="D2023">
        <v>85</v>
      </c>
      <c r="E2023" t="s">
        <v>31</v>
      </c>
      <c r="F2023" s="1">
        <v>43763</v>
      </c>
      <c r="G2023">
        <f>YEAR(dairy_dataset[[#This Row],[Date]])</f>
        <v>2019</v>
      </c>
      <c r="H2023" s="1" t="str">
        <f>TEXT(dairy_dataset[[#This Row],[Date]],"MMM")</f>
        <v>Oct</v>
      </c>
      <c r="I20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23" s="2">
        <v>10</v>
      </c>
      <c r="K2023" t="s">
        <v>64</v>
      </c>
      <c r="L2023" t="s">
        <v>60</v>
      </c>
      <c r="M2023">
        <v>254.17</v>
      </c>
      <c r="N2023">
        <v>56.21</v>
      </c>
      <c r="O2023">
        <v>14286.895699999999</v>
      </c>
      <c r="P2023">
        <v>71</v>
      </c>
      <c r="Q2023" t="s">
        <v>65</v>
      </c>
      <c r="R2023" s="1">
        <v>43725</v>
      </c>
      <c r="S2023" s="1">
        <v>43796</v>
      </c>
      <c r="T2023">
        <v>231</v>
      </c>
      <c r="U2023">
        <v>58.74</v>
      </c>
      <c r="V2023">
        <v>13568.94</v>
      </c>
      <c r="W2023" t="s">
        <v>61</v>
      </c>
      <c r="X2023" t="s">
        <v>39</v>
      </c>
      <c r="Y2023">
        <v>23</v>
      </c>
      <c r="Z2023">
        <v>52.58</v>
      </c>
      <c r="AA2023">
        <v>159.66999999999999</v>
      </c>
    </row>
    <row r="2024" spans="1:27" hidden="1" x14ac:dyDescent="0.25">
      <c r="A2024" t="s">
        <v>2109</v>
      </c>
      <c r="B2024" t="s">
        <v>36</v>
      </c>
      <c r="C2024">
        <v>391.6</v>
      </c>
      <c r="D2024">
        <v>17</v>
      </c>
      <c r="E2024" t="s">
        <v>40</v>
      </c>
      <c r="F2024" s="1">
        <v>43939</v>
      </c>
      <c r="G2024">
        <f>YEAR(dairy_dataset[[#This Row],[Date]])</f>
        <v>2020</v>
      </c>
      <c r="H2024" s="1" t="str">
        <f>TEXT(dairy_dataset[[#This Row],[Date]],"MMM")</f>
        <v>Apr</v>
      </c>
      <c r="I20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24" s="2">
        <v>2</v>
      </c>
      <c r="K2024" t="s">
        <v>66</v>
      </c>
      <c r="L2024" t="s">
        <v>69</v>
      </c>
      <c r="M2024">
        <v>193.38</v>
      </c>
      <c r="N2024">
        <v>84.77</v>
      </c>
      <c r="O2024">
        <v>16392.8226</v>
      </c>
      <c r="P2024">
        <v>38</v>
      </c>
      <c r="Q2024" t="s">
        <v>27</v>
      </c>
      <c r="R2024" s="1">
        <v>43906</v>
      </c>
      <c r="S2024" s="1">
        <v>43944</v>
      </c>
      <c r="T2024">
        <v>33</v>
      </c>
      <c r="U2024">
        <v>80.2</v>
      </c>
      <c r="V2024">
        <v>2646.6</v>
      </c>
      <c r="W2024" t="s">
        <v>57</v>
      </c>
      <c r="X2024" t="s">
        <v>29</v>
      </c>
      <c r="Y2024">
        <v>160</v>
      </c>
      <c r="Z2024">
        <v>85.54</v>
      </c>
      <c r="AA2024">
        <v>106.83</v>
      </c>
    </row>
    <row r="2025" spans="1:27" hidden="1" x14ac:dyDescent="0.25">
      <c r="A2025" t="s">
        <v>2110</v>
      </c>
      <c r="B2025" t="s">
        <v>61</v>
      </c>
      <c r="C2025">
        <v>777.29</v>
      </c>
      <c r="D2025">
        <v>60</v>
      </c>
      <c r="E2025" t="s">
        <v>24</v>
      </c>
      <c r="F2025" s="1">
        <v>43959</v>
      </c>
      <c r="G2025">
        <f>YEAR(dairy_dataset[[#This Row],[Date]])</f>
        <v>2020</v>
      </c>
      <c r="H2025" s="1" t="str">
        <f>TEXT(dairy_dataset[[#This Row],[Date]],"MMM")</f>
        <v>May</v>
      </c>
      <c r="I20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25" s="2">
        <v>7</v>
      </c>
      <c r="K2025" t="s">
        <v>59</v>
      </c>
      <c r="L2025" t="s">
        <v>46</v>
      </c>
      <c r="M2025">
        <v>329.38</v>
      </c>
      <c r="N2025">
        <v>15.8</v>
      </c>
      <c r="O2025">
        <v>5204.2039999999997</v>
      </c>
      <c r="P2025">
        <v>12</v>
      </c>
      <c r="Q2025" t="s">
        <v>38</v>
      </c>
      <c r="R2025" s="1">
        <v>43955</v>
      </c>
      <c r="S2025" s="1">
        <v>43967</v>
      </c>
      <c r="T2025">
        <v>107</v>
      </c>
      <c r="U2025">
        <v>16.18</v>
      </c>
      <c r="V2025">
        <v>1731.26</v>
      </c>
      <c r="W2025" t="s">
        <v>61</v>
      </c>
      <c r="X2025" t="s">
        <v>29</v>
      </c>
      <c r="Y2025">
        <v>222</v>
      </c>
      <c r="Z2025">
        <v>87.91</v>
      </c>
      <c r="AA2025">
        <v>188.22</v>
      </c>
    </row>
    <row r="2026" spans="1:27" hidden="1" x14ac:dyDescent="0.25">
      <c r="A2026" t="s">
        <v>2111</v>
      </c>
      <c r="B2026" t="s">
        <v>51</v>
      </c>
      <c r="C2026">
        <v>449.91</v>
      </c>
      <c r="D2026">
        <v>44</v>
      </c>
      <c r="E2026" t="s">
        <v>24</v>
      </c>
      <c r="F2026" s="1">
        <v>43519</v>
      </c>
      <c r="G2026">
        <f>YEAR(dairy_dataset[[#This Row],[Date]])</f>
        <v>2019</v>
      </c>
      <c r="H2026" s="1" t="str">
        <f>TEXT(dairy_dataset[[#This Row],[Date]],"MMM")</f>
        <v>Feb</v>
      </c>
      <c r="I20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26" s="2">
        <v>7</v>
      </c>
      <c r="K2026" t="s">
        <v>59</v>
      </c>
      <c r="L2026" t="s">
        <v>50</v>
      </c>
      <c r="M2026">
        <v>333.76</v>
      </c>
      <c r="N2026">
        <v>16.79</v>
      </c>
      <c r="O2026">
        <v>5603.8303999999998</v>
      </c>
      <c r="P2026">
        <v>17</v>
      </c>
      <c r="Q2026" t="s">
        <v>38</v>
      </c>
      <c r="R2026" s="1">
        <v>43473</v>
      </c>
      <c r="S2026" s="1">
        <v>43490</v>
      </c>
      <c r="T2026">
        <v>209</v>
      </c>
      <c r="U2026">
        <v>13.38</v>
      </c>
      <c r="V2026">
        <v>2796.42</v>
      </c>
      <c r="W2026" t="s">
        <v>58</v>
      </c>
      <c r="X2026" t="s">
        <v>39</v>
      </c>
      <c r="Y2026">
        <v>124</v>
      </c>
      <c r="Z2026">
        <v>75.69</v>
      </c>
      <c r="AA2026">
        <v>138.25</v>
      </c>
    </row>
    <row r="2027" spans="1:27" hidden="1" x14ac:dyDescent="0.25">
      <c r="A2027" t="s">
        <v>2112</v>
      </c>
      <c r="B2027" t="s">
        <v>47</v>
      </c>
      <c r="C2027">
        <v>416.07</v>
      </c>
      <c r="D2027">
        <v>26</v>
      </c>
      <c r="E2027" t="s">
        <v>24</v>
      </c>
      <c r="F2027" s="1">
        <v>43777</v>
      </c>
      <c r="G2027">
        <f>YEAR(dairy_dataset[[#This Row],[Date]])</f>
        <v>2019</v>
      </c>
      <c r="H2027" s="1" t="str">
        <f>TEXT(dairy_dataset[[#This Row],[Date]],"MMM")</f>
        <v>Nov</v>
      </c>
      <c r="I20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27" s="2">
        <v>5</v>
      </c>
      <c r="K2027" t="s">
        <v>25</v>
      </c>
      <c r="L2027" t="s">
        <v>46</v>
      </c>
      <c r="M2027">
        <v>847.5</v>
      </c>
      <c r="N2027">
        <v>59.46</v>
      </c>
      <c r="O2027">
        <v>50392.35</v>
      </c>
      <c r="P2027">
        <v>26</v>
      </c>
      <c r="Q2027" t="s">
        <v>27</v>
      </c>
      <c r="R2027" s="1">
        <v>43760</v>
      </c>
      <c r="S2027" s="1">
        <v>43786</v>
      </c>
      <c r="T2027">
        <v>709</v>
      </c>
      <c r="U2027">
        <v>64.42</v>
      </c>
      <c r="V2027">
        <v>45673.78</v>
      </c>
      <c r="W2027" t="s">
        <v>54</v>
      </c>
      <c r="X2027" t="s">
        <v>39</v>
      </c>
      <c r="Y2027">
        <v>138</v>
      </c>
      <c r="Z2027">
        <v>23.69</v>
      </c>
      <c r="AA2027">
        <v>120.34</v>
      </c>
    </row>
    <row r="2028" spans="1:27" hidden="1" x14ac:dyDescent="0.25">
      <c r="A2028" t="s">
        <v>2113</v>
      </c>
      <c r="B2028" t="s">
        <v>58</v>
      </c>
      <c r="C2028">
        <v>416.33</v>
      </c>
      <c r="D2028">
        <v>59</v>
      </c>
      <c r="E2028" t="s">
        <v>24</v>
      </c>
      <c r="F2028" s="1">
        <v>44354</v>
      </c>
      <c r="G2028">
        <f>YEAR(dairy_dataset[[#This Row],[Date]])</f>
        <v>2021</v>
      </c>
      <c r="H2028" s="1" t="str">
        <f>TEXT(dairy_dataset[[#This Row],[Date]],"MMM")</f>
        <v>Jun</v>
      </c>
      <c r="I20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28" s="2">
        <v>1</v>
      </c>
      <c r="K2028" t="s">
        <v>32</v>
      </c>
      <c r="L2028" t="s">
        <v>60</v>
      </c>
      <c r="M2028">
        <v>877.11</v>
      </c>
      <c r="N2028">
        <v>81.62</v>
      </c>
      <c r="O2028">
        <v>71589.718200000003</v>
      </c>
      <c r="P2028">
        <v>1</v>
      </c>
      <c r="Q2028" t="s">
        <v>63</v>
      </c>
      <c r="R2028" s="1">
        <v>44315</v>
      </c>
      <c r="S2028" s="1">
        <v>44316</v>
      </c>
      <c r="T2028">
        <v>554</v>
      </c>
      <c r="U2028">
        <v>86.41</v>
      </c>
      <c r="V2028">
        <v>47871.14</v>
      </c>
      <c r="W2028" t="s">
        <v>56</v>
      </c>
      <c r="X2028" t="s">
        <v>48</v>
      </c>
      <c r="Y2028">
        <v>323</v>
      </c>
      <c r="Z2028">
        <v>82.44</v>
      </c>
      <c r="AA2028">
        <v>45.48</v>
      </c>
    </row>
    <row r="2029" spans="1:27" hidden="1" x14ac:dyDescent="0.25">
      <c r="A2029" t="s">
        <v>2114</v>
      </c>
      <c r="B2029" t="s">
        <v>57</v>
      </c>
      <c r="C2029">
        <v>297.64999999999998</v>
      </c>
      <c r="D2029">
        <v>58</v>
      </c>
      <c r="E2029" t="s">
        <v>40</v>
      </c>
      <c r="F2029" s="1">
        <v>43866</v>
      </c>
      <c r="G2029">
        <f>YEAR(dairy_dataset[[#This Row],[Date]])</f>
        <v>2020</v>
      </c>
      <c r="H2029" s="1" t="str">
        <f>TEXT(dairy_dataset[[#This Row],[Date]],"MMM")</f>
        <v>Feb</v>
      </c>
      <c r="I20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29" s="2">
        <v>10</v>
      </c>
      <c r="K2029" t="s">
        <v>64</v>
      </c>
      <c r="L2029" t="s">
        <v>33</v>
      </c>
      <c r="M2029">
        <v>700.58</v>
      </c>
      <c r="N2029">
        <v>71.430000000000007</v>
      </c>
      <c r="O2029">
        <v>50042.429400000008</v>
      </c>
      <c r="P2029">
        <v>88</v>
      </c>
      <c r="Q2029" t="s">
        <v>65</v>
      </c>
      <c r="R2029" s="1">
        <v>43810</v>
      </c>
      <c r="S2029" s="1">
        <v>43898</v>
      </c>
      <c r="T2029">
        <v>268</v>
      </c>
      <c r="U2029">
        <v>68.02</v>
      </c>
      <c r="V2029">
        <v>18229.36</v>
      </c>
      <c r="W2029" t="s">
        <v>35</v>
      </c>
      <c r="X2029" t="s">
        <v>48</v>
      </c>
      <c r="Y2029">
        <v>432</v>
      </c>
      <c r="Z2029">
        <v>50.75</v>
      </c>
      <c r="AA2029">
        <v>47.73</v>
      </c>
    </row>
    <row r="2030" spans="1:27" hidden="1" x14ac:dyDescent="0.25">
      <c r="A2030" t="s">
        <v>2115</v>
      </c>
      <c r="B2030" t="s">
        <v>57</v>
      </c>
      <c r="C2030">
        <v>568.1</v>
      </c>
      <c r="D2030">
        <v>59</v>
      </c>
      <c r="E2030" t="s">
        <v>40</v>
      </c>
      <c r="F2030" s="1">
        <v>43934</v>
      </c>
      <c r="G2030">
        <f>YEAR(dairy_dataset[[#This Row],[Date]])</f>
        <v>2020</v>
      </c>
      <c r="H2030" s="1" t="str">
        <f>TEXT(dairy_dataset[[#This Row],[Date]],"MMM")</f>
        <v>Apr</v>
      </c>
      <c r="I20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30" s="2">
        <v>5</v>
      </c>
      <c r="K2030" t="s">
        <v>25</v>
      </c>
      <c r="L2030" t="s">
        <v>33</v>
      </c>
      <c r="M2030">
        <v>239.71</v>
      </c>
      <c r="N2030">
        <v>54.04</v>
      </c>
      <c r="O2030">
        <v>12953.928400000001</v>
      </c>
      <c r="P2030">
        <v>24</v>
      </c>
      <c r="Q2030" t="s">
        <v>27</v>
      </c>
      <c r="R2030" s="1">
        <v>43878</v>
      </c>
      <c r="S2030" s="1">
        <v>43902</v>
      </c>
      <c r="T2030">
        <v>113</v>
      </c>
      <c r="U2030">
        <v>58.22</v>
      </c>
      <c r="V2030">
        <v>6578.86</v>
      </c>
      <c r="W2030" t="s">
        <v>35</v>
      </c>
      <c r="X2030" t="s">
        <v>29</v>
      </c>
      <c r="Y2030">
        <v>126</v>
      </c>
      <c r="Z2030">
        <v>65.06</v>
      </c>
      <c r="AA2030">
        <v>79.680000000000007</v>
      </c>
    </row>
    <row r="2031" spans="1:27" hidden="1" x14ac:dyDescent="0.25">
      <c r="A2031" t="s">
        <v>2116</v>
      </c>
      <c r="B2031" t="s">
        <v>58</v>
      </c>
      <c r="C2031">
        <v>935.45</v>
      </c>
      <c r="D2031">
        <v>72</v>
      </c>
      <c r="E2031" t="s">
        <v>31</v>
      </c>
      <c r="F2031" s="1">
        <v>44403</v>
      </c>
      <c r="G2031">
        <f>YEAR(dairy_dataset[[#This Row],[Date]])</f>
        <v>2021</v>
      </c>
      <c r="H2031" s="1" t="str">
        <f>TEXT(dairy_dataset[[#This Row],[Date]],"MMM")</f>
        <v>Jul</v>
      </c>
      <c r="I20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31" s="2">
        <v>3</v>
      </c>
      <c r="K2031" t="s">
        <v>41</v>
      </c>
      <c r="L2031" t="s">
        <v>62</v>
      </c>
      <c r="M2031">
        <v>732.79</v>
      </c>
      <c r="N2031">
        <v>62.51</v>
      </c>
      <c r="O2031">
        <v>45806.702899999997</v>
      </c>
      <c r="P2031">
        <v>76</v>
      </c>
      <c r="Q2031" t="s">
        <v>38</v>
      </c>
      <c r="R2031" s="1">
        <v>44356</v>
      </c>
      <c r="S2031" s="1">
        <v>44432</v>
      </c>
      <c r="T2031">
        <v>156</v>
      </c>
      <c r="U2031">
        <v>64.03</v>
      </c>
      <c r="V2031">
        <v>9988.68</v>
      </c>
      <c r="W2031" t="s">
        <v>61</v>
      </c>
      <c r="X2031" t="s">
        <v>29</v>
      </c>
      <c r="Y2031">
        <v>576</v>
      </c>
      <c r="Z2031">
        <v>55.17</v>
      </c>
      <c r="AA2031">
        <v>176.46</v>
      </c>
    </row>
    <row r="2032" spans="1:27" hidden="1" x14ac:dyDescent="0.25">
      <c r="A2032" t="s">
        <v>2117</v>
      </c>
      <c r="B2032" t="s">
        <v>58</v>
      </c>
      <c r="C2032">
        <v>296.54000000000002</v>
      </c>
      <c r="D2032">
        <v>36</v>
      </c>
      <c r="E2032" t="s">
        <v>40</v>
      </c>
      <c r="F2032" s="1">
        <v>44618</v>
      </c>
      <c r="G2032">
        <f>YEAR(dairy_dataset[[#This Row],[Date]])</f>
        <v>2022</v>
      </c>
      <c r="H2032" s="1" t="str">
        <f>TEXT(dairy_dataset[[#This Row],[Date]],"MMM")</f>
        <v>Feb</v>
      </c>
      <c r="I20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32" s="2">
        <v>2</v>
      </c>
      <c r="K2032" t="s">
        <v>66</v>
      </c>
      <c r="L2032" t="s">
        <v>67</v>
      </c>
      <c r="M2032">
        <v>508.41</v>
      </c>
      <c r="N2032">
        <v>99.84</v>
      </c>
      <c r="O2032">
        <v>50759.654400000007</v>
      </c>
      <c r="P2032">
        <v>38</v>
      </c>
      <c r="Q2032" t="s">
        <v>38</v>
      </c>
      <c r="R2032" s="1">
        <v>44605</v>
      </c>
      <c r="S2032" s="1">
        <v>44643</v>
      </c>
      <c r="T2032">
        <v>78</v>
      </c>
      <c r="U2032">
        <v>100.28</v>
      </c>
      <c r="V2032">
        <v>7821.84</v>
      </c>
      <c r="W2032" t="s">
        <v>43</v>
      </c>
      <c r="X2032" t="s">
        <v>48</v>
      </c>
      <c r="Y2032">
        <v>430</v>
      </c>
      <c r="Z2032">
        <v>23.65</v>
      </c>
      <c r="AA2032">
        <v>100.87</v>
      </c>
    </row>
    <row r="2033" spans="1:27" hidden="1" x14ac:dyDescent="0.25">
      <c r="A2033" t="s">
        <v>2118</v>
      </c>
      <c r="B2033" t="s">
        <v>52</v>
      </c>
      <c r="C2033">
        <v>443.03</v>
      </c>
      <c r="D2033">
        <v>23</v>
      </c>
      <c r="E2033" t="s">
        <v>24</v>
      </c>
      <c r="F2033" s="1">
        <v>44150</v>
      </c>
      <c r="G2033">
        <f>YEAR(dairy_dataset[[#This Row],[Date]])</f>
        <v>2020</v>
      </c>
      <c r="H2033" s="1" t="str">
        <f>TEXT(dairy_dataset[[#This Row],[Date]],"MMM")</f>
        <v>Nov</v>
      </c>
      <c r="I20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33" s="2">
        <v>4</v>
      </c>
      <c r="K2033" t="s">
        <v>37</v>
      </c>
      <c r="L2033" t="s">
        <v>33</v>
      </c>
      <c r="M2033">
        <v>713.67</v>
      </c>
      <c r="N2033">
        <v>47.37</v>
      </c>
      <c r="O2033">
        <v>33806.547899999998</v>
      </c>
      <c r="P2033">
        <v>23</v>
      </c>
      <c r="Q2033" t="s">
        <v>27</v>
      </c>
      <c r="R2033" s="1">
        <v>44119</v>
      </c>
      <c r="S2033" s="1">
        <v>44142</v>
      </c>
      <c r="T2033">
        <v>429</v>
      </c>
      <c r="U2033">
        <v>49.76</v>
      </c>
      <c r="V2033">
        <v>21347.040000000001</v>
      </c>
      <c r="W2033" t="s">
        <v>54</v>
      </c>
      <c r="X2033" t="s">
        <v>39</v>
      </c>
      <c r="Y2033">
        <v>284</v>
      </c>
      <c r="Z2033">
        <v>39.729999999999997</v>
      </c>
      <c r="AA2033">
        <v>96.8</v>
      </c>
    </row>
    <row r="2034" spans="1:27" hidden="1" x14ac:dyDescent="0.25">
      <c r="A2034" t="s">
        <v>2119</v>
      </c>
      <c r="B2034" t="s">
        <v>52</v>
      </c>
      <c r="C2034">
        <v>161.38</v>
      </c>
      <c r="D2034">
        <v>68</v>
      </c>
      <c r="E2034" t="s">
        <v>40</v>
      </c>
      <c r="F2034" s="1">
        <v>44908</v>
      </c>
      <c r="G2034">
        <f>YEAR(dairy_dataset[[#This Row],[Date]])</f>
        <v>2022</v>
      </c>
      <c r="H2034" s="1" t="str">
        <f>TEXT(dairy_dataset[[#This Row],[Date]],"MMM")</f>
        <v>Dec</v>
      </c>
      <c r="I20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34" s="2">
        <v>8</v>
      </c>
      <c r="K2034" t="s">
        <v>45</v>
      </c>
      <c r="L2034" t="s">
        <v>50</v>
      </c>
      <c r="M2034">
        <v>119.54</v>
      </c>
      <c r="N2034">
        <v>67.13</v>
      </c>
      <c r="O2034">
        <v>8024.7201999999997</v>
      </c>
      <c r="P2034">
        <v>10</v>
      </c>
      <c r="Q2034" t="s">
        <v>38</v>
      </c>
      <c r="R2034" s="1">
        <v>44884</v>
      </c>
      <c r="S2034" s="1">
        <v>44894</v>
      </c>
      <c r="T2034">
        <v>79</v>
      </c>
      <c r="U2034">
        <v>66.67</v>
      </c>
      <c r="V2034">
        <v>5266.93</v>
      </c>
      <c r="W2034" t="s">
        <v>61</v>
      </c>
      <c r="X2034" t="s">
        <v>29</v>
      </c>
      <c r="Y2034">
        <v>40</v>
      </c>
      <c r="Z2034">
        <v>39.46</v>
      </c>
      <c r="AA2034">
        <v>77.63</v>
      </c>
    </row>
    <row r="2035" spans="1:27" hidden="1" x14ac:dyDescent="0.25">
      <c r="A2035" t="s">
        <v>2120</v>
      </c>
      <c r="B2035" t="s">
        <v>52</v>
      </c>
      <c r="C2035">
        <v>759.71</v>
      </c>
      <c r="D2035">
        <v>74</v>
      </c>
      <c r="E2035" t="s">
        <v>24</v>
      </c>
      <c r="F2035" s="1">
        <v>43704</v>
      </c>
      <c r="G2035">
        <f>YEAR(dairy_dataset[[#This Row],[Date]])</f>
        <v>2019</v>
      </c>
      <c r="H2035" s="1" t="str">
        <f>TEXT(dairy_dataset[[#This Row],[Date]],"MMM")</f>
        <v>Aug</v>
      </c>
      <c r="I20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35" s="2">
        <v>5</v>
      </c>
      <c r="K2035" t="s">
        <v>25</v>
      </c>
      <c r="L2035" t="s">
        <v>68</v>
      </c>
      <c r="M2035">
        <v>583.59</v>
      </c>
      <c r="N2035">
        <v>12.13</v>
      </c>
      <c r="O2035">
        <v>7078.9467000000004</v>
      </c>
      <c r="P2035">
        <v>29</v>
      </c>
      <c r="Q2035" t="s">
        <v>27</v>
      </c>
      <c r="R2035" s="1">
        <v>43674</v>
      </c>
      <c r="S2035" s="1">
        <v>43703</v>
      </c>
      <c r="T2035">
        <v>552</v>
      </c>
      <c r="U2035">
        <v>7.62</v>
      </c>
      <c r="V2035">
        <v>4206.24</v>
      </c>
      <c r="W2035" t="s">
        <v>52</v>
      </c>
      <c r="X2035" t="s">
        <v>39</v>
      </c>
      <c r="Y2035">
        <v>31</v>
      </c>
      <c r="Z2035">
        <v>95.24</v>
      </c>
      <c r="AA2035">
        <v>66.819999999999993</v>
      </c>
    </row>
    <row r="2036" spans="1:27" hidden="1" x14ac:dyDescent="0.25">
      <c r="A2036" t="s">
        <v>2121</v>
      </c>
      <c r="B2036" t="s">
        <v>30</v>
      </c>
      <c r="C2036">
        <v>193.53</v>
      </c>
      <c r="D2036">
        <v>83</v>
      </c>
      <c r="E2036" t="s">
        <v>40</v>
      </c>
      <c r="F2036" s="1">
        <v>44522</v>
      </c>
      <c r="G2036">
        <f>YEAR(dairy_dataset[[#This Row],[Date]])</f>
        <v>2021</v>
      </c>
      <c r="H2036" s="1" t="str">
        <f>TEXT(dairy_dataset[[#This Row],[Date]],"MMM")</f>
        <v>Nov</v>
      </c>
      <c r="I20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36" s="2">
        <v>10</v>
      </c>
      <c r="K2036" t="s">
        <v>64</v>
      </c>
      <c r="L2036" t="s">
        <v>50</v>
      </c>
      <c r="M2036">
        <v>37.43</v>
      </c>
      <c r="N2036">
        <v>62</v>
      </c>
      <c r="O2036">
        <v>2320.66</v>
      </c>
      <c r="P2036">
        <v>108</v>
      </c>
      <c r="Q2036" t="s">
        <v>65</v>
      </c>
      <c r="R2036" s="1">
        <v>44493</v>
      </c>
      <c r="S2036" s="1">
        <v>44601</v>
      </c>
      <c r="T2036">
        <v>20</v>
      </c>
      <c r="U2036">
        <v>61.54</v>
      </c>
      <c r="V2036">
        <v>1230.8</v>
      </c>
      <c r="W2036" t="s">
        <v>47</v>
      </c>
      <c r="X2036" t="s">
        <v>29</v>
      </c>
      <c r="Y2036">
        <v>17</v>
      </c>
      <c r="Z2036">
        <v>61.75</v>
      </c>
      <c r="AA2036">
        <v>119.11</v>
      </c>
    </row>
    <row r="2037" spans="1:27" hidden="1" x14ac:dyDescent="0.25">
      <c r="A2037" t="s">
        <v>2122</v>
      </c>
      <c r="B2037" t="s">
        <v>44</v>
      </c>
      <c r="C2037">
        <v>926.92</v>
      </c>
      <c r="D2037">
        <v>44</v>
      </c>
      <c r="E2037" t="s">
        <v>40</v>
      </c>
      <c r="F2037" s="1">
        <v>43909</v>
      </c>
      <c r="G2037">
        <f>YEAR(dairy_dataset[[#This Row],[Date]])</f>
        <v>2020</v>
      </c>
      <c r="H2037" s="1" t="str">
        <f>TEXT(dairy_dataset[[#This Row],[Date]],"MMM")</f>
        <v>Mar</v>
      </c>
      <c r="I20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37" s="2">
        <v>2</v>
      </c>
      <c r="K2037" t="s">
        <v>66</v>
      </c>
      <c r="L2037" t="s">
        <v>46</v>
      </c>
      <c r="M2037">
        <v>71.209999999999994</v>
      </c>
      <c r="N2037">
        <v>62.24</v>
      </c>
      <c r="O2037">
        <v>4432.1103999999996</v>
      </c>
      <c r="P2037">
        <v>33</v>
      </c>
      <c r="Q2037" t="s">
        <v>27</v>
      </c>
      <c r="R2037" s="1">
        <v>43886</v>
      </c>
      <c r="S2037" s="1">
        <v>43919</v>
      </c>
      <c r="T2037">
        <v>39</v>
      </c>
      <c r="U2037">
        <v>60.36</v>
      </c>
      <c r="V2037">
        <v>2354.04</v>
      </c>
      <c r="W2037" t="s">
        <v>35</v>
      </c>
      <c r="X2037" t="s">
        <v>39</v>
      </c>
      <c r="Y2037">
        <v>32</v>
      </c>
      <c r="Z2037">
        <v>96.68</v>
      </c>
      <c r="AA2037">
        <v>181.81</v>
      </c>
    </row>
    <row r="2038" spans="1:27" hidden="1" x14ac:dyDescent="0.25">
      <c r="A2038" t="s">
        <v>2123</v>
      </c>
      <c r="B2038" t="s">
        <v>47</v>
      </c>
      <c r="C2038">
        <v>676.6</v>
      </c>
      <c r="D2038">
        <v>17</v>
      </c>
      <c r="E2038" t="s">
        <v>40</v>
      </c>
      <c r="F2038" s="1">
        <v>44096</v>
      </c>
      <c r="G2038">
        <f>YEAR(dairy_dataset[[#This Row],[Date]])</f>
        <v>2020</v>
      </c>
      <c r="H2038" s="1" t="str">
        <f>TEXT(dairy_dataset[[#This Row],[Date]],"MMM")</f>
        <v>Sep</v>
      </c>
      <c r="I20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38" s="2">
        <v>7</v>
      </c>
      <c r="K2038" t="s">
        <v>59</v>
      </c>
      <c r="L2038" t="s">
        <v>46</v>
      </c>
      <c r="M2038">
        <v>760.9</v>
      </c>
      <c r="N2038">
        <v>17.59</v>
      </c>
      <c r="O2038">
        <v>13384.231</v>
      </c>
      <c r="P2038">
        <v>13</v>
      </c>
      <c r="Q2038" t="s">
        <v>38</v>
      </c>
      <c r="R2038" s="1">
        <v>44055</v>
      </c>
      <c r="S2038" s="1">
        <v>44068</v>
      </c>
      <c r="T2038">
        <v>399</v>
      </c>
      <c r="U2038">
        <v>14.75</v>
      </c>
      <c r="V2038">
        <v>5885.25</v>
      </c>
      <c r="W2038" t="s">
        <v>23</v>
      </c>
      <c r="X2038" t="s">
        <v>29</v>
      </c>
      <c r="Y2038">
        <v>361</v>
      </c>
      <c r="Z2038">
        <v>39.79</v>
      </c>
      <c r="AA2038">
        <v>32.04</v>
      </c>
    </row>
    <row r="2039" spans="1:27" hidden="1" x14ac:dyDescent="0.25">
      <c r="A2039" t="s">
        <v>2124</v>
      </c>
      <c r="B2039" t="s">
        <v>36</v>
      </c>
      <c r="C2039">
        <v>46.87</v>
      </c>
      <c r="D2039">
        <v>95</v>
      </c>
      <c r="E2039" t="s">
        <v>24</v>
      </c>
      <c r="F2039" s="1">
        <v>44647</v>
      </c>
      <c r="G2039">
        <f>YEAR(dairy_dataset[[#This Row],[Date]])</f>
        <v>2022</v>
      </c>
      <c r="H2039" s="1" t="str">
        <f>TEXT(dairy_dataset[[#This Row],[Date]],"MMM")</f>
        <v>Mar</v>
      </c>
      <c r="I20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39" s="2">
        <v>6</v>
      </c>
      <c r="K2039" t="s">
        <v>49</v>
      </c>
      <c r="L2039" t="s">
        <v>46</v>
      </c>
      <c r="M2039">
        <v>623.85</v>
      </c>
      <c r="N2039">
        <v>58.4</v>
      </c>
      <c r="O2039">
        <v>36432.840000000004</v>
      </c>
      <c r="P2039">
        <v>6</v>
      </c>
      <c r="Q2039" t="s">
        <v>38</v>
      </c>
      <c r="R2039" s="1">
        <v>44589</v>
      </c>
      <c r="S2039" s="1">
        <v>44595</v>
      </c>
      <c r="T2039">
        <v>193</v>
      </c>
      <c r="U2039">
        <v>54.48</v>
      </c>
      <c r="V2039">
        <v>10514.64</v>
      </c>
      <c r="W2039" t="s">
        <v>58</v>
      </c>
      <c r="X2039" t="s">
        <v>29</v>
      </c>
      <c r="Y2039">
        <v>430</v>
      </c>
      <c r="Z2039">
        <v>66.89</v>
      </c>
      <c r="AA2039">
        <v>59.53</v>
      </c>
    </row>
    <row r="2040" spans="1:27" hidden="1" x14ac:dyDescent="0.25">
      <c r="A2040" t="s">
        <v>2125</v>
      </c>
      <c r="B2040" t="s">
        <v>51</v>
      </c>
      <c r="C2040">
        <v>77.88</v>
      </c>
      <c r="D2040">
        <v>92</v>
      </c>
      <c r="E2040" t="s">
        <v>40</v>
      </c>
      <c r="F2040" s="1">
        <v>44923</v>
      </c>
      <c r="G2040">
        <f>YEAR(dairy_dataset[[#This Row],[Date]])</f>
        <v>2022</v>
      </c>
      <c r="H2040" s="1" t="str">
        <f>TEXT(dairy_dataset[[#This Row],[Date]],"MMM")</f>
        <v>Dec</v>
      </c>
      <c r="I20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40" s="2">
        <v>1</v>
      </c>
      <c r="K2040" t="s">
        <v>32</v>
      </c>
      <c r="L2040" t="s">
        <v>46</v>
      </c>
      <c r="M2040">
        <v>753.86</v>
      </c>
      <c r="N2040">
        <v>43.18</v>
      </c>
      <c r="O2040">
        <v>32551.674800000001</v>
      </c>
      <c r="P2040">
        <v>2</v>
      </c>
      <c r="Q2040" t="s">
        <v>63</v>
      </c>
      <c r="R2040" s="1">
        <v>44877</v>
      </c>
      <c r="S2040" s="1">
        <v>44879</v>
      </c>
      <c r="T2040">
        <v>410</v>
      </c>
      <c r="U2040">
        <v>47</v>
      </c>
      <c r="V2040">
        <v>19270</v>
      </c>
      <c r="W2040" t="s">
        <v>61</v>
      </c>
      <c r="X2040" t="s">
        <v>39</v>
      </c>
      <c r="Y2040">
        <v>343</v>
      </c>
      <c r="Z2040">
        <v>95.98</v>
      </c>
      <c r="AA2040">
        <v>171.13</v>
      </c>
    </row>
    <row r="2041" spans="1:27" hidden="1" x14ac:dyDescent="0.25">
      <c r="A2041" t="s">
        <v>2126</v>
      </c>
      <c r="B2041" t="s">
        <v>61</v>
      </c>
      <c r="C2041">
        <v>553.70000000000005</v>
      </c>
      <c r="D2041">
        <v>88</v>
      </c>
      <c r="E2041" t="s">
        <v>40</v>
      </c>
      <c r="F2041" s="1">
        <v>43757</v>
      </c>
      <c r="G2041">
        <f>YEAR(dairy_dataset[[#This Row],[Date]])</f>
        <v>2019</v>
      </c>
      <c r="H2041" s="1" t="str">
        <f>TEXT(dairy_dataset[[#This Row],[Date]],"MMM")</f>
        <v>Oct</v>
      </c>
      <c r="I20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41" s="2">
        <v>3</v>
      </c>
      <c r="K2041" t="s">
        <v>41</v>
      </c>
      <c r="L2041" t="s">
        <v>53</v>
      </c>
      <c r="M2041">
        <v>456.3</v>
      </c>
      <c r="N2041">
        <v>45.89</v>
      </c>
      <c r="O2041">
        <v>20939.607</v>
      </c>
      <c r="P2041">
        <v>53</v>
      </c>
      <c r="Q2041" t="s">
        <v>38</v>
      </c>
      <c r="R2041" s="1">
        <v>43733</v>
      </c>
      <c r="S2041" s="1">
        <v>43786</v>
      </c>
      <c r="T2041">
        <v>68</v>
      </c>
      <c r="U2041">
        <v>45.9</v>
      </c>
      <c r="V2041">
        <v>3121.2</v>
      </c>
      <c r="W2041" t="s">
        <v>56</v>
      </c>
      <c r="X2041" t="s">
        <v>48</v>
      </c>
      <c r="Y2041">
        <v>388</v>
      </c>
      <c r="Z2041">
        <v>84.21</v>
      </c>
      <c r="AA2041">
        <v>156.12</v>
      </c>
    </row>
    <row r="2042" spans="1:27" hidden="1" x14ac:dyDescent="0.25">
      <c r="A2042" t="s">
        <v>2127</v>
      </c>
      <c r="B2042" t="s">
        <v>23</v>
      </c>
      <c r="C2042">
        <v>843.8</v>
      </c>
      <c r="D2042">
        <v>93</v>
      </c>
      <c r="E2042" t="s">
        <v>24</v>
      </c>
      <c r="F2042" s="1">
        <v>44046</v>
      </c>
      <c r="G2042">
        <f>YEAR(dairy_dataset[[#This Row],[Date]])</f>
        <v>2020</v>
      </c>
      <c r="H2042" s="1" t="str">
        <f>TEXT(dairy_dataset[[#This Row],[Date]],"MMM")</f>
        <v>Aug</v>
      </c>
      <c r="I20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42" s="2">
        <v>8</v>
      </c>
      <c r="K2042" t="s">
        <v>45</v>
      </c>
      <c r="L2042" t="s">
        <v>50</v>
      </c>
      <c r="M2042">
        <v>681.46</v>
      </c>
      <c r="N2042">
        <v>70.77</v>
      </c>
      <c r="O2042">
        <v>48226.924200000001</v>
      </c>
      <c r="P2042">
        <v>8</v>
      </c>
      <c r="Q2042" t="s">
        <v>38</v>
      </c>
      <c r="R2042" s="1">
        <v>43993</v>
      </c>
      <c r="S2042" s="1">
        <v>44001</v>
      </c>
      <c r="T2042">
        <v>193</v>
      </c>
      <c r="U2042">
        <v>68.22</v>
      </c>
      <c r="V2042">
        <v>13166.46</v>
      </c>
      <c r="W2042" t="s">
        <v>57</v>
      </c>
      <c r="X2042" t="s">
        <v>29</v>
      </c>
      <c r="Y2042">
        <v>488</v>
      </c>
      <c r="Z2042">
        <v>48</v>
      </c>
      <c r="AA2042">
        <v>150.37</v>
      </c>
    </row>
    <row r="2043" spans="1:27" hidden="1" x14ac:dyDescent="0.25">
      <c r="A2043" t="s">
        <v>2128</v>
      </c>
      <c r="B2043" t="s">
        <v>54</v>
      </c>
      <c r="C2043">
        <v>392.07</v>
      </c>
      <c r="D2043">
        <v>19</v>
      </c>
      <c r="E2043" t="s">
        <v>31</v>
      </c>
      <c r="F2043" s="1">
        <v>43987</v>
      </c>
      <c r="G2043">
        <f>YEAR(dairy_dataset[[#This Row],[Date]])</f>
        <v>2020</v>
      </c>
      <c r="H2043" s="1" t="str">
        <f>TEXT(dairy_dataset[[#This Row],[Date]],"MMM")</f>
        <v>Jun</v>
      </c>
      <c r="I20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43" s="2">
        <v>7</v>
      </c>
      <c r="K2043" t="s">
        <v>59</v>
      </c>
      <c r="L2043" t="s">
        <v>46</v>
      </c>
      <c r="M2043">
        <v>619.5</v>
      </c>
      <c r="N2043">
        <v>91.93</v>
      </c>
      <c r="O2043">
        <v>56950.635000000002</v>
      </c>
      <c r="P2043">
        <v>14</v>
      </c>
      <c r="Q2043" t="s">
        <v>38</v>
      </c>
      <c r="R2043" s="1">
        <v>43934</v>
      </c>
      <c r="S2043" s="1">
        <v>43948</v>
      </c>
      <c r="T2043">
        <v>50</v>
      </c>
      <c r="U2043">
        <v>90.59</v>
      </c>
      <c r="V2043">
        <v>4529.5</v>
      </c>
      <c r="W2043" t="s">
        <v>56</v>
      </c>
      <c r="X2043" t="s">
        <v>29</v>
      </c>
      <c r="Y2043">
        <v>569</v>
      </c>
      <c r="Z2043">
        <v>48.55</v>
      </c>
      <c r="AA2043">
        <v>170.28</v>
      </c>
    </row>
    <row r="2044" spans="1:27" hidden="1" x14ac:dyDescent="0.25">
      <c r="A2044" t="s">
        <v>2129</v>
      </c>
      <c r="B2044" t="s">
        <v>44</v>
      </c>
      <c r="C2044">
        <v>123.86</v>
      </c>
      <c r="D2044">
        <v>79</v>
      </c>
      <c r="E2044" t="s">
        <v>24</v>
      </c>
      <c r="F2044" s="1">
        <v>43692</v>
      </c>
      <c r="G2044">
        <f>YEAR(dairy_dataset[[#This Row],[Date]])</f>
        <v>2019</v>
      </c>
      <c r="H2044" s="1" t="str">
        <f>TEXT(dairy_dataset[[#This Row],[Date]],"MMM")</f>
        <v>Aug</v>
      </c>
      <c r="I20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44" s="2">
        <v>7</v>
      </c>
      <c r="K2044" t="s">
        <v>59</v>
      </c>
      <c r="L2044" t="s">
        <v>46</v>
      </c>
      <c r="M2044">
        <v>626.94000000000005</v>
      </c>
      <c r="N2044">
        <v>71.73</v>
      </c>
      <c r="O2044">
        <v>44970.406200000005</v>
      </c>
      <c r="P2044">
        <v>13</v>
      </c>
      <c r="Q2044" t="s">
        <v>38</v>
      </c>
      <c r="R2044" s="1">
        <v>43657</v>
      </c>
      <c r="S2044" s="1">
        <v>43670</v>
      </c>
      <c r="T2044">
        <v>429</v>
      </c>
      <c r="U2044">
        <v>76.2</v>
      </c>
      <c r="V2044">
        <v>32689.8</v>
      </c>
      <c r="W2044" t="s">
        <v>58</v>
      </c>
      <c r="X2044" t="s">
        <v>29</v>
      </c>
      <c r="Y2044">
        <v>197</v>
      </c>
      <c r="Z2044">
        <v>86.19</v>
      </c>
      <c r="AA2044">
        <v>104.76</v>
      </c>
    </row>
    <row r="2045" spans="1:27" hidden="1" x14ac:dyDescent="0.25">
      <c r="A2045" t="s">
        <v>2130</v>
      </c>
      <c r="B2045" t="s">
        <v>61</v>
      </c>
      <c r="C2045">
        <v>930.73</v>
      </c>
      <c r="D2045">
        <v>27</v>
      </c>
      <c r="E2045" t="s">
        <v>24</v>
      </c>
      <c r="F2045" s="1">
        <v>43897</v>
      </c>
      <c r="G2045">
        <f>YEAR(dairy_dataset[[#This Row],[Date]])</f>
        <v>2020</v>
      </c>
      <c r="H2045" s="1" t="str">
        <f>TEXT(dairy_dataset[[#This Row],[Date]],"MMM")</f>
        <v>Mar</v>
      </c>
      <c r="I20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45" s="2">
        <v>1</v>
      </c>
      <c r="K2045" t="s">
        <v>32</v>
      </c>
      <c r="L2045" t="s">
        <v>33</v>
      </c>
      <c r="M2045">
        <v>876.9</v>
      </c>
      <c r="N2045">
        <v>59.61</v>
      </c>
      <c r="O2045">
        <v>52272.008999999998</v>
      </c>
      <c r="P2045">
        <v>22</v>
      </c>
      <c r="Q2045" t="s">
        <v>34</v>
      </c>
      <c r="R2045" s="1">
        <v>43860</v>
      </c>
      <c r="S2045" s="1">
        <v>43882</v>
      </c>
      <c r="T2045">
        <v>807</v>
      </c>
      <c r="U2045">
        <v>63.46</v>
      </c>
      <c r="V2045">
        <v>51212.22</v>
      </c>
      <c r="W2045" t="s">
        <v>52</v>
      </c>
      <c r="X2045" t="s">
        <v>48</v>
      </c>
      <c r="Y2045">
        <v>69</v>
      </c>
      <c r="Z2045">
        <v>88.2</v>
      </c>
      <c r="AA2045">
        <v>189.28</v>
      </c>
    </row>
    <row r="2046" spans="1:27" hidden="1" x14ac:dyDescent="0.25">
      <c r="A2046" t="s">
        <v>2131</v>
      </c>
      <c r="B2046" t="s">
        <v>47</v>
      </c>
      <c r="C2046">
        <v>398.23</v>
      </c>
      <c r="D2046">
        <v>21</v>
      </c>
      <c r="E2046" t="s">
        <v>31</v>
      </c>
      <c r="F2046" s="1">
        <v>44097</v>
      </c>
      <c r="G2046">
        <f>YEAR(dairy_dataset[[#This Row],[Date]])</f>
        <v>2020</v>
      </c>
      <c r="H2046" s="1" t="str">
        <f>TEXT(dairy_dataset[[#This Row],[Date]],"MMM")</f>
        <v>Sep</v>
      </c>
      <c r="I20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46" s="2">
        <v>5</v>
      </c>
      <c r="K2046" t="s">
        <v>25</v>
      </c>
      <c r="L2046" t="s">
        <v>26</v>
      </c>
      <c r="M2046">
        <v>249.85</v>
      </c>
      <c r="N2046">
        <v>97.12</v>
      </c>
      <c r="O2046">
        <v>24265.432000000001</v>
      </c>
      <c r="P2046">
        <v>30</v>
      </c>
      <c r="Q2046" t="s">
        <v>27</v>
      </c>
      <c r="R2046" s="1">
        <v>44072</v>
      </c>
      <c r="S2046" s="1">
        <v>44102</v>
      </c>
      <c r="T2046">
        <v>21</v>
      </c>
      <c r="U2046">
        <v>99.58</v>
      </c>
      <c r="V2046">
        <v>2091.1799999999998</v>
      </c>
      <c r="W2046" t="s">
        <v>61</v>
      </c>
      <c r="X2046" t="s">
        <v>29</v>
      </c>
      <c r="Y2046">
        <v>228</v>
      </c>
      <c r="Z2046">
        <v>45.45</v>
      </c>
      <c r="AA2046">
        <v>64.739999999999995</v>
      </c>
    </row>
    <row r="2047" spans="1:27" hidden="1" x14ac:dyDescent="0.25">
      <c r="A2047" t="s">
        <v>2132</v>
      </c>
      <c r="B2047" t="s">
        <v>54</v>
      </c>
      <c r="C2047">
        <v>375.26</v>
      </c>
      <c r="D2047">
        <v>46</v>
      </c>
      <c r="E2047" t="s">
        <v>40</v>
      </c>
      <c r="F2047" s="1">
        <v>44175</v>
      </c>
      <c r="G2047">
        <f>YEAR(dairy_dataset[[#This Row],[Date]])</f>
        <v>2020</v>
      </c>
      <c r="H2047" s="1" t="str">
        <f>TEXT(dairy_dataset[[#This Row],[Date]],"MMM")</f>
        <v>Dec</v>
      </c>
      <c r="I20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47" s="2">
        <v>1</v>
      </c>
      <c r="K2047" t="s">
        <v>32</v>
      </c>
      <c r="L2047" t="s">
        <v>50</v>
      </c>
      <c r="M2047">
        <v>953.34</v>
      </c>
      <c r="N2047">
        <v>48.88</v>
      </c>
      <c r="O2047">
        <v>46599.2592</v>
      </c>
      <c r="P2047">
        <v>2</v>
      </c>
      <c r="Q2047" t="s">
        <v>63</v>
      </c>
      <c r="R2047" s="1">
        <v>44158</v>
      </c>
      <c r="S2047" s="1">
        <v>44160</v>
      </c>
      <c r="T2047">
        <v>761</v>
      </c>
      <c r="U2047">
        <v>45.55</v>
      </c>
      <c r="V2047">
        <v>34663.550000000003</v>
      </c>
      <c r="W2047" t="s">
        <v>52</v>
      </c>
      <c r="X2047" t="s">
        <v>29</v>
      </c>
      <c r="Y2047">
        <v>192</v>
      </c>
      <c r="Z2047">
        <v>11.41</v>
      </c>
      <c r="AA2047">
        <v>193.05</v>
      </c>
    </row>
    <row r="2048" spans="1:27" hidden="1" x14ac:dyDescent="0.25">
      <c r="A2048" t="s">
        <v>2133</v>
      </c>
      <c r="B2048" t="s">
        <v>30</v>
      </c>
      <c r="C2048">
        <v>648.29999999999995</v>
      </c>
      <c r="D2048">
        <v>95</v>
      </c>
      <c r="E2048" t="s">
        <v>24</v>
      </c>
      <c r="F2048" s="1">
        <v>44818</v>
      </c>
      <c r="G2048">
        <f>YEAR(dairy_dataset[[#This Row],[Date]])</f>
        <v>2022</v>
      </c>
      <c r="H2048" s="1" t="str">
        <f>TEXT(dairy_dataset[[#This Row],[Date]],"MMM")</f>
        <v>Sep</v>
      </c>
      <c r="I20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48" s="2">
        <v>10</v>
      </c>
      <c r="K2048" t="s">
        <v>64</v>
      </c>
      <c r="L2048" t="s">
        <v>33</v>
      </c>
      <c r="M2048">
        <v>227.19</v>
      </c>
      <c r="N2048">
        <v>30.5</v>
      </c>
      <c r="O2048">
        <v>6929.2950000000001</v>
      </c>
      <c r="P2048">
        <v>110</v>
      </c>
      <c r="Q2048" t="s">
        <v>65</v>
      </c>
      <c r="R2048" s="1">
        <v>44816</v>
      </c>
      <c r="S2048" s="1">
        <v>44926</v>
      </c>
      <c r="T2048">
        <v>204</v>
      </c>
      <c r="U2048">
        <v>34.92</v>
      </c>
      <c r="V2048">
        <v>7123.68</v>
      </c>
      <c r="W2048" t="s">
        <v>51</v>
      </c>
      <c r="X2048" t="s">
        <v>48</v>
      </c>
      <c r="Y2048">
        <v>23</v>
      </c>
      <c r="Z2048">
        <v>30.56</v>
      </c>
      <c r="AA2048">
        <v>198.22</v>
      </c>
    </row>
    <row r="2049" spans="1:27" hidden="1" x14ac:dyDescent="0.25">
      <c r="A2049" t="s">
        <v>2134</v>
      </c>
      <c r="B2049" t="s">
        <v>36</v>
      </c>
      <c r="C2049">
        <v>484.39</v>
      </c>
      <c r="D2049">
        <v>19</v>
      </c>
      <c r="E2049" t="s">
        <v>31</v>
      </c>
      <c r="F2049" s="1">
        <v>43906</v>
      </c>
      <c r="G2049">
        <f>YEAR(dairy_dataset[[#This Row],[Date]])</f>
        <v>2020</v>
      </c>
      <c r="H2049" s="1" t="str">
        <f>TEXT(dairy_dataset[[#This Row],[Date]],"MMM")</f>
        <v>Mar</v>
      </c>
      <c r="I20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49" s="2">
        <v>6</v>
      </c>
      <c r="K2049" t="s">
        <v>49</v>
      </c>
      <c r="L2049" t="s">
        <v>33</v>
      </c>
      <c r="M2049">
        <v>696.09</v>
      </c>
      <c r="N2049">
        <v>63.33</v>
      </c>
      <c r="O2049">
        <v>44083.379699999998</v>
      </c>
      <c r="P2049">
        <v>5</v>
      </c>
      <c r="Q2049" t="s">
        <v>38</v>
      </c>
      <c r="R2049" s="1">
        <v>43879</v>
      </c>
      <c r="S2049" s="1">
        <v>43884</v>
      </c>
      <c r="T2049">
        <v>639</v>
      </c>
      <c r="U2049">
        <v>66.81</v>
      </c>
      <c r="V2049">
        <v>42691.59</v>
      </c>
      <c r="W2049" t="s">
        <v>47</v>
      </c>
      <c r="X2049" t="s">
        <v>48</v>
      </c>
      <c r="Y2049">
        <v>57</v>
      </c>
      <c r="Z2049">
        <v>46.04</v>
      </c>
      <c r="AA2049">
        <v>173.7</v>
      </c>
    </row>
    <row r="2050" spans="1:27" hidden="1" x14ac:dyDescent="0.25">
      <c r="A2050" t="s">
        <v>2135</v>
      </c>
      <c r="B2050" t="s">
        <v>57</v>
      </c>
      <c r="C2050">
        <v>486.21</v>
      </c>
      <c r="D2050">
        <v>36</v>
      </c>
      <c r="E2050" t="s">
        <v>31</v>
      </c>
      <c r="F2050" s="1">
        <v>43979</v>
      </c>
      <c r="G2050">
        <f>YEAR(dairy_dataset[[#This Row],[Date]])</f>
        <v>2020</v>
      </c>
      <c r="H2050" s="1" t="str">
        <f>TEXT(dairy_dataset[[#This Row],[Date]],"MMM")</f>
        <v>May</v>
      </c>
      <c r="I20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50" s="2">
        <v>8</v>
      </c>
      <c r="K2050" t="s">
        <v>45</v>
      </c>
      <c r="L2050" t="s">
        <v>46</v>
      </c>
      <c r="M2050">
        <v>374.13</v>
      </c>
      <c r="N2050">
        <v>74.86</v>
      </c>
      <c r="O2050">
        <v>28007.371800000001</v>
      </c>
      <c r="P2050">
        <v>13</v>
      </c>
      <c r="Q2050" t="s">
        <v>38</v>
      </c>
      <c r="R2050" s="1">
        <v>43966</v>
      </c>
      <c r="S2050" s="1">
        <v>43979</v>
      </c>
      <c r="T2050">
        <v>2</v>
      </c>
      <c r="U2050">
        <v>79.06</v>
      </c>
      <c r="V2050">
        <v>158.12</v>
      </c>
      <c r="W2050" t="s">
        <v>61</v>
      </c>
      <c r="X2050" t="s">
        <v>39</v>
      </c>
      <c r="Y2050">
        <v>372</v>
      </c>
      <c r="Z2050">
        <v>17.940000000000001</v>
      </c>
      <c r="AA2050">
        <v>110.39</v>
      </c>
    </row>
    <row r="2051" spans="1:27" hidden="1" x14ac:dyDescent="0.25">
      <c r="A2051" t="s">
        <v>2136</v>
      </c>
      <c r="B2051" t="s">
        <v>57</v>
      </c>
      <c r="C2051">
        <v>135.63999999999999</v>
      </c>
      <c r="D2051">
        <v>15</v>
      </c>
      <c r="E2051" t="s">
        <v>40</v>
      </c>
      <c r="F2051" s="1">
        <v>43786</v>
      </c>
      <c r="G2051">
        <f>YEAR(dairy_dataset[[#This Row],[Date]])</f>
        <v>2019</v>
      </c>
      <c r="H2051" s="1" t="str">
        <f>TEXT(dairy_dataset[[#This Row],[Date]],"MMM")</f>
        <v>Nov</v>
      </c>
      <c r="I20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51" s="2">
        <v>10</v>
      </c>
      <c r="K2051" t="s">
        <v>64</v>
      </c>
      <c r="L2051" t="s">
        <v>46</v>
      </c>
      <c r="M2051">
        <v>728.85</v>
      </c>
      <c r="N2051">
        <v>92.75</v>
      </c>
      <c r="O2051">
        <v>67600.837500000009</v>
      </c>
      <c r="P2051">
        <v>100</v>
      </c>
      <c r="Q2051" t="s">
        <v>65</v>
      </c>
      <c r="R2051" s="1">
        <v>43726</v>
      </c>
      <c r="S2051" s="1">
        <v>43826</v>
      </c>
      <c r="T2051">
        <v>6</v>
      </c>
      <c r="U2051">
        <v>89.5</v>
      </c>
      <c r="V2051">
        <v>537</v>
      </c>
      <c r="W2051" t="s">
        <v>28</v>
      </c>
      <c r="X2051" t="s">
        <v>48</v>
      </c>
      <c r="Y2051">
        <v>722</v>
      </c>
      <c r="Z2051">
        <v>56</v>
      </c>
      <c r="AA2051">
        <v>41.76</v>
      </c>
    </row>
    <row r="2052" spans="1:27" hidden="1" x14ac:dyDescent="0.25">
      <c r="A2052" t="s">
        <v>2137</v>
      </c>
      <c r="B2052" t="s">
        <v>30</v>
      </c>
      <c r="C2052">
        <v>828.47</v>
      </c>
      <c r="D2052">
        <v>90</v>
      </c>
      <c r="E2052" t="s">
        <v>24</v>
      </c>
      <c r="F2052" s="1">
        <v>43534</v>
      </c>
      <c r="G2052">
        <f>YEAR(dairy_dataset[[#This Row],[Date]])</f>
        <v>2019</v>
      </c>
      <c r="H2052" s="1" t="str">
        <f>TEXT(dairy_dataset[[#This Row],[Date]],"MMM")</f>
        <v>Mar</v>
      </c>
      <c r="I20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52" s="2">
        <v>7</v>
      </c>
      <c r="K2052" t="s">
        <v>59</v>
      </c>
      <c r="L2052" t="s">
        <v>50</v>
      </c>
      <c r="M2052">
        <v>910.04</v>
      </c>
      <c r="N2052">
        <v>84.55</v>
      </c>
      <c r="O2052">
        <v>76943.881999999998</v>
      </c>
      <c r="P2052">
        <v>15</v>
      </c>
      <c r="Q2052" t="s">
        <v>38</v>
      </c>
      <c r="R2052" s="1">
        <v>43519</v>
      </c>
      <c r="S2052" s="1">
        <v>43534</v>
      </c>
      <c r="T2052">
        <v>94</v>
      </c>
      <c r="U2052">
        <v>85.23</v>
      </c>
      <c r="V2052">
        <v>8011.62</v>
      </c>
      <c r="W2052" t="s">
        <v>61</v>
      </c>
      <c r="X2052" t="s">
        <v>39</v>
      </c>
      <c r="Y2052">
        <v>816</v>
      </c>
      <c r="Z2052">
        <v>12.18</v>
      </c>
      <c r="AA2052">
        <v>42.99</v>
      </c>
    </row>
    <row r="2053" spans="1:27" hidden="1" x14ac:dyDescent="0.25">
      <c r="A2053" t="s">
        <v>2138</v>
      </c>
      <c r="B2053" t="s">
        <v>58</v>
      </c>
      <c r="C2053">
        <v>61.05</v>
      </c>
      <c r="D2053">
        <v>41</v>
      </c>
      <c r="E2053" t="s">
        <v>24</v>
      </c>
      <c r="F2053" s="1">
        <v>43476</v>
      </c>
      <c r="G2053">
        <f>YEAR(dairy_dataset[[#This Row],[Date]])</f>
        <v>2019</v>
      </c>
      <c r="H2053" s="1" t="str">
        <f>TEXT(dairy_dataset[[#This Row],[Date]],"MMM")</f>
        <v>Jan</v>
      </c>
      <c r="I20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53" s="2">
        <v>4</v>
      </c>
      <c r="K2053" t="s">
        <v>37</v>
      </c>
      <c r="L2053" t="s">
        <v>33</v>
      </c>
      <c r="M2053">
        <v>832.48</v>
      </c>
      <c r="N2053">
        <v>86.44</v>
      </c>
      <c r="O2053">
        <v>71959.571200000006</v>
      </c>
      <c r="P2053">
        <v>22</v>
      </c>
      <c r="Q2053" t="s">
        <v>27</v>
      </c>
      <c r="R2053" s="1">
        <v>43470</v>
      </c>
      <c r="S2053" s="1">
        <v>43492</v>
      </c>
      <c r="T2053">
        <v>325</v>
      </c>
      <c r="U2053">
        <v>82.12</v>
      </c>
      <c r="V2053">
        <v>26689</v>
      </c>
      <c r="W2053" t="s">
        <v>58</v>
      </c>
      <c r="X2053" t="s">
        <v>48</v>
      </c>
      <c r="Y2053">
        <v>507</v>
      </c>
      <c r="Z2053">
        <v>59.4</v>
      </c>
      <c r="AA2053">
        <v>116.34</v>
      </c>
    </row>
    <row r="2054" spans="1:27" hidden="1" x14ac:dyDescent="0.25">
      <c r="A2054" t="s">
        <v>2139</v>
      </c>
      <c r="B2054" t="s">
        <v>54</v>
      </c>
      <c r="C2054">
        <v>188.5</v>
      </c>
      <c r="D2054">
        <v>41</v>
      </c>
      <c r="E2054" t="s">
        <v>40</v>
      </c>
      <c r="F2054" s="1">
        <v>44375</v>
      </c>
      <c r="G2054">
        <f>YEAR(dairy_dataset[[#This Row],[Date]])</f>
        <v>2021</v>
      </c>
      <c r="H2054" s="1" t="str">
        <f>TEXT(dairy_dataset[[#This Row],[Date]],"MMM")</f>
        <v>Jun</v>
      </c>
      <c r="I20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54" s="2">
        <v>5</v>
      </c>
      <c r="K2054" t="s">
        <v>25</v>
      </c>
      <c r="L2054" t="s">
        <v>26</v>
      </c>
      <c r="M2054">
        <v>720.34</v>
      </c>
      <c r="N2054">
        <v>43.67</v>
      </c>
      <c r="O2054">
        <v>31457.247800000001</v>
      </c>
      <c r="P2054">
        <v>24</v>
      </c>
      <c r="Q2054" t="s">
        <v>27</v>
      </c>
      <c r="R2054" s="1">
        <v>44327</v>
      </c>
      <c r="S2054" s="1">
        <v>44351</v>
      </c>
      <c r="T2054">
        <v>290</v>
      </c>
      <c r="U2054">
        <v>42.71</v>
      </c>
      <c r="V2054">
        <v>12385.9</v>
      </c>
      <c r="W2054" t="s">
        <v>61</v>
      </c>
      <c r="X2054" t="s">
        <v>39</v>
      </c>
      <c r="Y2054">
        <v>430</v>
      </c>
      <c r="Z2054">
        <v>20.77</v>
      </c>
      <c r="AA2054">
        <v>87.33</v>
      </c>
    </row>
    <row r="2055" spans="1:27" x14ac:dyDescent="0.25">
      <c r="A2055" t="s">
        <v>2140</v>
      </c>
      <c r="B2055" t="s">
        <v>56</v>
      </c>
      <c r="C2055">
        <v>908.37</v>
      </c>
      <c r="D2055">
        <v>37</v>
      </c>
      <c r="E2055" t="s">
        <v>40</v>
      </c>
      <c r="F2055" s="1">
        <v>44098</v>
      </c>
      <c r="G2055">
        <f>YEAR(dairy_dataset[[#This Row],[Date]])</f>
        <v>2020</v>
      </c>
      <c r="H2055" s="1" t="str">
        <f>TEXT(dairy_dataset[[#This Row],[Date]],"MMM")</f>
        <v>Sep</v>
      </c>
      <c r="I20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55" s="2">
        <v>3</v>
      </c>
      <c r="K2055" t="s">
        <v>41</v>
      </c>
      <c r="L2055" t="s">
        <v>42</v>
      </c>
      <c r="M2055">
        <v>32.049999999999997</v>
      </c>
      <c r="N2055">
        <v>85.81</v>
      </c>
      <c r="O2055">
        <v>2750.2104999999997</v>
      </c>
      <c r="P2055">
        <v>43</v>
      </c>
      <c r="Q2055" t="s">
        <v>27</v>
      </c>
      <c r="R2055" s="1">
        <v>44093</v>
      </c>
      <c r="S2055" s="1">
        <v>44136</v>
      </c>
      <c r="T2055">
        <v>7</v>
      </c>
      <c r="U2055">
        <v>81.819999999999993</v>
      </c>
      <c r="V2055">
        <v>572.74</v>
      </c>
      <c r="W2055" t="s">
        <v>52</v>
      </c>
      <c r="X2055" t="s">
        <v>39</v>
      </c>
      <c r="Y2055">
        <v>25</v>
      </c>
      <c r="Z2055">
        <v>73.680000000000007</v>
      </c>
      <c r="AA2055">
        <v>114.82</v>
      </c>
    </row>
    <row r="2056" spans="1:27" hidden="1" x14ac:dyDescent="0.25">
      <c r="A2056" t="s">
        <v>2141</v>
      </c>
      <c r="B2056" t="s">
        <v>35</v>
      </c>
      <c r="C2056">
        <v>184.23</v>
      </c>
      <c r="D2056">
        <v>77</v>
      </c>
      <c r="E2056" t="s">
        <v>31</v>
      </c>
      <c r="F2056" s="1">
        <v>43989</v>
      </c>
      <c r="G2056">
        <f>YEAR(dairy_dataset[[#This Row],[Date]])</f>
        <v>2020</v>
      </c>
      <c r="H2056" s="1" t="str">
        <f>TEXT(dairy_dataset[[#This Row],[Date]],"MMM")</f>
        <v>Jun</v>
      </c>
      <c r="I20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56" s="2">
        <v>7</v>
      </c>
      <c r="K2056" t="s">
        <v>59</v>
      </c>
      <c r="L2056" t="s">
        <v>33</v>
      </c>
      <c r="M2056">
        <v>330.44</v>
      </c>
      <c r="N2056">
        <v>65.47</v>
      </c>
      <c r="O2056">
        <v>21633.906800000001</v>
      </c>
      <c r="P2056">
        <v>16</v>
      </c>
      <c r="Q2056" t="s">
        <v>38</v>
      </c>
      <c r="R2056" s="1">
        <v>43988</v>
      </c>
      <c r="S2056" s="1">
        <v>44004</v>
      </c>
      <c r="T2056">
        <v>118</v>
      </c>
      <c r="U2056">
        <v>68.25</v>
      </c>
      <c r="V2056">
        <v>8053.5</v>
      </c>
      <c r="W2056" t="s">
        <v>61</v>
      </c>
      <c r="X2056" t="s">
        <v>29</v>
      </c>
      <c r="Y2056">
        <v>212</v>
      </c>
      <c r="Z2056">
        <v>34.619999999999997</v>
      </c>
      <c r="AA2056">
        <v>62.84</v>
      </c>
    </row>
    <row r="2057" spans="1:27" hidden="1" x14ac:dyDescent="0.25">
      <c r="A2057" t="s">
        <v>2142</v>
      </c>
      <c r="B2057" t="s">
        <v>28</v>
      </c>
      <c r="C2057">
        <v>685.61</v>
      </c>
      <c r="D2057">
        <v>34</v>
      </c>
      <c r="E2057" t="s">
        <v>24</v>
      </c>
      <c r="F2057" s="1">
        <v>44256</v>
      </c>
      <c r="G2057">
        <f>YEAR(dairy_dataset[[#This Row],[Date]])</f>
        <v>2021</v>
      </c>
      <c r="H2057" s="1" t="str">
        <f>TEXT(dairy_dataset[[#This Row],[Date]],"MMM")</f>
        <v>Mar</v>
      </c>
      <c r="I20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57" s="2">
        <v>6</v>
      </c>
      <c r="K2057" t="s">
        <v>49</v>
      </c>
      <c r="L2057" t="s">
        <v>60</v>
      </c>
      <c r="M2057">
        <v>538.58000000000004</v>
      </c>
      <c r="N2057">
        <v>32.78</v>
      </c>
      <c r="O2057">
        <v>17654.652400000003</v>
      </c>
      <c r="P2057">
        <v>5</v>
      </c>
      <c r="Q2057" t="s">
        <v>38</v>
      </c>
      <c r="R2057" s="1">
        <v>44198</v>
      </c>
      <c r="S2057" s="1">
        <v>44203</v>
      </c>
      <c r="T2057">
        <v>383</v>
      </c>
      <c r="U2057">
        <v>32.56</v>
      </c>
      <c r="V2057">
        <v>12470.48</v>
      </c>
      <c r="W2057" t="s">
        <v>47</v>
      </c>
      <c r="X2057" t="s">
        <v>29</v>
      </c>
      <c r="Y2057">
        <v>155</v>
      </c>
      <c r="Z2057">
        <v>36.03</v>
      </c>
      <c r="AA2057">
        <v>197.54</v>
      </c>
    </row>
    <row r="2058" spans="1:27" hidden="1" x14ac:dyDescent="0.25">
      <c r="A2058" t="s">
        <v>2143</v>
      </c>
      <c r="B2058" t="s">
        <v>30</v>
      </c>
      <c r="C2058">
        <v>902.67</v>
      </c>
      <c r="D2058">
        <v>85</v>
      </c>
      <c r="E2058" t="s">
        <v>24</v>
      </c>
      <c r="F2058" s="1">
        <v>44640</v>
      </c>
      <c r="G2058">
        <f>YEAR(dairy_dataset[[#This Row],[Date]])</f>
        <v>2022</v>
      </c>
      <c r="H2058" s="1" t="str">
        <f>TEXT(dairy_dataset[[#This Row],[Date]],"MMM")</f>
        <v>Mar</v>
      </c>
      <c r="I20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58" s="2">
        <v>5</v>
      </c>
      <c r="K2058" t="s">
        <v>25</v>
      </c>
      <c r="L2058" t="s">
        <v>46</v>
      </c>
      <c r="M2058">
        <v>206.61</v>
      </c>
      <c r="N2058">
        <v>89.41</v>
      </c>
      <c r="O2058">
        <v>18473.000100000001</v>
      </c>
      <c r="P2058">
        <v>30</v>
      </c>
      <c r="Q2058" t="s">
        <v>27</v>
      </c>
      <c r="R2058" s="1">
        <v>44626</v>
      </c>
      <c r="S2058" s="1">
        <v>44656</v>
      </c>
      <c r="T2058">
        <v>103</v>
      </c>
      <c r="U2058">
        <v>87.99</v>
      </c>
      <c r="V2058">
        <v>9062.9699999999993</v>
      </c>
      <c r="W2058" t="s">
        <v>52</v>
      </c>
      <c r="X2058" t="s">
        <v>48</v>
      </c>
      <c r="Y2058">
        <v>103</v>
      </c>
      <c r="Z2058">
        <v>12.58</v>
      </c>
      <c r="AA2058">
        <v>35.53</v>
      </c>
    </row>
    <row r="2059" spans="1:27" hidden="1" x14ac:dyDescent="0.25">
      <c r="A2059" t="s">
        <v>2144</v>
      </c>
      <c r="B2059" t="s">
        <v>35</v>
      </c>
      <c r="C2059">
        <v>779.1</v>
      </c>
      <c r="D2059">
        <v>35</v>
      </c>
      <c r="E2059" t="s">
        <v>24</v>
      </c>
      <c r="F2059" s="1">
        <v>44391</v>
      </c>
      <c r="G2059">
        <f>YEAR(dairy_dataset[[#This Row],[Date]])</f>
        <v>2021</v>
      </c>
      <c r="H2059" s="1" t="str">
        <f>TEXT(dairy_dataset[[#This Row],[Date]],"MMM")</f>
        <v>Jul</v>
      </c>
      <c r="I20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59" s="2">
        <v>2</v>
      </c>
      <c r="K2059" t="s">
        <v>66</v>
      </c>
      <c r="L2059" t="s">
        <v>33</v>
      </c>
      <c r="M2059">
        <v>803.6</v>
      </c>
      <c r="N2059">
        <v>70.63</v>
      </c>
      <c r="O2059">
        <v>56758.267999999996</v>
      </c>
      <c r="P2059">
        <v>39</v>
      </c>
      <c r="Q2059" t="s">
        <v>27</v>
      </c>
      <c r="R2059" s="1">
        <v>44377</v>
      </c>
      <c r="S2059" s="1">
        <v>44416</v>
      </c>
      <c r="T2059">
        <v>766</v>
      </c>
      <c r="U2059">
        <v>74.989999999999995</v>
      </c>
      <c r="V2059">
        <v>57442.34</v>
      </c>
      <c r="W2059" t="s">
        <v>56</v>
      </c>
      <c r="X2059" t="s">
        <v>29</v>
      </c>
      <c r="Y2059">
        <v>37</v>
      </c>
      <c r="Z2059">
        <v>40.340000000000003</v>
      </c>
      <c r="AA2059">
        <v>30.4</v>
      </c>
    </row>
    <row r="2060" spans="1:27" hidden="1" x14ac:dyDescent="0.25">
      <c r="A2060" t="s">
        <v>2145</v>
      </c>
      <c r="B2060" t="s">
        <v>58</v>
      </c>
      <c r="C2060">
        <v>150.78</v>
      </c>
      <c r="D2060">
        <v>27</v>
      </c>
      <c r="E2060" t="s">
        <v>40</v>
      </c>
      <c r="F2060" s="1">
        <v>43606</v>
      </c>
      <c r="G2060">
        <f>YEAR(dairy_dataset[[#This Row],[Date]])</f>
        <v>2019</v>
      </c>
      <c r="H2060" s="1" t="str">
        <f>TEXT(dairy_dataset[[#This Row],[Date]],"MMM")</f>
        <v>May</v>
      </c>
      <c r="I20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60" s="2">
        <v>7</v>
      </c>
      <c r="K2060" t="s">
        <v>59</v>
      </c>
      <c r="L2060" t="s">
        <v>60</v>
      </c>
      <c r="M2060">
        <v>690.41</v>
      </c>
      <c r="N2060">
        <v>34.21</v>
      </c>
      <c r="O2060">
        <v>23618.926100000001</v>
      </c>
      <c r="P2060">
        <v>16</v>
      </c>
      <c r="Q2060" t="s">
        <v>38</v>
      </c>
      <c r="R2060" s="1">
        <v>43592</v>
      </c>
      <c r="S2060" s="1">
        <v>43608</v>
      </c>
      <c r="T2060">
        <v>69</v>
      </c>
      <c r="U2060">
        <v>36.26</v>
      </c>
      <c r="V2060">
        <v>2501.94</v>
      </c>
      <c r="W2060" t="s">
        <v>56</v>
      </c>
      <c r="X2060" t="s">
        <v>29</v>
      </c>
      <c r="Y2060">
        <v>621</v>
      </c>
      <c r="Z2060">
        <v>84.84</v>
      </c>
      <c r="AA2060">
        <v>56.46</v>
      </c>
    </row>
    <row r="2061" spans="1:27" hidden="1" x14ac:dyDescent="0.25">
      <c r="A2061" t="s">
        <v>2146</v>
      </c>
      <c r="B2061" t="s">
        <v>30</v>
      </c>
      <c r="C2061">
        <v>736.1</v>
      </c>
      <c r="D2061">
        <v>52</v>
      </c>
      <c r="E2061" t="s">
        <v>24</v>
      </c>
      <c r="F2061" s="1">
        <v>44313</v>
      </c>
      <c r="G2061">
        <f>YEAR(dairy_dataset[[#This Row],[Date]])</f>
        <v>2021</v>
      </c>
      <c r="H2061" s="1" t="str">
        <f>TEXT(dairy_dataset[[#This Row],[Date]],"MMM")</f>
        <v>Apr</v>
      </c>
      <c r="I20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61" s="2">
        <v>8</v>
      </c>
      <c r="K2061" t="s">
        <v>45</v>
      </c>
      <c r="L2061" t="s">
        <v>33</v>
      </c>
      <c r="M2061">
        <v>512.73</v>
      </c>
      <c r="N2061">
        <v>96.18</v>
      </c>
      <c r="O2061">
        <v>49314.371400000004</v>
      </c>
      <c r="P2061">
        <v>11</v>
      </c>
      <c r="Q2061" t="s">
        <v>38</v>
      </c>
      <c r="R2061" s="1">
        <v>44254</v>
      </c>
      <c r="S2061" s="1">
        <v>44265</v>
      </c>
      <c r="T2061">
        <v>392</v>
      </c>
      <c r="U2061">
        <v>92.12</v>
      </c>
      <c r="V2061">
        <v>36111.040000000001</v>
      </c>
      <c r="W2061" t="s">
        <v>56</v>
      </c>
      <c r="X2061" t="s">
        <v>48</v>
      </c>
      <c r="Y2061">
        <v>120</v>
      </c>
      <c r="Z2061">
        <v>67.28</v>
      </c>
      <c r="AA2061">
        <v>155.07</v>
      </c>
    </row>
    <row r="2062" spans="1:27" hidden="1" x14ac:dyDescent="0.25">
      <c r="A2062" t="s">
        <v>2147</v>
      </c>
      <c r="B2062" t="s">
        <v>61</v>
      </c>
      <c r="C2062">
        <v>738.57</v>
      </c>
      <c r="D2062">
        <v>96</v>
      </c>
      <c r="E2062" t="s">
        <v>24</v>
      </c>
      <c r="F2062" s="1">
        <v>43534</v>
      </c>
      <c r="G2062">
        <f>YEAR(dairy_dataset[[#This Row],[Date]])</f>
        <v>2019</v>
      </c>
      <c r="H2062" s="1" t="str">
        <f>TEXT(dairy_dataset[[#This Row],[Date]],"MMM")</f>
        <v>Mar</v>
      </c>
      <c r="I20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62" s="2">
        <v>8</v>
      </c>
      <c r="K2062" t="s">
        <v>45</v>
      </c>
      <c r="L2062" t="s">
        <v>50</v>
      </c>
      <c r="M2062">
        <v>652.38</v>
      </c>
      <c r="N2062">
        <v>29.74</v>
      </c>
      <c r="O2062">
        <v>19401.781199999998</v>
      </c>
      <c r="P2062">
        <v>12</v>
      </c>
      <c r="Q2062" t="s">
        <v>38</v>
      </c>
      <c r="R2062" s="1">
        <v>43490</v>
      </c>
      <c r="S2062" s="1">
        <v>43502</v>
      </c>
      <c r="T2062">
        <v>404</v>
      </c>
      <c r="U2062">
        <v>25.14</v>
      </c>
      <c r="V2062">
        <v>10156.56</v>
      </c>
      <c r="W2062" t="s">
        <v>57</v>
      </c>
      <c r="X2062" t="s">
        <v>48</v>
      </c>
      <c r="Y2062">
        <v>248</v>
      </c>
      <c r="Z2062">
        <v>95.13</v>
      </c>
      <c r="AA2062">
        <v>190.1</v>
      </c>
    </row>
    <row r="2063" spans="1:27" hidden="1" x14ac:dyDescent="0.25">
      <c r="A2063" t="s">
        <v>2148</v>
      </c>
      <c r="B2063" t="s">
        <v>44</v>
      </c>
      <c r="C2063">
        <v>561.92999999999995</v>
      </c>
      <c r="D2063">
        <v>74</v>
      </c>
      <c r="E2063" t="s">
        <v>40</v>
      </c>
      <c r="F2063" s="1">
        <v>44846</v>
      </c>
      <c r="G2063">
        <f>YEAR(dairy_dataset[[#This Row],[Date]])</f>
        <v>2022</v>
      </c>
      <c r="H2063" s="1" t="str">
        <f>TEXT(dairy_dataset[[#This Row],[Date]],"MMM")</f>
        <v>Oct</v>
      </c>
      <c r="I20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63" s="2">
        <v>4</v>
      </c>
      <c r="K2063" t="s">
        <v>37</v>
      </c>
      <c r="L2063" t="s">
        <v>46</v>
      </c>
      <c r="M2063">
        <v>511.56</v>
      </c>
      <c r="N2063">
        <v>16.170000000000002</v>
      </c>
      <c r="O2063">
        <v>8271.9252000000015</v>
      </c>
      <c r="P2063">
        <v>30</v>
      </c>
      <c r="Q2063" t="s">
        <v>27</v>
      </c>
      <c r="R2063" s="1">
        <v>44794</v>
      </c>
      <c r="S2063" s="1">
        <v>44824</v>
      </c>
      <c r="T2063">
        <v>246</v>
      </c>
      <c r="U2063">
        <v>16.27</v>
      </c>
      <c r="V2063">
        <v>4002.42</v>
      </c>
      <c r="W2063" t="s">
        <v>23</v>
      </c>
      <c r="X2063" t="s">
        <v>29</v>
      </c>
      <c r="Y2063">
        <v>265</v>
      </c>
      <c r="Z2063">
        <v>86.41</v>
      </c>
      <c r="AA2063">
        <v>138.28</v>
      </c>
    </row>
    <row r="2064" spans="1:27" hidden="1" x14ac:dyDescent="0.25">
      <c r="A2064" t="s">
        <v>2149</v>
      </c>
      <c r="B2064" t="s">
        <v>61</v>
      </c>
      <c r="C2064">
        <v>776.07</v>
      </c>
      <c r="D2064">
        <v>94</v>
      </c>
      <c r="E2064" t="s">
        <v>24</v>
      </c>
      <c r="F2064" s="1">
        <v>43996</v>
      </c>
      <c r="G2064">
        <f>YEAR(dairy_dataset[[#This Row],[Date]])</f>
        <v>2020</v>
      </c>
      <c r="H2064" s="1" t="str">
        <f>TEXT(dairy_dataset[[#This Row],[Date]],"MMM")</f>
        <v>Jun</v>
      </c>
      <c r="I20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64" s="2">
        <v>4</v>
      </c>
      <c r="K2064" t="s">
        <v>37</v>
      </c>
      <c r="L2064" t="s">
        <v>26</v>
      </c>
      <c r="M2064">
        <v>852.59</v>
      </c>
      <c r="N2064">
        <v>11.74</v>
      </c>
      <c r="O2064">
        <v>10009.4066</v>
      </c>
      <c r="P2064">
        <v>30</v>
      </c>
      <c r="Q2064" t="s">
        <v>27</v>
      </c>
      <c r="R2064" s="1">
        <v>43949</v>
      </c>
      <c r="S2064" s="1">
        <v>43979</v>
      </c>
      <c r="T2064">
        <v>541</v>
      </c>
      <c r="U2064">
        <v>7.37</v>
      </c>
      <c r="V2064">
        <v>3987.17</v>
      </c>
      <c r="W2064" t="s">
        <v>36</v>
      </c>
      <c r="X2064" t="s">
        <v>39</v>
      </c>
      <c r="Y2064">
        <v>311</v>
      </c>
      <c r="Z2064">
        <v>39.049999999999997</v>
      </c>
      <c r="AA2064">
        <v>71.59</v>
      </c>
    </row>
    <row r="2065" spans="1:27" hidden="1" x14ac:dyDescent="0.25">
      <c r="A2065" t="s">
        <v>2150</v>
      </c>
      <c r="B2065" t="s">
        <v>57</v>
      </c>
      <c r="C2065">
        <v>355.29</v>
      </c>
      <c r="D2065">
        <v>18</v>
      </c>
      <c r="E2065" t="s">
        <v>24</v>
      </c>
      <c r="F2065" s="1">
        <v>44754</v>
      </c>
      <c r="G2065">
        <f>YEAR(dairy_dataset[[#This Row],[Date]])</f>
        <v>2022</v>
      </c>
      <c r="H2065" s="1" t="str">
        <f>TEXT(dairy_dataset[[#This Row],[Date]],"MMM")</f>
        <v>Jul</v>
      </c>
      <c r="I20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65" s="2">
        <v>2</v>
      </c>
      <c r="K2065" t="s">
        <v>66</v>
      </c>
      <c r="L2065" t="s">
        <v>46</v>
      </c>
      <c r="M2065">
        <v>10.33</v>
      </c>
      <c r="N2065">
        <v>73.98</v>
      </c>
      <c r="O2065">
        <v>764.21340000000009</v>
      </c>
      <c r="P2065">
        <v>28</v>
      </c>
      <c r="Q2065" t="s">
        <v>38</v>
      </c>
      <c r="R2065" s="1">
        <v>44746</v>
      </c>
      <c r="S2065" s="1">
        <v>44774</v>
      </c>
      <c r="T2065">
        <v>2</v>
      </c>
      <c r="U2065">
        <v>71.09</v>
      </c>
      <c r="V2065">
        <v>142.18</v>
      </c>
      <c r="W2065" t="s">
        <v>57</v>
      </c>
      <c r="X2065" t="s">
        <v>48</v>
      </c>
      <c r="Y2065">
        <v>8</v>
      </c>
      <c r="Z2065">
        <v>56.35</v>
      </c>
      <c r="AA2065">
        <v>198.35</v>
      </c>
    </row>
    <row r="2066" spans="1:27" hidden="1" x14ac:dyDescent="0.25">
      <c r="A2066" t="s">
        <v>2151</v>
      </c>
      <c r="B2066" t="s">
        <v>47</v>
      </c>
      <c r="C2066">
        <v>555.83000000000004</v>
      </c>
      <c r="D2066">
        <v>42</v>
      </c>
      <c r="E2066" t="s">
        <v>24</v>
      </c>
      <c r="F2066" s="1">
        <v>44069</v>
      </c>
      <c r="G2066">
        <f>YEAR(dairy_dataset[[#This Row],[Date]])</f>
        <v>2020</v>
      </c>
      <c r="H2066" s="1" t="str">
        <f>TEXT(dairy_dataset[[#This Row],[Date]],"MMM")</f>
        <v>Aug</v>
      </c>
      <c r="I20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66" s="2">
        <v>2</v>
      </c>
      <c r="K2066" t="s">
        <v>66</v>
      </c>
      <c r="L2066" t="s">
        <v>69</v>
      </c>
      <c r="M2066">
        <v>456.83</v>
      </c>
      <c r="N2066">
        <v>68.73</v>
      </c>
      <c r="O2066">
        <v>31397.925900000002</v>
      </c>
      <c r="P2066">
        <v>26</v>
      </c>
      <c r="Q2066" t="s">
        <v>27</v>
      </c>
      <c r="R2066" s="1">
        <v>44028</v>
      </c>
      <c r="S2066" s="1">
        <v>44054</v>
      </c>
      <c r="T2066">
        <v>401</v>
      </c>
      <c r="U2066">
        <v>69.349999999999994</v>
      </c>
      <c r="V2066">
        <v>27809.35</v>
      </c>
      <c r="W2066" t="s">
        <v>61</v>
      </c>
      <c r="X2066" t="s">
        <v>39</v>
      </c>
      <c r="Y2066">
        <v>55</v>
      </c>
      <c r="Z2066">
        <v>73.92</v>
      </c>
      <c r="AA2066">
        <v>179.06</v>
      </c>
    </row>
    <row r="2067" spans="1:27" hidden="1" x14ac:dyDescent="0.25">
      <c r="A2067" t="s">
        <v>2152</v>
      </c>
      <c r="B2067" t="s">
        <v>51</v>
      </c>
      <c r="C2067">
        <v>695.23</v>
      </c>
      <c r="D2067">
        <v>17</v>
      </c>
      <c r="E2067" t="s">
        <v>31</v>
      </c>
      <c r="F2067" s="1">
        <v>44525</v>
      </c>
      <c r="G2067">
        <f>YEAR(dairy_dataset[[#This Row],[Date]])</f>
        <v>2021</v>
      </c>
      <c r="H2067" s="1" t="str">
        <f>TEXT(dairy_dataset[[#This Row],[Date]],"MMM")</f>
        <v>Nov</v>
      </c>
      <c r="I20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67" s="2">
        <v>5</v>
      </c>
      <c r="K2067" t="s">
        <v>25</v>
      </c>
      <c r="L2067" t="s">
        <v>68</v>
      </c>
      <c r="M2067">
        <v>879.27</v>
      </c>
      <c r="N2067">
        <v>35.159999999999997</v>
      </c>
      <c r="O2067">
        <v>30915.133199999997</v>
      </c>
      <c r="P2067">
        <v>21</v>
      </c>
      <c r="Q2067" t="s">
        <v>27</v>
      </c>
      <c r="R2067" s="1">
        <v>44472</v>
      </c>
      <c r="S2067" s="1">
        <v>44493</v>
      </c>
      <c r="T2067">
        <v>608</v>
      </c>
      <c r="U2067">
        <v>36.24</v>
      </c>
      <c r="V2067">
        <v>22033.919999999998</v>
      </c>
      <c r="W2067" t="s">
        <v>35</v>
      </c>
      <c r="X2067" t="s">
        <v>29</v>
      </c>
      <c r="Y2067">
        <v>271</v>
      </c>
      <c r="Z2067">
        <v>29.11</v>
      </c>
      <c r="AA2067">
        <v>87.33</v>
      </c>
    </row>
    <row r="2068" spans="1:27" hidden="1" x14ac:dyDescent="0.25">
      <c r="A2068" t="s">
        <v>2153</v>
      </c>
      <c r="B2068" t="s">
        <v>54</v>
      </c>
      <c r="C2068">
        <v>33.69</v>
      </c>
      <c r="D2068">
        <v>59</v>
      </c>
      <c r="E2068" t="s">
        <v>24</v>
      </c>
      <c r="F2068" s="1">
        <v>44866</v>
      </c>
      <c r="G2068">
        <f>YEAR(dairy_dataset[[#This Row],[Date]])</f>
        <v>2022</v>
      </c>
      <c r="H2068" s="1" t="str">
        <f>TEXT(dairy_dataset[[#This Row],[Date]],"MMM")</f>
        <v>Nov</v>
      </c>
      <c r="I20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68" s="2">
        <v>2</v>
      </c>
      <c r="K2068" t="s">
        <v>66</v>
      </c>
      <c r="L2068" t="s">
        <v>33</v>
      </c>
      <c r="M2068">
        <v>54.92</v>
      </c>
      <c r="N2068">
        <v>35.56</v>
      </c>
      <c r="O2068">
        <v>1952.9552000000001</v>
      </c>
      <c r="P2068">
        <v>30</v>
      </c>
      <c r="Q2068" t="s">
        <v>38</v>
      </c>
      <c r="R2068" s="1">
        <v>44852</v>
      </c>
      <c r="S2068" s="1">
        <v>44882</v>
      </c>
      <c r="T2068">
        <v>20</v>
      </c>
      <c r="U2068">
        <v>35.21</v>
      </c>
      <c r="V2068">
        <v>704.2</v>
      </c>
      <c r="W2068" t="s">
        <v>23</v>
      </c>
      <c r="X2068" t="s">
        <v>29</v>
      </c>
      <c r="Y2068">
        <v>34</v>
      </c>
      <c r="Z2068">
        <v>24.68</v>
      </c>
      <c r="AA2068">
        <v>26.35</v>
      </c>
    </row>
    <row r="2069" spans="1:27" hidden="1" x14ac:dyDescent="0.25">
      <c r="A2069" t="s">
        <v>2154</v>
      </c>
      <c r="B2069" t="s">
        <v>52</v>
      </c>
      <c r="C2069">
        <v>673.66</v>
      </c>
      <c r="D2069">
        <v>56</v>
      </c>
      <c r="E2069" t="s">
        <v>24</v>
      </c>
      <c r="F2069" s="1">
        <v>44575</v>
      </c>
      <c r="G2069">
        <f>YEAR(dairy_dataset[[#This Row],[Date]])</f>
        <v>2022</v>
      </c>
      <c r="H2069" s="1" t="str">
        <f>TEXT(dairy_dataset[[#This Row],[Date]],"MMM")</f>
        <v>Jan</v>
      </c>
      <c r="I20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69" s="2">
        <v>10</v>
      </c>
      <c r="K2069" t="s">
        <v>64</v>
      </c>
      <c r="L2069" t="s">
        <v>50</v>
      </c>
      <c r="M2069">
        <v>729.25</v>
      </c>
      <c r="N2069">
        <v>20.89</v>
      </c>
      <c r="O2069">
        <v>15234.032500000001</v>
      </c>
      <c r="P2069">
        <v>77</v>
      </c>
      <c r="Q2069" t="s">
        <v>65</v>
      </c>
      <c r="R2069" s="1">
        <v>44536</v>
      </c>
      <c r="S2069" s="1">
        <v>44613</v>
      </c>
      <c r="T2069">
        <v>364</v>
      </c>
      <c r="U2069">
        <v>17.36</v>
      </c>
      <c r="V2069">
        <v>6319.04</v>
      </c>
      <c r="W2069" t="s">
        <v>23</v>
      </c>
      <c r="X2069" t="s">
        <v>48</v>
      </c>
      <c r="Y2069">
        <v>365</v>
      </c>
      <c r="Z2069">
        <v>96.84</v>
      </c>
      <c r="AA2069">
        <v>125.23</v>
      </c>
    </row>
    <row r="2070" spans="1:27" hidden="1" x14ac:dyDescent="0.25">
      <c r="A2070" t="s">
        <v>2155</v>
      </c>
      <c r="B2070" t="s">
        <v>54</v>
      </c>
      <c r="C2070">
        <v>914.95</v>
      </c>
      <c r="D2070">
        <v>17</v>
      </c>
      <c r="E2070" t="s">
        <v>24</v>
      </c>
      <c r="F2070" s="1">
        <v>44675</v>
      </c>
      <c r="G2070">
        <f>YEAR(dairy_dataset[[#This Row],[Date]])</f>
        <v>2022</v>
      </c>
      <c r="H2070" s="1" t="str">
        <f>TEXT(dairy_dataset[[#This Row],[Date]],"MMM")</f>
        <v>Apr</v>
      </c>
      <c r="I20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70" s="2">
        <v>5</v>
      </c>
      <c r="K2070" t="s">
        <v>25</v>
      </c>
      <c r="L2070" t="s">
        <v>68</v>
      </c>
      <c r="M2070">
        <v>273.14999999999998</v>
      </c>
      <c r="N2070">
        <v>72.099999999999994</v>
      </c>
      <c r="O2070">
        <v>19694.114999999998</v>
      </c>
      <c r="P2070">
        <v>24</v>
      </c>
      <c r="Q2070" t="s">
        <v>27</v>
      </c>
      <c r="R2070" s="1">
        <v>44643</v>
      </c>
      <c r="S2070" s="1">
        <v>44667</v>
      </c>
      <c r="T2070">
        <v>256</v>
      </c>
      <c r="U2070">
        <v>70.06</v>
      </c>
      <c r="V2070">
        <v>17935.36</v>
      </c>
      <c r="W2070" t="s">
        <v>28</v>
      </c>
      <c r="X2070" t="s">
        <v>48</v>
      </c>
      <c r="Y2070">
        <v>17</v>
      </c>
      <c r="Z2070">
        <v>25.32</v>
      </c>
      <c r="AA2070">
        <v>33.04</v>
      </c>
    </row>
    <row r="2071" spans="1:27" hidden="1" x14ac:dyDescent="0.25">
      <c r="A2071" t="s">
        <v>2156</v>
      </c>
      <c r="B2071" t="s">
        <v>58</v>
      </c>
      <c r="C2071">
        <v>151.46</v>
      </c>
      <c r="D2071">
        <v>32</v>
      </c>
      <c r="E2071" t="s">
        <v>40</v>
      </c>
      <c r="F2071" s="1">
        <v>44087</v>
      </c>
      <c r="G2071">
        <f>YEAR(dairy_dataset[[#This Row],[Date]])</f>
        <v>2020</v>
      </c>
      <c r="H2071" s="1" t="str">
        <f>TEXT(dairy_dataset[[#This Row],[Date]],"MMM")</f>
        <v>Sep</v>
      </c>
      <c r="I20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71" s="2">
        <v>7</v>
      </c>
      <c r="K2071" t="s">
        <v>59</v>
      </c>
      <c r="L2071" t="s">
        <v>50</v>
      </c>
      <c r="M2071">
        <v>445.63</v>
      </c>
      <c r="N2071">
        <v>48.49</v>
      </c>
      <c r="O2071">
        <v>21608.598700000002</v>
      </c>
      <c r="P2071">
        <v>15</v>
      </c>
      <c r="Q2071" t="s">
        <v>38</v>
      </c>
      <c r="R2071" s="1">
        <v>44027</v>
      </c>
      <c r="S2071" s="1">
        <v>44042</v>
      </c>
      <c r="T2071">
        <v>88</v>
      </c>
      <c r="U2071">
        <v>51.99</v>
      </c>
      <c r="V2071">
        <v>4575.12</v>
      </c>
      <c r="W2071" t="s">
        <v>57</v>
      </c>
      <c r="X2071" t="s">
        <v>48</v>
      </c>
      <c r="Y2071">
        <v>357</v>
      </c>
      <c r="Z2071">
        <v>69.11</v>
      </c>
      <c r="AA2071">
        <v>60.64</v>
      </c>
    </row>
    <row r="2072" spans="1:27" hidden="1" x14ac:dyDescent="0.25">
      <c r="A2072" t="s">
        <v>2157</v>
      </c>
      <c r="B2072" t="s">
        <v>23</v>
      </c>
      <c r="C2072">
        <v>493.47</v>
      </c>
      <c r="D2072">
        <v>67</v>
      </c>
      <c r="E2072" t="s">
        <v>24</v>
      </c>
      <c r="F2072" s="1">
        <v>43717</v>
      </c>
      <c r="G2072">
        <f>YEAR(dairy_dataset[[#This Row],[Date]])</f>
        <v>2019</v>
      </c>
      <c r="H2072" s="1" t="str">
        <f>TEXT(dairy_dataset[[#This Row],[Date]],"MMM")</f>
        <v>Sep</v>
      </c>
      <c r="I20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72" s="2">
        <v>4</v>
      </c>
      <c r="K2072" t="s">
        <v>37</v>
      </c>
      <c r="L2072" t="s">
        <v>33</v>
      </c>
      <c r="M2072">
        <v>617.41</v>
      </c>
      <c r="N2072">
        <v>66.260000000000005</v>
      </c>
      <c r="O2072">
        <v>40909.586600000002</v>
      </c>
      <c r="P2072">
        <v>23</v>
      </c>
      <c r="Q2072" t="s">
        <v>27</v>
      </c>
      <c r="R2072" s="1">
        <v>43657</v>
      </c>
      <c r="S2072" s="1">
        <v>43680</v>
      </c>
      <c r="T2072">
        <v>334</v>
      </c>
      <c r="U2072">
        <v>70.3</v>
      </c>
      <c r="V2072">
        <v>23480.2</v>
      </c>
      <c r="W2072" t="s">
        <v>52</v>
      </c>
      <c r="X2072" t="s">
        <v>48</v>
      </c>
      <c r="Y2072">
        <v>283</v>
      </c>
      <c r="Z2072">
        <v>27.28</v>
      </c>
      <c r="AA2072">
        <v>154.94</v>
      </c>
    </row>
    <row r="2073" spans="1:27" hidden="1" x14ac:dyDescent="0.25">
      <c r="A2073" t="s">
        <v>2158</v>
      </c>
      <c r="B2073" t="s">
        <v>47</v>
      </c>
      <c r="C2073">
        <v>607.35</v>
      </c>
      <c r="D2073">
        <v>52</v>
      </c>
      <c r="E2073" t="s">
        <v>31</v>
      </c>
      <c r="F2073" s="1">
        <v>44797</v>
      </c>
      <c r="G2073">
        <f>YEAR(dairy_dataset[[#This Row],[Date]])</f>
        <v>2022</v>
      </c>
      <c r="H2073" s="1" t="str">
        <f>TEXT(dairy_dataset[[#This Row],[Date]],"MMM")</f>
        <v>Aug</v>
      </c>
      <c r="I20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73" s="2">
        <v>10</v>
      </c>
      <c r="K2073" t="s">
        <v>64</v>
      </c>
      <c r="L2073" t="s">
        <v>50</v>
      </c>
      <c r="M2073">
        <v>425.81</v>
      </c>
      <c r="N2073">
        <v>13.58</v>
      </c>
      <c r="O2073">
        <v>5782.4998000000005</v>
      </c>
      <c r="P2073">
        <v>103</v>
      </c>
      <c r="Q2073" t="s">
        <v>65</v>
      </c>
      <c r="R2073" s="1">
        <v>44774</v>
      </c>
      <c r="S2073" s="1">
        <v>44877</v>
      </c>
      <c r="T2073">
        <v>181</v>
      </c>
      <c r="U2073">
        <v>13.49</v>
      </c>
      <c r="V2073">
        <v>2441.69</v>
      </c>
      <c r="W2073" t="s">
        <v>47</v>
      </c>
      <c r="X2073" t="s">
        <v>39</v>
      </c>
      <c r="Y2073">
        <v>244</v>
      </c>
      <c r="Z2073">
        <v>71.37</v>
      </c>
      <c r="AA2073">
        <v>108.16</v>
      </c>
    </row>
    <row r="2074" spans="1:27" hidden="1" x14ac:dyDescent="0.25">
      <c r="A2074" t="s">
        <v>2159</v>
      </c>
      <c r="B2074" t="s">
        <v>44</v>
      </c>
      <c r="C2074">
        <v>625.01</v>
      </c>
      <c r="D2074">
        <v>75</v>
      </c>
      <c r="E2074" t="s">
        <v>24</v>
      </c>
      <c r="F2074" s="1">
        <v>43536</v>
      </c>
      <c r="G2074">
        <f>YEAR(dairy_dataset[[#This Row],[Date]])</f>
        <v>2019</v>
      </c>
      <c r="H2074" s="1" t="str">
        <f>TEXT(dairy_dataset[[#This Row],[Date]],"MMM")</f>
        <v>Mar</v>
      </c>
      <c r="I20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74" s="2">
        <v>6</v>
      </c>
      <c r="K2074" t="s">
        <v>49</v>
      </c>
      <c r="L2074" t="s">
        <v>46</v>
      </c>
      <c r="M2074">
        <v>713.91</v>
      </c>
      <c r="N2074">
        <v>83.75</v>
      </c>
      <c r="O2074">
        <v>59789.962499999994</v>
      </c>
      <c r="P2074">
        <v>6</v>
      </c>
      <c r="Q2074" t="s">
        <v>38</v>
      </c>
      <c r="R2074" s="1">
        <v>43516</v>
      </c>
      <c r="S2074" s="1">
        <v>43522</v>
      </c>
      <c r="T2074">
        <v>532</v>
      </c>
      <c r="U2074">
        <v>79.569999999999993</v>
      </c>
      <c r="V2074">
        <v>42331.24</v>
      </c>
      <c r="W2074" t="s">
        <v>54</v>
      </c>
      <c r="X2074" t="s">
        <v>29</v>
      </c>
      <c r="Y2074">
        <v>181</v>
      </c>
      <c r="Z2074">
        <v>94.07</v>
      </c>
      <c r="AA2074">
        <v>191.62</v>
      </c>
    </row>
    <row r="2075" spans="1:27" hidden="1" x14ac:dyDescent="0.25">
      <c r="A2075" t="s">
        <v>2160</v>
      </c>
      <c r="B2075" t="s">
        <v>56</v>
      </c>
      <c r="C2075">
        <v>65.62</v>
      </c>
      <c r="D2075">
        <v>38</v>
      </c>
      <c r="E2075" t="s">
        <v>31</v>
      </c>
      <c r="F2075" s="1">
        <v>44574</v>
      </c>
      <c r="G2075">
        <f>YEAR(dairy_dataset[[#This Row],[Date]])</f>
        <v>2022</v>
      </c>
      <c r="H2075" s="1" t="str">
        <f>TEXT(dairy_dataset[[#This Row],[Date]],"MMM")</f>
        <v>Jan</v>
      </c>
      <c r="I20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75" s="2">
        <v>10</v>
      </c>
      <c r="K2075" t="s">
        <v>64</v>
      </c>
      <c r="L2075" t="s">
        <v>46</v>
      </c>
      <c r="M2075">
        <v>519.36</v>
      </c>
      <c r="N2075">
        <v>76.19</v>
      </c>
      <c r="O2075">
        <v>39570.038399999998</v>
      </c>
      <c r="P2075">
        <v>93</v>
      </c>
      <c r="Q2075" t="s">
        <v>65</v>
      </c>
      <c r="R2075" s="1">
        <v>44564</v>
      </c>
      <c r="S2075" s="1">
        <v>44657</v>
      </c>
      <c r="T2075">
        <v>506</v>
      </c>
      <c r="U2075">
        <v>75.36</v>
      </c>
      <c r="V2075">
        <v>38132.160000000003</v>
      </c>
      <c r="W2075" t="s">
        <v>57</v>
      </c>
      <c r="X2075" t="s">
        <v>39</v>
      </c>
      <c r="Y2075">
        <v>13</v>
      </c>
      <c r="Z2075">
        <v>56.02</v>
      </c>
      <c r="AA2075">
        <v>137.4</v>
      </c>
    </row>
    <row r="2076" spans="1:27" hidden="1" x14ac:dyDescent="0.25">
      <c r="A2076" t="s">
        <v>2161</v>
      </c>
      <c r="B2076" t="s">
        <v>52</v>
      </c>
      <c r="C2076">
        <v>15.26</v>
      </c>
      <c r="D2076">
        <v>83</v>
      </c>
      <c r="E2076" t="s">
        <v>31</v>
      </c>
      <c r="F2076" s="1">
        <v>44389</v>
      </c>
      <c r="G2076">
        <f>YEAR(dairy_dataset[[#This Row],[Date]])</f>
        <v>2021</v>
      </c>
      <c r="H2076" s="1" t="str">
        <f>TEXT(dairy_dataset[[#This Row],[Date]],"MMM")</f>
        <v>Jul</v>
      </c>
      <c r="I20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76" s="2">
        <v>4</v>
      </c>
      <c r="K2076" t="s">
        <v>37</v>
      </c>
      <c r="L2076" t="s">
        <v>46</v>
      </c>
      <c r="M2076">
        <v>176.27</v>
      </c>
      <c r="N2076">
        <v>45.86</v>
      </c>
      <c r="O2076">
        <v>8083.7422000000006</v>
      </c>
      <c r="P2076">
        <v>29</v>
      </c>
      <c r="Q2076" t="s">
        <v>27</v>
      </c>
      <c r="R2076" s="1">
        <v>44332</v>
      </c>
      <c r="S2076" s="1">
        <v>44361</v>
      </c>
      <c r="T2076">
        <v>175</v>
      </c>
      <c r="U2076">
        <v>47.63</v>
      </c>
      <c r="V2076">
        <v>8335.25</v>
      </c>
      <c r="W2076" t="s">
        <v>56</v>
      </c>
      <c r="X2076" t="s">
        <v>48</v>
      </c>
      <c r="Y2076">
        <v>1</v>
      </c>
      <c r="Z2076">
        <v>59.82</v>
      </c>
      <c r="AA2076">
        <v>95.64</v>
      </c>
    </row>
    <row r="2077" spans="1:27" hidden="1" x14ac:dyDescent="0.25">
      <c r="A2077" t="s">
        <v>2162</v>
      </c>
      <c r="B2077" t="s">
        <v>61</v>
      </c>
      <c r="C2077">
        <v>880.54</v>
      </c>
      <c r="D2077">
        <v>34</v>
      </c>
      <c r="E2077" t="s">
        <v>31</v>
      </c>
      <c r="F2077" s="1">
        <v>43693</v>
      </c>
      <c r="G2077">
        <f>YEAR(dairy_dataset[[#This Row],[Date]])</f>
        <v>2019</v>
      </c>
      <c r="H2077" s="1" t="str">
        <f>TEXT(dairy_dataset[[#This Row],[Date]],"MMM")</f>
        <v>Aug</v>
      </c>
      <c r="I20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77" s="2">
        <v>9</v>
      </c>
      <c r="K2077" t="s">
        <v>55</v>
      </c>
      <c r="L2077" t="s">
        <v>46</v>
      </c>
      <c r="M2077">
        <v>47.68</v>
      </c>
      <c r="N2077">
        <v>36.92</v>
      </c>
      <c r="O2077">
        <v>1760.3456000000001</v>
      </c>
      <c r="P2077">
        <v>12</v>
      </c>
      <c r="Q2077" t="s">
        <v>38</v>
      </c>
      <c r="R2077" s="1">
        <v>43680</v>
      </c>
      <c r="S2077" s="1">
        <v>43692</v>
      </c>
      <c r="T2077">
        <v>7</v>
      </c>
      <c r="U2077">
        <v>39.72</v>
      </c>
      <c r="V2077">
        <v>278.04000000000002</v>
      </c>
      <c r="W2077" t="s">
        <v>44</v>
      </c>
      <c r="X2077" t="s">
        <v>48</v>
      </c>
      <c r="Y2077">
        <v>40</v>
      </c>
      <c r="Z2077">
        <v>25.38</v>
      </c>
      <c r="AA2077">
        <v>25.82</v>
      </c>
    </row>
    <row r="2078" spans="1:27" hidden="1" x14ac:dyDescent="0.25">
      <c r="A2078" t="s">
        <v>2163</v>
      </c>
      <c r="B2078" t="s">
        <v>44</v>
      </c>
      <c r="C2078">
        <v>924.05</v>
      </c>
      <c r="D2078">
        <v>100</v>
      </c>
      <c r="E2078" t="s">
        <v>24</v>
      </c>
      <c r="F2078" s="1">
        <v>44690</v>
      </c>
      <c r="G2078">
        <f>YEAR(dairy_dataset[[#This Row],[Date]])</f>
        <v>2022</v>
      </c>
      <c r="H2078" s="1" t="str">
        <f>TEXT(dairy_dataset[[#This Row],[Date]],"MMM")</f>
        <v>May</v>
      </c>
      <c r="I20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78" s="2">
        <v>10</v>
      </c>
      <c r="K2078" t="s">
        <v>64</v>
      </c>
      <c r="L2078" t="s">
        <v>50</v>
      </c>
      <c r="M2078">
        <v>959.97</v>
      </c>
      <c r="N2078">
        <v>48.35</v>
      </c>
      <c r="O2078">
        <v>46414.549500000001</v>
      </c>
      <c r="P2078">
        <v>125</v>
      </c>
      <c r="Q2078" t="s">
        <v>65</v>
      </c>
      <c r="R2078" s="1">
        <v>44650</v>
      </c>
      <c r="S2078" s="1">
        <v>44775</v>
      </c>
      <c r="T2078">
        <v>610</v>
      </c>
      <c r="U2078">
        <v>46.05</v>
      </c>
      <c r="V2078">
        <v>28090.5</v>
      </c>
      <c r="W2078" t="s">
        <v>51</v>
      </c>
      <c r="X2078" t="s">
        <v>39</v>
      </c>
      <c r="Y2078">
        <v>349</v>
      </c>
      <c r="Z2078">
        <v>82.11</v>
      </c>
      <c r="AA2078">
        <v>22.35</v>
      </c>
    </row>
    <row r="2079" spans="1:27" hidden="1" x14ac:dyDescent="0.25">
      <c r="A2079" t="s">
        <v>2164</v>
      </c>
      <c r="B2079" t="s">
        <v>28</v>
      </c>
      <c r="C2079">
        <v>479.98</v>
      </c>
      <c r="D2079">
        <v>77</v>
      </c>
      <c r="E2079" t="s">
        <v>40</v>
      </c>
      <c r="F2079" s="1">
        <v>44855</v>
      </c>
      <c r="G2079">
        <f>YEAR(dairy_dataset[[#This Row],[Date]])</f>
        <v>2022</v>
      </c>
      <c r="H2079" s="1" t="str">
        <f>TEXT(dairy_dataset[[#This Row],[Date]],"MMM")</f>
        <v>Oct</v>
      </c>
      <c r="I20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79" s="2">
        <v>4</v>
      </c>
      <c r="K2079" t="s">
        <v>37</v>
      </c>
      <c r="L2079" t="s">
        <v>33</v>
      </c>
      <c r="M2079">
        <v>40.92</v>
      </c>
      <c r="N2079">
        <v>76.33</v>
      </c>
      <c r="O2079">
        <v>3123.4236000000001</v>
      </c>
      <c r="P2079">
        <v>23</v>
      </c>
      <c r="Q2079" t="s">
        <v>38</v>
      </c>
      <c r="R2079" s="1">
        <v>44798</v>
      </c>
      <c r="S2079" s="1">
        <v>44821</v>
      </c>
      <c r="T2079">
        <v>3</v>
      </c>
      <c r="U2079">
        <v>78.03</v>
      </c>
      <c r="V2079">
        <v>234.09</v>
      </c>
      <c r="W2079" t="s">
        <v>61</v>
      </c>
      <c r="X2079" t="s">
        <v>39</v>
      </c>
      <c r="Y2079">
        <v>37</v>
      </c>
      <c r="Z2079">
        <v>87.62</v>
      </c>
      <c r="AA2079">
        <v>159.76</v>
      </c>
    </row>
    <row r="2080" spans="1:27" hidden="1" x14ac:dyDescent="0.25">
      <c r="A2080" t="s">
        <v>2165</v>
      </c>
      <c r="B2080" t="s">
        <v>35</v>
      </c>
      <c r="C2080">
        <v>881.94</v>
      </c>
      <c r="D2080">
        <v>12</v>
      </c>
      <c r="E2080" t="s">
        <v>40</v>
      </c>
      <c r="F2080" s="1">
        <v>43489</v>
      </c>
      <c r="G2080">
        <f>YEAR(dairy_dataset[[#This Row],[Date]])</f>
        <v>2019</v>
      </c>
      <c r="H2080" s="1" t="str">
        <f>TEXT(dairy_dataset[[#This Row],[Date]],"MMM")</f>
        <v>Jan</v>
      </c>
      <c r="I20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80" s="2">
        <v>10</v>
      </c>
      <c r="K2080" t="s">
        <v>64</v>
      </c>
      <c r="L2080" t="s">
        <v>46</v>
      </c>
      <c r="M2080">
        <v>521.22</v>
      </c>
      <c r="N2080">
        <v>81.22</v>
      </c>
      <c r="O2080">
        <v>42333.488400000002</v>
      </c>
      <c r="P2080">
        <v>112</v>
      </c>
      <c r="Q2080" t="s">
        <v>65</v>
      </c>
      <c r="R2080" s="1">
        <v>43459</v>
      </c>
      <c r="S2080" s="1">
        <v>43571</v>
      </c>
      <c r="T2080">
        <v>387</v>
      </c>
      <c r="U2080">
        <v>86.17</v>
      </c>
      <c r="V2080">
        <v>33347.79</v>
      </c>
      <c r="W2080" t="s">
        <v>35</v>
      </c>
      <c r="X2080" t="s">
        <v>48</v>
      </c>
      <c r="Y2080">
        <v>134</v>
      </c>
      <c r="Z2080">
        <v>35.020000000000003</v>
      </c>
      <c r="AA2080">
        <v>92.98</v>
      </c>
    </row>
    <row r="2081" spans="1:27" hidden="1" x14ac:dyDescent="0.25">
      <c r="A2081" t="s">
        <v>2166</v>
      </c>
      <c r="B2081" t="s">
        <v>30</v>
      </c>
      <c r="C2081">
        <v>762.18</v>
      </c>
      <c r="D2081">
        <v>56</v>
      </c>
      <c r="E2081" t="s">
        <v>40</v>
      </c>
      <c r="F2081" s="1">
        <v>44089</v>
      </c>
      <c r="G2081">
        <f>YEAR(dairy_dataset[[#This Row],[Date]])</f>
        <v>2020</v>
      </c>
      <c r="H2081" s="1" t="str">
        <f>TEXT(dairy_dataset[[#This Row],[Date]],"MMM")</f>
        <v>Sep</v>
      </c>
      <c r="I20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81" s="2">
        <v>8</v>
      </c>
      <c r="K2081" t="s">
        <v>45</v>
      </c>
      <c r="L2081" t="s">
        <v>33</v>
      </c>
      <c r="M2081">
        <v>513.9</v>
      </c>
      <c r="N2081">
        <v>35.89</v>
      </c>
      <c r="O2081">
        <v>18443.870999999999</v>
      </c>
      <c r="P2081">
        <v>8</v>
      </c>
      <c r="Q2081" t="s">
        <v>38</v>
      </c>
      <c r="R2081" s="1">
        <v>44070</v>
      </c>
      <c r="S2081" s="1">
        <v>44078</v>
      </c>
      <c r="T2081">
        <v>176</v>
      </c>
      <c r="U2081">
        <v>35.61</v>
      </c>
      <c r="V2081">
        <v>6267.36</v>
      </c>
      <c r="W2081" t="s">
        <v>56</v>
      </c>
      <c r="X2081" t="s">
        <v>48</v>
      </c>
      <c r="Y2081">
        <v>337</v>
      </c>
      <c r="Z2081">
        <v>34.65</v>
      </c>
      <c r="AA2081">
        <v>23.93</v>
      </c>
    </row>
    <row r="2082" spans="1:27" hidden="1" x14ac:dyDescent="0.25">
      <c r="A2082" t="s">
        <v>2167</v>
      </c>
      <c r="B2082" t="s">
        <v>54</v>
      </c>
      <c r="C2082">
        <v>735.84</v>
      </c>
      <c r="D2082">
        <v>62</v>
      </c>
      <c r="E2082" t="s">
        <v>40</v>
      </c>
      <c r="F2082" s="1">
        <v>44136</v>
      </c>
      <c r="G2082">
        <f>YEAR(dairy_dataset[[#This Row],[Date]])</f>
        <v>2020</v>
      </c>
      <c r="H2082" s="1" t="str">
        <f>TEXT(dairy_dataset[[#This Row],[Date]],"MMM")</f>
        <v>Nov</v>
      </c>
      <c r="I20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82" s="2">
        <v>4</v>
      </c>
      <c r="K2082" t="s">
        <v>37</v>
      </c>
      <c r="L2082" t="s">
        <v>46</v>
      </c>
      <c r="M2082">
        <v>275.3</v>
      </c>
      <c r="N2082">
        <v>29.94</v>
      </c>
      <c r="O2082">
        <v>8242.482</v>
      </c>
      <c r="P2082">
        <v>27</v>
      </c>
      <c r="Q2082" t="s">
        <v>27</v>
      </c>
      <c r="R2082" s="1">
        <v>44087</v>
      </c>
      <c r="S2082" s="1">
        <v>44114</v>
      </c>
      <c r="T2082">
        <v>175</v>
      </c>
      <c r="U2082">
        <v>25.67</v>
      </c>
      <c r="V2082">
        <v>4492.25</v>
      </c>
      <c r="W2082" t="s">
        <v>28</v>
      </c>
      <c r="X2082" t="s">
        <v>39</v>
      </c>
      <c r="Y2082">
        <v>100</v>
      </c>
      <c r="Z2082">
        <v>31.4</v>
      </c>
      <c r="AA2082">
        <v>32.15</v>
      </c>
    </row>
    <row r="2083" spans="1:27" hidden="1" x14ac:dyDescent="0.25">
      <c r="A2083" t="s">
        <v>2168</v>
      </c>
      <c r="B2083" t="s">
        <v>58</v>
      </c>
      <c r="C2083">
        <v>990.49</v>
      </c>
      <c r="D2083">
        <v>64</v>
      </c>
      <c r="E2083" t="s">
        <v>31</v>
      </c>
      <c r="F2083" s="1">
        <v>43543</v>
      </c>
      <c r="G2083">
        <f>YEAR(dairy_dataset[[#This Row],[Date]])</f>
        <v>2019</v>
      </c>
      <c r="H2083" s="1" t="str">
        <f>TEXT(dairy_dataset[[#This Row],[Date]],"MMM")</f>
        <v>Mar</v>
      </c>
      <c r="I20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83" s="2">
        <v>7</v>
      </c>
      <c r="K2083" t="s">
        <v>59</v>
      </c>
      <c r="L2083" t="s">
        <v>33</v>
      </c>
      <c r="M2083">
        <v>936</v>
      </c>
      <c r="N2083">
        <v>74.09</v>
      </c>
      <c r="O2083">
        <v>69348.240000000005</v>
      </c>
      <c r="P2083">
        <v>12</v>
      </c>
      <c r="Q2083" t="s">
        <v>38</v>
      </c>
      <c r="R2083" s="1">
        <v>43492</v>
      </c>
      <c r="S2083" s="1">
        <v>43504</v>
      </c>
      <c r="T2083">
        <v>612</v>
      </c>
      <c r="U2083">
        <v>76.510000000000005</v>
      </c>
      <c r="V2083">
        <v>46824.12</v>
      </c>
      <c r="W2083" t="s">
        <v>58</v>
      </c>
      <c r="X2083" t="s">
        <v>48</v>
      </c>
      <c r="Y2083">
        <v>324</v>
      </c>
      <c r="Z2083">
        <v>10.36</v>
      </c>
      <c r="AA2083">
        <v>124.3</v>
      </c>
    </row>
    <row r="2084" spans="1:27" hidden="1" x14ac:dyDescent="0.25">
      <c r="A2084" t="s">
        <v>2169</v>
      </c>
      <c r="B2084" t="s">
        <v>35</v>
      </c>
      <c r="C2084">
        <v>477.86</v>
      </c>
      <c r="D2084">
        <v>97</v>
      </c>
      <c r="E2084" t="s">
        <v>40</v>
      </c>
      <c r="F2084" s="1">
        <v>44419</v>
      </c>
      <c r="G2084">
        <f>YEAR(dairy_dataset[[#This Row],[Date]])</f>
        <v>2021</v>
      </c>
      <c r="H2084" s="1" t="str">
        <f>TEXT(dairy_dataset[[#This Row],[Date]],"MMM")</f>
        <v>Aug</v>
      </c>
      <c r="I20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84" s="2">
        <v>3</v>
      </c>
      <c r="K2084" t="s">
        <v>41</v>
      </c>
      <c r="L2084" t="s">
        <v>53</v>
      </c>
      <c r="M2084">
        <v>37.03</v>
      </c>
      <c r="N2084">
        <v>12.83</v>
      </c>
      <c r="O2084">
        <v>475.0949</v>
      </c>
      <c r="P2084">
        <v>46</v>
      </c>
      <c r="Q2084" t="s">
        <v>27</v>
      </c>
      <c r="R2084" s="1">
        <v>44410</v>
      </c>
      <c r="S2084" s="1">
        <v>44456</v>
      </c>
      <c r="T2084">
        <v>1</v>
      </c>
      <c r="U2084">
        <v>12.54</v>
      </c>
      <c r="V2084">
        <v>12.54</v>
      </c>
      <c r="W2084" t="s">
        <v>43</v>
      </c>
      <c r="X2084" t="s">
        <v>39</v>
      </c>
      <c r="Y2084">
        <v>36</v>
      </c>
      <c r="Z2084">
        <v>20.14</v>
      </c>
      <c r="AA2084">
        <v>22.4</v>
      </c>
    </row>
    <row r="2085" spans="1:27" hidden="1" x14ac:dyDescent="0.25">
      <c r="A2085" t="s">
        <v>2170</v>
      </c>
      <c r="B2085" t="s">
        <v>30</v>
      </c>
      <c r="C2085">
        <v>290.77</v>
      </c>
      <c r="D2085">
        <v>38</v>
      </c>
      <c r="E2085" t="s">
        <v>31</v>
      </c>
      <c r="F2085" s="1">
        <v>44202</v>
      </c>
      <c r="G2085">
        <f>YEAR(dairy_dataset[[#This Row],[Date]])</f>
        <v>2021</v>
      </c>
      <c r="H2085" s="1" t="str">
        <f>TEXT(dairy_dataset[[#This Row],[Date]],"MMM")</f>
        <v>Jan</v>
      </c>
      <c r="I20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85" s="2">
        <v>2</v>
      </c>
      <c r="K2085" t="s">
        <v>66</v>
      </c>
      <c r="L2085" t="s">
        <v>46</v>
      </c>
      <c r="M2085">
        <v>226.35</v>
      </c>
      <c r="N2085">
        <v>45.24</v>
      </c>
      <c r="O2085">
        <v>10240.074000000001</v>
      </c>
      <c r="P2085">
        <v>30</v>
      </c>
      <c r="Q2085" t="s">
        <v>38</v>
      </c>
      <c r="R2085" s="1">
        <v>44146</v>
      </c>
      <c r="S2085" s="1">
        <v>44176</v>
      </c>
      <c r="T2085">
        <v>18</v>
      </c>
      <c r="U2085">
        <v>49.91</v>
      </c>
      <c r="V2085">
        <v>898.38</v>
      </c>
      <c r="W2085" t="s">
        <v>43</v>
      </c>
      <c r="X2085" t="s">
        <v>48</v>
      </c>
      <c r="Y2085">
        <v>208</v>
      </c>
      <c r="Z2085">
        <v>32.729999999999997</v>
      </c>
      <c r="AA2085">
        <v>37.76</v>
      </c>
    </row>
    <row r="2086" spans="1:27" hidden="1" x14ac:dyDescent="0.25">
      <c r="A2086" t="s">
        <v>2171</v>
      </c>
      <c r="B2086" t="s">
        <v>30</v>
      </c>
      <c r="C2086">
        <v>946.12</v>
      </c>
      <c r="D2086">
        <v>13</v>
      </c>
      <c r="E2086" t="s">
        <v>24</v>
      </c>
      <c r="F2086" s="1">
        <v>44807</v>
      </c>
      <c r="G2086">
        <f>YEAR(dairy_dataset[[#This Row],[Date]])</f>
        <v>2022</v>
      </c>
      <c r="H2086" s="1" t="str">
        <f>TEXT(dairy_dataset[[#This Row],[Date]],"MMM")</f>
        <v>Sep</v>
      </c>
      <c r="I20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86" s="2">
        <v>3</v>
      </c>
      <c r="K2086" t="s">
        <v>41</v>
      </c>
      <c r="L2086" t="s">
        <v>62</v>
      </c>
      <c r="M2086">
        <v>104.97</v>
      </c>
      <c r="N2086">
        <v>99.39</v>
      </c>
      <c r="O2086">
        <v>10432.9683</v>
      </c>
      <c r="P2086">
        <v>62</v>
      </c>
      <c r="Q2086" t="s">
        <v>38</v>
      </c>
      <c r="R2086" s="1">
        <v>44772</v>
      </c>
      <c r="S2086" s="1">
        <v>44834</v>
      </c>
      <c r="T2086">
        <v>45</v>
      </c>
      <c r="U2086">
        <v>100.66</v>
      </c>
      <c r="V2086">
        <v>4529.7</v>
      </c>
      <c r="W2086" t="s">
        <v>56</v>
      </c>
      <c r="X2086" t="s">
        <v>48</v>
      </c>
      <c r="Y2086">
        <v>59</v>
      </c>
      <c r="Z2086">
        <v>69.39</v>
      </c>
      <c r="AA2086">
        <v>165.2</v>
      </c>
    </row>
    <row r="2087" spans="1:27" hidden="1" x14ac:dyDescent="0.25">
      <c r="A2087" t="s">
        <v>2172</v>
      </c>
      <c r="B2087" t="s">
        <v>47</v>
      </c>
      <c r="C2087">
        <v>104.08</v>
      </c>
      <c r="D2087">
        <v>25</v>
      </c>
      <c r="E2087" t="s">
        <v>31</v>
      </c>
      <c r="F2087" s="1">
        <v>43627</v>
      </c>
      <c r="G2087">
        <f>YEAR(dairy_dataset[[#This Row],[Date]])</f>
        <v>2019</v>
      </c>
      <c r="H2087" s="1" t="str">
        <f>TEXT(dairy_dataset[[#This Row],[Date]],"MMM")</f>
        <v>Jun</v>
      </c>
      <c r="I20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87" s="2">
        <v>4</v>
      </c>
      <c r="K2087" t="s">
        <v>37</v>
      </c>
      <c r="L2087" t="s">
        <v>33</v>
      </c>
      <c r="M2087">
        <v>564.67999999999995</v>
      </c>
      <c r="N2087">
        <v>89.28</v>
      </c>
      <c r="O2087">
        <v>50414.630399999995</v>
      </c>
      <c r="P2087">
        <v>26</v>
      </c>
      <c r="Q2087" t="s">
        <v>38</v>
      </c>
      <c r="R2087" s="1">
        <v>43603</v>
      </c>
      <c r="S2087" s="1">
        <v>43629</v>
      </c>
      <c r="T2087">
        <v>428</v>
      </c>
      <c r="U2087">
        <v>91.11</v>
      </c>
      <c r="V2087">
        <v>38995.08</v>
      </c>
      <c r="W2087" t="s">
        <v>61</v>
      </c>
      <c r="X2087" t="s">
        <v>48</v>
      </c>
      <c r="Y2087">
        <v>136</v>
      </c>
      <c r="Z2087">
        <v>65.67</v>
      </c>
      <c r="AA2087">
        <v>197.39</v>
      </c>
    </row>
    <row r="2088" spans="1:27" hidden="1" x14ac:dyDescent="0.25">
      <c r="A2088" t="s">
        <v>2173</v>
      </c>
      <c r="B2088" t="s">
        <v>23</v>
      </c>
      <c r="C2088">
        <v>548.80999999999995</v>
      </c>
      <c r="D2088">
        <v>28</v>
      </c>
      <c r="E2088" t="s">
        <v>40</v>
      </c>
      <c r="F2088" s="1">
        <v>44030</v>
      </c>
      <c r="G2088">
        <f>YEAR(dairy_dataset[[#This Row],[Date]])</f>
        <v>2020</v>
      </c>
      <c r="H2088" s="1" t="str">
        <f>TEXT(dairy_dataset[[#This Row],[Date]],"MMM")</f>
        <v>Jul</v>
      </c>
      <c r="I20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88" s="2">
        <v>8</v>
      </c>
      <c r="K2088" t="s">
        <v>45</v>
      </c>
      <c r="L2088" t="s">
        <v>33</v>
      </c>
      <c r="M2088">
        <v>3.46</v>
      </c>
      <c r="N2088">
        <v>34.69</v>
      </c>
      <c r="O2088">
        <v>120.02739999999999</v>
      </c>
      <c r="P2088">
        <v>9</v>
      </c>
      <c r="Q2088" t="s">
        <v>38</v>
      </c>
      <c r="R2088" s="1">
        <v>44013</v>
      </c>
      <c r="S2088" s="1">
        <v>44022</v>
      </c>
      <c r="T2088">
        <v>2</v>
      </c>
      <c r="U2088">
        <v>39.659999999999997</v>
      </c>
      <c r="V2088">
        <v>79.319999999999993</v>
      </c>
      <c r="W2088" t="s">
        <v>43</v>
      </c>
      <c r="X2088" t="s">
        <v>29</v>
      </c>
      <c r="Y2088">
        <v>1</v>
      </c>
      <c r="Z2088">
        <v>56.65</v>
      </c>
      <c r="AA2088">
        <v>138.76</v>
      </c>
    </row>
    <row r="2089" spans="1:27" hidden="1" x14ac:dyDescent="0.25">
      <c r="A2089" t="s">
        <v>2174</v>
      </c>
      <c r="B2089" t="s">
        <v>30</v>
      </c>
      <c r="C2089">
        <v>154.41</v>
      </c>
      <c r="D2089">
        <v>48</v>
      </c>
      <c r="E2089" t="s">
        <v>24</v>
      </c>
      <c r="F2089" s="1">
        <v>44111</v>
      </c>
      <c r="G2089">
        <f>YEAR(dairy_dataset[[#This Row],[Date]])</f>
        <v>2020</v>
      </c>
      <c r="H2089" s="1" t="str">
        <f>TEXT(dairy_dataset[[#This Row],[Date]],"MMM")</f>
        <v>Oct</v>
      </c>
      <c r="I20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89" s="2">
        <v>2</v>
      </c>
      <c r="K2089" t="s">
        <v>66</v>
      </c>
      <c r="L2089" t="s">
        <v>46</v>
      </c>
      <c r="M2089">
        <v>421.35</v>
      </c>
      <c r="N2089">
        <v>96.85</v>
      </c>
      <c r="O2089">
        <v>40807.747499999998</v>
      </c>
      <c r="P2089">
        <v>33</v>
      </c>
      <c r="Q2089" t="s">
        <v>27</v>
      </c>
      <c r="R2089" s="1">
        <v>44086</v>
      </c>
      <c r="S2089" s="1">
        <v>44119</v>
      </c>
      <c r="T2089">
        <v>37</v>
      </c>
      <c r="U2089">
        <v>99.69</v>
      </c>
      <c r="V2089">
        <v>3688.53</v>
      </c>
      <c r="W2089" t="s">
        <v>51</v>
      </c>
      <c r="X2089" t="s">
        <v>48</v>
      </c>
      <c r="Y2089">
        <v>384</v>
      </c>
      <c r="Z2089">
        <v>44.21</v>
      </c>
      <c r="AA2089">
        <v>124.85</v>
      </c>
    </row>
    <row r="2090" spans="1:27" hidden="1" x14ac:dyDescent="0.25">
      <c r="A2090" t="s">
        <v>2175</v>
      </c>
      <c r="B2090" t="s">
        <v>58</v>
      </c>
      <c r="C2090">
        <v>196.02</v>
      </c>
      <c r="D2090">
        <v>57</v>
      </c>
      <c r="E2090" t="s">
        <v>31</v>
      </c>
      <c r="F2090" s="1">
        <v>44270</v>
      </c>
      <c r="G2090">
        <f>YEAR(dairy_dataset[[#This Row],[Date]])</f>
        <v>2021</v>
      </c>
      <c r="H2090" s="1" t="str">
        <f>TEXT(dairy_dataset[[#This Row],[Date]],"MMM")</f>
        <v>Mar</v>
      </c>
      <c r="I20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090" s="2">
        <v>6</v>
      </c>
      <c r="K2090" t="s">
        <v>49</v>
      </c>
      <c r="L2090" t="s">
        <v>33</v>
      </c>
      <c r="M2090">
        <v>379.21</v>
      </c>
      <c r="N2090">
        <v>49.71</v>
      </c>
      <c r="O2090">
        <v>18850.5291</v>
      </c>
      <c r="P2090">
        <v>7</v>
      </c>
      <c r="Q2090" t="s">
        <v>38</v>
      </c>
      <c r="R2090" s="1">
        <v>44241</v>
      </c>
      <c r="S2090" s="1">
        <v>44248</v>
      </c>
      <c r="T2090">
        <v>318</v>
      </c>
      <c r="U2090">
        <v>48.73</v>
      </c>
      <c r="V2090">
        <v>15496.14</v>
      </c>
      <c r="W2090" t="s">
        <v>51</v>
      </c>
      <c r="X2090" t="s">
        <v>39</v>
      </c>
      <c r="Y2090">
        <v>61</v>
      </c>
      <c r="Z2090">
        <v>34.770000000000003</v>
      </c>
      <c r="AA2090">
        <v>118</v>
      </c>
    </row>
    <row r="2091" spans="1:27" hidden="1" x14ac:dyDescent="0.25">
      <c r="A2091" t="s">
        <v>2176</v>
      </c>
      <c r="B2091" t="s">
        <v>52</v>
      </c>
      <c r="C2091">
        <v>651.12</v>
      </c>
      <c r="D2091">
        <v>48</v>
      </c>
      <c r="E2091" t="s">
        <v>31</v>
      </c>
      <c r="F2091" s="1">
        <v>44294</v>
      </c>
      <c r="G2091">
        <f>YEAR(dairy_dataset[[#This Row],[Date]])</f>
        <v>2021</v>
      </c>
      <c r="H2091" s="1" t="str">
        <f>TEXT(dairy_dataset[[#This Row],[Date]],"MMM")</f>
        <v>Apr</v>
      </c>
      <c r="I20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91" s="2">
        <v>9</v>
      </c>
      <c r="K2091" t="s">
        <v>55</v>
      </c>
      <c r="L2091" t="s">
        <v>33</v>
      </c>
      <c r="M2091">
        <v>422.35</v>
      </c>
      <c r="N2091">
        <v>21.22</v>
      </c>
      <c r="O2091">
        <v>8962.2669999999998</v>
      </c>
      <c r="P2091">
        <v>10</v>
      </c>
      <c r="Q2091" t="s">
        <v>38</v>
      </c>
      <c r="R2091" s="1">
        <v>44247</v>
      </c>
      <c r="S2091" s="1">
        <v>44257</v>
      </c>
      <c r="T2091">
        <v>248</v>
      </c>
      <c r="U2091">
        <v>18.03</v>
      </c>
      <c r="V2091">
        <v>4471.4399999999996</v>
      </c>
      <c r="W2091" t="s">
        <v>47</v>
      </c>
      <c r="X2091" t="s">
        <v>29</v>
      </c>
      <c r="Y2091">
        <v>174</v>
      </c>
      <c r="Z2091">
        <v>29.27</v>
      </c>
      <c r="AA2091">
        <v>145.63</v>
      </c>
    </row>
    <row r="2092" spans="1:27" hidden="1" x14ac:dyDescent="0.25">
      <c r="A2092" t="s">
        <v>2177</v>
      </c>
      <c r="B2092" t="s">
        <v>30</v>
      </c>
      <c r="C2092">
        <v>790.68</v>
      </c>
      <c r="D2092">
        <v>94</v>
      </c>
      <c r="E2092" t="s">
        <v>40</v>
      </c>
      <c r="F2092" s="1">
        <v>44664</v>
      </c>
      <c r="G2092">
        <f>YEAR(dairy_dataset[[#This Row],[Date]])</f>
        <v>2022</v>
      </c>
      <c r="H2092" s="1" t="str">
        <f>TEXT(dairy_dataset[[#This Row],[Date]],"MMM")</f>
        <v>Apr</v>
      </c>
      <c r="I20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92" s="2">
        <v>7</v>
      </c>
      <c r="K2092" t="s">
        <v>59</v>
      </c>
      <c r="L2092" t="s">
        <v>60</v>
      </c>
      <c r="M2092">
        <v>984.69</v>
      </c>
      <c r="N2092">
        <v>55.76</v>
      </c>
      <c r="O2092">
        <v>54906.314400000003</v>
      </c>
      <c r="P2092">
        <v>16</v>
      </c>
      <c r="Q2092" t="s">
        <v>38</v>
      </c>
      <c r="R2092" s="1">
        <v>44636</v>
      </c>
      <c r="S2092" s="1">
        <v>44652</v>
      </c>
      <c r="T2092">
        <v>335</v>
      </c>
      <c r="U2092">
        <v>53.61</v>
      </c>
      <c r="V2092">
        <v>17959.349999999999</v>
      </c>
      <c r="W2092" t="s">
        <v>30</v>
      </c>
      <c r="X2092" t="s">
        <v>29</v>
      </c>
      <c r="Y2092">
        <v>649</v>
      </c>
      <c r="Z2092">
        <v>47.16</v>
      </c>
      <c r="AA2092">
        <v>77.209999999999994</v>
      </c>
    </row>
    <row r="2093" spans="1:27" hidden="1" x14ac:dyDescent="0.25">
      <c r="A2093" t="s">
        <v>2178</v>
      </c>
      <c r="B2093" t="s">
        <v>56</v>
      </c>
      <c r="C2093">
        <v>43.93</v>
      </c>
      <c r="D2093">
        <v>15</v>
      </c>
      <c r="E2093" t="s">
        <v>31</v>
      </c>
      <c r="F2093" s="1">
        <v>43558</v>
      </c>
      <c r="G2093">
        <f>YEAR(dairy_dataset[[#This Row],[Date]])</f>
        <v>2019</v>
      </c>
      <c r="H2093" s="1" t="str">
        <f>TEXT(dairy_dataset[[#This Row],[Date]],"MMM")</f>
        <v>Apr</v>
      </c>
      <c r="I20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93" s="2">
        <v>1</v>
      </c>
      <c r="K2093" t="s">
        <v>32</v>
      </c>
      <c r="L2093" t="s">
        <v>60</v>
      </c>
      <c r="M2093">
        <v>158.72</v>
      </c>
      <c r="N2093">
        <v>44.96</v>
      </c>
      <c r="O2093">
        <v>7136.0511999999999</v>
      </c>
      <c r="P2093">
        <v>24</v>
      </c>
      <c r="Q2093" t="s">
        <v>34</v>
      </c>
      <c r="R2093" s="1">
        <v>43521</v>
      </c>
      <c r="S2093" s="1">
        <v>43545</v>
      </c>
      <c r="T2093">
        <v>5</v>
      </c>
      <c r="U2093">
        <v>43.09</v>
      </c>
      <c r="V2093">
        <v>215.45</v>
      </c>
      <c r="W2093" t="s">
        <v>36</v>
      </c>
      <c r="X2093" t="s">
        <v>48</v>
      </c>
      <c r="Y2093">
        <v>153</v>
      </c>
      <c r="Z2093">
        <v>61.52</v>
      </c>
      <c r="AA2093">
        <v>171.51</v>
      </c>
    </row>
    <row r="2094" spans="1:27" hidden="1" x14ac:dyDescent="0.25">
      <c r="A2094" t="s">
        <v>2179</v>
      </c>
      <c r="B2094" t="s">
        <v>61</v>
      </c>
      <c r="C2094">
        <v>855.37</v>
      </c>
      <c r="D2094">
        <v>17</v>
      </c>
      <c r="E2094" t="s">
        <v>24</v>
      </c>
      <c r="F2094" s="1">
        <v>43800</v>
      </c>
      <c r="G2094">
        <f>YEAR(dairy_dataset[[#This Row],[Date]])</f>
        <v>2019</v>
      </c>
      <c r="H2094" s="1" t="str">
        <f>TEXT(dairy_dataset[[#This Row],[Date]],"MMM")</f>
        <v>Dec</v>
      </c>
      <c r="I20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94" s="2">
        <v>1</v>
      </c>
      <c r="K2094" t="s">
        <v>32</v>
      </c>
      <c r="L2094" t="s">
        <v>46</v>
      </c>
      <c r="M2094">
        <v>288.01</v>
      </c>
      <c r="N2094">
        <v>97.13</v>
      </c>
      <c r="O2094">
        <v>27974.411299999996</v>
      </c>
      <c r="P2094">
        <v>22</v>
      </c>
      <c r="Q2094" t="s">
        <v>34</v>
      </c>
      <c r="R2094" s="1">
        <v>43745</v>
      </c>
      <c r="S2094" s="1">
        <v>43767</v>
      </c>
      <c r="T2094">
        <v>274</v>
      </c>
      <c r="U2094">
        <v>96.88</v>
      </c>
      <c r="V2094">
        <v>26545.119999999999</v>
      </c>
      <c r="W2094" t="s">
        <v>44</v>
      </c>
      <c r="X2094" t="s">
        <v>39</v>
      </c>
      <c r="Y2094">
        <v>14</v>
      </c>
      <c r="Z2094">
        <v>76.680000000000007</v>
      </c>
      <c r="AA2094">
        <v>90.87</v>
      </c>
    </row>
    <row r="2095" spans="1:27" hidden="1" x14ac:dyDescent="0.25">
      <c r="A2095" t="s">
        <v>2180</v>
      </c>
      <c r="B2095" t="s">
        <v>44</v>
      </c>
      <c r="C2095">
        <v>225</v>
      </c>
      <c r="D2095">
        <v>33</v>
      </c>
      <c r="E2095" t="s">
        <v>31</v>
      </c>
      <c r="F2095" s="1">
        <v>44524</v>
      </c>
      <c r="G2095">
        <f>YEAR(dairy_dataset[[#This Row],[Date]])</f>
        <v>2021</v>
      </c>
      <c r="H2095" s="1" t="str">
        <f>TEXT(dairy_dataset[[#This Row],[Date]],"MMM")</f>
        <v>Nov</v>
      </c>
      <c r="I20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095" s="2">
        <v>3</v>
      </c>
      <c r="K2095" t="s">
        <v>41</v>
      </c>
      <c r="L2095" t="s">
        <v>33</v>
      </c>
      <c r="M2095">
        <v>466.35</v>
      </c>
      <c r="N2095">
        <v>51.17</v>
      </c>
      <c r="O2095">
        <v>23863.129500000003</v>
      </c>
      <c r="P2095">
        <v>90</v>
      </c>
      <c r="Q2095" t="s">
        <v>27</v>
      </c>
      <c r="R2095" s="1">
        <v>44491</v>
      </c>
      <c r="S2095" s="1">
        <v>44581</v>
      </c>
      <c r="T2095">
        <v>323</v>
      </c>
      <c r="U2095">
        <v>51.81</v>
      </c>
      <c r="V2095">
        <v>16734.63</v>
      </c>
      <c r="W2095" t="s">
        <v>44</v>
      </c>
      <c r="X2095" t="s">
        <v>48</v>
      </c>
      <c r="Y2095">
        <v>143</v>
      </c>
      <c r="Z2095">
        <v>12.59</v>
      </c>
      <c r="AA2095">
        <v>64.06</v>
      </c>
    </row>
    <row r="2096" spans="1:27" hidden="1" x14ac:dyDescent="0.25">
      <c r="A2096" t="s">
        <v>2181</v>
      </c>
      <c r="B2096" t="s">
        <v>52</v>
      </c>
      <c r="C2096">
        <v>135.71</v>
      </c>
      <c r="D2096">
        <v>38</v>
      </c>
      <c r="E2096" t="s">
        <v>24</v>
      </c>
      <c r="F2096" s="1">
        <v>43988</v>
      </c>
      <c r="G2096">
        <f>YEAR(dairy_dataset[[#This Row],[Date]])</f>
        <v>2020</v>
      </c>
      <c r="H2096" s="1" t="str">
        <f>TEXT(dairy_dataset[[#This Row],[Date]],"MMM")</f>
        <v>Jun</v>
      </c>
      <c r="I20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96" s="2">
        <v>2</v>
      </c>
      <c r="K2096" t="s">
        <v>66</v>
      </c>
      <c r="L2096" t="s">
        <v>67</v>
      </c>
      <c r="M2096">
        <v>873.36</v>
      </c>
      <c r="N2096">
        <v>98.65</v>
      </c>
      <c r="O2096">
        <v>86156.964000000007</v>
      </c>
      <c r="P2096">
        <v>32</v>
      </c>
      <c r="Q2096" t="s">
        <v>38</v>
      </c>
      <c r="R2096" s="1">
        <v>43931</v>
      </c>
      <c r="S2096" s="1">
        <v>43963</v>
      </c>
      <c r="T2096">
        <v>558</v>
      </c>
      <c r="U2096">
        <v>103.2</v>
      </c>
      <c r="V2096">
        <v>57585.599999999999</v>
      </c>
      <c r="W2096" t="s">
        <v>43</v>
      </c>
      <c r="X2096" t="s">
        <v>29</v>
      </c>
      <c r="Y2096">
        <v>315</v>
      </c>
      <c r="Z2096">
        <v>31.47</v>
      </c>
      <c r="AA2096">
        <v>61.31</v>
      </c>
    </row>
    <row r="2097" spans="1:27" hidden="1" x14ac:dyDescent="0.25">
      <c r="A2097" t="s">
        <v>2182</v>
      </c>
      <c r="B2097" t="s">
        <v>43</v>
      </c>
      <c r="C2097">
        <v>340.9</v>
      </c>
      <c r="D2097">
        <v>65</v>
      </c>
      <c r="E2097" t="s">
        <v>40</v>
      </c>
      <c r="F2097" s="1">
        <v>44657</v>
      </c>
      <c r="G2097">
        <f>YEAR(dairy_dataset[[#This Row],[Date]])</f>
        <v>2022</v>
      </c>
      <c r="H2097" s="1" t="str">
        <f>TEXT(dairy_dataset[[#This Row],[Date]],"MMM")</f>
        <v>Apr</v>
      </c>
      <c r="I20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97" s="2">
        <v>8</v>
      </c>
      <c r="K2097" t="s">
        <v>45</v>
      </c>
      <c r="L2097" t="s">
        <v>60</v>
      </c>
      <c r="M2097">
        <v>165</v>
      </c>
      <c r="N2097">
        <v>57.21</v>
      </c>
      <c r="O2097">
        <v>9439.65</v>
      </c>
      <c r="P2097">
        <v>10</v>
      </c>
      <c r="Q2097" t="s">
        <v>38</v>
      </c>
      <c r="R2097" s="1">
        <v>44618</v>
      </c>
      <c r="S2097" s="1">
        <v>44628</v>
      </c>
      <c r="T2097">
        <v>117</v>
      </c>
      <c r="U2097">
        <v>56.07</v>
      </c>
      <c r="V2097">
        <v>6560.19</v>
      </c>
      <c r="W2097" t="s">
        <v>23</v>
      </c>
      <c r="X2097" t="s">
        <v>48</v>
      </c>
      <c r="Y2097">
        <v>48</v>
      </c>
      <c r="Z2097">
        <v>40.869999999999997</v>
      </c>
      <c r="AA2097">
        <v>103.16</v>
      </c>
    </row>
    <row r="2098" spans="1:27" hidden="1" x14ac:dyDescent="0.25">
      <c r="A2098" t="s">
        <v>2183</v>
      </c>
      <c r="B2098" t="s">
        <v>61</v>
      </c>
      <c r="C2098">
        <v>138.91</v>
      </c>
      <c r="D2098">
        <v>59</v>
      </c>
      <c r="E2098" t="s">
        <v>40</v>
      </c>
      <c r="F2098" s="1">
        <v>44695</v>
      </c>
      <c r="G2098">
        <f>YEAR(dairy_dataset[[#This Row],[Date]])</f>
        <v>2022</v>
      </c>
      <c r="H2098" s="1" t="str">
        <f>TEXT(dairy_dataset[[#This Row],[Date]],"MMM")</f>
        <v>May</v>
      </c>
      <c r="I20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098" s="2">
        <v>5</v>
      </c>
      <c r="K2098" t="s">
        <v>25</v>
      </c>
      <c r="L2098" t="s">
        <v>68</v>
      </c>
      <c r="M2098">
        <v>393.72</v>
      </c>
      <c r="N2098">
        <v>23.78</v>
      </c>
      <c r="O2098">
        <v>9362.6616000000013</v>
      </c>
      <c r="P2098">
        <v>28</v>
      </c>
      <c r="Q2098" t="s">
        <v>27</v>
      </c>
      <c r="R2098" s="1">
        <v>44680</v>
      </c>
      <c r="S2098" s="1">
        <v>44708</v>
      </c>
      <c r="T2098">
        <v>263</v>
      </c>
      <c r="U2098">
        <v>28.34</v>
      </c>
      <c r="V2098">
        <v>7453.42</v>
      </c>
      <c r="W2098" t="s">
        <v>28</v>
      </c>
      <c r="X2098" t="s">
        <v>48</v>
      </c>
      <c r="Y2098">
        <v>130</v>
      </c>
      <c r="Z2098">
        <v>73.739999999999995</v>
      </c>
      <c r="AA2098">
        <v>58.62</v>
      </c>
    </row>
    <row r="2099" spans="1:27" hidden="1" x14ac:dyDescent="0.25">
      <c r="A2099" t="s">
        <v>2184</v>
      </c>
      <c r="B2099" t="s">
        <v>23</v>
      </c>
      <c r="C2099">
        <v>207.06</v>
      </c>
      <c r="D2099">
        <v>15</v>
      </c>
      <c r="E2099" t="s">
        <v>24</v>
      </c>
      <c r="F2099" s="1">
        <v>44478</v>
      </c>
      <c r="G2099">
        <f>YEAR(dairy_dataset[[#This Row],[Date]])</f>
        <v>2021</v>
      </c>
      <c r="H2099" s="1" t="str">
        <f>TEXT(dairy_dataset[[#This Row],[Date]],"MMM")</f>
        <v>Oct</v>
      </c>
      <c r="I20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099" s="2">
        <v>7</v>
      </c>
      <c r="K2099" t="s">
        <v>59</v>
      </c>
      <c r="L2099" t="s">
        <v>33</v>
      </c>
      <c r="M2099">
        <v>571.79</v>
      </c>
      <c r="N2099">
        <v>22.05</v>
      </c>
      <c r="O2099">
        <v>12607.969499999999</v>
      </c>
      <c r="P2099">
        <v>17</v>
      </c>
      <c r="Q2099" t="s">
        <v>38</v>
      </c>
      <c r="R2099" s="1">
        <v>44456</v>
      </c>
      <c r="S2099" s="1">
        <v>44473</v>
      </c>
      <c r="T2099">
        <v>566</v>
      </c>
      <c r="U2099">
        <v>19.440000000000001</v>
      </c>
      <c r="V2099">
        <v>11003.04</v>
      </c>
      <c r="W2099" t="s">
        <v>43</v>
      </c>
      <c r="X2099" t="s">
        <v>48</v>
      </c>
      <c r="Y2099">
        <v>5</v>
      </c>
      <c r="Z2099">
        <v>51.37</v>
      </c>
      <c r="AA2099">
        <v>118.18</v>
      </c>
    </row>
    <row r="2100" spans="1:27" hidden="1" x14ac:dyDescent="0.25">
      <c r="A2100" t="s">
        <v>2185</v>
      </c>
      <c r="B2100" t="s">
        <v>47</v>
      </c>
      <c r="C2100">
        <v>776.91</v>
      </c>
      <c r="D2100">
        <v>20</v>
      </c>
      <c r="E2100" t="s">
        <v>24</v>
      </c>
      <c r="F2100" s="1">
        <v>44158</v>
      </c>
      <c r="G2100">
        <f>YEAR(dairy_dataset[[#This Row],[Date]])</f>
        <v>2020</v>
      </c>
      <c r="H2100" s="1" t="str">
        <f>TEXT(dairy_dataset[[#This Row],[Date]],"MMM")</f>
        <v>Nov</v>
      </c>
      <c r="I21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00" s="2">
        <v>9</v>
      </c>
      <c r="K2100" t="s">
        <v>55</v>
      </c>
      <c r="L2100" t="s">
        <v>50</v>
      </c>
      <c r="M2100">
        <v>617.64</v>
      </c>
      <c r="N2100">
        <v>91.81</v>
      </c>
      <c r="O2100">
        <v>56705.528400000003</v>
      </c>
      <c r="P2100">
        <v>14</v>
      </c>
      <c r="Q2100" t="s">
        <v>38</v>
      </c>
      <c r="R2100" s="1">
        <v>44128</v>
      </c>
      <c r="S2100" s="1">
        <v>44142</v>
      </c>
      <c r="T2100">
        <v>564</v>
      </c>
      <c r="U2100">
        <v>92.68</v>
      </c>
      <c r="V2100">
        <v>52271.519999999997</v>
      </c>
      <c r="W2100" t="s">
        <v>36</v>
      </c>
      <c r="X2100" t="s">
        <v>29</v>
      </c>
      <c r="Y2100">
        <v>53</v>
      </c>
      <c r="Z2100">
        <v>81.56</v>
      </c>
      <c r="AA2100">
        <v>57.25</v>
      </c>
    </row>
    <row r="2101" spans="1:27" hidden="1" x14ac:dyDescent="0.25">
      <c r="A2101" t="s">
        <v>2186</v>
      </c>
      <c r="B2101" t="s">
        <v>30</v>
      </c>
      <c r="C2101">
        <v>77.650000000000006</v>
      </c>
      <c r="D2101">
        <v>99</v>
      </c>
      <c r="E2101" t="s">
        <v>31</v>
      </c>
      <c r="F2101" s="1">
        <v>43497</v>
      </c>
      <c r="G2101">
        <f>YEAR(dairy_dataset[[#This Row],[Date]])</f>
        <v>2019</v>
      </c>
      <c r="H2101" s="1" t="str">
        <f>TEXT(dairy_dataset[[#This Row],[Date]],"MMM")</f>
        <v>Feb</v>
      </c>
      <c r="I21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01" s="2">
        <v>9</v>
      </c>
      <c r="K2101" t="s">
        <v>55</v>
      </c>
      <c r="L2101" t="s">
        <v>46</v>
      </c>
      <c r="M2101">
        <v>343.07</v>
      </c>
      <c r="N2101">
        <v>85.1</v>
      </c>
      <c r="O2101">
        <v>29195.256999999998</v>
      </c>
      <c r="P2101">
        <v>9</v>
      </c>
      <c r="Q2101" t="s">
        <v>38</v>
      </c>
      <c r="R2101" s="1">
        <v>43455</v>
      </c>
      <c r="S2101" s="1">
        <v>43464</v>
      </c>
      <c r="T2101">
        <v>277</v>
      </c>
      <c r="U2101">
        <v>81.319999999999993</v>
      </c>
      <c r="V2101">
        <v>22525.64</v>
      </c>
      <c r="W2101" t="s">
        <v>58</v>
      </c>
      <c r="X2101" t="s">
        <v>29</v>
      </c>
      <c r="Y2101">
        <v>66</v>
      </c>
      <c r="Z2101">
        <v>89.64</v>
      </c>
      <c r="AA2101">
        <v>187.37</v>
      </c>
    </row>
    <row r="2102" spans="1:27" hidden="1" x14ac:dyDescent="0.25">
      <c r="A2102" t="s">
        <v>2187</v>
      </c>
      <c r="B2102" t="s">
        <v>52</v>
      </c>
      <c r="C2102">
        <v>704.64</v>
      </c>
      <c r="D2102">
        <v>94</v>
      </c>
      <c r="E2102" t="s">
        <v>31</v>
      </c>
      <c r="F2102" s="1">
        <v>44348</v>
      </c>
      <c r="G2102">
        <f>YEAR(dairy_dataset[[#This Row],[Date]])</f>
        <v>2021</v>
      </c>
      <c r="H2102" s="1" t="str">
        <f>TEXT(dairy_dataset[[#This Row],[Date]],"MMM")</f>
        <v>Jun</v>
      </c>
      <c r="I21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02" s="2">
        <v>7</v>
      </c>
      <c r="K2102" t="s">
        <v>59</v>
      </c>
      <c r="L2102" t="s">
        <v>60</v>
      </c>
      <c r="M2102">
        <v>688.07</v>
      </c>
      <c r="N2102">
        <v>92.83</v>
      </c>
      <c r="O2102">
        <v>63873.538100000005</v>
      </c>
      <c r="P2102">
        <v>12</v>
      </c>
      <c r="Q2102" t="s">
        <v>38</v>
      </c>
      <c r="R2102" s="1">
        <v>44312</v>
      </c>
      <c r="S2102" s="1">
        <v>44324</v>
      </c>
      <c r="T2102">
        <v>184</v>
      </c>
      <c r="U2102">
        <v>92.22</v>
      </c>
      <c r="V2102">
        <v>16968.48</v>
      </c>
      <c r="W2102" t="s">
        <v>57</v>
      </c>
      <c r="X2102" t="s">
        <v>29</v>
      </c>
      <c r="Y2102">
        <v>504</v>
      </c>
      <c r="Z2102">
        <v>74.72</v>
      </c>
      <c r="AA2102">
        <v>87.21</v>
      </c>
    </row>
    <row r="2103" spans="1:27" hidden="1" x14ac:dyDescent="0.25">
      <c r="A2103" t="s">
        <v>2188</v>
      </c>
      <c r="B2103" t="s">
        <v>52</v>
      </c>
      <c r="C2103">
        <v>235.56</v>
      </c>
      <c r="D2103">
        <v>72</v>
      </c>
      <c r="E2103" t="s">
        <v>40</v>
      </c>
      <c r="F2103" s="1">
        <v>44757</v>
      </c>
      <c r="G2103">
        <f>YEAR(dairy_dataset[[#This Row],[Date]])</f>
        <v>2022</v>
      </c>
      <c r="H2103" s="1" t="str">
        <f>TEXT(dairy_dataset[[#This Row],[Date]],"MMM")</f>
        <v>Jul</v>
      </c>
      <c r="I21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03" s="2">
        <v>6</v>
      </c>
      <c r="K2103" t="s">
        <v>49</v>
      </c>
      <c r="L2103" t="s">
        <v>46</v>
      </c>
      <c r="M2103">
        <v>169.43</v>
      </c>
      <c r="N2103">
        <v>58.49</v>
      </c>
      <c r="O2103">
        <v>9909.9607000000015</v>
      </c>
      <c r="P2103">
        <v>7</v>
      </c>
      <c r="Q2103" t="s">
        <v>38</v>
      </c>
      <c r="R2103" s="1">
        <v>44730</v>
      </c>
      <c r="S2103" s="1">
        <v>44737</v>
      </c>
      <c r="T2103">
        <v>17</v>
      </c>
      <c r="U2103">
        <v>54.89</v>
      </c>
      <c r="V2103">
        <v>933.13</v>
      </c>
      <c r="W2103" t="s">
        <v>44</v>
      </c>
      <c r="X2103" t="s">
        <v>39</v>
      </c>
      <c r="Y2103">
        <v>152</v>
      </c>
      <c r="Z2103">
        <v>40.700000000000003</v>
      </c>
      <c r="AA2103">
        <v>160</v>
      </c>
    </row>
    <row r="2104" spans="1:27" hidden="1" x14ac:dyDescent="0.25">
      <c r="A2104" t="s">
        <v>2189</v>
      </c>
      <c r="B2104" t="s">
        <v>51</v>
      </c>
      <c r="C2104">
        <v>201.96</v>
      </c>
      <c r="D2104">
        <v>67</v>
      </c>
      <c r="E2104" t="s">
        <v>40</v>
      </c>
      <c r="F2104" s="1">
        <v>43862</v>
      </c>
      <c r="G2104">
        <f>YEAR(dairy_dataset[[#This Row],[Date]])</f>
        <v>2020</v>
      </c>
      <c r="H2104" s="1" t="str">
        <f>TEXT(dairy_dataset[[#This Row],[Date]],"MMM")</f>
        <v>Feb</v>
      </c>
      <c r="I21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04" s="2">
        <v>3</v>
      </c>
      <c r="K2104" t="s">
        <v>41</v>
      </c>
      <c r="L2104" t="s">
        <v>53</v>
      </c>
      <c r="M2104">
        <v>234.68</v>
      </c>
      <c r="N2104">
        <v>89.51</v>
      </c>
      <c r="O2104">
        <v>21006.206800000004</v>
      </c>
      <c r="P2104">
        <v>54</v>
      </c>
      <c r="Q2104" t="s">
        <v>27</v>
      </c>
      <c r="R2104" s="1">
        <v>43831</v>
      </c>
      <c r="S2104" s="1">
        <v>43885</v>
      </c>
      <c r="T2104">
        <v>142</v>
      </c>
      <c r="U2104">
        <v>92.07</v>
      </c>
      <c r="V2104">
        <v>13073.94</v>
      </c>
      <c r="W2104" t="s">
        <v>23</v>
      </c>
      <c r="X2104" t="s">
        <v>39</v>
      </c>
      <c r="Y2104">
        <v>92</v>
      </c>
      <c r="Z2104">
        <v>71.31</v>
      </c>
      <c r="AA2104">
        <v>134.65</v>
      </c>
    </row>
    <row r="2105" spans="1:27" hidden="1" x14ac:dyDescent="0.25">
      <c r="A2105" t="s">
        <v>2190</v>
      </c>
      <c r="B2105" t="s">
        <v>56</v>
      </c>
      <c r="C2105">
        <v>587.13</v>
      </c>
      <c r="D2105">
        <v>70</v>
      </c>
      <c r="E2105" t="s">
        <v>24</v>
      </c>
      <c r="F2105" s="1">
        <v>44333</v>
      </c>
      <c r="G2105">
        <f>YEAR(dairy_dataset[[#This Row],[Date]])</f>
        <v>2021</v>
      </c>
      <c r="H2105" s="1" t="str">
        <f>TEXT(dairy_dataset[[#This Row],[Date]],"MMM")</f>
        <v>May</v>
      </c>
      <c r="I21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05" s="2">
        <v>6</v>
      </c>
      <c r="K2105" t="s">
        <v>49</v>
      </c>
      <c r="L2105" t="s">
        <v>50</v>
      </c>
      <c r="M2105">
        <v>150.81</v>
      </c>
      <c r="N2105">
        <v>67.89</v>
      </c>
      <c r="O2105">
        <v>10238.490900000001</v>
      </c>
      <c r="P2105">
        <v>6</v>
      </c>
      <c r="Q2105" t="s">
        <v>38</v>
      </c>
      <c r="R2105" s="1">
        <v>44330</v>
      </c>
      <c r="S2105" s="1">
        <v>44336</v>
      </c>
      <c r="T2105">
        <v>8</v>
      </c>
      <c r="U2105">
        <v>66.22</v>
      </c>
      <c r="V2105">
        <v>529.76</v>
      </c>
      <c r="W2105" t="s">
        <v>61</v>
      </c>
      <c r="X2105" t="s">
        <v>48</v>
      </c>
      <c r="Y2105">
        <v>142</v>
      </c>
      <c r="Z2105">
        <v>84.55</v>
      </c>
      <c r="AA2105">
        <v>50.05</v>
      </c>
    </row>
    <row r="2106" spans="1:27" hidden="1" x14ac:dyDescent="0.25">
      <c r="A2106" t="s">
        <v>2191</v>
      </c>
      <c r="B2106" t="s">
        <v>54</v>
      </c>
      <c r="C2106">
        <v>465.45</v>
      </c>
      <c r="D2106">
        <v>32</v>
      </c>
      <c r="E2106" t="s">
        <v>40</v>
      </c>
      <c r="F2106" s="1">
        <v>43850</v>
      </c>
      <c r="G2106">
        <f>YEAR(dairy_dataset[[#This Row],[Date]])</f>
        <v>2020</v>
      </c>
      <c r="H2106" s="1" t="str">
        <f>TEXT(dairy_dataset[[#This Row],[Date]],"MMM")</f>
        <v>Jan</v>
      </c>
      <c r="I21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06" s="2">
        <v>4</v>
      </c>
      <c r="K2106" t="s">
        <v>37</v>
      </c>
      <c r="L2106" t="s">
        <v>68</v>
      </c>
      <c r="M2106">
        <v>715.52</v>
      </c>
      <c r="N2106">
        <v>81.52</v>
      </c>
      <c r="O2106">
        <v>58329.190399999992</v>
      </c>
      <c r="P2106">
        <v>30</v>
      </c>
      <c r="Q2106" t="s">
        <v>27</v>
      </c>
      <c r="R2106" s="1">
        <v>43827</v>
      </c>
      <c r="S2106" s="1">
        <v>43857</v>
      </c>
      <c r="T2106">
        <v>112</v>
      </c>
      <c r="U2106">
        <v>85.58</v>
      </c>
      <c r="V2106">
        <v>9584.9599999999991</v>
      </c>
      <c r="W2106" t="s">
        <v>44</v>
      </c>
      <c r="X2106" t="s">
        <v>39</v>
      </c>
      <c r="Y2106">
        <v>603</v>
      </c>
      <c r="Z2106">
        <v>36.17</v>
      </c>
      <c r="AA2106">
        <v>78.61</v>
      </c>
    </row>
    <row r="2107" spans="1:27" hidden="1" x14ac:dyDescent="0.25">
      <c r="A2107" t="s">
        <v>2192</v>
      </c>
      <c r="B2107" t="s">
        <v>56</v>
      </c>
      <c r="C2107">
        <v>860.41</v>
      </c>
      <c r="D2107">
        <v>37</v>
      </c>
      <c r="E2107" t="s">
        <v>24</v>
      </c>
      <c r="F2107" s="1">
        <v>44374</v>
      </c>
      <c r="G2107">
        <f>YEAR(dairy_dataset[[#This Row],[Date]])</f>
        <v>2021</v>
      </c>
      <c r="H2107" s="1" t="str">
        <f>TEXT(dairy_dataset[[#This Row],[Date]],"MMM")</f>
        <v>Jun</v>
      </c>
      <c r="I21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07" s="2">
        <v>5</v>
      </c>
      <c r="K2107" t="s">
        <v>25</v>
      </c>
      <c r="L2107" t="s">
        <v>33</v>
      </c>
      <c r="M2107">
        <v>608.42999999999995</v>
      </c>
      <c r="N2107">
        <v>81.040000000000006</v>
      </c>
      <c r="O2107">
        <v>49307.167199999996</v>
      </c>
      <c r="P2107">
        <v>23</v>
      </c>
      <c r="Q2107" t="s">
        <v>27</v>
      </c>
      <c r="R2107" s="1">
        <v>44326</v>
      </c>
      <c r="S2107" s="1">
        <v>44349</v>
      </c>
      <c r="T2107">
        <v>112</v>
      </c>
      <c r="U2107">
        <v>85.04</v>
      </c>
      <c r="V2107">
        <v>9524.48</v>
      </c>
      <c r="W2107" t="s">
        <v>28</v>
      </c>
      <c r="X2107" t="s">
        <v>48</v>
      </c>
      <c r="Y2107">
        <v>496</v>
      </c>
      <c r="Z2107">
        <v>24.23</v>
      </c>
      <c r="AA2107">
        <v>58.15</v>
      </c>
    </row>
    <row r="2108" spans="1:27" hidden="1" x14ac:dyDescent="0.25">
      <c r="A2108" t="s">
        <v>2193</v>
      </c>
      <c r="B2108" t="s">
        <v>52</v>
      </c>
      <c r="C2108">
        <v>386.81</v>
      </c>
      <c r="D2108">
        <v>32</v>
      </c>
      <c r="E2108" t="s">
        <v>31</v>
      </c>
      <c r="F2108" s="1">
        <v>43793</v>
      </c>
      <c r="G2108">
        <f>YEAR(dairy_dataset[[#This Row],[Date]])</f>
        <v>2019</v>
      </c>
      <c r="H2108" s="1" t="str">
        <f>TEXT(dairy_dataset[[#This Row],[Date]],"MMM")</f>
        <v>Nov</v>
      </c>
      <c r="I21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08" s="2">
        <v>5</v>
      </c>
      <c r="K2108" t="s">
        <v>25</v>
      </c>
      <c r="L2108" t="s">
        <v>46</v>
      </c>
      <c r="M2108">
        <v>94.97</v>
      </c>
      <c r="N2108">
        <v>58.45</v>
      </c>
      <c r="O2108">
        <v>5550.9965000000002</v>
      </c>
      <c r="P2108">
        <v>22</v>
      </c>
      <c r="Q2108" t="s">
        <v>27</v>
      </c>
      <c r="R2108" s="1">
        <v>43736</v>
      </c>
      <c r="S2108" s="1">
        <v>43758</v>
      </c>
      <c r="T2108">
        <v>17</v>
      </c>
      <c r="U2108">
        <v>58.99</v>
      </c>
      <c r="V2108">
        <v>1002.83</v>
      </c>
      <c r="W2108" t="s">
        <v>61</v>
      </c>
      <c r="X2108" t="s">
        <v>48</v>
      </c>
      <c r="Y2108">
        <v>77</v>
      </c>
      <c r="Z2108">
        <v>91.78</v>
      </c>
      <c r="AA2108">
        <v>130.63</v>
      </c>
    </row>
    <row r="2109" spans="1:27" hidden="1" x14ac:dyDescent="0.25">
      <c r="A2109" t="s">
        <v>2194</v>
      </c>
      <c r="B2109" t="s">
        <v>44</v>
      </c>
      <c r="C2109">
        <v>179.64</v>
      </c>
      <c r="D2109">
        <v>89</v>
      </c>
      <c r="E2109" t="s">
        <v>31</v>
      </c>
      <c r="F2109" s="1">
        <v>44282</v>
      </c>
      <c r="G2109">
        <f>YEAR(dairy_dataset[[#This Row],[Date]])</f>
        <v>2021</v>
      </c>
      <c r="H2109" s="1" t="str">
        <f>TEXT(dairy_dataset[[#This Row],[Date]],"MMM")</f>
        <v>Mar</v>
      </c>
      <c r="I21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09" s="2">
        <v>4</v>
      </c>
      <c r="K2109" t="s">
        <v>37</v>
      </c>
      <c r="L2109" t="s">
        <v>33</v>
      </c>
      <c r="M2109">
        <v>260.87</v>
      </c>
      <c r="N2109">
        <v>72.069999999999993</v>
      </c>
      <c r="O2109">
        <v>18800.900899999997</v>
      </c>
      <c r="P2109">
        <v>25</v>
      </c>
      <c r="Q2109" t="s">
        <v>38</v>
      </c>
      <c r="R2109" s="1">
        <v>44262</v>
      </c>
      <c r="S2109" s="1">
        <v>44287</v>
      </c>
      <c r="T2109">
        <v>168</v>
      </c>
      <c r="U2109">
        <v>71.34</v>
      </c>
      <c r="V2109">
        <v>11985.12</v>
      </c>
      <c r="W2109" t="s">
        <v>61</v>
      </c>
      <c r="X2109" t="s">
        <v>48</v>
      </c>
      <c r="Y2109">
        <v>92</v>
      </c>
      <c r="Z2109">
        <v>79.819999999999993</v>
      </c>
      <c r="AA2109">
        <v>117.04</v>
      </c>
    </row>
    <row r="2110" spans="1:27" hidden="1" x14ac:dyDescent="0.25">
      <c r="A2110" t="s">
        <v>2195</v>
      </c>
      <c r="B2110" t="s">
        <v>58</v>
      </c>
      <c r="C2110">
        <v>632.45000000000005</v>
      </c>
      <c r="D2110">
        <v>64</v>
      </c>
      <c r="E2110" t="s">
        <v>40</v>
      </c>
      <c r="F2110" s="1">
        <v>44033</v>
      </c>
      <c r="G2110">
        <f>YEAR(dairy_dataset[[#This Row],[Date]])</f>
        <v>2020</v>
      </c>
      <c r="H2110" s="1" t="str">
        <f>TEXT(dairy_dataset[[#This Row],[Date]],"MMM")</f>
        <v>Jul</v>
      </c>
      <c r="I21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10" s="2">
        <v>8</v>
      </c>
      <c r="K2110" t="s">
        <v>45</v>
      </c>
      <c r="L2110" t="s">
        <v>60</v>
      </c>
      <c r="M2110">
        <v>907.78</v>
      </c>
      <c r="N2110">
        <v>58.85</v>
      </c>
      <c r="O2110">
        <v>53422.853000000003</v>
      </c>
      <c r="P2110">
        <v>13</v>
      </c>
      <c r="Q2110" t="s">
        <v>38</v>
      </c>
      <c r="R2110" s="1">
        <v>43999</v>
      </c>
      <c r="S2110" s="1">
        <v>44012</v>
      </c>
      <c r="T2110">
        <v>115</v>
      </c>
      <c r="U2110">
        <v>58.52</v>
      </c>
      <c r="V2110">
        <v>6729.8</v>
      </c>
      <c r="W2110" t="s">
        <v>58</v>
      </c>
      <c r="X2110" t="s">
        <v>48</v>
      </c>
      <c r="Y2110">
        <v>792</v>
      </c>
      <c r="Z2110">
        <v>75.31</v>
      </c>
      <c r="AA2110">
        <v>59.09</v>
      </c>
    </row>
    <row r="2111" spans="1:27" hidden="1" x14ac:dyDescent="0.25">
      <c r="A2111" t="s">
        <v>2196</v>
      </c>
      <c r="B2111" t="s">
        <v>23</v>
      </c>
      <c r="C2111">
        <v>417.1</v>
      </c>
      <c r="D2111">
        <v>42</v>
      </c>
      <c r="E2111" t="s">
        <v>31</v>
      </c>
      <c r="F2111" s="1">
        <v>44776</v>
      </c>
      <c r="G2111">
        <f>YEAR(dairy_dataset[[#This Row],[Date]])</f>
        <v>2022</v>
      </c>
      <c r="H2111" s="1" t="str">
        <f>TEXT(dairy_dataset[[#This Row],[Date]],"MMM")</f>
        <v>Aug</v>
      </c>
      <c r="I21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11" s="2">
        <v>8</v>
      </c>
      <c r="K2111" t="s">
        <v>45</v>
      </c>
      <c r="L2111" t="s">
        <v>46</v>
      </c>
      <c r="M2111">
        <v>184.78</v>
      </c>
      <c r="N2111">
        <v>89.12</v>
      </c>
      <c r="O2111">
        <v>16467.5936</v>
      </c>
      <c r="P2111">
        <v>14</v>
      </c>
      <c r="Q2111" t="s">
        <v>38</v>
      </c>
      <c r="R2111" s="1">
        <v>44766</v>
      </c>
      <c r="S2111" s="1">
        <v>44780</v>
      </c>
      <c r="T2111">
        <v>184</v>
      </c>
      <c r="U2111">
        <v>91.8</v>
      </c>
      <c r="V2111">
        <v>16891.2</v>
      </c>
      <c r="W2111" t="s">
        <v>30</v>
      </c>
      <c r="X2111" t="s">
        <v>39</v>
      </c>
      <c r="Y2111">
        <v>0</v>
      </c>
      <c r="Z2111">
        <v>24.53</v>
      </c>
      <c r="AA2111">
        <v>55.25</v>
      </c>
    </row>
    <row r="2112" spans="1:27" hidden="1" x14ac:dyDescent="0.25">
      <c r="A2112" t="s">
        <v>2197</v>
      </c>
      <c r="B2112" t="s">
        <v>23</v>
      </c>
      <c r="C2112">
        <v>682.26</v>
      </c>
      <c r="D2112">
        <v>51</v>
      </c>
      <c r="E2112" t="s">
        <v>40</v>
      </c>
      <c r="F2112" s="1">
        <v>43992</v>
      </c>
      <c r="G2112">
        <f>YEAR(dairy_dataset[[#This Row],[Date]])</f>
        <v>2020</v>
      </c>
      <c r="H2112" s="1" t="str">
        <f>TEXT(dairy_dataset[[#This Row],[Date]],"MMM")</f>
        <v>Jun</v>
      </c>
      <c r="I21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12" s="2">
        <v>5</v>
      </c>
      <c r="K2112" t="s">
        <v>25</v>
      </c>
      <c r="L2112" t="s">
        <v>46</v>
      </c>
      <c r="M2112">
        <v>419.9</v>
      </c>
      <c r="N2112">
        <v>77.7</v>
      </c>
      <c r="O2112">
        <v>32626.23</v>
      </c>
      <c r="P2112">
        <v>29</v>
      </c>
      <c r="Q2112" t="s">
        <v>27</v>
      </c>
      <c r="R2112" s="1">
        <v>43968</v>
      </c>
      <c r="S2112" s="1">
        <v>43997</v>
      </c>
      <c r="T2112">
        <v>410</v>
      </c>
      <c r="U2112">
        <v>73.83</v>
      </c>
      <c r="V2112">
        <v>30270.3</v>
      </c>
      <c r="W2112" t="s">
        <v>44</v>
      </c>
      <c r="X2112" t="s">
        <v>29</v>
      </c>
      <c r="Y2112">
        <v>9</v>
      </c>
      <c r="Z2112">
        <v>75.28</v>
      </c>
      <c r="AA2112">
        <v>143.34</v>
      </c>
    </row>
    <row r="2113" spans="1:27" hidden="1" x14ac:dyDescent="0.25">
      <c r="A2113" t="s">
        <v>2198</v>
      </c>
      <c r="B2113" t="s">
        <v>61</v>
      </c>
      <c r="C2113">
        <v>953.59</v>
      </c>
      <c r="D2113">
        <v>62</v>
      </c>
      <c r="E2113" t="s">
        <v>40</v>
      </c>
      <c r="F2113" s="1">
        <v>44674</v>
      </c>
      <c r="G2113">
        <f>YEAR(dairy_dataset[[#This Row],[Date]])</f>
        <v>2022</v>
      </c>
      <c r="H2113" s="1" t="str">
        <f>TEXT(dairy_dataset[[#This Row],[Date]],"MMM")</f>
        <v>Apr</v>
      </c>
      <c r="I21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13" s="2">
        <v>9</v>
      </c>
      <c r="K2113" t="s">
        <v>55</v>
      </c>
      <c r="L2113" t="s">
        <v>50</v>
      </c>
      <c r="M2113">
        <v>669.33</v>
      </c>
      <c r="N2113">
        <v>93.76</v>
      </c>
      <c r="O2113">
        <v>62756.380800000006</v>
      </c>
      <c r="P2113">
        <v>13</v>
      </c>
      <c r="Q2113" t="s">
        <v>38</v>
      </c>
      <c r="R2113" s="1">
        <v>44622</v>
      </c>
      <c r="S2113" s="1">
        <v>44635</v>
      </c>
      <c r="T2113">
        <v>57</v>
      </c>
      <c r="U2113">
        <v>97.8</v>
      </c>
      <c r="V2113">
        <v>5574.6</v>
      </c>
      <c r="W2113" t="s">
        <v>47</v>
      </c>
      <c r="X2113" t="s">
        <v>39</v>
      </c>
      <c r="Y2113">
        <v>612</v>
      </c>
      <c r="Z2113">
        <v>22.13</v>
      </c>
      <c r="AA2113">
        <v>113.46</v>
      </c>
    </row>
    <row r="2114" spans="1:27" hidden="1" x14ac:dyDescent="0.25">
      <c r="A2114" t="s">
        <v>2199</v>
      </c>
      <c r="B2114" t="s">
        <v>57</v>
      </c>
      <c r="C2114">
        <v>963.65</v>
      </c>
      <c r="D2114">
        <v>64</v>
      </c>
      <c r="E2114" t="s">
        <v>31</v>
      </c>
      <c r="F2114" s="1">
        <v>44843</v>
      </c>
      <c r="G2114">
        <f>YEAR(dairy_dataset[[#This Row],[Date]])</f>
        <v>2022</v>
      </c>
      <c r="H2114" s="1" t="str">
        <f>TEXT(dairy_dataset[[#This Row],[Date]],"MMM")</f>
        <v>Oct</v>
      </c>
      <c r="I21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14" s="2">
        <v>2</v>
      </c>
      <c r="K2114" t="s">
        <v>66</v>
      </c>
      <c r="L2114" t="s">
        <v>69</v>
      </c>
      <c r="M2114">
        <v>388.22</v>
      </c>
      <c r="N2114">
        <v>52.86</v>
      </c>
      <c r="O2114">
        <v>20521.3092</v>
      </c>
      <c r="P2114">
        <v>38</v>
      </c>
      <c r="Q2114" t="s">
        <v>27</v>
      </c>
      <c r="R2114" s="1">
        <v>44808</v>
      </c>
      <c r="S2114" s="1">
        <v>44846</v>
      </c>
      <c r="T2114">
        <v>181</v>
      </c>
      <c r="U2114">
        <v>55.55</v>
      </c>
      <c r="V2114">
        <v>10054.549999999999</v>
      </c>
      <c r="W2114" t="s">
        <v>30</v>
      </c>
      <c r="X2114" t="s">
        <v>48</v>
      </c>
      <c r="Y2114">
        <v>207</v>
      </c>
      <c r="Z2114">
        <v>20.28</v>
      </c>
      <c r="AA2114">
        <v>52.18</v>
      </c>
    </row>
    <row r="2115" spans="1:27" hidden="1" x14ac:dyDescent="0.25">
      <c r="A2115" t="s">
        <v>2200</v>
      </c>
      <c r="B2115" t="s">
        <v>47</v>
      </c>
      <c r="C2115">
        <v>428.43</v>
      </c>
      <c r="D2115">
        <v>95</v>
      </c>
      <c r="E2115" t="s">
        <v>24</v>
      </c>
      <c r="F2115" s="1">
        <v>44329</v>
      </c>
      <c r="G2115">
        <f>YEAR(dairy_dataset[[#This Row],[Date]])</f>
        <v>2021</v>
      </c>
      <c r="H2115" s="1" t="str">
        <f>TEXT(dairy_dataset[[#This Row],[Date]],"MMM")</f>
        <v>May</v>
      </c>
      <c r="I21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15" s="2">
        <v>9</v>
      </c>
      <c r="K2115" t="s">
        <v>55</v>
      </c>
      <c r="L2115" t="s">
        <v>60</v>
      </c>
      <c r="M2115">
        <v>156.12</v>
      </c>
      <c r="N2115">
        <v>87.46</v>
      </c>
      <c r="O2115">
        <v>13654.2552</v>
      </c>
      <c r="P2115">
        <v>7</v>
      </c>
      <c r="Q2115" t="s">
        <v>38</v>
      </c>
      <c r="R2115" s="1">
        <v>44307</v>
      </c>
      <c r="S2115" s="1">
        <v>44314</v>
      </c>
      <c r="T2115">
        <v>48</v>
      </c>
      <c r="U2115">
        <v>91.04</v>
      </c>
      <c r="V2115">
        <v>4369.92</v>
      </c>
      <c r="W2115" t="s">
        <v>44</v>
      </c>
      <c r="X2115" t="s">
        <v>29</v>
      </c>
      <c r="Y2115">
        <v>108</v>
      </c>
      <c r="Z2115">
        <v>74.33</v>
      </c>
      <c r="AA2115">
        <v>91.46</v>
      </c>
    </row>
    <row r="2116" spans="1:27" hidden="1" x14ac:dyDescent="0.25">
      <c r="A2116" t="s">
        <v>2201</v>
      </c>
      <c r="B2116" t="s">
        <v>58</v>
      </c>
      <c r="C2116">
        <v>90.24</v>
      </c>
      <c r="D2116">
        <v>53</v>
      </c>
      <c r="E2116" t="s">
        <v>31</v>
      </c>
      <c r="F2116" s="1">
        <v>43680</v>
      </c>
      <c r="G2116">
        <f>YEAR(dairy_dataset[[#This Row],[Date]])</f>
        <v>2019</v>
      </c>
      <c r="H2116" s="1" t="str">
        <f>TEXT(dairy_dataset[[#This Row],[Date]],"MMM")</f>
        <v>Aug</v>
      </c>
      <c r="I21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16" s="2">
        <v>4</v>
      </c>
      <c r="K2116" t="s">
        <v>37</v>
      </c>
      <c r="L2116" t="s">
        <v>68</v>
      </c>
      <c r="M2116">
        <v>992.85</v>
      </c>
      <c r="N2116">
        <v>86.26</v>
      </c>
      <c r="O2116">
        <v>85643.241000000009</v>
      </c>
      <c r="P2116">
        <v>24</v>
      </c>
      <c r="Q2116" t="s">
        <v>38</v>
      </c>
      <c r="R2116" s="1">
        <v>43674</v>
      </c>
      <c r="S2116" s="1">
        <v>43698</v>
      </c>
      <c r="T2116">
        <v>284</v>
      </c>
      <c r="U2116">
        <v>81.69</v>
      </c>
      <c r="V2116">
        <v>23199.96</v>
      </c>
      <c r="W2116" t="s">
        <v>58</v>
      </c>
      <c r="X2116" t="s">
        <v>39</v>
      </c>
      <c r="Y2116">
        <v>708</v>
      </c>
      <c r="Z2116">
        <v>55.44</v>
      </c>
      <c r="AA2116">
        <v>156.52000000000001</v>
      </c>
    </row>
    <row r="2117" spans="1:27" hidden="1" x14ac:dyDescent="0.25">
      <c r="A2117" t="s">
        <v>2202</v>
      </c>
      <c r="B2117" t="s">
        <v>61</v>
      </c>
      <c r="C2117">
        <v>661.96</v>
      </c>
      <c r="D2117">
        <v>97</v>
      </c>
      <c r="E2117" t="s">
        <v>24</v>
      </c>
      <c r="F2117" s="1">
        <v>43693</v>
      </c>
      <c r="G2117">
        <f>YEAR(dairy_dataset[[#This Row],[Date]])</f>
        <v>2019</v>
      </c>
      <c r="H2117" s="1" t="str">
        <f>TEXT(dairy_dataset[[#This Row],[Date]],"MMM")</f>
        <v>Aug</v>
      </c>
      <c r="I21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17" s="2">
        <v>1</v>
      </c>
      <c r="K2117" t="s">
        <v>32</v>
      </c>
      <c r="L2117" t="s">
        <v>33</v>
      </c>
      <c r="M2117">
        <v>902.8</v>
      </c>
      <c r="N2117">
        <v>26.41</v>
      </c>
      <c r="O2117">
        <v>23842.948</v>
      </c>
      <c r="P2117">
        <v>2</v>
      </c>
      <c r="Q2117" t="s">
        <v>63</v>
      </c>
      <c r="R2117" s="1">
        <v>43637</v>
      </c>
      <c r="S2117" s="1">
        <v>43639</v>
      </c>
      <c r="T2117">
        <v>399</v>
      </c>
      <c r="U2117">
        <v>25.8</v>
      </c>
      <c r="V2117">
        <v>10294.200000000001</v>
      </c>
      <c r="W2117" t="s">
        <v>30</v>
      </c>
      <c r="X2117" t="s">
        <v>48</v>
      </c>
      <c r="Y2117">
        <v>503</v>
      </c>
      <c r="Z2117">
        <v>65.3</v>
      </c>
      <c r="AA2117">
        <v>171.55</v>
      </c>
    </row>
    <row r="2118" spans="1:27" hidden="1" x14ac:dyDescent="0.25">
      <c r="A2118" t="s">
        <v>2203</v>
      </c>
      <c r="B2118" t="s">
        <v>56</v>
      </c>
      <c r="C2118">
        <v>980.16</v>
      </c>
      <c r="D2118">
        <v>39</v>
      </c>
      <c r="E2118" t="s">
        <v>40</v>
      </c>
      <c r="F2118" s="1">
        <v>43855</v>
      </c>
      <c r="G2118">
        <f>YEAR(dairy_dataset[[#This Row],[Date]])</f>
        <v>2020</v>
      </c>
      <c r="H2118" s="1" t="str">
        <f>TEXT(dairy_dataset[[#This Row],[Date]],"MMM")</f>
        <v>Jan</v>
      </c>
      <c r="I21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18" s="2">
        <v>4</v>
      </c>
      <c r="K2118" t="s">
        <v>37</v>
      </c>
      <c r="L2118" t="s">
        <v>26</v>
      </c>
      <c r="M2118">
        <v>278.43</v>
      </c>
      <c r="N2118">
        <v>88.37</v>
      </c>
      <c r="O2118">
        <v>24604.859100000001</v>
      </c>
      <c r="P2118">
        <v>23</v>
      </c>
      <c r="Q2118" t="s">
        <v>38</v>
      </c>
      <c r="R2118" s="1">
        <v>43799</v>
      </c>
      <c r="S2118" s="1">
        <v>43822</v>
      </c>
      <c r="T2118">
        <v>200</v>
      </c>
      <c r="U2118">
        <v>93.03</v>
      </c>
      <c r="V2118">
        <v>18606</v>
      </c>
      <c r="W2118" t="s">
        <v>47</v>
      </c>
      <c r="X2118" t="s">
        <v>29</v>
      </c>
      <c r="Y2118">
        <v>78</v>
      </c>
      <c r="Z2118">
        <v>83.59</v>
      </c>
      <c r="AA2118">
        <v>130.99</v>
      </c>
    </row>
    <row r="2119" spans="1:27" hidden="1" x14ac:dyDescent="0.25">
      <c r="A2119" t="s">
        <v>2204</v>
      </c>
      <c r="B2119" t="s">
        <v>43</v>
      </c>
      <c r="C2119">
        <v>895.2</v>
      </c>
      <c r="D2119">
        <v>18</v>
      </c>
      <c r="E2119" t="s">
        <v>40</v>
      </c>
      <c r="F2119" s="1">
        <v>43839</v>
      </c>
      <c r="G2119">
        <f>YEAR(dairy_dataset[[#This Row],[Date]])</f>
        <v>2020</v>
      </c>
      <c r="H2119" s="1" t="str">
        <f>TEXT(dairy_dataset[[#This Row],[Date]],"MMM")</f>
        <v>Jan</v>
      </c>
      <c r="I21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19" s="2">
        <v>2</v>
      </c>
      <c r="K2119" t="s">
        <v>66</v>
      </c>
      <c r="L2119" t="s">
        <v>69</v>
      </c>
      <c r="M2119">
        <v>453.27</v>
      </c>
      <c r="N2119">
        <v>92.36</v>
      </c>
      <c r="O2119">
        <v>41864.017199999995</v>
      </c>
      <c r="P2119">
        <v>32</v>
      </c>
      <c r="Q2119" t="s">
        <v>27</v>
      </c>
      <c r="R2119" s="1">
        <v>43824</v>
      </c>
      <c r="S2119" s="1">
        <v>43856</v>
      </c>
      <c r="T2119">
        <v>398</v>
      </c>
      <c r="U2119">
        <v>90.64</v>
      </c>
      <c r="V2119">
        <v>36074.720000000001</v>
      </c>
      <c r="W2119" t="s">
        <v>35</v>
      </c>
      <c r="X2119" t="s">
        <v>48</v>
      </c>
      <c r="Y2119">
        <v>55</v>
      </c>
      <c r="Z2119">
        <v>66.45</v>
      </c>
      <c r="AA2119">
        <v>154.99</v>
      </c>
    </row>
    <row r="2120" spans="1:27" hidden="1" x14ac:dyDescent="0.25">
      <c r="A2120" t="s">
        <v>2205</v>
      </c>
      <c r="B2120" t="s">
        <v>58</v>
      </c>
      <c r="C2120">
        <v>768.33</v>
      </c>
      <c r="D2120">
        <v>65</v>
      </c>
      <c r="E2120" t="s">
        <v>24</v>
      </c>
      <c r="F2120" s="1">
        <v>43499</v>
      </c>
      <c r="G2120">
        <f>YEAR(dairy_dataset[[#This Row],[Date]])</f>
        <v>2019</v>
      </c>
      <c r="H2120" s="1" t="str">
        <f>TEXT(dairy_dataset[[#This Row],[Date]],"MMM")</f>
        <v>Feb</v>
      </c>
      <c r="I21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20" s="2">
        <v>3</v>
      </c>
      <c r="K2120" t="s">
        <v>41</v>
      </c>
      <c r="L2120" t="s">
        <v>33</v>
      </c>
      <c r="M2120">
        <v>380.01</v>
      </c>
      <c r="N2120">
        <v>13.09</v>
      </c>
      <c r="O2120">
        <v>4974.3308999999999</v>
      </c>
      <c r="P2120">
        <v>61</v>
      </c>
      <c r="Q2120" t="s">
        <v>38</v>
      </c>
      <c r="R2120" s="1">
        <v>43456</v>
      </c>
      <c r="S2120" s="1">
        <v>43517</v>
      </c>
      <c r="T2120">
        <v>35</v>
      </c>
      <c r="U2120">
        <v>14.05</v>
      </c>
      <c r="V2120">
        <v>491.75</v>
      </c>
      <c r="W2120" t="s">
        <v>47</v>
      </c>
      <c r="X2120" t="s">
        <v>39</v>
      </c>
      <c r="Y2120">
        <v>345</v>
      </c>
      <c r="Z2120">
        <v>16.059999999999999</v>
      </c>
      <c r="AA2120">
        <v>25.36</v>
      </c>
    </row>
    <row r="2121" spans="1:27" hidden="1" x14ac:dyDescent="0.25">
      <c r="A2121" t="s">
        <v>2206</v>
      </c>
      <c r="B2121" t="s">
        <v>57</v>
      </c>
      <c r="C2121">
        <v>409.07</v>
      </c>
      <c r="D2121">
        <v>33</v>
      </c>
      <c r="E2121" t="s">
        <v>40</v>
      </c>
      <c r="F2121" s="1">
        <v>44851</v>
      </c>
      <c r="G2121">
        <f>YEAR(dairy_dataset[[#This Row],[Date]])</f>
        <v>2022</v>
      </c>
      <c r="H2121" s="1" t="str">
        <f>TEXT(dairy_dataset[[#This Row],[Date]],"MMM")</f>
        <v>Oct</v>
      </c>
      <c r="I21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21" s="2">
        <v>4</v>
      </c>
      <c r="K2121" t="s">
        <v>37</v>
      </c>
      <c r="L2121" t="s">
        <v>68</v>
      </c>
      <c r="M2121">
        <v>277.38</v>
      </c>
      <c r="N2121">
        <v>49.54</v>
      </c>
      <c r="O2121">
        <v>13741.405199999999</v>
      </c>
      <c r="P2121">
        <v>27</v>
      </c>
      <c r="Q2121" t="s">
        <v>27</v>
      </c>
      <c r="R2121" s="1">
        <v>44830</v>
      </c>
      <c r="S2121" s="1">
        <v>44857</v>
      </c>
      <c r="T2121">
        <v>196</v>
      </c>
      <c r="U2121">
        <v>48.76</v>
      </c>
      <c r="V2121">
        <v>9556.9599999999991</v>
      </c>
      <c r="W2121" t="s">
        <v>61</v>
      </c>
      <c r="X2121" t="s">
        <v>39</v>
      </c>
      <c r="Y2121">
        <v>81</v>
      </c>
      <c r="Z2121">
        <v>40.14</v>
      </c>
      <c r="AA2121">
        <v>156.37</v>
      </c>
    </row>
    <row r="2122" spans="1:27" hidden="1" x14ac:dyDescent="0.25">
      <c r="A2122" t="s">
        <v>2207</v>
      </c>
      <c r="B2122" t="s">
        <v>58</v>
      </c>
      <c r="C2122">
        <v>745.78</v>
      </c>
      <c r="D2122">
        <v>12</v>
      </c>
      <c r="E2122" t="s">
        <v>24</v>
      </c>
      <c r="F2122" s="1">
        <v>44744</v>
      </c>
      <c r="G2122">
        <f>YEAR(dairy_dataset[[#This Row],[Date]])</f>
        <v>2022</v>
      </c>
      <c r="H2122" s="1" t="str">
        <f>TEXT(dairy_dataset[[#This Row],[Date]],"MMM")</f>
        <v>Jul</v>
      </c>
      <c r="I21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22" s="2">
        <v>4</v>
      </c>
      <c r="K2122" t="s">
        <v>37</v>
      </c>
      <c r="L2122" t="s">
        <v>33</v>
      </c>
      <c r="M2122">
        <v>728.88</v>
      </c>
      <c r="N2122">
        <v>52.82</v>
      </c>
      <c r="O2122">
        <v>38499.441599999998</v>
      </c>
      <c r="P2122">
        <v>23</v>
      </c>
      <c r="Q2122" t="s">
        <v>38</v>
      </c>
      <c r="R2122" s="1">
        <v>44733</v>
      </c>
      <c r="S2122" s="1">
        <v>44756</v>
      </c>
      <c r="T2122">
        <v>507</v>
      </c>
      <c r="U2122">
        <v>50.13</v>
      </c>
      <c r="V2122">
        <v>25415.91</v>
      </c>
      <c r="W2122" t="s">
        <v>43</v>
      </c>
      <c r="X2122" t="s">
        <v>48</v>
      </c>
      <c r="Y2122">
        <v>221</v>
      </c>
      <c r="Z2122">
        <v>20.13</v>
      </c>
      <c r="AA2122">
        <v>80.89</v>
      </c>
    </row>
    <row r="2123" spans="1:27" hidden="1" x14ac:dyDescent="0.25">
      <c r="A2123" t="s">
        <v>2208</v>
      </c>
      <c r="B2123" t="s">
        <v>44</v>
      </c>
      <c r="C2123">
        <v>118.88</v>
      </c>
      <c r="D2123">
        <v>97</v>
      </c>
      <c r="E2123" t="s">
        <v>31</v>
      </c>
      <c r="F2123" s="1">
        <v>44666</v>
      </c>
      <c r="G2123">
        <f>YEAR(dairy_dataset[[#This Row],[Date]])</f>
        <v>2022</v>
      </c>
      <c r="H2123" s="1" t="str">
        <f>TEXT(dairy_dataset[[#This Row],[Date]],"MMM")</f>
        <v>Apr</v>
      </c>
      <c r="I21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23" s="2">
        <v>8</v>
      </c>
      <c r="K2123" t="s">
        <v>45</v>
      </c>
      <c r="L2123" t="s">
        <v>33</v>
      </c>
      <c r="M2123">
        <v>770.59</v>
      </c>
      <c r="N2123">
        <v>74.2</v>
      </c>
      <c r="O2123">
        <v>57177.778000000006</v>
      </c>
      <c r="P2123">
        <v>14</v>
      </c>
      <c r="Q2123" t="s">
        <v>38</v>
      </c>
      <c r="R2123" s="1">
        <v>44652</v>
      </c>
      <c r="S2123" s="1">
        <v>44666</v>
      </c>
      <c r="T2123">
        <v>555</v>
      </c>
      <c r="U2123">
        <v>71.349999999999994</v>
      </c>
      <c r="V2123">
        <v>39599.25</v>
      </c>
      <c r="W2123" t="s">
        <v>28</v>
      </c>
      <c r="X2123" t="s">
        <v>29</v>
      </c>
      <c r="Y2123">
        <v>215</v>
      </c>
      <c r="Z2123">
        <v>88.27</v>
      </c>
      <c r="AA2123">
        <v>169.1</v>
      </c>
    </row>
    <row r="2124" spans="1:27" hidden="1" x14ac:dyDescent="0.25">
      <c r="A2124" t="s">
        <v>2209</v>
      </c>
      <c r="B2124" t="s">
        <v>52</v>
      </c>
      <c r="C2124">
        <v>846.39</v>
      </c>
      <c r="D2124">
        <v>26</v>
      </c>
      <c r="E2124" t="s">
        <v>31</v>
      </c>
      <c r="F2124" s="1">
        <v>43940</v>
      </c>
      <c r="G2124">
        <f>YEAR(dairy_dataset[[#This Row],[Date]])</f>
        <v>2020</v>
      </c>
      <c r="H2124" s="1" t="str">
        <f>TEXT(dairy_dataset[[#This Row],[Date]],"MMM")</f>
        <v>Apr</v>
      </c>
      <c r="I21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24" s="2">
        <v>8</v>
      </c>
      <c r="K2124" t="s">
        <v>45</v>
      </c>
      <c r="L2124" t="s">
        <v>60</v>
      </c>
      <c r="M2124">
        <v>952.18</v>
      </c>
      <c r="N2124">
        <v>17.05</v>
      </c>
      <c r="O2124">
        <v>16234.669</v>
      </c>
      <c r="P2124">
        <v>11</v>
      </c>
      <c r="Q2124" t="s">
        <v>38</v>
      </c>
      <c r="R2124" s="1">
        <v>43925</v>
      </c>
      <c r="S2124" s="1">
        <v>43936</v>
      </c>
      <c r="T2124">
        <v>60</v>
      </c>
      <c r="U2124">
        <v>19.62</v>
      </c>
      <c r="V2124">
        <v>1177.2</v>
      </c>
      <c r="W2124" t="s">
        <v>47</v>
      </c>
      <c r="X2124" t="s">
        <v>48</v>
      </c>
      <c r="Y2124">
        <v>892</v>
      </c>
      <c r="Z2124">
        <v>70</v>
      </c>
      <c r="AA2124">
        <v>154.83000000000001</v>
      </c>
    </row>
    <row r="2125" spans="1:27" hidden="1" x14ac:dyDescent="0.25">
      <c r="A2125" t="s">
        <v>2210</v>
      </c>
      <c r="B2125" t="s">
        <v>56</v>
      </c>
      <c r="C2125">
        <v>666.36</v>
      </c>
      <c r="D2125">
        <v>40</v>
      </c>
      <c r="E2125" t="s">
        <v>24</v>
      </c>
      <c r="F2125" s="1">
        <v>43863</v>
      </c>
      <c r="G2125">
        <f>YEAR(dairy_dataset[[#This Row],[Date]])</f>
        <v>2020</v>
      </c>
      <c r="H2125" s="1" t="str">
        <f>TEXT(dairy_dataset[[#This Row],[Date]],"MMM")</f>
        <v>Feb</v>
      </c>
      <c r="I21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25" s="2">
        <v>2</v>
      </c>
      <c r="K2125" t="s">
        <v>66</v>
      </c>
      <c r="L2125" t="s">
        <v>67</v>
      </c>
      <c r="M2125">
        <v>674.95</v>
      </c>
      <c r="N2125">
        <v>71.27</v>
      </c>
      <c r="O2125">
        <v>48103.686500000003</v>
      </c>
      <c r="P2125">
        <v>36</v>
      </c>
      <c r="Q2125" t="s">
        <v>27</v>
      </c>
      <c r="R2125" s="1">
        <v>43845</v>
      </c>
      <c r="S2125" s="1">
        <v>43881</v>
      </c>
      <c r="T2125">
        <v>238</v>
      </c>
      <c r="U2125">
        <v>67.3</v>
      </c>
      <c r="V2125">
        <v>16017.4</v>
      </c>
      <c r="W2125" t="s">
        <v>43</v>
      </c>
      <c r="X2125" t="s">
        <v>29</v>
      </c>
      <c r="Y2125">
        <v>436</v>
      </c>
      <c r="Z2125">
        <v>34.35</v>
      </c>
      <c r="AA2125">
        <v>107.93</v>
      </c>
    </row>
    <row r="2126" spans="1:27" hidden="1" x14ac:dyDescent="0.25">
      <c r="A2126" t="s">
        <v>2211</v>
      </c>
      <c r="B2126" t="s">
        <v>61</v>
      </c>
      <c r="C2126">
        <v>835.42</v>
      </c>
      <c r="D2126">
        <v>70</v>
      </c>
      <c r="E2126" t="s">
        <v>40</v>
      </c>
      <c r="F2126" s="1">
        <v>44883</v>
      </c>
      <c r="G2126">
        <f>YEAR(dairy_dataset[[#This Row],[Date]])</f>
        <v>2022</v>
      </c>
      <c r="H2126" s="1" t="str">
        <f>TEXT(dairy_dataset[[#This Row],[Date]],"MMM")</f>
        <v>Nov</v>
      </c>
      <c r="I21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26" s="2">
        <v>7</v>
      </c>
      <c r="K2126" t="s">
        <v>59</v>
      </c>
      <c r="L2126" t="s">
        <v>46</v>
      </c>
      <c r="M2126">
        <v>911.26</v>
      </c>
      <c r="N2126">
        <v>55.57</v>
      </c>
      <c r="O2126">
        <v>50638.718200000003</v>
      </c>
      <c r="P2126">
        <v>13</v>
      </c>
      <c r="Q2126" t="s">
        <v>38</v>
      </c>
      <c r="R2126" s="1">
        <v>44865</v>
      </c>
      <c r="S2126" s="1">
        <v>44878</v>
      </c>
      <c r="T2126">
        <v>93</v>
      </c>
      <c r="U2126">
        <v>56.94</v>
      </c>
      <c r="V2126">
        <v>5295.42</v>
      </c>
      <c r="W2126" t="s">
        <v>58</v>
      </c>
      <c r="X2126" t="s">
        <v>48</v>
      </c>
      <c r="Y2126">
        <v>818</v>
      </c>
      <c r="Z2126">
        <v>13.72</v>
      </c>
      <c r="AA2126">
        <v>140.52000000000001</v>
      </c>
    </row>
    <row r="2127" spans="1:27" hidden="1" x14ac:dyDescent="0.25">
      <c r="A2127" t="s">
        <v>2212</v>
      </c>
      <c r="B2127" t="s">
        <v>56</v>
      </c>
      <c r="C2127">
        <v>943.29</v>
      </c>
      <c r="D2127">
        <v>10</v>
      </c>
      <c r="E2127" t="s">
        <v>40</v>
      </c>
      <c r="F2127" s="1">
        <v>43503</v>
      </c>
      <c r="G2127">
        <f>YEAR(dairy_dataset[[#This Row],[Date]])</f>
        <v>2019</v>
      </c>
      <c r="H2127" s="1" t="str">
        <f>TEXT(dairy_dataset[[#This Row],[Date]],"MMM")</f>
        <v>Feb</v>
      </c>
      <c r="I21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27" s="2">
        <v>8</v>
      </c>
      <c r="K2127" t="s">
        <v>45</v>
      </c>
      <c r="L2127" t="s">
        <v>50</v>
      </c>
      <c r="M2127">
        <v>429.74</v>
      </c>
      <c r="N2127">
        <v>35.659999999999997</v>
      </c>
      <c r="O2127">
        <v>15324.528399999999</v>
      </c>
      <c r="P2127">
        <v>10</v>
      </c>
      <c r="Q2127" t="s">
        <v>38</v>
      </c>
      <c r="R2127" s="1">
        <v>43451</v>
      </c>
      <c r="S2127" s="1">
        <v>43461</v>
      </c>
      <c r="T2127">
        <v>204</v>
      </c>
      <c r="U2127">
        <v>36.450000000000003</v>
      </c>
      <c r="V2127">
        <v>7435.8</v>
      </c>
      <c r="W2127" t="s">
        <v>47</v>
      </c>
      <c r="X2127" t="s">
        <v>29</v>
      </c>
      <c r="Y2127">
        <v>225</v>
      </c>
      <c r="Z2127">
        <v>79.92</v>
      </c>
      <c r="AA2127">
        <v>31.78</v>
      </c>
    </row>
    <row r="2128" spans="1:27" hidden="1" x14ac:dyDescent="0.25">
      <c r="A2128" t="s">
        <v>2213</v>
      </c>
      <c r="B2128" t="s">
        <v>52</v>
      </c>
      <c r="C2128">
        <v>110.04</v>
      </c>
      <c r="D2128">
        <v>79</v>
      </c>
      <c r="E2128" t="s">
        <v>40</v>
      </c>
      <c r="F2128" s="1">
        <v>44487</v>
      </c>
      <c r="G2128">
        <f>YEAR(dairy_dataset[[#This Row],[Date]])</f>
        <v>2021</v>
      </c>
      <c r="H2128" s="1" t="str">
        <f>TEXT(dairy_dataset[[#This Row],[Date]],"MMM")</f>
        <v>Oct</v>
      </c>
      <c r="I21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28" s="2">
        <v>1</v>
      </c>
      <c r="K2128" t="s">
        <v>32</v>
      </c>
      <c r="L2128" t="s">
        <v>50</v>
      </c>
      <c r="M2128">
        <v>281.49</v>
      </c>
      <c r="N2128">
        <v>79.97</v>
      </c>
      <c r="O2128">
        <v>22510.755300000001</v>
      </c>
      <c r="P2128">
        <v>22</v>
      </c>
      <c r="Q2128" t="s">
        <v>34</v>
      </c>
      <c r="R2128" s="1">
        <v>44430</v>
      </c>
      <c r="S2128" s="1">
        <v>44452</v>
      </c>
      <c r="T2128">
        <v>179</v>
      </c>
      <c r="U2128">
        <v>80.67</v>
      </c>
      <c r="V2128">
        <v>14439.93</v>
      </c>
      <c r="W2128" t="s">
        <v>35</v>
      </c>
      <c r="X2128" t="s">
        <v>48</v>
      </c>
      <c r="Y2128">
        <v>102</v>
      </c>
      <c r="Z2128">
        <v>80.09</v>
      </c>
      <c r="AA2128">
        <v>107.59</v>
      </c>
    </row>
    <row r="2129" spans="1:27" hidden="1" x14ac:dyDescent="0.25">
      <c r="A2129" t="s">
        <v>2214</v>
      </c>
      <c r="B2129" t="s">
        <v>36</v>
      </c>
      <c r="C2129">
        <v>852.3</v>
      </c>
      <c r="D2129">
        <v>12</v>
      </c>
      <c r="E2129" t="s">
        <v>31</v>
      </c>
      <c r="F2129" s="1">
        <v>43809</v>
      </c>
      <c r="G2129">
        <f>YEAR(dairy_dataset[[#This Row],[Date]])</f>
        <v>2019</v>
      </c>
      <c r="H2129" s="1" t="str">
        <f>TEXT(dairy_dataset[[#This Row],[Date]],"MMM")</f>
        <v>Dec</v>
      </c>
      <c r="I21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29" s="2">
        <v>6</v>
      </c>
      <c r="K2129" t="s">
        <v>49</v>
      </c>
      <c r="L2129" t="s">
        <v>33</v>
      </c>
      <c r="M2129">
        <v>828.85</v>
      </c>
      <c r="N2129">
        <v>67.290000000000006</v>
      </c>
      <c r="O2129">
        <v>55773.316500000008</v>
      </c>
      <c r="P2129">
        <v>7</v>
      </c>
      <c r="Q2129" t="s">
        <v>38</v>
      </c>
      <c r="R2129" s="1">
        <v>43792</v>
      </c>
      <c r="S2129" s="1">
        <v>43799</v>
      </c>
      <c r="T2129">
        <v>437</v>
      </c>
      <c r="U2129">
        <v>67.400000000000006</v>
      </c>
      <c r="V2129">
        <v>29453.8</v>
      </c>
      <c r="W2129" t="s">
        <v>30</v>
      </c>
      <c r="X2129" t="s">
        <v>39</v>
      </c>
      <c r="Y2129">
        <v>391</v>
      </c>
      <c r="Z2129">
        <v>76.58</v>
      </c>
      <c r="AA2129">
        <v>85.51</v>
      </c>
    </row>
    <row r="2130" spans="1:27" hidden="1" x14ac:dyDescent="0.25">
      <c r="A2130" t="s">
        <v>2215</v>
      </c>
      <c r="B2130" t="s">
        <v>30</v>
      </c>
      <c r="C2130">
        <v>864.48</v>
      </c>
      <c r="D2130">
        <v>49</v>
      </c>
      <c r="E2130" t="s">
        <v>31</v>
      </c>
      <c r="F2130" s="1">
        <v>44392</v>
      </c>
      <c r="G2130">
        <f>YEAR(dairy_dataset[[#This Row],[Date]])</f>
        <v>2021</v>
      </c>
      <c r="H2130" s="1" t="str">
        <f>TEXT(dairy_dataset[[#This Row],[Date]],"MMM")</f>
        <v>Jul</v>
      </c>
      <c r="I21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30" s="2">
        <v>7</v>
      </c>
      <c r="K2130" t="s">
        <v>59</v>
      </c>
      <c r="L2130" t="s">
        <v>46</v>
      </c>
      <c r="M2130">
        <v>818.1</v>
      </c>
      <c r="N2130">
        <v>85.85</v>
      </c>
      <c r="O2130">
        <v>70233.884999999995</v>
      </c>
      <c r="P2130">
        <v>18</v>
      </c>
      <c r="Q2130" t="s">
        <v>38</v>
      </c>
      <c r="R2130" s="1">
        <v>44375</v>
      </c>
      <c r="S2130" s="1">
        <v>44393</v>
      </c>
      <c r="T2130">
        <v>54</v>
      </c>
      <c r="U2130">
        <v>90.28</v>
      </c>
      <c r="V2130">
        <v>4875.12</v>
      </c>
      <c r="W2130" t="s">
        <v>28</v>
      </c>
      <c r="X2130" t="s">
        <v>39</v>
      </c>
      <c r="Y2130">
        <v>764</v>
      </c>
      <c r="Z2130">
        <v>66.099999999999994</v>
      </c>
      <c r="AA2130">
        <v>85.41</v>
      </c>
    </row>
    <row r="2131" spans="1:27" hidden="1" x14ac:dyDescent="0.25">
      <c r="A2131" t="s">
        <v>2216</v>
      </c>
      <c r="B2131" t="s">
        <v>43</v>
      </c>
      <c r="C2131">
        <v>90.12</v>
      </c>
      <c r="D2131">
        <v>21</v>
      </c>
      <c r="E2131" t="s">
        <v>24</v>
      </c>
      <c r="F2131" s="1">
        <v>43608</v>
      </c>
      <c r="G2131">
        <f>YEAR(dairy_dataset[[#This Row],[Date]])</f>
        <v>2019</v>
      </c>
      <c r="H2131" s="1" t="str">
        <f>TEXT(dairy_dataset[[#This Row],[Date]],"MMM")</f>
        <v>May</v>
      </c>
      <c r="I21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31" s="2">
        <v>6</v>
      </c>
      <c r="K2131" t="s">
        <v>49</v>
      </c>
      <c r="L2131" t="s">
        <v>33</v>
      </c>
      <c r="M2131">
        <v>607.19000000000005</v>
      </c>
      <c r="N2131">
        <v>13.13</v>
      </c>
      <c r="O2131">
        <v>7972.404700000001</v>
      </c>
      <c r="P2131">
        <v>6</v>
      </c>
      <c r="Q2131" t="s">
        <v>38</v>
      </c>
      <c r="R2131" s="1">
        <v>43592</v>
      </c>
      <c r="S2131" s="1">
        <v>43598</v>
      </c>
      <c r="T2131">
        <v>522</v>
      </c>
      <c r="U2131">
        <v>12.28</v>
      </c>
      <c r="V2131">
        <v>6410.16</v>
      </c>
      <c r="W2131" t="s">
        <v>58</v>
      </c>
      <c r="X2131" t="s">
        <v>29</v>
      </c>
      <c r="Y2131">
        <v>85</v>
      </c>
      <c r="Z2131">
        <v>62.43</v>
      </c>
      <c r="AA2131">
        <v>85.3</v>
      </c>
    </row>
    <row r="2132" spans="1:27" hidden="1" x14ac:dyDescent="0.25">
      <c r="A2132" t="s">
        <v>2217</v>
      </c>
      <c r="B2132" t="s">
        <v>54</v>
      </c>
      <c r="C2132">
        <v>930.28</v>
      </c>
      <c r="D2132">
        <v>20</v>
      </c>
      <c r="E2132" t="s">
        <v>31</v>
      </c>
      <c r="F2132" s="1">
        <v>43478</v>
      </c>
      <c r="G2132">
        <f>YEAR(dairy_dataset[[#This Row],[Date]])</f>
        <v>2019</v>
      </c>
      <c r="H2132" s="1" t="str">
        <f>TEXT(dairy_dataset[[#This Row],[Date]],"MMM")</f>
        <v>Jan</v>
      </c>
      <c r="I21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32" s="2">
        <v>5</v>
      </c>
      <c r="K2132" t="s">
        <v>25</v>
      </c>
      <c r="L2132" t="s">
        <v>26</v>
      </c>
      <c r="M2132">
        <v>640.53</v>
      </c>
      <c r="N2132">
        <v>65.31</v>
      </c>
      <c r="O2132">
        <v>41833.014300000003</v>
      </c>
      <c r="P2132">
        <v>26</v>
      </c>
      <c r="Q2132" t="s">
        <v>27</v>
      </c>
      <c r="R2132" s="1">
        <v>43419</v>
      </c>
      <c r="S2132" s="1">
        <v>43445</v>
      </c>
      <c r="T2132">
        <v>2</v>
      </c>
      <c r="U2132">
        <v>66.260000000000005</v>
      </c>
      <c r="V2132">
        <v>132.52000000000001</v>
      </c>
      <c r="W2132" t="s">
        <v>52</v>
      </c>
      <c r="X2132" t="s">
        <v>48</v>
      </c>
      <c r="Y2132">
        <v>638</v>
      </c>
      <c r="Z2132">
        <v>66.209999999999994</v>
      </c>
      <c r="AA2132">
        <v>184.36</v>
      </c>
    </row>
    <row r="2133" spans="1:27" hidden="1" x14ac:dyDescent="0.25">
      <c r="A2133" t="s">
        <v>2218</v>
      </c>
      <c r="B2133" t="s">
        <v>36</v>
      </c>
      <c r="C2133">
        <v>761.69</v>
      </c>
      <c r="D2133">
        <v>99</v>
      </c>
      <c r="E2133" t="s">
        <v>24</v>
      </c>
      <c r="F2133" s="1">
        <v>43900</v>
      </c>
      <c r="G2133">
        <f>YEAR(dairy_dataset[[#This Row],[Date]])</f>
        <v>2020</v>
      </c>
      <c r="H2133" s="1" t="str">
        <f>TEXT(dairy_dataset[[#This Row],[Date]],"MMM")</f>
        <v>Mar</v>
      </c>
      <c r="I21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33" s="2">
        <v>3</v>
      </c>
      <c r="K2133" t="s">
        <v>41</v>
      </c>
      <c r="L2133" t="s">
        <v>53</v>
      </c>
      <c r="M2133">
        <v>125.26</v>
      </c>
      <c r="N2133">
        <v>61.69</v>
      </c>
      <c r="O2133">
        <v>7727.2893999999997</v>
      </c>
      <c r="P2133">
        <v>25</v>
      </c>
      <c r="Q2133" t="s">
        <v>27</v>
      </c>
      <c r="R2133" s="1">
        <v>43875</v>
      </c>
      <c r="S2133" s="1">
        <v>43900</v>
      </c>
      <c r="T2133">
        <v>56</v>
      </c>
      <c r="U2133">
        <v>58.05</v>
      </c>
      <c r="V2133">
        <v>3250.8</v>
      </c>
      <c r="W2133" t="s">
        <v>58</v>
      </c>
      <c r="X2133" t="s">
        <v>39</v>
      </c>
      <c r="Y2133">
        <v>69</v>
      </c>
      <c r="Z2133">
        <v>18.510000000000002</v>
      </c>
      <c r="AA2133">
        <v>150.16999999999999</v>
      </c>
    </row>
    <row r="2134" spans="1:27" hidden="1" x14ac:dyDescent="0.25">
      <c r="A2134" t="s">
        <v>2219</v>
      </c>
      <c r="B2134" t="s">
        <v>61</v>
      </c>
      <c r="C2134">
        <v>564.24</v>
      </c>
      <c r="D2134">
        <v>64</v>
      </c>
      <c r="E2134" t="s">
        <v>24</v>
      </c>
      <c r="F2134" s="1">
        <v>43667</v>
      </c>
      <c r="G2134">
        <f>YEAR(dairy_dataset[[#This Row],[Date]])</f>
        <v>2019</v>
      </c>
      <c r="H2134" s="1" t="str">
        <f>TEXT(dairy_dataset[[#This Row],[Date]],"MMM")</f>
        <v>Jul</v>
      </c>
      <c r="I21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34" s="2">
        <v>8</v>
      </c>
      <c r="K2134" t="s">
        <v>45</v>
      </c>
      <c r="L2134" t="s">
        <v>60</v>
      </c>
      <c r="M2134">
        <v>203.92</v>
      </c>
      <c r="N2134">
        <v>20.84</v>
      </c>
      <c r="O2134">
        <v>4249.6927999999998</v>
      </c>
      <c r="P2134">
        <v>10</v>
      </c>
      <c r="Q2134" t="s">
        <v>38</v>
      </c>
      <c r="R2134" s="1">
        <v>43635</v>
      </c>
      <c r="S2134" s="1">
        <v>43645</v>
      </c>
      <c r="T2134">
        <v>4</v>
      </c>
      <c r="U2134">
        <v>21.28</v>
      </c>
      <c r="V2134">
        <v>85.12</v>
      </c>
      <c r="W2134" t="s">
        <v>36</v>
      </c>
      <c r="X2134" t="s">
        <v>29</v>
      </c>
      <c r="Y2134">
        <v>199</v>
      </c>
      <c r="Z2134">
        <v>47.99</v>
      </c>
      <c r="AA2134">
        <v>179.15</v>
      </c>
    </row>
    <row r="2135" spans="1:27" hidden="1" x14ac:dyDescent="0.25">
      <c r="A2135" t="s">
        <v>2220</v>
      </c>
      <c r="B2135" t="s">
        <v>61</v>
      </c>
      <c r="C2135">
        <v>279.52999999999997</v>
      </c>
      <c r="D2135">
        <v>56</v>
      </c>
      <c r="E2135" t="s">
        <v>40</v>
      </c>
      <c r="F2135" s="1">
        <v>44525</v>
      </c>
      <c r="G2135">
        <f>YEAR(dairy_dataset[[#This Row],[Date]])</f>
        <v>2021</v>
      </c>
      <c r="H2135" s="1" t="str">
        <f>TEXT(dairy_dataset[[#This Row],[Date]],"MMM")</f>
        <v>Nov</v>
      </c>
      <c r="I21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35" s="2">
        <v>5</v>
      </c>
      <c r="K2135" t="s">
        <v>25</v>
      </c>
      <c r="L2135" t="s">
        <v>26</v>
      </c>
      <c r="M2135">
        <v>884.91</v>
      </c>
      <c r="N2135">
        <v>55.21</v>
      </c>
      <c r="O2135">
        <v>48855.881099999999</v>
      </c>
      <c r="P2135">
        <v>22</v>
      </c>
      <c r="Q2135" t="s">
        <v>27</v>
      </c>
      <c r="R2135" s="1">
        <v>44485</v>
      </c>
      <c r="S2135" s="1">
        <v>44507</v>
      </c>
      <c r="T2135">
        <v>174</v>
      </c>
      <c r="U2135">
        <v>51.61</v>
      </c>
      <c r="V2135">
        <v>8980.14</v>
      </c>
      <c r="W2135" t="s">
        <v>51</v>
      </c>
      <c r="X2135" t="s">
        <v>48</v>
      </c>
      <c r="Y2135">
        <v>710</v>
      </c>
      <c r="Z2135">
        <v>69.41</v>
      </c>
      <c r="AA2135">
        <v>83.87</v>
      </c>
    </row>
    <row r="2136" spans="1:27" hidden="1" x14ac:dyDescent="0.25">
      <c r="A2136" t="s">
        <v>2221</v>
      </c>
      <c r="B2136" t="s">
        <v>54</v>
      </c>
      <c r="C2136">
        <v>104.84</v>
      </c>
      <c r="D2136">
        <v>47</v>
      </c>
      <c r="E2136" t="s">
        <v>31</v>
      </c>
      <c r="F2136" s="1">
        <v>43929</v>
      </c>
      <c r="G2136">
        <f>YEAR(dairy_dataset[[#This Row],[Date]])</f>
        <v>2020</v>
      </c>
      <c r="H2136" s="1" t="str">
        <f>TEXT(dairy_dataset[[#This Row],[Date]],"MMM")</f>
        <v>Apr</v>
      </c>
      <c r="I21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36" s="2">
        <v>8</v>
      </c>
      <c r="K2136" t="s">
        <v>45</v>
      </c>
      <c r="L2136" t="s">
        <v>46</v>
      </c>
      <c r="M2136">
        <v>269.54000000000002</v>
      </c>
      <c r="N2136">
        <v>31.02</v>
      </c>
      <c r="O2136">
        <v>8361.1308000000008</v>
      </c>
      <c r="P2136">
        <v>9</v>
      </c>
      <c r="Q2136" t="s">
        <v>38</v>
      </c>
      <c r="R2136" s="1">
        <v>43910</v>
      </c>
      <c r="S2136" s="1">
        <v>43919</v>
      </c>
      <c r="T2136">
        <v>211</v>
      </c>
      <c r="U2136">
        <v>26.41</v>
      </c>
      <c r="V2136">
        <v>5572.51</v>
      </c>
      <c r="W2136" t="s">
        <v>61</v>
      </c>
      <c r="X2136" t="s">
        <v>48</v>
      </c>
      <c r="Y2136">
        <v>58</v>
      </c>
      <c r="Z2136">
        <v>86.82</v>
      </c>
      <c r="AA2136">
        <v>127.37</v>
      </c>
    </row>
    <row r="2137" spans="1:27" hidden="1" x14ac:dyDescent="0.25">
      <c r="A2137" t="s">
        <v>2222</v>
      </c>
      <c r="B2137" t="s">
        <v>58</v>
      </c>
      <c r="C2137">
        <v>902.85</v>
      </c>
      <c r="D2137">
        <v>85</v>
      </c>
      <c r="E2137" t="s">
        <v>31</v>
      </c>
      <c r="F2137" s="1">
        <v>43959</v>
      </c>
      <c r="G2137">
        <f>YEAR(dairy_dataset[[#This Row],[Date]])</f>
        <v>2020</v>
      </c>
      <c r="H2137" s="1" t="str">
        <f>TEXT(dairy_dataset[[#This Row],[Date]],"MMM")</f>
        <v>May</v>
      </c>
      <c r="I21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37" s="2">
        <v>1</v>
      </c>
      <c r="K2137" t="s">
        <v>32</v>
      </c>
      <c r="L2137" t="s">
        <v>50</v>
      </c>
      <c r="M2137">
        <v>611.84</v>
      </c>
      <c r="N2137">
        <v>93.52</v>
      </c>
      <c r="O2137">
        <v>57219.2768</v>
      </c>
      <c r="P2137">
        <v>26</v>
      </c>
      <c r="Q2137" t="s">
        <v>34</v>
      </c>
      <c r="R2137" s="1">
        <v>43910</v>
      </c>
      <c r="S2137" s="1">
        <v>43936</v>
      </c>
      <c r="T2137">
        <v>92</v>
      </c>
      <c r="U2137">
        <v>94.17</v>
      </c>
      <c r="V2137">
        <v>8663.64</v>
      </c>
      <c r="W2137" t="s">
        <v>52</v>
      </c>
      <c r="X2137" t="s">
        <v>48</v>
      </c>
      <c r="Y2137">
        <v>519</v>
      </c>
      <c r="Z2137">
        <v>75.459999999999994</v>
      </c>
      <c r="AA2137">
        <v>182.39</v>
      </c>
    </row>
    <row r="2138" spans="1:27" hidden="1" x14ac:dyDescent="0.25">
      <c r="A2138" t="s">
        <v>2223</v>
      </c>
      <c r="B2138" t="s">
        <v>58</v>
      </c>
      <c r="C2138">
        <v>922.94</v>
      </c>
      <c r="D2138">
        <v>98</v>
      </c>
      <c r="E2138" t="s">
        <v>31</v>
      </c>
      <c r="F2138" s="1">
        <v>43644</v>
      </c>
      <c r="G2138">
        <f>YEAR(dairy_dataset[[#This Row],[Date]])</f>
        <v>2019</v>
      </c>
      <c r="H2138" s="1" t="str">
        <f>TEXT(dairy_dataset[[#This Row],[Date]],"MMM")</f>
        <v>Jun</v>
      </c>
      <c r="I21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38" s="2">
        <v>3</v>
      </c>
      <c r="K2138" t="s">
        <v>41</v>
      </c>
      <c r="L2138" t="s">
        <v>62</v>
      </c>
      <c r="M2138">
        <v>388.05</v>
      </c>
      <c r="N2138">
        <v>34.33</v>
      </c>
      <c r="O2138">
        <v>13321.7565</v>
      </c>
      <c r="P2138">
        <v>65</v>
      </c>
      <c r="Q2138" t="s">
        <v>38</v>
      </c>
      <c r="R2138" s="1">
        <v>43590</v>
      </c>
      <c r="S2138" s="1">
        <v>43655</v>
      </c>
      <c r="T2138">
        <v>39</v>
      </c>
      <c r="U2138">
        <v>36.04</v>
      </c>
      <c r="V2138">
        <v>1405.56</v>
      </c>
      <c r="W2138" t="s">
        <v>56</v>
      </c>
      <c r="X2138" t="s">
        <v>29</v>
      </c>
      <c r="Y2138">
        <v>349</v>
      </c>
      <c r="Z2138">
        <v>97.78</v>
      </c>
      <c r="AA2138">
        <v>195.97</v>
      </c>
    </row>
    <row r="2139" spans="1:27" hidden="1" x14ac:dyDescent="0.25">
      <c r="A2139" t="s">
        <v>2224</v>
      </c>
      <c r="B2139" t="s">
        <v>43</v>
      </c>
      <c r="C2139">
        <v>613.54</v>
      </c>
      <c r="D2139">
        <v>53</v>
      </c>
      <c r="E2139" t="s">
        <v>24</v>
      </c>
      <c r="F2139" s="1">
        <v>43899</v>
      </c>
      <c r="G2139">
        <f>YEAR(dairy_dataset[[#This Row],[Date]])</f>
        <v>2020</v>
      </c>
      <c r="H2139" s="1" t="str">
        <f>TEXT(dairy_dataset[[#This Row],[Date]],"MMM")</f>
        <v>Mar</v>
      </c>
      <c r="I21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39" s="2">
        <v>8</v>
      </c>
      <c r="K2139" t="s">
        <v>45</v>
      </c>
      <c r="L2139" t="s">
        <v>50</v>
      </c>
      <c r="M2139">
        <v>272.42</v>
      </c>
      <c r="N2139">
        <v>20.16</v>
      </c>
      <c r="O2139">
        <v>5491.9872000000005</v>
      </c>
      <c r="P2139">
        <v>10</v>
      </c>
      <c r="Q2139" t="s">
        <v>38</v>
      </c>
      <c r="R2139" s="1">
        <v>43866</v>
      </c>
      <c r="S2139" s="1">
        <v>43876</v>
      </c>
      <c r="T2139">
        <v>86</v>
      </c>
      <c r="U2139">
        <v>16.05</v>
      </c>
      <c r="V2139">
        <v>1380.3</v>
      </c>
      <c r="W2139" t="s">
        <v>51</v>
      </c>
      <c r="X2139" t="s">
        <v>29</v>
      </c>
      <c r="Y2139">
        <v>186</v>
      </c>
      <c r="Z2139">
        <v>80.099999999999994</v>
      </c>
      <c r="AA2139">
        <v>177.03</v>
      </c>
    </row>
    <row r="2140" spans="1:27" hidden="1" x14ac:dyDescent="0.25">
      <c r="A2140" t="s">
        <v>2225</v>
      </c>
      <c r="B2140" t="s">
        <v>57</v>
      </c>
      <c r="C2140">
        <v>317.27</v>
      </c>
      <c r="D2140">
        <v>20</v>
      </c>
      <c r="E2140" t="s">
        <v>24</v>
      </c>
      <c r="F2140" s="1">
        <v>44478</v>
      </c>
      <c r="G2140">
        <f>YEAR(dairy_dataset[[#This Row],[Date]])</f>
        <v>2021</v>
      </c>
      <c r="H2140" s="1" t="str">
        <f>TEXT(dairy_dataset[[#This Row],[Date]],"MMM")</f>
        <v>Oct</v>
      </c>
      <c r="I21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40" s="2">
        <v>6</v>
      </c>
      <c r="K2140" t="s">
        <v>49</v>
      </c>
      <c r="L2140" t="s">
        <v>50</v>
      </c>
      <c r="M2140">
        <v>161.32</v>
      </c>
      <c r="N2140">
        <v>90.12</v>
      </c>
      <c r="O2140">
        <v>14538.1584</v>
      </c>
      <c r="P2140">
        <v>6</v>
      </c>
      <c r="Q2140" t="s">
        <v>38</v>
      </c>
      <c r="R2140" s="1">
        <v>44439</v>
      </c>
      <c r="S2140" s="1">
        <v>44445</v>
      </c>
      <c r="T2140">
        <v>22</v>
      </c>
      <c r="U2140">
        <v>85.34</v>
      </c>
      <c r="V2140">
        <v>1877.48</v>
      </c>
      <c r="W2140" t="s">
        <v>35</v>
      </c>
      <c r="X2140" t="s">
        <v>39</v>
      </c>
      <c r="Y2140">
        <v>139</v>
      </c>
      <c r="Z2140">
        <v>31.8</v>
      </c>
      <c r="AA2140">
        <v>53.64</v>
      </c>
    </row>
    <row r="2141" spans="1:27" hidden="1" x14ac:dyDescent="0.25">
      <c r="A2141" t="s">
        <v>2226</v>
      </c>
      <c r="B2141" t="s">
        <v>30</v>
      </c>
      <c r="C2141">
        <v>540.51</v>
      </c>
      <c r="D2141">
        <v>29</v>
      </c>
      <c r="E2141" t="s">
        <v>40</v>
      </c>
      <c r="F2141" s="1">
        <v>43644</v>
      </c>
      <c r="G2141">
        <f>YEAR(dairy_dataset[[#This Row],[Date]])</f>
        <v>2019</v>
      </c>
      <c r="H2141" s="1" t="str">
        <f>TEXT(dairy_dataset[[#This Row],[Date]],"MMM")</f>
        <v>Jun</v>
      </c>
      <c r="I21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41" s="2">
        <v>8</v>
      </c>
      <c r="K2141" t="s">
        <v>45</v>
      </c>
      <c r="L2141" t="s">
        <v>50</v>
      </c>
      <c r="M2141">
        <v>875.44</v>
      </c>
      <c r="N2141">
        <v>59.68</v>
      </c>
      <c r="O2141">
        <v>52246.2592</v>
      </c>
      <c r="P2141">
        <v>14</v>
      </c>
      <c r="Q2141" t="s">
        <v>38</v>
      </c>
      <c r="R2141" s="1">
        <v>43588</v>
      </c>
      <c r="S2141" s="1">
        <v>43602</v>
      </c>
      <c r="T2141">
        <v>538</v>
      </c>
      <c r="U2141">
        <v>57.94</v>
      </c>
      <c r="V2141">
        <v>31171.72</v>
      </c>
      <c r="W2141" t="s">
        <v>23</v>
      </c>
      <c r="X2141" t="s">
        <v>29</v>
      </c>
      <c r="Y2141">
        <v>337</v>
      </c>
      <c r="Z2141">
        <v>24.68</v>
      </c>
      <c r="AA2141">
        <v>132.55000000000001</v>
      </c>
    </row>
    <row r="2142" spans="1:27" hidden="1" x14ac:dyDescent="0.25">
      <c r="A2142" t="s">
        <v>2227</v>
      </c>
      <c r="B2142" t="s">
        <v>54</v>
      </c>
      <c r="C2142">
        <v>581.95000000000005</v>
      </c>
      <c r="D2142">
        <v>98</v>
      </c>
      <c r="E2142" t="s">
        <v>40</v>
      </c>
      <c r="F2142" s="1">
        <v>43922</v>
      </c>
      <c r="G2142">
        <f>YEAR(dairy_dataset[[#This Row],[Date]])</f>
        <v>2020</v>
      </c>
      <c r="H2142" s="1" t="str">
        <f>TEXT(dairy_dataset[[#This Row],[Date]],"MMM")</f>
        <v>Apr</v>
      </c>
      <c r="I21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42" s="2">
        <v>8</v>
      </c>
      <c r="K2142" t="s">
        <v>45</v>
      </c>
      <c r="L2142" t="s">
        <v>33</v>
      </c>
      <c r="M2142">
        <v>710.77</v>
      </c>
      <c r="N2142">
        <v>99.99</v>
      </c>
      <c r="O2142">
        <v>71069.892299999992</v>
      </c>
      <c r="P2142">
        <v>13</v>
      </c>
      <c r="Q2142" t="s">
        <v>38</v>
      </c>
      <c r="R2142" s="1">
        <v>43909</v>
      </c>
      <c r="S2142" s="1">
        <v>43922</v>
      </c>
      <c r="T2142">
        <v>37</v>
      </c>
      <c r="U2142">
        <v>95.89</v>
      </c>
      <c r="V2142">
        <v>3547.93</v>
      </c>
      <c r="W2142" t="s">
        <v>35</v>
      </c>
      <c r="X2142" t="s">
        <v>39</v>
      </c>
      <c r="Y2142">
        <v>673</v>
      </c>
      <c r="Z2142">
        <v>77.12</v>
      </c>
      <c r="AA2142">
        <v>106.01</v>
      </c>
    </row>
    <row r="2143" spans="1:27" hidden="1" x14ac:dyDescent="0.25">
      <c r="A2143" t="s">
        <v>2228</v>
      </c>
      <c r="B2143" t="s">
        <v>61</v>
      </c>
      <c r="C2143">
        <v>142.96</v>
      </c>
      <c r="D2143">
        <v>86</v>
      </c>
      <c r="E2143" t="s">
        <v>31</v>
      </c>
      <c r="F2143" s="1">
        <v>44162</v>
      </c>
      <c r="G2143">
        <f>YEAR(dairy_dataset[[#This Row],[Date]])</f>
        <v>2020</v>
      </c>
      <c r="H2143" s="1" t="str">
        <f>TEXT(dairy_dataset[[#This Row],[Date]],"MMM")</f>
        <v>Nov</v>
      </c>
      <c r="I21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43" s="2">
        <v>3</v>
      </c>
      <c r="K2143" t="s">
        <v>41</v>
      </c>
      <c r="L2143" t="s">
        <v>33</v>
      </c>
      <c r="M2143">
        <v>109.51</v>
      </c>
      <c r="N2143">
        <v>24.2</v>
      </c>
      <c r="O2143">
        <v>2650.1419999999998</v>
      </c>
      <c r="P2143">
        <v>73</v>
      </c>
      <c r="Q2143" t="s">
        <v>27</v>
      </c>
      <c r="R2143" s="1">
        <v>44151</v>
      </c>
      <c r="S2143" s="1">
        <v>44224</v>
      </c>
      <c r="T2143">
        <v>58</v>
      </c>
      <c r="U2143">
        <v>22.21</v>
      </c>
      <c r="V2143">
        <v>1288.18</v>
      </c>
      <c r="W2143" t="s">
        <v>36</v>
      </c>
      <c r="X2143" t="s">
        <v>29</v>
      </c>
      <c r="Y2143">
        <v>51</v>
      </c>
      <c r="Z2143">
        <v>54.25</v>
      </c>
      <c r="AA2143">
        <v>78.31</v>
      </c>
    </row>
    <row r="2144" spans="1:27" hidden="1" x14ac:dyDescent="0.25">
      <c r="A2144" t="s">
        <v>2229</v>
      </c>
      <c r="B2144" t="s">
        <v>47</v>
      </c>
      <c r="C2144">
        <v>840.25</v>
      </c>
      <c r="D2144">
        <v>79</v>
      </c>
      <c r="E2144" t="s">
        <v>31</v>
      </c>
      <c r="F2144" s="1">
        <v>44778</v>
      </c>
      <c r="G2144">
        <f>YEAR(dairy_dataset[[#This Row],[Date]])</f>
        <v>2022</v>
      </c>
      <c r="H2144" s="1" t="str">
        <f>TEXT(dairy_dataset[[#This Row],[Date]],"MMM")</f>
        <v>Aug</v>
      </c>
      <c r="I21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44" s="2">
        <v>7</v>
      </c>
      <c r="K2144" t="s">
        <v>59</v>
      </c>
      <c r="L2144" t="s">
        <v>60</v>
      </c>
      <c r="M2144">
        <v>466.88</v>
      </c>
      <c r="N2144">
        <v>81.94</v>
      </c>
      <c r="O2144">
        <v>38256.147199999999</v>
      </c>
      <c r="P2144">
        <v>12</v>
      </c>
      <c r="Q2144" t="s">
        <v>38</v>
      </c>
      <c r="R2144" s="1">
        <v>44776</v>
      </c>
      <c r="S2144" s="1">
        <v>44788</v>
      </c>
      <c r="T2144">
        <v>113</v>
      </c>
      <c r="U2144">
        <v>81.489999999999995</v>
      </c>
      <c r="V2144">
        <v>9208.3700000000008</v>
      </c>
      <c r="W2144" t="s">
        <v>61</v>
      </c>
      <c r="X2144" t="s">
        <v>29</v>
      </c>
      <c r="Y2144">
        <v>353</v>
      </c>
      <c r="Z2144">
        <v>53.78</v>
      </c>
      <c r="AA2144">
        <v>36.590000000000003</v>
      </c>
    </row>
    <row r="2145" spans="1:27" hidden="1" x14ac:dyDescent="0.25">
      <c r="A2145" t="s">
        <v>2230</v>
      </c>
      <c r="B2145" t="s">
        <v>51</v>
      </c>
      <c r="C2145">
        <v>420.29</v>
      </c>
      <c r="D2145">
        <v>73</v>
      </c>
      <c r="E2145" t="s">
        <v>24</v>
      </c>
      <c r="F2145" s="1">
        <v>44254</v>
      </c>
      <c r="G2145">
        <f>YEAR(dairy_dataset[[#This Row],[Date]])</f>
        <v>2021</v>
      </c>
      <c r="H2145" s="1" t="str">
        <f>TEXT(dairy_dataset[[#This Row],[Date]],"MMM")</f>
        <v>Feb</v>
      </c>
      <c r="I21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45" s="2">
        <v>4</v>
      </c>
      <c r="K2145" t="s">
        <v>37</v>
      </c>
      <c r="L2145" t="s">
        <v>46</v>
      </c>
      <c r="M2145">
        <v>663.57</v>
      </c>
      <c r="N2145">
        <v>43.46</v>
      </c>
      <c r="O2145">
        <v>28838.752200000003</v>
      </c>
      <c r="P2145">
        <v>21</v>
      </c>
      <c r="Q2145" t="s">
        <v>38</v>
      </c>
      <c r="R2145" s="1">
        <v>44204</v>
      </c>
      <c r="S2145" s="1">
        <v>44225</v>
      </c>
      <c r="T2145">
        <v>626</v>
      </c>
      <c r="U2145">
        <v>41.14</v>
      </c>
      <c r="V2145">
        <v>25753.64</v>
      </c>
      <c r="W2145" t="s">
        <v>51</v>
      </c>
      <c r="X2145" t="s">
        <v>48</v>
      </c>
      <c r="Y2145">
        <v>37</v>
      </c>
      <c r="Z2145">
        <v>15.87</v>
      </c>
      <c r="AA2145">
        <v>111.71</v>
      </c>
    </row>
    <row r="2146" spans="1:27" hidden="1" x14ac:dyDescent="0.25">
      <c r="A2146" t="s">
        <v>2231</v>
      </c>
      <c r="B2146" t="s">
        <v>23</v>
      </c>
      <c r="C2146">
        <v>145.91999999999999</v>
      </c>
      <c r="D2146">
        <v>39</v>
      </c>
      <c r="E2146" t="s">
        <v>40</v>
      </c>
      <c r="F2146" s="1">
        <v>43874</v>
      </c>
      <c r="G2146">
        <f>YEAR(dairy_dataset[[#This Row],[Date]])</f>
        <v>2020</v>
      </c>
      <c r="H2146" s="1" t="str">
        <f>TEXT(dairy_dataset[[#This Row],[Date]],"MMM")</f>
        <v>Feb</v>
      </c>
      <c r="I21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46" s="2">
        <v>3</v>
      </c>
      <c r="K2146" t="s">
        <v>41</v>
      </c>
      <c r="L2146" t="s">
        <v>53</v>
      </c>
      <c r="M2146">
        <v>667.5</v>
      </c>
      <c r="N2146">
        <v>11.13</v>
      </c>
      <c r="O2146">
        <v>7429.2750000000015</v>
      </c>
      <c r="P2146">
        <v>40</v>
      </c>
      <c r="Q2146" t="s">
        <v>38</v>
      </c>
      <c r="R2146" s="1">
        <v>43816</v>
      </c>
      <c r="S2146" s="1">
        <v>43856</v>
      </c>
      <c r="T2146">
        <v>661</v>
      </c>
      <c r="U2146">
        <v>14.95</v>
      </c>
      <c r="V2146">
        <v>9881.9500000000007</v>
      </c>
      <c r="W2146" t="s">
        <v>23</v>
      </c>
      <c r="X2146" t="s">
        <v>29</v>
      </c>
      <c r="Y2146">
        <v>6</v>
      </c>
      <c r="Z2146">
        <v>93.25</v>
      </c>
      <c r="AA2146">
        <v>197.07</v>
      </c>
    </row>
    <row r="2147" spans="1:27" hidden="1" x14ac:dyDescent="0.25">
      <c r="A2147" t="s">
        <v>2232</v>
      </c>
      <c r="B2147" t="s">
        <v>30</v>
      </c>
      <c r="C2147">
        <v>236.86</v>
      </c>
      <c r="D2147">
        <v>16</v>
      </c>
      <c r="E2147" t="s">
        <v>40</v>
      </c>
      <c r="F2147" s="1">
        <v>43961</v>
      </c>
      <c r="G2147">
        <f>YEAR(dairy_dataset[[#This Row],[Date]])</f>
        <v>2020</v>
      </c>
      <c r="H2147" s="1" t="str">
        <f>TEXT(dairy_dataset[[#This Row],[Date]],"MMM")</f>
        <v>May</v>
      </c>
      <c r="I21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47" s="2">
        <v>5</v>
      </c>
      <c r="K2147" t="s">
        <v>25</v>
      </c>
      <c r="L2147" t="s">
        <v>46</v>
      </c>
      <c r="M2147">
        <v>148.69999999999999</v>
      </c>
      <c r="N2147">
        <v>42.22</v>
      </c>
      <c r="O2147">
        <v>6278.1139999999996</v>
      </c>
      <c r="P2147">
        <v>26</v>
      </c>
      <c r="Q2147" t="s">
        <v>27</v>
      </c>
      <c r="R2147" s="1">
        <v>43903</v>
      </c>
      <c r="S2147" s="1">
        <v>43929</v>
      </c>
      <c r="T2147">
        <v>135</v>
      </c>
      <c r="U2147">
        <v>45.24</v>
      </c>
      <c r="V2147">
        <v>6107.4</v>
      </c>
      <c r="W2147" t="s">
        <v>58</v>
      </c>
      <c r="X2147" t="s">
        <v>39</v>
      </c>
      <c r="Y2147">
        <v>13</v>
      </c>
      <c r="Z2147">
        <v>41.16</v>
      </c>
      <c r="AA2147">
        <v>179.77</v>
      </c>
    </row>
    <row r="2148" spans="1:27" hidden="1" x14ac:dyDescent="0.25">
      <c r="A2148" t="s">
        <v>2233</v>
      </c>
      <c r="B2148" t="s">
        <v>30</v>
      </c>
      <c r="C2148">
        <v>386.7</v>
      </c>
      <c r="D2148">
        <v>44</v>
      </c>
      <c r="E2148" t="s">
        <v>24</v>
      </c>
      <c r="F2148" s="1">
        <v>44672</v>
      </c>
      <c r="G2148">
        <f>YEAR(dairy_dataset[[#This Row],[Date]])</f>
        <v>2022</v>
      </c>
      <c r="H2148" s="1" t="str">
        <f>TEXT(dairy_dataset[[#This Row],[Date]],"MMM")</f>
        <v>Apr</v>
      </c>
      <c r="I21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48" s="2">
        <v>9</v>
      </c>
      <c r="K2148" t="s">
        <v>55</v>
      </c>
      <c r="L2148" t="s">
        <v>50</v>
      </c>
      <c r="M2148">
        <v>384.85</v>
      </c>
      <c r="N2148">
        <v>93.91</v>
      </c>
      <c r="O2148">
        <v>36141.263500000001</v>
      </c>
      <c r="P2148">
        <v>11</v>
      </c>
      <c r="Q2148" t="s">
        <v>38</v>
      </c>
      <c r="R2148" s="1">
        <v>44642</v>
      </c>
      <c r="S2148" s="1">
        <v>44653</v>
      </c>
      <c r="T2148">
        <v>85</v>
      </c>
      <c r="U2148">
        <v>97.35</v>
      </c>
      <c r="V2148">
        <v>8274.75</v>
      </c>
      <c r="W2148" t="s">
        <v>52</v>
      </c>
      <c r="X2148" t="s">
        <v>48</v>
      </c>
      <c r="Y2148">
        <v>299</v>
      </c>
      <c r="Z2148">
        <v>62.04</v>
      </c>
      <c r="AA2148">
        <v>116.21</v>
      </c>
    </row>
    <row r="2149" spans="1:27" hidden="1" x14ac:dyDescent="0.25">
      <c r="A2149" t="s">
        <v>2234</v>
      </c>
      <c r="B2149" t="s">
        <v>36</v>
      </c>
      <c r="C2149">
        <v>660.63</v>
      </c>
      <c r="D2149">
        <v>53</v>
      </c>
      <c r="E2149" t="s">
        <v>40</v>
      </c>
      <c r="F2149" s="1">
        <v>44184</v>
      </c>
      <c r="G2149">
        <f>YEAR(dairy_dataset[[#This Row],[Date]])</f>
        <v>2020</v>
      </c>
      <c r="H2149" s="1" t="str">
        <f>TEXT(dairy_dataset[[#This Row],[Date]],"MMM")</f>
        <v>Dec</v>
      </c>
      <c r="I21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49" s="2">
        <v>1</v>
      </c>
      <c r="K2149" t="s">
        <v>32</v>
      </c>
      <c r="L2149" t="s">
        <v>46</v>
      </c>
      <c r="M2149">
        <v>910.81</v>
      </c>
      <c r="N2149">
        <v>68.3</v>
      </c>
      <c r="O2149">
        <v>62208.322999999997</v>
      </c>
      <c r="P2149">
        <v>2</v>
      </c>
      <c r="Q2149" t="s">
        <v>63</v>
      </c>
      <c r="R2149" s="1">
        <v>44173</v>
      </c>
      <c r="S2149" s="1">
        <v>44175</v>
      </c>
      <c r="T2149">
        <v>212</v>
      </c>
      <c r="U2149">
        <v>64.34</v>
      </c>
      <c r="V2149">
        <v>13640.08</v>
      </c>
      <c r="W2149" t="s">
        <v>61</v>
      </c>
      <c r="X2149" t="s">
        <v>39</v>
      </c>
      <c r="Y2149">
        <v>698</v>
      </c>
      <c r="Z2149">
        <v>45.54</v>
      </c>
      <c r="AA2149">
        <v>30.38</v>
      </c>
    </row>
    <row r="2150" spans="1:27" hidden="1" x14ac:dyDescent="0.25">
      <c r="A2150" t="s">
        <v>2235</v>
      </c>
      <c r="B2150" t="s">
        <v>28</v>
      </c>
      <c r="C2150">
        <v>43.24</v>
      </c>
      <c r="D2150">
        <v>94</v>
      </c>
      <c r="E2150" t="s">
        <v>40</v>
      </c>
      <c r="F2150" s="1">
        <v>44460</v>
      </c>
      <c r="G2150">
        <f>YEAR(dairy_dataset[[#This Row],[Date]])</f>
        <v>2021</v>
      </c>
      <c r="H2150" s="1" t="str">
        <f>TEXT(dairy_dataset[[#This Row],[Date]],"MMM")</f>
        <v>Sep</v>
      </c>
      <c r="I21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50" s="2">
        <v>1</v>
      </c>
      <c r="K2150" t="s">
        <v>32</v>
      </c>
      <c r="L2150" t="s">
        <v>33</v>
      </c>
      <c r="M2150">
        <v>979.68</v>
      </c>
      <c r="N2150">
        <v>22.42</v>
      </c>
      <c r="O2150">
        <v>21964.425600000002</v>
      </c>
      <c r="P2150">
        <v>29</v>
      </c>
      <c r="Q2150" t="s">
        <v>34</v>
      </c>
      <c r="R2150" s="1">
        <v>44423</v>
      </c>
      <c r="S2150" s="1">
        <v>44452</v>
      </c>
      <c r="T2150">
        <v>491</v>
      </c>
      <c r="U2150">
        <v>21.59</v>
      </c>
      <c r="V2150">
        <v>10600.69</v>
      </c>
      <c r="W2150" t="s">
        <v>58</v>
      </c>
      <c r="X2150" t="s">
        <v>29</v>
      </c>
      <c r="Y2150">
        <v>488</v>
      </c>
      <c r="Z2150">
        <v>26.67</v>
      </c>
      <c r="AA2150">
        <v>177.99</v>
      </c>
    </row>
    <row r="2151" spans="1:27" hidden="1" x14ac:dyDescent="0.25">
      <c r="A2151" t="s">
        <v>2236</v>
      </c>
      <c r="B2151" t="s">
        <v>30</v>
      </c>
      <c r="C2151">
        <v>316.58999999999997</v>
      </c>
      <c r="D2151">
        <v>26</v>
      </c>
      <c r="E2151" t="s">
        <v>31</v>
      </c>
      <c r="F2151" s="1">
        <v>44617</v>
      </c>
      <c r="G2151">
        <f>YEAR(dairy_dataset[[#This Row],[Date]])</f>
        <v>2022</v>
      </c>
      <c r="H2151" s="1" t="str">
        <f>TEXT(dairy_dataset[[#This Row],[Date]],"MMM")</f>
        <v>Feb</v>
      </c>
      <c r="I21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51" s="2">
        <v>4</v>
      </c>
      <c r="K2151" t="s">
        <v>37</v>
      </c>
      <c r="L2151" t="s">
        <v>26</v>
      </c>
      <c r="M2151">
        <v>620.36</v>
      </c>
      <c r="N2151">
        <v>40.39</v>
      </c>
      <c r="O2151">
        <v>25056.340400000001</v>
      </c>
      <c r="P2151">
        <v>21</v>
      </c>
      <c r="Q2151" t="s">
        <v>27</v>
      </c>
      <c r="R2151" s="1">
        <v>44612</v>
      </c>
      <c r="S2151" s="1">
        <v>44633</v>
      </c>
      <c r="T2151">
        <v>417</v>
      </c>
      <c r="U2151">
        <v>40.86</v>
      </c>
      <c r="V2151">
        <v>17038.62</v>
      </c>
      <c r="W2151" t="s">
        <v>58</v>
      </c>
      <c r="X2151" t="s">
        <v>48</v>
      </c>
      <c r="Y2151">
        <v>203</v>
      </c>
      <c r="Z2151">
        <v>57.1</v>
      </c>
      <c r="AA2151">
        <v>98.66</v>
      </c>
    </row>
    <row r="2152" spans="1:27" hidden="1" x14ac:dyDescent="0.25">
      <c r="A2152" t="s">
        <v>2237</v>
      </c>
      <c r="B2152" t="s">
        <v>51</v>
      </c>
      <c r="C2152">
        <v>704.5</v>
      </c>
      <c r="D2152">
        <v>60</v>
      </c>
      <c r="E2152" t="s">
        <v>31</v>
      </c>
      <c r="F2152" s="1">
        <v>44475</v>
      </c>
      <c r="G2152">
        <f>YEAR(dairy_dataset[[#This Row],[Date]])</f>
        <v>2021</v>
      </c>
      <c r="H2152" s="1" t="str">
        <f>TEXT(dairy_dataset[[#This Row],[Date]],"MMM")</f>
        <v>Oct</v>
      </c>
      <c r="I21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52" s="2">
        <v>10</v>
      </c>
      <c r="K2152" t="s">
        <v>64</v>
      </c>
      <c r="L2152" t="s">
        <v>46</v>
      </c>
      <c r="M2152">
        <v>443.88</v>
      </c>
      <c r="N2152">
        <v>37.4</v>
      </c>
      <c r="O2152">
        <v>16601.112000000001</v>
      </c>
      <c r="P2152">
        <v>92</v>
      </c>
      <c r="Q2152" t="s">
        <v>65</v>
      </c>
      <c r="R2152" s="1">
        <v>44467</v>
      </c>
      <c r="S2152" s="1">
        <v>44559</v>
      </c>
      <c r="T2152">
        <v>111</v>
      </c>
      <c r="U2152">
        <v>34.270000000000003</v>
      </c>
      <c r="V2152">
        <v>3803.97</v>
      </c>
      <c r="W2152" t="s">
        <v>23</v>
      </c>
      <c r="X2152" t="s">
        <v>29</v>
      </c>
      <c r="Y2152">
        <v>332</v>
      </c>
      <c r="Z2152">
        <v>87.01</v>
      </c>
      <c r="AA2152">
        <v>55.14</v>
      </c>
    </row>
    <row r="2153" spans="1:27" hidden="1" x14ac:dyDescent="0.25">
      <c r="A2153" t="s">
        <v>2238</v>
      </c>
      <c r="B2153" t="s">
        <v>23</v>
      </c>
      <c r="C2153">
        <v>265.13</v>
      </c>
      <c r="D2153">
        <v>48</v>
      </c>
      <c r="E2153" t="s">
        <v>24</v>
      </c>
      <c r="F2153" s="1">
        <v>43947</v>
      </c>
      <c r="G2153">
        <f>YEAR(dairy_dataset[[#This Row],[Date]])</f>
        <v>2020</v>
      </c>
      <c r="H2153" s="1" t="str">
        <f>TEXT(dairy_dataset[[#This Row],[Date]],"MMM")</f>
        <v>Apr</v>
      </c>
      <c r="I21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53" s="2">
        <v>3</v>
      </c>
      <c r="K2153" t="s">
        <v>41</v>
      </c>
      <c r="L2153" t="s">
        <v>33</v>
      </c>
      <c r="M2153">
        <v>972.53</v>
      </c>
      <c r="N2153">
        <v>53.97</v>
      </c>
      <c r="O2153">
        <v>52487.444100000001</v>
      </c>
      <c r="P2153">
        <v>38</v>
      </c>
      <c r="Q2153" t="s">
        <v>38</v>
      </c>
      <c r="R2153" s="1">
        <v>43910</v>
      </c>
      <c r="S2153" s="1">
        <v>43948</v>
      </c>
      <c r="T2153">
        <v>949</v>
      </c>
      <c r="U2153">
        <v>50.32</v>
      </c>
      <c r="V2153">
        <v>47753.68</v>
      </c>
      <c r="W2153" t="s">
        <v>51</v>
      </c>
      <c r="X2153" t="s">
        <v>29</v>
      </c>
      <c r="Y2153">
        <v>23</v>
      </c>
      <c r="Z2153">
        <v>41.53</v>
      </c>
      <c r="AA2153">
        <v>21.63</v>
      </c>
    </row>
    <row r="2154" spans="1:27" hidden="1" x14ac:dyDescent="0.25">
      <c r="A2154" t="s">
        <v>2239</v>
      </c>
      <c r="B2154" t="s">
        <v>28</v>
      </c>
      <c r="C2154">
        <v>571.09</v>
      </c>
      <c r="D2154">
        <v>89</v>
      </c>
      <c r="E2154" t="s">
        <v>24</v>
      </c>
      <c r="F2154" s="1">
        <v>44035</v>
      </c>
      <c r="G2154">
        <f>YEAR(dairy_dataset[[#This Row],[Date]])</f>
        <v>2020</v>
      </c>
      <c r="H2154" s="1" t="str">
        <f>TEXT(dairy_dataset[[#This Row],[Date]],"MMM")</f>
        <v>Jul</v>
      </c>
      <c r="I21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54" s="2">
        <v>9</v>
      </c>
      <c r="K2154" t="s">
        <v>55</v>
      </c>
      <c r="L2154" t="s">
        <v>46</v>
      </c>
      <c r="M2154">
        <v>834.56</v>
      </c>
      <c r="N2154">
        <v>53.21</v>
      </c>
      <c r="O2154">
        <v>44406.937599999997</v>
      </c>
      <c r="P2154">
        <v>9</v>
      </c>
      <c r="Q2154" t="s">
        <v>38</v>
      </c>
      <c r="R2154" s="1">
        <v>44020</v>
      </c>
      <c r="S2154" s="1">
        <v>44029</v>
      </c>
      <c r="T2154">
        <v>343</v>
      </c>
      <c r="U2154">
        <v>58.02</v>
      </c>
      <c r="V2154">
        <v>19900.86</v>
      </c>
      <c r="W2154" t="s">
        <v>36</v>
      </c>
      <c r="X2154" t="s">
        <v>29</v>
      </c>
      <c r="Y2154">
        <v>491</v>
      </c>
      <c r="Z2154">
        <v>29.74</v>
      </c>
      <c r="AA2154">
        <v>64.12</v>
      </c>
    </row>
    <row r="2155" spans="1:27" hidden="1" x14ac:dyDescent="0.25">
      <c r="A2155" t="s">
        <v>2240</v>
      </c>
      <c r="B2155" t="s">
        <v>61</v>
      </c>
      <c r="C2155">
        <v>768</v>
      </c>
      <c r="D2155">
        <v>53</v>
      </c>
      <c r="E2155" t="s">
        <v>40</v>
      </c>
      <c r="F2155" s="1">
        <v>44413</v>
      </c>
      <c r="G2155">
        <f>YEAR(dairy_dataset[[#This Row],[Date]])</f>
        <v>2021</v>
      </c>
      <c r="H2155" s="1" t="str">
        <f>TEXT(dairy_dataset[[#This Row],[Date]],"MMM")</f>
        <v>Aug</v>
      </c>
      <c r="I21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55" s="2">
        <v>5</v>
      </c>
      <c r="K2155" t="s">
        <v>25</v>
      </c>
      <c r="L2155" t="s">
        <v>26</v>
      </c>
      <c r="M2155">
        <v>965.86</v>
      </c>
      <c r="N2155">
        <v>65.58</v>
      </c>
      <c r="O2155">
        <v>63341.0988</v>
      </c>
      <c r="P2155">
        <v>28</v>
      </c>
      <c r="Q2155" t="s">
        <v>27</v>
      </c>
      <c r="R2155" s="1">
        <v>44411</v>
      </c>
      <c r="S2155" s="1">
        <v>44439</v>
      </c>
      <c r="T2155">
        <v>663</v>
      </c>
      <c r="U2155">
        <v>65.959999999999994</v>
      </c>
      <c r="V2155">
        <v>43731.48</v>
      </c>
      <c r="W2155" t="s">
        <v>58</v>
      </c>
      <c r="X2155" t="s">
        <v>29</v>
      </c>
      <c r="Y2155">
        <v>302</v>
      </c>
      <c r="Z2155">
        <v>85.63</v>
      </c>
      <c r="AA2155">
        <v>142.96</v>
      </c>
    </row>
    <row r="2156" spans="1:27" hidden="1" x14ac:dyDescent="0.25">
      <c r="A2156" t="s">
        <v>2241</v>
      </c>
      <c r="B2156" t="s">
        <v>30</v>
      </c>
      <c r="C2156">
        <v>637.88</v>
      </c>
      <c r="D2156">
        <v>86</v>
      </c>
      <c r="E2156" t="s">
        <v>31</v>
      </c>
      <c r="F2156" s="1">
        <v>44799</v>
      </c>
      <c r="G2156">
        <f>YEAR(dairy_dataset[[#This Row],[Date]])</f>
        <v>2022</v>
      </c>
      <c r="H2156" s="1" t="str">
        <f>TEXT(dairy_dataset[[#This Row],[Date]],"MMM")</f>
        <v>Aug</v>
      </c>
      <c r="I21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56" s="2">
        <v>5</v>
      </c>
      <c r="K2156" t="s">
        <v>25</v>
      </c>
      <c r="L2156" t="s">
        <v>68</v>
      </c>
      <c r="M2156">
        <v>74.7</v>
      </c>
      <c r="N2156">
        <v>85.07</v>
      </c>
      <c r="O2156">
        <v>6354.7289999999994</v>
      </c>
      <c r="P2156">
        <v>23</v>
      </c>
      <c r="Q2156" t="s">
        <v>27</v>
      </c>
      <c r="R2156" s="1">
        <v>44777</v>
      </c>
      <c r="S2156" s="1">
        <v>44800</v>
      </c>
      <c r="T2156">
        <v>68</v>
      </c>
      <c r="U2156">
        <v>80.59</v>
      </c>
      <c r="V2156">
        <v>5480.12</v>
      </c>
      <c r="W2156" t="s">
        <v>58</v>
      </c>
      <c r="X2156" t="s">
        <v>48</v>
      </c>
      <c r="Y2156">
        <v>6</v>
      </c>
      <c r="Z2156">
        <v>40.31</v>
      </c>
      <c r="AA2156">
        <v>168.29</v>
      </c>
    </row>
    <row r="2157" spans="1:27" hidden="1" x14ac:dyDescent="0.25">
      <c r="A2157" t="s">
        <v>2242</v>
      </c>
      <c r="B2157" t="s">
        <v>54</v>
      </c>
      <c r="C2157">
        <v>830.53</v>
      </c>
      <c r="D2157">
        <v>42</v>
      </c>
      <c r="E2157" t="s">
        <v>31</v>
      </c>
      <c r="F2157" s="1">
        <v>44174</v>
      </c>
      <c r="G2157">
        <f>YEAR(dairy_dataset[[#This Row],[Date]])</f>
        <v>2020</v>
      </c>
      <c r="H2157" s="1" t="str">
        <f>TEXT(dairy_dataset[[#This Row],[Date]],"MMM")</f>
        <v>Dec</v>
      </c>
      <c r="I21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57" s="2">
        <v>10</v>
      </c>
      <c r="K2157" t="s">
        <v>64</v>
      </c>
      <c r="L2157" t="s">
        <v>60</v>
      </c>
      <c r="M2157">
        <v>846.12</v>
      </c>
      <c r="N2157">
        <v>72.89</v>
      </c>
      <c r="O2157">
        <v>61673.686800000003</v>
      </c>
      <c r="P2157">
        <v>93</v>
      </c>
      <c r="Q2157" t="s">
        <v>65</v>
      </c>
      <c r="R2157" s="1">
        <v>44131</v>
      </c>
      <c r="S2157" s="1">
        <v>44224</v>
      </c>
      <c r="T2157">
        <v>307</v>
      </c>
      <c r="U2157">
        <v>68.17</v>
      </c>
      <c r="V2157">
        <v>20928.189999999999</v>
      </c>
      <c r="W2157" t="s">
        <v>51</v>
      </c>
      <c r="X2157" t="s">
        <v>39</v>
      </c>
      <c r="Y2157">
        <v>539</v>
      </c>
      <c r="Z2157">
        <v>64.03</v>
      </c>
      <c r="AA2157">
        <v>91.07</v>
      </c>
    </row>
    <row r="2158" spans="1:27" hidden="1" x14ac:dyDescent="0.25">
      <c r="A2158" t="s">
        <v>2243</v>
      </c>
      <c r="B2158" t="s">
        <v>47</v>
      </c>
      <c r="C2158">
        <v>808.4</v>
      </c>
      <c r="D2158">
        <v>96</v>
      </c>
      <c r="E2158" t="s">
        <v>40</v>
      </c>
      <c r="F2158" s="1">
        <v>43580</v>
      </c>
      <c r="G2158">
        <f>YEAR(dairy_dataset[[#This Row],[Date]])</f>
        <v>2019</v>
      </c>
      <c r="H2158" s="1" t="str">
        <f>TEXT(dairy_dataset[[#This Row],[Date]],"MMM")</f>
        <v>Apr</v>
      </c>
      <c r="I21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58" s="2">
        <v>9</v>
      </c>
      <c r="K2158" t="s">
        <v>55</v>
      </c>
      <c r="L2158" t="s">
        <v>60</v>
      </c>
      <c r="M2158">
        <v>575.92999999999995</v>
      </c>
      <c r="N2158">
        <v>29.7</v>
      </c>
      <c r="O2158">
        <v>17105.120999999999</v>
      </c>
      <c r="P2158">
        <v>8</v>
      </c>
      <c r="Q2158" t="s">
        <v>38</v>
      </c>
      <c r="R2158" s="1">
        <v>43554</v>
      </c>
      <c r="S2158" s="1">
        <v>43562</v>
      </c>
      <c r="T2158">
        <v>24</v>
      </c>
      <c r="U2158">
        <v>31.11</v>
      </c>
      <c r="V2158">
        <v>746.64</v>
      </c>
      <c r="W2158" t="s">
        <v>43</v>
      </c>
      <c r="X2158" t="s">
        <v>39</v>
      </c>
      <c r="Y2158">
        <v>551</v>
      </c>
      <c r="Z2158">
        <v>66.680000000000007</v>
      </c>
      <c r="AA2158">
        <v>115.41</v>
      </c>
    </row>
    <row r="2159" spans="1:27" hidden="1" x14ac:dyDescent="0.25">
      <c r="A2159" t="s">
        <v>2244</v>
      </c>
      <c r="B2159" t="s">
        <v>52</v>
      </c>
      <c r="C2159">
        <v>756</v>
      </c>
      <c r="D2159">
        <v>88</v>
      </c>
      <c r="E2159" t="s">
        <v>31</v>
      </c>
      <c r="F2159" s="1">
        <v>44489</v>
      </c>
      <c r="G2159">
        <f>YEAR(dairy_dataset[[#This Row],[Date]])</f>
        <v>2021</v>
      </c>
      <c r="H2159" s="1" t="str">
        <f>TEXT(dairy_dataset[[#This Row],[Date]],"MMM")</f>
        <v>Oct</v>
      </c>
      <c r="I21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59" s="2">
        <v>8</v>
      </c>
      <c r="K2159" t="s">
        <v>45</v>
      </c>
      <c r="L2159" t="s">
        <v>50</v>
      </c>
      <c r="M2159">
        <v>999.87</v>
      </c>
      <c r="N2159">
        <v>56.69</v>
      </c>
      <c r="O2159">
        <v>56682.630299999997</v>
      </c>
      <c r="P2159">
        <v>13</v>
      </c>
      <c r="Q2159" t="s">
        <v>38</v>
      </c>
      <c r="R2159" s="1">
        <v>44452</v>
      </c>
      <c r="S2159" s="1">
        <v>44465</v>
      </c>
      <c r="T2159">
        <v>677</v>
      </c>
      <c r="U2159">
        <v>57.84</v>
      </c>
      <c r="V2159">
        <v>39157.68</v>
      </c>
      <c r="W2159" t="s">
        <v>36</v>
      </c>
      <c r="X2159" t="s">
        <v>29</v>
      </c>
      <c r="Y2159">
        <v>322</v>
      </c>
      <c r="Z2159">
        <v>44.56</v>
      </c>
      <c r="AA2159">
        <v>48.08</v>
      </c>
    </row>
    <row r="2160" spans="1:27" hidden="1" x14ac:dyDescent="0.25">
      <c r="A2160" t="s">
        <v>2245</v>
      </c>
      <c r="B2160" t="s">
        <v>47</v>
      </c>
      <c r="C2160">
        <v>726.1</v>
      </c>
      <c r="D2160">
        <v>66</v>
      </c>
      <c r="E2160" t="s">
        <v>40</v>
      </c>
      <c r="F2160" s="1">
        <v>43526</v>
      </c>
      <c r="G2160">
        <f>YEAR(dairy_dataset[[#This Row],[Date]])</f>
        <v>2019</v>
      </c>
      <c r="H2160" s="1" t="str">
        <f>TEXT(dairy_dataset[[#This Row],[Date]],"MMM")</f>
        <v>Mar</v>
      </c>
      <c r="I21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60" s="2">
        <v>1</v>
      </c>
      <c r="K2160" t="s">
        <v>32</v>
      </c>
      <c r="L2160" t="s">
        <v>46</v>
      </c>
      <c r="M2160">
        <v>928.82</v>
      </c>
      <c r="N2160">
        <v>26.25</v>
      </c>
      <c r="O2160">
        <v>24381.525000000001</v>
      </c>
      <c r="P2160">
        <v>26</v>
      </c>
      <c r="Q2160" t="s">
        <v>34</v>
      </c>
      <c r="R2160" s="1">
        <v>43506</v>
      </c>
      <c r="S2160" s="1">
        <v>43532</v>
      </c>
      <c r="T2160">
        <v>487</v>
      </c>
      <c r="U2160">
        <v>31.22</v>
      </c>
      <c r="V2160">
        <v>15204.14</v>
      </c>
      <c r="W2160" t="s">
        <v>43</v>
      </c>
      <c r="X2160" t="s">
        <v>48</v>
      </c>
      <c r="Y2160">
        <v>441</v>
      </c>
      <c r="Z2160">
        <v>31.66</v>
      </c>
      <c r="AA2160">
        <v>26.18</v>
      </c>
    </row>
    <row r="2161" spans="1:27" hidden="1" x14ac:dyDescent="0.25">
      <c r="A2161" t="s">
        <v>2246</v>
      </c>
      <c r="B2161" t="s">
        <v>43</v>
      </c>
      <c r="C2161">
        <v>74.47</v>
      </c>
      <c r="D2161">
        <v>47</v>
      </c>
      <c r="E2161" t="s">
        <v>31</v>
      </c>
      <c r="F2161" s="1">
        <v>43809</v>
      </c>
      <c r="G2161">
        <f>YEAR(dairy_dataset[[#This Row],[Date]])</f>
        <v>2019</v>
      </c>
      <c r="H2161" s="1" t="str">
        <f>TEXT(dairy_dataset[[#This Row],[Date]],"MMM")</f>
        <v>Dec</v>
      </c>
      <c r="I21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61" s="2">
        <v>9</v>
      </c>
      <c r="K2161" t="s">
        <v>55</v>
      </c>
      <c r="L2161" t="s">
        <v>60</v>
      </c>
      <c r="M2161">
        <v>279.75</v>
      </c>
      <c r="N2161">
        <v>14.03</v>
      </c>
      <c r="O2161">
        <v>3924.8924999999999</v>
      </c>
      <c r="P2161">
        <v>9</v>
      </c>
      <c r="Q2161" t="s">
        <v>38</v>
      </c>
      <c r="R2161" s="1">
        <v>43796</v>
      </c>
      <c r="S2161" s="1">
        <v>43805</v>
      </c>
      <c r="T2161">
        <v>121</v>
      </c>
      <c r="U2161">
        <v>14.77</v>
      </c>
      <c r="V2161">
        <v>1787.17</v>
      </c>
      <c r="W2161" t="s">
        <v>47</v>
      </c>
      <c r="X2161" t="s">
        <v>48</v>
      </c>
      <c r="Y2161">
        <v>158</v>
      </c>
      <c r="Z2161">
        <v>89.5</v>
      </c>
      <c r="AA2161">
        <v>24.3</v>
      </c>
    </row>
    <row r="2162" spans="1:27" hidden="1" x14ac:dyDescent="0.25">
      <c r="A2162" t="s">
        <v>2247</v>
      </c>
      <c r="B2162" t="s">
        <v>56</v>
      </c>
      <c r="C2162">
        <v>910.73</v>
      </c>
      <c r="D2162">
        <v>33</v>
      </c>
      <c r="E2162" t="s">
        <v>31</v>
      </c>
      <c r="F2162" s="1">
        <v>44452</v>
      </c>
      <c r="G2162">
        <f>YEAR(dairy_dataset[[#This Row],[Date]])</f>
        <v>2021</v>
      </c>
      <c r="H2162" s="1" t="str">
        <f>TEXT(dairy_dataset[[#This Row],[Date]],"MMM")</f>
        <v>Sep</v>
      </c>
      <c r="I21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62" s="2">
        <v>9</v>
      </c>
      <c r="K2162" t="s">
        <v>55</v>
      </c>
      <c r="L2162" t="s">
        <v>60</v>
      </c>
      <c r="M2162">
        <v>112.56</v>
      </c>
      <c r="N2162">
        <v>94.62</v>
      </c>
      <c r="O2162">
        <v>10650.4272</v>
      </c>
      <c r="P2162">
        <v>14</v>
      </c>
      <c r="Q2162" t="s">
        <v>38</v>
      </c>
      <c r="R2162" s="1">
        <v>44447</v>
      </c>
      <c r="S2162" s="1">
        <v>44461</v>
      </c>
      <c r="T2162">
        <v>63</v>
      </c>
      <c r="U2162">
        <v>93.15</v>
      </c>
      <c r="V2162">
        <v>5868.45</v>
      </c>
      <c r="W2162" t="s">
        <v>61</v>
      </c>
      <c r="X2162" t="s">
        <v>39</v>
      </c>
      <c r="Y2162">
        <v>49</v>
      </c>
      <c r="Z2162">
        <v>28.17</v>
      </c>
      <c r="AA2162">
        <v>27.61</v>
      </c>
    </row>
    <row r="2163" spans="1:27" hidden="1" x14ac:dyDescent="0.25">
      <c r="A2163" t="s">
        <v>2248</v>
      </c>
      <c r="B2163" t="s">
        <v>43</v>
      </c>
      <c r="C2163">
        <v>704.76</v>
      </c>
      <c r="D2163">
        <v>47</v>
      </c>
      <c r="E2163" t="s">
        <v>24</v>
      </c>
      <c r="F2163" s="1">
        <v>43837</v>
      </c>
      <c r="G2163">
        <f>YEAR(dairy_dataset[[#This Row],[Date]])</f>
        <v>2020</v>
      </c>
      <c r="H2163" s="1" t="str">
        <f>TEXT(dairy_dataset[[#This Row],[Date]],"MMM")</f>
        <v>Jan</v>
      </c>
      <c r="I21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63" s="2">
        <v>6</v>
      </c>
      <c r="K2163" t="s">
        <v>49</v>
      </c>
      <c r="L2163" t="s">
        <v>46</v>
      </c>
      <c r="M2163">
        <v>701.85</v>
      </c>
      <c r="N2163">
        <v>70.75</v>
      </c>
      <c r="O2163">
        <v>49655.887500000004</v>
      </c>
      <c r="P2163">
        <v>5</v>
      </c>
      <c r="Q2163" t="s">
        <v>38</v>
      </c>
      <c r="R2163" s="1">
        <v>43793</v>
      </c>
      <c r="S2163" s="1">
        <v>43798</v>
      </c>
      <c r="T2163">
        <v>503</v>
      </c>
      <c r="U2163">
        <v>69.650000000000006</v>
      </c>
      <c r="V2163">
        <v>35033.949999999997</v>
      </c>
      <c r="W2163" t="s">
        <v>36</v>
      </c>
      <c r="X2163" t="s">
        <v>39</v>
      </c>
      <c r="Y2163">
        <v>198</v>
      </c>
      <c r="Z2163">
        <v>41.97</v>
      </c>
      <c r="AA2163">
        <v>137.44999999999999</v>
      </c>
    </row>
    <row r="2164" spans="1:27" hidden="1" x14ac:dyDescent="0.25">
      <c r="A2164" t="s">
        <v>2249</v>
      </c>
      <c r="B2164" t="s">
        <v>47</v>
      </c>
      <c r="C2164">
        <v>369.14</v>
      </c>
      <c r="D2164">
        <v>32</v>
      </c>
      <c r="E2164" t="s">
        <v>24</v>
      </c>
      <c r="F2164" s="1">
        <v>43578</v>
      </c>
      <c r="G2164">
        <f>YEAR(dairy_dataset[[#This Row],[Date]])</f>
        <v>2019</v>
      </c>
      <c r="H2164" s="1" t="str">
        <f>TEXT(dairy_dataset[[#This Row],[Date]],"MMM")</f>
        <v>Apr</v>
      </c>
      <c r="I21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64" s="2">
        <v>4</v>
      </c>
      <c r="K2164" t="s">
        <v>37</v>
      </c>
      <c r="L2164" t="s">
        <v>33</v>
      </c>
      <c r="M2164">
        <v>666.96</v>
      </c>
      <c r="N2164">
        <v>51.72</v>
      </c>
      <c r="O2164">
        <v>34495.171200000004</v>
      </c>
      <c r="P2164">
        <v>29</v>
      </c>
      <c r="Q2164" t="s">
        <v>38</v>
      </c>
      <c r="R2164" s="1">
        <v>43557</v>
      </c>
      <c r="S2164" s="1">
        <v>43586</v>
      </c>
      <c r="T2164">
        <v>242</v>
      </c>
      <c r="U2164">
        <v>49.39</v>
      </c>
      <c r="V2164">
        <v>11952.38</v>
      </c>
      <c r="W2164" t="s">
        <v>58</v>
      </c>
      <c r="X2164" t="s">
        <v>48</v>
      </c>
      <c r="Y2164">
        <v>424</v>
      </c>
      <c r="Z2164">
        <v>45.4</v>
      </c>
      <c r="AA2164">
        <v>72.73</v>
      </c>
    </row>
    <row r="2165" spans="1:27" hidden="1" x14ac:dyDescent="0.25">
      <c r="A2165" t="s">
        <v>2250</v>
      </c>
      <c r="B2165" t="s">
        <v>52</v>
      </c>
      <c r="C2165">
        <v>980.47</v>
      </c>
      <c r="D2165">
        <v>88</v>
      </c>
      <c r="E2165" t="s">
        <v>40</v>
      </c>
      <c r="F2165" s="1">
        <v>43804</v>
      </c>
      <c r="G2165">
        <f>YEAR(dairy_dataset[[#This Row],[Date]])</f>
        <v>2019</v>
      </c>
      <c r="H2165" s="1" t="str">
        <f>TEXT(dairy_dataset[[#This Row],[Date]],"MMM")</f>
        <v>Dec</v>
      </c>
      <c r="I21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65" s="2">
        <v>3</v>
      </c>
      <c r="K2165" t="s">
        <v>41</v>
      </c>
      <c r="L2165" t="s">
        <v>53</v>
      </c>
      <c r="M2165">
        <v>325.67</v>
      </c>
      <c r="N2165">
        <v>24.77</v>
      </c>
      <c r="O2165">
        <v>8066.8459000000003</v>
      </c>
      <c r="P2165">
        <v>46</v>
      </c>
      <c r="Q2165" t="s">
        <v>27</v>
      </c>
      <c r="R2165" s="1">
        <v>43775</v>
      </c>
      <c r="S2165" s="1">
        <v>43821</v>
      </c>
      <c r="T2165">
        <v>71</v>
      </c>
      <c r="U2165">
        <v>22.68</v>
      </c>
      <c r="V2165">
        <v>1610.28</v>
      </c>
      <c r="W2165" t="s">
        <v>56</v>
      </c>
      <c r="X2165" t="s">
        <v>48</v>
      </c>
      <c r="Y2165">
        <v>254</v>
      </c>
      <c r="Z2165">
        <v>87.3</v>
      </c>
      <c r="AA2165">
        <v>108.89</v>
      </c>
    </row>
    <row r="2166" spans="1:27" hidden="1" x14ac:dyDescent="0.25">
      <c r="A2166" t="s">
        <v>2251</v>
      </c>
      <c r="B2166" t="s">
        <v>51</v>
      </c>
      <c r="C2166">
        <v>522.21</v>
      </c>
      <c r="D2166">
        <v>56</v>
      </c>
      <c r="E2166" t="s">
        <v>24</v>
      </c>
      <c r="F2166" s="1">
        <v>43686</v>
      </c>
      <c r="G2166">
        <f>YEAR(dairy_dataset[[#This Row],[Date]])</f>
        <v>2019</v>
      </c>
      <c r="H2166" s="1" t="str">
        <f>TEXT(dairy_dataset[[#This Row],[Date]],"MMM")</f>
        <v>Aug</v>
      </c>
      <c r="I21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66" s="2">
        <v>10</v>
      </c>
      <c r="K2166" t="s">
        <v>64</v>
      </c>
      <c r="L2166" t="s">
        <v>46</v>
      </c>
      <c r="M2166">
        <v>158.22999999999999</v>
      </c>
      <c r="N2166">
        <v>58.2</v>
      </c>
      <c r="O2166">
        <v>9208.985999999999</v>
      </c>
      <c r="P2166">
        <v>137</v>
      </c>
      <c r="Q2166" t="s">
        <v>65</v>
      </c>
      <c r="R2166" s="1">
        <v>43675</v>
      </c>
      <c r="S2166" s="1">
        <v>43812</v>
      </c>
      <c r="T2166">
        <v>124</v>
      </c>
      <c r="U2166">
        <v>55.68</v>
      </c>
      <c r="V2166">
        <v>6904.32</v>
      </c>
      <c r="W2166" t="s">
        <v>28</v>
      </c>
      <c r="X2166" t="s">
        <v>48</v>
      </c>
      <c r="Y2166">
        <v>34</v>
      </c>
      <c r="Z2166">
        <v>91.25</v>
      </c>
      <c r="AA2166">
        <v>54.28</v>
      </c>
    </row>
    <row r="2167" spans="1:27" hidden="1" x14ac:dyDescent="0.25">
      <c r="A2167" t="s">
        <v>2252</v>
      </c>
      <c r="B2167" t="s">
        <v>30</v>
      </c>
      <c r="C2167">
        <v>977.8</v>
      </c>
      <c r="D2167">
        <v>84</v>
      </c>
      <c r="E2167" t="s">
        <v>24</v>
      </c>
      <c r="F2167" s="1">
        <v>44573</v>
      </c>
      <c r="G2167">
        <f>YEAR(dairy_dataset[[#This Row],[Date]])</f>
        <v>2022</v>
      </c>
      <c r="H2167" s="1" t="str">
        <f>TEXT(dairy_dataset[[#This Row],[Date]],"MMM")</f>
        <v>Jan</v>
      </c>
      <c r="I21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67" s="2">
        <v>6</v>
      </c>
      <c r="K2167" t="s">
        <v>49</v>
      </c>
      <c r="L2167" t="s">
        <v>50</v>
      </c>
      <c r="M2167">
        <v>993.43</v>
      </c>
      <c r="N2167">
        <v>41.67</v>
      </c>
      <c r="O2167">
        <v>41396.2281</v>
      </c>
      <c r="P2167">
        <v>6</v>
      </c>
      <c r="Q2167" t="s">
        <v>38</v>
      </c>
      <c r="R2167" s="1">
        <v>44552</v>
      </c>
      <c r="S2167" s="1">
        <v>44558</v>
      </c>
      <c r="T2167">
        <v>70</v>
      </c>
      <c r="U2167">
        <v>40.869999999999997</v>
      </c>
      <c r="V2167">
        <v>2860.9</v>
      </c>
      <c r="W2167" t="s">
        <v>58</v>
      </c>
      <c r="X2167" t="s">
        <v>39</v>
      </c>
      <c r="Y2167">
        <v>923</v>
      </c>
      <c r="Z2167">
        <v>64.239999999999995</v>
      </c>
      <c r="AA2167">
        <v>58.4</v>
      </c>
    </row>
    <row r="2168" spans="1:27" hidden="1" x14ac:dyDescent="0.25">
      <c r="A2168" t="s">
        <v>2253</v>
      </c>
      <c r="B2168" t="s">
        <v>47</v>
      </c>
      <c r="C2168">
        <v>654.89</v>
      </c>
      <c r="D2168">
        <v>88</v>
      </c>
      <c r="E2168" t="s">
        <v>40</v>
      </c>
      <c r="F2168" s="1">
        <v>44877</v>
      </c>
      <c r="G2168">
        <f>YEAR(dairy_dataset[[#This Row],[Date]])</f>
        <v>2022</v>
      </c>
      <c r="H2168" s="1" t="str">
        <f>TEXT(dairy_dataset[[#This Row],[Date]],"MMM")</f>
        <v>Nov</v>
      </c>
      <c r="I21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68" s="2">
        <v>7</v>
      </c>
      <c r="K2168" t="s">
        <v>59</v>
      </c>
      <c r="L2168" t="s">
        <v>60</v>
      </c>
      <c r="M2168">
        <v>334.18</v>
      </c>
      <c r="N2168">
        <v>32.67</v>
      </c>
      <c r="O2168">
        <v>10917.660600000001</v>
      </c>
      <c r="P2168">
        <v>16</v>
      </c>
      <c r="Q2168" t="s">
        <v>38</v>
      </c>
      <c r="R2168" s="1">
        <v>44838</v>
      </c>
      <c r="S2168" s="1">
        <v>44854</v>
      </c>
      <c r="T2168">
        <v>180</v>
      </c>
      <c r="U2168">
        <v>31.49</v>
      </c>
      <c r="V2168">
        <v>5668.2</v>
      </c>
      <c r="W2168" t="s">
        <v>30</v>
      </c>
      <c r="X2168" t="s">
        <v>39</v>
      </c>
      <c r="Y2168">
        <v>154</v>
      </c>
      <c r="Z2168">
        <v>20.010000000000002</v>
      </c>
      <c r="AA2168">
        <v>197.44</v>
      </c>
    </row>
    <row r="2169" spans="1:27" hidden="1" x14ac:dyDescent="0.25">
      <c r="A2169" t="s">
        <v>2254</v>
      </c>
      <c r="B2169" t="s">
        <v>51</v>
      </c>
      <c r="C2169">
        <v>361.5</v>
      </c>
      <c r="D2169">
        <v>58</v>
      </c>
      <c r="E2169" t="s">
        <v>40</v>
      </c>
      <c r="F2169" s="1">
        <v>44017</v>
      </c>
      <c r="G2169">
        <f>YEAR(dairy_dataset[[#This Row],[Date]])</f>
        <v>2020</v>
      </c>
      <c r="H2169" s="1" t="str">
        <f>TEXT(dairy_dataset[[#This Row],[Date]],"MMM")</f>
        <v>Jul</v>
      </c>
      <c r="I21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69" s="2">
        <v>6</v>
      </c>
      <c r="K2169" t="s">
        <v>49</v>
      </c>
      <c r="L2169" t="s">
        <v>46</v>
      </c>
      <c r="M2169">
        <v>556.91</v>
      </c>
      <c r="N2169">
        <v>33.729999999999997</v>
      </c>
      <c r="O2169">
        <v>18784.574299999997</v>
      </c>
      <c r="P2169">
        <v>7</v>
      </c>
      <c r="Q2169" t="s">
        <v>38</v>
      </c>
      <c r="R2169" s="1">
        <v>43965</v>
      </c>
      <c r="S2169" s="1">
        <v>43972</v>
      </c>
      <c r="T2169">
        <v>10</v>
      </c>
      <c r="U2169">
        <v>34.01</v>
      </c>
      <c r="V2169">
        <v>340.1</v>
      </c>
      <c r="W2169" t="s">
        <v>43</v>
      </c>
      <c r="X2169" t="s">
        <v>48</v>
      </c>
      <c r="Y2169">
        <v>546</v>
      </c>
      <c r="Z2169">
        <v>64.06</v>
      </c>
      <c r="AA2169">
        <v>104.34</v>
      </c>
    </row>
    <row r="2170" spans="1:27" hidden="1" x14ac:dyDescent="0.25">
      <c r="A2170" t="s">
        <v>2255</v>
      </c>
      <c r="B2170" t="s">
        <v>61</v>
      </c>
      <c r="C2170">
        <v>341.71</v>
      </c>
      <c r="D2170">
        <v>21</v>
      </c>
      <c r="E2170" t="s">
        <v>31</v>
      </c>
      <c r="F2170" s="1">
        <v>44353</v>
      </c>
      <c r="G2170">
        <f>YEAR(dairy_dataset[[#This Row],[Date]])</f>
        <v>2021</v>
      </c>
      <c r="H2170" s="1" t="str">
        <f>TEXT(dairy_dataset[[#This Row],[Date]],"MMM")</f>
        <v>Jun</v>
      </c>
      <c r="I21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70" s="2">
        <v>6</v>
      </c>
      <c r="K2170" t="s">
        <v>49</v>
      </c>
      <c r="L2170" t="s">
        <v>60</v>
      </c>
      <c r="M2170">
        <v>866.16</v>
      </c>
      <c r="N2170">
        <v>20.100000000000001</v>
      </c>
      <c r="O2170">
        <v>17409.815999999999</v>
      </c>
      <c r="P2170">
        <v>5</v>
      </c>
      <c r="Q2170" t="s">
        <v>38</v>
      </c>
      <c r="R2170" s="1">
        <v>44347</v>
      </c>
      <c r="S2170" s="1">
        <v>44352</v>
      </c>
      <c r="T2170">
        <v>463</v>
      </c>
      <c r="U2170">
        <v>19.39</v>
      </c>
      <c r="V2170">
        <v>8977.57</v>
      </c>
      <c r="W2170" t="s">
        <v>36</v>
      </c>
      <c r="X2170" t="s">
        <v>29</v>
      </c>
      <c r="Y2170">
        <v>403</v>
      </c>
      <c r="Z2170">
        <v>15.72</v>
      </c>
      <c r="AA2170">
        <v>134.91999999999999</v>
      </c>
    </row>
    <row r="2171" spans="1:27" hidden="1" x14ac:dyDescent="0.25">
      <c r="A2171" t="s">
        <v>2256</v>
      </c>
      <c r="B2171" t="s">
        <v>52</v>
      </c>
      <c r="C2171">
        <v>27.87</v>
      </c>
      <c r="D2171">
        <v>41</v>
      </c>
      <c r="E2171" t="s">
        <v>24</v>
      </c>
      <c r="F2171" s="1">
        <v>43954</v>
      </c>
      <c r="G2171">
        <f>YEAR(dairy_dataset[[#This Row],[Date]])</f>
        <v>2020</v>
      </c>
      <c r="H2171" s="1" t="str">
        <f>TEXT(dairy_dataset[[#This Row],[Date]],"MMM")</f>
        <v>May</v>
      </c>
      <c r="I21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71" s="2">
        <v>3</v>
      </c>
      <c r="K2171" t="s">
        <v>41</v>
      </c>
      <c r="L2171" t="s">
        <v>53</v>
      </c>
      <c r="M2171">
        <v>92.28</v>
      </c>
      <c r="N2171">
        <v>84.3</v>
      </c>
      <c r="O2171">
        <v>7779.2039999999997</v>
      </c>
      <c r="P2171">
        <v>36</v>
      </c>
      <c r="Q2171" t="s">
        <v>27</v>
      </c>
      <c r="R2171" s="1">
        <v>43913</v>
      </c>
      <c r="S2171" s="1">
        <v>43949</v>
      </c>
      <c r="T2171">
        <v>78</v>
      </c>
      <c r="U2171">
        <v>82.15</v>
      </c>
      <c r="V2171">
        <v>6407.7</v>
      </c>
      <c r="W2171" t="s">
        <v>23</v>
      </c>
      <c r="X2171" t="s">
        <v>39</v>
      </c>
      <c r="Y2171">
        <v>14</v>
      </c>
      <c r="Z2171">
        <v>71.959999999999994</v>
      </c>
      <c r="AA2171">
        <v>119.98</v>
      </c>
    </row>
    <row r="2172" spans="1:27" hidden="1" x14ac:dyDescent="0.25">
      <c r="A2172" t="s">
        <v>2257</v>
      </c>
      <c r="B2172" t="s">
        <v>23</v>
      </c>
      <c r="C2172">
        <v>41.79</v>
      </c>
      <c r="D2172">
        <v>61</v>
      </c>
      <c r="E2172" t="s">
        <v>40</v>
      </c>
      <c r="F2172" s="1">
        <v>44387</v>
      </c>
      <c r="G2172">
        <f>YEAR(dairy_dataset[[#This Row],[Date]])</f>
        <v>2021</v>
      </c>
      <c r="H2172" s="1" t="str">
        <f>TEXT(dairy_dataset[[#This Row],[Date]],"MMM")</f>
        <v>Jul</v>
      </c>
      <c r="I21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72" s="2">
        <v>5</v>
      </c>
      <c r="K2172" t="s">
        <v>25</v>
      </c>
      <c r="L2172" t="s">
        <v>46</v>
      </c>
      <c r="M2172">
        <v>522.77</v>
      </c>
      <c r="N2172">
        <v>40.9</v>
      </c>
      <c r="O2172">
        <v>21381.292999999998</v>
      </c>
      <c r="P2172">
        <v>27</v>
      </c>
      <c r="Q2172" t="s">
        <v>27</v>
      </c>
      <c r="R2172" s="1">
        <v>44354</v>
      </c>
      <c r="S2172" s="1">
        <v>44381</v>
      </c>
      <c r="T2172">
        <v>282</v>
      </c>
      <c r="U2172">
        <v>37.79</v>
      </c>
      <c r="V2172">
        <v>10656.78</v>
      </c>
      <c r="W2172" t="s">
        <v>61</v>
      </c>
      <c r="X2172" t="s">
        <v>39</v>
      </c>
      <c r="Y2172">
        <v>240</v>
      </c>
      <c r="Z2172">
        <v>34.96</v>
      </c>
      <c r="AA2172">
        <v>142.09</v>
      </c>
    </row>
    <row r="2173" spans="1:27" hidden="1" x14ac:dyDescent="0.25">
      <c r="A2173" t="s">
        <v>2258</v>
      </c>
      <c r="B2173" t="s">
        <v>35</v>
      </c>
      <c r="C2173">
        <v>142.13999999999999</v>
      </c>
      <c r="D2173">
        <v>46</v>
      </c>
      <c r="E2173" t="s">
        <v>31</v>
      </c>
      <c r="F2173" s="1">
        <v>44774</v>
      </c>
      <c r="G2173">
        <f>YEAR(dairy_dataset[[#This Row],[Date]])</f>
        <v>2022</v>
      </c>
      <c r="H2173" s="1" t="str">
        <f>TEXT(dairy_dataset[[#This Row],[Date]],"MMM")</f>
        <v>Aug</v>
      </c>
      <c r="I21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73" s="2">
        <v>5</v>
      </c>
      <c r="K2173" t="s">
        <v>25</v>
      </c>
      <c r="L2173" t="s">
        <v>33</v>
      </c>
      <c r="M2173">
        <v>461.13</v>
      </c>
      <c r="N2173">
        <v>20.09</v>
      </c>
      <c r="O2173">
        <v>9264.1016999999993</v>
      </c>
      <c r="P2173">
        <v>23</v>
      </c>
      <c r="Q2173" t="s">
        <v>27</v>
      </c>
      <c r="R2173" s="1">
        <v>44770</v>
      </c>
      <c r="S2173" s="1">
        <v>44793</v>
      </c>
      <c r="T2173">
        <v>201</v>
      </c>
      <c r="U2173">
        <v>23.26</v>
      </c>
      <c r="V2173">
        <v>4675.26</v>
      </c>
      <c r="W2173" t="s">
        <v>58</v>
      </c>
      <c r="X2173" t="s">
        <v>29</v>
      </c>
      <c r="Y2173">
        <v>260</v>
      </c>
      <c r="Z2173">
        <v>47.42</v>
      </c>
      <c r="AA2173">
        <v>115.3</v>
      </c>
    </row>
    <row r="2174" spans="1:27" hidden="1" x14ac:dyDescent="0.25">
      <c r="A2174" t="s">
        <v>2259</v>
      </c>
      <c r="B2174" t="s">
        <v>61</v>
      </c>
      <c r="C2174">
        <v>360.64</v>
      </c>
      <c r="D2174">
        <v>52</v>
      </c>
      <c r="E2174" t="s">
        <v>31</v>
      </c>
      <c r="F2174" s="1">
        <v>43491</v>
      </c>
      <c r="G2174">
        <f>YEAR(dairy_dataset[[#This Row],[Date]])</f>
        <v>2019</v>
      </c>
      <c r="H2174" s="1" t="str">
        <f>TEXT(dairy_dataset[[#This Row],[Date]],"MMM")</f>
        <v>Jan</v>
      </c>
      <c r="I21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74" s="2">
        <v>9</v>
      </c>
      <c r="K2174" t="s">
        <v>55</v>
      </c>
      <c r="L2174" t="s">
        <v>46</v>
      </c>
      <c r="M2174">
        <v>225.19</v>
      </c>
      <c r="N2174">
        <v>10.77</v>
      </c>
      <c r="O2174">
        <v>2425.2963</v>
      </c>
      <c r="P2174">
        <v>11</v>
      </c>
      <c r="Q2174" t="s">
        <v>38</v>
      </c>
      <c r="R2174" s="1">
        <v>43432</v>
      </c>
      <c r="S2174" s="1">
        <v>43443</v>
      </c>
      <c r="T2174">
        <v>8</v>
      </c>
      <c r="U2174">
        <v>6.95</v>
      </c>
      <c r="V2174">
        <v>55.6</v>
      </c>
      <c r="W2174" t="s">
        <v>54</v>
      </c>
      <c r="X2174" t="s">
        <v>39</v>
      </c>
      <c r="Y2174">
        <v>217</v>
      </c>
      <c r="Z2174">
        <v>84</v>
      </c>
      <c r="AA2174">
        <v>148.54</v>
      </c>
    </row>
    <row r="2175" spans="1:27" hidden="1" x14ac:dyDescent="0.25">
      <c r="A2175" t="s">
        <v>2260</v>
      </c>
      <c r="B2175" t="s">
        <v>56</v>
      </c>
      <c r="C2175">
        <v>560.01</v>
      </c>
      <c r="D2175">
        <v>61</v>
      </c>
      <c r="E2175" t="s">
        <v>40</v>
      </c>
      <c r="F2175" s="1">
        <v>44018</v>
      </c>
      <c r="G2175">
        <f>YEAR(dairy_dataset[[#This Row],[Date]])</f>
        <v>2020</v>
      </c>
      <c r="H2175" s="1" t="str">
        <f>TEXT(dairy_dataset[[#This Row],[Date]],"MMM")</f>
        <v>Jul</v>
      </c>
      <c r="I21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75" s="2">
        <v>6</v>
      </c>
      <c r="K2175" t="s">
        <v>49</v>
      </c>
      <c r="L2175" t="s">
        <v>50</v>
      </c>
      <c r="M2175">
        <v>336.37</v>
      </c>
      <c r="N2175">
        <v>15.78</v>
      </c>
      <c r="O2175">
        <v>5307.9186</v>
      </c>
      <c r="P2175">
        <v>7</v>
      </c>
      <c r="Q2175" t="s">
        <v>38</v>
      </c>
      <c r="R2175" s="1">
        <v>43962</v>
      </c>
      <c r="S2175" s="1">
        <v>43969</v>
      </c>
      <c r="T2175">
        <v>37</v>
      </c>
      <c r="U2175">
        <v>20.03</v>
      </c>
      <c r="V2175">
        <v>741.11</v>
      </c>
      <c r="W2175" t="s">
        <v>44</v>
      </c>
      <c r="X2175" t="s">
        <v>48</v>
      </c>
      <c r="Y2175">
        <v>299</v>
      </c>
      <c r="Z2175">
        <v>64.510000000000005</v>
      </c>
      <c r="AA2175">
        <v>27.71</v>
      </c>
    </row>
    <row r="2176" spans="1:27" hidden="1" x14ac:dyDescent="0.25">
      <c r="A2176" t="s">
        <v>2261</v>
      </c>
      <c r="B2176" t="s">
        <v>23</v>
      </c>
      <c r="C2176">
        <v>654.94000000000005</v>
      </c>
      <c r="D2176">
        <v>77</v>
      </c>
      <c r="E2176" t="s">
        <v>24</v>
      </c>
      <c r="F2176" s="1">
        <v>43797</v>
      </c>
      <c r="G2176">
        <f>YEAR(dairy_dataset[[#This Row],[Date]])</f>
        <v>2019</v>
      </c>
      <c r="H2176" s="1" t="str">
        <f>TEXT(dairy_dataset[[#This Row],[Date]],"MMM")</f>
        <v>Nov</v>
      </c>
      <c r="I21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76" s="2">
        <v>9</v>
      </c>
      <c r="K2176" t="s">
        <v>55</v>
      </c>
      <c r="L2176" t="s">
        <v>46</v>
      </c>
      <c r="M2176">
        <v>911.65</v>
      </c>
      <c r="N2176">
        <v>13.88</v>
      </c>
      <c r="O2176">
        <v>12653.702000000001</v>
      </c>
      <c r="P2176">
        <v>7</v>
      </c>
      <c r="Q2176" t="s">
        <v>38</v>
      </c>
      <c r="R2176" s="1">
        <v>43747</v>
      </c>
      <c r="S2176" s="1">
        <v>43754</v>
      </c>
      <c r="T2176">
        <v>62</v>
      </c>
      <c r="U2176">
        <v>15.42</v>
      </c>
      <c r="V2176">
        <v>956.04</v>
      </c>
      <c r="W2176" t="s">
        <v>51</v>
      </c>
      <c r="X2176" t="s">
        <v>39</v>
      </c>
      <c r="Y2176">
        <v>849</v>
      </c>
      <c r="Z2176">
        <v>96.09</v>
      </c>
      <c r="AA2176">
        <v>51.49</v>
      </c>
    </row>
    <row r="2177" spans="1:27" hidden="1" x14ac:dyDescent="0.25">
      <c r="A2177" t="s">
        <v>2262</v>
      </c>
      <c r="B2177" t="s">
        <v>36</v>
      </c>
      <c r="C2177">
        <v>174.56</v>
      </c>
      <c r="D2177">
        <v>18</v>
      </c>
      <c r="E2177" t="s">
        <v>40</v>
      </c>
      <c r="F2177" s="1">
        <v>44493</v>
      </c>
      <c r="G2177">
        <f>YEAR(dairy_dataset[[#This Row],[Date]])</f>
        <v>2021</v>
      </c>
      <c r="H2177" s="1" t="str">
        <f>TEXT(dairy_dataset[[#This Row],[Date]],"MMM")</f>
        <v>Oct</v>
      </c>
      <c r="I21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77" s="2">
        <v>10</v>
      </c>
      <c r="K2177" t="s">
        <v>64</v>
      </c>
      <c r="L2177" t="s">
        <v>50</v>
      </c>
      <c r="M2177">
        <v>26.78</v>
      </c>
      <c r="N2177">
        <v>70.44</v>
      </c>
      <c r="O2177">
        <v>1886.3832</v>
      </c>
      <c r="P2177">
        <v>118</v>
      </c>
      <c r="Q2177" t="s">
        <v>65</v>
      </c>
      <c r="R2177" s="1">
        <v>44484</v>
      </c>
      <c r="S2177" s="1">
        <v>44602</v>
      </c>
      <c r="T2177">
        <v>24</v>
      </c>
      <c r="U2177">
        <v>70.83</v>
      </c>
      <c r="V2177">
        <v>1699.92</v>
      </c>
      <c r="W2177" t="s">
        <v>61</v>
      </c>
      <c r="X2177" t="s">
        <v>39</v>
      </c>
      <c r="Y2177">
        <v>2</v>
      </c>
      <c r="Z2177">
        <v>63.67</v>
      </c>
      <c r="AA2177">
        <v>54.95</v>
      </c>
    </row>
    <row r="2178" spans="1:27" hidden="1" x14ac:dyDescent="0.25">
      <c r="A2178" t="s">
        <v>2263</v>
      </c>
      <c r="B2178" t="s">
        <v>58</v>
      </c>
      <c r="C2178">
        <v>221.13</v>
      </c>
      <c r="D2178">
        <v>58</v>
      </c>
      <c r="E2178" t="s">
        <v>40</v>
      </c>
      <c r="F2178" s="1">
        <v>44413</v>
      </c>
      <c r="G2178">
        <f>YEAR(dairy_dataset[[#This Row],[Date]])</f>
        <v>2021</v>
      </c>
      <c r="H2178" s="1" t="str">
        <f>TEXT(dairy_dataset[[#This Row],[Date]],"MMM")</f>
        <v>Aug</v>
      </c>
      <c r="I21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78" s="2">
        <v>10</v>
      </c>
      <c r="K2178" t="s">
        <v>64</v>
      </c>
      <c r="L2178" t="s">
        <v>50</v>
      </c>
      <c r="M2178">
        <v>494.79</v>
      </c>
      <c r="N2178">
        <v>75.31</v>
      </c>
      <c r="O2178">
        <v>37262.634900000005</v>
      </c>
      <c r="P2178">
        <v>148</v>
      </c>
      <c r="Q2178" t="s">
        <v>65</v>
      </c>
      <c r="R2178" s="1">
        <v>44362</v>
      </c>
      <c r="S2178" s="1">
        <v>44510</v>
      </c>
      <c r="T2178">
        <v>319</v>
      </c>
      <c r="U2178">
        <v>72.180000000000007</v>
      </c>
      <c r="V2178">
        <v>23025.42</v>
      </c>
      <c r="W2178" t="s">
        <v>28</v>
      </c>
      <c r="X2178" t="s">
        <v>29</v>
      </c>
      <c r="Y2178">
        <v>175</v>
      </c>
      <c r="Z2178">
        <v>40.11</v>
      </c>
      <c r="AA2178">
        <v>135.16</v>
      </c>
    </row>
    <row r="2179" spans="1:27" hidden="1" x14ac:dyDescent="0.25">
      <c r="A2179" t="s">
        <v>2264</v>
      </c>
      <c r="B2179" t="s">
        <v>47</v>
      </c>
      <c r="C2179">
        <v>720.23</v>
      </c>
      <c r="D2179">
        <v>36</v>
      </c>
      <c r="E2179" t="s">
        <v>24</v>
      </c>
      <c r="F2179" s="1">
        <v>44015</v>
      </c>
      <c r="G2179">
        <f>YEAR(dairy_dataset[[#This Row],[Date]])</f>
        <v>2020</v>
      </c>
      <c r="H2179" s="1" t="str">
        <f>TEXT(dairy_dataset[[#This Row],[Date]],"MMM")</f>
        <v>Jul</v>
      </c>
      <c r="I21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79" s="2">
        <v>1</v>
      </c>
      <c r="K2179" t="s">
        <v>32</v>
      </c>
      <c r="L2179" t="s">
        <v>33</v>
      </c>
      <c r="M2179">
        <v>227.16</v>
      </c>
      <c r="N2179">
        <v>45.53</v>
      </c>
      <c r="O2179">
        <v>10342.594800000001</v>
      </c>
      <c r="P2179">
        <v>21</v>
      </c>
      <c r="Q2179" t="s">
        <v>34</v>
      </c>
      <c r="R2179" s="1">
        <v>43960</v>
      </c>
      <c r="S2179" s="1">
        <v>43981</v>
      </c>
      <c r="T2179">
        <v>208</v>
      </c>
      <c r="U2179">
        <v>44.24</v>
      </c>
      <c r="V2179">
        <v>9201.92</v>
      </c>
      <c r="W2179" t="s">
        <v>56</v>
      </c>
      <c r="X2179" t="s">
        <v>39</v>
      </c>
      <c r="Y2179">
        <v>19</v>
      </c>
      <c r="Z2179">
        <v>28.02</v>
      </c>
      <c r="AA2179">
        <v>53.76</v>
      </c>
    </row>
    <row r="2180" spans="1:27" hidden="1" x14ac:dyDescent="0.25">
      <c r="A2180" t="s">
        <v>2265</v>
      </c>
      <c r="B2180" t="s">
        <v>54</v>
      </c>
      <c r="C2180">
        <v>654.80999999999995</v>
      </c>
      <c r="D2180">
        <v>32</v>
      </c>
      <c r="E2180" t="s">
        <v>40</v>
      </c>
      <c r="F2180" s="1">
        <v>44004</v>
      </c>
      <c r="G2180">
        <f>YEAR(dairy_dataset[[#This Row],[Date]])</f>
        <v>2020</v>
      </c>
      <c r="H2180" s="1" t="str">
        <f>TEXT(dairy_dataset[[#This Row],[Date]],"MMM")</f>
        <v>Jun</v>
      </c>
      <c r="I21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80" s="2">
        <v>2</v>
      </c>
      <c r="K2180" t="s">
        <v>66</v>
      </c>
      <c r="L2180" t="s">
        <v>67</v>
      </c>
      <c r="M2180">
        <v>728.55</v>
      </c>
      <c r="N2180">
        <v>11.2</v>
      </c>
      <c r="O2180">
        <v>8159.7599999999993</v>
      </c>
      <c r="P2180">
        <v>38</v>
      </c>
      <c r="Q2180" t="s">
        <v>38</v>
      </c>
      <c r="R2180" s="1">
        <v>43987</v>
      </c>
      <c r="S2180" s="1">
        <v>44025</v>
      </c>
      <c r="T2180">
        <v>131</v>
      </c>
      <c r="U2180">
        <v>11.82</v>
      </c>
      <c r="V2180">
        <v>1548.42</v>
      </c>
      <c r="W2180" t="s">
        <v>51</v>
      </c>
      <c r="X2180" t="s">
        <v>29</v>
      </c>
      <c r="Y2180">
        <v>597</v>
      </c>
      <c r="Z2180">
        <v>76.760000000000005</v>
      </c>
      <c r="AA2180">
        <v>26.51</v>
      </c>
    </row>
    <row r="2181" spans="1:27" hidden="1" x14ac:dyDescent="0.25">
      <c r="A2181" t="s">
        <v>2266</v>
      </c>
      <c r="B2181" t="s">
        <v>28</v>
      </c>
      <c r="C2181">
        <v>302.45999999999998</v>
      </c>
      <c r="D2181">
        <v>77</v>
      </c>
      <c r="E2181" t="s">
        <v>31</v>
      </c>
      <c r="F2181" s="1">
        <v>44923</v>
      </c>
      <c r="G2181">
        <f>YEAR(dairy_dataset[[#This Row],[Date]])</f>
        <v>2022</v>
      </c>
      <c r="H2181" s="1" t="str">
        <f>TEXT(dairy_dataset[[#This Row],[Date]],"MMM")</f>
        <v>Dec</v>
      </c>
      <c r="I21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81" s="2">
        <v>10</v>
      </c>
      <c r="K2181" t="s">
        <v>64</v>
      </c>
      <c r="L2181" t="s">
        <v>33</v>
      </c>
      <c r="M2181">
        <v>870.32</v>
      </c>
      <c r="N2181">
        <v>29.24</v>
      </c>
      <c r="O2181">
        <v>25448.156800000001</v>
      </c>
      <c r="P2181">
        <v>147</v>
      </c>
      <c r="Q2181" t="s">
        <v>65</v>
      </c>
      <c r="R2181" s="1">
        <v>44916</v>
      </c>
      <c r="S2181" s="1">
        <v>45063</v>
      </c>
      <c r="T2181">
        <v>448</v>
      </c>
      <c r="U2181">
        <v>32.49</v>
      </c>
      <c r="V2181">
        <v>14555.52</v>
      </c>
      <c r="W2181" t="s">
        <v>47</v>
      </c>
      <c r="X2181" t="s">
        <v>29</v>
      </c>
      <c r="Y2181">
        <v>422</v>
      </c>
      <c r="Z2181">
        <v>36.409999999999997</v>
      </c>
      <c r="AA2181">
        <v>168.17</v>
      </c>
    </row>
    <row r="2182" spans="1:27" hidden="1" x14ac:dyDescent="0.25">
      <c r="A2182" t="s">
        <v>2267</v>
      </c>
      <c r="B2182" t="s">
        <v>58</v>
      </c>
      <c r="C2182">
        <v>550.38</v>
      </c>
      <c r="D2182">
        <v>50</v>
      </c>
      <c r="E2182" t="s">
        <v>40</v>
      </c>
      <c r="F2182" s="1">
        <v>44624</v>
      </c>
      <c r="G2182">
        <f>YEAR(dairy_dataset[[#This Row],[Date]])</f>
        <v>2022</v>
      </c>
      <c r="H2182" s="1" t="str">
        <f>TEXT(dairy_dataset[[#This Row],[Date]],"MMM")</f>
        <v>Mar</v>
      </c>
      <c r="I21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82" s="2">
        <v>9</v>
      </c>
      <c r="K2182" t="s">
        <v>55</v>
      </c>
      <c r="L2182" t="s">
        <v>60</v>
      </c>
      <c r="M2182">
        <v>317.33</v>
      </c>
      <c r="N2182">
        <v>51</v>
      </c>
      <c r="O2182">
        <v>16183.83</v>
      </c>
      <c r="P2182">
        <v>9</v>
      </c>
      <c r="Q2182" t="s">
        <v>38</v>
      </c>
      <c r="R2182" s="1">
        <v>44611</v>
      </c>
      <c r="S2182" s="1">
        <v>44620</v>
      </c>
      <c r="T2182">
        <v>143</v>
      </c>
      <c r="U2182">
        <v>46.19</v>
      </c>
      <c r="V2182">
        <v>6605.17</v>
      </c>
      <c r="W2182" t="s">
        <v>23</v>
      </c>
      <c r="X2182" t="s">
        <v>39</v>
      </c>
      <c r="Y2182">
        <v>174</v>
      </c>
      <c r="Z2182">
        <v>21.27</v>
      </c>
      <c r="AA2182">
        <v>70.86</v>
      </c>
    </row>
    <row r="2183" spans="1:27" hidden="1" x14ac:dyDescent="0.25">
      <c r="A2183" t="s">
        <v>2268</v>
      </c>
      <c r="B2183" t="s">
        <v>57</v>
      </c>
      <c r="C2183">
        <v>293.77</v>
      </c>
      <c r="D2183">
        <v>31</v>
      </c>
      <c r="E2183" t="s">
        <v>24</v>
      </c>
      <c r="F2183" s="1">
        <v>43984</v>
      </c>
      <c r="G2183">
        <f>YEAR(dairy_dataset[[#This Row],[Date]])</f>
        <v>2020</v>
      </c>
      <c r="H2183" s="1" t="str">
        <f>TEXT(dairy_dataset[[#This Row],[Date]],"MMM")</f>
        <v>Jun</v>
      </c>
      <c r="I21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83" s="2">
        <v>3</v>
      </c>
      <c r="K2183" t="s">
        <v>41</v>
      </c>
      <c r="L2183" t="s">
        <v>33</v>
      </c>
      <c r="M2183">
        <v>946.42</v>
      </c>
      <c r="N2183">
        <v>12.66</v>
      </c>
      <c r="O2183">
        <v>11981.6772</v>
      </c>
      <c r="P2183">
        <v>65</v>
      </c>
      <c r="Q2183" t="s">
        <v>38</v>
      </c>
      <c r="R2183" s="1">
        <v>43964</v>
      </c>
      <c r="S2183" s="1">
        <v>44029</v>
      </c>
      <c r="T2183">
        <v>862</v>
      </c>
      <c r="U2183">
        <v>15.52</v>
      </c>
      <c r="V2183">
        <v>13378.24</v>
      </c>
      <c r="W2183" t="s">
        <v>52</v>
      </c>
      <c r="X2183" t="s">
        <v>29</v>
      </c>
      <c r="Y2183">
        <v>84</v>
      </c>
      <c r="Z2183">
        <v>60.01</v>
      </c>
      <c r="AA2183">
        <v>67.53</v>
      </c>
    </row>
    <row r="2184" spans="1:27" hidden="1" x14ac:dyDescent="0.25">
      <c r="A2184" t="s">
        <v>2269</v>
      </c>
      <c r="B2184" t="s">
        <v>51</v>
      </c>
      <c r="C2184">
        <v>586.29</v>
      </c>
      <c r="D2184">
        <v>84</v>
      </c>
      <c r="E2184" t="s">
        <v>31</v>
      </c>
      <c r="F2184" s="1">
        <v>44855</v>
      </c>
      <c r="G2184">
        <f>YEAR(dairy_dataset[[#This Row],[Date]])</f>
        <v>2022</v>
      </c>
      <c r="H2184" s="1" t="str">
        <f>TEXT(dairy_dataset[[#This Row],[Date]],"MMM")</f>
        <v>Oct</v>
      </c>
      <c r="I21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84" s="2">
        <v>8</v>
      </c>
      <c r="K2184" t="s">
        <v>45</v>
      </c>
      <c r="L2184" t="s">
        <v>50</v>
      </c>
      <c r="M2184">
        <v>345.37</v>
      </c>
      <c r="N2184">
        <v>90.63</v>
      </c>
      <c r="O2184">
        <v>31300.883099999999</v>
      </c>
      <c r="P2184">
        <v>8</v>
      </c>
      <c r="Q2184" t="s">
        <v>38</v>
      </c>
      <c r="R2184" s="1">
        <v>44803</v>
      </c>
      <c r="S2184" s="1">
        <v>44811</v>
      </c>
      <c r="T2184">
        <v>153</v>
      </c>
      <c r="U2184">
        <v>91.51</v>
      </c>
      <c r="V2184">
        <v>14001.03</v>
      </c>
      <c r="W2184" t="s">
        <v>54</v>
      </c>
      <c r="X2184" t="s">
        <v>39</v>
      </c>
      <c r="Y2184">
        <v>192</v>
      </c>
      <c r="Z2184">
        <v>99.31</v>
      </c>
      <c r="AA2184">
        <v>173.95</v>
      </c>
    </row>
    <row r="2185" spans="1:27" hidden="1" x14ac:dyDescent="0.25">
      <c r="A2185" t="s">
        <v>2270</v>
      </c>
      <c r="B2185" t="s">
        <v>36</v>
      </c>
      <c r="C2185">
        <v>618.77</v>
      </c>
      <c r="D2185">
        <v>26</v>
      </c>
      <c r="E2185" t="s">
        <v>31</v>
      </c>
      <c r="F2185" s="1">
        <v>43634</v>
      </c>
      <c r="G2185">
        <f>YEAR(dairy_dataset[[#This Row],[Date]])</f>
        <v>2019</v>
      </c>
      <c r="H2185" s="1" t="str">
        <f>TEXT(dairy_dataset[[#This Row],[Date]],"MMM")</f>
        <v>Jun</v>
      </c>
      <c r="I21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85" s="2">
        <v>8</v>
      </c>
      <c r="K2185" t="s">
        <v>45</v>
      </c>
      <c r="L2185" t="s">
        <v>50</v>
      </c>
      <c r="M2185">
        <v>892.25</v>
      </c>
      <c r="N2185">
        <v>33.18</v>
      </c>
      <c r="O2185">
        <v>29604.855</v>
      </c>
      <c r="P2185">
        <v>8</v>
      </c>
      <c r="Q2185" t="s">
        <v>38</v>
      </c>
      <c r="R2185" s="1">
        <v>43603</v>
      </c>
      <c r="S2185" s="1">
        <v>43611</v>
      </c>
      <c r="T2185">
        <v>230</v>
      </c>
      <c r="U2185">
        <v>31.06</v>
      </c>
      <c r="V2185">
        <v>7143.8</v>
      </c>
      <c r="W2185" t="s">
        <v>58</v>
      </c>
      <c r="X2185" t="s">
        <v>48</v>
      </c>
      <c r="Y2185">
        <v>662</v>
      </c>
      <c r="Z2185">
        <v>79.27</v>
      </c>
      <c r="AA2185">
        <v>185.2</v>
      </c>
    </row>
    <row r="2186" spans="1:27" hidden="1" x14ac:dyDescent="0.25">
      <c r="A2186" t="s">
        <v>2271</v>
      </c>
      <c r="B2186" t="s">
        <v>52</v>
      </c>
      <c r="C2186">
        <v>239.86</v>
      </c>
      <c r="D2186">
        <v>15</v>
      </c>
      <c r="E2186" t="s">
        <v>40</v>
      </c>
      <c r="F2186" s="1">
        <v>43486</v>
      </c>
      <c r="G2186">
        <f>YEAR(dairy_dataset[[#This Row],[Date]])</f>
        <v>2019</v>
      </c>
      <c r="H2186" s="1" t="str">
        <f>TEXT(dairy_dataset[[#This Row],[Date]],"MMM")</f>
        <v>Jan</v>
      </c>
      <c r="I21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86" s="2">
        <v>6</v>
      </c>
      <c r="K2186" t="s">
        <v>49</v>
      </c>
      <c r="L2186" t="s">
        <v>50</v>
      </c>
      <c r="M2186">
        <v>85.88</v>
      </c>
      <c r="N2186">
        <v>29.46</v>
      </c>
      <c r="O2186">
        <v>2530.0248000000001</v>
      </c>
      <c r="P2186">
        <v>7</v>
      </c>
      <c r="Q2186" t="s">
        <v>38</v>
      </c>
      <c r="R2186" s="1">
        <v>43428</v>
      </c>
      <c r="S2186" s="1">
        <v>43435</v>
      </c>
      <c r="T2186">
        <v>72</v>
      </c>
      <c r="U2186">
        <v>27.4</v>
      </c>
      <c r="V2186">
        <v>1972.8</v>
      </c>
      <c r="W2186" t="s">
        <v>35</v>
      </c>
      <c r="X2186" t="s">
        <v>48</v>
      </c>
      <c r="Y2186">
        <v>13</v>
      </c>
      <c r="Z2186">
        <v>95.81</v>
      </c>
      <c r="AA2186">
        <v>146.74</v>
      </c>
    </row>
    <row r="2187" spans="1:27" hidden="1" x14ac:dyDescent="0.25">
      <c r="A2187" t="s">
        <v>2272</v>
      </c>
      <c r="B2187" t="s">
        <v>28</v>
      </c>
      <c r="C2187">
        <v>603.29999999999995</v>
      </c>
      <c r="D2187">
        <v>25</v>
      </c>
      <c r="E2187" t="s">
        <v>24</v>
      </c>
      <c r="F2187" s="1">
        <v>43901</v>
      </c>
      <c r="G2187">
        <f>YEAR(dairy_dataset[[#This Row],[Date]])</f>
        <v>2020</v>
      </c>
      <c r="H2187" s="1" t="str">
        <f>TEXT(dairy_dataset[[#This Row],[Date]],"MMM")</f>
        <v>Mar</v>
      </c>
      <c r="I21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87" s="2">
        <v>6</v>
      </c>
      <c r="K2187" t="s">
        <v>49</v>
      </c>
      <c r="L2187" t="s">
        <v>60</v>
      </c>
      <c r="M2187">
        <v>379.96</v>
      </c>
      <c r="N2187">
        <v>68.14</v>
      </c>
      <c r="O2187">
        <v>25890.474399999999</v>
      </c>
      <c r="P2187">
        <v>6</v>
      </c>
      <c r="Q2187" t="s">
        <v>38</v>
      </c>
      <c r="R2187" s="1">
        <v>43852</v>
      </c>
      <c r="S2187" s="1">
        <v>43858</v>
      </c>
      <c r="T2187">
        <v>139</v>
      </c>
      <c r="U2187">
        <v>71.59</v>
      </c>
      <c r="V2187">
        <v>9951.01</v>
      </c>
      <c r="W2187" t="s">
        <v>23</v>
      </c>
      <c r="X2187" t="s">
        <v>39</v>
      </c>
      <c r="Y2187">
        <v>240</v>
      </c>
      <c r="Z2187">
        <v>87.45</v>
      </c>
      <c r="AA2187">
        <v>99.43</v>
      </c>
    </row>
    <row r="2188" spans="1:27" hidden="1" x14ac:dyDescent="0.25">
      <c r="A2188" t="s">
        <v>2273</v>
      </c>
      <c r="B2188" t="s">
        <v>36</v>
      </c>
      <c r="C2188">
        <v>41.78</v>
      </c>
      <c r="D2188">
        <v>90</v>
      </c>
      <c r="E2188" t="s">
        <v>40</v>
      </c>
      <c r="F2188" s="1">
        <v>44076</v>
      </c>
      <c r="G2188">
        <f>YEAR(dairy_dataset[[#This Row],[Date]])</f>
        <v>2020</v>
      </c>
      <c r="H2188" s="1" t="str">
        <f>TEXT(dairy_dataset[[#This Row],[Date]],"MMM")</f>
        <v>Sep</v>
      </c>
      <c r="I21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88" s="2">
        <v>5</v>
      </c>
      <c r="K2188" t="s">
        <v>25</v>
      </c>
      <c r="L2188" t="s">
        <v>46</v>
      </c>
      <c r="M2188">
        <v>753.06</v>
      </c>
      <c r="N2188">
        <v>97.09</v>
      </c>
      <c r="O2188">
        <v>73114.595399999991</v>
      </c>
      <c r="P2188">
        <v>28</v>
      </c>
      <c r="Q2188" t="s">
        <v>27</v>
      </c>
      <c r="R2188" s="1">
        <v>44049</v>
      </c>
      <c r="S2188" s="1">
        <v>44077</v>
      </c>
      <c r="T2188">
        <v>58</v>
      </c>
      <c r="U2188">
        <v>96.18</v>
      </c>
      <c r="V2188">
        <v>5578.44</v>
      </c>
      <c r="W2188" t="s">
        <v>58</v>
      </c>
      <c r="X2188" t="s">
        <v>48</v>
      </c>
      <c r="Y2188">
        <v>695</v>
      </c>
      <c r="Z2188">
        <v>54.81</v>
      </c>
      <c r="AA2188">
        <v>23.76</v>
      </c>
    </row>
    <row r="2189" spans="1:27" hidden="1" x14ac:dyDescent="0.25">
      <c r="A2189" t="s">
        <v>2274</v>
      </c>
      <c r="B2189" t="s">
        <v>51</v>
      </c>
      <c r="C2189">
        <v>538.58000000000004</v>
      </c>
      <c r="D2189">
        <v>76</v>
      </c>
      <c r="E2189" t="s">
        <v>31</v>
      </c>
      <c r="F2189" s="1">
        <v>43618</v>
      </c>
      <c r="G2189">
        <f>YEAR(dairy_dataset[[#This Row],[Date]])</f>
        <v>2019</v>
      </c>
      <c r="H2189" s="1" t="str">
        <f>TEXT(dairy_dataset[[#This Row],[Date]],"MMM")</f>
        <v>Jun</v>
      </c>
      <c r="I21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89" s="2">
        <v>2</v>
      </c>
      <c r="K2189" t="s">
        <v>66</v>
      </c>
      <c r="L2189" t="s">
        <v>46</v>
      </c>
      <c r="M2189">
        <v>509.7</v>
      </c>
      <c r="N2189">
        <v>50.87</v>
      </c>
      <c r="O2189">
        <v>25928.438999999998</v>
      </c>
      <c r="P2189">
        <v>30</v>
      </c>
      <c r="Q2189" t="s">
        <v>38</v>
      </c>
      <c r="R2189" s="1">
        <v>43607</v>
      </c>
      <c r="S2189" s="1">
        <v>43637</v>
      </c>
      <c r="T2189">
        <v>74</v>
      </c>
      <c r="U2189">
        <v>48.99</v>
      </c>
      <c r="V2189">
        <v>3625.26</v>
      </c>
      <c r="W2189" t="s">
        <v>47</v>
      </c>
      <c r="X2189" t="s">
        <v>29</v>
      </c>
      <c r="Y2189">
        <v>435</v>
      </c>
      <c r="Z2189">
        <v>41.44</v>
      </c>
      <c r="AA2189">
        <v>92.42</v>
      </c>
    </row>
    <row r="2190" spans="1:27" hidden="1" x14ac:dyDescent="0.25">
      <c r="A2190" t="s">
        <v>2275</v>
      </c>
      <c r="B2190" t="s">
        <v>58</v>
      </c>
      <c r="C2190">
        <v>337.7</v>
      </c>
      <c r="D2190">
        <v>47</v>
      </c>
      <c r="E2190" t="s">
        <v>31</v>
      </c>
      <c r="F2190" s="1">
        <v>44418</v>
      </c>
      <c r="G2190">
        <f>YEAR(dairy_dataset[[#This Row],[Date]])</f>
        <v>2021</v>
      </c>
      <c r="H2190" s="1" t="str">
        <f>TEXT(dairy_dataset[[#This Row],[Date]],"MMM")</f>
        <v>Aug</v>
      </c>
      <c r="I21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90" s="2">
        <v>9</v>
      </c>
      <c r="K2190" t="s">
        <v>55</v>
      </c>
      <c r="L2190" t="s">
        <v>33</v>
      </c>
      <c r="M2190">
        <v>884.96</v>
      </c>
      <c r="N2190">
        <v>58.57</v>
      </c>
      <c r="O2190">
        <v>51832.107200000006</v>
      </c>
      <c r="P2190">
        <v>11</v>
      </c>
      <c r="Q2190" t="s">
        <v>38</v>
      </c>
      <c r="R2190" s="1">
        <v>44369</v>
      </c>
      <c r="S2190" s="1">
        <v>44380</v>
      </c>
      <c r="T2190">
        <v>728</v>
      </c>
      <c r="U2190">
        <v>59.05</v>
      </c>
      <c r="V2190">
        <v>42988.4</v>
      </c>
      <c r="W2190" t="s">
        <v>51</v>
      </c>
      <c r="X2190" t="s">
        <v>48</v>
      </c>
      <c r="Y2190">
        <v>156</v>
      </c>
      <c r="Z2190">
        <v>56.4</v>
      </c>
      <c r="AA2190">
        <v>185.61</v>
      </c>
    </row>
    <row r="2191" spans="1:27" hidden="1" x14ac:dyDescent="0.25">
      <c r="A2191" t="s">
        <v>2276</v>
      </c>
      <c r="B2191" t="s">
        <v>23</v>
      </c>
      <c r="C2191">
        <v>889.47</v>
      </c>
      <c r="D2191">
        <v>45</v>
      </c>
      <c r="E2191" t="s">
        <v>40</v>
      </c>
      <c r="F2191" s="1">
        <v>44191</v>
      </c>
      <c r="G2191">
        <f>YEAR(dairy_dataset[[#This Row],[Date]])</f>
        <v>2020</v>
      </c>
      <c r="H2191" s="1" t="str">
        <f>TEXT(dairy_dataset[[#This Row],[Date]],"MMM")</f>
        <v>Dec</v>
      </c>
      <c r="I21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91" s="2">
        <v>8</v>
      </c>
      <c r="K2191" t="s">
        <v>45</v>
      </c>
      <c r="L2191" t="s">
        <v>46</v>
      </c>
      <c r="M2191">
        <v>271.56</v>
      </c>
      <c r="N2191">
        <v>89.95</v>
      </c>
      <c r="O2191">
        <v>24426.822</v>
      </c>
      <c r="P2191">
        <v>13</v>
      </c>
      <c r="Q2191" t="s">
        <v>38</v>
      </c>
      <c r="R2191" s="1">
        <v>44183</v>
      </c>
      <c r="S2191" s="1">
        <v>44196</v>
      </c>
      <c r="T2191">
        <v>73</v>
      </c>
      <c r="U2191">
        <v>94.26</v>
      </c>
      <c r="V2191">
        <v>6880.98</v>
      </c>
      <c r="W2191" t="s">
        <v>61</v>
      </c>
      <c r="X2191" t="s">
        <v>29</v>
      </c>
      <c r="Y2191">
        <v>198</v>
      </c>
      <c r="Z2191">
        <v>53.71</v>
      </c>
      <c r="AA2191">
        <v>190.92</v>
      </c>
    </row>
    <row r="2192" spans="1:27" hidden="1" x14ac:dyDescent="0.25">
      <c r="A2192" t="s">
        <v>2277</v>
      </c>
      <c r="B2192" t="s">
        <v>58</v>
      </c>
      <c r="C2192">
        <v>738.43</v>
      </c>
      <c r="D2192">
        <v>69</v>
      </c>
      <c r="E2192" t="s">
        <v>40</v>
      </c>
      <c r="F2192" s="1">
        <v>43776</v>
      </c>
      <c r="G2192">
        <f>YEAR(dairy_dataset[[#This Row],[Date]])</f>
        <v>2019</v>
      </c>
      <c r="H2192" s="1" t="str">
        <f>TEXT(dairy_dataset[[#This Row],[Date]],"MMM")</f>
        <v>Nov</v>
      </c>
      <c r="I21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92" s="2">
        <v>2</v>
      </c>
      <c r="K2192" t="s">
        <v>66</v>
      </c>
      <c r="L2192" t="s">
        <v>33</v>
      </c>
      <c r="M2192">
        <v>818.21</v>
      </c>
      <c r="N2192">
        <v>72.36</v>
      </c>
      <c r="O2192">
        <v>59205.675600000002</v>
      </c>
      <c r="P2192">
        <v>29</v>
      </c>
      <c r="Q2192" t="s">
        <v>38</v>
      </c>
      <c r="R2192" s="1">
        <v>43742</v>
      </c>
      <c r="S2192" s="1">
        <v>43771</v>
      </c>
      <c r="T2192">
        <v>299</v>
      </c>
      <c r="U2192">
        <v>67.78</v>
      </c>
      <c r="V2192">
        <v>20266.22</v>
      </c>
      <c r="W2192" t="s">
        <v>56</v>
      </c>
      <c r="X2192" t="s">
        <v>39</v>
      </c>
      <c r="Y2192">
        <v>519</v>
      </c>
      <c r="Z2192">
        <v>33.369999999999997</v>
      </c>
      <c r="AA2192">
        <v>154.27000000000001</v>
      </c>
    </row>
    <row r="2193" spans="1:27" hidden="1" x14ac:dyDescent="0.25">
      <c r="A2193" t="s">
        <v>2278</v>
      </c>
      <c r="B2193" t="s">
        <v>30</v>
      </c>
      <c r="C2193">
        <v>613.54</v>
      </c>
      <c r="D2193">
        <v>47</v>
      </c>
      <c r="E2193" t="s">
        <v>40</v>
      </c>
      <c r="F2193" s="1">
        <v>43587</v>
      </c>
      <c r="G2193">
        <f>YEAR(dairy_dataset[[#This Row],[Date]])</f>
        <v>2019</v>
      </c>
      <c r="H2193" s="1" t="str">
        <f>TEXT(dairy_dataset[[#This Row],[Date]],"MMM")</f>
        <v>May</v>
      </c>
      <c r="I21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93" s="2">
        <v>9</v>
      </c>
      <c r="K2193" t="s">
        <v>55</v>
      </c>
      <c r="L2193" t="s">
        <v>33</v>
      </c>
      <c r="M2193">
        <v>549.05999999999995</v>
      </c>
      <c r="N2193">
        <v>55.63</v>
      </c>
      <c r="O2193">
        <v>30544.2078</v>
      </c>
      <c r="P2193">
        <v>13</v>
      </c>
      <c r="Q2193" t="s">
        <v>38</v>
      </c>
      <c r="R2193" s="1">
        <v>43560</v>
      </c>
      <c r="S2193" s="1">
        <v>43573</v>
      </c>
      <c r="T2193">
        <v>502</v>
      </c>
      <c r="U2193">
        <v>52.04</v>
      </c>
      <c r="V2193">
        <v>26124.080000000002</v>
      </c>
      <c r="W2193" t="s">
        <v>54</v>
      </c>
      <c r="X2193" t="s">
        <v>29</v>
      </c>
      <c r="Y2193">
        <v>47</v>
      </c>
      <c r="Z2193">
        <v>12.31</v>
      </c>
      <c r="AA2193">
        <v>41.76</v>
      </c>
    </row>
    <row r="2194" spans="1:27" hidden="1" x14ac:dyDescent="0.25">
      <c r="A2194" t="s">
        <v>2279</v>
      </c>
      <c r="B2194" t="s">
        <v>28</v>
      </c>
      <c r="C2194">
        <v>553.21</v>
      </c>
      <c r="D2194">
        <v>68</v>
      </c>
      <c r="E2194" t="s">
        <v>40</v>
      </c>
      <c r="F2194" s="1">
        <v>43753</v>
      </c>
      <c r="G2194">
        <f>YEAR(dairy_dataset[[#This Row],[Date]])</f>
        <v>2019</v>
      </c>
      <c r="H2194" s="1" t="str">
        <f>TEXT(dairy_dataset[[#This Row],[Date]],"MMM")</f>
        <v>Oct</v>
      </c>
      <c r="I21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194" s="2">
        <v>2</v>
      </c>
      <c r="K2194" t="s">
        <v>66</v>
      </c>
      <c r="L2194" t="s">
        <v>67</v>
      </c>
      <c r="M2194">
        <v>913.81</v>
      </c>
      <c r="N2194">
        <v>96.21</v>
      </c>
      <c r="O2194">
        <v>87917.660099999994</v>
      </c>
      <c r="P2194">
        <v>33</v>
      </c>
      <c r="Q2194" t="s">
        <v>27</v>
      </c>
      <c r="R2194" s="1">
        <v>43704</v>
      </c>
      <c r="S2194" s="1">
        <v>43737</v>
      </c>
      <c r="T2194">
        <v>244</v>
      </c>
      <c r="U2194">
        <v>98.05</v>
      </c>
      <c r="V2194">
        <v>23924.2</v>
      </c>
      <c r="W2194" t="s">
        <v>54</v>
      </c>
      <c r="X2194" t="s">
        <v>29</v>
      </c>
      <c r="Y2194">
        <v>669</v>
      </c>
      <c r="Z2194">
        <v>32.93</v>
      </c>
      <c r="AA2194">
        <v>170.94</v>
      </c>
    </row>
    <row r="2195" spans="1:27" hidden="1" x14ac:dyDescent="0.25">
      <c r="A2195" t="s">
        <v>2280</v>
      </c>
      <c r="B2195" t="s">
        <v>57</v>
      </c>
      <c r="C2195">
        <v>835.48</v>
      </c>
      <c r="D2195">
        <v>29</v>
      </c>
      <c r="E2195" t="s">
        <v>24</v>
      </c>
      <c r="F2195" s="1">
        <v>43626</v>
      </c>
      <c r="G2195">
        <f>YEAR(dairy_dataset[[#This Row],[Date]])</f>
        <v>2019</v>
      </c>
      <c r="H2195" s="1" t="str">
        <f>TEXT(dairy_dataset[[#This Row],[Date]],"MMM")</f>
        <v>Jun</v>
      </c>
      <c r="I21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95" s="2">
        <v>6</v>
      </c>
      <c r="K2195" t="s">
        <v>49</v>
      </c>
      <c r="L2195" t="s">
        <v>46</v>
      </c>
      <c r="M2195">
        <v>836.96</v>
      </c>
      <c r="N2195">
        <v>14.98</v>
      </c>
      <c r="O2195">
        <v>12537.660800000001</v>
      </c>
      <c r="P2195">
        <v>5</v>
      </c>
      <c r="Q2195" t="s">
        <v>38</v>
      </c>
      <c r="R2195" s="1">
        <v>43573</v>
      </c>
      <c r="S2195" s="1">
        <v>43578</v>
      </c>
      <c r="T2195">
        <v>80</v>
      </c>
      <c r="U2195">
        <v>17.36</v>
      </c>
      <c r="V2195">
        <v>1388.8</v>
      </c>
      <c r="W2195" t="s">
        <v>44</v>
      </c>
      <c r="X2195" t="s">
        <v>29</v>
      </c>
      <c r="Y2195">
        <v>756</v>
      </c>
      <c r="Z2195">
        <v>17.28</v>
      </c>
      <c r="AA2195">
        <v>124.65</v>
      </c>
    </row>
    <row r="2196" spans="1:27" hidden="1" x14ac:dyDescent="0.25">
      <c r="A2196" t="s">
        <v>2281</v>
      </c>
      <c r="B2196" t="s">
        <v>43</v>
      </c>
      <c r="C2196">
        <v>246.06</v>
      </c>
      <c r="D2196">
        <v>54</v>
      </c>
      <c r="E2196" t="s">
        <v>24</v>
      </c>
      <c r="F2196" s="1">
        <v>44183</v>
      </c>
      <c r="G2196">
        <f>YEAR(dairy_dataset[[#This Row],[Date]])</f>
        <v>2020</v>
      </c>
      <c r="H2196" s="1" t="str">
        <f>TEXT(dairy_dataset[[#This Row],[Date]],"MMM")</f>
        <v>Dec</v>
      </c>
      <c r="I21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96" s="2">
        <v>3</v>
      </c>
      <c r="K2196" t="s">
        <v>41</v>
      </c>
      <c r="L2196" t="s">
        <v>53</v>
      </c>
      <c r="M2196">
        <v>811.97</v>
      </c>
      <c r="N2196">
        <v>12.22</v>
      </c>
      <c r="O2196">
        <v>9922.2734</v>
      </c>
      <c r="P2196">
        <v>46</v>
      </c>
      <c r="Q2196" t="s">
        <v>38</v>
      </c>
      <c r="R2196" s="1">
        <v>44144</v>
      </c>
      <c r="S2196" s="1">
        <v>44190</v>
      </c>
      <c r="T2196">
        <v>388</v>
      </c>
      <c r="U2196">
        <v>12.22</v>
      </c>
      <c r="V2196">
        <v>4741.3599999999997</v>
      </c>
      <c r="W2196" t="s">
        <v>58</v>
      </c>
      <c r="X2196" t="s">
        <v>48</v>
      </c>
      <c r="Y2196">
        <v>423</v>
      </c>
      <c r="Z2196">
        <v>89.94</v>
      </c>
      <c r="AA2196">
        <v>166.38</v>
      </c>
    </row>
    <row r="2197" spans="1:27" hidden="1" x14ac:dyDescent="0.25">
      <c r="A2197" t="s">
        <v>2282</v>
      </c>
      <c r="B2197" t="s">
        <v>30</v>
      </c>
      <c r="C2197">
        <v>393.92</v>
      </c>
      <c r="D2197">
        <v>38</v>
      </c>
      <c r="E2197" t="s">
        <v>24</v>
      </c>
      <c r="F2197" s="1">
        <v>44526</v>
      </c>
      <c r="G2197">
        <f>YEAR(dairy_dataset[[#This Row],[Date]])</f>
        <v>2021</v>
      </c>
      <c r="H2197" s="1" t="str">
        <f>TEXT(dairy_dataset[[#This Row],[Date]],"MMM")</f>
        <v>Nov</v>
      </c>
      <c r="I21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197" s="2">
        <v>1</v>
      </c>
      <c r="K2197" t="s">
        <v>32</v>
      </c>
      <c r="L2197" t="s">
        <v>60</v>
      </c>
      <c r="M2197">
        <v>502.46</v>
      </c>
      <c r="N2197">
        <v>62.03</v>
      </c>
      <c r="O2197">
        <v>31167.593799999999</v>
      </c>
      <c r="P2197">
        <v>2</v>
      </c>
      <c r="Q2197" t="s">
        <v>63</v>
      </c>
      <c r="R2197" s="1">
        <v>44515</v>
      </c>
      <c r="S2197" s="1">
        <v>44517</v>
      </c>
      <c r="T2197">
        <v>251</v>
      </c>
      <c r="U2197">
        <v>64.34</v>
      </c>
      <c r="V2197">
        <v>16149.34</v>
      </c>
      <c r="W2197" t="s">
        <v>47</v>
      </c>
      <c r="X2197" t="s">
        <v>29</v>
      </c>
      <c r="Y2197">
        <v>251</v>
      </c>
      <c r="Z2197">
        <v>72.61</v>
      </c>
      <c r="AA2197">
        <v>32.409999999999997</v>
      </c>
    </row>
    <row r="2198" spans="1:27" hidden="1" x14ac:dyDescent="0.25">
      <c r="A2198" t="s">
        <v>2283</v>
      </c>
      <c r="B2198" t="s">
        <v>51</v>
      </c>
      <c r="C2198">
        <v>952.67</v>
      </c>
      <c r="D2198">
        <v>63</v>
      </c>
      <c r="E2198" t="s">
        <v>31</v>
      </c>
      <c r="F2198" s="1">
        <v>43937</v>
      </c>
      <c r="G2198">
        <f>YEAR(dairy_dataset[[#This Row],[Date]])</f>
        <v>2020</v>
      </c>
      <c r="H2198" s="1" t="str">
        <f>TEXT(dairy_dataset[[#This Row],[Date]],"MMM")</f>
        <v>Apr</v>
      </c>
      <c r="I21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198" s="2">
        <v>1</v>
      </c>
      <c r="K2198" t="s">
        <v>32</v>
      </c>
      <c r="L2198" t="s">
        <v>46</v>
      </c>
      <c r="M2198">
        <v>908.35</v>
      </c>
      <c r="N2198">
        <v>11.04</v>
      </c>
      <c r="O2198">
        <v>10028.183999999999</v>
      </c>
      <c r="P2198">
        <v>29</v>
      </c>
      <c r="Q2198" t="s">
        <v>34</v>
      </c>
      <c r="R2198" s="1">
        <v>43883</v>
      </c>
      <c r="S2198" s="1">
        <v>43912</v>
      </c>
      <c r="T2198">
        <v>199</v>
      </c>
      <c r="U2198">
        <v>14.65</v>
      </c>
      <c r="V2198">
        <v>2915.35</v>
      </c>
      <c r="W2198" t="s">
        <v>61</v>
      </c>
      <c r="X2198" t="s">
        <v>29</v>
      </c>
      <c r="Y2198">
        <v>709</v>
      </c>
      <c r="Z2198">
        <v>82.72</v>
      </c>
      <c r="AA2198">
        <v>149.13999999999999</v>
      </c>
    </row>
    <row r="2199" spans="1:27" hidden="1" x14ac:dyDescent="0.25">
      <c r="A2199" t="s">
        <v>2284</v>
      </c>
      <c r="B2199" t="s">
        <v>28</v>
      </c>
      <c r="C2199">
        <v>681.32</v>
      </c>
      <c r="D2199">
        <v>15</v>
      </c>
      <c r="E2199" t="s">
        <v>40</v>
      </c>
      <c r="F2199" s="1">
        <v>44598</v>
      </c>
      <c r="G2199">
        <f>YEAR(dairy_dataset[[#This Row],[Date]])</f>
        <v>2022</v>
      </c>
      <c r="H2199" s="1" t="str">
        <f>TEXT(dairy_dataset[[#This Row],[Date]],"MMM")</f>
        <v>Feb</v>
      </c>
      <c r="I21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199" s="2">
        <v>7</v>
      </c>
      <c r="K2199" t="s">
        <v>59</v>
      </c>
      <c r="L2199" t="s">
        <v>50</v>
      </c>
      <c r="M2199">
        <v>628.72</v>
      </c>
      <c r="N2199">
        <v>74.3</v>
      </c>
      <c r="O2199">
        <v>46713.896000000001</v>
      </c>
      <c r="P2199">
        <v>13</v>
      </c>
      <c r="Q2199" t="s">
        <v>38</v>
      </c>
      <c r="R2199" s="1">
        <v>44587</v>
      </c>
      <c r="S2199" s="1">
        <v>44600</v>
      </c>
      <c r="T2199">
        <v>302</v>
      </c>
      <c r="U2199">
        <v>74.599999999999994</v>
      </c>
      <c r="V2199">
        <v>22529.200000000001</v>
      </c>
      <c r="W2199" t="s">
        <v>30</v>
      </c>
      <c r="X2199" t="s">
        <v>39</v>
      </c>
      <c r="Y2199">
        <v>326</v>
      </c>
      <c r="Z2199">
        <v>97.54</v>
      </c>
      <c r="AA2199">
        <v>192.15</v>
      </c>
    </row>
    <row r="2200" spans="1:27" hidden="1" x14ac:dyDescent="0.25">
      <c r="A2200" t="s">
        <v>2285</v>
      </c>
      <c r="B2200" t="s">
        <v>28</v>
      </c>
      <c r="C2200">
        <v>947.33</v>
      </c>
      <c r="D2200">
        <v>82</v>
      </c>
      <c r="E2200" t="s">
        <v>31</v>
      </c>
      <c r="F2200" s="1">
        <v>43868</v>
      </c>
      <c r="G2200">
        <f>YEAR(dairy_dataset[[#This Row],[Date]])</f>
        <v>2020</v>
      </c>
      <c r="H2200" s="1" t="str">
        <f>TEXT(dairy_dataset[[#This Row],[Date]],"MMM")</f>
        <v>Feb</v>
      </c>
      <c r="I22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00" s="2">
        <v>5</v>
      </c>
      <c r="K2200" t="s">
        <v>25</v>
      </c>
      <c r="L2200" t="s">
        <v>33</v>
      </c>
      <c r="M2200">
        <v>673.22</v>
      </c>
      <c r="N2200">
        <v>21.87</v>
      </c>
      <c r="O2200">
        <v>14723.321400000001</v>
      </c>
      <c r="P2200">
        <v>30</v>
      </c>
      <c r="Q2200" t="s">
        <v>27</v>
      </c>
      <c r="R2200" s="1">
        <v>43852</v>
      </c>
      <c r="S2200" s="1">
        <v>43882</v>
      </c>
      <c r="T2200">
        <v>325</v>
      </c>
      <c r="U2200">
        <v>23.67</v>
      </c>
      <c r="V2200">
        <v>7692.75</v>
      </c>
      <c r="W2200" t="s">
        <v>61</v>
      </c>
      <c r="X2200" t="s">
        <v>39</v>
      </c>
      <c r="Y2200">
        <v>348</v>
      </c>
      <c r="Z2200">
        <v>18.96</v>
      </c>
      <c r="AA2200">
        <v>148.94</v>
      </c>
    </row>
    <row r="2201" spans="1:27" hidden="1" x14ac:dyDescent="0.25">
      <c r="A2201" t="s">
        <v>2286</v>
      </c>
      <c r="B2201" t="s">
        <v>51</v>
      </c>
      <c r="C2201">
        <v>403.47</v>
      </c>
      <c r="D2201">
        <v>86</v>
      </c>
      <c r="E2201" t="s">
        <v>24</v>
      </c>
      <c r="F2201" s="1">
        <v>44701</v>
      </c>
      <c r="G2201">
        <f>YEAR(dairy_dataset[[#This Row],[Date]])</f>
        <v>2022</v>
      </c>
      <c r="H2201" s="1" t="str">
        <f>TEXT(dairy_dataset[[#This Row],[Date]],"MMM")</f>
        <v>May</v>
      </c>
      <c r="I22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01" s="2">
        <v>1</v>
      </c>
      <c r="K2201" t="s">
        <v>32</v>
      </c>
      <c r="L2201" t="s">
        <v>60</v>
      </c>
      <c r="M2201">
        <v>96.73</v>
      </c>
      <c r="N2201">
        <v>93.41</v>
      </c>
      <c r="O2201">
        <v>9035.5493000000006</v>
      </c>
      <c r="P2201">
        <v>1</v>
      </c>
      <c r="Q2201" t="s">
        <v>63</v>
      </c>
      <c r="R2201" s="1">
        <v>44698</v>
      </c>
      <c r="S2201" s="1">
        <v>44699</v>
      </c>
      <c r="T2201">
        <v>41</v>
      </c>
      <c r="U2201">
        <v>97.36</v>
      </c>
      <c r="V2201">
        <v>3991.76</v>
      </c>
      <c r="W2201" t="s">
        <v>43</v>
      </c>
      <c r="X2201" t="s">
        <v>48</v>
      </c>
      <c r="Y2201">
        <v>55</v>
      </c>
      <c r="Z2201">
        <v>59.83</v>
      </c>
      <c r="AA2201">
        <v>84.9</v>
      </c>
    </row>
    <row r="2202" spans="1:27" hidden="1" x14ac:dyDescent="0.25">
      <c r="A2202" t="s">
        <v>2287</v>
      </c>
      <c r="B2202" t="s">
        <v>54</v>
      </c>
      <c r="C2202">
        <v>911.08</v>
      </c>
      <c r="D2202">
        <v>14</v>
      </c>
      <c r="E2202" t="s">
        <v>24</v>
      </c>
      <c r="F2202" s="1">
        <v>44905</v>
      </c>
      <c r="G2202">
        <f>YEAR(dairy_dataset[[#This Row],[Date]])</f>
        <v>2022</v>
      </c>
      <c r="H2202" s="1" t="str">
        <f>TEXT(dairy_dataset[[#This Row],[Date]],"MMM")</f>
        <v>Dec</v>
      </c>
      <c r="I22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02" s="2">
        <v>4</v>
      </c>
      <c r="K2202" t="s">
        <v>37</v>
      </c>
      <c r="L2202" t="s">
        <v>46</v>
      </c>
      <c r="M2202">
        <v>312.43</v>
      </c>
      <c r="N2202">
        <v>46.94</v>
      </c>
      <c r="O2202">
        <v>14665.4642</v>
      </c>
      <c r="P2202">
        <v>24</v>
      </c>
      <c r="Q2202" t="s">
        <v>38</v>
      </c>
      <c r="R2202" s="1">
        <v>44898</v>
      </c>
      <c r="S2202" s="1">
        <v>44922</v>
      </c>
      <c r="T2202">
        <v>5</v>
      </c>
      <c r="U2202">
        <v>45.87</v>
      </c>
      <c r="V2202">
        <v>229.35</v>
      </c>
      <c r="W2202" t="s">
        <v>30</v>
      </c>
      <c r="X2202" t="s">
        <v>39</v>
      </c>
      <c r="Y2202">
        <v>307</v>
      </c>
      <c r="Z2202">
        <v>92.79</v>
      </c>
      <c r="AA2202">
        <v>82.66</v>
      </c>
    </row>
    <row r="2203" spans="1:27" hidden="1" x14ac:dyDescent="0.25">
      <c r="A2203" t="s">
        <v>2288</v>
      </c>
      <c r="B2203" t="s">
        <v>36</v>
      </c>
      <c r="C2203">
        <v>345.39</v>
      </c>
      <c r="D2203">
        <v>61</v>
      </c>
      <c r="E2203" t="s">
        <v>31</v>
      </c>
      <c r="F2203" s="1">
        <v>43544</v>
      </c>
      <c r="G2203">
        <f>YEAR(dairy_dataset[[#This Row],[Date]])</f>
        <v>2019</v>
      </c>
      <c r="H2203" s="1" t="str">
        <f>TEXT(dairy_dataset[[#This Row],[Date]],"MMM")</f>
        <v>Mar</v>
      </c>
      <c r="I22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03" s="2">
        <v>3</v>
      </c>
      <c r="K2203" t="s">
        <v>41</v>
      </c>
      <c r="L2203" t="s">
        <v>53</v>
      </c>
      <c r="M2203">
        <v>395.11</v>
      </c>
      <c r="N2203">
        <v>14.21</v>
      </c>
      <c r="O2203">
        <v>5614.5131000000001</v>
      </c>
      <c r="P2203">
        <v>89</v>
      </c>
      <c r="Q2203" t="s">
        <v>27</v>
      </c>
      <c r="R2203" s="1">
        <v>43511</v>
      </c>
      <c r="S2203" s="1">
        <v>43600</v>
      </c>
      <c r="T2203">
        <v>322</v>
      </c>
      <c r="U2203">
        <v>10.72</v>
      </c>
      <c r="V2203">
        <v>3451.84</v>
      </c>
      <c r="W2203" t="s">
        <v>30</v>
      </c>
      <c r="X2203" t="s">
        <v>29</v>
      </c>
      <c r="Y2203">
        <v>73</v>
      </c>
      <c r="Z2203">
        <v>86.59</v>
      </c>
      <c r="AA2203">
        <v>98.34</v>
      </c>
    </row>
    <row r="2204" spans="1:27" hidden="1" x14ac:dyDescent="0.25">
      <c r="A2204" t="s">
        <v>2289</v>
      </c>
      <c r="B2204" t="s">
        <v>52</v>
      </c>
      <c r="C2204">
        <v>620.6</v>
      </c>
      <c r="D2204">
        <v>62</v>
      </c>
      <c r="E2204" t="s">
        <v>31</v>
      </c>
      <c r="F2204" s="1">
        <v>44442</v>
      </c>
      <c r="G2204">
        <f>YEAR(dairy_dataset[[#This Row],[Date]])</f>
        <v>2021</v>
      </c>
      <c r="H2204" s="1" t="str">
        <f>TEXT(dairy_dataset[[#This Row],[Date]],"MMM")</f>
        <v>Sep</v>
      </c>
      <c r="I22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04" s="2">
        <v>10</v>
      </c>
      <c r="K2204" t="s">
        <v>64</v>
      </c>
      <c r="L2204" t="s">
        <v>60</v>
      </c>
      <c r="M2204">
        <v>109.52</v>
      </c>
      <c r="N2204">
        <v>13.6</v>
      </c>
      <c r="O2204">
        <v>1489.472</v>
      </c>
      <c r="P2204">
        <v>116</v>
      </c>
      <c r="Q2204" t="s">
        <v>65</v>
      </c>
      <c r="R2204" s="1">
        <v>44424</v>
      </c>
      <c r="S2204" s="1">
        <v>44540</v>
      </c>
      <c r="T2204">
        <v>42</v>
      </c>
      <c r="U2204">
        <v>8.84</v>
      </c>
      <c r="V2204">
        <v>371.28</v>
      </c>
      <c r="W2204" t="s">
        <v>28</v>
      </c>
      <c r="X2204" t="s">
        <v>39</v>
      </c>
      <c r="Y2204">
        <v>67</v>
      </c>
      <c r="Z2204">
        <v>20.7</v>
      </c>
      <c r="AA2204">
        <v>42.63</v>
      </c>
    </row>
    <row r="2205" spans="1:27" hidden="1" x14ac:dyDescent="0.25">
      <c r="A2205" t="s">
        <v>2290</v>
      </c>
      <c r="B2205" t="s">
        <v>28</v>
      </c>
      <c r="C2205">
        <v>882.8</v>
      </c>
      <c r="D2205">
        <v>52</v>
      </c>
      <c r="E2205" t="s">
        <v>24</v>
      </c>
      <c r="F2205" s="1">
        <v>44266</v>
      </c>
      <c r="G2205">
        <f>YEAR(dairy_dataset[[#This Row],[Date]])</f>
        <v>2021</v>
      </c>
      <c r="H2205" s="1" t="str">
        <f>TEXT(dairy_dataset[[#This Row],[Date]],"MMM")</f>
        <v>Mar</v>
      </c>
      <c r="I22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05" s="2">
        <v>10</v>
      </c>
      <c r="K2205" t="s">
        <v>64</v>
      </c>
      <c r="L2205" t="s">
        <v>33</v>
      </c>
      <c r="M2205">
        <v>706.76</v>
      </c>
      <c r="N2205">
        <v>28.84</v>
      </c>
      <c r="O2205">
        <v>20382.9584</v>
      </c>
      <c r="P2205">
        <v>118</v>
      </c>
      <c r="Q2205" t="s">
        <v>65</v>
      </c>
      <c r="R2205" s="1">
        <v>44248</v>
      </c>
      <c r="S2205" s="1">
        <v>44366</v>
      </c>
      <c r="T2205">
        <v>310</v>
      </c>
      <c r="U2205">
        <v>28.51</v>
      </c>
      <c r="V2205">
        <v>8838.1</v>
      </c>
      <c r="W2205" t="s">
        <v>58</v>
      </c>
      <c r="X2205" t="s">
        <v>48</v>
      </c>
      <c r="Y2205">
        <v>396</v>
      </c>
      <c r="Z2205">
        <v>76.64</v>
      </c>
      <c r="AA2205">
        <v>77.17</v>
      </c>
    </row>
    <row r="2206" spans="1:27" hidden="1" x14ac:dyDescent="0.25">
      <c r="A2206" t="s">
        <v>2291</v>
      </c>
      <c r="B2206" t="s">
        <v>44</v>
      </c>
      <c r="C2206">
        <v>285.44</v>
      </c>
      <c r="D2206">
        <v>18</v>
      </c>
      <c r="E2206" t="s">
        <v>24</v>
      </c>
      <c r="F2206" s="1">
        <v>44129</v>
      </c>
      <c r="G2206">
        <f>YEAR(dairy_dataset[[#This Row],[Date]])</f>
        <v>2020</v>
      </c>
      <c r="H2206" s="1" t="str">
        <f>TEXT(dairy_dataset[[#This Row],[Date]],"MMM")</f>
        <v>Oct</v>
      </c>
      <c r="I22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06" s="2">
        <v>5</v>
      </c>
      <c r="K2206" t="s">
        <v>25</v>
      </c>
      <c r="L2206" t="s">
        <v>46</v>
      </c>
      <c r="M2206">
        <v>907.45</v>
      </c>
      <c r="N2206">
        <v>46.82</v>
      </c>
      <c r="O2206">
        <v>42486.809000000001</v>
      </c>
      <c r="P2206">
        <v>25</v>
      </c>
      <c r="Q2206" t="s">
        <v>27</v>
      </c>
      <c r="R2206" s="1">
        <v>44070</v>
      </c>
      <c r="S2206" s="1">
        <v>44095</v>
      </c>
      <c r="T2206">
        <v>552</v>
      </c>
      <c r="U2206">
        <v>51.13</v>
      </c>
      <c r="V2206">
        <v>28223.759999999998</v>
      </c>
      <c r="W2206" t="s">
        <v>23</v>
      </c>
      <c r="X2206" t="s">
        <v>48</v>
      </c>
      <c r="Y2206">
        <v>355</v>
      </c>
      <c r="Z2206">
        <v>29.32</v>
      </c>
      <c r="AA2206">
        <v>53.63</v>
      </c>
    </row>
    <row r="2207" spans="1:27" hidden="1" x14ac:dyDescent="0.25">
      <c r="A2207" t="s">
        <v>2292</v>
      </c>
      <c r="B2207" t="s">
        <v>61</v>
      </c>
      <c r="C2207">
        <v>454.56</v>
      </c>
      <c r="D2207">
        <v>74</v>
      </c>
      <c r="E2207" t="s">
        <v>40</v>
      </c>
      <c r="F2207" s="1">
        <v>44659</v>
      </c>
      <c r="G2207">
        <f>YEAR(dairy_dataset[[#This Row],[Date]])</f>
        <v>2022</v>
      </c>
      <c r="H2207" s="1" t="str">
        <f>TEXT(dairy_dataset[[#This Row],[Date]],"MMM")</f>
        <v>Apr</v>
      </c>
      <c r="I22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07" s="2">
        <v>2</v>
      </c>
      <c r="K2207" t="s">
        <v>66</v>
      </c>
      <c r="L2207" t="s">
        <v>67</v>
      </c>
      <c r="M2207">
        <v>476.45</v>
      </c>
      <c r="N2207">
        <v>53.37</v>
      </c>
      <c r="O2207">
        <v>25428.136499999997</v>
      </c>
      <c r="P2207">
        <v>28</v>
      </c>
      <c r="Q2207" t="s">
        <v>38</v>
      </c>
      <c r="R2207" s="1">
        <v>44613</v>
      </c>
      <c r="S2207" s="1">
        <v>44641</v>
      </c>
      <c r="T2207">
        <v>302</v>
      </c>
      <c r="U2207">
        <v>54.16</v>
      </c>
      <c r="V2207">
        <v>16356.32</v>
      </c>
      <c r="W2207" t="s">
        <v>35</v>
      </c>
      <c r="X2207" t="s">
        <v>39</v>
      </c>
      <c r="Y2207">
        <v>174</v>
      </c>
      <c r="Z2207">
        <v>63.86</v>
      </c>
      <c r="AA2207">
        <v>106.19</v>
      </c>
    </row>
    <row r="2208" spans="1:27" hidden="1" x14ac:dyDescent="0.25">
      <c r="A2208" t="s">
        <v>2293</v>
      </c>
      <c r="B2208" t="s">
        <v>36</v>
      </c>
      <c r="C2208">
        <v>786.45</v>
      </c>
      <c r="D2208">
        <v>18</v>
      </c>
      <c r="E2208" t="s">
        <v>40</v>
      </c>
      <c r="F2208" s="1">
        <v>44307</v>
      </c>
      <c r="G2208">
        <f>YEAR(dairy_dataset[[#This Row],[Date]])</f>
        <v>2021</v>
      </c>
      <c r="H2208" s="1" t="str">
        <f>TEXT(dairy_dataset[[#This Row],[Date]],"MMM")</f>
        <v>Apr</v>
      </c>
      <c r="I22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08" s="2">
        <v>7</v>
      </c>
      <c r="K2208" t="s">
        <v>59</v>
      </c>
      <c r="L2208" t="s">
        <v>46</v>
      </c>
      <c r="M2208">
        <v>921.67</v>
      </c>
      <c r="N2208">
        <v>91.29</v>
      </c>
      <c r="O2208">
        <v>84139.254300000001</v>
      </c>
      <c r="P2208">
        <v>14</v>
      </c>
      <c r="Q2208" t="s">
        <v>38</v>
      </c>
      <c r="R2208" s="1">
        <v>44279</v>
      </c>
      <c r="S2208" s="1">
        <v>44293</v>
      </c>
      <c r="T2208">
        <v>274</v>
      </c>
      <c r="U2208">
        <v>91.69</v>
      </c>
      <c r="V2208">
        <v>25123.06</v>
      </c>
      <c r="W2208" t="s">
        <v>58</v>
      </c>
      <c r="X2208" t="s">
        <v>48</v>
      </c>
      <c r="Y2208">
        <v>647</v>
      </c>
      <c r="Z2208">
        <v>15.88</v>
      </c>
      <c r="AA2208">
        <v>177.76</v>
      </c>
    </row>
    <row r="2209" spans="1:27" hidden="1" x14ac:dyDescent="0.25">
      <c r="A2209" t="s">
        <v>2294</v>
      </c>
      <c r="B2209" t="s">
        <v>35</v>
      </c>
      <c r="C2209">
        <v>529.98</v>
      </c>
      <c r="D2209">
        <v>62</v>
      </c>
      <c r="E2209" t="s">
        <v>31</v>
      </c>
      <c r="F2209" s="1">
        <v>44060</v>
      </c>
      <c r="G2209">
        <f>YEAR(dairy_dataset[[#This Row],[Date]])</f>
        <v>2020</v>
      </c>
      <c r="H2209" s="1" t="str">
        <f>TEXT(dairy_dataset[[#This Row],[Date]],"MMM")</f>
        <v>Aug</v>
      </c>
      <c r="I22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09" s="2">
        <v>5</v>
      </c>
      <c r="K2209" t="s">
        <v>25</v>
      </c>
      <c r="L2209" t="s">
        <v>68</v>
      </c>
      <c r="M2209">
        <v>250.94</v>
      </c>
      <c r="N2209">
        <v>44.67</v>
      </c>
      <c r="O2209">
        <v>11209.489800000001</v>
      </c>
      <c r="P2209">
        <v>22</v>
      </c>
      <c r="Q2209" t="s">
        <v>27</v>
      </c>
      <c r="R2209" s="1">
        <v>44034</v>
      </c>
      <c r="S2209" s="1">
        <v>44056</v>
      </c>
      <c r="T2209">
        <v>144</v>
      </c>
      <c r="U2209">
        <v>43.76</v>
      </c>
      <c r="V2209">
        <v>6301.44</v>
      </c>
      <c r="W2209" t="s">
        <v>58</v>
      </c>
      <c r="X2209" t="s">
        <v>29</v>
      </c>
      <c r="Y2209">
        <v>106</v>
      </c>
      <c r="Z2209">
        <v>61.28</v>
      </c>
      <c r="AA2209">
        <v>133.07</v>
      </c>
    </row>
    <row r="2210" spans="1:27" hidden="1" x14ac:dyDescent="0.25">
      <c r="A2210" t="s">
        <v>2295</v>
      </c>
      <c r="B2210" t="s">
        <v>58</v>
      </c>
      <c r="C2210">
        <v>284.91000000000003</v>
      </c>
      <c r="D2210">
        <v>13</v>
      </c>
      <c r="E2210" t="s">
        <v>31</v>
      </c>
      <c r="F2210" s="1">
        <v>43999</v>
      </c>
      <c r="G2210">
        <f>YEAR(dairy_dataset[[#This Row],[Date]])</f>
        <v>2020</v>
      </c>
      <c r="H2210" s="1" t="str">
        <f>TEXT(dairy_dataset[[#This Row],[Date]],"MMM")</f>
        <v>Jun</v>
      </c>
      <c r="I22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10" s="2">
        <v>8</v>
      </c>
      <c r="K2210" t="s">
        <v>45</v>
      </c>
      <c r="L2210" t="s">
        <v>33</v>
      </c>
      <c r="M2210">
        <v>181.24</v>
      </c>
      <c r="N2210">
        <v>92.26</v>
      </c>
      <c r="O2210">
        <v>16721.202400000002</v>
      </c>
      <c r="P2210">
        <v>11</v>
      </c>
      <c r="Q2210" t="s">
        <v>38</v>
      </c>
      <c r="R2210" s="1">
        <v>43961</v>
      </c>
      <c r="S2210" s="1">
        <v>43972</v>
      </c>
      <c r="T2210">
        <v>90</v>
      </c>
      <c r="U2210">
        <v>95.74</v>
      </c>
      <c r="V2210">
        <v>8616.6</v>
      </c>
      <c r="W2210" t="s">
        <v>61</v>
      </c>
      <c r="X2210" t="s">
        <v>48</v>
      </c>
      <c r="Y2210">
        <v>91</v>
      </c>
      <c r="Z2210">
        <v>63.87</v>
      </c>
      <c r="AA2210">
        <v>31.72</v>
      </c>
    </row>
    <row r="2211" spans="1:27" hidden="1" x14ac:dyDescent="0.25">
      <c r="A2211" t="s">
        <v>2296</v>
      </c>
      <c r="B2211" t="s">
        <v>36</v>
      </c>
      <c r="C2211">
        <v>939.4</v>
      </c>
      <c r="D2211">
        <v>26</v>
      </c>
      <c r="E2211" t="s">
        <v>31</v>
      </c>
      <c r="F2211" s="1">
        <v>44839</v>
      </c>
      <c r="G2211">
        <f>YEAR(dairy_dataset[[#This Row],[Date]])</f>
        <v>2022</v>
      </c>
      <c r="H2211" s="1" t="str">
        <f>TEXT(dairy_dataset[[#This Row],[Date]],"MMM")</f>
        <v>Oct</v>
      </c>
      <c r="I22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11" s="2">
        <v>9</v>
      </c>
      <c r="K2211" t="s">
        <v>55</v>
      </c>
      <c r="L2211" t="s">
        <v>50</v>
      </c>
      <c r="M2211">
        <v>939.68</v>
      </c>
      <c r="N2211">
        <v>42.34</v>
      </c>
      <c r="O2211">
        <v>39786.051200000002</v>
      </c>
      <c r="P2211">
        <v>11</v>
      </c>
      <c r="Q2211" t="s">
        <v>38</v>
      </c>
      <c r="R2211" s="1">
        <v>44836</v>
      </c>
      <c r="S2211" s="1">
        <v>44847</v>
      </c>
      <c r="T2211">
        <v>777</v>
      </c>
      <c r="U2211">
        <v>44.26</v>
      </c>
      <c r="V2211">
        <v>34390.019999999997</v>
      </c>
      <c r="W2211" t="s">
        <v>52</v>
      </c>
      <c r="X2211" t="s">
        <v>29</v>
      </c>
      <c r="Y2211">
        <v>162</v>
      </c>
      <c r="Z2211">
        <v>86.68</v>
      </c>
      <c r="AA2211">
        <v>63.48</v>
      </c>
    </row>
    <row r="2212" spans="1:27" hidden="1" x14ac:dyDescent="0.25">
      <c r="A2212" t="s">
        <v>2297</v>
      </c>
      <c r="B2212" t="s">
        <v>23</v>
      </c>
      <c r="C2212">
        <v>240.29</v>
      </c>
      <c r="D2212">
        <v>28</v>
      </c>
      <c r="E2212" t="s">
        <v>40</v>
      </c>
      <c r="F2212" s="1">
        <v>44460</v>
      </c>
      <c r="G2212">
        <f>YEAR(dairy_dataset[[#This Row],[Date]])</f>
        <v>2021</v>
      </c>
      <c r="H2212" s="1" t="str">
        <f>TEXT(dairy_dataset[[#This Row],[Date]],"MMM")</f>
        <v>Sep</v>
      </c>
      <c r="I22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12" s="2">
        <v>7</v>
      </c>
      <c r="K2212" t="s">
        <v>59</v>
      </c>
      <c r="L2212" t="s">
        <v>60</v>
      </c>
      <c r="M2212">
        <v>162.9</v>
      </c>
      <c r="N2212">
        <v>31.17</v>
      </c>
      <c r="O2212">
        <v>5077.5930000000008</v>
      </c>
      <c r="P2212">
        <v>15</v>
      </c>
      <c r="Q2212" t="s">
        <v>38</v>
      </c>
      <c r="R2212" s="1">
        <v>44408</v>
      </c>
      <c r="S2212" s="1">
        <v>44423</v>
      </c>
      <c r="T2212">
        <v>92</v>
      </c>
      <c r="U2212">
        <v>28.74</v>
      </c>
      <c r="V2212">
        <v>2644.08</v>
      </c>
      <c r="W2212" t="s">
        <v>35</v>
      </c>
      <c r="X2212" t="s">
        <v>39</v>
      </c>
      <c r="Y2212">
        <v>70</v>
      </c>
      <c r="Z2212">
        <v>51.82</v>
      </c>
      <c r="AA2212">
        <v>25.01</v>
      </c>
    </row>
    <row r="2213" spans="1:27" hidden="1" x14ac:dyDescent="0.25">
      <c r="A2213" t="s">
        <v>2298</v>
      </c>
      <c r="B2213" t="s">
        <v>47</v>
      </c>
      <c r="C2213">
        <v>992.95</v>
      </c>
      <c r="D2213">
        <v>84</v>
      </c>
      <c r="E2213" t="s">
        <v>40</v>
      </c>
      <c r="F2213" s="1">
        <v>44539</v>
      </c>
      <c r="G2213">
        <f>YEAR(dairy_dataset[[#This Row],[Date]])</f>
        <v>2021</v>
      </c>
      <c r="H2213" s="1" t="str">
        <f>TEXT(dairy_dataset[[#This Row],[Date]],"MMM")</f>
        <v>Dec</v>
      </c>
      <c r="I22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13" s="2">
        <v>8</v>
      </c>
      <c r="K2213" t="s">
        <v>45</v>
      </c>
      <c r="L2213" t="s">
        <v>50</v>
      </c>
      <c r="M2213">
        <v>661.21</v>
      </c>
      <c r="N2213">
        <v>16.940000000000001</v>
      </c>
      <c r="O2213">
        <v>11200.897400000002</v>
      </c>
      <c r="P2213">
        <v>7</v>
      </c>
      <c r="Q2213" t="s">
        <v>38</v>
      </c>
      <c r="R2213" s="1">
        <v>44536</v>
      </c>
      <c r="S2213" s="1">
        <v>44543</v>
      </c>
      <c r="T2213">
        <v>115</v>
      </c>
      <c r="U2213">
        <v>14.06</v>
      </c>
      <c r="V2213">
        <v>1616.9</v>
      </c>
      <c r="W2213" t="s">
        <v>44</v>
      </c>
      <c r="X2213" t="s">
        <v>29</v>
      </c>
      <c r="Y2213">
        <v>546</v>
      </c>
      <c r="Z2213">
        <v>28.33</v>
      </c>
      <c r="AA2213">
        <v>170.9</v>
      </c>
    </row>
    <row r="2214" spans="1:27" hidden="1" x14ac:dyDescent="0.25">
      <c r="A2214" t="s">
        <v>2299</v>
      </c>
      <c r="B2214" t="s">
        <v>43</v>
      </c>
      <c r="C2214">
        <v>801.41</v>
      </c>
      <c r="D2214">
        <v>66</v>
      </c>
      <c r="E2214" t="s">
        <v>31</v>
      </c>
      <c r="F2214" s="1">
        <v>44845</v>
      </c>
      <c r="G2214">
        <f>YEAR(dairy_dataset[[#This Row],[Date]])</f>
        <v>2022</v>
      </c>
      <c r="H2214" s="1" t="str">
        <f>TEXT(dairy_dataset[[#This Row],[Date]],"MMM")</f>
        <v>Oct</v>
      </c>
      <c r="I22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14" s="2">
        <v>5</v>
      </c>
      <c r="K2214" t="s">
        <v>25</v>
      </c>
      <c r="L2214" t="s">
        <v>33</v>
      </c>
      <c r="M2214">
        <v>239.74</v>
      </c>
      <c r="N2214">
        <v>14.71</v>
      </c>
      <c r="O2214">
        <v>3526.5754000000002</v>
      </c>
      <c r="P2214">
        <v>25</v>
      </c>
      <c r="Q2214" t="s">
        <v>27</v>
      </c>
      <c r="R2214" s="1">
        <v>44817</v>
      </c>
      <c r="S2214" s="1">
        <v>44842</v>
      </c>
      <c r="T2214">
        <v>106</v>
      </c>
      <c r="U2214">
        <v>17.21</v>
      </c>
      <c r="V2214">
        <v>1824.26</v>
      </c>
      <c r="W2214" t="s">
        <v>58</v>
      </c>
      <c r="X2214" t="s">
        <v>39</v>
      </c>
      <c r="Y2214">
        <v>133</v>
      </c>
      <c r="Z2214">
        <v>32.6</v>
      </c>
      <c r="AA2214">
        <v>24.4</v>
      </c>
    </row>
    <row r="2215" spans="1:27" hidden="1" x14ac:dyDescent="0.25">
      <c r="A2215" t="s">
        <v>2300</v>
      </c>
      <c r="B2215" t="s">
        <v>30</v>
      </c>
      <c r="C2215">
        <v>953.33</v>
      </c>
      <c r="D2215">
        <v>33</v>
      </c>
      <c r="E2215" t="s">
        <v>24</v>
      </c>
      <c r="F2215" s="1">
        <v>44213</v>
      </c>
      <c r="G2215">
        <f>YEAR(dairy_dataset[[#This Row],[Date]])</f>
        <v>2021</v>
      </c>
      <c r="H2215" s="1" t="str">
        <f>TEXT(dairy_dataset[[#This Row],[Date]],"MMM")</f>
        <v>Jan</v>
      </c>
      <c r="I22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15" s="2">
        <v>6</v>
      </c>
      <c r="K2215" t="s">
        <v>49</v>
      </c>
      <c r="L2215" t="s">
        <v>33</v>
      </c>
      <c r="M2215">
        <v>1.58</v>
      </c>
      <c r="N2215">
        <v>46.39</v>
      </c>
      <c r="O2215">
        <v>73.296199999999999</v>
      </c>
      <c r="P2215">
        <v>6</v>
      </c>
      <c r="Q2215" t="s">
        <v>38</v>
      </c>
      <c r="R2215" s="1">
        <v>44162</v>
      </c>
      <c r="S2215" s="1">
        <v>44168</v>
      </c>
      <c r="T2215">
        <v>1</v>
      </c>
      <c r="U2215">
        <v>48.12</v>
      </c>
      <c r="V2215">
        <v>48.12</v>
      </c>
      <c r="W2215" t="s">
        <v>52</v>
      </c>
      <c r="X2215" t="s">
        <v>48</v>
      </c>
      <c r="Y2215">
        <v>0</v>
      </c>
      <c r="Z2215">
        <v>85.53</v>
      </c>
      <c r="AA2215">
        <v>173.2</v>
      </c>
    </row>
    <row r="2216" spans="1:27" hidden="1" x14ac:dyDescent="0.25">
      <c r="A2216" t="s">
        <v>2301</v>
      </c>
      <c r="B2216" t="s">
        <v>35</v>
      </c>
      <c r="C2216">
        <v>663.52</v>
      </c>
      <c r="D2216">
        <v>35</v>
      </c>
      <c r="E2216" t="s">
        <v>31</v>
      </c>
      <c r="F2216" s="1">
        <v>44911</v>
      </c>
      <c r="G2216">
        <f>YEAR(dairy_dataset[[#This Row],[Date]])</f>
        <v>2022</v>
      </c>
      <c r="H2216" s="1" t="str">
        <f>TEXT(dairy_dataset[[#This Row],[Date]],"MMM")</f>
        <v>Dec</v>
      </c>
      <c r="I22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16" s="2">
        <v>8</v>
      </c>
      <c r="K2216" t="s">
        <v>45</v>
      </c>
      <c r="L2216" t="s">
        <v>50</v>
      </c>
      <c r="M2216">
        <v>718.71</v>
      </c>
      <c r="N2216">
        <v>94.86</v>
      </c>
      <c r="O2216">
        <v>68176.830600000001</v>
      </c>
      <c r="P2216">
        <v>12</v>
      </c>
      <c r="Q2216" t="s">
        <v>38</v>
      </c>
      <c r="R2216" s="1">
        <v>44875</v>
      </c>
      <c r="S2216" s="1">
        <v>44887</v>
      </c>
      <c r="T2216">
        <v>131</v>
      </c>
      <c r="U2216">
        <v>90.14</v>
      </c>
      <c r="V2216">
        <v>11808.34</v>
      </c>
      <c r="W2216" t="s">
        <v>57</v>
      </c>
      <c r="X2216" t="s">
        <v>48</v>
      </c>
      <c r="Y2216">
        <v>587</v>
      </c>
      <c r="Z2216">
        <v>47.86</v>
      </c>
      <c r="AA2216">
        <v>98.88</v>
      </c>
    </row>
    <row r="2217" spans="1:27" hidden="1" x14ac:dyDescent="0.25">
      <c r="A2217" t="s">
        <v>2302</v>
      </c>
      <c r="B2217" t="s">
        <v>36</v>
      </c>
      <c r="C2217">
        <v>779.67</v>
      </c>
      <c r="D2217">
        <v>37</v>
      </c>
      <c r="E2217" t="s">
        <v>31</v>
      </c>
      <c r="F2217" s="1">
        <v>43491</v>
      </c>
      <c r="G2217">
        <f>YEAR(dairy_dataset[[#This Row],[Date]])</f>
        <v>2019</v>
      </c>
      <c r="H2217" s="1" t="str">
        <f>TEXT(dairy_dataset[[#This Row],[Date]],"MMM")</f>
        <v>Jan</v>
      </c>
      <c r="I22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17" s="2">
        <v>1</v>
      </c>
      <c r="K2217" t="s">
        <v>32</v>
      </c>
      <c r="L2217" t="s">
        <v>46</v>
      </c>
      <c r="M2217">
        <v>864.53</v>
      </c>
      <c r="N2217">
        <v>55.28</v>
      </c>
      <c r="O2217">
        <v>47791.218399999998</v>
      </c>
      <c r="P2217">
        <v>2</v>
      </c>
      <c r="Q2217" t="s">
        <v>63</v>
      </c>
      <c r="R2217" s="1">
        <v>43486</v>
      </c>
      <c r="S2217" s="1">
        <v>43488</v>
      </c>
      <c r="T2217">
        <v>611</v>
      </c>
      <c r="U2217">
        <v>58.33</v>
      </c>
      <c r="V2217">
        <v>35639.629999999997</v>
      </c>
      <c r="W2217" t="s">
        <v>44</v>
      </c>
      <c r="X2217" t="s">
        <v>39</v>
      </c>
      <c r="Y2217">
        <v>253</v>
      </c>
      <c r="Z2217">
        <v>64.989999999999995</v>
      </c>
      <c r="AA2217">
        <v>34.11</v>
      </c>
    </row>
    <row r="2218" spans="1:27" hidden="1" x14ac:dyDescent="0.25">
      <c r="A2218" t="s">
        <v>2303</v>
      </c>
      <c r="B2218" t="s">
        <v>43</v>
      </c>
      <c r="C2218">
        <v>268.91000000000003</v>
      </c>
      <c r="D2218">
        <v>90</v>
      </c>
      <c r="E2218" t="s">
        <v>24</v>
      </c>
      <c r="F2218" s="1">
        <v>43914</v>
      </c>
      <c r="G2218">
        <f>YEAR(dairy_dataset[[#This Row],[Date]])</f>
        <v>2020</v>
      </c>
      <c r="H2218" s="1" t="str">
        <f>TEXT(dairy_dataset[[#This Row],[Date]],"MMM")</f>
        <v>Mar</v>
      </c>
      <c r="I22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18" s="2">
        <v>5</v>
      </c>
      <c r="K2218" t="s">
        <v>25</v>
      </c>
      <c r="L2218" t="s">
        <v>68</v>
      </c>
      <c r="M2218">
        <v>170.53</v>
      </c>
      <c r="N2218">
        <v>46.3</v>
      </c>
      <c r="O2218">
        <v>7895.5389999999998</v>
      </c>
      <c r="P2218">
        <v>29</v>
      </c>
      <c r="Q2218" t="s">
        <v>27</v>
      </c>
      <c r="R2218" s="1">
        <v>43911</v>
      </c>
      <c r="S2218" s="1">
        <v>43940</v>
      </c>
      <c r="T2218">
        <v>96</v>
      </c>
      <c r="U2218">
        <v>50.75</v>
      </c>
      <c r="V2218">
        <v>4872</v>
      </c>
      <c r="W2218" t="s">
        <v>47</v>
      </c>
      <c r="X2218" t="s">
        <v>48</v>
      </c>
      <c r="Y2218">
        <v>74</v>
      </c>
      <c r="Z2218">
        <v>86.5</v>
      </c>
      <c r="AA2218">
        <v>21.95</v>
      </c>
    </row>
    <row r="2219" spans="1:27" hidden="1" x14ac:dyDescent="0.25">
      <c r="A2219" t="s">
        <v>2304</v>
      </c>
      <c r="B2219" t="s">
        <v>23</v>
      </c>
      <c r="C2219">
        <v>442.84</v>
      </c>
      <c r="D2219">
        <v>54</v>
      </c>
      <c r="E2219" t="s">
        <v>40</v>
      </c>
      <c r="F2219" s="1">
        <v>43787</v>
      </c>
      <c r="G2219">
        <f>YEAR(dairy_dataset[[#This Row],[Date]])</f>
        <v>2019</v>
      </c>
      <c r="H2219" s="1" t="str">
        <f>TEXT(dairy_dataset[[#This Row],[Date]],"MMM")</f>
        <v>Nov</v>
      </c>
      <c r="I22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19" s="2">
        <v>10</v>
      </c>
      <c r="K2219" t="s">
        <v>64</v>
      </c>
      <c r="L2219" t="s">
        <v>60</v>
      </c>
      <c r="M2219">
        <v>437.14</v>
      </c>
      <c r="N2219">
        <v>44.8</v>
      </c>
      <c r="O2219">
        <v>19583.871999999999</v>
      </c>
      <c r="P2219">
        <v>138</v>
      </c>
      <c r="Q2219" t="s">
        <v>65</v>
      </c>
      <c r="R2219" s="1">
        <v>43748</v>
      </c>
      <c r="S2219" s="1">
        <v>43886</v>
      </c>
      <c r="T2219">
        <v>49</v>
      </c>
      <c r="U2219">
        <v>46.58</v>
      </c>
      <c r="V2219">
        <v>2282.42</v>
      </c>
      <c r="W2219" t="s">
        <v>57</v>
      </c>
      <c r="X2219" t="s">
        <v>48</v>
      </c>
      <c r="Y2219">
        <v>388</v>
      </c>
      <c r="Z2219">
        <v>60.56</v>
      </c>
      <c r="AA2219">
        <v>50.46</v>
      </c>
    </row>
    <row r="2220" spans="1:27" hidden="1" x14ac:dyDescent="0.25">
      <c r="A2220" t="s">
        <v>2305</v>
      </c>
      <c r="B2220" t="s">
        <v>44</v>
      </c>
      <c r="C2220">
        <v>123.11</v>
      </c>
      <c r="D2220">
        <v>94</v>
      </c>
      <c r="E2220" t="s">
        <v>40</v>
      </c>
      <c r="F2220" s="1">
        <v>44190</v>
      </c>
      <c r="G2220">
        <f>YEAR(dairy_dataset[[#This Row],[Date]])</f>
        <v>2020</v>
      </c>
      <c r="H2220" s="1" t="str">
        <f>TEXT(dairy_dataset[[#This Row],[Date]],"MMM")</f>
        <v>Dec</v>
      </c>
      <c r="I22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20" s="2">
        <v>4</v>
      </c>
      <c r="K2220" t="s">
        <v>37</v>
      </c>
      <c r="L2220" t="s">
        <v>46</v>
      </c>
      <c r="M2220">
        <v>580.88</v>
      </c>
      <c r="N2220">
        <v>78.16</v>
      </c>
      <c r="O2220">
        <v>45401.580799999996</v>
      </c>
      <c r="P2220">
        <v>21</v>
      </c>
      <c r="Q2220" t="s">
        <v>38</v>
      </c>
      <c r="R2220" s="1">
        <v>44158</v>
      </c>
      <c r="S2220" s="1">
        <v>44179</v>
      </c>
      <c r="T2220">
        <v>190</v>
      </c>
      <c r="U2220">
        <v>76.33</v>
      </c>
      <c r="V2220">
        <v>14502.7</v>
      </c>
      <c r="W2220" t="s">
        <v>54</v>
      </c>
      <c r="X2220" t="s">
        <v>29</v>
      </c>
      <c r="Y2220">
        <v>390</v>
      </c>
      <c r="Z2220">
        <v>87.82</v>
      </c>
      <c r="AA2220">
        <v>194.6</v>
      </c>
    </row>
    <row r="2221" spans="1:27" hidden="1" x14ac:dyDescent="0.25">
      <c r="A2221" t="s">
        <v>2306</v>
      </c>
      <c r="B2221" t="s">
        <v>54</v>
      </c>
      <c r="C2221">
        <v>219.74</v>
      </c>
      <c r="D2221">
        <v>25</v>
      </c>
      <c r="E2221" t="s">
        <v>31</v>
      </c>
      <c r="F2221" s="1">
        <v>44896</v>
      </c>
      <c r="G2221">
        <f>YEAR(dairy_dataset[[#This Row],[Date]])</f>
        <v>2022</v>
      </c>
      <c r="H2221" s="1" t="str">
        <f>TEXT(dairy_dataset[[#This Row],[Date]],"MMM")</f>
        <v>Dec</v>
      </c>
      <c r="I22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21" s="2">
        <v>8</v>
      </c>
      <c r="K2221" t="s">
        <v>45</v>
      </c>
      <c r="L2221" t="s">
        <v>33</v>
      </c>
      <c r="M2221">
        <v>478.35</v>
      </c>
      <c r="N2221">
        <v>89.4</v>
      </c>
      <c r="O2221">
        <v>42764.490000000005</v>
      </c>
      <c r="P2221">
        <v>10</v>
      </c>
      <c r="Q2221" t="s">
        <v>38</v>
      </c>
      <c r="R2221" s="1">
        <v>44861</v>
      </c>
      <c r="S2221" s="1">
        <v>44871</v>
      </c>
      <c r="T2221">
        <v>52</v>
      </c>
      <c r="U2221">
        <v>86.44</v>
      </c>
      <c r="V2221">
        <v>4494.88</v>
      </c>
      <c r="W2221" t="s">
        <v>28</v>
      </c>
      <c r="X2221" t="s">
        <v>29</v>
      </c>
      <c r="Y2221">
        <v>426</v>
      </c>
      <c r="Z2221">
        <v>15.36</v>
      </c>
      <c r="AA2221">
        <v>86.12</v>
      </c>
    </row>
    <row r="2222" spans="1:27" hidden="1" x14ac:dyDescent="0.25">
      <c r="A2222" t="s">
        <v>2307</v>
      </c>
      <c r="B2222" t="s">
        <v>23</v>
      </c>
      <c r="C2222">
        <v>228.08</v>
      </c>
      <c r="D2222">
        <v>71</v>
      </c>
      <c r="E2222" t="s">
        <v>40</v>
      </c>
      <c r="F2222" s="1">
        <v>43595</v>
      </c>
      <c r="G2222">
        <f>YEAR(dairy_dataset[[#This Row],[Date]])</f>
        <v>2019</v>
      </c>
      <c r="H2222" s="1" t="str">
        <f>TEXT(dairy_dataset[[#This Row],[Date]],"MMM")</f>
        <v>May</v>
      </c>
      <c r="I22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22" s="2">
        <v>10</v>
      </c>
      <c r="K2222" t="s">
        <v>64</v>
      </c>
      <c r="L2222" t="s">
        <v>46</v>
      </c>
      <c r="M2222">
        <v>697.01</v>
      </c>
      <c r="N2222">
        <v>87.06</v>
      </c>
      <c r="O2222">
        <v>60681.690600000002</v>
      </c>
      <c r="P2222">
        <v>149</v>
      </c>
      <c r="Q2222" t="s">
        <v>65</v>
      </c>
      <c r="R2222" s="1">
        <v>43593</v>
      </c>
      <c r="S2222" s="1">
        <v>43742</v>
      </c>
      <c r="T2222">
        <v>312</v>
      </c>
      <c r="U2222">
        <v>87.34</v>
      </c>
      <c r="V2222">
        <v>27250.080000000002</v>
      </c>
      <c r="W2222" t="s">
        <v>36</v>
      </c>
      <c r="X2222" t="s">
        <v>48</v>
      </c>
      <c r="Y2222">
        <v>385</v>
      </c>
      <c r="Z2222">
        <v>95.46</v>
      </c>
      <c r="AA2222">
        <v>32.82</v>
      </c>
    </row>
    <row r="2223" spans="1:27" hidden="1" x14ac:dyDescent="0.25">
      <c r="A2223" t="s">
        <v>2308</v>
      </c>
      <c r="B2223" t="s">
        <v>44</v>
      </c>
      <c r="C2223">
        <v>221.51</v>
      </c>
      <c r="D2223">
        <v>21</v>
      </c>
      <c r="E2223" t="s">
        <v>24</v>
      </c>
      <c r="F2223" s="1">
        <v>43590</v>
      </c>
      <c r="G2223">
        <f>YEAR(dairy_dataset[[#This Row],[Date]])</f>
        <v>2019</v>
      </c>
      <c r="H2223" s="1" t="str">
        <f>TEXT(dairy_dataset[[#This Row],[Date]],"MMM")</f>
        <v>May</v>
      </c>
      <c r="I22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23" s="2">
        <v>10</v>
      </c>
      <c r="K2223" t="s">
        <v>64</v>
      </c>
      <c r="L2223" t="s">
        <v>60</v>
      </c>
      <c r="M2223">
        <v>768.5</v>
      </c>
      <c r="N2223">
        <v>16.239999999999998</v>
      </c>
      <c r="O2223">
        <v>12480.439999999999</v>
      </c>
      <c r="P2223">
        <v>70</v>
      </c>
      <c r="Q2223" t="s">
        <v>65</v>
      </c>
      <c r="R2223" s="1">
        <v>43551</v>
      </c>
      <c r="S2223" s="1">
        <v>43621</v>
      </c>
      <c r="T2223">
        <v>652</v>
      </c>
      <c r="U2223">
        <v>12.22</v>
      </c>
      <c r="V2223">
        <v>7967.44</v>
      </c>
      <c r="W2223" t="s">
        <v>54</v>
      </c>
      <c r="X2223" t="s">
        <v>29</v>
      </c>
      <c r="Y2223">
        <v>116</v>
      </c>
      <c r="Z2223">
        <v>22.65</v>
      </c>
      <c r="AA2223">
        <v>169.41</v>
      </c>
    </row>
    <row r="2224" spans="1:27" hidden="1" x14ac:dyDescent="0.25">
      <c r="A2224" t="s">
        <v>2309</v>
      </c>
      <c r="B2224" t="s">
        <v>58</v>
      </c>
      <c r="C2224">
        <v>777.72</v>
      </c>
      <c r="D2224">
        <v>61</v>
      </c>
      <c r="E2224" t="s">
        <v>24</v>
      </c>
      <c r="F2224" s="1">
        <v>44578</v>
      </c>
      <c r="G2224">
        <f>YEAR(dairy_dataset[[#This Row],[Date]])</f>
        <v>2022</v>
      </c>
      <c r="H2224" s="1" t="str">
        <f>TEXT(dairy_dataset[[#This Row],[Date]],"MMM")</f>
        <v>Jan</v>
      </c>
      <c r="I22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24" s="2">
        <v>5</v>
      </c>
      <c r="K2224" t="s">
        <v>25</v>
      </c>
      <c r="L2224" t="s">
        <v>26</v>
      </c>
      <c r="M2224">
        <v>609.29</v>
      </c>
      <c r="N2224">
        <v>55.09</v>
      </c>
      <c r="O2224">
        <v>33565.786099999998</v>
      </c>
      <c r="P2224">
        <v>23</v>
      </c>
      <c r="Q2224" t="s">
        <v>27</v>
      </c>
      <c r="R2224" s="1">
        <v>44569</v>
      </c>
      <c r="S2224" s="1">
        <v>44592</v>
      </c>
      <c r="T2224">
        <v>578</v>
      </c>
      <c r="U2224">
        <v>57.88</v>
      </c>
      <c r="V2224">
        <v>33454.639999999999</v>
      </c>
      <c r="W2224" t="s">
        <v>51</v>
      </c>
      <c r="X2224" t="s">
        <v>39</v>
      </c>
      <c r="Y2224">
        <v>31</v>
      </c>
      <c r="Z2224">
        <v>56.6</v>
      </c>
      <c r="AA2224">
        <v>143</v>
      </c>
    </row>
    <row r="2225" spans="1:27" hidden="1" x14ac:dyDescent="0.25">
      <c r="A2225" t="s">
        <v>2310</v>
      </c>
      <c r="B2225" t="s">
        <v>56</v>
      </c>
      <c r="C2225">
        <v>896.34</v>
      </c>
      <c r="D2225">
        <v>50</v>
      </c>
      <c r="E2225" t="s">
        <v>24</v>
      </c>
      <c r="F2225" s="1">
        <v>43666</v>
      </c>
      <c r="G2225">
        <f>YEAR(dairy_dataset[[#This Row],[Date]])</f>
        <v>2019</v>
      </c>
      <c r="H2225" s="1" t="str">
        <f>TEXT(dairy_dataset[[#This Row],[Date]],"MMM")</f>
        <v>Jul</v>
      </c>
      <c r="I22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25" s="2">
        <v>6</v>
      </c>
      <c r="K2225" t="s">
        <v>49</v>
      </c>
      <c r="L2225" t="s">
        <v>50</v>
      </c>
      <c r="M2225">
        <v>82.1</v>
      </c>
      <c r="N2225">
        <v>78.91</v>
      </c>
      <c r="O2225">
        <v>6478.5109999999995</v>
      </c>
      <c r="P2225">
        <v>5</v>
      </c>
      <c r="Q2225" t="s">
        <v>38</v>
      </c>
      <c r="R2225" s="1">
        <v>43653</v>
      </c>
      <c r="S2225" s="1">
        <v>43658</v>
      </c>
      <c r="T2225">
        <v>68</v>
      </c>
      <c r="U2225">
        <v>74.7</v>
      </c>
      <c r="V2225">
        <v>5079.6000000000004</v>
      </c>
      <c r="W2225" t="s">
        <v>23</v>
      </c>
      <c r="X2225" t="s">
        <v>48</v>
      </c>
      <c r="Y2225">
        <v>14</v>
      </c>
      <c r="Z2225">
        <v>11.32</v>
      </c>
      <c r="AA2225">
        <v>172.14</v>
      </c>
    </row>
    <row r="2226" spans="1:27" hidden="1" x14ac:dyDescent="0.25">
      <c r="A2226" t="s">
        <v>2311</v>
      </c>
      <c r="B2226" t="s">
        <v>52</v>
      </c>
      <c r="C2226">
        <v>426.68</v>
      </c>
      <c r="D2226">
        <v>65</v>
      </c>
      <c r="E2226" t="s">
        <v>40</v>
      </c>
      <c r="F2226" s="1">
        <v>44145</v>
      </c>
      <c r="G2226">
        <f>YEAR(dairy_dataset[[#This Row],[Date]])</f>
        <v>2020</v>
      </c>
      <c r="H2226" s="1" t="str">
        <f>TEXT(dairy_dataset[[#This Row],[Date]],"MMM")</f>
        <v>Nov</v>
      </c>
      <c r="I22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26" s="2">
        <v>3</v>
      </c>
      <c r="K2226" t="s">
        <v>41</v>
      </c>
      <c r="L2226" t="s">
        <v>33</v>
      </c>
      <c r="M2226">
        <v>879.54</v>
      </c>
      <c r="N2226">
        <v>92.99</v>
      </c>
      <c r="O2226">
        <v>81788.424599999998</v>
      </c>
      <c r="P2226">
        <v>34</v>
      </c>
      <c r="Q2226" t="s">
        <v>27</v>
      </c>
      <c r="R2226" s="1">
        <v>44110</v>
      </c>
      <c r="S2226" s="1">
        <v>44144</v>
      </c>
      <c r="T2226">
        <v>101</v>
      </c>
      <c r="U2226">
        <v>88.75</v>
      </c>
      <c r="V2226">
        <v>8963.75</v>
      </c>
      <c r="W2226" t="s">
        <v>35</v>
      </c>
      <c r="X2226" t="s">
        <v>29</v>
      </c>
      <c r="Y2226">
        <v>778</v>
      </c>
      <c r="Z2226">
        <v>25.39</v>
      </c>
      <c r="AA2226">
        <v>129.6</v>
      </c>
    </row>
    <row r="2227" spans="1:27" hidden="1" x14ac:dyDescent="0.25">
      <c r="A2227" t="s">
        <v>2312</v>
      </c>
      <c r="B2227" t="s">
        <v>23</v>
      </c>
      <c r="C2227">
        <v>286.42</v>
      </c>
      <c r="D2227">
        <v>56</v>
      </c>
      <c r="E2227" t="s">
        <v>24</v>
      </c>
      <c r="F2227" s="1">
        <v>44584</v>
      </c>
      <c r="G2227">
        <f>YEAR(dairy_dataset[[#This Row],[Date]])</f>
        <v>2022</v>
      </c>
      <c r="H2227" s="1" t="str">
        <f>TEXT(dairy_dataset[[#This Row],[Date]],"MMM")</f>
        <v>Jan</v>
      </c>
      <c r="I22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27" s="2">
        <v>8</v>
      </c>
      <c r="K2227" t="s">
        <v>45</v>
      </c>
      <c r="L2227" t="s">
        <v>50</v>
      </c>
      <c r="M2227">
        <v>337.03</v>
      </c>
      <c r="N2227">
        <v>94.48</v>
      </c>
      <c r="O2227">
        <v>31842.594399999998</v>
      </c>
      <c r="P2227">
        <v>11</v>
      </c>
      <c r="Q2227" t="s">
        <v>38</v>
      </c>
      <c r="R2227" s="1">
        <v>44570</v>
      </c>
      <c r="S2227" s="1">
        <v>44581</v>
      </c>
      <c r="T2227">
        <v>247</v>
      </c>
      <c r="U2227">
        <v>95.21</v>
      </c>
      <c r="V2227">
        <v>23516.87</v>
      </c>
      <c r="W2227" t="s">
        <v>61</v>
      </c>
      <c r="X2227" t="s">
        <v>39</v>
      </c>
      <c r="Y2227">
        <v>90</v>
      </c>
      <c r="Z2227">
        <v>68.02</v>
      </c>
      <c r="AA2227">
        <v>66.260000000000005</v>
      </c>
    </row>
    <row r="2228" spans="1:27" hidden="1" x14ac:dyDescent="0.25">
      <c r="A2228" t="s">
        <v>2313</v>
      </c>
      <c r="B2228" t="s">
        <v>58</v>
      </c>
      <c r="C2228">
        <v>414.48</v>
      </c>
      <c r="D2228">
        <v>69</v>
      </c>
      <c r="E2228" t="s">
        <v>40</v>
      </c>
      <c r="F2228" s="1">
        <v>44076</v>
      </c>
      <c r="G2228">
        <f>YEAR(dairy_dataset[[#This Row],[Date]])</f>
        <v>2020</v>
      </c>
      <c r="H2228" s="1" t="str">
        <f>TEXT(dairy_dataset[[#This Row],[Date]],"MMM")</f>
        <v>Sep</v>
      </c>
      <c r="I22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28" s="2">
        <v>3</v>
      </c>
      <c r="K2228" t="s">
        <v>41</v>
      </c>
      <c r="L2228" t="s">
        <v>53</v>
      </c>
      <c r="M2228">
        <v>235.09</v>
      </c>
      <c r="N2228">
        <v>87.57</v>
      </c>
      <c r="O2228">
        <v>20586.831299999998</v>
      </c>
      <c r="P2228">
        <v>26</v>
      </c>
      <c r="Q2228" t="s">
        <v>27</v>
      </c>
      <c r="R2228" s="1">
        <v>44056</v>
      </c>
      <c r="S2228" s="1">
        <v>44082</v>
      </c>
      <c r="T2228">
        <v>116</v>
      </c>
      <c r="U2228">
        <v>87.86</v>
      </c>
      <c r="V2228">
        <v>10191.76</v>
      </c>
      <c r="W2228" t="s">
        <v>35</v>
      </c>
      <c r="X2228" t="s">
        <v>39</v>
      </c>
      <c r="Y2228">
        <v>119</v>
      </c>
      <c r="Z2228">
        <v>58.64</v>
      </c>
      <c r="AA2228">
        <v>103.93</v>
      </c>
    </row>
    <row r="2229" spans="1:27" hidden="1" x14ac:dyDescent="0.25">
      <c r="A2229" t="s">
        <v>2314</v>
      </c>
      <c r="B2229" t="s">
        <v>61</v>
      </c>
      <c r="C2229">
        <v>229.21</v>
      </c>
      <c r="D2229">
        <v>54</v>
      </c>
      <c r="E2229" t="s">
        <v>40</v>
      </c>
      <c r="F2229" s="1">
        <v>44145</v>
      </c>
      <c r="G2229">
        <f>YEAR(dairy_dataset[[#This Row],[Date]])</f>
        <v>2020</v>
      </c>
      <c r="H2229" s="1" t="str">
        <f>TEXT(dairy_dataset[[#This Row],[Date]],"MMM")</f>
        <v>Nov</v>
      </c>
      <c r="I22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29" s="2">
        <v>6</v>
      </c>
      <c r="K2229" t="s">
        <v>49</v>
      </c>
      <c r="L2229" t="s">
        <v>46</v>
      </c>
      <c r="M2229">
        <v>200.02</v>
      </c>
      <c r="N2229">
        <v>62.76</v>
      </c>
      <c r="O2229">
        <v>12553.2552</v>
      </c>
      <c r="P2229">
        <v>6</v>
      </c>
      <c r="Q2229" t="s">
        <v>38</v>
      </c>
      <c r="R2229" s="1">
        <v>44093</v>
      </c>
      <c r="S2229" s="1">
        <v>44099</v>
      </c>
      <c r="T2229">
        <v>198</v>
      </c>
      <c r="U2229">
        <v>61.84</v>
      </c>
      <c r="V2229">
        <v>12244.32</v>
      </c>
      <c r="W2229" t="s">
        <v>36</v>
      </c>
      <c r="X2229" t="s">
        <v>48</v>
      </c>
      <c r="Y2229">
        <v>2</v>
      </c>
      <c r="Z2229">
        <v>46.37</v>
      </c>
      <c r="AA2229">
        <v>65.84</v>
      </c>
    </row>
    <row r="2230" spans="1:27" hidden="1" x14ac:dyDescent="0.25">
      <c r="A2230" t="s">
        <v>2315</v>
      </c>
      <c r="B2230" t="s">
        <v>23</v>
      </c>
      <c r="C2230">
        <v>299.75</v>
      </c>
      <c r="D2230">
        <v>82</v>
      </c>
      <c r="E2230" t="s">
        <v>31</v>
      </c>
      <c r="F2230" s="1">
        <v>44120</v>
      </c>
      <c r="G2230">
        <f>YEAR(dairy_dataset[[#This Row],[Date]])</f>
        <v>2020</v>
      </c>
      <c r="H2230" s="1" t="str">
        <f>TEXT(dairy_dataset[[#This Row],[Date]],"MMM")</f>
        <v>Oct</v>
      </c>
      <c r="I22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30" s="2">
        <v>8</v>
      </c>
      <c r="K2230" t="s">
        <v>45</v>
      </c>
      <c r="L2230" t="s">
        <v>33</v>
      </c>
      <c r="M2230">
        <v>803.57</v>
      </c>
      <c r="N2230">
        <v>51.08</v>
      </c>
      <c r="O2230">
        <v>41046.355600000003</v>
      </c>
      <c r="P2230">
        <v>12</v>
      </c>
      <c r="Q2230" t="s">
        <v>38</v>
      </c>
      <c r="R2230" s="1">
        <v>44077</v>
      </c>
      <c r="S2230" s="1">
        <v>44089</v>
      </c>
      <c r="T2230">
        <v>205</v>
      </c>
      <c r="U2230">
        <v>51.67</v>
      </c>
      <c r="V2230">
        <v>10592.35</v>
      </c>
      <c r="W2230" t="s">
        <v>52</v>
      </c>
      <c r="X2230" t="s">
        <v>29</v>
      </c>
      <c r="Y2230">
        <v>598</v>
      </c>
      <c r="Z2230">
        <v>79.569999999999993</v>
      </c>
      <c r="AA2230">
        <v>20.04</v>
      </c>
    </row>
    <row r="2231" spans="1:27" hidden="1" x14ac:dyDescent="0.25">
      <c r="A2231" t="s">
        <v>2316</v>
      </c>
      <c r="B2231" t="s">
        <v>51</v>
      </c>
      <c r="C2231">
        <v>262.38</v>
      </c>
      <c r="D2231">
        <v>93</v>
      </c>
      <c r="E2231" t="s">
        <v>40</v>
      </c>
      <c r="F2231" s="1">
        <v>44379</v>
      </c>
      <c r="G2231">
        <f>YEAR(dairy_dataset[[#This Row],[Date]])</f>
        <v>2021</v>
      </c>
      <c r="H2231" s="1" t="str">
        <f>TEXT(dairy_dataset[[#This Row],[Date]],"MMM")</f>
        <v>Jul</v>
      </c>
      <c r="I22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31" s="2">
        <v>9</v>
      </c>
      <c r="K2231" t="s">
        <v>55</v>
      </c>
      <c r="L2231" t="s">
        <v>46</v>
      </c>
      <c r="M2231">
        <v>377.18</v>
      </c>
      <c r="N2231">
        <v>17.079999999999998</v>
      </c>
      <c r="O2231">
        <v>6442.2343999999994</v>
      </c>
      <c r="P2231">
        <v>13</v>
      </c>
      <c r="Q2231" t="s">
        <v>38</v>
      </c>
      <c r="R2231" s="1">
        <v>44376</v>
      </c>
      <c r="S2231" s="1">
        <v>44389</v>
      </c>
      <c r="T2231">
        <v>41</v>
      </c>
      <c r="U2231">
        <v>21.89</v>
      </c>
      <c r="V2231">
        <v>897.49</v>
      </c>
      <c r="W2231" t="s">
        <v>56</v>
      </c>
      <c r="X2231" t="s">
        <v>29</v>
      </c>
      <c r="Y2231">
        <v>336</v>
      </c>
      <c r="Z2231">
        <v>72.819999999999993</v>
      </c>
      <c r="AA2231">
        <v>25.6</v>
      </c>
    </row>
    <row r="2232" spans="1:27" hidden="1" x14ac:dyDescent="0.25">
      <c r="A2232" t="s">
        <v>2317</v>
      </c>
      <c r="B2232" t="s">
        <v>57</v>
      </c>
      <c r="C2232">
        <v>134.28</v>
      </c>
      <c r="D2232">
        <v>43</v>
      </c>
      <c r="E2232" t="s">
        <v>31</v>
      </c>
      <c r="F2232" s="1">
        <v>43525</v>
      </c>
      <c r="G2232">
        <f>YEAR(dairy_dataset[[#This Row],[Date]])</f>
        <v>2019</v>
      </c>
      <c r="H2232" s="1" t="str">
        <f>TEXT(dairy_dataset[[#This Row],[Date]],"MMM")</f>
        <v>Mar</v>
      </c>
      <c r="I22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32" s="2">
        <v>9</v>
      </c>
      <c r="K2232" t="s">
        <v>55</v>
      </c>
      <c r="L2232" t="s">
        <v>50</v>
      </c>
      <c r="M2232">
        <v>740.8</v>
      </c>
      <c r="N2232">
        <v>53.67</v>
      </c>
      <c r="O2232">
        <v>39758.735999999997</v>
      </c>
      <c r="P2232">
        <v>8</v>
      </c>
      <c r="Q2232" t="s">
        <v>38</v>
      </c>
      <c r="R2232" s="1">
        <v>43492</v>
      </c>
      <c r="S2232" s="1">
        <v>43500</v>
      </c>
      <c r="T2232">
        <v>619</v>
      </c>
      <c r="U2232">
        <v>50.19</v>
      </c>
      <c r="V2232">
        <v>31067.61</v>
      </c>
      <c r="W2232" t="s">
        <v>44</v>
      </c>
      <c r="X2232" t="s">
        <v>48</v>
      </c>
      <c r="Y2232">
        <v>121</v>
      </c>
      <c r="Z2232">
        <v>92.14</v>
      </c>
      <c r="AA2232">
        <v>175.28</v>
      </c>
    </row>
    <row r="2233" spans="1:27" hidden="1" x14ac:dyDescent="0.25">
      <c r="A2233" t="s">
        <v>2318</v>
      </c>
      <c r="B2233" t="s">
        <v>36</v>
      </c>
      <c r="C2233">
        <v>821.24</v>
      </c>
      <c r="D2233">
        <v>23</v>
      </c>
      <c r="E2233" t="s">
        <v>31</v>
      </c>
      <c r="F2233" s="1">
        <v>43735</v>
      </c>
      <c r="G2233">
        <f>YEAR(dairy_dataset[[#This Row],[Date]])</f>
        <v>2019</v>
      </c>
      <c r="H2233" s="1" t="str">
        <f>TEXT(dairy_dataset[[#This Row],[Date]],"MMM")</f>
        <v>Sep</v>
      </c>
      <c r="I22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33" s="2">
        <v>6</v>
      </c>
      <c r="K2233" t="s">
        <v>49</v>
      </c>
      <c r="L2233" t="s">
        <v>46</v>
      </c>
      <c r="M2233">
        <v>678.68</v>
      </c>
      <c r="N2233">
        <v>58.51</v>
      </c>
      <c r="O2233">
        <v>39709.566799999993</v>
      </c>
      <c r="P2233">
        <v>5</v>
      </c>
      <c r="Q2233" t="s">
        <v>38</v>
      </c>
      <c r="R2233" s="1">
        <v>43710</v>
      </c>
      <c r="S2233" s="1">
        <v>43715</v>
      </c>
      <c r="T2233">
        <v>139</v>
      </c>
      <c r="U2233">
        <v>60.62</v>
      </c>
      <c r="V2233">
        <v>8426.18</v>
      </c>
      <c r="W2233" t="s">
        <v>58</v>
      </c>
      <c r="X2233" t="s">
        <v>29</v>
      </c>
      <c r="Y2233">
        <v>539</v>
      </c>
      <c r="Z2233">
        <v>55.24</v>
      </c>
      <c r="AA2233">
        <v>179.61</v>
      </c>
    </row>
    <row r="2234" spans="1:27" hidden="1" x14ac:dyDescent="0.25">
      <c r="A2234" t="s">
        <v>2319</v>
      </c>
      <c r="B2234" t="s">
        <v>51</v>
      </c>
      <c r="C2234">
        <v>589.9</v>
      </c>
      <c r="D2234">
        <v>18</v>
      </c>
      <c r="E2234" t="s">
        <v>24</v>
      </c>
      <c r="F2234" s="1">
        <v>43571</v>
      </c>
      <c r="G2234">
        <f>YEAR(dairy_dataset[[#This Row],[Date]])</f>
        <v>2019</v>
      </c>
      <c r="H2234" s="1" t="str">
        <f>TEXT(dairy_dataset[[#This Row],[Date]],"MMM")</f>
        <v>Apr</v>
      </c>
      <c r="I22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34" s="2">
        <v>10</v>
      </c>
      <c r="K2234" t="s">
        <v>64</v>
      </c>
      <c r="L2234" t="s">
        <v>46</v>
      </c>
      <c r="M2234">
        <v>959.51</v>
      </c>
      <c r="N2234">
        <v>24.14</v>
      </c>
      <c r="O2234">
        <v>23162.571400000001</v>
      </c>
      <c r="P2234">
        <v>139</v>
      </c>
      <c r="Q2234" t="s">
        <v>65</v>
      </c>
      <c r="R2234" s="1">
        <v>43551</v>
      </c>
      <c r="S2234" s="1">
        <v>43690</v>
      </c>
      <c r="T2234">
        <v>176</v>
      </c>
      <c r="U2234">
        <v>27.26</v>
      </c>
      <c r="V2234">
        <v>4797.76</v>
      </c>
      <c r="W2234" t="s">
        <v>54</v>
      </c>
      <c r="X2234" t="s">
        <v>29</v>
      </c>
      <c r="Y2234">
        <v>783</v>
      </c>
      <c r="Z2234">
        <v>77.48</v>
      </c>
      <c r="AA2234">
        <v>28.11</v>
      </c>
    </row>
    <row r="2235" spans="1:27" hidden="1" x14ac:dyDescent="0.25">
      <c r="A2235" t="s">
        <v>2320</v>
      </c>
      <c r="B2235" t="s">
        <v>58</v>
      </c>
      <c r="C2235">
        <v>909.94</v>
      </c>
      <c r="D2235">
        <v>56</v>
      </c>
      <c r="E2235" t="s">
        <v>40</v>
      </c>
      <c r="F2235" s="1">
        <v>44657</v>
      </c>
      <c r="G2235">
        <f>YEAR(dairy_dataset[[#This Row],[Date]])</f>
        <v>2022</v>
      </c>
      <c r="H2235" s="1" t="str">
        <f>TEXT(dairy_dataset[[#This Row],[Date]],"MMM")</f>
        <v>Apr</v>
      </c>
      <c r="I22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35" s="2">
        <v>6</v>
      </c>
      <c r="K2235" t="s">
        <v>49</v>
      </c>
      <c r="L2235" t="s">
        <v>33</v>
      </c>
      <c r="M2235">
        <v>999.16</v>
      </c>
      <c r="N2235">
        <v>69.22</v>
      </c>
      <c r="O2235">
        <v>69161.855199999991</v>
      </c>
      <c r="P2235">
        <v>5</v>
      </c>
      <c r="Q2235" t="s">
        <v>38</v>
      </c>
      <c r="R2235" s="1">
        <v>44634</v>
      </c>
      <c r="S2235" s="1">
        <v>44639</v>
      </c>
      <c r="T2235">
        <v>756</v>
      </c>
      <c r="U2235">
        <v>64.33</v>
      </c>
      <c r="V2235">
        <v>48633.48</v>
      </c>
      <c r="W2235" t="s">
        <v>36</v>
      </c>
      <c r="X2235" t="s">
        <v>48</v>
      </c>
      <c r="Y2235">
        <v>243</v>
      </c>
      <c r="Z2235">
        <v>67.64</v>
      </c>
      <c r="AA2235">
        <v>70.05</v>
      </c>
    </row>
    <row r="2236" spans="1:27" hidden="1" x14ac:dyDescent="0.25">
      <c r="A2236" t="s">
        <v>2321</v>
      </c>
      <c r="B2236" t="s">
        <v>28</v>
      </c>
      <c r="C2236">
        <v>186.24</v>
      </c>
      <c r="D2236">
        <v>46</v>
      </c>
      <c r="E2236" t="s">
        <v>40</v>
      </c>
      <c r="F2236" s="1">
        <v>43744</v>
      </c>
      <c r="G2236">
        <f>YEAR(dairy_dataset[[#This Row],[Date]])</f>
        <v>2019</v>
      </c>
      <c r="H2236" s="1" t="str">
        <f>TEXT(dairy_dataset[[#This Row],[Date]],"MMM")</f>
        <v>Oct</v>
      </c>
      <c r="I22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36" s="2">
        <v>8</v>
      </c>
      <c r="K2236" t="s">
        <v>45</v>
      </c>
      <c r="L2236" t="s">
        <v>60</v>
      </c>
      <c r="M2236">
        <v>941.86</v>
      </c>
      <c r="N2236">
        <v>36.5</v>
      </c>
      <c r="O2236">
        <v>34377.89</v>
      </c>
      <c r="P2236">
        <v>7</v>
      </c>
      <c r="Q2236" t="s">
        <v>38</v>
      </c>
      <c r="R2236" s="1">
        <v>43709</v>
      </c>
      <c r="S2236" s="1">
        <v>43716</v>
      </c>
      <c r="T2236">
        <v>146</v>
      </c>
      <c r="U2236">
        <v>41.46</v>
      </c>
      <c r="V2236">
        <v>6053.16</v>
      </c>
      <c r="W2236" t="s">
        <v>23</v>
      </c>
      <c r="X2236" t="s">
        <v>29</v>
      </c>
      <c r="Y2236">
        <v>795</v>
      </c>
      <c r="Z2236">
        <v>42.72</v>
      </c>
      <c r="AA2236">
        <v>94.55</v>
      </c>
    </row>
    <row r="2237" spans="1:27" hidden="1" x14ac:dyDescent="0.25">
      <c r="A2237" t="s">
        <v>2322</v>
      </c>
      <c r="B2237" t="s">
        <v>52</v>
      </c>
      <c r="C2237">
        <v>970.72</v>
      </c>
      <c r="D2237">
        <v>25</v>
      </c>
      <c r="E2237" t="s">
        <v>24</v>
      </c>
      <c r="F2237" s="1">
        <v>44197</v>
      </c>
      <c r="G2237">
        <f>YEAR(dairy_dataset[[#This Row],[Date]])</f>
        <v>2021</v>
      </c>
      <c r="H2237" s="1" t="str">
        <f>TEXT(dairy_dataset[[#This Row],[Date]],"MMM")</f>
        <v>Jan</v>
      </c>
      <c r="I22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37" s="2">
        <v>7</v>
      </c>
      <c r="K2237" t="s">
        <v>59</v>
      </c>
      <c r="L2237" t="s">
        <v>33</v>
      </c>
      <c r="M2237">
        <v>30.51</v>
      </c>
      <c r="N2237">
        <v>21.86</v>
      </c>
      <c r="O2237">
        <v>666.94860000000006</v>
      </c>
      <c r="P2237">
        <v>17</v>
      </c>
      <c r="Q2237" t="s">
        <v>38</v>
      </c>
      <c r="R2237" s="1">
        <v>44180</v>
      </c>
      <c r="S2237" s="1">
        <v>44197</v>
      </c>
      <c r="T2237">
        <v>15</v>
      </c>
      <c r="U2237">
        <v>17.190000000000001</v>
      </c>
      <c r="V2237">
        <v>257.85000000000002</v>
      </c>
      <c r="W2237" t="s">
        <v>56</v>
      </c>
      <c r="X2237" t="s">
        <v>48</v>
      </c>
      <c r="Y2237">
        <v>15</v>
      </c>
      <c r="Z2237">
        <v>30.86</v>
      </c>
      <c r="AA2237">
        <v>191.85</v>
      </c>
    </row>
    <row r="2238" spans="1:27" hidden="1" x14ac:dyDescent="0.25">
      <c r="A2238" t="s">
        <v>2323</v>
      </c>
      <c r="B2238" t="s">
        <v>51</v>
      </c>
      <c r="C2238">
        <v>864.93</v>
      </c>
      <c r="D2238">
        <v>40</v>
      </c>
      <c r="E2238" t="s">
        <v>24</v>
      </c>
      <c r="F2238" s="1">
        <v>43672</v>
      </c>
      <c r="G2238">
        <f>YEAR(dairy_dataset[[#This Row],[Date]])</f>
        <v>2019</v>
      </c>
      <c r="H2238" s="1" t="str">
        <f>TEXT(dairy_dataset[[#This Row],[Date]],"MMM")</f>
        <v>Jul</v>
      </c>
      <c r="I22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38" s="2">
        <v>4</v>
      </c>
      <c r="K2238" t="s">
        <v>37</v>
      </c>
      <c r="L2238" t="s">
        <v>33</v>
      </c>
      <c r="M2238">
        <v>301.07</v>
      </c>
      <c r="N2238">
        <v>16.11</v>
      </c>
      <c r="O2238">
        <v>4850.2376999999997</v>
      </c>
      <c r="P2238">
        <v>26</v>
      </c>
      <c r="Q2238" t="s">
        <v>27</v>
      </c>
      <c r="R2238" s="1">
        <v>43624</v>
      </c>
      <c r="S2238" s="1">
        <v>43650</v>
      </c>
      <c r="T2238">
        <v>226</v>
      </c>
      <c r="U2238">
        <v>18.920000000000002</v>
      </c>
      <c r="V2238">
        <v>4275.92</v>
      </c>
      <c r="W2238" t="s">
        <v>58</v>
      </c>
      <c r="X2238" t="s">
        <v>29</v>
      </c>
      <c r="Y2238">
        <v>75</v>
      </c>
      <c r="Z2238">
        <v>13.22</v>
      </c>
      <c r="AA2238">
        <v>136.19</v>
      </c>
    </row>
    <row r="2239" spans="1:27" hidden="1" x14ac:dyDescent="0.25">
      <c r="A2239" t="s">
        <v>2324</v>
      </c>
      <c r="B2239" t="s">
        <v>44</v>
      </c>
      <c r="C2239">
        <v>238.36</v>
      </c>
      <c r="D2239">
        <v>93</v>
      </c>
      <c r="E2239" t="s">
        <v>24</v>
      </c>
      <c r="F2239" s="1">
        <v>43988</v>
      </c>
      <c r="G2239">
        <f>YEAR(dairy_dataset[[#This Row],[Date]])</f>
        <v>2020</v>
      </c>
      <c r="H2239" s="1" t="str">
        <f>TEXT(dairy_dataset[[#This Row],[Date]],"MMM")</f>
        <v>Jun</v>
      </c>
      <c r="I22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39" s="2">
        <v>8</v>
      </c>
      <c r="K2239" t="s">
        <v>45</v>
      </c>
      <c r="L2239" t="s">
        <v>50</v>
      </c>
      <c r="M2239">
        <v>791.47</v>
      </c>
      <c r="N2239">
        <v>59.12</v>
      </c>
      <c r="O2239">
        <v>46791.706400000003</v>
      </c>
      <c r="P2239">
        <v>14</v>
      </c>
      <c r="Q2239" t="s">
        <v>38</v>
      </c>
      <c r="R2239" s="1">
        <v>43930</v>
      </c>
      <c r="S2239" s="1">
        <v>43944</v>
      </c>
      <c r="T2239">
        <v>111</v>
      </c>
      <c r="U2239">
        <v>63.44</v>
      </c>
      <c r="V2239">
        <v>7041.84</v>
      </c>
      <c r="W2239" t="s">
        <v>58</v>
      </c>
      <c r="X2239" t="s">
        <v>29</v>
      </c>
      <c r="Y2239">
        <v>680</v>
      </c>
      <c r="Z2239">
        <v>87.33</v>
      </c>
      <c r="AA2239">
        <v>73.75</v>
      </c>
    </row>
    <row r="2240" spans="1:27" hidden="1" x14ac:dyDescent="0.25">
      <c r="A2240" t="s">
        <v>2325</v>
      </c>
      <c r="B2240" t="s">
        <v>35</v>
      </c>
      <c r="C2240">
        <v>109.94</v>
      </c>
      <c r="D2240">
        <v>26</v>
      </c>
      <c r="E2240" t="s">
        <v>40</v>
      </c>
      <c r="F2240" s="1">
        <v>44240</v>
      </c>
      <c r="G2240">
        <f>YEAR(dairy_dataset[[#This Row],[Date]])</f>
        <v>2021</v>
      </c>
      <c r="H2240" s="1" t="str">
        <f>TEXT(dairy_dataset[[#This Row],[Date]],"MMM")</f>
        <v>Feb</v>
      </c>
      <c r="I22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40" s="2">
        <v>3</v>
      </c>
      <c r="K2240" t="s">
        <v>41</v>
      </c>
      <c r="L2240" t="s">
        <v>33</v>
      </c>
      <c r="M2240">
        <v>3.23</v>
      </c>
      <c r="N2240">
        <v>29</v>
      </c>
      <c r="O2240">
        <v>93.67</v>
      </c>
      <c r="P2240">
        <v>84</v>
      </c>
      <c r="Q2240" t="s">
        <v>38</v>
      </c>
      <c r="R2240" s="1">
        <v>44232</v>
      </c>
      <c r="S2240" s="1">
        <v>44316</v>
      </c>
      <c r="T2240">
        <v>1</v>
      </c>
      <c r="U2240">
        <v>27.58</v>
      </c>
      <c r="V2240">
        <v>27.58</v>
      </c>
      <c r="W2240" t="s">
        <v>61</v>
      </c>
      <c r="X2240" t="s">
        <v>29</v>
      </c>
      <c r="Y2240">
        <v>2</v>
      </c>
      <c r="Z2240">
        <v>83.75</v>
      </c>
      <c r="AA2240">
        <v>101.68</v>
      </c>
    </row>
    <row r="2241" spans="1:27" hidden="1" x14ac:dyDescent="0.25">
      <c r="A2241" t="s">
        <v>2326</v>
      </c>
      <c r="B2241" t="s">
        <v>23</v>
      </c>
      <c r="C2241">
        <v>623.92999999999995</v>
      </c>
      <c r="D2241">
        <v>74</v>
      </c>
      <c r="E2241" t="s">
        <v>31</v>
      </c>
      <c r="F2241" s="1">
        <v>43523</v>
      </c>
      <c r="G2241">
        <f>YEAR(dairy_dataset[[#This Row],[Date]])</f>
        <v>2019</v>
      </c>
      <c r="H2241" s="1" t="str">
        <f>TEXT(dairy_dataset[[#This Row],[Date]],"MMM")</f>
        <v>Feb</v>
      </c>
      <c r="I22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41" s="2">
        <v>7</v>
      </c>
      <c r="K2241" t="s">
        <v>59</v>
      </c>
      <c r="L2241" t="s">
        <v>50</v>
      </c>
      <c r="M2241">
        <v>885.52</v>
      </c>
      <c r="N2241">
        <v>57.83</v>
      </c>
      <c r="O2241">
        <v>51209.621599999999</v>
      </c>
      <c r="P2241">
        <v>14</v>
      </c>
      <c r="Q2241" t="s">
        <v>38</v>
      </c>
      <c r="R2241" s="1">
        <v>43495</v>
      </c>
      <c r="S2241" s="1">
        <v>43509</v>
      </c>
      <c r="T2241">
        <v>766</v>
      </c>
      <c r="U2241">
        <v>54.52</v>
      </c>
      <c r="V2241">
        <v>41762.32</v>
      </c>
      <c r="W2241" t="s">
        <v>23</v>
      </c>
      <c r="X2241" t="s">
        <v>48</v>
      </c>
      <c r="Y2241">
        <v>119</v>
      </c>
      <c r="Z2241">
        <v>43.11</v>
      </c>
      <c r="AA2241">
        <v>184.39</v>
      </c>
    </row>
    <row r="2242" spans="1:27" hidden="1" x14ac:dyDescent="0.25">
      <c r="A2242" t="s">
        <v>2327</v>
      </c>
      <c r="B2242" t="s">
        <v>61</v>
      </c>
      <c r="C2242">
        <v>809.45</v>
      </c>
      <c r="D2242">
        <v>34</v>
      </c>
      <c r="E2242" t="s">
        <v>31</v>
      </c>
      <c r="F2242" s="1">
        <v>44219</v>
      </c>
      <c r="G2242">
        <f>YEAR(dairy_dataset[[#This Row],[Date]])</f>
        <v>2021</v>
      </c>
      <c r="H2242" s="1" t="str">
        <f>TEXT(dairy_dataset[[#This Row],[Date]],"MMM")</f>
        <v>Jan</v>
      </c>
      <c r="I22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42" s="2">
        <v>6</v>
      </c>
      <c r="K2242" t="s">
        <v>49</v>
      </c>
      <c r="L2242" t="s">
        <v>60</v>
      </c>
      <c r="M2242">
        <v>330.91</v>
      </c>
      <c r="N2242">
        <v>78.3</v>
      </c>
      <c r="O2242">
        <v>25910.253000000001</v>
      </c>
      <c r="P2242">
        <v>5</v>
      </c>
      <c r="Q2242" t="s">
        <v>38</v>
      </c>
      <c r="R2242" s="1">
        <v>44199</v>
      </c>
      <c r="S2242" s="1">
        <v>44204</v>
      </c>
      <c r="T2242">
        <v>160</v>
      </c>
      <c r="U2242">
        <v>77.069999999999993</v>
      </c>
      <c r="V2242">
        <v>12331.2</v>
      </c>
      <c r="W2242" t="s">
        <v>30</v>
      </c>
      <c r="X2242" t="s">
        <v>48</v>
      </c>
      <c r="Y2242">
        <v>170</v>
      </c>
      <c r="Z2242">
        <v>89.61</v>
      </c>
      <c r="AA2242">
        <v>44.21</v>
      </c>
    </row>
    <row r="2243" spans="1:27" hidden="1" x14ac:dyDescent="0.25">
      <c r="A2243" t="s">
        <v>2328</v>
      </c>
      <c r="B2243" t="s">
        <v>54</v>
      </c>
      <c r="C2243">
        <v>161.43</v>
      </c>
      <c r="D2243">
        <v>82</v>
      </c>
      <c r="E2243" t="s">
        <v>31</v>
      </c>
      <c r="F2243" s="1">
        <v>44495</v>
      </c>
      <c r="G2243">
        <f>YEAR(dairy_dataset[[#This Row],[Date]])</f>
        <v>2021</v>
      </c>
      <c r="H2243" s="1" t="str">
        <f>TEXT(dairy_dataset[[#This Row],[Date]],"MMM")</f>
        <v>Oct</v>
      </c>
      <c r="I22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43" s="2">
        <v>4</v>
      </c>
      <c r="K2243" t="s">
        <v>37</v>
      </c>
      <c r="L2243" t="s">
        <v>46</v>
      </c>
      <c r="M2243">
        <v>394.31</v>
      </c>
      <c r="N2243">
        <v>64.5</v>
      </c>
      <c r="O2243">
        <v>25432.994999999999</v>
      </c>
      <c r="P2243">
        <v>22</v>
      </c>
      <c r="Q2243" t="s">
        <v>38</v>
      </c>
      <c r="R2243" s="1">
        <v>44444</v>
      </c>
      <c r="S2243" s="1">
        <v>44466</v>
      </c>
      <c r="T2243">
        <v>159</v>
      </c>
      <c r="U2243">
        <v>62.58</v>
      </c>
      <c r="V2243">
        <v>9950.2199999999993</v>
      </c>
      <c r="W2243" t="s">
        <v>54</v>
      </c>
      <c r="X2243" t="s">
        <v>29</v>
      </c>
      <c r="Y2243">
        <v>235</v>
      </c>
      <c r="Z2243">
        <v>77.47</v>
      </c>
      <c r="AA2243">
        <v>188.03</v>
      </c>
    </row>
    <row r="2244" spans="1:27" x14ac:dyDescent="0.25">
      <c r="A2244" t="s">
        <v>2329</v>
      </c>
      <c r="B2244" t="s">
        <v>28</v>
      </c>
      <c r="C2244">
        <v>827.61</v>
      </c>
      <c r="D2244">
        <v>94</v>
      </c>
      <c r="E2244" t="s">
        <v>40</v>
      </c>
      <c r="F2244" s="1">
        <v>44690</v>
      </c>
      <c r="G2244">
        <f>YEAR(dairy_dataset[[#This Row],[Date]])</f>
        <v>2022</v>
      </c>
      <c r="H2244" s="1" t="str">
        <f>TEXT(dairy_dataset[[#This Row],[Date]],"MMM")</f>
        <v>May</v>
      </c>
      <c r="I22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44" s="2">
        <v>3</v>
      </c>
      <c r="K2244" t="s">
        <v>41</v>
      </c>
      <c r="L2244" t="s">
        <v>42</v>
      </c>
      <c r="M2244">
        <v>608.88</v>
      </c>
      <c r="N2244">
        <v>54.68</v>
      </c>
      <c r="O2244">
        <v>33293.558400000002</v>
      </c>
      <c r="P2244">
        <v>72</v>
      </c>
      <c r="Q2244" t="s">
        <v>38</v>
      </c>
      <c r="R2244" s="1">
        <v>44638</v>
      </c>
      <c r="S2244" s="1">
        <v>44710</v>
      </c>
      <c r="T2244">
        <v>531</v>
      </c>
      <c r="U2244">
        <v>52.27</v>
      </c>
      <c r="V2244">
        <v>27755.37</v>
      </c>
      <c r="W2244" t="s">
        <v>61</v>
      </c>
      <c r="X2244" t="s">
        <v>29</v>
      </c>
      <c r="Y2244">
        <v>77</v>
      </c>
      <c r="Z2244">
        <v>78.67</v>
      </c>
      <c r="AA2244">
        <v>181.35</v>
      </c>
    </row>
    <row r="2245" spans="1:27" hidden="1" x14ac:dyDescent="0.25">
      <c r="A2245" t="s">
        <v>2330</v>
      </c>
      <c r="B2245" t="s">
        <v>47</v>
      </c>
      <c r="C2245">
        <v>234.73</v>
      </c>
      <c r="D2245">
        <v>98</v>
      </c>
      <c r="E2245" t="s">
        <v>31</v>
      </c>
      <c r="F2245" s="1">
        <v>44100</v>
      </c>
      <c r="G2245">
        <f>YEAR(dairy_dataset[[#This Row],[Date]])</f>
        <v>2020</v>
      </c>
      <c r="H2245" s="1" t="str">
        <f>TEXT(dairy_dataset[[#This Row],[Date]],"MMM")</f>
        <v>Sep</v>
      </c>
      <c r="I22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45" s="2">
        <v>4</v>
      </c>
      <c r="K2245" t="s">
        <v>37</v>
      </c>
      <c r="L2245" t="s">
        <v>26</v>
      </c>
      <c r="M2245">
        <v>443.55</v>
      </c>
      <c r="N2245">
        <v>97.56</v>
      </c>
      <c r="O2245">
        <v>43272.738000000005</v>
      </c>
      <c r="P2245">
        <v>22</v>
      </c>
      <c r="Q2245" t="s">
        <v>38</v>
      </c>
      <c r="R2245" s="1">
        <v>44045</v>
      </c>
      <c r="S2245" s="1">
        <v>44067</v>
      </c>
      <c r="T2245">
        <v>223</v>
      </c>
      <c r="U2245">
        <v>99.25</v>
      </c>
      <c r="V2245">
        <v>22132.75</v>
      </c>
      <c r="W2245" t="s">
        <v>35</v>
      </c>
      <c r="X2245" t="s">
        <v>29</v>
      </c>
      <c r="Y2245">
        <v>220</v>
      </c>
      <c r="Z2245">
        <v>23.21</v>
      </c>
      <c r="AA2245">
        <v>35.159999999999997</v>
      </c>
    </row>
    <row r="2246" spans="1:27" hidden="1" x14ac:dyDescent="0.25">
      <c r="A2246" t="s">
        <v>2331</v>
      </c>
      <c r="B2246" t="s">
        <v>47</v>
      </c>
      <c r="C2246">
        <v>765.34</v>
      </c>
      <c r="D2246">
        <v>94</v>
      </c>
      <c r="E2246" t="s">
        <v>31</v>
      </c>
      <c r="F2246" s="1">
        <v>44822</v>
      </c>
      <c r="G2246">
        <f>YEAR(dairy_dataset[[#This Row],[Date]])</f>
        <v>2022</v>
      </c>
      <c r="H2246" s="1" t="str">
        <f>TEXT(dairy_dataset[[#This Row],[Date]],"MMM")</f>
        <v>Sep</v>
      </c>
      <c r="I22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46" s="2">
        <v>7</v>
      </c>
      <c r="K2246" t="s">
        <v>59</v>
      </c>
      <c r="L2246" t="s">
        <v>33</v>
      </c>
      <c r="M2246">
        <v>198.63</v>
      </c>
      <c r="N2246">
        <v>12.12</v>
      </c>
      <c r="O2246">
        <v>2407.3955999999998</v>
      </c>
      <c r="P2246">
        <v>17</v>
      </c>
      <c r="Q2246" t="s">
        <v>38</v>
      </c>
      <c r="R2246" s="1">
        <v>44779</v>
      </c>
      <c r="S2246" s="1">
        <v>44796</v>
      </c>
      <c r="T2246">
        <v>55</v>
      </c>
      <c r="U2246">
        <v>8.7899999999999991</v>
      </c>
      <c r="V2246">
        <v>483.45</v>
      </c>
      <c r="W2246" t="s">
        <v>61</v>
      </c>
      <c r="X2246" t="s">
        <v>29</v>
      </c>
      <c r="Y2246">
        <v>143</v>
      </c>
      <c r="Z2246">
        <v>19.8</v>
      </c>
      <c r="AA2246">
        <v>173.6</v>
      </c>
    </row>
    <row r="2247" spans="1:27" hidden="1" x14ac:dyDescent="0.25">
      <c r="A2247" t="s">
        <v>2332</v>
      </c>
      <c r="B2247" t="s">
        <v>61</v>
      </c>
      <c r="C2247">
        <v>835.74</v>
      </c>
      <c r="D2247">
        <v>97</v>
      </c>
      <c r="E2247" t="s">
        <v>31</v>
      </c>
      <c r="F2247" s="1">
        <v>43577</v>
      </c>
      <c r="G2247">
        <f>YEAR(dairy_dataset[[#This Row],[Date]])</f>
        <v>2019</v>
      </c>
      <c r="H2247" s="1" t="str">
        <f>TEXT(dairy_dataset[[#This Row],[Date]],"MMM")</f>
        <v>Apr</v>
      </c>
      <c r="I22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47" s="2">
        <v>2</v>
      </c>
      <c r="K2247" t="s">
        <v>66</v>
      </c>
      <c r="L2247" t="s">
        <v>67</v>
      </c>
      <c r="M2247">
        <v>952.72</v>
      </c>
      <c r="N2247">
        <v>81.84</v>
      </c>
      <c r="O2247">
        <v>77970.604800000001</v>
      </c>
      <c r="P2247">
        <v>39</v>
      </c>
      <c r="Q2247" t="s">
        <v>27</v>
      </c>
      <c r="R2247" s="1">
        <v>43576</v>
      </c>
      <c r="S2247" s="1">
        <v>43615</v>
      </c>
      <c r="T2247">
        <v>786</v>
      </c>
      <c r="U2247">
        <v>84.13</v>
      </c>
      <c r="V2247">
        <v>66126.179999999993</v>
      </c>
      <c r="W2247" t="s">
        <v>47</v>
      </c>
      <c r="X2247" t="s">
        <v>29</v>
      </c>
      <c r="Y2247">
        <v>166</v>
      </c>
      <c r="Z2247">
        <v>48.97</v>
      </c>
      <c r="AA2247">
        <v>182.15</v>
      </c>
    </row>
    <row r="2248" spans="1:27" hidden="1" x14ac:dyDescent="0.25">
      <c r="A2248" t="s">
        <v>2333</v>
      </c>
      <c r="B2248" t="s">
        <v>51</v>
      </c>
      <c r="C2248">
        <v>144.63999999999999</v>
      </c>
      <c r="D2248">
        <v>67</v>
      </c>
      <c r="E2248" t="s">
        <v>24</v>
      </c>
      <c r="F2248" s="1">
        <v>44826</v>
      </c>
      <c r="G2248">
        <f>YEAR(dairy_dataset[[#This Row],[Date]])</f>
        <v>2022</v>
      </c>
      <c r="H2248" s="1" t="str">
        <f>TEXT(dairy_dataset[[#This Row],[Date]],"MMM")</f>
        <v>Sep</v>
      </c>
      <c r="I22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48" s="2">
        <v>6</v>
      </c>
      <c r="K2248" t="s">
        <v>49</v>
      </c>
      <c r="L2248" t="s">
        <v>60</v>
      </c>
      <c r="M2248">
        <v>434.19</v>
      </c>
      <c r="N2248">
        <v>73.959999999999994</v>
      </c>
      <c r="O2248">
        <v>32112.692399999996</v>
      </c>
      <c r="P2248">
        <v>7</v>
      </c>
      <c r="Q2248" t="s">
        <v>38</v>
      </c>
      <c r="R2248" s="1">
        <v>44777</v>
      </c>
      <c r="S2248" s="1">
        <v>44784</v>
      </c>
      <c r="T2248">
        <v>163</v>
      </c>
      <c r="U2248">
        <v>78.69</v>
      </c>
      <c r="V2248">
        <v>12826.47</v>
      </c>
      <c r="W2248" t="s">
        <v>51</v>
      </c>
      <c r="X2248" t="s">
        <v>48</v>
      </c>
      <c r="Y2248">
        <v>271</v>
      </c>
      <c r="Z2248">
        <v>26.92</v>
      </c>
      <c r="AA2248">
        <v>116.72</v>
      </c>
    </row>
    <row r="2249" spans="1:27" hidden="1" x14ac:dyDescent="0.25">
      <c r="A2249" t="s">
        <v>2334</v>
      </c>
      <c r="B2249" t="s">
        <v>30</v>
      </c>
      <c r="C2249">
        <v>874.36</v>
      </c>
      <c r="D2249">
        <v>44</v>
      </c>
      <c r="E2249" t="s">
        <v>31</v>
      </c>
      <c r="F2249" s="1">
        <v>43705</v>
      </c>
      <c r="G2249">
        <f>YEAR(dairy_dataset[[#This Row],[Date]])</f>
        <v>2019</v>
      </c>
      <c r="H2249" s="1" t="str">
        <f>TEXT(dairy_dataset[[#This Row],[Date]],"MMM")</f>
        <v>Aug</v>
      </c>
      <c r="I22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49" s="2">
        <v>3</v>
      </c>
      <c r="K2249" t="s">
        <v>41</v>
      </c>
      <c r="L2249" t="s">
        <v>33</v>
      </c>
      <c r="M2249">
        <v>275.61</v>
      </c>
      <c r="N2249">
        <v>63.99</v>
      </c>
      <c r="O2249">
        <v>17636.283900000002</v>
      </c>
      <c r="P2249">
        <v>66</v>
      </c>
      <c r="Q2249" t="s">
        <v>38</v>
      </c>
      <c r="R2249" s="1">
        <v>43662</v>
      </c>
      <c r="S2249" s="1">
        <v>43728</v>
      </c>
      <c r="T2249">
        <v>210</v>
      </c>
      <c r="U2249">
        <v>63.07</v>
      </c>
      <c r="V2249">
        <v>13244.7</v>
      </c>
      <c r="W2249" t="s">
        <v>51</v>
      </c>
      <c r="X2249" t="s">
        <v>29</v>
      </c>
      <c r="Y2249">
        <v>65</v>
      </c>
      <c r="Z2249">
        <v>84.5</v>
      </c>
      <c r="AA2249">
        <v>105.58</v>
      </c>
    </row>
    <row r="2250" spans="1:27" hidden="1" x14ac:dyDescent="0.25">
      <c r="A2250" t="s">
        <v>2335</v>
      </c>
      <c r="B2250" t="s">
        <v>58</v>
      </c>
      <c r="C2250">
        <v>890.62</v>
      </c>
      <c r="D2250">
        <v>95</v>
      </c>
      <c r="E2250" t="s">
        <v>24</v>
      </c>
      <c r="F2250" s="1">
        <v>44614</v>
      </c>
      <c r="G2250">
        <f>YEAR(dairy_dataset[[#This Row],[Date]])</f>
        <v>2022</v>
      </c>
      <c r="H2250" s="1" t="str">
        <f>TEXT(dairy_dataset[[#This Row],[Date]],"MMM")</f>
        <v>Feb</v>
      </c>
      <c r="I22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50" s="2">
        <v>2</v>
      </c>
      <c r="K2250" t="s">
        <v>66</v>
      </c>
      <c r="L2250" t="s">
        <v>69</v>
      </c>
      <c r="M2250">
        <v>12.5</v>
      </c>
      <c r="N2250">
        <v>92.08</v>
      </c>
      <c r="O2250">
        <v>1151</v>
      </c>
      <c r="P2250">
        <v>27</v>
      </c>
      <c r="Q2250" t="s">
        <v>38</v>
      </c>
      <c r="R2250" s="1">
        <v>44574</v>
      </c>
      <c r="S2250" s="1">
        <v>44601</v>
      </c>
      <c r="T2250">
        <v>10</v>
      </c>
      <c r="U2250">
        <v>92.69</v>
      </c>
      <c r="V2250">
        <v>926.9</v>
      </c>
      <c r="W2250" t="s">
        <v>58</v>
      </c>
      <c r="X2250" t="s">
        <v>39</v>
      </c>
      <c r="Y2250">
        <v>2</v>
      </c>
      <c r="Z2250">
        <v>81.739999999999995</v>
      </c>
      <c r="AA2250">
        <v>69.290000000000006</v>
      </c>
    </row>
    <row r="2251" spans="1:27" hidden="1" x14ac:dyDescent="0.25">
      <c r="A2251" t="s">
        <v>2336</v>
      </c>
      <c r="B2251" t="s">
        <v>56</v>
      </c>
      <c r="C2251">
        <v>396.02</v>
      </c>
      <c r="D2251">
        <v>90</v>
      </c>
      <c r="E2251" t="s">
        <v>40</v>
      </c>
      <c r="F2251" s="1">
        <v>43888</v>
      </c>
      <c r="G2251">
        <f>YEAR(dairy_dataset[[#This Row],[Date]])</f>
        <v>2020</v>
      </c>
      <c r="H2251" s="1" t="str">
        <f>TEXT(dairy_dataset[[#This Row],[Date]],"MMM")</f>
        <v>Feb</v>
      </c>
      <c r="I22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51" s="2">
        <v>7</v>
      </c>
      <c r="K2251" t="s">
        <v>59</v>
      </c>
      <c r="L2251" t="s">
        <v>60</v>
      </c>
      <c r="M2251">
        <v>979.36</v>
      </c>
      <c r="N2251">
        <v>63.55</v>
      </c>
      <c r="O2251">
        <v>62238.328000000001</v>
      </c>
      <c r="P2251">
        <v>16</v>
      </c>
      <c r="Q2251" t="s">
        <v>38</v>
      </c>
      <c r="R2251" s="1">
        <v>43875</v>
      </c>
      <c r="S2251" s="1">
        <v>43891</v>
      </c>
      <c r="T2251">
        <v>282</v>
      </c>
      <c r="U2251">
        <v>59.29</v>
      </c>
      <c r="V2251">
        <v>16719.78</v>
      </c>
      <c r="W2251" t="s">
        <v>23</v>
      </c>
      <c r="X2251" t="s">
        <v>48</v>
      </c>
      <c r="Y2251">
        <v>697</v>
      </c>
      <c r="Z2251">
        <v>16.670000000000002</v>
      </c>
      <c r="AA2251">
        <v>151.22</v>
      </c>
    </row>
    <row r="2252" spans="1:27" hidden="1" x14ac:dyDescent="0.25">
      <c r="A2252" t="s">
        <v>2337</v>
      </c>
      <c r="B2252" t="s">
        <v>35</v>
      </c>
      <c r="C2252">
        <v>957.18</v>
      </c>
      <c r="D2252">
        <v>36</v>
      </c>
      <c r="E2252" t="s">
        <v>40</v>
      </c>
      <c r="F2252" s="1">
        <v>44013</v>
      </c>
      <c r="G2252">
        <f>YEAR(dairy_dataset[[#This Row],[Date]])</f>
        <v>2020</v>
      </c>
      <c r="H2252" s="1" t="str">
        <f>TEXT(dairy_dataset[[#This Row],[Date]],"MMM")</f>
        <v>Jul</v>
      </c>
      <c r="I22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52" s="2">
        <v>5</v>
      </c>
      <c r="K2252" t="s">
        <v>25</v>
      </c>
      <c r="L2252" t="s">
        <v>26</v>
      </c>
      <c r="M2252">
        <v>322.41000000000003</v>
      </c>
      <c r="N2252">
        <v>64.62</v>
      </c>
      <c r="O2252">
        <v>20834.134200000004</v>
      </c>
      <c r="P2252">
        <v>30</v>
      </c>
      <c r="Q2252" t="s">
        <v>27</v>
      </c>
      <c r="R2252" s="1">
        <v>43968</v>
      </c>
      <c r="S2252" s="1">
        <v>43998</v>
      </c>
      <c r="T2252">
        <v>14</v>
      </c>
      <c r="U2252">
        <v>61.98</v>
      </c>
      <c r="V2252">
        <v>867.72</v>
      </c>
      <c r="W2252" t="s">
        <v>43</v>
      </c>
      <c r="X2252" t="s">
        <v>29</v>
      </c>
      <c r="Y2252">
        <v>308</v>
      </c>
      <c r="Z2252">
        <v>92.48</v>
      </c>
      <c r="AA2252">
        <v>149.61000000000001</v>
      </c>
    </row>
    <row r="2253" spans="1:27" hidden="1" x14ac:dyDescent="0.25">
      <c r="A2253" t="s">
        <v>2338</v>
      </c>
      <c r="B2253" t="s">
        <v>58</v>
      </c>
      <c r="C2253">
        <v>865.66</v>
      </c>
      <c r="D2253">
        <v>100</v>
      </c>
      <c r="E2253" t="s">
        <v>24</v>
      </c>
      <c r="F2253" s="1">
        <v>43597</v>
      </c>
      <c r="G2253">
        <f>YEAR(dairy_dataset[[#This Row],[Date]])</f>
        <v>2019</v>
      </c>
      <c r="H2253" s="1" t="str">
        <f>TEXT(dairy_dataset[[#This Row],[Date]],"MMM")</f>
        <v>May</v>
      </c>
      <c r="I22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53" s="2">
        <v>6</v>
      </c>
      <c r="K2253" t="s">
        <v>49</v>
      </c>
      <c r="L2253" t="s">
        <v>33</v>
      </c>
      <c r="M2253">
        <v>63.26</v>
      </c>
      <c r="N2253">
        <v>38.64</v>
      </c>
      <c r="O2253">
        <v>2444.3663999999999</v>
      </c>
      <c r="P2253">
        <v>5</v>
      </c>
      <c r="Q2253" t="s">
        <v>38</v>
      </c>
      <c r="R2253" s="1">
        <v>43592</v>
      </c>
      <c r="S2253" s="1">
        <v>43597</v>
      </c>
      <c r="T2253">
        <v>3</v>
      </c>
      <c r="U2253">
        <v>43.26</v>
      </c>
      <c r="V2253">
        <v>129.78</v>
      </c>
      <c r="W2253" t="s">
        <v>23</v>
      </c>
      <c r="X2253" t="s">
        <v>48</v>
      </c>
      <c r="Y2253">
        <v>60</v>
      </c>
      <c r="Z2253">
        <v>37.78</v>
      </c>
      <c r="AA2253">
        <v>20.38</v>
      </c>
    </row>
    <row r="2254" spans="1:27" hidden="1" x14ac:dyDescent="0.25">
      <c r="A2254" t="s">
        <v>2339</v>
      </c>
      <c r="B2254" t="s">
        <v>35</v>
      </c>
      <c r="C2254">
        <v>711.08</v>
      </c>
      <c r="D2254">
        <v>42</v>
      </c>
      <c r="E2254" t="s">
        <v>31</v>
      </c>
      <c r="F2254" s="1">
        <v>43751</v>
      </c>
      <c r="G2254">
        <f>YEAR(dairy_dataset[[#This Row],[Date]])</f>
        <v>2019</v>
      </c>
      <c r="H2254" s="1" t="str">
        <f>TEXT(dairy_dataset[[#This Row],[Date]],"MMM")</f>
        <v>Oct</v>
      </c>
      <c r="I22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54" s="2">
        <v>2</v>
      </c>
      <c r="K2254" t="s">
        <v>66</v>
      </c>
      <c r="L2254" t="s">
        <v>46</v>
      </c>
      <c r="M2254">
        <v>750.75</v>
      </c>
      <c r="N2254">
        <v>87.9</v>
      </c>
      <c r="O2254">
        <v>65990.925000000003</v>
      </c>
      <c r="P2254">
        <v>40</v>
      </c>
      <c r="Q2254" t="s">
        <v>27</v>
      </c>
      <c r="R2254" s="1">
        <v>43701</v>
      </c>
      <c r="S2254" s="1">
        <v>43741</v>
      </c>
      <c r="T2254">
        <v>331</v>
      </c>
      <c r="U2254">
        <v>87.74</v>
      </c>
      <c r="V2254">
        <v>29041.94</v>
      </c>
      <c r="W2254" t="s">
        <v>47</v>
      </c>
      <c r="X2254" t="s">
        <v>48</v>
      </c>
      <c r="Y2254">
        <v>419</v>
      </c>
      <c r="Z2254">
        <v>84.92</v>
      </c>
      <c r="AA2254">
        <v>124.7</v>
      </c>
    </row>
    <row r="2255" spans="1:27" hidden="1" x14ac:dyDescent="0.25">
      <c r="A2255" t="s">
        <v>2340</v>
      </c>
      <c r="B2255" t="s">
        <v>54</v>
      </c>
      <c r="C2255">
        <v>22.83</v>
      </c>
      <c r="D2255">
        <v>72</v>
      </c>
      <c r="E2255" t="s">
        <v>40</v>
      </c>
      <c r="F2255" s="1">
        <v>44900</v>
      </c>
      <c r="G2255">
        <f>YEAR(dairy_dataset[[#This Row],[Date]])</f>
        <v>2022</v>
      </c>
      <c r="H2255" s="1" t="str">
        <f>TEXT(dairy_dataset[[#This Row],[Date]],"MMM")</f>
        <v>Dec</v>
      </c>
      <c r="I22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55" s="2">
        <v>6</v>
      </c>
      <c r="K2255" t="s">
        <v>49</v>
      </c>
      <c r="L2255" t="s">
        <v>33</v>
      </c>
      <c r="M2255">
        <v>991.29</v>
      </c>
      <c r="N2255">
        <v>39.299999999999997</v>
      </c>
      <c r="O2255">
        <v>38957.696999999993</v>
      </c>
      <c r="P2255">
        <v>5</v>
      </c>
      <c r="Q2255" t="s">
        <v>38</v>
      </c>
      <c r="R2255" s="1">
        <v>44875</v>
      </c>
      <c r="S2255" s="1">
        <v>44880</v>
      </c>
      <c r="T2255">
        <v>464</v>
      </c>
      <c r="U2255">
        <v>35.479999999999997</v>
      </c>
      <c r="V2255">
        <v>16462.72</v>
      </c>
      <c r="W2255" t="s">
        <v>51</v>
      </c>
      <c r="X2255" t="s">
        <v>29</v>
      </c>
      <c r="Y2255">
        <v>527</v>
      </c>
      <c r="Z2255">
        <v>15.79</v>
      </c>
      <c r="AA2255">
        <v>78.58</v>
      </c>
    </row>
    <row r="2256" spans="1:27" hidden="1" x14ac:dyDescent="0.25">
      <c r="A2256" t="s">
        <v>2341</v>
      </c>
      <c r="B2256" t="s">
        <v>23</v>
      </c>
      <c r="C2256">
        <v>19.53</v>
      </c>
      <c r="D2256">
        <v>94</v>
      </c>
      <c r="E2256" t="s">
        <v>40</v>
      </c>
      <c r="F2256" s="1">
        <v>44412</v>
      </c>
      <c r="G2256">
        <f>YEAR(dairy_dataset[[#This Row],[Date]])</f>
        <v>2021</v>
      </c>
      <c r="H2256" s="1" t="str">
        <f>TEXT(dairy_dataset[[#This Row],[Date]],"MMM")</f>
        <v>Aug</v>
      </c>
      <c r="I22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56" s="2">
        <v>8</v>
      </c>
      <c r="K2256" t="s">
        <v>45</v>
      </c>
      <c r="L2256" t="s">
        <v>46</v>
      </c>
      <c r="M2256">
        <v>920.46</v>
      </c>
      <c r="N2256">
        <v>60.35</v>
      </c>
      <c r="O2256">
        <v>55549.761000000006</v>
      </c>
      <c r="P2256">
        <v>10</v>
      </c>
      <c r="Q2256" t="s">
        <v>38</v>
      </c>
      <c r="R2256" s="1">
        <v>44409</v>
      </c>
      <c r="S2256" s="1">
        <v>44419</v>
      </c>
      <c r="T2256">
        <v>572</v>
      </c>
      <c r="U2256">
        <v>55.76</v>
      </c>
      <c r="V2256">
        <v>31894.720000000001</v>
      </c>
      <c r="W2256" t="s">
        <v>61</v>
      </c>
      <c r="X2256" t="s">
        <v>39</v>
      </c>
      <c r="Y2256">
        <v>348</v>
      </c>
      <c r="Z2256">
        <v>89.48</v>
      </c>
      <c r="AA2256">
        <v>142.88999999999999</v>
      </c>
    </row>
    <row r="2257" spans="1:27" hidden="1" x14ac:dyDescent="0.25">
      <c r="A2257" t="s">
        <v>2342</v>
      </c>
      <c r="B2257" t="s">
        <v>51</v>
      </c>
      <c r="C2257">
        <v>587.38</v>
      </c>
      <c r="D2257">
        <v>98</v>
      </c>
      <c r="E2257" t="s">
        <v>24</v>
      </c>
      <c r="F2257" s="1">
        <v>43847</v>
      </c>
      <c r="G2257">
        <f>YEAR(dairy_dataset[[#This Row],[Date]])</f>
        <v>2020</v>
      </c>
      <c r="H2257" s="1" t="str">
        <f>TEXT(dairy_dataset[[#This Row],[Date]],"MMM")</f>
        <v>Jan</v>
      </c>
      <c r="I22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57" s="2">
        <v>4</v>
      </c>
      <c r="K2257" t="s">
        <v>37</v>
      </c>
      <c r="L2257" t="s">
        <v>26</v>
      </c>
      <c r="M2257">
        <v>232.85</v>
      </c>
      <c r="N2257">
        <v>82.4</v>
      </c>
      <c r="O2257">
        <v>19186.84</v>
      </c>
      <c r="P2257">
        <v>24</v>
      </c>
      <c r="Q2257" t="s">
        <v>38</v>
      </c>
      <c r="R2257" s="1">
        <v>43795</v>
      </c>
      <c r="S2257" s="1">
        <v>43819</v>
      </c>
      <c r="T2257">
        <v>123</v>
      </c>
      <c r="U2257">
        <v>81</v>
      </c>
      <c r="V2257">
        <v>9963</v>
      </c>
      <c r="W2257" t="s">
        <v>57</v>
      </c>
      <c r="X2257" t="s">
        <v>39</v>
      </c>
      <c r="Y2257">
        <v>109</v>
      </c>
      <c r="Z2257">
        <v>95.07</v>
      </c>
      <c r="AA2257">
        <v>192.52</v>
      </c>
    </row>
    <row r="2258" spans="1:27" hidden="1" x14ac:dyDescent="0.25">
      <c r="A2258" t="s">
        <v>2343</v>
      </c>
      <c r="B2258" t="s">
        <v>58</v>
      </c>
      <c r="C2258">
        <v>152</v>
      </c>
      <c r="D2258">
        <v>79</v>
      </c>
      <c r="E2258" t="s">
        <v>24</v>
      </c>
      <c r="F2258" s="1">
        <v>44418</v>
      </c>
      <c r="G2258">
        <f>YEAR(dairy_dataset[[#This Row],[Date]])</f>
        <v>2021</v>
      </c>
      <c r="H2258" s="1" t="str">
        <f>TEXT(dairy_dataset[[#This Row],[Date]],"MMM")</f>
        <v>Aug</v>
      </c>
      <c r="I22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58" s="2">
        <v>7</v>
      </c>
      <c r="K2258" t="s">
        <v>59</v>
      </c>
      <c r="L2258" t="s">
        <v>50</v>
      </c>
      <c r="M2258">
        <v>520.48</v>
      </c>
      <c r="N2258">
        <v>40.69</v>
      </c>
      <c r="O2258">
        <v>21178.331200000001</v>
      </c>
      <c r="P2258">
        <v>14</v>
      </c>
      <c r="Q2258" t="s">
        <v>38</v>
      </c>
      <c r="R2258" s="1">
        <v>44362</v>
      </c>
      <c r="S2258" s="1">
        <v>44376</v>
      </c>
      <c r="T2258">
        <v>230</v>
      </c>
      <c r="U2258">
        <v>45.34</v>
      </c>
      <c r="V2258">
        <v>10428.200000000001</v>
      </c>
      <c r="W2258" t="s">
        <v>28</v>
      </c>
      <c r="X2258" t="s">
        <v>39</v>
      </c>
      <c r="Y2258">
        <v>290</v>
      </c>
      <c r="Z2258">
        <v>33.57</v>
      </c>
      <c r="AA2258">
        <v>40.299999999999997</v>
      </c>
    </row>
    <row r="2259" spans="1:27" hidden="1" x14ac:dyDescent="0.25">
      <c r="A2259" t="s">
        <v>2344</v>
      </c>
      <c r="B2259" t="s">
        <v>58</v>
      </c>
      <c r="C2259">
        <v>947.36</v>
      </c>
      <c r="D2259">
        <v>58</v>
      </c>
      <c r="E2259" t="s">
        <v>24</v>
      </c>
      <c r="F2259" s="1">
        <v>43605</v>
      </c>
      <c r="G2259">
        <f>YEAR(dairy_dataset[[#This Row],[Date]])</f>
        <v>2019</v>
      </c>
      <c r="H2259" s="1" t="str">
        <f>TEXT(dairy_dataset[[#This Row],[Date]],"MMM")</f>
        <v>May</v>
      </c>
      <c r="I22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59" s="2">
        <v>6</v>
      </c>
      <c r="K2259" t="s">
        <v>49</v>
      </c>
      <c r="L2259" t="s">
        <v>50</v>
      </c>
      <c r="M2259">
        <v>79.36</v>
      </c>
      <c r="N2259">
        <v>70.959999999999994</v>
      </c>
      <c r="O2259">
        <v>5631.3855999999996</v>
      </c>
      <c r="P2259">
        <v>5</v>
      </c>
      <c r="Q2259" t="s">
        <v>38</v>
      </c>
      <c r="R2259" s="1">
        <v>43557</v>
      </c>
      <c r="S2259" s="1">
        <v>43562</v>
      </c>
      <c r="T2259">
        <v>20</v>
      </c>
      <c r="U2259">
        <v>69.12</v>
      </c>
      <c r="V2259">
        <v>1382.4</v>
      </c>
      <c r="W2259" t="s">
        <v>35</v>
      </c>
      <c r="X2259" t="s">
        <v>29</v>
      </c>
      <c r="Y2259">
        <v>59</v>
      </c>
      <c r="Z2259">
        <v>95.02</v>
      </c>
      <c r="AA2259">
        <v>71.66</v>
      </c>
    </row>
    <row r="2260" spans="1:27" hidden="1" x14ac:dyDescent="0.25">
      <c r="A2260" t="s">
        <v>2345</v>
      </c>
      <c r="B2260" t="s">
        <v>56</v>
      </c>
      <c r="C2260">
        <v>729.65</v>
      </c>
      <c r="D2260">
        <v>87</v>
      </c>
      <c r="E2260" t="s">
        <v>31</v>
      </c>
      <c r="F2260" s="1">
        <v>44700</v>
      </c>
      <c r="G2260">
        <f>YEAR(dairy_dataset[[#This Row],[Date]])</f>
        <v>2022</v>
      </c>
      <c r="H2260" s="1" t="str">
        <f>TEXT(dairy_dataset[[#This Row],[Date]],"MMM")</f>
        <v>May</v>
      </c>
      <c r="I22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60" s="2">
        <v>1</v>
      </c>
      <c r="K2260" t="s">
        <v>32</v>
      </c>
      <c r="L2260" t="s">
        <v>33</v>
      </c>
      <c r="M2260">
        <v>125.31</v>
      </c>
      <c r="N2260">
        <v>35.159999999999997</v>
      </c>
      <c r="O2260">
        <v>4405.8995999999997</v>
      </c>
      <c r="P2260">
        <v>28</v>
      </c>
      <c r="Q2260" t="s">
        <v>34</v>
      </c>
      <c r="R2260" s="1">
        <v>44657</v>
      </c>
      <c r="S2260" s="1">
        <v>44685</v>
      </c>
      <c r="T2260">
        <v>115</v>
      </c>
      <c r="U2260">
        <v>33.08</v>
      </c>
      <c r="V2260">
        <v>3804.2</v>
      </c>
      <c r="W2260" t="s">
        <v>47</v>
      </c>
      <c r="X2260" t="s">
        <v>29</v>
      </c>
      <c r="Y2260">
        <v>10</v>
      </c>
      <c r="Z2260">
        <v>68.790000000000006</v>
      </c>
      <c r="AA2260">
        <v>143.09</v>
      </c>
    </row>
    <row r="2261" spans="1:27" hidden="1" x14ac:dyDescent="0.25">
      <c r="A2261" t="s">
        <v>2346</v>
      </c>
      <c r="B2261" t="s">
        <v>35</v>
      </c>
      <c r="C2261">
        <v>311.02999999999997</v>
      </c>
      <c r="D2261">
        <v>68</v>
      </c>
      <c r="E2261" t="s">
        <v>40</v>
      </c>
      <c r="F2261" s="1">
        <v>44276</v>
      </c>
      <c r="G2261">
        <f>YEAR(dairy_dataset[[#This Row],[Date]])</f>
        <v>2021</v>
      </c>
      <c r="H2261" s="1" t="str">
        <f>TEXT(dairy_dataset[[#This Row],[Date]],"MMM")</f>
        <v>Mar</v>
      </c>
      <c r="I22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61" s="2">
        <v>7</v>
      </c>
      <c r="K2261" t="s">
        <v>59</v>
      </c>
      <c r="L2261" t="s">
        <v>50</v>
      </c>
      <c r="M2261">
        <v>386.63</v>
      </c>
      <c r="N2261">
        <v>70.41</v>
      </c>
      <c r="O2261">
        <v>27222.618299999998</v>
      </c>
      <c r="P2261">
        <v>14</v>
      </c>
      <c r="Q2261" t="s">
        <v>38</v>
      </c>
      <c r="R2261" s="1">
        <v>44253</v>
      </c>
      <c r="S2261" s="1">
        <v>44267</v>
      </c>
      <c r="T2261">
        <v>217</v>
      </c>
      <c r="U2261">
        <v>75.2</v>
      </c>
      <c r="V2261">
        <v>16318.4</v>
      </c>
      <c r="W2261" t="s">
        <v>43</v>
      </c>
      <c r="X2261" t="s">
        <v>29</v>
      </c>
      <c r="Y2261">
        <v>169</v>
      </c>
      <c r="Z2261">
        <v>25.66</v>
      </c>
      <c r="AA2261">
        <v>44.34</v>
      </c>
    </row>
    <row r="2262" spans="1:27" hidden="1" x14ac:dyDescent="0.25">
      <c r="A2262" t="s">
        <v>2347</v>
      </c>
      <c r="B2262" t="s">
        <v>35</v>
      </c>
      <c r="C2262">
        <v>557.52</v>
      </c>
      <c r="D2262">
        <v>49</v>
      </c>
      <c r="E2262" t="s">
        <v>40</v>
      </c>
      <c r="F2262" s="1">
        <v>44224</v>
      </c>
      <c r="G2262">
        <f>YEAR(dairy_dataset[[#This Row],[Date]])</f>
        <v>2021</v>
      </c>
      <c r="H2262" s="1" t="str">
        <f>TEXT(dairy_dataset[[#This Row],[Date]],"MMM")</f>
        <v>Jan</v>
      </c>
      <c r="I22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62" s="2">
        <v>6</v>
      </c>
      <c r="K2262" t="s">
        <v>49</v>
      </c>
      <c r="L2262" t="s">
        <v>33</v>
      </c>
      <c r="M2262">
        <v>85.73</v>
      </c>
      <c r="N2262">
        <v>15.04</v>
      </c>
      <c r="O2262">
        <v>1289.3792000000001</v>
      </c>
      <c r="P2262">
        <v>7</v>
      </c>
      <c r="Q2262" t="s">
        <v>38</v>
      </c>
      <c r="R2262" s="1">
        <v>44192</v>
      </c>
      <c r="S2262" s="1">
        <v>44199</v>
      </c>
      <c r="T2262">
        <v>74</v>
      </c>
      <c r="U2262">
        <v>19.8</v>
      </c>
      <c r="V2262">
        <v>1465.2</v>
      </c>
      <c r="W2262" t="s">
        <v>30</v>
      </c>
      <c r="X2262" t="s">
        <v>48</v>
      </c>
      <c r="Y2262">
        <v>11</v>
      </c>
      <c r="Z2262">
        <v>63.94</v>
      </c>
      <c r="AA2262">
        <v>78.48</v>
      </c>
    </row>
    <row r="2263" spans="1:27" hidden="1" x14ac:dyDescent="0.25">
      <c r="A2263" t="s">
        <v>2348</v>
      </c>
      <c r="B2263" t="s">
        <v>58</v>
      </c>
      <c r="C2263">
        <v>477.31</v>
      </c>
      <c r="D2263">
        <v>61</v>
      </c>
      <c r="E2263" t="s">
        <v>40</v>
      </c>
      <c r="F2263" s="1">
        <v>44916</v>
      </c>
      <c r="G2263">
        <f>YEAR(dairy_dataset[[#This Row],[Date]])</f>
        <v>2022</v>
      </c>
      <c r="H2263" s="1" t="str">
        <f>TEXT(dairy_dataset[[#This Row],[Date]],"MMM")</f>
        <v>Dec</v>
      </c>
      <c r="I22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63" s="2">
        <v>5</v>
      </c>
      <c r="K2263" t="s">
        <v>25</v>
      </c>
      <c r="L2263" t="s">
        <v>26</v>
      </c>
      <c r="M2263">
        <v>485.54</v>
      </c>
      <c r="N2263">
        <v>40.47</v>
      </c>
      <c r="O2263">
        <v>19649.803800000002</v>
      </c>
      <c r="P2263">
        <v>24</v>
      </c>
      <c r="Q2263" t="s">
        <v>27</v>
      </c>
      <c r="R2263" s="1">
        <v>44909</v>
      </c>
      <c r="S2263" s="1">
        <v>44933</v>
      </c>
      <c r="T2263">
        <v>297</v>
      </c>
      <c r="U2263">
        <v>35.64</v>
      </c>
      <c r="V2263">
        <v>10585.08</v>
      </c>
      <c r="W2263" t="s">
        <v>23</v>
      </c>
      <c r="X2263" t="s">
        <v>29</v>
      </c>
      <c r="Y2263">
        <v>188</v>
      </c>
      <c r="Z2263">
        <v>91.08</v>
      </c>
      <c r="AA2263">
        <v>83.95</v>
      </c>
    </row>
    <row r="2264" spans="1:27" hidden="1" x14ac:dyDescent="0.25">
      <c r="A2264" t="s">
        <v>2349</v>
      </c>
      <c r="B2264" t="s">
        <v>28</v>
      </c>
      <c r="C2264">
        <v>919.63</v>
      </c>
      <c r="D2264">
        <v>13</v>
      </c>
      <c r="E2264" t="s">
        <v>24</v>
      </c>
      <c r="F2264" s="1">
        <v>43578</v>
      </c>
      <c r="G2264">
        <f>YEAR(dairy_dataset[[#This Row],[Date]])</f>
        <v>2019</v>
      </c>
      <c r="H2264" s="1" t="str">
        <f>TEXT(dairy_dataset[[#This Row],[Date]],"MMM")</f>
        <v>Apr</v>
      </c>
      <c r="I22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64" s="2">
        <v>2</v>
      </c>
      <c r="K2264" t="s">
        <v>66</v>
      </c>
      <c r="L2264" t="s">
        <v>69</v>
      </c>
      <c r="M2264">
        <v>497.43</v>
      </c>
      <c r="N2264">
        <v>81.02</v>
      </c>
      <c r="O2264">
        <v>40301.778599999998</v>
      </c>
      <c r="P2264">
        <v>40</v>
      </c>
      <c r="Q2264" t="s">
        <v>38</v>
      </c>
      <c r="R2264" s="1">
        <v>43525</v>
      </c>
      <c r="S2264" s="1">
        <v>43565</v>
      </c>
      <c r="T2264">
        <v>175</v>
      </c>
      <c r="U2264">
        <v>76.45</v>
      </c>
      <c r="V2264">
        <v>13378.75</v>
      </c>
      <c r="W2264" t="s">
        <v>30</v>
      </c>
      <c r="X2264" t="s">
        <v>48</v>
      </c>
      <c r="Y2264">
        <v>322</v>
      </c>
      <c r="Z2264">
        <v>60.78</v>
      </c>
      <c r="AA2264">
        <v>29.55</v>
      </c>
    </row>
    <row r="2265" spans="1:27" hidden="1" x14ac:dyDescent="0.25">
      <c r="A2265" t="s">
        <v>2350</v>
      </c>
      <c r="B2265" t="s">
        <v>23</v>
      </c>
      <c r="C2265">
        <v>43.65</v>
      </c>
      <c r="D2265">
        <v>21</v>
      </c>
      <c r="E2265" t="s">
        <v>31</v>
      </c>
      <c r="F2265" s="1">
        <v>43806</v>
      </c>
      <c r="G2265">
        <f>YEAR(dairy_dataset[[#This Row],[Date]])</f>
        <v>2019</v>
      </c>
      <c r="H2265" s="1" t="str">
        <f>TEXT(dairy_dataset[[#This Row],[Date]],"MMM")</f>
        <v>Dec</v>
      </c>
      <c r="I22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65" s="2">
        <v>6</v>
      </c>
      <c r="K2265" t="s">
        <v>49</v>
      </c>
      <c r="L2265" t="s">
        <v>60</v>
      </c>
      <c r="M2265">
        <v>735.54</v>
      </c>
      <c r="N2265">
        <v>93.12</v>
      </c>
      <c r="O2265">
        <v>68493.484800000006</v>
      </c>
      <c r="P2265">
        <v>5</v>
      </c>
      <c r="Q2265" t="s">
        <v>38</v>
      </c>
      <c r="R2265" s="1">
        <v>43755</v>
      </c>
      <c r="S2265" s="1">
        <v>43760</v>
      </c>
      <c r="T2265">
        <v>388</v>
      </c>
      <c r="U2265">
        <v>90.83</v>
      </c>
      <c r="V2265">
        <v>35242.04</v>
      </c>
      <c r="W2265" t="s">
        <v>43</v>
      </c>
      <c r="X2265" t="s">
        <v>48</v>
      </c>
      <c r="Y2265">
        <v>347</v>
      </c>
      <c r="Z2265">
        <v>11.09</v>
      </c>
      <c r="AA2265">
        <v>156.44</v>
      </c>
    </row>
    <row r="2266" spans="1:27" hidden="1" x14ac:dyDescent="0.25">
      <c r="A2266" t="s">
        <v>2351</v>
      </c>
      <c r="B2266" t="s">
        <v>47</v>
      </c>
      <c r="C2266">
        <v>245.89</v>
      </c>
      <c r="D2266">
        <v>94</v>
      </c>
      <c r="E2266" t="s">
        <v>31</v>
      </c>
      <c r="F2266" s="1">
        <v>43967</v>
      </c>
      <c r="G2266">
        <f>YEAR(dairy_dataset[[#This Row],[Date]])</f>
        <v>2020</v>
      </c>
      <c r="H2266" s="1" t="str">
        <f>TEXT(dairy_dataset[[#This Row],[Date]],"MMM")</f>
        <v>May</v>
      </c>
      <c r="I22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66" s="2">
        <v>3</v>
      </c>
      <c r="K2266" t="s">
        <v>41</v>
      </c>
      <c r="L2266" t="s">
        <v>33</v>
      </c>
      <c r="M2266">
        <v>611.17999999999995</v>
      </c>
      <c r="N2266">
        <v>81.77</v>
      </c>
      <c r="O2266">
        <v>49976.188599999994</v>
      </c>
      <c r="P2266">
        <v>55</v>
      </c>
      <c r="Q2266" t="s">
        <v>27</v>
      </c>
      <c r="R2266" s="1">
        <v>43956</v>
      </c>
      <c r="S2266" s="1">
        <v>44011</v>
      </c>
      <c r="T2266">
        <v>86</v>
      </c>
      <c r="U2266">
        <v>86.06</v>
      </c>
      <c r="V2266">
        <v>7401.16</v>
      </c>
      <c r="W2266" t="s">
        <v>43</v>
      </c>
      <c r="X2266" t="s">
        <v>29</v>
      </c>
      <c r="Y2266">
        <v>525</v>
      </c>
      <c r="Z2266">
        <v>91.35</v>
      </c>
      <c r="AA2266">
        <v>190.37</v>
      </c>
    </row>
    <row r="2267" spans="1:27" hidden="1" x14ac:dyDescent="0.25">
      <c r="A2267" t="s">
        <v>2352</v>
      </c>
      <c r="B2267" t="s">
        <v>35</v>
      </c>
      <c r="C2267">
        <v>482.75</v>
      </c>
      <c r="D2267">
        <v>74</v>
      </c>
      <c r="E2267" t="s">
        <v>31</v>
      </c>
      <c r="F2267" s="1">
        <v>44005</v>
      </c>
      <c r="G2267">
        <f>YEAR(dairy_dataset[[#This Row],[Date]])</f>
        <v>2020</v>
      </c>
      <c r="H2267" s="1" t="str">
        <f>TEXT(dairy_dataset[[#This Row],[Date]],"MMM")</f>
        <v>Jun</v>
      </c>
      <c r="I22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67" s="2">
        <v>9</v>
      </c>
      <c r="K2267" t="s">
        <v>55</v>
      </c>
      <c r="L2267" t="s">
        <v>46</v>
      </c>
      <c r="M2267">
        <v>677.95</v>
      </c>
      <c r="N2267">
        <v>16.13</v>
      </c>
      <c r="O2267">
        <v>10935.333500000001</v>
      </c>
      <c r="P2267">
        <v>12</v>
      </c>
      <c r="Q2267" t="s">
        <v>38</v>
      </c>
      <c r="R2267" s="1">
        <v>43972</v>
      </c>
      <c r="S2267" s="1">
        <v>43984</v>
      </c>
      <c r="T2267">
        <v>473</v>
      </c>
      <c r="U2267">
        <v>14.21</v>
      </c>
      <c r="V2267">
        <v>6721.33</v>
      </c>
      <c r="W2267" t="s">
        <v>56</v>
      </c>
      <c r="X2267" t="s">
        <v>39</v>
      </c>
      <c r="Y2267">
        <v>204</v>
      </c>
      <c r="Z2267">
        <v>43.2</v>
      </c>
      <c r="AA2267">
        <v>32.119999999999997</v>
      </c>
    </row>
    <row r="2268" spans="1:27" hidden="1" x14ac:dyDescent="0.25">
      <c r="A2268" t="s">
        <v>2353</v>
      </c>
      <c r="B2268" t="s">
        <v>43</v>
      </c>
      <c r="C2268">
        <v>802.68</v>
      </c>
      <c r="D2268">
        <v>48</v>
      </c>
      <c r="E2268" t="s">
        <v>40</v>
      </c>
      <c r="F2268" s="1">
        <v>44214</v>
      </c>
      <c r="G2268">
        <f>YEAR(dairy_dataset[[#This Row],[Date]])</f>
        <v>2021</v>
      </c>
      <c r="H2268" s="1" t="str">
        <f>TEXT(dairy_dataset[[#This Row],[Date]],"MMM")</f>
        <v>Jan</v>
      </c>
      <c r="I22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68" s="2">
        <v>6</v>
      </c>
      <c r="K2268" t="s">
        <v>49</v>
      </c>
      <c r="L2268" t="s">
        <v>50</v>
      </c>
      <c r="M2268">
        <v>936.12</v>
      </c>
      <c r="N2268">
        <v>61.5</v>
      </c>
      <c r="O2268">
        <v>57571.38</v>
      </c>
      <c r="P2268">
        <v>6</v>
      </c>
      <c r="Q2268" t="s">
        <v>38</v>
      </c>
      <c r="R2268" s="1">
        <v>44162</v>
      </c>
      <c r="S2268" s="1">
        <v>44168</v>
      </c>
      <c r="T2268">
        <v>157</v>
      </c>
      <c r="U2268">
        <v>59.44</v>
      </c>
      <c r="V2268">
        <v>9332.08</v>
      </c>
      <c r="W2268" t="s">
        <v>51</v>
      </c>
      <c r="X2268" t="s">
        <v>48</v>
      </c>
      <c r="Y2268">
        <v>779</v>
      </c>
      <c r="Z2268">
        <v>65.92</v>
      </c>
      <c r="AA2268">
        <v>153.37</v>
      </c>
    </row>
    <row r="2269" spans="1:27" hidden="1" x14ac:dyDescent="0.25">
      <c r="A2269" t="s">
        <v>2354</v>
      </c>
      <c r="B2269" t="s">
        <v>56</v>
      </c>
      <c r="C2269">
        <v>474.83</v>
      </c>
      <c r="D2269">
        <v>68</v>
      </c>
      <c r="E2269" t="s">
        <v>24</v>
      </c>
      <c r="F2269" s="1">
        <v>44884</v>
      </c>
      <c r="G2269">
        <f>YEAR(dairy_dataset[[#This Row],[Date]])</f>
        <v>2022</v>
      </c>
      <c r="H2269" s="1" t="str">
        <f>TEXT(dairy_dataset[[#This Row],[Date]],"MMM")</f>
        <v>Nov</v>
      </c>
      <c r="I22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69" s="2">
        <v>5</v>
      </c>
      <c r="K2269" t="s">
        <v>25</v>
      </c>
      <c r="L2269" t="s">
        <v>26</v>
      </c>
      <c r="M2269">
        <v>552.22</v>
      </c>
      <c r="N2269">
        <v>72.17</v>
      </c>
      <c r="O2269">
        <v>39853.717400000001</v>
      </c>
      <c r="P2269">
        <v>25</v>
      </c>
      <c r="Q2269" t="s">
        <v>27</v>
      </c>
      <c r="R2269" s="1">
        <v>44875</v>
      </c>
      <c r="S2269" s="1">
        <v>44900</v>
      </c>
      <c r="T2269">
        <v>546</v>
      </c>
      <c r="U2269">
        <v>67.39</v>
      </c>
      <c r="V2269">
        <v>36794.94</v>
      </c>
      <c r="W2269" t="s">
        <v>61</v>
      </c>
      <c r="X2269" t="s">
        <v>39</v>
      </c>
      <c r="Y2269">
        <v>6</v>
      </c>
      <c r="Z2269">
        <v>42.19</v>
      </c>
      <c r="AA2269">
        <v>136.22</v>
      </c>
    </row>
    <row r="2270" spans="1:27" hidden="1" x14ac:dyDescent="0.25">
      <c r="A2270" t="s">
        <v>2355</v>
      </c>
      <c r="B2270" t="s">
        <v>43</v>
      </c>
      <c r="C2270">
        <v>519.91</v>
      </c>
      <c r="D2270">
        <v>26</v>
      </c>
      <c r="E2270" t="s">
        <v>24</v>
      </c>
      <c r="F2270" s="1">
        <v>44740</v>
      </c>
      <c r="G2270">
        <f>YEAR(dairy_dataset[[#This Row],[Date]])</f>
        <v>2022</v>
      </c>
      <c r="H2270" s="1" t="str">
        <f>TEXT(dairy_dataset[[#This Row],[Date]],"MMM")</f>
        <v>Jun</v>
      </c>
      <c r="I22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70" s="2">
        <v>7</v>
      </c>
      <c r="K2270" t="s">
        <v>59</v>
      </c>
      <c r="L2270" t="s">
        <v>50</v>
      </c>
      <c r="M2270">
        <v>828.56</v>
      </c>
      <c r="N2270">
        <v>60.13</v>
      </c>
      <c r="O2270">
        <v>49821.3128</v>
      </c>
      <c r="P2270">
        <v>17</v>
      </c>
      <c r="Q2270" t="s">
        <v>38</v>
      </c>
      <c r="R2270" s="1">
        <v>44728</v>
      </c>
      <c r="S2270" s="1">
        <v>44745</v>
      </c>
      <c r="T2270">
        <v>477</v>
      </c>
      <c r="U2270">
        <v>63.42</v>
      </c>
      <c r="V2270">
        <v>30251.34</v>
      </c>
      <c r="W2270" t="s">
        <v>36</v>
      </c>
      <c r="X2270" t="s">
        <v>29</v>
      </c>
      <c r="Y2270">
        <v>351</v>
      </c>
      <c r="Z2270">
        <v>64.11</v>
      </c>
      <c r="AA2270">
        <v>64.56</v>
      </c>
    </row>
    <row r="2271" spans="1:27" hidden="1" x14ac:dyDescent="0.25">
      <c r="A2271" t="s">
        <v>2356</v>
      </c>
      <c r="B2271" t="s">
        <v>58</v>
      </c>
      <c r="C2271">
        <v>227.03</v>
      </c>
      <c r="D2271">
        <v>58</v>
      </c>
      <c r="E2271" t="s">
        <v>24</v>
      </c>
      <c r="F2271" s="1">
        <v>44121</v>
      </c>
      <c r="G2271">
        <f>YEAR(dairy_dataset[[#This Row],[Date]])</f>
        <v>2020</v>
      </c>
      <c r="H2271" s="1" t="str">
        <f>TEXT(dairy_dataset[[#This Row],[Date]],"MMM")</f>
        <v>Oct</v>
      </c>
      <c r="I22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71" s="2">
        <v>1</v>
      </c>
      <c r="K2271" t="s">
        <v>32</v>
      </c>
      <c r="L2271" t="s">
        <v>46</v>
      </c>
      <c r="M2271">
        <v>474.75</v>
      </c>
      <c r="N2271">
        <v>17.25</v>
      </c>
      <c r="O2271">
        <v>8189.4375</v>
      </c>
      <c r="P2271">
        <v>25</v>
      </c>
      <c r="Q2271" t="s">
        <v>34</v>
      </c>
      <c r="R2271" s="1">
        <v>44087</v>
      </c>
      <c r="S2271" s="1">
        <v>44112</v>
      </c>
      <c r="T2271">
        <v>227</v>
      </c>
      <c r="U2271">
        <v>17.22</v>
      </c>
      <c r="V2271">
        <v>3908.94</v>
      </c>
      <c r="W2271" t="s">
        <v>61</v>
      </c>
      <c r="X2271" t="s">
        <v>39</v>
      </c>
      <c r="Y2271">
        <v>247</v>
      </c>
      <c r="Z2271">
        <v>23.33</v>
      </c>
      <c r="AA2271">
        <v>191.3</v>
      </c>
    </row>
    <row r="2272" spans="1:27" hidden="1" x14ac:dyDescent="0.25">
      <c r="A2272" t="s">
        <v>2357</v>
      </c>
      <c r="B2272" t="s">
        <v>30</v>
      </c>
      <c r="C2272">
        <v>940.06</v>
      </c>
      <c r="D2272">
        <v>37</v>
      </c>
      <c r="E2272" t="s">
        <v>24</v>
      </c>
      <c r="F2272" s="1">
        <v>44123</v>
      </c>
      <c r="G2272">
        <f>YEAR(dairy_dataset[[#This Row],[Date]])</f>
        <v>2020</v>
      </c>
      <c r="H2272" s="1" t="str">
        <f>TEXT(dairy_dataset[[#This Row],[Date]],"MMM")</f>
        <v>Oct</v>
      </c>
      <c r="I22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72" s="2">
        <v>10</v>
      </c>
      <c r="K2272" t="s">
        <v>64</v>
      </c>
      <c r="L2272" t="s">
        <v>46</v>
      </c>
      <c r="M2272">
        <v>393.46</v>
      </c>
      <c r="N2272">
        <v>65.37</v>
      </c>
      <c r="O2272">
        <v>25720.480200000002</v>
      </c>
      <c r="P2272">
        <v>115</v>
      </c>
      <c r="Q2272" t="s">
        <v>65</v>
      </c>
      <c r="R2272" s="1">
        <v>44097</v>
      </c>
      <c r="S2272" s="1">
        <v>44212</v>
      </c>
      <c r="T2272">
        <v>4</v>
      </c>
      <c r="U2272">
        <v>69.37</v>
      </c>
      <c r="V2272">
        <v>277.48</v>
      </c>
      <c r="W2272" t="s">
        <v>61</v>
      </c>
      <c r="X2272" t="s">
        <v>29</v>
      </c>
      <c r="Y2272">
        <v>389</v>
      </c>
      <c r="Z2272">
        <v>84.18</v>
      </c>
      <c r="AA2272">
        <v>128.32</v>
      </c>
    </row>
    <row r="2273" spans="1:27" hidden="1" x14ac:dyDescent="0.25">
      <c r="A2273" t="s">
        <v>2358</v>
      </c>
      <c r="B2273" t="s">
        <v>58</v>
      </c>
      <c r="C2273">
        <v>960.88</v>
      </c>
      <c r="D2273">
        <v>90</v>
      </c>
      <c r="E2273" t="s">
        <v>31</v>
      </c>
      <c r="F2273" s="1">
        <v>44313</v>
      </c>
      <c r="G2273">
        <f>YEAR(dairy_dataset[[#This Row],[Date]])</f>
        <v>2021</v>
      </c>
      <c r="H2273" s="1" t="str">
        <f>TEXT(dairy_dataset[[#This Row],[Date]],"MMM")</f>
        <v>Apr</v>
      </c>
      <c r="I22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73" s="2">
        <v>7</v>
      </c>
      <c r="K2273" t="s">
        <v>59</v>
      </c>
      <c r="L2273" t="s">
        <v>46</v>
      </c>
      <c r="M2273">
        <v>508.65</v>
      </c>
      <c r="N2273">
        <v>92.9</v>
      </c>
      <c r="O2273">
        <v>47253.584999999999</v>
      </c>
      <c r="P2273">
        <v>13</v>
      </c>
      <c r="Q2273" t="s">
        <v>38</v>
      </c>
      <c r="R2273" s="1">
        <v>44278</v>
      </c>
      <c r="S2273" s="1">
        <v>44291</v>
      </c>
      <c r="T2273">
        <v>456</v>
      </c>
      <c r="U2273">
        <v>89.34</v>
      </c>
      <c r="V2273">
        <v>40739.040000000001</v>
      </c>
      <c r="W2273" t="s">
        <v>57</v>
      </c>
      <c r="X2273" t="s">
        <v>29</v>
      </c>
      <c r="Y2273">
        <v>52</v>
      </c>
      <c r="Z2273">
        <v>82.56</v>
      </c>
      <c r="AA2273">
        <v>71.02</v>
      </c>
    </row>
    <row r="2274" spans="1:27" hidden="1" x14ac:dyDescent="0.25">
      <c r="A2274" t="s">
        <v>2359</v>
      </c>
      <c r="B2274" t="s">
        <v>54</v>
      </c>
      <c r="C2274">
        <v>887.07</v>
      </c>
      <c r="D2274">
        <v>78</v>
      </c>
      <c r="E2274" t="s">
        <v>31</v>
      </c>
      <c r="F2274" s="1">
        <v>44427</v>
      </c>
      <c r="G2274">
        <f>YEAR(dairy_dataset[[#This Row],[Date]])</f>
        <v>2021</v>
      </c>
      <c r="H2274" s="1" t="str">
        <f>TEXT(dairy_dataset[[#This Row],[Date]],"MMM")</f>
        <v>Aug</v>
      </c>
      <c r="I22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74" s="2">
        <v>7</v>
      </c>
      <c r="K2274" t="s">
        <v>59</v>
      </c>
      <c r="L2274" t="s">
        <v>50</v>
      </c>
      <c r="M2274">
        <v>685.96</v>
      </c>
      <c r="N2274">
        <v>65.22</v>
      </c>
      <c r="O2274">
        <v>44738.311200000004</v>
      </c>
      <c r="P2274">
        <v>13</v>
      </c>
      <c r="Q2274" t="s">
        <v>38</v>
      </c>
      <c r="R2274" s="1">
        <v>44372</v>
      </c>
      <c r="S2274" s="1">
        <v>44385</v>
      </c>
      <c r="T2274">
        <v>639</v>
      </c>
      <c r="U2274">
        <v>65.680000000000007</v>
      </c>
      <c r="V2274">
        <v>41969.52</v>
      </c>
      <c r="W2274" t="s">
        <v>23</v>
      </c>
      <c r="X2274" t="s">
        <v>39</v>
      </c>
      <c r="Y2274">
        <v>46</v>
      </c>
      <c r="Z2274">
        <v>52.73</v>
      </c>
      <c r="AA2274">
        <v>172.32</v>
      </c>
    </row>
    <row r="2275" spans="1:27" hidden="1" x14ac:dyDescent="0.25">
      <c r="A2275" t="s">
        <v>2360</v>
      </c>
      <c r="B2275" t="s">
        <v>28</v>
      </c>
      <c r="C2275">
        <v>829.54</v>
      </c>
      <c r="D2275">
        <v>46</v>
      </c>
      <c r="E2275" t="s">
        <v>24</v>
      </c>
      <c r="F2275" s="1">
        <v>43957</v>
      </c>
      <c r="G2275">
        <f>YEAR(dairy_dataset[[#This Row],[Date]])</f>
        <v>2020</v>
      </c>
      <c r="H2275" s="1" t="str">
        <f>TEXT(dairy_dataset[[#This Row],[Date]],"MMM")</f>
        <v>May</v>
      </c>
      <c r="I22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75" s="2">
        <v>6</v>
      </c>
      <c r="K2275" t="s">
        <v>49</v>
      </c>
      <c r="L2275" t="s">
        <v>33</v>
      </c>
      <c r="M2275">
        <v>791.43</v>
      </c>
      <c r="N2275">
        <v>83.3</v>
      </c>
      <c r="O2275">
        <v>65926.118999999992</v>
      </c>
      <c r="P2275">
        <v>7</v>
      </c>
      <c r="Q2275" t="s">
        <v>38</v>
      </c>
      <c r="R2275" s="1">
        <v>43911</v>
      </c>
      <c r="S2275" s="1">
        <v>43918</v>
      </c>
      <c r="T2275">
        <v>538</v>
      </c>
      <c r="U2275">
        <v>80.55</v>
      </c>
      <c r="V2275">
        <v>43335.9</v>
      </c>
      <c r="W2275" t="s">
        <v>54</v>
      </c>
      <c r="X2275" t="s">
        <v>29</v>
      </c>
      <c r="Y2275">
        <v>253</v>
      </c>
      <c r="Z2275">
        <v>66.42</v>
      </c>
      <c r="AA2275">
        <v>59.81</v>
      </c>
    </row>
    <row r="2276" spans="1:27" hidden="1" x14ac:dyDescent="0.25">
      <c r="A2276" t="s">
        <v>2361</v>
      </c>
      <c r="B2276" t="s">
        <v>54</v>
      </c>
      <c r="C2276">
        <v>56.34</v>
      </c>
      <c r="D2276">
        <v>52</v>
      </c>
      <c r="E2276" t="s">
        <v>24</v>
      </c>
      <c r="F2276" s="1">
        <v>44707</v>
      </c>
      <c r="G2276">
        <f>YEAR(dairy_dataset[[#This Row],[Date]])</f>
        <v>2022</v>
      </c>
      <c r="H2276" s="1" t="str">
        <f>TEXT(dairy_dataset[[#This Row],[Date]],"MMM")</f>
        <v>May</v>
      </c>
      <c r="I22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76" s="2">
        <v>10</v>
      </c>
      <c r="K2276" t="s">
        <v>64</v>
      </c>
      <c r="L2276" t="s">
        <v>33</v>
      </c>
      <c r="M2276">
        <v>895.66</v>
      </c>
      <c r="N2276">
        <v>94.77</v>
      </c>
      <c r="O2276">
        <v>84881.698199999999</v>
      </c>
      <c r="P2276">
        <v>100</v>
      </c>
      <c r="Q2276" t="s">
        <v>65</v>
      </c>
      <c r="R2276" s="1">
        <v>44686</v>
      </c>
      <c r="S2276" s="1">
        <v>44786</v>
      </c>
      <c r="T2276">
        <v>408</v>
      </c>
      <c r="U2276">
        <v>97.51</v>
      </c>
      <c r="V2276">
        <v>39784.080000000002</v>
      </c>
      <c r="W2276" t="s">
        <v>35</v>
      </c>
      <c r="X2276" t="s">
        <v>29</v>
      </c>
      <c r="Y2276">
        <v>487</v>
      </c>
      <c r="Z2276">
        <v>51.07</v>
      </c>
      <c r="AA2276">
        <v>77.36</v>
      </c>
    </row>
    <row r="2277" spans="1:27" hidden="1" x14ac:dyDescent="0.25">
      <c r="A2277" t="s">
        <v>2362</v>
      </c>
      <c r="B2277" t="s">
        <v>54</v>
      </c>
      <c r="C2277">
        <v>627.25</v>
      </c>
      <c r="D2277">
        <v>28</v>
      </c>
      <c r="E2277" t="s">
        <v>40</v>
      </c>
      <c r="F2277" s="1">
        <v>44906</v>
      </c>
      <c r="G2277">
        <f>YEAR(dairy_dataset[[#This Row],[Date]])</f>
        <v>2022</v>
      </c>
      <c r="H2277" s="1" t="str">
        <f>TEXT(dairy_dataset[[#This Row],[Date]],"MMM")</f>
        <v>Dec</v>
      </c>
      <c r="I22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77" s="2">
        <v>6</v>
      </c>
      <c r="K2277" t="s">
        <v>49</v>
      </c>
      <c r="L2277" t="s">
        <v>50</v>
      </c>
      <c r="M2277">
        <v>759.06</v>
      </c>
      <c r="N2277">
        <v>48.25</v>
      </c>
      <c r="O2277">
        <v>36624.644999999997</v>
      </c>
      <c r="P2277">
        <v>7</v>
      </c>
      <c r="Q2277" t="s">
        <v>38</v>
      </c>
      <c r="R2277" s="1">
        <v>44861</v>
      </c>
      <c r="S2277" s="1">
        <v>44868</v>
      </c>
      <c r="T2277">
        <v>125</v>
      </c>
      <c r="U2277">
        <v>49.08</v>
      </c>
      <c r="V2277">
        <v>6135</v>
      </c>
      <c r="W2277" t="s">
        <v>61</v>
      </c>
      <c r="X2277" t="s">
        <v>48</v>
      </c>
      <c r="Y2277">
        <v>634</v>
      </c>
      <c r="Z2277">
        <v>63.35</v>
      </c>
      <c r="AA2277">
        <v>118.3</v>
      </c>
    </row>
    <row r="2278" spans="1:27" hidden="1" x14ac:dyDescent="0.25">
      <c r="A2278" t="s">
        <v>2363</v>
      </c>
      <c r="B2278" t="s">
        <v>61</v>
      </c>
      <c r="C2278">
        <v>598.17999999999995</v>
      </c>
      <c r="D2278">
        <v>47</v>
      </c>
      <c r="E2278" t="s">
        <v>31</v>
      </c>
      <c r="F2278" s="1">
        <v>43835</v>
      </c>
      <c r="G2278">
        <f>YEAR(dairy_dataset[[#This Row],[Date]])</f>
        <v>2020</v>
      </c>
      <c r="H2278" s="1" t="str">
        <f>TEXT(dairy_dataset[[#This Row],[Date]],"MMM")</f>
        <v>Jan</v>
      </c>
      <c r="I22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78" s="2">
        <v>6</v>
      </c>
      <c r="K2278" t="s">
        <v>49</v>
      </c>
      <c r="L2278" t="s">
        <v>60</v>
      </c>
      <c r="M2278">
        <v>372.64</v>
      </c>
      <c r="N2278">
        <v>57.47</v>
      </c>
      <c r="O2278">
        <v>21415.620800000001</v>
      </c>
      <c r="P2278">
        <v>6</v>
      </c>
      <c r="Q2278" t="s">
        <v>38</v>
      </c>
      <c r="R2278" s="1">
        <v>43806</v>
      </c>
      <c r="S2278" s="1">
        <v>43812</v>
      </c>
      <c r="T2278">
        <v>46</v>
      </c>
      <c r="U2278">
        <v>53.01</v>
      </c>
      <c r="V2278">
        <v>2438.46</v>
      </c>
      <c r="W2278" t="s">
        <v>44</v>
      </c>
      <c r="X2278" t="s">
        <v>29</v>
      </c>
      <c r="Y2278">
        <v>326</v>
      </c>
      <c r="Z2278">
        <v>58.39</v>
      </c>
      <c r="AA2278">
        <v>181.38</v>
      </c>
    </row>
    <row r="2279" spans="1:27" hidden="1" x14ac:dyDescent="0.25">
      <c r="A2279" t="s">
        <v>2364</v>
      </c>
      <c r="B2279" t="s">
        <v>47</v>
      </c>
      <c r="C2279">
        <v>463.98</v>
      </c>
      <c r="D2279">
        <v>63</v>
      </c>
      <c r="E2279" t="s">
        <v>40</v>
      </c>
      <c r="F2279" s="1">
        <v>43549</v>
      </c>
      <c r="G2279">
        <f>YEAR(dairy_dataset[[#This Row],[Date]])</f>
        <v>2019</v>
      </c>
      <c r="H2279" s="1" t="str">
        <f>TEXT(dairy_dataset[[#This Row],[Date]],"MMM")</f>
        <v>Mar</v>
      </c>
      <c r="I22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79" s="2">
        <v>8</v>
      </c>
      <c r="K2279" t="s">
        <v>45</v>
      </c>
      <c r="L2279" t="s">
        <v>46</v>
      </c>
      <c r="M2279">
        <v>950.47</v>
      </c>
      <c r="N2279">
        <v>84.15</v>
      </c>
      <c r="O2279">
        <v>79982.050500000012</v>
      </c>
      <c r="P2279">
        <v>7</v>
      </c>
      <c r="Q2279" t="s">
        <v>38</v>
      </c>
      <c r="R2279" s="1">
        <v>43495</v>
      </c>
      <c r="S2279" s="1">
        <v>43502</v>
      </c>
      <c r="T2279">
        <v>945</v>
      </c>
      <c r="U2279">
        <v>88.82</v>
      </c>
      <c r="V2279">
        <v>83934.9</v>
      </c>
      <c r="W2279" t="s">
        <v>36</v>
      </c>
      <c r="X2279" t="s">
        <v>48</v>
      </c>
      <c r="Y2279">
        <v>5</v>
      </c>
      <c r="Z2279">
        <v>81.010000000000005</v>
      </c>
      <c r="AA2279">
        <v>94.86</v>
      </c>
    </row>
    <row r="2280" spans="1:27" hidden="1" x14ac:dyDescent="0.25">
      <c r="A2280" t="s">
        <v>2365</v>
      </c>
      <c r="B2280" t="s">
        <v>61</v>
      </c>
      <c r="C2280">
        <v>27.86</v>
      </c>
      <c r="D2280">
        <v>78</v>
      </c>
      <c r="E2280" t="s">
        <v>31</v>
      </c>
      <c r="F2280" s="1">
        <v>43472</v>
      </c>
      <c r="G2280">
        <f>YEAR(dairy_dataset[[#This Row],[Date]])</f>
        <v>2019</v>
      </c>
      <c r="H2280" s="1" t="str">
        <f>TEXT(dairy_dataset[[#This Row],[Date]],"MMM")</f>
        <v>Jan</v>
      </c>
      <c r="I22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80" s="2">
        <v>7</v>
      </c>
      <c r="K2280" t="s">
        <v>59</v>
      </c>
      <c r="L2280" t="s">
        <v>33</v>
      </c>
      <c r="M2280">
        <v>844.86</v>
      </c>
      <c r="N2280">
        <v>72.849999999999994</v>
      </c>
      <c r="O2280">
        <v>61548.050999999999</v>
      </c>
      <c r="P2280">
        <v>12</v>
      </c>
      <c r="Q2280" t="s">
        <v>38</v>
      </c>
      <c r="R2280" s="1">
        <v>43469</v>
      </c>
      <c r="S2280" s="1">
        <v>43481</v>
      </c>
      <c r="T2280">
        <v>501</v>
      </c>
      <c r="U2280">
        <v>68.680000000000007</v>
      </c>
      <c r="V2280">
        <v>34408.68</v>
      </c>
      <c r="W2280" t="s">
        <v>28</v>
      </c>
      <c r="X2280" t="s">
        <v>48</v>
      </c>
      <c r="Y2280">
        <v>343</v>
      </c>
      <c r="Z2280">
        <v>97.48</v>
      </c>
      <c r="AA2280">
        <v>25.58</v>
      </c>
    </row>
    <row r="2281" spans="1:27" hidden="1" x14ac:dyDescent="0.25">
      <c r="A2281" t="s">
        <v>2366</v>
      </c>
      <c r="B2281" t="s">
        <v>30</v>
      </c>
      <c r="C2281">
        <v>967.56</v>
      </c>
      <c r="D2281">
        <v>64</v>
      </c>
      <c r="E2281" t="s">
        <v>40</v>
      </c>
      <c r="F2281" s="1">
        <v>43505</v>
      </c>
      <c r="G2281">
        <f>YEAR(dairy_dataset[[#This Row],[Date]])</f>
        <v>2019</v>
      </c>
      <c r="H2281" s="1" t="str">
        <f>TEXT(dairy_dataset[[#This Row],[Date]],"MMM")</f>
        <v>Feb</v>
      </c>
      <c r="I22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81" s="2">
        <v>7</v>
      </c>
      <c r="K2281" t="s">
        <v>59</v>
      </c>
      <c r="L2281" t="s">
        <v>33</v>
      </c>
      <c r="M2281">
        <v>386.56</v>
      </c>
      <c r="N2281">
        <v>44.37</v>
      </c>
      <c r="O2281">
        <v>17151.6672</v>
      </c>
      <c r="P2281">
        <v>14</v>
      </c>
      <c r="Q2281" t="s">
        <v>38</v>
      </c>
      <c r="R2281" s="1">
        <v>43454</v>
      </c>
      <c r="S2281" s="1">
        <v>43468</v>
      </c>
      <c r="T2281">
        <v>137</v>
      </c>
      <c r="U2281">
        <v>45.36</v>
      </c>
      <c r="V2281">
        <v>6214.32</v>
      </c>
      <c r="W2281" t="s">
        <v>43</v>
      </c>
      <c r="X2281" t="s">
        <v>29</v>
      </c>
      <c r="Y2281">
        <v>249</v>
      </c>
      <c r="Z2281">
        <v>44.46</v>
      </c>
      <c r="AA2281">
        <v>75.540000000000006</v>
      </c>
    </row>
    <row r="2282" spans="1:27" hidden="1" x14ac:dyDescent="0.25">
      <c r="A2282" t="s">
        <v>2367</v>
      </c>
      <c r="B2282" t="s">
        <v>30</v>
      </c>
      <c r="C2282">
        <v>722.43</v>
      </c>
      <c r="D2282">
        <v>12</v>
      </c>
      <c r="E2282" t="s">
        <v>40</v>
      </c>
      <c r="F2282" s="1">
        <v>44562</v>
      </c>
      <c r="G2282">
        <f>YEAR(dairy_dataset[[#This Row],[Date]])</f>
        <v>2022</v>
      </c>
      <c r="H2282" s="1" t="str">
        <f>TEXT(dairy_dataset[[#This Row],[Date]],"MMM")</f>
        <v>Jan</v>
      </c>
      <c r="I22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82" s="2">
        <v>8</v>
      </c>
      <c r="K2282" t="s">
        <v>45</v>
      </c>
      <c r="L2282" t="s">
        <v>33</v>
      </c>
      <c r="M2282">
        <v>152.66</v>
      </c>
      <c r="N2282">
        <v>37.89</v>
      </c>
      <c r="O2282">
        <v>5784.2874000000002</v>
      </c>
      <c r="P2282">
        <v>11</v>
      </c>
      <c r="Q2282" t="s">
        <v>38</v>
      </c>
      <c r="R2282" s="1">
        <v>44502</v>
      </c>
      <c r="S2282" s="1">
        <v>44513</v>
      </c>
      <c r="T2282">
        <v>6</v>
      </c>
      <c r="U2282">
        <v>34.520000000000003</v>
      </c>
      <c r="V2282">
        <v>207.12</v>
      </c>
      <c r="W2282" t="s">
        <v>61</v>
      </c>
      <c r="X2282" t="s">
        <v>29</v>
      </c>
      <c r="Y2282">
        <v>146</v>
      </c>
      <c r="Z2282">
        <v>49.23</v>
      </c>
      <c r="AA2282">
        <v>26.86</v>
      </c>
    </row>
    <row r="2283" spans="1:27" hidden="1" x14ac:dyDescent="0.25">
      <c r="A2283" t="s">
        <v>2368</v>
      </c>
      <c r="B2283" t="s">
        <v>36</v>
      </c>
      <c r="C2283">
        <v>67.95</v>
      </c>
      <c r="D2283">
        <v>73</v>
      </c>
      <c r="E2283" t="s">
        <v>31</v>
      </c>
      <c r="F2283" s="1">
        <v>43630</v>
      </c>
      <c r="G2283">
        <f>YEAR(dairy_dataset[[#This Row],[Date]])</f>
        <v>2019</v>
      </c>
      <c r="H2283" s="1" t="str">
        <f>TEXT(dairy_dataset[[#This Row],[Date]],"MMM")</f>
        <v>Jun</v>
      </c>
      <c r="I22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83" s="2">
        <v>7</v>
      </c>
      <c r="K2283" t="s">
        <v>59</v>
      </c>
      <c r="L2283" t="s">
        <v>50</v>
      </c>
      <c r="M2283">
        <v>344.29</v>
      </c>
      <c r="N2283">
        <v>62.25</v>
      </c>
      <c r="O2283">
        <v>21432.052500000002</v>
      </c>
      <c r="P2283">
        <v>18</v>
      </c>
      <c r="Q2283" t="s">
        <v>38</v>
      </c>
      <c r="R2283" s="1">
        <v>43577</v>
      </c>
      <c r="S2283" s="1">
        <v>43595</v>
      </c>
      <c r="T2283">
        <v>3</v>
      </c>
      <c r="U2283">
        <v>66.53</v>
      </c>
      <c r="V2283">
        <v>199.59</v>
      </c>
      <c r="W2283" t="s">
        <v>44</v>
      </c>
      <c r="X2283" t="s">
        <v>39</v>
      </c>
      <c r="Y2283">
        <v>341</v>
      </c>
      <c r="Z2283">
        <v>39.6</v>
      </c>
      <c r="AA2283">
        <v>171.96</v>
      </c>
    </row>
    <row r="2284" spans="1:27" hidden="1" x14ac:dyDescent="0.25">
      <c r="A2284" t="s">
        <v>2369</v>
      </c>
      <c r="B2284" t="s">
        <v>51</v>
      </c>
      <c r="C2284">
        <v>786.39</v>
      </c>
      <c r="D2284">
        <v>69</v>
      </c>
      <c r="E2284" t="s">
        <v>24</v>
      </c>
      <c r="F2284" s="1">
        <v>44425</v>
      </c>
      <c r="G2284">
        <f>YEAR(dairy_dataset[[#This Row],[Date]])</f>
        <v>2021</v>
      </c>
      <c r="H2284" s="1" t="str">
        <f>TEXT(dairy_dataset[[#This Row],[Date]],"MMM")</f>
        <v>Aug</v>
      </c>
      <c r="I22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84" s="2">
        <v>4</v>
      </c>
      <c r="K2284" t="s">
        <v>37</v>
      </c>
      <c r="L2284" t="s">
        <v>46</v>
      </c>
      <c r="M2284">
        <v>664.07</v>
      </c>
      <c r="N2284">
        <v>80.489999999999995</v>
      </c>
      <c r="O2284">
        <v>53450.994299999998</v>
      </c>
      <c r="P2284">
        <v>21</v>
      </c>
      <c r="Q2284" t="s">
        <v>38</v>
      </c>
      <c r="R2284" s="1">
        <v>44417</v>
      </c>
      <c r="S2284" s="1">
        <v>44438</v>
      </c>
      <c r="T2284">
        <v>224</v>
      </c>
      <c r="U2284">
        <v>79.08</v>
      </c>
      <c r="V2284">
        <v>17713.919999999998</v>
      </c>
      <c r="W2284" t="s">
        <v>56</v>
      </c>
      <c r="X2284" t="s">
        <v>39</v>
      </c>
      <c r="Y2284">
        <v>440</v>
      </c>
      <c r="Z2284">
        <v>79</v>
      </c>
      <c r="AA2284">
        <v>174.18</v>
      </c>
    </row>
    <row r="2285" spans="1:27" hidden="1" x14ac:dyDescent="0.25">
      <c r="A2285" t="s">
        <v>2370</v>
      </c>
      <c r="B2285" t="s">
        <v>23</v>
      </c>
      <c r="C2285">
        <v>380.68</v>
      </c>
      <c r="D2285">
        <v>93</v>
      </c>
      <c r="E2285" t="s">
        <v>24</v>
      </c>
      <c r="F2285" s="1">
        <v>44076</v>
      </c>
      <c r="G2285">
        <f>YEAR(dairy_dataset[[#This Row],[Date]])</f>
        <v>2020</v>
      </c>
      <c r="H2285" s="1" t="str">
        <f>TEXT(dairy_dataset[[#This Row],[Date]],"MMM")</f>
        <v>Sep</v>
      </c>
      <c r="I22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85" s="2">
        <v>8</v>
      </c>
      <c r="K2285" t="s">
        <v>45</v>
      </c>
      <c r="L2285" t="s">
        <v>50</v>
      </c>
      <c r="M2285">
        <v>656.71</v>
      </c>
      <c r="N2285">
        <v>30.12</v>
      </c>
      <c r="O2285">
        <v>19780.105200000002</v>
      </c>
      <c r="P2285">
        <v>7</v>
      </c>
      <c r="Q2285" t="s">
        <v>38</v>
      </c>
      <c r="R2285" s="1">
        <v>44017</v>
      </c>
      <c r="S2285" s="1">
        <v>44024</v>
      </c>
      <c r="T2285">
        <v>480</v>
      </c>
      <c r="U2285">
        <v>30.26</v>
      </c>
      <c r="V2285">
        <v>14524.8</v>
      </c>
      <c r="W2285" t="s">
        <v>58</v>
      </c>
      <c r="X2285" t="s">
        <v>29</v>
      </c>
      <c r="Y2285">
        <v>176</v>
      </c>
      <c r="Z2285">
        <v>51.75</v>
      </c>
      <c r="AA2285">
        <v>145.81</v>
      </c>
    </row>
    <row r="2286" spans="1:27" hidden="1" x14ac:dyDescent="0.25">
      <c r="A2286" t="s">
        <v>2371</v>
      </c>
      <c r="B2286" t="s">
        <v>51</v>
      </c>
      <c r="C2286">
        <v>41.71</v>
      </c>
      <c r="D2286">
        <v>74</v>
      </c>
      <c r="E2286" t="s">
        <v>31</v>
      </c>
      <c r="F2286" s="1">
        <v>43748</v>
      </c>
      <c r="G2286">
        <f>YEAR(dairy_dataset[[#This Row],[Date]])</f>
        <v>2019</v>
      </c>
      <c r="H2286" s="1" t="str">
        <f>TEXT(dairy_dataset[[#This Row],[Date]],"MMM")</f>
        <v>Oct</v>
      </c>
      <c r="I22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86" s="2">
        <v>3</v>
      </c>
      <c r="K2286" t="s">
        <v>41</v>
      </c>
      <c r="L2286" t="s">
        <v>53</v>
      </c>
      <c r="M2286">
        <v>859.17</v>
      </c>
      <c r="N2286">
        <v>33.119999999999997</v>
      </c>
      <c r="O2286">
        <v>28455.710399999996</v>
      </c>
      <c r="P2286">
        <v>28</v>
      </c>
      <c r="Q2286" t="s">
        <v>38</v>
      </c>
      <c r="R2286" s="1">
        <v>43706</v>
      </c>
      <c r="S2286" s="1">
        <v>43734</v>
      </c>
      <c r="T2286">
        <v>487</v>
      </c>
      <c r="U2286">
        <v>37.619999999999997</v>
      </c>
      <c r="V2286">
        <v>18320.939999999999</v>
      </c>
      <c r="W2286" t="s">
        <v>54</v>
      </c>
      <c r="X2286" t="s">
        <v>39</v>
      </c>
      <c r="Y2286">
        <v>372</v>
      </c>
      <c r="Z2286">
        <v>67.260000000000005</v>
      </c>
      <c r="AA2286">
        <v>66.62</v>
      </c>
    </row>
    <row r="2287" spans="1:27" hidden="1" x14ac:dyDescent="0.25">
      <c r="A2287" t="s">
        <v>2372</v>
      </c>
      <c r="B2287" t="s">
        <v>35</v>
      </c>
      <c r="C2287">
        <v>782.82</v>
      </c>
      <c r="D2287">
        <v>39</v>
      </c>
      <c r="E2287" t="s">
        <v>40</v>
      </c>
      <c r="F2287" s="1">
        <v>43877</v>
      </c>
      <c r="G2287">
        <f>YEAR(dairy_dataset[[#This Row],[Date]])</f>
        <v>2020</v>
      </c>
      <c r="H2287" s="1" t="str">
        <f>TEXT(dairy_dataset[[#This Row],[Date]],"MMM")</f>
        <v>Feb</v>
      </c>
      <c r="I22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87" s="2">
        <v>4</v>
      </c>
      <c r="K2287" t="s">
        <v>37</v>
      </c>
      <c r="L2287" t="s">
        <v>33</v>
      </c>
      <c r="M2287">
        <v>145.07</v>
      </c>
      <c r="N2287">
        <v>77.180000000000007</v>
      </c>
      <c r="O2287">
        <v>11196.5026</v>
      </c>
      <c r="P2287">
        <v>29</v>
      </c>
      <c r="Q2287" t="s">
        <v>27</v>
      </c>
      <c r="R2287" s="1">
        <v>43852</v>
      </c>
      <c r="S2287" s="1">
        <v>43881</v>
      </c>
      <c r="T2287">
        <v>84</v>
      </c>
      <c r="U2287">
        <v>80.760000000000005</v>
      </c>
      <c r="V2287">
        <v>6783.84</v>
      </c>
      <c r="W2287" t="s">
        <v>35</v>
      </c>
      <c r="X2287" t="s">
        <v>29</v>
      </c>
      <c r="Y2287">
        <v>61</v>
      </c>
      <c r="Z2287">
        <v>78.16</v>
      </c>
      <c r="AA2287">
        <v>103.77</v>
      </c>
    </row>
    <row r="2288" spans="1:27" hidden="1" x14ac:dyDescent="0.25">
      <c r="A2288" t="s">
        <v>2373</v>
      </c>
      <c r="B2288" t="s">
        <v>36</v>
      </c>
      <c r="C2288">
        <v>880.65</v>
      </c>
      <c r="D2288">
        <v>13</v>
      </c>
      <c r="E2288" t="s">
        <v>40</v>
      </c>
      <c r="F2288" s="1">
        <v>43922</v>
      </c>
      <c r="G2288">
        <f>YEAR(dairy_dataset[[#This Row],[Date]])</f>
        <v>2020</v>
      </c>
      <c r="H2288" s="1" t="str">
        <f>TEXT(dairy_dataset[[#This Row],[Date]],"MMM")</f>
        <v>Apr</v>
      </c>
      <c r="I22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88" s="2">
        <v>3</v>
      </c>
      <c r="K2288" t="s">
        <v>41</v>
      </c>
      <c r="L2288" t="s">
        <v>53</v>
      </c>
      <c r="M2288">
        <v>339.9</v>
      </c>
      <c r="N2288">
        <v>30.57</v>
      </c>
      <c r="O2288">
        <v>10390.742999999999</v>
      </c>
      <c r="P2288">
        <v>74</v>
      </c>
      <c r="Q2288" t="s">
        <v>38</v>
      </c>
      <c r="R2288" s="1">
        <v>43866</v>
      </c>
      <c r="S2288" s="1">
        <v>43940</v>
      </c>
      <c r="T2288">
        <v>224</v>
      </c>
      <c r="U2288">
        <v>33.090000000000003</v>
      </c>
      <c r="V2288">
        <v>7412.16</v>
      </c>
      <c r="W2288" t="s">
        <v>47</v>
      </c>
      <c r="X2288" t="s">
        <v>29</v>
      </c>
      <c r="Y2288">
        <v>115</v>
      </c>
      <c r="Z2288">
        <v>49.64</v>
      </c>
      <c r="AA2288">
        <v>118.39</v>
      </c>
    </row>
    <row r="2289" spans="1:27" hidden="1" x14ac:dyDescent="0.25">
      <c r="A2289" t="s">
        <v>2374</v>
      </c>
      <c r="B2289" t="s">
        <v>51</v>
      </c>
      <c r="C2289">
        <v>631.78</v>
      </c>
      <c r="D2289">
        <v>36</v>
      </c>
      <c r="E2289" t="s">
        <v>24</v>
      </c>
      <c r="F2289" s="1">
        <v>44740</v>
      </c>
      <c r="G2289">
        <f>YEAR(dairy_dataset[[#This Row],[Date]])</f>
        <v>2022</v>
      </c>
      <c r="H2289" s="1" t="str">
        <f>TEXT(dairy_dataset[[#This Row],[Date]],"MMM")</f>
        <v>Jun</v>
      </c>
      <c r="I22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89" s="2">
        <v>2</v>
      </c>
      <c r="K2289" t="s">
        <v>66</v>
      </c>
      <c r="L2289" t="s">
        <v>46</v>
      </c>
      <c r="M2289">
        <v>495.39</v>
      </c>
      <c r="N2289">
        <v>23.29</v>
      </c>
      <c r="O2289">
        <v>11537.633099999999</v>
      </c>
      <c r="P2289">
        <v>27</v>
      </c>
      <c r="Q2289" t="s">
        <v>27</v>
      </c>
      <c r="R2289" s="1">
        <v>44722</v>
      </c>
      <c r="S2289" s="1">
        <v>44749</v>
      </c>
      <c r="T2289">
        <v>65</v>
      </c>
      <c r="U2289">
        <v>23.62</v>
      </c>
      <c r="V2289">
        <v>1535.3</v>
      </c>
      <c r="W2289" t="s">
        <v>43</v>
      </c>
      <c r="X2289" t="s">
        <v>39</v>
      </c>
      <c r="Y2289">
        <v>430</v>
      </c>
      <c r="Z2289">
        <v>57.18</v>
      </c>
      <c r="AA2289">
        <v>115.59</v>
      </c>
    </row>
    <row r="2290" spans="1:27" hidden="1" x14ac:dyDescent="0.25">
      <c r="A2290" t="s">
        <v>2375</v>
      </c>
      <c r="B2290" t="s">
        <v>57</v>
      </c>
      <c r="C2290">
        <v>724.85</v>
      </c>
      <c r="D2290">
        <v>61</v>
      </c>
      <c r="E2290" t="s">
        <v>40</v>
      </c>
      <c r="F2290" s="1">
        <v>44027</v>
      </c>
      <c r="G2290">
        <f>YEAR(dairy_dataset[[#This Row],[Date]])</f>
        <v>2020</v>
      </c>
      <c r="H2290" s="1" t="str">
        <f>TEXT(dairy_dataset[[#This Row],[Date]],"MMM")</f>
        <v>Jul</v>
      </c>
      <c r="I22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90" s="2">
        <v>6</v>
      </c>
      <c r="K2290" t="s">
        <v>49</v>
      </c>
      <c r="L2290" t="s">
        <v>46</v>
      </c>
      <c r="M2290">
        <v>186.26</v>
      </c>
      <c r="N2290">
        <v>18.010000000000002</v>
      </c>
      <c r="O2290">
        <v>3354.5426000000002</v>
      </c>
      <c r="P2290">
        <v>7</v>
      </c>
      <c r="Q2290" t="s">
        <v>38</v>
      </c>
      <c r="R2290" s="1">
        <v>43992</v>
      </c>
      <c r="S2290" s="1">
        <v>43999</v>
      </c>
      <c r="T2290">
        <v>52</v>
      </c>
      <c r="U2290">
        <v>14.94</v>
      </c>
      <c r="V2290">
        <v>776.88</v>
      </c>
      <c r="W2290" t="s">
        <v>23</v>
      </c>
      <c r="X2290" t="s">
        <v>48</v>
      </c>
      <c r="Y2290">
        <v>134</v>
      </c>
      <c r="Z2290">
        <v>15.37</v>
      </c>
      <c r="AA2290">
        <v>62.23</v>
      </c>
    </row>
    <row r="2291" spans="1:27" hidden="1" x14ac:dyDescent="0.25">
      <c r="A2291" t="s">
        <v>2376</v>
      </c>
      <c r="B2291" t="s">
        <v>44</v>
      </c>
      <c r="C2291">
        <v>845.35</v>
      </c>
      <c r="D2291">
        <v>52</v>
      </c>
      <c r="E2291" t="s">
        <v>40</v>
      </c>
      <c r="F2291" s="1">
        <v>43854</v>
      </c>
      <c r="G2291">
        <f>YEAR(dairy_dataset[[#This Row],[Date]])</f>
        <v>2020</v>
      </c>
      <c r="H2291" s="1" t="str">
        <f>TEXT(dairy_dataset[[#This Row],[Date]],"MMM")</f>
        <v>Jan</v>
      </c>
      <c r="I22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91" s="2">
        <v>6</v>
      </c>
      <c r="K2291" t="s">
        <v>49</v>
      </c>
      <c r="L2291" t="s">
        <v>33</v>
      </c>
      <c r="M2291">
        <v>643.42999999999995</v>
      </c>
      <c r="N2291">
        <v>86.32</v>
      </c>
      <c r="O2291">
        <v>55540.877599999993</v>
      </c>
      <c r="P2291">
        <v>5</v>
      </c>
      <c r="Q2291" t="s">
        <v>38</v>
      </c>
      <c r="R2291" s="1">
        <v>43830</v>
      </c>
      <c r="S2291" s="1">
        <v>43835</v>
      </c>
      <c r="T2291">
        <v>437</v>
      </c>
      <c r="U2291">
        <v>87.95</v>
      </c>
      <c r="V2291">
        <v>38434.15</v>
      </c>
      <c r="W2291" t="s">
        <v>58</v>
      </c>
      <c r="X2291" t="s">
        <v>39</v>
      </c>
      <c r="Y2291">
        <v>206</v>
      </c>
      <c r="Z2291">
        <v>25.88</v>
      </c>
      <c r="AA2291">
        <v>67.38</v>
      </c>
    </row>
    <row r="2292" spans="1:27" x14ac:dyDescent="0.25">
      <c r="A2292" t="s">
        <v>2377</v>
      </c>
      <c r="B2292" t="s">
        <v>52</v>
      </c>
      <c r="C2292">
        <v>350.87</v>
      </c>
      <c r="D2292">
        <v>11</v>
      </c>
      <c r="E2292" t="s">
        <v>24</v>
      </c>
      <c r="F2292" s="1">
        <v>44718</v>
      </c>
      <c r="G2292">
        <f>YEAR(dairy_dataset[[#This Row],[Date]])</f>
        <v>2022</v>
      </c>
      <c r="H2292" s="1" t="str">
        <f>TEXT(dairy_dataset[[#This Row],[Date]],"MMM")</f>
        <v>Jun</v>
      </c>
      <c r="I22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92" s="2">
        <v>3</v>
      </c>
      <c r="K2292" t="s">
        <v>41</v>
      </c>
      <c r="L2292" t="s">
        <v>42</v>
      </c>
      <c r="M2292">
        <v>432.39</v>
      </c>
      <c r="N2292">
        <v>29.68</v>
      </c>
      <c r="O2292">
        <v>12833.3352</v>
      </c>
      <c r="P2292">
        <v>73</v>
      </c>
      <c r="Q2292" t="s">
        <v>38</v>
      </c>
      <c r="R2292" s="1">
        <v>44684</v>
      </c>
      <c r="S2292" s="1">
        <v>44757</v>
      </c>
      <c r="T2292">
        <v>157</v>
      </c>
      <c r="U2292">
        <v>29.95</v>
      </c>
      <c r="V2292">
        <v>4702.1499999999996</v>
      </c>
      <c r="W2292" t="s">
        <v>23</v>
      </c>
      <c r="X2292" t="s">
        <v>29</v>
      </c>
      <c r="Y2292">
        <v>275</v>
      </c>
      <c r="Z2292">
        <v>87.36</v>
      </c>
      <c r="AA2292">
        <v>34.86</v>
      </c>
    </row>
    <row r="2293" spans="1:27" hidden="1" x14ac:dyDescent="0.25">
      <c r="A2293" t="s">
        <v>2378</v>
      </c>
      <c r="B2293" t="s">
        <v>58</v>
      </c>
      <c r="C2293">
        <v>956.62</v>
      </c>
      <c r="D2293">
        <v>100</v>
      </c>
      <c r="E2293" t="s">
        <v>24</v>
      </c>
      <c r="F2293" s="1">
        <v>43785</v>
      </c>
      <c r="G2293">
        <f>YEAR(dairy_dataset[[#This Row],[Date]])</f>
        <v>2019</v>
      </c>
      <c r="H2293" s="1" t="str">
        <f>TEXT(dairy_dataset[[#This Row],[Date]],"MMM")</f>
        <v>Nov</v>
      </c>
      <c r="I22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293" s="2">
        <v>1</v>
      </c>
      <c r="K2293" t="s">
        <v>32</v>
      </c>
      <c r="L2293" t="s">
        <v>50</v>
      </c>
      <c r="M2293">
        <v>760.19</v>
      </c>
      <c r="N2293">
        <v>82.01</v>
      </c>
      <c r="O2293">
        <v>62343.181900000011</v>
      </c>
      <c r="P2293">
        <v>22</v>
      </c>
      <c r="Q2293" t="s">
        <v>34</v>
      </c>
      <c r="R2293" s="1">
        <v>43758</v>
      </c>
      <c r="S2293" s="1">
        <v>43780</v>
      </c>
      <c r="T2293">
        <v>710</v>
      </c>
      <c r="U2293">
        <v>80.72</v>
      </c>
      <c r="V2293">
        <v>57311.199999999997</v>
      </c>
      <c r="W2293" t="s">
        <v>58</v>
      </c>
      <c r="X2293" t="s">
        <v>29</v>
      </c>
      <c r="Y2293">
        <v>50</v>
      </c>
      <c r="Z2293">
        <v>31.44</v>
      </c>
      <c r="AA2293">
        <v>94.86</v>
      </c>
    </row>
    <row r="2294" spans="1:27" hidden="1" x14ac:dyDescent="0.25">
      <c r="A2294" t="s">
        <v>2379</v>
      </c>
      <c r="B2294" t="s">
        <v>43</v>
      </c>
      <c r="C2294">
        <v>439.03</v>
      </c>
      <c r="D2294">
        <v>44</v>
      </c>
      <c r="E2294" t="s">
        <v>40</v>
      </c>
      <c r="F2294" s="1">
        <v>43755</v>
      </c>
      <c r="G2294">
        <f>YEAR(dairy_dataset[[#This Row],[Date]])</f>
        <v>2019</v>
      </c>
      <c r="H2294" s="1" t="str">
        <f>TEXT(dairy_dataset[[#This Row],[Date]],"MMM")</f>
        <v>Oct</v>
      </c>
      <c r="I22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94" s="2">
        <v>6</v>
      </c>
      <c r="K2294" t="s">
        <v>49</v>
      </c>
      <c r="L2294" t="s">
        <v>33</v>
      </c>
      <c r="M2294">
        <v>432.3</v>
      </c>
      <c r="N2294">
        <v>17.02</v>
      </c>
      <c r="O2294">
        <v>7357.7460000000001</v>
      </c>
      <c r="P2294">
        <v>7</v>
      </c>
      <c r="Q2294" t="s">
        <v>38</v>
      </c>
      <c r="R2294" s="1">
        <v>43721</v>
      </c>
      <c r="S2294" s="1">
        <v>43728</v>
      </c>
      <c r="T2294">
        <v>403</v>
      </c>
      <c r="U2294">
        <v>16.329999999999998</v>
      </c>
      <c r="V2294">
        <v>6580.99</v>
      </c>
      <c r="W2294" t="s">
        <v>56</v>
      </c>
      <c r="X2294" t="s">
        <v>29</v>
      </c>
      <c r="Y2294">
        <v>29</v>
      </c>
      <c r="Z2294">
        <v>84.19</v>
      </c>
      <c r="AA2294">
        <v>172.21</v>
      </c>
    </row>
    <row r="2295" spans="1:27" x14ac:dyDescent="0.25">
      <c r="A2295" t="s">
        <v>2380</v>
      </c>
      <c r="B2295" t="s">
        <v>47</v>
      </c>
      <c r="C2295">
        <v>635.72</v>
      </c>
      <c r="D2295">
        <v>85</v>
      </c>
      <c r="E2295" t="s">
        <v>31</v>
      </c>
      <c r="F2295" s="1">
        <v>43591</v>
      </c>
      <c r="G2295">
        <f>YEAR(dairy_dataset[[#This Row],[Date]])</f>
        <v>2019</v>
      </c>
      <c r="H2295" s="1" t="str">
        <f>TEXT(dairy_dataset[[#This Row],[Date]],"MMM")</f>
        <v>May</v>
      </c>
      <c r="I22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95" s="2">
        <v>3</v>
      </c>
      <c r="K2295" t="s">
        <v>41</v>
      </c>
      <c r="L2295" t="s">
        <v>42</v>
      </c>
      <c r="M2295">
        <v>89.44</v>
      </c>
      <c r="N2295">
        <v>25.37</v>
      </c>
      <c r="O2295">
        <v>2269.0927999999999</v>
      </c>
      <c r="P2295">
        <v>29</v>
      </c>
      <c r="Q2295" t="s">
        <v>27</v>
      </c>
      <c r="R2295" s="1">
        <v>43582</v>
      </c>
      <c r="S2295" s="1">
        <v>43611</v>
      </c>
      <c r="T2295">
        <v>79</v>
      </c>
      <c r="U2295">
        <v>24.31</v>
      </c>
      <c r="V2295">
        <v>1920.49</v>
      </c>
      <c r="W2295" t="s">
        <v>54</v>
      </c>
      <c r="X2295" t="s">
        <v>29</v>
      </c>
      <c r="Y2295">
        <v>10</v>
      </c>
      <c r="Z2295">
        <v>96.18</v>
      </c>
      <c r="AA2295">
        <v>20.12</v>
      </c>
    </row>
    <row r="2296" spans="1:27" hidden="1" x14ac:dyDescent="0.25">
      <c r="A2296" t="s">
        <v>2381</v>
      </c>
      <c r="B2296" t="s">
        <v>58</v>
      </c>
      <c r="C2296">
        <v>451.45</v>
      </c>
      <c r="D2296">
        <v>73</v>
      </c>
      <c r="E2296" t="s">
        <v>24</v>
      </c>
      <c r="F2296" s="1">
        <v>43972</v>
      </c>
      <c r="G2296">
        <f>YEAR(dairy_dataset[[#This Row],[Date]])</f>
        <v>2020</v>
      </c>
      <c r="H2296" s="1" t="str">
        <f>TEXT(dairy_dataset[[#This Row],[Date]],"MMM")</f>
        <v>May</v>
      </c>
      <c r="I22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296" s="2">
        <v>5</v>
      </c>
      <c r="K2296" t="s">
        <v>25</v>
      </c>
      <c r="L2296" t="s">
        <v>26</v>
      </c>
      <c r="M2296">
        <v>442.01</v>
      </c>
      <c r="N2296">
        <v>50.38</v>
      </c>
      <c r="O2296">
        <v>22268.463800000001</v>
      </c>
      <c r="P2296">
        <v>21</v>
      </c>
      <c r="Q2296" t="s">
        <v>27</v>
      </c>
      <c r="R2296" s="1">
        <v>43916</v>
      </c>
      <c r="S2296" s="1">
        <v>43937</v>
      </c>
      <c r="T2296">
        <v>435</v>
      </c>
      <c r="U2296">
        <v>54.26</v>
      </c>
      <c r="V2296">
        <v>23603.1</v>
      </c>
      <c r="W2296" t="s">
        <v>30</v>
      </c>
      <c r="X2296" t="s">
        <v>48</v>
      </c>
      <c r="Y2296">
        <v>7</v>
      </c>
      <c r="Z2296">
        <v>20.32</v>
      </c>
      <c r="AA2296">
        <v>84.27</v>
      </c>
    </row>
    <row r="2297" spans="1:27" hidden="1" x14ac:dyDescent="0.25">
      <c r="A2297" t="s">
        <v>2382</v>
      </c>
      <c r="B2297" t="s">
        <v>56</v>
      </c>
      <c r="C2297">
        <v>791.04</v>
      </c>
      <c r="D2297">
        <v>15</v>
      </c>
      <c r="E2297" t="s">
        <v>24</v>
      </c>
      <c r="F2297" s="1">
        <v>44028</v>
      </c>
      <c r="G2297">
        <f>YEAR(dairy_dataset[[#This Row],[Date]])</f>
        <v>2020</v>
      </c>
      <c r="H2297" s="1" t="str">
        <f>TEXT(dairy_dataset[[#This Row],[Date]],"MMM")</f>
        <v>Jul</v>
      </c>
      <c r="I22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297" s="2">
        <v>4</v>
      </c>
      <c r="K2297" t="s">
        <v>37</v>
      </c>
      <c r="L2297" t="s">
        <v>26</v>
      </c>
      <c r="M2297">
        <v>668.32</v>
      </c>
      <c r="N2297">
        <v>88.11</v>
      </c>
      <c r="O2297">
        <v>58885.675200000005</v>
      </c>
      <c r="P2297">
        <v>21</v>
      </c>
      <c r="Q2297" t="s">
        <v>38</v>
      </c>
      <c r="R2297" s="1">
        <v>44002</v>
      </c>
      <c r="S2297" s="1">
        <v>44023</v>
      </c>
      <c r="T2297">
        <v>105</v>
      </c>
      <c r="U2297">
        <v>89.29</v>
      </c>
      <c r="V2297">
        <v>9375.4500000000007</v>
      </c>
      <c r="W2297" t="s">
        <v>28</v>
      </c>
      <c r="X2297" t="s">
        <v>39</v>
      </c>
      <c r="Y2297">
        <v>563</v>
      </c>
      <c r="Z2297">
        <v>41.99</v>
      </c>
      <c r="AA2297">
        <v>73.73</v>
      </c>
    </row>
    <row r="2298" spans="1:27" hidden="1" x14ac:dyDescent="0.25">
      <c r="A2298" t="s">
        <v>2383</v>
      </c>
      <c r="B2298" t="s">
        <v>52</v>
      </c>
      <c r="C2298">
        <v>419.37</v>
      </c>
      <c r="D2298">
        <v>38</v>
      </c>
      <c r="E2298" t="s">
        <v>24</v>
      </c>
      <c r="F2298" s="1">
        <v>43886</v>
      </c>
      <c r="G2298">
        <f>YEAR(dairy_dataset[[#This Row],[Date]])</f>
        <v>2020</v>
      </c>
      <c r="H2298" s="1" t="str">
        <f>TEXT(dairy_dataset[[#This Row],[Date]],"MMM")</f>
        <v>Feb</v>
      </c>
      <c r="I22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98" s="2">
        <v>3</v>
      </c>
      <c r="K2298" t="s">
        <v>41</v>
      </c>
      <c r="L2298" t="s">
        <v>53</v>
      </c>
      <c r="M2298">
        <v>166.24</v>
      </c>
      <c r="N2298">
        <v>22.53</v>
      </c>
      <c r="O2298">
        <v>3745.3872000000006</v>
      </c>
      <c r="P2298">
        <v>37</v>
      </c>
      <c r="Q2298" t="s">
        <v>27</v>
      </c>
      <c r="R2298" s="1">
        <v>43854</v>
      </c>
      <c r="S2298" s="1">
        <v>43891</v>
      </c>
      <c r="T2298">
        <v>62</v>
      </c>
      <c r="U2298">
        <v>20.59</v>
      </c>
      <c r="V2298">
        <v>1276.58</v>
      </c>
      <c r="W2298" t="s">
        <v>61</v>
      </c>
      <c r="X2298" t="s">
        <v>48</v>
      </c>
      <c r="Y2298">
        <v>104</v>
      </c>
      <c r="Z2298">
        <v>60.58</v>
      </c>
      <c r="AA2298">
        <v>197.18</v>
      </c>
    </row>
    <row r="2299" spans="1:27" hidden="1" x14ac:dyDescent="0.25">
      <c r="A2299" t="s">
        <v>2384</v>
      </c>
      <c r="B2299" t="s">
        <v>52</v>
      </c>
      <c r="C2299">
        <v>790.82</v>
      </c>
      <c r="D2299">
        <v>73</v>
      </c>
      <c r="E2299" t="s">
        <v>40</v>
      </c>
      <c r="F2299" s="1">
        <v>43467</v>
      </c>
      <c r="G2299">
        <f>YEAR(dairy_dataset[[#This Row],[Date]])</f>
        <v>2019</v>
      </c>
      <c r="H2299" s="1" t="str">
        <f>TEXT(dairy_dataset[[#This Row],[Date]],"MMM")</f>
        <v>Jan</v>
      </c>
      <c r="I22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299" s="2">
        <v>6</v>
      </c>
      <c r="K2299" t="s">
        <v>49</v>
      </c>
      <c r="L2299" t="s">
        <v>50</v>
      </c>
      <c r="M2299">
        <v>884.74</v>
      </c>
      <c r="N2299">
        <v>89.7</v>
      </c>
      <c r="O2299">
        <v>79361.178</v>
      </c>
      <c r="P2299">
        <v>5</v>
      </c>
      <c r="Q2299" t="s">
        <v>38</v>
      </c>
      <c r="R2299" s="1">
        <v>43413</v>
      </c>
      <c r="S2299" s="1">
        <v>43418</v>
      </c>
      <c r="T2299">
        <v>107</v>
      </c>
      <c r="U2299">
        <v>86.63</v>
      </c>
      <c r="V2299">
        <v>9269.41</v>
      </c>
      <c r="W2299" t="s">
        <v>28</v>
      </c>
      <c r="X2299" t="s">
        <v>48</v>
      </c>
      <c r="Y2299">
        <v>777</v>
      </c>
      <c r="Z2299">
        <v>45.72</v>
      </c>
      <c r="AA2299">
        <v>128.46</v>
      </c>
    </row>
    <row r="2300" spans="1:27" hidden="1" x14ac:dyDescent="0.25">
      <c r="A2300" t="s">
        <v>2385</v>
      </c>
      <c r="B2300" t="s">
        <v>54</v>
      </c>
      <c r="C2300">
        <v>907.86</v>
      </c>
      <c r="D2300">
        <v>23</v>
      </c>
      <c r="E2300" t="s">
        <v>31</v>
      </c>
      <c r="F2300" s="1">
        <v>44831</v>
      </c>
      <c r="G2300">
        <f>YEAR(dairy_dataset[[#This Row],[Date]])</f>
        <v>2022</v>
      </c>
      <c r="H2300" s="1" t="str">
        <f>TEXT(dairy_dataset[[#This Row],[Date]],"MMM")</f>
        <v>Sep</v>
      </c>
      <c r="I23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00" s="2">
        <v>7</v>
      </c>
      <c r="K2300" t="s">
        <v>59</v>
      </c>
      <c r="L2300" t="s">
        <v>33</v>
      </c>
      <c r="M2300">
        <v>219.7</v>
      </c>
      <c r="N2300">
        <v>27.55</v>
      </c>
      <c r="O2300">
        <v>6052.7349999999997</v>
      </c>
      <c r="P2300">
        <v>13</v>
      </c>
      <c r="Q2300" t="s">
        <v>38</v>
      </c>
      <c r="R2300" s="1">
        <v>44810</v>
      </c>
      <c r="S2300" s="1">
        <v>44823</v>
      </c>
      <c r="T2300">
        <v>67</v>
      </c>
      <c r="U2300">
        <v>29.34</v>
      </c>
      <c r="V2300">
        <v>1965.78</v>
      </c>
      <c r="W2300" t="s">
        <v>52</v>
      </c>
      <c r="X2300" t="s">
        <v>39</v>
      </c>
      <c r="Y2300">
        <v>152</v>
      </c>
      <c r="Z2300">
        <v>95.05</v>
      </c>
      <c r="AA2300">
        <v>110.15</v>
      </c>
    </row>
    <row r="2301" spans="1:27" hidden="1" x14ac:dyDescent="0.25">
      <c r="A2301" t="s">
        <v>2386</v>
      </c>
      <c r="B2301" t="s">
        <v>52</v>
      </c>
      <c r="C2301">
        <v>386.51</v>
      </c>
      <c r="D2301">
        <v>82</v>
      </c>
      <c r="E2301" t="s">
        <v>24</v>
      </c>
      <c r="F2301" s="1">
        <v>44140</v>
      </c>
      <c r="G2301">
        <f>YEAR(dairy_dataset[[#This Row],[Date]])</f>
        <v>2020</v>
      </c>
      <c r="H2301" s="1" t="str">
        <f>TEXT(dairy_dataset[[#This Row],[Date]],"MMM")</f>
        <v>Nov</v>
      </c>
      <c r="I23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01" s="2">
        <v>6</v>
      </c>
      <c r="K2301" t="s">
        <v>49</v>
      </c>
      <c r="L2301" t="s">
        <v>46</v>
      </c>
      <c r="M2301">
        <v>544.97</v>
      </c>
      <c r="N2301">
        <v>15.37</v>
      </c>
      <c r="O2301">
        <v>8376.1888999999992</v>
      </c>
      <c r="P2301">
        <v>6</v>
      </c>
      <c r="Q2301" t="s">
        <v>38</v>
      </c>
      <c r="R2301" s="1">
        <v>44090</v>
      </c>
      <c r="S2301" s="1">
        <v>44096</v>
      </c>
      <c r="T2301">
        <v>509</v>
      </c>
      <c r="U2301">
        <v>11.51</v>
      </c>
      <c r="V2301">
        <v>5858.59</v>
      </c>
      <c r="W2301" t="s">
        <v>51</v>
      </c>
      <c r="X2301" t="s">
        <v>48</v>
      </c>
      <c r="Y2301">
        <v>35</v>
      </c>
      <c r="Z2301">
        <v>76.37</v>
      </c>
      <c r="AA2301">
        <v>106.13</v>
      </c>
    </row>
    <row r="2302" spans="1:27" x14ac:dyDescent="0.25">
      <c r="A2302" t="s">
        <v>2387</v>
      </c>
      <c r="B2302" t="s">
        <v>52</v>
      </c>
      <c r="C2302">
        <v>597.71</v>
      </c>
      <c r="D2302">
        <v>36</v>
      </c>
      <c r="E2302" t="s">
        <v>31</v>
      </c>
      <c r="F2302" s="1">
        <v>44557</v>
      </c>
      <c r="G2302">
        <f>YEAR(dairy_dataset[[#This Row],[Date]])</f>
        <v>2021</v>
      </c>
      <c r="H2302" s="1" t="str">
        <f>TEXT(dairy_dataset[[#This Row],[Date]],"MMM")</f>
        <v>Dec</v>
      </c>
      <c r="I23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02" s="2">
        <v>3</v>
      </c>
      <c r="K2302" t="s">
        <v>41</v>
      </c>
      <c r="L2302" t="s">
        <v>42</v>
      </c>
      <c r="M2302">
        <v>493.42</v>
      </c>
      <c r="N2302">
        <v>84.83</v>
      </c>
      <c r="O2302">
        <v>41856.818599999999</v>
      </c>
      <c r="P2302">
        <v>45</v>
      </c>
      <c r="Q2302" t="s">
        <v>38</v>
      </c>
      <c r="R2302" s="1">
        <v>44499</v>
      </c>
      <c r="S2302" s="1">
        <v>44544</v>
      </c>
      <c r="T2302">
        <v>330</v>
      </c>
      <c r="U2302">
        <v>82.77</v>
      </c>
      <c r="V2302">
        <v>27314.1</v>
      </c>
      <c r="W2302" t="s">
        <v>56</v>
      </c>
      <c r="X2302" t="s">
        <v>39</v>
      </c>
      <c r="Y2302">
        <v>163</v>
      </c>
      <c r="Z2302">
        <v>39.86</v>
      </c>
      <c r="AA2302">
        <v>92.29</v>
      </c>
    </row>
    <row r="2303" spans="1:27" hidden="1" x14ac:dyDescent="0.25">
      <c r="A2303" t="s">
        <v>2388</v>
      </c>
      <c r="B2303" t="s">
        <v>61</v>
      </c>
      <c r="C2303">
        <v>402.15</v>
      </c>
      <c r="D2303">
        <v>86</v>
      </c>
      <c r="E2303" t="s">
        <v>31</v>
      </c>
      <c r="F2303" s="1">
        <v>44264</v>
      </c>
      <c r="G2303">
        <f>YEAR(dairy_dataset[[#This Row],[Date]])</f>
        <v>2021</v>
      </c>
      <c r="H2303" s="1" t="str">
        <f>TEXT(dairy_dataset[[#This Row],[Date]],"MMM")</f>
        <v>Mar</v>
      </c>
      <c r="I23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03" s="2">
        <v>4</v>
      </c>
      <c r="K2303" t="s">
        <v>37</v>
      </c>
      <c r="L2303" t="s">
        <v>26</v>
      </c>
      <c r="M2303">
        <v>433.13</v>
      </c>
      <c r="N2303">
        <v>61.44</v>
      </c>
      <c r="O2303">
        <v>26611.5072</v>
      </c>
      <c r="P2303">
        <v>30</v>
      </c>
      <c r="Q2303" t="s">
        <v>27</v>
      </c>
      <c r="R2303" s="1">
        <v>44212</v>
      </c>
      <c r="S2303" s="1">
        <v>44242</v>
      </c>
      <c r="T2303">
        <v>413</v>
      </c>
      <c r="U2303">
        <v>59.56</v>
      </c>
      <c r="V2303">
        <v>24598.28</v>
      </c>
      <c r="W2303" t="s">
        <v>61</v>
      </c>
      <c r="X2303" t="s">
        <v>29</v>
      </c>
      <c r="Y2303">
        <v>20</v>
      </c>
      <c r="Z2303">
        <v>83.76</v>
      </c>
      <c r="AA2303">
        <v>30.38</v>
      </c>
    </row>
    <row r="2304" spans="1:27" hidden="1" x14ac:dyDescent="0.25">
      <c r="A2304" t="s">
        <v>2389</v>
      </c>
      <c r="B2304" t="s">
        <v>36</v>
      </c>
      <c r="C2304">
        <v>683.51</v>
      </c>
      <c r="D2304">
        <v>39</v>
      </c>
      <c r="E2304" t="s">
        <v>24</v>
      </c>
      <c r="F2304" s="1">
        <v>44460</v>
      </c>
      <c r="G2304">
        <f>YEAR(dairy_dataset[[#This Row],[Date]])</f>
        <v>2021</v>
      </c>
      <c r="H2304" s="1" t="str">
        <f>TEXT(dairy_dataset[[#This Row],[Date]],"MMM")</f>
        <v>Sep</v>
      </c>
      <c r="I23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04" s="2">
        <v>10</v>
      </c>
      <c r="K2304" t="s">
        <v>64</v>
      </c>
      <c r="L2304" t="s">
        <v>33</v>
      </c>
      <c r="M2304">
        <v>792.04</v>
      </c>
      <c r="N2304">
        <v>53.22</v>
      </c>
      <c r="O2304">
        <v>42152.368799999997</v>
      </c>
      <c r="P2304">
        <v>63</v>
      </c>
      <c r="Q2304" t="s">
        <v>65</v>
      </c>
      <c r="R2304" s="1">
        <v>44422</v>
      </c>
      <c r="S2304" s="1">
        <v>44485</v>
      </c>
      <c r="T2304">
        <v>423</v>
      </c>
      <c r="U2304">
        <v>54.15</v>
      </c>
      <c r="V2304">
        <v>22905.45</v>
      </c>
      <c r="W2304" t="s">
        <v>47</v>
      </c>
      <c r="X2304" t="s">
        <v>48</v>
      </c>
      <c r="Y2304">
        <v>369</v>
      </c>
      <c r="Z2304">
        <v>21.84</v>
      </c>
      <c r="AA2304">
        <v>146.22999999999999</v>
      </c>
    </row>
    <row r="2305" spans="1:27" hidden="1" x14ac:dyDescent="0.25">
      <c r="A2305" t="s">
        <v>2390</v>
      </c>
      <c r="B2305" t="s">
        <v>44</v>
      </c>
      <c r="C2305">
        <v>831.6</v>
      </c>
      <c r="D2305">
        <v>54</v>
      </c>
      <c r="E2305" t="s">
        <v>24</v>
      </c>
      <c r="F2305" s="1">
        <v>44535</v>
      </c>
      <c r="G2305">
        <f>YEAR(dairy_dataset[[#This Row],[Date]])</f>
        <v>2021</v>
      </c>
      <c r="H2305" s="1" t="str">
        <f>TEXT(dairy_dataset[[#This Row],[Date]],"MMM")</f>
        <v>Dec</v>
      </c>
      <c r="I23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05" s="2">
        <v>6</v>
      </c>
      <c r="K2305" t="s">
        <v>49</v>
      </c>
      <c r="L2305" t="s">
        <v>33</v>
      </c>
      <c r="M2305">
        <v>228.65</v>
      </c>
      <c r="N2305">
        <v>58.93</v>
      </c>
      <c r="O2305">
        <v>13474.344500000001</v>
      </c>
      <c r="P2305">
        <v>6</v>
      </c>
      <c r="Q2305" t="s">
        <v>38</v>
      </c>
      <c r="R2305" s="1">
        <v>44508</v>
      </c>
      <c r="S2305" s="1">
        <v>44514</v>
      </c>
      <c r="T2305">
        <v>224</v>
      </c>
      <c r="U2305">
        <v>54.54</v>
      </c>
      <c r="V2305">
        <v>12216.96</v>
      </c>
      <c r="W2305" t="s">
        <v>47</v>
      </c>
      <c r="X2305" t="s">
        <v>48</v>
      </c>
      <c r="Y2305">
        <v>4</v>
      </c>
      <c r="Z2305">
        <v>40.6</v>
      </c>
      <c r="AA2305">
        <v>35.96</v>
      </c>
    </row>
    <row r="2306" spans="1:27" hidden="1" x14ac:dyDescent="0.25">
      <c r="A2306" t="s">
        <v>2391</v>
      </c>
      <c r="B2306" t="s">
        <v>36</v>
      </c>
      <c r="C2306">
        <v>713.4</v>
      </c>
      <c r="D2306">
        <v>33</v>
      </c>
      <c r="E2306" t="s">
        <v>24</v>
      </c>
      <c r="F2306" s="1">
        <v>44080</v>
      </c>
      <c r="G2306">
        <f>YEAR(dairy_dataset[[#This Row],[Date]])</f>
        <v>2020</v>
      </c>
      <c r="H2306" s="1" t="str">
        <f>TEXT(dairy_dataset[[#This Row],[Date]],"MMM")</f>
        <v>Sep</v>
      </c>
      <c r="I23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06" s="2">
        <v>7</v>
      </c>
      <c r="K2306" t="s">
        <v>59</v>
      </c>
      <c r="L2306" t="s">
        <v>33</v>
      </c>
      <c r="M2306">
        <v>448.15</v>
      </c>
      <c r="N2306">
        <v>27.75</v>
      </c>
      <c r="O2306">
        <v>12436.162499999999</v>
      </c>
      <c r="P2306">
        <v>14</v>
      </c>
      <c r="Q2306" t="s">
        <v>38</v>
      </c>
      <c r="R2306" s="1">
        <v>44029</v>
      </c>
      <c r="S2306" s="1">
        <v>44043</v>
      </c>
      <c r="T2306">
        <v>348</v>
      </c>
      <c r="U2306">
        <v>27.34</v>
      </c>
      <c r="V2306">
        <v>9514.32</v>
      </c>
      <c r="W2306" t="s">
        <v>36</v>
      </c>
      <c r="X2306" t="s">
        <v>48</v>
      </c>
      <c r="Y2306">
        <v>100</v>
      </c>
      <c r="Z2306">
        <v>75.040000000000006</v>
      </c>
      <c r="AA2306">
        <v>110.45</v>
      </c>
    </row>
    <row r="2307" spans="1:27" hidden="1" x14ac:dyDescent="0.25">
      <c r="A2307" t="s">
        <v>2392</v>
      </c>
      <c r="B2307" t="s">
        <v>51</v>
      </c>
      <c r="C2307">
        <v>833.13</v>
      </c>
      <c r="D2307">
        <v>29</v>
      </c>
      <c r="E2307" t="s">
        <v>31</v>
      </c>
      <c r="F2307" s="1">
        <v>43576</v>
      </c>
      <c r="G2307">
        <f>YEAR(dairy_dataset[[#This Row],[Date]])</f>
        <v>2019</v>
      </c>
      <c r="H2307" s="1" t="str">
        <f>TEXT(dairy_dataset[[#This Row],[Date]],"MMM")</f>
        <v>Apr</v>
      </c>
      <c r="I23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07" s="2">
        <v>7</v>
      </c>
      <c r="K2307" t="s">
        <v>59</v>
      </c>
      <c r="L2307" t="s">
        <v>50</v>
      </c>
      <c r="M2307">
        <v>741.27</v>
      </c>
      <c r="N2307">
        <v>87.54</v>
      </c>
      <c r="O2307">
        <v>64890.775800000003</v>
      </c>
      <c r="P2307">
        <v>12</v>
      </c>
      <c r="Q2307" t="s">
        <v>38</v>
      </c>
      <c r="R2307" s="1">
        <v>43556</v>
      </c>
      <c r="S2307" s="1">
        <v>43568</v>
      </c>
      <c r="T2307">
        <v>49</v>
      </c>
      <c r="U2307">
        <v>85.17</v>
      </c>
      <c r="V2307">
        <v>4173.33</v>
      </c>
      <c r="W2307" t="s">
        <v>61</v>
      </c>
      <c r="X2307" t="s">
        <v>29</v>
      </c>
      <c r="Y2307">
        <v>692</v>
      </c>
      <c r="Z2307">
        <v>61.27</v>
      </c>
      <c r="AA2307">
        <v>43.16</v>
      </c>
    </row>
    <row r="2308" spans="1:27" hidden="1" x14ac:dyDescent="0.25">
      <c r="A2308" t="s">
        <v>2393</v>
      </c>
      <c r="B2308" t="s">
        <v>23</v>
      </c>
      <c r="C2308">
        <v>877.8</v>
      </c>
      <c r="D2308">
        <v>30</v>
      </c>
      <c r="E2308" t="s">
        <v>24</v>
      </c>
      <c r="F2308" s="1">
        <v>43679</v>
      </c>
      <c r="G2308">
        <f>YEAR(dairy_dataset[[#This Row],[Date]])</f>
        <v>2019</v>
      </c>
      <c r="H2308" s="1" t="str">
        <f>TEXT(dairy_dataset[[#This Row],[Date]],"MMM")</f>
        <v>Aug</v>
      </c>
      <c r="I23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08" s="2">
        <v>5</v>
      </c>
      <c r="K2308" t="s">
        <v>25</v>
      </c>
      <c r="L2308" t="s">
        <v>26</v>
      </c>
      <c r="M2308">
        <v>758.84</v>
      </c>
      <c r="N2308">
        <v>81.069999999999993</v>
      </c>
      <c r="O2308">
        <v>61519.158799999997</v>
      </c>
      <c r="P2308">
        <v>29</v>
      </c>
      <c r="Q2308" t="s">
        <v>27</v>
      </c>
      <c r="R2308" s="1">
        <v>43663</v>
      </c>
      <c r="S2308" s="1">
        <v>43692</v>
      </c>
      <c r="T2308">
        <v>654</v>
      </c>
      <c r="U2308">
        <v>79.92</v>
      </c>
      <c r="V2308">
        <v>52267.68</v>
      </c>
      <c r="W2308" t="s">
        <v>54</v>
      </c>
      <c r="X2308" t="s">
        <v>48</v>
      </c>
      <c r="Y2308">
        <v>104</v>
      </c>
      <c r="Z2308">
        <v>13.09</v>
      </c>
      <c r="AA2308">
        <v>45.74</v>
      </c>
    </row>
    <row r="2309" spans="1:27" hidden="1" x14ac:dyDescent="0.25">
      <c r="A2309" t="s">
        <v>2394</v>
      </c>
      <c r="B2309" t="s">
        <v>54</v>
      </c>
      <c r="C2309">
        <v>297.02</v>
      </c>
      <c r="D2309">
        <v>52</v>
      </c>
      <c r="E2309" t="s">
        <v>31</v>
      </c>
      <c r="F2309" s="1">
        <v>43651</v>
      </c>
      <c r="G2309">
        <f>YEAR(dairy_dataset[[#This Row],[Date]])</f>
        <v>2019</v>
      </c>
      <c r="H2309" s="1" t="str">
        <f>TEXT(dairy_dataset[[#This Row],[Date]],"MMM")</f>
        <v>Jul</v>
      </c>
      <c r="I23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09" s="2">
        <v>4</v>
      </c>
      <c r="K2309" t="s">
        <v>37</v>
      </c>
      <c r="L2309" t="s">
        <v>68</v>
      </c>
      <c r="M2309">
        <v>973.05</v>
      </c>
      <c r="N2309">
        <v>98.8</v>
      </c>
      <c r="O2309">
        <v>96137.34</v>
      </c>
      <c r="P2309">
        <v>22</v>
      </c>
      <c r="Q2309" t="s">
        <v>38</v>
      </c>
      <c r="R2309" s="1">
        <v>43598</v>
      </c>
      <c r="S2309" s="1">
        <v>43620</v>
      </c>
      <c r="T2309">
        <v>592</v>
      </c>
      <c r="U2309">
        <v>100.68</v>
      </c>
      <c r="V2309">
        <v>59602.559999999998</v>
      </c>
      <c r="W2309" t="s">
        <v>52</v>
      </c>
      <c r="X2309" t="s">
        <v>29</v>
      </c>
      <c r="Y2309">
        <v>381</v>
      </c>
      <c r="Z2309">
        <v>76.989999999999995</v>
      </c>
      <c r="AA2309">
        <v>56.7</v>
      </c>
    </row>
    <row r="2310" spans="1:27" hidden="1" x14ac:dyDescent="0.25">
      <c r="A2310" t="s">
        <v>2395</v>
      </c>
      <c r="B2310" t="s">
        <v>36</v>
      </c>
      <c r="C2310">
        <v>912.71</v>
      </c>
      <c r="D2310">
        <v>88</v>
      </c>
      <c r="E2310" t="s">
        <v>40</v>
      </c>
      <c r="F2310" s="1">
        <v>43894</v>
      </c>
      <c r="G2310">
        <f>YEAR(dairy_dataset[[#This Row],[Date]])</f>
        <v>2020</v>
      </c>
      <c r="H2310" s="1" t="str">
        <f>TEXT(dairy_dataset[[#This Row],[Date]],"MMM")</f>
        <v>Mar</v>
      </c>
      <c r="I23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10" s="2">
        <v>5</v>
      </c>
      <c r="K2310" t="s">
        <v>25</v>
      </c>
      <c r="L2310" t="s">
        <v>33</v>
      </c>
      <c r="M2310">
        <v>987.59</v>
      </c>
      <c r="N2310">
        <v>32.56</v>
      </c>
      <c r="O2310">
        <v>32155.930400000005</v>
      </c>
      <c r="P2310">
        <v>30</v>
      </c>
      <c r="Q2310" t="s">
        <v>27</v>
      </c>
      <c r="R2310" s="1">
        <v>43887</v>
      </c>
      <c r="S2310" s="1">
        <v>43917</v>
      </c>
      <c r="T2310">
        <v>795</v>
      </c>
      <c r="U2310">
        <v>31.61</v>
      </c>
      <c r="V2310">
        <v>25129.95</v>
      </c>
      <c r="W2310" t="s">
        <v>51</v>
      </c>
      <c r="X2310" t="s">
        <v>29</v>
      </c>
      <c r="Y2310">
        <v>192</v>
      </c>
      <c r="Z2310">
        <v>38.28</v>
      </c>
      <c r="AA2310">
        <v>92.47</v>
      </c>
    </row>
    <row r="2311" spans="1:27" hidden="1" x14ac:dyDescent="0.25">
      <c r="A2311" t="s">
        <v>2396</v>
      </c>
      <c r="B2311" t="s">
        <v>28</v>
      </c>
      <c r="C2311">
        <v>498.58</v>
      </c>
      <c r="D2311">
        <v>79</v>
      </c>
      <c r="E2311" t="s">
        <v>24</v>
      </c>
      <c r="F2311" s="1">
        <v>44706</v>
      </c>
      <c r="G2311">
        <f>YEAR(dairy_dataset[[#This Row],[Date]])</f>
        <v>2022</v>
      </c>
      <c r="H2311" s="1" t="str">
        <f>TEXT(dairy_dataset[[#This Row],[Date]],"MMM")</f>
        <v>May</v>
      </c>
      <c r="I23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11" s="2">
        <v>3</v>
      </c>
      <c r="K2311" t="s">
        <v>41</v>
      </c>
      <c r="L2311" t="s">
        <v>33</v>
      </c>
      <c r="M2311">
        <v>361.12</v>
      </c>
      <c r="N2311">
        <v>16.98</v>
      </c>
      <c r="O2311">
        <v>6131.8176000000003</v>
      </c>
      <c r="P2311">
        <v>44</v>
      </c>
      <c r="Q2311" t="s">
        <v>38</v>
      </c>
      <c r="R2311" s="1">
        <v>44675</v>
      </c>
      <c r="S2311" s="1">
        <v>44719</v>
      </c>
      <c r="T2311">
        <v>233</v>
      </c>
      <c r="U2311">
        <v>21.16</v>
      </c>
      <c r="V2311">
        <v>4930.28</v>
      </c>
      <c r="W2311" t="s">
        <v>28</v>
      </c>
      <c r="X2311" t="s">
        <v>39</v>
      </c>
      <c r="Y2311">
        <v>128</v>
      </c>
      <c r="Z2311">
        <v>24.73</v>
      </c>
      <c r="AA2311">
        <v>109.36</v>
      </c>
    </row>
    <row r="2312" spans="1:27" hidden="1" x14ac:dyDescent="0.25">
      <c r="A2312" t="s">
        <v>2397</v>
      </c>
      <c r="B2312" t="s">
        <v>36</v>
      </c>
      <c r="C2312">
        <v>944.53</v>
      </c>
      <c r="D2312">
        <v>13</v>
      </c>
      <c r="E2312" t="s">
        <v>40</v>
      </c>
      <c r="F2312" s="1">
        <v>44256</v>
      </c>
      <c r="G2312">
        <f>YEAR(dairy_dataset[[#This Row],[Date]])</f>
        <v>2021</v>
      </c>
      <c r="H2312" s="1" t="str">
        <f>TEXT(dairy_dataset[[#This Row],[Date]],"MMM")</f>
        <v>Mar</v>
      </c>
      <c r="I23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12" s="2">
        <v>1</v>
      </c>
      <c r="K2312" t="s">
        <v>32</v>
      </c>
      <c r="L2312" t="s">
        <v>33</v>
      </c>
      <c r="M2312">
        <v>304.49</v>
      </c>
      <c r="N2312">
        <v>37.799999999999997</v>
      </c>
      <c r="O2312">
        <v>11509.722</v>
      </c>
      <c r="P2312">
        <v>1</v>
      </c>
      <c r="Q2312" t="s">
        <v>63</v>
      </c>
      <c r="R2312" s="1">
        <v>44241</v>
      </c>
      <c r="S2312" s="1">
        <v>44242</v>
      </c>
      <c r="T2312">
        <v>244</v>
      </c>
      <c r="U2312">
        <v>37.299999999999997</v>
      </c>
      <c r="V2312">
        <v>9101.2000000000007</v>
      </c>
      <c r="W2312" t="s">
        <v>57</v>
      </c>
      <c r="X2312" t="s">
        <v>39</v>
      </c>
      <c r="Y2312">
        <v>60</v>
      </c>
      <c r="Z2312">
        <v>39.03</v>
      </c>
      <c r="AA2312">
        <v>80.540000000000006</v>
      </c>
    </row>
    <row r="2313" spans="1:27" hidden="1" x14ac:dyDescent="0.25">
      <c r="A2313" t="s">
        <v>2398</v>
      </c>
      <c r="B2313" t="s">
        <v>54</v>
      </c>
      <c r="C2313">
        <v>58.59</v>
      </c>
      <c r="D2313">
        <v>15</v>
      </c>
      <c r="E2313" t="s">
        <v>24</v>
      </c>
      <c r="F2313" s="1">
        <v>44081</v>
      </c>
      <c r="G2313">
        <f>YEAR(dairy_dataset[[#This Row],[Date]])</f>
        <v>2020</v>
      </c>
      <c r="H2313" s="1" t="str">
        <f>TEXT(dairy_dataset[[#This Row],[Date]],"MMM")</f>
        <v>Sep</v>
      </c>
      <c r="I23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13" s="2">
        <v>5</v>
      </c>
      <c r="K2313" t="s">
        <v>25</v>
      </c>
      <c r="L2313" t="s">
        <v>33</v>
      </c>
      <c r="M2313">
        <v>371.28</v>
      </c>
      <c r="N2313">
        <v>81.89</v>
      </c>
      <c r="O2313">
        <v>30404.119199999997</v>
      </c>
      <c r="P2313">
        <v>23</v>
      </c>
      <c r="Q2313" t="s">
        <v>27</v>
      </c>
      <c r="R2313" s="1">
        <v>44080</v>
      </c>
      <c r="S2313" s="1">
        <v>44103</v>
      </c>
      <c r="T2313">
        <v>267</v>
      </c>
      <c r="U2313">
        <v>81.56</v>
      </c>
      <c r="V2313">
        <v>21776.52</v>
      </c>
      <c r="W2313" t="s">
        <v>23</v>
      </c>
      <c r="X2313" t="s">
        <v>29</v>
      </c>
      <c r="Y2313">
        <v>104</v>
      </c>
      <c r="Z2313">
        <v>26.48</v>
      </c>
      <c r="AA2313">
        <v>20.85</v>
      </c>
    </row>
    <row r="2314" spans="1:27" hidden="1" x14ac:dyDescent="0.25">
      <c r="A2314" t="s">
        <v>2399</v>
      </c>
      <c r="B2314" t="s">
        <v>23</v>
      </c>
      <c r="C2314">
        <v>143.49</v>
      </c>
      <c r="D2314">
        <v>39</v>
      </c>
      <c r="E2314" t="s">
        <v>24</v>
      </c>
      <c r="F2314" s="1">
        <v>44176</v>
      </c>
      <c r="G2314">
        <f>YEAR(dairy_dataset[[#This Row],[Date]])</f>
        <v>2020</v>
      </c>
      <c r="H2314" s="1" t="str">
        <f>TEXT(dairy_dataset[[#This Row],[Date]],"MMM")</f>
        <v>Dec</v>
      </c>
      <c r="I23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14" s="2">
        <v>9</v>
      </c>
      <c r="K2314" t="s">
        <v>55</v>
      </c>
      <c r="L2314" t="s">
        <v>50</v>
      </c>
      <c r="M2314">
        <v>69.78</v>
      </c>
      <c r="N2314">
        <v>46.87</v>
      </c>
      <c r="O2314">
        <v>3270.5886</v>
      </c>
      <c r="P2314">
        <v>14</v>
      </c>
      <c r="Q2314" t="s">
        <v>38</v>
      </c>
      <c r="R2314" s="1">
        <v>44166</v>
      </c>
      <c r="S2314" s="1">
        <v>44180</v>
      </c>
      <c r="T2314">
        <v>45</v>
      </c>
      <c r="U2314">
        <v>50.2</v>
      </c>
      <c r="V2314">
        <v>2259</v>
      </c>
      <c r="W2314" t="s">
        <v>44</v>
      </c>
      <c r="X2314" t="s">
        <v>29</v>
      </c>
      <c r="Y2314">
        <v>24</v>
      </c>
      <c r="Z2314">
        <v>88.23</v>
      </c>
      <c r="AA2314">
        <v>34.270000000000003</v>
      </c>
    </row>
    <row r="2315" spans="1:27" hidden="1" x14ac:dyDescent="0.25">
      <c r="A2315" t="s">
        <v>2400</v>
      </c>
      <c r="B2315" t="s">
        <v>57</v>
      </c>
      <c r="C2315">
        <v>332.62</v>
      </c>
      <c r="D2315">
        <v>89</v>
      </c>
      <c r="E2315" t="s">
        <v>24</v>
      </c>
      <c r="F2315" s="1">
        <v>44129</v>
      </c>
      <c r="G2315">
        <f>YEAR(dairy_dataset[[#This Row],[Date]])</f>
        <v>2020</v>
      </c>
      <c r="H2315" s="1" t="str">
        <f>TEXT(dairy_dataset[[#This Row],[Date]],"MMM")</f>
        <v>Oct</v>
      </c>
      <c r="I23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15" s="2">
        <v>7</v>
      </c>
      <c r="K2315" t="s">
        <v>59</v>
      </c>
      <c r="L2315" t="s">
        <v>50</v>
      </c>
      <c r="M2315">
        <v>459.11</v>
      </c>
      <c r="N2315">
        <v>29.93</v>
      </c>
      <c r="O2315">
        <v>13741.1623</v>
      </c>
      <c r="P2315">
        <v>15</v>
      </c>
      <c r="Q2315" t="s">
        <v>38</v>
      </c>
      <c r="R2315" s="1">
        <v>44102</v>
      </c>
      <c r="S2315" s="1">
        <v>44117</v>
      </c>
      <c r="T2315">
        <v>21</v>
      </c>
      <c r="U2315">
        <v>34.29</v>
      </c>
      <c r="V2315">
        <v>720.09</v>
      </c>
      <c r="W2315" t="s">
        <v>58</v>
      </c>
      <c r="X2315" t="s">
        <v>29</v>
      </c>
      <c r="Y2315">
        <v>438</v>
      </c>
      <c r="Z2315">
        <v>36.79</v>
      </c>
      <c r="AA2315">
        <v>74.91</v>
      </c>
    </row>
    <row r="2316" spans="1:27" hidden="1" x14ac:dyDescent="0.25">
      <c r="A2316" t="s">
        <v>2401</v>
      </c>
      <c r="B2316" t="s">
        <v>58</v>
      </c>
      <c r="C2316">
        <v>574.02</v>
      </c>
      <c r="D2316">
        <v>20</v>
      </c>
      <c r="E2316" t="s">
        <v>24</v>
      </c>
      <c r="F2316" s="1">
        <v>43927</v>
      </c>
      <c r="G2316">
        <f>YEAR(dairy_dataset[[#This Row],[Date]])</f>
        <v>2020</v>
      </c>
      <c r="H2316" s="1" t="str">
        <f>TEXT(dairy_dataset[[#This Row],[Date]],"MMM")</f>
        <v>Apr</v>
      </c>
      <c r="I23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16" s="2">
        <v>1</v>
      </c>
      <c r="K2316" t="s">
        <v>32</v>
      </c>
      <c r="L2316" t="s">
        <v>60</v>
      </c>
      <c r="M2316">
        <v>475.94</v>
      </c>
      <c r="N2316">
        <v>61.47</v>
      </c>
      <c r="O2316">
        <v>29256.031800000001</v>
      </c>
      <c r="P2316">
        <v>2</v>
      </c>
      <c r="Q2316" t="s">
        <v>63</v>
      </c>
      <c r="R2316" s="1">
        <v>43917</v>
      </c>
      <c r="S2316" s="1">
        <v>43919</v>
      </c>
      <c r="T2316">
        <v>100</v>
      </c>
      <c r="U2316">
        <v>58.19</v>
      </c>
      <c r="V2316">
        <v>5819</v>
      </c>
      <c r="W2316" t="s">
        <v>47</v>
      </c>
      <c r="X2316" t="s">
        <v>48</v>
      </c>
      <c r="Y2316">
        <v>375</v>
      </c>
      <c r="Z2316">
        <v>27.3</v>
      </c>
      <c r="AA2316">
        <v>198.96</v>
      </c>
    </row>
    <row r="2317" spans="1:27" hidden="1" x14ac:dyDescent="0.25">
      <c r="A2317" t="s">
        <v>2402</v>
      </c>
      <c r="B2317" t="s">
        <v>28</v>
      </c>
      <c r="C2317">
        <v>982.77</v>
      </c>
      <c r="D2317">
        <v>30</v>
      </c>
      <c r="E2317" t="s">
        <v>40</v>
      </c>
      <c r="F2317" s="1">
        <v>44797</v>
      </c>
      <c r="G2317">
        <f>YEAR(dairy_dataset[[#This Row],[Date]])</f>
        <v>2022</v>
      </c>
      <c r="H2317" s="1" t="str">
        <f>TEXT(dairy_dataset[[#This Row],[Date]],"MMM")</f>
        <v>Aug</v>
      </c>
      <c r="I23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17" s="2">
        <v>1</v>
      </c>
      <c r="K2317" t="s">
        <v>32</v>
      </c>
      <c r="L2317" t="s">
        <v>33</v>
      </c>
      <c r="M2317">
        <v>630.73</v>
      </c>
      <c r="N2317">
        <v>39.24</v>
      </c>
      <c r="O2317">
        <v>24749.845200000003</v>
      </c>
      <c r="P2317">
        <v>1</v>
      </c>
      <c r="Q2317" t="s">
        <v>63</v>
      </c>
      <c r="R2317" s="1">
        <v>44767</v>
      </c>
      <c r="S2317" s="1">
        <v>44768</v>
      </c>
      <c r="T2317">
        <v>8</v>
      </c>
      <c r="U2317">
        <v>34.81</v>
      </c>
      <c r="V2317">
        <v>278.48</v>
      </c>
      <c r="W2317" t="s">
        <v>58</v>
      </c>
      <c r="X2317" t="s">
        <v>48</v>
      </c>
      <c r="Y2317">
        <v>622</v>
      </c>
      <c r="Z2317">
        <v>15.45</v>
      </c>
      <c r="AA2317">
        <v>161.53</v>
      </c>
    </row>
    <row r="2318" spans="1:27" hidden="1" x14ac:dyDescent="0.25">
      <c r="A2318" t="s">
        <v>2403</v>
      </c>
      <c r="B2318" t="s">
        <v>30</v>
      </c>
      <c r="C2318">
        <v>909.32</v>
      </c>
      <c r="D2318">
        <v>29</v>
      </c>
      <c r="E2318" t="s">
        <v>24</v>
      </c>
      <c r="F2318" s="1">
        <v>44819</v>
      </c>
      <c r="G2318">
        <f>YEAR(dairy_dataset[[#This Row],[Date]])</f>
        <v>2022</v>
      </c>
      <c r="H2318" s="1" t="str">
        <f>TEXT(dairy_dataset[[#This Row],[Date]],"MMM")</f>
        <v>Sep</v>
      </c>
      <c r="I23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18" s="2">
        <v>9</v>
      </c>
      <c r="K2318" t="s">
        <v>55</v>
      </c>
      <c r="L2318" t="s">
        <v>46</v>
      </c>
      <c r="M2318">
        <v>53.11</v>
      </c>
      <c r="N2318">
        <v>43.11</v>
      </c>
      <c r="O2318">
        <v>2289.5720999999999</v>
      </c>
      <c r="P2318">
        <v>13</v>
      </c>
      <c r="Q2318" t="s">
        <v>38</v>
      </c>
      <c r="R2318" s="1">
        <v>44798</v>
      </c>
      <c r="S2318" s="1">
        <v>44811</v>
      </c>
      <c r="T2318">
        <v>42</v>
      </c>
      <c r="U2318">
        <v>39.03</v>
      </c>
      <c r="V2318">
        <v>1639.26</v>
      </c>
      <c r="W2318" t="s">
        <v>47</v>
      </c>
      <c r="X2318" t="s">
        <v>48</v>
      </c>
      <c r="Y2318">
        <v>11</v>
      </c>
      <c r="Z2318">
        <v>92.94</v>
      </c>
      <c r="AA2318">
        <v>129.36000000000001</v>
      </c>
    </row>
    <row r="2319" spans="1:27" hidden="1" x14ac:dyDescent="0.25">
      <c r="A2319" t="s">
        <v>2404</v>
      </c>
      <c r="B2319" t="s">
        <v>57</v>
      </c>
      <c r="C2319">
        <v>276.7</v>
      </c>
      <c r="D2319">
        <v>82</v>
      </c>
      <c r="E2319" t="s">
        <v>24</v>
      </c>
      <c r="F2319" s="1">
        <v>44007</v>
      </c>
      <c r="G2319">
        <f>YEAR(dairy_dataset[[#This Row],[Date]])</f>
        <v>2020</v>
      </c>
      <c r="H2319" s="1" t="str">
        <f>TEXT(dairy_dataset[[#This Row],[Date]],"MMM")</f>
        <v>Jun</v>
      </c>
      <c r="I23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19" s="2">
        <v>6</v>
      </c>
      <c r="K2319" t="s">
        <v>49</v>
      </c>
      <c r="L2319" t="s">
        <v>46</v>
      </c>
      <c r="M2319">
        <v>86.18</v>
      </c>
      <c r="N2319">
        <v>65.58</v>
      </c>
      <c r="O2319">
        <v>5651.6844000000001</v>
      </c>
      <c r="P2319">
        <v>5</v>
      </c>
      <c r="Q2319" t="s">
        <v>38</v>
      </c>
      <c r="R2319" s="1">
        <v>43993</v>
      </c>
      <c r="S2319" s="1">
        <v>43998</v>
      </c>
      <c r="T2319">
        <v>53</v>
      </c>
      <c r="U2319">
        <v>69.459999999999994</v>
      </c>
      <c r="V2319">
        <v>3681.38</v>
      </c>
      <c r="W2319" t="s">
        <v>35</v>
      </c>
      <c r="X2319" t="s">
        <v>39</v>
      </c>
      <c r="Y2319">
        <v>33</v>
      </c>
      <c r="Z2319">
        <v>52.04</v>
      </c>
      <c r="AA2319">
        <v>174.72</v>
      </c>
    </row>
    <row r="2320" spans="1:27" hidden="1" x14ac:dyDescent="0.25">
      <c r="A2320" t="s">
        <v>2405</v>
      </c>
      <c r="B2320" t="s">
        <v>36</v>
      </c>
      <c r="C2320">
        <v>167.55</v>
      </c>
      <c r="D2320">
        <v>46</v>
      </c>
      <c r="E2320" t="s">
        <v>40</v>
      </c>
      <c r="F2320" s="1">
        <v>44156</v>
      </c>
      <c r="G2320">
        <f>YEAR(dairy_dataset[[#This Row],[Date]])</f>
        <v>2020</v>
      </c>
      <c r="H2320" s="1" t="str">
        <f>TEXT(dairy_dataset[[#This Row],[Date]],"MMM")</f>
        <v>Nov</v>
      </c>
      <c r="I23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20" s="2">
        <v>7</v>
      </c>
      <c r="K2320" t="s">
        <v>59</v>
      </c>
      <c r="L2320" t="s">
        <v>33</v>
      </c>
      <c r="M2320">
        <v>266.74</v>
      </c>
      <c r="N2320">
        <v>84.47</v>
      </c>
      <c r="O2320">
        <v>22531.5278</v>
      </c>
      <c r="P2320">
        <v>18</v>
      </c>
      <c r="Q2320" t="s">
        <v>38</v>
      </c>
      <c r="R2320" s="1">
        <v>44121</v>
      </c>
      <c r="S2320" s="1">
        <v>44139</v>
      </c>
      <c r="T2320">
        <v>218</v>
      </c>
      <c r="U2320">
        <v>87.33</v>
      </c>
      <c r="V2320">
        <v>19037.939999999999</v>
      </c>
      <c r="W2320" t="s">
        <v>58</v>
      </c>
      <c r="X2320" t="s">
        <v>48</v>
      </c>
      <c r="Y2320">
        <v>48</v>
      </c>
      <c r="Z2320">
        <v>78.709999999999994</v>
      </c>
      <c r="AA2320">
        <v>186.2</v>
      </c>
    </row>
    <row r="2321" spans="1:27" hidden="1" x14ac:dyDescent="0.25">
      <c r="A2321" t="s">
        <v>2406</v>
      </c>
      <c r="B2321" t="s">
        <v>57</v>
      </c>
      <c r="C2321">
        <v>85.86</v>
      </c>
      <c r="D2321">
        <v>29</v>
      </c>
      <c r="E2321" t="s">
        <v>24</v>
      </c>
      <c r="F2321" s="1">
        <v>44355</v>
      </c>
      <c r="G2321">
        <f>YEAR(dairy_dataset[[#This Row],[Date]])</f>
        <v>2021</v>
      </c>
      <c r="H2321" s="1" t="str">
        <f>TEXT(dairy_dataset[[#This Row],[Date]],"MMM")</f>
        <v>Jun</v>
      </c>
      <c r="I23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21" s="2">
        <v>9</v>
      </c>
      <c r="K2321" t="s">
        <v>55</v>
      </c>
      <c r="L2321" t="s">
        <v>60</v>
      </c>
      <c r="M2321">
        <v>279.54000000000002</v>
      </c>
      <c r="N2321">
        <v>12.35</v>
      </c>
      <c r="O2321">
        <v>3452.319</v>
      </c>
      <c r="P2321">
        <v>10</v>
      </c>
      <c r="Q2321" t="s">
        <v>38</v>
      </c>
      <c r="R2321" s="1">
        <v>44301</v>
      </c>
      <c r="S2321" s="1">
        <v>44311</v>
      </c>
      <c r="T2321">
        <v>201</v>
      </c>
      <c r="U2321">
        <v>12.08</v>
      </c>
      <c r="V2321">
        <v>2428.08</v>
      </c>
      <c r="W2321" t="s">
        <v>35</v>
      </c>
      <c r="X2321" t="s">
        <v>48</v>
      </c>
      <c r="Y2321">
        <v>78</v>
      </c>
      <c r="Z2321">
        <v>28.69</v>
      </c>
      <c r="AA2321">
        <v>122.62</v>
      </c>
    </row>
    <row r="2322" spans="1:27" hidden="1" x14ac:dyDescent="0.25">
      <c r="A2322" t="s">
        <v>2407</v>
      </c>
      <c r="B2322" t="s">
        <v>23</v>
      </c>
      <c r="C2322">
        <v>207.06</v>
      </c>
      <c r="D2322">
        <v>30</v>
      </c>
      <c r="E2322" t="s">
        <v>31</v>
      </c>
      <c r="F2322" s="1">
        <v>44526</v>
      </c>
      <c r="G2322">
        <f>YEAR(dairy_dataset[[#This Row],[Date]])</f>
        <v>2021</v>
      </c>
      <c r="H2322" s="1" t="str">
        <f>TEXT(dairy_dataset[[#This Row],[Date]],"MMM")</f>
        <v>Nov</v>
      </c>
      <c r="I23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22" s="2">
        <v>9</v>
      </c>
      <c r="K2322" t="s">
        <v>55</v>
      </c>
      <c r="L2322" t="s">
        <v>60</v>
      </c>
      <c r="M2322">
        <v>885.61</v>
      </c>
      <c r="N2322">
        <v>15.88</v>
      </c>
      <c r="O2322">
        <v>14063.486800000001</v>
      </c>
      <c r="P2322">
        <v>12</v>
      </c>
      <c r="Q2322" t="s">
        <v>38</v>
      </c>
      <c r="R2322" s="1">
        <v>44506</v>
      </c>
      <c r="S2322" s="1">
        <v>44518</v>
      </c>
      <c r="T2322">
        <v>194</v>
      </c>
      <c r="U2322">
        <v>18.5</v>
      </c>
      <c r="V2322">
        <v>3589</v>
      </c>
      <c r="W2322" t="s">
        <v>30</v>
      </c>
      <c r="X2322" t="s">
        <v>39</v>
      </c>
      <c r="Y2322">
        <v>691</v>
      </c>
      <c r="Z2322">
        <v>32.76</v>
      </c>
      <c r="AA2322">
        <v>70.739999999999995</v>
      </c>
    </row>
    <row r="2323" spans="1:27" hidden="1" x14ac:dyDescent="0.25">
      <c r="A2323" t="s">
        <v>2408</v>
      </c>
      <c r="B2323" t="s">
        <v>61</v>
      </c>
      <c r="C2323">
        <v>895.82</v>
      </c>
      <c r="D2323">
        <v>15</v>
      </c>
      <c r="E2323" t="s">
        <v>31</v>
      </c>
      <c r="F2323" s="1">
        <v>44901</v>
      </c>
      <c r="G2323">
        <f>YEAR(dairy_dataset[[#This Row],[Date]])</f>
        <v>2022</v>
      </c>
      <c r="H2323" s="1" t="str">
        <f>TEXT(dairy_dataset[[#This Row],[Date]],"MMM")</f>
        <v>Dec</v>
      </c>
      <c r="I23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23" s="2">
        <v>3</v>
      </c>
      <c r="K2323" t="s">
        <v>41</v>
      </c>
      <c r="L2323" t="s">
        <v>53</v>
      </c>
      <c r="M2323">
        <v>704.15</v>
      </c>
      <c r="N2323">
        <v>82.63</v>
      </c>
      <c r="O2323">
        <v>58183.914499999992</v>
      </c>
      <c r="P2323">
        <v>74</v>
      </c>
      <c r="Q2323" t="s">
        <v>27</v>
      </c>
      <c r="R2323" s="1">
        <v>44897</v>
      </c>
      <c r="S2323" s="1">
        <v>44971</v>
      </c>
      <c r="T2323">
        <v>149</v>
      </c>
      <c r="U2323">
        <v>79.989999999999995</v>
      </c>
      <c r="V2323">
        <v>11918.51</v>
      </c>
      <c r="W2323" t="s">
        <v>28</v>
      </c>
      <c r="X2323" t="s">
        <v>48</v>
      </c>
      <c r="Y2323">
        <v>555</v>
      </c>
      <c r="Z2323">
        <v>70.09</v>
      </c>
      <c r="AA2323">
        <v>79.739999999999995</v>
      </c>
    </row>
    <row r="2324" spans="1:27" hidden="1" x14ac:dyDescent="0.25">
      <c r="A2324" t="s">
        <v>2409</v>
      </c>
      <c r="B2324" t="s">
        <v>58</v>
      </c>
      <c r="C2324">
        <v>721.98</v>
      </c>
      <c r="D2324">
        <v>82</v>
      </c>
      <c r="E2324" t="s">
        <v>31</v>
      </c>
      <c r="F2324" s="1">
        <v>43807</v>
      </c>
      <c r="G2324">
        <f>YEAR(dairy_dataset[[#This Row],[Date]])</f>
        <v>2019</v>
      </c>
      <c r="H2324" s="1" t="str">
        <f>TEXT(dairy_dataset[[#This Row],[Date]],"MMM")</f>
        <v>Dec</v>
      </c>
      <c r="I23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24" s="2">
        <v>2</v>
      </c>
      <c r="K2324" t="s">
        <v>66</v>
      </c>
      <c r="L2324" t="s">
        <v>33</v>
      </c>
      <c r="M2324">
        <v>677.86</v>
      </c>
      <c r="N2324">
        <v>63.3</v>
      </c>
      <c r="O2324">
        <v>42908.538</v>
      </c>
      <c r="P2324">
        <v>37</v>
      </c>
      <c r="Q2324" t="s">
        <v>38</v>
      </c>
      <c r="R2324" s="1">
        <v>43766</v>
      </c>
      <c r="S2324" s="1">
        <v>43803</v>
      </c>
      <c r="T2324">
        <v>307</v>
      </c>
      <c r="U2324">
        <v>63.18</v>
      </c>
      <c r="V2324">
        <v>19396.259999999998</v>
      </c>
      <c r="W2324" t="s">
        <v>56</v>
      </c>
      <c r="X2324" t="s">
        <v>48</v>
      </c>
      <c r="Y2324">
        <v>370</v>
      </c>
      <c r="Z2324">
        <v>96.26</v>
      </c>
      <c r="AA2324">
        <v>159.88999999999999</v>
      </c>
    </row>
    <row r="2325" spans="1:27" hidden="1" x14ac:dyDescent="0.25">
      <c r="A2325" t="s">
        <v>2410</v>
      </c>
      <c r="B2325" t="s">
        <v>61</v>
      </c>
      <c r="C2325">
        <v>39.07</v>
      </c>
      <c r="D2325">
        <v>34</v>
      </c>
      <c r="E2325" t="s">
        <v>24</v>
      </c>
      <c r="F2325" s="1">
        <v>44818</v>
      </c>
      <c r="G2325">
        <f>YEAR(dairy_dataset[[#This Row],[Date]])</f>
        <v>2022</v>
      </c>
      <c r="H2325" s="1" t="str">
        <f>TEXT(dairy_dataset[[#This Row],[Date]],"MMM")</f>
        <v>Sep</v>
      </c>
      <c r="I23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25" s="2">
        <v>7</v>
      </c>
      <c r="K2325" t="s">
        <v>59</v>
      </c>
      <c r="L2325" t="s">
        <v>33</v>
      </c>
      <c r="M2325">
        <v>474.05</v>
      </c>
      <c r="N2325">
        <v>12.67</v>
      </c>
      <c r="O2325">
        <v>6006.2134999999998</v>
      </c>
      <c r="P2325">
        <v>13</v>
      </c>
      <c r="Q2325" t="s">
        <v>38</v>
      </c>
      <c r="R2325" s="1">
        <v>44787</v>
      </c>
      <c r="S2325" s="1">
        <v>44800</v>
      </c>
      <c r="T2325">
        <v>220</v>
      </c>
      <c r="U2325">
        <v>8.4600000000000009</v>
      </c>
      <c r="V2325">
        <v>1861.2</v>
      </c>
      <c r="W2325" t="s">
        <v>61</v>
      </c>
      <c r="X2325" t="s">
        <v>29</v>
      </c>
      <c r="Y2325">
        <v>254</v>
      </c>
      <c r="Z2325">
        <v>83.49</v>
      </c>
      <c r="AA2325">
        <v>98.3</v>
      </c>
    </row>
    <row r="2326" spans="1:27" hidden="1" x14ac:dyDescent="0.25">
      <c r="A2326" t="s">
        <v>2411</v>
      </c>
      <c r="B2326" t="s">
        <v>44</v>
      </c>
      <c r="C2326">
        <v>408.66</v>
      </c>
      <c r="D2326">
        <v>80</v>
      </c>
      <c r="E2326" t="s">
        <v>31</v>
      </c>
      <c r="F2326" s="1">
        <v>44328</v>
      </c>
      <c r="G2326">
        <f>YEAR(dairy_dataset[[#This Row],[Date]])</f>
        <v>2021</v>
      </c>
      <c r="H2326" s="1" t="str">
        <f>TEXT(dairy_dataset[[#This Row],[Date]],"MMM")</f>
        <v>May</v>
      </c>
      <c r="I23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26" s="2">
        <v>4</v>
      </c>
      <c r="K2326" t="s">
        <v>37</v>
      </c>
      <c r="L2326" t="s">
        <v>68</v>
      </c>
      <c r="M2326">
        <v>995.82</v>
      </c>
      <c r="N2326">
        <v>93.96</v>
      </c>
      <c r="O2326">
        <v>93567.247199999998</v>
      </c>
      <c r="P2326">
        <v>29</v>
      </c>
      <c r="Q2326" t="s">
        <v>27</v>
      </c>
      <c r="R2326" s="1">
        <v>44279</v>
      </c>
      <c r="S2326" s="1">
        <v>44308</v>
      </c>
      <c r="T2326">
        <v>718</v>
      </c>
      <c r="U2326">
        <v>94.62</v>
      </c>
      <c r="V2326">
        <v>67937.16</v>
      </c>
      <c r="W2326" t="s">
        <v>43</v>
      </c>
      <c r="X2326" t="s">
        <v>39</v>
      </c>
      <c r="Y2326">
        <v>277</v>
      </c>
      <c r="Z2326">
        <v>39.83</v>
      </c>
      <c r="AA2326">
        <v>190.19</v>
      </c>
    </row>
    <row r="2327" spans="1:27" hidden="1" x14ac:dyDescent="0.25">
      <c r="A2327" t="s">
        <v>2412</v>
      </c>
      <c r="B2327" t="s">
        <v>30</v>
      </c>
      <c r="C2327">
        <v>225.87</v>
      </c>
      <c r="D2327">
        <v>95</v>
      </c>
      <c r="E2327" t="s">
        <v>24</v>
      </c>
      <c r="F2327" s="1">
        <v>44398</v>
      </c>
      <c r="G2327">
        <f>YEAR(dairy_dataset[[#This Row],[Date]])</f>
        <v>2021</v>
      </c>
      <c r="H2327" s="1" t="str">
        <f>TEXT(dairy_dataset[[#This Row],[Date]],"MMM")</f>
        <v>Jul</v>
      </c>
      <c r="I23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27" s="2">
        <v>1</v>
      </c>
      <c r="K2327" t="s">
        <v>32</v>
      </c>
      <c r="L2327" t="s">
        <v>60</v>
      </c>
      <c r="M2327">
        <v>61.57</v>
      </c>
      <c r="N2327">
        <v>33.11</v>
      </c>
      <c r="O2327">
        <v>2038.5826999999999</v>
      </c>
      <c r="P2327">
        <v>1</v>
      </c>
      <c r="Q2327" t="s">
        <v>63</v>
      </c>
      <c r="R2327" s="1">
        <v>44341</v>
      </c>
      <c r="S2327" s="1">
        <v>44342</v>
      </c>
      <c r="T2327">
        <v>13</v>
      </c>
      <c r="U2327">
        <v>35.68</v>
      </c>
      <c r="V2327">
        <v>463.84</v>
      </c>
      <c r="W2327" t="s">
        <v>35</v>
      </c>
      <c r="X2327" t="s">
        <v>29</v>
      </c>
      <c r="Y2327">
        <v>48</v>
      </c>
      <c r="Z2327">
        <v>44.86</v>
      </c>
      <c r="AA2327">
        <v>159.52000000000001</v>
      </c>
    </row>
    <row r="2328" spans="1:27" hidden="1" x14ac:dyDescent="0.25">
      <c r="A2328" t="s">
        <v>2413</v>
      </c>
      <c r="B2328" t="s">
        <v>58</v>
      </c>
      <c r="C2328">
        <v>363.62</v>
      </c>
      <c r="D2328">
        <v>83</v>
      </c>
      <c r="E2328" t="s">
        <v>24</v>
      </c>
      <c r="F2328" s="1">
        <v>43970</v>
      </c>
      <c r="G2328">
        <f>YEAR(dairy_dataset[[#This Row],[Date]])</f>
        <v>2020</v>
      </c>
      <c r="H2328" s="1" t="str">
        <f>TEXT(dairy_dataset[[#This Row],[Date]],"MMM")</f>
        <v>May</v>
      </c>
      <c r="I23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28" s="2">
        <v>8</v>
      </c>
      <c r="K2328" t="s">
        <v>45</v>
      </c>
      <c r="L2328" t="s">
        <v>60</v>
      </c>
      <c r="M2328">
        <v>803.03</v>
      </c>
      <c r="N2328">
        <v>57.69</v>
      </c>
      <c r="O2328">
        <v>46326.8007</v>
      </c>
      <c r="P2328">
        <v>7</v>
      </c>
      <c r="Q2328" t="s">
        <v>38</v>
      </c>
      <c r="R2328" s="1">
        <v>43930</v>
      </c>
      <c r="S2328" s="1">
        <v>43937</v>
      </c>
      <c r="T2328">
        <v>6</v>
      </c>
      <c r="U2328">
        <v>59.52</v>
      </c>
      <c r="V2328">
        <v>357.12</v>
      </c>
      <c r="W2328" t="s">
        <v>51</v>
      </c>
      <c r="X2328" t="s">
        <v>29</v>
      </c>
      <c r="Y2328">
        <v>797</v>
      </c>
      <c r="Z2328">
        <v>75.540000000000006</v>
      </c>
      <c r="AA2328">
        <v>151.71</v>
      </c>
    </row>
    <row r="2329" spans="1:27" hidden="1" x14ac:dyDescent="0.25">
      <c r="A2329" t="s">
        <v>2414</v>
      </c>
      <c r="B2329" t="s">
        <v>23</v>
      </c>
      <c r="C2329">
        <v>953.28</v>
      </c>
      <c r="D2329">
        <v>46</v>
      </c>
      <c r="E2329" t="s">
        <v>24</v>
      </c>
      <c r="F2329" s="1">
        <v>44826</v>
      </c>
      <c r="G2329">
        <f>YEAR(dairy_dataset[[#This Row],[Date]])</f>
        <v>2022</v>
      </c>
      <c r="H2329" s="1" t="str">
        <f>TEXT(dairy_dataset[[#This Row],[Date]],"MMM")</f>
        <v>Sep</v>
      </c>
      <c r="I23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29" s="2">
        <v>10</v>
      </c>
      <c r="K2329" t="s">
        <v>64</v>
      </c>
      <c r="L2329" t="s">
        <v>50</v>
      </c>
      <c r="M2329">
        <v>739.84</v>
      </c>
      <c r="N2329">
        <v>87.57</v>
      </c>
      <c r="O2329">
        <v>64787.788799999995</v>
      </c>
      <c r="P2329">
        <v>96</v>
      </c>
      <c r="Q2329" t="s">
        <v>65</v>
      </c>
      <c r="R2329" s="1">
        <v>44796</v>
      </c>
      <c r="S2329" s="1">
        <v>44892</v>
      </c>
      <c r="T2329">
        <v>316</v>
      </c>
      <c r="U2329">
        <v>86.66</v>
      </c>
      <c r="V2329">
        <v>27384.560000000001</v>
      </c>
      <c r="W2329" t="s">
        <v>30</v>
      </c>
      <c r="X2329" t="s">
        <v>29</v>
      </c>
      <c r="Y2329">
        <v>423</v>
      </c>
      <c r="Z2329">
        <v>22.71</v>
      </c>
      <c r="AA2329">
        <v>170.85</v>
      </c>
    </row>
    <row r="2330" spans="1:27" hidden="1" x14ac:dyDescent="0.25">
      <c r="A2330" t="s">
        <v>2415</v>
      </c>
      <c r="B2330" t="s">
        <v>61</v>
      </c>
      <c r="C2330">
        <v>299.81</v>
      </c>
      <c r="D2330">
        <v>88</v>
      </c>
      <c r="E2330" t="s">
        <v>24</v>
      </c>
      <c r="F2330" s="1">
        <v>43774</v>
      </c>
      <c r="G2330">
        <f>YEAR(dairy_dataset[[#This Row],[Date]])</f>
        <v>2019</v>
      </c>
      <c r="H2330" s="1" t="str">
        <f>TEXT(dairy_dataset[[#This Row],[Date]],"MMM")</f>
        <v>Nov</v>
      </c>
      <c r="I23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30" s="2">
        <v>10</v>
      </c>
      <c r="K2330" t="s">
        <v>64</v>
      </c>
      <c r="L2330" t="s">
        <v>33</v>
      </c>
      <c r="M2330">
        <v>55.99</v>
      </c>
      <c r="N2330">
        <v>89.19</v>
      </c>
      <c r="O2330">
        <v>4993.7480999999998</v>
      </c>
      <c r="P2330">
        <v>66</v>
      </c>
      <c r="Q2330" t="s">
        <v>65</v>
      </c>
      <c r="R2330" s="1">
        <v>43763</v>
      </c>
      <c r="S2330" s="1">
        <v>43829</v>
      </c>
      <c r="T2330">
        <v>29</v>
      </c>
      <c r="U2330">
        <v>92.23</v>
      </c>
      <c r="V2330">
        <v>2674.67</v>
      </c>
      <c r="W2330" t="s">
        <v>30</v>
      </c>
      <c r="X2330" t="s">
        <v>29</v>
      </c>
      <c r="Y2330">
        <v>26</v>
      </c>
      <c r="Z2330">
        <v>91.57</v>
      </c>
      <c r="AA2330">
        <v>72.569999999999993</v>
      </c>
    </row>
    <row r="2331" spans="1:27" hidden="1" x14ac:dyDescent="0.25">
      <c r="A2331" t="s">
        <v>2416</v>
      </c>
      <c r="B2331" t="s">
        <v>61</v>
      </c>
      <c r="C2331">
        <v>714.59</v>
      </c>
      <c r="D2331">
        <v>84</v>
      </c>
      <c r="E2331" t="s">
        <v>24</v>
      </c>
      <c r="F2331" s="1">
        <v>43756</v>
      </c>
      <c r="G2331">
        <f>YEAR(dairy_dataset[[#This Row],[Date]])</f>
        <v>2019</v>
      </c>
      <c r="H2331" s="1" t="str">
        <f>TEXT(dairy_dataset[[#This Row],[Date]],"MMM")</f>
        <v>Oct</v>
      </c>
      <c r="I23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31" s="2">
        <v>9</v>
      </c>
      <c r="K2331" t="s">
        <v>55</v>
      </c>
      <c r="L2331" t="s">
        <v>50</v>
      </c>
      <c r="M2331">
        <v>239.11</v>
      </c>
      <c r="N2331">
        <v>92.7</v>
      </c>
      <c r="O2331">
        <v>22165.497000000003</v>
      </c>
      <c r="P2331">
        <v>12</v>
      </c>
      <c r="Q2331" t="s">
        <v>38</v>
      </c>
      <c r="R2331" s="1">
        <v>43702</v>
      </c>
      <c r="S2331" s="1">
        <v>43714</v>
      </c>
      <c r="T2331">
        <v>206</v>
      </c>
      <c r="U2331">
        <v>89.37</v>
      </c>
      <c r="V2331">
        <v>18410.22</v>
      </c>
      <c r="W2331" t="s">
        <v>30</v>
      </c>
      <c r="X2331" t="s">
        <v>29</v>
      </c>
      <c r="Y2331">
        <v>33</v>
      </c>
      <c r="Z2331">
        <v>95.05</v>
      </c>
      <c r="AA2331">
        <v>59.75</v>
      </c>
    </row>
    <row r="2332" spans="1:27" hidden="1" x14ac:dyDescent="0.25">
      <c r="A2332" t="s">
        <v>2417</v>
      </c>
      <c r="B2332" t="s">
        <v>61</v>
      </c>
      <c r="C2332">
        <v>399.85</v>
      </c>
      <c r="D2332">
        <v>37</v>
      </c>
      <c r="E2332" t="s">
        <v>40</v>
      </c>
      <c r="F2332" s="1">
        <v>43691</v>
      </c>
      <c r="G2332">
        <f>YEAR(dairy_dataset[[#This Row],[Date]])</f>
        <v>2019</v>
      </c>
      <c r="H2332" s="1" t="str">
        <f>TEXT(dairy_dataset[[#This Row],[Date]],"MMM")</f>
        <v>Aug</v>
      </c>
      <c r="I23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32" s="2">
        <v>1</v>
      </c>
      <c r="K2332" t="s">
        <v>32</v>
      </c>
      <c r="L2332" t="s">
        <v>60</v>
      </c>
      <c r="M2332">
        <v>212.56</v>
      </c>
      <c r="N2332">
        <v>53.37</v>
      </c>
      <c r="O2332">
        <v>11344.3272</v>
      </c>
      <c r="P2332">
        <v>2</v>
      </c>
      <c r="Q2332" t="s">
        <v>63</v>
      </c>
      <c r="R2332" s="1">
        <v>43678</v>
      </c>
      <c r="S2332" s="1">
        <v>43680</v>
      </c>
      <c r="T2332">
        <v>165</v>
      </c>
      <c r="U2332">
        <v>54.98</v>
      </c>
      <c r="V2332">
        <v>9071.7000000000007</v>
      </c>
      <c r="W2332" t="s">
        <v>30</v>
      </c>
      <c r="X2332" t="s">
        <v>29</v>
      </c>
      <c r="Y2332">
        <v>47</v>
      </c>
      <c r="Z2332">
        <v>53.6</v>
      </c>
      <c r="AA2332">
        <v>101.92</v>
      </c>
    </row>
    <row r="2333" spans="1:27" hidden="1" x14ac:dyDescent="0.25">
      <c r="A2333" t="s">
        <v>2418</v>
      </c>
      <c r="B2333" t="s">
        <v>54</v>
      </c>
      <c r="C2333">
        <v>614.12</v>
      </c>
      <c r="D2333">
        <v>46</v>
      </c>
      <c r="E2333" t="s">
        <v>40</v>
      </c>
      <c r="F2333" s="1">
        <v>43639</v>
      </c>
      <c r="G2333">
        <f>YEAR(dairy_dataset[[#This Row],[Date]])</f>
        <v>2019</v>
      </c>
      <c r="H2333" s="1" t="str">
        <f>TEXT(dairy_dataset[[#This Row],[Date]],"MMM")</f>
        <v>Jun</v>
      </c>
      <c r="I23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33" s="2">
        <v>2</v>
      </c>
      <c r="K2333" t="s">
        <v>66</v>
      </c>
      <c r="L2333" t="s">
        <v>46</v>
      </c>
      <c r="M2333">
        <v>726.76</v>
      </c>
      <c r="N2333">
        <v>36.68</v>
      </c>
      <c r="O2333">
        <v>26657.556799999998</v>
      </c>
      <c r="P2333">
        <v>37</v>
      </c>
      <c r="Q2333" t="s">
        <v>38</v>
      </c>
      <c r="R2333" s="1">
        <v>43624</v>
      </c>
      <c r="S2333" s="1">
        <v>43661</v>
      </c>
      <c r="T2333">
        <v>304</v>
      </c>
      <c r="U2333">
        <v>32.36</v>
      </c>
      <c r="V2333">
        <v>9837.44</v>
      </c>
      <c r="W2333" t="s">
        <v>44</v>
      </c>
      <c r="X2333" t="s">
        <v>48</v>
      </c>
      <c r="Y2333">
        <v>422</v>
      </c>
      <c r="Z2333">
        <v>59.57</v>
      </c>
      <c r="AA2333">
        <v>156.30000000000001</v>
      </c>
    </row>
    <row r="2334" spans="1:27" hidden="1" x14ac:dyDescent="0.25">
      <c r="A2334" t="s">
        <v>2419</v>
      </c>
      <c r="B2334" t="s">
        <v>51</v>
      </c>
      <c r="C2334">
        <v>512.09</v>
      </c>
      <c r="D2334">
        <v>78</v>
      </c>
      <c r="E2334" t="s">
        <v>40</v>
      </c>
      <c r="F2334" s="1">
        <v>44122</v>
      </c>
      <c r="G2334">
        <f>YEAR(dairy_dataset[[#This Row],[Date]])</f>
        <v>2020</v>
      </c>
      <c r="H2334" s="1" t="str">
        <f>TEXT(dairy_dataset[[#This Row],[Date]],"MMM")</f>
        <v>Oct</v>
      </c>
      <c r="I23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34" s="2">
        <v>1</v>
      </c>
      <c r="K2334" t="s">
        <v>32</v>
      </c>
      <c r="L2334" t="s">
        <v>50</v>
      </c>
      <c r="M2334">
        <v>372.37</v>
      </c>
      <c r="N2334">
        <v>99.25</v>
      </c>
      <c r="O2334">
        <v>36957.722500000003</v>
      </c>
      <c r="P2334">
        <v>28</v>
      </c>
      <c r="Q2334" t="s">
        <v>34</v>
      </c>
      <c r="R2334" s="1">
        <v>44094</v>
      </c>
      <c r="S2334" s="1">
        <v>44122</v>
      </c>
      <c r="T2334">
        <v>80</v>
      </c>
      <c r="U2334">
        <v>96.49</v>
      </c>
      <c r="V2334">
        <v>7719.2</v>
      </c>
      <c r="W2334" t="s">
        <v>58</v>
      </c>
      <c r="X2334" t="s">
        <v>29</v>
      </c>
      <c r="Y2334">
        <v>292</v>
      </c>
      <c r="Z2334">
        <v>47.01</v>
      </c>
      <c r="AA2334">
        <v>114.99</v>
      </c>
    </row>
    <row r="2335" spans="1:27" hidden="1" x14ac:dyDescent="0.25">
      <c r="A2335" t="s">
        <v>2420</v>
      </c>
      <c r="B2335" t="s">
        <v>54</v>
      </c>
      <c r="C2335">
        <v>281.68</v>
      </c>
      <c r="D2335">
        <v>88</v>
      </c>
      <c r="E2335" t="s">
        <v>40</v>
      </c>
      <c r="F2335" s="1">
        <v>44070</v>
      </c>
      <c r="G2335">
        <f>YEAR(dairy_dataset[[#This Row],[Date]])</f>
        <v>2020</v>
      </c>
      <c r="H2335" s="1" t="str">
        <f>TEXT(dairy_dataset[[#This Row],[Date]],"MMM")</f>
        <v>Aug</v>
      </c>
      <c r="I23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35" s="2">
        <v>6</v>
      </c>
      <c r="K2335" t="s">
        <v>49</v>
      </c>
      <c r="L2335" t="s">
        <v>33</v>
      </c>
      <c r="M2335">
        <v>82.33</v>
      </c>
      <c r="N2335">
        <v>70.7</v>
      </c>
      <c r="O2335">
        <v>5820.7309999999998</v>
      </c>
      <c r="P2335">
        <v>6</v>
      </c>
      <c r="Q2335" t="s">
        <v>38</v>
      </c>
      <c r="R2335" s="1">
        <v>44039</v>
      </c>
      <c r="S2335" s="1">
        <v>44045</v>
      </c>
      <c r="T2335">
        <v>2</v>
      </c>
      <c r="U2335">
        <v>67.489999999999995</v>
      </c>
      <c r="V2335">
        <v>134.97999999999999</v>
      </c>
      <c r="W2335" t="s">
        <v>52</v>
      </c>
      <c r="X2335" t="s">
        <v>29</v>
      </c>
      <c r="Y2335">
        <v>80</v>
      </c>
      <c r="Z2335">
        <v>34.840000000000003</v>
      </c>
      <c r="AA2335">
        <v>106.78</v>
      </c>
    </row>
    <row r="2336" spans="1:27" hidden="1" x14ac:dyDescent="0.25">
      <c r="A2336" t="s">
        <v>2421</v>
      </c>
      <c r="B2336" t="s">
        <v>44</v>
      </c>
      <c r="C2336">
        <v>80.94</v>
      </c>
      <c r="D2336">
        <v>93</v>
      </c>
      <c r="E2336" t="s">
        <v>40</v>
      </c>
      <c r="F2336" s="1">
        <v>43918</v>
      </c>
      <c r="G2336">
        <f>YEAR(dairy_dataset[[#This Row],[Date]])</f>
        <v>2020</v>
      </c>
      <c r="H2336" s="1" t="str">
        <f>TEXT(dairy_dataset[[#This Row],[Date]],"MMM")</f>
        <v>Mar</v>
      </c>
      <c r="I23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36" s="2">
        <v>1</v>
      </c>
      <c r="K2336" t="s">
        <v>32</v>
      </c>
      <c r="L2336" t="s">
        <v>46</v>
      </c>
      <c r="M2336">
        <v>700.61</v>
      </c>
      <c r="N2336">
        <v>85.72</v>
      </c>
      <c r="O2336">
        <v>60056.289199999999</v>
      </c>
      <c r="P2336">
        <v>1</v>
      </c>
      <c r="Q2336" t="s">
        <v>63</v>
      </c>
      <c r="R2336" s="1">
        <v>43875</v>
      </c>
      <c r="S2336" s="1">
        <v>43876</v>
      </c>
      <c r="T2336">
        <v>255</v>
      </c>
      <c r="U2336">
        <v>87.59</v>
      </c>
      <c r="V2336">
        <v>22335.45</v>
      </c>
      <c r="W2336" t="s">
        <v>58</v>
      </c>
      <c r="X2336" t="s">
        <v>29</v>
      </c>
      <c r="Y2336">
        <v>445</v>
      </c>
      <c r="Z2336">
        <v>94.79</v>
      </c>
      <c r="AA2336">
        <v>166.99</v>
      </c>
    </row>
    <row r="2337" spans="1:27" hidden="1" x14ac:dyDescent="0.25">
      <c r="A2337" t="s">
        <v>2422</v>
      </c>
      <c r="B2337" t="s">
        <v>61</v>
      </c>
      <c r="C2337">
        <v>128.82</v>
      </c>
      <c r="D2337">
        <v>56</v>
      </c>
      <c r="E2337" t="s">
        <v>24</v>
      </c>
      <c r="F2337" s="1">
        <v>44350</v>
      </c>
      <c r="G2337">
        <f>YEAR(dairy_dataset[[#This Row],[Date]])</f>
        <v>2021</v>
      </c>
      <c r="H2337" s="1" t="str">
        <f>TEXT(dairy_dataset[[#This Row],[Date]],"MMM")</f>
        <v>Jun</v>
      </c>
      <c r="I23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37" s="2">
        <v>10</v>
      </c>
      <c r="K2337" t="s">
        <v>64</v>
      </c>
      <c r="L2337" t="s">
        <v>46</v>
      </c>
      <c r="M2337">
        <v>810.39</v>
      </c>
      <c r="N2337">
        <v>83.36</v>
      </c>
      <c r="O2337">
        <v>67554.110400000005</v>
      </c>
      <c r="P2337">
        <v>143</v>
      </c>
      <c r="Q2337" t="s">
        <v>65</v>
      </c>
      <c r="R2337" s="1">
        <v>44307</v>
      </c>
      <c r="S2337" s="1">
        <v>44450</v>
      </c>
      <c r="T2337">
        <v>282</v>
      </c>
      <c r="U2337">
        <v>82.9</v>
      </c>
      <c r="V2337">
        <v>23377.8</v>
      </c>
      <c r="W2337" t="s">
        <v>30</v>
      </c>
      <c r="X2337" t="s">
        <v>29</v>
      </c>
      <c r="Y2337">
        <v>528</v>
      </c>
      <c r="Z2337">
        <v>26.97</v>
      </c>
      <c r="AA2337">
        <v>39.42</v>
      </c>
    </row>
    <row r="2338" spans="1:27" hidden="1" x14ac:dyDescent="0.25">
      <c r="A2338" t="s">
        <v>2423</v>
      </c>
      <c r="B2338" t="s">
        <v>23</v>
      </c>
      <c r="C2338">
        <v>555.52</v>
      </c>
      <c r="D2338">
        <v>86</v>
      </c>
      <c r="E2338" t="s">
        <v>31</v>
      </c>
      <c r="F2338" s="1">
        <v>44728</v>
      </c>
      <c r="G2338">
        <f>YEAR(dairy_dataset[[#This Row],[Date]])</f>
        <v>2022</v>
      </c>
      <c r="H2338" s="1" t="str">
        <f>TEXT(dairy_dataset[[#This Row],[Date]],"MMM")</f>
        <v>Jun</v>
      </c>
      <c r="I23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38" s="2">
        <v>4</v>
      </c>
      <c r="K2338" t="s">
        <v>37</v>
      </c>
      <c r="L2338" t="s">
        <v>33</v>
      </c>
      <c r="M2338">
        <v>763.13</v>
      </c>
      <c r="N2338">
        <v>45.74</v>
      </c>
      <c r="O2338">
        <v>34905.566200000001</v>
      </c>
      <c r="P2338">
        <v>25</v>
      </c>
      <c r="Q2338" t="s">
        <v>38</v>
      </c>
      <c r="R2338" s="1">
        <v>44713</v>
      </c>
      <c r="S2338" s="1">
        <v>44738</v>
      </c>
      <c r="T2338">
        <v>136</v>
      </c>
      <c r="U2338">
        <v>44.69</v>
      </c>
      <c r="V2338">
        <v>6077.84</v>
      </c>
      <c r="W2338" t="s">
        <v>35</v>
      </c>
      <c r="X2338" t="s">
        <v>39</v>
      </c>
      <c r="Y2338">
        <v>627</v>
      </c>
      <c r="Z2338">
        <v>41.87</v>
      </c>
      <c r="AA2338">
        <v>90.91</v>
      </c>
    </row>
    <row r="2339" spans="1:27" hidden="1" x14ac:dyDescent="0.25">
      <c r="A2339" t="s">
        <v>2424</v>
      </c>
      <c r="B2339" t="s">
        <v>57</v>
      </c>
      <c r="C2339">
        <v>95.69</v>
      </c>
      <c r="D2339">
        <v>37</v>
      </c>
      <c r="E2339" t="s">
        <v>24</v>
      </c>
      <c r="F2339" s="1">
        <v>44545</v>
      </c>
      <c r="G2339">
        <f>YEAR(dairy_dataset[[#This Row],[Date]])</f>
        <v>2021</v>
      </c>
      <c r="H2339" s="1" t="str">
        <f>TEXT(dairy_dataset[[#This Row],[Date]],"MMM")</f>
        <v>Dec</v>
      </c>
      <c r="I23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39" s="2">
        <v>8</v>
      </c>
      <c r="K2339" t="s">
        <v>45</v>
      </c>
      <c r="L2339" t="s">
        <v>46</v>
      </c>
      <c r="M2339">
        <v>954.98</v>
      </c>
      <c r="N2339">
        <v>55.34</v>
      </c>
      <c r="O2339">
        <v>52848.593200000003</v>
      </c>
      <c r="P2339">
        <v>11</v>
      </c>
      <c r="Q2339" t="s">
        <v>38</v>
      </c>
      <c r="R2339" s="1">
        <v>44517</v>
      </c>
      <c r="S2339" s="1">
        <v>44528</v>
      </c>
      <c r="T2339">
        <v>461</v>
      </c>
      <c r="U2339">
        <v>52.85</v>
      </c>
      <c r="V2339">
        <v>24363.85</v>
      </c>
      <c r="W2339" t="s">
        <v>51</v>
      </c>
      <c r="X2339" t="s">
        <v>29</v>
      </c>
      <c r="Y2339">
        <v>493</v>
      </c>
      <c r="Z2339">
        <v>92.39</v>
      </c>
      <c r="AA2339">
        <v>176.94</v>
      </c>
    </row>
    <row r="2340" spans="1:27" hidden="1" x14ac:dyDescent="0.25">
      <c r="A2340" t="s">
        <v>2425</v>
      </c>
      <c r="B2340" t="s">
        <v>43</v>
      </c>
      <c r="C2340">
        <v>904.98</v>
      </c>
      <c r="D2340">
        <v>79</v>
      </c>
      <c r="E2340" t="s">
        <v>31</v>
      </c>
      <c r="F2340" s="1">
        <v>43899</v>
      </c>
      <c r="G2340">
        <f>YEAR(dairy_dataset[[#This Row],[Date]])</f>
        <v>2020</v>
      </c>
      <c r="H2340" s="1" t="str">
        <f>TEXT(dairy_dataset[[#This Row],[Date]],"MMM")</f>
        <v>Mar</v>
      </c>
      <c r="I23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40" s="2">
        <v>8</v>
      </c>
      <c r="K2340" t="s">
        <v>45</v>
      </c>
      <c r="L2340" t="s">
        <v>46</v>
      </c>
      <c r="M2340">
        <v>133.63</v>
      </c>
      <c r="N2340">
        <v>67.819999999999993</v>
      </c>
      <c r="O2340">
        <v>9062.7865999999995</v>
      </c>
      <c r="P2340">
        <v>10</v>
      </c>
      <c r="Q2340" t="s">
        <v>38</v>
      </c>
      <c r="R2340" s="1">
        <v>43896</v>
      </c>
      <c r="S2340" s="1">
        <v>43906</v>
      </c>
      <c r="T2340">
        <v>101</v>
      </c>
      <c r="U2340">
        <v>65.42</v>
      </c>
      <c r="V2340">
        <v>6607.42</v>
      </c>
      <c r="W2340" t="s">
        <v>58</v>
      </c>
      <c r="X2340" t="s">
        <v>29</v>
      </c>
      <c r="Y2340">
        <v>32</v>
      </c>
      <c r="Z2340">
        <v>20.68</v>
      </c>
      <c r="AA2340">
        <v>150.01</v>
      </c>
    </row>
    <row r="2341" spans="1:27" hidden="1" x14ac:dyDescent="0.25">
      <c r="A2341" t="s">
        <v>2426</v>
      </c>
      <c r="B2341" t="s">
        <v>43</v>
      </c>
      <c r="C2341">
        <v>721.16</v>
      </c>
      <c r="D2341">
        <v>94</v>
      </c>
      <c r="E2341" t="s">
        <v>40</v>
      </c>
      <c r="F2341" s="1">
        <v>43681</v>
      </c>
      <c r="G2341">
        <f>YEAR(dairy_dataset[[#This Row],[Date]])</f>
        <v>2019</v>
      </c>
      <c r="H2341" s="1" t="str">
        <f>TEXT(dairy_dataset[[#This Row],[Date]],"MMM")</f>
        <v>Aug</v>
      </c>
      <c r="I23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41" s="2">
        <v>1</v>
      </c>
      <c r="K2341" t="s">
        <v>32</v>
      </c>
      <c r="L2341" t="s">
        <v>60</v>
      </c>
      <c r="M2341">
        <v>45.51</v>
      </c>
      <c r="N2341">
        <v>26.99</v>
      </c>
      <c r="O2341">
        <v>1228.3148999999999</v>
      </c>
      <c r="P2341">
        <v>1</v>
      </c>
      <c r="Q2341" t="s">
        <v>63</v>
      </c>
      <c r="R2341" s="1">
        <v>43627</v>
      </c>
      <c r="S2341" s="1">
        <v>43628</v>
      </c>
      <c r="T2341">
        <v>8</v>
      </c>
      <c r="U2341">
        <v>30.59</v>
      </c>
      <c r="V2341">
        <v>244.72</v>
      </c>
      <c r="W2341" t="s">
        <v>52</v>
      </c>
      <c r="X2341" t="s">
        <v>48</v>
      </c>
      <c r="Y2341">
        <v>37</v>
      </c>
      <c r="Z2341">
        <v>18.04</v>
      </c>
      <c r="AA2341">
        <v>107.99</v>
      </c>
    </row>
    <row r="2342" spans="1:27" hidden="1" x14ac:dyDescent="0.25">
      <c r="A2342" t="s">
        <v>2427</v>
      </c>
      <c r="B2342" t="s">
        <v>44</v>
      </c>
      <c r="C2342">
        <v>291.68</v>
      </c>
      <c r="D2342">
        <v>16</v>
      </c>
      <c r="E2342" t="s">
        <v>40</v>
      </c>
      <c r="F2342" s="1">
        <v>44127</v>
      </c>
      <c r="G2342">
        <f>YEAR(dairy_dataset[[#This Row],[Date]])</f>
        <v>2020</v>
      </c>
      <c r="H2342" s="1" t="str">
        <f>TEXT(dairy_dataset[[#This Row],[Date]],"MMM")</f>
        <v>Oct</v>
      </c>
      <c r="I23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42" s="2">
        <v>6</v>
      </c>
      <c r="K2342" t="s">
        <v>49</v>
      </c>
      <c r="L2342" t="s">
        <v>60</v>
      </c>
      <c r="M2342">
        <v>819.81</v>
      </c>
      <c r="N2342">
        <v>45.23</v>
      </c>
      <c r="O2342">
        <v>37080.006299999994</v>
      </c>
      <c r="P2342">
        <v>5</v>
      </c>
      <c r="Q2342" t="s">
        <v>38</v>
      </c>
      <c r="R2342" s="1">
        <v>44091</v>
      </c>
      <c r="S2342" s="1">
        <v>44096</v>
      </c>
      <c r="T2342">
        <v>7</v>
      </c>
      <c r="U2342">
        <v>40.39</v>
      </c>
      <c r="V2342">
        <v>282.73</v>
      </c>
      <c r="W2342" t="s">
        <v>61</v>
      </c>
      <c r="X2342" t="s">
        <v>29</v>
      </c>
      <c r="Y2342">
        <v>812</v>
      </c>
      <c r="Z2342">
        <v>63.26</v>
      </c>
      <c r="AA2342">
        <v>62.05</v>
      </c>
    </row>
    <row r="2343" spans="1:27" hidden="1" x14ac:dyDescent="0.25">
      <c r="A2343" t="s">
        <v>2428</v>
      </c>
      <c r="B2343" t="s">
        <v>23</v>
      </c>
      <c r="C2343">
        <v>399.4</v>
      </c>
      <c r="D2343">
        <v>38</v>
      </c>
      <c r="E2343" t="s">
        <v>31</v>
      </c>
      <c r="F2343" s="1">
        <v>44511</v>
      </c>
      <c r="G2343">
        <f>YEAR(dairy_dataset[[#This Row],[Date]])</f>
        <v>2021</v>
      </c>
      <c r="H2343" s="1" t="str">
        <f>TEXT(dairy_dataset[[#This Row],[Date]],"MMM")</f>
        <v>Nov</v>
      </c>
      <c r="I23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43" s="2">
        <v>1</v>
      </c>
      <c r="K2343" t="s">
        <v>32</v>
      </c>
      <c r="L2343" t="s">
        <v>46</v>
      </c>
      <c r="M2343">
        <v>275.72000000000003</v>
      </c>
      <c r="N2343">
        <v>19.14</v>
      </c>
      <c r="O2343">
        <v>5277.2808000000005</v>
      </c>
      <c r="P2343">
        <v>22</v>
      </c>
      <c r="Q2343" t="s">
        <v>34</v>
      </c>
      <c r="R2343" s="1">
        <v>44462</v>
      </c>
      <c r="S2343" s="1">
        <v>44484</v>
      </c>
      <c r="T2343">
        <v>41</v>
      </c>
      <c r="U2343">
        <v>17.739999999999998</v>
      </c>
      <c r="V2343">
        <v>727.34</v>
      </c>
      <c r="W2343" t="s">
        <v>58</v>
      </c>
      <c r="X2343" t="s">
        <v>39</v>
      </c>
      <c r="Y2343">
        <v>234</v>
      </c>
      <c r="Z2343">
        <v>97.28</v>
      </c>
      <c r="AA2343">
        <v>127.07</v>
      </c>
    </row>
    <row r="2344" spans="1:27" hidden="1" x14ac:dyDescent="0.25">
      <c r="A2344" t="s">
        <v>2429</v>
      </c>
      <c r="B2344" t="s">
        <v>57</v>
      </c>
      <c r="C2344">
        <v>596.28</v>
      </c>
      <c r="D2344">
        <v>21</v>
      </c>
      <c r="E2344" t="s">
        <v>40</v>
      </c>
      <c r="F2344" s="1">
        <v>43806</v>
      </c>
      <c r="G2344">
        <f>YEAR(dairy_dataset[[#This Row],[Date]])</f>
        <v>2019</v>
      </c>
      <c r="H2344" s="1" t="str">
        <f>TEXT(dairy_dataset[[#This Row],[Date]],"MMM")</f>
        <v>Dec</v>
      </c>
      <c r="I23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44" s="2">
        <v>8</v>
      </c>
      <c r="K2344" t="s">
        <v>45</v>
      </c>
      <c r="L2344" t="s">
        <v>33</v>
      </c>
      <c r="M2344">
        <v>369.94</v>
      </c>
      <c r="N2344">
        <v>93.37</v>
      </c>
      <c r="O2344">
        <v>34541.2978</v>
      </c>
      <c r="P2344">
        <v>13</v>
      </c>
      <c r="Q2344" t="s">
        <v>38</v>
      </c>
      <c r="R2344" s="1">
        <v>43763</v>
      </c>
      <c r="S2344" s="1">
        <v>43776</v>
      </c>
      <c r="T2344">
        <v>145</v>
      </c>
      <c r="U2344">
        <v>91.51</v>
      </c>
      <c r="V2344">
        <v>13268.95</v>
      </c>
      <c r="W2344" t="s">
        <v>58</v>
      </c>
      <c r="X2344" t="s">
        <v>29</v>
      </c>
      <c r="Y2344">
        <v>224</v>
      </c>
      <c r="Z2344">
        <v>17.16</v>
      </c>
      <c r="AA2344">
        <v>97.17</v>
      </c>
    </row>
    <row r="2345" spans="1:27" hidden="1" x14ac:dyDescent="0.25">
      <c r="A2345" t="s">
        <v>2430</v>
      </c>
      <c r="B2345" t="s">
        <v>52</v>
      </c>
      <c r="C2345">
        <v>708.9</v>
      </c>
      <c r="D2345">
        <v>67</v>
      </c>
      <c r="E2345" t="s">
        <v>31</v>
      </c>
      <c r="F2345" s="1">
        <v>44185</v>
      </c>
      <c r="G2345">
        <f>YEAR(dairy_dataset[[#This Row],[Date]])</f>
        <v>2020</v>
      </c>
      <c r="H2345" s="1" t="str">
        <f>TEXT(dairy_dataset[[#This Row],[Date]],"MMM")</f>
        <v>Dec</v>
      </c>
      <c r="I23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45" s="2">
        <v>6</v>
      </c>
      <c r="K2345" t="s">
        <v>49</v>
      </c>
      <c r="L2345" t="s">
        <v>60</v>
      </c>
      <c r="M2345">
        <v>391.2</v>
      </c>
      <c r="N2345">
        <v>54.8</v>
      </c>
      <c r="O2345">
        <v>21437.759999999998</v>
      </c>
      <c r="P2345">
        <v>7</v>
      </c>
      <c r="Q2345" t="s">
        <v>38</v>
      </c>
      <c r="R2345" s="1">
        <v>44145</v>
      </c>
      <c r="S2345" s="1">
        <v>44152</v>
      </c>
      <c r="T2345">
        <v>81</v>
      </c>
      <c r="U2345">
        <v>52.84</v>
      </c>
      <c r="V2345">
        <v>4280.04</v>
      </c>
      <c r="W2345" t="s">
        <v>61</v>
      </c>
      <c r="X2345" t="s">
        <v>39</v>
      </c>
      <c r="Y2345">
        <v>310</v>
      </c>
      <c r="Z2345">
        <v>59.09</v>
      </c>
      <c r="AA2345">
        <v>133.88</v>
      </c>
    </row>
    <row r="2346" spans="1:27" hidden="1" x14ac:dyDescent="0.25">
      <c r="A2346" t="s">
        <v>2431</v>
      </c>
      <c r="B2346" t="s">
        <v>43</v>
      </c>
      <c r="C2346">
        <v>304.02</v>
      </c>
      <c r="D2346">
        <v>87</v>
      </c>
      <c r="E2346" t="s">
        <v>31</v>
      </c>
      <c r="F2346" s="1">
        <v>44540</v>
      </c>
      <c r="G2346">
        <f>YEAR(dairy_dataset[[#This Row],[Date]])</f>
        <v>2021</v>
      </c>
      <c r="H2346" s="1" t="str">
        <f>TEXT(dairy_dataset[[#This Row],[Date]],"MMM")</f>
        <v>Dec</v>
      </c>
      <c r="I23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46" s="2">
        <v>9</v>
      </c>
      <c r="K2346" t="s">
        <v>55</v>
      </c>
      <c r="L2346" t="s">
        <v>60</v>
      </c>
      <c r="M2346">
        <v>240.66</v>
      </c>
      <c r="N2346">
        <v>87.46</v>
      </c>
      <c r="O2346">
        <v>21048.123599999999</v>
      </c>
      <c r="P2346">
        <v>7</v>
      </c>
      <c r="Q2346" t="s">
        <v>38</v>
      </c>
      <c r="R2346" s="1">
        <v>44504</v>
      </c>
      <c r="S2346" s="1">
        <v>44511</v>
      </c>
      <c r="T2346">
        <v>239</v>
      </c>
      <c r="U2346">
        <v>86.95</v>
      </c>
      <c r="V2346">
        <v>20781.05</v>
      </c>
      <c r="W2346" t="s">
        <v>43</v>
      </c>
      <c r="X2346" t="s">
        <v>48</v>
      </c>
      <c r="Y2346">
        <v>1</v>
      </c>
      <c r="Z2346">
        <v>25.07</v>
      </c>
      <c r="AA2346">
        <v>178.8</v>
      </c>
    </row>
    <row r="2347" spans="1:27" hidden="1" x14ac:dyDescent="0.25">
      <c r="A2347" t="s">
        <v>2432</v>
      </c>
      <c r="B2347" t="s">
        <v>30</v>
      </c>
      <c r="C2347">
        <v>758.87</v>
      </c>
      <c r="D2347">
        <v>94</v>
      </c>
      <c r="E2347" t="s">
        <v>40</v>
      </c>
      <c r="F2347" s="1">
        <v>44037</v>
      </c>
      <c r="G2347">
        <f>YEAR(dairy_dataset[[#This Row],[Date]])</f>
        <v>2020</v>
      </c>
      <c r="H2347" s="1" t="str">
        <f>TEXT(dairy_dataset[[#This Row],[Date]],"MMM")</f>
        <v>Jul</v>
      </c>
      <c r="I23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47" s="2">
        <v>3</v>
      </c>
      <c r="K2347" t="s">
        <v>41</v>
      </c>
      <c r="L2347" t="s">
        <v>33</v>
      </c>
      <c r="M2347">
        <v>657.01</v>
      </c>
      <c r="N2347">
        <v>84.46</v>
      </c>
      <c r="O2347">
        <v>55491.064599999998</v>
      </c>
      <c r="P2347">
        <v>64</v>
      </c>
      <c r="Q2347" t="s">
        <v>38</v>
      </c>
      <c r="R2347" s="1">
        <v>43978</v>
      </c>
      <c r="S2347" s="1">
        <v>44042</v>
      </c>
      <c r="T2347">
        <v>42</v>
      </c>
      <c r="U2347">
        <v>80.150000000000006</v>
      </c>
      <c r="V2347">
        <v>3366.3</v>
      </c>
      <c r="W2347" t="s">
        <v>28</v>
      </c>
      <c r="X2347" t="s">
        <v>39</v>
      </c>
      <c r="Y2347">
        <v>615</v>
      </c>
      <c r="Z2347">
        <v>59.6</v>
      </c>
      <c r="AA2347">
        <v>73.680000000000007</v>
      </c>
    </row>
    <row r="2348" spans="1:27" hidden="1" x14ac:dyDescent="0.25">
      <c r="A2348" t="s">
        <v>2433</v>
      </c>
      <c r="B2348" t="s">
        <v>43</v>
      </c>
      <c r="C2348">
        <v>227.65</v>
      </c>
      <c r="D2348">
        <v>20</v>
      </c>
      <c r="E2348" t="s">
        <v>24</v>
      </c>
      <c r="F2348" s="1">
        <v>43929</v>
      </c>
      <c r="G2348">
        <f>YEAR(dairy_dataset[[#This Row],[Date]])</f>
        <v>2020</v>
      </c>
      <c r="H2348" s="1" t="str">
        <f>TEXT(dairy_dataset[[#This Row],[Date]],"MMM")</f>
        <v>Apr</v>
      </c>
      <c r="I23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48" s="2">
        <v>6</v>
      </c>
      <c r="K2348" t="s">
        <v>49</v>
      </c>
      <c r="L2348" t="s">
        <v>46</v>
      </c>
      <c r="M2348">
        <v>410.77</v>
      </c>
      <c r="N2348">
        <v>84.79</v>
      </c>
      <c r="O2348">
        <v>34829.188300000002</v>
      </c>
      <c r="P2348">
        <v>7</v>
      </c>
      <c r="Q2348" t="s">
        <v>38</v>
      </c>
      <c r="R2348" s="1">
        <v>43903</v>
      </c>
      <c r="S2348" s="1">
        <v>43910</v>
      </c>
      <c r="T2348">
        <v>292</v>
      </c>
      <c r="U2348">
        <v>83.76</v>
      </c>
      <c r="V2348">
        <v>24457.919999999998</v>
      </c>
      <c r="W2348" t="s">
        <v>35</v>
      </c>
      <c r="X2348" t="s">
        <v>39</v>
      </c>
      <c r="Y2348">
        <v>118</v>
      </c>
      <c r="Z2348">
        <v>27.5</v>
      </c>
      <c r="AA2348">
        <v>191.47</v>
      </c>
    </row>
    <row r="2349" spans="1:27" hidden="1" x14ac:dyDescent="0.25">
      <c r="A2349" t="s">
        <v>2434</v>
      </c>
      <c r="B2349" t="s">
        <v>30</v>
      </c>
      <c r="C2349">
        <v>679.15</v>
      </c>
      <c r="D2349">
        <v>82</v>
      </c>
      <c r="E2349" t="s">
        <v>24</v>
      </c>
      <c r="F2349" s="1">
        <v>43468</v>
      </c>
      <c r="G2349">
        <f>YEAR(dairy_dataset[[#This Row],[Date]])</f>
        <v>2019</v>
      </c>
      <c r="H2349" s="1" t="str">
        <f>TEXT(dairy_dataset[[#This Row],[Date]],"MMM")</f>
        <v>Jan</v>
      </c>
      <c r="I23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49" s="2">
        <v>2</v>
      </c>
      <c r="K2349" t="s">
        <v>66</v>
      </c>
      <c r="L2349" t="s">
        <v>69</v>
      </c>
      <c r="M2349">
        <v>514.72</v>
      </c>
      <c r="N2349">
        <v>56.53</v>
      </c>
      <c r="O2349">
        <v>29097.121600000002</v>
      </c>
      <c r="P2349">
        <v>30</v>
      </c>
      <c r="Q2349" t="s">
        <v>38</v>
      </c>
      <c r="R2349" s="1">
        <v>43447</v>
      </c>
      <c r="S2349" s="1">
        <v>43477</v>
      </c>
      <c r="T2349">
        <v>173</v>
      </c>
      <c r="U2349">
        <v>56.79</v>
      </c>
      <c r="V2349">
        <v>9824.67</v>
      </c>
      <c r="W2349" t="s">
        <v>36</v>
      </c>
      <c r="X2349" t="s">
        <v>39</v>
      </c>
      <c r="Y2349">
        <v>341</v>
      </c>
      <c r="Z2349">
        <v>53.01</v>
      </c>
      <c r="AA2349">
        <v>187.95</v>
      </c>
    </row>
    <row r="2350" spans="1:27" hidden="1" x14ac:dyDescent="0.25">
      <c r="A2350" t="s">
        <v>2435</v>
      </c>
      <c r="B2350" t="s">
        <v>23</v>
      </c>
      <c r="C2350">
        <v>984.43</v>
      </c>
      <c r="D2350">
        <v>95</v>
      </c>
      <c r="E2350" t="s">
        <v>24</v>
      </c>
      <c r="F2350" s="1">
        <v>43466</v>
      </c>
      <c r="G2350">
        <f>YEAR(dairy_dataset[[#This Row],[Date]])</f>
        <v>2019</v>
      </c>
      <c r="H2350" s="1" t="str">
        <f>TEXT(dairy_dataset[[#This Row],[Date]],"MMM")</f>
        <v>Jan</v>
      </c>
      <c r="I23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50" s="2">
        <v>10</v>
      </c>
      <c r="K2350" t="s">
        <v>64</v>
      </c>
      <c r="L2350" t="s">
        <v>46</v>
      </c>
      <c r="M2350">
        <v>564.08000000000004</v>
      </c>
      <c r="N2350">
        <v>79.42</v>
      </c>
      <c r="O2350">
        <v>44799.233600000007</v>
      </c>
      <c r="P2350">
        <v>63</v>
      </c>
      <c r="Q2350" t="s">
        <v>65</v>
      </c>
      <c r="R2350" s="1">
        <v>43444</v>
      </c>
      <c r="S2350" s="1">
        <v>43507</v>
      </c>
      <c r="T2350">
        <v>427</v>
      </c>
      <c r="U2350">
        <v>77.209999999999994</v>
      </c>
      <c r="V2350">
        <v>32968.67</v>
      </c>
      <c r="W2350" t="s">
        <v>35</v>
      </c>
      <c r="X2350" t="s">
        <v>48</v>
      </c>
      <c r="Y2350">
        <v>137</v>
      </c>
      <c r="Z2350">
        <v>27.65</v>
      </c>
      <c r="AA2350">
        <v>33.44</v>
      </c>
    </row>
    <row r="2351" spans="1:27" hidden="1" x14ac:dyDescent="0.25">
      <c r="A2351" t="s">
        <v>2436</v>
      </c>
      <c r="B2351" t="s">
        <v>51</v>
      </c>
      <c r="C2351">
        <v>883.55</v>
      </c>
      <c r="D2351">
        <v>92</v>
      </c>
      <c r="E2351" t="s">
        <v>24</v>
      </c>
      <c r="F2351" s="1">
        <v>44053</v>
      </c>
      <c r="G2351">
        <f>YEAR(dairy_dataset[[#This Row],[Date]])</f>
        <v>2020</v>
      </c>
      <c r="H2351" s="1" t="str">
        <f>TEXT(dairy_dataset[[#This Row],[Date]],"MMM")</f>
        <v>Aug</v>
      </c>
      <c r="I23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51" s="2">
        <v>3</v>
      </c>
      <c r="K2351" t="s">
        <v>41</v>
      </c>
      <c r="L2351" t="s">
        <v>62</v>
      </c>
      <c r="M2351">
        <v>992.52</v>
      </c>
      <c r="N2351">
        <v>31.8</v>
      </c>
      <c r="O2351">
        <v>31562.135999999999</v>
      </c>
      <c r="P2351">
        <v>28</v>
      </c>
      <c r="Q2351" t="s">
        <v>27</v>
      </c>
      <c r="R2351" s="1">
        <v>44052</v>
      </c>
      <c r="S2351" s="1">
        <v>44080</v>
      </c>
      <c r="T2351">
        <v>120</v>
      </c>
      <c r="U2351">
        <v>33.42</v>
      </c>
      <c r="V2351">
        <v>4010.4</v>
      </c>
      <c r="W2351" t="s">
        <v>44</v>
      </c>
      <c r="X2351" t="s">
        <v>39</v>
      </c>
      <c r="Y2351">
        <v>872</v>
      </c>
      <c r="Z2351">
        <v>96.63</v>
      </c>
      <c r="AA2351">
        <v>82.54</v>
      </c>
    </row>
    <row r="2352" spans="1:27" hidden="1" x14ac:dyDescent="0.25">
      <c r="A2352" t="s">
        <v>2437</v>
      </c>
      <c r="B2352" t="s">
        <v>23</v>
      </c>
      <c r="C2352">
        <v>874.77</v>
      </c>
      <c r="D2352">
        <v>48</v>
      </c>
      <c r="E2352" t="s">
        <v>24</v>
      </c>
      <c r="F2352" s="1">
        <v>43776</v>
      </c>
      <c r="G2352">
        <f>YEAR(dairy_dataset[[#This Row],[Date]])</f>
        <v>2019</v>
      </c>
      <c r="H2352" s="1" t="str">
        <f>TEXT(dairy_dataset[[#This Row],[Date]],"MMM")</f>
        <v>Nov</v>
      </c>
      <c r="I23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52" s="2">
        <v>7</v>
      </c>
      <c r="K2352" t="s">
        <v>59</v>
      </c>
      <c r="L2352" t="s">
        <v>33</v>
      </c>
      <c r="M2352">
        <v>417.65</v>
      </c>
      <c r="N2352">
        <v>32.159999999999997</v>
      </c>
      <c r="O2352">
        <v>13431.623999999998</v>
      </c>
      <c r="P2352">
        <v>16</v>
      </c>
      <c r="Q2352" t="s">
        <v>38</v>
      </c>
      <c r="R2352" s="1">
        <v>43734</v>
      </c>
      <c r="S2352" s="1">
        <v>43750</v>
      </c>
      <c r="T2352">
        <v>166</v>
      </c>
      <c r="U2352">
        <v>31.02</v>
      </c>
      <c r="V2352">
        <v>5149.32</v>
      </c>
      <c r="W2352" t="s">
        <v>58</v>
      </c>
      <c r="X2352" t="s">
        <v>48</v>
      </c>
      <c r="Y2352">
        <v>251</v>
      </c>
      <c r="Z2352">
        <v>96.36</v>
      </c>
      <c r="AA2352">
        <v>196.62</v>
      </c>
    </row>
    <row r="2353" spans="1:27" hidden="1" x14ac:dyDescent="0.25">
      <c r="A2353" t="s">
        <v>2438</v>
      </c>
      <c r="B2353" t="s">
        <v>23</v>
      </c>
      <c r="C2353">
        <v>649.73</v>
      </c>
      <c r="D2353">
        <v>80</v>
      </c>
      <c r="E2353" t="s">
        <v>24</v>
      </c>
      <c r="F2353" s="1">
        <v>43854</v>
      </c>
      <c r="G2353">
        <f>YEAR(dairy_dataset[[#This Row],[Date]])</f>
        <v>2020</v>
      </c>
      <c r="H2353" s="1" t="str">
        <f>TEXT(dairy_dataset[[#This Row],[Date]],"MMM")</f>
        <v>Jan</v>
      </c>
      <c r="I23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53" s="2">
        <v>4</v>
      </c>
      <c r="K2353" t="s">
        <v>37</v>
      </c>
      <c r="L2353" t="s">
        <v>26</v>
      </c>
      <c r="M2353">
        <v>186.63</v>
      </c>
      <c r="N2353">
        <v>48.43</v>
      </c>
      <c r="O2353">
        <v>9038.4908999999989</v>
      </c>
      <c r="P2353">
        <v>25</v>
      </c>
      <c r="Q2353" t="s">
        <v>27</v>
      </c>
      <c r="R2353" s="1">
        <v>43849</v>
      </c>
      <c r="S2353" s="1">
        <v>43874</v>
      </c>
      <c r="T2353">
        <v>82</v>
      </c>
      <c r="U2353">
        <v>44.83</v>
      </c>
      <c r="V2353">
        <v>3676.06</v>
      </c>
      <c r="W2353" t="s">
        <v>28</v>
      </c>
      <c r="X2353" t="s">
        <v>39</v>
      </c>
      <c r="Y2353">
        <v>104</v>
      </c>
      <c r="Z2353">
        <v>88.55</v>
      </c>
      <c r="AA2353">
        <v>185.51</v>
      </c>
    </row>
    <row r="2354" spans="1:27" hidden="1" x14ac:dyDescent="0.25">
      <c r="A2354" t="s">
        <v>2439</v>
      </c>
      <c r="B2354" t="s">
        <v>56</v>
      </c>
      <c r="C2354">
        <v>95.99</v>
      </c>
      <c r="D2354">
        <v>57</v>
      </c>
      <c r="E2354" t="s">
        <v>31</v>
      </c>
      <c r="F2354" s="1">
        <v>44111</v>
      </c>
      <c r="G2354">
        <f>YEAR(dairy_dataset[[#This Row],[Date]])</f>
        <v>2020</v>
      </c>
      <c r="H2354" s="1" t="str">
        <f>TEXT(dairy_dataset[[#This Row],[Date]],"MMM")</f>
        <v>Oct</v>
      </c>
      <c r="I23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54" s="2">
        <v>7</v>
      </c>
      <c r="K2354" t="s">
        <v>59</v>
      </c>
      <c r="L2354" t="s">
        <v>46</v>
      </c>
      <c r="M2354">
        <v>804.16</v>
      </c>
      <c r="N2354">
        <v>15.14</v>
      </c>
      <c r="O2354">
        <v>12174.982400000001</v>
      </c>
      <c r="P2354">
        <v>18</v>
      </c>
      <c r="Q2354" t="s">
        <v>38</v>
      </c>
      <c r="R2354" s="1">
        <v>44090</v>
      </c>
      <c r="S2354" s="1">
        <v>44108</v>
      </c>
      <c r="T2354">
        <v>792</v>
      </c>
      <c r="U2354">
        <v>12.64</v>
      </c>
      <c r="V2354">
        <v>10010.879999999999</v>
      </c>
      <c r="W2354" t="s">
        <v>52</v>
      </c>
      <c r="X2354" t="s">
        <v>29</v>
      </c>
      <c r="Y2354">
        <v>12</v>
      </c>
      <c r="Z2354">
        <v>34.979999999999997</v>
      </c>
      <c r="AA2354">
        <v>108.42</v>
      </c>
    </row>
    <row r="2355" spans="1:27" hidden="1" x14ac:dyDescent="0.25">
      <c r="A2355" t="s">
        <v>2440</v>
      </c>
      <c r="B2355" t="s">
        <v>51</v>
      </c>
      <c r="C2355">
        <v>100.78</v>
      </c>
      <c r="D2355">
        <v>39</v>
      </c>
      <c r="E2355" t="s">
        <v>31</v>
      </c>
      <c r="F2355" s="1">
        <v>44129</v>
      </c>
      <c r="G2355">
        <f>YEAR(dairy_dataset[[#This Row],[Date]])</f>
        <v>2020</v>
      </c>
      <c r="H2355" s="1" t="str">
        <f>TEXT(dairy_dataset[[#This Row],[Date]],"MMM")</f>
        <v>Oct</v>
      </c>
      <c r="I23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55" s="2">
        <v>4</v>
      </c>
      <c r="K2355" t="s">
        <v>37</v>
      </c>
      <c r="L2355" t="s">
        <v>33</v>
      </c>
      <c r="M2355">
        <v>330.65</v>
      </c>
      <c r="N2355">
        <v>31.92</v>
      </c>
      <c r="O2355">
        <v>10554.348</v>
      </c>
      <c r="P2355">
        <v>28</v>
      </c>
      <c r="Q2355" t="s">
        <v>27</v>
      </c>
      <c r="R2355" s="1">
        <v>44103</v>
      </c>
      <c r="S2355" s="1">
        <v>44131</v>
      </c>
      <c r="T2355">
        <v>180</v>
      </c>
      <c r="U2355">
        <v>33.130000000000003</v>
      </c>
      <c r="V2355">
        <v>5963.4</v>
      </c>
      <c r="W2355" t="s">
        <v>58</v>
      </c>
      <c r="X2355" t="s">
        <v>29</v>
      </c>
      <c r="Y2355">
        <v>150</v>
      </c>
      <c r="Z2355">
        <v>45.63</v>
      </c>
      <c r="AA2355">
        <v>41.63</v>
      </c>
    </row>
    <row r="2356" spans="1:27" hidden="1" x14ac:dyDescent="0.25">
      <c r="A2356" t="s">
        <v>2441</v>
      </c>
      <c r="B2356" t="s">
        <v>57</v>
      </c>
      <c r="C2356">
        <v>316.89</v>
      </c>
      <c r="D2356">
        <v>35</v>
      </c>
      <c r="E2356" t="s">
        <v>31</v>
      </c>
      <c r="F2356" s="1">
        <v>44291</v>
      </c>
      <c r="G2356">
        <f>YEAR(dairy_dataset[[#This Row],[Date]])</f>
        <v>2021</v>
      </c>
      <c r="H2356" s="1" t="str">
        <f>TEXT(dairy_dataset[[#This Row],[Date]],"MMM")</f>
        <v>Apr</v>
      </c>
      <c r="I23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56" s="2">
        <v>5</v>
      </c>
      <c r="K2356" t="s">
        <v>25</v>
      </c>
      <c r="L2356" t="s">
        <v>46</v>
      </c>
      <c r="M2356">
        <v>561.73</v>
      </c>
      <c r="N2356">
        <v>73.83</v>
      </c>
      <c r="O2356">
        <v>41472.525900000001</v>
      </c>
      <c r="P2356">
        <v>24</v>
      </c>
      <c r="Q2356" t="s">
        <v>27</v>
      </c>
      <c r="R2356" s="1">
        <v>44272</v>
      </c>
      <c r="S2356" s="1">
        <v>44296</v>
      </c>
      <c r="T2356">
        <v>473</v>
      </c>
      <c r="U2356">
        <v>75</v>
      </c>
      <c r="V2356">
        <v>35475</v>
      </c>
      <c r="W2356" t="s">
        <v>36</v>
      </c>
      <c r="X2356" t="s">
        <v>48</v>
      </c>
      <c r="Y2356">
        <v>88</v>
      </c>
      <c r="Z2356">
        <v>68.180000000000007</v>
      </c>
      <c r="AA2356">
        <v>74.53</v>
      </c>
    </row>
    <row r="2357" spans="1:27" hidden="1" x14ac:dyDescent="0.25">
      <c r="A2357" t="s">
        <v>2442</v>
      </c>
      <c r="B2357" t="s">
        <v>54</v>
      </c>
      <c r="C2357">
        <v>451.47</v>
      </c>
      <c r="D2357">
        <v>24</v>
      </c>
      <c r="E2357" t="s">
        <v>31</v>
      </c>
      <c r="F2357" s="1">
        <v>44044</v>
      </c>
      <c r="G2357">
        <f>YEAR(dairy_dataset[[#This Row],[Date]])</f>
        <v>2020</v>
      </c>
      <c r="H2357" s="1" t="str">
        <f>TEXT(dairy_dataset[[#This Row],[Date]],"MMM")</f>
        <v>Aug</v>
      </c>
      <c r="I23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57" s="2">
        <v>8</v>
      </c>
      <c r="K2357" t="s">
        <v>45</v>
      </c>
      <c r="L2357" t="s">
        <v>33</v>
      </c>
      <c r="M2357">
        <v>376.54</v>
      </c>
      <c r="N2357">
        <v>60.5</v>
      </c>
      <c r="O2357">
        <v>22780.670000000002</v>
      </c>
      <c r="P2357">
        <v>14</v>
      </c>
      <c r="Q2357" t="s">
        <v>38</v>
      </c>
      <c r="R2357" s="1">
        <v>44004</v>
      </c>
      <c r="S2357" s="1">
        <v>44018</v>
      </c>
      <c r="T2357">
        <v>287</v>
      </c>
      <c r="U2357">
        <v>64.42</v>
      </c>
      <c r="V2357">
        <v>18488.54</v>
      </c>
      <c r="W2357" t="s">
        <v>43</v>
      </c>
      <c r="X2357" t="s">
        <v>39</v>
      </c>
      <c r="Y2357">
        <v>89</v>
      </c>
      <c r="Z2357">
        <v>97.93</v>
      </c>
      <c r="AA2357">
        <v>192.93</v>
      </c>
    </row>
    <row r="2358" spans="1:27" hidden="1" x14ac:dyDescent="0.25">
      <c r="A2358" t="s">
        <v>2443</v>
      </c>
      <c r="B2358" t="s">
        <v>52</v>
      </c>
      <c r="C2358">
        <v>832.1</v>
      </c>
      <c r="D2358">
        <v>59</v>
      </c>
      <c r="E2358" t="s">
        <v>24</v>
      </c>
      <c r="F2358" s="1">
        <v>43618</v>
      </c>
      <c r="G2358">
        <f>YEAR(dairy_dataset[[#This Row],[Date]])</f>
        <v>2019</v>
      </c>
      <c r="H2358" s="1" t="str">
        <f>TEXT(dairy_dataset[[#This Row],[Date]],"MMM")</f>
        <v>Jun</v>
      </c>
      <c r="I23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58" s="2">
        <v>3</v>
      </c>
      <c r="K2358" t="s">
        <v>41</v>
      </c>
      <c r="L2358" t="s">
        <v>53</v>
      </c>
      <c r="M2358">
        <v>71.44</v>
      </c>
      <c r="N2358">
        <v>22.7</v>
      </c>
      <c r="O2358">
        <v>1621.6879999999999</v>
      </c>
      <c r="P2358">
        <v>87</v>
      </c>
      <c r="Q2358" t="s">
        <v>38</v>
      </c>
      <c r="R2358" s="1">
        <v>43603</v>
      </c>
      <c r="S2358" s="1">
        <v>43690</v>
      </c>
      <c r="T2358">
        <v>39</v>
      </c>
      <c r="U2358">
        <v>24.1</v>
      </c>
      <c r="V2358">
        <v>939.9</v>
      </c>
      <c r="W2358" t="s">
        <v>44</v>
      </c>
      <c r="X2358" t="s">
        <v>39</v>
      </c>
      <c r="Y2358">
        <v>32</v>
      </c>
      <c r="Z2358">
        <v>94.95</v>
      </c>
      <c r="AA2358">
        <v>109.13</v>
      </c>
    </row>
    <row r="2359" spans="1:27" hidden="1" x14ac:dyDescent="0.25">
      <c r="A2359" t="s">
        <v>2444</v>
      </c>
      <c r="B2359" t="s">
        <v>51</v>
      </c>
      <c r="C2359">
        <v>506.9</v>
      </c>
      <c r="D2359">
        <v>42</v>
      </c>
      <c r="E2359" t="s">
        <v>40</v>
      </c>
      <c r="F2359" s="1">
        <v>44888</v>
      </c>
      <c r="G2359">
        <f>YEAR(dairy_dataset[[#This Row],[Date]])</f>
        <v>2022</v>
      </c>
      <c r="H2359" s="1" t="str">
        <f>TEXT(dairy_dataset[[#This Row],[Date]],"MMM")</f>
        <v>Nov</v>
      </c>
      <c r="I23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59" s="2">
        <v>3</v>
      </c>
      <c r="K2359" t="s">
        <v>41</v>
      </c>
      <c r="L2359" t="s">
        <v>33</v>
      </c>
      <c r="M2359">
        <v>297.88</v>
      </c>
      <c r="N2359">
        <v>11.34</v>
      </c>
      <c r="O2359">
        <v>3377.9591999999998</v>
      </c>
      <c r="P2359">
        <v>83</v>
      </c>
      <c r="Q2359" t="s">
        <v>38</v>
      </c>
      <c r="R2359" s="1">
        <v>44845</v>
      </c>
      <c r="S2359" s="1">
        <v>44928</v>
      </c>
      <c r="T2359">
        <v>282</v>
      </c>
      <c r="U2359">
        <v>12.71</v>
      </c>
      <c r="V2359">
        <v>3584.22</v>
      </c>
      <c r="W2359" t="s">
        <v>58</v>
      </c>
      <c r="X2359" t="s">
        <v>48</v>
      </c>
      <c r="Y2359">
        <v>15</v>
      </c>
      <c r="Z2359">
        <v>95.68</v>
      </c>
      <c r="AA2359">
        <v>144.96</v>
      </c>
    </row>
    <row r="2360" spans="1:27" hidden="1" x14ac:dyDescent="0.25">
      <c r="A2360" t="s">
        <v>2445</v>
      </c>
      <c r="B2360" t="s">
        <v>43</v>
      </c>
      <c r="C2360">
        <v>335</v>
      </c>
      <c r="D2360">
        <v>76</v>
      </c>
      <c r="E2360" t="s">
        <v>31</v>
      </c>
      <c r="F2360" s="1">
        <v>44349</v>
      </c>
      <c r="G2360">
        <f>YEAR(dairy_dataset[[#This Row],[Date]])</f>
        <v>2021</v>
      </c>
      <c r="H2360" s="1" t="str">
        <f>TEXT(dairy_dataset[[#This Row],[Date]],"MMM")</f>
        <v>Jun</v>
      </c>
      <c r="I23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60" s="2">
        <v>10</v>
      </c>
      <c r="K2360" t="s">
        <v>64</v>
      </c>
      <c r="L2360" t="s">
        <v>60</v>
      </c>
      <c r="M2360">
        <v>630.64</v>
      </c>
      <c r="N2360">
        <v>98.99</v>
      </c>
      <c r="O2360">
        <v>62427.053599999992</v>
      </c>
      <c r="P2360">
        <v>86</v>
      </c>
      <c r="Q2360" t="s">
        <v>65</v>
      </c>
      <c r="R2360" s="1">
        <v>44340</v>
      </c>
      <c r="S2360" s="1">
        <v>44426</v>
      </c>
      <c r="T2360">
        <v>29</v>
      </c>
      <c r="U2360">
        <v>100.41</v>
      </c>
      <c r="V2360">
        <v>2911.89</v>
      </c>
      <c r="W2360" t="s">
        <v>43</v>
      </c>
      <c r="X2360" t="s">
        <v>29</v>
      </c>
      <c r="Y2360">
        <v>601</v>
      </c>
      <c r="Z2360">
        <v>90.34</v>
      </c>
      <c r="AA2360">
        <v>182.77</v>
      </c>
    </row>
    <row r="2361" spans="1:27" hidden="1" x14ac:dyDescent="0.25">
      <c r="A2361" t="s">
        <v>2446</v>
      </c>
      <c r="B2361" t="s">
        <v>52</v>
      </c>
      <c r="C2361">
        <v>610.54</v>
      </c>
      <c r="D2361">
        <v>90</v>
      </c>
      <c r="E2361" t="s">
        <v>31</v>
      </c>
      <c r="F2361" s="1">
        <v>44806</v>
      </c>
      <c r="G2361">
        <f>YEAR(dairy_dataset[[#This Row],[Date]])</f>
        <v>2022</v>
      </c>
      <c r="H2361" s="1" t="str">
        <f>TEXT(dairy_dataset[[#This Row],[Date]],"MMM")</f>
        <v>Sep</v>
      </c>
      <c r="I23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61" s="2">
        <v>9</v>
      </c>
      <c r="K2361" t="s">
        <v>55</v>
      </c>
      <c r="L2361" t="s">
        <v>60</v>
      </c>
      <c r="M2361">
        <v>272.20999999999998</v>
      </c>
      <c r="N2361">
        <v>34.94</v>
      </c>
      <c r="O2361">
        <v>9511.0173999999988</v>
      </c>
      <c r="P2361">
        <v>13</v>
      </c>
      <c r="Q2361" t="s">
        <v>38</v>
      </c>
      <c r="R2361" s="1">
        <v>44783</v>
      </c>
      <c r="S2361" s="1">
        <v>44796</v>
      </c>
      <c r="T2361">
        <v>82</v>
      </c>
      <c r="U2361">
        <v>34.85</v>
      </c>
      <c r="V2361">
        <v>2857.7</v>
      </c>
      <c r="W2361" t="s">
        <v>43</v>
      </c>
      <c r="X2361" t="s">
        <v>48</v>
      </c>
      <c r="Y2361">
        <v>190</v>
      </c>
      <c r="Z2361">
        <v>75.569999999999993</v>
      </c>
      <c r="AA2361">
        <v>161.13999999999999</v>
      </c>
    </row>
    <row r="2362" spans="1:27" hidden="1" x14ac:dyDescent="0.25">
      <c r="A2362" t="s">
        <v>2447</v>
      </c>
      <c r="B2362" t="s">
        <v>58</v>
      </c>
      <c r="C2362">
        <v>633.47</v>
      </c>
      <c r="D2362">
        <v>35</v>
      </c>
      <c r="E2362" t="s">
        <v>24</v>
      </c>
      <c r="F2362" s="1">
        <v>44720</v>
      </c>
      <c r="G2362">
        <f>YEAR(dairy_dataset[[#This Row],[Date]])</f>
        <v>2022</v>
      </c>
      <c r="H2362" s="1" t="str">
        <f>TEXT(dairy_dataset[[#This Row],[Date]],"MMM")</f>
        <v>Jun</v>
      </c>
      <c r="I23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62" s="2">
        <v>6</v>
      </c>
      <c r="K2362" t="s">
        <v>49</v>
      </c>
      <c r="L2362" t="s">
        <v>46</v>
      </c>
      <c r="M2362">
        <v>832.92</v>
      </c>
      <c r="N2362">
        <v>88.75</v>
      </c>
      <c r="O2362">
        <v>73921.649999999994</v>
      </c>
      <c r="P2362">
        <v>7</v>
      </c>
      <c r="Q2362" t="s">
        <v>38</v>
      </c>
      <c r="R2362" s="1">
        <v>44712</v>
      </c>
      <c r="S2362" s="1">
        <v>44719</v>
      </c>
      <c r="T2362">
        <v>359</v>
      </c>
      <c r="U2362">
        <v>85.71</v>
      </c>
      <c r="V2362">
        <v>30769.89</v>
      </c>
      <c r="W2362" t="s">
        <v>58</v>
      </c>
      <c r="X2362" t="s">
        <v>39</v>
      </c>
      <c r="Y2362">
        <v>473</v>
      </c>
      <c r="Z2362">
        <v>63.3</v>
      </c>
      <c r="AA2362">
        <v>184.13</v>
      </c>
    </row>
    <row r="2363" spans="1:27" hidden="1" x14ac:dyDescent="0.25">
      <c r="A2363" t="s">
        <v>2448</v>
      </c>
      <c r="B2363" t="s">
        <v>47</v>
      </c>
      <c r="C2363">
        <v>20.48</v>
      </c>
      <c r="D2363">
        <v>37</v>
      </c>
      <c r="E2363" t="s">
        <v>40</v>
      </c>
      <c r="F2363" s="1">
        <v>43701</v>
      </c>
      <c r="G2363">
        <f>YEAR(dairy_dataset[[#This Row],[Date]])</f>
        <v>2019</v>
      </c>
      <c r="H2363" s="1" t="str">
        <f>TEXT(dairy_dataset[[#This Row],[Date]],"MMM")</f>
        <v>Aug</v>
      </c>
      <c r="I23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63" s="2">
        <v>7</v>
      </c>
      <c r="K2363" t="s">
        <v>59</v>
      </c>
      <c r="L2363" t="s">
        <v>46</v>
      </c>
      <c r="M2363">
        <v>80.94</v>
      </c>
      <c r="N2363">
        <v>57.97</v>
      </c>
      <c r="O2363">
        <v>4692.0918000000001</v>
      </c>
      <c r="P2363">
        <v>15</v>
      </c>
      <c r="Q2363" t="s">
        <v>38</v>
      </c>
      <c r="R2363" s="1">
        <v>43679</v>
      </c>
      <c r="S2363" s="1">
        <v>43694</v>
      </c>
      <c r="T2363">
        <v>57</v>
      </c>
      <c r="U2363">
        <v>60.35</v>
      </c>
      <c r="V2363">
        <v>3439.95</v>
      </c>
      <c r="W2363" t="s">
        <v>51</v>
      </c>
      <c r="X2363" t="s">
        <v>48</v>
      </c>
      <c r="Y2363">
        <v>23</v>
      </c>
      <c r="Z2363">
        <v>55.1</v>
      </c>
      <c r="AA2363">
        <v>48.65</v>
      </c>
    </row>
    <row r="2364" spans="1:27" hidden="1" x14ac:dyDescent="0.25">
      <c r="A2364" t="s">
        <v>2449</v>
      </c>
      <c r="B2364" t="s">
        <v>44</v>
      </c>
      <c r="C2364">
        <v>24.58</v>
      </c>
      <c r="D2364">
        <v>77</v>
      </c>
      <c r="E2364" t="s">
        <v>24</v>
      </c>
      <c r="F2364" s="1">
        <v>43628</v>
      </c>
      <c r="G2364">
        <f>YEAR(dairy_dataset[[#This Row],[Date]])</f>
        <v>2019</v>
      </c>
      <c r="H2364" s="1" t="str">
        <f>TEXT(dairy_dataset[[#This Row],[Date]],"MMM")</f>
        <v>Jun</v>
      </c>
      <c r="I23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64" s="2">
        <v>10</v>
      </c>
      <c r="K2364" t="s">
        <v>64</v>
      </c>
      <c r="L2364" t="s">
        <v>46</v>
      </c>
      <c r="M2364">
        <v>322.23</v>
      </c>
      <c r="N2364">
        <v>38.229999999999997</v>
      </c>
      <c r="O2364">
        <v>12318.8529</v>
      </c>
      <c r="P2364">
        <v>79</v>
      </c>
      <c r="Q2364" t="s">
        <v>65</v>
      </c>
      <c r="R2364" s="1">
        <v>43613</v>
      </c>
      <c r="S2364" s="1">
        <v>43692</v>
      </c>
      <c r="T2364">
        <v>86</v>
      </c>
      <c r="U2364">
        <v>42.22</v>
      </c>
      <c r="V2364">
        <v>3630.92</v>
      </c>
      <c r="W2364" t="s">
        <v>61</v>
      </c>
      <c r="X2364" t="s">
        <v>29</v>
      </c>
      <c r="Y2364">
        <v>236</v>
      </c>
      <c r="Z2364">
        <v>73.63</v>
      </c>
      <c r="AA2364">
        <v>65.66</v>
      </c>
    </row>
    <row r="2365" spans="1:27" hidden="1" x14ac:dyDescent="0.25">
      <c r="A2365" t="s">
        <v>2450</v>
      </c>
      <c r="B2365" t="s">
        <v>35</v>
      </c>
      <c r="C2365">
        <v>965.36</v>
      </c>
      <c r="D2365">
        <v>11</v>
      </c>
      <c r="E2365" t="s">
        <v>40</v>
      </c>
      <c r="F2365" s="1">
        <v>43680</v>
      </c>
      <c r="G2365">
        <f>YEAR(dairy_dataset[[#This Row],[Date]])</f>
        <v>2019</v>
      </c>
      <c r="H2365" s="1" t="str">
        <f>TEXT(dairy_dataset[[#This Row],[Date]],"MMM")</f>
        <v>Aug</v>
      </c>
      <c r="I23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65" s="2">
        <v>1</v>
      </c>
      <c r="K2365" t="s">
        <v>32</v>
      </c>
      <c r="L2365" t="s">
        <v>33</v>
      </c>
      <c r="M2365">
        <v>380.1</v>
      </c>
      <c r="N2365">
        <v>84.9</v>
      </c>
      <c r="O2365">
        <v>32270.490000000005</v>
      </c>
      <c r="P2365">
        <v>2</v>
      </c>
      <c r="Q2365" t="s">
        <v>63</v>
      </c>
      <c r="R2365" s="1">
        <v>43640</v>
      </c>
      <c r="S2365" s="1">
        <v>43642</v>
      </c>
      <c r="T2365">
        <v>235</v>
      </c>
      <c r="U2365">
        <v>80.97</v>
      </c>
      <c r="V2365">
        <v>19027.95</v>
      </c>
      <c r="W2365" t="s">
        <v>47</v>
      </c>
      <c r="X2365" t="s">
        <v>29</v>
      </c>
      <c r="Y2365">
        <v>145</v>
      </c>
      <c r="Z2365">
        <v>87.44</v>
      </c>
      <c r="AA2365">
        <v>49.02</v>
      </c>
    </row>
    <row r="2366" spans="1:27" hidden="1" x14ac:dyDescent="0.25">
      <c r="A2366" t="s">
        <v>2451</v>
      </c>
      <c r="B2366" t="s">
        <v>44</v>
      </c>
      <c r="C2366">
        <v>563.26</v>
      </c>
      <c r="D2366">
        <v>58</v>
      </c>
      <c r="E2366" t="s">
        <v>24</v>
      </c>
      <c r="F2366" s="1">
        <v>44878</v>
      </c>
      <c r="G2366">
        <f>YEAR(dairy_dataset[[#This Row],[Date]])</f>
        <v>2022</v>
      </c>
      <c r="H2366" s="1" t="str">
        <f>TEXT(dairy_dataset[[#This Row],[Date]],"MMM")</f>
        <v>Nov</v>
      </c>
      <c r="I23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66" s="2">
        <v>5</v>
      </c>
      <c r="K2366" t="s">
        <v>25</v>
      </c>
      <c r="L2366" t="s">
        <v>46</v>
      </c>
      <c r="M2366">
        <v>23.55</v>
      </c>
      <c r="N2366">
        <v>55.98</v>
      </c>
      <c r="O2366">
        <v>1318.329</v>
      </c>
      <c r="P2366">
        <v>28</v>
      </c>
      <c r="Q2366" t="s">
        <v>27</v>
      </c>
      <c r="R2366" s="1">
        <v>44851</v>
      </c>
      <c r="S2366" s="1">
        <v>44879</v>
      </c>
      <c r="T2366">
        <v>13</v>
      </c>
      <c r="U2366">
        <v>51.98</v>
      </c>
      <c r="V2366">
        <v>675.74</v>
      </c>
      <c r="W2366" t="s">
        <v>47</v>
      </c>
      <c r="X2366" t="s">
        <v>39</v>
      </c>
      <c r="Y2366">
        <v>10</v>
      </c>
      <c r="Z2366">
        <v>97.64</v>
      </c>
      <c r="AA2366">
        <v>102.02</v>
      </c>
    </row>
    <row r="2367" spans="1:27" hidden="1" x14ac:dyDescent="0.25">
      <c r="A2367" t="s">
        <v>2452</v>
      </c>
      <c r="B2367" t="s">
        <v>56</v>
      </c>
      <c r="C2367">
        <v>931.46</v>
      </c>
      <c r="D2367">
        <v>73</v>
      </c>
      <c r="E2367" t="s">
        <v>24</v>
      </c>
      <c r="F2367" s="1">
        <v>44619</v>
      </c>
      <c r="G2367">
        <f>YEAR(dairy_dataset[[#This Row],[Date]])</f>
        <v>2022</v>
      </c>
      <c r="H2367" s="1" t="str">
        <f>TEXT(dairy_dataset[[#This Row],[Date]],"MMM")</f>
        <v>Feb</v>
      </c>
      <c r="I23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67" s="2">
        <v>7</v>
      </c>
      <c r="K2367" t="s">
        <v>59</v>
      </c>
      <c r="L2367" t="s">
        <v>46</v>
      </c>
      <c r="M2367">
        <v>872.21</v>
      </c>
      <c r="N2367">
        <v>75.31</v>
      </c>
      <c r="O2367">
        <v>65686.1351</v>
      </c>
      <c r="P2367">
        <v>15</v>
      </c>
      <c r="Q2367" t="s">
        <v>38</v>
      </c>
      <c r="R2367" s="1">
        <v>44615</v>
      </c>
      <c r="S2367" s="1">
        <v>44630</v>
      </c>
      <c r="T2367">
        <v>175</v>
      </c>
      <c r="U2367">
        <v>71.53</v>
      </c>
      <c r="V2367">
        <v>12517.75</v>
      </c>
      <c r="W2367" t="s">
        <v>61</v>
      </c>
      <c r="X2367" t="s">
        <v>48</v>
      </c>
      <c r="Y2367">
        <v>697</v>
      </c>
      <c r="Z2367">
        <v>12.03</v>
      </c>
      <c r="AA2367">
        <v>147.72</v>
      </c>
    </row>
    <row r="2368" spans="1:27" hidden="1" x14ac:dyDescent="0.25">
      <c r="A2368" t="s">
        <v>2453</v>
      </c>
      <c r="B2368" t="s">
        <v>52</v>
      </c>
      <c r="C2368">
        <v>936.12</v>
      </c>
      <c r="D2368">
        <v>92</v>
      </c>
      <c r="E2368" t="s">
        <v>31</v>
      </c>
      <c r="F2368" s="1">
        <v>44616</v>
      </c>
      <c r="G2368">
        <f>YEAR(dairy_dataset[[#This Row],[Date]])</f>
        <v>2022</v>
      </c>
      <c r="H2368" s="1" t="str">
        <f>TEXT(dairy_dataset[[#This Row],[Date]],"MMM")</f>
        <v>Feb</v>
      </c>
      <c r="I23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68" s="2">
        <v>6</v>
      </c>
      <c r="K2368" t="s">
        <v>49</v>
      </c>
      <c r="L2368" t="s">
        <v>46</v>
      </c>
      <c r="M2368">
        <v>796.73</v>
      </c>
      <c r="N2368">
        <v>55.95</v>
      </c>
      <c r="O2368">
        <v>44577.0435</v>
      </c>
      <c r="P2368">
        <v>7</v>
      </c>
      <c r="Q2368" t="s">
        <v>38</v>
      </c>
      <c r="R2368" s="1">
        <v>44572</v>
      </c>
      <c r="S2368" s="1">
        <v>44579</v>
      </c>
      <c r="T2368">
        <v>320</v>
      </c>
      <c r="U2368">
        <v>54.38</v>
      </c>
      <c r="V2368">
        <v>17401.599999999999</v>
      </c>
      <c r="W2368" t="s">
        <v>44</v>
      </c>
      <c r="X2368" t="s">
        <v>48</v>
      </c>
      <c r="Y2368">
        <v>476</v>
      </c>
      <c r="Z2368">
        <v>90.68</v>
      </c>
      <c r="AA2368">
        <v>89.23</v>
      </c>
    </row>
    <row r="2369" spans="1:27" hidden="1" x14ac:dyDescent="0.25">
      <c r="A2369" t="s">
        <v>2454</v>
      </c>
      <c r="B2369" t="s">
        <v>35</v>
      </c>
      <c r="C2369">
        <v>281.43</v>
      </c>
      <c r="D2369">
        <v>13</v>
      </c>
      <c r="E2369" t="s">
        <v>24</v>
      </c>
      <c r="F2369" s="1">
        <v>43853</v>
      </c>
      <c r="G2369">
        <f>YEAR(dairy_dataset[[#This Row],[Date]])</f>
        <v>2020</v>
      </c>
      <c r="H2369" s="1" t="str">
        <f>TEXT(dairy_dataset[[#This Row],[Date]],"MMM")</f>
        <v>Jan</v>
      </c>
      <c r="I23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69" s="2">
        <v>5</v>
      </c>
      <c r="K2369" t="s">
        <v>25</v>
      </c>
      <c r="L2369" t="s">
        <v>46</v>
      </c>
      <c r="M2369">
        <v>365.14</v>
      </c>
      <c r="N2369">
        <v>68.959999999999994</v>
      </c>
      <c r="O2369">
        <v>25180.054399999997</v>
      </c>
      <c r="P2369">
        <v>30</v>
      </c>
      <c r="Q2369" t="s">
        <v>27</v>
      </c>
      <c r="R2369" s="1">
        <v>43819</v>
      </c>
      <c r="S2369" s="1">
        <v>43849</v>
      </c>
      <c r="T2369">
        <v>274</v>
      </c>
      <c r="U2369">
        <v>65.319999999999993</v>
      </c>
      <c r="V2369">
        <v>17897.68</v>
      </c>
      <c r="W2369" t="s">
        <v>28</v>
      </c>
      <c r="X2369" t="s">
        <v>29</v>
      </c>
      <c r="Y2369">
        <v>91</v>
      </c>
      <c r="Z2369">
        <v>19.52</v>
      </c>
      <c r="AA2369">
        <v>40.71</v>
      </c>
    </row>
    <row r="2370" spans="1:27" hidden="1" x14ac:dyDescent="0.25">
      <c r="A2370" t="s">
        <v>2455</v>
      </c>
      <c r="B2370" t="s">
        <v>44</v>
      </c>
      <c r="C2370">
        <v>256.13</v>
      </c>
      <c r="D2370">
        <v>44</v>
      </c>
      <c r="E2370" t="s">
        <v>40</v>
      </c>
      <c r="F2370" s="1">
        <v>44785</v>
      </c>
      <c r="G2370">
        <f>YEAR(dairy_dataset[[#This Row],[Date]])</f>
        <v>2022</v>
      </c>
      <c r="H2370" s="1" t="str">
        <f>TEXT(dairy_dataset[[#This Row],[Date]],"MMM")</f>
        <v>Aug</v>
      </c>
      <c r="I23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70" s="2">
        <v>5</v>
      </c>
      <c r="K2370" t="s">
        <v>25</v>
      </c>
      <c r="L2370" t="s">
        <v>26</v>
      </c>
      <c r="M2370">
        <v>205.77</v>
      </c>
      <c r="N2370">
        <v>34.46</v>
      </c>
      <c r="O2370">
        <v>7090.8342000000002</v>
      </c>
      <c r="P2370">
        <v>29</v>
      </c>
      <c r="Q2370" t="s">
        <v>27</v>
      </c>
      <c r="R2370" s="1">
        <v>44732</v>
      </c>
      <c r="S2370" s="1">
        <v>44761</v>
      </c>
      <c r="T2370">
        <v>14</v>
      </c>
      <c r="U2370">
        <v>30.15</v>
      </c>
      <c r="V2370">
        <v>422.1</v>
      </c>
      <c r="W2370" t="s">
        <v>47</v>
      </c>
      <c r="X2370" t="s">
        <v>48</v>
      </c>
      <c r="Y2370">
        <v>191</v>
      </c>
      <c r="Z2370">
        <v>11.67</v>
      </c>
      <c r="AA2370">
        <v>36.18</v>
      </c>
    </row>
    <row r="2371" spans="1:27" hidden="1" x14ac:dyDescent="0.25">
      <c r="A2371" t="s">
        <v>2456</v>
      </c>
      <c r="B2371" t="s">
        <v>52</v>
      </c>
      <c r="C2371">
        <v>335.5</v>
      </c>
      <c r="D2371">
        <v>77</v>
      </c>
      <c r="E2371" t="s">
        <v>24</v>
      </c>
      <c r="F2371" s="1">
        <v>44403</v>
      </c>
      <c r="G2371">
        <f>YEAR(dairy_dataset[[#This Row],[Date]])</f>
        <v>2021</v>
      </c>
      <c r="H2371" s="1" t="str">
        <f>TEXT(dairy_dataset[[#This Row],[Date]],"MMM")</f>
        <v>Jul</v>
      </c>
      <c r="I23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71" s="2">
        <v>9</v>
      </c>
      <c r="K2371" t="s">
        <v>55</v>
      </c>
      <c r="L2371" t="s">
        <v>46</v>
      </c>
      <c r="M2371">
        <v>421.74</v>
      </c>
      <c r="N2371">
        <v>78.56</v>
      </c>
      <c r="O2371">
        <v>33131.894400000005</v>
      </c>
      <c r="P2371">
        <v>7</v>
      </c>
      <c r="Q2371" t="s">
        <v>38</v>
      </c>
      <c r="R2371" s="1">
        <v>44396</v>
      </c>
      <c r="S2371" s="1">
        <v>44403</v>
      </c>
      <c r="T2371">
        <v>127</v>
      </c>
      <c r="U2371">
        <v>76.17</v>
      </c>
      <c r="V2371">
        <v>9673.59</v>
      </c>
      <c r="W2371" t="s">
        <v>54</v>
      </c>
      <c r="X2371" t="s">
        <v>29</v>
      </c>
      <c r="Y2371">
        <v>294</v>
      </c>
      <c r="Z2371">
        <v>97.59</v>
      </c>
      <c r="AA2371">
        <v>105.83</v>
      </c>
    </row>
    <row r="2372" spans="1:27" hidden="1" x14ac:dyDescent="0.25">
      <c r="A2372" t="s">
        <v>2457</v>
      </c>
      <c r="B2372" t="s">
        <v>30</v>
      </c>
      <c r="C2372">
        <v>880.74</v>
      </c>
      <c r="D2372">
        <v>21</v>
      </c>
      <c r="E2372" t="s">
        <v>40</v>
      </c>
      <c r="F2372" s="1">
        <v>43498</v>
      </c>
      <c r="G2372">
        <f>YEAR(dairy_dataset[[#This Row],[Date]])</f>
        <v>2019</v>
      </c>
      <c r="H2372" s="1" t="str">
        <f>TEXT(dairy_dataset[[#This Row],[Date]],"MMM")</f>
        <v>Feb</v>
      </c>
      <c r="I23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72" s="2">
        <v>2</v>
      </c>
      <c r="K2372" t="s">
        <v>66</v>
      </c>
      <c r="L2372" t="s">
        <v>33</v>
      </c>
      <c r="M2372">
        <v>844.47</v>
      </c>
      <c r="N2372">
        <v>95.38</v>
      </c>
      <c r="O2372">
        <v>80545.548599999995</v>
      </c>
      <c r="P2372">
        <v>38</v>
      </c>
      <c r="Q2372" t="s">
        <v>27</v>
      </c>
      <c r="R2372" s="1">
        <v>43467</v>
      </c>
      <c r="S2372" s="1">
        <v>43505</v>
      </c>
      <c r="T2372">
        <v>188</v>
      </c>
      <c r="U2372">
        <v>90.64</v>
      </c>
      <c r="V2372">
        <v>17040.32</v>
      </c>
      <c r="W2372" t="s">
        <v>52</v>
      </c>
      <c r="X2372" t="s">
        <v>48</v>
      </c>
      <c r="Y2372">
        <v>656</v>
      </c>
      <c r="Z2372">
        <v>79.33</v>
      </c>
      <c r="AA2372">
        <v>71.89</v>
      </c>
    </row>
    <row r="2373" spans="1:27" hidden="1" x14ac:dyDescent="0.25">
      <c r="A2373" t="s">
        <v>2458</v>
      </c>
      <c r="B2373" t="s">
        <v>58</v>
      </c>
      <c r="C2373">
        <v>563.1</v>
      </c>
      <c r="D2373">
        <v>81</v>
      </c>
      <c r="E2373" t="s">
        <v>40</v>
      </c>
      <c r="F2373" s="1">
        <v>44525</v>
      </c>
      <c r="G2373">
        <f>YEAR(dairy_dataset[[#This Row],[Date]])</f>
        <v>2021</v>
      </c>
      <c r="H2373" s="1" t="str">
        <f>TEXT(dairy_dataset[[#This Row],[Date]],"MMM")</f>
        <v>Nov</v>
      </c>
      <c r="I23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73" s="2">
        <v>5</v>
      </c>
      <c r="K2373" t="s">
        <v>25</v>
      </c>
      <c r="L2373" t="s">
        <v>68</v>
      </c>
      <c r="M2373">
        <v>278.58</v>
      </c>
      <c r="N2373">
        <v>93.01</v>
      </c>
      <c r="O2373">
        <v>25910.7258</v>
      </c>
      <c r="P2373">
        <v>27</v>
      </c>
      <c r="Q2373" t="s">
        <v>27</v>
      </c>
      <c r="R2373" s="1">
        <v>44488</v>
      </c>
      <c r="S2373" s="1">
        <v>44515</v>
      </c>
      <c r="T2373">
        <v>109</v>
      </c>
      <c r="U2373">
        <v>94.07</v>
      </c>
      <c r="V2373">
        <v>10253.629999999999</v>
      </c>
      <c r="W2373" t="s">
        <v>52</v>
      </c>
      <c r="X2373" t="s">
        <v>48</v>
      </c>
      <c r="Y2373">
        <v>169</v>
      </c>
      <c r="Z2373">
        <v>72.34</v>
      </c>
      <c r="AA2373">
        <v>194.19</v>
      </c>
    </row>
    <row r="2374" spans="1:27" hidden="1" x14ac:dyDescent="0.25">
      <c r="A2374" t="s">
        <v>2459</v>
      </c>
      <c r="B2374" t="s">
        <v>56</v>
      </c>
      <c r="C2374">
        <v>869.53</v>
      </c>
      <c r="D2374">
        <v>29</v>
      </c>
      <c r="E2374" t="s">
        <v>24</v>
      </c>
      <c r="F2374" s="1">
        <v>43633</v>
      </c>
      <c r="G2374">
        <f>YEAR(dairy_dataset[[#This Row],[Date]])</f>
        <v>2019</v>
      </c>
      <c r="H2374" s="1" t="str">
        <f>TEXT(dairy_dataset[[#This Row],[Date]],"MMM")</f>
        <v>Jun</v>
      </c>
      <c r="I23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74" s="2">
        <v>7</v>
      </c>
      <c r="K2374" t="s">
        <v>59</v>
      </c>
      <c r="L2374" t="s">
        <v>60</v>
      </c>
      <c r="M2374">
        <v>745.63</v>
      </c>
      <c r="N2374">
        <v>67.739999999999995</v>
      </c>
      <c r="O2374">
        <v>50508.976199999997</v>
      </c>
      <c r="P2374">
        <v>12</v>
      </c>
      <c r="Q2374" t="s">
        <v>38</v>
      </c>
      <c r="R2374" s="1">
        <v>43592</v>
      </c>
      <c r="S2374" s="1">
        <v>43604</v>
      </c>
      <c r="T2374">
        <v>388</v>
      </c>
      <c r="U2374">
        <v>72.7</v>
      </c>
      <c r="V2374">
        <v>28207.599999999999</v>
      </c>
      <c r="W2374" t="s">
        <v>23</v>
      </c>
      <c r="X2374" t="s">
        <v>39</v>
      </c>
      <c r="Y2374">
        <v>357</v>
      </c>
      <c r="Z2374">
        <v>85.4</v>
      </c>
      <c r="AA2374">
        <v>174.38</v>
      </c>
    </row>
    <row r="2375" spans="1:27" hidden="1" x14ac:dyDescent="0.25">
      <c r="A2375" t="s">
        <v>2460</v>
      </c>
      <c r="B2375" t="s">
        <v>51</v>
      </c>
      <c r="C2375">
        <v>424.88</v>
      </c>
      <c r="D2375">
        <v>36</v>
      </c>
      <c r="E2375" t="s">
        <v>24</v>
      </c>
      <c r="F2375" s="1">
        <v>43521</v>
      </c>
      <c r="G2375">
        <f>YEAR(dairy_dataset[[#This Row],[Date]])</f>
        <v>2019</v>
      </c>
      <c r="H2375" s="1" t="str">
        <f>TEXT(dairy_dataset[[#This Row],[Date]],"MMM")</f>
        <v>Feb</v>
      </c>
      <c r="I23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75" s="2">
        <v>5</v>
      </c>
      <c r="K2375" t="s">
        <v>25</v>
      </c>
      <c r="L2375" t="s">
        <v>68</v>
      </c>
      <c r="M2375">
        <v>369.61</v>
      </c>
      <c r="N2375">
        <v>52.94</v>
      </c>
      <c r="O2375">
        <v>19567.153399999999</v>
      </c>
      <c r="P2375">
        <v>23</v>
      </c>
      <c r="Q2375" t="s">
        <v>27</v>
      </c>
      <c r="R2375" s="1">
        <v>43514</v>
      </c>
      <c r="S2375" s="1">
        <v>43537</v>
      </c>
      <c r="T2375">
        <v>27</v>
      </c>
      <c r="U2375">
        <v>52.21</v>
      </c>
      <c r="V2375">
        <v>1409.67</v>
      </c>
      <c r="W2375" t="s">
        <v>58</v>
      </c>
      <c r="X2375" t="s">
        <v>39</v>
      </c>
      <c r="Y2375">
        <v>342</v>
      </c>
      <c r="Z2375">
        <v>59.25</v>
      </c>
      <c r="AA2375">
        <v>136.68</v>
      </c>
    </row>
    <row r="2376" spans="1:27" hidden="1" x14ac:dyDescent="0.25">
      <c r="A2376" t="s">
        <v>2461</v>
      </c>
      <c r="B2376" t="s">
        <v>58</v>
      </c>
      <c r="C2376">
        <v>150.27000000000001</v>
      </c>
      <c r="D2376">
        <v>34</v>
      </c>
      <c r="E2376" t="s">
        <v>31</v>
      </c>
      <c r="F2376" s="1">
        <v>43907</v>
      </c>
      <c r="G2376">
        <f>YEAR(dairy_dataset[[#This Row],[Date]])</f>
        <v>2020</v>
      </c>
      <c r="H2376" s="1" t="str">
        <f>TEXT(dairy_dataset[[#This Row],[Date]],"MMM")</f>
        <v>Mar</v>
      </c>
      <c r="I23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76" s="2">
        <v>6</v>
      </c>
      <c r="K2376" t="s">
        <v>49</v>
      </c>
      <c r="L2376" t="s">
        <v>46</v>
      </c>
      <c r="M2376">
        <v>26.85</v>
      </c>
      <c r="N2376">
        <v>21.19</v>
      </c>
      <c r="O2376">
        <v>568.95150000000001</v>
      </c>
      <c r="P2376">
        <v>5</v>
      </c>
      <c r="Q2376" t="s">
        <v>38</v>
      </c>
      <c r="R2376" s="1">
        <v>43888</v>
      </c>
      <c r="S2376" s="1">
        <v>43893</v>
      </c>
      <c r="T2376">
        <v>5</v>
      </c>
      <c r="U2376">
        <v>18.510000000000002</v>
      </c>
      <c r="V2376">
        <v>92.55</v>
      </c>
      <c r="W2376" t="s">
        <v>47</v>
      </c>
      <c r="X2376" t="s">
        <v>48</v>
      </c>
      <c r="Y2376">
        <v>21</v>
      </c>
      <c r="Z2376">
        <v>92.53</v>
      </c>
      <c r="AA2376">
        <v>140.79</v>
      </c>
    </row>
    <row r="2377" spans="1:27" hidden="1" x14ac:dyDescent="0.25">
      <c r="A2377" t="s">
        <v>2462</v>
      </c>
      <c r="B2377" t="s">
        <v>30</v>
      </c>
      <c r="C2377">
        <v>627.78</v>
      </c>
      <c r="D2377">
        <v>86</v>
      </c>
      <c r="E2377" t="s">
        <v>31</v>
      </c>
      <c r="F2377" s="1">
        <v>44344</v>
      </c>
      <c r="G2377">
        <f>YEAR(dairy_dataset[[#This Row],[Date]])</f>
        <v>2021</v>
      </c>
      <c r="H2377" s="1" t="str">
        <f>TEXT(dairy_dataset[[#This Row],[Date]],"MMM")</f>
        <v>May</v>
      </c>
      <c r="I23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77" s="2">
        <v>10</v>
      </c>
      <c r="K2377" t="s">
        <v>64</v>
      </c>
      <c r="L2377" t="s">
        <v>46</v>
      </c>
      <c r="M2377">
        <v>817.19</v>
      </c>
      <c r="N2377">
        <v>74.83</v>
      </c>
      <c r="O2377">
        <v>61150.327700000002</v>
      </c>
      <c r="P2377">
        <v>78</v>
      </c>
      <c r="Q2377" t="s">
        <v>65</v>
      </c>
      <c r="R2377" s="1">
        <v>44299</v>
      </c>
      <c r="S2377" s="1">
        <v>44377</v>
      </c>
      <c r="T2377">
        <v>655</v>
      </c>
      <c r="U2377">
        <v>72.69</v>
      </c>
      <c r="V2377">
        <v>47611.95</v>
      </c>
      <c r="W2377" t="s">
        <v>56</v>
      </c>
      <c r="X2377" t="s">
        <v>29</v>
      </c>
      <c r="Y2377">
        <v>162</v>
      </c>
      <c r="Z2377">
        <v>92.7</v>
      </c>
      <c r="AA2377">
        <v>180.48</v>
      </c>
    </row>
    <row r="2378" spans="1:27" hidden="1" x14ac:dyDescent="0.25">
      <c r="A2378" t="s">
        <v>2463</v>
      </c>
      <c r="B2378" t="s">
        <v>58</v>
      </c>
      <c r="C2378">
        <v>654.19000000000005</v>
      </c>
      <c r="D2378">
        <v>91</v>
      </c>
      <c r="E2378" t="s">
        <v>31</v>
      </c>
      <c r="F2378" s="1">
        <v>44580</v>
      </c>
      <c r="G2378">
        <f>YEAR(dairy_dataset[[#This Row],[Date]])</f>
        <v>2022</v>
      </c>
      <c r="H2378" s="1" t="str">
        <f>TEXT(dairy_dataset[[#This Row],[Date]],"MMM")</f>
        <v>Jan</v>
      </c>
      <c r="I23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78" s="2">
        <v>8</v>
      </c>
      <c r="K2378" t="s">
        <v>45</v>
      </c>
      <c r="L2378" t="s">
        <v>46</v>
      </c>
      <c r="M2378">
        <v>584.94000000000005</v>
      </c>
      <c r="N2378">
        <v>76.239999999999995</v>
      </c>
      <c r="O2378">
        <v>44595.825600000004</v>
      </c>
      <c r="P2378">
        <v>8</v>
      </c>
      <c r="Q2378" t="s">
        <v>38</v>
      </c>
      <c r="R2378" s="1">
        <v>44574</v>
      </c>
      <c r="S2378" s="1">
        <v>44582</v>
      </c>
      <c r="T2378">
        <v>66</v>
      </c>
      <c r="U2378">
        <v>77.459999999999994</v>
      </c>
      <c r="V2378">
        <v>5112.3599999999997</v>
      </c>
      <c r="W2378" t="s">
        <v>47</v>
      </c>
      <c r="X2378" t="s">
        <v>39</v>
      </c>
      <c r="Y2378">
        <v>518</v>
      </c>
      <c r="Z2378">
        <v>16.899999999999999</v>
      </c>
      <c r="AA2378">
        <v>186.62</v>
      </c>
    </row>
    <row r="2379" spans="1:27" hidden="1" x14ac:dyDescent="0.25">
      <c r="A2379" t="s">
        <v>2464</v>
      </c>
      <c r="B2379" t="s">
        <v>52</v>
      </c>
      <c r="C2379">
        <v>568.48</v>
      </c>
      <c r="D2379">
        <v>19</v>
      </c>
      <c r="E2379" t="s">
        <v>31</v>
      </c>
      <c r="F2379" s="1">
        <v>44293</v>
      </c>
      <c r="G2379">
        <f>YEAR(dairy_dataset[[#This Row],[Date]])</f>
        <v>2021</v>
      </c>
      <c r="H2379" s="1" t="str">
        <f>TEXT(dairy_dataset[[#This Row],[Date]],"MMM")</f>
        <v>Apr</v>
      </c>
      <c r="I23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79" s="2">
        <v>9</v>
      </c>
      <c r="K2379" t="s">
        <v>55</v>
      </c>
      <c r="L2379" t="s">
        <v>60</v>
      </c>
      <c r="M2379">
        <v>324.77999999999997</v>
      </c>
      <c r="N2379">
        <v>45.25</v>
      </c>
      <c r="O2379">
        <v>14696.294999999998</v>
      </c>
      <c r="P2379">
        <v>11</v>
      </c>
      <c r="Q2379" t="s">
        <v>38</v>
      </c>
      <c r="R2379" s="1">
        <v>44290</v>
      </c>
      <c r="S2379" s="1">
        <v>44301</v>
      </c>
      <c r="T2379">
        <v>316</v>
      </c>
      <c r="U2379">
        <v>45.46</v>
      </c>
      <c r="V2379">
        <v>14365.36</v>
      </c>
      <c r="W2379" t="s">
        <v>47</v>
      </c>
      <c r="X2379" t="s">
        <v>29</v>
      </c>
      <c r="Y2379">
        <v>8</v>
      </c>
      <c r="Z2379">
        <v>18.53</v>
      </c>
      <c r="AA2379">
        <v>144.57</v>
      </c>
    </row>
    <row r="2380" spans="1:27" hidden="1" x14ac:dyDescent="0.25">
      <c r="A2380" t="s">
        <v>2465</v>
      </c>
      <c r="B2380" t="s">
        <v>43</v>
      </c>
      <c r="C2380">
        <v>943.81</v>
      </c>
      <c r="D2380">
        <v>47</v>
      </c>
      <c r="E2380" t="s">
        <v>31</v>
      </c>
      <c r="F2380" s="1">
        <v>44694</v>
      </c>
      <c r="G2380">
        <f>YEAR(dairy_dataset[[#This Row],[Date]])</f>
        <v>2022</v>
      </c>
      <c r="H2380" s="1" t="str">
        <f>TEXT(dairy_dataset[[#This Row],[Date]],"MMM")</f>
        <v>May</v>
      </c>
      <c r="I23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80" s="2">
        <v>9</v>
      </c>
      <c r="K2380" t="s">
        <v>55</v>
      </c>
      <c r="L2380" t="s">
        <v>46</v>
      </c>
      <c r="M2380">
        <v>638.88</v>
      </c>
      <c r="N2380">
        <v>83.67</v>
      </c>
      <c r="O2380">
        <v>53455.089599999999</v>
      </c>
      <c r="P2380">
        <v>7</v>
      </c>
      <c r="Q2380" t="s">
        <v>38</v>
      </c>
      <c r="R2380" s="1">
        <v>44659</v>
      </c>
      <c r="S2380" s="1">
        <v>44666</v>
      </c>
      <c r="T2380">
        <v>331</v>
      </c>
      <c r="U2380">
        <v>82.91</v>
      </c>
      <c r="V2380">
        <v>27443.21</v>
      </c>
      <c r="W2380" t="s">
        <v>28</v>
      </c>
      <c r="X2380" t="s">
        <v>39</v>
      </c>
      <c r="Y2380">
        <v>307</v>
      </c>
      <c r="Z2380">
        <v>92.03</v>
      </c>
      <c r="AA2380">
        <v>167.28</v>
      </c>
    </row>
    <row r="2381" spans="1:27" hidden="1" x14ac:dyDescent="0.25">
      <c r="A2381" t="s">
        <v>2466</v>
      </c>
      <c r="B2381" t="s">
        <v>28</v>
      </c>
      <c r="C2381">
        <v>353.38</v>
      </c>
      <c r="D2381">
        <v>36</v>
      </c>
      <c r="E2381" t="s">
        <v>24</v>
      </c>
      <c r="F2381" s="1">
        <v>43695</v>
      </c>
      <c r="G2381">
        <f>YEAR(dairy_dataset[[#This Row],[Date]])</f>
        <v>2019</v>
      </c>
      <c r="H2381" s="1" t="str">
        <f>TEXT(dairy_dataset[[#This Row],[Date]],"MMM")</f>
        <v>Aug</v>
      </c>
      <c r="I23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81" s="2">
        <v>5</v>
      </c>
      <c r="K2381" t="s">
        <v>25</v>
      </c>
      <c r="L2381" t="s">
        <v>46</v>
      </c>
      <c r="M2381">
        <v>526.99</v>
      </c>
      <c r="N2381">
        <v>24.09</v>
      </c>
      <c r="O2381">
        <v>12695.1891</v>
      </c>
      <c r="P2381">
        <v>24</v>
      </c>
      <c r="Q2381" t="s">
        <v>27</v>
      </c>
      <c r="R2381" s="1">
        <v>43649</v>
      </c>
      <c r="S2381" s="1">
        <v>43673</v>
      </c>
      <c r="T2381">
        <v>219</v>
      </c>
      <c r="U2381">
        <v>19.62</v>
      </c>
      <c r="V2381">
        <v>4296.78</v>
      </c>
      <c r="W2381" t="s">
        <v>52</v>
      </c>
      <c r="X2381" t="s">
        <v>39</v>
      </c>
      <c r="Y2381">
        <v>307</v>
      </c>
      <c r="Z2381">
        <v>19.13</v>
      </c>
      <c r="AA2381">
        <v>65.27</v>
      </c>
    </row>
    <row r="2382" spans="1:27" hidden="1" x14ac:dyDescent="0.25">
      <c r="A2382" t="s">
        <v>2467</v>
      </c>
      <c r="B2382" t="s">
        <v>57</v>
      </c>
      <c r="C2382">
        <v>272.14</v>
      </c>
      <c r="D2382">
        <v>52</v>
      </c>
      <c r="E2382" t="s">
        <v>24</v>
      </c>
      <c r="F2382" s="1">
        <v>44781</v>
      </c>
      <c r="G2382">
        <f>YEAR(dairy_dataset[[#This Row],[Date]])</f>
        <v>2022</v>
      </c>
      <c r="H2382" s="1" t="str">
        <f>TEXT(dairy_dataset[[#This Row],[Date]],"MMM")</f>
        <v>Aug</v>
      </c>
      <c r="I23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82" s="2">
        <v>5</v>
      </c>
      <c r="K2382" t="s">
        <v>25</v>
      </c>
      <c r="L2382" t="s">
        <v>46</v>
      </c>
      <c r="M2382">
        <v>429.58</v>
      </c>
      <c r="N2382">
        <v>50.9</v>
      </c>
      <c r="O2382">
        <v>21865.621999999999</v>
      </c>
      <c r="P2382">
        <v>25</v>
      </c>
      <c r="Q2382" t="s">
        <v>27</v>
      </c>
      <c r="R2382" s="1">
        <v>44732</v>
      </c>
      <c r="S2382" s="1">
        <v>44757</v>
      </c>
      <c r="T2382">
        <v>156</v>
      </c>
      <c r="U2382">
        <v>54.53</v>
      </c>
      <c r="V2382">
        <v>8506.68</v>
      </c>
      <c r="W2382" t="s">
        <v>43</v>
      </c>
      <c r="X2382" t="s">
        <v>39</v>
      </c>
      <c r="Y2382">
        <v>273</v>
      </c>
      <c r="Z2382">
        <v>12.95</v>
      </c>
      <c r="AA2382">
        <v>131.5</v>
      </c>
    </row>
    <row r="2383" spans="1:27" hidden="1" x14ac:dyDescent="0.25">
      <c r="A2383" t="s">
        <v>2468</v>
      </c>
      <c r="B2383" t="s">
        <v>61</v>
      </c>
      <c r="C2383">
        <v>523.54</v>
      </c>
      <c r="D2383">
        <v>46</v>
      </c>
      <c r="E2383" t="s">
        <v>40</v>
      </c>
      <c r="F2383" s="1">
        <v>44144</v>
      </c>
      <c r="G2383">
        <f>YEAR(dairy_dataset[[#This Row],[Date]])</f>
        <v>2020</v>
      </c>
      <c r="H2383" s="1" t="str">
        <f>TEXT(dairy_dataset[[#This Row],[Date]],"MMM")</f>
        <v>Nov</v>
      </c>
      <c r="I23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83" s="2">
        <v>2</v>
      </c>
      <c r="K2383" t="s">
        <v>66</v>
      </c>
      <c r="L2383" t="s">
        <v>33</v>
      </c>
      <c r="M2383">
        <v>883.7</v>
      </c>
      <c r="N2383">
        <v>14.31</v>
      </c>
      <c r="O2383">
        <v>12645.747000000001</v>
      </c>
      <c r="P2383">
        <v>26</v>
      </c>
      <c r="Q2383" t="s">
        <v>27</v>
      </c>
      <c r="R2383" s="1">
        <v>44096</v>
      </c>
      <c r="S2383" s="1">
        <v>44122</v>
      </c>
      <c r="T2383">
        <v>250</v>
      </c>
      <c r="U2383">
        <v>17.28</v>
      </c>
      <c r="V2383">
        <v>4320</v>
      </c>
      <c r="W2383" t="s">
        <v>36</v>
      </c>
      <c r="X2383" t="s">
        <v>29</v>
      </c>
      <c r="Y2383">
        <v>633</v>
      </c>
      <c r="Z2383">
        <v>92.65</v>
      </c>
      <c r="AA2383">
        <v>103.57</v>
      </c>
    </row>
    <row r="2384" spans="1:27" hidden="1" x14ac:dyDescent="0.25">
      <c r="A2384" t="s">
        <v>2469</v>
      </c>
      <c r="B2384" t="s">
        <v>52</v>
      </c>
      <c r="C2384">
        <v>680.4</v>
      </c>
      <c r="D2384">
        <v>71</v>
      </c>
      <c r="E2384" t="s">
        <v>31</v>
      </c>
      <c r="F2384" s="1">
        <v>44426</v>
      </c>
      <c r="G2384">
        <f>YEAR(dairy_dataset[[#This Row],[Date]])</f>
        <v>2021</v>
      </c>
      <c r="H2384" s="1" t="str">
        <f>TEXT(dairy_dataset[[#This Row],[Date]],"MMM")</f>
        <v>Aug</v>
      </c>
      <c r="I23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84" s="2">
        <v>6</v>
      </c>
      <c r="K2384" t="s">
        <v>49</v>
      </c>
      <c r="L2384" t="s">
        <v>60</v>
      </c>
      <c r="M2384">
        <v>658.24</v>
      </c>
      <c r="N2384">
        <v>49.69</v>
      </c>
      <c r="O2384">
        <v>32707.945599999999</v>
      </c>
      <c r="P2384">
        <v>7</v>
      </c>
      <c r="Q2384" t="s">
        <v>38</v>
      </c>
      <c r="R2384" s="1">
        <v>44369</v>
      </c>
      <c r="S2384" s="1">
        <v>44376</v>
      </c>
      <c r="T2384">
        <v>427</v>
      </c>
      <c r="U2384">
        <v>50.98</v>
      </c>
      <c r="V2384">
        <v>21768.46</v>
      </c>
      <c r="W2384" t="s">
        <v>44</v>
      </c>
      <c r="X2384" t="s">
        <v>29</v>
      </c>
      <c r="Y2384">
        <v>231</v>
      </c>
      <c r="Z2384">
        <v>70.52</v>
      </c>
      <c r="AA2384">
        <v>66.650000000000006</v>
      </c>
    </row>
    <row r="2385" spans="1:27" hidden="1" x14ac:dyDescent="0.25">
      <c r="A2385" t="s">
        <v>2470</v>
      </c>
      <c r="B2385" t="s">
        <v>35</v>
      </c>
      <c r="C2385">
        <v>406.07</v>
      </c>
      <c r="D2385">
        <v>31</v>
      </c>
      <c r="E2385" t="s">
        <v>40</v>
      </c>
      <c r="F2385" s="1">
        <v>43872</v>
      </c>
      <c r="G2385">
        <f>YEAR(dairy_dataset[[#This Row],[Date]])</f>
        <v>2020</v>
      </c>
      <c r="H2385" s="1" t="str">
        <f>TEXT(dairy_dataset[[#This Row],[Date]],"MMM")</f>
        <v>Feb</v>
      </c>
      <c r="I23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85" s="2">
        <v>1</v>
      </c>
      <c r="K2385" t="s">
        <v>32</v>
      </c>
      <c r="L2385" t="s">
        <v>46</v>
      </c>
      <c r="M2385">
        <v>644.41999999999996</v>
      </c>
      <c r="N2385">
        <v>51.21</v>
      </c>
      <c r="O2385">
        <v>33000.748200000002</v>
      </c>
      <c r="P2385">
        <v>27</v>
      </c>
      <c r="Q2385" t="s">
        <v>34</v>
      </c>
      <c r="R2385" s="1">
        <v>43848</v>
      </c>
      <c r="S2385" s="1">
        <v>43875</v>
      </c>
      <c r="T2385">
        <v>485</v>
      </c>
      <c r="U2385">
        <v>50.86</v>
      </c>
      <c r="V2385">
        <v>24667.1</v>
      </c>
      <c r="W2385" t="s">
        <v>58</v>
      </c>
      <c r="X2385" t="s">
        <v>39</v>
      </c>
      <c r="Y2385">
        <v>159</v>
      </c>
      <c r="Z2385">
        <v>22.88</v>
      </c>
      <c r="AA2385">
        <v>100.89</v>
      </c>
    </row>
    <row r="2386" spans="1:27" hidden="1" x14ac:dyDescent="0.25">
      <c r="A2386" t="s">
        <v>2471</v>
      </c>
      <c r="B2386" t="s">
        <v>56</v>
      </c>
      <c r="C2386">
        <v>832.47</v>
      </c>
      <c r="D2386">
        <v>56</v>
      </c>
      <c r="E2386" t="s">
        <v>24</v>
      </c>
      <c r="F2386" s="1">
        <v>44758</v>
      </c>
      <c r="G2386">
        <f>YEAR(dairy_dataset[[#This Row],[Date]])</f>
        <v>2022</v>
      </c>
      <c r="H2386" s="1" t="str">
        <f>TEXT(dairy_dataset[[#This Row],[Date]],"MMM")</f>
        <v>Jul</v>
      </c>
      <c r="I23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86" s="2">
        <v>9</v>
      </c>
      <c r="K2386" t="s">
        <v>55</v>
      </c>
      <c r="L2386" t="s">
        <v>60</v>
      </c>
      <c r="M2386">
        <v>202.73</v>
      </c>
      <c r="N2386">
        <v>91.03</v>
      </c>
      <c r="O2386">
        <v>18454.511899999998</v>
      </c>
      <c r="P2386">
        <v>14</v>
      </c>
      <c r="Q2386" t="s">
        <v>38</v>
      </c>
      <c r="R2386" s="1">
        <v>44718</v>
      </c>
      <c r="S2386" s="1">
        <v>44732</v>
      </c>
      <c r="T2386">
        <v>95</v>
      </c>
      <c r="U2386">
        <v>93.07</v>
      </c>
      <c r="V2386">
        <v>8841.65</v>
      </c>
      <c r="W2386" t="s">
        <v>52</v>
      </c>
      <c r="X2386" t="s">
        <v>48</v>
      </c>
      <c r="Y2386">
        <v>107</v>
      </c>
      <c r="Z2386">
        <v>21.96</v>
      </c>
      <c r="AA2386">
        <v>98.8</v>
      </c>
    </row>
    <row r="2387" spans="1:27" hidden="1" x14ac:dyDescent="0.25">
      <c r="A2387" t="s">
        <v>2472</v>
      </c>
      <c r="B2387" t="s">
        <v>61</v>
      </c>
      <c r="C2387">
        <v>797.53</v>
      </c>
      <c r="D2387">
        <v>52</v>
      </c>
      <c r="E2387" t="s">
        <v>40</v>
      </c>
      <c r="F2387" s="1">
        <v>43774</v>
      </c>
      <c r="G2387">
        <f>YEAR(dairy_dataset[[#This Row],[Date]])</f>
        <v>2019</v>
      </c>
      <c r="H2387" s="1" t="str">
        <f>TEXT(dairy_dataset[[#This Row],[Date]],"MMM")</f>
        <v>Nov</v>
      </c>
      <c r="I23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87" s="2">
        <v>3</v>
      </c>
      <c r="K2387" t="s">
        <v>41</v>
      </c>
      <c r="L2387" t="s">
        <v>53</v>
      </c>
      <c r="M2387">
        <v>850.42</v>
      </c>
      <c r="N2387">
        <v>27.3</v>
      </c>
      <c r="O2387">
        <v>23216.466</v>
      </c>
      <c r="P2387">
        <v>58</v>
      </c>
      <c r="Q2387" t="s">
        <v>27</v>
      </c>
      <c r="R2387" s="1">
        <v>43772</v>
      </c>
      <c r="S2387" s="1">
        <v>43830</v>
      </c>
      <c r="T2387">
        <v>638</v>
      </c>
      <c r="U2387">
        <v>32.28</v>
      </c>
      <c r="V2387">
        <v>20594.64</v>
      </c>
      <c r="W2387" t="s">
        <v>30</v>
      </c>
      <c r="X2387" t="s">
        <v>48</v>
      </c>
      <c r="Y2387">
        <v>212</v>
      </c>
      <c r="Z2387">
        <v>32.340000000000003</v>
      </c>
      <c r="AA2387">
        <v>78.569999999999993</v>
      </c>
    </row>
    <row r="2388" spans="1:27" hidden="1" x14ac:dyDescent="0.25">
      <c r="A2388" t="s">
        <v>2473</v>
      </c>
      <c r="B2388" t="s">
        <v>43</v>
      </c>
      <c r="C2388">
        <v>325.06</v>
      </c>
      <c r="D2388">
        <v>23</v>
      </c>
      <c r="E2388" t="s">
        <v>40</v>
      </c>
      <c r="F2388" s="1">
        <v>43567</v>
      </c>
      <c r="G2388">
        <f>YEAR(dairy_dataset[[#This Row],[Date]])</f>
        <v>2019</v>
      </c>
      <c r="H2388" s="1" t="str">
        <f>TEXT(dairy_dataset[[#This Row],[Date]],"MMM")</f>
        <v>Apr</v>
      </c>
      <c r="I23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88" s="2">
        <v>1</v>
      </c>
      <c r="K2388" t="s">
        <v>32</v>
      </c>
      <c r="L2388" t="s">
        <v>50</v>
      </c>
      <c r="M2388">
        <v>791.02</v>
      </c>
      <c r="N2388">
        <v>96.75</v>
      </c>
      <c r="O2388">
        <v>76531.184999999998</v>
      </c>
      <c r="P2388">
        <v>26</v>
      </c>
      <c r="Q2388" t="s">
        <v>34</v>
      </c>
      <c r="R2388" s="1">
        <v>43544</v>
      </c>
      <c r="S2388" s="1">
        <v>43570</v>
      </c>
      <c r="T2388">
        <v>762</v>
      </c>
      <c r="U2388">
        <v>94.7</v>
      </c>
      <c r="V2388">
        <v>72161.399999999994</v>
      </c>
      <c r="W2388" t="s">
        <v>51</v>
      </c>
      <c r="X2388" t="s">
        <v>48</v>
      </c>
      <c r="Y2388">
        <v>29</v>
      </c>
      <c r="Z2388">
        <v>12.29</v>
      </c>
      <c r="AA2388">
        <v>184.83</v>
      </c>
    </row>
    <row r="2389" spans="1:27" hidden="1" x14ac:dyDescent="0.25">
      <c r="A2389" t="s">
        <v>2474</v>
      </c>
      <c r="B2389" t="s">
        <v>61</v>
      </c>
      <c r="C2389">
        <v>643.13</v>
      </c>
      <c r="D2389">
        <v>49</v>
      </c>
      <c r="E2389" t="s">
        <v>40</v>
      </c>
      <c r="F2389" s="1">
        <v>44171</v>
      </c>
      <c r="G2389">
        <f>YEAR(dairy_dataset[[#This Row],[Date]])</f>
        <v>2020</v>
      </c>
      <c r="H2389" s="1" t="str">
        <f>TEXT(dairy_dataset[[#This Row],[Date]],"MMM")</f>
        <v>Dec</v>
      </c>
      <c r="I23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89" s="2">
        <v>8</v>
      </c>
      <c r="K2389" t="s">
        <v>45</v>
      </c>
      <c r="L2389" t="s">
        <v>33</v>
      </c>
      <c r="M2389">
        <v>27.32</v>
      </c>
      <c r="N2389">
        <v>69.59</v>
      </c>
      <c r="O2389">
        <v>1901.1988000000001</v>
      </c>
      <c r="P2389">
        <v>12</v>
      </c>
      <c r="Q2389" t="s">
        <v>38</v>
      </c>
      <c r="R2389" s="1">
        <v>44140</v>
      </c>
      <c r="S2389" s="1">
        <v>44152</v>
      </c>
      <c r="T2389">
        <v>25</v>
      </c>
      <c r="U2389">
        <v>72.61</v>
      </c>
      <c r="V2389">
        <v>1815.25</v>
      </c>
      <c r="W2389" t="s">
        <v>58</v>
      </c>
      <c r="X2389" t="s">
        <v>39</v>
      </c>
      <c r="Y2389">
        <v>2</v>
      </c>
      <c r="Z2389">
        <v>39.24</v>
      </c>
      <c r="AA2389">
        <v>77.09</v>
      </c>
    </row>
    <row r="2390" spans="1:27" hidden="1" x14ac:dyDescent="0.25">
      <c r="A2390" t="s">
        <v>2475</v>
      </c>
      <c r="B2390" t="s">
        <v>57</v>
      </c>
      <c r="C2390">
        <v>93.88</v>
      </c>
      <c r="D2390">
        <v>93</v>
      </c>
      <c r="E2390" t="s">
        <v>40</v>
      </c>
      <c r="F2390" s="1">
        <v>43593</v>
      </c>
      <c r="G2390">
        <f>YEAR(dairy_dataset[[#This Row],[Date]])</f>
        <v>2019</v>
      </c>
      <c r="H2390" s="1" t="str">
        <f>TEXT(dairy_dataset[[#This Row],[Date]],"MMM")</f>
        <v>May</v>
      </c>
      <c r="I23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390" s="2">
        <v>7</v>
      </c>
      <c r="K2390" t="s">
        <v>59</v>
      </c>
      <c r="L2390" t="s">
        <v>33</v>
      </c>
      <c r="M2390">
        <v>123.8</v>
      </c>
      <c r="N2390">
        <v>14.2</v>
      </c>
      <c r="O2390">
        <v>1757.9599999999998</v>
      </c>
      <c r="P2390">
        <v>13</v>
      </c>
      <c r="Q2390" t="s">
        <v>38</v>
      </c>
      <c r="R2390" s="1">
        <v>43536</v>
      </c>
      <c r="S2390" s="1">
        <v>43549</v>
      </c>
      <c r="T2390">
        <v>39</v>
      </c>
      <c r="U2390">
        <v>10.83</v>
      </c>
      <c r="V2390">
        <v>422.37</v>
      </c>
      <c r="W2390" t="s">
        <v>36</v>
      </c>
      <c r="X2390" t="s">
        <v>39</v>
      </c>
      <c r="Y2390">
        <v>84</v>
      </c>
      <c r="Z2390">
        <v>45.41</v>
      </c>
      <c r="AA2390">
        <v>156.87</v>
      </c>
    </row>
    <row r="2391" spans="1:27" hidden="1" x14ac:dyDescent="0.25">
      <c r="A2391" t="s">
        <v>2476</v>
      </c>
      <c r="B2391" t="s">
        <v>47</v>
      </c>
      <c r="C2391">
        <v>535.21</v>
      </c>
      <c r="D2391">
        <v>58</v>
      </c>
      <c r="E2391" t="s">
        <v>24</v>
      </c>
      <c r="F2391" s="1">
        <v>43732</v>
      </c>
      <c r="G2391">
        <f>YEAR(dairy_dataset[[#This Row],[Date]])</f>
        <v>2019</v>
      </c>
      <c r="H2391" s="1" t="str">
        <f>TEXT(dairy_dataset[[#This Row],[Date]],"MMM")</f>
        <v>Sep</v>
      </c>
      <c r="I23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91" s="2">
        <v>1</v>
      </c>
      <c r="K2391" t="s">
        <v>32</v>
      </c>
      <c r="L2391" t="s">
        <v>46</v>
      </c>
      <c r="M2391">
        <v>347.23</v>
      </c>
      <c r="N2391">
        <v>63.29</v>
      </c>
      <c r="O2391">
        <v>21976.186700000002</v>
      </c>
      <c r="P2391">
        <v>1</v>
      </c>
      <c r="Q2391" t="s">
        <v>63</v>
      </c>
      <c r="R2391" s="1">
        <v>43721</v>
      </c>
      <c r="S2391" s="1">
        <v>43722</v>
      </c>
      <c r="T2391">
        <v>153</v>
      </c>
      <c r="U2391">
        <v>63.02</v>
      </c>
      <c r="V2391">
        <v>9642.06</v>
      </c>
      <c r="W2391" t="s">
        <v>61</v>
      </c>
      <c r="X2391" t="s">
        <v>48</v>
      </c>
      <c r="Y2391">
        <v>194</v>
      </c>
      <c r="Z2391">
        <v>33.94</v>
      </c>
      <c r="AA2391">
        <v>46.97</v>
      </c>
    </row>
    <row r="2392" spans="1:27" hidden="1" x14ac:dyDescent="0.25">
      <c r="A2392" t="s">
        <v>2477</v>
      </c>
      <c r="B2392" t="s">
        <v>44</v>
      </c>
      <c r="C2392">
        <v>78.27</v>
      </c>
      <c r="D2392">
        <v>54</v>
      </c>
      <c r="E2392" t="s">
        <v>24</v>
      </c>
      <c r="F2392" s="1">
        <v>44159</v>
      </c>
      <c r="G2392">
        <f>YEAR(dairy_dataset[[#This Row],[Date]])</f>
        <v>2020</v>
      </c>
      <c r="H2392" s="1" t="str">
        <f>TEXT(dairy_dataset[[#This Row],[Date]],"MMM")</f>
        <v>Nov</v>
      </c>
      <c r="I23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92" s="2">
        <v>1</v>
      </c>
      <c r="K2392" t="s">
        <v>32</v>
      </c>
      <c r="L2392" t="s">
        <v>50</v>
      </c>
      <c r="M2392">
        <v>895.75</v>
      </c>
      <c r="N2392">
        <v>12.05</v>
      </c>
      <c r="O2392">
        <v>10793.7875</v>
      </c>
      <c r="P2392">
        <v>23</v>
      </c>
      <c r="Q2392" t="s">
        <v>34</v>
      </c>
      <c r="R2392" s="1">
        <v>44116</v>
      </c>
      <c r="S2392" s="1">
        <v>44139</v>
      </c>
      <c r="T2392">
        <v>887</v>
      </c>
      <c r="U2392">
        <v>16.07</v>
      </c>
      <c r="V2392">
        <v>14254.09</v>
      </c>
      <c r="W2392" t="s">
        <v>23</v>
      </c>
      <c r="X2392" t="s">
        <v>48</v>
      </c>
      <c r="Y2392">
        <v>8</v>
      </c>
      <c r="Z2392">
        <v>95</v>
      </c>
      <c r="AA2392">
        <v>153.47999999999999</v>
      </c>
    </row>
    <row r="2393" spans="1:27" hidden="1" x14ac:dyDescent="0.25">
      <c r="A2393" t="s">
        <v>2478</v>
      </c>
      <c r="B2393" t="s">
        <v>44</v>
      </c>
      <c r="C2393">
        <v>594.49</v>
      </c>
      <c r="D2393">
        <v>12</v>
      </c>
      <c r="E2393" t="s">
        <v>40</v>
      </c>
      <c r="F2393" s="1">
        <v>44252</v>
      </c>
      <c r="G2393">
        <f>YEAR(dairy_dataset[[#This Row],[Date]])</f>
        <v>2021</v>
      </c>
      <c r="H2393" s="1" t="str">
        <f>TEXT(dairy_dataset[[#This Row],[Date]],"MMM")</f>
        <v>Feb</v>
      </c>
      <c r="I23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93" s="2">
        <v>6</v>
      </c>
      <c r="K2393" t="s">
        <v>49</v>
      </c>
      <c r="L2393" t="s">
        <v>33</v>
      </c>
      <c r="M2393">
        <v>873.48</v>
      </c>
      <c r="N2393">
        <v>44.19</v>
      </c>
      <c r="O2393">
        <v>38599.081200000001</v>
      </c>
      <c r="P2393">
        <v>5</v>
      </c>
      <c r="Q2393" t="s">
        <v>38</v>
      </c>
      <c r="R2393" s="1">
        <v>44199</v>
      </c>
      <c r="S2393" s="1">
        <v>44204</v>
      </c>
      <c r="T2393">
        <v>348</v>
      </c>
      <c r="U2393">
        <v>42.55</v>
      </c>
      <c r="V2393">
        <v>14807.4</v>
      </c>
      <c r="W2393" t="s">
        <v>23</v>
      </c>
      <c r="X2393" t="s">
        <v>39</v>
      </c>
      <c r="Y2393">
        <v>525</v>
      </c>
      <c r="Z2393">
        <v>25.68</v>
      </c>
      <c r="AA2393">
        <v>183.83</v>
      </c>
    </row>
    <row r="2394" spans="1:27" hidden="1" x14ac:dyDescent="0.25">
      <c r="A2394" t="s">
        <v>2479</v>
      </c>
      <c r="B2394" t="s">
        <v>52</v>
      </c>
      <c r="C2394">
        <v>248.47</v>
      </c>
      <c r="D2394">
        <v>20</v>
      </c>
      <c r="E2394" t="s">
        <v>31</v>
      </c>
      <c r="F2394" s="1">
        <v>43743</v>
      </c>
      <c r="G2394">
        <f>YEAR(dairy_dataset[[#This Row],[Date]])</f>
        <v>2019</v>
      </c>
      <c r="H2394" s="1" t="str">
        <f>TEXT(dairy_dataset[[#This Row],[Date]],"MMM")</f>
        <v>Oct</v>
      </c>
      <c r="I23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94" s="2">
        <v>1</v>
      </c>
      <c r="K2394" t="s">
        <v>32</v>
      </c>
      <c r="L2394" t="s">
        <v>33</v>
      </c>
      <c r="M2394">
        <v>420.95</v>
      </c>
      <c r="N2394">
        <v>54.51</v>
      </c>
      <c r="O2394">
        <v>22945.984499999999</v>
      </c>
      <c r="P2394">
        <v>2</v>
      </c>
      <c r="Q2394" t="s">
        <v>63</v>
      </c>
      <c r="R2394" s="1">
        <v>43693</v>
      </c>
      <c r="S2394" s="1">
        <v>43695</v>
      </c>
      <c r="T2394">
        <v>282</v>
      </c>
      <c r="U2394">
        <v>57.35</v>
      </c>
      <c r="V2394">
        <v>16172.7</v>
      </c>
      <c r="W2394" t="s">
        <v>51</v>
      </c>
      <c r="X2394" t="s">
        <v>39</v>
      </c>
      <c r="Y2394">
        <v>138</v>
      </c>
      <c r="Z2394">
        <v>65.47</v>
      </c>
      <c r="AA2394">
        <v>55.17</v>
      </c>
    </row>
    <row r="2395" spans="1:27" hidden="1" x14ac:dyDescent="0.25">
      <c r="A2395" t="s">
        <v>2480</v>
      </c>
      <c r="B2395" t="s">
        <v>54</v>
      </c>
      <c r="C2395">
        <v>645.07000000000005</v>
      </c>
      <c r="D2395">
        <v>24</v>
      </c>
      <c r="E2395" t="s">
        <v>24</v>
      </c>
      <c r="F2395" s="1">
        <v>44822</v>
      </c>
      <c r="G2395">
        <f>YEAR(dairy_dataset[[#This Row],[Date]])</f>
        <v>2022</v>
      </c>
      <c r="H2395" s="1" t="str">
        <f>TEXT(dairy_dataset[[#This Row],[Date]],"MMM")</f>
        <v>Sep</v>
      </c>
      <c r="I23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95" s="2">
        <v>8</v>
      </c>
      <c r="K2395" t="s">
        <v>45</v>
      </c>
      <c r="L2395" t="s">
        <v>50</v>
      </c>
      <c r="M2395">
        <v>514.54999999999995</v>
      </c>
      <c r="N2395">
        <v>97.7</v>
      </c>
      <c r="O2395">
        <v>50271.534999999996</v>
      </c>
      <c r="P2395">
        <v>10</v>
      </c>
      <c r="Q2395" t="s">
        <v>38</v>
      </c>
      <c r="R2395" s="1">
        <v>44811</v>
      </c>
      <c r="S2395" s="1">
        <v>44821</v>
      </c>
      <c r="T2395">
        <v>346</v>
      </c>
      <c r="U2395">
        <v>101.88</v>
      </c>
      <c r="V2395">
        <v>35250.480000000003</v>
      </c>
      <c r="W2395" t="s">
        <v>35</v>
      </c>
      <c r="X2395" t="s">
        <v>39</v>
      </c>
      <c r="Y2395">
        <v>168</v>
      </c>
      <c r="Z2395">
        <v>87.97</v>
      </c>
      <c r="AA2395">
        <v>159.32</v>
      </c>
    </row>
    <row r="2396" spans="1:27" hidden="1" x14ac:dyDescent="0.25">
      <c r="A2396" t="s">
        <v>2481</v>
      </c>
      <c r="B2396" t="s">
        <v>28</v>
      </c>
      <c r="C2396">
        <v>830.93</v>
      </c>
      <c r="D2396">
        <v>27</v>
      </c>
      <c r="E2396" t="s">
        <v>24</v>
      </c>
      <c r="F2396" s="1">
        <v>44574</v>
      </c>
      <c r="G2396">
        <f>YEAR(dairy_dataset[[#This Row],[Date]])</f>
        <v>2022</v>
      </c>
      <c r="H2396" s="1" t="str">
        <f>TEXT(dairy_dataset[[#This Row],[Date]],"MMM")</f>
        <v>Jan</v>
      </c>
      <c r="I23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96" s="2">
        <v>7</v>
      </c>
      <c r="K2396" t="s">
        <v>59</v>
      </c>
      <c r="L2396" t="s">
        <v>33</v>
      </c>
      <c r="M2396">
        <v>550.91999999999996</v>
      </c>
      <c r="N2396">
        <v>59.29</v>
      </c>
      <c r="O2396">
        <v>32664.046799999996</v>
      </c>
      <c r="P2396">
        <v>14</v>
      </c>
      <c r="Q2396" t="s">
        <v>38</v>
      </c>
      <c r="R2396" s="1">
        <v>44565</v>
      </c>
      <c r="S2396" s="1">
        <v>44579</v>
      </c>
      <c r="T2396">
        <v>410</v>
      </c>
      <c r="U2396">
        <v>55.44</v>
      </c>
      <c r="V2396">
        <v>22730.400000000001</v>
      </c>
      <c r="W2396" t="s">
        <v>35</v>
      </c>
      <c r="X2396" t="s">
        <v>48</v>
      </c>
      <c r="Y2396">
        <v>140</v>
      </c>
      <c r="Z2396">
        <v>92.36</v>
      </c>
      <c r="AA2396">
        <v>113.19</v>
      </c>
    </row>
    <row r="2397" spans="1:27" hidden="1" x14ac:dyDescent="0.25">
      <c r="A2397" t="s">
        <v>2482</v>
      </c>
      <c r="B2397" t="s">
        <v>58</v>
      </c>
      <c r="C2397">
        <v>385.39</v>
      </c>
      <c r="D2397">
        <v>28</v>
      </c>
      <c r="E2397" t="s">
        <v>31</v>
      </c>
      <c r="F2397" s="1">
        <v>44123</v>
      </c>
      <c r="G2397">
        <f>YEAR(dairy_dataset[[#This Row],[Date]])</f>
        <v>2020</v>
      </c>
      <c r="H2397" s="1" t="str">
        <f>TEXT(dairy_dataset[[#This Row],[Date]],"MMM")</f>
        <v>Oct</v>
      </c>
      <c r="I23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397" s="2">
        <v>4</v>
      </c>
      <c r="K2397" t="s">
        <v>37</v>
      </c>
      <c r="L2397" t="s">
        <v>26</v>
      </c>
      <c r="M2397">
        <v>549.47</v>
      </c>
      <c r="N2397">
        <v>54.32</v>
      </c>
      <c r="O2397">
        <v>29847.2104</v>
      </c>
      <c r="P2397">
        <v>26</v>
      </c>
      <c r="Q2397" t="s">
        <v>38</v>
      </c>
      <c r="R2397" s="1">
        <v>44079</v>
      </c>
      <c r="S2397" s="1">
        <v>44105</v>
      </c>
      <c r="T2397">
        <v>135</v>
      </c>
      <c r="U2397">
        <v>58.65</v>
      </c>
      <c r="V2397">
        <v>7917.75</v>
      </c>
      <c r="W2397" t="s">
        <v>52</v>
      </c>
      <c r="X2397" t="s">
        <v>48</v>
      </c>
      <c r="Y2397">
        <v>414</v>
      </c>
      <c r="Z2397">
        <v>14.17</v>
      </c>
      <c r="AA2397">
        <v>89.16</v>
      </c>
    </row>
    <row r="2398" spans="1:27" hidden="1" x14ac:dyDescent="0.25">
      <c r="A2398" t="s">
        <v>2483</v>
      </c>
      <c r="B2398" t="s">
        <v>56</v>
      </c>
      <c r="C2398">
        <v>297.56</v>
      </c>
      <c r="D2398">
        <v>80</v>
      </c>
      <c r="E2398" t="s">
        <v>40</v>
      </c>
      <c r="F2398" s="1">
        <v>44147</v>
      </c>
      <c r="G2398">
        <f>YEAR(dairy_dataset[[#This Row],[Date]])</f>
        <v>2020</v>
      </c>
      <c r="H2398" s="1" t="str">
        <f>TEXT(dairy_dataset[[#This Row],[Date]],"MMM")</f>
        <v>Nov</v>
      </c>
      <c r="I23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398" s="2">
        <v>7</v>
      </c>
      <c r="K2398" t="s">
        <v>59</v>
      </c>
      <c r="L2398" t="s">
        <v>60</v>
      </c>
      <c r="M2398">
        <v>100.3</v>
      </c>
      <c r="N2398">
        <v>92.57</v>
      </c>
      <c r="O2398">
        <v>9284.7709999999988</v>
      </c>
      <c r="P2398">
        <v>12</v>
      </c>
      <c r="Q2398" t="s">
        <v>38</v>
      </c>
      <c r="R2398" s="1">
        <v>44087</v>
      </c>
      <c r="S2398" s="1">
        <v>44099</v>
      </c>
      <c r="T2398">
        <v>71</v>
      </c>
      <c r="U2398">
        <v>94.3</v>
      </c>
      <c r="V2398">
        <v>6695.3</v>
      </c>
      <c r="W2398" t="s">
        <v>57</v>
      </c>
      <c r="X2398" t="s">
        <v>29</v>
      </c>
      <c r="Y2398">
        <v>29</v>
      </c>
      <c r="Z2398">
        <v>87.09</v>
      </c>
      <c r="AA2398">
        <v>161.9</v>
      </c>
    </row>
    <row r="2399" spans="1:27" x14ac:dyDescent="0.25">
      <c r="A2399" t="s">
        <v>2484</v>
      </c>
      <c r="B2399" t="s">
        <v>44</v>
      </c>
      <c r="C2399">
        <v>141.46</v>
      </c>
      <c r="D2399">
        <v>69</v>
      </c>
      <c r="E2399" t="s">
        <v>31</v>
      </c>
      <c r="F2399" s="1">
        <v>43499</v>
      </c>
      <c r="G2399">
        <f>YEAR(dairy_dataset[[#This Row],[Date]])</f>
        <v>2019</v>
      </c>
      <c r="H2399" s="1" t="str">
        <f>TEXT(dairy_dataset[[#This Row],[Date]],"MMM")</f>
        <v>Feb</v>
      </c>
      <c r="I23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399" s="2">
        <v>3</v>
      </c>
      <c r="K2399" t="s">
        <v>41</v>
      </c>
      <c r="L2399" t="s">
        <v>42</v>
      </c>
      <c r="M2399">
        <v>253.04</v>
      </c>
      <c r="N2399">
        <v>79.63</v>
      </c>
      <c r="O2399">
        <v>20149.575199999999</v>
      </c>
      <c r="P2399">
        <v>82</v>
      </c>
      <c r="Q2399" t="s">
        <v>38</v>
      </c>
      <c r="R2399" s="1">
        <v>43472</v>
      </c>
      <c r="S2399" s="1">
        <v>43554</v>
      </c>
      <c r="T2399">
        <v>71</v>
      </c>
      <c r="U2399">
        <v>83.67</v>
      </c>
      <c r="V2399">
        <v>5940.57</v>
      </c>
      <c r="W2399" t="s">
        <v>56</v>
      </c>
      <c r="X2399" t="s">
        <v>48</v>
      </c>
      <c r="Y2399">
        <v>182</v>
      </c>
      <c r="Z2399">
        <v>13.56</v>
      </c>
      <c r="AA2399">
        <v>86.82</v>
      </c>
    </row>
    <row r="2400" spans="1:27" hidden="1" x14ac:dyDescent="0.25">
      <c r="A2400" t="s">
        <v>2485</v>
      </c>
      <c r="B2400" t="s">
        <v>56</v>
      </c>
      <c r="C2400">
        <v>643.98</v>
      </c>
      <c r="D2400">
        <v>23</v>
      </c>
      <c r="E2400" t="s">
        <v>31</v>
      </c>
      <c r="F2400" s="1">
        <v>43500</v>
      </c>
      <c r="G2400">
        <f>YEAR(dairy_dataset[[#This Row],[Date]])</f>
        <v>2019</v>
      </c>
      <c r="H2400" s="1" t="str">
        <f>TEXT(dairy_dataset[[#This Row],[Date]],"MMM")</f>
        <v>Feb</v>
      </c>
      <c r="I24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00" s="2">
        <v>7</v>
      </c>
      <c r="K2400" t="s">
        <v>59</v>
      </c>
      <c r="L2400" t="s">
        <v>33</v>
      </c>
      <c r="M2400">
        <v>783.34</v>
      </c>
      <c r="N2400">
        <v>17.600000000000001</v>
      </c>
      <c r="O2400">
        <v>13786.784000000001</v>
      </c>
      <c r="P2400">
        <v>15</v>
      </c>
      <c r="Q2400" t="s">
        <v>38</v>
      </c>
      <c r="R2400" s="1">
        <v>43496</v>
      </c>
      <c r="S2400" s="1">
        <v>43511</v>
      </c>
      <c r="T2400">
        <v>524</v>
      </c>
      <c r="U2400">
        <v>13.42</v>
      </c>
      <c r="V2400">
        <v>7032.08</v>
      </c>
      <c r="W2400" t="s">
        <v>58</v>
      </c>
      <c r="X2400" t="s">
        <v>48</v>
      </c>
      <c r="Y2400">
        <v>259</v>
      </c>
      <c r="Z2400">
        <v>65.31</v>
      </c>
      <c r="AA2400">
        <v>40.840000000000003</v>
      </c>
    </row>
    <row r="2401" spans="1:27" hidden="1" x14ac:dyDescent="0.25">
      <c r="A2401" t="s">
        <v>2486</v>
      </c>
      <c r="B2401" t="s">
        <v>44</v>
      </c>
      <c r="C2401">
        <v>799.25</v>
      </c>
      <c r="D2401">
        <v>51</v>
      </c>
      <c r="E2401" t="s">
        <v>31</v>
      </c>
      <c r="F2401" s="1">
        <v>44235</v>
      </c>
      <c r="G2401">
        <f>YEAR(dairy_dataset[[#This Row],[Date]])</f>
        <v>2021</v>
      </c>
      <c r="H2401" s="1" t="str">
        <f>TEXT(dairy_dataset[[#This Row],[Date]],"MMM")</f>
        <v>Feb</v>
      </c>
      <c r="I24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01" s="2">
        <v>4</v>
      </c>
      <c r="K2401" t="s">
        <v>37</v>
      </c>
      <c r="L2401" t="s">
        <v>68</v>
      </c>
      <c r="M2401">
        <v>561.70000000000005</v>
      </c>
      <c r="N2401">
        <v>19.39</v>
      </c>
      <c r="O2401">
        <v>10891.363000000001</v>
      </c>
      <c r="P2401">
        <v>27</v>
      </c>
      <c r="Q2401" t="s">
        <v>27</v>
      </c>
      <c r="R2401" s="1">
        <v>44188</v>
      </c>
      <c r="S2401" s="1">
        <v>44215</v>
      </c>
      <c r="T2401">
        <v>82</v>
      </c>
      <c r="U2401">
        <v>19.72</v>
      </c>
      <c r="V2401">
        <v>1617.04</v>
      </c>
      <c r="W2401" t="s">
        <v>58</v>
      </c>
      <c r="X2401" t="s">
        <v>39</v>
      </c>
      <c r="Y2401">
        <v>479</v>
      </c>
      <c r="Z2401">
        <v>35.42</v>
      </c>
      <c r="AA2401">
        <v>112.88</v>
      </c>
    </row>
    <row r="2402" spans="1:27" hidden="1" x14ac:dyDescent="0.25">
      <c r="A2402" t="s">
        <v>2487</v>
      </c>
      <c r="B2402" t="s">
        <v>61</v>
      </c>
      <c r="C2402">
        <v>276.54000000000002</v>
      </c>
      <c r="D2402">
        <v>95</v>
      </c>
      <c r="E2402" t="s">
        <v>24</v>
      </c>
      <c r="F2402" s="1">
        <v>44808</v>
      </c>
      <c r="G2402">
        <f>YEAR(dairy_dataset[[#This Row],[Date]])</f>
        <v>2022</v>
      </c>
      <c r="H2402" s="1" t="str">
        <f>TEXT(dairy_dataset[[#This Row],[Date]],"MMM")</f>
        <v>Sep</v>
      </c>
      <c r="I24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02" s="2">
        <v>10</v>
      </c>
      <c r="K2402" t="s">
        <v>64</v>
      </c>
      <c r="L2402" t="s">
        <v>60</v>
      </c>
      <c r="M2402">
        <v>356.3</v>
      </c>
      <c r="N2402">
        <v>23.13</v>
      </c>
      <c r="O2402">
        <v>8241.2189999999991</v>
      </c>
      <c r="P2402">
        <v>83</v>
      </c>
      <c r="Q2402" t="s">
        <v>65</v>
      </c>
      <c r="R2402" s="1">
        <v>44792</v>
      </c>
      <c r="S2402" s="1">
        <v>44875</v>
      </c>
      <c r="T2402">
        <v>288</v>
      </c>
      <c r="U2402">
        <v>22.35</v>
      </c>
      <c r="V2402">
        <v>6436.8</v>
      </c>
      <c r="W2402" t="s">
        <v>52</v>
      </c>
      <c r="X2402" t="s">
        <v>29</v>
      </c>
      <c r="Y2402">
        <v>68</v>
      </c>
      <c r="Z2402">
        <v>21.86</v>
      </c>
      <c r="AA2402">
        <v>64.64</v>
      </c>
    </row>
    <row r="2403" spans="1:27" hidden="1" x14ac:dyDescent="0.25">
      <c r="A2403" t="s">
        <v>2488</v>
      </c>
      <c r="B2403" t="s">
        <v>23</v>
      </c>
      <c r="C2403">
        <v>850.69</v>
      </c>
      <c r="D2403">
        <v>72</v>
      </c>
      <c r="E2403" t="s">
        <v>31</v>
      </c>
      <c r="F2403" s="1">
        <v>44092</v>
      </c>
      <c r="G2403">
        <f>YEAR(dairy_dataset[[#This Row],[Date]])</f>
        <v>2020</v>
      </c>
      <c r="H2403" s="1" t="str">
        <f>TEXT(dairy_dataset[[#This Row],[Date]],"MMM")</f>
        <v>Sep</v>
      </c>
      <c r="I24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03" s="2">
        <v>8</v>
      </c>
      <c r="K2403" t="s">
        <v>45</v>
      </c>
      <c r="L2403" t="s">
        <v>46</v>
      </c>
      <c r="M2403">
        <v>408.26</v>
      </c>
      <c r="N2403">
        <v>91.1</v>
      </c>
      <c r="O2403">
        <v>37192.485999999997</v>
      </c>
      <c r="P2403">
        <v>9</v>
      </c>
      <c r="Q2403" t="s">
        <v>38</v>
      </c>
      <c r="R2403" s="1">
        <v>44067</v>
      </c>
      <c r="S2403" s="1">
        <v>44076</v>
      </c>
      <c r="T2403">
        <v>310</v>
      </c>
      <c r="U2403">
        <v>93.69</v>
      </c>
      <c r="V2403">
        <v>29043.9</v>
      </c>
      <c r="W2403" t="s">
        <v>57</v>
      </c>
      <c r="X2403" t="s">
        <v>29</v>
      </c>
      <c r="Y2403">
        <v>98</v>
      </c>
      <c r="Z2403">
        <v>73.92</v>
      </c>
      <c r="AA2403">
        <v>41.68</v>
      </c>
    </row>
    <row r="2404" spans="1:27" hidden="1" x14ac:dyDescent="0.25">
      <c r="A2404" t="s">
        <v>2489</v>
      </c>
      <c r="B2404" t="s">
        <v>43</v>
      </c>
      <c r="C2404">
        <v>594.11</v>
      </c>
      <c r="D2404">
        <v>100</v>
      </c>
      <c r="E2404" t="s">
        <v>24</v>
      </c>
      <c r="F2404" s="1">
        <v>44657</v>
      </c>
      <c r="G2404">
        <f>YEAR(dairy_dataset[[#This Row],[Date]])</f>
        <v>2022</v>
      </c>
      <c r="H2404" s="1" t="str">
        <f>TEXT(dairy_dataset[[#This Row],[Date]],"MMM")</f>
        <v>Apr</v>
      </c>
      <c r="I24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04" s="2">
        <v>5</v>
      </c>
      <c r="K2404" t="s">
        <v>25</v>
      </c>
      <c r="L2404" t="s">
        <v>68</v>
      </c>
      <c r="M2404">
        <v>728.07</v>
      </c>
      <c r="N2404">
        <v>81.510000000000005</v>
      </c>
      <c r="O2404">
        <v>59344.985700000005</v>
      </c>
      <c r="P2404">
        <v>26</v>
      </c>
      <c r="Q2404" t="s">
        <v>27</v>
      </c>
      <c r="R2404" s="1">
        <v>44656</v>
      </c>
      <c r="S2404" s="1">
        <v>44682</v>
      </c>
      <c r="T2404">
        <v>33</v>
      </c>
      <c r="U2404">
        <v>86.32</v>
      </c>
      <c r="V2404">
        <v>2848.56</v>
      </c>
      <c r="W2404" t="s">
        <v>36</v>
      </c>
      <c r="X2404" t="s">
        <v>39</v>
      </c>
      <c r="Y2404">
        <v>695</v>
      </c>
      <c r="Z2404">
        <v>61.69</v>
      </c>
      <c r="AA2404">
        <v>83.64</v>
      </c>
    </row>
    <row r="2405" spans="1:27" hidden="1" x14ac:dyDescent="0.25">
      <c r="A2405" t="s">
        <v>2490</v>
      </c>
      <c r="B2405" t="s">
        <v>54</v>
      </c>
      <c r="C2405">
        <v>766.94</v>
      </c>
      <c r="D2405">
        <v>77</v>
      </c>
      <c r="E2405" t="s">
        <v>40</v>
      </c>
      <c r="F2405" s="1">
        <v>44734</v>
      </c>
      <c r="G2405">
        <f>YEAR(dairy_dataset[[#This Row],[Date]])</f>
        <v>2022</v>
      </c>
      <c r="H2405" s="1" t="str">
        <f>TEXT(dairy_dataset[[#This Row],[Date]],"MMM")</f>
        <v>Jun</v>
      </c>
      <c r="I24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05" s="2">
        <v>8</v>
      </c>
      <c r="K2405" t="s">
        <v>45</v>
      </c>
      <c r="L2405" t="s">
        <v>60</v>
      </c>
      <c r="M2405">
        <v>164</v>
      </c>
      <c r="N2405">
        <v>12.21</v>
      </c>
      <c r="O2405">
        <v>2002.44</v>
      </c>
      <c r="P2405">
        <v>10</v>
      </c>
      <c r="Q2405" t="s">
        <v>38</v>
      </c>
      <c r="R2405" s="1">
        <v>44710</v>
      </c>
      <c r="S2405" s="1">
        <v>44720</v>
      </c>
      <c r="T2405">
        <v>118</v>
      </c>
      <c r="U2405">
        <v>11.32</v>
      </c>
      <c r="V2405">
        <v>1335.76</v>
      </c>
      <c r="W2405" t="s">
        <v>52</v>
      </c>
      <c r="X2405" t="s">
        <v>48</v>
      </c>
      <c r="Y2405">
        <v>46</v>
      </c>
      <c r="Z2405">
        <v>36.4</v>
      </c>
      <c r="AA2405">
        <v>75.92</v>
      </c>
    </row>
    <row r="2406" spans="1:27" hidden="1" x14ac:dyDescent="0.25">
      <c r="A2406" t="s">
        <v>2491</v>
      </c>
      <c r="B2406" t="s">
        <v>30</v>
      </c>
      <c r="C2406">
        <v>859.97</v>
      </c>
      <c r="D2406">
        <v>58</v>
      </c>
      <c r="E2406" t="s">
        <v>24</v>
      </c>
      <c r="F2406" s="1">
        <v>43843</v>
      </c>
      <c r="G2406">
        <f>YEAR(dairy_dataset[[#This Row],[Date]])</f>
        <v>2020</v>
      </c>
      <c r="H2406" s="1" t="str">
        <f>TEXT(dairy_dataset[[#This Row],[Date]],"MMM")</f>
        <v>Jan</v>
      </c>
      <c r="I24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06" s="2">
        <v>6</v>
      </c>
      <c r="K2406" t="s">
        <v>49</v>
      </c>
      <c r="L2406" t="s">
        <v>50</v>
      </c>
      <c r="M2406">
        <v>208.75</v>
      </c>
      <c r="N2406">
        <v>34.29</v>
      </c>
      <c r="O2406">
        <v>7158.0374999999995</v>
      </c>
      <c r="P2406">
        <v>6</v>
      </c>
      <c r="Q2406" t="s">
        <v>38</v>
      </c>
      <c r="R2406" s="1">
        <v>43840</v>
      </c>
      <c r="S2406" s="1">
        <v>43846</v>
      </c>
      <c r="T2406">
        <v>60</v>
      </c>
      <c r="U2406">
        <v>35.130000000000003</v>
      </c>
      <c r="V2406">
        <v>2107.8000000000002</v>
      </c>
      <c r="W2406" t="s">
        <v>43</v>
      </c>
      <c r="X2406" t="s">
        <v>48</v>
      </c>
      <c r="Y2406">
        <v>148</v>
      </c>
      <c r="Z2406">
        <v>90.14</v>
      </c>
      <c r="AA2406">
        <v>58.2</v>
      </c>
    </row>
    <row r="2407" spans="1:27" hidden="1" x14ac:dyDescent="0.25">
      <c r="A2407" t="s">
        <v>2492</v>
      </c>
      <c r="B2407" t="s">
        <v>56</v>
      </c>
      <c r="C2407">
        <v>498.79</v>
      </c>
      <c r="D2407">
        <v>61</v>
      </c>
      <c r="E2407" t="s">
        <v>40</v>
      </c>
      <c r="F2407" s="1">
        <v>44810</v>
      </c>
      <c r="G2407">
        <f>YEAR(dairy_dataset[[#This Row],[Date]])</f>
        <v>2022</v>
      </c>
      <c r="H2407" s="1" t="str">
        <f>TEXT(dairy_dataset[[#This Row],[Date]],"MMM")</f>
        <v>Sep</v>
      </c>
      <c r="I24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07" s="2">
        <v>2</v>
      </c>
      <c r="K2407" t="s">
        <v>66</v>
      </c>
      <c r="L2407" t="s">
        <v>33</v>
      </c>
      <c r="M2407">
        <v>556.29999999999995</v>
      </c>
      <c r="N2407">
        <v>71.47</v>
      </c>
      <c r="O2407">
        <v>39758.760999999999</v>
      </c>
      <c r="P2407">
        <v>39</v>
      </c>
      <c r="Q2407" t="s">
        <v>38</v>
      </c>
      <c r="R2407" s="1">
        <v>44788</v>
      </c>
      <c r="S2407" s="1">
        <v>44827</v>
      </c>
      <c r="T2407">
        <v>299</v>
      </c>
      <c r="U2407">
        <v>75.52</v>
      </c>
      <c r="V2407">
        <v>22580.48</v>
      </c>
      <c r="W2407" t="s">
        <v>35</v>
      </c>
      <c r="X2407" t="s">
        <v>48</v>
      </c>
      <c r="Y2407">
        <v>257</v>
      </c>
      <c r="Z2407">
        <v>28.37</v>
      </c>
      <c r="AA2407">
        <v>133.87</v>
      </c>
    </row>
    <row r="2408" spans="1:27" hidden="1" x14ac:dyDescent="0.25">
      <c r="A2408" t="s">
        <v>2493</v>
      </c>
      <c r="B2408" t="s">
        <v>30</v>
      </c>
      <c r="C2408">
        <v>412.03</v>
      </c>
      <c r="D2408">
        <v>86</v>
      </c>
      <c r="E2408" t="s">
        <v>31</v>
      </c>
      <c r="F2408" s="1">
        <v>44294</v>
      </c>
      <c r="G2408">
        <f>YEAR(dairy_dataset[[#This Row],[Date]])</f>
        <v>2021</v>
      </c>
      <c r="H2408" s="1" t="str">
        <f>TEXT(dairy_dataset[[#This Row],[Date]],"MMM")</f>
        <v>Apr</v>
      </c>
      <c r="I24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08" s="2">
        <v>1</v>
      </c>
      <c r="K2408" t="s">
        <v>32</v>
      </c>
      <c r="L2408" t="s">
        <v>60</v>
      </c>
      <c r="M2408">
        <v>985.85</v>
      </c>
      <c r="N2408">
        <v>50.2</v>
      </c>
      <c r="O2408">
        <v>49489.670000000006</v>
      </c>
      <c r="P2408">
        <v>26</v>
      </c>
      <c r="Q2408" t="s">
        <v>34</v>
      </c>
      <c r="R2408" s="1">
        <v>44239</v>
      </c>
      <c r="S2408" s="1">
        <v>44265</v>
      </c>
      <c r="T2408">
        <v>326</v>
      </c>
      <c r="U2408">
        <v>51</v>
      </c>
      <c r="V2408">
        <v>16626</v>
      </c>
      <c r="W2408" t="s">
        <v>57</v>
      </c>
      <c r="X2408" t="s">
        <v>39</v>
      </c>
      <c r="Y2408">
        <v>659</v>
      </c>
      <c r="Z2408">
        <v>95.57</v>
      </c>
      <c r="AA2408">
        <v>164.36</v>
      </c>
    </row>
    <row r="2409" spans="1:27" hidden="1" x14ac:dyDescent="0.25">
      <c r="A2409" t="s">
        <v>2494</v>
      </c>
      <c r="B2409" t="s">
        <v>30</v>
      </c>
      <c r="C2409">
        <v>738.12</v>
      </c>
      <c r="D2409">
        <v>64</v>
      </c>
      <c r="E2409" t="s">
        <v>24</v>
      </c>
      <c r="F2409" s="1">
        <v>44172</v>
      </c>
      <c r="G2409">
        <f>YEAR(dairy_dataset[[#This Row],[Date]])</f>
        <v>2020</v>
      </c>
      <c r="H2409" s="1" t="str">
        <f>TEXT(dairy_dataset[[#This Row],[Date]],"MMM")</f>
        <v>Dec</v>
      </c>
      <c r="I24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09" s="2">
        <v>5</v>
      </c>
      <c r="K2409" t="s">
        <v>25</v>
      </c>
      <c r="L2409" t="s">
        <v>33</v>
      </c>
      <c r="M2409">
        <v>877.76</v>
      </c>
      <c r="N2409">
        <v>19.96</v>
      </c>
      <c r="O2409">
        <v>17520.089599999999</v>
      </c>
      <c r="P2409">
        <v>26</v>
      </c>
      <c r="Q2409" t="s">
        <v>27</v>
      </c>
      <c r="R2409" s="1">
        <v>44126</v>
      </c>
      <c r="S2409" s="1">
        <v>44152</v>
      </c>
      <c r="T2409">
        <v>618</v>
      </c>
      <c r="U2409">
        <v>19.96</v>
      </c>
      <c r="V2409">
        <v>12335.28</v>
      </c>
      <c r="W2409" t="s">
        <v>52</v>
      </c>
      <c r="X2409" t="s">
        <v>39</v>
      </c>
      <c r="Y2409">
        <v>259</v>
      </c>
      <c r="Z2409">
        <v>83.81</v>
      </c>
      <c r="AA2409">
        <v>55.1</v>
      </c>
    </row>
    <row r="2410" spans="1:27" hidden="1" x14ac:dyDescent="0.25">
      <c r="A2410" t="s">
        <v>2495</v>
      </c>
      <c r="B2410" t="s">
        <v>61</v>
      </c>
      <c r="C2410">
        <v>365.57</v>
      </c>
      <c r="D2410">
        <v>83</v>
      </c>
      <c r="E2410" t="s">
        <v>31</v>
      </c>
      <c r="F2410" s="1">
        <v>44127</v>
      </c>
      <c r="G2410">
        <f>YEAR(dairy_dataset[[#This Row],[Date]])</f>
        <v>2020</v>
      </c>
      <c r="H2410" s="1" t="str">
        <f>TEXT(dairy_dataset[[#This Row],[Date]],"MMM")</f>
        <v>Oct</v>
      </c>
      <c r="I24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10" s="2">
        <v>8</v>
      </c>
      <c r="K2410" t="s">
        <v>45</v>
      </c>
      <c r="L2410" t="s">
        <v>33</v>
      </c>
      <c r="M2410">
        <v>782.49</v>
      </c>
      <c r="N2410">
        <v>86.9</v>
      </c>
      <c r="O2410">
        <v>67998.381000000008</v>
      </c>
      <c r="P2410">
        <v>12</v>
      </c>
      <c r="Q2410" t="s">
        <v>38</v>
      </c>
      <c r="R2410" s="1">
        <v>44103</v>
      </c>
      <c r="S2410" s="1">
        <v>44115</v>
      </c>
      <c r="T2410">
        <v>689</v>
      </c>
      <c r="U2410">
        <v>91.15</v>
      </c>
      <c r="V2410">
        <v>62802.35</v>
      </c>
      <c r="W2410" t="s">
        <v>36</v>
      </c>
      <c r="X2410" t="s">
        <v>29</v>
      </c>
      <c r="Y2410">
        <v>93</v>
      </c>
      <c r="Z2410">
        <v>70.510000000000005</v>
      </c>
      <c r="AA2410">
        <v>70.52</v>
      </c>
    </row>
    <row r="2411" spans="1:27" hidden="1" x14ac:dyDescent="0.25">
      <c r="A2411" t="s">
        <v>2496</v>
      </c>
      <c r="B2411" t="s">
        <v>56</v>
      </c>
      <c r="C2411">
        <v>630.08000000000004</v>
      </c>
      <c r="D2411">
        <v>22</v>
      </c>
      <c r="E2411" t="s">
        <v>31</v>
      </c>
      <c r="F2411" s="1">
        <v>44555</v>
      </c>
      <c r="G2411">
        <f>YEAR(dairy_dataset[[#This Row],[Date]])</f>
        <v>2021</v>
      </c>
      <c r="H2411" s="1" t="str">
        <f>TEXT(dairy_dataset[[#This Row],[Date]],"MMM")</f>
        <v>Dec</v>
      </c>
      <c r="I24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11" s="2">
        <v>8</v>
      </c>
      <c r="K2411" t="s">
        <v>45</v>
      </c>
      <c r="L2411" t="s">
        <v>60</v>
      </c>
      <c r="M2411">
        <v>522.19000000000005</v>
      </c>
      <c r="N2411">
        <v>12.37</v>
      </c>
      <c r="O2411">
        <v>6459.4903000000004</v>
      </c>
      <c r="P2411">
        <v>7</v>
      </c>
      <c r="Q2411" t="s">
        <v>38</v>
      </c>
      <c r="R2411" s="1">
        <v>44543</v>
      </c>
      <c r="S2411" s="1">
        <v>44550</v>
      </c>
      <c r="T2411">
        <v>214</v>
      </c>
      <c r="U2411">
        <v>12.28</v>
      </c>
      <c r="V2411">
        <v>2627.92</v>
      </c>
      <c r="W2411" t="s">
        <v>35</v>
      </c>
      <c r="X2411" t="s">
        <v>39</v>
      </c>
      <c r="Y2411">
        <v>308</v>
      </c>
      <c r="Z2411">
        <v>73.41</v>
      </c>
      <c r="AA2411">
        <v>60.25</v>
      </c>
    </row>
    <row r="2412" spans="1:27" hidden="1" x14ac:dyDescent="0.25">
      <c r="A2412" t="s">
        <v>2497</v>
      </c>
      <c r="B2412" t="s">
        <v>56</v>
      </c>
      <c r="C2412">
        <v>161.84</v>
      </c>
      <c r="D2412">
        <v>71</v>
      </c>
      <c r="E2412" t="s">
        <v>31</v>
      </c>
      <c r="F2412" s="1">
        <v>44666</v>
      </c>
      <c r="G2412">
        <f>YEAR(dairy_dataset[[#This Row],[Date]])</f>
        <v>2022</v>
      </c>
      <c r="H2412" s="1" t="str">
        <f>TEXT(dairy_dataset[[#This Row],[Date]],"MMM")</f>
        <v>Apr</v>
      </c>
      <c r="I24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12" s="2">
        <v>7</v>
      </c>
      <c r="K2412" t="s">
        <v>59</v>
      </c>
      <c r="L2412" t="s">
        <v>33</v>
      </c>
      <c r="M2412">
        <v>121.03</v>
      </c>
      <c r="N2412">
        <v>31.5</v>
      </c>
      <c r="O2412">
        <v>3812.4450000000002</v>
      </c>
      <c r="P2412">
        <v>14</v>
      </c>
      <c r="Q2412" t="s">
        <v>38</v>
      </c>
      <c r="R2412" s="1">
        <v>44623</v>
      </c>
      <c r="S2412" s="1">
        <v>44637</v>
      </c>
      <c r="T2412">
        <v>18</v>
      </c>
      <c r="U2412">
        <v>30.09</v>
      </c>
      <c r="V2412">
        <v>541.62</v>
      </c>
      <c r="W2412" t="s">
        <v>43</v>
      </c>
      <c r="X2412" t="s">
        <v>29</v>
      </c>
      <c r="Y2412">
        <v>103</v>
      </c>
      <c r="Z2412">
        <v>62.2</v>
      </c>
      <c r="AA2412">
        <v>123.1</v>
      </c>
    </row>
    <row r="2413" spans="1:27" hidden="1" x14ac:dyDescent="0.25">
      <c r="A2413" t="s">
        <v>2498</v>
      </c>
      <c r="B2413" t="s">
        <v>61</v>
      </c>
      <c r="C2413">
        <v>142.93</v>
      </c>
      <c r="D2413">
        <v>70</v>
      </c>
      <c r="E2413" t="s">
        <v>40</v>
      </c>
      <c r="F2413" s="1">
        <v>44353</v>
      </c>
      <c r="G2413">
        <f>YEAR(dairy_dataset[[#This Row],[Date]])</f>
        <v>2021</v>
      </c>
      <c r="H2413" s="1" t="str">
        <f>TEXT(dairy_dataset[[#This Row],[Date]],"MMM")</f>
        <v>Jun</v>
      </c>
      <c r="I24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13" s="2">
        <v>2</v>
      </c>
      <c r="K2413" t="s">
        <v>66</v>
      </c>
      <c r="L2413" t="s">
        <v>46</v>
      </c>
      <c r="M2413">
        <v>323.86</v>
      </c>
      <c r="N2413">
        <v>27.33</v>
      </c>
      <c r="O2413">
        <v>8851.0938000000006</v>
      </c>
      <c r="P2413">
        <v>32</v>
      </c>
      <c r="Q2413" t="s">
        <v>27</v>
      </c>
      <c r="R2413" s="1">
        <v>44343</v>
      </c>
      <c r="S2413" s="1">
        <v>44375</v>
      </c>
      <c r="T2413">
        <v>8</v>
      </c>
      <c r="U2413">
        <v>25.65</v>
      </c>
      <c r="V2413">
        <v>205.2</v>
      </c>
      <c r="W2413" t="s">
        <v>54</v>
      </c>
      <c r="X2413" t="s">
        <v>39</v>
      </c>
      <c r="Y2413">
        <v>315</v>
      </c>
      <c r="Z2413">
        <v>13.84</v>
      </c>
      <c r="AA2413">
        <v>191.62</v>
      </c>
    </row>
    <row r="2414" spans="1:27" hidden="1" x14ac:dyDescent="0.25">
      <c r="A2414" t="s">
        <v>2499</v>
      </c>
      <c r="B2414" t="s">
        <v>28</v>
      </c>
      <c r="C2414">
        <v>740.24</v>
      </c>
      <c r="D2414">
        <v>48</v>
      </c>
      <c r="E2414" t="s">
        <v>24</v>
      </c>
      <c r="F2414" s="1">
        <v>43941</v>
      </c>
      <c r="G2414">
        <f>YEAR(dairy_dataset[[#This Row],[Date]])</f>
        <v>2020</v>
      </c>
      <c r="H2414" s="1" t="str">
        <f>TEXT(dairy_dataset[[#This Row],[Date]],"MMM")</f>
        <v>Apr</v>
      </c>
      <c r="I24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14" s="2">
        <v>10</v>
      </c>
      <c r="K2414" t="s">
        <v>64</v>
      </c>
      <c r="L2414" t="s">
        <v>46</v>
      </c>
      <c r="M2414">
        <v>656.46</v>
      </c>
      <c r="N2414">
        <v>81.77</v>
      </c>
      <c r="O2414">
        <v>53678.734199999999</v>
      </c>
      <c r="P2414">
        <v>109</v>
      </c>
      <c r="Q2414" t="s">
        <v>65</v>
      </c>
      <c r="R2414" s="1">
        <v>43881</v>
      </c>
      <c r="S2414" s="1">
        <v>43990</v>
      </c>
      <c r="T2414">
        <v>146</v>
      </c>
      <c r="U2414">
        <v>82.19</v>
      </c>
      <c r="V2414">
        <v>11999.74</v>
      </c>
      <c r="W2414" t="s">
        <v>57</v>
      </c>
      <c r="X2414" t="s">
        <v>48</v>
      </c>
      <c r="Y2414">
        <v>510</v>
      </c>
      <c r="Z2414">
        <v>93.93</v>
      </c>
      <c r="AA2414">
        <v>99.04</v>
      </c>
    </row>
    <row r="2415" spans="1:27" hidden="1" x14ac:dyDescent="0.25">
      <c r="A2415" t="s">
        <v>2500</v>
      </c>
      <c r="B2415" t="s">
        <v>56</v>
      </c>
      <c r="C2415">
        <v>407.17</v>
      </c>
      <c r="D2415">
        <v>91</v>
      </c>
      <c r="E2415" t="s">
        <v>31</v>
      </c>
      <c r="F2415" s="1">
        <v>44685</v>
      </c>
      <c r="G2415">
        <f>YEAR(dairy_dataset[[#This Row],[Date]])</f>
        <v>2022</v>
      </c>
      <c r="H2415" s="1" t="str">
        <f>TEXT(dairy_dataset[[#This Row],[Date]],"MMM")</f>
        <v>May</v>
      </c>
      <c r="I24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15" s="2">
        <v>10</v>
      </c>
      <c r="K2415" t="s">
        <v>64</v>
      </c>
      <c r="L2415" t="s">
        <v>60</v>
      </c>
      <c r="M2415">
        <v>565.4</v>
      </c>
      <c r="N2415">
        <v>13.99</v>
      </c>
      <c r="O2415">
        <v>7909.9459999999999</v>
      </c>
      <c r="P2415">
        <v>88</v>
      </c>
      <c r="Q2415" t="s">
        <v>65</v>
      </c>
      <c r="R2415" s="1">
        <v>44626</v>
      </c>
      <c r="S2415" s="1">
        <v>44714</v>
      </c>
      <c r="T2415">
        <v>556</v>
      </c>
      <c r="U2415">
        <v>14.29</v>
      </c>
      <c r="V2415">
        <v>7945.24</v>
      </c>
      <c r="W2415" t="s">
        <v>58</v>
      </c>
      <c r="X2415" t="s">
        <v>48</v>
      </c>
      <c r="Y2415">
        <v>9</v>
      </c>
      <c r="Z2415">
        <v>64.3</v>
      </c>
      <c r="AA2415">
        <v>20.190000000000001</v>
      </c>
    </row>
    <row r="2416" spans="1:27" hidden="1" x14ac:dyDescent="0.25">
      <c r="A2416" t="s">
        <v>2501</v>
      </c>
      <c r="B2416" t="s">
        <v>30</v>
      </c>
      <c r="C2416">
        <v>452.03</v>
      </c>
      <c r="D2416">
        <v>25</v>
      </c>
      <c r="E2416" t="s">
        <v>24</v>
      </c>
      <c r="F2416" s="1">
        <v>44797</v>
      </c>
      <c r="G2416">
        <f>YEAR(dairy_dataset[[#This Row],[Date]])</f>
        <v>2022</v>
      </c>
      <c r="H2416" s="1" t="str">
        <f>TEXT(dairy_dataset[[#This Row],[Date]],"MMM")</f>
        <v>Aug</v>
      </c>
      <c r="I24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16" s="2">
        <v>6</v>
      </c>
      <c r="K2416" t="s">
        <v>49</v>
      </c>
      <c r="L2416" t="s">
        <v>60</v>
      </c>
      <c r="M2416">
        <v>220.21</v>
      </c>
      <c r="N2416">
        <v>63.67</v>
      </c>
      <c r="O2416">
        <v>14020.770700000001</v>
      </c>
      <c r="P2416">
        <v>6</v>
      </c>
      <c r="Q2416" t="s">
        <v>38</v>
      </c>
      <c r="R2416" s="1">
        <v>44739</v>
      </c>
      <c r="S2416" s="1">
        <v>44745</v>
      </c>
      <c r="T2416">
        <v>218</v>
      </c>
      <c r="U2416">
        <v>65.75</v>
      </c>
      <c r="V2416">
        <v>14333.5</v>
      </c>
      <c r="W2416" t="s">
        <v>61</v>
      </c>
      <c r="X2416" t="s">
        <v>48</v>
      </c>
      <c r="Y2416">
        <v>2</v>
      </c>
      <c r="Z2416">
        <v>74.739999999999995</v>
      </c>
      <c r="AA2416">
        <v>131.05000000000001</v>
      </c>
    </row>
    <row r="2417" spans="1:27" hidden="1" x14ac:dyDescent="0.25">
      <c r="A2417" t="s">
        <v>2502</v>
      </c>
      <c r="B2417" t="s">
        <v>47</v>
      </c>
      <c r="C2417">
        <v>849</v>
      </c>
      <c r="D2417">
        <v>51</v>
      </c>
      <c r="E2417" t="s">
        <v>31</v>
      </c>
      <c r="F2417" s="1">
        <v>43549</v>
      </c>
      <c r="G2417">
        <f>YEAR(dairy_dataset[[#This Row],[Date]])</f>
        <v>2019</v>
      </c>
      <c r="H2417" s="1" t="str">
        <f>TEXT(dairy_dataset[[#This Row],[Date]],"MMM")</f>
        <v>Mar</v>
      </c>
      <c r="I24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17" s="2">
        <v>4</v>
      </c>
      <c r="K2417" t="s">
        <v>37</v>
      </c>
      <c r="L2417" t="s">
        <v>26</v>
      </c>
      <c r="M2417">
        <v>724.27</v>
      </c>
      <c r="N2417">
        <v>98.37</v>
      </c>
      <c r="O2417">
        <v>71246.439899999998</v>
      </c>
      <c r="P2417">
        <v>30</v>
      </c>
      <c r="Q2417" t="s">
        <v>38</v>
      </c>
      <c r="R2417" s="1">
        <v>43506</v>
      </c>
      <c r="S2417" s="1">
        <v>43536</v>
      </c>
      <c r="T2417">
        <v>489</v>
      </c>
      <c r="U2417">
        <v>99.61</v>
      </c>
      <c r="V2417">
        <v>48709.29</v>
      </c>
      <c r="W2417" t="s">
        <v>61</v>
      </c>
      <c r="X2417" t="s">
        <v>48</v>
      </c>
      <c r="Y2417">
        <v>235</v>
      </c>
      <c r="Z2417">
        <v>48.95</v>
      </c>
      <c r="AA2417">
        <v>64.87</v>
      </c>
    </row>
    <row r="2418" spans="1:27" hidden="1" x14ac:dyDescent="0.25">
      <c r="A2418" t="s">
        <v>2503</v>
      </c>
      <c r="B2418" t="s">
        <v>44</v>
      </c>
      <c r="C2418">
        <v>56.22</v>
      </c>
      <c r="D2418">
        <v>12</v>
      </c>
      <c r="E2418" t="s">
        <v>31</v>
      </c>
      <c r="F2418" s="1">
        <v>43796</v>
      </c>
      <c r="G2418">
        <f>YEAR(dairy_dataset[[#This Row],[Date]])</f>
        <v>2019</v>
      </c>
      <c r="H2418" s="1" t="str">
        <f>TEXT(dairy_dataset[[#This Row],[Date]],"MMM")</f>
        <v>Nov</v>
      </c>
      <c r="I24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18" s="2">
        <v>8</v>
      </c>
      <c r="K2418" t="s">
        <v>45</v>
      </c>
      <c r="L2418" t="s">
        <v>46</v>
      </c>
      <c r="M2418">
        <v>768.94</v>
      </c>
      <c r="N2418">
        <v>29.29</v>
      </c>
      <c r="O2418">
        <v>22522.2526</v>
      </c>
      <c r="P2418">
        <v>14</v>
      </c>
      <c r="Q2418" t="s">
        <v>38</v>
      </c>
      <c r="R2418" s="1">
        <v>43789</v>
      </c>
      <c r="S2418" s="1">
        <v>43803</v>
      </c>
      <c r="T2418">
        <v>748</v>
      </c>
      <c r="U2418">
        <v>26.97</v>
      </c>
      <c r="V2418">
        <v>20173.560000000001</v>
      </c>
      <c r="W2418" t="s">
        <v>56</v>
      </c>
      <c r="X2418" t="s">
        <v>29</v>
      </c>
      <c r="Y2418">
        <v>20</v>
      </c>
      <c r="Z2418">
        <v>18.22</v>
      </c>
      <c r="AA2418">
        <v>192.37</v>
      </c>
    </row>
    <row r="2419" spans="1:27" hidden="1" x14ac:dyDescent="0.25">
      <c r="A2419" t="s">
        <v>2504</v>
      </c>
      <c r="B2419" t="s">
        <v>58</v>
      </c>
      <c r="C2419">
        <v>177.04</v>
      </c>
      <c r="D2419">
        <v>38</v>
      </c>
      <c r="E2419" t="s">
        <v>31</v>
      </c>
      <c r="F2419" s="1">
        <v>44453</v>
      </c>
      <c r="G2419">
        <f>YEAR(dairy_dataset[[#This Row],[Date]])</f>
        <v>2021</v>
      </c>
      <c r="H2419" s="1" t="str">
        <f>TEXT(dairy_dataset[[#This Row],[Date]],"MMM")</f>
        <v>Sep</v>
      </c>
      <c r="I24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19" s="2">
        <v>7</v>
      </c>
      <c r="K2419" t="s">
        <v>59</v>
      </c>
      <c r="L2419" t="s">
        <v>60</v>
      </c>
      <c r="M2419">
        <v>2.11</v>
      </c>
      <c r="N2419">
        <v>20.149999999999999</v>
      </c>
      <c r="O2419">
        <v>42.516499999999994</v>
      </c>
      <c r="P2419">
        <v>13</v>
      </c>
      <c r="Q2419" t="s">
        <v>38</v>
      </c>
      <c r="R2419" s="1">
        <v>44402</v>
      </c>
      <c r="S2419" s="1">
        <v>44415</v>
      </c>
      <c r="T2419">
        <v>1</v>
      </c>
      <c r="U2419">
        <v>17.46</v>
      </c>
      <c r="V2419">
        <v>17.46</v>
      </c>
      <c r="W2419" t="s">
        <v>54</v>
      </c>
      <c r="X2419" t="s">
        <v>39</v>
      </c>
      <c r="Y2419">
        <v>1</v>
      </c>
      <c r="Z2419">
        <v>74.34</v>
      </c>
      <c r="AA2419">
        <v>190.93</v>
      </c>
    </row>
    <row r="2420" spans="1:27" hidden="1" x14ac:dyDescent="0.25">
      <c r="A2420" t="s">
        <v>2505</v>
      </c>
      <c r="B2420" t="s">
        <v>61</v>
      </c>
      <c r="C2420">
        <v>871.13</v>
      </c>
      <c r="D2420">
        <v>82</v>
      </c>
      <c r="E2420" t="s">
        <v>24</v>
      </c>
      <c r="F2420" s="1">
        <v>43763</v>
      </c>
      <c r="G2420">
        <f>YEAR(dairy_dataset[[#This Row],[Date]])</f>
        <v>2019</v>
      </c>
      <c r="H2420" s="1" t="str">
        <f>TEXT(dairy_dataset[[#This Row],[Date]],"MMM")</f>
        <v>Oct</v>
      </c>
      <c r="I24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20" s="2">
        <v>7</v>
      </c>
      <c r="K2420" t="s">
        <v>59</v>
      </c>
      <c r="L2420" t="s">
        <v>33</v>
      </c>
      <c r="M2420">
        <v>923.24</v>
      </c>
      <c r="N2420">
        <v>37.15</v>
      </c>
      <c r="O2420">
        <v>34298.366000000002</v>
      </c>
      <c r="P2420">
        <v>13</v>
      </c>
      <c r="Q2420" t="s">
        <v>38</v>
      </c>
      <c r="R2420" s="1">
        <v>43714</v>
      </c>
      <c r="S2420" s="1">
        <v>43727</v>
      </c>
      <c r="T2420">
        <v>414</v>
      </c>
      <c r="U2420">
        <v>37.79</v>
      </c>
      <c r="V2420">
        <v>15645.06</v>
      </c>
      <c r="W2420" t="s">
        <v>58</v>
      </c>
      <c r="X2420" t="s">
        <v>29</v>
      </c>
      <c r="Y2420">
        <v>509</v>
      </c>
      <c r="Z2420">
        <v>87.71</v>
      </c>
      <c r="AA2420">
        <v>89.75</v>
      </c>
    </row>
    <row r="2421" spans="1:27" hidden="1" x14ac:dyDescent="0.25">
      <c r="A2421" t="s">
        <v>2506</v>
      </c>
      <c r="B2421" t="s">
        <v>57</v>
      </c>
      <c r="C2421">
        <v>525.67999999999995</v>
      </c>
      <c r="D2421">
        <v>37</v>
      </c>
      <c r="E2421" t="s">
        <v>40</v>
      </c>
      <c r="F2421" s="1">
        <v>43703</v>
      </c>
      <c r="G2421">
        <f>YEAR(dairy_dataset[[#This Row],[Date]])</f>
        <v>2019</v>
      </c>
      <c r="H2421" s="1" t="str">
        <f>TEXT(dairy_dataset[[#This Row],[Date]],"MMM")</f>
        <v>Aug</v>
      </c>
      <c r="I24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21" s="2">
        <v>10</v>
      </c>
      <c r="K2421" t="s">
        <v>64</v>
      </c>
      <c r="L2421" t="s">
        <v>50</v>
      </c>
      <c r="M2421">
        <v>88.04</v>
      </c>
      <c r="N2421">
        <v>47.77</v>
      </c>
      <c r="O2421">
        <v>4205.6708000000008</v>
      </c>
      <c r="P2421">
        <v>127</v>
      </c>
      <c r="Q2421" t="s">
        <v>65</v>
      </c>
      <c r="R2421" s="1">
        <v>43648</v>
      </c>
      <c r="S2421" s="1">
        <v>43775</v>
      </c>
      <c r="T2421">
        <v>22</v>
      </c>
      <c r="U2421">
        <v>51.79</v>
      </c>
      <c r="V2421">
        <v>1139.3800000000001</v>
      </c>
      <c r="W2421" t="s">
        <v>30</v>
      </c>
      <c r="X2421" t="s">
        <v>48</v>
      </c>
      <c r="Y2421">
        <v>66</v>
      </c>
      <c r="Z2421">
        <v>95.15</v>
      </c>
      <c r="AA2421">
        <v>37.840000000000003</v>
      </c>
    </row>
    <row r="2422" spans="1:27" hidden="1" x14ac:dyDescent="0.25">
      <c r="A2422" t="s">
        <v>2507</v>
      </c>
      <c r="B2422" t="s">
        <v>58</v>
      </c>
      <c r="C2422">
        <v>415.37</v>
      </c>
      <c r="D2422">
        <v>97</v>
      </c>
      <c r="E2422" t="s">
        <v>31</v>
      </c>
      <c r="F2422" s="1">
        <v>44110</v>
      </c>
      <c r="G2422">
        <f>YEAR(dairy_dataset[[#This Row],[Date]])</f>
        <v>2020</v>
      </c>
      <c r="H2422" s="1" t="str">
        <f>TEXT(dairy_dataset[[#This Row],[Date]],"MMM")</f>
        <v>Oct</v>
      </c>
      <c r="I24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22" s="2">
        <v>7</v>
      </c>
      <c r="K2422" t="s">
        <v>59</v>
      </c>
      <c r="L2422" t="s">
        <v>60</v>
      </c>
      <c r="M2422">
        <v>680.44</v>
      </c>
      <c r="N2422">
        <v>36.630000000000003</v>
      </c>
      <c r="O2422">
        <v>24924.517200000002</v>
      </c>
      <c r="P2422">
        <v>18</v>
      </c>
      <c r="Q2422" t="s">
        <v>38</v>
      </c>
      <c r="R2422" s="1">
        <v>44089</v>
      </c>
      <c r="S2422" s="1">
        <v>44107</v>
      </c>
      <c r="T2422">
        <v>566</v>
      </c>
      <c r="U2422">
        <v>40.369999999999997</v>
      </c>
      <c r="V2422">
        <v>22849.42</v>
      </c>
      <c r="W2422" t="s">
        <v>52</v>
      </c>
      <c r="X2422" t="s">
        <v>39</v>
      </c>
      <c r="Y2422">
        <v>114</v>
      </c>
      <c r="Z2422">
        <v>83.1</v>
      </c>
      <c r="AA2422">
        <v>150.93</v>
      </c>
    </row>
    <row r="2423" spans="1:27" hidden="1" x14ac:dyDescent="0.25">
      <c r="A2423" t="s">
        <v>2508</v>
      </c>
      <c r="B2423" t="s">
        <v>30</v>
      </c>
      <c r="C2423">
        <v>14.45</v>
      </c>
      <c r="D2423">
        <v>12</v>
      </c>
      <c r="E2423" t="s">
        <v>40</v>
      </c>
      <c r="F2423" s="1">
        <v>44184</v>
      </c>
      <c r="G2423">
        <f>YEAR(dairy_dataset[[#This Row],[Date]])</f>
        <v>2020</v>
      </c>
      <c r="H2423" s="1" t="str">
        <f>TEXT(dairy_dataset[[#This Row],[Date]],"MMM")</f>
        <v>Dec</v>
      </c>
      <c r="I24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23" s="2">
        <v>2</v>
      </c>
      <c r="K2423" t="s">
        <v>66</v>
      </c>
      <c r="L2423" t="s">
        <v>46</v>
      </c>
      <c r="M2423">
        <v>513.86</v>
      </c>
      <c r="N2423">
        <v>83.47</v>
      </c>
      <c r="O2423">
        <v>42891.894200000002</v>
      </c>
      <c r="P2423">
        <v>39</v>
      </c>
      <c r="Q2423" t="s">
        <v>27</v>
      </c>
      <c r="R2423" s="1">
        <v>44177</v>
      </c>
      <c r="S2423" s="1">
        <v>44216</v>
      </c>
      <c r="T2423">
        <v>160</v>
      </c>
      <c r="U2423">
        <v>87.4</v>
      </c>
      <c r="V2423">
        <v>13984</v>
      </c>
      <c r="W2423" t="s">
        <v>58</v>
      </c>
      <c r="X2423" t="s">
        <v>39</v>
      </c>
      <c r="Y2423">
        <v>353</v>
      </c>
      <c r="Z2423">
        <v>50.4</v>
      </c>
      <c r="AA2423">
        <v>103.86</v>
      </c>
    </row>
    <row r="2424" spans="1:27" hidden="1" x14ac:dyDescent="0.25">
      <c r="A2424" t="s">
        <v>2509</v>
      </c>
      <c r="B2424" t="s">
        <v>23</v>
      </c>
      <c r="C2424">
        <v>30.27</v>
      </c>
      <c r="D2424">
        <v>82</v>
      </c>
      <c r="E2424" t="s">
        <v>24</v>
      </c>
      <c r="F2424" s="1">
        <v>43674</v>
      </c>
      <c r="G2424">
        <f>YEAR(dairy_dataset[[#This Row],[Date]])</f>
        <v>2019</v>
      </c>
      <c r="H2424" s="1" t="str">
        <f>TEXT(dairy_dataset[[#This Row],[Date]],"MMM")</f>
        <v>Jul</v>
      </c>
      <c r="I24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24" s="2">
        <v>6</v>
      </c>
      <c r="K2424" t="s">
        <v>49</v>
      </c>
      <c r="L2424" t="s">
        <v>46</v>
      </c>
      <c r="M2424">
        <v>566.41</v>
      </c>
      <c r="N2424">
        <v>99.78</v>
      </c>
      <c r="O2424">
        <v>56516.389799999997</v>
      </c>
      <c r="P2424">
        <v>7</v>
      </c>
      <c r="Q2424" t="s">
        <v>38</v>
      </c>
      <c r="R2424" s="1">
        <v>43629</v>
      </c>
      <c r="S2424" s="1">
        <v>43636</v>
      </c>
      <c r="T2424">
        <v>110</v>
      </c>
      <c r="U2424">
        <v>101.1</v>
      </c>
      <c r="V2424">
        <v>11121</v>
      </c>
      <c r="W2424" t="s">
        <v>23</v>
      </c>
      <c r="X2424" t="s">
        <v>48</v>
      </c>
      <c r="Y2424">
        <v>456</v>
      </c>
      <c r="Z2424">
        <v>77.08</v>
      </c>
      <c r="AA2424">
        <v>158.19999999999999</v>
      </c>
    </row>
    <row r="2425" spans="1:27" hidden="1" x14ac:dyDescent="0.25">
      <c r="A2425" t="s">
        <v>2510</v>
      </c>
      <c r="B2425" t="s">
        <v>54</v>
      </c>
      <c r="C2425">
        <v>31.57</v>
      </c>
      <c r="D2425">
        <v>60</v>
      </c>
      <c r="E2425" t="s">
        <v>31</v>
      </c>
      <c r="F2425" s="1">
        <v>44818</v>
      </c>
      <c r="G2425">
        <f>YEAR(dairy_dataset[[#This Row],[Date]])</f>
        <v>2022</v>
      </c>
      <c r="H2425" s="1" t="str">
        <f>TEXT(dairy_dataset[[#This Row],[Date]],"MMM")</f>
        <v>Sep</v>
      </c>
      <c r="I24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25" s="2">
        <v>2</v>
      </c>
      <c r="K2425" t="s">
        <v>66</v>
      </c>
      <c r="L2425" t="s">
        <v>67</v>
      </c>
      <c r="M2425">
        <v>731.94</v>
      </c>
      <c r="N2425">
        <v>19.22</v>
      </c>
      <c r="O2425">
        <v>14067.8868</v>
      </c>
      <c r="P2425">
        <v>29</v>
      </c>
      <c r="Q2425" t="s">
        <v>27</v>
      </c>
      <c r="R2425" s="1">
        <v>44815</v>
      </c>
      <c r="S2425" s="1">
        <v>44844</v>
      </c>
      <c r="T2425">
        <v>309</v>
      </c>
      <c r="U2425">
        <v>17.96</v>
      </c>
      <c r="V2425">
        <v>5549.64</v>
      </c>
      <c r="W2425" t="s">
        <v>36</v>
      </c>
      <c r="X2425" t="s">
        <v>48</v>
      </c>
      <c r="Y2425">
        <v>422</v>
      </c>
      <c r="Z2425">
        <v>50.93</v>
      </c>
      <c r="AA2425">
        <v>50.83</v>
      </c>
    </row>
    <row r="2426" spans="1:27" hidden="1" x14ac:dyDescent="0.25">
      <c r="A2426" t="s">
        <v>2511</v>
      </c>
      <c r="B2426" t="s">
        <v>51</v>
      </c>
      <c r="C2426">
        <v>283.12</v>
      </c>
      <c r="D2426">
        <v>19</v>
      </c>
      <c r="E2426" t="s">
        <v>31</v>
      </c>
      <c r="F2426" s="1">
        <v>44810</v>
      </c>
      <c r="G2426">
        <f>YEAR(dairy_dataset[[#This Row],[Date]])</f>
        <v>2022</v>
      </c>
      <c r="H2426" s="1" t="str">
        <f>TEXT(dairy_dataset[[#This Row],[Date]],"MMM")</f>
        <v>Sep</v>
      </c>
      <c r="I24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26" s="2">
        <v>2</v>
      </c>
      <c r="K2426" t="s">
        <v>66</v>
      </c>
      <c r="L2426" t="s">
        <v>46</v>
      </c>
      <c r="M2426">
        <v>950.92</v>
      </c>
      <c r="N2426">
        <v>90.18</v>
      </c>
      <c r="O2426">
        <v>85753.965599999996</v>
      </c>
      <c r="P2426">
        <v>34</v>
      </c>
      <c r="Q2426" t="s">
        <v>38</v>
      </c>
      <c r="R2426" s="1">
        <v>44764</v>
      </c>
      <c r="S2426" s="1">
        <v>44798</v>
      </c>
      <c r="T2426">
        <v>642</v>
      </c>
      <c r="U2426">
        <v>93.13</v>
      </c>
      <c r="V2426">
        <v>59789.46</v>
      </c>
      <c r="W2426" t="s">
        <v>56</v>
      </c>
      <c r="X2426" t="s">
        <v>39</v>
      </c>
      <c r="Y2426">
        <v>308</v>
      </c>
      <c r="Z2426">
        <v>94.08</v>
      </c>
      <c r="AA2426">
        <v>155.1</v>
      </c>
    </row>
    <row r="2427" spans="1:27" hidden="1" x14ac:dyDescent="0.25">
      <c r="A2427" t="s">
        <v>2512</v>
      </c>
      <c r="B2427" t="s">
        <v>43</v>
      </c>
      <c r="C2427">
        <v>774.85</v>
      </c>
      <c r="D2427">
        <v>26</v>
      </c>
      <c r="E2427" t="s">
        <v>24</v>
      </c>
      <c r="F2427" s="1">
        <v>44339</v>
      </c>
      <c r="G2427">
        <f>YEAR(dairy_dataset[[#This Row],[Date]])</f>
        <v>2021</v>
      </c>
      <c r="H2427" s="1" t="str">
        <f>TEXT(dairy_dataset[[#This Row],[Date]],"MMM")</f>
        <v>May</v>
      </c>
      <c r="I24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27" s="2">
        <v>1</v>
      </c>
      <c r="K2427" t="s">
        <v>32</v>
      </c>
      <c r="L2427" t="s">
        <v>60</v>
      </c>
      <c r="M2427">
        <v>143.87</v>
      </c>
      <c r="N2427">
        <v>94.51</v>
      </c>
      <c r="O2427">
        <v>13597.153700000001</v>
      </c>
      <c r="P2427">
        <v>25</v>
      </c>
      <c r="Q2427" t="s">
        <v>34</v>
      </c>
      <c r="R2427" s="1">
        <v>44298</v>
      </c>
      <c r="S2427" s="1">
        <v>44323</v>
      </c>
      <c r="T2427">
        <v>59</v>
      </c>
      <c r="U2427">
        <v>96.85</v>
      </c>
      <c r="V2427">
        <v>5714.15</v>
      </c>
      <c r="W2427" t="s">
        <v>52</v>
      </c>
      <c r="X2427" t="s">
        <v>48</v>
      </c>
      <c r="Y2427">
        <v>84</v>
      </c>
      <c r="Z2427">
        <v>24.46</v>
      </c>
      <c r="AA2427">
        <v>136.61000000000001</v>
      </c>
    </row>
    <row r="2428" spans="1:27" hidden="1" x14ac:dyDescent="0.25">
      <c r="A2428" t="s">
        <v>2513</v>
      </c>
      <c r="B2428" t="s">
        <v>23</v>
      </c>
      <c r="C2428">
        <v>910.52</v>
      </c>
      <c r="D2428">
        <v>67</v>
      </c>
      <c r="E2428" t="s">
        <v>31</v>
      </c>
      <c r="F2428" s="1">
        <v>44623</v>
      </c>
      <c r="G2428">
        <f>YEAR(dairy_dataset[[#This Row],[Date]])</f>
        <v>2022</v>
      </c>
      <c r="H2428" s="1" t="str">
        <f>TEXT(dairy_dataset[[#This Row],[Date]],"MMM")</f>
        <v>Mar</v>
      </c>
      <c r="I24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28" s="2">
        <v>7</v>
      </c>
      <c r="K2428" t="s">
        <v>59</v>
      </c>
      <c r="L2428" t="s">
        <v>33</v>
      </c>
      <c r="M2428">
        <v>591.13</v>
      </c>
      <c r="N2428">
        <v>96.59</v>
      </c>
      <c r="O2428">
        <v>57097.246700000003</v>
      </c>
      <c r="P2428">
        <v>15</v>
      </c>
      <c r="Q2428" t="s">
        <v>38</v>
      </c>
      <c r="R2428" s="1">
        <v>44587</v>
      </c>
      <c r="S2428" s="1">
        <v>44602</v>
      </c>
      <c r="T2428">
        <v>413</v>
      </c>
      <c r="U2428">
        <v>93.64</v>
      </c>
      <c r="V2428">
        <v>38673.32</v>
      </c>
      <c r="W2428" t="s">
        <v>43</v>
      </c>
      <c r="X2428" t="s">
        <v>39</v>
      </c>
      <c r="Y2428">
        <v>178</v>
      </c>
      <c r="Z2428">
        <v>65.7</v>
      </c>
      <c r="AA2428">
        <v>107.77</v>
      </c>
    </row>
    <row r="2429" spans="1:27" hidden="1" x14ac:dyDescent="0.25">
      <c r="A2429" t="s">
        <v>2514</v>
      </c>
      <c r="B2429" t="s">
        <v>30</v>
      </c>
      <c r="C2429">
        <v>166.18</v>
      </c>
      <c r="D2429">
        <v>93</v>
      </c>
      <c r="E2429" t="s">
        <v>24</v>
      </c>
      <c r="F2429" s="1">
        <v>44646</v>
      </c>
      <c r="G2429">
        <f>YEAR(dairy_dataset[[#This Row],[Date]])</f>
        <v>2022</v>
      </c>
      <c r="H2429" s="1" t="str">
        <f>TEXT(dairy_dataset[[#This Row],[Date]],"MMM")</f>
        <v>Mar</v>
      </c>
      <c r="I24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29" s="2">
        <v>10</v>
      </c>
      <c r="K2429" t="s">
        <v>64</v>
      </c>
      <c r="L2429" t="s">
        <v>46</v>
      </c>
      <c r="M2429">
        <v>335.83</v>
      </c>
      <c r="N2429">
        <v>13.99</v>
      </c>
      <c r="O2429">
        <v>4698.2617</v>
      </c>
      <c r="P2429">
        <v>96</v>
      </c>
      <c r="Q2429" t="s">
        <v>65</v>
      </c>
      <c r="R2429" s="1">
        <v>44598</v>
      </c>
      <c r="S2429" s="1">
        <v>44694</v>
      </c>
      <c r="T2429">
        <v>156</v>
      </c>
      <c r="U2429">
        <v>17.739999999999998</v>
      </c>
      <c r="V2429">
        <v>2767.44</v>
      </c>
      <c r="W2429" t="s">
        <v>58</v>
      </c>
      <c r="X2429" t="s">
        <v>29</v>
      </c>
      <c r="Y2429">
        <v>179</v>
      </c>
      <c r="Z2429">
        <v>64.36</v>
      </c>
      <c r="AA2429">
        <v>51.87</v>
      </c>
    </row>
    <row r="2430" spans="1:27" hidden="1" x14ac:dyDescent="0.25">
      <c r="A2430" t="s">
        <v>2515</v>
      </c>
      <c r="B2430" t="s">
        <v>30</v>
      </c>
      <c r="C2430">
        <v>629.79</v>
      </c>
      <c r="D2430">
        <v>69</v>
      </c>
      <c r="E2430" t="s">
        <v>24</v>
      </c>
      <c r="F2430" s="1">
        <v>44034</v>
      </c>
      <c r="G2430">
        <f>YEAR(dairy_dataset[[#This Row],[Date]])</f>
        <v>2020</v>
      </c>
      <c r="H2430" s="1" t="str">
        <f>TEXT(dairy_dataset[[#This Row],[Date]],"MMM")</f>
        <v>Jul</v>
      </c>
      <c r="I24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30" s="2">
        <v>10</v>
      </c>
      <c r="K2430" t="s">
        <v>64</v>
      </c>
      <c r="L2430" t="s">
        <v>60</v>
      </c>
      <c r="M2430">
        <v>228.21</v>
      </c>
      <c r="N2430">
        <v>91.51</v>
      </c>
      <c r="O2430">
        <v>20883.497100000001</v>
      </c>
      <c r="P2430">
        <v>124</v>
      </c>
      <c r="Q2430" t="s">
        <v>65</v>
      </c>
      <c r="R2430" s="1">
        <v>44014</v>
      </c>
      <c r="S2430" s="1">
        <v>44138</v>
      </c>
      <c r="T2430">
        <v>103</v>
      </c>
      <c r="U2430">
        <v>95.02</v>
      </c>
      <c r="V2430">
        <v>9787.06</v>
      </c>
      <c r="W2430" t="s">
        <v>54</v>
      </c>
      <c r="X2430" t="s">
        <v>48</v>
      </c>
      <c r="Y2430">
        <v>125</v>
      </c>
      <c r="Z2430">
        <v>98.04</v>
      </c>
      <c r="AA2430">
        <v>61.63</v>
      </c>
    </row>
    <row r="2431" spans="1:27" hidden="1" x14ac:dyDescent="0.25">
      <c r="A2431" t="s">
        <v>2516</v>
      </c>
      <c r="B2431" t="s">
        <v>23</v>
      </c>
      <c r="C2431">
        <v>726.98</v>
      </c>
      <c r="D2431">
        <v>10</v>
      </c>
      <c r="E2431" t="s">
        <v>24</v>
      </c>
      <c r="F2431" s="1">
        <v>44837</v>
      </c>
      <c r="G2431">
        <f>YEAR(dairy_dataset[[#This Row],[Date]])</f>
        <v>2022</v>
      </c>
      <c r="H2431" s="1" t="str">
        <f>TEXT(dairy_dataset[[#This Row],[Date]],"MMM")</f>
        <v>Oct</v>
      </c>
      <c r="I24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31" s="2">
        <v>9</v>
      </c>
      <c r="K2431" t="s">
        <v>55</v>
      </c>
      <c r="L2431" t="s">
        <v>46</v>
      </c>
      <c r="M2431">
        <v>888.43</v>
      </c>
      <c r="N2431">
        <v>92.52</v>
      </c>
      <c r="O2431">
        <v>82197.54359999999</v>
      </c>
      <c r="P2431">
        <v>9</v>
      </c>
      <c r="Q2431" t="s">
        <v>38</v>
      </c>
      <c r="R2431" s="1">
        <v>44779</v>
      </c>
      <c r="S2431" s="1">
        <v>44788</v>
      </c>
      <c r="T2431">
        <v>772</v>
      </c>
      <c r="U2431">
        <v>92.82</v>
      </c>
      <c r="V2431">
        <v>71657.039999999994</v>
      </c>
      <c r="W2431" t="s">
        <v>61</v>
      </c>
      <c r="X2431" t="s">
        <v>39</v>
      </c>
      <c r="Y2431">
        <v>116</v>
      </c>
      <c r="Z2431">
        <v>72.430000000000007</v>
      </c>
      <c r="AA2431">
        <v>141.49</v>
      </c>
    </row>
    <row r="2432" spans="1:27" hidden="1" x14ac:dyDescent="0.25">
      <c r="A2432" t="s">
        <v>2517</v>
      </c>
      <c r="B2432" t="s">
        <v>61</v>
      </c>
      <c r="C2432">
        <v>87.03</v>
      </c>
      <c r="D2432">
        <v>46</v>
      </c>
      <c r="E2432" t="s">
        <v>31</v>
      </c>
      <c r="F2432" s="1">
        <v>44465</v>
      </c>
      <c r="G2432">
        <f>YEAR(dairy_dataset[[#This Row],[Date]])</f>
        <v>2021</v>
      </c>
      <c r="H2432" s="1" t="str">
        <f>TEXT(dairy_dataset[[#This Row],[Date]],"MMM")</f>
        <v>Sep</v>
      </c>
      <c r="I24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32" s="2">
        <v>6</v>
      </c>
      <c r="K2432" t="s">
        <v>49</v>
      </c>
      <c r="L2432" t="s">
        <v>33</v>
      </c>
      <c r="M2432">
        <v>484.47</v>
      </c>
      <c r="N2432">
        <v>78.33</v>
      </c>
      <c r="O2432">
        <v>37948.535100000001</v>
      </c>
      <c r="P2432">
        <v>5</v>
      </c>
      <c r="Q2432" t="s">
        <v>38</v>
      </c>
      <c r="R2432" s="1">
        <v>44409</v>
      </c>
      <c r="S2432" s="1">
        <v>44414</v>
      </c>
      <c r="T2432">
        <v>404</v>
      </c>
      <c r="U2432">
        <v>75.53</v>
      </c>
      <c r="V2432">
        <v>30514.12</v>
      </c>
      <c r="W2432" t="s">
        <v>30</v>
      </c>
      <c r="X2432" t="s">
        <v>48</v>
      </c>
      <c r="Y2432">
        <v>80</v>
      </c>
      <c r="Z2432">
        <v>88.49</v>
      </c>
      <c r="AA2432">
        <v>32.99</v>
      </c>
    </row>
    <row r="2433" spans="1:27" hidden="1" x14ac:dyDescent="0.25">
      <c r="A2433" t="s">
        <v>2518</v>
      </c>
      <c r="B2433" t="s">
        <v>47</v>
      </c>
      <c r="C2433">
        <v>34.26</v>
      </c>
      <c r="D2433">
        <v>56</v>
      </c>
      <c r="E2433" t="s">
        <v>40</v>
      </c>
      <c r="F2433" s="1">
        <v>43619</v>
      </c>
      <c r="G2433">
        <f>YEAR(dairy_dataset[[#This Row],[Date]])</f>
        <v>2019</v>
      </c>
      <c r="H2433" s="1" t="str">
        <f>TEXT(dairy_dataset[[#This Row],[Date]],"MMM")</f>
        <v>Jun</v>
      </c>
      <c r="I24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33" s="2">
        <v>1</v>
      </c>
      <c r="K2433" t="s">
        <v>32</v>
      </c>
      <c r="L2433" t="s">
        <v>46</v>
      </c>
      <c r="M2433">
        <v>107.91</v>
      </c>
      <c r="N2433">
        <v>41.4</v>
      </c>
      <c r="O2433">
        <v>4467.4740000000002</v>
      </c>
      <c r="P2433">
        <v>27</v>
      </c>
      <c r="Q2433" t="s">
        <v>34</v>
      </c>
      <c r="R2433" s="1">
        <v>43586</v>
      </c>
      <c r="S2433" s="1">
        <v>43613</v>
      </c>
      <c r="T2433">
        <v>16</v>
      </c>
      <c r="U2433">
        <v>36.590000000000003</v>
      </c>
      <c r="V2433">
        <v>585.44000000000005</v>
      </c>
      <c r="W2433" t="s">
        <v>56</v>
      </c>
      <c r="X2433" t="s">
        <v>39</v>
      </c>
      <c r="Y2433">
        <v>91</v>
      </c>
      <c r="Z2433">
        <v>46.87</v>
      </c>
      <c r="AA2433">
        <v>132.85</v>
      </c>
    </row>
    <row r="2434" spans="1:27" hidden="1" x14ac:dyDescent="0.25">
      <c r="A2434" t="s">
        <v>2519</v>
      </c>
      <c r="B2434" t="s">
        <v>51</v>
      </c>
      <c r="C2434">
        <v>536.88</v>
      </c>
      <c r="D2434">
        <v>19</v>
      </c>
      <c r="E2434" t="s">
        <v>24</v>
      </c>
      <c r="F2434" s="1">
        <v>44014</v>
      </c>
      <c r="G2434">
        <f>YEAR(dairy_dataset[[#This Row],[Date]])</f>
        <v>2020</v>
      </c>
      <c r="H2434" s="1" t="str">
        <f>TEXT(dairy_dataset[[#This Row],[Date]],"MMM")</f>
        <v>Jul</v>
      </c>
      <c r="I24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34" s="2">
        <v>10</v>
      </c>
      <c r="K2434" t="s">
        <v>64</v>
      </c>
      <c r="L2434" t="s">
        <v>50</v>
      </c>
      <c r="M2434">
        <v>195.58</v>
      </c>
      <c r="N2434">
        <v>96.7</v>
      </c>
      <c r="O2434">
        <v>18912.586000000003</v>
      </c>
      <c r="P2434">
        <v>136</v>
      </c>
      <c r="Q2434" t="s">
        <v>65</v>
      </c>
      <c r="R2434" s="1">
        <v>43994</v>
      </c>
      <c r="S2434" s="1">
        <v>44130</v>
      </c>
      <c r="T2434">
        <v>116</v>
      </c>
      <c r="U2434">
        <v>92.65</v>
      </c>
      <c r="V2434">
        <v>10747.4</v>
      </c>
      <c r="W2434" t="s">
        <v>47</v>
      </c>
      <c r="X2434" t="s">
        <v>48</v>
      </c>
      <c r="Y2434">
        <v>79</v>
      </c>
      <c r="Z2434">
        <v>77.430000000000007</v>
      </c>
      <c r="AA2434">
        <v>96.75</v>
      </c>
    </row>
    <row r="2435" spans="1:27" hidden="1" x14ac:dyDescent="0.25">
      <c r="A2435" t="s">
        <v>2520</v>
      </c>
      <c r="B2435" t="s">
        <v>35</v>
      </c>
      <c r="C2435">
        <v>855.88</v>
      </c>
      <c r="D2435">
        <v>92</v>
      </c>
      <c r="E2435" t="s">
        <v>24</v>
      </c>
      <c r="F2435" s="1">
        <v>43788</v>
      </c>
      <c r="G2435">
        <f>YEAR(dairy_dataset[[#This Row],[Date]])</f>
        <v>2019</v>
      </c>
      <c r="H2435" s="1" t="str">
        <f>TEXT(dairy_dataset[[#This Row],[Date]],"MMM")</f>
        <v>Nov</v>
      </c>
      <c r="I24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35" s="2">
        <v>8</v>
      </c>
      <c r="K2435" t="s">
        <v>45</v>
      </c>
      <c r="L2435" t="s">
        <v>60</v>
      </c>
      <c r="M2435">
        <v>19.600000000000001</v>
      </c>
      <c r="N2435">
        <v>12.88</v>
      </c>
      <c r="O2435">
        <v>252.44800000000004</v>
      </c>
      <c r="P2435">
        <v>12</v>
      </c>
      <c r="Q2435" t="s">
        <v>38</v>
      </c>
      <c r="R2435" s="1">
        <v>43767</v>
      </c>
      <c r="S2435" s="1">
        <v>43779</v>
      </c>
      <c r="T2435">
        <v>9</v>
      </c>
      <c r="U2435">
        <v>10.7</v>
      </c>
      <c r="V2435">
        <v>96.3</v>
      </c>
      <c r="W2435" t="s">
        <v>47</v>
      </c>
      <c r="X2435" t="s">
        <v>48</v>
      </c>
      <c r="Y2435">
        <v>10</v>
      </c>
      <c r="Z2435">
        <v>60.33</v>
      </c>
      <c r="AA2435">
        <v>22.31</v>
      </c>
    </row>
    <row r="2436" spans="1:27" hidden="1" x14ac:dyDescent="0.25">
      <c r="A2436" t="s">
        <v>2521</v>
      </c>
      <c r="B2436" t="s">
        <v>54</v>
      </c>
      <c r="C2436">
        <v>968.85</v>
      </c>
      <c r="D2436">
        <v>36</v>
      </c>
      <c r="E2436" t="s">
        <v>40</v>
      </c>
      <c r="F2436" s="1">
        <v>43823</v>
      </c>
      <c r="G2436">
        <f>YEAR(dairy_dataset[[#This Row],[Date]])</f>
        <v>2019</v>
      </c>
      <c r="H2436" s="1" t="str">
        <f>TEXT(dairy_dataset[[#This Row],[Date]],"MMM")</f>
        <v>Dec</v>
      </c>
      <c r="I24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36" s="2">
        <v>2</v>
      </c>
      <c r="K2436" t="s">
        <v>66</v>
      </c>
      <c r="L2436" t="s">
        <v>33</v>
      </c>
      <c r="M2436">
        <v>586.65</v>
      </c>
      <c r="N2436">
        <v>28.32</v>
      </c>
      <c r="O2436">
        <v>16613.928</v>
      </c>
      <c r="P2436">
        <v>36</v>
      </c>
      <c r="Q2436" t="s">
        <v>38</v>
      </c>
      <c r="R2436" s="1">
        <v>43793</v>
      </c>
      <c r="S2436" s="1">
        <v>43829</v>
      </c>
      <c r="T2436">
        <v>289</v>
      </c>
      <c r="U2436">
        <v>29.76</v>
      </c>
      <c r="V2436">
        <v>8600.64</v>
      </c>
      <c r="W2436" t="s">
        <v>35</v>
      </c>
      <c r="X2436" t="s">
        <v>39</v>
      </c>
      <c r="Y2436">
        <v>297</v>
      </c>
      <c r="Z2436">
        <v>55.66</v>
      </c>
      <c r="AA2436">
        <v>39.44</v>
      </c>
    </row>
    <row r="2437" spans="1:27" hidden="1" x14ac:dyDescent="0.25">
      <c r="A2437" t="s">
        <v>2522</v>
      </c>
      <c r="B2437" t="s">
        <v>61</v>
      </c>
      <c r="C2437">
        <v>722.5</v>
      </c>
      <c r="D2437">
        <v>72</v>
      </c>
      <c r="E2437" t="s">
        <v>24</v>
      </c>
      <c r="F2437" s="1">
        <v>44655</v>
      </c>
      <c r="G2437">
        <f>YEAR(dairy_dataset[[#This Row],[Date]])</f>
        <v>2022</v>
      </c>
      <c r="H2437" s="1" t="str">
        <f>TEXT(dairy_dataset[[#This Row],[Date]],"MMM")</f>
        <v>Apr</v>
      </c>
      <c r="I24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37" s="2">
        <v>2</v>
      </c>
      <c r="K2437" t="s">
        <v>66</v>
      </c>
      <c r="L2437" t="s">
        <v>46</v>
      </c>
      <c r="M2437">
        <v>318.94</v>
      </c>
      <c r="N2437">
        <v>10.97</v>
      </c>
      <c r="O2437">
        <v>3498.7718</v>
      </c>
      <c r="P2437">
        <v>33</v>
      </c>
      <c r="Q2437" t="s">
        <v>38</v>
      </c>
      <c r="R2437" s="1">
        <v>44643</v>
      </c>
      <c r="S2437" s="1">
        <v>44676</v>
      </c>
      <c r="T2437">
        <v>220</v>
      </c>
      <c r="U2437">
        <v>7.79</v>
      </c>
      <c r="V2437">
        <v>1713.8</v>
      </c>
      <c r="W2437" t="s">
        <v>28</v>
      </c>
      <c r="X2437" t="s">
        <v>48</v>
      </c>
      <c r="Y2437">
        <v>98</v>
      </c>
      <c r="Z2437">
        <v>64.989999999999995</v>
      </c>
      <c r="AA2437">
        <v>146.71</v>
      </c>
    </row>
    <row r="2438" spans="1:27" hidden="1" x14ac:dyDescent="0.25">
      <c r="A2438" t="s">
        <v>2523</v>
      </c>
      <c r="B2438" t="s">
        <v>52</v>
      </c>
      <c r="C2438">
        <v>460.02</v>
      </c>
      <c r="D2438">
        <v>85</v>
      </c>
      <c r="E2438" t="s">
        <v>31</v>
      </c>
      <c r="F2438" s="1">
        <v>44207</v>
      </c>
      <c r="G2438">
        <f>YEAR(dairy_dataset[[#This Row],[Date]])</f>
        <v>2021</v>
      </c>
      <c r="H2438" s="1" t="str">
        <f>TEXT(dairy_dataset[[#This Row],[Date]],"MMM")</f>
        <v>Jan</v>
      </c>
      <c r="I24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38" s="2">
        <v>10</v>
      </c>
      <c r="K2438" t="s">
        <v>64</v>
      </c>
      <c r="L2438" t="s">
        <v>50</v>
      </c>
      <c r="M2438">
        <v>500.55</v>
      </c>
      <c r="N2438">
        <v>91.57</v>
      </c>
      <c r="O2438">
        <v>45835.363499999999</v>
      </c>
      <c r="P2438">
        <v>88</v>
      </c>
      <c r="Q2438" t="s">
        <v>65</v>
      </c>
      <c r="R2438" s="1">
        <v>44191</v>
      </c>
      <c r="S2438" s="1">
        <v>44279</v>
      </c>
      <c r="T2438">
        <v>173</v>
      </c>
      <c r="U2438">
        <v>89.2</v>
      </c>
      <c r="V2438">
        <v>15431.6</v>
      </c>
      <c r="W2438" t="s">
        <v>47</v>
      </c>
      <c r="X2438" t="s">
        <v>29</v>
      </c>
      <c r="Y2438">
        <v>327</v>
      </c>
      <c r="Z2438">
        <v>67.61</v>
      </c>
      <c r="AA2438">
        <v>176.95</v>
      </c>
    </row>
    <row r="2439" spans="1:27" hidden="1" x14ac:dyDescent="0.25">
      <c r="A2439" t="s">
        <v>2524</v>
      </c>
      <c r="B2439" t="s">
        <v>35</v>
      </c>
      <c r="C2439">
        <v>481.57</v>
      </c>
      <c r="D2439">
        <v>32</v>
      </c>
      <c r="E2439" t="s">
        <v>40</v>
      </c>
      <c r="F2439" s="1">
        <v>44611</v>
      </c>
      <c r="G2439">
        <f>YEAR(dairy_dataset[[#This Row],[Date]])</f>
        <v>2022</v>
      </c>
      <c r="H2439" s="1" t="str">
        <f>TEXT(dairy_dataset[[#This Row],[Date]],"MMM")</f>
        <v>Feb</v>
      </c>
      <c r="I24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39" s="2">
        <v>1</v>
      </c>
      <c r="K2439" t="s">
        <v>32</v>
      </c>
      <c r="L2439" t="s">
        <v>46</v>
      </c>
      <c r="M2439">
        <v>909.29</v>
      </c>
      <c r="N2439">
        <v>66.17</v>
      </c>
      <c r="O2439">
        <v>60167.719299999997</v>
      </c>
      <c r="P2439">
        <v>26</v>
      </c>
      <c r="Q2439" t="s">
        <v>34</v>
      </c>
      <c r="R2439" s="1">
        <v>44577</v>
      </c>
      <c r="S2439" s="1">
        <v>44603</v>
      </c>
      <c r="T2439">
        <v>342</v>
      </c>
      <c r="U2439">
        <v>66.52</v>
      </c>
      <c r="V2439">
        <v>22749.84</v>
      </c>
      <c r="W2439" t="s">
        <v>61</v>
      </c>
      <c r="X2439" t="s">
        <v>29</v>
      </c>
      <c r="Y2439">
        <v>567</v>
      </c>
      <c r="Z2439">
        <v>97.11</v>
      </c>
      <c r="AA2439">
        <v>149.32</v>
      </c>
    </row>
    <row r="2440" spans="1:27" hidden="1" x14ac:dyDescent="0.25">
      <c r="A2440" t="s">
        <v>2525</v>
      </c>
      <c r="B2440" t="s">
        <v>44</v>
      </c>
      <c r="C2440">
        <v>422.11</v>
      </c>
      <c r="D2440">
        <v>42</v>
      </c>
      <c r="E2440" t="s">
        <v>40</v>
      </c>
      <c r="F2440" s="1">
        <v>44391</v>
      </c>
      <c r="G2440">
        <f>YEAR(dairy_dataset[[#This Row],[Date]])</f>
        <v>2021</v>
      </c>
      <c r="H2440" s="1" t="str">
        <f>TEXT(dairy_dataset[[#This Row],[Date]],"MMM")</f>
        <v>Jul</v>
      </c>
      <c r="I24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40" s="2">
        <v>1</v>
      </c>
      <c r="K2440" t="s">
        <v>32</v>
      </c>
      <c r="L2440" t="s">
        <v>50</v>
      </c>
      <c r="M2440">
        <v>814.72</v>
      </c>
      <c r="N2440">
        <v>56.52</v>
      </c>
      <c r="O2440">
        <v>46047.974400000006</v>
      </c>
      <c r="P2440">
        <v>1</v>
      </c>
      <c r="Q2440" t="s">
        <v>63</v>
      </c>
      <c r="R2440" s="1">
        <v>44334</v>
      </c>
      <c r="S2440" s="1">
        <v>44335</v>
      </c>
      <c r="T2440">
        <v>552</v>
      </c>
      <c r="U2440">
        <v>53.5</v>
      </c>
      <c r="V2440">
        <v>29532</v>
      </c>
      <c r="W2440" t="s">
        <v>52</v>
      </c>
      <c r="X2440" t="s">
        <v>29</v>
      </c>
      <c r="Y2440">
        <v>262</v>
      </c>
      <c r="Z2440">
        <v>63.02</v>
      </c>
      <c r="AA2440">
        <v>199.16</v>
      </c>
    </row>
    <row r="2441" spans="1:27" hidden="1" x14ac:dyDescent="0.25">
      <c r="A2441" t="s">
        <v>2526</v>
      </c>
      <c r="B2441" t="s">
        <v>35</v>
      </c>
      <c r="C2441">
        <v>452.22</v>
      </c>
      <c r="D2441">
        <v>79</v>
      </c>
      <c r="E2441" t="s">
        <v>40</v>
      </c>
      <c r="F2441" s="1">
        <v>43532</v>
      </c>
      <c r="G2441">
        <f>YEAR(dairy_dataset[[#This Row],[Date]])</f>
        <v>2019</v>
      </c>
      <c r="H2441" s="1" t="str">
        <f>TEXT(dairy_dataset[[#This Row],[Date]],"MMM")</f>
        <v>Mar</v>
      </c>
      <c r="I24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41" s="2">
        <v>6</v>
      </c>
      <c r="K2441" t="s">
        <v>49</v>
      </c>
      <c r="L2441" t="s">
        <v>33</v>
      </c>
      <c r="M2441">
        <v>989.32</v>
      </c>
      <c r="N2441">
        <v>66.959999999999994</v>
      </c>
      <c r="O2441">
        <v>66244.867199999993</v>
      </c>
      <c r="P2441">
        <v>5</v>
      </c>
      <c r="Q2441" t="s">
        <v>38</v>
      </c>
      <c r="R2441" s="1">
        <v>43525</v>
      </c>
      <c r="S2441" s="1">
        <v>43530</v>
      </c>
      <c r="T2441">
        <v>109</v>
      </c>
      <c r="U2441">
        <v>62.11</v>
      </c>
      <c r="V2441">
        <v>6769.99</v>
      </c>
      <c r="W2441" t="s">
        <v>54</v>
      </c>
      <c r="X2441" t="s">
        <v>39</v>
      </c>
      <c r="Y2441">
        <v>880</v>
      </c>
      <c r="Z2441">
        <v>28.42</v>
      </c>
      <c r="AA2441">
        <v>138.91</v>
      </c>
    </row>
    <row r="2442" spans="1:27" hidden="1" x14ac:dyDescent="0.25">
      <c r="A2442" t="s">
        <v>2527</v>
      </c>
      <c r="B2442" t="s">
        <v>52</v>
      </c>
      <c r="C2442">
        <v>598.87</v>
      </c>
      <c r="D2442">
        <v>42</v>
      </c>
      <c r="E2442" t="s">
        <v>40</v>
      </c>
      <c r="F2442" s="1">
        <v>44455</v>
      </c>
      <c r="G2442">
        <f>YEAR(dairy_dataset[[#This Row],[Date]])</f>
        <v>2021</v>
      </c>
      <c r="H2442" s="1" t="str">
        <f>TEXT(dairy_dataset[[#This Row],[Date]],"MMM")</f>
        <v>Sep</v>
      </c>
      <c r="I24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42" s="2">
        <v>10</v>
      </c>
      <c r="K2442" t="s">
        <v>64</v>
      </c>
      <c r="L2442" t="s">
        <v>50</v>
      </c>
      <c r="M2442">
        <v>194.18</v>
      </c>
      <c r="N2442">
        <v>64.63</v>
      </c>
      <c r="O2442">
        <v>12549.8534</v>
      </c>
      <c r="P2442">
        <v>142</v>
      </c>
      <c r="Q2442" t="s">
        <v>65</v>
      </c>
      <c r="R2442" s="1">
        <v>44408</v>
      </c>
      <c r="S2442" s="1">
        <v>44550</v>
      </c>
      <c r="T2442">
        <v>58</v>
      </c>
      <c r="U2442">
        <v>63.28</v>
      </c>
      <c r="V2442">
        <v>3670.24</v>
      </c>
      <c r="W2442" t="s">
        <v>28</v>
      </c>
      <c r="X2442" t="s">
        <v>29</v>
      </c>
      <c r="Y2442">
        <v>136</v>
      </c>
      <c r="Z2442">
        <v>27.54</v>
      </c>
      <c r="AA2442">
        <v>159.68</v>
      </c>
    </row>
    <row r="2443" spans="1:27" hidden="1" x14ac:dyDescent="0.25">
      <c r="A2443" t="s">
        <v>2528</v>
      </c>
      <c r="B2443" t="s">
        <v>28</v>
      </c>
      <c r="C2443">
        <v>252.69</v>
      </c>
      <c r="D2443">
        <v>54</v>
      </c>
      <c r="E2443" t="s">
        <v>40</v>
      </c>
      <c r="F2443" s="1">
        <v>43856</v>
      </c>
      <c r="G2443">
        <f>YEAR(dairy_dataset[[#This Row],[Date]])</f>
        <v>2020</v>
      </c>
      <c r="H2443" s="1" t="str">
        <f>TEXT(dairy_dataset[[#This Row],[Date]],"MMM")</f>
        <v>Jan</v>
      </c>
      <c r="I24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43" s="2">
        <v>7</v>
      </c>
      <c r="K2443" t="s">
        <v>59</v>
      </c>
      <c r="L2443" t="s">
        <v>33</v>
      </c>
      <c r="M2443">
        <v>704.51</v>
      </c>
      <c r="N2443">
        <v>73.599999999999994</v>
      </c>
      <c r="O2443">
        <v>51851.935999999994</v>
      </c>
      <c r="P2443">
        <v>17</v>
      </c>
      <c r="Q2443" t="s">
        <v>38</v>
      </c>
      <c r="R2443" s="1">
        <v>43811</v>
      </c>
      <c r="S2443" s="1">
        <v>43828</v>
      </c>
      <c r="T2443">
        <v>552</v>
      </c>
      <c r="U2443">
        <v>77.739999999999995</v>
      </c>
      <c r="V2443">
        <v>42912.480000000003</v>
      </c>
      <c r="W2443" t="s">
        <v>61</v>
      </c>
      <c r="X2443" t="s">
        <v>48</v>
      </c>
      <c r="Y2443">
        <v>152</v>
      </c>
      <c r="Z2443">
        <v>24.02</v>
      </c>
      <c r="AA2443">
        <v>195.89</v>
      </c>
    </row>
    <row r="2444" spans="1:27" x14ac:dyDescent="0.25">
      <c r="A2444" t="s">
        <v>2529</v>
      </c>
      <c r="B2444" t="s">
        <v>36</v>
      </c>
      <c r="C2444">
        <v>298.41000000000003</v>
      </c>
      <c r="D2444">
        <v>61</v>
      </c>
      <c r="E2444" t="s">
        <v>40</v>
      </c>
      <c r="F2444" s="1">
        <v>44633</v>
      </c>
      <c r="G2444">
        <f>YEAR(dairy_dataset[[#This Row],[Date]])</f>
        <v>2022</v>
      </c>
      <c r="H2444" s="1" t="str">
        <f>TEXT(dairy_dataset[[#This Row],[Date]],"MMM")</f>
        <v>Mar</v>
      </c>
      <c r="I24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44" s="2">
        <v>3</v>
      </c>
      <c r="K2444" t="s">
        <v>41</v>
      </c>
      <c r="L2444" t="s">
        <v>42</v>
      </c>
      <c r="M2444">
        <v>213.37</v>
      </c>
      <c r="N2444">
        <v>87.85</v>
      </c>
      <c r="O2444">
        <v>18744.554499999998</v>
      </c>
      <c r="P2444">
        <v>45</v>
      </c>
      <c r="Q2444" t="s">
        <v>38</v>
      </c>
      <c r="R2444" s="1">
        <v>44573</v>
      </c>
      <c r="S2444" s="1">
        <v>44618</v>
      </c>
      <c r="T2444">
        <v>170</v>
      </c>
      <c r="U2444">
        <v>86.92</v>
      </c>
      <c r="V2444">
        <v>14776.4</v>
      </c>
      <c r="W2444" t="s">
        <v>61</v>
      </c>
      <c r="X2444" t="s">
        <v>29</v>
      </c>
      <c r="Y2444">
        <v>43</v>
      </c>
      <c r="Z2444">
        <v>23.18</v>
      </c>
      <c r="AA2444">
        <v>20.04</v>
      </c>
    </row>
    <row r="2445" spans="1:27" hidden="1" x14ac:dyDescent="0.25">
      <c r="A2445" t="s">
        <v>2530</v>
      </c>
      <c r="B2445" t="s">
        <v>36</v>
      </c>
      <c r="C2445">
        <v>278.26</v>
      </c>
      <c r="D2445">
        <v>87</v>
      </c>
      <c r="E2445" t="s">
        <v>40</v>
      </c>
      <c r="F2445" s="1">
        <v>44119</v>
      </c>
      <c r="G2445">
        <f>YEAR(dairy_dataset[[#This Row],[Date]])</f>
        <v>2020</v>
      </c>
      <c r="H2445" s="1" t="str">
        <f>TEXT(dairy_dataset[[#This Row],[Date]],"MMM")</f>
        <v>Oct</v>
      </c>
      <c r="I24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45" s="2">
        <v>3</v>
      </c>
      <c r="K2445" t="s">
        <v>41</v>
      </c>
      <c r="L2445" t="s">
        <v>62</v>
      </c>
      <c r="M2445">
        <v>945.88</v>
      </c>
      <c r="N2445">
        <v>46.62</v>
      </c>
      <c r="O2445">
        <v>44096.925599999995</v>
      </c>
      <c r="P2445">
        <v>80</v>
      </c>
      <c r="Q2445" t="s">
        <v>38</v>
      </c>
      <c r="R2445" s="1">
        <v>44065</v>
      </c>
      <c r="S2445" s="1">
        <v>44145</v>
      </c>
      <c r="T2445">
        <v>261</v>
      </c>
      <c r="U2445">
        <v>42.7</v>
      </c>
      <c r="V2445">
        <v>11144.7</v>
      </c>
      <c r="W2445" t="s">
        <v>36</v>
      </c>
      <c r="X2445" t="s">
        <v>29</v>
      </c>
      <c r="Y2445">
        <v>684</v>
      </c>
      <c r="Z2445">
        <v>99.74</v>
      </c>
      <c r="AA2445">
        <v>133.53</v>
      </c>
    </row>
    <row r="2446" spans="1:27" hidden="1" x14ac:dyDescent="0.25">
      <c r="A2446" t="s">
        <v>2531</v>
      </c>
      <c r="B2446" t="s">
        <v>61</v>
      </c>
      <c r="C2446">
        <v>484.08</v>
      </c>
      <c r="D2446">
        <v>37</v>
      </c>
      <c r="E2446" t="s">
        <v>40</v>
      </c>
      <c r="F2446" s="1">
        <v>44219</v>
      </c>
      <c r="G2446">
        <f>YEAR(dairy_dataset[[#This Row],[Date]])</f>
        <v>2021</v>
      </c>
      <c r="H2446" s="1" t="str">
        <f>TEXT(dairy_dataset[[#This Row],[Date]],"MMM")</f>
        <v>Jan</v>
      </c>
      <c r="I24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46" s="2">
        <v>2</v>
      </c>
      <c r="K2446" t="s">
        <v>66</v>
      </c>
      <c r="L2446" t="s">
        <v>33</v>
      </c>
      <c r="M2446">
        <v>20.38</v>
      </c>
      <c r="N2446">
        <v>52.93</v>
      </c>
      <c r="O2446">
        <v>1078.7133999999999</v>
      </c>
      <c r="P2446">
        <v>39</v>
      </c>
      <c r="Q2446" t="s">
        <v>38</v>
      </c>
      <c r="R2446" s="1">
        <v>44201</v>
      </c>
      <c r="S2446" s="1">
        <v>44240</v>
      </c>
      <c r="T2446">
        <v>11</v>
      </c>
      <c r="U2446">
        <v>55.79</v>
      </c>
      <c r="V2446">
        <v>613.69000000000005</v>
      </c>
      <c r="W2446" t="s">
        <v>54</v>
      </c>
      <c r="X2446" t="s">
        <v>48</v>
      </c>
      <c r="Y2446">
        <v>9</v>
      </c>
      <c r="Z2446">
        <v>97.58</v>
      </c>
      <c r="AA2446">
        <v>128.37</v>
      </c>
    </row>
    <row r="2447" spans="1:27" hidden="1" x14ac:dyDescent="0.25">
      <c r="A2447" t="s">
        <v>2532</v>
      </c>
      <c r="B2447" t="s">
        <v>47</v>
      </c>
      <c r="C2447">
        <v>742.26</v>
      </c>
      <c r="D2447">
        <v>26</v>
      </c>
      <c r="E2447" t="s">
        <v>31</v>
      </c>
      <c r="F2447" s="1">
        <v>43714</v>
      </c>
      <c r="G2447">
        <f>YEAR(dairy_dataset[[#This Row],[Date]])</f>
        <v>2019</v>
      </c>
      <c r="H2447" s="1" t="str">
        <f>TEXT(dairy_dataset[[#This Row],[Date]],"MMM")</f>
        <v>Sep</v>
      </c>
      <c r="I24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47" s="2">
        <v>7</v>
      </c>
      <c r="K2447" t="s">
        <v>59</v>
      </c>
      <c r="L2447" t="s">
        <v>33</v>
      </c>
      <c r="M2447">
        <v>894.86</v>
      </c>
      <c r="N2447">
        <v>51.96</v>
      </c>
      <c r="O2447">
        <v>46496.925600000002</v>
      </c>
      <c r="P2447">
        <v>12</v>
      </c>
      <c r="Q2447" t="s">
        <v>38</v>
      </c>
      <c r="R2447" s="1">
        <v>43671</v>
      </c>
      <c r="S2447" s="1">
        <v>43683</v>
      </c>
      <c r="T2447">
        <v>178</v>
      </c>
      <c r="U2447">
        <v>49.12</v>
      </c>
      <c r="V2447">
        <v>8743.36</v>
      </c>
      <c r="W2447" t="s">
        <v>30</v>
      </c>
      <c r="X2447" t="s">
        <v>29</v>
      </c>
      <c r="Y2447">
        <v>716</v>
      </c>
      <c r="Z2447">
        <v>80.489999999999995</v>
      </c>
      <c r="AA2447">
        <v>123.89</v>
      </c>
    </row>
    <row r="2448" spans="1:27" hidden="1" x14ac:dyDescent="0.25">
      <c r="A2448" t="s">
        <v>2533</v>
      </c>
      <c r="B2448" t="s">
        <v>35</v>
      </c>
      <c r="C2448">
        <v>268.35000000000002</v>
      </c>
      <c r="D2448">
        <v>16</v>
      </c>
      <c r="E2448" t="s">
        <v>40</v>
      </c>
      <c r="F2448" s="1">
        <v>43658</v>
      </c>
      <c r="G2448">
        <f>YEAR(dairy_dataset[[#This Row],[Date]])</f>
        <v>2019</v>
      </c>
      <c r="H2448" s="1" t="str">
        <f>TEXT(dairy_dataset[[#This Row],[Date]],"MMM")</f>
        <v>Jul</v>
      </c>
      <c r="I24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48" s="2">
        <v>3</v>
      </c>
      <c r="K2448" t="s">
        <v>41</v>
      </c>
      <c r="L2448" t="s">
        <v>33</v>
      </c>
      <c r="M2448">
        <v>532.04999999999995</v>
      </c>
      <c r="N2448">
        <v>95.54</v>
      </c>
      <c r="O2448">
        <v>50832.057000000001</v>
      </c>
      <c r="P2448">
        <v>43</v>
      </c>
      <c r="Q2448" t="s">
        <v>27</v>
      </c>
      <c r="R2448" s="1">
        <v>43606</v>
      </c>
      <c r="S2448" s="1">
        <v>43649</v>
      </c>
      <c r="T2448">
        <v>282</v>
      </c>
      <c r="U2448">
        <v>98.47</v>
      </c>
      <c r="V2448">
        <v>27768.54</v>
      </c>
      <c r="W2448" t="s">
        <v>57</v>
      </c>
      <c r="X2448" t="s">
        <v>29</v>
      </c>
      <c r="Y2448">
        <v>250</v>
      </c>
      <c r="Z2448">
        <v>40.57</v>
      </c>
      <c r="AA2448">
        <v>158.83000000000001</v>
      </c>
    </row>
    <row r="2449" spans="1:27" hidden="1" x14ac:dyDescent="0.25">
      <c r="A2449" t="s">
        <v>2534</v>
      </c>
      <c r="B2449" t="s">
        <v>57</v>
      </c>
      <c r="C2449">
        <v>630.37</v>
      </c>
      <c r="D2449">
        <v>61</v>
      </c>
      <c r="E2449" t="s">
        <v>31</v>
      </c>
      <c r="F2449" s="1">
        <v>43814</v>
      </c>
      <c r="G2449">
        <f>YEAR(dairy_dataset[[#This Row],[Date]])</f>
        <v>2019</v>
      </c>
      <c r="H2449" s="1" t="str">
        <f>TEXT(dairy_dataset[[#This Row],[Date]],"MMM")</f>
        <v>Dec</v>
      </c>
      <c r="I24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49" s="2">
        <v>9</v>
      </c>
      <c r="K2449" t="s">
        <v>55</v>
      </c>
      <c r="L2449" t="s">
        <v>33</v>
      </c>
      <c r="M2449">
        <v>104.3</v>
      </c>
      <c r="N2449">
        <v>96.34</v>
      </c>
      <c r="O2449">
        <v>10048.262000000001</v>
      </c>
      <c r="P2449">
        <v>14</v>
      </c>
      <c r="Q2449" t="s">
        <v>38</v>
      </c>
      <c r="R2449" s="1">
        <v>43758</v>
      </c>
      <c r="S2449" s="1">
        <v>43772</v>
      </c>
      <c r="T2449">
        <v>76</v>
      </c>
      <c r="U2449">
        <v>101.1</v>
      </c>
      <c r="V2449">
        <v>7683.6</v>
      </c>
      <c r="W2449" t="s">
        <v>44</v>
      </c>
      <c r="X2449" t="s">
        <v>39</v>
      </c>
      <c r="Y2449">
        <v>28</v>
      </c>
      <c r="Z2449">
        <v>94.35</v>
      </c>
      <c r="AA2449">
        <v>101.3</v>
      </c>
    </row>
    <row r="2450" spans="1:27" hidden="1" x14ac:dyDescent="0.25">
      <c r="A2450" t="s">
        <v>2535</v>
      </c>
      <c r="B2450" t="s">
        <v>47</v>
      </c>
      <c r="C2450">
        <v>727.36</v>
      </c>
      <c r="D2450">
        <v>89</v>
      </c>
      <c r="E2450" t="s">
        <v>24</v>
      </c>
      <c r="F2450" s="1">
        <v>44564</v>
      </c>
      <c r="G2450">
        <f>YEAR(dairy_dataset[[#This Row],[Date]])</f>
        <v>2022</v>
      </c>
      <c r="H2450" s="1" t="str">
        <f>TEXT(dairy_dataset[[#This Row],[Date]],"MMM")</f>
        <v>Jan</v>
      </c>
      <c r="I24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50" s="2">
        <v>3</v>
      </c>
      <c r="K2450" t="s">
        <v>41</v>
      </c>
      <c r="L2450" t="s">
        <v>62</v>
      </c>
      <c r="M2450">
        <v>651.41</v>
      </c>
      <c r="N2450">
        <v>62.48</v>
      </c>
      <c r="O2450">
        <v>40700.096799999999</v>
      </c>
      <c r="P2450">
        <v>41</v>
      </c>
      <c r="Q2450" t="s">
        <v>27</v>
      </c>
      <c r="R2450" s="1">
        <v>44511</v>
      </c>
      <c r="S2450" s="1">
        <v>44552</v>
      </c>
      <c r="T2450">
        <v>497</v>
      </c>
      <c r="U2450">
        <v>59.66</v>
      </c>
      <c r="V2450">
        <v>29651.02</v>
      </c>
      <c r="W2450" t="s">
        <v>58</v>
      </c>
      <c r="X2450" t="s">
        <v>48</v>
      </c>
      <c r="Y2450">
        <v>154</v>
      </c>
      <c r="Z2450">
        <v>68.040000000000006</v>
      </c>
      <c r="AA2450">
        <v>164.13</v>
      </c>
    </row>
    <row r="2451" spans="1:27" hidden="1" x14ac:dyDescent="0.25">
      <c r="A2451" t="s">
        <v>2536</v>
      </c>
      <c r="B2451" t="s">
        <v>35</v>
      </c>
      <c r="C2451">
        <v>861.5</v>
      </c>
      <c r="D2451">
        <v>22</v>
      </c>
      <c r="E2451" t="s">
        <v>31</v>
      </c>
      <c r="F2451" s="1">
        <v>43637</v>
      </c>
      <c r="G2451">
        <f>YEAR(dairy_dataset[[#This Row],[Date]])</f>
        <v>2019</v>
      </c>
      <c r="H2451" s="1" t="str">
        <f>TEXT(dairy_dataset[[#This Row],[Date]],"MMM")</f>
        <v>Jun</v>
      </c>
      <c r="I24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51" s="2">
        <v>5</v>
      </c>
      <c r="K2451" t="s">
        <v>25</v>
      </c>
      <c r="L2451" t="s">
        <v>26</v>
      </c>
      <c r="M2451">
        <v>701.46</v>
      </c>
      <c r="N2451">
        <v>98.78</v>
      </c>
      <c r="O2451">
        <v>69290.218800000002</v>
      </c>
      <c r="P2451">
        <v>27</v>
      </c>
      <c r="Q2451" t="s">
        <v>27</v>
      </c>
      <c r="R2451" s="1">
        <v>43578</v>
      </c>
      <c r="S2451" s="1">
        <v>43605</v>
      </c>
      <c r="T2451">
        <v>596</v>
      </c>
      <c r="U2451">
        <v>98.09</v>
      </c>
      <c r="V2451">
        <v>58461.64</v>
      </c>
      <c r="W2451" t="s">
        <v>30</v>
      </c>
      <c r="X2451" t="s">
        <v>48</v>
      </c>
      <c r="Y2451">
        <v>105</v>
      </c>
      <c r="Z2451">
        <v>72.67</v>
      </c>
      <c r="AA2451">
        <v>115.89</v>
      </c>
    </row>
    <row r="2452" spans="1:27" hidden="1" x14ac:dyDescent="0.25">
      <c r="A2452" t="s">
        <v>2537</v>
      </c>
      <c r="B2452" t="s">
        <v>52</v>
      </c>
      <c r="C2452">
        <v>431.64</v>
      </c>
      <c r="D2452">
        <v>37</v>
      </c>
      <c r="E2452" t="s">
        <v>40</v>
      </c>
      <c r="F2452" s="1">
        <v>43967</v>
      </c>
      <c r="G2452">
        <f>YEAR(dairy_dataset[[#This Row],[Date]])</f>
        <v>2020</v>
      </c>
      <c r="H2452" s="1" t="str">
        <f>TEXT(dairy_dataset[[#This Row],[Date]],"MMM")</f>
        <v>May</v>
      </c>
      <c r="I24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52" s="2">
        <v>6</v>
      </c>
      <c r="K2452" t="s">
        <v>49</v>
      </c>
      <c r="L2452" t="s">
        <v>33</v>
      </c>
      <c r="M2452">
        <v>103.34</v>
      </c>
      <c r="N2452">
        <v>24.46</v>
      </c>
      <c r="O2452">
        <v>2527.6964000000003</v>
      </c>
      <c r="P2452">
        <v>6</v>
      </c>
      <c r="Q2452" t="s">
        <v>38</v>
      </c>
      <c r="R2452" s="1">
        <v>43916</v>
      </c>
      <c r="S2452" s="1">
        <v>43922</v>
      </c>
      <c r="T2452">
        <v>27</v>
      </c>
      <c r="U2452">
        <v>20.51</v>
      </c>
      <c r="V2452">
        <v>553.77</v>
      </c>
      <c r="W2452" t="s">
        <v>58</v>
      </c>
      <c r="X2452" t="s">
        <v>39</v>
      </c>
      <c r="Y2452">
        <v>76</v>
      </c>
      <c r="Z2452">
        <v>47.34</v>
      </c>
      <c r="AA2452">
        <v>55.94</v>
      </c>
    </row>
    <row r="2453" spans="1:27" hidden="1" x14ac:dyDescent="0.25">
      <c r="A2453" t="s">
        <v>2538</v>
      </c>
      <c r="B2453" t="s">
        <v>58</v>
      </c>
      <c r="C2453">
        <v>774.19</v>
      </c>
      <c r="D2453">
        <v>13</v>
      </c>
      <c r="E2453" t="s">
        <v>24</v>
      </c>
      <c r="F2453" s="1">
        <v>43639</v>
      </c>
      <c r="G2453">
        <f>YEAR(dairy_dataset[[#This Row],[Date]])</f>
        <v>2019</v>
      </c>
      <c r="H2453" s="1" t="str">
        <f>TEXT(dairy_dataset[[#This Row],[Date]],"MMM")</f>
        <v>Jun</v>
      </c>
      <c r="I24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53" s="2">
        <v>10</v>
      </c>
      <c r="K2453" t="s">
        <v>64</v>
      </c>
      <c r="L2453" t="s">
        <v>60</v>
      </c>
      <c r="M2453">
        <v>327.95</v>
      </c>
      <c r="N2453">
        <v>55.03</v>
      </c>
      <c r="O2453">
        <v>18047.088499999998</v>
      </c>
      <c r="P2453">
        <v>63</v>
      </c>
      <c r="Q2453" t="s">
        <v>65</v>
      </c>
      <c r="R2453" s="1">
        <v>43604</v>
      </c>
      <c r="S2453" s="1">
        <v>43667</v>
      </c>
      <c r="T2453">
        <v>129</v>
      </c>
      <c r="U2453">
        <v>54.14</v>
      </c>
      <c r="V2453">
        <v>6984.06</v>
      </c>
      <c r="W2453" t="s">
        <v>57</v>
      </c>
      <c r="X2453" t="s">
        <v>48</v>
      </c>
      <c r="Y2453">
        <v>198</v>
      </c>
      <c r="Z2453">
        <v>55.16</v>
      </c>
      <c r="AA2453">
        <v>38.83</v>
      </c>
    </row>
    <row r="2454" spans="1:27" hidden="1" x14ac:dyDescent="0.25">
      <c r="A2454" t="s">
        <v>2539</v>
      </c>
      <c r="B2454" t="s">
        <v>43</v>
      </c>
      <c r="C2454">
        <v>658.87</v>
      </c>
      <c r="D2454">
        <v>57</v>
      </c>
      <c r="E2454" t="s">
        <v>31</v>
      </c>
      <c r="F2454" s="1">
        <v>44067</v>
      </c>
      <c r="G2454">
        <f>YEAR(dairy_dataset[[#This Row],[Date]])</f>
        <v>2020</v>
      </c>
      <c r="H2454" s="1" t="str">
        <f>TEXT(dairy_dataset[[#This Row],[Date]],"MMM")</f>
        <v>Aug</v>
      </c>
      <c r="I24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54" s="2">
        <v>10</v>
      </c>
      <c r="K2454" t="s">
        <v>64</v>
      </c>
      <c r="L2454" t="s">
        <v>33</v>
      </c>
      <c r="M2454">
        <v>894.53</v>
      </c>
      <c r="N2454">
        <v>84.49</v>
      </c>
      <c r="O2454">
        <v>75578.839699999997</v>
      </c>
      <c r="P2454">
        <v>93</v>
      </c>
      <c r="Q2454" t="s">
        <v>65</v>
      </c>
      <c r="R2454" s="1">
        <v>44024</v>
      </c>
      <c r="S2454" s="1">
        <v>44117</v>
      </c>
      <c r="T2454">
        <v>381</v>
      </c>
      <c r="U2454">
        <v>89.08</v>
      </c>
      <c r="V2454">
        <v>33939.480000000003</v>
      </c>
      <c r="W2454" t="s">
        <v>28</v>
      </c>
      <c r="X2454" t="s">
        <v>39</v>
      </c>
      <c r="Y2454">
        <v>513</v>
      </c>
      <c r="Z2454">
        <v>62.57</v>
      </c>
      <c r="AA2454">
        <v>127.4</v>
      </c>
    </row>
    <row r="2455" spans="1:27" hidden="1" x14ac:dyDescent="0.25">
      <c r="A2455" t="s">
        <v>2540</v>
      </c>
      <c r="B2455" t="s">
        <v>54</v>
      </c>
      <c r="C2455">
        <v>489.15</v>
      </c>
      <c r="D2455">
        <v>80</v>
      </c>
      <c r="E2455" t="s">
        <v>40</v>
      </c>
      <c r="F2455" s="1">
        <v>44394</v>
      </c>
      <c r="G2455">
        <f>YEAR(dairy_dataset[[#This Row],[Date]])</f>
        <v>2021</v>
      </c>
      <c r="H2455" s="1" t="str">
        <f>TEXT(dairy_dataset[[#This Row],[Date]],"MMM")</f>
        <v>Jul</v>
      </c>
      <c r="I24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55" s="2">
        <v>7</v>
      </c>
      <c r="K2455" t="s">
        <v>59</v>
      </c>
      <c r="L2455" t="s">
        <v>50</v>
      </c>
      <c r="M2455">
        <v>256.77</v>
      </c>
      <c r="N2455">
        <v>94.88</v>
      </c>
      <c r="O2455">
        <v>24362.337599999995</v>
      </c>
      <c r="P2455">
        <v>17</v>
      </c>
      <c r="Q2455" t="s">
        <v>38</v>
      </c>
      <c r="R2455" s="1">
        <v>44362</v>
      </c>
      <c r="S2455" s="1">
        <v>44379</v>
      </c>
      <c r="T2455">
        <v>235</v>
      </c>
      <c r="U2455">
        <v>95.07</v>
      </c>
      <c r="V2455">
        <v>22341.45</v>
      </c>
      <c r="W2455" t="s">
        <v>28</v>
      </c>
      <c r="X2455" t="s">
        <v>39</v>
      </c>
      <c r="Y2455">
        <v>21</v>
      </c>
      <c r="Z2455">
        <v>64.069999999999993</v>
      </c>
      <c r="AA2455">
        <v>59.23</v>
      </c>
    </row>
    <row r="2456" spans="1:27" hidden="1" x14ac:dyDescent="0.25">
      <c r="A2456" t="s">
        <v>2541</v>
      </c>
      <c r="B2456" t="s">
        <v>54</v>
      </c>
      <c r="C2456">
        <v>62.57</v>
      </c>
      <c r="D2456">
        <v>31</v>
      </c>
      <c r="E2456" t="s">
        <v>40</v>
      </c>
      <c r="F2456" s="1">
        <v>43715</v>
      </c>
      <c r="G2456">
        <f>YEAR(dairy_dataset[[#This Row],[Date]])</f>
        <v>2019</v>
      </c>
      <c r="H2456" s="1" t="str">
        <f>TEXT(dairy_dataset[[#This Row],[Date]],"MMM")</f>
        <v>Sep</v>
      </c>
      <c r="I24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56" s="2">
        <v>3</v>
      </c>
      <c r="K2456" t="s">
        <v>41</v>
      </c>
      <c r="L2456" t="s">
        <v>62</v>
      </c>
      <c r="M2456">
        <v>221.31</v>
      </c>
      <c r="N2456">
        <v>84.24</v>
      </c>
      <c r="O2456">
        <v>18643.154399999999</v>
      </c>
      <c r="P2456">
        <v>55</v>
      </c>
      <c r="Q2456" t="s">
        <v>38</v>
      </c>
      <c r="R2456" s="1">
        <v>43670</v>
      </c>
      <c r="S2456" s="1">
        <v>43725</v>
      </c>
      <c r="T2456">
        <v>200</v>
      </c>
      <c r="U2456">
        <v>89.22</v>
      </c>
      <c r="V2456">
        <v>17844</v>
      </c>
      <c r="W2456" t="s">
        <v>58</v>
      </c>
      <c r="X2456" t="s">
        <v>39</v>
      </c>
      <c r="Y2456">
        <v>21</v>
      </c>
      <c r="Z2456">
        <v>51.34</v>
      </c>
      <c r="AA2456">
        <v>90.31</v>
      </c>
    </row>
    <row r="2457" spans="1:27" hidden="1" x14ac:dyDescent="0.25">
      <c r="A2457" t="s">
        <v>2542</v>
      </c>
      <c r="B2457" t="s">
        <v>58</v>
      </c>
      <c r="C2457">
        <v>67.36</v>
      </c>
      <c r="D2457">
        <v>49</v>
      </c>
      <c r="E2457" t="s">
        <v>40</v>
      </c>
      <c r="F2457" s="1">
        <v>44885</v>
      </c>
      <c r="G2457">
        <f>YEAR(dairy_dataset[[#This Row],[Date]])</f>
        <v>2022</v>
      </c>
      <c r="H2457" s="1" t="str">
        <f>TEXT(dairy_dataset[[#This Row],[Date]],"MMM")</f>
        <v>Nov</v>
      </c>
      <c r="I24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57" s="2">
        <v>8</v>
      </c>
      <c r="K2457" t="s">
        <v>45</v>
      </c>
      <c r="L2457" t="s">
        <v>33</v>
      </c>
      <c r="M2457">
        <v>362.51</v>
      </c>
      <c r="N2457">
        <v>95.74</v>
      </c>
      <c r="O2457">
        <v>34706.707399999999</v>
      </c>
      <c r="P2457">
        <v>7</v>
      </c>
      <c r="Q2457" t="s">
        <v>38</v>
      </c>
      <c r="R2457" s="1">
        <v>44836</v>
      </c>
      <c r="S2457" s="1">
        <v>44843</v>
      </c>
      <c r="T2457">
        <v>293</v>
      </c>
      <c r="U2457">
        <v>94.48</v>
      </c>
      <c r="V2457">
        <v>27682.639999999999</v>
      </c>
      <c r="W2457" t="s">
        <v>47</v>
      </c>
      <c r="X2457" t="s">
        <v>39</v>
      </c>
      <c r="Y2457">
        <v>69</v>
      </c>
      <c r="Z2457">
        <v>21.61</v>
      </c>
      <c r="AA2457">
        <v>149.61000000000001</v>
      </c>
    </row>
    <row r="2458" spans="1:27" hidden="1" x14ac:dyDescent="0.25">
      <c r="A2458" t="s">
        <v>2543</v>
      </c>
      <c r="B2458" t="s">
        <v>58</v>
      </c>
      <c r="C2458">
        <v>69.73</v>
      </c>
      <c r="D2458">
        <v>23</v>
      </c>
      <c r="E2458" t="s">
        <v>31</v>
      </c>
      <c r="F2458" s="1">
        <v>44091</v>
      </c>
      <c r="G2458">
        <f>YEAR(dairy_dataset[[#This Row],[Date]])</f>
        <v>2020</v>
      </c>
      <c r="H2458" s="1" t="str">
        <f>TEXT(dairy_dataset[[#This Row],[Date]],"MMM")</f>
        <v>Sep</v>
      </c>
      <c r="I24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58" s="2">
        <v>2</v>
      </c>
      <c r="K2458" t="s">
        <v>66</v>
      </c>
      <c r="L2458" t="s">
        <v>33</v>
      </c>
      <c r="M2458">
        <v>596.83000000000004</v>
      </c>
      <c r="N2458">
        <v>97.03</v>
      </c>
      <c r="O2458">
        <v>57910.414900000003</v>
      </c>
      <c r="P2458">
        <v>25</v>
      </c>
      <c r="Q2458" t="s">
        <v>38</v>
      </c>
      <c r="R2458" s="1">
        <v>44049</v>
      </c>
      <c r="S2458" s="1">
        <v>44074</v>
      </c>
      <c r="T2458">
        <v>303</v>
      </c>
      <c r="U2458">
        <v>99.95</v>
      </c>
      <c r="V2458">
        <v>30284.85</v>
      </c>
      <c r="W2458" t="s">
        <v>28</v>
      </c>
      <c r="X2458" t="s">
        <v>39</v>
      </c>
      <c r="Y2458">
        <v>293</v>
      </c>
      <c r="Z2458">
        <v>91.7</v>
      </c>
      <c r="AA2458">
        <v>141.46</v>
      </c>
    </row>
    <row r="2459" spans="1:27" hidden="1" x14ac:dyDescent="0.25">
      <c r="A2459" t="s">
        <v>2544</v>
      </c>
      <c r="B2459" t="s">
        <v>47</v>
      </c>
      <c r="C2459">
        <v>697.61</v>
      </c>
      <c r="D2459">
        <v>32</v>
      </c>
      <c r="E2459" t="s">
        <v>24</v>
      </c>
      <c r="F2459" s="1">
        <v>44721</v>
      </c>
      <c r="G2459">
        <f>YEAR(dairy_dataset[[#This Row],[Date]])</f>
        <v>2022</v>
      </c>
      <c r="H2459" s="1" t="str">
        <f>TEXT(dairy_dataset[[#This Row],[Date]],"MMM")</f>
        <v>Jun</v>
      </c>
      <c r="I24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59" s="2">
        <v>1</v>
      </c>
      <c r="K2459" t="s">
        <v>32</v>
      </c>
      <c r="L2459" t="s">
        <v>60</v>
      </c>
      <c r="M2459">
        <v>880.17</v>
      </c>
      <c r="N2459">
        <v>47.88</v>
      </c>
      <c r="O2459">
        <v>42142.539600000004</v>
      </c>
      <c r="P2459">
        <v>2</v>
      </c>
      <c r="Q2459" t="s">
        <v>63</v>
      </c>
      <c r="R2459" s="1">
        <v>44715</v>
      </c>
      <c r="S2459" s="1">
        <v>44717</v>
      </c>
      <c r="T2459">
        <v>575</v>
      </c>
      <c r="U2459">
        <v>52.4</v>
      </c>
      <c r="V2459">
        <v>30130</v>
      </c>
      <c r="W2459" t="s">
        <v>58</v>
      </c>
      <c r="X2459" t="s">
        <v>48</v>
      </c>
      <c r="Y2459">
        <v>305</v>
      </c>
      <c r="Z2459">
        <v>12.99</v>
      </c>
      <c r="AA2459">
        <v>126.88</v>
      </c>
    </row>
    <row r="2460" spans="1:27" hidden="1" x14ac:dyDescent="0.25">
      <c r="A2460" t="s">
        <v>2545</v>
      </c>
      <c r="B2460" t="s">
        <v>58</v>
      </c>
      <c r="C2460">
        <v>324.01</v>
      </c>
      <c r="D2460">
        <v>77</v>
      </c>
      <c r="E2460" t="s">
        <v>31</v>
      </c>
      <c r="F2460" s="1">
        <v>44582</v>
      </c>
      <c r="G2460">
        <f>YEAR(dairy_dataset[[#This Row],[Date]])</f>
        <v>2022</v>
      </c>
      <c r="H2460" s="1" t="str">
        <f>TEXT(dairy_dataset[[#This Row],[Date]],"MMM")</f>
        <v>Jan</v>
      </c>
      <c r="I24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60" s="2">
        <v>4</v>
      </c>
      <c r="K2460" t="s">
        <v>37</v>
      </c>
      <c r="L2460" t="s">
        <v>46</v>
      </c>
      <c r="M2460">
        <v>860.39</v>
      </c>
      <c r="N2460">
        <v>40.86</v>
      </c>
      <c r="O2460">
        <v>35155.535400000001</v>
      </c>
      <c r="P2460">
        <v>23</v>
      </c>
      <c r="Q2460" t="s">
        <v>38</v>
      </c>
      <c r="R2460" s="1">
        <v>44525</v>
      </c>
      <c r="S2460" s="1">
        <v>44548</v>
      </c>
      <c r="T2460">
        <v>228</v>
      </c>
      <c r="U2460">
        <v>39.75</v>
      </c>
      <c r="V2460">
        <v>9063</v>
      </c>
      <c r="W2460" t="s">
        <v>47</v>
      </c>
      <c r="X2460" t="s">
        <v>48</v>
      </c>
      <c r="Y2460">
        <v>632</v>
      </c>
      <c r="Z2460">
        <v>29.89</v>
      </c>
      <c r="AA2460">
        <v>39.06</v>
      </c>
    </row>
    <row r="2461" spans="1:27" hidden="1" x14ac:dyDescent="0.25">
      <c r="A2461" t="s">
        <v>2546</v>
      </c>
      <c r="B2461" t="s">
        <v>28</v>
      </c>
      <c r="C2461">
        <v>795.25</v>
      </c>
      <c r="D2461">
        <v>62</v>
      </c>
      <c r="E2461" t="s">
        <v>40</v>
      </c>
      <c r="F2461" s="1">
        <v>44429</v>
      </c>
      <c r="G2461">
        <f>YEAR(dairy_dataset[[#This Row],[Date]])</f>
        <v>2021</v>
      </c>
      <c r="H2461" s="1" t="str">
        <f>TEXT(dairy_dataset[[#This Row],[Date]],"MMM")</f>
        <v>Aug</v>
      </c>
      <c r="I24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61" s="2">
        <v>10</v>
      </c>
      <c r="K2461" t="s">
        <v>64</v>
      </c>
      <c r="L2461" t="s">
        <v>50</v>
      </c>
      <c r="M2461">
        <v>706.78</v>
      </c>
      <c r="N2461">
        <v>30.39</v>
      </c>
      <c r="O2461">
        <v>21479.0442</v>
      </c>
      <c r="P2461">
        <v>63</v>
      </c>
      <c r="Q2461" t="s">
        <v>65</v>
      </c>
      <c r="R2461" s="1">
        <v>44386</v>
      </c>
      <c r="S2461" s="1">
        <v>44449</v>
      </c>
      <c r="T2461">
        <v>364</v>
      </c>
      <c r="U2461">
        <v>29.1</v>
      </c>
      <c r="V2461">
        <v>10592.4</v>
      </c>
      <c r="W2461" t="s">
        <v>44</v>
      </c>
      <c r="X2461" t="s">
        <v>39</v>
      </c>
      <c r="Y2461">
        <v>342</v>
      </c>
      <c r="Z2461">
        <v>16.63</v>
      </c>
      <c r="AA2461">
        <v>176.95</v>
      </c>
    </row>
    <row r="2462" spans="1:27" hidden="1" x14ac:dyDescent="0.25">
      <c r="A2462" t="s">
        <v>2547</v>
      </c>
      <c r="B2462" t="s">
        <v>61</v>
      </c>
      <c r="C2462">
        <v>908.75</v>
      </c>
      <c r="D2462">
        <v>51</v>
      </c>
      <c r="E2462" t="s">
        <v>40</v>
      </c>
      <c r="F2462" s="1">
        <v>44334</v>
      </c>
      <c r="G2462">
        <f>YEAR(dairy_dataset[[#This Row],[Date]])</f>
        <v>2021</v>
      </c>
      <c r="H2462" s="1" t="str">
        <f>TEXT(dairy_dataset[[#This Row],[Date]],"MMM")</f>
        <v>May</v>
      </c>
      <c r="I24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62" s="2">
        <v>10</v>
      </c>
      <c r="K2462" t="s">
        <v>64</v>
      </c>
      <c r="L2462" t="s">
        <v>46</v>
      </c>
      <c r="M2462">
        <v>268.08999999999997</v>
      </c>
      <c r="N2462">
        <v>33.54</v>
      </c>
      <c r="O2462">
        <v>8991.7385999999988</v>
      </c>
      <c r="P2462">
        <v>113</v>
      </c>
      <c r="Q2462" t="s">
        <v>65</v>
      </c>
      <c r="R2462" s="1">
        <v>44280</v>
      </c>
      <c r="S2462" s="1">
        <v>44393</v>
      </c>
      <c r="T2462">
        <v>232</v>
      </c>
      <c r="U2462">
        <v>29.41</v>
      </c>
      <c r="V2462">
        <v>6823.12</v>
      </c>
      <c r="W2462" t="s">
        <v>58</v>
      </c>
      <c r="X2462" t="s">
        <v>39</v>
      </c>
      <c r="Y2462">
        <v>36</v>
      </c>
      <c r="Z2462">
        <v>20.28</v>
      </c>
      <c r="AA2462">
        <v>196</v>
      </c>
    </row>
    <row r="2463" spans="1:27" hidden="1" x14ac:dyDescent="0.25">
      <c r="A2463" t="s">
        <v>2548</v>
      </c>
      <c r="B2463" t="s">
        <v>36</v>
      </c>
      <c r="C2463">
        <v>117.82</v>
      </c>
      <c r="D2463">
        <v>55</v>
      </c>
      <c r="E2463" t="s">
        <v>24</v>
      </c>
      <c r="F2463" s="1">
        <v>44888</v>
      </c>
      <c r="G2463">
        <f>YEAR(dairy_dataset[[#This Row],[Date]])</f>
        <v>2022</v>
      </c>
      <c r="H2463" s="1" t="str">
        <f>TEXT(dairy_dataset[[#This Row],[Date]],"MMM")</f>
        <v>Nov</v>
      </c>
      <c r="I24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63" s="2">
        <v>1</v>
      </c>
      <c r="K2463" t="s">
        <v>32</v>
      </c>
      <c r="L2463" t="s">
        <v>46</v>
      </c>
      <c r="M2463">
        <v>107.48</v>
      </c>
      <c r="N2463">
        <v>94.8</v>
      </c>
      <c r="O2463">
        <v>10189.103999999999</v>
      </c>
      <c r="P2463">
        <v>24</v>
      </c>
      <c r="Q2463" t="s">
        <v>34</v>
      </c>
      <c r="R2463" s="1">
        <v>44829</v>
      </c>
      <c r="S2463" s="1">
        <v>44853</v>
      </c>
      <c r="T2463">
        <v>58</v>
      </c>
      <c r="U2463">
        <v>92.81</v>
      </c>
      <c r="V2463">
        <v>5382.98</v>
      </c>
      <c r="W2463" t="s">
        <v>44</v>
      </c>
      <c r="X2463" t="s">
        <v>29</v>
      </c>
      <c r="Y2463">
        <v>49</v>
      </c>
      <c r="Z2463">
        <v>46.95</v>
      </c>
      <c r="AA2463">
        <v>186.56</v>
      </c>
    </row>
    <row r="2464" spans="1:27" hidden="1" x14ac:dyDescent="0.25">
      <c r="A2464" t="s">
        <v>2549</v>
      </c>
      <c r="B2464" t="s">
        <v>44</v>
      </c>
      <c r="C2464">
        <v>843.07</v>
      </c>
      <c r="D2464">
        <v>77</v>
      </c>
      <c r="E2464" t="s">
        <v>24</v>
      </c>
      <c r="F2464" s="1">
        <v>43605</v>
      </c>
      <c r="G2464">
        <f>YEAR(dairy_dataset[[#This Row],[Date]])</f>
        <v>2019</v>
      </c>
      <c r="H2464" s="1" t="str">
        <f>TEXT(dairy_dataset[[#This Row],[Date]],"MMM")</f>
        <v>May</v>
      </c>
      <c r="I24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64" s="2">
        <v>5</v>
      </c>
      <c r="K2464" t="s">
        <v>25</v>
      </c>
      <c r="L2464" t="s">
        <v>46</v>
      </c>
      <c r="M2464">
        <v>945.02</v>
      </c>
      <c r="N2464">
        <v>10.76</v>
      </c>
      <c r="O2464">
        <v>10168.415199999999</v>
      </c>
      <c r="P2464">
        <v>30</v>
      </c>
      <c r="Q2464" t="s">
        <v>27</v>
      </c>
      <c r="R2464" s="1">
        <v>43567</v>
      </c>
      <c r="S2464" s="1">
        <v>43597</v>
      </c>
      <c r="T2464">
        <v>122</v>
      </c>
      <c r="U2464">
        <v>13.38</v>
      </c>
      <c r="V2464">
        <v>1632.36</v>
      </c>
      <c r="W2464" t="s">
        <v>44</v>
      </c>
      <c r="X2464" t="s">
        <v>29</v>
      </c>
      <c r="Y2464">
        <v>823</v>
      </c>
      <c r="Z2464">
        <v>72.03</v>
      </c>
      <c r="AA2464">
        <v>68.099999999999994</v>
      </c>
    </row>
    <row r="2465" spans="1:27" hidden="1" x14ac:dyDescent="0.25">
      <c r="A2465" t="s">
        <v>2550</v>
      </c>
      <c r="B2465" t="s">
        <v>61</v>
      </c>
      <c r="C2465">
        <v>576.38</v>
      </c>
      <c r="D2465">
        <v>86</v>
      </c>
      <c r="E2465" t="s">
        <v>40</v>
      </c>
      <c r="F2465" s="1">
        <v>43948</v>
      </c>
      <c r="G2465">
        <f>YEAR(dairy_dataset[[#This Row],[Date]])</f>
        <v>2020</v>
      </c>
      <c r="H2465" s="1" t="str">
        <f>TEXT(dairy_dataset[[#This Row],[Date]],"MMM")</f>
        <v>Apr</v>
      </c>
      <c r="I24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65" s="2">
        <v>3</v>
      </c>
      <c r="K2465" t="s">
        <v>41</v>
      </c>
      <c r="L2465" t="s">
        <v>33</v>
      </c>
      <c r="M2465">
        <v>265.07</v>
      </c>
      <c r="N2465">
        <v>25.71</v>
      </c>
      <c r="O2465">
        <v>6814.9497000000001</v>
      </c>
      <c r="P2465">
        <v>69</v>
      </c>
      <c r="Q2465" t="s">
        <v>38</v>
      </c>
      <c r="R2465" s="1">
        <v>43947</v>
      </c>
      <c r="S2465" s="1">
        <v>44016</v>
      </c>
      <c r="T2465">
        <v>81</v>
      </c>
      <c r="U2465">
        <v>21.38</v>
      </c>
      <c r="V2465">
        <v>1731.78</v>
      </c>
      <c r="W2465" t="s">
        <v>30</v>
      </c>
      <c r="X2465" t="s">
        <v>48</v>
      </c>
      <c r="Y2465">
        <v>184</v>
      </c>
      <c r="Z2465">
        <v>78.31</v>
      </c>
      <c r="AA2465">
        <v>146.96</v>
      </c>
    </row>
    <row r="2466" spans="1:27" hidden="1" x14ac:dyDescent="0.25">
      <c r="A2466" t="s">
        <v>2551</v>
      </c>
      <c r="B2466" t="s">
        <v>23</v>
      </c>
      <c r="C2466">
        <v>360.91</v>
      </c>
      <c r="D2466">
        <v>71</v>
      </c>
      <c r="E2466" t="s">
        <v>31</v>
      </c>
      <c r="F2466" s="1">
        <v>44199</v>
      </c>
      <c r="G2466">
        <f>YEAR(dairy_dataset[[#This Row],[Date]])</f>
        <v>2021</v>
      </c>
      <c r="H2466" s="1" t="str">
        <f>TEXT(dairy_dataset[[#This Row],[Date]],"MMM")</f>
        <v>Jan</v>
      </c>
      <c r="I24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66" s="2">
        <v>2</v>
      </c>
      <c r="K2466" t="s">
        <v>66</v>
      </c>
      <c r="L2466" t="s">
        <v>33</v>
      </c>
      <c r="M2466">
        <v>462.49</v>
      </c>
      <c r="N2466">
        <v>66.489999999999995</v>
      </c>
      <c r="O2466">
        <v>30750.960099999997</v>
      </c>
      <c r="P2466">
        <v>38</v>
      </c>
      <c r="Q2466" t="s">
        <v>27</v>
      </c>
      <c r="R2466" s="1">
        <v>44163</v>
      </c>
      <c r="S2466" s="1">
        <v>44201</v>
      </c>
      <c r="T2466">
        <v>110</v>
      </c>
      <c r="U2466">
        <v>71.38</v>
      </c>
      <c r="V2466">
        <v>7851.8</v>
      </c>
      <c r="W2466" t="s">
        <v>36</v>
      </c>
      <c r="X2466" t="s">
        <v>48</v>
      </c>
      <c r="Y2466">
        <v>352</v>
      </c>
      <c r="Z2466">
        <v>94.94</v>
      </c>
      <c r="AA2466">
        <v>82.36</v>
      </c>
    </row>
    <row r="2467" spans="1:27" hidden="1" x14ac:dyDescent="0.25">
      <c r="A2467" t="s">
        <v>2552</v>
      </c>
      <c r="B2467" t="s">
        <v>58</v>
      </c>
      <c r="C2467">
        <v>702.76</v>
      </c>
      <c r="D2467">
        <v>90</v>
      </c>
      <c r="E2467" t="s">
        <v>31</v>
      </c>
      <c r="F2467" s="1">
        <v>44734</v>
      </c>
      <c r="G2467">
        <f>YEAR(dairy_dataset[[#This Row],[Date]])</f>
        <v>2022</v>
      </c>
      <c r="H2467" s="1" t="str">
        <f>TEXT(dairy_dataset[[#This Row],[Date]],"MMM")</f>
        <v>Jun</v>
      </c>
      <c r="I24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67" s="2">
        <v>2</v>
      </c>
      <c r="K2467" t="s">
        <v>66</v>
      </c>
      <c r="L2467" t="s">
        <v>46</v>
      </c>
      <c r="M2467">
        <v>501.16</v>
      </c>
      <c r="N2467">
        <v>24.45</v>
      </c>
      <c r="O2467">
        <v>12253.362000000001</v>
      </c>
      <c r="P2467">
        <v>27</v>
      </c>
      <c r="Q2467" t="s">
        <v>38</v>
      </c>
      <c r="R2467" s="1">
        <v>44683</v>
      </c>
      <c r="S2467" s="1">
        <v>44710</v>
      </c>
      <c r="T2467">
        <v>290</v>
      </c>
      <c r="U2467">
        <v>21.08</v>
      </c>
      <c r="V2467">
        <v>6113.2</v>
      </c>
      <c r="W2467" t="s">
        <v>51</v>
      </c>
      <c r="X2467" t="s">
        <v>29</v>
      </c>
      <c r="Y2467">
        <v>211</v>
      </c>
      <c r="Z2467">
        <v>54.16</v>
      </c>
      <c r="AA2467">
        <v>179.66</v>
      </c>
    </row>
    <row r="2468" spans="1:27" hidden="1" x14ac:dyDescent="0.25">
      <c r="A2468" t="s">
        <v>2553</v>
      </c>
      <c r="B2468" t="s">
        <v>43</v>
      </c>
      <c r="C2468">
        <v>18.84</v>
      </c>
      <c r="D2468">
        <v>57</v>
      </c>
      <c r="E2468" t="s">
        <v>40</v>
      </c>
      <c r="F2468" s="1">
        <v>43784</v>
      </c>
      <c r="G2468">
        <f>YEAR(dairy_dataset[[#This Row],[Date]])</f>
        <v>2019</v>
      </c>
      <c r="H2468" s="1" t="str">
        <f>TEXT(dairy_dataset[[#This Row],[Date]],"MMM")</f>
        <v>Nov</v>
      </c>
      <c r="I24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68" s="2">
        <v>10</v>
      </c>
      <c r="K2468" t="s">
        <v>64</v>
      </c>
      <c r="L2468" t="s">
        <v>46</v>
      </c>
      <c r="M2468">
        <v>347.15</v>
      </c>
      <c r="N2468">
        <v>56.1</v>
      </c>
      <c r="O2468">
        <v>19475.114999999998</v>
      </c>
      <c r="P2468">
        <v>143</v>
      </c>
      <c r="Q2468" t="s">
        <v>65</v>
      </c>
      <c r="R2468" s="1">
        <v>43782</v>
      </c>
      <c r="S2468" s="1">
        <v>43925</v>
      </c>
      <c r="T2468">
        <v>174</v>
      </c>
      <c r="U2468">
        <v>58.06</v>
      </c>
      <c r="V2468">
        <v>10102.44</v>
      </c>
      <c r="W2468" t="s">
        <v>30</v>
      </c>
      <c r="X2468" t="s">
        <v>48</v>
      </c>
      <c r="Y2468">
        <v>173</v>
      </c>
      <c r="Z2468">
        <v>28.07</v>
      </c>
      <c r="AA2468">
        <v>143.61000000000001</v>
      </c>
    </row>
    <row r="2469" spans="1:27" hidden="1" x14ac:dyDescent="0.25">
      <c r="A2469" t="s">
        <v>2554</v>
      </c>
      <c r="B2469" t="s">
        <v>47</v>
      </c>
      <c r="C2469">
        <v>349.94</v>
      </c>
      <c r="D2469">
        <v>92</v>
      </c>
      <c r="E2469" t="s">
        <v>24</v>
      </c>
      <c r="F2469" s="1">
        <v>43852</v>
      </c>
      <c r="G2469">
        <f>YEAR(dairy_dataset[[#This Row],[Date]])</f>
        <v>2020</v>
      </c>
      <c r="H2469" s="1" t="str">
        <f>TEXT(dairy_dataset[[#This Row],[Date]],"MMM")</f>
        <v>Jan</v>
      </c>
      <c r="I24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69" s="2">
        <v>1</v>
      </c>
      <c r="K2469" t="s">
        <v>32</v>
      </c>
      <c r="L2469" t="s">
        <v>60</v>
      </c>
      <c r="M2469">
        <v>558.02</v>
      </c>
      <c r="N2469">
        <v>55.91</v>
      </c>
      <c r="O2469">
        <v>31198.898199999996</v>
      </c>
      <c r="P2469">
        <v>26</v>
      </c>
      <c r="Q2469" t="s">
        <v>34</v>
      </c>
      <c r="R2469" s="1">
        <v>43798</v>
      </c>
      <c r="S2469" s="1">
        <v>43824</v>
      </c>
      <c r="T2469">
        <v>520</v>
      </c>
      <c r="U2469">
        <v>51.26</v>
      </c>
      <c r="V2469">
        <v>26655.200000000001</v>
      </c>
      <c r="W2469" t="s">
        <v>36</v>
      </c>
      <c r="X2469" t="s">
        <v>29</v>
      </c>
      <c r="Y2469">
        <v>38</v>
      </c>
      <c r="Z2469">
        <v>38.89</v>
      </c>
      <c r="AA2469">
        <v>20.25</v>
      </c>
    </row>
    <row r="2470" spans="1:27" hidden="1" x14ac:dyDescent="0.25">
      <c r="A2470" t="s">
        <v>2555</v>
      </c>
      <c r="B2470" t="s">
        <v>35</v>
      </c>
      <c r="C2470">
        <v>92.74</v>
      </c>
      <c r="D2470">
        <v>100</v>
      </c>
      <c r="E2470" t="s">
        <v>40</v>
      </c>
      <c r="F2470" s="1">
        <v>44600</v>
      </c>
      <c r="G2470">
        <f>YEAR(dairy_dataset[[#This Row],[Date]])</f>
        <v>2022</v>
      </c>
      <c r="H2470" s="1" t="str">
        <f>TEXT(dairy_dataset[[#This Row],[Date]],"MMM")</f>
        <v>Feb</v>
      </c>
      <c r="I24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70" s="2">
        <v>9</v>
      </c>
      <c r="K2470" t="s">
        <v>55</v>
      </c>
      <c r="L2470" t="s">
        <v>60</v>
      </c>
      <c r="M2470">
        <v>689.89</v>
      </c>
      <c r="N2470">
        <v>96.78</v>
      </c>
      <c r="O2470">
        <v>66767.554199999999</v>
      </c>
      <c r="P2470">
        <v>9</v>
      </c>
      <c r="Q2470" t="s">
        <v>38</v>
      </c>
      <c r="R2470" s="1">
        <v>44580</v>
      </c>
      <c r="S2470" s="1">
        <v>44589</v>
      </c>
      <c r="T2470">
        <v>561</v>
      </c>
      <c r="U2470">
        <v>92.37</v>
      </c>
      <c r="V2470">
        <v>51819.57</v>
      </c>
      <c r="W2470" t="s">
        <v>58</v>
      </c>
      <c r="X2470" t="s">
        <v>29</v>
      </c>
      <c r="Y2470">
        <v>128</v>
      </c>
      <c r="Z2470">
        <v>43.43</v>
      </c>
      <c r="AA2470">
        <v>88.15</v>
      </c>
    </row>
    <row r="2471" spans="1:27" hidden="1" x14ac:dyDescent="0.25">
      <c r="A2471" t="s">
        <v>2556</v>
      </c>
      <c r="B2471" t="s">
        <v>51</v>
      </c>
      <c r="C2471">
        <v>517.38</v>
      </c>
      <c r="D2471">
        <v>34</v>
      </c>
      <c r="E2471" t="s">
        <v>24</v>
      </c>
      <c r="F2471" s="1">
        <v>43851</v>
      </c>
      <c r="G2471">
        <f>YEAR(dairy_dataset[[#This Row],[Date]])</f>
        <v>2020</v>
      </c>
      <c r="H2471" s="1" t="str">
        <f>TEXT(dairy_dataset[[#This Row],[Date]],"MMM")</f>
        <v>Jan</v>
      </c>
      <c r="I24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71" s="2">
        <v>5</v>
      </c>
      <c r="K2471" t="s">
        <v>25</v>
      </c>
      <c r="L2471" t="s">
        <v>68</v>
      </c>
      <c r="M2471">
        <v>493.51</v>
      </c>
      <c r="N2471">
        <v>22.71</v>
      </c>
      <c r="O2471">
        <v>11207.6121</v>
      </c>
      <c r="P2471">
        <v>24</v>
      </c>
      <c r="Q2471" t="s">
        <v>27</v>
      </c>
      <c r="R2471" s="1">
        <v>43812</v>
      </c>
      <c r="S2471" s="1">
        <v>43836</v>
      </c>
      <c r="T2471">
        <v>349</v>
      </c>
      <c r="U2471">
        <v>20.7</v>
      </c>
      <c r="V2471">
        <v>7224.3</v>
      </c>
      <c r="W2471" t="s">
        <v>36</v>
      </c>
      <c r="X2471" t="s">
        <v>39</v>
      </c>
      <c r="Y2471">
        <v>144</v>
      </c>
      <c r="Z2471">
        <v>97.82</v>
      </c>
      <c r="AA2471">
        <v>187.18</v>
      </c>
    </row>
    <row r="2472" spans="1:27" hidden="1" x14ac:dyDescent="0.25">
      <c r="A2472" t="s">
        <v>2557</v>
      </c>
      <c r="B2472" t="s">
        <v>36</v>
      </c>
      <c r="C2472">
        <v>242.06</v>
      </c>
      <c r="D2472">
        <v>19</v>
      </c>
      <c r="E2472" t="s">
        <v>24</v>
      </c>
      <c r="F2472" s="1">
        <v>43801</v>
      </c>
      <c r="G2472">
        <f>YEAR(dairy_dataset[[#This Row],[Date]])</f>
        <v>2019</v>
      </c>
      <c r="H2472" s="1" t="str">
        <f>TEXT(dairy_dataset[[#This Row],[Date]],"MMM")</f>
        <v>Dec</v>
      </c>
      <c r="I24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72" s="2">
        <v>10</v>
      </c>
      <c r="K2472" t="s">
        <v>64</v>
      </c>
      <c r="L2472" t="s">
        <v>50</v>
      </c>
      <c r="M2472">
        <v>825.29</v>
      </c>
      <c r="N2472">
        <v>80.150000000000006</v>
      </c>
      <c r="O2472">
        <v>66146.993499999997</v>
      </c>
      <c r="P2472">
        <v>146</v>
      </c>
      <c r="Q2472" t="s">
        <v>65</v>
      </c>
      <c r="R2472" s="1">
        <v>43796</v>
      </c>
      <c r="S2472" s="1">
        <v>43942</v>
      </c>
      <c r="T2472">
        <v>414</v>
      </c>
      <c r="U2472">
        <v>78.569999999999993</v>
      </c>
      <c r="V2472">
        <v>32527.98</v>
      </c>
      <c r="W2472" t="s">
        <v>36</v>
      </c>
      <c r="X2472" t="s">
        <v>29</v>
      </c>
      <c r="Y2472">
        <v>411</v>
      </c>
      <c r="Z2472">
        <v>97.51</v>
      </c>
      <c r="AA2472">
        <v>135.44</v>
      </c>
    </row>
    <row r="2473" spans="1:27" hidden="1" x14ac:dyDescent="0.25">
      <c r="A2473" t="s">
        <v>2558</v>
      </c>
      <c r="B2473" t="s">
        <v>36</v>
      </c>
      <c r="C2473">
        <v>770.55</v>
      </c>
      <c r="D2473">
        <v>62</v>
      </c>
      <c r="E2473" t="s">
        <v>40</v>
      </c>
      <c r="F2473" s="1">
        <v>43827</v>
      </c>
      <c r="G2473">
        <f>YEAR(dairy_dataset[[#This Row],[Date]])</f>
        <v>2019</v>
      </c>
      <c r="H2473" s="1" t="str">
        <f>TEXT(dairy_dataset[[#This Row],[Date]],"MMM")</f>
        <v>Dec</v>
      </c>
      <c r="I24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73" s="2">
        <v>3</v>
      </c>
      <c r="K2473" t="s">
        <v>41</v>
      </c>
      <c r="L2473" t="s">
        <v>62</v>
      </c>
      <c r="M2473">
        <v>898.13</v>
      </c>
      <c r="N2473">
        <v>84.48</v>
      </c>
      <c r="O2473">
        <v>75874.022400000002</v>
      </c>
      <c r="P2473">
        <v>47</v>
      </c>
      <c r="Q2473" t="s">
        <v>27</v>
      </c>
      <c r="R2473" s="1">
        <v>43804</v>
      </c>
      <c r="S2473" s="1">
        <v>43851</v>
      </c>
      <c r="T2473">
        <v>354</v>
      </c>
      <c r="U2473">
        <v>83.36</v>
      </c>
      <c r="V2473">
        <v>29509.439999999999</v>
      </c>
      <c r="W2473" t="s">
        <v>36</v>
      </c>
      <c r="X2473" t="s">
        <v>39</v>
      </c>
      <c r="Y2473">
        <v>544</v>
      </c>
      <c r="Z2473">
        <v>88.24</v>
      </c>
      <c r="AA2473">
        <v>82.6</v>
      </c>
    </row>
    <row r="2474" spans="1:27" hidden="1" x14ac:dyDescent="0.25">
      <c r="A2474" t="s">
        <v>2559</v>
      </c>
      <c r="B2474" t="s">
        <v>28</v>
      </c>
      <c r="C2474">
        <v>541.70000000000005</v>
      </c>
      <c r="D2474">
        <v>68</v>
      </c>
      <c r="E2474" t="s">
        <v>40</v>
      </c>
      <c r="F2474" s="1">
        <v>43493</v>
      </c>
      <c r="G2474">
        <f>YEAR(dairy_dataset[[#This Row],[Date]])</f>
        <v>2019</v>
      </c>
      <c r="H2474" s="1" t="str">
        <f>TEXT(dairy_dataset[[#This Row],[Date]],"MMM")</f>
        <v>Jan</v>
      </c>
      <c r="I24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74" s="2">
        <v>5</v>
      </c>
      <c r="K2474" t="s">
        <v>25</v>
      </c>
      <c r="L2474" t="s">
        <v>33</v>
      </c>
      <c r="M2474">
        <v>568.75</v>
      </c>
      <c r="N2474">
        <v>85.41</v>
      </c>
      <c r="O2474">
        <v>48576.9375</v>
      </c>
      <c r="P2474">
        <v>21</v>
      </c>
      <c r="Q2474" t="s">
        <v>27</v>
      </c>
      <c r="R2474" s="1">
        <v>43461</v>
      </c>
      <c r="S2474" s="1">
        <v>43482</v>
      </c>
      <c r="T2474">
        <v>303</v>
      </c>
      <c r="U2474">
        <v>88.05</v>
      </c>
      <c r="V2474">
        <v>26679.15</v>
      </c>
      <c r="W2474" t="s">
        <v>56</v>
      </c>
      <c r="X2474" t="s">
        <v>48</v>
      </c>
      <c r="Y2474">
        <v>265</v>
      </c>
      <c r="Z2474">
        <v>13.86</v>
      </c>
      <c r="AA2474">
        <v>62.67</v>
      </c>
    </row>
    <row r="2475" spans="1:27" x14ac:dyDescent="0.25">
      <c r="A2475" t="s">
        <v>2560</v>
      </c>
      <c r="B2475" t="s">
        <v>43</v>
      </c>
      <c r="C2475">
        <v>655.45</v>
      </c>
      <c r="D2475">
        <v>50</v>
      </c>
      <c r="E2475" t="s">
        <v>40</v>
      </c>
      <c r="F2475" s="1">
        <v>43795</v>
      </c>
      <c r="G2475">
        <f>YEAR(dairy_dataset[[#This Row],[Date]])</f>
        <v>2019</v>
      </c>
      <c r="H2475" s="1" t="str">
        <f>TEXT(dairy_dataset[[#This Row],[Date]],"MMM")</f>
        <v>Nov</v>
      </c>
      <c r="I24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75" s="2">
        <v>3</v>
      </c>
      <c r="K2475" t="s">
        <v>41</v>
      </c>
      <c r="L2475" t="s">
        <v>42</v>
      </c>
      <c r="M2475">
        <v>434.67</v>
      </c>
      <c r="N2475">
        <v>47.16</v>
      </c>
      <c r="O2475">
        <v>20499.037199999999</v>
      </c>
      <c r="P2475">
        <v>42</v>
      </c>
      <c r="Q2475" t="s">
        <v>38</v>
      </c>
      <c r="R2475" s="1">
        <v>43784</v>
      </c>
      <c r="S2475" s="1">
        <v>43826</v>
      </c>
      <c r="T2475">
        <v>219</v>
      </c>
      <c r="U2475">
        <v>48.93</v>
      </c>
      <c r="V2475">
        <v>10715.67</v>
      </c>
      <c r="W2475" t="s">
        <v>54</v>
      </c>
      <c r="X2475" t="s">
        <v>48</v>
      </c>
      <c r="Y2475">
        <v>215</v>
      </c>
      <c r="Z2475">
        <v>70.59</v>
      </c>
      <c r="AA2475">
        <v>47.13</v>
      </c>
    </row>
    <row r="2476" spans="1:27" hidden="1" x14ac:dyDescent="0.25">
      <c r="A2476" t="s">
        <v>2561</v>
      </c>
      <c r="B2476" t="s">
        <v>23</v>
      </c>
      <c r="C2476">
        <v>757.81</v>
      </c>
      <c r="D2476">
        <v>34</v>
      </c>
      <c r="E2476" t="s">
        <v>24</v>
      </c>
      <c r="F2476" s="1">
        <v>43687</v>
      </c>
      <c r="G2476">
        <f>YEAR(dairy_dataset[[#This Row],[Date]])</f>
        <v>2019</v>
      </c>
      <c r="H2476" s="1" t="str">
        <f>TEXT(dairy_dataset[[#This Row],[Date]],"MMM")</f>
        <v>Aug</v>
      </c>
      <c r="I24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76" s="2">
        <v>5</v>
      </c>
      <c r="K2476" t="s">
        <v>25</v>
      </c>
      <c r="L2476" t="s">
        <v>26</v>
      </c>
      <c r="M2476">
        <v>411.24</v>
      </c>
      <c r="N2476">
        <v>46.45</v>
      </c>
      <c r="O2476">
        <v>19102.098000000002</v>
      </c>
      <c r="P2476">
        <v>23</v>
      </c>
      <c r="Q2476" t="s">
        <v>27</v>
      </c>
      <c r="R2476" s="1">
        <v>43641</v>
      </c>
      <c r="S2476" s="1">
        <v>43664</v>
      </c>
      <c r="T2476">
        <v>381</v>
      </c>
      <c r="U2476">
        <v>50.08</v>
      </c>
      <c r="V2476">
        <v>19080.48</v>
      </c>
      <c r="W2476" t="s">
        <v>35</v>
      </c>
      <c r="X2476" t="s">
        <v>39</v>
      </c>
      <c r="Y2476">
        <v>30</v>
      </c>
      <c r="Z2476">
        <v>96.02</v>
      </c>
      <c r="AA2476">
        <v>120.16</v>
      </c>
    </row>
    <row r="2477" spans="1:27" hidden="1" x14ac:dyDescent="0.25">
      <c r="A2477" t="s">
        <v>2562</v>
      </c>
      <c r="B2477" t="s">
        <v>61</v>
      </c>
      <c r="C2477">
        <v>115.29</v>
      </c>
      <c r="D2477">
        <v>54</v>
      </c>
      <c r="E2477" t="s">
        <v>31</v>
      </c>
      <c r="F2477" s="1">
        <v>44180</v>
      </c>
      <c r="G2477">
        <f>YEAR(dairy_dataset[[#This Row],[Date]])</f>
        <v>2020</v>
      </c>
      <c r="H2477" s="1" t="str">
        <f>TEXT(dairy_dataset[[#This Row],[Date]],"MMM")</f>
        <v>Dec</v>
      </c>
      <c r="I24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77" s="2">
        <v>9</v>
      </c>
      <c r="K2477" t="s">
        <v>55</v>
      </c>
      <c r="L2477" t="s">
        <v>33</v>
      </c>
      <c r="M2477">
        <v>28.99</v>
      </c>
      <c r="N2477">
        <v>40.75</v>
      </c>
      <c r="O2477">
        <v>1181.3425</v>
      </c>
      <c r="P2477">
        <v>7</v>
      </c>
      <c r="Q2477" t="s">
        <v>38</v>
      </c>
      <c r="R2477" s="1">
        <v>44134</v>
      </c>
      <c r="S2477" s="1">
        <v>44141</v>
      </c>
      <c r="T2477">
        <v>20</v>
      </c>
      <c r="U2477">
        <v>41.88</v>
      </c>
      <c r="V2477">
        <v>837.6</v>
      </c>
      <c r="W2477" t="s">
        <v>44</v>
      </c>
      <c r="X2477" t="s">
        <v>29</v>
      </c>
      <c r="Y2477">
        <v>8</v>
      </c>
      <c r="Z2477">
        <v>72.88</v>
      </c>
      <c r="AA2477">
        <v>143.01</v>
      </c>
    </row>
    <row r="2478" spans="1:27" x14ac:dyDescent="0.25">
      <c r="A2478" t="s">
        <v>2563</v>
      </c>
      <c r="B2478" t="s">
        <v>61</v>
      </c>
      <c r="C2478">
        <v>624.5</v>
      </c>
      <c r="D2478">
        <v>17</v>
      </c>
      <c r="E2478" t="s">
        <v>40</v>
      </c>
      <c r="F2478" s="1">
        <v>44301</v>
      </c>
      <c r="G2478">
        <f>YEAR(dairy_dataset[[#This Row],[Date]])</f>
        <v>2021</v>
      </c>
      <c r="H2478" s="1" t="str">
        <f>TEXT(dairy_dataset[[#This Row],[Date]],"MMM")</f>
        <v>Apr</v>
      </c>
      <c r="I24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78" s="2">
        <v>3</v>
      </c>
      <c r="K2478" t="s">
        <v>41</v>
      </c>
      <c r="L2478" t="s">
        <v>42</v>
      </c>
      <c r="M2478">
        <v>385.07</v>
      </c>
      <c r="N2478">
        <v>75.28</v>
      </c>
      <c r="O2478">
        <v>28988.069599999999</v>
      </c>
      <c r="P2478">
        <v>55</v>
      </c>
      <c r="Q2478" t="s">
        <v>27</v>
      </c>
      <c r="R2478" s="1">
        <v>44277</v>
      </c>
      <c r="S2478" s="1">
        <v>44332</v>
      </c>
      <c r="T2478">
        <v>356</v>
      </c>
      <c r="U2478">
        <v>75.36</v>
      </c>
      <c r="V2478">
        <v>26828.16</v>
      </c>
      <c r="W2478" t="s">
        <v>30</v>
      </c>
      <c r="X2478" t="s">
        <v>48</v>
      </c>
      <c r="Y2478">
        <v>29</v>
      </c>
      <c r="Z2478">
        <v>11.49</v>
      </c>
      <c r="AA2478">
        <v>186.06</v>
      </c>
    </row>
    <row r="2479" spans="1:27" hidden="1" x14ac:dyDescent="0.25">
      <c r="A2479" t="s">
        <v>2564</v>
      </c>
      <c r="B2479" t="s">
        <v>57</v>
      </c>
      <c r="C2479">
        <v>655.03</v>
      </c>
      <c r="D2479">
        <v>24</v>
      </c>
      <c r="E2479" t="s">
        <v>40</v>
      </c>
      <c r="F2479" s="1">
        <v>44189</v>
      </c>
      <c r="G2479">
        <f>YEAR(dairy_dataset[[#This Row],[Date]])</f>
        <v>2020</v>
      </c>
      <c r="H2479" s="1" t="str">
        <f>TEXT(dairy_dataset[[#This Row],[Date]],"MMM")</f>
        <v>Dec</v>
      </c>
      <c r="I24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79" s="2">
        <v>4</v>
      </c>
      <c r="K2479" t="s">
        <v>37</v>
      </c>
      <c r="L2479" t="s">
        <v>68</v>
      </c>
      <c r="M2479">
        <v>140.84</v>
      </c>
      <c r="N2479">
        <v>25.75</v>
      </c>
      <c r="O2479">
        <v>3626.63</v>
      </c>
      <c r="P2479">
        <v>30</v>
      </c>
      <c r="Q2479" t="s">
        <v>38</v>
      </c>
      <c r="R2479" s="1">
        <v>44143</v>
      </c>
      <c r="S2479" s="1">
        <v>44173</v>
      </c>
      <c r="T2479">
        <v>34</v>
      </c>
      <c r="U2479">
        <v>26.98</v>
      </c>
      <c r="V2479">
        <v>917.32</v>
      </c>
      <c r="W2479" t="s">
        <v>35</v>
      </c>
      <c r="X2479" t="s">
        <v>29</v>
      </c>
      <c r="Y2479">
        <v>106</v>
      </c>
      <c r="Z2479">
        <v>64.48</v>
      </c>
      <c r="AA2479">
        <v>98.98</v>
      </c>
    </row>
    <row r="2480" spans="1:27" hidden="1" x14ac:dyDescent="0.25">
      <c r="A2480" t="s">
        <v>2565</v>
      </c>
      <c r="B2480" t="s">
        <v>52</v>
      </c>
      <c r="C2480">
        <v>545.83000000000004</v>
      </c>
      <c r="D2480">
        <v>33</v>
      </c>
      <c r="E2480" t="s">
        <v>31</v>
      </c>
      <c r="F2480" s="1">
        <v>44330</v>
      </c>
      <c r="G2480">
        <f>YEAR(dairy_dataset[[#This Row],[Date]])</f>
        <v>2021</v>
      </c>
      <c r="H2480" s="1" t="str">
        <f>TEXT(dairy_dataset[[#This Row],[Date]],"MMM")</f>
        <v>May</v>
      </c>
      <c r="I24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80" s="2">
        <v>4</v>
      </c>
      <c r="K2480" t="s">
        <v>37</v>
      </c>
      <c r="L2480" t="s">
        <v>46</v>
      </c>
      <c r="M2480">
        <v>816.86</v>
      </c>
      <c r="N2480">
        <v>41.63</v>
      </c>
      <c r="O2480">
        <v>34005.881800000003</v>
      </c>
      <c r="P2480">
        <v>29</v>
      </c>
      <c r="Q2480" t="s">
        <v>27</v>
      </c>
      <c r="R2480" s="1">
        <v>44274</v>
      </c>
      <c r="S2480" s="1">
        <v>44303</v>
      </c>
      <c r="T2480">
        <v>656</v>
      </c>
      <c r="U2480">
        <v>44.57</v>
      </c>
      <c r="V2480">
        <v>29237.919999999998</v>
      </c>
      <c r="W2480" t="s">
        <v>58</v>
      </c>
      <c r="X2480" t="s">
        <v>48</v>
      </c>
      <c r="Y2480">
        <v>160</v>
      </c>
      <c r="Z2480">
        <v>73.28</v>
      </c>
      <c r="AA2480">
        <v>89.98</v>
      </c>
    </row>
    <row r="2481" spans="1:27" hidden="1" x14ac:dyDescent="0.25">
      <c r="A2481" t="s">
        <v>2566</v>
      </c>
      <c r="B2481" t="s">
        <v>58</v>
      </c>
      <c r="C2481">
        <v>932.2</v>
      </c>
      <c r="D2481">
        <v>54</v>
      </c>
      <c r="E2481" t="s">
        <v>24</v>
      </c>
      <c r="F2481" s="1">
        <v>44053</v>
      </c>
      <c r="G2481">
        <f>YEAR(dairy_dataset[[#This Row],[Date]])</f>
        <v>2020</v>
      </c>
      <c r="H2481" s="1" t="str">
        <f>TEXT(dairy_dataset[[#This Row],[Date]],"MMM")</f>
        <v>Aug</v>
      </c>
      <c r="I24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81" s="2">
        <v>7</v>
      </c>
      <c r="K2481" t="s">
        <v>59</v>
      </c>
      <c r="L2481" t="s">
        <v>33</v>
      </c>
      <c r="M2481">
        <v>681.03</v>
      </c>
      <c r="N2481">
        <v>86.95</v>
      </c>
      <c r="O2481">
        <v>59215.558499999999</v>
      </c>
      <c r="P2481">
        <v>17</v>
      </c>
      <c r="Q2481" t="s">
        <v>38</v>
      </c>
      <c r="R2481" s="1">
        <v>43998</v>
      </c>
      <c r="S2481" s="1">
        <v>44015</v>
      </c>
      <c r="T2481">
        <v>303</v>
      </c>
      <c r="U2481">
        <v>86.41</v>
      </c>
      <c r="V2481">
        <v>26182.23</v>
      </c>
      <c r="W2481" t="s">
        <v>61</v>
      </c>
      <c r="X2481" t="s">
        <v>29</v>
      </c>
      <c r="Y2481">
        <v>378</v>
      </c>
      <c r="Z2481">
        <v>57.44</v>
      </c>
      <c r="AA2481">
        <v>180.27</v>
      </c>
    </row>
    <row r="2482" spans="1:27" hidden="1" x14ac:dyDescent="0.25">
      <c r="A2482" t="s">
        <v>2567</v>
      </c>
      <c r="B2482" t="s">
        <v>56</v>
      </c>
      <c r="C2482">
        <v>411.34</v>
      </c>
      <c r="D2482">
        <v>24</v>
      </c>
      <c r="E2482" t="s">
        <v>24</v>
      </c>
      <c r="F2482" s="1">
        <v>44048</v>
      </c>
      <c r="G2482">
        <f>YEAR(dairy_dataset[[#This Row],[Date]])</f>
        <v>2020</v>
      </c>
      <c r="H2482" s="1" t="str">
        <f>TEXT(dairy_dataset[[#This Row],[Date]],"MMM")</f>
        <v>Aug</v>
      </c>
      <c r="I24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82" s="2">
        <v>2</v>
      </c>
      <c r="K2482" t="s">
        <v>66</v>
      </c>
      <c r="L2482" t="s">
        <v>69</v>
      </c>
      <c r="M2482">
        <v>893.76</v>
      </c>
      <c r="N2482">
        <v>96.28</v>
      </c>
      <c r="O2482">
        <v>86051.212799999994</v>
      </c>
      <c r="P2482">
        <v>33</v>
      </c>
      <c r="Q2482" t="s">
        <v>38</v>
      </c>
      <c r="R2482" s="1">
        <v>44023</v>
      </c>
      <c r="S2482" s="1">
        <v>44056</v>
      </c>
      <c r="T2482">
        <v>126</v>
      </c>
      <c r="U2482">
        <v>95.73</v>
      </c>
      <c r="V2482">
        <v>12061.98</v>
      </c>
      <c r="W2482" t="s">
        <v>57</v>
      </c>
      <c r="X2482" t="s">
        <v>29</v>
      </c>
      <c r="Y2482">
        <v>767</v>
      </c>
      <c r="Z2482">
        <v>11.63</v>
      </c>
      <c r="AA2482">
        <v>190.64</v>
      </c>
    </row>
    <row r="2483" spans="1:27" hidden="1" x14ac:dyDescent="0.25">
      <c r="A2483" t="s">
        <v>2568</v>
      </c>
      <c r="B2483" t="s">
        <v>61</v>
      </c>
      <c r="C2483">
        <v>750.67</v>
      </c>
      <c r="D2483">
        <v>87</v>
      </c>
      <c r="E2483" t="s">
        <v>24</v>
      </c>
      <c r="F2483" s="1">
        <v>43720</v>
      </c>
      <c r="G2483">
        <f>YEAR(dairy_dataset[[#This Row],[Date]])</f>
        <v>2019</v>
      </c>
      <c r="H2483" s="1" t="str">
        <f>TEXT(dairy_dataset[[#This Row],[Date]],"MMM")</f>
        <v>Sep</v>
      </c>
      <c r="I24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83" s="2">
        <v>2</v>
      </c>
      <c r="K2483" t="s">
        <v>66</v>
      </c>
      <c r="L2483" t="s">
        <v>69</v>
      </c>
      <c r="M2483">
        <v>74.209999999999994</v>
      </c>
      <c r="N2483">
        <v>28.63</v>
      </c>
      <c r="O2483">
        <v>2124.6322999999998</v>
      </c>
      <c r="P2483">
        <v>39</v>
      </c>
      <c r="Q2483" t="s">
        <v>38</v>
      </c>
      <c r="R2483" s="1">
        <v>43679</v>
      </c>
      <c r="S2483" s="1">
        <v>43718</v>
      </c>
      <c r="T2483">
        <v>1</v>
      </c>
      <c r="U2483">
        <v>30.38</v>
      </c>
      <c r="V2483">
        <v>30.38</v>
      </c>
      <c r="W2483" t="s">
        <v>43</v>
      </c>
      <c r="X2483" t="s">
        <v>48</v>
      </c>
      <c r="Y2483">
        <v>73</v>
      </c>
      <c r="Z2483">
        <v>14.02</v>
      </c>
      <c r="AA2483">
        <v>130.97999999999999</v>
      </c>
    </row>
    <row r="2484" spans="1:27" hidden="1" x14ac:dyDescent="0.25">
      <c r="A2484" t="s">
        <v>2569</v>
      </c>
      <c r="B2484" t="s">
        <v>28</v>
      </c>
      <c r="C2484">
        <v>18.850000000000001</v>
      </c>
      <c r="D2484">
        <v>29</v>
      </c>
      <c r="E2484" t="s">
        <v>40</v>
      </c>
      <c r="F2484" s="1">
        <v>43627</v>
      </c>
      <c r="G2484">
        <f>YEAR(dairy_dataset[[#This Row],[Date]])</f>
        <v>2019</v>
      </c>
      <c r="H2484" s="1" t="str">
        <f>TEXT(dairy_dataset[[#This Row],[Date]],"MMM")</f>
        <v>Jun</v>
      </c>
      <c r="I24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84" s="2">
        <v>7</v>
      </c>
      <c r="K2484" t="s">
        <v>59</v>
      </c>
      <c r="L2484" t="s">
        <v>50</v>
      </c>
      <c r="M2484">
        <v>150.65</v>
      </c>
      <c r="N2484">
        <v>28</v>
      </c>
      <c r="O2484">
        <v>4218.2</v>
      </c>
      <c r="P2484">
        <v>14</v>
      </c>
      <c r="Q2484" t="s">
        <v>38</v>
      </c>
      <c r="R2484" s="1">
        <v>43581</v>
      </c>
      <c r="S2484" s="1">
        <v>43595</v>
      </c>
      <c r="T2484">
        <v>2</v>
      </c>
      <c r="U2484">
        <v>31.75</v>
      </c>
      <c r="V2484">
        <v>63.5</v>
      </c>
      <c r="W2484" t="s">
        <v>23</v>
      </c>
      <c r="X2484" t="s">
        <v>39</v>
      </c>
      <c r="Y2484">
        <v>148</v>
      </c>
      <c r="Z2484">
        <v>63.96</v>
      </c>
      <c r="AA2484">
        <v>169.48</v>
      </c>
    </row>
    <row r="2485" spans="1:27" hidden="1" x14ac:dyDescent="0.25">
      <c r="A2485" t="s">
        <v>2570</v>
      </c>
      <c r="B2485" t="s">
        <v>58</v>
      </c>
      <c r="C2485">
        <v>516.52</v>
      </c>
      <c r="D2485">
        <v>100</v>
      </c>
      <c r="E2485" t="s">
        <v>40</v>
      </c>
      <c r="F2485" s="1">
        <v>44540</v>
      </c>
      <c r="G2485">
        <f>YEAR(dairy_dataset[[#This Row],[Date]])</f>
        <v>2021</v>
      </c>
      <c r="H2485" s="1" t="str">
        <f>TEXT(dairy_dataset[[#This Row],[Date]],"MMM")</f>
        <v>Dec</v>
      </c>
      <c r="I24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85" s="2">
        <v>9</v>
      </c>
      <c r="K2485" t="s">
        <v>55</v>
      </c>
      <c r="L2485" t="s">
        <v>33</v>
      </c>
      <c r="M2485">
        <v>585.51</v>
      </c>
      <c r="N2485">
        <v>90.25</v>
      </c>
      <c r="O2485">
        <v>52842.277499999997</v>
      </c>
      <c r="P2485">
        <v>13</v>
      </c>
      <c r="Q2485" t="s">
        <v>38</v>
      </c>
      <c r="R2485" s="1">
        <v>44511</v>
      </c>
      <c r="S2485" s="1">
        <v>44524</v>
      </c>
      <c r="T2485">
        <v>27</v>
      </c>
      <c r="U2485">
        <v>88.23</v>
      </c>
      <c r="V2485">
        <v>2382.21</v>
      </c>
      <c r="W2485" t="s">
        <v>57</v>
      </c>
      <c r="X2485" t="s">
        <v>29</v>
      </c>
      <c r="Y2485">
        <v>558</v>
      </c>
      <c r="Z2485">
        <v>10.11</v>
      </c>
      <c r="AA2485">
        <v>89.93</v>
      </c>
    </row>
    <row r="2486" spans="1:27" hidden="1" x14ac:dyDescent="0.25">
      <c r="A2486" t="s">
        <v>2571</v>
      </c>
      <c r="B2486" t="s">
        <v>44</v>
      </c>
      <c r="C2486">
        <v>270.72000000000003</v>
      </c>
      <c r="D2486">
        <v>66</v>
      </c>
      <c r="E2486" t="s">
        <v>40</v>
      </c>
      <c r="F2486" s="1">
        <v>44627</v>
      </c>
      <c r="G2486">
        <f>YEAR(dairy_dataset[[#This Row],[Date]])</f>
        <v>2022</v>
      </c>
      <c r="H2486" s="1" t="str">
        <f>TEXT(dairy_dataset[[#This Row],[Date]],"MMM")</f>
        <v>Mar</v>
      </c>
      <c r="I24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86" s="2">
        <v>3</v>
      </c>
      <c r="K2486" t="s">
        <v>41</v>
      </c>
      <c r="L2486" t="s">
        <v>53</v>
      </c>
      <c r="M2486">
        <v>650.13</v>
      </c>
      <c r="N2486">
        <v>32.97</v>
      </c>
      <c r="O2486">
        <v>21434.786099999998</v>
      </c>
      <c r="P2486">
        <v>58</v>
      </c>
      <c r="Q2486" t="s">
        <v>38</v>
      </c>
      <c r="R2486" s="1">
        <v>44584</v>
      </c>
      <c r="S2486" s="1">
        <v>44642</v>
      </c>
      <c r="T2486">
        <v>39</v>
      </c>
      <c r="U2486">
        <v>35.54</v>
      </c>
      <c r="V2486">
        <v>1386.06</v>
      </c>
      <c r="W2486" t="s">
        <v>35</v>
      </c>
      <c r="X2486" t="s">
        <v>39</v>
      </c>
      <c r="Y2486">
        <v>611</v>
      </c>
      <c r="Z2486">
        <v>22.51</v>
      </c>
      <c r="AA2486">
        <v>171.58</v>
      </c>
    </row>
    <row r="2487" spans="1:27" hidden="1" x14ac:dyDescent="0.25">
      <c r="A2487" t="s">
        <v>2572</v>
      </c>
      <c r="B2487" t="s">
        <v>54</v>
      </c>
      <c r="C2487">
        <v>955.47</v>
      </c>
      <c r="D2487">
        <v>13</v>
      </c>
      <c r="E2487" t="s">
        <v>24</v>
      </c>
      <c r="F2487" s="1">
        <v>44600</v>
      </c>
      <c r="G2487">
        <f>YEAR(dairy_dataset[[#This Row],[Date]])</f>
        <v>2022</v>
      </c>
      <c r="H2487" s="1" t="str">
        <f>TEXT(dairy_dataset[[#This Row],[Date]],"MMM")</f>
        <v>Feb</v>
      </c>
      <c r="I24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487" s="2">
        <v>1</v>
      </c>
      <c r="K2487" t="s">
        <v>32</v>
      </c>
      <c r="L2487" t="s">
        <v>33</v>
      </c>
      <c r="M2487">
        <v>696.97</v>
      </c>
      <c r="N2487">
        <v>96.65</v>
      </c>
      <c r="O2487">
        <v>67362.150500000003</v>
      </c>
      <c r="P2487">
        <v>2</v>
      </c>
      <c r="Q2487" t="s">
        <v>63</v>
      </c>
      <c r="R2487" s="1">
        <v>44550</v>
      </c>
      <c r="S2487" s="1">
        <v>44552</v>
      </c>
      <c r="T2487">
        <v>47</v>
      </c>
      <c r="U2487">
        <v>101.5</v>
      </c>
      <c r="V2487">
        <v>4770.5</v>
      </c>
      <c r="W2487" t="s">
        <v>35</v>
      </c>
      <c r="X2487" t="s">
        <v>48</v>
      </c>
      <c r="Y2487">
        <v>649</v>
      </c>
      <c r="Z2487">
        <v>12.16</v>
      </c>
      <c r="AA2487">
        <v>32.04</v>
      </c>
    </row>
    <row r="2488" spans="1:27" hidden="1" x14ac:dyDescent="0.25">
      <c r="A2488" t="s">
        <v>2573</v>
      </c>
      <c r="B2488" t="s">
        <v>61</v>
      </c>
      <c r="C2488">
        <v>396.72</v>
      </c>
      <c r="D2488">
        <v>18</v>
      </c>
      <c r="E2488" t="s">
        <v>40</v>
      </c>
      <c r="F2488" s="1">
        <v>43825</v>
      </c>
      <c r="G2488">
        <f>YEAR(dairy_dataset[[#This Row],[Date]])</f>
        <v>2019</v>
      </c>
      <c r="H2488" s="1" t="str">
        <f>TEXT(dairy_dataset[[#This Row],[Date]],"MMM")</f>
        <v>Dec</v>
      </c>
      <c r="I24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88" s="2">
        <v>4</v>
      </c>
      <c r="K2488" t="s">
        <v>37</v>
      </c>
      <c r="L2488" t="s">
        <v>33</v>
      </c>
      <c r="M2488">
        <v>837.82</v>
      </c>
      <c r="N2488">
        <v>30.79</v>
      </c>
      <c r="O2488">
        <v>25796.477800000001</v>
      </c>
      <c r="P2488">
        <v>21</v>
      </c>
      <c r="Q2488" t="s">
        <v>38</v>
      </c>
      <c r="R2488" s="1">
        <v>43783</v>
      </c>
      <c r="S2488" s="1">
        <v>43804</v>
      </c>
      <c r="T2488">
        <v>272</v>
      </c>
      <c r="U2488">
        <v>32.85</v>
      </c>
      <c r="V2488">
        <v>8935.2000000000007</v>
      </c>
      <c r="W2488" t="s">
        <v>23</v>
      </c>
      <c r="X2488" t="s">
        <v>48</v>
      </c>
      <c r="Y2488">
        <v>565</v>
      </c>
      <c r="Z2488">
        <v>75.33</v>
      </c>
      <c r="AA2488">
        <v>29.76</v>
      </c>
    </row>
    <row r="2489" spans="1:27" hidden="1" x14ac:dyDescent="0.25">
      <c r="A2489" t="s">
        <v>2574</v>
      </c>
      <c r="B2489" t="s">
        <v>47</v>
      </c>
      <c r="C2489">
        <v>354.44</v>
      </c>
      <c r="D2489">
        <v>48</v>
      </c>
      <c r="E2489" t="s">
        <v>40</v>
      </c>
      <c r="F2489" s="1">
        <v>44040</v>
      </c>
      <c r="G2489">
        <f>YEAR(dairy_dataset[[#This Row],[Date]])</f>
        <v>2020</v>
      </c>
      <c r="H2489" s="1" t="str">
        <f>TEXT(dairy_dataset[[#This Row],[Date]],"MMM")</f>
        <v>Jul</v>
      </c>
      <c r="I24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89" s="2">
        <v>7</v>
      </c>
      <c r="K2489" t="s">
        <v>59</v>
      </c>
      <c r="L2489" t="s">
        <v>46</v>
      </c>
      <c r="M2489">
        <v>349.84</v>
      </c>
      <c r="N2489">
        <v>37.090000000000003</v>
      </c>
      <c r="O2489">
        <v>12975.5656</v>
      </c>
      <c r="P2489">
        <v>17</v>
      </c>
      <c r="Q2489" t="s">
        <v>38</v>
      </c>
      <c r="R2489" s="1">
        <v>44031</v>
      </c>
      <c r="S2489" s="1">
        <v>44048</v>
      </c>
      <c r="T2489">
        <v>243</v>
      </c>
      <c r="U2489">
        <v>38.270000000000003</v>
      </c>
      <c r="V2489">
        <v>9299.61</v>
      </c>
      <c r="W2489" t="s">
        <v>35</v>
      </c>
      <c r="X2489" t="s">
        <v>29</v>
      </c>
      <c r="Y2489">
        <v>106</v>
      </c>
      <c r="Z2489">
        <v>76.430000000000007</v>
      </c>
      <c r="AA2489">
        <v>37.020000000000003</v>
      </c>
    </row>
    <row r="2490" spans="1:27" hidden="1" x14ac:dyDescent="0.25">
      <c r="A2490" t="s">
        <v>2575</v>
      </c>
      <c r="B2490" t="s">
        <v>44</v>
      </c>
      <c r="C2490">
        <v>810.88</v>
      </c>
      <c r="D2490">
        <v>15</v>
      </c>
      <c r="E2490" t="s">
        <v>31</v>
      </c>
      <c r="F2490" s="1">
        <v>43797</v>
      </c>
      <c r="G2490">
        <f>YEAR(dairy_dataset[[#This Row],[Date]])</f>
        <v>2019</v>
      </c>
      <c r="H2490" s="1" t="str">
        <f>TEXT(dairy_dataset[[#This Row],[Date]],"MMM")</f>
        <v>Nov</v>
      </c>
      <c r="I24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90" s="2">
        <v>5</v>
      </c>
      <c r="K2490" t="s">
        <v>25</v>
      </c>
      <c r="L2490" t="s">
        <v>68</v>
      </c>
      <c r="M2490">
        <v>95.78</v>
      </c>
      <c r="N2490">
        <v>15.04</v>
      </c>
      <c r="O2490">
        <v>1440.5311999999999</v>
      </c>
      <c r="P2490">
        <v>29</v>
      </c>
      <c r="Q2490" t="s">
        <v>27</v>
      </c>
      <c r="R2490" s="1">
        <v>43761</v>
      </c>
      <c r="S2490" s="1">
        <v>43790</v>
      </c>
      <c r="T2490">
        <v>41</v>
      </c>
      <c r="U2490">
        <v>19.7</v>
      </c>
      <c r="V2490">
        <v>807.7</v>
      </c>
      <c r="W2490" t="s">
        <v>56</v>
      </c>
      <c r="X2490" t="s">
        <v>48</v>
      </c>
      <c r="Y2490">
        <v>54</v>
      </c>
      <c r="Z2490">
        <v>61.56</v>
      </c>
      <c r="AA2490">
        <v>24.6</v>
      </c>
    </row>
    <row r="2491" spans="1:27" hidden="1" x14ac:dyDescent="0.25">
      <c r="A2491" t="s">
        <v>2576</v>
      </c>
      <c r="B2491" t="s">
        <v>30</v>
      </c>
      <c r="C2491">
        <v>669.41</v>
      </c>
      <c r="D2491">
        <v>70</v>
      </c>
      <c r="E2491" t="s">
        <v>31</v>
      </c>
      <c r="F2491" s="1">
        <v>44157</v>
      </c>
      <c r="G2491">
        <f>YEAR(dairy_dataset[[#This Row],[Date]])</f>
        <v>2020</v>
      </c>
      <c r="H2491" s="1" t="str">
        <f>TEXT(dairy_dataset[[#This Row],[Date]],"MMM")</f>
        <v>Nov</v>
      </c>
      <c r="I24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91" s="2">
        <v>1</v>
      </c>
      <c r="K2491" t="s">
        <v>32</v>
      </c>
      <c r="L2491" t="s">
        <v>60</v>
      </c>
      <c r="M2491">
        <v>77.900000000000006</v>
      </c>
      <c r="N2491">
        <v>14.63</v>
      </c>
      <c r="O2491">
        <v>1139.6770000000001</v>
      </c>
      <c r="P2491">
        <v>2</v>
      </c>
      <c r="Q2491" t="s">
        <v>63</v>
      </c>
      <c r="R2491" s="1">
        <v>44118</v>
      </c>
      <c r="S2491" s="1">
        <v>44120</v>
      </c>
      <c r="T2491">
        <v>24</v>
      </c>
      <c r="U2491">
        <v>14.85</v>
      </c>
      <c r="V2491">
        <v>356.4</v>
      </c>
      <c r="W2491" t="s">
        <v>43</v>
      </c>
      <c r="X2491" t="s">
        <v>48</v>
      </c>
      <c r="Y2491">
        <v>53</v>
      </c>
      <c r="Z2491">
        <v>87.45</v>
      </c>
      <c r="AA2491">
        <v>43.06</v>
      </c>
    </row>
    <row r="2492" spans="1:27" hidden="1" x14ac:dyDescent="0.25">
      <c r="A2492" t="s">
        <v>2577</v>
      </c>
      <c r="B2492" t="s">
        <v>58</v>
      </c>
      <c r="C2492">
        <v>147.66999999999999</v>
      </c>
      <c r="D2492">
        <v>17</v>
      </c>
      <c r="E2492" t="s">
        <v>24</v>
      </c>
      <c r="F2492" s="1">
        <v>44460</v>
      </c>
      <c r="G2492">
        <f>YEAR(dairy_dataset[[#This Row],[Date]])</f>
        <v>2021</v>
      </c>
      <c r="H2492" s="1" t="str">
        <f>TEXT(dairy_dataset[[#This Row],[Date]],"MMM")</f>
        <v>Sep</v>
      </c>
      <c r="I24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492" s="2">
        <v>5</v>
      </c>
      <c r="K2492" t="s">
        <v>25</v>
      </c>
      <c r="L2492" t="s">
        <v>46</v>
      </c>
      <c r="M2492">
        <v>144.18</v>
      </c>
      <c r="N2492">
        <v>11.33</v>
      </c>
      <c r="O2492">
        <v>1633.5594000000001</v>
      </c>
      <c r="P2492">
        <v>28</v>
      </c>
      <c r="Q2492" t="s">
        <v>27</v>
      </c>
      <c r="R2492" s="1">
        <v>44441</v>
      </c>
      <c r="S2492" s="1">
        <v>44469</v>
      </c>
      <c r="T2492">
        <v>51</v>
      </c>
      <c r="U2492">
        <v>11.14</v>
      </c>
      <c r="V2492">
        <v>568.14</v>
      </c>
      <c r="W2492" t="s">
        <v>58</v>
      </c>
      <c r="X2492" t="s">
        <v>29</v>
      </c>
      <c r="Y2492">
        <v>93</v>
      </c>
      <c r="Z2492">
        <v>90.89</v>
      </c>
      <c r="AA2492">
        <v>124.7</v>
      </c>
    </row>
    <row r="2493" spans="1:27" hidden="1" x14ac:dyDescent="0.25">
      <c r="A2493" t="s">
        <v>2578</v>
      </c>
      <c r="B2493" t="s">
        <v>58</v>
      </c>
      <c r="C2493">
        <v>698.48</v>
      </c>
      <c r="D2493">
        <v>66</v>
      </c>
      <c r="E2493" t="s">
        <v>40</v>
      </c>
      <c r="F2493" s="1">
        <v>44348</v>
      </c>
      <c r="G2493">
        <f>YEAR(dairy_dataset[[#This Row],[Date]])</f>
        <v>2021</v>
      </c>
      <c r="H2493" s="1" t="str">
        <f>TEXT(dairy_dataset[[#This Row],[Date]],"MMM")</f>
        <v>Jun</v>
      </c>
      <c r="I24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93" s="2">
        <v>5</v>
      </c>
      <c r="K2493" t="s">
        <v>25</v>
      </c>
      <c r="L2493" t="s">
        <v>68</v>
      </c>
      <c r="M2493">
        <v>198.71</v>
      </c>
      <c r="N2493">
        <v>99.12</v>
      </c>
      <c r="O2493">
        <v>19696.135200000001</v>
      </c>
      <c r="P2493">
        <v>23</v>
      </c>
      <c r="Q2493" t="s">
        <v>27</v>
      </c>
      <c r="R2493" s="1">
        <v>44342</v>
      </c>
      <c r="S2493" s="1">
        <v>44365</v>
      </c>
      <c r="T2493">
        <v>111</v>
      </c>
      <c r="U2493">
        <v>98.39</v>
      </c>
      <c r="V2493">
        <v>10921.29</v>
      </c>
      <c r="W2493" t="s">
        <v>44</v>
      </c>
      <c r="X2493" t="s">
        <v>29</v>
      </c>
      <c r="Y2493">
        <v>87</v>
      </c>
      <c r="Z2493">
        <v>30.35</v>
      </c>
      <c r="AA2493">
        <v>80.72</v>
      </c>
    </row>
    <row r="2494" spans="1:27" hidden="1" x14ac:dyDescent="0.25">
      <c r="A2494" t="s">
        <v>2579</v>
      </c>
      <c r="B2494" t="s">
        <v>52</v>
      </c>
      <c r="C2494">
        <v>182.47</v>
      </c>
      <c r="D2494">
        <v>17</v>
      </c>
      <c r="E2494" t="s">
        <v>24</v>
      </c>
      <c r="F2494" s="1">
        <v>43600</v>
      </c>
      <c r="G2494">
        <f>YEAR(dairy_dataset[[#This Row],[Date]])</f>
        <v>2019</v>
      </c>
      <c r="H2494" s="1" t="str">
        <f>TEXT(dairy_dataset[[#This Row],[Date]],"MMM")</f>
        <v>May</v>
      </c>
      <c r="I24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94" s="2">
        <v>9</v>
      </c>
      <c r="K2494" t="s">
        <v>55</v>
      </c>
      <c r="L2494" t="s">
        <v>46</v>
      </c>
      <c r="M2494">
        <v>725.54</v>
      </c>
      <c r="N2494">
        <v>31.07</v>
      </c>
      <c r="O2494">
        <v>22542.5278</v>
      </c>
      <c r="P2494">
        <v>7</v>
      </c>
      <c r="Q2494" t="s">
        <v>38</v>
      </c>
      <c r="R2494" s="1">
        <v>43591</v>
      </c>
      <c r="S2494" s="1">
        <v>43598</v>
      </c>
      <c r="T2494">
        <v>214</v>
      </c>
      <c r="U2494">
        <v>28.09</v>
      </c>
      <c r="V2494">
        <v>6011.26</v>
      </c>
      <c r="W2494" t="s">
        <v>23</v>
      </c>
      <c r="X2494" t="s">
        <v>39</v>
      </c>
      <c r="Y2494">
        <v>511</v>
      </c>
      <c r="Z2494">
        <v>62.99</v>
      </c>
      <c r="AA2494">
        <v>34.56</v>
      </c>
    </row>
    <row r="2495" spans="1:27" hidden="1" x14ac:dyDescent="0.25">
      <c r="A2495" t="s">
        <v>2580</v>
      </c>
      <c r="B2495" t="s">
        <v>35</v>
      </c>
      <c r="C2495">
        <v>210.89</v>
      </c>
      <c r="D2495">
        <v>59</v>
      </c>
      <c r="E2495" t="s">
        <v>31</v>
      </c>
      <c r="F2495" s="1">
        <v>43607</v>
      </c>
      <c r="G2495">
        <f>YEAR(dairy_dataset[[#This Row],[Date]])</f>
        <v>2019</v>
      </c>
      <c r="H2495" s="1" t="str">
        <f>TEXT(dairy_dataset[[#This Row],[Date]],"MMM")</f>
        <v>May</v>
      </c>
      <c r="I24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95" s="2">
        <v>10</v>
      </c>
      <c r="K2495" t="s">
        <v>64</v>
      </c>
      <c r="L2495" t="s">
        <v>50</v>
      </c>
      <c r="M2495">
        <v>918.94</v>
      </c>
      <c r="N2495">
        <v>47.46</v>
      </c>
      <c r="O2495">
        <v>43612.892400000004</v>
      </c>
      <c r="P2495">
        <v>98</v>
      </c>
      <c r="Q2495" t="s">
        <v>65</v>
      </c>
      <c r="R2495" s="1">
        <v>43569</v>
      </c>
      <c r="S2495" s="1">
        <v>43667</v>
      </c>
      <c r="T2495">
        <v>345</v>
      </c>
      <c r="U2495">
        <v>44.01</v>
      </c>
      <c r="V2495">
        <v>15183.45</v>
      </c>
      <c r="W2495" t="s">
        <v>51</v>
      </c>
      <c r="X2495" t="s">
        <v>39</v>
      </c>
      <c r="Y2495">
        <v>573</v>
      </c>
      <c r="Z2495">
        <v>98.71</v>
      </c>
      <c r="AA2495">
        <v>78.95</v>
      </c>
    </row>
    <row r="2496" spans="1:27" hidden="1" x14ac:dyDescent="0.25">
      <c r="A2496" t="s">
        <v>2581</v>
      </c>
      <c r="B2496" t="s">
        <v>36</v>
      </c>
      <c r="C2496">
        <v>526.75</v>
      </c>
      <c r="D2496">
        <v>83</v>
      </c>
      <c r="E2496" t="s">
        <v>24</v>
      </c>
      <c r="F2496" s="1">
        <v>43580</v>
      </c>
      <c r="G2496">
        <f>YEAR(dairy_dataset[[#This Row],[Date]])</f>
        <v>2019</v>
      </c>
      <c r="H2496" s="1" t="str">
        <f>TEXT(dairy_dataset[[#This Row],[Date]],"MMM")</f>
        <v>Apr</v>
      </c>
      <c r="I24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496" s="2">
        <v>4</v>
      </c>
      <c r="K2496" t="s">
        <v>37</v>
      </c>
      <c r="L2496" t="s">
        <v>33</v>
      </c>
      <c r="M2496">
        <v>718.41</v>
      </c>
      <c r="N2496">
        <v>55.5</v>
      </c>
      <c r="O2496">
        <v>39871.754999999997</v>
      </c>
      <c r="P2496">
        <v>24</v>
      </c>
      <c r="Q2496" t="s">
        <v>27</v>
      </c>
      <c r="R2496" s="1">
        <v>43567</v>
      </c>
      <c r="S2496" s="1">
        <v>43591</v>
      </c>
      <c r="T2496">
        <v>615</v>
      </c>
      <c r="U2496">
        <v>53.94</v>
      </c>
      <c r="V2496">
        <v>33173.1</v>
      </c>
      <c r="W2496" t="s">
        <v>61</v>
      </c>
      <c r="X2496" t="s">
        <v>48</v>
      </c>
      <c r="Y2496">
        <v>103</v>
      </c>
      <c r="Z2496">
        <v>34.909999999999997</v>
      </c>
      <c r="AA2496">
        <v>192.67</v>
      </c>
    </row>
    <row r="2497" spans="1:27" hidden="1" x14ac:dyDescent="0.25">
      <c r="A2497" t="s">
        <v>2582</v>
      </c>
      <c r="B2497" t="s">
        <v>47</v>
      </c>
      <c r="C2497">
        <v>672.48</v>
      </c>
      <c r="D2497">
        <v>40</v>
      </c>
      <c r="E2497" t="s">
        <v>24</v>
      </c>
      <c r="F2497" s="1">
        <v>44879</v>
      </c>
      <c r="G2497">
        <f>YEAR(dairy_dataset[[#This Row],[Date]])</f>
        <v>2022</v>
      </c>
      <c r="H2497" s="1" t="str">
        <f>TEXT(dairy_dataset[[#This Row],[Date]],"MMM")</f>
        <v>Nov</v>
      </c>
      <c r="I24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97" s="2">
        <v>5</v>
      </c>
      <c r="K2497" t="s">
        <v>25</v>
      </c>
      <c r="L2497" t="s">
        <v>33</v>
      </c>
      <c r="M2497">
        <v>333.69</v>
      </c>
      <c r="N2497">
        <v>97.86</v>
      </c>
      <c r="O2497">
        <v>32654.903399999999</v>
      </c>
      <c r="P2497">
        <v>26</v>
      </c>
      <c r="Q2497" t="s">
        <v>27</v>
      </c>
      <c r="R2497" s="1">
        <v>44825</v>
      </c>
      <c r="S2497" s="1">
        <v>44851</v>
      </c>
      <c r="T2497">
        <v>1</v>
      </c>
      <c r="U2497">
        <v>99.45</v>
      </c>
      <c r="V2497">
        <v>99.45</v>
      </c>
      <c r="W2497" t="s">
        <v>54</v>
      </c>
      <c r="X2497" t="s">
        <v>48</v>
      </c>
      <c r="Y2497">
        <v>332</v>
      </c>
      <c r="Z2497">
        <v>58.52</v>
      </c>
      <c r="AA2497">
        <v>171.65</v>
      </c>
    </row>
    <row r="2498" spans="1:27" hidden="1" x14ac:dyDescent="0.25">
      <c r="A2498" t="s">
        <v>2583</v>
      </c>
      <c r="B2498" t="s">
        <v>43</v>
      </c>
      <c r="C2498">
        <v>316.61</v>
      </c>
      <c r="D2498">
        <v>15</v>
      </c>
      <c r="E2498" t="s">
        <v>24</v>
      </c>
      <c r="F2498" s="1">
        <v>44518</v>
      </c>
      <c r="G2498">
        <f>YEAR(dairy_dataset[[#This Row],[Date]])</f>
        <v>2021</v>
      </c>
      <c r="H2498" s="1" t="str">
        <f>TEXT(dairy_dataset[[#This Row],[Date]],"MMM")</f>
        <v>Nov</v>
      </c>
      <c r="I24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98" s="2">
        <v>9</v>
      </c>
      <c r="K2498" t="s">
        <v>55</v>
      </c>
      <c r="L2498" t="s">
        <v>46</v>
      </c>
      <c r="M2498">
        <v>164.37</v>
      </c>
      <c r="N2498">
        <v>25.82</v>
      </c>
      <c r="O2498">
        <v>4244.0334000000003</v>
      </c>
      <c r="P2498">
        <v>9</v>
      </c>
      <c r="Q2498" t="s">
        <v>38</v>
      </c>
      <c r="R2498" s="1">
        <v>44502</v>
      </c>
      <c r="S2498" s="1">
        <v>44511</v>
      </c>
      <c r="T2498">
        <v>46</v>
      </c>
      <c r="U2498">
        <v>23.32</v>
      </c>
      <c r="V2498">
        <v>1072.72</v>
      </c>
      <c r="W2498" t="s">
        <v>30</v>
      </c>
      <c r="X2498" t="s">
        <v>39</v>
      </c>
      <c r="Y2498">
        <v>118</v>
      </c>
      <c r="Z2498">
        <v>39.840000000000003</v>
      </c>
      <c r="AA2498">
        <v>120.15</v>
      </c>
    </row>
    <row r="2499" spans="1:27" hidden="1" x14ac:dyDescent="0.25">
      <c r="A2499" t="s">
        <v>2584</v>
      </c>
      <c r="B2499" t="s">
        <v>23</v>
      </c>
      <c r="C2499">
        <v>682.4</v>
      </c>
      <c r="D2499">
        <v>38</v>
      </c>
      <c r="E2499" t="s">
        <v>24</v>
      </c>
      <c r="F2499" s="1">
        <v>43789</v>
      </c>
      <c r="G2499">
        <f>YEAR(dairy_dataset[[#This Row],[Date]])</f>
        <v>2019</v>
      </c>
      <c r="H2499" s="1" t="str">
        <f>TEXT(dairy_dataset[[#This Row],[Date]],"MMM")</f>
        <v>Nov</v>
      </c>
      <c r="I24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499" s="2">
        <v>7</v>
      </c>
      <c r="K2499" t="s">
        <v>59</v>
      </c>
      <c r="L2499" t="s">
        <v>60</v>
      </c>
      <c r="M2499">
        <v>798.69</v>
      </c>
      <c r="N2499">
        <v>46.93</v>
      </c>
      <c r="O2499">
        <v>37482.521700000005</v>
      </c>
      <c r="P2499">
        <v>17</v>
      </c>
      <c r="Q2499" t="s">
        <v>38</v>
      </c>
      <c r="R2499" s="1">
        <v>43784</v>
      </c>
      <c r="S2499" s="1">
        <v>43801</v>
      </c>
      <c r="T2499">
        <v>67</v>
      </c>
      <c r="U2499">
        <v>49.36</v>
      </c>
      <c r="V2499">
        <v>3307.12</v>
      </c>
      <c r="W2499" t="s">
        <v>54</v>
      </c>
      <c r="X2499" t="s">
        <v>48</v>
      </c>
      <c r="Y2499">
        <v>731</v>
      </c>
      <c r="Z2499">
        <v>17.22</v>
      </c>
      <c r="AA2499">
        <v>150.69</v>
      </c>
    </row>
    <row r="2500" spans="1:27" hidden="1" x14ac:dyDescent="0.25">
      <c r="A2500" t="s">
        <v>2585</v>
      </c>
      <c r="B2500" t="s">
        <v>52</v>
      </c>
      <c r="C2500">
        <v>397.62</v>
      </c>
      <c r="D2500">
        <v>74</v>
      </c>
      <c r="E2500" t="s">
        <v>31</v>
      </c>
      <c r="F2500" s="1">
        <v>43927</v>
      </c>
      <c r="G2500">
        <f>YEAR(dairy_dataset[[#This Row],[Date]])</f>
        <v>2020</v>
      </c>
      <c r="H2500" s="1" t="str">
        <f>TEXT(dairy_dataset[[#This Row],[Date]],"MMM")</f>
        <v>Apr</v>
      </c>
      <c r="I25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00" s="2">
        <v>8</v>
      </c>
      <c r="K2500" t="s">
        <v>45</v>
      </c>
      <c r="L2500" t="s">
        <v>60</v>
      </c>
      <c r="M2500">
        <v>177.63</v>
      </c>
      <c r="N2500">
        <v>70.83</v>
      </c>
      <c r="O2500">
        <v>12581.5329</v>
      </c>
      <c r="P2500">
        <v>7</v>
      </c>
      <c r="Q2500" t="s">
        <v>38</v>
      </c>
      <c r="R2500" s="1">
        <v>43894</v>
      </c>
      <c r="S2500" s="1">
        <v>43901</v>
      </c>
      <c r="T2500">
        <v>174</v>
      </c>
      <c r="U2500">
        <v>70.12</v>
      </c>
      <c r="V2500">
        <v>12200.88</v>
      </c>
      <c r="W2500" t="s">
        <v>23</v>
      </c>
      <c r="X2500" t="s">
        <v>48</v>
      </c>
      <c r="Y2500">
        <v>3</v>
      </c>
      <c r="Z2500">
        <v>46.76</v>
      </c>
      <c r="AA2500">
        <v>186.83</v>
      </c>
    </row>
    <row r="2501" spans="1:27" hidden="1" x14ac:dyDescent="0.25">
      <c r="A2501" t="s">
        <v>2586</v>
      </c>
      <c r="B2501" t="s">
        <v>52</v>
      </c>
      <c r="C2501">
        <v>505.21</v>
      </c>
      <c r="D2501">
        <v>97</v>
      </c>
      <c r="E2501" t="s">
        <v>40</v>
      </c>
      <c r="F2501" s="1">
        <v>44185</v>
      </c>
      <c r="G2501">
        <f>YEAR(dairy_dataset[[#This Row],[Date]])</f>
        <v>2020</v>
      </c>
      <c r="H2501" s="1" t="str">
        <f>TEXT(dairy_dataset[[#This Row],[Date]],"MMM")</f>
        <v>Dec</v>
      </c>
      <c r="I25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01" s="2">
        <v>6</v>
      </c>
      <c r="K2501" t="s">
        <v>49</v>
      </c>
      <c r="L2501" t="s">
        <v>60</v>
      </c>
      <c r="M2501">
        <v>478.22</v>
      </c>
      <c r="N2501">
        <v>22.54</v>
      </c>
      <c r="O2501">
        <v>10779.078799999999</v>
      </c>
      <c r="P2501">
        <v>7</v>
      </c>
      <c r="Q2501" t="s">
        <v>38</v>
      </c>
      <c r="R2501" s="1">
        <v>44137</v>
      </c>
      <c r="S2501" s="1">
        <v>44144</v>
      </c>
      <c r="T2501">
        <v>477</v>
      </c>
      <c r="U2501">
        <v>22.25</v>
      </c>
      <c r="V2501">
        <v>10613.25</v>
      </c>
      <c r="W2501" t="s">
        <v>61</v>
      </c>
      <c r="X2501" t="s">
        <v>48</v>
      </c>
      <c r="Y2501">
        <v>1</v>
      </c>
      <c r="Z2501">
        <v>10.029999999999999</v>
      </c>
      <c r="AA2501">
        <v>104.71</v>
      </c>
    </row>
    <row r="2502" spans="1:27" hidden="1" x14ac:dyDescent="0.25">
      <c r="A2502" t="s">
        <v>2587</v>
      </c>
      <c r="B2502" t="s">
        <v>56</v>
      </c>
      <c r="C2502">
        <v>532.6</v>
      </c>
      <c r="D2502">
        <v>55</v>
      </c>
      <c r="E2502" t="s">
        <v>40</v>
      </c>
      <c r="F2502" s="1">
        <v>44441</v>
      </c>
      <c r="G2502">
        <f>YEAR(dairy_dataset[[#This Row],[Date]])</f>
        <v>2021</v>
      </c>
      <c r="H2502" s="1" t="str">
        <f>TEXT(dairy_dataset[[#This Row],[Date]],"MMM")</f>
        <v>Sep</v>
      </c>
      <c r="I25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02" s="2">
        <v>3</v>
      </c>
      <c r="K2502" t="s">
        <v>41</v>
      </c>
      <c r="L2502" t="s">
        <v>53</v>
      </c>
      <c r="M2502">
        <v>876.89</v>
      </c>
      <c r="N2502">
        <v>71.709999999999994</v>
      </c>
      <c r="O2502">
        <v>62881.781899999994</v>
      </c>
      <c r="P2502">
        <v>53</v>
      </c>
      <c r="Q2502" t="s">
        <v>38</v>
      </c>
      <c r="R2502" s="1">
        <v>44416</v>
      </c>
      <c r="S2502" s="1">
        <v>44469</v>
      </c>
      <c r="T2502">
        <v>644</v>
      </c>
      <c r="U2502">
        <v>71.86</v>
      </c>
      <c r="V2502">
        <v>46277.84</v>
      </c>
      <c r="W2502" t="s">
        <v>36</v>
      </c>
      <c r="X2502" t="s">
        <v>48</v>
      </c>
      <c r="Y2502">
        <v>232</v>
      </c>
      <c r="Z2502">
        <v>39.75</v>
      </c>
      <c r="AA2502">
        <v>150.19999999999999</v>
      </c>
    </row>
    <row r="2503" spans="1:27" hidden="1" x14ac:dyDescent="0.25">
      <c r="A2503" t="s">
        <v>2588</v>
      </c>
      <c r="B2503" t="s">
        <v>51</v>
      </c>
      <c r="C2503">
        <v>444.48</v>
      </c>
      <c r="D2503">
        <v>79</v>
      </c>
      <c r="E2503" t="s">
        <v>31</v>
      </c>
      <c r="F2503" s="1">
        <v>44416</v>
      </c>
      <c r="G2503">
        <f>YEAR(dairy_dataset[[#This Row],[Date]])</f>
        <v>2021</v>
      </c>
      <c r="H2503" s="1" t="str">
        <f>TEXT(dairy_dataset[[#This Row],[Date]],"MMM")</f>
        <v>Aug</v>
      </c>
      <c r="I25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03" s="2">
        <v>2</v>
      </c>
      <c r="K2503" t="s">
        <v>66</v>
      </c>
      <c r="L2503" t="s">
        <v>69</v>
      </c>
      <c r="M2503">
        <v>714.01</v>
      </c>
      <c r="N2503">
        <v>62.24</v>
      </c>
      <c r="O2503">
        <v>44439.982400000001</v>
      </c>
      <c r="P2503">
        <v>38</v>
      </c>
      <c r="Q2503" t="s">
        <v>38</v>
      </c>
      <c r="R2503" s="1">
        <v>44394</v>
      </c>
      <c r="S2503" s="1">
        <v>44432</v>
      </c>
      <c r="T2503">
        <v>34</v>
      </c>
      <c r="U2503">
        <v>61.19</v>
      </c>
      <c r="V2503">
        <v>2080.46</v>
      </c>
      <c r="W2503" t="s">
        <v>28</v>
      </c>
      <c r="X2503" t="s">
        <v>48</v>
      </c>
      <c r="Y2503">
        <v>680</v>
      </c>
      <c r="Z2503">
        <v>38.89</v>
      </c>
      <c r="AA2503">
        <v>91.57</v>
      </c>
    </row>
    <row r="2504" spans="1:27" hidden="1" x14ac:dyDescent="0.25">
      <c r="A2504" t="s">
        <v>2589</v>
      </c>
      <c r="B2504" t="s">
        <v>61</v>
      </c>
      <c r="C2504">
        <v>895.89</v>
      </c>
      <c r="D2504">
        <v>28</v>
      </c>
      <c r="E2504" t="s">
        <v>24</v>
      </c>
      <c r="F2504" s="1">
        <v>43849</v>
      </c>
      <c r="G2504">
        <f>YEAR(dairy_dataset[[#This Row],[Date]])</f>
        <v>2020</v>
      </c>
      <c r="H2504" s="1" t="str">
        <f>TEXT(dairy_dataset[[#This Row],[Date]],"MMM")</f>
        <v>Jan</v>
      </c>
      <c r="I25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04" s="2">
        <v>4</v>
      </c>
      <c r="K2504" t="s">
        <v>37</v>
      </c>
      <c r="L2504" t="s">
        <v>26</v>
      </c>
      <c r="M2504">
        <v>903.79</v>
      </c>
      <c r="N2504">
        <v>60.39</v>
      </c>
      <c r="O2504">
        <v>54579.878100000002</v>
      </c>
      <c r="P2504">
        <v>27</v>
      </c>
      <c r="Q2504" t="s">
        <v>27</v>
      </c>
      <c r="R2504" s="1">
        <v>43794</v>
      </c>
      <c r="S2504" s="1">
        <v>43821</v>
      </c>
      <c r="T2504">
        <v>885</v>
      </c>
      <c r="U2504">
        <v>62.94</v>
      </c>
      <c r="V2504">
        <v>55701.9</v>
      </c>
      <c r="W2504" t="s">
        <v>23</v>
      </c>
      <c r="X2504" t="s">
        <v>48</v>
      </c>
      <c r="Y2504">
        <v>18</v>
      </c>
      <c r="Z2504">
        <v>84.13</v>
      </c>
      <c r="AA2504">
        <v>178.95</v>
      </c>
    </row>
    <row r="2505" spans="1:27" hidden="1" x14ac:dyDescent="0.25">
      <c r="A2505" t="s">
        <v>2590</v>
      </c>
      <c r="B2505" t="s">
        <v>54</v>
      </c>
      <c r="C2505">
        <v>181.54</v>
      </c>
      <c r="D2505">
        <v>95</v>
      </c>
      <c r="E2505" t="s">
        <v>24</v>
      </c>
      <c r="F2505" s="1">
        <v>43953</v>
      </c>
      <c r="G2505">
        <f>YEAR(dairy_dataset[[#This Row],[Date]])</f>
        <v>2020</v>
      </c>
      <c r="H2505" s="1" t="str">
        <f>TEXT(dairy_dataset[[#This Row],[Date]],"MMM")</f>
        <v>May</v>
      </c>
      <c r="I25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05" s="2">
        <v>9</v>
      </c>
      <c r="K2505" t="s">
        <v>55</v>
      </c>
      <c r="L2505" t="s">
        <v>50</v>
      </c>
      <c r="M2505">
        <v>359.94</v>
      </c>
      <c r="N2505">
        <v>88.41</v>
      </c>
      <c r="O2505">
        <v>31822.295399999999</v>
      </c>
      <c r="P2505">
        <v>10</v>
      </c>
      <c r="Q2505" t="s">
        <v>38</v>
      </c>
      <c r="R2505" s="1">
        <v>43930</v>
      </c>
      <c r="S2505" s="1">
        <v>43940</v>
      </c>
      <c r="T2505">
        <v>279</v>
      </c>
      <c r="U2505">
        <v>87.42</v>
      </c>
      <c r="V2505">
        <v>24390.18</v>
      </c>
      <c r="W2505" t="s">
        <v>58</v>
      </c>
      <c r="X2505" t="s">
        <v>29</v>
      </c>
      <c r="Y2505">
        <v>80</v>
      </c>
      <c r="Z2505">
        <v>15.99</v>
      </c>
      <c r="AA2505">
        <v>172.81</v>
      </c>
    </row>
    <row r="2506" spans="1:27" hidden="1" x14ac:dyDescent="0.25">
      <c r="A2506" t="s">
        <v>2591</v>
      </c>
      <c r="B2506" t="s">
        <v>36</v>
      </c>
      <c r="C2506">
        <v>872.77</v>
      </c>
      <c r="D2506">
        <v>88</v>
      </c>
      <c r="E2506" t="s">
        <v>40</v>
      </c>
      <c r="F2506" s="1">
        <v>44162</v>
      </c>
      <c r="G2506">
        <f>YEAR(dairy_dataset[[#This Row],[Date]])</f>
        <v>2020</v>
      </c>
      <c r="H2506" s="1" t="str">
        <f>TEXT(dairy_dataset[[#This Row],[Date]],"MMM")</f>
        <v>Nov</v>
      </c>
      <c r="I25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06" s="2">
        <v>4</v>
      </c>
      <c r="K2506" t="s">
        <v>37</v>
      </c>
      <c r="L2506" t="s">
        <v>46</v>
      </c>
      <c r="M2506">
        <v>353.46</v>
      </c>
      <c r="N2506">
        <v>27.3</v>
      </c>
      <c r="O2506">
        <v>9649.4580000000005</v>
      </c>
      <c r="P2506">
        <v>28</v>
      </c>
      <c r="Q2506" t="s">
        <v>27</v>
      </c>
      <c r="R2506" s="1">
        <v>44111</v>
      </c>
      <c r="S2506" s="1">
        <v>44139</v>
      </c>
      <c r="T2506">
        <v>237</v>
      </c>
      <c r="U2506">
        <v>28.37</v>
      </c>
      <c r="V2506">
        <v>6723.69</v>
      </c>
      <c r="W2506" t="s">
        <v>36</v>
      </c>
      <c r="X2506" t="s">
        <v>29</v>
      </c>
      <c r="Y2506">
        <v>116</v>
      </c>
      <c r="Z2506">
        <v>43.44</v>
      </c>
      <c r="AA2506">
        <v>51.93</v>
      </c>
    </row>
    <row r="2507" spans="1:27" hidden="1" x14ac:dyDescent="0.25">
      <c r="A2507" t="s">
        <v>2592</v>
      </c>
      <c r="B2507" t="s">
        <v>52</v>
      </c>
      <c r="C2507">
        <v>280.87</v>
      </c>
      <c r="D2507">
        <v>71</v>
      </c>
      <c r="E2507" t="s">
        <v>24</v>
      </c>
      <c r="F2507" s="1">
        <v>44531</v>
      </c>
      <c r="G2507">
        <f>YEAR(dairy_dataset[[#This Row],[Date]])</f>
        <v>2021</v>
      </c>
      <c r="H2507" s="1" t="str">
        <f>TEXT(dairy_dataset[[#This Row],[Date]],"MMM")</f>
        <v>Dec</v>
      </c>
      <c r="I25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07" s="2">
        <v>10</v>
      </c>
      <c r="K2507" t="s">
        <v>64</v>
      </c>
      <c r="L2507" t="s">
        <v>46</v>
      </c>
      <c r="M2507">
        <v>539.17999999999995</v>
      </c>
      <c r="N2507">
        <v>16.38</v>
      </c>
      <c r="O2507">
        <v>8831.768399999999</v>
      </c>
      <c r="P2507">
        <v>72</v>
      </c>
      <c r="Q2507" t="s">
        <v>65</v>
      </c>
      <c r="R2507" s="1">
        <v>44520</v>
      </c>
      <c r="S2507" s="1">
        <v>44592</v>
      </c>
      <c r="T2507">
        <v>35</v>
      </c>
      <c r="U2507">
        <v>11.97</v>
      </c>
      <c r="V2507">
        <v>418.95</v>
      </c>
      <c r="W2507" t="s">
        <v>23</v>
      </c>
      <c r="X2507" t="s">
        <v>48</v>
      </c>
      <c r="Y2507">
        <v>504</v>
      </c>
      <c r="Z2507">
        <v>89.88</v>
      </c>
      <c r="AA2507">
        <v>128</v>
      </c>
    </row>
    <row r="2508" spans="1:27" hidden="1" x14ac:dyDescent="0.25">
      <c r="A2508" t="s">
        <v>2593</v>
      </c>
      <c r="B2508" t="s">
        <v>35</v>
      </c>
      <c r="C2508">
        <v>565.32000000000005</v>
      </c>
      <c r="D2508">
        <v>92</v>
      </c>
      <c r="E2508" t="s">
        <v>31</v>
      </c>
      <c r="F2508" s="1">
        <v>44318</v>
      </c>
      <c r="G2508">
        <f>YEAR(dairy_dataset[[#This Row],[Date]])</f>
        <v>2021</v>
      </c>
      <c r="H2508" s="1" t="str">
        <f>TEXT(dairy_dataset[[#This Row],[Date]],"MMM")</f>
        <v>May</v>
      </c>
      <c r="I25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08" s="2">
        <v>4</v>
      </c>
      <c r="K2508" t="s">
        <v>37</v>
      </c>
      <c r="L2508" t="s">
        <v>33</v>
      </c>
      <c r="M2508">
        <v>710.78</v>
      </c>
      <c r="N2508">
        <v>45.28</v>
      </c>
      <c r="O2508">
        <v>32184.118399999999</v>
      </c>
      <c r="P2508">
        <v>27</v>
      </c>
      <c r="Q2508" t="s">
        <v>38</v>
      </c>
      <c r="R2508" s="1">
        <v>44312</v>
      </c>
      <c r="S2508" s="1">
        <v>44339</v>
      </c>
      <c r="T2508">
        <v>455</v>
      </c>
      <c r="U2508">
        <v>43.53</v>
      </c>
      <c r="V2508">
        <v>19806.150000000001</v>
      </c>
      <c r="W2508" t="s">
        <v>61</v>
      </c>
      <c r="X2508" t="s">
        <v>48</v>
      </c>
      <c r="Y2508">
        <v>255</v>
      </c>
      <c r="Z2508">
        <v>26</v>
      </c>
      <c r="AA2508">
        <v>149.96</v>
      </c>
    </row>
    <row r="2509" spans="1:27" hidden="1" x14ac:dyDescent="0.25">
      <c r="A2509" t="s">
        <v>2594</v>
      </c>
      <c r="B2509" t="s">
        <v>28</v>
      </c>
      <c r="C2509">
        <v>897.49</v>
      </c>
      <c r="D2509">
        <v>99</v>
      </c>
      <c r="E2509" t="s">
        <v>24</v>
      </c>
      <c r="F2509" s="1">
        <v>43963</v>
      </c>
      <c r="G2509">
        <f>YEAR(dairy_dataset[[#This Row],[Date]])</f>
        <v>2020</v>
      </c>
      <c r="H2509" s="1" t="str">
        <f>TEXT(dairy_dataset[[#This Row],[Date]],"MMM")</f>
        <v>May</v>
      </c>
      <c r="I25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09" s="2">
        <v>3</v>
      </c>
      <c r="K2509" t="s">
        <v>41</v>
      </c>
      <c r="L2509" t="s">
        <v>53</v>
      </c>
      <c r="M2509">
        <v>702.76</v>
      </c>
      <c r="N2509">
        <v>30.2</v>
      </c>
      <c r="O2509">
        <v>21223.351999999999</v>
      </c>
      <c r="P2509">
        <v>76</v>
      </c>
      <c r="Q2509" t="s">
        <v>38</v>
      </c>
      <c r="R2509" s="1">
        <v>43959</v>
      </c>
      <c r="S2509" s="1">
        <v>44035</v>
      </c>
      <c r="T2509">
        <v>143</v>
      </c>
      <c r="U2509">
        <v>34.299999999999997</v>
      </c>
      <c r="V2509">
        <v>4904.8999999999996</v>
      </c>
      <c r="W2509" t="s">
        <v>58</v>
      </c>
      <c r="X2509" t="s">
        <v>29</v>
      </c>
      <c r="Y2509">
        <v>559</v>
      </c>
      <c r="Z2509">
        <v>61.64</v>
      </c>
      <c r="AA2509">
        <v>148.72</v>
      </c>
    </row>
    <row r="2510" spans="1:27" hidden="1" x14ac:dyDescent="0.25">
      <c r="A2510" t="s">
        <v>2595</v>
      </c>
      <c r="B2510" t="s">
        <v>51</v>
      </c>
      <c r="C2510">
        <v>671.74</v>
      </c>
      <c r="D2510">
        <v>95</v>
      </c>
      <c r="E2510" t="s">
        <v>40</v>
      </c>
      <c r="F2510" s="1">
        <v>44426</v>
      </c>
      <c r="G2510">
        <f>YEAR(dairy_dataset[[#This Row],[Date]])</f>
        <v>2021</v>
      </c>
      <c r="H2510" s="1" t="str">
        <f>TEXT(dairy_dataset[[#This Row],[Date]],"MMM")</f>
        <v>Aug</v>
      </c>
      <c r="I25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10" s="2">
        <v>3</v>
      </c>
      <c r="K2510" t="s">
        <v>41</v>
      </c>
      <c r="L2510" t="s">
        <v>53</v>
      </c>
      <c r="M2510">
        <v>491.7</v>
      </c>
      <c r="N2510">
        <v>66.849999999999994</v>
      </c>
      <c r="O2510">
        <v>32870.144999999997</v>
      </c>
      <c r="P2510">
        <v>58</v>
      </c>
      <c r="Q2510" t="s">
        <v>27</v>
      </c>
      <c r="R2510" s="1">
        <v>44383</v>
      </c>
      <c r="S2510" s="1">
        <v>44441</v>
      </c>
      <c r="T2510">
        <v>61</v>
      </c>
      <c r="U2510">
        <v>62.2</v>
      </c>
      <c r="V2510">
        <v>3794.2</v>
      </c>
      <c r="W2510" t="s">
        <v>54</v>
      </c>
      <c r="X2510" t="s">
        <v>39</v>
      </c>
      <c r="Y2510">
        <v>430</v>
      </c>
      <c r="Z2510">
        <v>40.06</v>
      </c>
      <c r="AA2510">
        <v>23.24</v>
      </c>
    </row>
    <row r="2511" spans="1:27" hidden="1" x14ac:dyDescent="0.25">
      <c r="A2511" t="s">
        <v>2596</v>
      </c>
      <c r="B2511" t="s">
        <v>52</v>
      </c>
      <c r="C2511">
        <v>835.76</v>
      </c>
      <c r="D2511">
        <v>62</v>
      </c>
      <c r="E2511" t="s">
        <v>40</v>
      </c>
      <c r="F2511" s="1">
        <v>43855</v>
      </c>
      <c r="G2511">
        <f>YEAR(dairy_dataset[[#This Row],[Date]])</f>
        <v>2020</v>
      </c>
      <c r="H2511" s="1" t="str">
        <f>TEXT(dairy_dataset[[#This Row],[Date]],"MMM")</f>
        <v>Jan</v>
      </c>
      <c r="I25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11" s="2">
        <v>3</v>
      </c>
      <c r="K2511" t="s">
        <v>41</v>
      </c>
      <c r="L2511" t="s">
        <v>53</v>
      </c>
      <c r="M2511">
        <v>76.489999999999995</v>
      </c>
      <c r="N2511">
        <v>89.23</v>
      </c>
      <c r="O2511">
        <v>6825.2026999999998</v>
      </c>
      <c r="P2511">
        <v>34</v>
      </c>
      <c r="Q2511" t="s">
        <v>38</v>
      </c>
      <c r="R2511" s="1">
        <v>43827</v>
      </c>
      <c r="S2511" s="1">
        <v>43861</v>
      </c>
      <c r="T2511">
        <v>53</v>
      </c>
      <c r="U2511">
        <v>87.97</v>
      </c>
      <c r="V2511">
        <v>4662.41</v>
      </c>
      <c r="W2511" t="s">
        <v>44</v>
      </c>
      <c r="X2511" t="s">
        <v>48</v>
      </c>
      <c r="Y2511">
        <v>23</v>
      </c>
      <c r="Z2511">
        <v>48.53</v>
      </c>
      <c r="AA2511">
        <v>187.98</v>
      </c>
    </row>
    <row r="2512" spans="1:27" hidden="1" x14ac:dyDescent="0.25">
      <c r="A2512" t="s">
        <v>2597</v>
      </c>
      <c r="B2512" t="s">
        <v>58</v>
      </c>
      <c r="C2512">
        <v>12</v>
      </c>
      <c r="D2512">
        <v>70</v>
      </c>
      <c r="E2512" t="s">
        <v>24</v>
      </c>
      <c r="F2512" s="1">
        <v>43672</v>
      </c>
      <c r="G2512">
        <f>YEAR(dairy_dataset[[#This Row],[Date]])</f>
        <v>2019</v>
      </c>
      <c r="H2512" s="1" t="str">
        <f>TEXT(dairy_dataset[[#This Row],[Date]],"MMM")</f>
        <v>Jul</v>
      </c>
      <c r="I25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12" s="2">
        <v>2</v>
      </c>
      <c r="K2512" t="s">
        <v>66</v>
      </c>
      <c r="L2512" t="s">
        <v>46</v>
      </c>
      <c r="M2512">
        <v>728.14</v>
      </c>
      <c r="N2512">
        <v>19.23</v>
      </c>
      <c r="O2512">
        <v>14002.1322</v>
      </c>
      <c r="P2512">
        <v>27</v>
      </c>
      <c r="Q2512" t="s">
        <v>27</v>
      </c>
      <c r="R2512" s="1">
        <v>43653</v>
      </c>
      <c r="S2512" s="1">
        <v>43680</v>
      </c>
      <c r="T2512">
        <v>374</v>
      </c>
      <c r="U2512">
        <v>18.93</v>
      </c>
      <c r="V2512">
        <v>7079.82</v>
      </c>
      <c r="W2512" t="s">
        <v>43</v>
      </c>
      <c r="X2512" t="s">
        <v>39</v>
      </c>
      <c r="Y2512">
        <v>354</v>
      </c>
      <c r="Z2512">
        <v>15.19</v>
      </c>
      <c r="AA2512">
        <v>43.08</v>
      </c>
    </row>
    <row r="2513" spans="1:27" hidden="1" x14ac:dyDescent="0.25">
      <c r="A2513" t="s">
        <v>2598</v>
      </c>
      <c r="B2513" t="s">
        <v>30</v>
      </c>
      <c r="C2513">
        <v>370.7</v>
      </c>
      <c r="D2513">
        <v>10</v>
      </c>
      <c r="E2513" t="s">
        <v>31</v>
      </c>
      <c r="F2513" s="1">
        <v>44146</v>
      </c>
      <c r="G2513">
        <f>YEAR(dairy_dataset[[#This Row],[Date]])</f>
        <v>2020</v>
      </c>
      <c r="H2513" s="1" t="str">
        <f>TEXT(dairy_dataset[[#This Row],[Date]],"MMM")</f>
        <v>Nov</v>
      </c>
      <c r="I25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13" s="2">
        <v>4</v>
      </c>
      <c r="K2513" t="s">
        <v>37</v>
      </c>
      <c r="L2513" t="s">
        <v>33</v>
      </c>
      <c r="M2513">
        <v>769.71</v>
      </c>
      <c r="N2513">
        <v>12</v>
      </c>
      <c r="O2513">
        <v>9236.52</v>
      </c>
      <c r="P2513">
        <v>28</v>
      </c>
      <c r="Q2513" t="s">
        <v>27</v>
      </c>
      <c r="R2513" s="1">
        <v>44118</v>
      </c>
      <c r="S2513" s="1">
        <v>44146</v>
      </c>
      <c r="T2513">
        <v>677</v>
      </c>
      <c r="U2513">
        <v>16.77</v>
      </c>
      <c r="V2513">
        <v>11353.29</v>
      </c>
      <c r="W2513" t="s">
        <v>52</v>
      </c>
      <c r="X2513" t="s">
        <v>29</v>
      </c>
      <c r="Y2513">
        <v>92</v>
      </c>
      <c r="Z2513">
        <v>43.32</v>
      </c>
      <c r="AA2513">
        <v>35</v>
      </c>
    </row>
    <row r="2514" spans="1:27" hidden="1" x14ac:dyDescent="0.25">
      <c r="A2514" t="s">
        <v>2599</v>
      </c>
      <c r="B2514" t="s">
        <v>58</v>
      </c>
      <c r="C2514">
        <v>638.59</v>
      </c>
      <c r="D2514">
        <v>36</v>
      </c>
      <c r="E2514" t="s">
        <v>40</v>
      </c>
      <c r="F2514" s="1">
        <v>43940</v>
      </c>
      <c r="G2514">
        <f>YEAR(dairy_dataset[[#This Row],[Date]])</f>
        <v>2020</v>
      </c>
      <c r="H2514" s="1" t="str">
        <f>TEXT(dairy_dataset[[#This Row],[Date]],"MMM")</f>
        <v>Apr</v>
      </c>
      <c r="I25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14" s="2">
        <v>6</v>
      </c>
      <c r="K2514" t="s">
        <v>49</v>
      </c>
      <c r="L2514" t="s">
        <v>60</v>
      </c>
      <c r="M2514">
        <v>617.70000000000005</v>
      </c>
      <c r="N2514">
        <v>81.260000000000005</v>
      </c>
      <c r="O2514">
        <v>50194.302000000003</v>
      </c>
      <c r="P2514">
        <v>6</v>
      </c>
      <c r="Q2514" t="s">
        <v>38</v>
      </c>
      <c r="R2514" s="1">
        <v>43903</v>
      </c>
      <c r="S2514" s="1">
        <v>43909</v>
      </c>
      <c r="T2514">
        <v>443</v>
      </c>
      <c r="U2514">
        <v>84.61</v>
      </c>
      <c r="V2514">
        <v>37482.230000000003</v>
      </c>
      <c r="W2514" t="s">
        <v>23</v>
      </c>
      <c r="X2514" t="s">
        <v>48</v>
      </c>
      <c r="Y2514">
        <v>174</v>
      </c>
      <c r="Z2514">
        <v>34.58</v>
      </c>
      <c r="AA2514">
        <v>89.7</v>
      </c>
    </row>
    <row r="2515" spans="1:27" hidden="1" x14ac:dyDescent="0.25">
      <c r="A2515" t="s">
        <v>2600</v>
      </c>
      <c r="B2515" t="s">
        <v>30</v>
      </c>
      <c r="C2515">
        <v>783.08</v>
      </c>
      <c r="D2515">
        <v>36</v>
      </c>
      <c r="E2515" t="s">
        <v>24</v>
      </c>
      <c r="F2515" s="1">
        <v>44000</v>
      </c>
      <c r="G2515">
        <f>YEAR(dairy_dataset[[#This Row],[Date]])</f>
        <v>2020</v>
      </c>
      <c r="H2515" s="1" t="str">
        <f>TEXT(dairy_dataset[[#This Row],[Date]],"MMM")</f>
        <v>Jun</v>
      </c>
      <c r="I25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15" s="2">
        <v>2</v>
      </c>
      <c r="K2515" t="s">
        <v>66</v>
      </c>
      <c r="L2515" t="s">
        <v>69</v>
      </c>
      <c r="M2515">
        <v>889.09</v>
      </c>
      <c r="N2515">
        <v>42.82</v>
      </c>
      <c r="O2515">
        <v>38070.8338</v>
      </c>
      <c r="P2515">
        <v>26</v>
      </c>
      <c r="Q2515" t="s">
        <v>27</v>
      </c>
      <c r="R2515" s="1">
        <v>43966</v>
      </c>
      <c r="S2515" s="1">
        <v>43992</v>
      </c>
      <c r="T2515">
        <v>58</v>
      </c>
      <c r="U2515">
        <v>45.42</v>
      </c>
      <c r="V2515">
        <v>2634.36</v>
      </c>
      <c r="W2515" t="s">
        <v>51</v>
      </c>
      <c r="X2515" t="s">
        <v>29</v>
      </c>
      <c r="Y2515">
        <v>831</v>
      </c>
      <c r="Z2515">
        <v>95.71</v>
      </c>
      <c r="AA2515">
        <v>55.92</v>
      </c>
    </row>
    <row r="2516" spans="1:27" hidden="1" x14ac:dyDescent="0.25">
      <c r="A2516" t="s">
        <v>2601</v>
      </c>
      <c r="B2516" t="s">
        <v>61</v>
      </c>
      <c r="C2516">
        <v>692.67</v>
      </c>
      <c r="D2516">
        <v>69</v>
      </c>
      <c r="E2516" t="s">
        <v>24</v>
      </c>
      <c r="F2516" s="1">
        <v>44090</v>
      </c>
      <c r="G2516">
        <f>YEAR(dairy_dataset[[#This Row],[Date]])</f>
        <v>2020</v>
      </c>
      <c r="H2516" s="1" t="str">
        <f>TEXT(dairy_dataset[[#This Row],[Date]],"MMM")</f>
        <v>Sep</v>
      </c>
      <c r="I25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16" s="2">
        <v>3</v>
      </c>
      <c r="K2516" t="s">
        <v>41</v>
      </c>
      <c r="L2516" t="s">
        <v>62</v>
      </c>
      <c r="M2516">
        <v>83.87</v>
      </c>
      <c r="N2516">
        <v>56.2</v>
      </c>
      <c r="O2516">
        <v>4713.4940000000006</v>
      </c>
      <c r="P2516">
        <v>62</v>
      </c>
      <c r="Q2516" t="s">
        <v>38</v>
      </c>
      <c r="R2516" s="1">
        <v>44087</v>
      </c>
      <c r="S2516" s="1">
        <v>44149</v>
      </c>
      <c r="T2516">
        <v>68</v>
      </c>
      <c r="U2516">
        <v>52.18</v>
      </c>
      <c r="V2516">
        <v>3548.24</v>
      </c>
      <c r="W2516" t="s">
        <v>56</v>
      </c>
      <c r="X2516" t="s">
        <v>39</v>
      </c>
      <c r="Y2516">
        <v>15</v>
      </c>
      <c r="Z2516">
        <v>87.41</v>
      </c>
      <c r="AA2516">
        <v>91.21</v>
      </c>
    </row>
    <row r="2517" spans="1:27" hidden="1" x14ac:dyDescent="0.25">
      <c r="A2517" t="s">
        <v>2602</v>
      </c>
      <c r="B2517" t="s">
        <v>56</v>
      </c>
      <c r="C2517">
        <v>486.4</v>
      </c>
      <c r="D2517">
        <v>13</v>
      </c>
      <c r="E2517" t="s">
        <v>24</v>
      </c>
      <c r="F2517" s="1">
        <v>43734</v>
      </c>
      <c r="G2517">
        <f>YEAR(dairy_dataset[[#This Row],[Date]])</f>
        <v>2019</v>
      </c>
      <c r="H2517" s="1" t="str">
        <f>TEXT(dairy_dataset[[#This Row],[Date]],"MMM")</f>
        <v>Sep</v>
      </c>
      <c r="I25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17" s="2">
        <v>4</v>
      </c>
      <c r="K2517" t="s">
        <v>37</v>
      </c>
      <c r="L2517" t="s">
        <v>26</v>
      </c>
      <c r="M2517">
        <v>30.1</v>
      </c>
      <c r="N2517">
        <v>90.89</v>
      </c>
      <c r="O2517">
        <v>2735.7890000000002</v>
      </c>
      <c r="P2517">
        <v>25</v>
      </c>
      <c r="Q2517" t="s">
        <v>27</v>
      </c>
      <c r="R2517" s="1">
        <v>43717</v>
      </c>
      <c r="S2517" s="1">
        <v>43742</v>
      </c>
      <c r="T2517">
        <v>9</v>
      </c>
      <c r="U2517">
        <v>88.05</v>
      </c>
      <c r="V2517">
        <v>792.45</v>
      </c>
      <c r="W2517" t="s">
        <v>61</v>
      </c>
      <c r="X2517" t="s">
        <v>29</v>
      </c>
      <c r="Y2517">
        <v>21</v>
      </c>
      <c r="Z2517">
        <v>17</v>
      </c>
      <c r="AA2517">
        <v>126.16</v>
      </c>
    </row>
    <row r="2518" spans="1:27" hidden="1" x14ac:dyDescent="0.25">
      <c r="A2518" t="s">
        <v>2603</v>
      </c>
      <c r="B2518" t="s">
        <v>36</v>
      </c>
      <c r="C2518">
        <v>550.45000000000005</v>
      </c>
      <c r="D2518">
        <v>38</v>
      </c>
      <c r="E2518" t="s">
        <v>40</v>
      </c>
      <c r="F2518" s="1">
        <v>44606</v>
      </c>
      <c r="G2518">
        <f>YEAR(dairy_dataset[[#This Row],[Date]])</f>
        <v>2022</v>
      </c>
      <c r="H2518" s="1" t="str">
        <f>TEXT(dairy_dataset[[#This Row],[Date]],"MMM")</f>
        <v>Feb</v>
      </c>
      <c r="I25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18" s="2">
        <v>6</v>
      </c>
      <c r="K2518" t="s">
        <v>49</v>
      </c>
      <c r="L2518" t="s">
        <v>46</v>
      </c>
      <c r="M2518">
        <v>308.60000000000002</v>
      </c>
      <c r="N2518">
        <v>64.819999999999993</v>
      </c>
      <c r="O2518">
        <v>20003.452000000001</v>
      </c>
      <c r="P2518">
        <v>6</v>
      </c>
      <c r="Q2518" t="s">
        <v>38</v>
      </c>
      <c r="R2518" s="1">
        <v>44570</v>
      </c>
      <c r="S2518" s="1">
        <v>44576</v>
      </c>
      <c r="T2518">
        <v>58</v>
      </c>
      <c r="U2518">
        <v>62.69</v>
      </c>
      <c r="V2518">
        <v>3636.02</v>
      </c>
      <c r="W2518" t="s">
        <v>58</v>
      </c>
      <c r="X2518" t="s">
        <v>29</v>
      </c>
      <c r="Y2518">
        <v>250</v>
      </c>
      <c r="Z2518">
        <v>18.34</v>
      </c>
      <c r="AA2518">
        <v>73.05</v>
      </c>
    </row>
    <row r="2519" spans="1:27" hidden="1" x14ac:dyDescent="0.25">
      <c r="A2519" t="s">
        <v>2604</v>
      </c>
      <c r="B2519" t="s">
        <v>52</v>
      </c>
      <c r="C2519">
        <v>69.069999999999993</v>
      </c>
      <c r="D2519">
        <v>79</v>
      </c>
      <c r="E2519" t="s">
        <v>31</v>
      </c>
      <c r="F2519" s="1">
        <v>43536</v>
      </c>
      <c r="G2519">
        <f>YEAR(dairy_dataset[[#This Row],[Date]])</f>
        <v>2019</v>
      </c>
      <c r="H2519" s="1" t="str">
        <f>TEXT(dairy_dataset[[#This Row],[Date]],"MMM")</f>
        <v>Mar</v>
      </c>
      <c r="I25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19" s="2">
        <v>5</v>
      </c>
      <c r="K2519" t="s">
        <v>25</v>
      </c>
      <c r="L2519" t="s">
        <v>26</v>
      </c>
      <c r="M2519">
        <v>657.01</v>
      </c>
      <c r="N2519">
        <v>91.15</v>
      </c>
      <c r="O2519">
        <v>59886.461500000005</v>
      </c>
      <c r="P2519">
        <v>24</v>
      </c>
      <c r="Q2519" t="s">
        <v>27</v>
      </c>
      <c r="R2519" s="1">
        <v>43514</v>
      </c>
      <c r="S2519" s="1">
        <v>43538</v>
      </c>
      <c r="T2519">
        <v>128</v>
      </c>
      <c r="U2519">
        <v>90.78</v>
      </c>
      <c r="V2519">
        <v>11619.84</v>
      </c>
      <c r="W2519" t="s">
        <v>56</v>
      </c>
      <c r="X2519" t="s">
        <v>39</v>
      </c>
      <c r="Y2519">
        <v>529</v>
      </c>
      <c r="Z2519">
        <v>83.19</v>
      </c>
      <c r="AA2519">
        <v>25.84</v>
      </c>
    </row>
    <row r="2520" spans="1:27" hidden="1" x14ac:dyDescent="0.25">
      <c r="A2520" t="s">
        <v>2605</v>
      </c>
      <c r="B2520" t="s">
        <v>58</v>
      </c>
      <c r="C2520">
        <v>755.65</v>
      </c>
      <c r="D2520">
        <v>46</v>
      </c>
      <c r="E2520" t="s">
        <v>40</v>
      </c>
      <c r="F2520" s="1">
        <v>44625</v>
      </c>
      <c r="G2520">
        <f>YEAR(dairy_dataset[[#This Row],[Date]])</f>
        <v>2022</v>
      </c>
      <c r="H2520" s="1" t="str">
        <f>TEXT(dairy_dataset[[#This Row],[Date]],"MMM")</f>
        <v>Mar</v>
      </c>
      <c r="I25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20" s="2">
        <v>3</v>
      </c>
      <c r="K2520" t="s">
        <v>41</v>
      </c>
      <c r="L2520" t="s">
        <v>62</v>
      </c>
      <c r="M2520">
        <v>115.31</v>
      </c>
      <c r="N2520">
        <v>11.09</v>
      </c>
      <c r="O2520">
        <v>1278.7879</v>
      </c>
      <c r="P2520">
        <v>82</v>
      </c>
      <c r="Q2520" t="s">
        <v>27</v>
      </c>
      <c r="R2520" s="1">
        <v>44621</v>
      </c>
      <c r="S2520" s="1">
        <v>44703</v>
      </c>
      <c r="T2520">
        <v>63</v>
      </c>
      <c r="U2520">
        <v>12.96</v>
      </c>
      <c r="V2520">
        <v>816.48</v>
      </c>
      <c r="W2520" t="s">
        <v>61</v>
      </c>
      <c r="X2520" t="s">
        <v>39</v>
      </c>
      <c r="Y2520">
        <v>52</v>
      </c>
      <c r="Z2520">
        <v>24.94</v>
      </c>
      <c r="AA2520">
        <v>126.09</v>
      </c>
    </row>
    <row r="2521" spans="1:27" hidden="1" x14ac:dyDescent="0.25">
      <c r="A2521" t="s">
        <v>2606</v>
      </c>
      <c r="B2521" t="s">
        <v>52</v>
      </c>
      <c r="C2521">
        <v>873.64</v>
      </c>
      <c r="D2521">
        <v>98</v>
      </c>
      <c r="E2521" t="s">
        <v>40</v>
      </c>
      <c r="F2521" s="1">
        <v>44501</v>
      </c>
      <c r="G2521">
        <f>YEAR(dairy_dataset[[#This Row],[Date]])</f>
        <v>2021</v>
      </c>
      <c r="H2521" s="1" t="str">
        <f>TEXT(dairy_dataset[[#This Row],[Date]],"MMM")</f>
        <v>Nov</v>
      </c>
      <c r="I25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21" s="2">
        <v>10</v>
      </c>
      <c r="K2521" t="s">
        <v>64</v>
      </c>
      <c r="L2521" t="s">
        <v>33</v>
      </c>
      <c r="M2521">
        <v>655.55</v>
      </c>
      <c r="N2521">
        <v>22.15</v>
      </c>
      <c r="O2521">
        <v>14520.432499999997</v>
      </c>
      <c r="P2521">
        <v>61</v>
      </c>
      <c r="Q2521" t="s">
        <v>65</v>
      </c>
      <c r="R2521" s="1">
        <v>44448</v>
      </c>
      <c r="S2521" s="1">
        <v>44509</v>
      </c>
      <c r="T2521">
        <v>429</v>
      </c>
      <c r="U2521">
        <v>24.31</v>
      </c>
      <c r="V2521">
        <v>10428.99</v>
      </c>
      <c r="W2521" t="s">
        <v>61</v>
      </c>
      <c r="X2521" t="s">
        <v>48</v>
      </c>
      <c r="Y2521">
        <v>226</v>
      </c>
      <c r="Z2521">
        <v>16.350000000000001</v>
      </c>
      <c r="AA2521">
        <v>80.709999999999994</v>
      </c>
    </row>
    <row r="2522" spans="1:27" hidden="1" x14ac:dyDescent="0.25">
      <c r="A2522" t="s">
        <v>2607</v>
      </c>
      <c r="B2522" t="s">
        <v>52</v>
      </c>
      <c r="C2522">
        <v>516.46</v>
      </c>
      <c r="D2522">
        <v>11</v>
      </c>
      <c r="E2522" t="s">
        <v>40</v>
      </c>
      <c r="F2522" s="1">
        <v>44251</v>
      </c>
      <c r="G2522">
        <f>YEAR(dairy_dataset[[#This Row],[Date]])</f>
        <v>2021</v>
      </c>
      <c r="H2522" s="1" t="str">
        <f>TEXT(dairy_dataset[[#This Row],[Date]],"MMM")</f>
        <v>Feb</v>
      </c>
      <c r="I25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22" s="2">
        <v>8</v>
      </c>
      <c r="K2522" t="s">
        <v>45</v>
      </c>
      <c r="L2522" t="s">
        <v>33</v>
      </c>
      <c r="M2522">
        <v>547.65</v>
      </c>
      <c r="N2522">
        <v>32.64</v>
      </c>
      <c r="O2522">
        <v>17875.295999999998</v>
      </c>
      <c r="P2522">
        <v>7</v>
      </c>
      <c r="Q2522" t="s">
        <v>38</v>
      </c>
      <c r="R2522" s="1">
        <v>44209</v>
      </c>
      <c r="S2522" s="1">
        <v>44216</v>
      </c>
      <c r="T2522">
        <v>516</v>
      </c>
      <c r="U2522">
        <v>28.55</v>
      </c>
      <c r="V2522">
        <v>14731.8</v>
      </c>
      <c r="W2522" t="s">
        <v>57</v>
      </c>
      <c r="X2522" t="s">
        <v>39</v>
      </c>
      <c r="Y2522">
        <v>31</v>
      </c>
      <c r="Z2522">
        <v>85.51</v>
      </c>
      <c r="AA2522">
        <v>155.99</v>
      </c>
    </row>
    <row r="2523" spans="1:27" hidden="1" x14ac:dyDescent="0.25">
      <c r="A2523" t="s">
        <v>2608</v>
      </c>
      <c r="B2523" t="s">
        <v>58</v>
      </c>
      <c r="C2523">
        <v>585.41999999999996</v>
      </c>
      <c r="D2523">
        <v>54</v>
      </c>
      <c r="E2523" t="s">
        <v>31</v>
      </c>
      <c r="F2523" s="1">
        <v>43468</v>
      </c>
      <c r="G2523">
        <f>YEAR(dairy_dataset[[#This Row],[Date]])</f>
        <v>2019</v>
      </c>
      <c r="H2523" s="1" t="str">
        <f>TEXT(dairy_dataset[[#This Row],[Date]],"MMM")</f>
        <v>Jan</v>
      </c>
      <c r="I25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23" s="2">
        <v>7</v>
      </c>
      <c r="K2523" t="s">
        <v>59</v>
      </c>
      <c r="L2523" t="s">
        <v>50</v>
      </c>
      <c r="M2523">
        <v>188.84</v>
      </c>
      <c r="N2523">
        <v>88.87</v>
      </c>
      <c r="O2523">
        <v>16782.210800000001</v>
      </c>
      <c r="P2523">
        <v>13</v>
      </c>
      <c r="Q2523" t="s">
        <v>38</v>
      </c>
      <c r="R2523" s="1">
        <v>43438</v>
      </c>
      <c r="S2523" s="1">
        <v>43451</v>
      </c>
      <c r="T2523">
        <v>51</v>
      </c>
      <c r="U2523">
        <v>89.91</v>
      </c>
      <c r="V2523">
        <v>4585.41</v>
      </c>
      <c r="W2523" t="s">
        <v>51</v>
      </c>
      <c r="X2523" t="s">
        <v>29</v>
      </c>
      <c r="Y2523">
        <v>137</v>
      </c>
      <c r="Z2523">
        <v>72.09</v>
      </c>
      <c r="AA2523">
        <v>147.43</v>
      </c>
    </row>
    <row r="2524" spans="1:27" hidden="1" x14ac:dyDescent="0.25">
      <c r="A2524" t="s">
        <v>2609</v>
      </c>
      <c r="B2524" t="s">
        <v>51</v>
      </c>
      <c r="C2524">
        <v>678.61</v>
      </c>
      <c r="D2524">
        <v>25</v>
      </c>
      <c r="E2524" t="s">
        <v>40</v>
      </c>
      <c r="F2524" s="1">
        <v>44390</v>
      </c>
      <c r="G2524">
        <f>YEAR(dairy_dataset[[#This Row],[Date]])</f>
        <v>2021</v>
      </c>
      <c r="H2524" s="1" t="str">
        <f>TEXT(dairy_dataset[[#This Row],[Date]],"MMM")</f>
        <v>Jul</v>
      </c>
      <c r="I25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24" s="2">
        <v>5</v>
      </c>
      <c r="K2524" t="s">
        <v>25</v>
      </c>
      <c r="L2524" t="s">
        <v>26</v>
      </c>
      <c r="M2524">
        <v>967.17</v>
      </c>
      <c r="N2524">
        <v>21.61</v>
      </c>
      <c r="O2524">
        <v>20900.543699999998</v>
      </c>
      <c r="P2524">
        <v>21</v>
      </c>
      <c r="Q2524" t="s">
        <v>27</v>
      </c>
      <c r="R2524" s="1">
        <v>44389</v>
      </c>
      <c r="S2524" s="1">
        <v>44410</v>
      </c>
      <c r="T2524">
        <v>353</v>
      </c>
      <c r="U2524">
        <v>18.87</v>
      </c>
      <c r="V2524">
        <v>6661.11</v>
      </c>
      <c r="W2524" t="s">
        <v>47</v>
      </c>
      <c r="X2524" t="s">
        <v>48</v>
      </c>
      <c r="Y2524">
        <v>614</v>
      </c>
      <c r="Z2524">
        <v>10.59</v>
      </c>
      <c r="AA2524">
        <v>33.54</v>
      </c>
    </row>
    <row r="2525" spans="1:27" hidden="1" x14ac:dyDescent="0.25">
      <c r="A2525" t="s">
        <v>2610</v>
      </c>
      <c r="B2525" t="s">
        <v>43</v>
      </c>
      <c r="C2525">
        <v>764.81</v>
      </c>
      <c r="D2525">
        <v>75</v>
      </c>
      <c r="E2525" t="s">
        <v>31</v>
      </c>
      <c r="F2525" s="1">
        <v>43826</v>
      </c>
      <c r="G2525">
        <f>YEAR(dairy_dataset[[#This Row],[Date]])</f>
        <v>2019</v>
      </c>
      <c r="H2525" s="1" t="str">
        <f>TEXT(dairy_dataset[[#This Row],[Date]],"MMM")</f>
        <v>Dec</v>
      </c>
      <c r="I25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25" s="2">
        <v>3</v>
      </c>
      <c r="K2525" t="s">
        <v>41</v>
      </c>
      <c r="L2525" t="s">
        <v>62</v>
      </c>
      <c r="M2525">
        <v>397.23</v>
      </c>
      <c r="N2525">
        <v>78.11</v>
      </c>
      <c r="O2525">
        <v>31027.635300000002</v>
      </c>
      <c r="P2525">
        <v>70</v>
      </c>
      <c r="Q2525" t="s">
        <v>38</v>
      </c>
      <c r="R2525" s="1">
        <v>43772</v>
      </c>
      <c r="S2525" s="1">
        <v>43842</v>
      </c>
      <c r="T2525">
        <v>315</v>
      </c>
      <c r="U2525">
        <v>77.87</v>
      </c>
      <c r="V2525">
        <v>24529.05</v>
      </c>
      <c r="W2525" t="s">
        <v>61</v>
      </c>
      <c r="X2525" t="s">
        <v>39</v>
      </c>
      <c r="Y2525">
        <v>82</v>
      </c>
      <c r="Z2525">
        <v>91.98</v>
      </c>
      <c r="AA2525">
        <v>96.14</v>
      </c>
    </row>
    <row r="2526" spans="1:27" hidden="1" x14ac:dyDescent="0.25">
      <c r="A2526" t="s">
        <v>2611</v>
      </c>
      <c r="B2526" t="s">
        <v>44</v>
      </c>
      <c r="C2526">
        <v>616.62</v>
      </c>
      <c r="D2526">
        <v>12</v>
      </c>
      <c r="E2526" t="s">
        <v>40</v>
      </c>
      <c r="F2526" s="1">
        <v>44458</v>
      </c>
      <c r="G2526">
        <f>YEAR(dairy_dataset[[#This Row],[Date]])</f>
        <v>2021</v>
      </c>
      <c r="H2526" s="1" t="str">
        <f>TEXT(dairy_dataset[[#This Row],[Date]],"MMM")</f>
        <v>Sep</v>
      </c>
      <c r="I25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26" s="2">
        <v>1</v>
      </c>
      <c r="K2526" t="s">
        <v>32</v>
      </c>
      <c r="L2526" t="s">
        <v>33</v>
      </c>
      <c r="M2526">
        <v>949.75</v>
      </c>
      <c r="N2526">
        <v>95.76</v>
      </c>
      <c r="O2526">
        <v>90948.06</v>
      </c>
      <c r="P2526">
        <v>1</v>
      </c>
      <c r="Q2526" t="s">
        <v>63</v>
      </c>
      <c r="R2526" s="1">
        <v>44398</v>
      </c>
      <c r="S2526" s="1">
        <v>44399</v>
      </c>
      <c r="T2526">
        <v>441</v>
      </c>
      <c r="U2526">
        <v>99.5</v>
      </c>
      <c r="V2526">
        <v>43879.5</v>
      </c>
      <c r="W2526" t="s">
        <v>44</v>
      </c>
      <c r="X2526" t="s">
        <v>29</v>
      </c>
      <c r="Y2526">
        <v>508</v>
      </c>
      <c r="Z2526">
        <v>83.51</v>
      </c>
      <c r="AA2526">
        <v>138.93</v>
      </c>
    </row>
    <row r="2527" spans="1:27" hidden="1" x14ac:dyDescent="0.25">
      <c r="A2527" t="s">
        <v>2612</v>
      </c>
      <c r="B2527" t="s">
        <v>54</v>
      </c>
      <c r="C2527">
        <v>635.39</v>
      </c>
      <c r="D2527">
        <v>42</v>
      </c>
      <c r="E2527" t="s">
        <v>40</v>
      </c>
      <c r="F2527" s="1">
        <v>44433</v>
      </c>
      <c r="G2527">
        <f>YEAR(dairy_dataset[[#This Row],[Date]])</f>
        <v>2021</v>
      </c>
      <c r="H2527" s="1" t="str">
        <f>TEXT(dairy_dataset[[#This Row],[Date]],"MMM")</f>
        <v>Aug</v>
      </c>
      <c r="I25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27" s="2">
        <v>1</v>
      </c>
      <c r="K2527" t="s">
        <v>32</v>
      </c>
      <c r="L2527" t="s">
        <v>33</v>
      </c>
      <c r="M2527">
        <v>343.98</v>
      </c>
      <c r="N2527">
        <v>93.8</v>
      </c>
      <c r="O2527">
        <v>32265.324000000001</v>
      </c>
      <c r="P2527">
        <v>1</v>
      </c>
      <c r="Q2527" t="s">
        <v>63</v>
      </c>
      <c r="R2527" s="1">
        <v>44381</v>
      </c>
      <c r="S2527" s="1">
        <v>44382</v>
      </c>
      <c r="T2527">
        <v>11</v>
      </c>
      <c r="U2527">
        <v>90.41</v>
      </c>
      <c r="V2527">
        <v>994.51</v>
      </c>
      <c r="W2527" t="s">
        <v>58</v>
      </c>
      <c r="X2527" t="s">
        <v>39</v>
      </c>
      <c r="Y2527">
        <v>332</v>
      </c>
      <c r="Z2527">
        <v>65.63</v>
      </c>
      <c r="AA2527">
        <v>128.49</v>
      </c>
    </row>
    <row r="2528" spans="1:27" hidden="1" x14ac:dyDescent="0.25">
      <c r="A2528" t="s">
        <v>2613</v>
      </c>
      <c r="B2528" t="s">
        <v>58</v>
      </c>
      <c r="C2528">
        <v>602.67999999999995</v>
      </c>
      <c r="D2528">
        <v>99</v>
      </c>
      <c r="E2528" t="s">
        <v>31</v>
      </c>
      <c r="F2528" s="1">
        <v>44314</v>
      </c>
      <c r="G2528">
        <f>YEAR(dairy_dataset[[#This Row],[Date]])</f>
        <v>2021</v>
      </c>
      <c r="H2528" s="1" t="str">
        <f>TEXT(dairy_dataset[[#This Row],[Date]],"MMM")</f>
        <v>Apr</v>
      </c>
      <c r="I25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28" s="2">
        <v>3</v>
      </c>
      <c r="K2528" t="s">
        <v>41</v>
      </c>
      <c r="L2528" t="s">
        <v>33</v>
      </c>
      <c r="M2528">
        <v>517.99</v>
      </c>
      <c r="N2528">
        <v>35.25</v>
      </c>
      <c r="O2528">
        <v>18259.147499999999</v>
      </c>
      <c r="P2528">
        <v>82</v>
      </c>
      <c r="Q2528" t="s">
        <v>38</v>
      </c>
      <c r="R2528" s="1">
        <v>44286</v>
      </c>
      <c r="S2528" s="1">
        <v>44368</v>
      </c>
      <c r="T2528">
        <v>91</v>
      </c>
      <c r="U2528">
        <v>35.94</v>
      </c>
      <c r="V2528">
        <v>3270.54</v>
      </c>
      <c r="W2528" t="s">
        <v>44</v>
      </c>
      <c r="X2528" t="s">
        <v>39</v>
      </c>
      <c r="Y2528">
        <v>426</v>
      </c>
      <c r="Z2528">
        <v>16.760000000000002</v>
      </c>
      <c r="AA2528">
        <v>199.4</v>
      </c>
    </row>
    <row r="2529" spans="1:27" hidden="1" x14ac:dyDescent="0.25">
      <c r="A2529" t="s">
        <v>2614</v>
      </c>
      <c r="B2529" t="s">
        <v>56</v>
      </c>
      <c r="C2529">
        <v>191.05</v>
      </c>
      <c r="D2529">
        <v>42</v>
      </c>
      <c r="E2529" t="s">
        <v>24</v>
      </c>
      <c r="F2529" s="1">
        <v>44745</v>
      </c>
      <c r="G2529">
        <f>YEAR(dairy_dataset[[#This Row],[Date]])</f>
        <v>2022</v>
      </c>
      <c r="H2529" s="1" t="str">
        <f>TEXT(dairy_dataset[[#This Row],[Date]],"MMM")</f>
        <v>Jul</v>
      </c>
      <c r="I25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29" s="2">
        <v>10</v>
      </c>
      <c r="K2529" t="s">
        <v>64</v>
      </c>
      <c r="L2529" t="s">
        <v>50</v>
      </c>
      <c r="M2529">
        <v>991.49</v>
      </c>
      <c r="N2529">
        <v>20.56</v>
      </c>
      <c r="O2529">
        <v>20385.0344</v>
      </c>
      <c r="P2529">
        <v>123</v>
      </c>
      <c r="Q2529" t="s">
        <v>65</v>
      </c>
      <c r="R2529" s="1">
        <v>44714</v>
      </c>
      <c r="S2529" s="1">
        <v>44837</v>
      </c>
      <c r="T2529">
        <v>131</v>
      </c>
      <c r="U2529">
        <v>16.61</v>
      </c>
      <c r="V2529">
        <v>2175.91</v>
      </c>
      <c r="W2529" t="s">
        <v>43</v>
      </c>
      <c r="X2529" t="s">
        <v>29</v>
      </c>
      <c r="Y2529">
        <v>860</v>
      </c>
      <c r="Z2529">
        <v>71.510000000000005</v>
      </c>
      <c r="AA2529">
        <v>24.24</v>
      </c>
    </row>
    <row r="2530" spans="1:27" hidden="1" x14ac:dyDescent="0.25">
      <c r="A2530" t="s">
        <v>2615</v>
      </c>
      <c r="B2530" t="s">
        <v>56</v>
      </c>
      <c r="C2530">
        <v>300.73</v>
      </c>
      <c r="D2530">
        <v>59</v>
      </c>
      <c r="E2530" t="s">
        <v>40</v>
      </c>
      <c r="F2530" s="1">
        <v>43788</v>
      </c>
      <c r="G2530">
        <f>YEAR(dairy_dataset[[#This Row],[Date]])</f>
        <v>2019</v>
      </c>
      <c r="H2530" s="1" t="str">
        <f>TEXT(dairy_dataset[[#This Row],[Date]],"MMM")</f>
        <v>Nov</v>
      </c>
      <c r="I25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30" s="2">
        <v>1</v>
      </c>
      <c r="K2530" t="s">
        <v>32</v>
      </c>
      <c r="L2530" t="s">
        <v>33</v>
      </c>
      <c r="M2530">
        <v>36.479999999999997</v>
      </c>
      <c r="N2530">
        <v>77.09</v>
      </c>
      <c r="O2530">
        <v>2812.2431999999999</v>
      </c>
      <c r="P2530">
        <v>25</v>
      </c>
      <c r="Q2530" t="s">
        <v>34</v>
      </c>
      <c r="R2530" s="1">
        <v>43755</v>
      </c>
      <c r="S2530" s="1">
        <v>43780</v>
      </c>
      <c r="T2530">
        <v>14</v>
      </c>
      <c r="U2530">
        <v>72.930000000000007</v>
      </c>
      <c r="V2530">
        <v>1021.02</v>
      </c>
      <c r="W2530" t="s">
        <v>51</v>
      </c>
      <c r="X2530" t="s">
        <v>48</v>
      </c>
      <c r="Y2530">
        <v>22</v>
      </c>
      <c r="Z2530">
        <v>79.69</v>
      </c>
      <c r="AA2530">
        <v>192.48</v>
      </c>
    </row>
    <row r="2531" spans="1:27" hidden="1" x14ac:dyDescent="0.25">
      <c r="A2531" t="s">
        <v>2616</v>
      </c>
      <c r="B2531" t="s">
        <v>58</v>
      </c>
      <c r="C2531">
        <v>245</v>
      </c>
      <c r="D2531">
        <v>43</v>
      </c>
      <c r="E2531" t="s">
        <v>40</v>
      </c>
      <c r="F2531" s="1">
        <v>43717</v>
      </c>
      <c r="G2531">
        <f>YEAR(dairy_dataset[[#This Row],[Date]])</f>
        <v>2019</v>
      </c>
      <c r="H2531" s="1" t="str">
        <f>TEXT(dairy_dataset[[#This Row],[Date]],"MMM")</f>
        <v>Sep</v>
      </c>
      <c r="I25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31" s="2">
        <v>2</v>
      </c>
      <c r="K2531" t="s">
        <v>66</v>
      </c>
      <c r="L2531" t="s">
        <v>33</v>
      </c>
      <c r="M2531">
        <v>771.48</v>
      </c>
      <c r="N2531">
        <v>94.49</v>
      </c>
      <c r="O2531">
        <v>72897.145199999999</v>
      </c>
      <c r="P2531">
        <v>38</v>
      </c>
      <c r="Q2531" t="s">
        <v>27</v>
      </c>
      <c r="R2531" s="1">
        <v>43714</v>
      </c>
      <c r="S2531" s="1">
        <v>43752</v>
      </c>
      <c r="T2531">
        <v>123</v>
      </c>
      <c r="U2531">
        <v>90.11</v>
      </c>
      <c r="V2531">
        <v>11083.53</v>
      </c>
      <c r="W2531" t="s">
        <v>54</v>
      </c>
      <c r="X2531" t="s">
        <v>39</v>
      </c>
      <c r="Y2531">
        <v>648</v>
      </c>
      <c r="Z2531">
        <v>94.96</v>
      </c>
      <c r="AA2531">
        <v>129.09</v>
      </c>
    </row>
    <row r="2532" spans="1:27" hidden="1" x14ac:dyDescent="0.25">
      <c r="A2532" t="s">
        <v>2617</v>
      </c>
      <c r="B2532" t="s">
        <v>58</v>
      </c>
      <c r="C2532">
        <v>367.92</v>
      </c>
      <c r="D2532">
        <v>17</v>
      </c>
      <c r="E2532" t="s">
        <v>40</v>
      </c>
      <c r="F2532" s="1">
        <v>44124</v>
      </c>
      <c r="G2532">
        <f>YEAR(dairy_dataset[[#This Row],[Date]])</f>
        <v>2020</v>
      </c>
      <c r="H2532" s="1" t="str">
        <f>TEXT(dairy_dataset[[#This Row],[Date]],"MMM")</f>
        <v>Oct</v>
      </c>
      <c r="I25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32" s="2">
        <v>8</v>
      </c>
      <c r="K2532" t="s">
        <v>45</v>
      </c>
      <c r="L2532" t="s">
        <v>50</v>
      </c>
      <c r="M2532">
        <v>967.83</v>
      </c>
      <c r="N2532">
        <v>87.23</v>
      </c>
      <c r="O2532">
        <v>84423.810900000011</v>
      </c>
      <c r="P2532">
        <v>7</v>
      </c>
      <c r="Q2532" t="s">
        <v>38</v>
      </c>
      <c r="R2532" s="1">
        <v>44065</v>
      </c>
      <c r="S2532" s="1">
        <v>44072</v>
      </c>
      <c r="T2532">
        <v>519</v>
      </c>
      <c r="U2532">
        <v>82.45</v>
      </c>
      <c r="V2532">
        <v>42791.55</v>
      </c>
      <c r="W2532" t="s">
        <v>35</v>
      </c>
      <c r="X2532" t="s">
        <v>39</v>
      </c>
      <c r="Y2532">
        <v>448</v>
      </c>
      <c r="Z2532">
        <v>79.680000000000007</v>
      </c>
      <c r="AA2532">
        <v>170.86</v>
      </c>
    </row>
    <row r="2533" spans="1:27" hidden="1" x14ac:dyDescent="0.25">
      <c r="A2533" t="s">
        <v>2618</v>
      </c>
      <c r="B2533" t="s">
        <v>54</v>
      </c>
      <c r="C2533">
        <v>11.86</v>
      </c>
      <c r="D2533">
        <v>80</v>
      </c>
      <c r="E2533" t="s">
        <v>24</v>
      </c>
      <c r="F2533" s="1">
        <v>44896</v>
      </c>
      <c r="G2533">
        <f>YEAR(dairy_dataset[[#This Row],[Date]])</f>
        <v>2022</v>
      </c>
      <c r="H2533" s="1" t="str">
        <f>TEXT(dairy_dataset[[#This Row],[Date]],"MMM")</f>
        <v>Dec</v>
      </c>
      <c r="I25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33" s="2">
        <v>6</v>
      </c>
      <c r="K2533" t="s">
        <v>49</v>
      </c>
      <c r="L2533" t="s">
        <v>60</v>
      </c>
      <c r="M2533">
        <v>665.4</v>
      </c>
      <c r="N2533">
        <v>48.21</v>
      </c>
      <c r="O2533">
        <v>32078.934000000001</v>
      </c>
      <c r="P2533">
        <v>5</v>
      </c>
      <c r="Q2533" t="s">
        <v>38</v>
      </c>
      <c r="R2533" s="1">
        <v>44846</v>
      </c>
      <c r="S2533" s="1">
        <v>44851</v>
      </c>
      <c r="T2533">
        <v>228</v>
      </c>
      <c r="U2533">
        <v>47.4</v>
      </c>
      <c r="V2533">
        <v>10807.2</v>
      </c>
      <c r="W2533" t="s">
        <v>52</v>
      </c>
      <c r="X2533" t="s">
        <v>29</v>
      </c>
      <c r="Y2533">
        <v>437</v>
      </c>
      <c r="Z2533">
        <v>33.46</v>
      </c>
      <c r="AA2533">
        <v>160.19999999999999</v>
      </c>
    </row>
    <row r="2534" spans="1:27" hidden="1" x14ac:dyDescent="0.25">
      <c r="A2534" t="s">
        <v>2619</v>
      </c>
      <c r="B2534" t="s">
        <v>44</v>
      </c>
      <c r="C2534">
        <v>262.57</v>
      </c>
      <c r="D2534">
        <v>82</v>
      </c>
      <c r="E2534" t="s">
        <v>31</v>
      </c>
      <c r="F2534" s="1">
        <v>44567</v>
      </c>
      <c r="G2534">
        <f>YEAR(dairy_dataset[[#This Row],[Date]])</f>
        <v>2022</v>
      </c>
      <c r="H2534" s="1" t="str">
        <f>TEXT(dairy_dataset[[#This Row],[Date]],"MMM")</f>
        <v>Jan</v>
      </c>
      <c r="I25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34" s="2">
        <v>2</v>
      </c>
      <c r="K2534" t="s">
        <v>66</v>
      </c>
      <c r="L2534" t="s">
        <v>46</v>
      </c>
      <c r="M2534">
        <v>994.25</v>
      </c>
      <c r="N2534">
        <v>42.35</v>
      </c>
      <c r="O2534">
        <v>42106.487500000003</v>
      </c>
      <c r="P2534">
        <v>31</v>
      </c>
      <c r="Q2534" t="s">
        <v>38</v>
      </c>
      <c r="R2534" s="1">
        <v>44560</v>
      </c>
      <c r="S2534" s="1">
        <v>44591</v>
      </c>
      <c r="T2534">
        <v>640</v>
      </c>
      <c r="U2534">
        <v>46.56</v>
      </c>
      <c r="V2534">
        <v>29798.400000000001</v>
      </c>
      <c r="W2534" t="s">
        <v>54</v>
      </c>
      <c r="X2534" t="s">
        <v>39</v>
      </c>
      <c r="Y2534">
        <v>354</v>
      </c>
      <c r="Z2534">
        <v>94.39</v>
      </c>
      <c r="AA2534">
        <v>125.76</v>
      </c>
    </row>
    <row r="2535" spans="1:27" hidden="1" x14ac:dyDescent="0.25">
      <c r="A2535" t="s">
        <v>2620</v>
      </c>
      <c r="B2535" t="s">
        <v>28</v>
      </c>
      <c r="C2535">
        <v>513.4</v>
      </c>
      <c r="D2535">
        <v>42</v>
      </c>
      <c r="E2535" t="s">
        <v>24</v>
      </c>
      <c r="F2535" s="1">
        <v>44335</v>
      </c>
      <c r="G2535">
        <f>YEAR(dairy_dataset[[#This Row],[Date]])</f>
        <v>2021</v>
      </c>
      <c r="H2535" s="1" t="str">
        <f>TEXT(dairy_dataset[[#This Row],[Date]],"MMM")</f>
        <v>May</v>
      </c>
      <c r="I25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35" s="2">
        <v>10</v>
      </c>
      <c r="K2535" t="s">
        <v>64</v>
      </c>
      <c r="L2535" t="s">
        <v>33</v>
      </c>
      <c r="M2535">
        <v>373.77</v>
      </c>
      <c r="N2535">
        <v>11.82</v>
      </c>
      <c r="O2535">
        <v>4417.9614000000001</v>
      </c>
      <c r="P2535">
        <v>139</v>
      </c>
      <c r="Q2535" t="s">
        <v>65</v>
      </c>
      <c r="R2535" s="1">
        <v>44294</v>
      </c>
      <c r="S2535" s="1">
        <v>44433</v>
      </c>
      <c r="T2535">
        <v>182</v>
      </c>
      <c r="U2535">
        <v>12.68</v>
      </c>
      <c r="V2535">
        <v>2307.7600000000002</v>
      </c>
      <c r="W2535" t="s">
        <v>54</v>
      </c>
      <c r="X2535" t="s">
        <v>29</v>
      </c>
      <c r="Y2535">
        <v>191</v>
      </c>
      <c r="Z2535">
        <v>13.13</v>
      </c>
      <c r="AA2535">
        <v>147.6</v>
      </c>
    </row>
    <row r="2536" spans="1:27" hidden="1" x14ac:dyDescent="0.25">
      <c r="A2536" t="s">
        <v>2621</v>
      </c>
      <c r="B2536" t="s">
        <v>28</v>
      </c>
      <c r="C2536">
        <v>375.45</v>
      </c>
      <c r="D2536">
        <v>77</v>
      </c>
      <c r="E2536" t="s">
        <v>31</v>
      </c>
      <c r="F2536" s="1">
        <v>44577</v>
      </c>
      <c r="G2536">
        <f>YEAR(dairy_dataset[[#This Row],[Date]])</f>
        <v>2022</v>
      </c>
      <c r="H2536" s="1" t="str">
        <f>TEXT(dairy_dataset[[#This Row],[Date]],"MMM")</f>
        <v>Jan</v>
      </c>
      <c r="I25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36" s="2">
        <v>4</v>
      </c>
      <c r="K2536" t="s">
        <v>37</v>
      </c>
      <c r="L2536" t="s">
        <v>26</v>
      </c>
      <c r="M2536">
        <v>612.4</v>
      </c>
      <c r="N2536">
        <v>30.78</v>
      </c>
      <c r="O2536">
        <v>18849.671999999999</v>
      </c>
      <c r="P2536">
        <v>24</v>
      </c>
      <c r="Q2536" t="s">
        <v>27</v>
      </c>
      <c r="R2536" s="1">
        <v>44567</v>
      </c>
      <c r="S2536" s="1">
        <v>44591</v>
      </c>
      <c r="T2536">
        <v>58</v>
      </c>
      <c r="U2536">
        <v>33.17</v>
      </c>
      <c r="V2536">
        <v>1923.86</v>
      </c>
      <c r="W2536" t="s">
        <v>54</v>
      </c>
      <c r="X2536" t="s">
        <v>48</v>
      </c>
      <c r="Y2536">
        <v>554</v>
      </c>
      <c r="Z2536">
        <v>19.97</v>
      </c>
      <c r="AA2536">
        <v>96.86</v>
      </c>
    </row>
    <row r="2537" spans="1:27" hidden="1" x14ac:dyDescent="0.25">
      <c r="A2537" t="s">
        <v>2622</v>
      </c>
      <c r="B2537" t="s">
        <v>54</v>
      </c>
      <c r="C2537">
        <v>260.45</v>
      </c>
      <c r="D2537">
        <v>45</v>
      </c>
      <c r="E2537" t="s">
        <v>24</v>
      </c>
      <c r="F2537" s="1">
        <v>44140</v>
      </c>
      <c r="G2537">
        <f>YEAR(dairy_dataset[[#This Row],[Date]])</f>
        <v>2020</v>
      </c>
      <c r="H2537" s="1" t="str">
        <f>TEXT(dairy_dataset[[#This Row],[Date]],"MMM")</f>
        <v>Nov</v>
      </c>
      <c r="I25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37" s="2">
        <v>8</v>
      </c>
      <c r="K2537" t="s">
        <v>45</v>
      </c>
      <c r="L2537" t="s">
        <v>33</v>
      </c>
      <c r="M2537">
        <v>706.55</v>
      </c>
      <c r="N2537">
        <v>35.630000000000003</v>
      </c>
      <c r="O2537">
        <v>25174.376499999998</v>
      </c>
      <c r="P2537">
        <v>12</v>
      </c>
      <c r="Q2537" t="s">
        <v>38</v>
      </c>
      <c r="R2537" s="1">
        <v>44126</v>
      </c>
      <c r="S2537" s="1">
        <v>44138</v>
      </c>
      <c r="T2537">
        <v>599</v>
      </c>
      <c r="U2537">
        <v>37.74</v>
      </c>
      <c r="V2537">
        <v>22606.26</v>
      </c>
      <c r="W2537" t="s">
        <v>58</v>
      </c>
      <c r="X2537" t="s">
        <v>39</v>
      </c>
      <c r="Y2537">
        <v>107</v>
      </c>
      <c r="Z2537">
        <v>14.29</v>
      </c>
      <c r="AA2537">
        <v>120.63</v>
      </c>
    </row>
    <row r="2538" spans="1:27" hidden="1" x14ac:dyDescent="0.25">
      <c r="A2538" t="s">
        <v>2623</v>
      </c>
      <c r="B2538" t="s">
        <v>30</v>
      </c>
      <c r="C2538">
        <v>292.08</v>
      </c>
      <c r="D2538">
        <v>67</v>
      </c>
      <c r="E2538" t="s">
        <v>24</v>
      </c>
      <c r="F2538" s="1">
        <v>44880</v>
      </c>
      <c r="G2538">
        <f>YEAR(dairy_dataset[[#This Row],[Date]])</f>
        <v>2022</v>
      </c>
      <c r="H2538" s="1" t="str">
        <f>TEXT(dairy_dataset[[#This Row],[Date]],"MMM")</f>
        <v>Nov</v>
      </c>
      <c r="I25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38" s="2">
        <v>10</v>
      </c>
      <c r="K2538" t="s">
        <v>64</v>
      </c>
      <c r="L2538" t="s">
        <v>60</v>
      </c>
      <c r="M2538">
        <v>953.11</v>
      </c>
      <c r="N2538">
        <v>52.21</v>
      </c>
      <c r="O2538">
        <v>49761.873100000004</v>
      </c>
      <c r="P2538">
        <v>113</v>
      </c>
      <c r="Q2538" t="s">
        <v>65</v>
      </c>
      <c r="R2538" s="1">
        <v>44872</v>
      </c>
      <c r="S2538" s="1">
        <v>44985</v>
      </c>
      <c r="T2538">
        <v>40</v>
      </c>
      <c r="U2538">
        <v>53.97</v>
      </c>
      <c r="V2538">
        <v>2158.8000000000002</v>
      </c>
      <c r="W2538" t="s">
        <v>58</v>
      </c>
      <c r="X2538" t="s">
        <v>29</v>
      </c>
      <c r="Y2538">
        <v>913</v>
      </c>
      <c r="Z2538">
        <v>48.3</v>
      </c>
      <c r="AA2538">
        <v>66.53</v>
      </c>
    </row>
    <row r="2539" spans="1:27" hidden="1" x14ac:dyDescent="0.25">
      <c r="A2539" t="s">
        <v>2624</v>
      </c>
      <c r="B2539" t="s">
        <v>61</v>
      </c>
      <c r="C2539">
        <v>803.21</v>
      </c>
      <c r="D2539">
        <v>72</v>
      </c>
      <c r="E2539" t="s">
        <v>24</v>
      </c>
      <c r="F2539" s="1">
        <v>43694</v>
      </c>
      <c r="G2539">
        <f>YEAR(dairy_dataset[[#This Row],[Date]])</f>
        <v>2019</v>
      </c>
      <c r="H2539" s="1" t="str">
        <f>TEXT(dairy_dataset[[#This Row],[Date]],"MMM")</f>
        <v>Aug</v>
      </c>
      <c r="I25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39" s="2">
        <v>8</v>
      </c>
      <c r="K2539" t="s">
        <v>45</v>
      </c>
      <c r="L2539" t="s">
        <v>33</v>
      </c>
      <c r="M2539">
        <v>718.53</v>
      </c>
      <c r="N2539">
        <v>20.2</v>
      </c>
      <c r="O2539">
        <v>14514.305999999999</v>
      </c>
      <c r="P2539">
        <v>11</v>
      </c>
      <c r="Q2539" t="s">
        <v>38</v>
      </c>
      <c r="R2539" s="1">
        <v>43658</v>
      </c>
      <c r="S2539" s="1">
        <v>43669</v>
      </c>
      <c r="T2539">
        <v>326</v>
      </c>
      <c r="U2539">
        <v>23.25</v>
      </c>
      <c r="V2539">
        <v>7579.5</v>
      </c>
      <c r="W2539" t="s">
        <v>54</v>
      </c>
      <c r="X2539" t="s">
        <v>48</v>
      </c>
      <c r="Y2539">
        <v>392</v>
      </c>
      <c r="Z2539">
        <v>75.34</v>
      </c>
      <c r="AA2539">
        <v>182.03</v>
      </c>
    </row>
    <row r="2540" spans="1:27" hidden="1" x14ac:dyDescent="0.25">
      <c r="A2540" t="s">
        <v>2625</v>
      </c>
      <c r="B2540" t="s">
        <v>30</v>
      </c>
      <c r="C2540">
        <v>214.26</v>
      </c>
      <c r="D2540">
        <v>91</v>
      </c>
      <c r="E2540" t="s">
        <v>31</v>
      </c>
      <c r="F2540" s="1">
        <v>44198</v>
      </c>
      <c r="G2540">
        <f>YEAR(dairy_dataset[[#This Row],[Date]])</f>
        <v>2021</v>
      </c>
      <c r="H2540" s="1" t="str">
        <f>TEXT(dairy_dataset[[#This Row],[Date]],"MMM")</f>
        <v>Jan</v>
      </c>
      <c r="I25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40" s="2">
        <v>9</v>
      </c>
      <c r="K2540" t="s">
        <v>55</v>
      </c>
      <c r="L2540" t="s">
        <v>60</v>
      </c>
      <c r="M2540">
        <v>720.23</v>
      </c>
      <c r="N2540">
        <v>83.29</v>
      </c>
      <c r="O2540">
        <v>59987.956700000002</v>
      </c>
      <c r="P2540">
        <v>9</v>
      </c>
      <c r="Q2540" t="s">
        <v>38</v>
      </c>
      <c r="R2540" s="1">
        <v>44169</v>
      </c>
      <c r="S2540" s="1">
        <v>44178</v>
      </c>
      <c r="T2540">
        <v>596</v>
      </c>
      <c r="U2540">
        <v>82.38</v>
      </c>
      <c r="V2540">
        <v>49098.48</v>
      </c>
      <c r="W2540" t="s">
        <v>36</v>
      </c>
      <c r="X2540" t="s">
        <v>29</v>
      </c>
      <c r="Y2540">
        <v>124</v>
      </c>
      <c r="Z2540">
        <v>52.84</v>
      </c>
      <c r="AA2540">
        <v>36.92</v>
      </c>
    </row>
    <row r="2541" spans="1:27" hidden="1" x14ac:dyDescent="0.25">
      <c r="A2541" t="s">
        <v>2626</v>
      </c>
      <c r="B2541" t="s">
        <v>56</v>
      </c>
      <c r="C2541">
        <v>778.21</v>
      </c>
      <c r="D2541">
        <v>19</v>
      </c>
      <c r="E2541" t="s">
        <v>31</v>
      </c>
      <c r="F2541" s="1">
        <v>44270</v>
      </c>
      <c r="G2541">
        <f>YEAR(dairy_dataset[[#This Row],[Date]])</f>
        <v>2021</v>
      </c>
      <c r="H2541" s="1" t="str">
        <f>TEXT(dairy_dataset[[#This Row],[Date]],"MMM")</f>
        <v>Mar</v>
      </c>
      <c r="I25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41" s="2">
        <v>10</v>
      </c>
      <c r="K2541" t="s">
        <v>64</v>
      </c>
      <c r="L2541" t="s">
        <v>60</v>
      </c>
      <c r="M2541">
        <v>556.64</v>
      </c>
      <c r="N2541">
        <v>50.81</v>
      </c>
      <c r="O2541">
        <v>28282.878400000001</v>
      </c>
      <c r="P2541">
        <v>106</v>
      </c>
      <c r="Q2541" t="s">
        <v>65</v>
      </c>
      <c r="R2541" s="1">
        <v>44229</v>
      </c>
      <c r="S2541" s="1">
        <v>44335</v>
      </c>
      <c r="T2541">
        <v>177</v>
      </c>
      <c r="U2541">
        <v>54.8</v>
      </c>
      <c r="V2541">
        <v>9699.6</v>
      </c>
      <c r="W2541" t="s">
        <v>54</v>
      </c>
      <c r="X2541" t="s">
        <v>29</v>
      </c>
      <c r="Y2541">
        <v>379</v>
      </c>
      <c r="Z2541">
        <v>40.950000000000003</v>
      </c>
      <c r="AA2541">
        <v>146.94999999999999</v>
      </c>
    </row>
    <row r="2542" spans="1:27" hidden="1" x14ac:dyDescent="0.25">
      <c r="A2542" t="s">
        <v>2627</v>
      </c>
      <c r="B2542" t="s">
        <v>61</v>
      </c>
      <c r="C2542">
        <v>938.16</v>
      </c>
      <c r="D2542">
        <v>26</v>
      </c>
      <c r="E2542" t="s">
        <v>24</v>
      </c>
      <c r="F2542" s="1">
        <v>43731</v>
      </c>
      <c r="G2542">
        <f>YEAR(dairy_dataset[[#This Row],[Date]])</f>
        <v>2019</v>
      </c>
      <c r="H2542" s="1" t="str">
        <f>TEXT(dairy_dataset[[#This Row],[Date]],"MMM")</f>
        <v>Sep</v>
      </c>
      <c r="I25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42" s="2">
        <v>3</v>
      </c>
      <c r="K2542" t="s">
        <v>41</v>
      </c>
      <c r="L2542" t="s">
        <v>62</v>
      </c>
      <c r="M2542">
        <v>782.55</v>
      </c>
      <c r="N2542">
        <v>22.4</v>
      </c>
      <c r="O2542">
        <v>17529.12</v>
      </c>
      <c r="P2542">
        <v>48</v>
      </c>
      <c r="Q2542" t="s">
        <v>27</v>
      </c>
      <c r="R2542" s="1">
        <v>43687</v>
      </c>
      <c r="S2542" s="1">
        <v>43735</v>
      </c>
      <c r="T2542">
        <v>191</v>
      </c>
      <c r="U2542">
        <v>20</v>
      </c>
      <c r="V2542">
        <v>3820</v>
      </c>
      <c r="W2542" t="s">
        <v>54</v>
      </c>
      <c r="X2542" t="s">
        <v>39</v>
      </c>
      <c r="Y2542">
        <v>591</v>
      </c>
      <c r="Z2542">
        <v>28.22</v>
      </c>
      <c r="AA2542">
        <v>162.85</v>
      </c>
    </row>
    <row r="2543" spans="1:27" hidden="1" x14ac:dyDescent="0.25">
      <c r="A2543" t="s">
        <v>2628</v>
      </c>
      <c r="B2543" t="s">
        <v>30</v>
      </c>
      <c r="C2543">
        <v>22.37</v>
      </c>
      <c r="D2543">
        <v>41</v>
      </c>
      <c r="E2543" t="s">
        <v>40</v>
      </c>
      <c r="F2543" s="1">
        <v>43566</v>
      </c>
      <c r="G2543">
        <f>YEAR(dairy_dataset[[#This Row],[Date]])</f>
        <v>2019</v>
      </c>
      <c r="H2543" s="1" t="str">
        <f>TEXT(dairy_dataset[[#This Row],[Date]],"MMM")</f>
        <v>Apr</v>
      </c>
      <c r="I25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43" s="2">
        <v>9</v>
      </c>
      <c r="K2543" t="s">
        <v>55</v>
      </c>
      <c r="L2543" t="s">
        <v>60</v>
      </c>
      <c r="M2543">
        <v>47.86</v>
      </c>
      <c r="N2543">
        <v>29.78</v>
      </c>
      <c r="O2543">
        <v>1425.2708</v>
      </c>
      <c r="P2543">
        <v>11</v>
      </c>
      <c r="Q2543" t="s">
        <v>38</v>
      </c>
      <c r="R2543" s="1">
        <v>43547</v>
      </c>
      <c r="S2543" s="1">
        <v>43558</v>
      </c>
      <c r="T2543">
        <v>16</v>
      </c>
      <c r="U2543">
        <v>27.46</v>
      </c>
      <c r="V2543">
        <v>439.36</v>
      </c>
      <c r="W2543" t="s">
        <v>56</v>
      </c>
      <c r="X2543" t="s">
        <v>39</v>
      </c>
      <c r="Y2543">
        <v>31</v>
      </c>
      <c r="Z2543">
        <v>66.25</v>
      </c>
      <c r="AA2543">
        <v>31.16</v>
      </c>
    </row>
    <row r="2544" spans="1:27" hidden="1" x14ac:dyDescent="0.25">
      <c r="A2544" t="s">
        <v>2629</v>
      </c>
      <c r="B2544" t="s">
        <v>30</v>
      </c>
      <c r="C2544">
        <v>870.03</v>
      </c>
      <c r="D2544">
        <v>48</v>
      </c>
      <c r="E2544" t="s">
        <v>31</v>
      </c>
      <c r="F2544" s="1">
        <v>43877</v>
      </c>
      <c r="G2544">
        <f>YEAR(dairy_dataset[[#This Row],[Date]])</f>
        <v>2020</v>
      </c>
      <c r="H2544" s="1" t="str">
        <f>TEXT(dairy_dataset[[#This Row],[Date]],"MMM")</f>
        <v>Feb</v>
      </c>
      <c r="I25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44" s="2">
        <v>6</v>
      </c>
      <c r="K2544" t="s">
        <v>49</v>
      </c>
      <c r="L2544" t="s">
        <v>50</v>
      </c>
      <c r="M2544">
        <v>424.45</v>
      </c>
      <c r="N2544">
        <v>39.340000000000003</v>
      </c>
      <c r="O2544">
        <v>16697.863000000001</v>
      </c>
      <c r="P2544">
        <v>7</v>
      </c>
      <c r="Q2544" t="s">
        <v>38</v>
      </c>
      <c r="R2544" s="1">
        <v>43842</v>
      </c>
      <c r="S2544" s="1">
        <v>43849</v>
      </c>
      <c r="T2544">
        <v>7</v>
      </c>
      <c r="U2544">
        <v>41.87</v>
      </c>
      <c r="V2544">
        <v>293.08999999999997</v>
      </c>
      <c r="W2544" t="s">
        <v>61</v>
      </c>
      <c r="X2544" t="s">
        <v>29</v>
      </c>
      <c r="Y2544">
        <v>417</v>
      </c>
      <c r="Z2544">
        <v>82.64</v>
      </c>
      <c r="AA2544">
        <v>171.4</v>
      </c>
    </row>
    <row r="2545" spans="1:27" hidden="1" x14ac:dyDescent="0.25">
      <c r="A2545" t="s">
        <v>2630</v>
      </c>
      <c r="B2545" t="s">
        <v>61</v>
      </c>
      <c r="C2545">
        <v>562.42999999999995</v>
      </c>
      <c r="D2545">
        <v>24</v>
      </c>
      <c r="E2545" t="s">
        <v>31</v>
      </c>
      <c r="F2545" s="1">
        <v>44367</v>
      </c>
      <c r="G2545">
        <f>YEAR(dairy_dataset[[#This Row],[Date]])</f>
        <v>2021</v>
      </c>
      <c r="H2545" s="1" t="str">
        <f>TEXT(dairy_dataset[[#This Row],[Date]],"MMM")</f>
        <v>Jun</v>
      </c>
      <c r="I25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45" s="2">
        <v>6</v>
      </c>
      <c r="K2545" t="s">
        <v>49</v>
      </c>
      <c r="L2545" t="s">
        <v>60</v>
      </c>
      <c r="M2545">
        <v>741.88</v>
      </c>
      <c r="N2545">
        <v>31.67</v>
      </c>
      <c r="O2545">
        <v>23495.339599999999</v>
      </c>
      <c r="P2545">
        <v>6</v>
      </c>
      <c r="Q2545" t="s">
        <v>38</v>
      </c>
      <c r="R2545" s="1">
        <v>44312</v>
      </c>
      <c r="S2545" s="1">
        <v>44318</v>
      </c>
      <c r="T2545">
        <v>104</v>
      </c>
      <c r="U2545">
        <v>32.299999999999997</v>
      </c>
      <c r="V2545">
        <v>3359.2</v>
      </c>
      <c r="W2545" t="s">
        <v>52</v>
      </c>
      <c r="X2545" t="s">
        <v>39</v>
      </c>
      <c r="Y2545">
        <v>637</v>
      </c>
      <c r="Z2545">
        <v>33.07</v>
      </c>
      <c r="AA2545">
        <v>97.77</v>
      </c>
    </row>
    <row r="2546" spans="1:27" hidden="1" x14ac:dyDescent="0.25">
      <c r="A2546" t="s">
        <v>2631</v>
      </c>
      <c r="B2546" t="s">
        <v>23</v>
      </c>
      <c r="C2546">
        <v>747.46</v>
      </c>
      <c r="D2546">
        <v>28</v>
      </c>
      <c r="E2546" t="s">
        <v>24</v>
      </c>
      <c r="F2546" s="1">
        <v>43545</v>
      </c>
      <c r="G2546">
        <f>YEAR(dairy_dataset[[#This Row],[Date]])</f>
        <v>2019</v>
      </c>
      <c r="H2546" s="1" t="str">
        <f>TEXT(dairy_dataset[[#This Row],[Date]],"MMM")</f>
        <v>Mar</v>
      </c>
      <c r="I25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46" s="2">
        <v>6</v>
      </c>
      <c r="K2546" t="s">
        <v>49</v>
      </c>
      <c r="L2546" t="s">
        <v>33</v>
      </c>
      <c r="M2546">
        <v>209.35</v>
      </c>
      <c r="N2546">
        <v>97.73</v>
      </c>
      <c r="O2546">
        <v>20459.7755</v>
      </c>
      <c r="P2546">
        <v>5</v>
      </c>
      <c r="Q2546" t="s">
        <v>38</v>
      </c>
      <c r="R2546" s="1">
        <v>43542</v>
      </c>
      <c r="S2546" s="1">
        <v>43547</v>
      </c>
      <c r="T2546">
        <v>90</v>
      </c>
      <c r="U2546">
        <v>94.33</v>
      </c>
      <c r="V2546">
        <v>8489.7000000000007</v>
      </c>
      <c r="W2546" t="s">
        <v>52</v>
      </c>
      <c r="X2546" t="s">
        <v>29</v>
      </c>
      <c r="Y2546">
        <v>119</v>
      </c>
      <c r="Z2546">
        <v>56.91</v>
      </c>
      <c r="AA2546">
        <v>177.65</v>
      </c>
    </row>
    <row r="2547" spans="1:27" hidden="1" x14ac:dyDescent="0.25">
      <c r="A2547" t="s">
        <v>2632</v>
      </c>
      <c r="B2547" t="s">
        <v>43</v>
      </c>
      <c r="C2547">
        <v>300.55</v>
      </c>
      <c r="D2547">
        <v>95</v>
      </c>
      <c r="E2547" t="s">
        <v>40</v>
      </c>
      <c r="F2547" s="1">
        <v>44778</v>
      </c>
      <c r="G2547">
        <f>YEAR(dairy_dataset[[#This Row],[Date]])</f>
        <v>2022</v>
      </c>
      <c r="H2547" s="1" t="str">
        <f>TEXT(dairy_dataset[[#This Row],[Date]],"MMM")</f>
        <v>Aug</v>
      </c>
      <c r="I25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47" s="2">
        <v>10</v>
      </c>
      <c r="K2547" t="s">
        <v>64</v>
      </c>
      <c r="L2547" t="s">
        <v>60</v>
      </c>
      <c r="M2547">
        <v>193.8</v>
      </c>
      <c r="N2547">
        <v>29.74</v>
      </c>
      <c r="O2547">
        <v>5763.6120000000001</v>
      </c>
      <c r="P2547">
        <v>104</v>
      </c>
      <c r="Q2547" t="s">
        <v>65</v>
      </c>
      <c r="R2547" s="1">
        <v>44752</v>
      </c>
      <c r="S2547" s="1">
        <v>44856</v>
      </c>
      <c r="T2547">
        <v>130</v>
      </c>
      <c r="U2547">
        <v>30.34</v>
      </c>
      <c r="V2547">
        <v>3944.2</v>
      </c>
      <c r="W2547" t="s">
        <v>52</v>
      </c>
      <c r="X2547" t="s">
        <v>48</v>
      </c>
      <c r="Y2547">
        <v>63</v>
      </c>
      <c r="Z2547">
        <v>65.34</v>
      </c>
      <c r="AA2547">
        <v>28.82</v>
      </c>
    </row>
    <row r="2548" spans="1:27" hidden="1" x14ac:dyDescent="0.25">
      <c r="A2548" t="s">
        <v>2633</v>
      </c>
      <c r="B2548" t="s">
        <v>36</v>
      </c>
      <c r="C2548">
        <v>465.31</v>
      </c>
      <c r="D2548">
        <v>39</v>
      </c>
      <c r="E2548" t="s">
        <v>31</v>
      </c>
      <c r="F2548" s="1">
        <v>44580</v>
      </c>
      <c r="G2548">
        <f>YEAR(dairy_dataset[[#This Row],[Date]])</f>
        <v>2022</v>
      </c>
      <c r="H2548" s="1" t="str">
        <f>TEXT(dairy_dataset[[#This Row],[Date]],"MMM")</f>
        <v>Jan</v>
      </c>
      <c r="I25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48" s="2">
        <v>6</v>
      </c>
      <c r="K2548" t="s">
        <v>49</v>
      </c>
      <c r="L2548" t="s">
        <v>50</v>
      </c>
      <c r="M2548">
        <v>673.6</v>
      </c>
      <c r="N2548">
        <v>22.77</v>
      </c>
      <c r="O2548">
        <v>15337.871999999999</v>
      </c>
      <c r="P2548">
        <v>7</v>
      </c>
      <c r="Q2548" t="s">
        <v>38</v>
      </c>
      <c r="R2548" s="1">
        <v>44529</v>
      </c>
      <c r="S2548" s="1">
        <v>44536</v>
      </c>
      <c r="T2548">
        <v>166</v>
      </c>
      <c r="U2548">
        <v>27.65</v>
      </c>
      <c r="V2548">
        <v>4589.8999999999996</v>
      </c>
      <c r="W2548" t="s">
        <v>56</v>
      </c>
      <c r="X2548" t="s">
        <v>29</v>
      </c>
      <c r="Y2548">
        <v>507</v>
      </c>
      <c r="Z2548">
        <v>24.54</v>
      </c>
      <c r="AA2548">
        <v>46.36</v>
      </c>
    </row>
    <row r="2549" spans="1:27" hidden="1" x14ac:dyDescent="0.25">
      <c r="A2549" t="s">
        <v>2634</v>
      </c>
      <c r="B2549" t="s">
        <v>52</v>
      </c>
      <c r="C2549">
        <v>423.09</v>
      </c>
      <c r="D2549">
        <v>87</v>
      </c>
      <c r="E2549" t="s">
        <v>24</v>
      </c>
      <c r="F2549" s="1">
        <v>43806</v>
      </c>
      <c r="G2549">
        <f>YEAR(dairy_dataset[[#This Row],[Date]])</f>
        <v>2019</v>
      </c>
      <c r="H2549" s="1" t="str">
        <f>TEXT(dairy_dataset[[#This Row],[Date]],"MMM")</f>
        <v>Dec</v>
      </c>
      <c r="I25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49" s="2">
        <v>1</v>
      </c>
      <c r="K2549" t="s">
        <v>32</v>
      </c>
      <c r="L2549" t="s">
        <v>46</v>
      </c>
      <c r="M2549">
        <v>860.94</v>
      </c>
      <c r="N2549">
        <v>86.13</v>
      </c>
      <c r="O2549">
        <v>74152.762199999997</v>
      </c>
      <c r="P2549">
        <v>29</v>
      </c>
      <c r="Q2549" t="s">
        <v>34</v>
      </c>
      <c r="R2549" s="1">
        <v>43781</v>
      </c>
      <c r="S2549" s="1">
        <v>43810</v>
      </c>
      <c r="T2549">
        <v>258</v>
      </c>
      <c r="U2549">
        <v>83.57</v>
      </c>
      <c r="V2549">
        <v>21561.06</v>
      </c>
      <c r="W2549" t="s">
        <v>58</v>
      </c>
      <c r="X2549" t="s">
        <v>29</v>
      </c>
      <c r="Y2549">
        <v>602</v>
      </c>
      <c r="Z2549">
        <v>66.180000000000007</v>
      </c>
      <c r="AA2549">
        <v>193.59</v>
      </c>
    </row>
    <row r="2550" spans="1:27" hidden="1" x14ac:dyDescent="0.25">
      <c r="A2550" t="s">
        <v>2635</v>
      </c>
      <c r="B2550" t="s">
        <v>44</v>
      </c>
      <c r="C2550">
        <v>188.37</v>
      </c>
      <c r="D2550">
        <v>33</v>
      </c>
      <c r="E2550" t="s">
        <v>24</v>
      </c>
      <c r="F2550" s="1">
        <v>43624</v>
      </c>
      <c r="G2550">
        <f>YEAR(dairy_dataset[[#This Row],[Date]])</f>
        <v>2019</v>
      </c>
      <c r="H2550" s="1" t="str">
        <f>TEXT(dairy_dataset[[#This Row],[Date]],"MMM")</f>
        <v>Jun</v>
      </c>
      <c r="I25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50" s="2">
        <v>1</v>
      </c>
      <c r="K2550" t="s">
        <v>32</v>
      </c>
      <c r="L2550" t="s">
        <v>50</v>
      </c>
      <c r="M2550">
        <v>916.55</v>
      </c>
      <c r="N2550">
        <v>93.72</v>
      </c>
      <c r="O2550">
        <v>85899.065999999992</v>
      </c>
      <c r="P2550">
        <v>26</v>
      </c>
      <c r="Q2550" t="s">
        <v>34</v>
      </c>
      <c r="R2550" s="1">
        <v>43620</v>
      </c>
      <c r="S2550" s="1">
        <v>43646</v>
      </c>
      <c r="T2550">
        <v>71</v>
      </c>
      <c r="U2550">
        <v>88.96</v>
      </c>
      <c r="V2550">
        <v>6316.16</v>
      </c>
      <c r="W2550" t="s">
        <v>54</v>
      </c>
      <c r="X2550" t="s">
        <v>48</v>
      </c>
      <c r="Y2550">
        <v>845</v>
      </c>
      <c r="Z2550">
        <v>91</v>
      </c>
      <c r="AA2550">
        <v>144.06</v>
      </c>
    </row>
    <row r="2551" spans="1:27" hidden="1" x14ac:dyDescent="0.25">
      <c r="A2551" t="s">
        <v>2636</v>
      </c>
      <c r="B2551" t="s">
        <v>51</v>
      </c>
      <c r="C2551">
        <v>201.66</v>
      </c>
      <c r="D2551">
        <v>47</v>
      </c>
      <c r="E2551" t="s">
        <v>24</v>
      </c>
      <c r="F2551" s="1">
        <v>43892</v>
      </c>
      <c r="G2551">
        <f>YEAR(dairy_dataset[[#This Row],[Date]])</f>
        <v>2020</v>
      </c>
      <c r="H2551" s="1" t="str">
        <f>TEXT(dairy_dataset[[#This Row],[Date]],"MMM")</f>
        <v>Mar</v>
      </c>
      <c r="I25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51" s="2">
        <v>7</v>
      </c>
      <c r="K2551" t="s">
        <v>59</v>
      </c>
      <c r="L2551" t="s">
        <v>60</v>
      </c>
      <c r="M2551">
        <v>273.83999999999997</v>
      </c>
      <c r="N2551">
        <v>19.309999999999999</v>
      </c>
      <c r="O2551">
        <v>5287.8503999999994</v>
      </c>
      <c r="P2551">
        <v>18</v>
      </c>
      <c r="Q2551" t="s">
        <v>38</v>
      </c>
      <c r="R2551" s="1">
        <v>43844</v>
      </c>
      <c r="S2551" s="1">
        <v>43862</v>
      </c>
      <c r="T2551">
        <v>168</v>
      </c>
      <c r="U2551">
        <v>15.65</v>
      </c>
      <c r="V2551">
        <v>2629.2</v>
      </c>
      <c r="W2551" t="s">
        <v>23</v>
      </c>
      <c r="X2551" t="s">
        <v>29</v>
      </c>
      <c r="Y2551">
        <v>105</v>
      </c>
      <c r="Z2551">
        <v>85.6</v>
      </c>
      <c r="AA2551">
        <v>45.5</v>
      </c>
    </row>
    <row r="2552" spans="1:27" hidden="1" x14ac:dyDescent="0.25">
      <c r="A2552" t="s">
        <v>2637</v>
      </c>
      <c r="B2552" t="s">
        <v>54</v>
      </c>
      <c r="C2552">
        <v>369.34</v>
      </c>
      <c r="D2552">
        <v>70</v>
      </c>
      <c r="E2552" t="s">
        <v>31</v>
      </c>
      <c r="F2552" s="1">
        <v>44553</v>
      </c>
      <c r="G2552">
        <f>YEAR(dairy_dataset[[#This Row],[Date]])</f>
        <v>2021</v>
      </c>
      <c r="H2552" s="1" t="str">
        <f>TEXT(dairy_dataset[[#This Row],[Date]],"MMM")</f>
        <v>Dec</v>
      </c>
      <c r="I25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52" s="2">
        <v>6</v>
      </c>
      <c r="K2552" t="s">
        <v>49</v>
      </c>
      <c r="L2552" t="s">
        <v>50</v>
      </c>
      <c r="M2552">
        <v>964.1</v>
      </c>
      <c r="N2552">
        <v>90.41</v>
      </c>
      <c r="O2552">
        <v>87164.281000000003</v>
      </c>
      <c r="P2552">
        <v>5</v>
      </c>
      <c r="Q2552" t="s">
        <v>38</v>
      </c>
      <c r="R2552" s="1">
        <v>44511</v>
      </c>
      <c r="S2552" s="1">
        <v>44516</v>
      </c>
      <c r="T2552">
        <v>924</v>
      </c>
      <c r="U2552">
        <v>92.98</v>
      </c>
      <c r="V2552">
        <v>85913.52</v>
      </c>
      <c r="W2552" t="s">
        <v>51</v>
      </c>
      <c r="X2552" t="s">
        <v>39</v>
      </c>
      <c r="Y2552">
        <v>40</v>
      </c>
      <c r="Z2552">
        <v>56.14</v>
      </c>
      <c r="AA2552">
        <v>117.65</v>
      </c>
    </row>
    <row r="2553" spans="1:27" hidden="1" x14ac:dyDescent="0.25">
      <c r="A2553" t="s">
        <v>2638</v>
      </c>
      <c r="B2553" t="s">
        <v>61</v>
      </c>
      <c r="C2553">
        <v>912.69</v>
      </c>
      <c r="D2553">
        <v>91</v>
      </c>
      <c r="E2553" t="s">
        <v>24</v>
      </c>
      <c r="F2553" s="1">
        <v>44627</v>
      </c>
      <c r="G2553">
        <f>YEAR(dairy_dataset[[#This Row],[Date]])</f>
        <v>2022</v>
      </c>
      <c r="H2553" s="1" t="str">
        <f>TEXT(dairy_dataset[[#This Row],[Date]],"MMM")</f>
        <v>Mar</v>
      </c>
      <c r="I25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53" s="2">
        <v>10</v>
      </c>
      <c r="K2553" t="s">
        <v>64</v>
      </c>
      <c r="L2553" t="s">
        <v>50</v>
      </c>
      <c r="M2553">
        <v>635.80999999999995</v>
      </c>
      <c r="N2553">
        <v>17.239999999999998</v>
      </c>
      <c r="O2553">
        <v>10961.364399999999</v>
      </c>
      <c r="P2553">
        <v>62</v>
      </c>
      <c r="Q2553" t="s">
        <v>65</v>
      </c>
      <c r="R2553" s="1">
        <v>44620</v>
      </c>
      <c r="S2553" s="1">
        <v>44682</v>
      </c>
      <c r="T2553">
        <v>422</v>
      </c>
      <c r="U2553">
        <v>18.579999999999998</v>
      </c>
      <c r="V2553">
        <v>7840.76</v>
      </c>
      <c r="W2553" t="s">
        <v>28</v>
      </c>
      <c r="X2553" t="s">
        <v>39</v>
      </c>
      <c r="Y2553">
        <v>213</v>
      </c>
      <c r="Z2553">
        <v>46.97</v>
      </c>
      <c r="AA2553">
        <v>85.04</v>
      </c>
    </row>
    <row r="2554" spans="1:27" hidden="1" x14ac:dyDescent="0.25">
      <c r="A2554" t="s">
        <v>2639</v>
      </c>
      <c r="B2554" t="s">
        <v>56</v>
      </c>
      <c r="C2554">
        <v>611.94000000000005</v>
      </c>
      <c r="D2554">
        <v>55</v>
      </c>
      <c r="E2554" t="s">
        <v>24</v>
      </c>
      <c r="F2554" s="1">
        <v>44191</v>
      </c>
      <c r="G2554">
        <f>YEAR(dairy_dataset[[#This Row],[Date]])</f>
        <v>2020</v>
      </c>
      <c r="H2554" s="1" t="str">
        <f>TEXT(dairy_dataset[[#This Row],[Date]],"MMM")</f>
        <v>Dec</v>
      </c>
      <c r="I25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54" s="2">
        <v>4</v>
      </c>
      <c r="K2554" t="s">
        <v>37</v>
      </c>
      <c r="L2554" t="s">
        <v>46</v>
      </c>
      <c r="M2554">
        <v>253.26</v>
      </c>
      <c r="N2554">
        <v>48.36</v>
      </c>
      <c r="O2554">
        <v>12247.6536</v>
      </c>
      <c r="P2554">
        <v>30</v>
      </c>
      <c r="Q2554" t="s">
        <v>38</v>
      </c>
      <c r="R2554" s="1">
        <v>44143</v>
      </c>
      <c r="S2554" s="1">
        <v>44173</v>
      </c>
      <c r="T2554">
        <v>76</v>
      </c>
      <c r="U2554">
        <v>46.03</v>
      </c>
      <c r="V2554">
        <v>3498.28</v>
      </c>
      <c r="W2554" t="s">
        <v>56</v>
      </c>
      <c r="X2554" t="s">
        <v>48</v>
      </c>
      <c r="Y2554">
        <v>177</v>
      </c>
      <c r="Z2554">
        <v>67.52</v>
      </c>
      <c r="AA2554">
        <v>178.24</v>
      </c>
    </row>
    <row r="2555" spans="1:27" hidden="1" x14ac:dyDescent="0.25">
      <c r="A2555" t="s">
        <v>2640</v>
      </c>
      <c r="B2555" t="s">
        <v>54</v>
      </c>
      <c r="C2555">
        <v>777.56</v>
      </c>
      <c r="D2555">
        <v>97</v>
      </c>
      <c r="E2555" t="s">
        <v>40</v>
      </c>
      <c r="F2555" s="1">
        <v>44186</v>
      </c>
      <c r="G2555">
        <f>YEAR(dairy_dataset[[#This Row],[Date]])</f>
        <v>2020</v>
      </c>
      <c r="H2555" s="1" t="str">
        <f>TEXT(dairy_dataset[[#This Row],[Date]],"MMM")</f>
        <v>Dec</v>
      </c>
      <c r="I25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55" s="2">
        <v>10</v>
      </c>
      <c r="K2555" t="s">
        <v>64</v>
      </c>
      <c r="L2555" t="s">
        <v>60</v>
      </c>
      <c r="M2555">
        <v>954.37</v>
      </c>
      <c r="N2555">
        <v>92.38</v>
      </c>
      <c r="O2555">
        <v>88164.700599999996</v>
      </c>
      <c r="P2555">
        <v>146</v>
      </c>
      <c r="Q2555" t="s">
        <v>65</v>
      </c>
      <c r="R2555" s="1">
        <v>44168</v>
      </c>
      <c r="S2555" s="1">
        <v>44314</v>
      </c>
      <c r="T2555">
        <v>309</v>
      </c>
      <c r="U2555">
        <v>88.89</v>
      </c>
      <c r="V2555">
        <v>27467.01</v>
      </c>
      <c r="W2555" t="s">
        <v>30</v>
      </c>
      <c r="X2555" t="s">
        <v>29</v>
      </c>
      <c r="Y2555">
        <v>645</v>
      </c>
      <c r="Z2555">
        <v>74.349999999999994</v>
      </c>
      <c r="AA2555">
        <v>63.03</v>
      </c>
    </row>
    <row r="2556" spans="1:27" hidden="1" x14ac:dyDescent="0.25">
      <c r="A2556" t="s">
        <v>2641</v>
      </c>
      <c r="B2556" t="s">
        <v>58</v>
      </c>
      <c r="C2556">
        <v>258.08999999999997</v>
      </c>
      <c r="D2556">
        <v>67</v>
      </c>
      <c r="E2556" t="s">
        <v>24</v>
      </c>
      <c r="F2556" s="1">
        <v>44032</v>
      </c>
      <c r="G2556">
        <f>YEAR(dairy_dataset[[#This Row],[Date]])</f>
        <v>2020</v>
      </c>
      <c r="H2556" s="1" t="str">
        <f>TEXT(dairy_dataset[[#This Row],[Date]],"MMM")</f>
        <v>Jul</v>
      </c>
      <c r="I25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56" s="2">
        <v>7</v>
      </c>
      <c r="K2556" t="s">
        <v>59</v>
      </c>
      <c r="L2556" t="s">
        <v>33</v>
      </c>
      <c r="M2556">
        <v>326.19</v>
      </c>
      <c r="N2556">
        <v>63.67</v>
      </c>
      <c r="O2556">
        <v>20768.5173</v>
      </c>
      <c r="P2556">
        <v>18</v>
      </c>
      <c r="Q2556" t="s">
        <v>38</v>
      </c>
      <c r="R2556" s="1">
        <v>43998</v>
      </c>
      <c r="S2556" s="1">
        <v>44016</v>
      </c>
      <c r="T2556">
        <v>146</v>
      </c>
      <c r="U2556">
        <v>63.39</v>
      </c>
      <c r="V2556">
        <v>9254.94</v>
      </c>
      <c r="W2556" t="s">
        <v>43</v>
      </c>
      <c r="X2556" t="s">
        <v>29</v>
      </c>
      <c r="Y2556">
        <v>180</v>
      </c>
      <c r="Z2556">
        <v>50.06</v>
      </c>
      <c r="AA2556">
        <v>155.74</v>
      </c>
    </row>
    <row r="2557" spans="1:27" hidden="1" x14ac:dyDescent="0.25">
      <c r="A2557" t="s">
        <v>2642</v>
      </c>
      <c r="B2557" t="s">
        <v>51</v>
      </c>
      <c r="C2557">
        <v>219.65</v>
      </c>
      <c r="D2557">
        <v>69</v>
      </c>
      <c r="E2557" t="s">
        <v>31</v>
      </c>
      <c r="F2557" s="1">
        <v>43985</v>
      </c>
      <c r="G2557">
        <f>YEAR(dairy_dataset[[#This Row],[Date]])</f>
        <v>2020</v>
      </c>
      <c r="H2557" s="1" t="str">
        <f>TEXT(dairy_dataset[[#This Row],[Date]],"MMM")</f>
        <v>Jun</v>
      </c>
      <c r="I25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57" s="2">
        <v>3</v>
      </c>
      <c r="K2557" t="s">
        <v>41</v>
      </c>
      <c r="L2557" t="s">
        <v>62</v>
      </c>
      <c r="M2557">
        <v>755.23</v>
      </c>
      <c r="N2557">
        <v>45</v>
      </c>
      <c r="O2557">
        <v>33985.35</v>
      </c>
      <c r="P2557">
        <v>59</v>
      </c>
      <c r="Q2557" t="s">
        <v>38</v>
      </c>
      <c r="R2557" s="1">
        <v>43959</v>
      </c>
      <c r="S2557" s="1">
        <v>44018</v>
      </c>
      <c r="T2557">
        <v>598</v>
      </c>
      <c r="U2557">
        <v>42.73</v>
      </c>
      <c r="V2557">
        <v>25552.54</v>
      </c>
      <c r="W2557" t="s">
        <v>57</v>
      </c>
      <c r="X2557" t="s">
        <v>29</v>
      </c>
      <c r="Y2557">
        <v>157</v>
      </c>
      <c r="Z2557">
        <v>88.19</v>
      </c>
      <c r="AA2557">
        <v>183.47</v>
      </c>
    </row>
    <row r="2558" spans="1:27" hidden="1" x14ac:dyDescent="0.25">
      <c r="A2558" t="s">
        <v>2643</v>
      </c>
      <c r="B2558" t="s">
        <v>56</v>
      </c>
      <c r="C2558">
        <v>434.26</v>
      </c>
      <c r="D2558">
        <v>14</v>
      </c>
      <c r="E2558" t="s">
        <v>24</v>
      </c>
      <c r="F2558" s="1">
        <v>44843</v>
      </c>
      <c r="G2558">
        <f>YEAR(dairy_dataset[[#This Row],[Date]])</f>
        <v>2022</v>
      </c>
      <c r="H2558" s="1" t="str">
        <f>TEXT(dairy_dataset[[#This Row],[Date]],"MMM")</f>
        <v>Oct</v>
      </c>
      <c r="I25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58" s="2">
        <v>10</v>
      </c>
      <c r="K2558" t="s">
        <v>64</v>
      </c>
      <c r="L2558" t="s">
        <v>50</v>
      </c>
      <c r="M2558">
        <v>393.73</v>
      </c>
      <c r="N2558">
        <v>25.44</v>
      </c>
      <c r="O2558">
        <v>10016.4912</v>
      </c>
      <c r="P2558">
        <v>95</v>
      </c>
      <c r="Q2558" t="s">
        <v>65</v>
      </c>
      <c r="R2558" s="1">
        <v>44786</v>
      </c>
      <c r="S2558" s="1">
        <v>44881</v>
      </c>
      <c r="T2558">
        <v>363</v>
      </c>
      <c r="U2558">
        <v>24.7</v>
      </c>
      <c r="V2558">
        <v>8966.1</v>
      </c>
      <c r="W2558" t="s">
        <v>61</v>
      </c>
      <c r="X2558" t="s">
        <v>29</v>
      </c>
      <c r="Y2558">
        <v>30</v>
      </c>
      <c r="Z2558">
        <v>48.38</v>
      </c>
      <c r="AA2558">
        <v>97.27</v>
      </c>
    </row>
    <row r="2559" spans="1:27" hidden="1" x14ac:dyDescent="0.25">
      <c r="A2559" t="s">
        <v>2644</v>
      </c>
      <c r="B2559" t="s">
        <v>44</v>
      </c>
      <c r="C2559">
        <v>103.94</v>
      </c>
      <c r="D2559">
        <v>42</v>
      </c>
      <c r="E2559" t="s">
        <v>24</v>
      </c>
      <c r="F2559" s="1">
        <v>44018</v>
      </c>
      <c r="G2559">
        <f>YEAR(dairy_dataset[[#This Row],[Date]])</f>
        <v>2020</v>
      </c>
      <c r="H2559" s="1" t="str">
        <f>TEXT(dairy_dataset[[#This Row],[Date]],"MMM")</f>
        <v>Jul</v>
      </c>
      <c r="I25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59" s="2">
        <v>4</v>
      </c>
      <c r="K2559" t="s">
        <v>37</v>
      </c>
      <c r="L2559" t="s">
        <v>46</v>
      </c>
      <c r="M2559">
        <v>467.54</v>
      </c>
      <c r="N2559">
        <v>51.74</v>
      </c>
      <c r="O2559">
        <v>24190.519600000003</v>
      </c>
      <c r="P2559">
        <v>23</v>
      </c>
      <c r="Q2559" t="s">
        <v>38</v>
      </c>
      <c r="R2559" s="1">
        <v>43978</v>
      </c>
      <c r="S2559" s="1">
        <v>44001</v>
      </c>
      <c r="T2559">
        <v>330</v>
      </c>
      <c r="U2559">
        <v>49.91</v>
      </c>
      <c r="V2559">
        <v>16470.3</v>
      </c>
      <c r="W2559" t="s">
        <v>52</v>
      </c>
      <c r="X2559" t="s">
        <v>39</v>
      </c>
      <c r="Y2559">
        <v>137</v>
      </c>
      <c r="Z2559">
        <v>58.64</v>
      </c>
      <c r="AA2559">
        <v>149.94999999999999</v>
      </c>
    </row>
    <row r="2560" spans="1:27" hidden="1" x14ac:dyDescent="0.25">
      <c r="A2560" t="s">
        <v>2645</v>
      </c>
      <c r="B2560" t="s">
        <v>44</v>
      </c>
      <c r="C2560">
        <v>657.27</v>
      </c>
      <c r="D2560">
        <v>38</v>
      </c>
      <c r="E2560" t="s">
        <v>31</v>
      </c>
      <c r="F2560" s="1">
        <v>43732</v>
      </c>
      <c r="G2560">
        <f>YEAR(dairy_dataset[[#This Row],[Date]])</f>
        <v>2019</v>
      </c>
      <c r="H2560" s="1" t="str">
        <f>TEXT(dairy_dataset[[#This Row],[Date]],"MMM")</f>
        <v>Sep</v>
      </c>
      <c r="I25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60" s="2">
        <v>9</v>
      </c>
      <c r="K2560" t="s">
        <v>55</v>
      </c>
      <c r="L2560" t="s">
        <v>33</v>
      </c>
      <c r="M2560">
        <v>271.12</v>
      </c>
      <c r="N2560">
        <v>69.599999999999994</v>
      </c>
      <c r="O2560">
        <v>18869.951999999997</v>
      </c>
      <c r="P2560">
        <v>9</v>
      </c>
      <c r="Q2560" t="s">
        <v>38</v>
      </c>
      <c r="R2560" s="1">
        <v>43673</v>
      </c>
      <c r="S2560" s="1">
        <v>43682</v>
      </c>
      <c r="T2560">
        <v>40</v>
      </c>
      <c r="U2560">
        <v>65.989999999999995</v>
      </c>
      <c r="V2560">
        <v>2639.6</v>
      </c>
      <c r="W2560" t="s">
        <v>36</v>
      </c>
      <c r="X2560" t="s">
        <v>48</v>
      </c>
      <c r="Y2560">
        <v>231</v>
      </c>
      <c r="Z2560">
        <v>40.93</v>
      </c>
      <c r="AA2560">
        <v>106.88</v>
      </c>
    </row>
    <row r="2561" spans="1:27" hidden="1" x14ac:dyDescent="0.25">
      <c r="A2561" t="s">
        <v>2646</v>
      </c>
      <c r="B2561" t="s">
        <v>58</v>
      </c>
      <c r="C2561">
        <v>589.76</v>
      </c>
      <c r="D2561">
        <v>59</v>
      </c>
      <c r="E2561" t="s">
        <v>40</v>
      </c>
      <c r="F2561" s="1">
        <v>43895</v>
      </c>
      <c r="G2561">
        <f>YEAR(dairy_dataset[[#This Row],[Date]])</f>
        <v>2020</v>
      </c>
      <c r="H2561" s="1" t="str">
        <f>TEXT(dairy_dataset[[#This Row],[Date]],"MMM")</f>
        <v>Mar</v>
      </c>
      <c r="I25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61" s="2">
        <v>9</v>
      </c>
      <c r="K2561" t="s">
        <v>55</v>
      </c>
      <c r="L2561" t="s">
        <v>33</v>
      </c>
      <c r="M2561">
        <v>275.2</v>
      </c>
      <c r="N2561">
        <v>27.89</v>
      </c>
      <c r="O2561">
        <v>7675.3279999999995</v>
      </c>
      <c r="P2561">
        <v>12</v>
      </c>
      <c r="Q2561" t="s">
        <v>38</v>
      </c>
      <c r="R2561" s="1">
        <v>43889</v>
      </c>
      <c r="S2561" s="1">
        <v>43901</v>
      </c>
      <c r="T2561">
        <v>222</v>
      </c>
      <c r="U2561">
        <v>30.47</v>
      </c>
      <c r="V2561">
        <v>6764.34</v>
      </c>
      <c r="W2561" t="s">
        <v>58</v>
      </c>
      <c r="X2561" t="s">
        <v>39</v>
      </c>
      <c r="Y2561">
        <v>53</v>
      </c>
      <c r="Z2561">
        <v>53.95</v>
      </c>
      <c r="AA2561">
        <v>157.94</v>
      </c>
    </row>
    <row r="2562" spans="1:27" hidden="1" x14ac:dyDescent="0.25">
      <c r="A2562" t="s">
        <v>2647</v>
      </c>
      <c r="B2562" t="s">
        <v>43</v>
      </c>
      <c r="C2562">
        <v>358.9</v>
      </c>
      <c r="D2562">
        <v>70</v>
      </c>
      <c r="E2562" t="s">
        <v>31</v>
      </c>
      <c r="F2562" s="1">
        <v>44458</v>
      </c>
      <c r="G2562">
        <f>YEAR(dairy_dataset[[#This Row],[Date]])</f>
        <v>2021</v>
      </c>
      <c r="H2562" s="1" t="str">
        <f>TEXT(dairy_dataset[[#This Row],[Date]],"MMM")</f>
        <v>Sep</v>
      </c>
      <c r="I25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62" s="2">
        <v>7</v>
      </c>
      <c r="K2562" t="s">
        <v>59</v>
      </c>
      <c r="L2562" t="s">
        <v>60</v>
      </c>
      <c r="M2562">
        <v>619.99</v>
      </c>
      <c r="N2562">
        <v>29.07</v>
      </c>
      <c r="O2562">
        <v>18023.1093</v>
      </c>
      <c r="P2562">
        <v>12</v>
      </c>
      <c r="Q2562" t="s">
        <v>38</v>
      </c>
      <c r="R2562" s="1">
        <v>44454</v>
      </c>
      <c r="S2562" s="1">
        <v>44466</v>
      </c>
      <c r="T2562">
        <v>118</v>
      </c>
      <c r="U2562">
        <v>25.27</v>
      </c>
      <c r="V2562">
        <v>2981.86</v>
      </c>
      <c r="W2562" t="s">
        <v>57</v>
      </c>
      <c r="X2562" t="s">
        <v>29</v>
      </c>
      <c r="Y2562">
        <v>501</v>
      </c>
      <c r="Z2562">
        <v>23.64</v>
      </c>
      <c r="AA2562">
        <v>199.71</v>
      </c>
    </row>
    <row r="2563" spans="1:27" hidden="1" x14ac:dyDescent="0.25">
      <c r="A2563" t="s">
        <v>2648</v>
      </c>
      <c r="B2563" t="s">
        <v>44</v>
      </c>
      <c r="C2563">
        <v>176.65</v>
      </c>
      <c r="D2563">
        <v>20</v>
      </c>
      <c r="E2563" t="s">
        <v>31</v>
      </c>
      <c r="F2563" s="1">
        <v>44329</v>
      </c>
      <c r="G2563">
        <f>YEAR(dairy_dataset[[#This Row],[Date]])</f>
        <v>2021</v>
      </c>
      <c r="H2563" s="1" t="str">
        <f>TEXT(dairy_dataset[[#This Row],[Date]],"MMM")</f>
        <v>May</v>
      </c>
      <c r="I25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63" s="2">
        <v>6</v>
      </c>
      <c r="K2563" t="s">
        <v>49</v>
      </c>
      <c r="L2563" t="s">
        <v>60</v>
      </c>
      <c r="M2563">
        <v>224.13</v>
      </c>
      <c r="N2563">
        <v>92.35</v>
      </c>
      <c r="O2563">
        <v>20698.405499999997</v>
      </c>
      <c r="P2563">
        <v>7</v>
      </c>
      <c r="Q2563" t="s">
        <v>38</v>
      </c>
      <c r="R2563" s="1">
        <v>44305</v>
      </c>
      <c r="S2563" s="1">
        <v>44312</v>
      </c>
      <c r="T2563">
        <v>212</v>
      </c>
      <c r="U2563">
        <v>88</v>
      </c>
      <c r="V2563">
        <v>18656</v>
      </c>
      <c r="W2563" t="s">
        <v>54</v>
      </c>
      <c r="X2563" t="s">
        <v>29</v>
      </c>
      <c r="Y2563">
        <v>12</v>
      </c>
      <c r="Z2563">
        <v>57.79</v>
      </c>
      <c r="AA2563">
        <v>138.97</v>
      </c>
    </row>
    <row r="2564" spans="1:27" hidden="1" x14ac:dyDescent="0.25">
      <c r="A2564" t="s">
        <v>2649</v>
      </c>
      <c r="B2564" t="s">
        <v>57</v>
      </c>
      <c r="C2564">
        <v>917.54</v>
      </c>
      <c r="D2564">
        <v>66</v>
      </c>
      <c r="E2564" t="s">
        <v>40</v>
      </c>
      <c r="F2564" s="1">
        <v>44332</v>
      </c>
      <c r="G2564">
        <f>YEAR(dairy_dataset[[#This Row],[Date]])</f>
        <v>2021</v>
      </c>
      <c r="H2564" s="1" t="str">
        <f>TEXT(dairy_dataset[[#This Row],[Date]],"MMM")</f>
        <v>May</v>
      </c>
      <c r="I25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64" s="2">
        <v>4</v>
      </c>
      <c r="K2564" t="s">
        <v>37</v>
      </c>
      <c r="L2564" t="s">
        <v>26</v>
      </c>
      <c r="M2564">
        <v>207.62</v>
      </c>
      <c r="N2564">
        <v>89.22</v>
      </c>
      <c r="O2564">
        <v>18523.856400000001</v>
      </c>
      <c r="P2564">
        <v>26</v>
      </c>
      <c r="Q2564" t="s">
        <v>38</v>
      </c>
      <c r="R2564" s="1">
        <v>44277</v>
      </c>
      <c r="S2564" s="1">
        <v>44303</v>
      </c>
      <c r="T2564">
        <v>168</v>
      </c>
      <c r="U2564">
        <v>89.9</v>
      </c>
      <c r="V2564">
        <v>15103.2</v>
      </c>
      <c r="W2564" t="s">
        <v>47</v>
      </c>
      <c r="X2564" t="s">
        <v>39</v>
      </c>
      <c r="Y2564">
        <v>39</v>
      </c>
      <c r="Z2564">
        <v>15.48</v>
      </c>
      <c r="AA2564">
        <v>93.89</v>
      </c>
    </row>
    <row r="2565" spans="1:27" hidden="1" x14ac:dyDescent="0.25">
      <c r="A2565" t="s">
        <v>2650</v>
      </c>
      <c r="B2565" t="s">
        <v>36</v>
      </c>
      <c r="C2565">
        <v>623.12</v>
      </c>
      <c r="D2565">
        <v>74</v>
      </c>
      <c r="E2565" t="s">
        <v>24</v>
      </c>
      <c r="F2565" s="1">
        <v>44916</v>
      </c>
      <c r="G2565">
        <f>YEAR(dairy_dataset[[#This Row],[Date]])</f>
        <v>2022</v>
      </c>
      <c r="H2565" s="1" t="str">
        <f>TEXT(dairy_dataset[[#This Row],[Date]],"MMM")</f>
        <v>Dec</v>
      </c>
      <c r="I25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65" s="2">
        <v>5</v>
      </c>
      <c r="K2565" t="s">
        <v>25</v>
      </c>
      <c r="L2565" t="s">
        <v>33</v>
      </c>
      <c r="M2565">
        <v>898.41</v>
      </c>
      <c r="N2565">
        <v>24.88</v>
      </c>
      <c r="O2565">
        <v>22352.440799999997</v>
      </c>
      <c r="P2565">
        <v>29</v>
      </c>
      <c r="Q2565" t="s">
        <v>27</v>
      </c>
      <c r="R2565" s="1">
        <v>44904</v>
      </c>
      <c r="S2565" s="1">
        <v>44933</v>
      </c>
      <c r="T2565">
        <v>667</v>
      </c>
      <c r="U2565">
        <v>23.03</v>
      </c>
      <c r="V2565">
        <v>15361.01</v>
      </c>
      <c r="W2565" t="s">
        <v>47</v>
      </c>
      <c r="X2565" t="s">
        <v>29</v>
      </c>
      <c r="Y2565">
        <v>231</v>
      </c>
      <c r="Z2565">
        <v>54.89</v>
      </c>
      <c r="AA2565">
        <v>49.46</v>
      </c>
    </row>
    <row r="2566" spans="1:27" hidden="1" x14ac:dyDescent="0.25">
      <c r="A2566" t="s">
        <v>2651</v>
      </c>
      <c r="B2566" t="s">
        <v>28</v>
      </c>
      <c r="C2566">
        <v>31.75</v>
      </c>
      <c r="D2566">
        <v>56</v>
      </c>
      <c r="E2566" t="s">
        <v>40</v>
      </c>
      <c r="F2566" s="1">
        <v>43568</v>
      </c>
      <c r="G2566">
        <f>YEAR(dairy_dataset[[#This Row],[Date]])</f>
        <v>2019</v>
      </c>
      <c r="H2566" s="1" t="str">
        <f>TEXT(dairy_dataset[[#This Row],[Date]],"MMM")</f>
        <v>Apr</v>
      </c>
      <c r="I25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66" s="2">
        <v>4</v>
      </c>
      <c r="K2566" t="s">
        <v>37</v>
      </c>
      <c r="L2566" t="s">
        <v>68</v>
      </c>
      <c r="M2566">
        <v>342.49</v>
      </c>
      <c r="N2566">
        <v>25.44</v>
      </c>
      <c r="O2566">
        <v>8712.9456000000009</v>
      </c>
      <c r="P2566">
        <v>30</v>
      </c>
      <c r="Q2566" t="s">
        <v>38</v>
      </c>
      <c r="R2566" s="1">
        <v>43518</v>
      </c>
      <c r="S2566" s="1">
        <v>43548</v>
      </c>
      <c r="T2566">
        <v>101</v>
      </c>
      <c r="U2566">
        <v>27.02</v>
      </c>
      <c r="V2566">
        <v>2729.02</v>
      </c>
      <c r="W2566" t="s">
        <v>28</v>
      </c>
      <c r="X2566" t="s">
        <v>48</v>
      </c>
      <c r="Y2566">
        <v>241</v>
      </c>
      <c r="Z2566">
        <v>79.760000000000005</v>
      </c>
      <c r="AA2566">
        <v>22.98</v>
      </c>
    </row>
    <row r="2567" spans="1:27" hidden="1" x14ac:dyDescent="0.25">
      <c r="A2567" t="s">
        <v>2652</v>
      </c>
      <c r="B2567" t="s">
        <v>36</v>
      </c>
      <c r="C2567">
        <v>669.47</v>
      </c>
      <c r="D2567">
        <v>34</v>
      </c>
      <c r="E2567" t="s">
        <v>40</v>
      </c>
      <c r="F2567" s="1">
        <v>44546</v>
      </c>
      <c r="G2567">
        <f>YEAR(dairy_dataset[[#This Row],[Date]])</f>
        <v>2021</v>
      </c>
      <c r="H2567" s="1" t="str">
        <f>TEXT(dairy_dataset[[#This Row],[Date]],"MMM")</f>
        <v>Dec</v>
      </c>
      <c r="I25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67" s="2">
        <v>7</v>
      </c>
      <c r="K2567" t="s">
        <v>59</v>
      </c>
      <c r="L2567" t="s">
        <v>33</v>
      </c>
      <c r="M2567">
        <v>884.38</v>
      </c>
      <c r="N2567">
        <v>76.650000000000006</v>
      </c>
      <c r="O2567">
        <v>67787.726999999999</v>
      </c>
      <c r="P2567">
        <v>15</v>
      </c>
      <c r="Q2567" t="s">
        <v>38</v>
      </c>
      <c r="R2567" s="1">
        <v>44534</v>
      </c>
      <c r="S2567" s="1">
        <v>44549</v>
      </c>
      <c r="T2567">
        <v>239</v>
      </c>
      <c r="U2567">
        <v>75.569999999999993</v>
      </c>
      <c r="V2567">
        <v>18061.23</v>
      </c>
      <c r="W2567" t="s">
        <v>61</v>
      </c>
      <c r="X2567" t="s">
        <v>39</v>
      </c>
      <c r="Y2567">
        <v>645</v>
      </c>
      <c r="Z2567">
        <v>35.479999999999997</v>
      </c>
      <c r="AA2567">
        <v>170.25</v>
      </c>
    </row>
    <row r="2568" spans="1:27" hidden="1" x14ac:dyDescent="0.25">
      <c r="A2568" t="s">
        <v>2653</v>
      </c>
      <c r="B2568" t="s">
        <v>28</v>
      </c>
      <c r="C2568">
        <v>94.75</v>
      </c>
      <c r="D2568">
        <v>44</v>
      </c>
      <c r="E2568" t="s">
        <v>40</v>
      </c>
      <c r="F2568" s="1">
        <v>44465</v>
      </c>
      <c r="G2568">
        <f>YEAR(dairy_dataset[[#This Row],[Date]])</f>
        <v>2021</v>
      </c>
      <c r="H2568" s="1" t="str">
        <f>TEXT(dairy_dataset[[#This Row],[Date]],"MMM")</f>
        <v>Sep</v>
      </c>
      <c r="I25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68" s="2">
        <v>1</v>
      </c>
      <c r="K2568" t="s">
        <v>32</v>
      </c>
      <c r="L2568" t="s">
        <v>60</v>
      </c>
      <c r="M2568">
        <v>749.86</v>
      </c>
      <c r="N2568">
        <v>41.99</v>
      </c>
      <c r="O2568">
        <v>31486.621400000004</v>
      </c>
      <c r="P2568">
        <v>2</v>
      </c>
      <c r="Q2568" t="s">
        <v>63</v>
      </c>
      <c r="R2568" s="1">
        <v>44429</v>
      </c>
      <c r="S2568" s="1">
        <v>44431</v>
      </c>
      <c r="T2568">
        <v>672</v>
      </c>
      <c r="U2568">
        <v>38.99</v>
      </c>
      <c r="V2568">
        <v>26201.279999999999</v>
      </c>
      <c r="W2568" t="s">
        <v>61</v>
      </c>
      <c r="X2568" t="s">
        <v>29</v>
      </c>
      <c r="Y2568">
        <v>77</v>
      </c>
      <c r="Z2568">
        <v>92.39</v>
      </c>
      <c r="AA2568">
        <v>108.09</v>
      </c>
    </row>
    <row r="2569" spans="1:27" hidden="1" x14ac:dyDescent="0.25">
      <c r="A2569" t="s">
        <v>2654</v>
      </c>
      <c r="B2569" t="s">
        <v>52</v>
      </c>
      <c r="C2569">
        <v>812.51</v>
      </c>
      <c r="D2569">
        <v>37</v>
      </c>
      <c r="E2569" t="s">
        <v>24</v>
      </c>
      <c r="F2569" s="1">
        <v>43749</v>
      </c>
      <c r="G2569">
        <f>YEAR(dairy_dataset[[#This Row],[Date]])</f>
        <v>2019</v>
      </c>
      <c r="H2569" s="1" t="str">
        <f>TEXT(dairy_dataset[[#This Row],[Date]],"MMM")</f>
        <v>Oct</v>
      </c>
      <c r="I25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69" s="2">
        <v>4</v>
      </c>
      <c r="K2569" t="s">
        <v>37</v>
      </c>
      <c r="L2569" t="s">
        <v>33</v>
      </c>
      <c r="M2569">
        <v>86.08</v>
      </c>
      <c r="N2569">
        <v>90.65</v>
      </c>
      <c r="O2569">
        <v>7803.152</v>
      </c>
      <c r="P2569">
        <v>25</v>
      </c>
      <c r="Q2569" t="s">
        <v>38</v>
      </c>
      <c r="R2569" s="1">
        <v>43695</v>
      </c>
      <c r="S2569" s="1">
        <v>43720</v>
      </c>
      <c r="T2569">
        <v>52</v>
      </c>
      <c r="U2569">
        <v>92.27</v>
      </c>
      <c r="V2569">
        <v>4798.04</v>
      </c>
      <c r="W2569" t="s">
        <v>58</v>
      </c>
      <c r="X2569" t="s">
        <v>48</v>
      </c>
      <c r="Y2569">
        <v>34</v>
      </c>
      <c r="Z2569">
        <v>18.5</v>
      </c>
      <c r="AA2569">
        <v>126.01</v>
      </c>
    </row>
    <row r="2570" spans="1:27" hidden="1" x14ac:dyDescent="0.25">
      <c r="A2570" t="s">
        <v>2655</v>
      </c>
      <c r="B2570" t="s">
        <v>35</v>
      </c>
      <c r="C2570">
        <v>282.52</v>
      </c>
      <c r="D2570">
        <v>12</v>
      </c>
      <c r="E2570" t="s">
        <v>31</v>
      </c>
      <c r="F2570" s="1">
        <v>43606</v>
      </c>
      <c r="G2570">
        <f>YEAR(dairy_dataset[[#This Row],[Date]])</f>
        <v>2019</v>
      </c>
      <c r="H2570" s="1" t="str">
        <f>TEXT(dairy_dataset[[#This Row],[Date]],"MMM")</f>
        <v>May</v>
      </c>
      <c r="I25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70" s="2">
        <v>7</v>
      </c>
      <c r="K2570" t="s">
        <v>59</v>
      </c>
      <c r="L2570" t="s">
        <v>50</v>
      </c>
      <c r="M2570">
        <v>741.04</v>
      </c>
      <c r="N2570">
        <v>74.75</v>
      </c>
      <c r="O2570">
        <v>55392.74</v>
      </c>
      <c r="P2570">
        <v>15</v>
      </c>
      <c r="Q2570" t="s">
        <v>38</v>
      </c>
      <c r="R2570" s="1">
        <v>43550</v>
      </c>
      <c r="S2570" s="1">
        <v>43565</v>
      </c>
      <c r="T2570">
        <v>366</v>
      </c>
      <c r="U2570">
        <v>74.150000000000006</v>
      </c>
      <c r="V2570">
        <v>27138.9</v>
      </c>
      <c r="W2570" t="s">
        <v>30</v>
      </c>
      <c r="X2570" t="s">
        <v>39</v>
      </c>
      <c r="Y2570">
        <v>375</v>
      </c>
      <c r="Z2570">
        <v>61.86</v>
      </c>
      <c r="AA2570">
        <v>116.73</v>
      </c>
    </row>
    <row r="2571" spans="1:27" hidden="1" x14ac:dyDescent="0.25">
      <c r="A2571" t="s">
        <v>2656</v>
      </c>
      <c r="B2571" t="s">
        <v>44</v>
      </c>
      <c r="C2571">
        <v>340.9</v>
      </c>
      <c r="D2571">
        <v>83</v>
      </c>
      <c r="E2571" t="s">
        <v>24</v>
      </c>
      <c r="F2571" s="1">
        <v>44008</v>
      </c>
      <c r="G2571">
        <f>YEAR(dairy_dataset[[#This Row],[Date]])</f>
        <v>2020</v>
      </c>
      <c r="H2571" s="1" t="str">
        <f>TEXT(dairy_dataset[[#This Row],[Date]],"MMM")</f>
        <v>Jun</v>
      </c>
      <c r="I25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71" s="2">
        <v>6</v>
      </c>
      <c r="K2571" t="s">
        <v>49</v>
      </c>
      <c r="L2571" t="s">
        <v>33</v>
      </c>
      <c r="M2571">
        <v>904.28</v>
      </c>
      <c r="N2571">
        <v>50.05</v>
      </c>
      <c r="O2571">
        <v>45259.213999999993</v>
      </c>
      <c r="P2571">
        <v>5</v>
      </c>
      <c r="Q2571" t="s">
        <v>38</v>
      </c>
      <c r="R2571" s="1">
        <v>43948</v>
      </c>
      <c r="S2571" s="1">
        <v>43953</v>
      </c>
      <c r="T2571">
        <v>376</v>
      </c>
      <c r="U2571">
        <v>51.13</v>
      </c>
      <c r="V2571">
        <v>19224.88</v>
      </c>
      <c r="W2571" t="s">
        <v>58</v>
      </c>
      <c r="X2571" t="s">
        <v>39</v>
      </c>
      <c r="Y2571">
        <v>528</v>
      </c>
      <c r="Z2571">
        <v>22.97</v>
      </c>
      <c r="AA2571">
        <v>102.84</v>
      </c>
    </row>
    <row r="2572" spans="1:27" hidden="1" x14ac:dyDescent="0.25">
      <c r="A2572" t="s">
        <v>2657</v>
      </c>
      <c r="B2572" t="s">
        <v>56</v>
      </c>
      <c r="C2572">
        <v>231.47</v>
      </c>
      <c r="D2572">
        <v>22</v>
      </c>
      <c r="E2572" t="s">
        <v>24</v>
      </c>
      <c r="F2572" s="1">
        <v>44584</v>
      </c>
      <c r="G2572">
        <f>YEAR(dairy_dataset[[#This Row],[Date]])</f>
        <v>2022</v>
      </c>
      <c r="H2572" s="1" t="str">
        <f>TEXT(dairy_dataset[[#This Row],[Date]],"MMM")</f>
        <v>Jan</v>
      </c>
      <c r="I25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72" s="2">
        <v>5</v>
      </c>
      <c r="K2572" t="s">
        <v>25</v>
      </c>
      <c r="L2572" t="s">
        <v>46</v>
      </c>
      <c r="M2572">
        <v>380.22</v>
      </c>
      <c r="N2572">
        <v>58.6</v>
      </c>
      <c r="O2572">
        <v>22280.892000000003</v>
      </c>
      <c r="P2572">
        <v>26</v>
      </c>
      <c r="Q2572" t="s">
        <v>27</v>
      </c>
      <c r="R2572" s="1">
        <v>44533</v>
      </c>
      <c r="S2572" s="1">
        <v>44559</v>
      </c>
      <c r="T2572">
        <v>254</v>
      </c>
      <c r="U2572">
        <v>63.34</v>
      </c>
      <c r="V2572">
        <v>16088.36</v>
      </c>
      <c r="W2572" t="s">
        <v>61</v>
      </c>
      <c r="X2572" t="s">
        <v>48</v>
      </c>
      <c r="Y2572">
        <v>126</v>
      </c>
      <c r="Z2572">
        <v>12.84</v>
      </c>
      <c r="AA2572">
        <v>20.89</v>
      </c>
    </row>
    <row r="2573" spans="1:27" hidden="1" x14ac:dyDescent="0.25">
      <c r="A2573" t="s">
        <v>2658</v>
      </c>
      <c r="B2573" t="s">
        <v>23</v>
      </c>
      <c r="C2573">
        <v>931.19</v>
      </c>
      <c r="D2573">
        <v>76</v>
      </c>
      <c r="E2573" t="s">
        <v>40</v>
      </c>
      <c r="F2573" s="1">
        <v>43543</v>
      </c>
      <c r="G2573">
        <f>YEAR(dairy_dataset[[#This Row],[Date]])</f>
        <v>2019</v>
      </c>
      <c r="H2573" s="1" t="str">
        <f>TEXT(dairy_dataset[[#This Row],[Date]],"MMM")</f>
        <v>Mar</v>
      </c>
      <c r="I25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73" s="2">
        <v>1</v>
      </c>
      <c r="K2573" t="s">
        <v>32</v>
      </c>
      <c r="L2573" t="s">
        <v>46</v>
      </c>
      <c r="M2573">
        <v>21.76</v>
      </c>
      <c r="N2573">
        <v>11.79</v>
      </c>
      <c r="O2573">
        <v>256.55040000000002</v>
      </c>
      <c r="P2573">
        <v>1</v>
      </c>
      <c r="Q2573" t="s">
        <v>63</v>
      </c>
      <c r="R2573" s="1">
        <v>43496</v>
      </c>
      <c r="S2573" s="1">
        <v>43497</v>
      </c>
      <c r="T2573">
        <v>4</v>
      </c>
      <c r="U2573">
        <v>12.78</v>
      </c>
      <c r="V2573">
        <v>51.12</v>
      </c>
      <c r="W2573" t="s">
        <v>58</v>
      </c>
      <c r="X2573" t="s">
        <v>29</v>
      </c>
      <c r="Y2573">
        <v>17</v>
      </c>
      <c r="Z2573">
        <v>94.36</v>
      </c>
      <c r="AA2573">
        <v>63.76</v>
      </c>
    </row>
    <row r="2574" spans="1:27" hidden="1" x14ac:dyDescent="0.25">
      <c r="A2574" t="s">
        <v>2659</v>
      </c>
      <c r="B2574" t="s">
        <v>61</v>
      </c>
      <c r="C2574">
        <v>139.09</v>
      </c>
      <c r="D2574">
        <v>66</v>
      </c>
      <c r="E2574" t="s">
        <v>31</v>
      </c>
      <c r="F2574" s="1">
        <v>44790</v>
      </c>
      <c r="G2574">
        <f>YEAR(dairy_dataset[[#This Row],[Date]])</f>
        <v>2022</v>
      </c>
      <c r="H2574" s="1" t="str">
        <f>TEXT(dairy_dataset[[#This Row],[Date]],"MMM")</f>
        <v>Aug</v>
      </c>
      <c r="I25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74" s="2">
        <v>1</v>
      </c>
      <c r="K2574" t="s">
        <v>32</v>
      </c>
      <c r="L2574" t="s">
        <v>46</v>
      </c>
      <c r="M2574">
        <v>791.33</v>
      </c>
      <c r="N2574">
        <v>95.75</v>
      </c>
      <c r="O2574">
        <v>75769.847500000003</v>
      </c>
      <c r="P2574">
        <v>21</v>
      </c>
      <c r="Q2574" t="s">
        <v>34</v>
      </c>
      <c r="R2574" s="1">
        <v>44757</v>
      </c>
      <c r="S2574" s="1">
        <v>44778</v>
      </c>
      <c r="T2574">
        <v>691</v>
      </c>
      <c r="U2574">
        <v>93.58</v>
      </c>
      <c r="V2574">
        <v>64663.78</v>
      </c>
      <c r="W2574" t="s">
        <v>52</v>
      </c>
      <c r="X2574" t="s">
        <v>48</v>
      </c>
      <c r="Y2574">
        <v>100</v>
      </c>
      <c r="Z2574">
        <v>70.67</v>
      </c>
      <c r="AA2574">
        <v>93.33</v>
      </c>
    </row>
    <row r="2575" spans="1:27" hidden="1" x14ac:dyDescent="0.25">
      <c r="A2575" t="s">
        <v>2660</v>
      </c>
      <c r="B2575" t="s">
        <v>30</v>
      </c>
      <c r="C2575">
        <v>167.37</v>
      </c>
      <c r="D2575">
        <v>68</v>
      </c>
      <c r="E2575" t="s">
        <v>24</v>
      </c>
      <c r="F2575" s="1">
        <v>43789</v>
      </c>
      <c r="G2575">
        <f>YEAR(dairy_dataset[[#This Row],[Date]])</f>
        <v>2019</v>
      </c>
      <c r="H2575" s="1" t="str">
        <f>TEXT(dairy_dataset[[#This Row],[Date]],"MMM")</f>
        <v>Nov</v>
      </c>
      <c r="I25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75" s="2">
        <v>4</v>
      </c>
      <c r="K2575" t="s">
        <v>37</v>
      </c>
      <c r="L2575" t="s">
        <v>26</v>
      </c>
      <c r="M2575">
        <v>437.02</v>
      </c>
      <c r="N2575">
        <v>26.19</v>
      </c>
      <c r="O2575">
        <v>11445.5538</v>
      </c>
      <c r="P2575">
        <v>23</v>
      </c>
      <c r="Q2575" t="s">
        <v>38</v>
      </c>
      <c r="R2575" s="1">
        <v>43747</v>
      </c>
      <c r="S2575" s="1">
        <v>43770</v>
      </c>
      <c r="T2575">
        <v>98</v>
      </c>
      <c r="U2575">
        <v>24.17</v>
      </c>
      <c r="V2575">
        <v>2368.66</v>
      </c>
      <c r="W2575" t="s">
        <v>23</v>
      </c>
      <c r="X2575" t="s">
        <v>29</v>
      </c>
      <c r="Y2575">
        <v>339</v>
      </c>
      <c r="Z2575">
        <v>15.39</v>
      </c>
      <c r="AA2575">
        <v>106.17</v>
      </c>
    </row>
    <row r="2576" spans="1:27" hidden="1" x14ac:dyDescent="0.25">
      <c r="A2576" t="s">
        <v>2661</v>
      </c>
      <c r="B2576" t="s">
        <v>44</v>
      </c>
      <c r="C2576">
        <v>881.05</v>
      </c>
      <c r="D2576">
        <v>51</v>
      </c>
      <c r="E2576" t="s">
        <v>24</v>
      </c>
      <c r="F2576" s="1">
        <v>44593</v>
      </c>
      <c r="G2576">
        <f>YEAR(dairy_dataset[[#This Row],[Date]])</f>
        <v>2022</v>
      </c>
      <c r="H2576" s="1" t="str">
        <f>TEXT(dairy_dataset[[#This Row],[Date]],"MMM")</f>
        <v>Feb</v>
      </c>
      <c r="I25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76" s="2">
        <v>8</v>
      </c>
      <c r="K2576" t="s">
        <v>45</v>
      </c>
      <c r="L2576" t="s">
        <v>60</v>
      </c>
      <c r="M2576">
        <v>756.83</v>
      </c>
      <c r="N2576">
        <v>60.1</v>
      </c>
      <c r="O2576">
        <v>45485.483</v>
      </c>
      <c r="P2576">
        <v>12</v>
      </c>
      <c r="Q2576" t="s">
        <v>38</v>
      </c>
      <c r="R2576" s="1">
        <v>44584</v>
      </c>
      <c r="S2576" s="1">
        <v>44596</v>
      </c>
      <c r="T2576">
        <v>539</v>
      </c>
      <c r="U2576">
        <v>61.15</v>
      </c>
      <c r="V2576">
        <v>32959.85</v>
      </c>
      <c r="W2576" t="s">
        <v>36</v>
      </c>
      <c r="X2576" t="s">
        <v>48</v>
      </c>
      <c r="Y2576">
        <v>217</v>
      </c>
      <c r="Z2576">
        <v>46.74</v>
      </c>
      <c r="AA2576">
        <v>152.78</v>
      </c>
    </row>
    <row r="2577" spans="1:27" hidden="1" x14ac:dyDescent="0.25">
      <c r="A2577" t="s">
        <v>2662</v>
      </c>
      <c r="B2577" t="s">
        <v>56</v>
      </c>
      <c r="C2577">
        <v>118.3</v>
      </c>
      <c r="D2577">
        <v>61</v>
      </c>
      <c r="E2577" t="s">
        <v>31</v>
      </c>
      <c r="F2577" s="1">
        <v>43644</v>
      </c>
      <c r="G2577">
        <f>YEAR(dairy_dataset[[#This Row],[Date]])</f>
        <v>2019</v>
      </c>
      <c r="H2577" s="1" t="str">
        <f>TEXT(dairy_dataset[[#This Row],[Date]],"MMM")</f>
        <v>Jun</v>
      </c>
      <c r="I25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77" s="2">
        <v>8</v>
      </c>
      <c r="K2577" t="s">
        <v>45</v>
      </c>
      <c r="L2577" t="s">
        <v>33</v>
      </c>
      <c r="M2577">
        <v>863.69</v>
      </c>
      <c r="N2577">
        <v>60.21</v>
      </c>
      <c r="O2577">
        <v>52002.774900000004</v>
      </c>
      <c r="P2577">
        <v>12</v>
      </c>
      <c r="Q2577" t="s">
        <v>38</v>
      </c>
      <c r="R2577" s="1">
        <v>43618</v>
      </c>
      <c r="S2577" s="1">
        <v>43630</v>
      </c>
      <c r="T2577">
        <v>653</v>
      </c>
      <c r="U2577">
        <v>59.88</v>
      </c>
      <c r="V2577">
        <v>39101.64</v>
      </c>
      <c r="W2577" t="s">
        <v>43</v>
      </c>
      <c r="X2577" t="s">
        <v>48</v>
      </c>
      <c r="Y2577">
        <v>210</v>
      </c>
      <c r="Z2577">
        <v>32</v>
      </c>
      <c r="AA2577">
        <v>68.650000000000006</v>
      </c>
    </row>
    <row r="2578" spans="1:27" hidden="1" x14ac:dyDescent="0.25">
      <c r="A2578" t="s">
        <v>2663</v>
      </c>
      <c r="B2578" t="s">
        <v>35</v>
      </c>
      <c r="C2578">
        <v>20</v>
      </c>
      <c r="D2578">
        <v>19</v>
      </c>
      <c r="E2578" t="s">
        <v>31</v>
      </c>
      <c r="F2578" s="1">
        <v>43748</v>
      </c>
      <c r="G2578">
        <f>YEAR(dairy_dataset[[#This Row],[Date]])</f>
        <v>2019</v>
      </c>
      <c r="H2578" s="1" t="str">
        <f>TEXT(dairy_dataset[[#This Row],[Date]],"MMM")</f>
        <v>Oct</v>
      </c>
      <c r="I25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78" s="2">
        <v>7</v>
      </c>
      <c r="K2578" t="s">
        <v>59</v>
      </c>
      <c r="L2578" t="s">
        <v>50</v>
      </c>
      <c r="M2578">
        <v>300.10000000000002</v>
      </c>
      <c r="N2578">
        <v>46.24</v>
      </c>
      <c r="O2578">
        <v>13876.624000000002</v>
      </c>
      <c r="P2578">
        <v>18</v>
      </c>
      <c r="Q2578" t="s">
        <v>38</v>
      </c>
      <c r="R2578" s="1">
        <v>43697</v>
      </c>
      <c r="S2578" s="1">
        <v>43715</v>
      </c>
      <c r="T2578">
        <v>74</v>
      </c>
      <c r="U2578">
        <v>45.92</v>
      </c>
      <c r="V2578">
        <v>3398.08</v>
      </c>
      <c r="W2578" t="s">
        <v>52</v>
      </c>
      <c r="X2578" t="s">
        <v>39</v>
      </c>
      <c r="Y2578">
        <v>226</v>
      </c>
      <c r="Z2578">
        <v>72.37</v>
      </c>
      <c r="AA2578">
        <v>48.93</v>
      </c>
    </row>
    <row r="2579" spans="1:27" hidden="1" x14ac:dyDescent="0.25">
      <c r="A2579" t="s">
        <v>2664</v>
      </c>
      <c r="B2579" t="s">
        <v>52</v>
      </c>
      <c r="C2579">
        <v>778.91</v>
      </c>
      <c r="D2579">
        <v>98</v>
      </c>
      <c r="E2579" t="s">
        <v>31</v>
      </c>
      <c r="F2579" s="1">
        <v>43622</v>
      </c>
      <c r="G2579">
        <f>YEAR(dairy_dataset[[#This Row],[Date]])</f>
        <v>2019</v>
      </c>
      <c r="H2579" s="1" t="str">
        <f>TEXT(dairy_dataset[[#This Row],[Date]],"MMM")</f>
        <v>Jun</v>
      </c>
      <c r="I25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79" s="2">
        <v>6</v>
      </c>
      <c r="K2579" t="s">
        <v>49</v>
      </c>
      <c r="L2579" t="s">
        <v>46</v>
      </c>
      <c r="M2579">
        <v>931.22</v>
      </c>
      <c r="N2579">
        <v>47.94</v>
      </c>
      <c r="O2579">
        <v>44642.686799999996</v>
      </c>
      <c r="P2579">
        <v>6</v>
      </c>
      <c r="Q2579" t="s">
        <v>38</v>
      </c>
      <c r="R2579" s="1">
        <v>43616</v>
      </c>
      <c r="S2579" s="1">
        <v>43622</v>
      </c>
      <c r="T2579">
        <v>820</v>
      </c>
      <c r="U2579">
        <v>45.18</v>
      </c>
      <c r="V2579">
        <v>37047.599999999999</v>
      </c>
      <c r="W2579" t="s">
        <v>61</v>
      </c>
      <c r="X2579" t="s">
        <v>48</v>
      </c>
      <c r="Y2579">
        <v>111</v>
      </c>
      <c r="Z2579">
        <v>32.479999999999997</v>
      </c>
      <c r="AA2579">
        <v>170.14</v>
      </c>
    </row>
    <row r="2580" spans="1:27" hidden="1" x14ac:dyDescent="0.25">
      <c r="A2580" t="s">
        <v>2665</v>
      </c>
      <c r="B2580" t="s">
        <v>44</v>
      </c>
      <c r="C2580">
        <v>572.27</v>
      </c>
      <c r="D2580">
        <v>41</v>
      </c>
      <c r="E2580" t="s">
        <v>24</v>
      </c>
      <c r="F2580" s="1">
        <v>43522</v>
      </c>
      <c r="G2580">
        <f>YEAR(dairy_dataset[[#This Row],[Date]])</f>
        <v>2019</v>
      </c>
      <c r="H2580" s="1" t="str">
        <f>TEXT(dairy_dataset[[#This Row],[Date]],"MMM")</f>
        <v>Feb</v>
      </c>
      <c r="I25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80" s="2">
        <v>7</v>
      </c>
      <c r="K2580" t="s">
        <v>59</v>
      </c>
      <c r="L2580" t="s">
        <v>60</v>
      </c>
      <c r="M2580">
        <v>897.05</v>
      </c>
      <c r="N2580">
        <v>69.3</v>
      </c>
      <c r="O2580">
        <v>62165.564999999995</v>
      </c>
      <c r="P2580">
        <v>16</v>
      </c>
      <c r="Q2580" t="s">
        <v>38</v>
      </c>
      <c r="R2580" s="1">
        <v>43496</v>
      </c>
      <c r="S2580" s="1">
        <v>43512</v>
      </c>
      <c r="T2580">
        <v>605</v>
      </c>
      <c r="U2580">
        <v>70.92</v>
      </c>
      <c r="V2580">
        <v>42906.6</v>
      </c>
      <c r="W2580" t="s">
        <v>23</v>
      </c>
      <c r="X2580" t="s">
        <v>39</v>
      </c>
      <c r="Y2580">
        <v>292</v>
      </c>
      <c r="Z2580">
        <v>59.76</v>
      </c>
      <c r="AA2580">
        <v>49.56</v>
      </c>
    </row>
    <row r="2581" spans="1:27" hidden="1" x14ac:dyDescent="0.25">
      <c r="A2581" t="s">
        <v>2666</v>
      </c>
      <c r="B2581" t="s">
        <v>44</v>
      </c>
      <c r="C2581">
        <v>797.39</v>
      </c>
      <c r="D2581">
        <v>78</v>
      </c>
      <c r="E2581" t="s">
        <v>24</v>
      </c>
      <c r="F2581" s="1">
        <v>43797</v>
      </c>
      <c r="G2581">
        <f>YEAR(dairy_dataset[[#This Row],[Date]])</f>
        <v>2019</v>
      </c>
      <c r="H2581" s="1" t="str">
        <f>TEXT(dairy_dataset[[#This Row],[Date]],"MMM")</f>
        <v>Nov</v>
      </c>
      <c r="I25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81" s="2">
        <v>9</v>
      </c>
      <c r="K2581" t="s">
        <v>55</v>
      </c>
      <c r="L2581" t="s">
        <v>46</v>
      </c>
      <c r="M2581">
        <v>598.07000000000005</v>
      </c>
      <c r="N2581">
        <v>85.04</v>
      </c>
      <c r="O2581">
        <v>50859.872800000005</v>
      </c>
      <c r="P2581">
        <v>11</v>
      </c>
      <c r="Q2581" t="s">
        <v>38</v>
      </c>
      <c r="R2581" s="1">
        <v>43783</v>
      </c>
      <c r="S2581" s="1">
        <v>43794</v>
      </c>
      <c r="T2581">
        <v>517</v>
      </c>
      <c r="U2581">
        <v>88.03</v>
      </c>
      <c r="V2581">
        <v>45511.51</v>
      </c>
      <c r="W2581" t="s">
        <v>57</v>
      </c>
      <c r="X2581" t="s">
        <v>39</v>
      </c>
      <c r="Y2581">
        <v>81</v>
      </c>
      <c r="Z2581">
        <v>55.69</v>
      </c>
      <c r="AA2581">
        <v>146.65</v>
      </c>
    </row>
    <row r="2582" spans="1:27" hidden="1" x14ac:dyDescent="0.25">
      <c r="A2582" t="s">
        <v>2667</v>
      </c>
      <c r="B2582" t="s">
        <v>61</v>
      </c>
      <c r="C2582">
        <v>864.28</v>
      </c>
      <c r="D2582">
        <v>55</v>
      </c>
      <c r="E2582" t="s">
        <v>24</v>
      </c>
      <c r="F2582" s="1">
        <v>44425</v>
      </c>
      <c r="G2582">
        <f>YEAR(dairy_dataset[[#This Row],[Date]])</f>
        <v>2021</v>
      </c>
      <c r="H2582" s="1" t="str">
        <f>TEXT(dairy_dataset[[#This Row],[Date]],"MMM")</f>
        <v>Aug</v>
      </c>
      <c r="I25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82" s="2">
        <v>7</v>
      </c>
      <c r="K2582" t="s">
        <v>59</v>
      </c>
      <c r="L2582" t="s">
        <v>46</v>
      </c>
      <c r="M2582">
        <v>294</v>
      </c>
      <c r="N2582">
        <v>13.85</v>
      </c>
      <c r="O2582">
        <v>4071.9</v>
      </c>
      <c r="P2582">
        <v>15</v>
      </c>
      <c r="Q2582" t="s">
        <v>38</v>
      </c>
      <c r="R2582" s="1">
        <v>44398</v>
      </c>
      <c r="S2582" s="1">
        <v>44413</v>
      </c>
      <c r="T2582">
        <v>258</v>
      </c>
      <c r="U2582">
        <v>16.14</v>
      </c>
      <c r="V2582">
        <v>4164.12</v>
      </c>
      <c r="W2582" t="s">
        <v>54</v>
      </c>
      <c r="X2582" t="s">
        <v>29</v>
      </c>
      <c r="Y2582">
        <v>36</v>
      </c>
      <c r="Z2582">
        <v>34.96</v>
      </c>
      <c r="AA2582">
        <v>112.77</v>
      </c>
    </row>
    <row r="2583" spans="1:27" hidden="1" x14ac:dyDescent="0.25">
      <c r="A2583" t="s">
        <v>2668</v>
      </c>
      <c r="B2583" t="s">
        <v>58</v>
      </c>
      <c r="C2583">
        <v>681.13</v>
      </c>
      <c r="D2583">
        <v>39</v>
      </c>
      <c r="E2583" t="s">
        <v>40</v>
      </c>
      <c r="F2583" s="1">
        <v>44185</v>
      </c>
      <c r="G2583">
        <f>YEAR(dairy_dataset[[#This Row],[Date]])</f>
        <v>2020</v>
      </c>
      <c r="H2583" s="1" t="str">
        <f>TEXT(dairy_dataset[[#This Row],[Date]],"MMM")</f>
        <v>Dec</v>
      </c>
      <c r="I25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83" s="2">
        <v>2</v>
      </c>
      <c r="K2583" t="s">
        <v>66</v>
      </c>
      <c r="L2583" t="s">
        <v>33</v>
      </c>
      <c r="M2583">
        <v>332.75</v>
      </c>
      <c r="N2583">
        <v>11.91</v>
      </c>
      <c r="O2583">
        <v>3963.0525000000002</v>
      </c>
      <c r="P2583">
        <v>34</v>
      </c>
      <c r="Q2583" t="s">
        <v>27</v>
      </c>
      <c r="R2583" s="1">
        <v>44130</v>
      </c>
      <c r="S2583" s="1">
        <v>44164</v>
      </c>
      <c r="T2583">
        <v>29</v>
      </c>
      <c r="U2583">
        <v>9.52</v>
      </c>
      <c r="V2583">
        <v>276.08</v>
      </c>
      <c r="W2583" t="s">
        <v>30</v>
      </c>
      <c r="X2583" t="s">
        <v>48</v>
      </c>
      <c r="Y2583">
        <v>303</v>
      </c>
      <c r="Z2583">
        <v>66.11</v>
      </c>
      <c r="AA2583">
        <v>86.42</v>
      </c>
    </row>
    <row r="2584" spans="1:27" hidden="1" x14ac:dyDescent="0.25">
      <c r="A2584" t="s">
        <v>2669</v>
      </c>
      <c r="B2584" t="s">
        <v>61</v>
      </c>
      <c r="C2584">
        <v>840.02</v>
      </c>
      <c r="D2584">
        <v>85</v>
      </c>
      <c r="E2584" t="s">
        <v>24</v>
      </c>
      <c r="F2584" s="1">
        <v>44476</v>
      </c>
      <c r="G2584">
        <f>YEAR(dairy_dataset[[#This Row],[Date]])</f>
        <v>2021</v>
      </c>
      <c r="H2584" s="1" t="str">
        <f>TEXT(dairy_dataset[[#This Row],[Date]],"MMM")</f>
        <v>Oct</v>
      </c>
      <c r="I25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84" s="2">
        <v>10</v>
      </c>
      <c r="K2584" t="s">
        <v>64</v>
      </c>
      <c r="L2584" t="s">
        <v>33</v>
      </c>
      <c r="M2584">
        <v>275.49</v>
      </c>
      <c r="N2584">
        <v>38.06</v>
      </c>
      <c r="O2584">
        <v>10485.1494</v>
      </c>
      <c r="P2584">
        <v>132</v>
      </c>
      <c r="Q2584" t="s">
        <v>65</v>
      </c>
      <c r="R2584" s="1">
        <v>44456</v>
      </c>
      <c r="S2584" s="1">
        <v>44588</v>
      </c>
      <c r="T2584">
        <v>142</v>
      </c>
      <c r="U2584">
        <v>38.409999999999997</v>
      </c>
      <c r="V2584">
        <v>5454.22</v>
      </c>
      <c r="W2584" t="s">
        <v>28</v>
      </c>
      <c r="X2584" t="s">
        <v>29</v>
      </c>
      <c r="Y2584">
        <v>133</v>
      </c>
      <c r="Z2584">
        <v>52.06</v>
      </c>
      <c r="AA2584">
        <v>182.69</v>
      </c>
    </row>
    <row r="2585" spans="1:27" hidden="1" x14ac:dyDescent="0.25">
      <c r="A2585" t="s">
        <v>2670</v>
      </c>
      <c r="B2585" t="s">
        <v>58</v>
      </c>
      <c r="C2585">
        <v>391.76</v>
      </c>
      <c r="D2585">
        <v>34</v>
      </c>
      <c r="E2585" t="s">
        <v>24</v>
      </c>
      <c r="F2585" s="1">
        <v>44785</v>
      </c>
      <c r="G2585">
        <f>YEAR(dairy_dataset[[#This Row],[Date]])</f>
        <v>2022</v>
      </c>
      <c r="H2585" s="1" t="str">
        <f>TEXT(dairy_dataset[[#This Row],[Date]],"MMM")</f>
        <v>Aug</v>
      </c>
      <c r="I25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85" s="2">
        <v>4</v>
      </c>
      <c r="K2585" t="s">
        <v>37</v>
      </c>
      <c r="L2585" t="s">
        <v>68</v>
      </c>
      <c r="M2585">
        <v>580.07000000000005</v>
      </c>
      <c r="N2585">
        <v>24.71</v>
      </c>
      <c r="O2585">
        <v>14333.529700000001</v>
      </c>
      <c r="P2585">
        <v>29</v>
      </c>
      <c r="Q2585" t="s">
        <v>27</v>
      </c>
      <c r="R2585" s="1">
        <v>44742</v>
      </c>
      <c r="S2585" s="1">
        <v>44771</v>
      </c>
      <c r="T2585">
        <v>86</v>
      </c>
      <c r="U2585">
        <v>27.68</v>
      </c>
      <c r="V2585">
        <v>2380.48</v>
      </c>
      <c r="W2585" t="s">
        <v>61</v>
      </c>
      <c r="X2585" t="s">
        <v>29</v>
      </c>
      <c r="Y2585">
        <v>494</v>
      </c>
      <c r="Z2585">
        <v>29.24</v>
      </c>
      <c r="AA2585">
        <v>128.21</v>
      </c>
    </row>
    <row r="2586" spans="1:27" hidden="1" x14ac:dyDescent="0.25">
      <c r="A2586" t="s">
        <v>2671</v>
      </c>
      <c r="B2586" t="s">
        <v>58</v>
      </c>
      <c r="C2586">
        <v>86</v>
      </c>
      <c r="D2586">
        <v>26</v>
      </c>
      <c r="E2586" t="s">
        <v>24</v>
      </c>
      <c r="F2586" s="1">
        <v>43837</v>
      </c>
      <c r="G2586">
        <f>YEAR(dairy_dataset[[#This Row],[Date]])</f>
        <v>2020</v>
      </c>
      <c r="H2586" s="1" t="str">
        <f>TEXT(dairy_dataset[[#This Row],[Date]],"MMM")</f>
        <v>Jan</v>
      </c>
      <c r="I25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86" s="2">
        <v>4</v>
      </c>
      <c r="K2586" t="s">
        <v>37</v>
      </c>
      <c r="L2586" t="s">
        <v>46</v>
      </c>
      <c r="M2586">
        <v>103.44</v>
      </c>
      <c r="N2586">
        <v>17.82</v>
      </c>
      <c r="O2586">
        <v>1843.3008</v>
      </c>
      <c r="P2586">
        <v>22</v>
      </c>
      <c r="Q2586" t="s">
        <v>27</v>
      </c>
      <c r="R2586" s="1">
        <v>43799</v>
      </c>
      <c r="S2586" s="1">
        <v>43821</v>
      </c>
      <c r="T2586">
        <v>4</v>
      </c>
      <c r="U2586">
        <v>22.01</v>
      </c>
      <c r="V2586">
        <v>88.04</v>
      </c>
      <c r="W2586" t="s">
        <v>52</v>
      </c>
      <c r="X2586" t="s">
        <v>29</v>
      </c>
      <c r="Y2586">
        <v>99</v>
      </c>
      <c r="Z2586">
        <v>49.55</v>
      </c>
      <c r="AA2586">
        <v>80.14</v>
      </c>
    </row>
    <row r="2587" spans="1:27" hidden="1" x14ac:dyDescent="0.25">
      <c r="A2587" t="s">
        <v>2672</v>
      </c>
      <c r="B2587" t="s">
        <v>58</v>
      </c>
      <c r="C2587">
        <v>208.02</v>
      </c>
      <c r="D2587">
        <v>63</v>
      </c>
      <c r="E2587" t="s">
        <v>24</v>
      </c>
      <c r="F2587" s="1">
        <v>44063</v>
      </c>
      <c r="G2587">
        <f>YEAR(dairy_dataset[[#This Row],[Date]])</f>
        <v>2020</v>
      </c>
      <c r="H2587" s="1" t="str">
        <f>TEXT(dairy_dataset[[#This Row],[Date]],"MMM")</f>
        <v>Aug</v>
      </c>
      <c r="I25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87" s="2">
        <v>3</v>
      </c>
      <c r="K2587" t="s">
        <v>41</v>
      </c>
      <c r="L2587" t="s">
        <v>62</v>
      </c>
      <c r="M2587">
        <v>340.09</v>
      </c>
      <c r="N2587">
        <v>69.28</v>
      </c>
      <c r="O2587">
        <v>23561.4352</v>
      </c>
      <c r="P2587">
        <v>42</v>
      </c>
      <c r="Q2587" t="s">
        <v>38</v>
      </c>
      <c r="R2587" s="1">
        <v>44039</v>
      </c>
      <c r="S2587" s="1">
        <v>44081</v>
      </c>
      <c r="T2587">
        <v>324</v>
      </c>
      <c r="U2587">
        <v>69.010000000000005</v>
      </c>
      <c r="V2587">
        <v>22359.24</v>
      </c>
      <c r="W2587" t="s">
        <v>35</v>
      </c>
      <c r="X2587" t="s">
        <v>29</v>
      </c>
      <c r="Y2587">
        <v>16</v>
      </c>
      <c r="Z2587">
        <v>47.92</v>
      </c>
      <c r="AA2587">
        <v>141.54</v>
      </c>
    </row>
    <row r="2588" spans="1:27" hidden="1" x14ac:dyDescent="0.25">
      <c r="A2588" t="s">
        <v>2673</v>
      </c>
      <c r="B2588" t="s">
        <v>56</v>
      </c>
      <c r="C2588">
        <v>184.34</v>
      </c>
      <c r="D2588">
        <v>95</v>
      </c>
      <c r="E2588" t="s">
        <v>31</v>
      </c>
      <c r="F2588" s="1">
        <v>44297</v>
      </c>
      <c r="G2588">
        <f>YEAR(dairy_dataset[[#This Row],[Date]])</f>
        <v>2021</v>
      </c>
      <c r="H2588" s="1" t="str">
        <f>TEXT(dairy_dataset[[#This Row],[Date]],"MMM")</f>
        <v>Apr</v>
      </c>
      <c r="I25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88" s="2">
        <v>4</v>
      </c>
      <c r="K2588" t="s">
        <v>37</v>
      </c>
      <c r="L2588" t="s">
        <v>26</v>
      </c>
      <c r="M2588">
        <v>85.51</v>
      </c>
      <c r="N2588">
        <v>19.100000000000001</v>
      </c>
      <c r="O2588">
        <v>1633.2410000000002</v>
      </c>
      <c r="P2588">
        <v>28</v>
      </c>
      <c r="Q2588" t="s">
        <v>27</v>
      </c>
      <c r="R2588" s="1">
        <v>44256</v>
      </c>
      <c r="S2588" s="1">
        <v>44284</v>
      </c>
      <c r="T2588">
        <v>74</v>
      </c>
      <c r="U2588">
        <v>21.9</v>
      </c>
      <c r="V2588">
        <v>1620.6</v>
      </c>
      <c r="W2588" t="s">
        <v>43</v>
      </c>
      <c r="X2588" t="s">
        <v>29</v>
      </c>
      <c r="Y2588">
        <v>11</v>
      </c>
      <c r="Z2588">
        <v>91.08</v>
      </c>
      <c r="AA2588">
        <v>70.819999999999993</v>
      </c>
    </row>
    <row r="2589" spans="1:27" hidden="1" x14ac:dyDescent="0.25">
      <c r="A2589" t="s">
        <v>2674</v>
      </c>
      <c r="B2589" t="s">
        <v>30</v>
      </c>
      <c r="C2589">
        <v>231.75</v>
      </c>
      <c r="D2589">
        <v>67</v>
      </c>
      <c r="E2589" t="s">
        <v>31</v>
      </c>
      <c r="F2589" s="1">
        <v>43778</v>
      </c>
      <c r="G2589">
        <f>YEAR(dairy_dataset[[#This Row],[Date]])</f>
        <v>2019</v>
      </c>
      <c r="H2589" s="1" t="str">
        <f>TEXT(dairy_dataset[[#This Row],[Date]],"MMM")</f>
        <v>Nov</v>
      </c>
      <c r="I25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89" s="2">
        <v>7</v>
      </c>
      <c r="K2589" t="s">
        <v>59</v>
      </c>
      <c r="L2589" t="s">
        <v>50</v>
      </c>
      <c r="M2589">
        <v>259.20999999999998</v>
      </c>
      <c r="N2589">
        <v>86.98</v>
      </c>
      <c r="O2589">
        <v>22546.085800000001</v>
      </c>
      <c r="P2589">
        <v>17</v>
      </c>
      <c r="Q2589" t="s">
        <v>38</v>
      </c>
      <c r="R2589" s="1">
        <v>43741</v>
      </c>
      <c r="S2589" s="1">
        <v>43758</v>
      </c>
      <c r="T2589">
        <v>46</v>
      </c>
      <c r="U2589">
        <v>86.54</v>
      </c>
      <c r="V2589">
        <v>3980.84</v>
      </c>
      <c r="W2589" t="s">
        <v>61</v>
      </c>
      <c r="X2589" t="s">
        <v>39</v>
      </c>
      <c r="Y2589">
        <v>213</v>
      </c>
      <c r="Z2589">
        <v>25.38</v>
      </c>
      <c r="AA2589">
        <v>145.21</v>
      </c>
    </row>
    <row r="2590" spans="1:27" hidden="1" x14ac:dyDescent="0.25">
      <c r="A2590" t="s">
        <v>2675</v>
      </c>
      <c r="B2590" t="s">
        <v>61</v>
      </c>
      <c r="C2590">
        <v>789.97</v>
      </c>
      <c r="D2590">
        <v>13</v>
      </c>
      <c r="E2590" t="s">
        <v>40</v>
      </c>
      <c r="F2590" s="1">
        <v>43898</v>
      </c>
      <c r="G2590">
        <f>YEAR(dairy_dataset[[#This Row],[Date]])</f>
        <v>2020</v>
      </c>
      <c r="H2590" s="1" t="str">
        <f>TEXT(dairy_dataset[[#This Row],[Date]],"MMM")</f>
        <v>Mar</v>
      </c>
      <c r="I25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90" s="2">
        <v>2</v>
      </c>
      <c r="K2590" t="s">
        <v>66</v>
      </c>
      <c r="L2590" t="s">
        <v>69</v>
      </c>
      <c r="M2590">
        <v>723.71</v>
      </c>
      <c r="N2590">
        <v>39.409999999999997</v>
      </c>
      <c r="O2590">
        <v>28521.411099999998</v>
      </c>
      <c r="P2590">
        <v>26</v>
      </c>
      <c r="Q2590" t="s">
        <v>27</v>
      </c>
      <c r="R2590" s="1">
        <v>43851</v>
      </c>
      <c r="S2590" s="1">
        <v>43877</v>
      </c>
      <c r="T2590">
        <v>361</v>
      </c>
      <c r="U2590">
        <v>36.380000000000003</v>
      </c>
      <c r="V2590">
        <v>13133.18</v>
      </c>
      <c r="W2590" t="s">
        <v>61</v>
      </c>
      <c r="X2590" t="s">
        <v>48</v>
      </c>
      <c r="Y2590">
        <v>362</v>
      </c>
      <c r="Z2590">
        <v>97.76</v>
      </c>
      <c r="AA2590">
        <v>136.93</v>
      </c>
    </row>
    <row r="2591" spans="1:27" hidden="1" x14ac:dyDescent="0.25">
      <c r="A2591" t="s">
        <v>2676</v>
      </c>
      <c r="B2591" t="s">
        <v>52</v>
      </c>
      <c r="C2591">
        <v>969.8</v>
      </c>
      <c r="D2591">
        <v>27</v>
      </c>
      <c r="E2591" t="s">
        <v>24</v>
      </c>
      <c r="F2591" s="1">
        <v>43968</v>
      </c>
      <c r="G2591">
        <f>YEAR(dairy_dataset[[#This Row],[Date]])</f>
        <v>2020</v>
      </c>
      <c r="H2591" s="1" t="str">
        <f>TEXT(dairy_dataset[[#This Row],[Date]],"MMM")</f>
        <v>May</v>
      </c>
      <c r="I25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91" s="2">
        <v>8</v>
      </c>
      <c r="K2591" t="s">
        <v>45</v>
      </c>
      <c r="L2591" t="s">
        <v>33</v>
      </c>
      <c r="M2591">
        <v>50.07</v>
      </c>
      <c r="N2591">
        <v>57.79</v>
      </c>
      <c r="O2591">
        <v>2893.5452999999998</v>
      </c>
      <c r="P2591">
        <v>10</v>
      </c>
      <c r="Q2591" t="s">
        <v>38</v>
      </c>
      <c r="R2591" s="1">
        <v>43932</v>
      </c>
      <c r="S2591" s="1">
        <v>43942</v>
      </c>
      <c r="T2591">
        <v>6</v>
      </c>
      <c r="U2591">
        <v>54.42</v>
      </c>
      <c r="V2591">
        <v>326.52</v>
      </c>
      <c r="W2591" t="s">
        <v>23</v>
      </c>
      <c r="X2591" t="s">
        <v>39</v>
      </c>
      <c r="Y2591">
        <v>44</v>
      </c>
      <c r="Z2591">
        <v>23.78</v>
      </c>
      <c r="AA2591">
        <v>163.76</v>
      </c>
    </row>
    <row r="2592" spans="1:27" hidden="1" x14ac:dyDescent="0.25">
      <c r="A2592" t="s">
        <v>2677</v>
      </c>
      <c r="B2592" t="s">
        <v>56</v>
      </c>
      <c r="C2592">
        <v>448.35</v>
      </c>
      <c r="D2592">
        <v>61</v>
      </c>
      <c r="E2592" t="s">
        <v>40</v>
      </c>
      <c r="F2592" s="1">
        <v>43877</v>
      </c>
      <c r="G2592">
        <f>YEAR(dairy_dataset[[#This Row],[Date]])</f>
        <v>2020</v>
      </c>
      <c r="H2592" s="1" t="str">
        <f>TEXT(dairy_dataset[[#This Row],[Date]],"MMM")</f>
        <v>Feb</v>
      </c>
      <c r="I25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592" s="2">
        <v>2</v>
      </c>
      <c r="K2592" t="s">
        <v>66</v>
      </c>
      <c r="L2592" t="s">
        <v>33</v>
      </c>
      <c r="M2592">
        <v>66.27</v>
      </c>
      <c r="N2592">
        <v>80.290000000000006</v>
      </c>
      <c r="O2592">
        <v>5320.8182999999999</v>
      </c>
      <c r="P2592">
        <v>25</v>
      </c>
      <c r="Q2592" t="s">
        <v>27</v>
      </c>
      <c r="R2592" s="1">
        <v>43852</v>
      </c>
      <c r="S2592" s="1">
        <v>43877</v>
      </c>
      <c r="T2592">
        <v>3</v>
      </c>
      <c r="U2592">
        <v>77.209999999999994</v>
      </c>
      <c r="V2592">
        <v>231.63</v>
      </c>
      <c r="W2592" t="s">
        <v>23</v>
      </c>
      <c r="X2592" t="s">
        <v>48</v>
      </c>
      <c r="Y2592">
        <v>63</v>
      </c>
      <c r="Z2592">
        <v>95.39</v>
      </c>
      <c r="AA2592">
        <v>83.21</v>
      </c>
    </row>
    <row r="2593" spans="1:27" hidden="1" x14ac:dyDescent="0.25">
      <c r="A2593" t="s">
        <v>2678</v>
      </c>
      <c r="B2593" t="s">
        <v>43</v>
      </c>
      <c r="C2593">
        <v>224.62</v>
      </c>
      <c r="D2593">
        <v>40</v>
      </c>
      <c r="E2593" t="s">
        <v>40</v>
      </c>
      <c r="F2593" s="1">
        <v>44767</v>
      </c>
      <c r="G2593">
        <f>YEAR(dairy_dataset[[#This Row],[Date]])</f>
        <v>2022</v>
      </c>
      <c r="H2593" s="1" t="str">
        <f>TEXT(dairy_dataset[[#This Row],[Date]],"MMM")</f>
        <v>Jul</v>
      </c>
      <c r="I25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93" s="2">
        <v>1</v>
      </c>
      <c r="K2593" t="s">
        <v>32</v>
      </c>
      <c r="L2593" t="s">
        <v>33</v>
      </c>
      <c r="M2593">
        <v>302.07</v>
      </c>
      <c r="N2593">
        <v>45.75</v>
      </c>
      <c r="O2593">
        <v>13819.702499999999</v>
      </c>
      <c r="P2593">
        <v>2</v>
      </c>
      <c r="Q2593" t="s">
        <v>63</v>
      </c>
      <c r="R2593" s="1">
        <v>44723</v>
      </c>
      <c r="S2593" s="1">
        <v>44725</v>
      </c>
      <c r="T2593">
        <v>171</v>
      </c>
      <c r="U2593">
        <v>50.53</v>
      </c>
      <c r="V2593">
        <v>8640.6299999999992</v>
      </c>
      <c r="W2593" t="s">
        <v>61</v>
      </c>
      <c r="X2593" t="s">
        <v>39</v>
      </c>
      <c r="Y2593">
        <v>131</v>
      </c>
      <c r="Z2593">
        <v>96.76</v>
      </c>
      <c r="AA2593">
        <v>25.68</v>
      </c>
    </row>
    <row r="2594" spans="1:27" hidden="1" x14ac:dyDescent="0.25">
      <c r="A2594" t="s">
        <v>2679</v>
      </c>
      <c r="B2594" t="s">
        <v>47</v>
      </c>
      <c r="C2594">
        <v>546.83000000000004</v>
      </c>
      <c r="D2594">
        <v>84</v>
      </c>
      <c r="E2594" t="s">
        <v>40</v>
      </c>
      <c r="F2594" s="1">
        <v>44877</v>
      </c>
      <c r="G2594">
        <f>YEAR(dairy_dataset[[#This Row],[Date]])</f>
        <v>2022</v>
      </c>
      <c r="H2594" s="1" t="str">
        <f>TEXT(dairy_dataset[[#This Row],[Date]],"MMM")</f>
        <v>Nov</v>
      </c>
      <c r="I25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94" s="2">
        <v>9</v>
      </c>
      <c r="K2594" t="s">
        <v>55</v>
      </c>
      <c r="L2594" t="s">
        <v>50</v>
      </c>
      <c r="M2594">
        <v>882.13</v>
      </c>
      <c r="N2594">
        <v>92.27</v>
      </c>
      <c r="O2594">
        <v>81394.1351</v>
      </c>
      <c r="P2594">
        <v>10</v>
      </c>
      <c r="Q2594" t="s">
        <v>38</v>
      </c>
      <c r="R2594" s="1">
        <v>44869</v>
      </c>
      <c r="S2594" s="1">
        <v>44879</v>
      </c>
      <c r="T2594">
        <v>309</v>
      </c>
      <c r="U2594">
        <v>94.4</v>
      </c>
      <c r="V2594">
        <v>29169.599999999999</v>
      </c>
      <c r="W2594" t="s">
        <v>51</v>
      </c>
      <c r="X2594" t="s">
        <v>48</v>
      </c>
      <c r="Y2594">
        <v>573</v>
      </c>
      <c r="Z2594">
        <v>39.82</v>
      </c>
      <c r="AA2594">
        <v>142.04</v>
      </c>
    </row>
    <row r="2595" spans="1:27" hidden="1" x14ac:dyDescent="0.25">
      <c r="A2595" t="s">
        <v>2680</v>
      </c>
      <c r="B2595" t="s">
        <v>43</v>
      </c>
      <c r="C2595">
        <v>798.86</v>
      </c>
      <c r="D2595">
        <v>14</v>
      </c>
      <c r="E2595" t="s">
        <v>31</v>
      </c>
      <c r="F2595" s="1">
        <v>44105</v>
      </c>
      <c r="G2595">
        <f>YEAR(dairy_dataset[[#This Row],[Date]])</f>
        <v>2020</v>
      </c>
      <c r="H2595" s="1" t="str">
        <f>TEXT(dairy_dataset[[#This Row],[Date]],"MMM")</f>
        <v>Oct</v>
      </c>
      <c r="I25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95" s="2">
        <v>4</v>
      </c>
      <c r="K2595" t="s">
        <v>37</v>
      </c>
      <c r="L2595" t="s">
        <v>26</v>
      </c>
      <c r="M2595">
        <v>563.82000000000005</v>
      </c>
      <c r="N2595">
        <v>23.23</v>
      </c>
      <c r="O2595">
        <v>13097.538600000002</v>
      </c>
      <c r="P2595">
        <v>25</v>
      </c>
      <c r="Q2595" t="s">
        <v>27</v>
      </c>
      <c r="R2595" s="1">
        <v>44081</v>
      </c>
      <c r="S2595" s="1">
        <v>44106</v>
      </c>
      <c r="T2595">
        <v>175</v>
      </c>
      <c r="U2595">
        <v>24.79</v>
      </c>
      <c r="V2595">
        <v>4338.25</v>
      </c>
      <c r="W2595" t="s">
        <v>43</v>
      </c>
      <c r="X2595" t="s">
        <v>29</v>
      </c>
      <c r="Y2595">
        <v>388</v>
      </c>
      <c r="Z2595">
        <v>15.72</v>
      </c>
      <c r="AA2595">
        <v>138.55000000000001</v>
      </c>
    </row>
    <row r="2596" spans="1:27" hidden="1" x14ac:dyDescent="0.25">
      <c r="A2596" t="s">
        <v>2681</v>
      </c>
      <c r="B2596" t="s">
        <v>58</v>
      </c>
      <c r="C2596">
        <v>27.78</v>
      </c>
      <c r="D2596">
        <v>39</v>
      </c>
      <c r="E2596" t="s">
        <v>40</v>
      </c>
      <c r="F2596" s="1">
        <v>44899</v>
      </c>
      <c r="G2596">
        <f>YEAR(dairy_dataset[[#This Row],[Date]])</f>
        <v>2022</v>
      </c>
      <c r="H2596" s="1" t="str">
        <f>TEXT(dairy_dataset[[#This Row],[Date]],"MMM")</f>
        <v>Dec</v>
      </c>
      <c r="I25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596" s="2">
        <v>7</v>
      </c>
      <c r="K2596" t="s">
        <v>59</v>
      </c>
      <c r="L2596" t="s">
        <v>33</v>
      </c>
      <c r="M2596">
        <v>863.09</v>
      </c>
      <c r="N2596">
        <v>15.73</v>
      </c>
      <c r="O2596">
        <v>13576.405700000001</v>
      </c>
      <c r="P2596">
        <v>16</v>
      </c>
      <c r="Q2596" t="s">
        <v>38</v>
      </c>
      <c r="R2596" s="1">
        <v>44864</v>
      </c>
      <c r="S2596" s="1">
        <v>44880</v>
      </c>
      <c r="T2596">
        <v>351</v>
      </c>
      <c r="U2596">
        <v>14.15</v>
      </c>
      <c r="V2596">
        <v>4966.6499999999996</v>
      </c>
      <c r="W2596" t="s">
        <v>47</v>
      </c>
      <c r="X2596" t="s">
        <v>29</v>
      </c>
      <c r="Y2596">
        <v>512</v>
      </c>
      <c r="Z2596">
        <v>88.61</v>
      </c>
      <c r="AA2596">
        <v>191.02</v>
      </c>
    </row>
    <row r="2597" spans="1:27" hidden="1" x14ac:dyDescent="0.25">
      <c r="A2597" t="s">
        <v>2682</v>
      </c>
      <c r="B2597" t="s">
        <v>35</v>
      </c>
      <c r="C2597">
        <v>851.94</v>
      </c>
      <c r="D2597">
        <v>52</v>
      </c>
      <c r="E2597" t="s">
        <v>31</v>
      </c>
      <c r="F2597" s="1">
        <v>44655</v>
      </c>
      <c r="G2597">
        <f>YEAR(dairy_dataset[[#This Row],[Date]])</f>
        <v>2022</v>
      </c>
      <c r="H2597" s="1" t="str">
        <f>TEXT(dairy_dataset[[#This Row],[Date]],"MMM")</f>
        <v>Apr</v>
      </c>
      <c r="I25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97" s="2">
        <v>6</v>
      </c>
      <c r="K2597" t="s">
        <v>49</v>
      </c>
      <c r="L2597" t="s">
        <v>60</v>
      </c>
      <c r="M2597">
        <v>674.71</v>
      </c>
      <c r="N2597">
        <v>33.979999999999997</v>
      </c>
      <c r="O2597">
        <v>22926.645799999998</v>
      </c>
      <c r="P2597">
        <v>5</v>
      </c>
      <c r="Q2597" t="s">
        <v>38</v>
      </c>
      <c r="R2597" s="1">
        <v>44654</v>
      </c>
      <c r="S2597" s="1">
        <v>44659</v>
      </c>
      <c r="T2597">
        <v>471</v>
      </c>
      <c r="U2597">
        <v>34.619999999999997</v>
      </c>
      <c r="V2597">
        <v>16306.02</v>
      </c>
      <c r="W2597" t="s">
        <v>58</v>
      </c>
      <c r="X2597" t="s">
        <v>48</v>
      </c>
      <c r="Y2597">
        <v>203</v>
      </c>
      <c r="Z2597">
        <v>52.3</v>
      </c>
      <c r="AA2597">
        <v>26.57</v>
      </c>
    </row>
    <row r="2598" spans="1:27" hidden="1" x14ac:dyDescent="0.25">
      <c r="A2598" t="s">
        <v>2683</v>
      </c>
      <c r="B2598" t="s">
        <v>58</v>
      </c>
      <c r="C2598">
        <v>792.09</v>
      </c>
      <c r="D2598">
        <v>95</v>
      </c>
      <c r="E2598" t="s">
        <v>24</v>
      </c>
      <c r="F2598" s="1">
        <v>44359</v>
      </c>
      <c r="G2598">
        <f>YEAR(dairy_dataset[[#This Row],[Date]])</f>
        <v>2021</v>
      </c>
      <c r="H2598" s="1" t="str">
        <f>TEXT(dairy_dataset[[#This Row],[Date]],"MMM")</f>
        <v>Jun</v>
      </c>
      <c r="I25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598" s="2">
        <v>4</v>
      </c>
      <c r="K2598" t="s">
        <v>37</v>
      </c>
      <c r="L2598" t="s">
        <v>46</v>
      </c>
      <c r="M2598">
        <v>578.76</v>
      </c>
      <c r="N2598">
        <v>52.15</v>
      </c>
      <c r="O2598">
        <v>30182.333999999999</v>
      </c>
      <c r="P2598">
        <v>23</v>
      </c>
      <c r="Q2598" t="s">
        <v>27</v>
      </c>
      <c r="R2598" s="1">
        <v>44344</v>
      </c>
      <c r="S2598" s="1">
        <v>44367</v>
      </c>
      <c r="T2598">
        <v>80</v>
      </c>
      <c r="U2598">
        <v>49.57</v>
      </c>
      <c r="V2598">
        <v>3965.6</v>
      </c>
      <c r="W2598" t="s">
        <v>58</v>
      </c>
      <c r="X2598" t="s">
        <v>48</v>
      </c>
      <c r="Y2598">
        <v>498</v>
      </c>
      <c r="Z2598">
        <v>85.05</v>
      </c>
      <c r="AA2598">
        <v>153.66999999999999</v>
      </c>
    </row>
    <row r="2599" spans="1:27" hidden="1" x14ac:dyDescent="0.25">
      <c r="A2599" t="s">
        <v>2684</v>
      </c>
      <c r="B2599" t="s">
        <v>44</v>
      </c>
      <c r="C2599">
        <v>107.31</v>
      </c>
      <c r="D2599">
        <v>24</v>
      </c>
      <c r="E2599" t="s">
        <v>31</v>
      </c>
      <c r="F2599" s="1">
        <v>44808</v>
      </c>
      <c r="G2599">
        <f>YEAR(dairy_dataset[[#This Row],[Date]])</f>
        <v>2022</v>
      </c>
      <c r="H2599" s="1" t="str">
        <f>TEXT(dairy_dataset[[#This Row],[Date]],"MMM")</f>
        <v>Sep</v>
      </c>
      <c r="I25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599" s="2">
        <v>9</v>
      </c>
      <c r="K2599" t="s">
        <v>55</v>
      </c>
      <c r="L2599" t="s">
        <v>60</v>
      </c>
      <c r="M2599">
        <v>875.44</v>
      </c>
      <c r="N2599">
        <v>28.59</v>
      </c>
      <c r="O2599">
        <v>25028.829600000001</v>
      </c>
      <c r="P2599">
        <v>7</v>
      </c>
      <c r="Q2599" t="s">
        <v>38</v>
      </c>
      <c r="R2599" s="1">
        <v>44767</v>
      </c>
      <c r="S2599" s="1">
        <v>44774</v>
      </c>
      <c r="T2599">
        <v>178</v>
      </c>
      <c r="U2599">
        <v>26.34</v>
      </c>
      <c r="V2599">
        <v>4688.5200000000004</v>
      </c>
      <c r="W2599" t="s">
        <v>51</v>
      </c>
      <c r="X2599" t="s">
        <v>29</v>
      </c>
      <c r="Y2599">
        <v>697</v>
      </c>
      <c r="Z2599">
        <v>43.36</v>
      </c>
      <c r="AA2599">
        <v>63.08</v>
      </c>
    </row>
    <row r="2600" spans="1:27" hidden="1" x14ac:dyDescent="0.25">
      <c r="A2600" t="s">
        <v>2685</v>
      </c>
      <c r="B2600" t="s">
        <v>36</v>
      </c>
      <c r="C2600">
        <v>215.14</v>
      </c>
      <c r="D2600">
        <v>89</v>
      </c>
      <c r="E2600" t="s">
        <v>40</v>
      </c>
      <c r="F2600" s="1">
        <v>44877</v>
      </c>
      <c r="G2600">
        <f>YEAR(dairy_dataset[[#This Row],[Date]])</f>
        <v>2022</v>
      </c>
      <c r="H2600" s="1" t="str">
        <f>TEXT(dairy_dataset[[#This Row],[Date]],"MMM")</f>
        <v>Nov</v>
      </c>
      <c r="I26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00" s="2">
        <v>2</v>
      </c>
      <c r="K2600" t="s">
        <v>66</v>
      </c>
      <c r="L2600" t="s">
        <v>46</v>
      </c>
      <c r="M2600">
        <v>84.88</v>
      </c>
      <c r="N2600">
        <v>57.91</v>
      </c>
      <c r="O2600">
        <v>4915.4007999999994</v>
      </c>
      <c r="P2600">
        <v>33</v>
      </c>
      <c r="Q2600" t="s">
        <v>38</v>
      </c>
      <c r="R2600" s="1">
        <v>44854</v>
      </c>
      <c r="S2600" s="1">
        <v>44887</v>
      </c>
      <c r="T2600">
        <v>62</v>
      </c>
      <c r="U2600">
        <v>56.77</v>
      </c>
      <c r="V2600">
        <v>3519.74</v>
      </c>
      <c r="W2600" t="s">
        <v>58</v>
      </c>
      <c r="X2600" t="s">
        <v>39</v>
      </c>
      <c r="Y2600">
        <v>22</v>
      </c>
      <c r="Z2600">
        <v>10.94</v>
      </c>
      <c r="AA2600">
        <v>125.96</v>
      </c>
    </row>
    <row r="2601" spans="1:27" hidden="1" x14ac:dyDescent="0.25">
      <c r="A2601" t="s">
        <v>2686</v>
      </c>
      <c r="B2601" t="s">
        <v>51</v>
      </c>
      <c r="C2601">
        <v>473.32</v>
      </c>
      <c r="D2601">
        <v>11</v>
      </c>
      <c r="E2601" t="s">
        <v>31</v>
      </c>
      <c r="F2601" s="1">
        <v>43665</v>
      </c>
      <c r="G2601">
        <f>YEAR(dairy_dataset[[#This Row],[Date]])</f>
        <v>2019</v>
      </c>
      <c r="H2601" s="1" t="str">
        <f>TEXT(dairy_dataset[[#This Row],[Date]],"MMM")</f>
        <v>Jul</v>
      </c>
      <c r="I26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01" s="2">
        <v>3</v>
      </c>
      <c r="K2601" t="s">
        <v>41</v>
      </c>
      <c r="L2601" t="s">
        <v>53</v>
      </c>
      <c r="M2601">
        <v>761.06</v>
      </c>
      <c r="N2601">
        <v>34.44</v>
      </c>
      <c r="O2601">
        <v>26210.906399999996</v>
      </c>
      <c r="P2601">
        <v>39</v>
      </c>
      <c r="Q2601" t="s">
        <v>27</v>
      </c>
      <c r="R2601" s="1">
        <v>43622</v>
      </c>
      <c r="S2601" s="1">
        <v>43661</v>
      </c>
      <c r="T2601">
        <v>59</v>
      </c>
      <c r="U2601">
        <v>35.33</v>
      </c>
      <c r="V2601">
        <v>2084.4699999999998</v>
      </c>
      <c r="W2601" t="s">
        <v>35</v>
      </c>
      <c r="X2601" t="s">
        <v>48</v>
      </c>
      <c r="Y2601">
        <v>702</v>
      </c>
      <c r="Z2601">
        <v>58.77</v>
      </c>
      <c r="AA2601">
        <v>97.76</v>
      </c>
    </row>
    <row r="2602" spans="1:27" hidden="1" x14ac:dyDescent="0.25">
      <c r="A2602" t="s">
        <v>2687</v>
      </c>
      <c r="B2602" t="s">
        <v>56</v>
      </c>
      <c r="C2602">
        <v>168.64</v>
      </c>
      <c r="D2602">
        <v>74</v>
      </c>
      <c r="E2602" t="s">
        <v>24</v>
      </c>
      <c r="F2602" s="1">
        <v>44229</v>
      </c>
      <c r="G2602">
        <f>YEAR(dairy_dataset[[#This Row],[Date]])</f>
        <v>2021</v>
      </c>
      <c r="H2602" s="1" t="str">
        <f>TEXT(dairy_dataset[[#This Row],[Date]],"MMM")</f>
        <v>Feb</v>
      </c>
      <c r="I26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02" s="2">
        <v>6</v>
      </c>
      <c r="K2602" t="s">
        <v>49</v>
      </c>
      <c r="L2602" t="s">
        <v>33</v>
      </c>
      <c r="M2602">
        <v>778.99</v>
      </c>
      <c r="N2602">
        <v>52.45</v>
      </c>
      <c r="O2602">
        <v>40858.025500000003</v>
      </c>
      <c r="P2602">
        <v>6</v>
      </c>
      <c r="Q2602" t="s">
        <v>38</v>
      </c>
      <c r="R2602" s="1">
        <v>44214</v>
      </c>
      <c r="S2602" s="1">
        <v>44220</v>
      </c>
      <c r="T2602">
        <v>230</v>
      </c>
      <c r="U2602">
        <v>48.7</v>
      </c>
      <c r="V2602">
        <v>11201</v>
      </c>
      <c r="W2602" t="s">
        <v>61</v>
      </c>
      <c r="X2602" t="s">
        <v>39</v>
      </c>
      <c r="Y2602">
        <v>548</v>
      </c>
      <c r="Z2602">
        <v>12.54</v>
      </c>
      <c r="AA2602">
        <v>161.19</v>
      </c>
    </row>
    <row r="2603" spans="1:27" hidden="1" x14ac:dyDescent="0.25">
      <c r="A2603" t="s">
        <v>2688</v>
      </c>
      <c r="B2603" t="s">
        <v>57</v>
      </c>
      <c r="C2603">
        <v>527.4</v>
      </c>
      <c r="D2603">
        <v>22</v>
      </c>
      <c r="E2603" t="s">
        <v>40</v>
      </c>
      <c r="F2603" s="1">
        <v>44538</v>
      </c>
      <c r="G2603">
        <f>YEAR(dairy_dataset[[#This Row],[Date]])</f>
        <v>2021</v>
      </c>
      <c r="H2603" s="1" t="str">
        <f>TEXT(dairy_dataset[[#This Row],[Date]],"MMM")</f>
        <v>Dec</v>
      </c>
      <c r="I26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03" s="2">
        <v>4</v>
      </c>
      <c r="K2603" t="s">
        <v>37</v>
      </c>
      <c r="L2603" t="s">
        <v>68</v>
      </c>
      <c r="M2603">
        <v>943.23</v>
      </c>
      <c r="N2603">
        <v>62.55</v>
      </c>
      <c r="O2603">
        <v>58999.036500000002</v>
      </c>
      <c r="P2603">
        <v>28</v>
      </c>
      <c r="Q2603" t="s">
        <v>38</v>
      </c>
      <c r="R2603" s="1">
        <v>44513</v>
      </c>
      <c r="S2603" s="1">
        <v>44541</v>
      </c>
      <c r="T2603">
        <v>541</v>
      </c>
      <c r="U2603">
        <v>61.13</v>
      </c>
      <c r="V2603">
        <v>33071.33</v>
      </c>
      <c r="W2603" t="s">
        <v>51</v>
      </c>
      <c r="X2603" t="s">
        <v>39</v>
      </c>
      <c r="Y2603">
        <v>402</v>
      </c>
      <c r="Z2603">
        <v>60.48</v>
      </c>
      <c r="AA2603">
        <v>43.42</v>
      </c>
    </row>
    <row r="2604" spans="1:27" hidden="1" x14ac:dyDescent="0.25">
      <c r="A2604" t="s">
        <v>2689</v>
      </c>
      <c r="B2604" t="s">
        <v>28</v>
      </c>
      <c r="C2604">
        <v>172.61</v>
      </c>
      <c r="D2604">
        <v>73</v>
      </c>
      <c r="E2604" t="s">
        <v>40</v>
      </c>
      <c r="F2604" s="1">
        <v>44596</v>
      </c>
      <c r="G2604">
        <f>YEAR(dairy_dataset[[#This Row],[Date]])</f>
        <v>2022</v>
      </c>
      <c r="H2604" s="1" t="str">
        <f>TEXT(dairy_dataset[[#This Row],[Date]],"MMM")</f>
        <v>Feb</v>
      </c>
      <c r="I26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04" s="2">
        <v>7</v>
      </c>
      <c r="K2604" t="s">
        <v>59</v>
      </c>
      <c r="L2604" t="s">
        <v>60</v>
      </c>
      <c r="M2604">
        <v>350.57</v>
      </c>
      <c r="N2604">
        <v>18.600000000000001</v>
      </c>
      <c r="O2604">
        <v>6520.6020000000008</v>
      </c>
      <c r="P2604">
        <v>14</v>
      </c>
      <c r="Q2604" t="s">
        <v>38</v>
      </c>
      <c r="R2604" s="1">
        <v>44552</v>
      </c>
      <c r="S2604" s="1">
        <v>44566</v>
      </c>
      <c r="T2604">
        <v>142</v>
      </c>
      <c r="U2604">
        <v>16.739999999999998</v>
      </c>
      <c r="V2604">
        <v>2377.08</v>
      </c>
      <c r="W2604" t="s">
        <v>23</v>
      </c>
      <c r="X2604" t="s">
        <v>29</v>
      </c>
      <c r="Y2604">
        <v>208</v>
      </c>
      <c r="Z2604">
        <v>84.25</v>
      </c>
      <c r="AA2604">
        <v>187.85</v>
      </c>
    </row>
    <row r="2605" spans="1:27" hidden="1" x14ac:dyDescent="0.25">
      <c r="A2605" t="s">
        <v>2690</v>
      </c>
      <c r="B2605" t="s">
        <v>52</v>
      </c>
      <c r="C2605">
        <v>33.54</v>
      </c>
      <c r="D2605">
        <v>48</v>
      </c>
      <c r="E2605" t="s">
        <v>31</v>
      </c>
      <c r="F2605" s="1">
        <v>44911</v>
      </c>
      <c r="G2605">
        <f>YEAR(dairy_dataset[[#This Row],[Date]])</f>
        <v>2022</v>
      </c>
      <c r="H2605" s="1" t="str">
        <f>TEXT(dairy_dataset[[#This Row],[Date]],"MMM")</f>
        <v>Dec</v>
      </c>
      <c r="I26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05" s="2">
        <v>9</v>
      </c>
      <c r="K2605" t="s">
        <v>55</v>
      </c>
      <c r="L2605" t="s">
        <v>33</v>
      </c>
      <c r="M2605">
        <v>444.22</v>
      </c>
      <c r="N2605">
        <v>30.03</v>
      </c>
      <c r="O2605">
        <v>13339.926600000001</v>
      </c>
      <c r="P2605">
        <v>9</v>
      </c>
      <c r="Q2605" t="s">
        <v>38</v>
      </c>
      <c r="R2605" s="1">
        <v>44873</v>
      </c>
      <c r="S2605" s="1">
        <v>44882</v>
      </c>
      <c r="T2605">
        <v>73</v>
      </c>
      <c r="U2605">
        <v>34.01</v>
      </c>
      <c r="V2605">
        <v>2482.73</v>
      </c>
      <c r="W2605" t="s">
        <v>44</v>
      </c>
      <c r="X2605" t="s">
        <v>48</v>
      </c>
      <c r="Y2605">
        <v>371</v>
      </c>
      <c r="Z2605">
        <v>87.15</v>
      </c>
      <c r="AA2605">
        <v>157.81</v>
      </c>
    </row>
    <row r="2606" spans="1:27" hidden="1" x14ac:dyDescent="0.25">
      <c r="A2606" t="s">
        <v>2691</v>
      </c>
      <c r="B2606" t="s">
        <v>52</v>
      </c>
      <c r="C2606">
        <v>684.45</v>
      </c>
      <c r="D2606">
        <v>80</v>
      </c>
      <c r="E2606" t="s">
        <v>40</v>
      </c>
      <c r="F2606" s="1">
        <v>44139</v>
      </c>
      <c r="G2606">
        <f>YEAR(dairy_dataset[[#This Row],[Date]])</f>
        <v>2020</v>
      </c>
      <c r="H2606" s="1" t="str">
        <f>TEXT(dairy_dataset[[#This Row],[Date]],"MMM")</f>
        <v>Nov</v>
      </c>
      <c r="I26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06" s="2">
        <v>10</v>
      </c>
      <c r="K2606" t="s">
        <v>64</v>
      </c>
      <c r="L2606" t="s">
        <v>46</v>
      </c>
      <c r="M2606">
        <v>449.28</v>
      </c>
      <c r="N2606">
        <v>57.8</v>
      </c>
      <c r="O2606">
        <v>25968.383999999998</v>
      </c>
      <c r="P2606">
        <v>125</v>
      </c>
      <c r="Q2606" t="s">
        <v>65</v>
      </c>
      <c r="R2606" s="1">
        <v>44085</v>
      </c>
      <c r="S2606" s="1">
        <v>44210</v>
      </c>
      <c r="T2606">
        <v>8</v>
      </c>
      <c r="U2606">
        <v>56.45</v>
      </c>
      <c r="V2606">
        <v>451.6</v>
      </c>
      <c r="W2606" t="s">
        <v>56</v>
      </c>
      <c r="X2606" t="s">
        <v>48</v>
      </c>
      <c r="Y2606">
        <v>441</v>
      </c>
      <c r="Z2606">
        <v>19.149999999999999</v>
      </c>
      <c r="AA2606">
        <v>187.79</v>
      </c>
    </row>
    <row r="2607" spans="1:27" hidden="1" x14ac:dyDescent="0.25">
      <c r="A2607" t="s">
        <v>2692</v>
      </c>
      <c r="B2607" t="s">
        <v>23</v>
      </c>
      <c r="C2607">
        <v>543.77</v>
      </c>
      <c r="D2607">
        <v>83</v>
      </c>
      <c r="E2607" t="s">
        <v>40</v>
      </c>
      <c r="F2607" s="1">
        <v>44472</v>
      </c>
      <c r="G2607">
        <f>YEAR(dairy_dataset[[#This Row],[Date]])</f>
        <v>2021</v>
      </c>
      <c r="H2607" s="1" t="str">
        <f>TEXT(dairy_dataset[[#This Row],[Date]],"MMM")</f>
        <v>Oct</v>
      </c>
      <c r="I26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07" s="2">
        <v>1</v>
      </c>
      <c r="K2607" t="s">
        <v>32</v>
      </c>
      <c r="L2607" t="s">
        <v>33</v>
      </c>
      <c r="M2607">
        <v>164.24</v>
      </c>
      <c r="N2607">
        <v>17.03</v>
      </c>
      <c r="O2607">
        <v>2797.0072000000005</v>
      </c>
      <c r="P2607">
        <v>22</v>
      </c>
      <c r="Q2607" t="s">
        <v>34</v>
      </c>
      <c r="R2607" s="1">
        <v>44448</v>
      </c>
      <c r="S2607" s="1">
        <v>44470</v>
      </c>
      <c r="T2607">
        <v>162</v>
      </c>
      <c r="U2607">
        <v>16.8</v>
      </c>
      <c r="V2607">
        <v>2721.6</v>
      </c>
      <c r="W2607" t="s">
        <v>28</v>
      </c>
      <c r="X2607" t="s">
        <v>39</v>
      </c>
      <c r="Y2607">
        <v>2</v>
      </c>
      <c r="Z2607">
        <v>89.6</v>
      </c>
      <c r="AA2607">
        <v>160.97999999999999</v>
      </c>
    </row>
    <row r="2608" spans="1:27" hidden="1" x14ac:dyDescent="0.25">
      <c r="A2608" t="s">
        <v>2693</v>
      </c>
      <c r="B2608" t="s">
        <v>28</v>
      </c>
      <c r="C2608">
        <v>346.4</v>
      </c>
      <c r="D2608">
        <v>26</v>
      </c>
      <c r="E2608" t="s">
        <v>31</v>
      </c>
      <c r="F2608" s="1">
        <v>44786</v>
      </c>
      <c r="G2608">
        <f>YEAR(dairy_dataset[[#This Row],[Date]])</f>
        <v>2022</v>
      </c>
      <c r="H2608" s="1" t="str">
        <f>TEXT(dairy_dataset[[#This Row],[Date]],"MMM")</f>
        <v>Aug</v>
      </c>
      <c r="I26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08" s="2">
        <v>8</v>
      </c>
      <c r="K2608" t="s">
        <v>45</v>
      </c>
      <c r="L2608" t="s">
        <v>33</v>
      </c>
      <c r="M2608">
        <v>258.19</v>
      </c>
      <c r="N2608">
        <v>89.63</v>
      </c>
      <c r="O2608">
        <v>23141.5697</v>
      </c>
      <c r="P2608">
        <v>13</v>
      </c>
      <c r="Q2608" t="s">
        <v>38</v>
      </c>
      <c r="R2608" s="1">
        <v>44735</v>
      </c>
      <c r="S2608" s="1">
        <v>44748</v>
      </c>
      <c r="T2608">
        <v>47</v>
      </c>
      <c r="U2608">
        <v>93.58</v>
      </c>
      <c r="V2608">
        <v>4398.26</v>
      </c>
      <c r="W2608" t="s">
        <v>52</v>
      </c>
      <c r="X2608" t="s">
        <v>39</v>
      </c>
      <c r="Y2608">
        <v>211</v>
      </c>
      <c r="Z2608">
        <v>30.12</v>
      </c>
      <c r="AA2608">
        <v>83.05</v>
      </c>
    </row>
    <row r="2609" spans="1:27" hidden="1" x14ac:dyDescent="0.25">
      <c r="A2609" t="s">
        <v>2694</v>
      </c>
      <c r="B2609" t="s">
        <v>36</v>
      </c>
      <c r="C2609">
        <v>591.55999999999995</v>
      </c>
      <c r="D2609">
        <v>14</v>
      </c>
      <c r="E2609" t="s">
        <v>40</v>
      </c>
      <c r="F2609" s="1">
        <v>43533</v>
      </c>
      <c r="G2609">
        <f>YEAR(dairy_dataset[[#This Row],[Date]])</f>
        <v>2019</v>
      </c>
      <c r="H2609" s="1" t="str">
        <f>TEXT(dairy_dataset[[#This Row],[Date]],"MMM")</f>
        <v>Mar</v>
      </c>
      <c r="I26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09" s="2">
        <v>5</v>
      </c>
      <c r="K2609" t="s">
        <v>25</v>
      </c>
      <c r="L2609" t="s">
        <v>33</v>
      </c>
      <c r="M2609">
        <v>639.35</v>
      </c>
      <c r="N2609">
        <v>34.340000000000003</v>
      </c>
      <c r="O2609">
        <v>21955.279000000002</v>
      </c>
      <c r="P2609">
        <v>25</v>
      </c>
      <c r="Q2609" t="s">
        <v>27</v>
      </c>
      <c r="R2609" s="1">
        <v>43475</v>
      </c>
      <c r="S2609" s="1">
        <v>43500</v>
      </c>
      <c r="T2609">
        <v>270</v>
      </c>
      <c r="U2609">
        <v>30.58</v>
      </c>
      <c r="V2609">
        <v>8256.6</v>
      </c>
      <c r="W2609" t="s">
        <v>47</v>
      </c>
      <c r="X2609" t="s">
        <v>39</v>
      </c>
      <c r="Y2609">
        <v>369</v>
      </c>
      <c r="Z2609">
        <v>67.91</v>
      </c>
      <c r="AA2609">
        <v>111.44</v>
      </c>
    </row>
    <row r="2610" spans="1:27" hidden="1" x14ac:dyDescent="0.25">
      <c r="A2610" t="s">
        <v>2695</v>
      </c>
      <c r="B2610" t="s">
        <v>51</v>
      </c>
      <c r="C2610">
        <v>534.46</v>
      </c>
      <c r="D2610">
        <v>64</v>
      </c>
      <c r="E2610" t="s">
        <v>24</v>
      </c>
      <c r="F2610" s="1">
        <v>44340</v>
      </c>
      <c r="G2610">
        <f>YEAR(dairy_dataset[[#This Row],[Date]])</f>
        <v>2021</v>
      </c>
      <c r="H2610" s="1" t="str">
        <f>TEXT(dairy_dataset[[#This Row],[Date]],"MMM")</f>
        <v>May</v>
      </c>
      <c r="I26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10" s="2">
        <v>9</v>
      </c>
      <c r="K2610" t="s">
        <v>55</v>
      </c>
      <c r="L2610" t="s">
        <v>46</v>
      </c>
      <c r="M2610">
        <v>703.57</v>
      </c>
      <c r="N2610">
        <v>31.01</v>
      </c>
      <c r="O2610">
        <v>21817.705700000002</v>
      </c>
      <c r="P2610">
        <v>12</v>
      </c>
      <c r="Q2610" t="s">
        <v>38</v>
      </c>
      <c r="R2610" s="1">
        <v>44283</v>
      </c>
      <c r="S2610" s="1">
        <v>44295</v>
      </c>
      <c r="T2610">
        <v>479</v>
      </c>
      <c r="U2610">
        <v>28.41</v>
      </c>
      <c r="V2610">
        <v>13608.39</v>
      </c>
      <c r="W2610" t="s">
        <v>44</v>
      </c>
      <c r="X2610" t="s">
        <v>29</v>
      </c>
      <c r="Y2610">
        <v>224</v>
      </c>
      <c r="Z2610">
        <v>74.790000000000006</v>
      </c>
      <c r="AA2610">
        <v>163.52000000000001</v>
      </c>
    </row>
    <row r="2611" spans="1:27" hidden="1" x14ac:dyDescent="0.25">
      <c r="A2611" t="s">
        <v>2696</v>
      </c>
      <c r="B2611" t="s">
        <v>23</v>
      </c>
      <c r="C2611">
        <v>517.11</v>
      </c>
      <c r="D2611">
        <v>24</v>
      </c>
      <c r="E2611" t="s">
        <v>31</v>
      </c>
      <c r="F2611" s="1">
        <v>44876</v>
      </c>
      <c r="G2611">
        <f>YEAR(dairy_dataset[[#This Row],[Date]])</f>
        <v>2022</v>
      </c>
      <c r="H2611" s="1" t="str">
        <f>TEXT(dairy_dataset[[#This Row],[Date]],"MMM")</f>
        <v>Nov</v>
      </c>
      <c r="I26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11" s="2">
        <v>1</v>
      </c>
      <c r="K2611" t="s">
        <v>32</v>
      </c>
      <c r="L2611" t="s">
        <v>60</v>
      </c>
      <c r="M2611">
        <v>450.39</v>
      </c>
      <c r="N2611">
        <v>30.87</v>
      </c>
      <c r="O2611">
        <v>13903.5393</v>
      </c>
      <c r="P2611">
        <v>2</v>
      </c>
      <c r="Q2611" t="s">
        <v>63</v>
      </c>
      <c r="R2611" s="1">
        <v>44830</v>
      </c>
      <c r="S2611" s="1">
        <v>44832</v>
      </c>
      <c r="T2611">
        <v>118</v>
      </c>
      <c r="U2611">
        <v>27.69</v>
      </c>
      <c r="V2611">
        <v>3267.42</v>
      </c>
      <c r="W2611" t="s">
        <v>30</v>
      </c>
      <c r="X2611" t="s">
        <v>29</v>
      </c>
      <c r="Y2611">
        <v>332</v>
      </c>
      <c r="Z2611">
        <v>24.77</v>
      </c>
      <c r="AA2611">
        <v>107.18</v>
      </c>
    </row>
    <row r="2612" spans="1:27" hidden="1" x14ac:dyDescent="0.25">
      <c r="A2612" t="s">
        <v>2697</v>
      </c>
      <c r="B2612" t="s">
        <v>30</v>
      </c>
      <c r="C2612">
        <v>750.55</v>
      </c>
      <c r="D2612">
        <v>68</v>
      </c>
      <c r="E2612" t="s">
        <v>24</v>
      </c>
      <c r="F2612" s="1">
        <v>44532</v>
      </c>
      <c r="G2612">
        <f>YEAR(dairy_dataset[[#This Row],[Date]])</f>
        <v>2021</v>
      </c>
      <c r="H2612" s="1" t="str">
        <f>TEXT(dairy_dataset[[#This Row],[Date]],"MMM")</f>
        <v>Dec</v>
      </c>
      <c r="I26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12" s="2">
        <v>8</v>
      </c>
      <c r="K2612" t="s">
        <v>45</v>
      </c>
      <c r="L2612" t="s">
        <v>46</v>
      </c>
      <c r="M2612">
        <v>568.69000000000005</v>
      </c>
      <c r="N2612">
        <v>77.989999999999995</v>
      </c>
      <c r="O2612">
        <v>44352.133099999999</v>
      </c>
      <c r="P2612">
        <v>8</v>
      </c>
      <c r="Q2612" t="s">
        <v>38</v>
      </c>
      <c r="R2612" s="1">
        <v>44525</v>
      </c>
      <c r="S2612" s="1">
        <v>44533</v>
      </c>
      <c r="T2612">
        <v>418</v>
      </c>
      <c r="U2612">
        <v>78.69</v>
      </c>
      <c r="V2612">
        <v>32892.42</v>
      </c>
      <c r="W2612" t="s">
        <v>57</v>
      </c>
      <c r="X2612" t="s">
        <v>48</v>
      </c>
      <c r="Y2612">
        <v>150</v>
      </c>
      <c r="Z2612">
        <v>88.19</v>
      </c>
      <c r="AA2612">
        <v>170.06</v>
      </c>
    </row>
    <row r="2613" spans="1:27" hidden="1" x14ac:dyDescent="0.25">
      <c r="A2613" t="s">
        <v>2698</v>
      </c>
      <c r="B2613" t="s">
        <v>30</v>
      </c>
      <c r="C2613">
        <v>60.91</v>
      </c>
      <c r="D2613">
        <v>77</v>
      </c>
      <c r="E2613" t="s">
        <v>31</v>
      </c>
      <c r="F2613" s="1">
        <v>44611</v>
      </c>
      <c r="G2613">
        <f>YEAR(dairy_dataset[[#This Row],[Date]])</f>
        <v>2022</v>
      </c>
      <c r="H2613" s="1" t="str">
        <f>TEXT(dairy_dataset[[#This Row],[Date]],"MMM")</f>
        <v>Feb</v>
      </c>
      <c r="I26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13" s="2">
        <v>4</v>
      </c>
      <c r="K2613" t="s">
        <v>37</v>
      </c>
      <c r="L2613" t="s">
        <v>33</v>
      </c>
      <c r="M2613">
        <v>47.15</v>
      </c>
      <c r="N2613">
        <v>22.22</v>
      </c>
      <c r="O2613">
        <v>1047.673</v>
      </c>
      <c r="P2613">
        <v>27</v>
      </c>
      <c r="Q2613" t="s">
        <v>38</v>
      </c>
      <c r="R2613" s="1">
        <v>44574</v>
      </c>
      <c r="S2613" s="1">
        <v>44601</v>
      </c>
      <c r="T2613">
        <v>10</v>
      </c>
      <c r="U2613">
        <v>19.46</v>
      </c>
      <c r="V2613">
        <v>194.6</v>
      </c>
      <c r="W2613" t="s">
        <v>58</v>
      </c>
      <c r="X2613" t="s">
        <v>29</v>
      </c>
      <c r="Y2613">
        <v>37</v>
      </c>
      <c r="Z2613">
        <v>42.55</v>
      </c>
      <c r="AA2613">
        <v>147.28</v>
      </c>
    </row>
    <row r="2614" spans="1:27" hidden="1" x14ac:dyDescent="0.25">
      <c r="A2614" t="s">
        <v>2699</v>
      </c>
      <c r="B2614" t="s">
        <v>52</v>
      </c>
      <c r="C2614">
        <v>58.47</v>
      </c>
      <c r="D2614">
        <v>49</v>
      </c>
      <c r="E2614" t="s">
        <v>24</v>
      </c>
      <c r="F2614" s="1">
        <v>44515</v>
      </c>
      <c r="G2614">
        <f>YEAR(dairy_dataset[[#This Row],[Date]])</f>
        <v>2021</v>
      </c>
      <c r="H2614" s="1" t="str">
        <f>TEXT(dairy_dataset[[#This Row],[Date]],"MMM")</f>
        <v>Nov</v>
      </c>
      <c r="I26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14" s="2">
        <v>7</v>
      </c>
      <c r="K2614" t="s">
        <v>59</v>
      </c>
      <c r="L2614" t="s">
        <v>50</v>
      </c>
      <c r="M2614">
        <v>817.49</v>
      </c>
      <c r="N2614">
        <v>23.36</v>
      </c>
      <c r="O2614">
        <v>19096.5664</v>
      </c>
      <c r="P2614">
        <v>18</v>
      </c>
      <c r="Q2614" t="s">
        <v>38</v>
      </c>
      <c r="R2614" s="1">
        <v>44478</v>
      </c>
      <c r="S2614" s="1">
        <v>44496</v>
      </c>
      <c r="T2614">
        <v>46</v>
      </c>
      <c r="U2614">
        <v>26.89</v>
      </c>
      <c r="V2614">
        <v>1236.94</v>
      </c>
      <c r="W2614" t="s">
        <v>28</v>
      </c>
      <c r="X2614" t="s">
        <v>29</v>
      </c>
      <c r="Y2614">
        <v>771</v>
      </c>
      <c r="Z2614">
        <v>53.09</v>
      </c>
      <c r="AA2614">
        <v>65.88</v>
      </c>
    </row>
    <row r="2615" spans="1:27" hidden="1" x14ac:dyDescent="0.25">
      <c r="A2615" t="s">
        <v>2700</v>
      </c>
      <c r="B2615" t="s">
        <v>36</v>
      </c>
      <c r="C2615">
        <v>321.82</v>
      </c>
      <c r="D2615">
        <v>63</v>
      </c>
      <c r="E2615" t="s">
        <v>31</v>
      </c>
      <c r="F2615" s="1">
        <v>43659</v>
      </c>
      <c r="G2615">
        <f>YEAR(dairy_dataset[[#This Row],[Date]])</f>
        <v>2019</v>
      </c>
      <c r="H2615" s="1" t="str">
        <f>TEXT(dairy_dataset[[#This Row],[Date]],"MMM")</f>
        <v>Jul</v>
      </c>
      <c r="I26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15" s="2">
        <v>4</v>
      </c>
      <c r="K2615" t="s">
        <v>37</v>
      </c>
      <c r="L2615" t="s">
        <v>33</v>
      </c>
      <c r="M2615">
        <v>948.06</v>
      </c>
      <c r="N2615">
        <v>37.200000000000003</v>
      </c>
      <c r="O2615">
        <v>35267.832000000002</v>
      </c>
      <c r="P2615">
        <v>23</v>
      </c>
      <c r="Q2615" t="s">
        <v>27</v>
      </c>
      <c r="R2615" s="1">
        <v>43617</v>
      </c>
      <c r="S2615" s="1">
        <v>43640</v>
      </c>
      <c r="T2615">
        <v>16</v>
      </c>
      <c r="U2615">
        <v>41.73</v>
      </c>
      <c r="V2615">
        <v>667.68</v>
      </c>
      <c r="W2615" t="s">
        <v>43</v>
      </c>
      <c r="X2615" t="s">
        <v>48</v>
      </c>
      <c r="Y2615">
        <v>932</v>
      </c>
      <c r="Z2615">
        <v>87.99</v>
      </c>
      <c r="AA2615">
        <v>63.4</v>
      </c>
    </row>
    <row r="2616" spans="1:27" hidden="1" x14ac:dyDescent="0.25">
      <c r="A2616" t="s">
        <v>2701</v>
      </c>
      <c r="B2616" t="s">
        <v>28</v>
      </c>
      <c r="C2616">
        <v>364.54</v>
      </c>
      <c r="D2616">
        <v>38</v>
      </c>
      <c r="E2616" t="s">
        <v>24</v>
      </c>
      <c r="F2616" s="1">
        <v>44581</v>
      </c>
      <c r="G2616">
        <f>YEAR(dairy_dataset[[#This Row],[Date]])</f>
        <v>2022</v>
      </c>
      <c r="H2616" s="1" t="str">
        <f>TEXT(dairy_dataset[[#This Row],[Date]],"MMM")</f>
        <v>Jan</v>
      </c>
      <c r="I26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16" s="2">
        <v>8</v>
      </c>
      <c r="K2616" t="s">
        <v>45</v>
      </c>
      <c r="L2616" t="s">
        <v>60</v>
      </c>
      <c r="M2616">
        <v>532.66</v>
      </c>
      <c r="N2616">
        <v>53.14</v>
      </c>
      <c r="O2616">
        <v>28305.552399999997</v>
      </c>
      <c r="P2616">
        <v>12</v>
      </c>
      <c r="Q2616" t="s">
        <v>38</v>
      </c>
      <c r="R2616" s="1">
        <v>44560</v>
      </c>
      <c r="S2616" s="1">
        <v>44572</v>
      </c>
      <c r="T2616">
        <v>171</v>
      </c>
      <c r="U2616">
        <v>48.46</v>
      </c>
      <c r="V2616">
        <v>8286.66</v>
      </c>
      <c r="W2616" t="s">
        <v>57</v>
      </c>
      <c r="X2616" t="s">
        <v>48</v>
      </c>
      <c r="Y2616">
        <v>361</v>
      </c>
      <c r="Z2616">
        <v>76.290000000000006</v>
      </c>
      <c r="AA2616">
        <v>88.84</v>
      </c>
    </row>
    <row r="2617" spans="1:27" hidden="1" x14ac:dyDescent="0.25">
      <c r="A2617" t="s">
        <v>2702</v>
      </c>
      <c r="B2617" t="s">
        <v>36</v>
      </c>
      <c r="C2617">
        <v>350.71</v>
      </c>
      <c r="D2617">
        <v>95</v>
      </c>
      <c r="E2617" t="s">
        <v>40</v>
      </c>
      <c r="F2617" s="1">
        <v>43952</v>
      </c>
      <c r="G2617">
        <f>YEAR(dairy_dataset[[#This Row],[Date]])</f>
        <v>2020</v>
      </c>
      <c r="H2617" s="1" t="str">
        <f>TEXT(dairy_dataset[[#This Row],[Date]],"MMM")</f>
        <v>May</v>
      </c>
      <c r="I26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17" s="2">
        <v>3</v>
      </c>
      <c r="K2617" t="s">
        <v>41</v>
      </c>
      <c r="L2617" t="s">
        <v>33</v>
      </c>
      <c r="M2617">
        <v>227.23</v>
      </c>
      <c r="N2617">
        <v>41.89</v>
      </c>
      <c r="O2617">
        <v>9518.6646999999994</v>
      </c>
      <c r="P2617">
        <v>73</v>
      </c>
      <c r="Q2617" t="s">
        <v>38</v>
      </c>
      <c r="R2617" s="1">
        <v>43948</v>
      </c>
      <c r="S2617" s="1">
        <v>44021</v>
      </c>
      <c r="T2617">
        <v>67</v>
      </c>
      <c r="U2617">
        <v>41.08</v>
      </c>
      <c r="V2617">
        <v>2752.36</v>
      </c>
      <c r="W2617" t="s">
        <v>30</v>
      </c>
      <c r="X2617" t="s">
        <v>48</v>
      </c>
      <c r="Y2617">
        <v>160</v>
      </c>
      <c r="Z2617">
        <v>58.88</v>
      </c>
      <c r="AA2617">
        <v>33.03</v>
      </c>
    </row>
    <row r="2618" spans="1:27" hidden="1" x14ac:dyDescent="0.25">
      <c r="A2618" t="s">
        <v>2703</v>
      </c>
      <c r="B2618" t="s">
        <v>57</v>
      </c>
      <c r="C2618">
        <v>938.25</v>
      </c>
      <c r="D2618">
        <v>20</v>
      </c>
      <c r="E2618" t="s">
        <v>31</v>
      </c>
      <c r="F2618" s="1">
        <v>44281</v>
      </c>
      <c r="G2618">
        <f>YEAR(dairy_dataset[[#This Row],[Date]])</f>
        <v>2021</v>
      </c>
      <c r="H2618" s="1" t="str">
        <f>TEXT(dairy_dataset[[#This Row],[Date]],"MMM")</f>
        <v>Mar</v>
      </c>
      <c r="I26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18" s="2">
        <v>10</v>
      </c>
      <c r="K2618" t="s">
        <v>64</v>
      </c>
      <c r="L2618" t="s">
        <v>60</v>
      </c>
      <c r="M2618">
        <v>492.87</v>
      </c>
      <c r="N2618">
        <v>26.2</v>
      </c>
      <c r="O2618">
        <v>12913.194</v>
      </c>
      <c r="P2618">
        <v>131</v>
      </c>
      <c r="Q2618" t="s">
        <v>65</v>
      </c>
      <c r="R2618" s="1">
        <v>44236</v>
      </c>
      <c r="S2618" s="1">
        <v>44367</v>
      </c>
      <c r="T2618">
        <v>80</v>
      </c>
      <c r="U2618">
        <v>27.03</v>
      </c>
      <c r="V2618">
        <v>2162.4</v>
      </c>
      <c r="W2618" t="s">
        <v>61</v>
      </c>
      <c r="X2618" t="s">
        <v>29</v>
      </c>
      <c r="Y2618">
        <v>412</v>
      </c>
      <c r="Z2618">
        <v>85.41</v>
      </c>
      <c r="AA2618">
        <v>60.88</v>
      </c>
    </row>
    <row r="2619" spans="1:27" hidden="1" x14ac:dyDescent="0.25">
      <c r="A2619" t="s">
        <v>2704</v>
      </c>
      <c r="B2619" t="s">
        <v>58</v>
      </c>
      <c r="C2619">
        <v>242.51</v>
      </c>
      <c r="D2619">
        <v>64</v>
      </c>
      <c r="E2619" t="s">
        <v>31</v>
      </c>
      <c r="F2619" s="1">
        <v>44127</v>
      </c>
      <c r="G2619">
        <f>YEAR(dairy_dataset[[#This Row],[Date]])</f>
        <v>2020</v>
      </c>
      <c r="H2619" s="1" t="str">
        <f>TEXT(dairy_dataset[[#This Row],[Date]],"MMM")</f>
        <v>Oct</v>
      </c>
      <c r="I26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19" s="2">
        <v>5</v>
      </c>
      <c r="K2619" t="s">
        <v>25</v>
      </c>
      <c r="L2619" t="s">
        <v>46</v>
      </c>
      <c r="M2619">
        <v>67.459999999999994</v>
      </c>
      <c r="N2619">
        <v>36.619999999999997</v>
      </c>
      <c r="O2619">
        <v>2470.3851999999997</v>
      </c>
      <c r="P2619">
        <v>26</v>
      </c>
      <c r="Q2619" t="s">
        <v>27</v>
      </c>
      <c r="R2619" s="1">
        <v>44073</v>
      </c>
      <c r="S2619" s="1">
        <v>44099</v>
      </c>
      <c r="T2619">
        <v>58</v>
      </c>
      <c r="U2619">
        <v>35.9</v>
      </c>
      <c r="V2619">
        <v>2082.1999999999998</v>
      </c>
      <c r="W2619" t="s">
        <v>43</v>
      </c>
      <c r="X2619" t="s">
        <v>39</v>
      </c>
      <c r="Y2619">
        <v>9</v>
      </c>
      <c r="Z2619">
        <v>56.33</v>
      </c>
      <c r="AA2619">
        <v>86.26</v>
      </c>
    </row>
    <row r="2620" spans="1:27" hidden="1" x14ac:dyDescent="0.25">
      <c r="A2620" t="s">
        <v>2705</v>
      </c>
      <c r="B2620" t="s">
        <v>58</v>
      </c>
      <c r="C2620">
        <v>548.55999999999995</v>
      </c>
      <c r="D2620">
        <v>92</v>
      </c>
      <c r="E2620" t="s">
        <v>31</v>
      </c>
      <c r="F2620" s="1">
        <v>44768</v>
      </c>
      <c r="G2620">
        <f>YEAR(dairy_dataset[[#This Row],[Date]])</f>
        <v>2022</v>
      </c>
      <c r="H2620" s="1" t="str">
        <f>TEXT(dairy_dataset[[#This Row],[Date]],"MMM")</f>
        <v>Jul</v>
      </c>
      <c r="I26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20" s="2">
        <v>7</v>
      </c>
      <c r="K2620" t="s">
        <v>59</v>
      </c>
      <c r="L2620" t="s">
        <v>46</v>
      </c>
      <c r="M2620">
        <v>66.36</v>
      </c>
      <c r="N2620">
        <v>96.78</v>
      </c>
      <c r="O2620">
        <v>6422.3208000000004</v>
      </c>
      <c r="P2620">
        <v>12</v>
      </c>
      <c r="Q2620" t="s">
        <v>38</v>
      </c>
      <c r="R2620" s="1">
        <v>44762</v>
      </c>
      <c r="S2620" s="1">
        <v>44774</v>
      </c>
      <c r="T2620">
        <v>17</v>
      </c>
      <c r="U2620">
        <v>92.33</v>
      </c>
      <c r="V2620">
        <v>1569.61</v>
      </c>
      <c r="W2620" t="s">
        <v>58</v>
      </c>
      <c r="X2620" t="s">
        <v>39</v>
      </c>
      <c r="Y2620">
        <v>49</v>
      </c>
      <c r="Z2620">
        <v>36.94</v>
      </c>
      <c r="AA2620">
        <v>153.66999999999999</v>
      </c>
    </row>
    <row r="2621" spans="1:27" hidden="1" x14ac:dyDescent="0.25">
      <c r="A2621" t="s">
        <v>2706</v>
      </c>
      <c r="B2621" t="s">
        <v>23</v>
      </c>
      <c r="C2621">
        <v>10.17</v>
      </c>
      <c r="D2621">
        <v>29</v>
      </c>
      <c r="E2621" t="s">
        <v>31</v>
      </c>
      <c r="F2621" s="1">
        <v>44556</v>
      </c>
      <c r="G2621">
        <f>YEAR(dairy_dataset[[#This Row],[Date]])</f>
        <v>2021</v>
      </c>
      <c r="H2621" s="1" t="str">
        <f>TEXT(dairy_dataset[[#This Row],[Date]],"MMM")</f>
        <v>Dec</v>
      </c>
      <c r="I26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21" s="2">
        <v>9</v>
      </c>
      <c r="K2621" t="s">
        <v>55</v>
      </c>
      <c r="L2621" t="s">
        <v>46</v>
      </c>
      <c r="M2621">
        <v>913.76</v>
      </c>
      <c r="N2621">
        <v>92.79</v>
      </c>
      <c r="O2621">
        <v>84787.790399999998</v>
      </c>
      <c r="P2621">
        <v>9</v>
      </c>
      <c r="Q2621" t="s">
        <v>38</v>
      </c>
      <c r="R2621" s="1">
        <v>44530</v>
      </c>
      <c r="S2621" s="1">
        <v>44539</v>
      </c>
      <c r="T2621">
        <v>75</v>
      </c>
      <c r="U2621">
        <v>92.07</v>
      </c>
      <c r="V2621">
        <v>6905.25</v>
      </c>
      <c r="W2621" t="s">
        <v>35</v>
      </c>
      <c r="X2621" t="s">
        <v>48</v>
      </c>
      <c r="Y2621">
        <v>838</v>
      </c>
      <c r="Z2621">
        <v>82.14</v>
      </c>
      <c r="AA2621">
        <v>27.93</v>
      </c>
    </row>
    <row r="2622" spans="1:27" hidden="1" x14ac:dyDescent="0.25">
      <c r="A2622" t="s">
        <v>2707</v>
      </c>
      <c r="B2622" t="s">
        <v>44</v>
      </c>
      <c r="C2622">
        <v>206.53</v>
      </c>
      <c r="D2622">
        <v>37</v>
      </c>
      <c r="E2622" t="s">
        <v>31</v>
      </c>
      <c r="F2622" s="1">
        <v>44312</v>
      </c>
      <c r="G2622">
        <f>YEAR(dairy_dataset[[#This Row],[Date]])</f>
        <v>2021</v>
      </c>
      <c r="H2622" s="1" t="str">
        <f>TEXT(dairy_dataset[[#This Row],[Date]],"MMM")</f>
        <v>Apr</v>
      </c>
      <c r="I26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22" s="2">
        <v>9</v>
      </c>
      <c r="K2622" t="s">
        <v>55</v>
      </c>
      <c r="L2622" t="s">
        <v>46</v>
      </c>
      <c r="M2622">
        <v>7.88</v>
      </c>
      <c r="N2622">
        <v>14.52</v>
      </c>
      <c r="O2622">
        <v>114.41759999999999</v>
      </c>
      <c r="P2622">
        <v>11</v>
      </c>
      <c r="Q2622" t="s">
        <v>38</v>
      </c>
      <c r="R2622" s="1">
        <v>44297</v>
      </c>
      <c r="S2622" s="1">
        <v>44308</v>
      </c>
      <c r="T2622">
        <v>6</v>
      </c>
      <c r="U2622">
        <v>15.07</v>
      </c>
      <c r="V2622">
        <v>90.42</v>
      </c>
      <c r="W2622" t="s">
        <v>36</v>
      </c>
      <c r="X2622" t="s">
        <v>39</v>
      </c>
      <c r="Y2622">
        <v>1</v>
      </c>
      <c r="Z2622">
        <v>85.27</v>
      </c>
      <c r="AA2622">
        <v>36.57</v>
      </c>
    </row>
    <row r="2623" spans="1:27" hidden="1" x14ac:dyDescent="0.25">
      <c r="A2623" t="s">
        <v>2708</v>
      </c>
      <c r="B2623" t="s">
        <v>58</v>
      </c>
      <c r="C2623">
        <v>808.39</v>
      </c>
      <c r="D2623">
        <v>31</v>
      </c>
      <c r="E2623" t="s">
        <v>24</v>
      </c>
      <c r="F2623" s="1">
        <v>44521</v>
      </c>
      <c r="G2623">
        <f>YEAR(dairy_dataset[[#This Row],[Date]])</f>
        <v>2021</v>
      </c>
      <c r="H2623" s="1" t="str">
        <f>TEXT(dairy_dataset[[#This Row],[Date]],"MMM")</f>
        <v>Nov</v>
      </c>
      <c r="I26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23" s="2">
        <v>8</v>
      </c>
      <c r="K2623" t="s">
        <v>45</v>
      </c>
      <c r="L2623" t="s">
        <v>60</v>
      </c>
      <c r="M2623">
        <v>452.2</v>
      </c>
      <c r="N2623">
        <v>31.14</v>
      </c>
      <c r="O2623">
        <v>14081.508</v>
      </c>
      <c r="P2623">
        <v>7</v>
      </c>
      <c r="Q2623" t="s">
        <v>38</v>
      </c>
      <c r="R2623" s="1">
        <v>44513</v>
      </c>
      <c r="S2623" s="1">
        <v>44520</v>
      </c>
      <c r="T2623">
        <v>85</v>
      </c>
      <c r="U2623">
        <v>30.35</v>
      </c>
      <c r="V2623">
        <v>2579.75</v>
      </c>
      <c r="W2623" t="s">
        <v>52</v>
      </c>
      <c r="X2623" t="s">
        <v>29</v>
      </c>
      <c r="Y2623">
        <v>367</v>
      </c>
      <c r="Z2623">
        <v>55.82</v>
      </c>
      <c r="AA2623">
        <v>94.66</v>
      </c>
    </row>
    <row r="2624" spans="1:27" hidden="1" x14ac:dyDescent="0.25">
      <c r="A2624" t="s">
        <v>2709</v>
      </c>
      <c r="B2624" t="s">
        <v>61</v>
      </c>
      <c r="C2624">
        <v>826.11</v>
      </c>
      <c r="D2624">
        <v>68</v>
      </c>
      <c r="E2624" t="s">
        <v>40</v>
      </c>
      <c r="F2624" s="1">
        <v>43574</v>
      </c>
      <c r="G2624">
        <f>YEAR(dairy_dataset[[#This Row],[Date]])</f>
        <v>2019</v>
      </c>
      <c r="H2624" s="1" t="str">
        <f>TEXT(dairy_dataset[[#This Row],[Date]],"MMM")</f>
        <v>Apr</v>
      </c>
      <c r="I26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24" s="2">
        <v>5</v>
      </c>
      <c r="K2624" t="s">
        <v>25</v>
      </c>
      <c r="L2624" t="s">
        <v>46</v>
      </c>
      <c r="M2624">
        <v>501.95</v>
      </c>
      <c r="N2624">
        <v>66.62</v>
      </c>
      <c r="O2624">
        <v>33439.909</v>
      </c>
      <c r="P2624">
        <v>28</v>
      </c>
      <c r="Q2624" t="s">
        <v>27</v>
      </c>
      <c r="R2624" s="1">
        <v>43551</v>
      </c>
      <c r="S2624" s="1">
        <v>43579</v>
      </c>
      <c r="T2624">
        <v>384</v>
      </c>
      <c r="U2624">
        <v>69.73</v>
      </c>
      <c r="V2624">
        <v>26776.32</v>
      </c>
      <c r="W2624" t="s">
        <v>35</v>
      </c>
      <c r="X2624" t="s">
        <v>48</v>
      </c>
      <c r="Y2624">
        <v>117</v>
      </c>
      <c r="Z2624">
        <v>48.28</v>
      </c>
      <c r="AA2624">
        <v>197.38</v>
      </c>
    </row>
    <row r="2625" spans="1:27" hidden="1" x14ac:dyDescent="0.25">
      <c r="A2625" t="s">
        <v>2710</v>
      </c>
      <c r="B2625" t="s">
        <v>61</v>
      </c>
      <c r="C2625">
        <v>662.06</v>
      </c>
      <c r="D2625">
        <v>51</v>
      </c>
      <c r="E2625" t="s">
        <v>40</v>
      </c>
      <c r="F2625" s="1">
        <v>44691</v>
      </c>
      <c r="G2625">
        <f>YEAR(dairy_dataset[[#This Row],[Date]])</f>
        <v>2022</v>
      </c>
      <c r="H2625" s="1" t="str">
        <f>TEXT(dairy_dataset[[#This Row],[Date]],"MMM")</f>
        <v>May</v>
      </c>
      <c r="I26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25" s="2">
        <v>4</v>
      </c>
      <c r="K2625" t="s">
        <v>37</v>
      </c>
      <c r="L2625" t="s">
        <v>26</v>
      </c>
      <c r="M2625">
        <v>775.42</v>
      </c>
      <c r="N2625">
        <v>90.61</v>
      </c>
      <c r="O2625">
        <v>70260.806199999992</v>
      </c>
      <c r="P2625">
        <v>26</v>
      </c>
      <c r="Q2625" t="s">
        <v>27</v>
      </c>
      <c r="R2625" s="1">
        <v>44650</v>
      </c>
      <c r="S2625" s="1">
        <v>44676</v>
      </c>
      <c r="T2625">
        <v>173</v>
      </c>
      <c r="U2625">
        <v>86.22</v>
      </c>
      <c r="V2625">
        <v>14916.06</v>
      </c>
      <c r="W2625" t="s">
        <v>61</v>
      </c>
      <c r="X2625" t="s">
        <v>39</v>
      </c>
      <c r="Y2625">
        <v>602</v>
      </c>
      <c r="Z2625">
        <v>66.02</v>
      </c>
      <c r="AA2625">
        <v>134.19999999999999</v>
      </c>
    </row>
    <row r="2626" spans="1:27" hidden="1" x14ac:dyDescent="0.25">
      <c r="A2626" t="s">
        <v>2711</v>
      </c>
      <c r="B2626" t="s">
        <v>56</v>
      </c>
      <c r="C2626">
        <v>713.27</v>
      </c>
      <c r="D2626">
        <v>54</v>
      </c>
      <c r="E2626" t="s">
        <v>31</v>
      </c>
      <c r="F2626" s="1">
        <v>44519</v>
      </c>
      <c r="G2626">
        <f>YEAR(dairy_dataset[[#This Row],[Date]])</f>
        <v>2021</v>
      </c>
      <c r="H2626" s="1" t="str">
        <f>TEXT(dairy_dataset[[#This Row],[Date]],"MMM")</f>
        <v>Nov</v>
      </c>
      <c r="I26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26" s="2">
        <v>2</v>
      </c>
      <c r="K2626" t="s">
        <v>66</v>
      </c>
      <c r="L2626" t="s">
        <v>46</v>
      </c>
      <c r="M2626">
        <v>66.599999999999994</v>
      </c>
      <c r="N2626">
        <v>69.81</v>
      </c>
      <c r="O2626">
        <v>4649.3459999999995</v>
      </c>
      <c r="P2626">
        <v>36</v>
      </c>
      <c r="Q2626" t="s">
        <v>38</v>
      </c>
      <c r="R2626" s="1">
        <v>44515</v>
      </c>
      <c r="S2626" s="1">
        <v>44551</v>
      </c>
      <c r="T2626">
        <v>48</v>
      </c>
      <c r="U2626">
        <v>69.72</v>
      </c>
      <c r="V2626">
        <v>3346.56</v>
      </c>
      <c r="W2626" t="s">
        <v>28</v>
      </c>
      <c r="X2626" t="s">
        <v>39</v>
      </c>
      <c r="Y2626">
        <v>18</v>
      </c>
      <c r="Z2626">
        <v>39.96</v>
      </c>
      <c r="AA2626">
        <v>42.3</v>
      </c>
    </row>
    <row r="2627" spans="1:27" hidden="1" x14ac:dyDescent="0.25">
      <c r="A2627" t="s">
        <v>2712</v>
      </c>
      <c r="B2627" t="s">
        <v>43</v>
      </c>
      <c r="C2627">
        <v>313.18</v>
      </c>
      <c r="D2627">
        <v>46</v>
      </c>
      <c r="E2627" t="s">
        <v>31</v>
      </c>
      <c r="F2627" s="1">
        <v>43694</v>
      </c>
      <c r="G2627">
        <f>YEAR(dairy_dataset[[#This Row],[Date]])</f>
        <v>2019</v>
      </c>
      <c r="H2627" s="1" t="str">
        <f>TEXT(dairy_dataset[[#This Row],[Date]],"MMM")</f>
        <v>Aug</v>
      </c>
      <c r="I26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27" s="2">
        <v>9</v>
      </c>
      <c r="K2627" t="s">
        <v>55</v>
      </c>
      <c r="L2627" t="s">
        <v>33</v>
      </c>
      <c r="M2627">
        <v>757.81</v>
      </c>
      <c r="N2627">
        <v>88.34</v>
      </c>
      <c r="O2627">
        <v>66944.935400000002</v>
      </c>
      <c r="P2627">
        <v>10</v>
      </c>
      <c r="Q2627" t="s">
        <v>38</v>
      </c>
      <c r="R2627" s="1">
        <v>43638</v>
      </c>
      <c r="S2627" s="1">
        <v>43648</v>
      </c>
      <c r="T2627">
        <v>684</v>
      </c>
      <c r="U2627">
        <v>88.68</v>
      </c>
      <c r="V2627">
        <v>60657.120000000003</v>
      </c>
      <c r="W2627" t="s">
        <v>56</v>
      </c>
      <c r="X2627" t="s">
        <v>39</v>
      </c>
      <c r="Y2627">
        <v>73</v>
      </c>
      <c r="Z2627">
        <v>60.1</v>
      </c>
      <c r="AA2627">
        <v>53.4</v>
      </c>
    </row>
    <row r="2628" spans="1:27" hidden="1" x14ac:dyDescent="0.25">
      <c r="A2628" t="s">
        <v>2713</v>
      </c>
      <c r="B2628" t="s">
        <v>56</v>
      </c>
      <c r="C2628">
        <v>407.16</v>
      </c>
      <c r="D2628">
        <v>96</v>
      </c>
      <c r="E2628" t="s">
        <v>40</v>
      </c>
      <c r="F2628" s="1">
        <v>44015</v>
      </c>
      <c r="G2628">
        <f>YEAR(dairy_dataset[[#This Row],[Date]])</f>
        <v>2020</v>
      </c>
      <c r="H2628" s="1" t="str">
        <f>TEXT(dairy_dataset[[#This Row],[Date]],"MMM")</f>
        <v>Jul</v>
      </c>
      <c r="I26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28" s="2">
        <v>8</v>
      </c>
      <c r="K2628" t="s">
        <v>45</v>
      </c>
      <c r="L2628" t="s">
        <v>60</v>
      </c>
      <c r="M2628">
        <v>558.39</v>
      </c>
      <c r="N2628">
        <v>39.270000000000003</v>
      </c>
      <c r="O2628">
        <v>21927.975300000002</v>
      </c>
      <c r="P2628">
        <v>7</v>
      </c>
      <c r="Q2628" t="s">
        <v>38</v>
      </c>
      <c r="R2628" s="1">
        <v>43974</v>
      </c>
      <c r="S2628" s="1">
        <v>43981</v>
      </c>
      <c r="T2628">
        <v>435</v>
      </c>
      <c r="U2628">
        <v>38.49</v>
      </c>
      <c r="V2628">
        <v>16743.150000000001</v>
      </c>
      <c r="W2628" t="s">
        <v>43</v>
      </c>
      <c r="X2628" t="s">
        <v>39</v>
      </c>
      <c r="Y2628">
        <v>123</v>
      </c>
      <c r="Z2628">
        <v>16.98</v>
      </c>
      <c r="AA2628">
        <v>33.86</v>
      </c>
    </row>
    <row r="2629" spans="1:27" hidden="1" x14ac:dyDescent="0.25">
      <c r="A2629" t="s">
        <v>2714</v>
      </c>
      <c r="B2629" t="s">
        <v>52</v>
      </c>
      <c r="C2629">
        <v>46.01</v>
      </c>
      <c r="D2629">
        <v>55</v>
      </c>
      <c r="E2629" t="s">
        <v>31</v>
      </c>
      <c r="F2629" s="1">
        <v>44002</v>
      </c>
      <c r="G2629">
        <f>YEAR(dairy_dataset[[#This Row],[Date]])</f>
        <v>2020</v>
      </c>
      <c r="H2629" s="1" t="str">
        <f>TEXT(dairy_dataset[[#This Row],[Date]],"MMM")</f>
        <v>Jun</v>
      </c>
      <c r="I26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29" s="2">
        <v>7</v>
      </c>
      <c r="K2629" t="s">
        <v>59</v>
      </c>
      <c r="L2629" t="s">
        <v>50</v>
      </c>
      <c r="M2629">
        <v>87.48</v>
      </c>
      <c r="N2629">
        <v>58.93</v>
      </c>
      <c r="O2629">
        <v>5155.1963999999998</v>
      </c>
      <c r="P2629">
        <v>15</v>
      </c>
      <c r="Q2629" t="s">
        <v>38</v>
      </c>
      <c r="R2629" s="1">
        <v>43945</v>
      </c>
      <c r="S2629" s="1">
        <v>43960</v>
      </c>
      <c r="T2629">
        <v>71</v>
      </c>
      <c r="U2629">
        <v>56.04</v>
      </c>
      <c r="V2629">
        <v>3978.84</v>
      </c>
      <c r="W2629" t="s">
        <v>58</v>
      </c>
      <c r="X2629" t="s">
        <v>39</v>
      </c>
      <c r="Y2629">
        <v>16</v>
      </c>
      <c r="Z2629">
        <v>18.03</v>
      </c>
      <c r="AA2629">
        <v>83.59</v>
      </c>
    </row>
    <row r="2630" spans="1:27" x14ac:dyDescent="0.25">
      <c r="A2630" t="s">
        <v>2715</v>
      </c>
      <c r="B2630" t="s">
        <v>43</v>
      </c>
      <c r="C2630">
        <v>954.22</v>
      </c>
      <c r="D2630">
        <v>78</v>
      </c>
      <c r="E2630" t="s">
        <v>24</v>
      </c>
      <c r="F2630" s="1">
        <v>44660</v>
      </c>
      <c r="G2630">
        <f>YEAR(dairy_dataset[[#This Row],[Date]])</f>
        <v>2022</v>
      </c>
      <c r="H2630" s="1" t="str">
        <f>TEXT(dairy_dataset[[#This Row],[Date]],"MMM")</f>
        <v>Apr</v>
      </c>
      <c r="I26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30" s="2">
        <v>3</v>
      </c>
      <c r="K2630" t="s">
        <v>41</v>
      </c>
      <c r="L2630" t="s">
        <v>42</v>
      </c>
      <c r="M2630">
        <v>139.12</v>
      </c>
      <c r="N2630">
        <v>11.14</v>
      </c>
      <c r="O2630">
        <v>1549.7968000000001</v>
      </c>
      <c r="P2630">
        <v>36</v>
      </c>
      <c r="Q2630" t="s">
        <v>38</v>
      </c>
      <c r="R2630" s="1">
        <v>44645</v>
      </c>
      <c r="S2630" s="1">
        <v>44681</v>
      </c>
      <c r="T2630">
        <v>49</v>
      </c>
      <c r="U2630">
        <v>14.3</v>
      </c>
      <c r="V2630">
        <v>700.7</v>
      </c>
      <c r="W2630" t="s">
        <v>44</v>
      </c>
      <c r="X2630" t="s">
        <v>48</v>
      </c>
      <c r="Y2630">
        <v>90</v>
      </c>
      <c r="Z2630">
        <v>86.73</v>
      </c>
      <c r="AA2630">
        <v>50.62</v>
      </c>
    </row>
    <row r="2631" spans="1:27" hidden="1" x14ac:dyDescent="0.25">
      <c r="A2631" t="s">
        <v>2716</v>
      </c>
      <c r="B2631" t="s">
        <v>30</v>
      </c>
      <c r="C2631">
        <v>598.17999999999995</v>
      </c>
      <c r="D2631">
        <v>42</v>
      </c>
      <c r="E2631" t="s">
        <v>24</v>
      </c>
      <c r="F2631" s="1">
        <v>44008</v>
      </c>
      <c r="G2631">
        <f>YEAR(dairy_dataset[[#This Row],[Date]])</f>
        <v>2020</v>
      </c>
      <c r="H2631" s="1" t="str">
        <f>TEXT(dairy_dataset[[#This Row],[Date]],"MMM")</f>
        <v>Jun</v>
      </c>
      <c r="I26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31" s="2">
        <v>5</v>
      </c>
      <c r="K2631" t="s">
        <v>25</v>
      </c>
      <c r="L2631" t="s">
        <v>26</v>
      </c>
      <c r="M2631">
        <v>463.29</v>
      </c>
      <c r="N2631">
        <v>28.13</v>
      </c>
      <c r="O2631">
        <v>13032.3477</v>
      </c>
      <c r="P2631">
        <v>30</v>
      </c>
      <c r="Q2631" t="s">
        <v>27</v>
      </c>
      <c r="R2631" s="1">
        <v>43985</v>
      </c>
      <c r="S2631" s="1">
        <v>44015</v>
      </c>
      <c r="T2631">
        <v>151</v>
      </c>
      <c r="U2631">
        <v>28.05</v>
      </c>
      <c r="V2631">
        <v>4235.55</v>
      </c>
      <c r="W2631" t="s">
        <v>44</v>
      </c>
      <c r="X2631" t="s">
        <v>29</v>
      </c>
      <c r="Y2631">
        <v>312</v>
      </c>
      <c r="Z2631">
        <v>48.38</v>
      </c>
      <c r="AA2631">
        <v>103.51</v>
      </c>
    </row>
    <row r="2632" spans="1:27" hidden="1" x14ac:dyDescent="0.25">
      <c r="A2632" t="s">
        <v>2717</v>
      </c>
      <c r="B2632" t="s">
        <v>36</v>
      </c>
      <c r="C2632">
        <v>11.48</v>
      </c>
      <c r="D2632">
        <v>96</v>
      </c>
      <c r="E2632" t="s">
        <v>31</v>
      </c>
      <c r="F2632" s="1">
        <v>44385</v>
      </c>
      <c r="G2632">
        <f>YEAR(dairy_dataset[[#This Row],[Date]])</f>
        <v>2021</v>
      </c>
      <c r="H2632" s="1" t="str">
        <f>TEXT(dairy_dataset[[#This Row],[Date]],"MMM")</f>
        <v>Jul</v>
      </c>
      <c r="I26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32" s="2">
        <v>3</v>
      </c>
      <c r="K2632" t="s">
        <v>41</v>
      </c>
      <c r="L2632" t="s">
        <v>33</v>
      </c>
      <c r="M2632">
        <v>824.09</v>
      </c>
      <c r="N2632">
        <v>59.71</v>
      </c>
      <c r="O2632">
        <v>49206.4139</v>
      </c>
      <c r="P2632">
        <v>59</v>
      </c>
      <c r="Q2632" t="s">
        <v>27</v>
      </c>
      <c r="R2632" s="1">
        <v>44338</v>
      </c>
      <c r="S2632" s="1">
        <v>44397</v>
      </c>
      <c r="T2632">
        <v>137</v>
      </c>
      <c r="U2632">
        <v>60.73</v>
      </c>
      <c r="V2632">
        <v>8320.01</v>
      </c>
      <c r="W2632" t="s">
        <v>35</v>
      </c>
      <c r="X2632" t="s">
        <v>29</v>
      </c>
      <c r="Y2632">
        <v>687</v>
      </c>
      <c r="Z2632">
        <v>16.22</v>
      </c>
      <c r="AA2632">
        <v>173.99</v>
      </c>
    </row>
    <row r="2633" spans="1:27" hidden="1" x14ac:dyDescent="0.25">
      <c r="A2633" t="s">
        <v>2718</v>
      </c>
      <c r="B2633" t="s">
        <v>52</v>
      </c>
      <c r="C2633">
        <v>645.30999999999995</v>
      </c>
      <c r="D2633">
        <v>74</v>
      </c>
      <c r="E2633" t="s">
        <v>24</v>
      </c>
      <c r="F2633" s="1">
        <v>43517</v>
      </c>
      <c r="G2633">
        <f>YEAR(dairy_dataset[[#This Row],[Date]])</f>
        <v>2019</v>
      </c>
      <c r="H2633" s="1" t="str">
        <f>TEXT(dairy_dataset[[#This Row],[Date]],"MMM")</f>
        <v>Feb</v>
      </c>
      <c r="I26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33" s="2">
        <v>10</v>
      </c>
      <c r="K2633" t="s">
        <v>64</v>
      </c>
      <c r="L2633" t="s">
        <v>60</v>
      </c>
      <c r="M2633">
        <v>753.79</v>
      </c>
      <c r="N2633">
        <v>78.150000000000006</v>
      </c>
      <c r="O2633">
        <v>58908.688500000004</v>
      </c>
      <c r="P2633">
        <v>100</v>
      </c>
      <c r="Q2633" t="s">
        <v>65</v>
      </c>
      <c r="R2633" s="1">
        <v>43458</v>
      </c>
      <c r="S2633" s="1">
        <v>43558</v>
      </c>
      <c r="T2633">
        <v>62</v>
      </c>
      <c r="U2633">
        <v>75.55</v>
      </c>
      <c r="V2633">
        <v>4684.1000000000004</v>
      </c>
      <c r="W2633" t="s">
        <v>61</v>
      </c>
      <c r="X2633" t="s">
        <v>48</v>
      </c>
      <c r="Y2633">
        <v>691</v>
      </c>
      <c r="Z2633">
        <v>77.739999999999995</v>
      </c>
      <c r="AA2633">
        <v>178.83</v>
      </c>
    </row>
    <row r="2634" spans="1:27" hidden="1" x14ac:dyDescent="0.25">
      <c r="A2634" t="s">
        <v>2719</v>
      </c>
      <c r="B2634" t="s">
        <v>30</v>
      </c>
      <c r="C2634">
        <v>554.89</v>
      </c>
      <c r="D2634">
        <v>68</v>
      </c>
      <c r="E2634" t="s">
        <v>24</v>
      </c>
      <c r="F2634" s="1">
        <v>44535</v>
      </c>
      <c r="G2634">
        <f>YEAR(dairy_dataset[[#This Row],[Date]])</f>
        <v>2021</v>
      </c>
      <c r="H2634" s="1" t="str">
        <f>TEXT(dairy_dataset[[#This Row],[Date]],"MMM")</f>
        <v>Dec</v>
      </c>
      <c r="I26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34" s="2">
        <v>9</v>
      </c>
      <c r="K2634" t="s">
        <v>55</v>
      </c>
      <c r="L2634" t="s">
        <v>50</v>
      </c>
      <c r="M2634">
        <v>608.6</v>
      </c>
      <c r="N2634">
        <v>96.95</v>
      </c>
      <c r="O2634">
        <v>59003.770000000004</v>
      </c>
      <c r="P2634">
        <v>7</v>
      </c>
      <c r="Q2634" t="s">
        <v>38</v>
      </c>
      <c r="R2634" s="1">
        <v>44504</v>
      </c>
      <c r="S2634" s="1">
        <v>44511</v>
      </c>
      <c r="T2634">
        <v>188</v>
      </c>
      <c r="U2634">
        <v>101.4</v>
      </c>
      <c r="V2634">
        <v>19063.2</v>
      </c>
      <c r="W2634" t="s">
        <v>58</v>
      </c>
      <c r="X2634" t="s">
        <v>29</v>
      </c>
      <c r="Y2634">
        <v>420</v>
      </c>
      <c r="Z2634">
        <v>39.04</v>
      </c>
      <c r="AA2634">
        <v>190.82</v>
      </c>
    </row>
    <row r="2635" spans="1:27" hidden="1" x14ac:dyDescent="0.25">
      <c r="A2635" t="s">
        <v>2720</v>
      </c>
      <c r="B2635" t="s">
        <v>51</v>
      </c>
      <c r="C2635">
        <v>515.41</v>
      </c>
      <c r="D2635">
        <v>97</v>
      </c>
      <c r="E2635" t="s">
        <v>24</v>
      </c>
      <c r="F2635" s="1">
        <v>44287</v>
      </c>
      <c r="G2635">
        <f>YEAR(dairy_dataset[[#This Row],[Date]])</f>
        <v>2021</v>
      </c>
      <c r="H2635" s="1" t="str">
        <f>TEXT(dairy_dataset[[#This Row],[Date]],"MMM")</f>
        <v>Apr</v>
      </c>
      <c r="I26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35" s="2">
        <v>6</v>
      </c>
      <c r="K2635" t="s">
        <v>49</v>
      </c>
      <c r="L2635" t="s">
        <v>50</v>
      </c>
      <c r="M2635">
        <v>473.16</v>
      </c>
      <c r="N2635">
        <v>41.2</v>
      </c>
      <c r="O2635">
        <v>19494.192000000003</v>
      </c>
      <c r="P2635">
        <v>7</v>
      </c>
      <c r="Q2635" t="s">
        <v>38</v>
      </c>
      <c r="R2635" s="1">
        <v>44281</v>
      </c>
      <c r="S2635" s="1">
        <v>44288</v>
      </c>
      <c r="T2635">
        <v>419</v>
      </c>
      <c r="U2635">
        <v>43.48</v>
      </c>
      <c r="V2635">
        <v>18218.12</v>
      </c>
      <c r="W2635" t="s">
        <v>43</v>
      </c>
      <c r="X2635" t="s">
        <v>29</v>
      </c>
      <c r="Y2635">
        <v>54</v>
      </c>
      <c r="Z2635">
        <v>19.48</v>
      </c>
      <c r="AA2635">
        <v>86.6</v>
      </c>
    </row>
    <row r="2636" spans="1:27" hidden="1" x14ac:dyDescent="0.25">
      <c r="A2636" t="s">
        <v>2721</v>
      </c>
      <c r="B2636" t="s">
        <v>44</v>
      </c>
      <c r="C2636">
        <v>117.91</v>
      </c>
      <c r="D2636">
        <v>42</v>
      </c>
      <c r="E2636" t="s">
        <v>31</v>
      </c>
      <c r="F2636" s="1">
        <v>44443</v>
      </c>
      <c r="G2636">
        <f>YEAR(dairy_dataset[[#This Row],[Date]])</f>
        <v>2021</v>
      </c>
      <c r="H2636" s="1" t="str">
        <f>TEXT(dairy_dataset[[#This Row],[Date]],"MMM")</f>
        <v>Sep</v>
      </c>
      <c r="I26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36" s="2">
        <v>8</v>
      </c>
      <c r="K2636" t="s">
        <v>45</v>
      </c>
      <c r="L2636" t="s">
        <v>50</v>
      </c>
      <c r="M2636">
        <v>851.11</v>
      </c>
      <c r="N2636">
        <v>31.21</v>
      </c>
      <c r="O2636">
        <v>26563.143100000001</v>
      </c>
      <c r="P2636">
        <v>8</v>
      </c>
      <c r="Q2636" t="s">
        <v>38</v>
      </c>
      <c r="R2636" s="1">
        <v>44421</v>
      </c>
      <c r="S2636" s="1">
        <v>44429</v>
      </c>
      <c r="T2636">
        <v>102</v>
      </c>
      <c r="U2636">
        <v>27.11</v>
      </c>
      <c r="V2636">
        <v>2765.22</v>
      </c>
      <c r="W2636" t="s">
        <v>61</v>
      </c>
      <c r="X2636" t="s">
        <v>39</v>
      </c>
      <c r="Y2636">
        <v>749</v>
      </c>
      <c r="Z2636">
        <v>12.45</v>
      </c>
      <c r="AA2636">
        <v>105.5</v>
      </c>
    </row>
    <row r="2637" spans="1:27" hidden="1" x14ac:dyDescent="0.25">
      <c r="A2637" t="s">
        <v>2722</v>
      </c>
      <c r="B2637" t="s">
        <v>28</v>
      </c>
      <c r="C2637">
        <v>481.66</v>
      </c>
      <c r="D2637">
        <v>47</v>
      </c>
      <c r="E2637" t="s">
        <v>31</v>
      </c>
      <c r="F2637" s="1">
        <v>44892</v>
      </c>
      <c r="G2637">
        <f>YEAR(dairy_dataset[[#This Row],[Date]])</f>
        <v>2022</v>
      </c>
      <c r="H2637" s="1" t="str">
        <f>TEXT(dairy_dataset[[#This Row],[Date]],"MMM")</f>
        <v>Nov</v>
      </c>
      <c r="I26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37" s="2">
        <v>3</v>
      </c>
      <c r="K2637" t="s">
        <v>41</v>
      </c>
      <c r="L2637" t="s">
        <v>33</v>
      </c>
      <c r="M2637">
        <v>225.51</v>
      </c>
      <c r="N2637">
        <v>79.09</v>
      </c>
      <c r="O2637">
        <v>17835.585900000002</v>
      </c>
      <c r="P2637">
        <v>87</v>
      </c>
      <c r="Q2637" t="s">
        <v>38</v>
      </c>
      <c r="R2637" s="1">
        <v>44858</v>
      </c>
      <c r="S2637" s="1">
        <v>44945</v>
      </c>
      <c r="T2637">
        <v>196</v>
      </c>
      <c r="U2637">
        <v>83.72</v>
      </c>
      <c r="V2637">
        <v>16409.12</v>
      </c>
      <c r="W2637" t="s">
        <v>30</v>
      </c>
      <c r="X2637" t="s">
        <v>48</v>
      </c>
      <c r="Y2637">
        <v>29</v>
      </c>
      <c r="Z2637">
        <v>19.829999999999998</v>
      </c>
      <c r="AA2637">
        <v>37.49</v>
      </c>
    </row>
    <row r="2638" spans="1:27" hidden="1" x14ac:dyDescent="0.25">
      <c r="A2638" t="s">
        <v>2723</v>
      </c>
      <c r="B2638" t="s">
        <v>51</v>
      </c>
      <c r="C2638">
        <v>789.97</v>
      </c>
      <c r="D2638">
        <v>35</v>
      </c>
      <c r="E2638" t="s">
        <v>24</v>
      </c>
      <c r="F2638" s="1">
        <v>43935</v>
      </c>
      <c r="G2638">
        <f>YEAR(dairy_dataset[[#This Row],[Date]])</f>
        <v>2020</v>
      </c>
      <c r="H2638" s="1" t="str">
        <f>TEXT(dairy_dataset[[#This Row],[Date]],"MMM")</f>
        <v>Apr</v>
      </c>
      <c r="I26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38" s="2">
        <v>3</v>
      </c>
      <c r="K2638" t="s">
        <v>41</v>
      </c>
      <c r="L2638" t="s">
        <v>33</v>
      </c>
      <c r="M2638">
        <v>959.72</v>
      </c>
      <c r="N2638">
        <v>63.65</v>
      </c>
      <c r="O2638">
        <v>61086.178</v>
      </c>
      <c r="P2638">
        <v>59</v>
      </c>
      <c r="Q2638" t="s">
        <v>38</v>
      </c>
      <c r="R2638" s="1">
        <v>43924</v>
      </c>
      <c r="S2638" s="1">
        <v>43983</v>
      </c>
      <c r="T2638">
        <v>405</v>
      </c>
      <c r="U2638">
        <v>60.63</v>
      </c>
      <c r="V2638">
        <v>24555.15</v>
      </c>
      <c r="W2638" t="s">
        <v>58</v>
      </c>
      <c r="X2638" t="s">
        <v>39</v>
      </c>
      <c r="Y2638">
        <v>554</v>
      </c>
      <c r="Z2638">
        <v>83.55</v>
      </c>
      <c r="AA2638">
        <v>196.03</v>
      </c>
    </row>
    <row r="2639" spans="1:27" hidden="1" x14ac:dyDescent="0.25">
      <c r="A2639" t="s">
        <v>2724</v>
      </c>
      <c r="B2639" t="s">
        <v>43</v>
      </c>
      <c r="C2639">
        <v>180.18</v>
      </c>
      <c r="D2639">
        <v>32</v>
      </c>
      <c r="E2639" t="s">
        <v>31</v>
      </c>
      <c r="F2639" s="1">
        <v>44359</v>
      </c>
      <c r="G2639">
        <f>YEAR(dairy_dataset[[#This Row],[Date]])</f>
        <v>2021</v>
      </c>
      <c r="H2639" s="1" t="str">
        <f>TEXT(dairy_dataset[[#This Row],[Date]],"MMM")</f>
        <v>Jun</v>
      </c>
      <c r="I26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39" s="2">
        <v>4</v>
      </c>
      <c r="K2639" t="s">
        <v>37</v>
      </c>
      <c r="L2639" t="s">
        <v>46</v>
      </c>
      <c r="M2639">
        <v>579.20000000000005</v>
      </c>
      <c r="N2639">
        <v>23.09</v>
      </c>
      <c r="O2639">
        <v>13373.728000000001</v>
      </c>
      <c r="P2639">
        <v>22</v>
      </c>
      <c r="Q2639" t="s">
        <v>38</v>
      </c>
      <c r="R2639" s="1">
        <v>44311</v>
      </c>
      <c r="S2639" s="1">
        <v>44333</v>
      </c>
      <c r="T2639">
        <v>313</v>
      </c>
      <c r="U2639">
        <v>27.11</v>
      </c>
      <c r="V2639">
        <v>8485.43</v>
      </c>
      <c r="W2639" t="s">
        <v>23</v>
      </c>
      <c r="X2639" t="s">
        <v>48</v>
      </c>
      <c r="Y2639">
        <v>266</v>
      </c>
      <c r="Z2639">
        <v>20.16</v>
      </c>
      <c r="AA2639">
        <v>31.44</v>
      </c>
    </row>
    <row r="2640" spans="1:27" hidden="1" x14ac:dyDescent="0.25">
      <c r="A2640" t="s">
        <v>2725</v>
      </c>
      <c r="B2640" t="s">
        <v>36</v>
      </c>
      <c r="C2640">
        <v>269.85000000000002</v>
      </c>
      <c r="D2640">
        <v>82</v>
      </c>
      <c r="E2640" t="s">
        <v>31</v>
      </c>
      <c r="F2640" s="1">
        <v>44472</v>
      </c>
      <c r="G2640">
        <f>YEAR(dairy_dataset[[#This Row],[Date]])</f>
        <v>2021</v>
      </c>
      <c r="H2640" s="1" t="str">
        <f>TEXT(dairy_dataset[[#This Row],[Date]],"MMM")</f>
        <v>Oct</v>
      </c>
      <c r="I26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40" s="2">
        <v>4</v>
      </c>
      <c r="K2640" t="s">
        <v>37</v>
      </c>
      <c r="L2640" t="s">
        <v>68</v>
      </c>
      <c r="M2640">
        <v>947.02</v>
      </c>
      <c r="N2640">
        <v>10.41</v>
      </c>
      <c r="O2640">
        <v>9858.4781999999996</v>
      </c>
      <c r="P2640">
        <v>28</v>
      </c>
      <c r="Q2640" t="s">
        <v>38</v>
      </c>
      <c r="R2640" s="1">
        <v>44463</v>
      </c>
      <c r="S2640" s="1">
        <v>44491</v>
      </c>
      <c r="T2640">
        <v>346</v>
      </c>
      <c r="U2640">
        <v>13.3</v>
      </c>
      <c r="V2640">
        <v>4601.8</v>
      </c>
      <c r="W2640" t="s">
        <v>51</v>
      </c>
      <c r="X2640" t="s">
        <v>29</v>
      </c>
      <c r="Y2640">
        <v>601</v>
      </c>
      <c r="Z2640">
        <v>21.72</v>
      </c>
      <c r="AA2640">
        <v>154.19999999999999</v>
      </c>
    </row>
    <row r="2641" spans="1:27" hidden="1" x14ac:dyDescent="0.25">
      <c r="A2641" t="s">
        <v>2726</v>
      </c>
      <c r="B2641" t="s">
        <v>28</v>
      </c>
      <c r="C2641">
        <v>383.12</v>
      </c>
      <c r="D2641">
        <v>32</v>
      </c>
      <c r="E2641" t="s">
        <v>31</v>
      </c>
      <c r="F2641" s="1">
        <v>44614</v>
      </c>
      <c r="G2641">
        <f>YEAR(dairy_dataset[[#This Row],[Date]])</f>
        <v>2022</v>
      </c>
      <c r="H2641" s="1" t="str">
        <f>TEXT(dairy_dataset[[#This Row],[Date]],"MMM")</f>
        <v>Feb</v>
      </c>
      <c r="I26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41" s="2">
        <v>8</v>
      </c>
      <c r="K2641" t="s">
        <v>45</v>
      </c>
      <c r="L2641" t="s">
        <v>50</v>
      </c>
      <c r="M2641">
        <v>611.84</v>
      </c>
      <c r="N2641">
        <v>92.05</v>
      </c>
      <c r="O2641">
        <v>56319.872000000003</v>
      </c>
      <c r="P2641">
        <v>10</v>
      </c>
      <c r="Q2641" t="s">
        <v>38</v>
      </c>
      <c r="R2641" s="1">
        <v>44557</v>
      </c>
      <c r="S2641" s="1">
        <v>44567</v>
      </c>
      <c r="T2641">
        <v>278</v>
      </c>
      <c r="U2641">
        <v>89.07</v>
      </c>
      <c r="V2641">
        <v>24761.46</v>
      </c>
      <c r="W2641" t="s">
        <v>44</v>
      </c>
      <c r="X2641" t="s">
        <v>48</v>
      </c>
      <c r="Y2641">
        <v>333</v>
      </c>
      <c r="Z2641">
        <v>63.9</v>
      </c>
      <c r="AA2641">
        <v>146.30000000000001</v>
      </c>
    </row>
    <row r="2642" spans="1:27" hidden="1" x14ac:dyDescent="0.25">
      <c r="A2642" t="s">
        <v>2727</v>
      </c>
      <c r="B2642" t="s">
        <v>47</v>
      </c>
      <c r="C2642">
        <v>220.93</v>
      </c>
      <c r="D2642">
        <v>86</v>
      </c>
      <c r="E2642" t="s">
        <v>40</v>
      </c>
      <c r="F2642" s="1">
        <v>44920</v>
      </c>
      <c r="G2642">
        <f>YEAR(dairy_dataset[[#This Row],[Date]])</f>
        <v>2022</v>
      </c>
      <c r="H2642" s="1" t="str">
        <f>TEXT(dairy_dataset[[#This Row],[Date]],"MMM")</f>
        <v>Dec</v>
      </c>
      <c r="I26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42" s="2">
        <v>10</v>
      </c>
      <c r="K2642" t="s">
        <v>64</v>
      </c>
      <c r="L2642" t="s">
        <v>60</v>
      </c>
      <c r="M2642">
        <v>161.61000000000001</v>
      </c>
      <c r="N2642">
        <v>95.12</v>
      </c>
      <c r="O2642">
        <v>15372.343200000001</v>
      </c>
      <c r="P2642">
        <v>119</v>
      </c>
      <c r="Q2642" t="s">
        <v>65</v>
      </c>
      <c r="R2642" s="1">
        <v>44861</v>
      </c>
      <c r="S2642" s="1">
        <v>44980</v>
      </c>
      <c r="T2642">
        <v>119</v>
      </c>
      <c r="U2642">
        <v>95.51</v>
      </c>
      <c r="V2642">
        <v>11365.69</v>
      </c>
      <c r="W2642" t="s">
        <v>58</v>
      </c>
      <c r="X2642" t="s">
        <v>39</v>
      </c>
      <c r="Y2642">
        <v>42</v>
      </c>
      <c r="Z2642">
        <v>51.57</v>
      </c>
      <c r="AA2642">
        <v>194.73</v>
      </c>
    </row>
    <row r="2643" spans="1:27" hidden="1" x14ac:dyDescent="0.25">
      <c r="A2643" t="s">
        <v>2728</v>
      </c>
      <c r="B2643" t="s">
        <v>44</v>
      </c>
      <c r="C2643">
        <v>898.73</v>
      </c>
      <c r="D2643">
        <v>33</v>
      </c>
      <c r="E2643" t="s">
        <v>24</v>
      </c>
      <c r="F2643" s="1">
        <v>43747</v>
      </c>
      <c r="G2643">
        <f>YEAR(dairy_dataset[[#This Row],[Date]])</f>
        <v>2019</v>
      </c>
      <c r="H2643" s="1" t="str">
        <f>TEXT(dairy_dataset[[#This Row],[Date]],"MMM")</f>
        <v>Oct</v>
      </c>
      <c r="I26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43" s="2">
        <v>4</v>
      </c>
      <c r="K2643" t="s">
        <v>37</v>
      </c>
      <c r="L2643" t="s">
        <v>26</v>
      </c>
      <c r="M2643">
        <v>711.94</v>
      </c>
      <c r="N2643">
        <v>36.520000000000003</v>
      </c>
      <c r="O2643">
        <v>26000.048800000004</v>
      </c>
      <c r="P2643">
        <v>24</v>
      </c>
      <c r="Q2643" t="s">
        <v>38</v>
      </c>
      <c r="R2643" s="1">
        <v>43693</v>
      </c>
      <c r="S2643" s="1">
        <v>43717</v>
      </c>
      <c r="T2643">
        <v>343</v>
      </c>
      <c r="U2643">
        <v>33.1</v>
      </c>
      <c r="V2643">
        <v>11353.3</v>
      </c>
      <c r="W2643" t="s">
        <v>23</v>
      </c>
      <c r="X2643" t="s">
        <v>29</v>
      </c>
      <c r="Y2643">
        <v>368</v>
      </c>
      <c r="Z2643">
        <v>66.3</v>
      </c>
      <c r="AA2643">
        <v>196.4</v>
      </c>
    </row>
    <row r="2644" spans="1:27" hidden="1" x14ac:dyDescent="0.25">
      <c r="A2644" t="s">
        <v>2729</v>
      </c>
      <c r="B2644" t="s">
        <v>61</v>
      </c>
      <c r="C2644">
        <v>918.53</v>
      </c>
      <c r="D2644">
        <v>95</v>
      </c>
      <c r="E2644" t="s">
        <v>40</v>
      </c>
      <c r="F2644" s="1">
        <v>44464</v>
      </c>
      <c r="G2644">
        <f>YEAR(dairy_dataset[[#This Row],[Date]])</f>
        <v>2021</v>
      </c>
      <c r="H2644" s="1" t="str">
        <f>TEXT(dairy_dataset[[#This Row],[Date]],"MMM")</f>
        <v>Sep</v>
      </c>
      <c r="I26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44" s="2">
        <v>3</v>
      </c>
      <c r="K2644" t="s">
        <v>41</v>
      </c>
      <c r="L2644" t="s">
        <v>53</v>
      </c>
      <c r="M2644">
        <v>513.61</v>
      </c>
      <c r="N2644">
        <v>62.81</v>
      </c>
      <c r="O2644">
        <v>32259.844100000002</v>
      </c>
      <c r="P2644">
        <v>60</v>
      </c>
      <c r="Q2644" t="s">
        <v>38</v>
      </c>
      <c r="R2644" s="1">
        <v>44449</v>
      </c>
      <c r="S2644" s="1">
        <v>44509</v>
      </c>
      <c r="T2644">
        <v>427</v>
      </c>
      <c r="U2644">
        <v>61.8</v>
      </c>
      <c r="V2644">
        <v>26388.6</v>
      </c>
      <c r="W2644" t="s">
        <v>30</v>
      </c>
      <c r="X2644" t="s">
        <v>39</v>
      </c>
      <c r="Y2644">
        <v>86</v>
      </c>
      <c r="Z2644">
        <v>70.489999999999995</v>
      </c>
      <c r="AA2644">
        <v>47.03</v>
      </c>
    </row>
    <row r="2645" spans="1:27" hidden="1" x14ac:dyDescent="0.25">
      <c r="A2645" t="s">
        <v>2730</v>
      </c>
      <c r="B2645" t="s">
        <v>30</v>
      </c>
      <c r="C2645">
        <v>737.01</v>
      </c>
      <c r="D2645">
        <v>22</v>
      </c>
      <c r="E2645" t="s">
        <v>24</v>
      </c>
      <c r="F2645" s="1">
        <v>43568</v>
      </c>
      <c r="G2645">
        <f>YEAR(dairy_dataset[[#This Row],[Date]])</f>
        <v>2019</v>
      </c>
      <c r="H2645" s="1" t="str">
        <f>TEXT(dairy_dataset[[#This Row],[Date]],"MMM")</f>
        <v>Apr</v>
      </c>
      <c r="I26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45" s="2">
        <v>6</v>
      </c>
      <c r="K2645" t="s">
        <v>49</v>
      </c>
      <c r="L2645" t="s">
        <v>50</v>
      </c>
      <c r="M2645">
        <v>617.72</v>
      </c>
      <c r="N2645">
        <v>40.69</v>
      </c>
      <c r="O2645">
        <v>25135.0268</v>
      </c>
      <c r="P2645">
        <v>5</v>
      </c>
      <c r="Q2645" t="s">
        <v>38</v>
      </c>
      <c r="R2645" s="1">
        <v>43543</v>
      </c>
      <c r="S2645" s="1">
        <v>43548</v>
      </c>
      <c r="T2645">
        <v>190</v>
      </c>
      <c r="U2645">
        <v>45.02</v>
      </c>
      <c r="V2645">
        <v>8553.7999999999993</v>
      </c>
      <c r="W2645" t="s">
        <v>47</v>
      </c>
      <c r="X2645" t="s">
        <v>39</v>
      </c>
      <c r="Y2645">
        <v>427</v>
      </c>
      <c r="Z2645">
        <v>21.39</v>
      </c>
      <c r="AA2645">
        <v>150</v>
      </c>
    </row>
    <row r="2646" spans="1:27" hidden="1" x14ac:dyDescent="0.25">
      <c r="A2646" t="s">
        <v>2731</v>
      </c>
      <c r="B2646" t="s">
        <v>52</v>
      </c>
      <c r="C2646">
        <v>870.34</v>
      </c>
      <c r="D2646">
        <v>34</v>
      </c>
      <c r="E2646" t="s">
        <v>31</v>
      </c>
      <c r="F2646" s="1">
        <v>43863</v>
      </c>
      <c r="G2646">
        <f>YEAR(dairy_dataset[[#This Row],[Date]])</f>
        <v>2020</v>
      </c>
      <c r="H2646" s="1" t="str">
        <f>TEXT(dairy_dataset[[#This Row],[Date]],"MMM")</f>
        <v>Feb</v>
      </c>
      <c r="I26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46" s="2">
        <v>4</v>
      </c>
      <c r="K2646" t="s">
        <v>37</v>
      </c>
      <c r="L2646" t="s">
        <v>68</v>
      </c>
      <c r="M2646">
        <v>225.72</v>
      </c>
      <c r="N2646">
        <v>23.18</v>
      </c>
      <c r="O2646">
        <v>5232.1895999999997</v>
      </c>
      <c r="P2646">
        <v>22</v>
      </c>
      <c r="Q2646" t="s">
        <v>38</v>
      </c>
      <c r="R2646" s="1">
        <v>43806</v>
      </c>
      <c r="S2646" s="1">
        <v>43828</v>
      </c>
      <c r="T2646">
        <v>158</v>
      </c>
      <c r="U2646">
        <v>24.29</v>
      </c>
      <c r="V2646">
        <v>3837.82</v>
      </c>
      <c r="W2646" t="s">
        <v>36</v>
      </c>
      <c r="X2646" t="s">
        <v>48</v>
      </c>
      <c r="Y2646">
        <v>67</v>
      </c>
      <c r="Z2646">
        <v>56.92</v>
      </c>
      <c r="AA2646">
        <v>171.16</v>
      </c>
    </row>
    <row r="2647" spans="1:27" hidden="1" x14ac:dyDescent="0.25">
      <c r="A2647" t="s">
        <v>2732</v>
      </c>
      <c r="B2647" t="s">
        <v>23</v>
      </c>
      <c r="C2647">
        <v>403.23</v>
      </c>
      <c r="D2647">
        <v>39</v>
      </c>
      <c r="E2647" t="s">
        <v>24</v>
      </c>
      <c r="F2647" s="1">
        <v>44013</v>
      </c>
      <c r="G2647">
        <f>YEAR(dairy_dataset[[#This Row],[Date]])</f>
        <v>2020</v>
      </c>
      <c r="H2647" s="1" t="str">
        <f>TEXT(dairy_dataset[[#This Row],[Date]],"MMM")</f>
        <v>Jul</v>
      </c>
      <c r="I26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47" s="2">
        <v>4</v>
      </c>
      <c r="K2647" t="s">
        <v>37</v>
      </c>
      <c r="L2647" t="s">
        <v>68</v>
      </c>
      <c r="M2647">
        <v>306</v>
      </c>
      <c r="N2647">
        <v>14.65</v>
      </c>
      <c r="O2647">
        <v>4482.9000000000015</v>
      </c>
      <c r="P2647">
        <v>25</v>
      </c>
      <c r="Q2647" t="s">
        <v>38</v>
      </c>
      <c r="R2647" s="1">
        <v>43996</v>
      </c>
      <c r="S2647" s="1">
        <v>44021</v>
      </c>
      <c r="T2647">
        <v>95</v>
      </c>
      <c r="U2647">
        <v>9.9700000000000006</v>
      </c>
      <c r="V2647">
        <v>947.15</v>
      </c>
      <c r="W2647" t="s">
        <v>54</v>
      </c>
      <c r="X2647" t="s">
        <v>48</v>
      </c>
      <c r="Y2647">
        <v>211</v>
      </c>
      <c r="Z2647">
        <v>18.38</v>
      </c>
      <c r="AA2647">
        <v>37.9</v>
      </c>
    </row>
    <row r="2648" spans="1:27" hidden="1" x14ac:dyDescent="0.25">
      <c r="A2648" t="s">
        <v>2733</v>
      </c>
      <c r="B2648" t="s">
        <v>61</v>
      </c>
      <c r="C2648">
        <v>310.60000000000002</v>
      </c>
      <c r="D2648">
        <v>59</v>
      </c>
      <c r="E2648" t="s">
        <v>24</v>
      </c>
      <c r="F2648" s="1">
        <v>43526</v>
      </c>
      <c r="G2648">
        <f>YEAR(dairy_dataset[[#This Row],[Date]])</f>
        <v>2019</v>
      </c>
      <c r="H2648" s="1" t="str">
        <f>TEXT(dairy_dataset[[#This Row],[Date]],"MMM")</f>
        <v>Mar</v>
      </c>
      <c r="I26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48" s="2">
        <v>9</v>
      </c>
      <c r="K2648" t="s">
        <v>55</v>
      </c>
      <c r="L2648" t="s">
        <v>60</v>
      </c>
      <c r="M2648">
        <v>655.49</v>
      </c>
      <c r="N2648">
        <v>54.29</v>
      </c>
      <c r="O2648">
        <v>35586.552100000001</v>
      </c>
      <c r="P2648">
        <v>13</v>
      </c>
      <c r="Q2648" t="s">
        <v>38</v>
      </c>
      <c r="R2648" s="1">
        <v>43499</v>
      </c>
      <c r="S2648" s="1">
        <v>43512</v>
      </c>
      <c r="T2648">
        <v>214</v>
      </c>
      <c r="U2648">
        <v>53.87</v>
      </c>
      <c r="V2648">
        <v>11528.18</v>
      </c>
      <c r="W2648" t="s">
        <v>54</v>
      </c>
      <c r="X2648" t="s">
        <v>39</v>
      </c>
      <c r="Y2648">
        <v>441</v>
      </c>
      <c r="Z2648">
        <v>73.7</v>
      </c>
      <c r="AA2648">
        <v>147.54</v>
      </c>
    </row>
    <row r="2649" spans="1:27" hidden="1" x14ac:dyDescent="0.25">
      <c r="A2649" t="s">
        <v>2734</v>
      </c>
      <c r="B2649" t="s">
        <v>58</v>
      </c>
      <c r="C2649">
        <v>727.38</v>
      </c>
      <c r="D2649">
        <v>73</v>
      </c>
      <c r="E2649" t="s">
        <v>31</v>
      </c>
      <c r="F2649" s="1">
        <v>44663</v>
      </c>
      <c r="G2649">
        <f>YEAR(dairy_dataset[[#This Row],[Date]])</f>
        <v>2022</v>
      </c>
      <c r="H2649" s="1" t="str">
        <f>TEXT(dairy_dataset[[#This Row],[Date]],"MMM")</f>
        <v>Apr</v>
      </c>
      <c r="I26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49" s="2">
        <v>4</v>
      </c>
      <c r="K2649" t="s">
        <v>37</v>
      </c>
      <c r="L2649" t="s">
        <v>68</v>
      </c>
      <c r="M2649">
        <v>991.21</v>
      </c>
      <c r="N2649">
        <v>26.89</v>
      </c>
      <c r="O2649">
        <v>26653.636900000001</v>
      </c>
      <c r="P2649">
        <v>27</v>
      </c>
      <c r="Q2649" t="s">
        <v>38</v>
      </c>
      <c r="R2649" s="1">
        <v>44638</v>
      </c>
      <c r="S2649" s="1">
        <v>44665</v>
      </c>
      <c r="T2649">
        <v>253</v>
      </c>
      <c r="U2649">
        <v>30.55</v>
      </c>
      <c r="V2649">
        <v>7729.15</v>
      </c>
      <c r="W2649" t="s">
        <v>61</v>
      </c>
      <c r="X2649" t="s">
        <v>29</v>
      </c>
      <c r="Y2649">
        <v>738</v>
      </c>
      <c r="Z2649">
        <v>72.12</v>
      </c>
      <c r="AA2649">
        <v>22.87</v>
      </c>
    </row>
    <row r="2650" spans="1:27" hidden="1" x14ac:dyDescent="0.25">
      <c r="A2650" t="s">
        <v>2735</v>
      </c>
      <c r="B2650" t="s">
        <v>36</v>
      </c>
      <c r="C2650">
        <v>427.33</v>
      </c>
      <c r="D2650">
        <v>76</v>
      </c>
      <c r="E2650" t="s">
        <v>24</v>
      </c>
      <c r="F2650" s="1">
        <v>44304</v>
      </c>
      <c r="G2650">
        <f>YEAR(dairy_dataset[[#This Row],[Date]])</f>
        <v>2021</v>
      </c>
      <c r="H2650" s="1" t="str">
        <f>TEXT(dairy_dataset[[#This Row],[Date]],"MMM")</f>
        <v>Apr</v>
      </c>
      <c r="I26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50" s="2">
        <v>7</v>
      </c>
      <c r="K2650" t="s">
        <v>59</v>
      </c>
      <c r="L2650" t="s">
        <v>46</v>
      </c>
      <c r="M2650">
        <v>908.34</v>
      </c>
      <c r="N2650">
        <v>81.510000000000005</v>
      </c>
      <c r="O2650">
        <v>74038.79340000001</v>
      </c>
      <c r="P2650">
        <v>13</v>
      </c>
      <c r="Q2650" t="s">
        <v>38</v>
      </c>
      <c r="R2650" s="1">
        <v>44267</v>
      </c>
      <c r="S2650" s="1">
        <v>44280</v>
      </c>
      <c r="T2650">
        <v>166</v>
      </c>
      <c r="U2650">
        <v>81</v>
      </c>
      <c r="V2650">
        <v>13446</v>
      </c>
      <c r="W2650" t="s">
        <v>57</v>
      </c>
      <c r="X2650" t="s">
        <v>39</v>
      </c>
      <c r="Y2650">
        <v>742</v>
      </c>
      <c r="Z2650">
        <v>35.950000000000003</v>
      </c>
      <c r="AA2650">
        <v>172.58</v>
      </c>
    </row>
    <row r="2651" spans="1:27" hidden="1" x14ac:dyDescent="0.25">
      <c r="A2651" t="s">
        <v>2736</v>
      </c>
      <c r="B2651" t="s">
        <v>61</v>
      </c>
      <c r="C2651">
        <v>954.21</v>
      </c>
      <c r="D2651">
        <v>61</v>
      </c>
      <c r="E2651" t="s">
        <v>40</v>
      </c>
      <c r="F2651" s="1">
        <v>43510</v>
      </c>
      <c r="G2651">
        <f>YEAR(dairy_dataset[[#This Row],[Date]])</f>
        <v>2019</v>
      </c>
      <c r="H2651" s="1" t="str">
        <f>TEXT(dairy_dataset[[#This Row],[Date]],"MMM")</f>
        <v>Feb</v>
      </c>
      <c r="I26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51" s="2">
        <v>1</v>
      </c>
      <c r="K2651" t="s">
        <v>32</v>
      </c>
      <c r="L2651" t="s">
        <v>50</v>
      </c>
      <c r="M2651">
        <v>28.96</v>
      </c>
      <c r="N2651">
        <v>89.76</v>
      </c>
      <c r="O2651">
        <v>2599.4496000000004</v>
      </c>
      <c r="P2651">
        <v>1</v>
      </c>
      <c r="Q2651" t="s">
        <v>63</v>
      </c>
      <c r="R2651" s="1">
        <v>43479</v>
      </c>
      <c r="S2651" s="1">
        <v>43480</v>
      </c>
      <c r="T2651">
        <v>5</v>
      </c>
      <c r="U2651">
        <v>89.8</v>
      </c>
      <c r="V2651">
        <v>449</v>
      </c>
      <c r="W2651" t="s">
        <v>51</v>
      </c>
      <c r="X2651" t="s">
        <v>29</v>
      </c>
      <c r="Y2651">
        <v>23</v>
      </c>
      <c r="Z2651">
        <v>89.58</v>
      </c>
      <c r="AA2651">
        <v>172.87</v>
      </c>
    </row>
    <row r="2652" spans="1:27" hidden="1" x14ac:dyDescent="0.25">
      <c r="A2652" t="s">
        <v>2737</v>
      </c>
      <c r="B2652" t="s">
        <v>47</v>
      </c>
      <c r="C2652">
        <v>443.49</v>
      </c>
      <c r="D2652">
        <v>11</v>
      </c>
      <c r="E2652" t="s">
        <v>40</v>
      </c>
      <c r="F2652" s="1">
        <v>44687</v>
      </c>
      <c r="G2652">
        <f>YEAR(dairy_dataset[[#This Row],[Date]])</f>
        <v>2022</v>
      </c>
      <c r="H2652" s="1" t="str">
        <f>TEXT(dairy_dataset[[#This Row],[Date]],"MMM")</f>
        <v>May</v>
      </c>
      <c r="I26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52" s="2">
        <v>4</v>
      </c>
      <c r="K2652" t="s">
        <v>37</v>
      </c>
      <c r="L2652" t="s">
        <v>33</v>
      </c>
      <c r="M2652">
        <v>589</v>
      </c>
      <c r="N2652">
        <v>52.12</v>
      </c>
      <c r="O2652">
        <v>30698.68</v>
      </c>
      <c r="P2652">
        <v>24</v>
      </c>
      <c r="Q2652" t="s">
        <v>38</v>
      </c>
      <c r="R2652" s="1">
        <v>44662</v>
      </c>
      <c r="S2652" s="1">
        <v>44686</v>
      </c>
      <c r="T2652">
        <v>158</v>
      </c>
      <c r="U2652">
        <v>47.51</v>
      </c>
      <c r="V2652">
        <v>7506.58</v>
      </c>
      <c r="W2652" t="s">
        <v>56</v>
      </c>
      <c r="X2652" t="s">
        <v>48</v>
      </c>
      <c r="Y2652">
        <v>431</v>
      </c>
      <c r="Z2652">
        <v>14.23</v>
      </c>
      <c r="AA2652">
        <v>126.54</v>
      </c>
    </row>
    <row r="2653" spans="1:27" hidden="1" x14ac:dyDescent="0.25">
      <c r="A2653" t="s">
        <v>2738</v>
      </c>
      <c r="B2653" t="s">
        <v>57</v>
      </c>
      <c r="C2653">
        <v>561.32000000000005</v>
      </c>
      <c r="D2653">
        <v>56</v>
      </c>
      <c r="E2653" t="s">
        <v>40</v>
      </c>
      <c r="F2653" s="1">
        <v>44215</v>
      </c>
      <c r="G2653">
        <f>YEAR(dairy_dataset[[#This Row],[Date]])</f>
        <v>2021</v>
      </c>
      <c r="H2653" s="1" t="str">
        <f>TEXT(dairy_dataset[[#This Row],[Date]],"MMM")</f>
        <v>Jan</v>
      </c>
      <c r="I26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53" s="2">
        <v>2</v>
      </c>
      <c r="K2653" t="s">
        <v>66</v>
      </c>
      <c r="L2653" t="s">
        <v>33</v>
      </c>
      <c r="M2653">
        <v>480.36</v>
      </c>
      <c r="N2653">
        <v>47.97</v>
      </c>
      <c r="O2653">
        <v>23042.869200000001</v>
      </c>
      <c r="P2653">
        <v>30</v>
      </c>
      <c r="Q2653" t="s">
        <v>38</v>
      </c>
      <c r="R2653" s="1">
        <v>44194</v>
      </c>
      <c r="S2653" s="1">
        <v>44224</v>
      </c>
      <c r="T2653">
        <v>320</v>
      </c>
      <c r="U2653">
        <v>43.56</v>
      </c>
      <c r="V2653">
        <v>13939.2</v>
      </c>
      <c r="W2653" t="s">
        <v>61</v>
      </c>
      <c r="X2653" t="s">
        <v>48</v>
      </c>
      <c r="Y2653">
        <v>160</v>
      </c>
      <c r="Z2653">
        <v>68.41</v>
      </c>
      <c r="AA2653">
        <v>139.59</v>
      </c>
    </row>
    <row r="2654" spans="1:27" hidden="1" x14ac:dyDescent="0.25">
      <c r="A2654" t="s">
        <v>2739</v>
      </c>
      <c r="B2654" t="s">
        <v>36</v>
      </c>
      <c r="C2654">
        <v>167.76</v>
      </c>
      <c r="D2654">
        <v>22</v>
      </c>
      <c r="E2654" t="s">
        <v>31</v>
      </c>
      <c r="F2654" s="1">
        <v>44168</v>
      </c>
      <c r="G2654">
        <f>YEAR(dairy_dataset[[#This Row],[Date]])</f>
        <v>2020</v>
      </c>
      <c r="H2654" s="1" t="str">
        <f>TEXT(dairy_dataset[[#This Row],[Date]],"MMM")</f>
        <v>Dec</v>
      </c>
      <c r="I26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54" s="2">
        <v>8</v>
      </c>
      <c r="K2654" t="s">
        <v>45</v>
      </c>
      <c r="L2654" t="s">
        <v>33</v>
      </c>
      <c r="M2654">
        <v>121.14</v>
      </c>
      <c r="N2654">
        <v>74.98</v>
      </c>
      <c r="O2654">
        <v>9083.0771999999997</v>
      </c>
      <c r="P2654">
        <v>14</v>
      </c>
      <c r="Q2654" t="s">
        <v>38</v>
      </c>
      <c r="R2654" s="1">
        <v>44161</v>
      </c>
      <c r="S2654" s="1">
        <v>44175</v>
      </c>
      <c r="T2654">
        <v>100</v>
      </c>
      <c r="U2654">
        <v>72.8</v>
      </c>
      <c r="V2654">
        <v>7280</v>
      </c>
      <c r="W2654" t="s">
        <v>35</v>
      </c>
      <c r="X2654" t="s">
        <v>39</v>
      </c>
      <c r="Y2654">
        <v>21</v>
      </c>
      <c r="Z2654">
        <v>84.54</v>
      </c>
      <c r="AA2654">
        <v>172.41</v>
      </c>
    </row>
    <row r="2655" spans="1:27" hidden="1" x14ac:dyDescent="0.25">
      <c r="A2655" t="s">
        <v>2740</v>
      </c>
      <c r="B2655" t="s">
        <v>36</v>
      </c>
      <c r="C2655">
        <v>86.92</v>
      </c>
      <c r="D2655">
        <v>62</v>
      </c>
      <c r="E2655" t="s">
        <v>24</v>
      </c>
      <c r="F2655" s="1">
        <v>43639</v>
      </c>
      <c r="G2655">
        <f>YEAR(dairy_dataset[[#This Row],[Date]])</f>
        <v>2019</v>
      </c>
      <c r="H2655" s="1" t="str">
        <f>TEXT(dairy_dataset[[#This Row],[Date]],"MMM")</f>
        <v>Jun</v>
      </c>
      <c r="I26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55" s="2">
        <v>2</v>
      </c>
      <c r="K2655" t="s">
        <v>66</v>
      </c>
      <c r="L2655" t="s">
        <v>67</v>
      </c>
      <c r="M2655">
        <v>804.77</v>
      </c>
      <c r="N2655">
        <v>11.6</v>
      </c>
      <c r="O2655">
        <v>9335.3320000000003</v>
      </c>
      <c r="P2655">
        <v>38</v>
      </c>
      <c r="Q2655" t="s">
        <v>38</v>
      </c>
      <c r="R2655" s="1">
        <v>43611</v>
      </c>
      <c r="S2655" s="1">
        <v>43649</v>
      </c>
      <c r="T2655">
        <v>130</v>
      </c>
      <c r="U2655">
        <v>16.54</v>
      </c>
      <c r="V2655">
        <v>2150.1999999999998</v>
      </c>
      <c r="W2655" t="s">
        <v>35</v>
      </c>
      <c r="X2655" t="s">
        <v>39</v>
      </c>
      <c r="Y2655">
        <v>674</v>
      </c>
      <c r="Z2655">
        <v>30.62</v>
      </c>
      <c r="AA2655">
        <v>77.180000000000007</v>
      </c>
    </row>
    <row r="2656" spans="1:27" hidden="1" x14ac:dyDescent="0.25">
      <c r="A2656" t="s">
        <v>2741</v>
      </c>
      <c r="B2656" t="s">
        <v>61</v>
      </c>
      <c r="C2656">
        <v>989.49</v>
      </c>
      <c r="D2656">
        <v>89</v>
      </c>
      <c r="E2656" t="s">
        <v>40</v>
      </c>
      <c r="F2656" s="1">
        <v>43872</v>
      </c>
      <c r="G2656">
        <f>YEAR(dairy_dataset[[#This Row],[Date]])</f>
        <v>2020</v>
      </c>
      <c r="H2656" s="1" t="str">
        <f>TEXT(dairy_dataset[[#This Row],[Date]],"MMM")</f>
        <v>Feb</v>
      </c>
      <c r="I26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56" s="2">
        <v>1</v>
      </c>
      <c r="K2656" t="s">
        <v>32</v>
      </c>
      <c r="L2656" t="s">
        <v>60</v>
      </c>
      <c r="M2656">
        <v>100.88</v>
      </c>
      <c r="N2656">
        <v>15.9</v>
      </c>
      <c r="O2656">
        <v>1603.992</v>
      </c>
      <c r="P2656">
        <v>26</v>
      </c>
      <c r="Q2656" t="s">
        <v>34</v>
      </c>
      <c r="R2656" s="1">
        <v>43828</v>
      </c>
      <c r="S2656" s="1">
        <v>43854</v>
      </c>
      <c r="T2656">
        <v>27</v>
      </c>
      <c r="U2656">
        <v>16.690000000000001</v>
      </c>
      <c r="V2656">
        <v>450.63</v>
      </c>
      <c r="W2656" t="s">
        <v>58</v>
      </c>
      <c r="X2656" t="s">
        <v>39</v>
      </c>
      <c r="Y2656">
        <v>73</v>
      </c>
      <c r="Z2656">
        <v>75.89</v>
      </c>
      <c r="AA2656">
        <v>103.06</v>
      </c>
    </row>
    <row r="2657" spans="1:27" hidden="1" x14ac:dyDescent="0.25">
      <c r="A2657" t="s">
        <v>2742</v>
      </c>
      <c r="B2657" t="s">
        <v>56</v>
      </c>
      <c r="C2657">
        <v>18.260000000000002</v>
      </c>
      <c r="D2657">
        <v>65</v>
      </c>
      <c r="E2657" t="s">
        <v>31</v>
      </c>
      <c r="F2657" s="1">
        <v>43649</v>
      </c>
      <c r="G2657">
        <f>YEAR(dairy_dataset[[#This Row],[Date]])</f>
        <v>2019</v>
      </c>
      <c r="H2657" s="1" t="str">
        <f>TEXT(dairy_dataset[[#This Row],[Date]],"MMM")</f>
        <v>Jul</v>
      </c>
      <c r="I26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57" s="2">
        <v>6</v>
      </c>
      <c r="K2657" t="s">
        <v>49</v>
      </c>
      <c r="L2657" t="s">
        <v>50</v>
      </c>
      <c r="M2657">
        <v>456.42</v>
      </c>
      <c r="N2657">
        <v>97.36</v>
      </c>
      <c r="O2657">
        <v>44437.051200000002</v>
      </c>
      <c r="P2657">
        <v>7</v>
      </c>
      <c r="Q2657" t="s">
        <v>38</v>
      </c>
      <c r="R2657" s="1">
        <v>43594</v>
      </c>
      <c r="S2657" s="1">
        <v>43601</v>
      </c>
      <c r="T2657">
        <v>37</v>
      </c>
      <c r="U2657">
        <v>99.51</v>
      </c>
      <c r="V2657">
        <v>3681.87</v>
      </c>
      <c r="W2657" t="s">
        <v>30</v>
      </c>
      <c r="X2657" t="s">
        <v>29</v>
      </c>
      <c r="Y2657">
        <v>419</v>
      </c>
      <c r="Z2657">
        <v>79.64</v>
      </c>
      <c r="AA2657">
        <v>142.93</v>
      </c>
    </row>
    <row r="2658" spans="1:27" hidden="1" x14ac:dyDescent="0.25">
      <c r="A2658" t="s">
        <v>2743</v>
      </c>
      <c r="B2658" t="s">
        <v>44</v>
      </c>
      <c r="C2658">
        <v>357.32</v>
      </c>
      <c r="D2658">
        <v>77</v>
      </c>
      <c r="E2658" t="s">
        <v>24</v>
      </c>
      <c r="F2658" s="1">
        <v>43606</v>
      </c>
      <c r="G2658">
        <f>YEAR(dairy_dataset[[#This Row],[Date]])</f>
        <v>2019</v>
      </c>
      <c r="H2658" s="1" t="str">
        <f>TEXT(dairy_dataset[[#This Row],[Date]],"MMM")</f>
        <v>May</v>
      </c>
      <c r="I26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58" s="2">
        <v>7</v>
      </c>
      <c r="K2658" t="s">
        <v>59</v>
      </c>
      <c r="L2658" t="s">
        <v>33</v>
      </c>
      <c r="M2658">
        <v>401.44</v>
      </c>
      <c r="N2658">
        <v>28.82</v>
      </c>
      <c r="O2658">
        <v>11569.5008</v>
      </c>
      <c r="P2658">
        <v>15</v>
      </c>
      <c r="Q2658" t="s">
        <v>38</v>
      </c>
      <c r="R2658" s="1">
        <v>43569</v>
      </c>
      <c r="S2658" s="1">
        <v>43584</v>
      </c>
      <c r="T2658">
        <v>94</v>
      </c>
      <c r="U2658">
        <v>30.21</v>
      </c>
      <c r="V2658">
        <v>2839.74</v>
      </c>
      <c r="W2658" t="s">
        <v>51</v>
      </c>
      <c r="X2658" t="s">
        <v>48</v>
      </c>
      <c r="Y2658">
        <v>307</v>
      </c>
      <c r="Z2658">
        <v>59.2</v>
      </c>
      <c r="AA2658">
        <v>165.16</v>
      </c>
    </row>
    <row r="2659" spans="1:27" hidden="1" x14ac:dyDescent="0.25">
      <c r="A2659" t="s">
        <v>2744</v>
      </c>
      <c r="B2659" t="s">
        <v>44</v>
      </c>
      <c r="C2659">
        <v>771.76</v>
      </c>
      <c r="D2659">
        <v>62</v>
      </c>
      <c r="E2659" t="s">
        <v>31</v>
      </c>
      <c r="F2659" s="1">
        <v>44117</v>
      </c>
      <c r="G2659">
        <f>YEAR(dairy_dataset[[#This Row],[Date]])</f>
        <v>2020</v>
      </c>
      <c r="H2659" s="1" t="str">
        <f>TEXT(dairy_dataset[[#This Row],[Date]],"MMM")</f>
        <v>Oct</v>
      </c>
      <c r="I26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59" s="2">
        <v>2</v>
      </c>
      <c r="K2659" t="s">
        <v>66</v>
      </c>
      <c r="L2659" t="s">
        <v>67</v>
      </c>
      <c r="M2659">
        <v>4.13</v>
      </c>
      <c r="N2659">
        <v>85.72</v>
      </c>
      <c r="O2659">
        <v>354.02359999999999</v>
      </c>
      <c r="P2659">
        <v>31</v>
      </c>
      <c r="Q2659" t="s">
        <v>38</v>
      </c>
      <c r="R2659" s="1">
        <v>44093</v>
      </c>
      <c r="S2659" s="1">
        <v>44124</v>
      </c>
      <c r="T2659">
        <v>3</v>
      </c>
      <c r="U2659">
        <v>85.62</v>
      </c>
      <c r="V2659">
        <v>256.86</v>
      </c>
      <c r="W2659" t="s">
        <v>51</v>
      </c>
      <c r="X2659" t="s">
        <v>39</v>
      </c>
      <c r="Y2659">
        <v>1</v>
      </c>
      <c r="Z2659">
        <v>88.13</v>
      </c>
      <c r="AA2659">
        <v>171.66</v>
      </c>
    </row>
    <row r="2660" spans="1:27" x14ac:dyDescent="0.25">
      <c r="A2660" t="s">
        <v>2745</v>
      </c>
      <c r="B2660" t="s">
        <v>61</v>
      </c>
      <c r="C2660">
        <v>234.9</v>
      </c>
      <c r="D2660">
        <v>25</v>
      </c>
      <c r="E2660" t="s">
        <v>24</v>
      </c>
      <c r="F2660" s="1">
        <v>44668</v>
      </c>
      <c r="G2660">
        <f>YEAR(dairy_dataset[[#This Row],[Date]])</f>
        <v>2022</v>
      </c>
      <c r="H2660" s="1" t="str">
        <f>TEXT(dairy_dataset[[#This Row],[Date]],"MMM")</f>
        <v>Apr</v>
      </c>
      <c r="I26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60" s="2">
        <v>3</v>
      </c>
      <c r="K2660" t="s">
        <v>41</v>
      </c>
      <c r="L2660" t="s">
        <v>42</v>
      </c>
      <c r="M2660">
        <v>999.8</v>
      </c>
      <c r="N2660">
        <v>25.33</v>
      </c>
      <c r="O2660">
        <v>25324.933999999997</v>
      </c>
      <c r="P2660">
        <v>88</v>
      </c>
      <c r="Q2660" t="s">
        <v>27</v>
      </c>
      <c r="R2660" s="1">
        <v>44642</v>
      </c>
      <c r="S2660" s="1">
        <v>44730</v>
      </c>
      <c r="T2660">
        <v>298</v>
      </c>
      <c r="U2660">
        <v>29.05</v>
      </c>
      <c r="V2660">
        <v>8656.9</v>
      </c>
      <c r="W2660" t="s">
        <v>52</v>
      </c>
      <c r="X2660" t="s">
        <v>48</v>
      </c>
      <c r="Y2660">
        <v>701</v>
      </c>
      <c r="Z2660">
        <v>25.02</v>
      </c>
      <c r="AA2660">
        <v>60.19</v>
      </c>
    </row>
    <row r="2661" spans="1:27" hidden="1" x14ac:dyDescent="0.25">
      <c r="A2661" t="s">
        <v>2746</v>
      </c>
      <c r="B2661" t="s">
        <v>56</v>
      </c>
      <c r="C2661">
        <v>98.04</v>
      </c>
      <c r="D2661">
        <v>59</v>
      </c>
      <c r="E2661" t="s">
        <v>24</v>
      </c>
      <c r="F2661" s="1">
        <v>44457</v>
      </c>
      <c r="G2661">
        <f>YEAR(dairy_dataset[[#This Row],[Date]])</f>
        <v>2021</v>
      </c>
      <c r="H2661" s="1" t="str">
        <f>TEXT(dairy_dataset[[#This Row],[Date]],"MMM")</f>
        <v>Sep</v>
      </c>
      <c r="I26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61" s="2">
        <v>7</v>
      </c>
      <c r="K2661" t="s">
        <v>59</v>
      </c>
      <c r="L2661" t="s">
        <v>46</v>
      </c>
      <c r="M2661">
        <v>219.93</v>
      </c>
      <c r="N2661">
        <v>32.090000000000003</v>
      </c>
      <c r="O2661">
        <v>7057.5537000000013</v>
      </c>
      <c r="P2661">
        <v>15</v>
      </c>
      <c r="Q2661" t="s">
        <v>38</v>
      </c>
      <c r="R2661" s="1">
        <v>44423</v>
      </c>
      <c r="S2661" s="1">
        <v>44438</v>
      </c>
      <c r="T2661">
        <v>129</v>
      </c>
      <c r="U2661">
        <v>27.13</v>
      </c>
      <c r="V2661">
        <v>3499.77</v>
      </c>
      <c r="W2661" t="s">
        <v>28</v>
      </c>
      <c r="X2661" t="s">
        <v>29</v>
      </c>
      <c r="Y2661">
        <v>90</v>
      </c>
      <c r="Z2661">
        <v>21.38</v>
      </c>
      <c r="AA2661">
        <v>114.69</v>
      </c>
    </row>
    <row r="2662" spans="1:27" hidden="1" x14ac:dyDescent="0.25">
      <c r="A2662" t="s">
        <v>2747</v>
      </c>
      <c r="B2662" t="s">
        <v>58</v>
      </c>
      <c r="C2662">
        <v>990.17</v>
      </c>
      <c r="D2662">
        <v>51</v>
      </c>
      <c r="E2662" t="s">
        <v>31</v>
      </c>
      <c r="F2662" s="1">
        <v>44049</v>
      </c>
      <c r="G2662">
        <f>YEAR(dairy_dataset[[#This Row],[Date]])</f>
        <v>2020</v>
      </c>
      <c r="H2662" s="1" t="str">
        <f>TEXT(dairy_dataset[[#This Row],[Date]],"MMM")</f>
        <v>Aug</v>
      </c>
      <c r="I26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62" s="2">
        <v>3</v>
      </c>
      <c r="K2662" t="s">
        <v>41</v>
      </c>
      <c r="L2662" t="s">
        <v>62</v>
      </c>
      <c r="M2662">
        <v>910.56</v>
      </c>
      <c r="N2662">
        <v>16.399999999999999</v>
      </c>
      <c r="O2662">
        <v>14933.183999999997</v>
      </c>
      <c r="P2662">
        <v>64</v>
      </c>
      <c r="Q2662" t="s">
        <v>38</v>
      </c>
      <c r="R2662" s="1">
        <v>44006</v>
      </c>
      <c r="S2662" s="1">
        <v>44070</v>
      </c>
      <c r="T2662">
        <v>2</v>
      </c>
      <c r="U2662">
        <v>17.11</v>
      </c>
      <c r="V2662">
        <v>34.22</v>
      </c>
      <c r="W2662" t="s">
        <v>58</v>
      </c>
      <c r="X2662" t="s">
        <v>39</v>
      </c>
      <c r="Y2662">
        <v>908</v>
      </c>
      <c r="Z2662">
        <v>31.44</v>
      </c>
      <c r="AA2662">
        <v>120.08</v>
      </c>
    </row>
    <row r="2663" spans="1:27" hidden="1" x14ac:dyDescent="0.25">
      <c r="A2663" t="s">
        <v>2748</v>
      </c>
      <c r="B2663" t="s">
        <v>51</v>
      </c>
      <c r="C2663">
        <v>469.15</v>
      </c>
      <c r="D2663">
        <v>12</v>
      </c>
      <c r="E2663" t="s">
        <v>31</v>
      </c>
      <c r="F2663" s="1">
        <v>43669</v>
      </c>
      <c r="G2663">
        <f>YEAR(dairy_dataset[[#This Row],[Date]])</f>
        <v>2019</v>
      </c>
      <c r="H2663" s="1" t="str">
        <f>TEXT(dairy_dataset[[#This Row],[Date]],"MMM")</f>
        <v>Jul</v>
      </c>
      <c r="I26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63" s="2">
        <v>10</v>
      </c>
      <c r="K2663" t="s">
        <v>64</v>
      </c>
      <c r="L2663" t="s">
        <v>60</v>
      </c>
      <c r="M2663">
        <v>583.54999999999995</v>
      </c>
      <c r="N2663">
        <v>50.85</v>
      </c>
      <c r="O2663">
        <v>29673.517499999998</v>
      </c>
      <c r="P2663">
        <v>70</v>
      </c>
      <c r="Q2663" t="s">
        <v>65</v>
      </c>
      <c r="R2663" s="1">
        <v>43653</v>
      </c>
      <c r="S2663" s="1">
        <v>43723</v>
      </c>
      <c r="T2663">
        <v>55</v>
      </c>
      <c r="U2663">
        <v>53.03</v>
      </c>
      <c r="V2663">
        <v>2916.65</v>
      </c>
      <c r="W2663" t="s">
        <v>58</v>
      </c>
      <c r="X2663" t="s">
        <v>48</v>
      </c>
      <c r="Y2663">
        <v>528</v>
      </c>
      <c r="Z2663">
        <v>57.39</v>
      </c>
      <c r="AA2663">
        <v>192.8</v>
      </c>
    </row>
    <row r="2664" spans="1:27" hidden="1" x14ac:dyDescent="0.25">
      <c r="A2664" t="s">
        <v>2749</v>
      </c>
      <c r="B2664" t="s">
        <v>54</v>
      </c>
      <c r="C2664">
        <v>646.72</v>
      </c>
      <c r="D2664">
        <v>89</v>
      </c>
      <c r="E2664" t="s">
        <v>40</v>
      </c>
      <c r="F2664" s="1">
        <v>43918</v>
      </c>
      <c r="G2664">
        <f>YEAR(dairy_dataset[[#This Row],[Date]])</f>
        <v>2020</v>
      </c>
      <c r="H2664" s="1" t="str">
        <f>TEXT(dairy_dataset[[#This Row],[Date]],"MMM")</f>
        <v>Mar</v>
      </c>
      <c r="I26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64" s="2">
        <v>4</v>
      </c>
      <c r="K2664" t="s">
        <v>37</v>
      </c>
      <c r="L2664" t="s">
        <v>46</v>
      </c>
      <c r="M2664">
        <v>507.81</v>
      </c>
      <c r="N2664">
        <v>49.69</v>
      </c>
      <c r="O2664">
        <v>25233.0789</v>
      </c>
      <c r="P2664">
        <v>29</v>
      </c>
      <c r="Q2664" t="s">
        <v>27</v>
      </c>
      <c r="R2664" s="1">
        <v>43904</v>
      </c>
      <c r="S2664" s="1">
        <v>43933</v>
      </c>
      <c r="T2664">
        <v>385</v>
      </c>
      <c r="U2664">
        <v>49.08</v>
      </c>
      <c r="V2664">
        <v>18895.8</v>
      </c>
      <c r="W2664" t="s">
        <v>61</v>
      </c>
      <c r="X2664" t="s">
        <v>39</v>
      </c>
      <c r="Y2664">
        <v>122</v>
      </c>
      <c r="Z2664">
        <v>77.12</v>
      </c>
      <c r="AA2664">
        <v>114.38</v>
      </c>
    </row>
    <row r="2665" spans="1:27" hidden="1" x14ac:dyDescent="0.25">
      <c r="A2665" t="s">
        <v>2750</v>
      </c>
      <c r="B2665" t="s">
        <v>47</v>
      </c>
      <c r="C2665">
        <v>549.77</v>
      </c>
      <c r="D2665">
        <v>18</v>
      </c>
      <c r="E2665" t="s">
        <v>24</v>
      </c>
      <c r="F2665" s="1">
        <v>43681</v>
      </c>
      <c r="G2665">
        <f>YEAR(dairy_dataset[[#This Row],[Date]])</f>
        <v>2019</v>
      </c>
      <c r="H2665" s="1" t="str">
        <f>TEXT(dairy_dataset[[#This Row],[Date]],"MMM")</f>
        <v>Aug</v>
      </c>
      <c r="I26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65" s="2">
        <v>2</v>
      </c>
      <c r="K2665" t="s">
        <v>66</v>
      </c>
      <c r="L2665" t="s">
        <v>46</v>
      </c>
      <c r="M2665">
        <v>674.29</v>
      </c>
      <c r="N2665">
        <v>92.33</v>
      </c>
      <c r="O2665">
        <v>62257.195699999997</v>
      </c>
      <c r="P2665">
        <v>32</v>
      </c>
      <c r="Q2665" t="s">
        <v>27</v>
      </c>
      <c r="R2665" s="1">
        <v>43641</v>
      </c>
      <c r="S2665" s="1">
        <v>43673</v>
      </c>
      <c r="T2665">
        <v>521</v>
      </c>
      <c r="U2665">
        <v>90.25</v>
      </c>
      <c r="V2665">
        <v>47020.25</v>
      </c>
      <c r="W2665" t="s">
        <v>57</v>
      </c>
      <c r="X2665" t="s">
        <v>29</v>
      </c>
      <c r="Y2665">
        <v>153</v>
      </c>
      <c r="Z2665">
        <v>61.44</v>
      </c>
      <c r="AA2665">
        <v>134.25</v>
      </c>
    </row>
    <row r="2666" spans="1:27" hidden="1" x14ac:dyDescent="0.25">
      <c r="A2666" t="s">
        <v>2751</v>
      </c>
      <c r="B2666" t="s">
        <v>61</v>
      </c>
      <c r="C2666">
        <v>477.65</v>
      </c>
      <c r="D2666">
        <v>100</v>
      </c>
      <c r="E2666" t="s">
        <v>24</v>
      </c>
      <c r="F2666" s="1">
        <v>43606</v>
      </c>
      <c r="G2666">
        <f>YEAR(dairy_dataset[[#This Row],[Date]])</f>
        <v>2019</v>
      </c>
      <c r="H2666" s="1" t="str">
        <f>TEXT(dairy_dataset[[#This Row],[Date]],"MMM")</f>
        <v>May</v>
      </c>
      <c r="I26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66" s="2">
        <v>4</v>
      </c>
      <c r="K2666" t="s">
        <v>37</v>
      </c>
      <c r="L2666" t="s">
        <v>26</v>
      </c>
      <c r="M2666">
        <v>423.6</v>
      </c>
      <c r="N2666">
        <v>35.42</v>
      </c>
      <c r="O2666">
        <v>15003.912000000002</v>
      </c>
      <c r="P2666">
        <v>24</v>
      </c>
      <c r="Q2666" t="s">
        <v>38</v>
      </c>
      <c r="R2666" s="1">
        <v>43561</v>
      </c>
      <c r="S2666" s="1">
        <v>43585</v>
      </c>
      <c r="T2666">
        <v>355</v>
      </c>
      <c r="U2666">
        <v>34.380000000000003</v>
      </c>
      <c r="V2666">
        <v>12204.9</v>
      </c>
      <c r="W2666" t="s">
        <v>61</v>
      </c>
      <c r="X2666" t="s">
        <v>29</v>
      </c>
      <c r="Y2666">
        <v>68</v>
      </c>
      <c r="Z2666">
        <v>66.75</v>
      </c>
      <c r="AA2666">
        <v>135.5</v>
      </c>
    </row>
    <row r="2667" spans="1:27" hidden="1" x14ac:dyDescent="0.25">
      <c r="A2667" t="s">
        <v>2752</v>
      </c>
      <c r="B2667" t="s">
        <v>58</v>
      </c>
      <c r="C2667">
        <v>999.53</v>
      </c>
      <c r="D2667">
        <v>64</v>
      </c>
      <c r="E2667" t="s">
        <v>24</v>
      </c>
      <c r="F2667" s="1">
        <v>44068</v>
      </c>
      <c r="G2667">
        <f>YEAR(dairy_dataset[[#This Row],[Date]])</f>
        <v>2020</v>
      </c>
      <c r="H2667" s="1" t="str">
        <f>TEXT(dairy_dataset[[#This Row],[Date]],"MMM")</f>
        <v>Aug</v>
      </c>
      <c r="I26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67" s="2">
        <v>2</v>
      </c>
      <c r="K2667" t="s">
        <v>66</v>
      </c>
      <c r="L2667" t="s">
        <v>33</v>
      </c>
      <c r="M2667">
        <v>671.56</v>
      </c>
      <c r="N2667">
        <v>33.57</v>
      </c>
      <c r="O2667">
        <v>22544.269199999999</v>
      </c>
      <c r="P2667">
        <v>33</v>
      </c>
      <c r="Q2667" t="s">
        <v>27</v>
      </c>
      <c r="R2667" s="1">
        <v>44023</v>
      </c>
      <c r="S2667" s="1">
        <v>44056</v>
      </c>
      <c r="T2667">
        <v>16</v>
      </c>
      <c r="U2667">
        <v>36.61</v>
      </c>
      <c r="V2667">
        <v>585.76</v>
      </c>
      <c r="W2667" t="s">
        <v>61</v>
      </c>
      <c r="X2667" t="s">
        <v>48</v>
      </c>
      <c r="Y2667">
        <v>655</v>
      </c>
      <c r="Z2667">
        <v>71.53</v>
      </c>
      <c r="AA2667">
        <v>82.84</v>
      </c>
    </row>
    <row r="2668" spans="1:27" hidden="1" x14ac:dyDescent="0.25">
      <c r="A2668" t="s">
        <v>2753</v>
      </c>
      <c r="B2668" t="s">
        <v>43</v>
      </c>
      <c r="C2668">
        <v>77.78</v>
      </c>
      <c r="D2668">
        <v>83</v>
      </c>
      <c r="E2668" t="s">
        <v>24</v>
      </c>
      <c r="F2668" s="1">
        <v>44891</v>
      </c>
      <c r="G2668">
        <f>YEAR(dairy_dataset[[#This Row],[Date]])</f>
        <v>2022</v>
      </c>
      <c r="H2668" s="1" t="str">
        <f>TEXT(dairy_dataset[[#This Row],[Date]],"MMM")</f>
        <v>Nov</v>
      </c>
      <c r="I26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68" s="2">
        <v>2</v>
      </c>
      <c r="K2668" t="s">
        <v>66</v>
      </c>
      <c r="L2668" t="s">
        <v>67</v>
      </c>
      <c r="M2668">
        <v>831.72</v>
      </c>
      <c r="N2668">
        <v>38.24</v>
      </c>
      <c r="O2668">
        <v>31804.972800000003</v>
      </c>
      <c r="P2668">
        <v>35</v>
      </c>
      <c r="Q2668" t="s">
        <v>27</v>
      </c>
      <c r="R2668" s="1">
        <v>44883</v>
      </c>
      <c r="S2668" s="1">
        <v>44918</v>
      </c>
      <c r="T2668">
        <v>814</v>
      </c>
      <c r="U2668">
        <v>35.659999999999997</v>
      </c>
      <c r="V2668">
        <v>29027.24</v>
      </c>
      <c r="W2668" t="s">
        <v>57</v>
      </c>
      <c r="X2668" t="s">
        <v>48</v>
      </c>
      <c r="Y2668">
        <v>17</v>
      </c>
      <c r="Z2668">
        <v>67.16</v>
      </c>
      <c r="AA2668">
        <v>124.61</v>
      </c>
    </row>
    <row r="2669" spans="1:27" hidden="1" x14ac:dyDescent="0.25">
      <c r="A2669" t="s">
        <v>2754</v>
      </c>
      <c r="B2669" t="s">
        <v>35</v>
      </c>
      <c r="C2669">
        <v>134.74</v>
      </c>
      <c r="D2669">
        <v>67</v>
      </c>
      <c r="E2669" t="s">
        <v>31</v>
      </c>
      <c r="F2669" s="1">
        <v>44637</v>
      </c>
      <c r="G2669">
        <f>YEAR(dairy_dataset[[#This Row],[Date]])</f>
        <v>2022</v>
      </c>
      <c r="H2669" s="1" t="str">
        <f>TEXT(dairy_dataset[[#This Row],[Date]],"MMM")</f>
        <v>Mar</v>
      </c>
      <c r="I26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69" s="2">
        <v>4</v>
      </c>
      <c r="K2669" t="s">
        <v>37</v>
      </c>
      <c r="L2669" t="s">
        <v>46</v>
      </c>
      <c r="M2669">
        <v>54.02</v>
      </c>
      <c r="N2669">
        <v>39.86</v>
      </c>
      <c r="O2669">
        <v>2153.2372</v>
      </c>
      <c r="P2669">
        <v>29</v>
      </c>
      <c r="Q2669" t="s">
        <v>38</v>
      </c>
      <c r="R2669" s="1">
        <v>44634</v>
      </c>
      <c r="S2669" s="1">
        <v>44663</v>
      </c>
      <c r="T2669">
        <v>32</v>
      </c>
      <c r="U2669">
        <v>43.03</v>
      </c>
      <c r="V2669">
        <v>1376.96</v>
      </c>
      <c r="W2669" t="s">
        <v>47</v>
      </c>
      <c r="X2669" t="s">
        <v>29</v>
      </c>
      <c r="Y2669">
        <v>22</v>
      </c>
      <c r="Z2669">
        <v>79.69</v>
      </c>
      <c r="AA2669">
        <v>137.54</v>
      </c>
    </row>
    <row r="2670" spans="1:27" hidden="1" x14ac:dyDescent="0.25">
      <c r="A2670" t="s">
        <v>2755</v>
      </c>
      <c r="B2670" t="s">
        <v>58</v>
      </c>
      <c r="C2670">
        <v>902.59</v>
      </c>
      <c r="D2670">
        <v>44</v>
      </c>
      <c r="E2670" t="s">
        <v>24</v>
      </c>
      <c r="F2670" s="1">
        <v>43979</v>
      </c>
      <c r="G2670">
        <f>YEAR(dairy_dataset[[#This Row],[Date]])</f>
        <v>2020</v>
      </c>
      <c r="H2670" s="1" t="str">
        <f>TEXT(dairy_dataset[[#This Row],[Date]],"MMM")</f>
        <v>May</v>
      </c>
      <c r="I26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70" s="2">
        <v>3</v>
      </c>
      <c r="K2670" t="s">
        <v>41</v>
      </c>
      <c r="L2670" t="s">
        <v>53</v>
      </c>
      <c r="M2670">
        <v>535.87</v>
      </c>
      <c r="N2670">
        <v>16.850000000000001</v>
      </c>
      <c r="O2670">
        <v>9029.4095000000016</v>
      </c>
      <c r="P2670">
        <v>77</v>
      </c>
      <c r="Q2670" t="s">
        <v>38</v>
      </c>
      <c r="R2670" s="1">
        <v>43950</v>
      </c>
      <c r="S2670" s="1">
        <v>44027</v>
      </c>
      <c r="T2670">
        <v>181</v>
      </c>
      <c r="U2670">
        <v>19.38</v>
      </c>
      <c r="V2670">
        <v>3507.78</v>
      </c>
      <c r="W2670" t="s">
        <v>35</v>
      </c>
      <c r="X2670" t="s">
        <v>48</v>
      </c>
      <c r="Y2670">
        <v>354</v>
      </c>
      <c r="Z2670">
        <v>35.68</v>
      </c>
      <c r="AA2670">
        <v>162.41999999999999</v>
      </c>
    </row>
    <row r="2671" spans="1:27" hidden="1" x14ac:dyDescent="0.25">
      <c r="A2671" t="s">
        <v>2756</v>
      </c>
      <c r="B2671" t="s">
        <v>58</v>
      </c>
      <c r="C2671">
        <v>536.57000000000005</v>
      </c>
      <c r="D2671">
        <v>37</v>
      </c>
      <c r="E2671" t="s">
        <v>24</v>
      </c>
      <c r="F2671" s="1">
        <v>44061</v>
      </c>
      <c r="G2671">
        <f>YEAR(dairy_dataset[[#This Row],[Date]])</f>
        <v>2020</v>
      </c>
      <c r="H2671" s="1" t="str">
        <f>TEXT(dairy_dataset[[#This Row],[Date]],"MMM")</f>
        <v>Aug</v>
      </c>
      <c r="I26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71" s="2">
        <v>9</v>
      </c>
      <c r="K2671" t="s">
        <v>55</v>
      </c>
      <c r="L2671" t="s">
        <v>33</v>
      </c>
      <c r="M2671">
        <v>569.54</v>
      </c>
      <c r="N2671">
        <v>13.09</v>
      </c>
      <c r="O2671">
        <v>7455.2785999999996</v>
      </c>
      <c r="P2671">
        <v>12</v>
      </c>
      <c r="Q2671" t="s">
        <v>38</v>
      </c>
      <c r="R2671" s="1">
        <v>44013</v>
      </c>
      <c r="S2671" s="1">
        <v>44025</v>
      </c>
      <c r="T2671">
        <v>469</v>
      </c>
      <c r="U2671">
        <v>10.9</v>
      </c>
      <c r="V2671">
        <v>5112.1000000000004</v>
      </c>
      <c r="W2671" t="s">
        <v>36</v>
      </c>
      <c r="X2671" t="s">
        <v>29</v>
      </c>
      <c r="Y2671">
        <v>100</v>
      </c>
      <c r="Z2671">
        <v>16.07</v>
      </c>
      <c r="AA2671">
        <v>122.65</v>
      </c>
    </row>
    <row r="2672" spans="1:27" hidden="1" x14ac:dyDescent="0.25">
      <c r="A2672" t="s">
        <v>2757</v>
      </c>
      <c r="B2672" t="s">
        <v>28</v>
      </c>
      <c r="C2672">
        <v>924.5</v>
      </c>
      <c r="D2672">
        <v>81</v>
      </c>
      <c r="E2672" t="s">
        <v>40</v>
      </c>
      <c r="F2672" s="1">
        <v>44231</v>
      </c>
      <c r="G2672">
        <f>YEAR(dairy_dataset[[#This Row],[Date]])</f>
        <v>2021</v>
      </c>
      <c r="H2672" s="1" t="str">
        <f>TEXT(dairy_dataset[[#This Row],[Date]],"MMM")</f>
        <v>Feb</v>
      </c>
      <c r="I26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72" s="2">
        <v>6</v>
      </c>
      <c r="K2672" t="s">
        <v>49</v>
      </c>
      <c r="L2672" t="s">
        <v>60</v>
      </c>
      <c r="M2672">
        <v>32.83</v>
      </c>
      <c r="N2672">
        <v>92.6</v>
      </c>
      <c r="O2672">
        <v>3040.0579999999995</v>
      </c>
      <c r="P2672">
        <v>6</v>
      </c>
      <c r="Q2672" t="s">
        <v>38</v>
      </c>
      <c r="R2672" s="1">
        <v>44214</v>
      </c>
      <c r="S2672" s="1">
        <v>44220</v>
      </c>
      <c r="T2672">
        <v>25</v>
      </c>
      <c r="U2672">
        <v>87.94</v>
      </c>
      <c r="V2672">
        <v>2198.5</v>
      </c>
      <c r="W2672" t="s">
        <v>30</v>
      </c>
      <c r="X2672" t="s">
        <v>29</v>
      </c>
      <c r="Y2672">
        <v>7</v>
      </c>
      <c r="Z2672">
        <v>85.79</v>
      </c>
      <c r="AA2672">
        <v>28.71</v>
      </c>
    </row>
    <row r="2673" spans="1:27" hidden="1" x14ac:dyDescent="0.25">
      <c r="A2673" t="s">
        <v>2758</v>
      </c>
      <c r="B2673" t="s">
        <v>30</v>
      </c>
      <c r="C2673">
        <v>975.47</v>
      </c>
      <c r="D2673">
        <v>71</v>
      </c>
      <c r="E2673" t="s">
        <v>40</v>
      </c>
      <c r="F2673" s="1">
        <v>44034</v>
      </c>
      <c r="G2673">
        <f>YEAR(dairy_dataset[[#This Row],[Date]])</f>
        <v>2020</v>
      </c>
      <c r="H2673" s="1" t="str">
        <f>TEXT(dairy_dataset[[#This Row],[Date]],"MMM")</f>
        <v>Jul</v>
      </c>
      <c r="I26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73" s="2">
        <v>1</v>
      </c>
      <c r="K2673" t="s">
        <v>32</v>
      </c>
      <c r="L2673" t="s">
        <v>46</v>
      </c>
      <c r="M2673">
        <v>658.25</v>
      </c>
      <c r="N2673">
        <v>48.08</v>
      </c>
      <c r="O2673">
        <v>31648.66</v>
      </c>
      <c r="P2673">
        <v>29</v>
      </c>
      <c r="Q2673" t="s">
        <v>34</v>
      </c>
      <c r="R2673" s="1">
        <v>43994</v>
      </c>
      <c r="S2673" s="1">
        <v>44023</v>
      </c>
      <c r="T2673">
        <v>520</v>
      </c>
      <c r="U2673">
        <v>51.54</v>
      </c>
      <c r="V2673">
        <v>26800.799999999999</v>
      </c>
      <c r="W2673" t="s">
        <v>30</v>
      </c>
      <c r="X2673" t="s">
        <v>29</v>
      </c>
      <c r="Y2673">
        <v>138</v>
      </c>
      <c r="Z2673">
        <v>59.62</v>
      </c>
      <c r="AA2673">
        <v>92.17</v>
      </c>
    </row>
    <row r="2674" spans="1:27" hidden="1" x14ac:dyDescent="0.25">
      <c r="A2674" t="s">
        <v>2759</v>
      </c>
      <c r="B2674" t="s">
        <v>58</v>
      </c>
      <c r="C2674">
        <v>262.49</v>
      </c>
      <c r="D2674">
        <v>41</v>
      </c>
      <c r="E2674" t="s">
        <v>40</v>
      </c>
      <c r="F2674" s="1">
        <v>44025</v>
      </c>
      <c r="G2674">
        <f>YEAR(dairy_dataset[[#This Row],[Date]])</f>
        <v>2020</v>
      </c>
      <c r="H2674" s="1" t="str">
        <f>TEXT(dairy_dataset[[#This Row],[Date]],"MMM")</f>
        <v>Jul</v>
      </c>
      <c r="I26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74" s="2">
        <v>9</v>
      </c>
      <c r="K2674" t="s">
        <v>55</v>
      </c>
      <c r="L2674" t="s">
        <v>46</v>
      </c>
      <c r="M2674">
        <v>463.14</v>
      </c>
      <c r="N2674">
        <v>23.38</v>
      </c>
      <c r="O2674">
        <v>10828.213199999998</v>
      </c>
      <c r="P2674">
        <v>8</v>
      </c>
      <c r="Q2674" t="s">
        <v>38</v>
      </c>
      <c r="R2674" s="1">
        <v>43968</v>
      </c>
      <c r="S2674" s="1">
        <v>43976</v>
      </c>
      <c r="T2674">
        <v>143</v>
      </c>
      <c r="U2674">
        <v>21.79</v>
      </c>
      <c r="V2674">
        <v>3115.97</v>
      </c>
      <c r="W2674" t="s">
        <v>52</v>
      </c>
      <c r="X2674" t="s">
        <v>39</v>
      </c>
      <c r="Y2674">
        <v>320</v>
      </c>
      <c r="Z2674">
        <v>40.89</v>
      </c>
      <c r="AA2674">
        <v>126.65</v>
      </c>
    </row>
    <row r="2675" spans="1:27" hidden="1" x14ac:dyDescent="0.25">
      <c r="A2675" t="s">
        <v>2760</v>
      </c>
      <c r="B2675" t="s">
        <v>58</v>
      </c>
      <c r="C2675">
        <v>132.81</v>
      </c>
      <c r="D2675">
        <v>62</v>
      </c>
      <c r="E2675" t="s">
        <v>31</v>
      </c>
      <c r="F2675" s="1">
        <v>44068</v>
      </c>
      <c r="G2675">
        <f>YEAR(dairy_dataset[[#This Row],[Date]])</f>
        <v>2020</v>
      </c>
      <c r="H2675" s="1" t="str">
        <f>TEXT(dairy_dataset[[#This Row],[Date]],"MMM")</f>
        <v>Aug</v>
      </c>
      <c r="I26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75" s="2">
        <v>2</v>
      </c>
      <c r="K2675" t="s">
        <v>66</v>
      </c>
      <c r="L2675" t="s">
        <v>46</v>
      </c>
      <c r="M2675">
        <v>169.36</v>
      </c>
      <c r="N2675">
        <v>38.11</v>
      </c>
      <c r="O2675">
        <v>6454.3096000000005</v>
      </c>
      <c r="P2675">
        <v>28</v>
      </c>
      <c r="Q2675" t="s">
        <v>38</v>
      </c>
      <c r="R2675" s="1">
        <v>44033</v>
      </c>
      <c r="S2675" s="1">
        <v>44061</v>
      </c>
      <c r="T2675">
        <v>50</v>
      </c>
      <c r="U2675">
        <v>38.4</v>
      </c>
      <c r="V2675">
        <v>1920</v>
      </c>
      <c r="W2675" t="s">
        <v>36</v>
      </c>
      <c r="X2675" t="s">
        <v>48</v>
      </c>
      <c r="Y2675">
        <v>119</v>
      </c>
      <c r="Z2675">
        <v>16.11</v>
      </c>
      <c r="AA2675">
        <v>81.650000000000006</v>
      </c>
    </row>
    <row r="2676" spans="1:27" hidden="1" x14ac:dyDescent="0.25">
      <c r="A2676" t="s">
        <v>2761</v>
      </c>
      <c r="B2676" t="s">
        <v>57</v>
      </c>
      <c r="C2676">
        <v>875.07</v>
      </c>
      <c r="D2676">
        <v>65</v>
      </c>
      <c r="E2676" t="s">
        <v>40</v>
      </c>
      <c r="F2676" s="1">
        <v>44517</v>
      </c>
      <c r="G2676">
        <f>YEAR(dairy_dataset[[#This Row],[Date]])</f>
        <v>2021</v>
      </c>
      <c r="H2676" s="1" t="str">
        <f>TEXT(dairy_dataset[[#This Row],[Date]],"MMM")</f>
        <v>Nov</v>
      </c>
      <c r="I26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76" s="2">
        <v>4</v>
      </c>
      <c r="K2676" t="s">
        <v>37</v>
      </c>
      <c r="L2676" t="s">
        <v>26</v>
      </c>
      <c r="M2676">
        <v>369.66</v>
      </c>
      <c r="N2676">
        <v>64.38</v>
      </c>
      <c r="O2676">
        <v>23798.710800000001</v>
      </c>
      <c r="P2676">
        <v>26</v>
      </c>
      <c r="Q2676" t="s">
        <v>38</v>
      </c>
      <c r="R2676" s="1">
        <v>44470</v>
      </c>
      <c r="S2676" s="1">
        <v>44496</v>
      </c>
      <c r="T2676">
        <v>174</v>
      </c>
      <c r="U2676">
        <v>68.47</v>
      </c>
      <c r="V2676">
        <v>11913.78</v>
      </c>
      <c r="W2676" t="s">
        <v>58</v>
      </c>
      <c r="X2676" t="s">
        <v>39</v>
      </c>
      <c r="Y2676">
        <v>195</v>
      </c>
      <c r="Z2676">
        <v>72.150000000000006</v>
      </c>
      <c r="AA2676">
        <v>186.27</v>
      </c>
    </row>
    <row r="2677" spans="1:27" hidden="1" x14ac:dyDescent="0.25">
      <c r="A2677" t="s">
        <v>2762</v>
      </c>
      <c r="B2677" t="s">
        <v>58</v>
      </c>
      <c r="C2677">
        <v>891.39</v>
      </c>
      <c r="D2677">
        <v>13</v>
      </c>
      <c r="E2677" t="s">
        <v>40</v>
      </c>
      <c r="F2677" s="1">
        <v>43596</v>
      </c>
      <c r="G2677">
        <f>YEAR(dairy_dataset[[#This Row],[Date]])</f>
        <v>2019</v>
      </c>
      <c r="H2677" s="1" t="str">
        <f>TEXT(dairy_dataset[[#This Row],[Date]],"MMM")</f>
        <v>May</v>
      </c>
      <c r="I26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77" s="2">
        <v>4</v>
      </c>
      <c r="K2677" t="s">
        <v>37</v>
      </c>
      <c r="L2677" t="s">
        <v>33</v>
      </c>
      <c r="M2677">
        <v>791.59</v>
      </c>
      <c r="N2677">
        <v>87.07</v>
      </c>
      <c r="O2677">
        <v>68923.741299999994</v>
      </c>
      <c r="P2677">
        <v>27</v>
      </c>
      <c r="Q2677" t="s">
        <v>38</v>
      </c>
      <c r="R2677" s="1">
        <v>43591</v>
      </c>
      <c r="S2677" s="1">
        <v>43618</v>
      </c>
      <c r="T2677">
        <v>377</v>
      </c>
      <c r="U2677">
        <v>84.62</v>
      </c>
      <c r="V2677">
        <v>31901.74</v>
      </c>
      <c r="W2677" t="s">
        <v>43</v>
      </c>
      <c r="X2677" t="s">
        <v>39</v>
      </c>
      <c r="Y2677">
        <v>414</v>
      </c>
      <c r="Z2677">
        <v>80.02</v>
      </c>
      <c r="AA2677">
        <v>85.8</v>
      </c>
    </row>
    <row r="2678" spans="1:27" hidden="1" x14ac:dyDescent="0.25">
      <c r="A2678" t="s">
        <v>2763</v>
      </c>
      <c r="B2678" t="s">
        <v>61</v>
      </c>
      <c r="C2678">
        <v>227.29</v>
      </c>
      <c r="D2678">
        <v>28</v>
      </c>
      <c r="E2678" t="s">
        <v>31</v>
      </c>
      <c r="F2678" s="1">
        <v>44088</v>
      </c>
      <c r="G2678">
        <f>YEAR(dairy_dataset[[#This Row],[Date]])</f>
        <v>2020</v>
      </c>
      <c r="H2678" s="1" t="str">
        <f>TEXT(dairy_dataset[[#This Row],[Date]],"MMM")</f>
        <v>Sep</v>
      </c>
      <c r="I26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78" s="2">
        <v>7</v>
      </c>
      <c r="K2678" t="s">
        <v>59</v>
      </c>
      <c r="L2678" t="s">
        <v>60</v>
      </c>
      <c r="M2678">
        <v>554.99</v>
      </c>
      <c r="N2678">
        <v>32.06</v>
      </c>
      <c r="O2678">
        <v>17792.9794</v>
      </c>
      <c r="P2678">
        <v>13</v>
      </c>
      <c r="Q2678" t="s">
        <v>38</v>
      </c>
      <c r="R2678" s="1">
        <v>44074</v>
      </c>
      <c r="S2678" s="1">
        <v>44087</v>
      </c>
      <c r="T2678">
        <v>36</v>
      </c>
      <c r="U2678">
        <v>32.700000000000003</v>
      </c>
      <c r="V2678">
        <v>1177.2</v>
      </c>
      <c r="W2678" t="s">
        <v>52</v>
      </c>
      <c r="X2678" t="s">
        <v>48</v>
      </c>
      <c r="Y2678">
        <v>518</v>
      </c>
      <c r="Z2678">
        <v>31.09</v>
      </c>
      <c r="AA2678">
        <v>97.25</v>
      </c>
    </row>
    <row r="2679" spans="1:27" hidden="1" x14ac:dyDescent="0.25">
      <c r="A2679" t="s">
        <v>2764</v>
      </c>
      <c r="B2679" t="s">
        <v>23</v>
      </c>
      <c r="C2679">
        <v>950.45</v>
      </c>
      <c r="D2679">
        <v>31</v>
      </c>
      <c r="E2679" t="s">
        <v>24</v>
      </c>
      <c r="F2679" s="1">
        <v>44375</v>
      </c>
      <c r="G2679">
        <f>YEAR(dairy_dataset[[#This Row],[Date]])</f>
        <v>2021</v>
      </c>
      <c r="H2679" s="1" t="str">
        <f>TEXT(dairy_dataset[[#This Row],[Date]],"MMM")</f>
        <v>Jun</v>
      </c>
      <c r="I26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79" s="2">
        <v>1</v>
      </c>
      <c r="K2679" t="s">
        <v>32</v>
      </c>
      <c r="L2679" t="s">
        <v>46</v>
      </c>
      <c r="M2679">
        <v>76.81</v>
      </c>
      <c r="N2679">
        <v>57.36</v>
      </c>
      <c r="O2679">
        <v>4405.8216000000002</v>
      </c>
      <c r="P2679">
        <v>2</v>
      </c>
      <c r="Q2679" t="s">
        <v>63</v>
      </c>
      <c r="R2679" s="1">
        <v>44358</v>
      </c>
      <c r="S2679" s="1">
        <v>44360</v>
      </c>
      <c r="T2679">
        <v>49</v>
      </c>
      <c r="U2679">
        <v>59.26</v>
      </c>
      <c r="V2679">
        <v>2903.74</v>
      </c>
      <c r="W2679" t="s">
        <v>30</v>
      </c>
      <c r="X2679" t="s">
        <v>48</v>
      </c>
      <c r="Y2679">
        <v>27</v>
      </c>
      <c r="Z2679">
        <v>57.93</v>
      </c>
      <c r="AA2679">
        <v>185.83</v>
      </c>
    </row>
    <row r="2680" spans="1:27" hidden="1" x14ac:dyDescent="0.25">
      <c r="A2680" t="s">
        <v>2765</v>
      </c>
      <c r="B2680" t="s">
        <v>44</v>
      </c>
      <c r="C2680">
        <v>476.48</v>
      </c>
      <c r="D2680">
        <v>99</v>
      </c>
      <c r="E2680" t="s">
        <v>31</v>
      </c>
      <c r="F2680" s="1">
        <v>43735</v>
      </c>
      <c r="G2680">
        <f>YEAR(dairy_dataset[[#This Row],[Date]])</f>
        <v>2019</v>
      </c>
      <c r="H2680" s="1" t="str">
        <f>TEXT(dairy_dataset[[#This Row],[Date]],"MMM")</f>
        <v>Sep</v>
      </c>
      <c r="I26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80" s="2">
        <v>10</v>
      </c>
      <c r="K2680" t="s">
        <v>64</v>
      </c>
      <c r="L2680" t="s">
        <v>46</v>
      </c>
      <c r="M2680">
        <v>932.25</v>
      </c>
      <c r="N2680">
        <v>90.38</v>
      </c>
      <c r="O2680">
        <v>84256.75499999999</v>
      </c>
      <c r="P2680">
        <v>132</v>
      </c>
      <c r="Q2680" t="s">
        <v>65</v>
      </c>
      <c r="R2680" s="1">
        <v>43728</v>
      </c>
      <c r="S2680" s="1">
        <v>43860</v>
      </c>
      <c r="T2680">
        <v>219</v>
      </c>
      <c r="U2680">
        <v>90.51</v>
      </c>
      <c r="V2680">
        <v>19821.689999999999</v>
      </c>
      <c r="W2680" t="s">
        <v>52</v>
      </c>
      <c r="X2680" t="s">
        <v>29</v>
      </c>
      <c r="Y2680">
        <v>713</v>
      </c>
      <c r="Z2680">
        <v>42.58</v>
      </c>
      <c r="AA2680">
        <v>57.4</v>
      </c>
    </row>
    <row r="2681" spans="1:27" hidden="1" x14ac:dyDescent="0.25">
      <c r="A2681" t="s">
        <v>2766</v>
      </c>
      <c r="B2681" t="s">
        <v>58</v>
      </c>
      <c r="C2681">
        <v>464.1</v>
      </c>
      <c r="D2681">
        <v>15</v>
      </c>
      <c r="E2681" t="s">
        <v>31</v>
      </c>
      <c r="F2681" s="1">
        <v>44713</v>
      </c>
      <c r="G2681">
        <f>YEAR(dairy_dataset[[#This Row],[Date]])</f>
        <v>2022</v>
      </c>
      <c r="H2681" s="1" t="str">
        <f>TEXT(dairy_dataset[[#This Row],[Date]],"MMM")</f>
        <v>Jun</v>
      </c>
      <c r="I26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81" s="2">
        <v>3</v>
      </c>
      <c r="K2681" t="s">
        <v>41</v>
      </c>
      <c r="L2681" t="s">
        <v>53</v>
      </c>
      <c r="M2681">
        <v>434.91</v>
      </c>
      <c r="N2681">
        <v>75.14</v>
      </c>
      <c r="O2681">
        <v>32679.137400000003</v>
      </c>
      <c r="P2681">
        <v>38</v>
      </c>
      <c r="Q2681" t="s">
        <v>38</v>
      </c>
      <c r="R2681" s="1">
        <v>44662</v>
      </c>
      <c r="S2681" s="1">
        <v>44700</v>
      </c>
      <c r="T2681">
        <v>134</v>
      </c>
      <c r="U2681">
        <v>78.19</v>
      </c>
      <c r="V2681">
        <v>10477.459999999999</v>
      </c>
      <c r="W2681" t="s">
        <v>47</v>
      </c>
      <c r="X2681" t="s">
        <v>48</v>
      </c>
      <c r="Y2681">
        <v>300</v>
      </c>
      <c r="Z2681">
        <v>52.57</v>
      </c>
      <c r="AA2681">
        <v>20.34</v>
      </c>
    </row>
    <row r="2682" spans="1:27" hidden="1" x14ac:dyDescent="0.25">
      <c r="A2682" t="s">
        <v>2767</v>
      </c>
      <c r="B2682" t="s">
        <v>43</v>
      </c>
      <c r="C2682">
        <v>791.16</v>
      </c>
      <c r="D2682">
        <v>51</v>
      </c>
      <c r="E2682" t="s">
        <v>31</v>
      </c>
      <c r="F2682" s="1">
        <v>44662</v>
      </c>
      <c r="G2682">
        <f>YEAR(dairy_dataset[[#This Row],[Date]])</f>
        <v>2022</v>
      </c>
      <c r="H2682" s="1" t="str">
        <f>TEXT(dairy_dataset[[#This Row],[Date]],"MMM")</f>
        <v>Apr</v>
      </c>
      <c r="I26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82" s="2">
        <v>2</v>
      </c>
      <c r="K2682" t="s">
        <v>66</v>
      </c>
      <c r="L2682" t="s">
        <v>33</v>
      </c>
      <c r="M2682">
        <v>232.39</v>
      </c>
      <c r="N2682">
        <v>86.23</v>
      </c>
      <c r="O2682">
        <v>20038.989699999998</v>
      </c>
      <c r="P2682">
        <v>28</v>
      </c>
      <c r="Q2682" t="s">
        <v>38</v>
      </c>
      <c r="R2682" s="1">
        <v>44649</v>
      </c>
      <c r="S2682" s="1">
        <v>44677</v>
      </c>
      <c r="T2682">
        <v>86</v>
      </c>
      <c r="U2682">
        <v>89.82</v>
      </c>
      <c r="V2682">
        <v>7724.52</v>
      </c>
      <c r="W2682" t="s">
        <v>30</v>
      </c>
      <c r="X2682" t="s">
        <v>29</v>
      </c>
      <c r="Y2682">
        <v>146</v>
      </c>
      <c r="Z2682">
        <v>25.17</v>
      </c>
      <c r="AA2682">
        <v>90.03</v>
      </c>
    </row>
    <row r="2683" spans="1:27" hidden="1" x14ac:dyDescent="0.25">
      <c r="A2683" t="s">
        <v>2768</v>
      </c>
      <c r="B2683" t="s">
        <v>43</v>
      </c>
      <c r="C2683">
        <v>333.84</v>
      </c>
      <c r="D2683">
        <v>34</v>
      </c>
      <c r="E2683" t="s">
        <v>24</v>
      </c>
      <c r="F2683" s="1">
        <v>43513</v>
      </c>
      <c r="G2683">
        <f>YEAR(dairy_dataset[[#This Row],[Date]])</f>
        <v>2019</v>
      </c>
      <c r="H2683" s="1" t="str">
        <f>TEXT(dairy_dataset[[#This Row],[Date]],"MMM")</f>
        <v>Feb</v>
      </c>
      <c r="I26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83" s="2">
        <v>8</v>
      </c>
      <c r="K2683" t="s">
        <v>45</v>
      </c>
      <c r="L2683" t="s">
        <v>46</v>
      </c>
      <c r="M2683">
        <v>35.090000000000003</v>
      </c>
      <c r="N2683">
        <v>32.61</v>
      </c>
      <c r="O2683">
        <v>1144.2849000000001</v>
      </c>
      <c r="P2683">
        <v>8</v>
      </c>
      <c r="Q2683" t="s">
        <v>38</v>
      </c>
      <c r="R2683" s="1">
        <v>43479</v>
      </c>
      <c r="S2683" s="1">
        <v>43487</v>
      </c>
      <c r="T2683">
        <v>18</v>
      </c>
      <c r="U2683">
        <v>28.16</v>
      </c>
      <c r="V2683">
        <v>506.88</v>
      </c>
      <c r="W2683" t="s">
        <v>28</v>
      </c>
      <c r="X2683" t="s">
        <v>39</v>
      </c>
      <c r="Y2683">
        <v>17</v>
      </c>
      <c r="Z2683">
        <v>57.41</v>
      </c>
      <c r="AA2683">
        <v>151.6</v>
      </c>
    </row>
    <row r="2684" spans="1:27" hidden="1" x14ac:dyDescent="0.25">
      <c r="A2684" t="s">
        <v>2769</v>
      </c>
      <c r="B2684" t="s">
        <v>30</v>
      </c>
      <c r="C2684">
        <v>236.96</v>
      </c>
      <c r="D2684">
        <v>29</v>
      </c>
      <c r="E2684" t="s">
        <v>24</v>
      </c>
      <c r="F2684" s="1">
        <v>43521</v>
      </c>
      <c r="G2684">
        <f>YEAR(dairy_dataset[[#This Row],[Date]])</f>
        <v>2019</v>
      </c>
      <c r="H2684" s="1" t="str">
        <f>TEXT(dairy_dataset[[#This Row],[Date]],"MMM")</f>
        <v>Feb</v>
      </c>
      <c r="I26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84" s="2">
        <v>8</v>
      </c>
      <c r="K2684" t="s">
        <v>45</v>
      </c>
      <c r="L2684" t="s">
        <v>60</v>
      </c>
      <c r="M2684">
        <v>929.71</v>
      </c>
      <c r="N2684">
        <v>84.51</v>
      </c>
      <c r="O2684">
        <v>78569.792100000006</v>
      </c>
      <c r="P2684">
        <v>7</v>
      </c>
      <c r="Q2684" t="s">
        <v>38</v>
      </c>
      <c r="R2684" s="1">
        <v>43479</v>
      </c>
      <c r="S2684" s="1">
        <v>43486</v>
      </c>
      <c r="T2684">
        <v>569</v>
      </c>
      <c r="U2684">
        <v>87.41</v>
      </c>
      <c r="V2684">
        <v>49736.29</v>
      </c>
      <c r="W2684" t="s">
        <v>36</v>
      </c>
      <c r="X2684" t="s">
        <v>48</v>
      </c>
      <c r="Y2684">
        <v>360</v>
      </c>
      <c r="Z2684">
        <v>17</v>
      </c>
      <c r="AA2684">
        <v>56.64</v>
      </c>
    </row>
    <row r="2685" spans="1:27" hidden="1" x14ac:dyDescent="0.25">
      <c r="A2685" t="s">
        <v>2770</v>
      </c>
      <c r="B2685" t="s">
        <v>58</v>
      </c>
      <c r="C2685">
        <v>978.74</v>
      </c>
      <c r="D2685">
        <v>52</v>
      </c>
      <c r="E2685" t="s">
        <v>31</v>
      </c>
      <c r="F2685" s="1">
        <v>43556</v>
      </c>
      <c r="G2685">
        <f>YEAR(dairy_dataset[[#This Row],[Date]])</f>
        <v>2019</v>
      </c>
      <c r="H2685" s="1" t="str">
        <f>TEXT(dairy_dataset[[#This Row],[Date]],"MMM")</f>
        <v>Apr</v>
      </c>
      <c r="I26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85" s="2">
        <v>7</v>
      </c>
      <c r="K2685" t="s">
        <v>59</v>
      </c>
      <c r="L2685" t="s">
        <v>60</v>
      </c>
      <c r="M2685">
        <v>446.32</v>
      </c>
      <c r="N2685">
        <v>78.680000000000007</v>
      </c>
      <c r="O2685">
        <v>35116.457600000002</v>
      </c>
      <c r="P2685">
        <v>16</v>
      </c>
      <c r="Q2685" t="s">
        <v>38</v>
      </c>
      <c r="R2685" s="1">
        <v>43520</v>
      </c>
      <c r="S2685" s="1">
        <v>43536</v>
      </c>
      <c r="T2685">
        <v>144</v>
      </c>
      <c r="U2685">
        <v>75.55</v>
      </c>
      <c r="V2685">
        <v>10879.2</v>
      </c>
      <c r="W2685" t="s">
        <v>56</v>
      </c>
      <c r="X2685" t="s">
        <v>39</v>
      </c>
      <c r="Y2685">
        <v>302</v>
      </c>
      <c r="Z2685">
        <v>79.92</v>
      </c>
      <c r="AA2685">
        <v>168.74</v>
      </c>
    </row>
    <row r="2686" spans="1:27" hidden="1" x14ac:dyDescent="0.25">
      <c r="A2686" t="s">
        <v>2771</v>
      </c>
      <c r="B2686" t="s">
        <v>43</v>
      </c>
      <c r="C2686">
        <v>596.91999999999996</v>
      </c>
      <c r="D2686">
        <v>100</v>
      </c>
      <c r="E2686" t="s">
        <v>40</v>
      </c>
      <c r="F2686" s="1">
        <v>43821</v>
      </c>
      <c r="G2686">
        <f>YEAR(dairy_dataset[[#This Row],[Date]])</f>
        <v>2019</v>
      </c>
      <c r="H2686" s="1" t="str">
        <f>TEXT(dairy_dataset[[#This Row],[Date]],"MMM")</f>
        <v>Dec</v>
      </c>
      <c r="I26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86" s="2">
        <v>9</v>
      </c>
      <c r="K2686" t="s">
        <v>55</v>
      </c>
      <c r="L2686" t="s">
        <v>46</v>
      </c>
      <c r="M2686">
        <v>93.47</v>
      </c>
      <c r="N2686">
        <v>65.23</v>
      </c>
      <c r="O2686">
        <v>6097.0481</v>
      </c>
      <c r="P2686">
        <v>13</v>
      </c>
      <c r="Q2686" t="s">
        <v>38</v>
      </c>
      <c r="R2686" s="1">
        <v>43765</v>
      </c>
      <c r="S2686" s="1">
        <v>43778</v>
      </c>
      <c r="T2686">
        <v>49</v>
      </c>
      <c r="U2686">
        <v>64.260000000000005</v>
      </c>
      <c r="V2686">
        <v>3148.74</v>
      </c>
      <c r="W2686" t="s">
        <v>36</v>
      </c>
      <c r="X2686" t="s">
        <v>39</v>
      </c>
      <c r="Y2686">
        <v>44</v>
      </c>
      <c r="Z2686">
        <v>74.430000000000007</v>
      </c>
      <c r="AA2686">
        <v>102.72</v>
      </c>
    </row>
    <row r="2687" spans="1:27" hidden="1" x14ac:dyDescent="0.25">
      <c r="A2687" t="s">
        <v>2772</v>
      </c>
      <c r="B2687" t="s">
        <v>51</v>
      </c>
      <c r="C2687">
        <v>214.3</v>
      </c>
      <c r="D2687">
        <v>99</v>
      </c>
      <c r="E2687" t="s">
        <v>31</v>
      </c>
      <c r="F2687" s="1">
        <v>43682</v>
      </c>
      <c r="G2687">
        <f>YEAR(dairy_dataset[[#This Row],[Date]])</f>
        <v>2019</v>
      </c>
      <c r="H2687" s="1" t="str">
        <f>TEXT(dairy_dataset[[#This Row],[Date]],"MMM")</f>
        <v>Aug</v>
      </c>
      <c r="I26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87" s="2">
        <v>9</v>
      </c>
      <c r="K2687" t="s">
        <v>55</v>
      </c>
      <c r="L2687" t="s">
        <v>60</v>
      </c>
      <c r="M2687">
        <v>433.4</v>
      </c>
      <c r="N2687">
        <v>91.02</v>
      </c>
      <c r="O2687">
        <v>39448.067999999999</v>
      </c>
      <c r="P2687">
        <v>8</v>
      </c>
      <c r="Q2687" t="s">
        <v>38</v>
      </c>
      <c r="R2687" s="1">
        <v>43635</v>
      </c>
      <c r="S2687" s="1">
        <v>43643</v>
      </c>
      <c r="T2687">
        <v>281</v>
      </c>
      <c r="U2687">
        <v>90.17</v>
      </c>
      <c r="V2687">
        <v>25337.77</v>
      </c>
      <c r="W2687" t="s">
        <v>30</v>
      </c>
      <c r="X2687" t="s">
        <v>48</v>
      </c>
      <c r="Y2687">
        <v>152</v>
      </c>
      <c r="Z2687">
        <v>67.13</v>
      </c>
      <c r="AA2687">
        <v>132.99</v>
      </c>
    </row>
    <row r="2688" spans="1:27" hidden="1" x14ac:dyDescent="0.25">
      <c r="A2688" t="s">
        <v>2773</v>
      </c>
      <c r="B2688" t="s">
        <v>61</v>
      </c>
      <c r="C2688">
        <v>187.93</v>
      </c>
      <c r="D2688">
        <v>12</v>
      </c>
      <c r="E2688" t="s">
        <v>40</v>
      </c>
      <c r="F2688" s="1">
        <v>43993</v>
      </c>
      <c r="G2688">
        <f>YEAR(dairy_dataset[[#This Row],[Date]])</f>
        <v>2020</v>
      </c>
      <c r="H2688" s="1" t="str">
        <f>TEXT(dairy_dataset[[#This Row],[Date]],"MMM")</f>
        <v>Jun</v>
      </c>
      <c r="I26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88" s="2">
        <v>6</v>
      </c>
      <c r="K2688" t="s">
        <v>49</v>
      </c>
      <c r="L2688" t="s">
        <v>33</v>
      </c>
      <c r="M2688">
        <v>843.45</v>
      </c>
      <c r="N2688">
        <v>95.96</v>
      </c>
      <c r="O2688">
        <v>80937.462</v>
      </c>
      <c r="P2688">
        <v>7</v>
      </c>
      <c r="Q2688" t="s">
        <v>38</v>
      </c>
      <c r="R2688" s="1">
        <v>43959</v>
      </c>
      <c r="S2688" s="1">
        <v>43966</v>
      </c>
      <c r="T2688">
        <v>604</v>
      </c>
      <c r="U2688">
        <v>96.93</v>
      </c>
      <c r="V2688">
        <v>58545.72</v>
      </c>
      <c r="W2688" t="s">
        <v>54</v>
      </c>
      <c r="X2688" t="s">
        <v>48</v>
      </c>
      <c r="Y2688">
        <v>239</v>
      </c>
      <c r="Z2688">
        <v>24.72</v>
      </c>
      <c r="AA2688">
        <v>23.16</v>
      </c>
    </row>
    <row r="2689" spans="1:27" hidden="1" x14ac:dyDescent="0.25">
      <c r="A2689" t="s">
        <v>2774</v>
      </c>
      <c r="B2689" t="s">
        <v>58</v>
      </c>
      <c r="C2689">
        <v>866.4</v>
      </c>
      <c r="D2689">
        <v>48</v>
      </c>
      <c r="E2689" t="s">
        <v>40</v>
      </c>
      <c r="F2689" s="1">
        <v>44705</v>
      </c>
      <c r="G2689">
        <f>YEAR(dairy_dataset[[#This Row],[Date]])</f>
        <v>2022</v>
      </c>
      <c r="H2689" s="1" t="str">
        <f>TEXT(dairy_dataset[[#This Row],[Date]],"MMM")</f>
        <v>May</v>
      </c>
      <c r="I26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89" s="2">
        <v>1</v>
      </c>
      <c r="K2689" t="s">
        <v>32</v>
      </c>
      <c r="L2689" t="s">
        <v>46</v>
      </c>
      <c r="M2689">
        <v>394.34</v>
      </c>
      <c r="N2689">
        <v>30.08</v>
      </c>
      <c r="O2689">
        <v>11861.747199999998</v>
      </c>
      <c r="P2689">
        <v>25</v>
      </c>
      <c r="Q2689" t="s">
        <v>34</v>
      </c>
      <c r="R2689" s="1">
        <v>44662</v>
      </c>
      <c r="S2689" s="1">
        <v>44687</v>
      </c>
      <c r="T2689">
        <v>19</v>
      </c>
      <c r="U2689">
        <v>26.56</v>
      </c>
      <c r="V2689">
        <v>504.64</v>
      </c>
      <c r="W2689" t="s">
        <v>58</v>
      </c>
      <c r="X2689" t="s">
        <v>29</v>
      </c>
      <c r="Y2689">
        <v>375</v>
      </c>
      <c r="Z2689">
        <v>17.12</v>
      </c>
      <c r="AA2689">
        <v>58.82</v>
      </c>
    </row>
    <row r="2690" spans="1:27" hidden="1" x14ac:dyDescent="0.25">
      <c r="A2690" t="s">
        <v>2775</v>
      </c>
      <c r="B2690" t="s">
        <v>30</v>
      </c>
      <c r="C2690">
        <v>212.67</v>
      </c>
      <c r="D2690">
        <v>34</v>
      </c>
      <c r="E2690" t="s">
        <v>24</v>
      </c>
      <c r="F2690" s="1">
        <v>44201</v>
      </c>
      <c r="G2690">
        <f>YEAR(dairy_dataset[[#This Row],[Date]])</f>
        <v>2021</v>
      </c>
      <c r="H2690" s="1" t="str">
        <f>TEXT(dairy_dataset[[#This Row],[Date]],"MMM")</f>
        <v>Jan</v>
      </c>
      <c r="I26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90" s="2">
        <v>6</v>
      </c>
      <c r="K2690" t="s">
        <v>49</v>
      </c>
      <c r="L2690" t="s">
        <v>46</v>
      </c>
      <c r="M2690">
        <v>808.92</v>
      </c>
      <c r="N2690">
        <v>94.97</v>
      </c>
      <c r="O2690">
        <v>76823.132400000002</v>
      </c>
      <c r="P2690">
        <v>6</v>
      </c>
      <c r="Q2690" t="s">
        <v>38</v>
      </c>
      <c r="R2690" s="1">
        <v>44188</v>
      </c>
      <c r="S2690" s="1">
        <v>44194</v>
      </c>
      <c r="T2690">
        <v>238</v>
      </c>
      <c r="U2690">
        <v>92.82</v>
      </c>
      <c r="V2690">
        <v>22091.16</v>
      </c>
      <c r="W2690" t="s">
        <v>35</v>
      </c>
      <c r="X2690" t="s">
        <v>29</v>
      </c>
      <c r="Y2690">
        <v>570</v>
      </c>
      <c r="Z2690">
        <v>67.28</v>
      </c>
      <c r="AA2690">
        <v>158.37</v>
      </c>
    </row>
    <row r="2691" spans="1:27" hidden="1" x14ac:dyDescent="0.25">
      <c r="A2691" t="s">
        <v>2776</v>
      </c>
      <c r="B2691" t="s">
        <v>57</v>
      </c>
      <c r="C2691">
        <v>263.12</v>
      </c>
      <c r="D2691">
        <v>61</v>
      </c>
      <c r="E2691" t="s">
        <v>24</v>
      </c>
      <c r="F2691" s="1">
        <v>44555</v>
      </c>
      <c r="G2691">
        <f>YEAR(dairy_dataset[[#This Row],[Date]])</f>
        <v>2021</v>
      </c>
      <c r="H2691" s="1" t="str">
        <f>TEXT(dairy_dataset[[#This Row],[Date]],"MMM")</f>
        <v>Dec</v>
      </c>
      <c r="I26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91" s="2">
        <v>10</v>
      </c>
      <c r="K2691" t="s">
        <v>64</v>
      </c>
      <c r="L2691" t="s">
        <v>50</v>
      </c>
      <c r="M2691">
        <v>781.86</v>
      </c>
      <c r="N2691">
        <v>63.34</v>
      </c>
      <c r="O2691">
        <v>49523.012400000007</v>
      </c>
      <c r="P2691">
        <v>127</v>
      </c>
      <c r="Q2691" t="s">
        <v>65</v>
      </c>
      <c r="R2691" s="1">
        <v>44498</v>
      </c>
      <c r="S2691" s="1">
        <v>44625</v>
      </c>
      <c r="T2691">
        <v>197</v>
      </c>
      <c r="U2691">
        <v>59.9</v>
      </c>
      <c r="V2691">
        <v>11800.3</v>
      </c>
      <c r="W2691" t="s">
        <v>23</v>
      </c>
      <c r="X2691" t="s">
        <v>29</v>
      </c>
      <c r="Y2691">
        <v>584</v>
      </c>
      <c r="Z2691">
        <v>12.9</v>
      </c>
      <c r="AA2691">
        <v>144.96</v>
      </c>
    </row>
    <row r="2692" spans="1:27" hidden="1" x14ac:dyDescent="0.25">
      <c r="A2692" t="s">
        <v>2777</v>
      </c>
      <c r="B2692" t="s">
        <v>43</v>
      </c>
      <c r="C2692">
        <v>340.71</v>
      </c>
      <c r="D2692">
        <v>56</v>
      </c>
      <c r="E2692" t="s">
        <v>40</v>
      </c>
      <c r="F2692" s="1">
        <v>44775</v>
      </c>
      <c r="G2692">
        <f>YEAR(dairy_dataset[[#This Row],[Date]])</f>
        <v>2022</v>
      </c>
      <c r="H2692" s="1" t="str">
        <f>TEXT(dairy_dataset[[#This Row],[Date]],"MMM")</f>
        <v>Aug</v>
      </c>
      <c r="I26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92" s="2">
        <v>5</v>
      </c>
      <c r="K2692" t="s">
        <v>25</v>
      </c>
      <c r="L2692" t="s">
        <v>26</v>
      </c>
      <c r="M2692">
        <v>666.3</v>
      </c>
      <c r="N2692">
        <v>80.27</v>
      </c>
      <c r="O2692">
        <v>53483.900999999991</v>
      </c>
      <c r="P2692">
        <v>22</v>
      </c>
      <c r="Q2692" t="s">
        <v>27</v>
      </c>
      <c r="R2692" s="1">
        <v>44724</v>
      </c>
      <c r="S2692" s="1">
        <v>44746</v>
      </c>
      <c r="T2692">
        <v>17</v>
      </c>
      <c r="U2692">
        <v>80.12</v>
      </c>
      <c r="V2692">
        <v>1362.04</v>
      </c>
      <c r="W2692" t="s">
        <v>28</v>
      </c>
      <c r="X2692" t="s">
        <v>29</v>
      </c>
      <c r="Y2692">
        <v>649</v>
      </c>
      <c r="Z2692">
        <v>93.01</v>
      </c>
      <c r="AA2692">
        <v>108.75</v>
      </c>
    </row>
    <row r="2693" spans="1:27" hidden="1" x14ac:dyDescent="0.25">
      <c r="A2693" t="s">
        <v>2778</v>
      </c>
      <c r="B2693" t="s">
        <v>23</v>
      </c>
      <c r="C2693">
        <v>659.03</v>
      </c>
      <c r="D2693">
        <v>86</v>
      </c>
      <c r="E2693" t="s">
        <v>40</v>
      </c>
      <c r="F2693" s="1">
        <v>43944</v>
      </c>
      <c r="G2693">
        <f>YEAR(dairy_dataset[[#This Row],[Date]])</f>
        <v>2020</v>
      </c>
      <c r="H2693" s="1" t="str">
        <f>TEXT(dairy_dataset[[#This Row],[Date]],"MMM")</f>
        <v>Apr</v>
      </c>
      <c r="I26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93" s="2">
        <v>3</v>
      </c>
      <c r="K2693" t="s">
        <v>41</v>
      </c>
      <c r="L2693" t="s">
        <v>33</v>
      </c>
      <c r="M2693">
        <v>668.92</v>
      </c>
      <c r="N2693">
        <v>31.42</v>
      </c>
      <c r="O2693">
        <v>21017.466400000001</v>
      </c>
      <c r="P2693">
        <v>68</v>
      </c>
      <c r="Q2693" t="s">
        <v>27</v>
      </c>
      <c r="R2693" s="1">
        <v>43930</v>
      </c>
      <c r="S2693" s="1">
        <v>43998</v>
      </c>
      <c r="T2693">
        <v>276</v>
      </c>
      <c r="U2693">
        <v>33.909999999999997</v>
      </c>
      <c r="V2693">
        <v>9359.16</v>
      </c>
      <c r="W2693" t="s">
        <v>47</v>
      </c>
      <c r="X2693" t="s">
        <v>39</v>
      </c>
      <c r="Y2693">
        <v>392</v>
      </c>
      <c r="Z2693">
        <v>30.92</v>
      </c>
      <c r="AA2693">
        <v>35.08</v>
      </c>
    </row>
    <row r="2694" spans="1:27" hidden="1" x14ac:dyDescent="0.25">
      <c r="A2694" t="s">
        <v>2779</v>
      </c>
      <c r="B2694" t="s">
        <v>23</v>
      </c>
      <c r="C2694">
        <v>64.34</v>
      </c>
      <c r="D2694">
        <v>88</v>
      </c>
      <c r="E2694" t="s">
        <v>24</v>
      </c>
      <c r="F2694" s="1">
        <v>44158</v>
      </c>
      <c r="G2694">
        <f>YEAR(dairy_dataset[[#This Row],[Date]])</f>
        <v>2020</v>
      </c>
      <c r="H2694" s="1" t="str">
        <f>TEXT(dairy_dataset[[#This Row],[Date]],"MMM")</f>
        <v>Nov</v>
      </c>
      <c r="I26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94" s="2">
        <v>7</v>
      </c>
      <c r="K2694" t="s">
        <v>59</v>
      </c>
      <c r="L2694" t="s">
        <v>60</v>
      </c>
      <c r="M2694">
        <v>899.56</v>
      </c>
      <c r="N2694">
        <v>74.64</v>
      </c>
      <c r="O2694">
        <v>67143.1584</v>
      </c>
      <c r="P2694">
        <v>12</v>
      </c>
      <c r="Q2694" t="s">
        <v>38</v>
      </c>
      <c r="R2694" s="1">
        <v>44157</v>
      </c>
      <c r="S2694" s="1">
        <v>44169</v>
      </c>
      <c r="T2694">
        <v>561</v>
      </c>
      <c r="U2694">
        <v>70.38</v>
      </c>
      <c r="V2694">
        <v>39483.18</v>
      </c>
      <c r="W2694" t="s">
        <v>28</v>
      </c>
      <c r="X2694" t="s">
        <v>48</v>
      </c>
      <c r="Y2694">
        <v>338</v>
      </c>
      <c r="Z2694">
        <v>30.41</v>
      </c>
      <c r="AA2694">
        <v>134.33000000000001</v>
      </c>
    </row>
    <row r="2695" spans="1:27" hidden="1" x14ac:dyDescent="0.25">
      <c r="A2695" t="s">
        <v>2780</v>
      </c>
      <c r="B2695" t="s">
        <v>61</v>
      </c>
      <c r="C2695">
        <v>372.17</v>
      </c>
      <c r="D2695">
        <v>15</v>
      </c>
      <c r="E2695" t="s">
        <v>24</v>
      </c>
      <c r="F2695" s="1">
        <v>44545</v>
      </c>
      <c r="G2695">
        <f>YEAR(dairy_dataset[[#This Row],[Date]])</f>
        <v>2021</v>
      </c>
      <c r="H2695" s="1" t="str">
        <f>TEXT(dairy_dataset[[#This Row],[Date]],"MMM")</f>
        <v>Dec</v>
      </c>
      <c r="I26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95" s="2">
        <v>4</v>
      </c>
      <c r="K2695" t="s">
        <v>37</v>
      </c>
      <c r="L2695" t="s">
        <v>68</v>
      </c>
      <c r="M2695">
        <v>474.59</v>
      </c>
      <c r="N2695">
        <v>98</v>
      </c>
      <c r="O2695">
        <v>46509.82</v>
      </c>
      <c r="P2695">
        <v>28</v>
      </c>
      <c r="Q2695" t="s">
        <v>27</v>
      </c>
      <c r="R2695" s="1">
        <v>44544</v>
      </c>
      <c r="S2695" s="1">
        <v>44572</v>
      </c>
      <c r="T2695">
        <v>100</v>
      </c>
      <c r="U2695">
        <v>94.11</v>
      </c>
      <c r="V2695">
        <v>9411</v>
      </c>
      <c r="W2695" t="s">
        <v>28</v>
      </c>
      <c r="X2695" t="s">
        <v>48</v>
      </c>
      <c r="Y2695">
        <v>374</v>
      </c>
      <c r="Z2695">
        <v>78.19</v>
      </c>
      <c r="AA2695">
        <v>81.48</v>
      </c>
    </row>
    <row r="2696" spans="1:27" hidden="1" x14ac:dyDescent="0.25">
      <c r="A2696" t="s">
        <v>2781</v>
      </c>
      <c r="B2696" t="s">
        <v>54</v>
      </c>
      <c r="C2696">
        <v>593.5</v>
      </c>
      <c r="D2696">
        <v>27</v>
      </c>
      <c r="E2696" t="s">
        <v>40</v>
      </c>
      <c r="F2696" s="1">
        <v>44724</v>
      </c>
      <c r="G2696">
        <f>YEAR(dairy_dataset[[#This Row],[Date]])</f>
        <v>2022</v>
      </c>
      <c r="H2696" s="1" t="str">
        <f>TEXT(dairy_dataset[[#This Row],[Date]],"MMM")</f>
        <v>Jun</v>
      </c>
      <c r="I26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696" s="2">
        <v>7</v>
      </c>
      <c r="K2696" t="s">
        <v>59</v>
      </c>
      <c r="L2696" t="s">
        <v>50</v>
      </c>
      <c r="M2696">
        <v>619.39</v>
      </c>
      <c r="N2696">
        <v>12.19</v>
      </c>
      <c r="O2696">
        <v>7550.3640999999998</v>
      </c>
      <c r="P2696">
        <v>16</v>
      </c>
      <c r="Q2696" t="s">
        <v>38</v>
      </c>
      <c r="R2696" s="1">
        <v>44698</v>
      </c>
      <c r="S2696" s="1">
        <v>44714</v>
      </c>
      <c r="T2696">
        <v>49</v>
      </c>
      <c r="U2696">
        <v>14.18</v>
      </c>
      <c r="V2696">
        <v>694.82</v>
      </c>
      <c r="W2696" t="s">
        <v>61</v>
      </c>
      <c r="X2696" t="s">
        <v>48</v>
      </c>
      <c r="Y2696">
        <v>570</v>
      </c>
      <c r="Z2696">
        <v>15.42</v>
      </c>
      <c r="AA2696">
        <v>136.16999999999999</v>
      </c>
    </row>
    <row r="2697" spans="1:27" hidden="1" x14ac:dyDescent="0.25">
      <c r="A2697" t="s">
        <v>2782</v>
      </c>
      <c r="B2697" t="s">
        <v>57</v>
      </c>
      <c r="C2697">
        <v>309.38</v>
      </c>
      <c r="D2697">
        <v>48</v>
      </c>
      <c r="E2697" t="s">
        <v>31</v>
      </c>
      <c r="F2697" s="1">
        <v>43552</v>
      </c>
      <c r="G2697">
        <f>YEAR(dairy_dataset[[#This Row],[Date]])</f>
        <v>2019</v>
      </c>
      <c r="H2697" s="1" t="str">
        <f>TEXT(dairy_dataset[[#This Row],[Date]],"MMM")</f>
        <v>Mar</v>
      </c>
      <c r="I26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697" s="2">
        <v>4</v>
      </c>
      <c r="K2697" t="s">
        <v>37</v>
      </c>
      <c r="L2697" t="s">
        <v>26</v>
      </c>
      <c r="M2697">
        <v>272.66000000000003</v>
      </c>
      <c r="N2697">
        <v>82.97</v>
      </c>
      <c r="O2697">
        <v>22622.600200000001</v>
      </c>
      <c r="P2697">
        <v>24</v>
      </c>
      <c r="Q2697" t="s">
        <v>38</v>
      </c>
      <c r="R2697" s="1">
        <v>43512</v>
      </c>
      <c r="S2697" s="1">
        <v>43536</v>
      </c>
      <c r="T2697">
        <v>97</v>
      </c>
      <c r="U2697">
        <v>86.41</v>
      </c>
      <c r="V2697">
        <v>8381.77</v>
      </c>
      <c r="W2697" t="s">
        <v>58</v>
      </c>
      <c r="X2697" t="s">
        <v>48</v>
      </c>
      <c r="Y2697">
        <v>175</v>
      </c>
      <c r="Z2697">
        <v>14.16</v>
      </c>
      <c r="AA2697">
        <v>34.700000000000003</v>
      </c>
    </row>
    <row r="2698" spans="1:27" hidden="1" x14ac:dyDescent="0.25">
      <c r="A2698" t="s">
        <v>2783</v>
      </c>
      <c r="B2698" t="s">
        <v>52</v>
      </c>
      <c r="C2698">
        <v>576.66999999999996</v>
      </c>
      <c r="D2698">
        <v>65</v>
      </c>
      <c r="E2698" t="s">
        <v>24</v>
      </c>
      <c r="F2698" s="1">
        <v>44830</v>
      </c>
      <c r="G2698">
        <f>YEAR(dairy_dataset[[#This Row],[Date]])</f>
        <v>2022</v>
      </c>
      <c r="H2698" s="1" t="str">
        <f>TEXT(dairy_dataset[[#This Row],[Date]],"MMM")</f>
        <v>Sep</v>
      </c>
      <c r="I26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698" s="2">
        <v>5</v>
      </c>
      <c r="K2698" t="s">
        <v>25</v>
      </c>
      <c r="L2698" t="s">
        <v>26</v>
      </c>
      <c r="M2698">
        <v>989.92</v>
      </c>
      <c r="N2698">
        <v>67.010000000000005</v>
      </c>
      <c r="O2698">
        <v>66334.539199999999</v>
      </c>
      <c r="P2698">
        <v>24</v>
      </c>
      <c r="Q2698" t="s">
        <v>27</v>
      </c>
      <c r="R2698" s="1">
        <v>44809</v>
      </c>
      <c r="S2698" s="1">
        <v>44833</v>
      </c>
      <c r="T2698">
        <v>335</v>
      </c>
      <c r="U2698">
        <v>67.760000000000005</v>
      </c>
      <c r="V2698">
        <v>22699.599999999999</v>
      </c>
      <c r="W2698" t="s">
        <v>58</v>
      </c>
      <c r="X2698" t="s">
        <v>39</v>
      </c>
      <c r="Y2698">
        <v>654</v>
      </c>
      <c r="Z2698">
        <v>61.58</v>
      </c>
      <c r="AA2698">
        <v>92.2</v>
      </c>
    </row>
    <row r="2699" spans="1:27" hidden="1" x14ac:dyDescent="0.25">
      <c r="A2699" t="s">
        <v>2784</v>
      </c>
      <c r="B2699" t="s">
        <v>52</v>
      </c>
      <c r="C2699">
        <v>900.52</v>
      </c>
      <c r="D2699">
        <v>80</v>
      </c>
      <c r="E2699" t="s">
        <v>24</v>
      </c>
      <c r="F2699" s="1">
        <v>44192</v>
      </c>
      <c r="G2699">
        <f>YEAR(dairy_dataset[[#This Row],[Date]])</f>
        <v>2020</v>
      </c>
      <c r="H2699" s="1" t="str">
        <f>TEXT(dairy_dataset[[#This Row],[Date]],"MMM")</f>
        <v>Dec</v>
      </c>
      <c r="I26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699" s="2">
        <v>8</v>
      </c>
      <c r="K2699" t="s">
        <v>45</v>
      </c>
      <c r="L2699" t="s">
        <v>33</v>
      </c>
      <c r="M2699">
        <v>11.58</v>
      </c>
      <c r="N2699">
        <v>12.93</v>
      </c>
      <c r="O2699">
        <v>149.7294</v>
      </c>
      <c r="P2699">
        <v>7</v>
      </c>
      <c r="Q2699" t="s">
        <v>38</v>
      </c>
      <c r="R2699" s="1">
        <v>44190</v>
      </c>
      <c r="S2699" s="1">
        <v>44197</v>
      </c>
      <c r="T2699">
        <v>1</v>
      </c>
      <c r="U2699">
        <v>16.3</v>
      </c>
      <c r="V2699">
        <v>16.3</v>
      </c>
      <c r="W2699" t="s">
        <v>28</v>
      </c>
      <c r="X2699" t="s">
        <v>29</v>
      </c>
      <c r="Y2699">
        <v>10</v>
      </c>
      <c r="Z2699">
        <v>55.25</v>
      </c>
      <c r="AA2699">
        <v>130.51</v>
      </c>
    </row>
    <row r="2700" spans="1:27" hidden="1" x14ac:dyDescent="0.25">
      <c r="A2700" t="s">
        <v>2785</v>
      </c>
      <c r="B2700" t="s">
        <v>23</v>
      </c>
      <c r="C2700">
        <v>401</v>
      </c>
      <c r="D2700">
        <v>11</v>
      </c>
      <c r="E2700" t="s">
        <v>31</v>
      </c>
      <c r="F2700" s="1">
        <v>44923</v>
      </c>
      <c r="G2700">
        <f>YEAR(dairy_dataset[[#This Row],[Date]])</f>
        <v>2022</v>
      </c>
      <c r="H2700" s="1" t="str">
        <f>TEXT(dairy_dataset[[#This Row],[Date]],"MMM")</f>
        <v>Dec</v>
      </c>
      <c r="I27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00" s="2">
        <v>10</v>
      </c>
      <c r="K2700" t="s">
        <v>64</v>
      </c>
      <c r="L2700" t="s">
        <v>60</v>
      </c>
      <c r="M2700">
        <v>351.54</v>
      </c>
      <c r="N2700">
        <v>93.63</v>
      </c>
      <c r="O2700">
        <v>32914.690199999997</v>
      </c>
      <c r="P2700">
        <v>130</v>
      </c>
      <c r="Q2700" t="s">
        <v>65</v>
      </c>
      <c r="R2700" s="1">
        <v>44911</v>
      </c>
      <c r="S2700" s="1">
        <v>45041</v>
      </c>
      <c r="T2700">
        <v>261</v>
      </c>
      <c r="U2700">
        <v>90.31</v>
      </c>
      <c r="V2700">
        <v>23570.91</v>
      </c>
      <c r="W2700" t="s">
        <v>61</v>
      </c>
      <c r="X2700" t="s">
        <v>39</v>
      </c>
      <c r="Y2700">
        <v>90</v>
      </c>
      <c r="Z2700">
        <v>29.43</v>
      </c>
      <c r="AA2700">
        <v>67.760000000000005</v>
      </c>
    </row>
    <row r="2701" spans="1:27" hidden="1" x14ac:dyDescent="0.25">
      <c r="A2701" t="s">
        <v>2786</v>
      </c>
      <c r="B2701" t="s">
        <v>51</v>
      </c>
      <c r="C2701">
        <v>891.86</v>
      </c>
      <c r="D2701">
        <v>83</v>
      </c>
      <c r="E2701" t="s">
        <v>31</v>
      </c>
      <c r="F2701" s="1">
        <v>44105</v>
      </c>
      <c r="G2701">
        <f>YEAR(dairy_dataset[[#This Row],[Date]])</f>
        <v>2020</v>
      </c>
      <c r="H2701" s="1" t="str">
        <f>TEXT(dairy_dataset[[#This Row],[Date]],"MMM")</f>
        <v>Oct</v>
      </c>
      <c r="I27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01" s="2">
        <v>1</v>
      </c>
      <c r="K2701" t="s">
        <v>32</v>
      </c>
      <c r="L2701" t="s">
        <v>60</v>
      </c>
      <c r="M2701">
        <v>385.32</v>
      </c>
      <c r="N2701">
        <v>16.559999999999999</v>
      </c>
      <c r="O2701">
        <v>6380.8991999999998</v>
      </c>
      <c r="P2701">
        <v>21</v>
      </c>
      <c r="Q2701" t="s">
        <v>34</v>
      </c>
      <c r="R2701" s="1">
        <v>44067</v>
      </c>
      <c r="S2701" s="1">
        <v>44088</v>
      </c>
      <c r="T2701">
        <v>369</v>
      </c>
      <c r="U2701">
        <v>21.08</v>
      </c>
      <c r="V2701">
        <v>7778.52</v>
      </c>
      <c r="W2701" t="s">
        <v>58</v>
      </c>
      <c r="X2701" t="s">
        <v>48</v>
      </c>
      <c r="Y2701">
        <v>16</v>
      </c>
      <c r="Z2701">
        <v>13.88</v>
      </c>
      <c r="AA2701">
        <v>139.18</v>
      </c>
    </row>
    <row r="2702" spans="1:27" hidden="1" x14ac:dyDescent="0.25">
      <c r="A2702" t="s">
        <v>2787</v>
      </c>
      <c r="B2702" t="s">
        <v>57</v>
      </c>
      <c r="C2702">
        <v>816.91</v>
      </c>
      <c r="D2702">
        <v>42</v>
      </c>
      <c r="E2702" t="s">
        <v>24</v>
      </c>
      <c r="F2702" s="1">
        <v>43490</v>
      </c>
      <c r="G2702">
        <f>YEAR(dairy_dataset[[#This Row],[Date]])</f>
        <v>2019</v>
      </c>
      <c r="H2702" s="1" t="str">
        <f>TEXT(dairy_dataset[[#This Row],[Date]],"MMM")</f>
        <v>Jan</v>
      </c>
      <c r="I27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02" s="2">
        <v>9</v>
      </c>
      <c r="K2702" t="s">
        <v>55</v>
      </c>
      <c r="L2702" t="s">
        <v>33</v>
      </c>
      <c r="M2702">
        <v>971.72</v>
      </c>
      <c r="N2702">
        <v>54.31</v>
      </c>
      <c r="O2702">
        <v>52774.113200000007</v>
      </c>
      <c r="P2702">
        <v>14</v>
      </c>
      <c r="Q2702" t="s">
        <v>38</v>
      </c>
      <c r="R2702" s="1">
        <v>43432</v>
      </c>
      <c r="S2702" s="1">
        <v>43446</v>
      </c>
      <c r="T2702">
        <v>490</v>
      </c>
      <c r="U2702">
        <v>54.16</v>
      </c>
      <c r="V2702">
        <v>26538.400000000001</v>
      </c>
      <c r="W2702" t="s">
        <v>57</v>
      </c>
      <c r="X2702" t="s">
        <v>29</v>
      </c>
      <c r="Y2702">
        <v>481</v>
      </c>
      <c r="Z2702">
        <v>21.88</v>
      </c>
      <c r="AA2702">
        <v>144.19</v>
      </c>
    </row>
    <row r="2703" spans="1:27" hidden="1" x14ac:dyDescent="0.25">
      <c r="A2703" t="s">
        <v>2788</v>
      </c>
      <c r="B2703" t="s">
        <v>43</v>
      </c>
      <c r="C2703">
        <v>408.86</v>
      </c>
      <c r="D2703">
        <v>71</v>
      </c>
      <c r="E2703" t="s">
        <v>24</v>
      </c>
      <c r="F2703" s="1">
        <v>44623</v>
      </c>
      <c r="G2703">
        <f>YEAR(dairy_dataset[[#This Row],[Date]])</f>
        <v>2022</v>
      </c>
      <c r="H2703" s="1" t="str">
        <f>TEXT(dairy_dataset[[#This Row],[Date]],"MMM")</f>
        <v>Mar</v>
      </c>
      <c r="I27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03" s="2">
        <v>5</v>
      </c>
      <c r="K2703" t="s">
        <v>25</v>
      </c>
      <c r="L2703" t="s">
        <v>46</v>
      </c>
      <c r="M2703">
        <v>440.13</v>
      </c>
      <c r="N2703">
        <v>98.25</v>
      </c>
      <c r="O2703">
        <v>43242.772499999999</v>
      </c>
      <c r="P2703">
        <v>21</v>
      </c>
      <c r="Q2703" t="s">
        <v>27</v>
      </c>
      <c r="R2703" s="1">
        <v>44608</v>
      </c>
      <c r="S2703" s="1">
        <v>44629</v>
      </c>
      <c r="T2703">
        <v>45</v>
      </c>
      <c r="U2703">
        <v>98.43</v>
      </c>
      <c r="V2703">
        <v>4429.3500000000004</v>
      </c>
      <c r="W2703" t="s">
        <v>35</v>
      </c>
      <c r="X2703" t="s">
        <v>29</v>
      </c>
      <c r="Y2703">
        <v>395</v>
      </c>
      <c r="Z2703">
        <v>59.34</v>
      </c>
      <c r="AA2703">
        <v>81.25</v>
      </c>
    </row>
    <row r="2704" spans="1:27" hidden="1" x14ac:dyDescent="0.25">
      <c r="A2704" t="s">
        <v>2789</v>
      </c>
      <c r="B2704" t="s">
        <v>36</v>
      </c>
      <c r="C2704">
        <v>172.42</v>
      </c>
      <c r="D2704">
        <v>79</v>
      </c>
      <c r="E2704" t="s">
        <v>31</v>
      </c>
      <c r="F2704" s="1">
        <v>44727</v>
      </c>
      <c r="G2704">
        <f>YEAR(dairy_dataset[[#This Row],[Date]])</f>
        <v>2022</v>
      </c>
      <c r="H2704" s="1" t="str">
        <f>TEXT(dairy_dataset[[#This Row],[Date]],"MMM")</f>
        <v>Jun</v>
      </c>
      <c r="I27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04" s="2">
        <v>10</v>
      </c>
      <c r="K2704" t="s">
        <v>64</v>
      </c>
      <c r="L2704" t="s">
        <v>50</v>
      </c>
      <c r="M2704">
        <v>854.68</v>
      </c>
      <c r="N2704">
        <v>61.27</v>
      </c>
      <c r="O2704">
        <v>52366.243600000002</v>
      </c>
      <c r="P2704">
        <v>114</v>
      </c>
      <c r="Q2704" t="s">
        <v>65</v>
      </c>
      <c r="R2704" s="1">
        <v>44711</v>
      </c>
      <c r="S2704" s="1">
        <v>44825</v>
      </c>
      <c r="T2704">
        <v>486</v>
      </c>
      <c r="U2704">
        <v>58.48</v>
      </c>
      <c r="V2704">
        <v>28421.279999999999</v>
      </c>
      <c r="W2704" t="s">
        <v>58</v>
      </c>
      <c r="X2704" t="s">
        <v>29</v>
      </c>
      <c r="Y2704">
        <v>368</v>
      </c>
      <c r="Z2704">
        <v>83.01</v>
      </c>
      <c r="AA2704">
        <v>69.180000000000007</v>
      </c>
    </row>
    <row r="2705" spans="1:27" hidden="1" x14ac:dyDescent="0.25">
      <c r="A2705" t="s">
        <v>2790</v>
      </c>
      <c r="B2705" t="s">
        <v>56</v>
      </c>
      <c r="C2705">
        <v>798.42</v>
      </c>
      <c r="D2705">
        <v>50</v>
      </c>
      <c r="E2705" t="s">
        <v>24</v>
      </c>
      <c r="F2705" s="1">
        <v>43873</v>
      </c>
      <c r="G2705">
        <f>YEAR(dairy_dataset[[#This Row],[Date]])</f>
        <v>2020</v>
      </c>
      <c r="H2705" s="1" t="str">
        <f>TEXT(dairy_dataset[[#This Row],[Date]],"MMM")</f>
        <v>Feb</v>
      </c>
      <c r="I27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05" s="2">
        <v>9</v>
      </c>
      <c r="K2705" t="s">
        <v>55</v>
      </c>
      <c r="L2705" t="s">
        <v>60</v>
      </c>
      <c r="M2705">
        <v>258.20999999999998</v>
      </c>
      <c r="N2705">
        <v>39.36</v>
      </c>
      <c r="O2705">
        <v>10163.1456</v>
      </c>
      <c r="P2705">
        <v>14</v>
      </c>
      <c r="Q2705" t="s">
        <v>38</v>
      </c>
      <c r="R2705" s="1">
        <v>43849</v>
      </c>
      <c r="S2705" s="1">
        <v>43863</v>
      </c>
      <c r="T2705">
        <v>21</v>
      </c>
      <c r="U2705">
        <v>37.47</v>
      </c>
      <c r="V2705">
        <v>786.87</v>
      </c>
      <c r="W2705" t="s">
        <v>28</v>
      </c>
      <c r="X2705" t="s">
        <v>29</v>
      </c>
      <c r="Y2705">
        <v>237</v>
      </c>
      <c r="Z2705">
        <v>89.04</v>
      </c>
      <c r="AA2705">
        <v>176.43</v>
      </c>
    </row>
    <row r="2706" spans="1:27" hidden="1" x14ac:dyDescent="0.25">
      <c r="A2706" t="s">
        <v>2791</v>
      </c>
      <c r="B2706" t="s">
        <v>43</v>
      </c>
      <c r="C2706">
        <v>572.97</v>
      </c>
      <c r="D2706">
        <v>99</v>
      </c>
      <c r="E2706" t="s">
        <v>24</v>
      </c>
      <c r="F2706" s="1">
        <v>44797</v>
      </c>
      <c r="G2706">
        <f>YEAR(dairy_dataset[[#This Row],[Date]])</f>
        <v>2022</v>
      </c>
      <c r="H2706" s="1" t="str">
        <f>TEXT(dairy_dataset[[#This Row],[Date]],"MMM")</f>
        <v>Aug</v>
      </c>
      <c r="I27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06" s="2">
        <v>2</v>
      </c>
      <c r="K2706" t="s">
        <v>66</v>
      </c>
      <c r="L2706" t="s">
        <v>46</v>
      </c>
      <c r="M2706">
        <v>361.13</v>
      </c>
      <c r="N2706">
        <v>49.56</v>
      </c>
      <c r="O2706">
        <v>17897.602800000001</v>
      </c>
      <c r="P2706">
        <v>33</v>
      </c>
      <c r="Q2706" t="s">
        <v>27</v>
      </c>
      <c r="R2706" s="1">
        <v>44760</v>
      </c>
      <c r="S2706" s="1">
        <v>44793</v>
      </c>
      <c r="T2706">
        <v>177</v>
      </c>
      <c r="U2706">
        <v>51.32</v>
      </c>
      <c r="V2706">
        <v>9083.64</v>
      </c>
      <c r="W2706" t="s">
        <v>47</v>
      </c>
      <c r="X2706" t="s">
        <v>29</v>
      </c>
      <c r="Y2706">
        <v>184</v>
      </c>
      <c r="Z2706">
        <v>65.680000000000007</v>
      </c>
      <c r="AA2706">
        <v>64.37</v>
      </c>
    </row>
    <row r="2707" spans="1:27" hidden="1" x14ac:dyDescent="0.25">
      <c r="A2707" t="s">
        <v>2792</v>
      </c>
      <c r="B2707" t="s">
        <v>54</v>
      </c>
      <c r="C2707">
        <v>163.6</v>
      </c>
      <c r="D2707">
        <v>30</v>
      </c>
      <c r="E2707" t="s">
        <v>31</v>
      </c>
      <c r="F2707" s="1">
        <v>43806</v>
      </c>
      <c r="G2707">
        <f>YEAR(dairy_dataset[[#This Row],[Date]])</f>
        <v>2019</v>
      </c>
      <c r="H2707" s="1" t="str">
        <f>TEXT(dairy_dataset[[#This Row],[Date]],"MMM")</f>
        <v>Dec</v>
      </c>
      <c r="I27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07" s="2">
        <v>1</v>
      </c>
      <c r="K2707" t="s">
        <v>32</v>
      </c>
      <c r="L2707" t="s">
        <v>46</v>
      </c>
      <c r="M2707">
        <v>79</v>
      </c>
      <c r="N2707">
        <v>45.14</v>
      </c>
      <c r="O2707">
        <v>3566.06</v>
      </c>
      <c r="P2707">
        <v>2</v>
      </c>
      <c r="Q2707" t="s">
        <v>63</v>
      </c>
      <c r="R2707" s="1">
        <v>43775</v>
      </c>
      <c r="S2707" s="1">
        <v>43777</v>
      </c>
      <c r="T2707">
        <v>11</v>
      </c>
      <c r="U2707">
        <v>48.15</v>
      </c>
      <c r="V2707">
        <v>529.65</v>
      </c>
      <c r="W2707" t="s">
        <v>52</v>
      </c>
      <c r="X2707" t="s">
        <v>48</v>
      </c>
      <c r="Y2707">
        <v>68</v>
      </c>
      <c r="Z2707">
        <v>52.76</v>
      </c>
      <c r="AA2707">
        <v>195.15</v>
      </c>
    </row>
    <row r="2708" spans="1:27" hidden="1" x14ac:dyDescent="0.25">
      <c r="A2708" t="s">
        <v>2793</v>
      </c>
      <c r="B2708" t="s">
        <v>54</v>
      </c>
      <c r="C2708">
        <v>35.590000000000003</v>
      </c>
      <c r="D2708">
        <v>11</v>
      </c>
      <c r="E2708" t="s">
        <v>40</v>
      </c>
      <c r="F2708" s="1">
        <v>43580</v>
      </c>
      <c r="G2708">
        <f>YEAR(dairy_dataset[[#This Row],[Date]])</f>
        <v>2019</v>
      </c>
      <c r="H2708" s="1" t="str">
        <f>TEXT(dairy_dataset[[#This Row],[Date]],"MMM")</f>
        <v>Apr</v>
      </c>
      <c r="I27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08" s="2">
        <v>3</v>
      </c>
      <c r="K2708" t="s">
        <v>41</v>
      </c>
      <c r="L2708" t="s">
        <v>33</v>
      </c>
      <c r="M2708">
        <v>382.66</v>
      </c>
      <c r="N2708">
        <v>42.86</v>
      </c>
      <c r="O2708">
        <v>16400.8076</v>
      </c>
      <c r="P2708">
        <v>79</v>
      </c>
      <c r="Q2708" t="s">
        <v>27</v>
      </c>
      <c r="R2708" s="1">
        <v>43575</v>
      </c>
      <c r="S2708" s="1">
        <v>43654</v>
      </c>
      <c r="T2708">
        <v>41</v>
      </c>
      <c r="U2708">
        <v>44.75</v>
      </c>
      <c r="V2708">
        <v>1834.75</v>
      </c>
      <c r="W2708" t="s">
        <v>57</v>
      </c>
      <c r="X2708" t="s">
        <v>39</v>
      </c>
      <c r="Y2708">
        <v>341</v>
      </c>
      <c r="Z2708">
        <v>43.75</v>
      </c>
      <c r="AA2708">
        <v>43.95</v>
      </c>
    </row>
    <row r="2709" spans="1:27" hidden="1" x14ac:dyDescent="0.25">
      <c r="A2709" t="s">
        <v>2794</v>
      </c>
      <c r="B2709" t="s">
        <v>52</v>
      </c>
      <c r="C2709">
        <v>871.34</v>
      </c>
      <c r="D2709">
        <v>32</v>
      </c>
      <c r="E2709" t="s">
        <v>40</v>
      </c>
      <c r="F2709" s="1">
        <v>44254</v>
      </c>
      <c r="G2709">
        <f>YEAR(dairy_dataset[[#This Row],[Date]])</f>
        <v>2021</v>
      </c>
      <c r="H2709" s="1" t="str">
        <f>TEXT(dairy_dataset[[#This Row],[Date]],"MMM")</f>
        <v>Feb</v>
      </c>
      <c r="I27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09" s="2">
        <v>4</v>
      </c>
      <c r="K2709" t="s">
        <v>37</v>
      </c>
      <c r="L2709" t="s">
        <v>68</v>
      </c>
      <c r="M2709">
        <v>119.85</v>
      </c>
      <c r="N2709">
        <v>47.23</v>
      </c>
      <c r="O2709">
        <v>5660.5154999999995</v>
      </c>
      <c r="P2709">
        <v>30</v>
      </c>
      <c r="Q2709" t="s">
        <v>27</v>
      </c>
      <c r="R2709" s="1">
        <v>44229</v>
      </c>
      <c r="S2709" s="1">
        <v>44259</v>
      </c>
      <c r="T2709">
        <v>36</v>
      </c>
      <c r="U2709">
        <v>46.36</v>
      </c>
      <c r="V2709">
        <v>1668.96</v>
      </c>
      <c r="W2709" t="s">
        <v>43</v>
      </c>
      <c r="X2709" t="s">
        <v>48</v>
      </c>
      <c r="Y2709">
        <v>83</v>
      </c>
      <c r="Z2709">
        <v>86.4</v>
      </c>
      <c r="AA2709">
        <v>33.69</v>
      </c>
    </row>
    <row r="2710" spans="1:27" x14ac:dyDescent="0.25">
      <c r="A2710" t="s">
        <v>2795</v>
      </c>
      <c r="B2710" t="s">
        <v>57</v>
      </c>
      <c r="C2710">
        <v>208.87</v>
      </c>
      <c r="D2710">
        <v>85</v>
      </c>
      <c r="E2710" t="s">
        <v>24</v>
      </c>
      <c r="F2710" s="1">
        <v>43810</v>
      </c>
      <c r="G2710">
        <f>YEAR(dairy_dataset[[#This Row],[Date]])</f>
        <v>2019</v>
      </c>
      <c r="H2710" s="1" t="str">
        <f>TEXT(dairy_dataset[[#This Row],[Date]],"MMM")</f>
        <v>Dec</v>
      </c>
      <c r="I27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10" s="2">
        <v>3</v>
      </c>
      <c r="K2710" t="s">
        <v>41</v>
      </c>
      <c r="L2710" t="s">
        <v>42</v>
      </c>
      <c r="M2710">
        <v>991.19</v>
      </c>
      <c r="N2710">
        <v>80.27</v>
      </c>
      <c r="O2710">
        <v>79562.821299999996</v>
      </c>
      <c r="P2710">
        <v>86</v>
      </c>
      <c r="Q2710" t="s">
        <v>38</v>
      </c>
      <c r="R2710" s="1">
        <v>43783</v>
      </c>
      <c r="S2710" s="1">
        <v>43869</v>
      </c>
      <c r="T2710">
        <v>29</v>
      </c>
      <c r="U2710">
        <v>84.46</v>
      </c>
      <c r="V2710">
        <v>2449.34</v>
      </c>
      <c r="W2710" t="s">
        <v>23</v>
      </c>
      <c r="X2710" t="s">
        <v>29</v>
      </c>
      <c r="Y2710">
        <v>962</v>
      </c>
      <c r="Z2710">
        <v>29.12</v>
      </c>
      <c r="AA2710">
        <v>47.76</v>
      </c>
    </row>
    <row r="2711" spans="1:27" hidden="1" x14ac:dyDescent="0.25">
      <c r="A2711" t="s">
        <v>2796</v>
      </c>
      <c r="B2711" t="s">
        <v>52</v>
      </c>
      <c r="C2711">
        <v>103.43</v>
      </c>
      <c r="D2711">
        <v>98</v>
      </c>
      <c r="E2711" t="s">
        <v>31</v>
      </c>
      <c r="F2711" s="1">
        <v>43912</v>
      </c>
      <c r="G2711">
        <f>YEAR(dairy_dataset[[#This Row],[Date]])</f>
        <v>2020</v>
      </c>
      <c r="H2711" s="1" t="str">
        <f>TEXT(dairy_dataset[[#This Row],[Date]],"MMM")</f>
        <v>Mar</v>
      </c>
      <c r="I27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11" s="2">
        <v>10</v>
      </c>
      <c r="K2711" t="s">
        <v>64</v>
      </c>
      <c r="L2711" t="s">
        <v>46</v>
      </c>
      <c r="M2711">
        <v>876.5</v>
      </c>
      <c r="N2711">
        <v>58.31</v>
      </c>
      <c r="O2711">
        <v>51108.715000000004</v>
      </c>
      <c r="P2711">
        <v>150</v>
      </c>
      <c r="Q2711" t="s">
        <v>65</v>
      </c>
      <c r="R2711" s="1">
        <v>43860</v>
      </c>
      <c r="S2711" s="1">
        <v>44010</v>
      </c>
      <c r="T2711">
        <v>628</v>
      </c>
      <c r="U2711">
        <v>53.46</v>
      </c>
      <c r="V2711">
        <v>33572.879999999997</v>
      </c>
      <c r="W2711" t="s">
        <v>54</v>
      </c>
      <c r="X2711" t="s">
        <v>29</v>
      </c>
      <c r="Y2711">
        <v>248</v>
      </c>
      <c r="Z2711">
        <v>39.58</v>
      </c>
      <c r="AA2711">
        <v>131.01</v>
      </c>
    </row>
    <row r="2712" spans="1:27" x14ac:dyDescent="0.25">
      <c r="A2712" t="s">
        <v>2797</v>
      </c>
      <c r="B2712" t="s">
        <v>36</v>
      </c>
      <c r="C2712">
        <v>87.7</v>
      </c>
      <c r="D2712">
        <v>93</v>
      </c>
      <c r="E2712" t="s">
        <v>31</v>
      </c>
      <c r="F2712" s="1">
        <v>44893</v>
      </c>
      <c r="G2712">
        <f>YEAR(dairy_dataset[[#This Row],[Date]])</f>
        <v>2022</v>
      </c>
      <c r="H2712" s="1" t="str">
        <f>TEXT(dairy_dataset[[#This Row],[Date]],"MMM")</f>
        <v>Nov</v>
      </c>
      <c r="I27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12" s="2">
        <v>3</v>
      </c>
      <c r="K2712" t="s">
        <v>41</v>
      </c>
      <c r="L2712" t="s">
        <v>42</v>
      </c>
      <c r="M2712">
        <v>362.65</v>
      </c>
      <c r="N2712">
        <v>54.43</v>
      </c>
      <c r="O2712">
        <v>19739.039499999999</v>
      </c>
      <c r="P2712">
        <v>78</v>
      </c>
      <c r="Q2712" t="s">
        <v>38</v>
      </c>
      <c r="R2712" s="1">
        <v>44880</v>
      </c>
      <c r="S2712" s="1">
        <v>44958</v>
      </c>
      <c r="T2712">
        <v>211</v>
      </c>
      <c r="U2712">
        <v>54.65</v>
      </c>
      <c r="V2712">
        <v>11531.15</v>
      </c>
      <c r="W2712" t="s">
        <v>61</v>
      </c>
      <c r="X2712" t="s">
        <v>29</v>
      </c>
      <c r="Y2712">
        <v>151</v>
      </c>
      <c r="Z2712">
        <v>88.63</v>
      </c>
      <c r="AA2712">
        <v>76.81</v>
      </c>
    </row>
    <row r="2713" spans="1:27" x14ac:dyDescent="0.25">
      <c r="A2713" t="s">
        <v>2798</v>
      </c>
      <c r="B2713" t="s">
        <v>36</v>
      </c>
      <c r="C2713">
        <v>807.25</v>
      </c>
      <c r="D2713">
        <v>54</v>
      </c>
      <c r="E2713" t="s">
        <v>40</v>
      </c>
      <c r="F2713" s="1">
        <v>44614</v>
      </c>
      <c r="G2713">
        <f>YEAR(dairy_dataset[[#This Row],[Date]])</f>
        <v>2022</v>
      </c>
      <c r="H2713" s="1" t="str">
        <f>TEXT(dairy_dataset[[#This Row],[Date]],"MMM")</f>
        <v>Feb</v>
      </c>
      <c r="I27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13" s="2">
        <v>3</v>
      </c>
      <c r="K2713" t="s">
        <v>41</v>
      </c>
      <c r="L2713" t="s">
        <v>42</v>
      </c>
      <c r="M2713">
        <v>841.21</v>
      </c>
      <c r="N2713">
        <v>93.62</v>
      </c>
      <c r="O2713">
        <v>78754.080200000011</v>
      </c>
      <c r="P2713">
        <v>71</v>
      </c>
      <c r="Q2713" t="s">
        <v>27</v>
      </c>
      <c r="R2713" s="1">
        <v>44580</v>
      </c>
      <c r="S2713" s="1">
        <v>44651</v>
      </c>
      <c r="T2713">
        <v>250</v>
      </c>
      <c r="U2713">
        <v>95.11</v>
      </c>
      <c r="V2713">
        <v>23777.5</v>
      </c>
      <c r="W2713" t="s">
        <v>44</v>
      </c>
      <c r="X2713" t="s">
        <v>48</v>
      </c>
      <c r="Y2713">
        <v>591</v>
      </c>
      <c r="Z2713">
        <v>21.84</v>
      </c>
      <c r="AA2713">
        <v>39.29</v>
      </c>
    </row>
    <row r="2714" spans="1:27" hidden="1" x14ac:dyDescent="0.25">
      <c r="A2714" t="s">
        <v>2799</v>
      </c>
      <c r="B2714" t="s">
        <v>58</v>
      </c>
      <c r="C2714">
        <v>797.78</v>
      </c>
      <c r="D2714">
        <v>75</v>
      </c>
      <c r="E2714" t="s">
        <v>31</v>
      </c>
      <c r="F2714" s="1">
        <v>43665</v>
      </c>
      <c r="G2714">
        <f>YEAR(dairy_dataset[[#This Row],[Date]])</f>
        <v>2019</v>
      </c>
      <c r="H2714" s="1" t="str">
        <f>TEXT(dairy_dataset[[#This Row],[Date]],"MMM")</f>
        <v>Jul</v>
      </c>
      <c r="I27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14" s="2">
        <v>1</v>
      </c>
      <c r="K2714" t="s">
        <v>32</v>
      </c>
      <c r="L2714" t="s">
        <v>60</v>
      </c>
      <c r="M2714">
        <v>761.5</v>
      </c>
      <c r="N2714">
        <v>94.2</v>
      </c>
      <c r="O2714">
        <v>71733.3</v>
      </c>
      <c r="P2714">
        <v>1</v>
      </c>
      <c r="Q2714" t="s">
        <v>63</v>
      </c>
      <c r="R2714" s="1">
        <v>43635</v>
      </c>
      <c r="S2714" s="1">
        <v>43636</v>
      </c>
      <c r="T2714">
        <v>176</v>
      </c>
      <c r="U2714">
        <v>98.01</v>
      </c>
      <c r="V2714">
        <v>17249.759999999998</v>
      </c>
      <c r="W2714" t="s">
        <v>52</v>
      </c>
      <c r="X2714" t="s">
        <v>29</v>
      </c>
      <c r="Y2714">
        <v>585</v>
      </c>
      <c r="Z2714">
        <v>33.9</v>
      </c>
      <c r="AA2714">
        <v>90.02</v>
      </c>
    </row>
    <row r="2715" spans="1:27" hidden="1" x14ac:dyDescent="0.25">
      <c r="A2715" t="s">
        <v>2800</v>
      </c>
      <c r="B2715" t="s">
        <v>51</v>
      </c>
      <c r="C2715">
        <v>787.58</v>
      </c>
      <c r="D2715">
        <v>59</v>
      </c>
      <c r="E2715" t="s">
        <v>31</v>
      </c>
      <c r="F2715" s="1">
        <v>44321</v>
      </c>
      <c r="G2715">
        <f>YEAR(dairy_dataset[[#This Row],[Date]])</f>
        <v>2021</v>
      </c>
      <c r="H2715" s="1" t="str">
        <f>TEXT(dairy_dataset[[#This Row],[Date]],"MMM")</f>
        <v>May</v>
      </c>
      <c r="I27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15" s="2">
        <v>5</v>
      </c>
      <c r="K2715" t="s">
        <v>25</v>
      </c>
      <c r="L2715" t="s">
        <v>26</v>
      </c>
      <c r="M2715">
        <v>164.49</v>
      </c>
      <c r="N2715">
        <v>98.87</v>
      </c>
      <c r="O2715">
        <v>16263.126300000002</v>
      </c>
      <c r="P2715">
        <v>26</v>
      </c>
      <c r="Q2715" t="s">
        <v>27</v>
      </c>
      <c r="R2715" s="1">
        <v>44298</v>
      </c>
      <c r="S2715" s="1">
        <v>44324</v>
      </c>
      <c r="T2715">
        <v>131</v>
      </c>
      <c r="U2715">
        <v>99.66</v>
      </c>
      <c r="V2715">
        <v>13055.46</v>
      </c>
      <c r="W2715" t="s">
        <v>44</v>
      </c>
      <c r="X2715" t="s">
        <v>29</v>
      </c>
      <c r="Y2715">
        <v>33</v>
      </c>
      <c r="Z2715">
        <v>74.88</v>
      </c>
      <c r="AA2715">
        <v>79.150000000000006</v>
      </c>
    </row>
    <row r="2716" spans="1:27" hidden="1" x14ac:dyDescent="0.25">
      <c r="A2716" t="s">
        <v>2801</v>
      </c>
      <c r="B2716" t="s">
        <v>56</v>
      </c>
      <c r="C2716">
        <v>665.21</v>
      </c>
      <c r="D2716">
        <v>76</v>
      </c>
      <c r="E2716" t="s">
        <v>24</v>
      </c>
      <c r="F2716" s="1">
        <v>43602</v>
      </c>
      <c r="G2716">
        <f>YEAR(dairy_dataset[[#This Row],[Date]])</f>
        <v>2019</v>
      </c>
      <c r="H2716" s="1" t="str">
        <f>TEXT(dairy_dataset[[#This Row],[Date]],"MMM")</f>
        <v>May</v>
      </c>
      <c r="I27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16" s="2">
        <v>1</v>
      </c>
      <c r="K2716" t="s">
        <v>32</v>
      </c>
      <c r="L2716" t="s">
        <v>46</v>
      </c>
      <c r="M2716">
        <v>848.84</v>
      </c>
      <c r="N2716">
        <v>43.12</v>
      </c>
      <c r="O2716">
        <v>36601.980799999998</v>
      </c>
      <c r="P2716">
        <v>24</v>
      </c>
      <c r="Q2716" t="s">
        <v>34</v>
      </c>
      <c r="R2716" s="1">
        <v>43547</v>
      </c>
      <c r="S2716" s="1">
        <v>43571</v>
      </c>
      <c r="T2716">
        <v>51</v>
      </c>
      <c r="U2716">
        <v>45.86</v>
      </c>
      <c r="V2716">
        <v>2338.86</v>
      </c>
      <c r="W2716" t="s">
        <v>28</v>
      </c>
      <c r="X2716" t="s">
        <v>39</v>
      </c>
      <c r="Y2716">
        <v>797</v>
      </c>
      <c r="Z2716">
        <v>77.69</v>
      </c>
      <c r="AA2716">
        <v>132.03</v>
      </c>
    </row>
    <row r="2717" spans="1:27" hidden="1" x14ac:dyDescent="0.25">
      <c r="A2717" t="s">
        <v>2802</v>
      </c>
      <c r="B2717" t="s">
        <v>51</v>
      </c>
      <c r="C2717">
        <v>730.43</v>
      </c>
      <c r="D2717">
        <v>83</v>
      </c>
      <c r="E2717" t="s">
        <v>31</v>
      </c>
      <c r="F2717" s="1">
        <v>44385</v>
      </c>
      <c r="G2717">
        <f>YEAR(dairy_dataset[[#This Row],[Date]])</f>
        <v>2021</v>
      </c>
      <c r="H2717" s="1" t="str">
        <f>TEXT(dairy_dataset[[#This Row],[Date]],"MMM")</f>
        <v>Jul</v>
      </c>
      <c r="I27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17" s="2">
        <v>2</v>
      </c>
      <c r="K2717" t="s">
        <v>66</v>
      </c>
      <c r="L2717" t="s">
        <v>33</v>
      </c>
      <c r="M2717">
        <v>222.77</v>
      </c>
      <c r="N2717">
        <v>64.34</v>
      </c>
      <c r="O2717">
        <v>14333.021800000002</v>
      </c>
      <c r="P2717">
        <v>37</v>
      </c>
      <c r="Q2717" t="s">
        <v>27</v>
      </c>
      <c r="R2717" s="1">
        <v>44381</v>
      </c>
      <c r="S2717" s="1">
        <v>44418</v>
      </c>
      <c r="T2717">
        <v>55</v>
      </c>
      <c r="U2717">
        <v>63.49</v>
      </c>
      <c r="V2717">
        <v>3491.95</v>
      </c>
      <c r="W2717" t="s">
        <v>43</v>
      </c>
      <c r="X2717" t="s">
        <v>29</v>
      </c>
      <c r="Y2717">
        <v>167</v>
      </c>
      <c r="Z2717">
        <v>95.62</v>
      </c>
      <c r="AA2717">
        <v>55.94</v>
      </c>
    </row>
    <row r="2718" spans="1:27" hidden="1" x14ac:dyDescent="0.25">
      <c r="A2718" t="s">
        <v>2803</v>
      </c>
      <c r="B2718" t="s">
        <v>56</v>
      </c>
      <c r="C2718">
        <v>193.12</v>
      </c>
      <c r="D2718">
        <v>58</v>
      </c>
      <c r="E2718" t="s">
        <v>31</v>
      </c>
      <c r="F2718" s="1">
        <v>43895</v>
      </c>
      <c r="G2718">
        <f>YEAR(dairy_dataset[[#This Row],[Date]])</f>
        <v>2020</v>
      </c>
      <c r="H2718" s="1" t="str">
        <f>TEXT(dairy_dataset[[#This Row],[Date]],"MMM")</f>
        <v>Mar</v>
      </c>
      <c r="I27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18" s="2">
        <v>2</v>
      </c>
      <c r="K2718" t="s">
        <v>66</v>
      </c>
      <c r="L2718" t="s">
        <v>67</v>
      </c>
      <c r="M2718">
        <v>442.7</v>
      </c>
      <c r="N2718">
        <v>43.63</v>
      </c>
      <c r="O2718">
        <v>19315.001</v>
      </c>
      <c r="P2718">
        <v>39</v>
      </c>
      <c r="Q2718" t="s">
        <v>27</v>
      </c>
      <c r="R2718" s="1">
        <v>43851</v>
      </c>
      <c r="S2718" s="1">
        <v>43890</v>
      </c>
      <c r="T2718">
        <v>341</v>
      </c>
      <c r="U2718">
        <v>45.86</v>
      </c>
      <c r="V2718">
        <v>15638.26</v>
      </c>
      <c r="W2718" t="s">
        <v>61</v>
      </c>
      <c r="X2718" t="s">
        <v>39</v>
      </c>
      <c r="Y2718">
        <v>101</v>
      </c>
      <c r="Z2718">
        <v>16.809999999999999</v>
      </c>
      <c r="AA2718">
        <v>102.19</v>
      </c>
    </row>
    <row r="2719" spans="1:27" hidden="1" x14ac:dyDescent="0.25">
      <c r="A2719" t="s">
        <v>2804</v>
      </c>
      <c r="B2719" t="s">
        <v>61</v>
      </c>
      <c r="C2719">
        <v>33</v>
      </c>
      <c r="D2719">
        <v>17</v>
      </c>
      <c r="E2719" t="s">
        <v>40</v>
      </c>
      <c r="F2719" s="1">
        <v>44009</v>
      </c>
      <c r="G2719">
        <f>YEAR(dairy_dataset[[#This Row],[Date]])</f>
        <v>2020</v>
      </c>
      <c r="H2719" s="1" t="str">
        <f>TEXT(dairy_dataset[[#This Row],[Date]],"MMM")</f>
        <v>Jun</v>
      </c>
      <c r="I27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19" s="2">
        <v>5</v>
      </c>
      <c r="K2719" t="s">
        <v>25</v>
      </c>
      <c r="L2719" t="s">
        <v>33</v>
      </c>
      <c r="M2719">
        <v>697.59</v>
      </c>
      <c r="N2719">
        <v>42.33</v>
      </c>
      <c r="O2719">
        <v>29528.984700000001</v>
      </c>
      <c r="P2719">
        <v>30</v>
      </c>
      <c r="Q2719" t="s">
        <v>27</v>
      </c>
      <c r="R2719" s="1">
        <v>44001</v>
      </c>
      <c r="S2719" s="1">
        <v>44031</v>
      </c>
      <c r="T2719">
        <v>65</v>
      </c>
      <c r="U2719">
        <v>45.25</v>
      </c>
      <c r="V2719">
        <v>2941.25</v>
      </c>
      <c r="W2719" t="s">
        <v>56</v>
      </c>
      <c r="X2719" t="s">
        <v>48</v>
      </c>
      <c r="Y2719">
        <v>632</v>
      </c>
      <c r="Z2719">
        <v>24.82</v>
      </c>
      <c r="AA2719">
        <v>24.42</v>
      </c>
    </row>
    <row r="2720" spans="1:27" hidden="1" x14ac:dyDescent="0.25">
      <c r="A2720" t="s">
        <v>2805</v>
      </c>
      <c r="B2720" t="s">
        <v>35</v>
      </c>
      <c r="C2720">
        <v>74.5</v>
      </c>
      <c r="D2720">
        <v>30</v>
      </c>
      <c r="E2720" t="s">
        <v>24</v>
      </c>
      <c r="F2720" s="1">
        <v>43700</v>
      </c>
      <c r="G2720">
        <f>YEAR(dairy_dataset[[#This Row],[Date]])</f>
        <v>2019</v>
      </c>
      <c r="H2720" s="1" t="str">
        <f>TEXT(dairy_dataset[[#This Row],[Date]],"MMM")</f>
        <v>Aug</v>
      </c>
      <c r="I27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20" s="2">
        <v>9</v>
      </c>
      <c r="K2720" t="s">
        <v>55</v>
      </c>
      <c r="L2720" t="s">
        <v>60</v>
      </c>
      <c r="M2720">
        <v>455.87</v>
      </c>
      <c r="N2720">
        <v>37.630000000000003</v>
      </c>
      <c r="O2720">
        <v>17154.3881</v>
      </c>
      <c r="P2720">
        <v>13</v>
      </c>
      <c r="Q2720" t="s">
        <v>38</v>
      </c>
      <c r="R2720" s="1">
        <v>43645</v>
      </c>
      <c r="S2720" s="1">
        <v>43658</v>
      </c>
      <c r="T2720">
        <v>283</v>
      </c>
      <c r="U2720">
        <v>39.21</v>
      </c>
      <c r="V2720">
        <v>11096.43</v>
      </c>
      <c r="W2720" t="s">
        <v>35</v>
      </c>
      <c r="X2720" t="s">
        <v>48</v>
      </c>
      <c r="Y2720">
        <v>172</v>
      </c>
      <c r="Z2720">
        <v>70.8</v>
      </c>
      <c r="AA2720">
        <v>149.58000000000001</v>
      </c>
    </row>
    <row r="2721" spans="1:27" hidden="1" x14ac:dyDescent="0.25">
      <c r="A2721" t="s">
        <v>2806</v>
      </c>
      <c r="B2721" t="s">
        <v>23</v>
      </c>
      <c r="C2721">
        <v>700.37</v>
      </c>
      <c r="D2721">
        <v>91</v>
      </c>
      <c r="E2721" t="s">
        <v>24</v>
      </c>
      <c r="F2721" s="1">
        <v>43601</v>
      </c>
      <c r="G2721">
        <f>YEAR(dairy_dataset[[#This Row],[Date]])</f>
        <v>2019</v>
      </c>
      <c r="H2721" s="1" t="str">
        <f>TEXT(dairy_dataset[[#This Row],[Date]],"MMM")</f>
        <v>May</v>
      </c>
      <c r="I27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21" s="2">
        <v>7</v>
      </c>
      <c r="K2721" t="s">
        <v>59</v>
      </c>
      <c r="L2721" t="s">
        <v>60</v>
      </c>
      <c r="M2721">
        <v>444.39</v>
      </c>
      <c r="N2721">
        <v>38.61</v>
      </c>
      <c r="O2721">
        <v>17157.8979</v>
      </c>
      <c r="P2721">
        <v>12</v>
      </c>
      <c r="Q2721" t="s">
        <v>38</v>
      </c>
      <c r="R2721" s="1">
        <v>43591</v>
      </c>
      <c r="S2721" s="1">
        <v>43603</v>
      </c>
      <c r="T2721">
        <v>194</v>
      </c>
      <c r="U2721">
        <v>35.200000000000003</v>
      </c>
      <c r="V2721">
        <v>6828.8</v>
      </c>
      <c r="W2721" t="s">
        <v>61</v>
      </c>
      <c r="X2721" t="s">
        <v>48</v>
      </c>
      <c r="Y2721">
        <v>250</v>
      </c>
      <c r="Z2721">
        <v>50.58</v>
      </c>
      <c r="AA2721">
        <v>44.91</v>
      </c>
    </row>
    <row r="2722" spans="1:27" hidden="1" x14ac:dyDescent="0.25">
      <c r="A2722" t="s">
        <v>2807</v>
      </c>
      <c r="B2722" t="s">
        <v>54</v>
      </c>
      <c r="C2722">
        <v>744.96</v>
      </c>
      <c r="D2722">
        <v>95</v>
      </c>
      <c r="E2722" t="s">
        <v>40</v>
      </c>
      <c r="F2722" s="1">
        <v>44279</v>
      </c>
      <c r="G2722">
        <f>YEAR(dairy_dataset[[#This Row],[Date]])</f>
        <v>2021</v>
      </c>
      <c r="H2722" s="1" t="str">
        <f>TEXT(dairy_dataset[[#This Row],[Date]],"MMM")</f>
        <v>Mar</v>
      </c>
      <c r="I27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22" s="2">
        <v>7</v>
      </c>
      <c r="K2722" t="s">
        <v>59</v>
      </c>
      <c r="L2722" t="s">
        <v>46</v>
      </c>
      <c r="M2722">
        <v>476.07</v>
      </c>
      <c r="N2722">
        <v>19.13</v>
      </c>
      <c r="O2722">
        <v>9107.2191000000003</v>
      </c>
      <c r="P2722">
        <v>17</v>
      </c>
      <c r="Q2722" t="s">
        <v>38</v>
      </c>
      <c r="R2722" s="1">
        <v>44249</v>
      </c>
      <c r="S2722" s="1">
        <v>44266</v>
      </c>
      <c r="T2722">
        <v>189</v>
      </c>
      <c r="U2722">
        <v>17.149999999999999</v>
      </c>
      <c r="V2722">
        <v>3241.35</v>
      </c>
      <c r="W2722" t="s">
        <v>23</v>
      </c>
      <c r="X2722" t="s">
        <v>39</v>
      </c>
      <c r="Y2722">
        <v>287</v>
      </c>
      <c r="Z2722">
        <v>93.17</v>
      </c>
      <c r="AA2722">
        <v>50.8</v>
      </c>
    </row>
    <row r="2723" spans="1:27" hidden="1" x14ac:dyDescent="0.25">
      <c r="A2723" t="s">
        <v>2808</v>
      </c>
      <c r="B2723" t="s">
        <v>36</v>
      </c>
      <c r="C2723">
        <v>345.63</v>
      </c>
      <c r="D2723">
        <v>43</v>
      </c>
      <c r="E2723" t="s">
        <v>31</v>
      </c>
      <c r="F2723" s="1">
        <v>43505</v>
      </c>
      <c r="G2723">
        <f>YEAR(dairy_dataset[[#This Row],[Date]])</f>
        <v>2019</v>
      </c>
      <c r="H2723" s="1" t="str">
        <f>TEXT(dairy_dataset[[#This Row],[Date]],"MMM")</f>
        <v>Feb</v>
      </c>
      <c r="I27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23" s="2">
        <v>7</v>
      </c>
      <c r="K2723" t="s">
        <v>59</v>
      </c>
      <c r="L2723" t="s">
        <v>50</v>
      </c>
      <c r="M2723">
        <v>716.24</v>
      </c>
      <c r="N2723">
        <v>11.46</v>
      </c>
      <c r="O2723">
        <v>8208.1104000000014</v>
      </c>
      <c r="P2723">
        <v>17</v>
      </c>
      <c r="Q2723" t="s">
        <v>38</v>
      </c>
      <c r="R2723" s="1">
        <v>43445</v>
      </c>
      <c r="S2723" s="1">
        <v>43462</v>
      </c>
      <c r="T2723">
        <v>272</v>
      </c>
      <c r="U2723">
        <v>15.93</v>
      </c>
      <c r="V2723">
        <v>4332.96</v>
      </c>
      <c r="W2723" t="s">
        <v>54</v>
      </c>
      <c r="X2723" t="s">
        <v>48</v>
      </c>
      <c r="Y2723">
        <v>444</v>
      </c>
      <c r="Z2723">
        <v>75.430000000000007</v>
      </c>
      <c r="AA2723">
        <v>109.4</v>
      </c>
    </row>
    <row r="2724" spans="1:27" hidden="1" x14ac:dyDescent="0.25">
      <c r="A2724" t="s">
        <v>2809</v>
      </c>
      <c r="B2724" t="s">
        <v>28</v>
      </c>
      <c r="C2724">
        <v>714.72</v>
      </c>
      <c r="D2724">
        <v>79</v>
      </c>
      <c r="E2724" t="s">
        <v>31</v>
      </c>
      <c r="F2724" s="1">
        <v>44857</v>
      </c>
      <c r="G2724">
        <f>YEAR(dairy_dataset[[#This Row],[Date]])</f>
        <v>2022</v>
      </c>
      <c r="H2724" s="1" t="str">
        <f>TEXT(dairy_dataset[[#This Row],[Date]],"MMM")</f>
        <v>Oct</v>
      </c>
      <c r="I27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24" s="2">
        <v>1</v>
      </c>
      <c r="K2724" t="s">
        <v>32</v>
      </c>
      <c r="L2724" t="s">
        <v>60</v>
      </c>
      <c r="M2724">
        <v>50.95</v>
      </c>
      <c r="N2724">
        <v>30.68</v>
      </c>
      <c r="O2724">
        <v>1563.1460000000002</v>
      </c>
      <c r="P2724">
        <v>25</v>
      </c>
      <c r="Q2724" t="s">
        <v>34</v>
      </c>
      <c r="R2724" s="1">
        <v>44843</v>
      </c>
      <c r="S2724" s="1">
        <v>44868</v>
      </c>
      <c r="T2724">
        <v>39</v>
      </c>
      <c r="U2724">
        <v>35.229999999999997</v>
      </c>
      <c r="V2724">
        <v>1373.97</v>
      </c>
      <c r="W2724" t="s">
        <v>52</v>
      </c>
      <c r="X2724" t="s">
        <v>39</v>
      </c>
      <c r="Y2724">
        <v>11</v>
      </c>
      <c r="Z2724">
        <v>91.51</v>
      </c>
      <c r="AA2724">
        <v>156.41</v>
      </c>
    </row>
    <row r="2725" spans="1:27" hidden="1" x14ac:dyDescent="0.25">
      <c r="A2725" t="s">
        <v>2810</v>
      </c>
      <c r="B2725" t="s">
        <v>30</v>
      </c>
      <c r="C2725">
        <v>324.12</v>
      </c>
      <c r="D2725">
        <v>60</v>
      </c>
      <c r="E2725" t="s">
        <v>31</v>
      </c>
      <c r="F2725" s="1">
        <v>44007</v>
      </c>
      <c r="G2725">
        <f>YEAR(dairy_dataset[[#This Row],[Date]])</f>
        <v>2020</v>
      </c>
      <c r="H2725" s="1" t="str">
        <f>TEXT(dairy_dataset[[#This Row],[Date]],"MMM")</f>
        <v>Jun</v>
      </c>
      <c r="I27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25" s="2">
        <v>1</v>
      </c>
      <c r="K2725" t="s">
        <v>32</v>
      </c>
      <c r="L2725" t="s">
        <v>50</v>
      </c>
      <c r="M2725">
        <v>91.06</v>
      </c>
      <c r="N2725">
        <v>80.989999999999995</v>
      </c>
      <c r="O2725">
        <v>7374.9493999999995</v>
      </c>
      <c r="P2725">
        <v>1</v>
      </c>
      <c r="Q2725" t="s">
        <v>63</v>
      </c>
      <c r="R2725" s="1">
        <v>43965</v>
      </c>
      <c r="S2725" s="1">
        <v>43966</v>
      </c>
      <c r="T2725">
        <v>25</v>
      </c>
      <c r="U2725">
        <v>81.69</v>
      </c>
      <c r="V2725">
        <v>2042.25</v>
      </c>
      <c r="W2725" t="s">
        <v>36</v>
      </c>
      <c r="X2725" t="s">
        <v>48</v>
      </c>
      <c r="Y2725">
        <v>66</v>
      </c>
      <c r="Z2725">
        <v>64.099999999999994</v>
      </c>
      <c r="AA2725">
        <v>137.44</v>
      </c>
    </row>
    <row r="2726" spans="1:27" hidden="1" x14ac:dyDescent="0.25">
      <c r="A2726" t="s">
        <v>2811</v>
      </c>
      <c r="B2726" t="s">
        <v>51</v>
      </c>
      <c r="C2726">
        <v>103.19</v>
      </c>
      <c r="D2726">
        <v>92</v>
      </c>
      <c r="E2726" t="s">
        <v>40</v>
      </c>
      <c r="F2726" s="1">
        <v>44922</v>
      </c>
      <c r="G2726">
        <f>YEAR(dairy_dataset[[#This Row],[Date]])</f>
        <v>2022</v>
      </c>
      <c r="H2726" s="1" t="str">
        <f>TEXT(dairy_dataset[[#This Row],[Date]],"MMM")</f>
        <v>Dec</v>
      </c>
      <c r="I27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26" s="2">
        <v>1</v>
      </c>
      <c r="K2726" t="s">
        <v>32</v>
      </c>
      <c r="L2726" t="s">
        <v>60</v>
      </c>
      <c r="M2726">
        <v>630.29</v>
      </c>
      <c r="N2726">
        <v>13.55</v>
      </c>
      <c r="O2726">
        <v>8540.4295000000002</v>
      </c>
      <c r="P2726">
        <v>23</v>
      </c>
      <c r="Q2726" t="s">
        <v>34</v>
      </c>
      <c r="R2726" s="1">
        <v>44898</v>
      </c>
      <c r="S2726" s="1">
        <v>44921</v>
      </c>
      <c r="T2726">
        <v>283</v>
      </c>
      <c r="U2726">
        <v>8.67</v>
      </c>
      <c r="V2726">
        <v>2453.61</v>
      </c>
      <c r="W2726" t="s">
        <v>58</v>
      </c>
      <c r="X2726" t="s">
        <v>39</v>
      </c>
      <c r="Y2726">
        <v>347</v>
      </c>
      <c r="Z2726">
        <v>13.77</v>
      </c>
      <c r="AA2726">
        <v>71.849999999999994</v>
      </c>
    </row>
    <row r="2727" spans="1:27" hidden="1" x14ac:dyDescent="0.25">
      <c r="A2727" t="s">
        <v>2812</v>
      </c>
      <c r="B2727" t="s">
        <v>36</v>
      </c>
      <c r="C2727">
        <v>114.04</v>
      </c>
      <c r="D2727">
        <v>11</v>
      </c>
      <c r="E2727" t="s">
        <v>40</v>
      </c>
      <c r="F2727" s="1">
        <v>44619</v>
      </c>
      <c r="G2727">
        <f>YEAR(dairy_dataset[[#This Row],[Date]])</f>
        <v>2022</v>
      </c>
      <c r="H2727" s="1" t="str">
        <f>TEXT(dairy_dataset[[#This Row],[Date]],"MMM")</f>
        <v>Feb</v>
      </c>
      <c r="I27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27" s="2">
        <v>10</v>
      </c>
      <c r="K2727" t="s">
        <v>64</v>
      </c>
      <c r="L2727" t="s">
        <v>60</v>
      </c>
      <c r="M2727">
        <v>115.4</v>
      </c>
      <c r="N2727">
        <v>71.88</v>
      </c>
      <c r="O2727">
        <v>8294.9519999999993</v>
      </c>
      <c r="P2727">
        <v>105</v>
      </c>
      <c r="Q2727" t="s">
        <v>65</v>
      </c>
      <c r="R2727" s="1">
        <v>44561</v>
      </c>
      <c r="S2727" s="1">
        <v>44666</v>
      </c>
      <c r="T2727">
        <v>108</v>
      </c>
      <c r="U2727">
        <v>69.349999999999994</v>
      </c>
      <c r="V2727">
        <v>7489.8</v>
      </c>
      <c r="W2727" t="s">
        <v>54</v>
      </c>
      <c r="X2727" t="s">
        <v>29</v>
      </c>
      <c r="Y2727">
        <v>7</v>
      </c>
      <c r="Z2727">
        <v>16.82</v>
      </c>
      <c r="AA2727">
        <v>98.33</v>
      </c>
    </row>
    <row r="2728" spans="1:27" hidden="1" x14ac:dyDescent="0.25">
      <c r="A2728" t="s">
        <v>2813</v>
      </c>
      <c r="B2728" t="s">
        <v>35</v>
      </c>
      <c r="C2728">
        <v>587.19000000000005</v>
      </c>
      <c r="D2728">
        <v>26</v>
      </c>
      <c r="E2728" t="s">
        <v>40</v>
      </c>
      <c r="F2728" s="1">
        <v>44014</v>
      </c>
      <c r="G2728">
        <f>YEAR(dairy_dataset[[#This Row],[Date]])</f>
        <v>2020</v>
      </c>
      <c r="H2728" s="1" t="str">
        <f>TEXT(dairy_dataset[[#This Row],[Date]],"MMM")</f>
        <v>Jul</v>
      </c>
      <c r="I27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28" s="2">
        <v>2</v>
      </c>
      <c r="K2728" t="s">
        <v>66</v>
      </c>
      <c r="L2728" t="s">
        <v>33</v>
      </c>
      <c r="M2728">
        <v>615.14</v>
      </c>
      <c r="N2728">
        <v>74.52</v>
      </c>
      <c r="O2728">
        <v>45840.232799999998</v>
      </c>
      <c r="P2728">
        <v>39</v>
      </c>
      <c r="Q2728" t="s">
        <v>27</v>
      </c>
      <c r="R2728" s="1">
        <v>44005</v>
      </c>
      <c r="S2728" s="1">
        <v>44044</v>
      </c>
      <c r="T2728">
        <v>63</v>
      </c>
      <c r="U2728">
        <v>76.459999999999994</v>
      </c>
      <c r="V2728">
        <v>4816.9799999999996</v>
      </c>
      <c r="W2728" t="s">
        <v>58</v>
      </c>
      <c r="X2728" t="s">
        <v>29</v>
      </c>
      <c r="Y2728">
        <v>552</v>
      </c>
      <c r="Z2728">
        <v>79.17</v>
      </c>
      <c r="AA2728">
        <v>183.04</v>
      </c>
    </row>
    <row r="2729" spans="1:27" hidden="1" x14ac:dyDescent="0.25">
      <c r="A2729" t="s">
        <v>2814</v>
      </c>
      <c r="B2729" t="s">
        <v>23</v>
      </c>
      <c r="C2729">
        <v>721.11</v>
      </c>
      <c r="D2729">
        <v>14</v>
      </c>
      <c r="E2729" t="s">
        <v>40</v>
      </c>
      <c r="F2729" s="1">
        <v>44920</v>
      </c>
      <c r="G2729">
        <f>YEAR(dairy_dataset[[#This Row],[Date]])</f>
        <v>2022</v>
      </c>
      <c r="H2729" s="1" t="str">
        <f>TEXT(dairy_dataset[[#This Row],[Date]],"MMM")</f>
        <v>Dec</v>
      </c>
      <c r="I27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29" s="2">
        <v>6</v>
      </c>
      <c r="K2729" t="s">
        <v>49</v>
      </c>
      <c r="L2729" t="s">
        <v>60</v>
      </c>
      <c r="M2729">
        <v>585.95000000000005</v>
      </c>
      <c r="N2729">
        <v>83.02</v>
      </c>
      <c r="O2729">
        <v>48645.569000000003</v>
      </c>
      <c r="P2729">
        <v>6</v>
      </c>
      <c r="Q2729" t="s">
        <v>38</v>
      </c>
      <c r="R2729" s="1">
        <v>44865</v>
      </c>
      <c r="S2729" s="1">
        <v>44871</v>
      </c>
      <c r="T2729">
        <v>388</v>
      </c>
      <c r="U2729">
        <v>84.65</v>
      </c>
      <c r="V2729">
        <v>32844.199999999997</v>
      </c>
      <c r="W2729" t="s">
        <v>58</v>
      </c>
      <c r="X2729" t="s">
        <v>29</v>
      </c>
      <c r="Y2729">
        <v>197</v>
      </c>
      <c r="Z2729">
        <v>60.58</v>
      </c>
      <c r="AA2729">
        <v>46.21</v>
      </c>
    </row>
    <row r="2730" spans="1:27" hidden="1" x14ac:dyDescent="0.25">
      <c r="A2730" t="s">
        <v>2815</v>
      </c>
      <c r="B2730" t="s">
        <v>54</v>
      </c>
      <c r="C2730">
        <v>202.75</v>
      </c>
      <c r="D2730">
        <v>27</v>
      </c>
      <c r="E2730" t="s">
        <v>24</v>
      </c>
      <c r="F2730" s="1">
        <v>43795</v>
      </c>
      <c r="G2730">
        <f>YEAR(dairy_dataset[[#This Row],[Date]])</f>
        <v>2019</v>
      </c>
      <c r="H2730" s="1" t="str">
        <f>TEXT(dairy_dataset[[#This Row],[Date]],"MMM")</f>
        <v>Nov</v>
      </c>
      <c r="I27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30" s="2">
        <v>5</v>
      </c>
      <c r="K2730" t="s">
        <v>25</v>
      </c>
      <c r="L2730" t="s">
        <v>26</v>
      </c>
      <c r="M2730">
        <v>961.41</v>
      </c>
      <c r="N2730">
        <v>55.85</v>
      </c>
      <c r="O2730">
        <v>53694.748500000002</v>
      </c>
      <c r="P2730">
        <v>24</v>
      </c>
      <c r="Q2730" t="s">
        <v>27</v>
      </c>
      <c r="R2730" s="1">
        <v>43791</v>
      </c>
      <c r="S2730" s="1">
        <v>43815</v>
      </c>
      <c r="T2730">
        <v>760</v>
      </c>
      <c r="U2730">
        <v>58.88</v>
      </c>
      <c r="V2730">
        <v>44748.800000000003</v>
      </c>
      <c r="W2730" t="s">
        <v>54</v>
      </c>
      <c r="X2730" t="s">
        <v>39</v>
      </c>
      <c r="Y2730">
        <v>201</v>
      </c>
      <c r="Z2730">
        <v>84.97</v>
      </c>
      <c r="AA2730">
        <v>66.25</v>
      </c>
    </row>
    <row r="2731" spans="1:27" hidden="1" x14ac:dyDescent="0.25">
      <c r="A2731" t="s">
        <v>2816</v>
      </c>
      <c r="B2731" t="s">
        <v>44</v>
      </c>
      <c r="C2731">
        <v>42.18</v>
      </c>
      <c r="D2731">
        <v>86</v>
      </c>
      <c r="E2731" t="s">
        <v>31</v>
      </c>
      <c r="F2731" s="1">
        <v>44474</v>
      </c>
      <c r="G2731">
        <f>YEAR(dairy_dataset[[#This Row],[Date]])</f>
        <v>2021</v>
      </c>
      <c r="H2731" s="1" t="str">
        <f>TEXT(dairy_dataset[[#This Row],[Date]],"MMM")</f>
        <v>Oct</v>
      </c>
      <c r="I27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31" s="2">
        <v>6</v>
      </c>
      <c r="K2731" t="s">
        <v>49</v>
      </c>
      <c r="L2731" t="s">
        <v>50</v>
      </c>
      <c r="M2731">
        <v>886.63</v>
      </c>
      <c r="N2731">
        <v>75.59</v>
      </c>
      <c r="O2731">
        <v>67020.361700000009</v>
      </c>
      <c r="P2731">
        <v>6</v>
      </c>
      <c r="Q2731" t="s">
        <v>38</v>
      </c>
      <c r="R2731" s="1">
        <v>44445</v>
      </c>
      <c r="S2731" s="1">
        <v>44451</v>
      </c>
      <c r="T2731">
        <v>321</v>
      </c>
      <c r="U2731">
        <v>80.010000000000005</v>
      </c>
      <c r="V2731">
        <v>25683.21</v>
      </c>
      <c r="W2731" t="s">
        <v>36</v>
      </c>
      <c r="X2731" t="s">
        <v>39</v>
      </c>
      <c r="Y2731">
        <v>565</v>
      </c>
      <c r="Z2731">
        <v>88.65</v>
      </c>
      <c r="AA2731">
        <v>113.87</v>
      </c>
    </row>
    <row r="2732" spans="1:27" hidden="1" x14ac:dyDescent="0.25">
      <c r="A2732" t="s">
        <v>2817</v>
      </c>
      <c r="B2732" t="s">
        <v>61</v>
      </c>
      <c r="C2732">
        <v>235.17</v>
      </c>
      <c r="D2732">
        <v>97</v>
      </c>
      <c r="E2732" t="s">
        <v>24</v>
      </c>
      <c r="F2732" s="1">
        <v>44826</v>
      </c>
      <c r="G2732">
        <f>YEAR(dairy_dataset[[#This Row],[Date]])</f>
        <v>2022</v>
      </c>
      <c r="H2732" s="1" t="str">
        <f>TEXT(dairy_dataset[[#This Row],[Date]],"MMM")</f>
        <v>Sep</v>
      </c>
      <c r="I27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32" s="2">
        <v>1</v>
      </c>
      <c r="K2732" t="s">
        <v>32</v>
      </c>
      <c r="L2732" t="s">
        <v>33</v>
      </c>
      <c r="M2732">
        <v>5.56</v>
      </c>
      <c r="N2732">
        <v>78.97</v>
      </c>
      <c r="O2732">
        <v>439.07319999999999</v>
      </c>
      <c r="P2732">
        <v>30</v>
      </c>
      <c r="Q2732" t="s">
        <v>34</v>
      </c>
      <c r="R2732" s="1">
        <v>44815</v>
      </c>
      <c r="S2732" s="1">
        <v>44845</v>
      </c>
      <c r="T2732">
        <v>3</v>
      </c>
      <c r="U2732">
        <v>83.96</v>
      </c>
      <c r="V2732">
        <v>251.88</v>
      </c>
      <c r="W2732" t="s">
        <v>57</v>
      </c>
      <c r="X2732" t="s">
        <v>39</v>
      </c>
      <c r="Y2732">
        <v>2</v>
      </c>
      <c r="Z2732">
        <v>80.790000000000006</v>
      </c>
      <c r="AA2732">
        <v>138.02000000000001</v>
      </c>
    </row>
    <row r="2733" spans="1:27" hidden="1" x14ac:dyDescent="0.25">
      <c r="A2733" t="s">
        <v>2818</v>
      </c>
      <c r="B2733" t="s">
        <v>28</v>
      </c>
      <c r="C2733">
        <v>388.53</v>
      </c>
      <c r="D2733">
        <v>38</v>
      </c>
      <c r="E2733" t="s">
        <v>40</v>
      </c>
      <c r="F2733" s="1">
        <v>44261</v>
      </c>
      <c r="G2733">
        <f>YEAR(dairy_dataset[[#This Row],[Date]])</f>
        <v>2021</v>
      </c>
      <c r="H2733" s="1" t="str">
        <f>TEXT(dairy_dataset[[#This Row],[Date]],"MMM")</f>
        <v>Mar</v>
      </c>
      <c r="I27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33" s="2">
        <v>7</v>
      </c>
      <c r="K2733" t="s">
        <v>59</v>
      </c>
      <c r="L2733" t="s">
        <v>50</v>
      </c>
      <c r="M2733">
        <v>830.93</v>
      </c>
      <c r="N2733">
        <v>40.56</v>
      </c>
      <c r="O2733">
        <v>33702.520799999998</v>
      </c>
      <c r="P2733">
        <v>12</v>
      </c>
      <c r="Q2733" t="s">
        <v>38</v>
      </c>
      <c r="R2733" s="1">
        <v>44230</v>
      </c>
      <c r="S2733" s="1">
        <v>44242</v>
      </c>
      <c r="T2733">
        <v>377</v>
      </c>
      <c r="U2733">
        <v>37.880000000000003</v>
      </c>
      <c r="V2733">
        <v>14280.76</v>
      </c>
      <c r="W2733" t="s">
        <v>51</v>
      </c>
      <c r="X2733" t="s">
        <v>48</v>
      </c>
      <c r="Y2733">
        <v>453</v>
      </c>
      <c r="Z2733">
        <v>11.67</v>
      </c>
      <c r="AA2733">
        <v>27.71</v>
      </c>
    </row>
    <row r="2734" spans="1:27" hidden="1" x14ac:dyDescent="0.25">
      <c r="A2734" t="s">
        <v>2819</v>
      </c>
      <c r="B2734" t="s">
        <v>52</v>
      </c>
      <c r="C2734">
        <v>553.4</v>
      </c>
      <c r="D2734">
        <v>34</v>
      </c>
      <c r="E2734" t="s">
        <v>31</v>
      </c>
      <c r="F2734" s="1">
        <v>43609</v>
      </c>
      <c r="G2734">
        <f>YEAR(dairy_dataset[[#This Row],[Date]])</f>
        <v>2019</v>
      </c>
      <c r="H2734" s="1" t="str">
        <f>TEXT(dairy_dataset[[#This Row],[Date]],"MMM")</f>
        <v>May</v>
      </c>
      <c r="I27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34" s="2">
        <v>1</v>
      </c>
      <c r="K2734" t="s">
        <v>32</v>
      </c>
      <c r="L2734" t="s">
        <v>33</v>
      </c>
      <c r="M2734">
        <v>111.75</v>
      </c>
      <c r="N2734">
        <v>48.24</v>
      </c>
      <c r="O2734">
        <v>5390.8200000000006</v>
      </c>
      <c r="P2734">
        <v>2</v>
      </c>
      <c r="Q2734" t="s">
        <v>63</v>
      </c>
      <c r="R2734" s="1">
        <v>43571</v>
      </c>
      <c r="S2734" s="1">
        <v>43573</v>
      </c>
      <c r="T2734">
        <v>35</v>
      </c>
      <c r="U2734">
        <v>45.82</v>
      </c>
      <c r="V2734">
        <v>1603.7</v>
      </c>
      <c r="W2734" t="s">
        <v>56</v>
      </c>
      <c r="X2734" t="s">
        <v>29</v>
      </c>
      <c r="Y2734">
        <v>76</v>
      </c>
      <c r="Z2734">
        <v>69.69</v>
      </c>
      <c r="AA2734">
        <v>69.959999999999994</v>
      </c>
    </row>
    <row r="2735" spans="1:27" hidden="1" x14ac:dyDescent="0.25">
      <c r="A2735" t="s">
        <v>2820</v>
      </c>
      <c r="B2735" t="s">
        <v>58</v>
      </c>
      <c r="C2735">
        <v>555.24</v>
      </c>
      <c r="D2735">
        <v>77</v>
      </c>
      <c r="E2735" t="s">
        <v>31</v>
      </c>
      <c r="F2735" s="1">
        <v>44821</v>
      </c>
      <c r="G2735">
        <f>YEAR(dairy_dataset[[#This Row],[Date]])</f>
        <v>2022</v>
      </c>
      <c r="H2735" s="1" t="str">
        <f>TEXT(dairy_dataset[[#This Row],[Date]],"MMM")</f>
        <v>Sep</v>
      </c>
      <c r="I27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35" s="2">
        <v>5</v>
      </c>
      <c r="K2735" t="s">
        <v>25</v>
      </c>
      <c r="L2735" t="s">
        <v>33</v>
      </c>
      <c r="M2735">
        <v>632.23</v>
      </c>
      <c r="N2735">
        <v>16.510000000000002</v>
      </c>
      <c r="O2735">
        <v>10438.117300000002</v>
      </c>
      <c r="P2735">
        <v>25</v>
      </c>
      <c r="Q2735" t="s">
        <v>27</v>
      </c>
      <c r="R2735" s="1">
        <v>44786</v>
      </c>
      <c r="S2735" s="1">
        <v>44811</v>
      </c>
      <c r="T2735">
        <v>575</v>
      </c>
      <c r="U2735">
        <v>16.71</v>
      </c>
      <c r="V2735">
        <v>9608.25</v>
      </c>
      <c r="W2735" t="s">
        <v>35</v>
      </c>
      <c r="X2735" t="s">
        <v>29</v>
      </c>
      <c r="Y2735">
        <v>57</v>
      </c>
      <c r="Z2735">
        <v>31.08</v>
      </c>
      <c r="AA2735">
        <v>118.43</v>
      </c>
    </row>
    <row r="2736" spans="1:27" hidden="1" x14ac:dyDescent="0.25">
      <c r="A2736" t="s">
        <v>2821</v>
      </c>
      <c r="B2736" t="s">
        <v>30</v>
      </c>
      <c r="C2736">
        <v>487.03</v>
      </c>
      <c r="D2736">
        <v>79</v>
      </c>
      <c r="E2736" t="s">
        <v>40</v>
      </c>
      <c r="F2736" s="1">
        <v>43589</v>
      </c>
      <c r="G2736">
        <f>YEAR(dairy_dataset[[#This Row],[Date]])</f>
        <v>2019</v>
      </c>
      <c r="H2736" s="1" t="str">
        <f>TEXT(dairy_dataset[[#This Row],[Date]],"MMM")</f>
        <v>May</v>
      </c>
      <c r="I27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36" s="2">
        <v>5</v>
      </c>
      <c r="K2736" t="s">
        <v>25</v>
      </c>
      <c r="L2736" t="s">
        <v>26</v>
      </c>
      <c r="M2736">
        <v>183.92</v>
      </c>
      <c r="N2736">
        <v>97.82</v>
      </c>
      <c r="O2736">
        <v>17991.054399999997</v>
      </c>
      <c r="P2736">
        <v>24</v>
      </c>
      <c r="Q2736" t="s">
        <v>27</v>
      </c>
      <c r="R2736" s="1">
        <v>43543</v>
      </c>
      <c r="S2736" s="1">
        <v>43567</v>
      </c>
      <c r="T2736">
        <v>166</v>
      </c>
      <c r="U2736">
        <v>100.68</v>
      </c>
      <c r="V2736">
        <v>16712.88</v>
      </c>
      <c r="W2736" t="s">
        <v>52</v>
      </c>
      <c r="X2736" t="s">
        <v>29</v>
      </c>
      <c r="Y2736">
        <v>17</v>
      </c>
      <c r="Z2736">
        <v>75.09</v>
      </c>
      <c r="AA2736">
        <v>172.96</v>
      </c>
    </row>
    <row r="2737" spans="1:27" hidden="1" x14ac:dyDescent="0.25">
      <c r="A2737" t="s">
        <v>2822</v>
      </c>
      <c r="B2737" t="s">
        <v>28</v>
      </c>
      <c r="C2737">
        <v>921.86</v>
      </c>
      <c r="D2737">
        <v>44</v>
      </c>
      <c r="E2737" t="s">
        <v>24</v>
      </c>
      <c r="F2737" s="1">
        <v>44054</v>
      </c>
      <c r="G2737">
        <f>YEAR(dairy_dataset[[#This Row],[Date]])</f>
        <v>2020</v>
      </c>
      <c r="H2737" s="1" t="str">
        <f>TEXT(dairy_dataset[[#This Row],[Date]],"MMM")</f>
        <v>Aug</v>
      </c>
      <c r="I27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37" s="2">
        <v>9</v>
      </c>
      <c r="K2737" t="s">
        <v>55</v>
      </c>
      <c r="L2737" t="s">
        <v>50</v>
      </c>
      <c r="M2737">
        <v>811.74</v>
      </c>
      <c r="N2737">
        <v>26.33</v>
      </c>
      <c r="O2737">
        <v>21373.1142</v>
      </c>
      <c r="P2737">
        <v>10</v>
      </c>
      <c r="Q2737" t="s">
        <v>38</v>
      </c>
      <c r="R2737" s="1">
        <v>44038</v>
      </c>
      <c r="S2737" s="1">
        <v>44048</v>
      </c>
      <c r="T2737">
        <v>780</v>
      </c>
      <c r="U2737">
        <v>28.3</v>
      </c>
      <c r="V2737">
        <v>22074</v>
      </c>
      <c r="W2737" t="s">
        <v>61</v>
      </c>
      <c r="X2737" t="s">
        <v>48</v>
      </c>
      <c r="Y2737">
        <v>31</v>
      </c>
      <c r="Z2737">
        <v>48.11</v>
      </c>
      <c r="AA2737">
        <v>161.86000000000001</v>
      </c>
    </row>
    <row r="2738" spans="1:27" hidden="1" x14ac:dyDescent="0.25">
      <c r="A2738" t="s">
        <v>2823</v>
      </c>
      <c r="B2738" t="s">
        <v>51</v>
      </c>
      <c r="C2738">
        <v>850.46</v>
      </c>
      <c r="D2738">
        <v>38</v>
      </c>
      <c r="E2738" t="s">
        <v>31</v>
      </c>
      <c r="F2738" s="1">
        <v>43752</v>
      </c>
      <c r="G2738">
        <f>YEAR(dairy_dataset[[#This Row],[Date]])</f>
        <v>2019</v>
      </c>
      <c r="H2738" s="1" t="str">
        <f>TEXT(dairy_dataset[[#This Row],[Date]],"MMM")</f>
        <v>Oct</v>
      </c>
      <c r="I27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38" s="2">
        <v>2</v>
      </c>
      <c r="K2738" t="s">
        <v>66</v>
      </c>
      <c r="L2738" t="s">
        <v>46</v>
      </c>
      <c r="M2738">
        <v>73.819999999999993</v>
      </c>
      <c r="N2738">
        <v>44.83</v>
      </c>
      <c r="O2738">
        <v>3309.3505999999998</v>
      </c>
      <c r="P2738">
        <v>32</v>
      </c>
      <c r="Q2738" t="s">
        <v>38</v>
      </c>
      <c r="R2738" s="1">
        <v>43714</v>
      </c>
      <c r="S2738" s="1">
        <v>43746</v>
      </c>
      <c r="T2738">
        <v>3</v>
      </c>
      <c r="U2738">
        <v>44.24</v>
      </c>
      <c r="V2738">
        <v>132.72</v>
      </c>
      <c r="W2738" t="s">
        <v>61</v>
      </c>
      <c r="X2738" t="s">
        <v>29</v>
      </c>
      <c r="Y2738">
        <v>70</v>
      </c>
      <c r="Z2738">
        <v>59.66</v>
      </c>
      <c r="AA2738">
        <v>187.38</v>
      </c>
    </row>
    <row r="2739" spans="1:27" hidden="1" x14ac:dyDescent="0.25">
      <c r="A2739" t="s">
        <v>2824</v>
      </c>
      <c r="B2739" t="s">
        <v>23</v>
      </c>
      <c r="C2739">
        <v>373.81</v>
      </c>
      <c r="D2739">
        <v>24</v>
      </c>
      <c r="E2739" t="s">
        <v>31</v>
      </c>
      <c r="F2739" s="1">
        <v>43916</v>
      </c>
      <c r="G2739">
        <f>YEAR(dairy_dataset[[#This Row],[Date]])</f>
        <v>2020</v>
      </c>
      <c r="H2739" s="1" t="str">
        <f>TEXT(dairy_dataset[[#This Row],[Date]],"MMM")</f>
        <v>Mar</v>
      </c>
      <c r="I27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39" s="2">
        <v>9</v>
      </c>
      <c r="K2739" t="s">
        <v>55</v>
      </c>
      <c r="L2739" t="s">
        <v>60</v>
      </c>
      <c r="M2739">
        <v>633.59</v>
      </c>
      <c r="N2739">
        <v>19.96</v>
      </c>
      <c r="O2739">
        <v>12646.456400000001</v>
      </c>
      <c r="P2739">
        <v>11</v>
      </c>
      <c r="Q2739" t="s">
        <v>38</v>
      </c>
      <c r="R2739" s="1">
        <v>43875</v>
      </c>
      <c r="S2739" s="1">
        <v>43886</v>
      </c>
      <c r="T2739">
        <v>37</v>
      </c>
      <c r="U2739">
        <v>19.899999999999999</v>
      </c>
      <c r="V2739">
        <v>736.3</v>
      </c>
      <c r="W2739" t="s">
        <v>54</v>
      </c>
      <c r="X2739" t="s">
        <v>48</v>
      </c>
      <c r="Y2739">
        <v>596</v>
      </c>
      <c r="Z2739">
        <v>59.03</v>
      </c>
      <c r="AA2739">
        <v>183.46</v>
      </c>
    </row>
    <row r="2740" spans="1:27" hidden="1" x14ac:dyDescent="0.25">
      <c r="A2740" t="s">
        <v>2825</v>
      </c>
      <c r="B2740" t="s">
        <v>54</v>
      </c>
      <c r="C2740">
        <v>323.7</v>
      </c>
      <c r="D2740">
        <v>88</v>
      </c>
      <c r="E2740" t="s">
        <v>40</v>
      </c>
      <c r="F2740" s="1">
        <v>44185</v>
      </c>
      <c r="G2740">
        <f>YEAR(dairy_dataset[[#This Row],[Date]])</f>
        <v>2020</v>
      </c>
      <c r="H2740" s="1" t="str">
        <f>TEXT(dairy_dataset[[#This Row],[Date]],"MMM")</f>
        <v>Dec</v>
      </c>
      <c r="I27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40" s="2">
        <v>7</v>
      </c>
      <c r="K2740" t="s">
        <v>59</v>
      </c>
      <c r="L2740" t="s">
        <v>50</v>
      </c>
      <c r="M2740">
        <v>739.84</v>
      </c>
      <c r="N2740">
        <v>71.73</v>
      </c>
      <c r="O2740">
        <v>53068.723200000008</v>
      </c>
      <c r="P2740">
        <v>13</v>
      </c>
      <c r="Q2740" t="s">
        <v>38</v>
      </c>
      <c r="R2740" s="1">
        <v>44179</v>
      </c>
      <c r="S2740" s="1">
        <v>44192</v>
      </c>
      <c r="T2740">
        <v>5</v>
      </c>
      <c r="U2740">
        <v>74.89</v>
      </c>
      <c r="V2740">
        <v>374.45</v>
      </c>
      <c r="W2740" t="s">
        <v>52</v>
      </c>
      <c r="X2740" t="s">
        <v>29</v>
      </c>
      <c r="Y2740">
        <v>734</v>
      </c>
      <c r="Z2740">
        <v>18.46</v>
      </c>
      <c r="AA2740">
        <v>160.13999999999999</v>
      </c>
    </row>
    <row r="2741" spans="1:27" hidden="1" x14ac:dyDescent="0.25">
      <c r="A2741" t="s">
        <v>2826</v>
      </c>
      <c r="B2741" t="s">
        <v>52</v>
      </c>
      <c r="C2741">
        <v>247.61</v>
      </c>
      <c r="D2741">
        <v>14</v>
      </c>
      <c r="E2741" t="s">
        <v>31</v>
      </c>
      <c r="F2741" s="1">
        <v>44322</v>
      </c>
      <c r="G2741">
        <f>YEAR(dairy_dataset[[#This Row],[Date]])</f>
        <v>2021</v>
      </c>
      <c r="H2741" s="1" t="str">
        <f>TEXT(dairy_dataset[[#This Row],[Date]],"MMM")</f>
        <v>May</v>
      </c>
      <c r="I27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41" s="2">
        <v>7</v>
      </c>
      <c r="K2741" t="s">
        <v>59</v>
      </c>
      <c r="L2741" t="s">
        <v>46</v>
      </c>
      <c r="M2741">
        <v>596.29999999999995</v>
      </c>
      <c r="N2741">
        <v>30.31</v>
      </c>
      <c r="O2741">
        <v>18073.852999999999</v>
      </c>
      <c r="P2741">
        <v>17</v>
      </c>
      <c r="Q2741" t="s">
        <v>38</v>
      </c>
      <c r="R2741" s="1">
        <v>44321</v>
      </c>
      <c r="S2741" s="1">
        <v>44338</v>
      </c>
      <c r="T2741">
        <v>17</v>
      </c>
      <c r="U2741">
        <v>29.02</v>
      </c>
      <c r="V2741">
        <v>493.34</v>
      </c>
      <c r="W2741" t="s">
        <v>44</v>
      </c>
      <c r="X2741" t="s">
        <v>39</v>
      </c>
      <c r="Y2741">
        <v>579</v>
      </c>
      <c r="Z2741">
        <v>36.03</v>
      </c>
      <c r="AA2741">
        <v>37.01</v>
      </c>
    </row>
    <row r="2742" spans="1:27" hidden="1" x14ac:dyDescent="0.25">
      <c r="A2742" t="s">
        <v>2827</v>
      </c>
      <c r="B2742" t="s">
        <v>35</v>
      </c>
      <c r="C2742">
        <v>50.03</v>
      </c>
      <c r="D2742">
        <v>61</v>
      </c>
      <c r="E2742" t="s">
        <v>31</v>
      </c>
      <c r="F2742" s="1">
        <v>44472</v>
      </c>
      <c r="G2742">
        <f>YEAR(dairy_dataset[[#This Row],[Date]])</f>
        <v>2021</v>
      </c>
      <c r="H2742" s="1" t="str">
        <f>TEXT(dairy_dataset[[#This Row],[Date]],"MMM")</f>
        <v>Oct</v>
      </c>
      <c r="I27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42" s="2">
        <v>5</v>
      </c>
      <c r="K2742" t="s">
        <v>25</v>
      </c>
      <c r="L2742" t="s">
        <v>26</v>
      </c>
      <c r="M2742">
        <v>236.78</v>
      </c>
      <c r="N2742">
        <v>46.32</v>
      </c>
      <c r="O2742">
        <v>10967.649600000001</v>
      </c>
      <c r="P2742">
        <v>24</v>
      </c>
      <c r="Q2742" t="s">
        <v>27</v>
      </c>
      <c r="R2742" s="1">
        <v>44446</v>
      </c>
      <c r="S2742" s="1">
        <v>44470</v>
      </c>
      <c r="T2742">
        <v>196</v>
      </c>
      <c r="U2742">
        <v>47.72</v>
      </c>
      <c r="V2742">
        <v>9353.1200000000008</v>
      </c>
      <c r="W2742" t="s">
        <v>57</v>
      </c>
      <c r="X2742" t="s">
        <v>29</v>
      </c>
      <c r="Y2742">
        <v>40</v>
      </c>
      <c r="Z2742">
        <v>41.35</v>
      </c>
      <c r="AA2742">
        <v>157.15</v>
      </c>
    </row>
    <row r="2743" spans="1:27" hidden="1" x14ac:dyDescent="0.25">
      <c r="A2743" t="s">
        <v>2828</v>
      </c>
      <c r="B2743" t="s">
        <v>47</v>
      </c>
      <c r="C2743">
        <v>469.43</v>
      </c>
      <c r="D2743">
        <v>63</v>
      </c>
      <c r="E2743" t="s">
        <v>31</v>
      </c>
      <c r="F2743" s="1">
        <v>44888</v>
      </c>
      <c r="G2743">
        <f>YEAR(dairy_dataset[[#This Row],[Date]])</f>
        <v>2022</v>
      </c>
      <c r="H2743" s="1" t="str">
        <f>TEXT(dairy_dataset[[#This Row],[Date]],"MMM")</f>
        <v>Nov</v>
      </c>
      <c r="I27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43" s="2">
        <v>4</v>
      </c>
      <c r="K2743" t="s">
        <v>37</v>
      </c>
      <c r="L2743" t="s">
        <v>46</v>
      </c>
      <c r="M2743">
        <v>328.34</v>
      </c>
      <c r="N2743">
        <v>44.78</v>
      </c>
      <c r="O2743">
        <v>14703.065199999999</v>
      </c>
      <c r="P2743">
        <v>23</v>
      </c>
      <c r="Q2743" t="s">
        <v>38</v>
      </c>
      <c r="R2743" s="1">
        <v>44855</v>
      </c>
      <c r="S2743" s="1">
        <v>44878</v>
      </c>
      <c r="T2743">
        <v>184</v>
      </c>
      <c r="U2743">
        <v>48.33</v>
      </c>
      <c r="V2743">
        <v>8892.7199999999993</v>
      </c>
      <c r="W2743" t="s">
        <v>36</v>
      </c>
      <c r="X2743" t="s">
        <v>39</v>
      </c>
      <c r="Y2743">
        <v>144</v>
      </c>
      <c r="Z2743">
        <v>17.809999999999999</v>
      </c>
      <c r="AA2743">
        <v>151.19</v>
      </c>
    </row>
    <row r="2744" spans="1:27" hidden="1" x14ac:dyDescent="0.25">
      <c r="A2744" t="s">
        <v>2829</v>
      </c>
      <c r="B2744" t="s">
        <v>58</v>
      </c>
      <c r="C2744">
        <v>160.1</v>
      </c>
      <c r="D2744">
        <v>12</v>
      </c>
      <c r="E2744" t="s">
        <v>24</v>
      </c>
      <c r="F2744" s="1">
        <v>44628</v>
      </c>
      <c r="G2744">
        <f>YEAR(dairy_dataset[[#This Row],[Date]])</f>
        <v>2022</v>
      </c>
      <c r="H2744" s="1" t="str">
        <f>TEXT(dairy_dataset[[#This Row],[Date]],"MMM")</f>
        <v>Mar</v>
      </c>
      <c r="I27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44" s="2">
        <v>1</v>
      </c>
      <c r="K2744" t="s">
        <v>32</v>
      </c>
      <c r="L2744" t="s">
        <v>46</v>
      </c>
      <c r="M2744">
        <v>651.16</v>
      </c>
      <c r="N2744">
        <v>20.65</v>
      </c>
      <c r="O2744">
        <v>13446.453999999998</v>
      </c>
      <c r="P2744">
        <v>2</v>
      </c>
      <c r="Q2744" t="s">
        <v>63</v>
      </c>
      <c r="R2744" s="1">
        <v>44600</v>
      </c>
      <c r="S2744" s="1">
        <v>44602</v>
      </c>
      <c r="T2744">
        <v>190</v>
      </c>
      <c r="U2744">
        <v>18.43</v>
      </c>
      <c r="V2744">
        <v>3501.7</v>
      </c>
      <c r="W2744" t="s">
        <v>30</v>
      </c>
      <c r="X2744" t="s">
        <v>39</v>
      </c>
      <c r="Y2744">
        <v>461</v>
      </c>
      <c r="Z2744">
        <v>41.3</v>
      </c>
      <c r="AA2744">
        <v>81.09</v>
      </c>
    </row>
    <row r="2745" spans="1:27" hidden="1" x14ac:dyDescent="0.25">
      <c r="A2745" t="s">
        <v>2830</v>
      </c>
      <c r="B2745" t="s">
        <v>36</v>
      </c>
      <c r="C2745">
        <v>499.47</v>
      </c>
      <c r="D2745">
        <v>49</v>
      </c>
      <c r="E2745" t="s">
        <v>31</v>
      </c>
      <c r="F2745" s="1">
        <v>43759</v>
      </c>
      <c r="G2745">
        <f>YEAR(dairy_dataset[[#This Row],[Date]])</f>
        <v>2019</v>
      </c>
      <c r="H2745" s="1" t="str">
        <f>TEXT(dairy_dataset[[#This Row],[Date]],"MMM")</f>
        <v>Oct</v>
      </c>
      <c r="I27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45" s="2">
        <v>7</v>
      </c>
      <c r="K2745" t="s">
        <v>59</v>
      </c>
      <c r="L2745" t="s">
        <v>60</v>
      </c>
      <c r="M2745">
        <v>45.21</v>
      </c>
      <c r="N2745">
        <v>53.34</v>
      </c>
      <c r="O2745">
        <v>2411.5014000000001</v>
      </c>
      <c r="P2745">
        <v>13</v>
      </c>
      <c r="Q2745" t="s">
        <v>38</v>
      </c>
      <c r="R2745" s="1">
        <v>43741</v>
      </c>
      <c r="S2745" s="1">
        <v>43754</v>
      </c>
      <c r="T2745">
        <v>41</v>
      </c>
      <c r="U2745">
        <v>57.79</v>
      </c>
      <c r="V2745">
        <v>2369.39</v>
      </c>
      <c r="W2745" t="s">
        <v>56</v>
      </c>
      <c r="X2745" t="s">
        <v>48</v>
      </c>
      <c r="Y2745">
        <v>4</v>
      </c>
      <c r="Z2745">
        <v>44.56</v>
      </c>
      <c r="AA2745">
        <v>147.11000000000001</v>
      </c>
    </row>
    <row r="2746" spans="1:27" hidden="1" x14ac:dyDescent="0.25">
      <c r="A2746" t="s">
        <v>2831</v>
      </c>
      <c r="B2746" t="s">
        <v>52</v>
      </c>
      <c r="C2746">
        <v>549.92999999999995</v>
      </c>
      <c r="D2746">
        <v>65</v>
      </c>
      <c r="E2746" t="s">
        <v>31</v>
      </c>
      <c r="F2746" s="1">
        <v>44392</v>
      </c>
      <c r="G2746">
        <f>YEAR(dairy_dataset[[#This Row],[Date]])</f>
        <v>2021</v>
      </c>
      <c r="H2746" s="1" t="str">
        <f>TEXT(dairy_dataset[[#This Row],[Date]],"MMM")</f>
        <v>Jul</v>
      </c>
      <c r="I27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46" s="2">
        <v>7</v>
      </c>
      <c r="K2746" t="s">
        <v>59</v>
      </c>
      <c r="L2746" t="s">
        <v>46</v>
      </c>
      <c r="M2746">
        <v>44.01</v>
      </c>
      <c r="N2746">
        <v>82.95</v>
      </c>
      <c r="O2746">
        <v>3650.6295</v>
      </c>
      <c r="P2746">
        <v>13</v>
      </c>
      <c r="Q2746" t="s">
        <v>38</v>
      </c>
      <c r="R2746" s="1">
        <v>44391</v>
      </c>
      <c r="S2746" s="1">
        <v>44404</v>
      </c>
      <c r="T2746">
        <v>28</v>
      </c>
      <c r="U2746">
        <v>83.11</v>
      </c>
      <c r="V2746">
        <v>2327.08</v>
      </c>
      <c r="W2746" t="s">
        <v>61</v>
      </c>
      <c r="X2746" t="s">
        <v>29</v>
      </c>
      <c r="Y2746">
        <v>16</v>
      </c>
      <c r="Z2746">
        <v>96.22</v>
      </c>
      <c r="AA2746">
        <v>148.46</v>
      </c>
    </row>
    <row r="2747" spans="1:27" hidden="1" x14ac:dyDescent="0.25">
      <c r="A2747" t="s">
        <v>2832</v>
      </c>
      <c r="B2747" t="s">
        <v>43</v>
      </c>
      <c r="C2747">
        <v>286.47000000000003</v>
      </c>
      <c r="D2747">
        <v>73</v>
      </c>
      <c r="E2747" t="s">
        <v>40</v>
      </c>
      <c r="F2747" s="1">
        <v>44867</v>
      </c>
      <c r="G2747">
        <f>YEAR(dairy_dataset[[#This Row],[Date]])</f>
        <v>2022</v>
      </c>
      <c r="H2747" s="1" t="str">
        <f>TEXT(dairy_dataset[[#This Row],[Date]],"MMM")</f>
        <v>Nov</v>
      </c>
      <c r="I27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47" s="2">
        <v>3</v>
      </c>
      <c r="K2747" t="s">
        <v>41</v>
      </c>
      <c r="L2747" t="s">
        <v>33</v>
      </c>
      <c r="M2747">
        <v>636.87</v>
      </c>
      <c r="N2747">
        <v>49.89</v>
      </c>
      <c r="O2747">
        <v>31773.444299999999</v>
      </c>
      <c r="P2747">
        <v>67</v>
      </c>
      <c r="Q2747" t="s">
        <v>27</v>
      </c>
      <c r="R2747" s="1">
        <v>44852</v>
      </c>
      <c r="S2747" s="1">
        <v>44919</v>
      </c>
      <c r="T2747">
        <v>174</v>
      </c>
      <c r="U2747">
        <v>54.12</v>
      </c>
      <c r="V2747">
        <v>9416.8799999999992</v>
      </c>
      <c r="W2747" t="s">
        <v>56</v>
      </c>
      <c r="X2747" t="s">
        <v>39</v>
      </c>
      <c r="Y2747">
        <v>462</v>
      </c>
      <c r="Z2747">
        <v>91.21</v>
      </c>
      <c r="AA2747">
        <v>103.02</v>
      </c>
    </row>
    <row r="2748" spans="1:27" hidden="1" x14ac:dyDescent="0.25">
      <c r="A2748" t="s">
        <v>2833</v>
      </c>
      <c r="B2748" t="s">
        <v>47</v>
      </c>
      <c r="C2748">
        <v>785.23</v>
      </c>
      <c r="D2748">
        <v>50</v>
      </c>
      <c r="E2748" t="s">
        <v>31</v>
      </c>
      <c r="F2748" s="1">
        <v>44563</v>
      </c>
      <c r="G2748">
        <f>YEAR(dairy_dataset[[#This Row],[Date]])</f>
        <v>2022</v>
      </c>
      <c r="H2748" s="1" t="str">
        <f>TEXT(dairy_dataset[[#This Row],[Date]],"MMM")</f>
        <v>Jan</v>
      </c>
      <c r="I27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48" s="2">
        <v>10</v>
      </c>
      <c r="K2748" t="s">
        <v>64</v>
      </c>
      <c r="L2748" t="s">
        <v>60</v>
      </c>
      <c r="M2748">
        <v>961.76</v>
      </c>
      <c r="N2748">
        <v>43.69</v>
      </c>
      <c r="O2748">
        <v>42019.294399999999</v>
      </c>
      <c r="P2748">
        <v>145</v>
      </c>
      <c r="Q2748" t="s">
        <v>65</v>
      </c>
      <c r="R2748" s="1">
        <v>44554</v>
      </c>
      <c r="S2748" s="1">
        <v>44699</v>
      </c>
      <c r="T2748">
        <v>650</v>
      </c>
      <c r="U2748">
        <v>42.57</v>
      </c>
      <c r="V2748">
        <v>27670.5</v>
      </c>
      <c r="W2748" t="s">
        <v>43</v>
      </c>
      <c r="X2748" t="s">
        <v>48</v>
      </c>
      <c r="Y2748">
        <v>311</v>
      </c>
      <c r="Z2748">
        <v>76.510000000000005</v>
      </c>
      <c r="AA2748">
        <v>188.22</v>
      </c>
    </row>
    <row r="2749" spans="1:27" hidden="1" x14ac:dyDescent="0.25">
      <c r="A2749" t="s">
        <v>2834</v>
      </c>
      <c r="B2749" t="s">
        <v>44</v>
      </c>
      <c r="C2749">
        <v>968.06</v>
      </c>
      <c r="D2749">
        <v>42</v>
      </c>
      <c r="E2749" t="s">
        <v>24</v>
      </c>
      <c r="F2749" s="1">
        <v>44092</v>
      </c>
      <c r="G2749">
        <f>YEAR(dairy_dataset[[#This Row],[Date]])</f>
        <v>2020</v>
      </c>
      <c r="H2749" s="1" t="str">
        <f>TEXT(dairy_dataset[[#This Row],[Date]],"MMM")</f>
        <v>Sep</v>
      </c>
      <c r="I27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49" s="2">
        <v>2</v>
      </c>
      <c r="K2749" t="s">
        <v>66</v>
      </c>
      <c r="L2749" t="s">
        <v>69</v>
      </c>
      <c r="M2749">
        <v>72.48</v>
      </c>
      <c r="N2749">
        <v>97.32</v>
      </c>
      <c r="O2749">
        <v>7053.7536</v>
      </c>
      <c r="P2749">
        <v>26</v>
      </c>
      <c r="Q2749" t="s">
        <v>27</v>
      </c>
      <c r="R2749" s="1">
        <v>44049</v>
      </c>
      <c r="S2749" s="1">
        <v>44075</v>
      </c>
      <c r="T2749">
        <v>52</v>
      </c>
      <c r="U2749">
        <v>92.6</v>
      </c>
      <c r="V2749">
        <v>4815.2</v>
      </c>
      <c r="W2749" t="s">
        <v>51</v>
      </c>
      <c r="X2749" t="s">
        <v>39</v>
      </c>
      <c r="Y2749">
        <v>20</v>
      </c>
      <c r="Z2749">
        <v>34.89</v>
      </c>
      <c r="AA2749">
        <v>25.1</v>
      </c>
    </row>
    <row r="2750" spans="1:27" hidden="1" x14ac:dyDescent="0.25">
      <c r="A2750" t="s">
        <v>2835</v>
      </c>
      <c r="B2750" t="s">
        <v>52</v>
      </c>
      <c r="C2750">
        <v>524.89</v>
      </c>
      <c r="D2750">
        <v>73</v>
      </c>
      <c r="E2750" t="s">
        <v>24</v>
      </c>
      <c r="F2750" s="1">
        <v>43605</v>
      </c>
      <c r="G2750">
        <f>YEAR(dairy_dataset[[#This Row],[Date]])</f>
        <v>2019</v>
      </c>
      <c r="H2750" s="1" t="str">
        <f>TEXT(dairy_dataset[[#This Row],[Date]],"MMM")</f>
        <v>May</v>
      </c>
      <c r="I27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50" s="2">
        <v>1</v>
      </c>
      <c r="K2750" t="s">
        <v>32</v>
      </c>
      <c r="L2750" t="s">
        <v>50</v>
      </c>
      <c r="M2750">
        <v>306.73</v>
      </c>
      <c r="N2750">
        <v>65.95</v>
      </c>
      <c r="O2750">
        <v>20228.843500000003</v>
      </c>
      <c r="P2750">
        <v>1</v>
      </c>
      <c r="Q2750" t="s">
        <v>63</v>
      </c>
      <c r="R2750" s="1">
        <v>43600</v>
      </c>
      <c r="S2750" s="1">
        <v>43601</v>
      </c>
      <c r="T2750">
        <v>244</v>
      </c>
      <c r="U2750">
        <v>68.75</v>
      </c>
      <c r="V2750">
        <v>16775</v>
      </c>
      <c r="W2750" t="s">
        <v>35</v>
      </c>
      <c r="X2750" t="s">
        <v>39</v>
      </c>
      <c r="Y2750">
        <v>62</v>
      </c>
      <c r="Z2750">
        <v>87.11</v>
      </c>
      <c r="AA2750">
        <v>93.02</v>
      </c>
    </row>
    <row r="2751" spans="1:27" hidden="1" x14ac:dyDescent="0.25">
      <c r="A2751" t="s">
        <v>2836</v>
      </c>
      <c r="B2751" t="s">
        <v>61</v>
      </c>
      <c r="C2751">
        <v>817.32</v>
      </c>
      <c r="D2751">
        <v>100</v>
      </c>
      <c r="E2751" t="s">
        <v>40</v>
      </c>
      <c r="F2751" s="1">
        <v>44683</v>
      </c>
      <c r="G2751">
        <f>YEAR(dairy_dataset[[#This Row],[Date]])</f>
        <v>2022</v>
      </c>
      <c r="H2751" s="1" t="str">
        <f>TEXT(dairy_dataset[[#This Row],[Date]],"MMM")</f>
        <v>May</v>
      </c>
      <c r="I27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51" s="2">
        <v>8</v>
      </c>
      <c r="K2751" t="s">
        <v>45</v>
      </c>
      <c r="L2751" t="s">
        <v>46</v>
      </c>
      <c r="M2751">
        <v>757.04</v>
      </c>
      <c r="N2751">
        <v>13.21</v>
      </c>
      <c r="O2751">
        <v>10000.4984</v>
      </c>
      <c r="P2751">
        <v>7</v>
      </c>
      <c r="Q2751" t="s">
        <v>38</v>
      </c>
      <c r="R2751" s="1">
        <v>44669</v>
      </c>
      <c r="S2751" s="1">
        <v>44676</v>
      </c>
      <c r="T2751">
        <v>381</v>
      </c>
      <c r="U2751">
        <v>16.010000000000002</v>
      </c>
      <c r="V2751">
        <v>6099.81</v>
      </c>
      <c r="W2751" t="s">
        <v>51</v>
      </c>
      <c r="X2751" t="s">
        <v>48</v>
      </c>
      <c r="Y2751">
        <v>376</v>
      </c>
      <c r="Z2751">
        <v>41.35</v>
      </c>
      <c r="AA2751">
        <v>100.66</v>
      </c>
    </row>
    <row r="2752" spans="1:27" hidden="1" x14ac:dyDescent="0.25">
      <c r="A2752" t="s">
        <v>2837</v>
      </c>
      <c r="B2752" t="s">
        <v>47</v>
      </c>
      <c r="C2752">
        <v>520.26</v>
      </c>
      <c r="D2752">
        <v>28</v>
      </c>
      <c r="E2752" t="s">
        <v>40</v>
      </c>
      <c r="F2752" s="1">
        <v>44159</v>
      </c>
      <c r="G2752">
        <f>YEAR(dairy_dataset[[#This Row],[Date]])</f>
        <v>2020</v>
      </c>
      <c r="H2752" s="1" t="str">
        <f>TEXT(dairy_dataset[[#This Row],[Date]],"MMM")</f>
        <v>Nov</v>
      </c>
      <c r="I27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52" s="2">
        <v>3</v>
      </c>
      <c r="K2752" t="s">
        <v>41</v>
      </c>
      <c r="L2752" t="s">
        <v>33</v>
      </c>
      <c r="M2752">
        <v>518.66</v>
      </c>
      <c r="N2752">
        <v>68.569999999999993</v>
      </c>
      <c r="O2752">
        <v>35564.516199999991</v>
      </c>
      <c r="P2752">
        <v>85</v>
      </c>
      <c r="Q2752" t="s">
        <v>27</v>
      </c>
      <c r="R2752" s="1">
        <v>44147</v>
      </c>
      <c r="S2752" s="1">
        <v>44232</v>
      </c>
      <c r="T2752">
        <v>299</v>
      </c>
      <c r="U2752">
        <v>73.06</v>
      </c>
      <c r="V2752">
        <v>21844.94</v>
      </c>
      <c r="W2752" t="s">
        <v>44</v>
      </c>
      <c r="X2752" t="s">
        <v>39</v>
      </c>
      <c r="Y2752">
        <v>219</v>
      </c>
      <c r="Z2752">
        <v>60.13</v>
      </c>
      <c r="AA2752">
        <v>56.51</v>
      </c>
    </row>
    <row r="2753" spans="1:27" hidden="1" x14ac:dyDescent="0.25">
      <c r="A2753" t="s">
        <v>2838</v>
      </c>
      <c r="B2753" t="s">
        <v>58</v>
      </c>
      <c r="C2753">
        <v>818.49</v>
      </c>
      <c r="D2753">
        <v>27</v>
      </c>
      <c r="E2753" t="s">
        <v>24</v>
      </c>
      <c r="F2753" s="1">
        <v>44507</v>
      </c>
      <c r="G2753">
        <f>YEAR(dairy_dataset[[#This Row],[Date]])</f>
        <v>2021</v>
      </c>
      <c r="H2753" s="1" t="str">
        <f>TEXT(dairy_dataset[[#This Row],[Date]],"MMM")</f>
        <v>Nov</v>
      </c>
      <c r="I27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53" s="2">
        <v>5</v>
      </c>
      <c r="K2753" t="s">
        <v>25</v>
      </c>
      <c r="L2753" t="s">
        <v>68</v>
      </c>
      <c r="M2753">
        <v>798.88</v>
      </c>
      <c r="N2753">
        <v>24.63</v>
      </c>
      <c r="O2753">
        <v>19676.414399999998</v>
      </c>
      <c r="P2753">
        <v>26</v>
      </c>
      <c r="Q2753" t="s">
        <v>27</v>
      </c>
      <c r="R2753" s="1">
        <v>44494</v>
      </c>
      <c r="S2753" s="1">
        <v>44520</v>
      </c>
      <c r="T2753">
        <v>306</v>
      </c>
      <c r="U2753">
        <v>26.08</v>
      </c>
      <c r="V2753">
        <v>7980.48</v>
      </c>
      <c r="W2753" t="s">
        <v>44</v>
      </c>
      <c r="X2753" t="s">
        <v>29</v>
      </c>
      <c r="Y2753">
        <v>492</v>
      </c>
      <c r="Z2753">
        <v>11.25</v>
      </c>
      <c r="AA2753">
        <v>68.459999999999994</v>
      </c>
    </row>
    <row r="2754" spans="1:27" hidden="1" x14ac:dyDescent="0.25">
      <c r="A2754" t="s">
        <v>2839</v>
      </c>
      <c r="B2754" t="s">
        <v>30</v>
      </c>
      <c r="C2754">
        <v>462.23</v>
      </c>
      <c r="D2754">
        <v>96</v>
      </c>
      <c r="E2754" t="s">
        <v>24</v>
      </c>
      <c r="F2754" s="1">
        <v>44745</v>
      </c>
      <c r="G2754">
        <f>YEAR(dairy_dataset[[#This Row],[Date]])</f>
        <v>2022</v>
      </c>
      <c r="H2754" s="1" t="str">
        <f>TEXT(dairy_dataset[[#This Row],[Date]],"MMM")</f>
        <v>Jul</v>
      </c>
      <c r="I27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54" s="2">
        <v>7</v>
      </c>
      <c r="K2754" t="s">
        <v>59</v>
      </c>
      <c r="L2754" t="s">
        <v>33</v>
      </c>
      <c r="M2754">
        <v>755.79</v>
      </c>
      <c r="N2754">
        <v>78.77</v>
      </c>
      <c r="O2754">
        <v>59533.578299999994</v>
      </c>
      <c r="P2754">
        <v>17</v>
      </c>
      <c r="Q2754" t="s">
        <v>38</v>
      </c>
      <c r="R2754" s="1">
        <v>44711</v>
      </c>
      <c r="S2754" s="1">
        <v>44728</v>
      </c>
      <c r="T2754">
        <v>656</v>
      </c>
      <c r="U2754">
        <v>80.78</v>
      </c>
      <c r="V2754">
        <v>52991.68</v>
      </c>
      <c r="W2754" t="s">
        <v>52</v>
      </c>
      <c r="X2754" t="s">
        <v>29</v>
      </c>
      <c r="Y2754">
        <v>99</v>
      </c>
      <c r="Z2754">
        <v>87.86</v>
      </c>
      <c r="AA2754">
        <v>120.83</v>
      </c>
    </row>
    <row r="2755" spans="1:27" hidden="1" x14ac:dyDescent="0.25">
      <c r="A2755" t="s">
        <v>2840</v>
      </c>
      <c r="B2755" t="s">
        <v>61</v>
      </c>
      <c r="C2755">
        <v>986.3</v>
      </c>
      <c r="D2755">
        <v>63</v>
      </c>
      <c r="E2755" t="s">
        <v>31</v>
      </c>
      <c r="F2755" s="1">
        <v>43573</v>
      </c>
      <c r="G2755">
        <f>YEAR(dairy_dataset[[#This Row],[Date]])</f>
        <v>2019</v>
      </c>
      <c r="H2755" s="1" t="str">
        <f>TEXT(dairy_dataset[[#This Row],[Date]],"MMM")</f>
        <v>Apr</v>
      </c>
      <c r="I27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55" s="2">
        <v>2</v>
      </c>
      <c r="K2755" t="s">
        <v>66</v>
      </c>
      <c r="L2755" t="s">
        <v>69</v>
      </c>
      <c r="M2755">
        <v>941.2</v>
      </c>
      <c r="N2755">
        <v>42.4</v>
      </c>
      <c r="O2755">
        <v>39906.879999999997</v>
      </c>
      <c r="P2755">
        <v>40</v>
      </c>
      <c r="Q2755" t="s">
        <v>27</v>
      </c>
      <c r="R2755" s="1">
        <v>43542</v>
      </c>
      <c r="S2755" s="1">
        <v>43582</v>
      </c>
      <c r="T2755">
        <v>377</v>
      </c>
      <c r="U2755">
        <v>39.130000000000003</v>
      </c>
      <c r="V2755">
        <v>14752.01</v>
      </c>
      <c r="W2755" t="s">
        <v>52</v>
      </c>
      <c r="X2755" t="s">
        <v>29</v>
      </c>
      <c r="Y2755">
        <v>564</v>
      </c>
      <c r="Z2755">
        <v>26.86</v>
      </c>
      <c r="AA2755">
        <v>155.47</v>
      </c>
    </row>
    <row r="2756" spans="1:27" hidden="1" x14ac:dyDescent="0.25">
      <c r="A2756" t="s">
        <v>2841</v>
      </c>
      <c r="B2756" t="s">
        <v>58</v>
      </c>
      <c r="C2756">
        <v>814.41</v>
      </c>
      <c r="D2756">
        <v>48</v>
      </c>
      <c r="E2756" t="s">
        <v>31</v>
      </c>
      <c r="F2756" s="1">
        <v>44030</v>
      </c>
      <c r="G2756">
        <f>YEAR(dairy_dataset[[#This Row],[Date]])</f>
        <v>2020</v>
      </c>
      <c r="H2756" s="1" t="str">
        <f>TEXT(dairy_dataset[[#This Row],[Date]],"MMM")</f>
        <v>Jul</v>
      </c>
      <c r="I27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56" s="2">
        <v>6</v>
      </c>
      <c r="K2756" t="s">
        <v>49</v>
      </c>
      <c r="L2756" t="s">
        <v>33</v>
      </c>
      <c r="M2756">
        <v>958.86</v>
      </c>
      <c r="N2756">
        <v>22.9</v>
      </c>
      <c r="O2756">
        <v>21957.894</v>
      </c>
      <c r="P2756">
        <v>7</v>
      </c>
      <c r="Q2756" t="s">
        <v>38</v>
      </c>
      <c r="R2756" s="1">
        <v>43984</v>
      </c>
      <c r="S2756" s="1">
        <v>43991</v>
      </c>
      <c r="T2756">
        <v>339</v>
      </c>
      <c r="U2756">
        <v>23.02</v>
      </c>
      <c r="V2756">
        <v>7803.78</v>
      </c>
      <c r="W2756" t="s">
        <v>36</v>
      </c>
      <c r="X2756" t="s">
        <v>39</v>
      </c>
      <c r="Y2756">
        <v>619</v>
      </c>
      <c r="Z2756">
        <v>72.84</v>
      </c>
      <c r="AA2756">
        <v>85.53</v>
      </c>
    </row>
    <row r="2757" spans="1:27" hidden="1" x14ac:dyDescent="0.25">
      <c r="A2757" t="s">
        <v>2842</v>
      </c>
      <c r="B2757" t="s">
        <v>35</v>
      </c>
      <c r="C2757">
        <v>651.80999999999995</v>
      </c>
      <c r="D2757">
        <v>81</v>
      </c>
      <c r="E2757" t="s">
        <v>31</v>
      </c>
      <c r="F2757" s="1">
        <v>44454</v>
      </c>
      <c r="G2757">
        <f>YEAR(dairy_dataset[[#This Row],[Date]])</f>
        <v>2021</v>
      </c>
      <c r="H2757" s="1" t="str">
        <f>TEXT(dairy_dataset[[#This Row],[Date]],"MMM")</f>
        <v>Sep</v>
      </c>
      <c r="I27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57" s="2">
        <v>10</v>
      </c>
      <c r="K2757" t="s">
        <v>64</v>
      </c>
      <c r="L2757" t="s">
        <v>60</v>
      </c>
      <c r="M2757">
        <v>176.44</v>
      </c>
      <c r="N2757">
        <v>45.79</v>
      </c>
      <c r="O2757">
        <v>8079.1875999999993</v>
      </c>
      <c r="P2757">
        <v>89</v>
      </c>
      <c r="Q2757" t="s">
        <v>65</v>
      </c>
      <c r="R2757" s="1">
        <v>44402</v>
      </c>
      <c r="S2757" s="1">
        <v>44491</v>
      </c>
      <c r="T2757">
        <v>123</v>
      </c>
      <c r="U2757">
        <v>45.6</v>
      </c>
      <c r="V2757">
        <v>5608.8</v>
      </c>
      <c r="W2757" t="s">
        <v>44</v>
      </c>
      <c r="X2757" t="s">
        <v>29</v>
      </c>
      <c r="Y2757">
        <v>53</v>
      </c>
      <c r="Z2757">
        <v>68.31</v>
      </c>
      <c r="AA2757">
        <v>174.99</v>
      </c>
    </row>
    <row r="2758" spans="1:27" hidden="1" x14ac:dyDescent="0.25">
      <c r="A2758" t="s">
        <v>2843</v>
      </c>
      <c r="B2758" t="s">
        <v>58</v>
      </c>
      <c r="C2758">
        <v>941.06</v>
      </c>
      <c r="D2758">
        <v>28</v>
      </c>
      <c r="E2758" t="s">
        <v>31</v>
      </c>
      <c r="F2758" s="1">
        <v>44744</v>
      </c>
      <c r="G2758">
        <f>YEAR(dairy_dataset[[#This Row],[Date]])</f>
        <v>2022</v>
      </c>
      <c r="H2758" s="1" t="str">
        <f>TEXT(dairy_dataset[[#This Row],[Date]],"MMM")</f>
        <v>Jul</v>
      </c>
      <c r="I27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58" s="2">
        <v>7</v>
      </c>
      <c r="K2758" t="s">
        <v>59</v>
      </c>
      <c r="L2758" t="s">
        <v>46</v>
      </c>
      <c r="M2758">
        <v>87.62</v>
      </c>
      <c r="N2758">
        <v>60.92</v>
      </c>
      <c r="O2758">
        <v>5337.8104000000003</v>
      </c>
      <c r="P2758">
        <v>12</v>
      </c>
      <c r="Q2758" t="s">
        <v>38</v>
      </c>
      <c r="R2758" s="1">
        <v>44716</v>
      </c>
      <c r="S2758" s="1">
        <v>44728</v>
      </c>
      <c r="T2758">
        <v>79</v>
      </c>
      <c r="U2758">
        <v>57.88</v>
      </c>
      <c r="V2758">
        <v>4572.5200000000004</v>
      </c>
      <c r="W2758" t="s">
        <v>23</v>
      </c>
      <c r="X2758" t="s">
        <v>48</v>
      </c>
      <c r="Y2758">
        <v>8</v>
      </c>
      <c r="Z2758">
        <v>38.22</v>
      </c>
      <c r="AA2758">
        <v>115.41</v>
      </c>
    </row>
    <row r="2759" spans="1:27" hidden="1" x14ac:dyDescent="0.25">
      <c r="A2759" t="s">
        <v>2844</v>
      </c>
      <c r="B2759" t="s">
        <v>54</v>
      </c>
      <c r="C2759">
        <v>871.51</v>
      </c>
      <c r="D2759">
        <v>87</v>
      </c>
      <c r="E2759" t="s">
        <v>31</v>
      </c>
      <c r="F2759" s="1">
        <v>43583</v>
      </c>
      <c r="G2759">
        <f>YEAR(dairy_dataset[[#This Row],[Date]])</f>
        <v>2019</v>
      </c>
      <c r="H2759" s="1" t="str">
        <f>TEXT(dairy_dataset[[#This Row],[Date]],"MMM")</f>
        <v>Apr</v>
      </c>
      <c r="I27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59" s="2">
        <v>1</v>
      </c>
      <c r="K2759" t="s">
        <v>32</v>
      </c>
      <c r="L2759" t="s">
        <v>46</v>
      </c>
      <c r="M2759">
        <v>477.52</v>
      </c>
      <c r="N2759">
        <v>93.75</v>
      </c>
      <c r="O2759">
        <v>44767.5</v>
      </c>
      <c r="P2759">
        <v>2</v>
      </c>
      <c r="Q2759" t="s">
        <v>63</v>
      </c>
      <c r="R2759" s="1">
        <v>43565</v>
      </c>
      <c r="S2759" s="1">
        <v>43567</v>
      </c>
      <c r="T2759">
        <v>293</v>
      </c>
      <c r="U2759">
        <v>97.48</v>
      </c>
      <c r="V2759">
        <v>28561.64</v>
      </c>
      <c r="W2759" t="s">
        <v>28</v>
      </c>
      <c r="X2759" t="s">
        <v>39</v>
      </c>
      <c r="Y2759">
        <v>184</v>
      </c>
      <c r="Z2759">
        <v>25.54</v>
      </c>
      <c r="AA2759">
        <v>121.85</v>
      </c>
    </row>
    <row r="2760" spans="1:27" hidden="1" x14ac:dyDescent="0.25">
      <c r="A2760" t="s">
        <v>2845</v>
      </c>
      <c r="B2760" t="s">
        <v>52</v>
      </c>
      <c r="C2760">
        <v>836.67</v>
      </c>
      <c r="D2760">
        <v>19</v>
      </c>
      <c r="E2760" t="s">
        <v>40</v>
      </c>
      <c r="F2760" s="1">
        <v>44740</v>
      </c>
      <c r="G2760">
        <f>YEAR(dairy_dataset[[#This Row],[Date]])</f>
        <v>2022</v>
      </c>
      <c r="H2760" s="1" t="str">
        <f>TEXT(dairy_dataset[[#This Row],[Date]],"MMM")</f>
        <v>Jun</v>
      </c>
      <c r="I27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60" s="2">
        <v>9</v>
      </c>
      <c r="K2760" t="s">
        <v>55</v>
      </c>
      <c r="L2760" t="s">
        <v>50</v>
      </c>
      <c r="M2760">
        <v>551.55999999999995</v>
      </c>
      <c r="N2760">
        <v>56.18</v>
      </c>
      <c r="O2760">
        <v>30986.640799999997</v>
      </c>
      <c r="P2760">
        <v>10</v>
      </c>
      <c r="Q2760" t="s">
        <v>38</v>
      </c>
      <c r="R2760" s="1">
        <v>44728</v>
      </c>
      <c r="S2760" s="1">
        <v>44738</v>
      </c>
      <c r="T2760">
        <v>182</v>
      </c>
      <c r="U2760">
        <v>56.19</v>
      </c>
      <c r="V2760">
        <v>10226.58</v>
      </c>
      <c r="W2760" t="s">
        <v>35</v>
      </c>
      <c r="X2760" t="s">
        <v>29</v>
      </c>
      <c r="Y2760">
        <v>369</v>
      </c>
      <c r="Z2760">
        <v>65.709999999999994</v>
      </c>
      <c r="AA2760">
        <v>26.44</v>
      </c>
    </row>
    <row r="2761" spans="1:27" hidden="1" x14ac:dyDescent="0.25">
      <c r="A2761" t="s">
        <v>2846</v>
      </c>
      <c r="B2761" t="s">
        <v>54</v>
      </c>
      <c r="C2761">
        <v>820.79</v>
      </c>
      <c r="D2761">
        <v>30</v>
      </c>
      <c r="E2761" t="s">
        <v>31</v>
      </c>
      <c r="F2761" s="1">
        <v>43878</v>
      </c>
      <c r="G2761">
        <f>YEAR(dairy_dataset[[#This Row],[Date]])</f>
        <v>2020</v>
      </c>
      <c r="H2761" s="1" t="str">
        <f>TEXT(dairy_dataset[[#This Row],[Date]],"MMM")</f>
        <v>Feb</v>
      </c>
      <c r="I27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61" s="2">
        <v>8</v>
      </c>
      <c r="K2761" t="s">
        <v>45</v>
      </c>
      <c r="L2761" t="s">
        <v>60</v>
      </c>
      <c r="M2761">
        <v>814.53</v>
      </c>
      <c r="N2761">
        <v>47.29</v>
      </c>
      <c r="O2761">
        <v>38519.123699999996</v>
      </c>
      <c r="P2761">
        <v>11</v>
      </c>
      <c r="Q2761" t="s">
        <v>38</v>
      </c>
      <c r="R2761" s="1">
        <v>43844</v>
      </c>
      <c r="S2761" s="1">
        <v>43855</v>
      </c>
      <c r="T2761">
        <v>427</v>
      </c>
      <c r="U2761">
        <v>48.28</v>
      </c>
      <c r="V2761">
        <v>20615.560000000001</v>
      </c>
      <c r="W2761" t="s">
        <v>43</v>
      </c>
      <c r="X2761" t="s">
        <v>48</v>
      </c>
      <c r="Y2761">
        <v>387</v>
      </c>
      <c r="Z2761">
        <v>81.98</v>
      </c>
      <c r="AA2761">
        <v>85.18</v>
      </c>
    </row>
    <row r="2762" spans="1:27" hidden="1" x14ac:dyDescent="0.25">
      <c r="A2762" t="s">
        <v>2847</v>
      </c>
      <c r="B2762" t="s">
        <v>61</v>
      </c>
      <c r="C2762">
        <v>96.83</v>
      </c>
      <c r="D2762">
        <v>20</v>
      </c>
      <c r="E2762" t="s">
        <v>40</v>
      </c>
      <c r="F2762" s="1">
        <v>44579</v>
      </c>
      <c r="G2762">
        <f>YEAR(dairy_dataset[[#This Row],[Date]])</f>
        <v>2022</v>
      </c>
      <c r="H2762" s="1" t="str">
        <f>TEXT(dairy_dataset[[#This Row],[Date]],"MMM")</f>
        <v>Jan</v>
      </c>
      <c r="I27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62" s="2">
        <v>1</v>
      </c>
      <c r="K2762" t="s">
        <v>32</v>
      </c>
      <c r="L2762" t="s">
        <v>60</v>
      </c>
      <c r="M2762">
        <v>64.849999999999994</v>
      </c>
      <c r="N2762">
        <v>41.7</v>
      </c>
      <c r="O2762">
        <v>2704.2449999999999</v>
      </c>
      <c r="P2762">
        <v>2</v>
      </c>
      <c r="Q2762" t="s">
        <v>63</v>
      </c>
      <c r="R2762" s="1">
        <v>44564</v>
      </c>
      <c r="S2762" s="1">
        <v>44566</v>
      </c>
      <c r="T2762">
        <v>48</v>
      </c>
      <c r="U2762">
        <v>45.12</v>
      </c>
      <c r="V2762">
        <v>2165.7600000000002</v>
      </c>
      <c r="W2762" t="s">
        <v>56</v>
      </c>
      <c r="X2762" t="s">
        <v>48</v>
      </c>
      <c r="Y2762">
        <v>16</v>
      </c>
      <c r="Z2762">
        <v>95.92</v>
      </c>
      <c r="AA2762">
        <v>118.71</v>
      </c>
    </row>
    <row r="2763" spans="1:27" hidden="1" x14ac:dyDescent="0.25">
      <c r="A2763" t="s">
        <v>2848</v>
      </c>
      <c r="B2763" t="s">
        <v>28</v>
      </c>
      <c r="C2763">
        <v>970.57</v>
      </c>
      <c r="D2763">
        <v>49</v>
      </c>
      <c r="E2763" t="s">
        <v>31</v>
      </c>
      <c r="F2763" s="1">
        <v>44838</v>
      </c>
      <c r="G2763">
        <f>YEAR(dairy_dataset[[#This Row],[Date]])</f>
        <v>2022</v>
      </c>
      <c r="H2763" s="1" t="str">
        <f>TEXT(dairy_dataset[[#This Row],[Date]],"MMM")</f>
        <v>Oct</v>
      </c>
      <c r="I27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63" s="2">
        <v>5</v>
      </c>
      <c r="K2763" t="s">
        <v>25</v>
      </c>
      <c r="L2763" t="s">
        <v>26</v>
      </c>
      <c r="M2763">
        <v>701.82</v>
      </c>
      <c r="N2763">
        <v>32.85</v>
      </c>
      <c r="O2763">
        <v>23054.787000000004</v>
      </c>
      <c r="P2763">
        <v>29</v>
      </c>
      <c r="Q2763" t="s">
        <v>27</v>
      </c>
      <c r="R2763" s="1">
        <v>44829</v>
      </c>
      <c r="S2763" s="1">
        <v>44858</v>
      </c>
      <c r="T2763">
        <v>388</v>
      </c>
      <c r="U2763">
        <v>34.67</v>
      </c>
      <c r="V2763">
        <v>13451.96</v>
      </c>
      <c r="W2763" t="s">
        <v>23</v>
      </c>
      <c r="X2763" t="s">
        <v>48</v>
      </c>
      <c r="Y2763">
        <v>313</v>
      </c>
      <c r="Z2763">
        <v>86.23</v>
      </c>
      <c r="AA2763">
        <v>34.22</v>
      </c>
    </row>
    <row r="2764" spans="1:27" hidden="1" x14ac:dyDescent="0.25">
      <c r="A2764" t="s">
        <v>2849</v>
      </c>
      <c r="B2764" t="s">
        <v>47</v>
      </c>
      <c r="C2764">
        <v>380.87</v>
      </c>
      <c r="D2764">
        <v>48</v>
      </c>
      <c r="E2764" t="s">
        <v>24</v>
      </c>
      <c r="F2764" s="1">
        <v>44096</v>
      </c>
      <c r="G2764">
        <f>YEAR(dairy_dataset[[#This Row],[Date]])</f>
        <v>2020</v>
      </c>
      <c r="H2764" s="1" t="str">
        <f>TEXT(dairy_dataset[[#This Row],[Date]],"MMM")</f>
        <v>Sep</v>
      </c>
      <c r="I27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64" s="2">
        <v>5</v>
      </c>
      <c r="K2764" t="s">
        <v>25</v>
      </c>
      <c r="L2764" t="s">
        <v>46</v>
      </c>
      <c r="M2764">
        <v>929.64</v>
      </c>
      <c r="N2764">
        <v>24.88</v>
      </c>
      <c r="O2764">
        <v>23129.443199999998</v>
      </c>
      <c r="P2764">
        <v>22</v>
      </c>
      <c r="Q2764" t="s">
        <v>27</v>
      </c>
      <c r="R2764" s="1">
        <v>44057</v>
      </c>
      <c r="S2764" s="1">
        <v>44079</v>
      </c>
      <c r="T2764">
        <v>91</v>
      </c>
      <c r="U2764">
        <v>24.62</v>
      </c>
      <c r="V2764">
        <v>2240.42</v>
      </c>
      <c r="W2764" t="s">
        <v>61</v>
      </c>
      <c r="X2764" t="s">
        <v>48</v>
      </c>
      <c r="Y2764">
        <v>838</v>
      </c>
      <c r="Z2764">
        <v>56.52</v>
      </c>
      <c r="AA2764">
        <v>69.260000000000005</v>
      </c>
    </row>
    <row r="2765" spans="1:27" hidden="1" x14ac:dyDescent="0.25">
      <c r="A2765" t="s">
        <v>2850</v>
      </c>
      <c r="B2765" t="s">
        <v>58</v>
      </c>
      <c r="C2765">
        <v>874.84</v>
      </c>
      <c r="D2765">
        <v>19</v>
      </c>
      <c r="E2765" t="s">
        <v>24</v>
      </c>
      <c r="F2765" s="1">
        <v>43848</v>
      </c>
      <c r="G2765">
        <f>YEAR(dairy_dataset[[#This Row],[Date]])</f>
        <v>2020</v>
      </c>
      <c r="H2765" s="1" t="str">
        <f>TEXT(dairy_dataset[[#This Row],[Date]],"MMM")</f>
        <v>Jan</v>
      </c>
      <c r="I27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65" s="2">
        <v>8</v>
      </c>
      <c r="K2765" t="s">
        <v>45</v>
      </c>
      <c r="L2765" t="s">
        <v>60</v>
      </c>
      <c r="M2765">
        <v>75.47</v>
      </c>
      <c r="N2765">
        <v>18.27</v>
      </c>
      <c r="O2765">
        <v>1378.8369</v>
      </c>
      <c r="P2765">
        <v>10</v>
      </c>
      <c r="Q2765" t="s">
        <v>38</v>
      </c>
      <c r="R2765" s="1">
        <v>43798</v>
      </c>
      <c r="S2765" s="1">
        <v>43808</v>
      </c>
      <c r="T2765">
        <v>13</v>
      </c>
      <c r="U2765">
        <v>22.63</v>
      </c>
      <c r="V2765">
        <v>294.19</v>
      </c>
      <c r="W2765" t="s">
        <v>35</v>
      </c>
      <c r="X2765" t="s">
        <v>48</v>
      </c>
      <c r="Y2765">
        <v>62</v>
      </c>
      <c r="Z2765">
        <v>24.83</v>
      </c>
      <c r="AA2765">
        <v>74.8</v>
      </c>
    </row>
    <row r="2766" spans="1:27" hidden="1" x14ac:dyDescent="0.25">
      <c r="A2766" t="s">
        <v>2851</v>
      </c>
      <c r="B2766" t="s">
        <v>52</v>
      </c>
      <c r="C2766">
        <v>817.69</v>
      </c>
      <c r="D2766">
        <v>35</v>
      </c>
      <c r="E2766" t="s">
        <v>31</v>
      </c>
      <c r="F2766" s="1">
        <v>43851</v>
      </c>
      <c r="G2766">
        <f>YEAR(dairy_dataset[[#This Row],[Date]])</f>
        <v>2020</v>
      </c>
      <c r="H2766" s="1" t="str">
        <f>TEXT(dairy_dataset[[#This Row],[Date]],"MMM")</f>
        <v>Jan</v>
      </c>
      <c r="I27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66" s="2">
        <v>9</v>
      </c>
      <c r="K2766" t="s">
        <v>55</v>
      </c>
      <c r="L2766" t="s">
        <v>33</v>
      </c>
      <c r="M2766">
        <v>969.09</v>
      </c>
      <c r="N2766">
        <v>82.62</v>
      </c>
      <c r="O2766">
        <v>80066.215800000005</v>
      </c>
      <c r="P2766">
        <v>7</v>
      </c>
      <c r="Q2766" t="s">
        <v>38</v>
      </c>
      <c r="R2766" s="1">
        <v>43817</v>
      </c>
      <c r="S2766" s="1">
        <v>43824</v>
      </c>
      <c r="T2766">
        <v>477</v>
      </c>
      <c r="U2766">
        <v>82.38</v>
      </c>
      <c r="V2766">
        <v>39295.26</v>
      </c>
      <c r="W2766" t="s">
        <v>58</v>
      </c>
      <c r="X2766" t="s">
        <v>29</v>
      </c>
      <c r="Y2766">
        <v>492</v>
      </c>
      <c r="Z2766">
        <v>37.81</v>
      </c>
      <c r="AA2766">
        <v>26.49</v>
      </c>
    </row>
    <row r="2767" spans="1:27" hidden="1" x14ac:dyDescent="0.25">
      <c r="A2767" t="s">
        <v>2852</v>
      </c>
      <c r="B2767" t="s">
        <v>54</v>
      </c>
      <c r="C2767">
        <v>215.59</v>
      </c>
      <c r="D2767">
        <v>46</v>
      </c>
      <c r="E2767" t="s">
        <v>31</v>
      </c>
      <c r="F2767" s="1">
        <v>43874</v>
      </c>
      <c r="G2767">
        <f>YEAR(dairy_dataset[[#This Row],[Date]])</f>
        <v>2020</v>
      </c>
      <c r="H2767" s="1" t="str">
        <f>TEXT(dairy_dataset[[#This Row],[Date]],"MMM")</f>
        <v>Feb</v>
      </c>
      <c r="I27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67" s="2">
        <v>9</v>
      </c>
      <c r="K2767" t="s">
        <v>55</v>
      </c>
      <c r="L2767" t="s">
        <v>60</v>
      </c>
      <c r="M2767">
        <v>707.17</v>
      </c>
      <c r="N2767">
        <v>67.34</v>
      </c>
      <c r="O2767">
        <v>47620.827799999999</v>
      </c>
      <c r="P2767">
        <v>12</v>
      </c>
      <c r="Q2767" t="s">
        <v>38</v>
      </c>
      <c r="R2767" s="1">
        <v>43832</v>
      </c>
      <c r="S2767" s="1">
        <v>43844</v>
      </c>
      <c r="T2767">
        <v>292</v>
      </c>
      <c r="U2767">
        <v>70.73</v>
      </c>
      <c r="V2767">
        <v>20653.16</v>
      </c>
      <c r="W2767" t="s">
        <v>43</v>
      </c>
      <c r="X2767" t="s">
        <v>39</v>
      </c>
      <c r="Y2767">
        <v>415</v>
      </c>
      <c r="Z2767">
        <v>23.09</v>
      </c>
      <c r="AA2767">
        <v>92.36</v>
      </c>
    </row>
    <row r="2768" spans="1:27" hidden="1" x14ac:dyDescent="0.25">
      <c r="A2768" t="s">
        <v>2853</v>
      </c>
      <c r="B2768" t="s">
        <v>35</v>
      </c>
      <c r="C2768">
        <v>70.7</v>
      </c>
      <c r="D2768">
        <v>73</v>
      </c>
      <c r="E2768" t="s">
        <v>31</v>
      </c>
      <c r="F2768" s="1">
        <v>44280</v>
      </c>
      <c r="G2768">
        <f>YEAR(dairy_dataset[[#This Row],[Date]])</f>
        <v>2021</v>
      </c>
      <c r="H2768" s="1" t="str">
        <f>TEXT(dairy_dataset[[#This Row],[Date]],"MMM")</f>
        <v>Mar</v>
      </c>
      <c r="I27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68" s="2">
        <v>8</v>
      </c>
      <c r="K2768" t="s">
        <v>45</v>
      </c>
      <c r="L2768" t="s">
        <v>46</v>
      </c>
      <c r="M2768">
        <v>182.47</v>
      </c>
      <c r="N2768">
        <v>15.26</v>
      </c>
      <c r="O2768">
        <v>2784.4922000000001</v>
      </c>
      <c r="P2768">
        <v>13</v>
      </c>
      <c r="Q2768" t="s">
        <v>38</v>
      </c>
      <c r="R2768" s="1">
        <v>44255</v>
      </c>
      <c r="S2768" s="1">
        <v>44268</v>
      </c>
      <c r="T2768">
        <v>142</v>
      </c>
      <c r="U2768">
        <v>13.65</v>
      </c>
      <c r="V2768">
        <v>1938.3</v>
      </c>
      <c r="W2768" t="s">
        <v>58</v>
      </c>
      <c r="X2768" t="s">
        <v>39</v>
      </c>
      <c r="Y2768">
        <v>40</v>
      </c>
      <c r="Z2768">
        <v>53.18</v>
      </c>
      <c r="AA2768">
        <v>36.049999999999997</v>
      </c>
    </row>
    <row r="2769" spans="1:27" hidden="1" x14ac:dyDescent="0.25">
      <c r="A2769" t="s">
        <v>2854</v>
      </c>
      <c r="B2769" t="s">
        <v>23</v>
      </c>
      <c r="C2769">
        <v>967.65</v>
      </c>
      <c r="D2769">
        <v>85</v>
      </c>
      <c r="E2769" t="s">
        <v>40</v>
      </c>
      <c r="F2769" s="1">
        <v>44540</v>
      </c>
      <c r="G2769">
        <f>YEAR(dairy_dataset[[#This Row],[Date]])</f>
        <v>2021</v>
      </c>
      <c r="H2769" s="1" t="str">
        <f>TEXT(dairy_dataset[[#This Row],[Date]],"MMM")</f>
        <v>Dec</v>
      </c>
      <c r="I27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69" s="2">
        <v>5</v>
      </c>
      <c r="K2769" t="s">
        <v>25</v>
      </c>
      <c r="L2769" t="s">
        <v>33</v>
      </c>
      <c r="M2769">
        <v>717.08</v>
      </c>
      <c r="N2769">
        <v>59.3</v>
      </c>
      <c r="O2769">
        <v>42522.843999999997</v>
      </c>
      <c r="P2769">
        <v>28</v>
      </c>
      <c r="Q2769" t="s">
        <v>27</v>
      </c>
      <c r="R2769" s="1">
        <v>44502</v>
      </c>
      <c r="S2769" s="1">
        <v>44530</v>
      </c>
      <c r="T2769">
        <v>282</v>
      </c>
      <c r="U2769">
        <v>63.19</v>
      </c>
      <c r="V2769">
        <v>17819.580000000002</v>
      </c>
      <c r="W2769" t="s">
        <v>61</v>
      </c>
      <c r="X2769" t="s">
        <v>29</v>
      </c>
      <c r="Y2769">
        <v>435</v>
      </c>
      <c r="Z2769">
        <v>66.209999999999994</v>
      </c>
      <c r="AA2769">
        <v>20.399999999999999</v>
      </c>
    </row>
    <row r="2770" spans="1:27" hidden="1" x14ac:dyDescent="0.25">
      <c r="A2770" t="s">
        <v>2855</v>
      </c>
      <c r="B2770" t="s">
        <v>44</v>
      </c>
      <c r="C2770">
        <v>626.15</v>
      </c>
      <c r="D2770">
        <v>76</v>
      </c>
      <c r="E2770" t="s">
        <v>40</v>
      </c>
      <c r="F2770" s="1">
        <v>44393</v>
      </c>
      <c r="G2770">
        <f>YEAR(dairy_dataset[[#This Row],[Date]])</f>
        <v>2021</v>
      </c>
      <c r="H2770" s="1" t="str">
        <f>TEXT(dairy_dataset[[#This Row],[Date]],"MMM")</f>
        <v>Jul</v>
      </c>
      <c r="I27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70" s="2">
        <v>5</v>
      </c>
      <c r="K2770" t="s">
        <v>25</v>
      </c>
      <c r="L2770" t="s">
        <v>46</v>
      </c>
      <c r="M2770">
        <v>726.01</v>
      </c>
      <c r="N2770">
        <v>63.54</v>
      </c>
      <c r="O2770">
        <v>46130.6754</v>
      </c>
      <c r="P2770">
        <v>24</v>
      </c>
      <c r="Q2770" t="s">
        <v>27</v>
      </c>
      <c r="R2770" s="1">
        <v>44364</v>
      </c>
      <c r="S2770" s="1">
        <v>44388</v>
      </c>
      <c r="T2770">
        <v>362</v>
      </c>
      <c r="U2770">
        <v>66.11</v>
      </c>
      <c r="V2770">
        <v>23931.82</v>
      </c>
      <c r="W2770" t="s">
        <v>44</v>
      </c>
      <c r="X2770" t="s">
        <v>39</v>
      </c>
      <c r="Y2770">
        <v>364</v>
      </c>
      <c r="Z2770">
        <v>28.93</v>
      </c>
      <c r="AA2770">
        <v>31.57</v>
      </c>
    </row>
    <row r="2771" spans="1:27" hidden="1" x14ac:dyDescent="0.25">
      <c r="A2771" t="s">
        <v>2856</v>
      </c>
      <c r="B2771" t="s">
        <v>58</v>
      </c>
      <c r="C2771">
        <v>560.27</v>
      </c>
      <c r="D2771">
        <v>81</v>
      </c>
      <c r="E2771" t="s">
        <v>24</v>
      </c>
      <c r="F2771" s="1">
        <v>44089</v>
      </c>
      <c r="G2771">
        <f>YEAR(dairy_dataset[[#This Row],[Date]])</f>
        <v>2020</v>
      </c>
      <c r="H2771" s="1" t="str">
        <f>TEXT(dairy_dataset[[#This Row],[Date]],"MMM")</f>
        <v>Sep</v>
      </c>
      <c r="I27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71" s="2">
        <v>10</v>
      </c>
      <c r="K2771" t="s">
        <v>64</v>
      </c>
      <c r="L2771" t="s">
        <v>50</v>
      </c>
      <c r="M2771">
        <v>928.86</v>
      </c>
      <c r="N2771">
        <v>23.64</v>
      </c>
      <c r="O2771">
        <v>21958.250400000001</v>
      </c>
      <c r="P2771">
        <v>77</v>
      </c>
      <c r="Q2771" t="s">
        <v>65</v>
      </c>
      <c r="R2771" s="1">
        <v>44056</v>
      </c>
      <c r="S2771" s="1">
        <v>44133</v>
      </c>
      <c r="T2771">
        <v>109</v>
      </c>
      <c r="U2771">
        <v>26.52</v>
      </c>
      <c r="V2771">
        <v>2890.68</v>
      </c>
      <c r="W2771" t="s">
        <v>23</v>
      </c>
      <c r="X2771" t="s">
        <v>29</v>
      </c>
      <c r="Y2771">
        <v>819</v>
      </c>
      <c r="Z2771">
        <v>26.41</v>
      </c>
      <c r="AA2771">
        <v>188.47</v>
      </c>
    </row>
    <row r="2772" spans="1:27" hidden="1" x14ac:dyDescent="0.25">
      <c r="A2772" t="s">
        <v>2857</v>
      </c>
      <c r="B2772" t="s">
        <v>36</v>
      </c>
      <c r="C2772">
        <v>168.34</v>
      </c>
      <c r="D2772">
        <v>98</v>
      </c>
      <c r="E2772" t="s">
        <v>40</v>
      </c>
      <c r="F2772" s="1">
        <v>44677</v>
      </c>
      <c r="G2772">
        <f>YEAR(dairy_dataset[[#This Row],[Date]])</f>
        <v>2022</v>
      </c>
      <c r="H2772" s="1" t="str">
        <f>TEXT(dairy_dataset[[#This Row],[Date]],"MMM")</f>
        <v>Apr</v>
      </c>
      <c r="I27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72" s="2">
        <v>5</v>
      </c>
      <c r="K2772" t="s">
        <v>25</v>
      </c>
      <c r="L2772" t="s">
        <v>46</v>
      </c>
      <c r="M2772">
        <v>34.729999999999997</v>
      </c>
      <c r="N2772">
        <v>83.47</v>
      </c>
      <c r="O2772">
        <v>2898.9130999999998</v>
      </c>
      <c r="P2772">
        <v>22</v>
      </c>
      <c r="Q2772" t="s">
        <v>27</v>
      </c>
      <c r="R2772" s="1">
        <v>44666</v>
      </c>
      <c r="S2772" s="1">
        <v>44688</v>
      </c>
      <c r="T2772">
        <v>28</v>
      </c>
      <c r="U2772">
        <v>85.05</v>
      </c>
      <c r="V2772">
        <v>2381.4</v>
      </c>
      <c r="W2772" t="s">
        <v>61</v>
      </c>
      <c r="X2772" t="s">
        <v>39</v>
      </c>
      <c r="Y2772">
        <v>6</v>
      </c>
      <c r="Z2772">
        <v>93.33</v>
      </c>
      <c r="AA2772">
        <v>34.270000000000003</v>
      </c>
    </row>
    <row r="2773" spans="1:27" hidden="1" x14ac:dyDescent="0.25">
      <c r="A2773" t="s">
        <v>2858</v>
      </c>
      <c r="B2773" t="s">
        <v>58</v>
      </c>
      <c r="C2773">
        <v>718.73</v>
      </c>
      <c r="D2773">
        <v>74</v>
      </c>
      <c r="E2773" t="s">
        <v>24</v>
      </c>
      <c r="F2773" s="1">
        <v>44587</v>
      </c>
      <c r="G2773">
        <f>YEAR(dairy_dataset[[#This Row],[Date]])</f>
        <v>2022</v>
      </c>
      <c r="H2773" s="1" t="str">
        <f>TEXT(dairy_dataset[[#This Row],[Date]],"MMM")</f>
        <v>Jan</v>
      </c>
      <c r="I27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73" s="2">
        <v>6</v>
      </c>
      <c r="K2773" t="s">
        <v>49</v>
      </c>
      <c r="L2773" t="s">
        <v>60</v>
      </c>
      <c r="M2773">
        <v>775.28</v>
      </c>
      <c r="N2773">
        <v>71.72</v>
      </c>
      <c r="O2773">
        <v>55603.081599999998</v>
      </c>
      <c r="P2773">
        <v>7</v>
      </c>
      <c r="Q2773" t="s">
        <v>38</v>
      </c>
      <c r="R2773" s="1">
        <v>44574</v>
      </c>
      <c r="S2773" s="1">
        <v>44581</v>
      </c>
      <c r="T2773">
        <v>553</v>
      </c>
      <c r="U2773">
        <v>68.5</v>
      </c>
      <c r="V2773">
        <v>37880.5</v>
      </c>
      <c r="W2773" t="s">
        <v>28</v>
      </c>
      <c r="X2773" t="s">
        <v>48</v>
      </c>
      <c r="Y2773">
        <v>222</v>
      </c>
      <c r="Z2773">
        <v>22.99</v>
      </c>
      <c r="AA2773">
        <v>140.75</v>
      </c>
    </row>
    <row r="2774" spans="1:27" hidden="1" x14ac:dyDescent="0.25">
      <c r="A2774" t="s">
        <v>2859</v>
      </c>
      <c r="B2774" t="s">
        <v>61</v>
      </c>
      <c r="C2774">
        <v>698.38</v>
      </c>
      <c r="D2774">
        <v>46</v>
      </c>
      <c r="E2774" t="s">
        <v>40</v>
      </c>
      <c r="F2774" s="1">
        <v>43792</v>
      </c>
      <c r="G2774">
        <f>YEAR(dairy_dataset[[#This Row],[Date]])</f>
        <v>2019</v>
      </c>
      <c r="H2774" s="1" t="str">
        <f>TEXT(dairy_dataset[[#This Row],[Date]],"MMM")</f>
        <v>Nov</v>
      </c>
      <c r="I27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74" s="2">
        <v>7</v>
      </c>
      <c r="K2774" t="s">
        <v>59</v>
      </c>
      <c r="L2774" t="s">
        <v>60</v>
      </c>
      <c r="M2774">
        <v>166.67</v>
      </c>
      <c r="N2774">
        <v>68.38</v>
      </c>
      <c r="O2774">
        <v>11396.894599999998</v>
      </c>
      <c r="P2774">
        <v>13</v>
      </c>
      <c r="Q2774" t="s">
        <v>38</v>
      </c>
      <c r="R2774" s="1">
        <v>43739</v>
      </c>
      <c r="S2774" s="1">
        <v>43752</v>
      </c>
      <c r="T2774">
        <v>80</v>
      </c>
      <c r="U2774">
        <v>65.44</v>
      </c>
      <c r="V2774">
        <v>5235.2</v>
      </c>
      <c r="W2774" t="s">
        <v>44</v>
      </c>
      <c r="X2774" t="s">
        <v>39</v>
      </c>
      <c r="Y2774">
        <v>86</v>
      </c>
      <c r="Z2774">
        <v>46.69</v>
      </c>
      <c r="AA2774">
        <v>127.72</v>
      </c>
    </row>
    <row r="2775" spans="1:27" hidden="1" x14ac:dyDescent="0.25">
      <c r="A2775" t="s">
        <v>2860</v>
      </c>
      <c r="B2775" t="s">
        <v>30</v>
      </c>
      <c r="C2775">
        <v>268.47000000000003</v>
      </c>
      <c r="D2775">
        <v>96</v>
      </c>
      <c r="E2775" t="s">
        <v>24</v>
      </c>
      <c r="F2775" s="1">
        <v>44588</v>
      </c>
      <c r="G2775">
        <f>YEAR(dairy_dataset[[#This Row],[Date]])</f>
        <v>2022</v>
      </c>
      <c r="H2775" s="1" t="str">
        <f>TEXT(dairy_dataset[[#This Row],[Date]],"MMM")</f>
        <v>Jan</v>
      </c>
      <c r="I27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75" s="2">
        <v>8</v>
      </c>
      <c r="K2775" t="s">
        <v>45</v>
      </c>
      <c r="L2775" t="s">
        <v>50</v>
      </c>
      <c r="M2775">
        <v>997.98</v>
      </c>
      <c r="N2775">
        <v>91.68</v>
      </c>
      <c r="O2775">
        <v>91494.806400000001</v>
      </c>
      <c r="P2775">
        <v>10</v>
      </c>
      <c r="Q2775" t="s">
        <v>38</v>
      </c>
      <c r="R2775" s="1">
        <v>44557</v>
      </c>
      <c r="S2775" s="1">
        <v>44567</v>
      </c>
      <c r="T2775">
        <v>407</v>
      </c>
      <c r="U2775">
        <v>91.53</v>
      </c>
      <c r="V2775">
        <v>37252.71</v>
      </c>
      <c r="W2775" t="s">
        <v>28</v>
      </c>
      <c r="X2775" t="s">
        <v>29</v>
      </c>
      <c r="Y2775">
        <v>590</v>
      </c>
      <c r="Z2775">
        <v>39.11</v>
      </c>
      <c r="AA2775">
        <v>195.35</v>
      </c>
    </row>
    <row r="2776" spans="1:27" hidden="1" x14ac:dyDescent="0.25">
      <c r="A2776" t="s">
        <v>2861</v>
      </c>
      <c r="B2776" t="s">
        <v>52</v>
      </c>
      <c r="C2776">
        <v>795.06</v>
      </c>
      <c r="D2776">
        <v>92</v>
      </c>
      <c r="E2776" t="s">
        <v>40</v>
      </c>
      <c r="F2776" s="1">
        <v>43965</v>
      </c>
      <c r="G2776">
        <f>YEAR(dairy_dataset[[#This Row],[Date]])</f>
        <v>2020</v>
      </c>
      <c r="H2776" s="1" t="str">
        <f>TEXT(dairy_dataset[[#This Row],[Date]],"MMM")</f>
        <v>May</v>
      </c>
      <c r="I27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76" s="2">
        <v>1</v>
      </c>
      <c r="K2776" t="s">
        <v>32</v>
      </c>
      <c r="L2776" t="s">
        <v>60</v>
      </c>
      <c r="M2776">
        <v>726.29</v>
      </c>
      <c r="N2776">
        <v>30.09</v>
      </c>
      <c r="O2776">
        <v>21854.0661</v>
      </c>
      <c r="P2776">
        <v>1</v>
      </c>
      <c r="Q2776" t="s">
        <v>63</v>
      </c>
      <c r="R2776" s="1">
        <v>43906</v>
      </c>
      <c r="S2776" s="1">
        <v>43907</v>
      </c>
      <c r="T2776">
        <v>281</v>
      </c>
      <c r="U2776">
        <v>33.409999999999997</v>
      </c>
      <c r="V2776">
        <v>9388.2099999999991</v>
      </c>
      <c r="W2776" t="s">
        <v>56</v>
      </c>
      <c r="X2776" t="s">
        <v>39</v>
      </c>
      <c r="Y2776">
        <v>445</v>
      </c>
      <c r="Z2776">
        <v>23.93</v>
      </c>
      <c r="AA2776">
        <v>181.57</v>
      </c>
    </row>
    <row r="2777" spans="1:27" hidden="1" x14ac:dyDescent="0.25">
      <c r="A2777" t="s">
        <v>2862</v>
      </c>
      <c r="B2777" t="s">
        <v>36</v>
      </c>
      <c r="C2777">
        <v>669.53</v>
      </c>
      <c r="D2777">
        <v>34</v>
      </c>
      <c r="E2777" t="s">
        <v>40</v>
      </c>
      <c r="F2777" s="1">
        <v>44812</v>
      </c>
      <c r="G2777">
        <f>YEAR(dairy_dataset[[#This Row],[Date]])</f>
        <v>2022</v>
      </c>
      <c r="H2777" s="1" t="str">
        <f>TEXT(dairy_dataset[[#This Row],[Date]],"MMM")</f>
        <v>Sep</v>
      </c>
      <c r="I27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77" s="2">
        <v>2</v>
      </c>
      <c r="K2777" t="s">
        <v>66</v>
      </c>
      <c r="L2777" t="s">
        <v>69</v>
      </c>
      <c r="M2777">
        <v>921.73</v>
      </c>
      <c r="N2777">
        <v>93.3</v>
      </c>
      <c r="O2777">
        <v>85997.409</v>
      </c>
      <c r="P2777">
        <v>40</v>
      </c>
      <c r="Q2777" t="s">
        <v>38</v>
      </c>
      <c r="R2777" s="1">
        <v>44753</v>
      </c>
      <c r="S2777" s="1">
        <v>44793</v>
      </c>
      <c r="T2777">
        <v>346</v>
      </c>
      <c r="U2777">
        <v>95.52</v>
      </c>
      <c r="V2777">
        <v>33049.919999999998</v>
      </c>
      <c r="W2777" t="s">
        <v>56</v>
      </c>
      <c r="X2777" t="s">
        <v>39</v>
      </c>
      <c r="Y2777">
        <v>575</v>
      </c>
      <c r="Z2777">
        <v>55.24</v>
      </c>
      <c r="AA2777">
        <v>44.61</v>
      </c>
    </row>
    <row r="2778" spans="1:27" hidden="1" x14ac:dyDescent="0.25">
      <c r="A2778" t="s">
        <v>2863</v>
      </c>
      <c r="B2778" t="s">
        <v>54</v>
      </c>
      <c r="C2778">
        <v>60.09</v>
      </c>
      <c r="D2778">
        <v>85</v>
      </c>
      <c r="E2778" t="s">
        <v>40</v>
      </c>
      <c r="F2778" s="1">
        <v>43985</v>
      </c>
      <c r="G2778">
        <f>YEAR(dairy_dataset[[#This Row],[Date]])</f>
        <v>2020</v>
      </c>
      <c r="H2778" s="1" t="str">
        <f>TEXT(dairy_dataset[[#This Row],[Date]],"MMM")</f>
        <v>Jun</v>
      </c>
      <c r="I27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78" s="2">
        <v>10</v>
      </c>
      <c r="K2778" t="s">
        <v>64</v>
      </c>
      <c r="L2778" t="s">
        <v>46</v>
      </c>
      <c r="M2778">
        <v>438.33</v>
      </c>
      <c r="N2778">
        <v>85.04</v>
      </c>
      <c r="O2778">
        <v>37275.583200000001</v>
      </c>
      <c r="P2778">
        <v>131</v>
      </c>
      <c r="Q2778" t="s">
        <v>65</v>
      </c>
      <c r="R2778" s="1">
        <v>43925</v>
      </c>
      <c r="S2778" s="1">
        <v>44056</v>
      </c>
      <c r="T2778">
        <v>125</v>
      </c>
      <c r="U2778">
        <v>84.05</v>
      </c>
      <c r="V2778">
        <v>10506.25</v>
      </c>
      <c r="W2778" t="s">
        <v>56</v>
      </c>
      <c r="X2778" t="s">
        <v>39</v>
      </c>
      <c r="Y2778">
        <v>313</v>
      </c>
      <c r="Z2778">
        <v>63.01</v>
      </c>
      <c r="AA2778">
        <v>36.22</v>
      </c>
    </row>
    <row r="2779" spans="1:27" hidden="1" x14ac:dyDescent="0.25">
      <c r="A2779" t="s">
        <v>2864</v>
      </c>
      <c r="B2779" t="s">
        <v>57</v>
      </c>
      <c r="C2779">
        <v>423.1</v>
      </c>
      <c r="D2779">
        <v>66</v>
      </c>
      <c r="E2779" t="s">
        <v>31</v>
      </c>
      <c r="F2779" s="1">
        <v>44362</v>
      </c>
      <c r="G2779">
        <f>YEAR(dairy_dataset[[#This Row],[Date]])</f>
        <v>2021</v>
      </c>
      <c r="H2779" s="1" t="str">
        <f>TEXT(dairy_dataset[[#This Row],[Date]],"MMM")</f>
        <v>Jun</v>
      </c>
      <c r="I27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79" s="2">
        <v>6</v>
      </c>
      <c r="K2779" t="s">
        <v>49</v>
      </c>
      <c r="L2779" t="s">
        <v>46</v>
      </c>
      <c r="M2779">
        <v>426.26</v>
      </c>
      <c r="N2779">
        <v>79.58</v>
      </c>
      <c r="O2779">
        <v>33921.770799999998</v>
      </c>
      <c r="P2779">
        <v>7</v>
      </c>
      <c r="Q2779" t="s">
        <v>38</v>
      </c>
      <c r="R2779" s="1">
        <v>44359</v>
      </c>
      <c r="S2779" s="1">
        <v>44366</v>
      </c>
      <c r="T2779">
        <v>155</v>
      </c>
      <c r="U2779">
        <v>79.17</v>
      </c>
      <c r="V2779">
        <v>12271.35</v>
      </c>
      <c r="W2779" t="s">
        <v>57</v>
      </c>
      <c r="X2779" t="s">
        <v>48</v>
      </c>
      <c r="Y2779">
        <v>271</v>
      </c>
      <c r="Z2779">
        <v>57.41</v>
      </c>
      <c r="AA2779">
        <v>129.56</v>
      </c>
    </row>
    <row r="2780" spans="1:27" hidden="1" x14ac:dyDescent="0.25">
      <c r="A2780" t="s">
        <v>2865</v>
      </c>
      <c r="B2780" t="s">
        <v>54</v>
      </c>
      <c r="C2780">
        <v>808.56</v>
      </c>
      <c r="D2780">
        <v>49</v>
      </c>
      <c r="E2780" t="s">
        <v>24</v>
      </c>
      <c r="F2780" s="1">
        <v>44472</v>
      </c>
      <c r="G2780">
        <f>YEAR(dairy_dataset[[#This Row],[Date]])</f>
        <v>2021</v>
      </c>
      <c r="H2780" s="1" t="str">
        <f>TEXT(dairy_dataset[[#This Row],[Date]],"MMM")</f>
        <v>Oct</v>
      </c>
      <c r="I27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80" s="2">
        <v>10</v>
      </c>
      <c r="K2780" t="s">
        <v>64</v>
      </c>
      <c r="L2780" t="s">
        <v>33</v>
      </c>
      <c r="M2780">
        <v>845.75</v>
      </c>
      <c r="N2780">
        <v>30.99</v>
      </c>
      <c r="O2780">
        <v>26209.7925</v>
      </c>
      <c r="P2780">
        <v>130</v>
      </c>
      <c r="Q2780" t="s">
        <v>65</v>
      </c>
      <c r="R2780" s="1">
        <v>44450</v>
      </c>
      <c r="S2780" s="1">
        <v>44580</v>
      </c>
      <c r="T2780">
        <v>369</v>
      </c>
      <c r="U2780">
        <v>26.99</v>
      </c>
      <c r="V2780">
        <v>9959.31</v>
      </c>
      <c r="W2780" t="s">
        <v>58</v>
      </c>
      <c r="X2780" t="s">
        <v>29</v>
      </c>
      <c r="Y2780">
        <v>476</v>
      </c>
      <c r="Z2780">
        <v>35.479999999999997</v>
      </c>
      <c r="AA2780">
        <v>189.82</v>
      </c>
    </row>
    <row r="2781" spans="1:27" hidden="1" x14ac:dyDescent="0.25">
      <c r="A2781" t="s">
        <v>2866</v>
      </c>
      <c r="B2781" t="s">
        <v>35</v>
      </c>
      <c r="C2781">
        <v>309.3</v>
      </c>
      <c r="D2781">
        <v>76</v>
      </c>
      <c r="E2781" t="s">
        <v>24</v>
      </c>
      <c r="F2781" s="1">
        <v>43679</v>
      </c>
      <c r="G2781">
        <f>YEAR(dairy_dataset[[#This Row],[Date]])</f>
        <v>2019</v>
      </c>
      <c r="H2781" s="1" t="str">
        <f>TEXT(dairy_dataset[[#This Row],[Date]],"MMM")</f>
        <v>Aug</v>
      </c>
      <c r="I27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81" s="2">
        <v>2</v>
      </c>
      <c r="K2781" t="s">
        <v>66</v>
      </c>
      <c r="L2781" t="s">
        <v>46</v>
      </c>
      <c r="M2781">
        <v>500.66</v>
      </c>
      <c r="N2781">
        <v>90.4</v>
      </c>
      <c r="O2781">
        <v>45259.664000000004</v>
      </c>
      <c r="P2781">
        <v>40</v>
      </c>
      <c r="Q2781" t="s">
        <v>27</v>
      </c>
      <c r="R2781" s="1">
        <v>43651</v>
      </c>
      <c r="S2781" s="1">
        <v>43691</v>
      </c>
      <c r="T2781">
        <v>344</v>
      </c>
      <c r="U2781">
        <v>94.76</v>
      </c>
      <c r="V2781">
        <v>32597.439999999999</v>
      </c>
      <c r="W2781" t="s">
        <v>54</v>
      </c>
      <c r="X2781" t="s">
        <v>29</v>
      </c>
      <c r="Y2781">
        <v>156</v>
      </c>
      <c r="Z2781">
        <v>41.06</v>
      </c>
      <c r="AA2781">
        <v>43.58</v>
      </c>
    </row>
    <row r="2782" spans="1:27" hidden="1" x14ac:dyDescent="0.25">
      <c r="A2782" t="s">
        <v>2867</v>
      </c>
      <c r="B2782" t="s">
        <v>58</v>
      </c>
      <c r="C2782">
        <v>808.1</v>
      </c>
      <c r="D2782">
        <v>62</v>
      </c>
      <c r="E2782" t="s">
        <v>24</v>
      </c>
      <c r="F2782" s="1">
        <v>44659</v>
      </c>
      <c r="G2782">
        <f>YEAR(dairy_dataset[[#This Row],[Date]])</f>
        <v>2022</v>
      </c>
      <c r="H2782" s="1" t="str">
        <f>TEXT(dairy_dataset[[#This Row],[Date]],"MMM")</f>
        <v>Apr</v>
      </c>
      <c r="I27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82" s="2">
        <v>2</v>
      </c>
      <c r="K2782" t="s">
        <v>66</v>
      </c>
      <c r="L2782" t="s">
        <v>67</v>
      </c>
      <c r="M2782">
        <v>605.26</v>
      </c>
      <c r="N2782">
        <v>89.1</v>
      </c>
      <c r="O2782">
        <v>53928.665999999997</v>
      </c>
      <c r="P2782">
        <v>34</v>
      </c>
      <c r="Q2782" t="s">
        <v>38</v>
      </c>
      <c r="R2782" s="1">
        <v>44632</v>
      </c>
      <c r="S2782" s="1">
        <v>44666</v>
      </c>
      <c r="T2782">
        <v>223</v>
      </c>
      <c r="U2782">
        <v>93.74</v>
      </c>
      <c r="V2782">
        <v>20904.02</v>
      </c>
      <c r="W2782" t="s">
        <v>61</v>
      </c>
      <c r="X2782" t="s">
        <v>48</v>
      </c>
      <c r="Y2782">
        <v>382</v>
      </c>
      <c r="Z2782">
        <v>91.7</v>
      </c>
      <c r="AA2782">
        <v>87.78</v>
      </c>
    </row>
    <row r="2783" spans="1:27" hidden="1" x14ac:dyDescent="0.25">
      <c r="A2783" t="s">
        <v>2868</v>
      </c>
      <c r="B2783" t="s">
        <v>57</v>
      </c>
      <c r="C2783">
        <v>282.57</v>
      </c>
      <c r="D2783">
        <v>44</v>
      </c>
      <c r="E2783" t="s">
        <v>40</v>
      </c>
      <c r="F2783" s="1">
        <v>43527</v>
      </c>
      <c r="G2783">
        <f>YEAR(dairy_dataset[[#This Row],[Date]])</f>
        <v>2019</v>
      </c>
      <c r="H2783" s="1" t="str">
        <f>TEXT(dairy_dataset[[#This Row],[Date]],"MMM")</f>
        <v>Mar</v>
      </c>
      <c r="I27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83" s="2">
        <v>4</v>
      </c>
      <c r="K2783" t="s">
        <v>37</v>
      </c>
      <c r="L2783" t="s">
        <v>26</v>
      </c>
      <c r="M2783">
        <v>295.2</v>
      </c>
      <c r="N2783">
        <v>59.46</v>
      </c>
      <c r="O2783">
        <v>17552.592000000001</v>
      </c>
      <c r="P2783">
        <v>27</v>
      </c>
      <c r="Q2783" t="s">
        <v>38</v>
      </c>
      <c r="R2783" s="1">
        <v>43471</v>
      </c>
      <c r="S2783" s="1">
        <v>43498</v>
      </c>
      <c r="T2783">
        <v>61</v>
      </c>
      <c r="U2783">
        <v>57.08</v>
      </c>
      <c r="V2783">
        <v>3481.88</v>
      </c>
      <c r="W2783" t="s">
        <v>23</v>
      </c>
      <c r="X2783" t="s">
        <v>29</v>
      </c>
      <c r="Y2783">
        <v>234</v>
      </c>
      <c r="Z2783">
        <v>85.76</v>
      </c>
      <c r="AA2783">
        <v>116.98</v>
      </c>
    </row>
    <row r="2784" spans="1:27" hidden="1" x14ac:dyDescent="0.25">
      <c r="A2784" t="s">
        <v>2869</v>
      </c>
      <c r="B2784" t="s">
        <v>61</v>
      </c>
      <c r="C2784">
        <v>387.36</v>
      </c>
      <c r="D2784">
        <v>45</v>
      </c>
      <c r="E2784" t="s">
        <v>31</v>
      </c>
      <c r="F2784" s="1">
        <v>44608</v>
      </c>
      <c r="G2784">
        <f>YEAR(dairy_dataset[[#This Row],[Date]])</f>
        <v>2022</v>
      </c>
      <c r="H2784" s="1" t="str">
        <f>TEXT(dairy_dataset[[#This Row],[Date]],"MMM")</f>
        <v>Feb</v>
      </c>
      <c r="I27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84" s="2">
        <v>2</v>
      </c>
      <c r="K2784" t="s">
        <v>66</v>
      </c>
      <c r="L2784" t="s">
        <v>67</v>
      </c>
      <c r="M2784">
        <v>854.7</v>
      </c>
      <c r="N2784">
        <v>93.04</v>
      </c>
      <c r="O2784">
        <v>79521.288000000015</v>
      </c>
      <c r="P2784">
        <v>30</v>
      </c>
      <c r="Q2784" t="s">
        <v>38</v>
      </c>
      <c r="R2784" s="1">
        <v>44550</v>
      </c>
      <c r="S2784" s="1">
        <v>44580</v>
      </c>
      <c r="T2784">
        <v>75</v>
      </c>
      <c r="U2784">
        <v>94.78</v>
      </c>
      <c r="V2784">
        <v>7108.5</v>
      </c>
      <c r="W2784" t="s">
        <v>52</v>
      </c>
      <c r="X2784" t="s">
        <v>29</v>
      </c>
      <c r="Y2784">
        <v>779</v>
      </c>
      <c r="Z2784">
        <v>42.42</v>
      </c>
      <c r="AA2784">
        <v>162.97</v>
      </c>
    </row>
    <row r="2785" spans="1:27" hidden="1" x14ac:dyDescent="0.25">
      <c r="A2785" t="s">
        <v>2870</v>
      </c>
      <c r="B2785" t="s">
        <v>58</v>
      </c>
      <c r="C2785">
        <v>827.34</v>
      </c>
      <c r="D2785">
        <v>11</v>
      </c>
      <c r="E2785" t="s">
        <v>40</v>
      </c>
      <c r="F2785" s="1">
        <v>43969</v>
      </c>
      <c r="G2785">
        <f>YEAR(dairy_dataset[[#This Row],[Date]])</f>
        <v>2020</v>
      </c>
      <c r="H2785" s="1" t="str">
        <f>TEXT(dairy_dataset[[#This Row],[Date]],"MMM")</f>
        <v>May</v>
      </c>
      <c r="I27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85" s="2">
        <v>9</v>
      </c>
      <c r="K2785" t="s">
        <v>55</v>
      </c>
      <c r="L2785" t="s">
        <v>46</v>
      </c>
      <c r="M2785">
        <v>277.45</v>
      </c>
      <c r="N2785">
        <v>97.28</v>
      </c>
      <c r="O2785">
        <v>26990.335999999999</v>
      </c>
      <c r="P2785">
        <v>14</v>
      </c>
      <c r="Q2785" t="s">
        <v>38</v>
      </c>
      <c r="R2785" s="1">
        <v>43930</v>
      </c>
      <c r="S2785" s="1">
        <v>43944</v>
      </c>
      <c r="T2785">
        <v>155</v>
      </c>
      <c r="U2785">
        <v>93.74</v>
      </c>
      <c r="V2785">
        <v>14529.7</v>
      </c>
      <c r="W2785" t="s">
        <v>58</v>
      </c>
      <c r="X2785" t="s">
        <v>29</v>
      </c>
      <c r="Y2785">
        <v>122</v>
      </c>
      <c r="Z2785">
        <v>26.17</v>
      </c>
      <c r="AA2785">
        <v>112.05</v>
      </c>
    </row>
    <row r="2786" spans="1:27" hidden="1" x14ac:dyDescent="0.25">
      <c r="A2786" t="s">
        <v>2871</v>
      </c>
      <c r="B2786" t="s">
        <v>47</v>
      </c>
      <c r="C2786">
        <v>708.49</v>
      </c>
      <c r="D2786">
        <v>57</v>
      </c>
      <c r="E2786" t="s">
        <v>31</v>
      </c>
      <c r="F2786" s="1">
        <v>44812</v>
      </c>
      <c r="G2786">
        <f>YEAR(dairy_dataset[[#This Row],[Date]])</f>
        <v>2022</v>
      </c>
      <c r="H2786" s="1" t="str">
        <f>TEXT(dairy_dataset[[#This Row],[Date]],"MMM")</f>
        <v>Sep</v>
      </c>
      <c r="I27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86" s="2">
        <v>1</v>
      </c>
      <c r="K2786" t="s">
        <v>32</v>
      </c>
      <c r="L2786" t="s">
        <v>50</v>
      </c>
      <c r="M2786">
        <v>993.12</v>
      </c>
      <c r="N2786">
        <v>22.3</v>
      </c>
      <c r="O2786">
        <v>22146.576000000001</v>
      </c>
      <c r="P2786">
        <v>2</v>
      </c>
      <c r="Q2786" t="s">
        <v>63</v>
      </c>
      <c r="R2786" s="1">
        <v>44769</v>
      </c>
      <c r="S2786" s="1">
        <v>44771</v>
      </c>
      <c r="T2786">
        <v>337</v>
      </c>
      <c r="U2786">
        <v>18.52</v>
      </c>
      <c r="V2786">
        <v>6241.24</v>
      </c>
      <c r="W2786" t="s">
        <v>58</v>
      </c>
      <c r="X2786" t="s">
        <v>29</v>
      </c>
      <c r="Y2786">
        <v>656</v>
      </c>
      <c r="Z2786">
        <v>53.96</v>
      </c>
      <c r="AA2786">
        <v>112.09</v>
      </c>
    </row>
    <row r="2787" spans="1:27" hidden="1" x14ac:dyDescent="0.25">
      <c r="A2787" t="s">
        <v>2872</v>
      </c>
      <c r="B2787" t="s">
        <v>44</v>
      </c>
      <c r="C2787">
        <v>666.44</v>
      </c>
      <c r="D2787">
        <v>28</v>
      </c>
      <c r="E2787" t="s">
        <v>31</v>
      </c>
      <c r="F2787" s="1">
        <v>43510</v>
      </c>
      <c r="G2787">
        <f>YEAR(dairy_dataset[[#This Row],[Date]])</f>
        <v>2019</v>
      </c>
      <c r="H2787" s="1" t="str">
        <f>TEXT(dairy_dataset[[#This Row],[Date]],"MMM")</f>
        <v>Feb</v>
      </c>
      <c r="I27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87" s="2">
        <v>3</v>
      </c>
      <c r="K2787" t="s">
        <v>41</v>
      </c>
      <c r="L2787" t="s">
        <v>62</v>
      </c>
      <c r="M2787">
        <v>458.08</v>
      </c>
      <c r="N2787">
        <v>61.27</v>
      </c>
      <c r="O2787">
        <v>28066.561600000001</v>
      </c>
      <c r="P2787">
        <v>77</v>
      </c>
      <c r="Q2787" t="s">
        <v>38</v>
      </c>
      <c r="R2787" s="1">
        <v>43452</v>
      </c>
      <c r="S2787" s="1">
        <v>43529</v>
      </c>
      <c r="T2787">
        <v>310</v>
      </c>
      <c r="U2787">
        <v>58.86</v>
      </c>
      <c r="V2787">
        <v>18246.599999999999</v>
      </c>
      <c r="W2787" t="s">
        <v>57</v>
      </c>
      <c r="X2787" t="s">
        <v>29</v>
      </c>
      <c r="Y2787">
        <v>148</v>
      </c>
      <c r="Z2787">
        <v>16.440000000000001</v>
      </c>
      <c r="AA2787">
        <v>69.98</v>
      </c>
    </row>
    <row r="2788" spans="1:27" hidden="1" x14ac:dyDescent="0.25">
      <c r="A2788" t="s">
        <v>2873</v>
      </c>
      <c r="B2788" t="s">
        <v>51</v>
      </c>
      <c r="C2788">
        <v>215.03</v>
      </c>
      <c r="D2788">
        <v>13</v>
      </c>
      <c r="E2788" t="s">
        <v>24</v>
      </c>
      <c r="F2788" s="1">
        <v>43605</v>
      </c>
      <c r="G2788">
        <f>YEAR(dairy_dataset[[#This Row],[Date]])</f>
        <v>2019</v>
      </c>
      <c r="H2788" s="1" t="str">
        <f>TEXT(dairy_dataset[[#This Row],[Date]],"MMM")</f>
        <v>May</v>
      </c>
      <c r="I27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88" s="2">
        <v>6</v>
      </c>
      <c r="K2788" t="s">
        <v>49</v>
      </c>
      <c r="L2788" t="s">
        <v>33</v>
      </c>
      <c r="M2788">
        <v>833.11</v>
      </c>
      <c r="N2788">
        <v>47.41</v>
      </c>
      <c r="O2788">
        <v>39497.7451</v>
      </c>
      <c r="P2788">
        <v>7</v>
      </c>
      <c r="Q2788" t="s">
        <v>38</v>
      </c>
      <c r="R2788" s="1">
        <v>43572</v>
      </c>
      <c r="S2788" s="1">
        <v>43579</v>
      </c>
      <c r="T2788">
        <v>622</v>
      </c>
      <c r="U2788">
        <v>46.45</v>
      </c>
      <c r="V2788">
        <v>28891.9</v>
      </c>
      <c r="W2788" t="s">
        <v>57</v>
      </c>
      <c r="X2788" t="s">
        <v>48</v>
      </c>
      <c r="Y2788">
        <v>211</v>
      </c>
      <c r="Z2788">
        <v>59.28</v>
      </c>
      <c r="AA2788">
        <v>181.47</v>
      </c>
    </row>
    <row r="2789" spans="1:27" hidden="1" x14ac:dyDescent="0.25">
      <c r="A2789" t="s">
        <v>2874</v>
      </c>
      <c r="B2789" t="s">
        <v>61</v>
      </c>
      <c r="C2789">
        <v>583.71</v>
      </c>
      <c r="D2789">
        <v>92</v>
      </c>
      <c r="E2789" t="s">
        <v>31</v>
      </c>
      <c r="F2789" s="1">
        <v>44141</v>
      </c>
      <c r="G2789">
        <f>YEAR(dairy_dataset[[#This Row],[Date]])</f>
        <v>2020</v>
      </c>
      <c r="H2789" s="1" t="str">
        <f>TEXT(dairy_dataset[[#This Row],[Date]],"MMM")</f>
        <v>Nov</v>
      </c>
      <c r="I27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789" s="2">
        <v>10</v>
      </c>
      <c r="K2789" t="s">
        <v>64</v>
      </c>
      <c r="L2789" t="s">
        <v>50</v>
      </c>
      <c r="M2789">
        <v>338.6</v>
      </c>
      <c r="N2789">
        <v>78.17</v>
      </c>
      <c r="O2789">
        <v>26468.362000000001</v>
      </c>
      <c r="P2789">
        <v>122</v>
      </c>
      <c r="Q2789" t="s">
        <v>65</v>
      </c>
      <c r="R2789" s="1">
        <v>44130</v>
      </c>
      <c r="S2789" s="1">
        <v>44252</v>
      </c>
      <c r="T2789">
        <v>328</v>
      </c>
      <c r="U2789">
        <v>75.989999999999995</v>
      </c>
      <c r="V2789">
        <v>24924.720000000001</v>
      </c>
      <c r="W2789" t="s">
        <v>36</v>
      </c>
      <c r="X2789" t="s">
        <v>39</v>
      </c>
      <c r="Y2789">
        <v>10</v>
      </c>
      <c r="Z2789">
        <v>83.77</v>
      </c>
      <c r="AA2789">
        <v>116.51</v>
      </c>
    </row>
    <row r="2790" spans="1:27" hidden="1" x14ac:dyDescent="0.25">
      <c r="A2790" t="s">
        <v>2875</v>
      </c>
      <c r="B2790" t="s">
        <v>35</v>
      </c>
      <c r="C2790">
        <v>751.25</v>
      </c>
      <c r="D2790">
        <v>49</v>
      </c>
      <c r="E2790" t="s">
        <v>24</v>
      </c>
      <c r="F2790" s="1">
        <v>43991</v>
      </c>
      <c r="G2790">
        <f>YEAR(dairy_dataset[[#This Row],[Date]])</f>
        <v>2020</v>
      </c>
      <c r="H2790" s="1" t="str">
        <f>TEXT(dairy_dataset[[#This Row],[Date]],"MMM")</f>
        <v>Jun</v>
      </c>
      <c r="I27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90" s="2">
        <v>4</v>
      </c>
      <c r="K2790" t="s">
        <v>37</v>
      </c>
      <c r="L2790" t="s">
        <v>68</v>
      </c>
      <c r="M2790">
        <v>41.25</v>
      </c>
      <c r="N2790">
        <v>70.66</v>
      </c>
      <c r="O2790">
        <v>2914.7249999999999</v>
      </c>
      <c r="P2790">
        <v>28</v>
      </c>
      <c r="Q2790" t="s">
        <v>38</v>
      </c>
      <c r="R2790" s="1">
        <v>43938</v>
      </c>
      <c r="S2790" s="1">
        <v>43966</v>
      </c>
      <c r="T2790">
        <v>6</v>
      </c>
      <c r="U2790">
        <v>73.84</v>
      </c>
      <c r="V2790">
        <v>443.04</v>
      </c>
      <c r="W2790" t="s">
        <v>35</v>
      </c>
      <c r="X2790" t="s">
        <v>48</v>
      </c>
      <c r="Y2790">
        <v>35</v>
      </c>
      <c r="Z2790">
        <v>85.92</v>
      </c>
      <c r="AA2790">
        <v>95.36</v>
      </c>
    </row>
    <row r="2791" spans="1:27" hidden="1" x14ac:dyDescent="0.25">
      <c r="A2791" t="s">
        <v>2876</v>
      </c>
      <c r="B2791" t="s">
        <v>58</v>
      </c>
      <c r="C2791">
        <v>612.54999999999995</v>
      </c>
      <c r="D2791">
        <v>39</v>
      </c>
      <c r="E2791" t="s">
        <v>31</v>
      </c>
      <c r="F2791" s="1">
        <v>44293</v>
      </c>
      <c r="G2791">
        <f>YEAR(dairy_dataset[[#This Row],[Date]])</f>
        <v>2021</v>
      </c>
      <c r="H2791" s="1" t="str">
        <f>TEXT(dairy_dataset[[#This Row],[Date]],"MMM")</f>
        <v>Apr</v>
      </c>
      <c r="I27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91" s="2">
        <v>2</v>
      </c>
      <c r="K2791" t="s">
        <v>66</v>
      </c>
      <c r="L2791" t="s">
        <v>46</v>
      </c>
      <c r="M2791">
        <v>727.6</v>
      </c>
      <c r="N2791">
        <v>42.71</v>
      </c>
      <c r="O2791">
        <v>31075.796000000002</v>
      </c>
      <c r="P2791">
        <v>29</v>
      </c>
      <c r="Q2791" t="s">
        <v>27</v>
      </c>
      <c r="R2791" s="1">
        <v>44247</v>
      </c>
      <c r="S2791" s="1">
        <v>44276</v>
      </c>
      <c r="T2791">
        <v>288</v>
      </c>
      <c r="U2791">
        <v>38.99</v>
      </c>
      <c r="V2791">
        <v>11229.12</v>
      </c>
      <c r="W2791" t="s">
        <v>61</v>
      </c>
      <c r="X2791" t="s">
        <v>39</v>
      </c>
      <c r="Y2791">
        <v>439</v>
      </c>
      <c r="Z2791">
        <v>72.42</v>
      </c>
      <c r="AA2791">
        <v>196.53</v>
      </c>
    </row>
    <row r="2792" spans="1:27" hidden="1" x14ac:dyDescent="0.25">
      <c r="A2792" t="s">
        <v>2877</v>
      </c>
      <c r="B2792" t="s">
        <v>35</v>
      </c>
      <c r="C2792">
        <v>409.51</v>
      </c>
      <c r="D2792">
        <v>99</v>
      </c>
      <c r="E2792" t="s">
        <v>31</v>
      </c>
      <c r="F2792" s="1">
        <v>43524</v>
      </c>
      <c r="G2792">
        <f>YEAR(dairy_dataset[[#This Row],[Date]])</f>
        <v>2019</v>
      </c>
      <c r="H2792" s="1" t="str">
        <f>TEXT(dairy_dataset[[#This Row],[Date]],"MMM")</f>
        <v>Feb</v>
      </c>
      <c r="I27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92" s="2">
        <v>8</v>
      </c>
      <c r="K2792" t="s">
        <v>45</v>
      </c>
      <c r="L2792" t="s">
        <v>50</v>
      </c>
      <c r="M2792">
        <v>932.18</v>
      </c>
      <c r="N2792">
        <v>92.75</v>
      </c>
      <c r="O2792">
        <v>86459.694999999992</v>
      </c>
      <c r="P2792">
        <v>14</v>
      </c>
      <c r="Q2792" t="s">
        <v>38</v>
      </c>
      <c r="R2792" s="1">
        <v>43464</v>
      </c>
      <c r="S2792" s="1">
        <v>43478</v>
      </c>
      <c r="T2792">
        <v>317</v>
      </c>
      <c r="U2792">
        <v>93.46</v>
      </c>
      <c r="V2792">
        <v>29626.82</v>
      </c>
      <c r="W2792" t="s">
        <v>61</v>
      </c>
      <c r="X2792" t="s">
        <v>29</v>
      </c>
      <c r="Y2792">
        <v>615</v>
      </c>
      <c r="Z2792">
        <v>96.73</v>
      </c>
      <c r="AA2792">
        <v>185.4</v>
      </c>
    </row>
    <row r="2793" spans="1:27" hidden="1" x14ac:dyDescent="0.25">
      <c r="A2793" t="s">
        <v>2878</v>
      </c>
      <c r="B2793" t="s">
        <v>58</v>
      </c>
      <c r="C2793">
        <v>429.85</v>
      </c>
      <c r="D2793">
        <v>91</v>
      </c>
      <c r="E2793" t="s">
        <v>40</v>
      </c>
      <c r="F2793" s="1">
        <v>44815</v>
      </c>
      <c r="G2793">
        <f>YEAR(dairy_dataset[[#This Row],[Date]])</f>
        <v>2022</v>
      </c>
      <c r="H2793" s="1" t="str">
        <f>TEXT(dairy_dataset[[#This Row],[Date]],"MMM")</f>
        <v>Sep</v>
      </c>
      <c r="I27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93" s="2">
        <v>6</v>
      </c>
      <c r="K2793" t="s">
        <v>49</v>
      </c>
      <c r="L2793" t="s">
        <v>50</v>
      </c>
      <c r="M2793">
        <v>770.24</v>
      </c>
      <c r="N2793">
        <v>34.6</v>
      </c>
      <c r="O2793">
        <v>26650.304</v>
      </c>
      <c r="P2793">
        <v>5</v>
      </c>
      <c r="Q2793" t="s">
        <v>38</v>
      </c>
      <c r="R2793" s="1">
        <v>44794</v>
      </c>
      <c r="S2793" s="1">
        <v>44799</v>
      </c>
      <c r="T2793">
        <v>674</v>
      </c>
      <c r="U2793">
        <v>29.6</v>
      </c>
      <c r="V2793">
        <v>19950.400000000001</v>
      </c>
      <c r="W2793" t="s">
        <v>61</v>
      </c>
      <c r="X2793" t="s">
        <v>29</v>
      </c>
      <c r="Y2793">
        <v>96</v>
      </c>
      <c r="Z2793">
        <v>21.8</v>
      </c>
      <c r="AA2793">
        <v>192.58</v>
      </c>
    </row>
    <row r="2794" spans="1:27" hidden="1" x14ac:dyDescent="0.25">
      <c r="A2794" t="s">
        <v>2879</v>
      </c>
      <c r="B2794" t="s">
        <v>58</v>
      </c>
      <c r="C2794">
        <v>135.62</v>
      </c>
      <c r="D2794">
        <v>57</v>
      </c>
      <c r="E2794" t="s">
        <v>31</v>
      </c>
      <c r="F2794" s="1">
        <v>44750</v>
      </c>
      <c r="G2794">
        <f>YEAR(dairy_dataset[[#This Row],[Date]])</f>
        <v>2022</v>
      </c>
      <c r="H2794" s="1" t="str">
        <f>TEXT(dairy_dataset[[#This Row],[Date]],"MMM")</f>
        <v>Jul</v>
      </c>
      <c r="I27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94" s="2">
        <v>2</v>
      </c>
      <c r="K2794" t="s">
        <v>66</v>
      </c>
      <c r="L2794" t="s">
        <v>46</v>
      </c>
      <c r="M2794">
        <v>636.49</v>
      </c>
      <c r="N2794">
        <v>95.08</v>
      </c>
      <c r="O2794">
        <v>60517.4692</v>
      </c>
      <c r="P2794">
        <v>33</v>
      </c>
      <c r="Q2794" t="s">
        <v>27</v>
      </c>
      <c r="R2794" s="1">
        <v>44705</v>
      </c>
      <c r="S2794" s="1">
        <v>44738</v>
      </c>
      <c r="T2794">
        <v>433</v>
      </c>
      <c r="U2794">
        <v>92.61</v>
      </c>
      <c r="V2794">
        <v>40100.129999999997</v>
      </c>
      <c r="W2794" t="s">
        <v>54</v>
      </c>
      <c r="X2794" t="s">
        <v>48</v>
      </c>
      <c r="Y2794">
        <v>203</v>
      </c>
      <c r="Z2794">
        <v>27.23</v>
      </c>
      <c r="AA2794">
        <v>75.81</v>
      </c>
    </row>
    <row r="2795" spans="1:27" hidden="1" x14ac:dyDescent="0.25">
      <c r="A2795" t="s">
        <v>2880</v>
      </c>
      <c r="B2795" t="s">
        <v>61</v>
      </c>
      <c r="C2795">
        <v>195.88</v>
      </c>
      <c r="D2795">
        <v>48</v>
      </c>
      <c r="E2795" t="s">
        <v>40</v>
      </c>
      <c r="F2795" s="1">
        <v>43895</v>
      </c>
      <c r="G2795">
        <f>YEAR(dairy_dataset[[#This Row],[Date]])</f>
        <v>2020</v>
      </c>
      <c r="H2795" s="1" t="str">
        <f>TEXT(dairy_dataset[[#This Row],[Date]],"MMM")</f>
        <v>Mar</v>
      </c>
      <c r="I27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795" s="2">
        <v>5</v>
      </c>
      <c r="K2795" t="s">
        <v>25</v>
      </c>
      <c r="L2795" t="s">
        <v>26</v>
      </c>
      <c r="M2795">
        <v>131.65</v>
      </c>
      <c r="N2795">
        <v>56.27</v>
      </c>
      <c r="O2795">
        <v>7407.9455000000007</v>
      </c>
      <c r="P2795">
        <v>22</v>
      </c>
      <c r="Q2795" t="s">
        <v>27</v>
      </c>
      <c r="R2795" s="1">
        <v>43884</v>
      </c>
      <c r="S2795" s="1">
        <v>43906</v>
      </c>
      <c r="T2795">
        <v>11</v>
      </c>
      <c r="U2795">
        <v>59.18</v>
      </c>
      <c r="V2795">
        <v>650.98</v>
      </c>
      <c r="W2795" t="s">
        <v>58</v>
      </c>
      <c r="X2795" t="s">
        <v>48</v>
      </c>
      <c r="Y2795">
        <v>120</v>
      </c>
      <c r="Z2795">
        <v>70.66</v>
      </c>
      <c r="AA2795">
        <v>151.25</v>
      </c>
    </row>
    <row r="2796" spans="1:27" hidden="1" x14ac:dyDescent="0.25">
      <c r="A2796" t="s">
        <v>2881</v>
      </c>
      <c r="B2796" t="s">
        <v>28</v>
      </c>
      <c r="C2796">
        <v>573.58000000000004</v>
      </c>
      <c r="D2796">
        <v>88</v>
      </c>
      <c r="E2796" t="s">
        <v>31</v>
      </c>
      <c r="F2796" s="1">
        <v>44101</v>
      </c>
      <c r="G2796">
        <f>YEAR(dairy_dataset[[#This Row],[Date]])</f>
        <v>2020</v>
      </c>
      <c r="H2796" s="1" t="str">
        <f>TEXT(dairy_dataset[[#This Row],[Date]],"MMM")</f>
        <v>Sep</v>
      </c>
      <c r="I27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96" s="2">
        <v>4</v>
      </c>
      <c r="K2796" t="s">
        <v>37</v>
      </c>
      <c r="L2796" t="s">
        <v>33</v>
      </c>
      <c r="M2796">
        <v>755.96</v>
      </c>
      <c r="N2796">
        <v>77.599999999999994</v>
      </c>
      <c r="O2796">
        <v>58662.495999999999</v>
      </c>
      <c r="P2796">
        <v>30</v>
      </c>
      <c r="Q2796" t="s">
        <v>27</v>
      </c>
      <c r="R2796" s="1">
        <v>44078</v>
      </c>
      <c r="S2796" s="1">
        <v>44108</v>
      </c>
      <c r="T2796">
        <v>235</v>
      </c>
      <c r="U2796">
        <v>74.599999999999994</v>
      </c>
      <c r="V2796">
        <v>17531</v>
      </c>
      <c r="W2796" t="s">
        <v>58</v>
      </c>
      <c r="X2796" t="s">
        <v>29</v>
      </c>
      <c r="Y2796">
        <v>520</v>
      </c>
      <c r="Z2796">
        <v>64.430000000000007</v>
      </c>
      <c r="AA2796">
        <v>161.19</v>
      </c>
    </row>
    <row r="2797" spans="1:27" hidden="1" x14ac:dyDescent="0.25">
      <c r="A2797" t="s">
        <v>2882</v>
      </c>
      <c r="B2797" t="s">
        <v>61</v>
      </c>
      <c r="C2797">
        <v>543.91</v>
      </c>
      <c r="D2797">
        <v>33</v>
      </c>
      <c r="E2797" t="s">
        <v>31</v>
      </c>
      <c r="F2797" s="1">
        <v>44359</v>
      </c>
      <c r="G2797">
        <f>YEAR(dairy_dataset[[#This Row],[Date]])</f>
        <v>2021</v>
      </c>
      <c r="H2797" s="1" t="str">
        <f>TEXT(dairy_dataset[[#This Row],[Date]],"MMM")</f>
        <v>Jun</v>
      </c>
      <c r="I27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97" s="2">
        <v>1</v>
      </c>
      <c r="K2797" t="s">
        <v>32</v>
      </c>
      <c r="L2797" t="s">
        <v>60</v>
      </c>
      <c r="M2797">
        <v>446.15</v>
      </c>
      <c r="N2797">
        <v>37.65</v>
      </c>
      <c r="O2797">
        <v>16797.547499999997</v>
      </c>
      <c r="P2797">
        <v>2</v>
      </c>
      <c r="Q2797" t="s">
        <v>63</v>
      </c>
      <c r="R2797" s="1">
        <v>44345</v>
      </c>
      <c r="S2797" s="1">
        <v>44347</v>
      </c>
      <c r="T2797">
        <v>101</v>
      </c>
      <c r="U2797">
        <v>41.46</v>
      </c>
      <c r="V2797">
        <v>4187.46</v>
      </c>
      <c r="W2797" t="s">
        <v>23</v>
      </c>
      <c r="X2797" t="s">
        <v>48</v>
      </c>
      <c r="Y2797">
        <v>345</v>
      </c>
      <c r="Z2797">
        <v>90.02</v>
      </c>
      <c r="AA2797">
        <v>108.44</v>
      </c>
    </row>
    <row r="2798" spans="1:27" hidden="1" x14ac:dyDescent="0.25">
      <c r="A2798" t="s">
        <v>2883</v>
      </c>
      <c r="B2798" t="s">
        <v>57</v>
      </c>
      <c r="C2798">
        <v>765.1</v>
      </c>
      <c r="D2798">
        <v>79</v>
      </c>
      <c r="E2798" t="s">
        <v>40</v>
      </c>
      <c r="F2798" s="1">
        <v>44292</v>
      </c>
      <c r="G2798">
        <f>YEAR(dairy_dataset[[#This Row],[Date]])</f>
        <v>2021</v>
      </c>
      <c r="H2798" s="1" t="str">
        <f>TEXT(dairy_dataset[[#This Row],[Date]],"MMM")</f>
        <v>Apr</v>
      </c>
      <c r="I27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798" s="2">
        <v>10</v>
      </c>
      <c r="K2798" t="s">
        <v>64</v>
      </c>
      <c r="L2798" t="s">
        <v>33</v>
      </c>
      <c r="M2798">
        <v>4.38</v>
      </c>
      <c r="N2798">
        <v>98.93</v>
      </c>
      <c r="O2798">
        <v>433.3134</v>
      </c>
      <c r="P2798">
        <v>148</v>
      </c>
      <c r="Q2798" t="s">
        <v>65</v>
      </c>
      <c r="R2798" s="1">
        <v>44251</v>
      </c>
      <c r="S2798" s="1">
        <v>44399</v>
      </c>
      <c r="T2798">
        <v>2</v>
      </c>
      <c r="U2798">
        <v>103.61</v>
      </c>
      <c r="V2798">
        <v>207.22</v>
      </c>
      <c r="W2798" t="s">
        <v>56</v>
      </c>
      <c r="X2798" t="s">
        <v>39</v>
      </c>
      <c r="Y2798">
        <v>2</v>
      </c>
      <c r="Z2798">
        <v>34.9</v>
      </c>
      <c r="AA2798">
        <v>74.739999999999995</v>
      </c>
    </row>
    <row r="2799" spans="1:27" hidden="1" x14ac:dyDescent="0.25">
      <c r="A2799" t="s">
        <v>2884</v>
      </c>
      <c r="B2799" t="s">
        <v>23</v>
      </c>
      <c r="C2799">
        <v>189.66</v>
      </c>
      <c r="D2799">
        <v>44</v>
      </c>
      <c r="E2799" t="s">
        <v>40</v>
      </c>
      <c r="F2799" s="1">
        <v>44077</v>
      </c>
      <c r="G2799">
        <f>YEAR(dairy_dataset[[#This Row],[Date]])</f>
        <v>2020</v>
      </c>
      <c r="H2799" s="1" t="str">
        <f>TEXT(dairy_dataset[[#This Row],[Date]],"MMM")</f>
        <v>Sep</v>
      </c>
      <c r="I27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799" s="2">
        <v>3</v>
      </c>
      <c r="K2799" t="s">
        <v>41</v>
      </c>
      <c r="L2799" t="s">
        <v>62</v>
      </c>
      <c r="M2799">
        <v>856.25</v>
      </c>
      <c r="N2799">
        <v>23.27</v>
      </c>
      <c r="O2799">
        <v>19924.9375</v>
      </c>
      <c r="P2799">
        <v>63</v>
      </c>
      <c r="Q2799" t="s">
        <v>27</v>
      </c>
      <c r="R2799" s="1">
        <v>44070</v>
      </c>
      <c r="S2799" s="1">
        <v>44133</v>
      </c>
      <c r="T2799">
        <v>79</v>
      </c>
      <c r="U2799">
        <v>18.77</v>
      </c>
      <c r="V2799">
        <v>1482.83</v>
      </c>
      <c r="W2799" t="s">
        <v>61</v>
      </c>
      <c r="X2799" t="s">
        <v>29</v>
      </c>
      <c r="Y2799">
        <v>777</v>
      </c>
      <c r="Z2799">
        <v>37.130000000000003</v>
      </c>
      <c r="AA2799">
        <v>147.27000000000001</v>
      </c>
    </row>
    <row r="2800" spans="1:27" hidden="1" x14ac:dyDescent="0.25">
      <c r="A2800" t="s">
        <v>2885</v>
      </c>
      <c r="B2800" t="s">
        <v>58</v>
      </c>
      <c r="C2800">
        <v>219.25</v>
      </c>
      <c r="D2800">
        <v>27</v>
      </c>
      <c r="E2800" t="s">
        <v>24</v>
      </c>
      <c r="F2800" s="1">
        <v>43671</v>
      </c>
      <c r="G2800">
        <f>YEAR(dairy_dataset[[#This Row],[Date]])</f>
        <v>2019</v>
      </c>
      <c r="H2800" s="1" t="str">
        <f>TEXT(dairy_dataset[[#This Row],[Date]],"MMM")</f>
        <v>Jul</v>
      </c>
      <c r="I28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00" s="2">
        <v>1</v>
      </c>
      <c r="K2800" t="s">
        <v>32</v>
      </c>
      <c r="L2800" t="s">
        <v>60</v>
      </c>
      <c r="M2800">
        <v>186.73</v>
      </c>
      <c r="N2800">
        <v>76.45</v>
      </c>
      <c r="O2800">
        <v>14275.5085</v>
      </c>
      <c r="P2800">
        <v>26</v>
      </c>
      <c r="Q2800" t="s">
        <v>34</v>
      </c>
      <c r="R2800" s="1">
        <v>43656</v>
      </c>
      <c r="S2800" s="1">
        <v>43682</v>
      </c>
      <c r="T2800">
        <v>50</v>
      </c>
      <c r="U2800">
        <v>73</v>
      </c>
      <c r="V2800">
        <v>3650</v>
      </c>
      <c r="W2800" t="s">
        <v>58</v>
      </c>
      <c r="X2800" t="s">
        <v>48</v>
      </c>
      <c r="Y2800">
        <v>136</v>
      </c>
      <c r="Z2800">
        <v>16.170000000000002</v>
      </c>
      <c r="AA2800">
        <v>197.11</v>
      </c>
    </row>
    <row r="2801" spans="1:27" hidden="1" x14ac:dyDescent="0.25">
      <c r="A2801" t="s">
        <v>2886</v>
      </c>
      <c r="B2801" t="s">
        <v>47</v>
      </c>
      <c r="C2801">
        <v>656.89</v>
      </c>
      <c r="D2801">
        <v>65</v>
      </c>
      <c r="E2801" t="s">
        <v>24</v>
      </c>
      <c r="F2801" s="1">
        <v>44342</v>
      </c>
      <c r="G2801">
        <f>YEAR(dairy_dataset[[#This Row],[Date]])</f>
        <v>2021</v>
      </c>
      <c r="H2801" s="1" t="str">
        <f>TEXT(dairy_dataset[[#This Row],[Date]],"MMM")</f>
        <v>May</v>
      </c>
      <c r="I28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01" s="2">
        <v>4</v>
      </c>
      <c r="K2801" t="s">
        <v>37</v>
      </c>
      <c r="L2801" t="s">
        <v>26</v>
      </c>
      <c r="M2801">
        <v>464.89</v>
      </c>
      <c r="N2801">
        <v>34.770000000000003</v>
      </c>
      <c r="O2801">
        <v>16164.225300000002</v>
      </c>
      <c r="P2801">
        <v>28</v>
      </c>
      <c r="Q2801" t="s">
        <v>27</v>
      </c>
      <c r="R2801" s="1">
        <v>44334</v>
      </c>
      <c r="S2801" s="1">
        <v>44362</v>
      </c>
      <c r="T2801">
        <v>70</v>
      </c>
      <c r="U2801">
        <v>39.26</v>
      </c>
      <c r="V2801">
        <v>2748.2</v>
      </c>
      <c r="W2801" t="s">
        <v>36</v>
      </c>
      <c r="X2801" t="s">
        <v>39</v>
      </c>
      <c r="Y2801">
        <v>394</v>
      </c>
      <c r="Z2801">
        <v>85.57</v>
      </c>
      <c r="AA2801">
        <v>91.16</v>
      </c>
    </row>
    <row r="2802" spans="1:27" hidden="1" x14ac:dyDescent="0.25">
      <c r="A2802" t="s">
        <v>2887</v>
      </c>
      <c r="B2802" t="s">
        <v>28</v>
      </c>
      <c r="C2802">
        <v>425.77</v>
      </c>
      <c r="D2802">
        <v>54</v>
      </c>
      <c r="E2802" t="s">
        <v>31</v>
      </c>
      <c r="F2802" s="1">
        <v>44828</v>
      </c>
      <c r="G2802">
        <f>YEAR(dairy_dataset[[#This Row],[Date]])</f>
        <v>2022</v>
      </c>
      <c r="H2802" s="1" t="str">
        <f>TEXT(dairy_dataset[[#This Row],[Date]],"MMM")</f>
        <v>Sep</v>
      </c>
      <c r="I28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02" s="2">
        <v>1</v>
      </c>
      <c r="K2802" t="s">
        <v>32</v>
      </c>
      <c r="L2802" t="s">
        <v>46</v>
      </c>
      <c r="M2802">
        <v>140.38</v>
      </c>
      <c r="N2802">
        <v>78.400000000000006</v>
      </c>
      <c r="O2802">
        <v>11005.792000000001</v>
      </c>
      <c r="P2802">
        <v>2</v>
      </c>
      <c r="Q2802" t="s">
        <v>63</v>
      </c>
      <c r="R2802" s="1">
        <v>44824</v>
      </c>
      <c r="S2802" s="1">
        <v>44826</v>
      </c>
      <c r="T2802">
        <v>106</v>
      </c>
      <c r="U2802">
        <v>77.510000000000005</v>
      </c>
      <c r="V2802">
        <v>8216.06</v>
      </c>
      <c r="W2802" t="s">
        <v>51</v>
      </c>
      <c r="X2802" t="s">
        <v>39</v>
      </c>
      <c r="Y2802">
        <v>34</v>
      </c>
      <c r="Z2802">
        <v>77.37</v>
      </c>
      <c r="AA2802">
        <v>115.84</v>
      </c>
    </row>
    <row r="2803" spans="1:27" hidden="1" x14ac:dyDescent="0.25">
      <c r="A2803" t="s">
        <v>2888</v>
      </c>
      <c r="B2803" t="s">
        <v>51</v>
      </c>
      <c r="C2803">
        <v>674.81</v>
      </c>
      <c r="D2803">
        <v>37</v>
      </c>
      <c r="E2803" t="s">
        <v>24</v>
      </c>
      <c r="F2803" s="1">
        <v>44240</v>
      </c>
      <c r="G2803">
        <f>YEAR(dairy_dataset[[#This Row],[Date]])</f>
        <v>2021</v>
      </c>
      <c r="H2803" s="1" t="str">
        <f>TEXT(dairy_dataset[[#This Row],[Date]],"MMM")</f>
        <v>Feb</v>
      </c>
      <c r="I28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03" s="2">
        <v>7</v>
      </c>
      <c r="K2803" t="s">
        <v>59</v>
      </c>
      <c r="L2803" t="s">
        <v>46</v>
      </c>
      <c r="M2803">
        <v>495.07</v>
      </c>
      <c r="N2803">
        <v>55.74</v>
      </c>
      <c r="O2803">
        <v>27595.201799999999</v>
      </c>
      <c r="P2803">
        <v>17</v>
      </c>
      <c r="Q2803" t="s">
        <v>38</v>
      </c>
      <c r="R2803" s="1">
        <v>44237</v>
      </c>
      <c r="S2803" s="1">
        <v>44254</v>
      </c>
      <c r="T2803">
        <v>193</v>
      </c>
      <c r="U2803">
        <v>52.56</v>
      </c>
      <c r="V2803">
        <v>10144.08</v>
      </c>
      <c r="W2803" t="s">
        <v>36</v>
      </c>
      <c r="X2803" t="s">
        <v>48</v>
      </c>
      <c r="Y2803">
        <v>302</v>
      </c>
      <c r="Z2803">
        <v>71.48</v>
      </c>
      <c r="AA2803">
        <v>112.37</v>
      </c>
    </row>
    <row r="2804" spans="1:27" hidden="1" x14ac:dyDescent="0.25">
      <c r="A2804" t="s">
        <v>2889</v>
      </c>
      <c r="B2804" t="s">
        <v>28</v>
      </c>
      <c r="C2804">
        <v>414.67</v>
      </c>
      <c r="D2804">
        <v>25</v>
      </c>
      <c r="E2804" t="s">
        <v>40</v>
      </c>
      <c r="F2804" s="1">
        <v>44601</v>
      </c>
      <c r="G2804">
        <f>YEAR(dairy_dataset[[#This Row],[Date]])</f>
        <v>2022</v>
      </c>
      <c r="H2804" s="1" t="str">
        <f>TEXT(dairy_dataset[[#This Row],[Date]],"MMM")</f>
        <v>Feb</v>
      </c>
      <c r="I28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04" s="2">
        <v>1</v>
      </c>
      <c r="K2804" t="s">
        <v>32</v>
      </c>
      <c r="L2804" t="s">
        <v>50</v>
      </c>
      <c r="M2804">
        <v>380.71</v>
      </c>
      <c r="N2804">
        <v>22.57</v>
      </c>
      <c r="O2804">
        <v>8592.6247000000003</v>
      </c>
      <c r="P2804">
        <v>2</v>
      </c>
      <c r="Q2804" t="s">
        <v>63</v>
      </c>
      <c r="R2804" s="1">
        <v>44580</v>
      </c>
      <c r="S2804" s="1">
        <v>44582</v>
      </c>
      <c r="T2804">
        <v>306</v>
      </c>
      <c r="U2804">
        <v>27.18</v>
      </c>
      <c r="V2804">
        <v>8317.08</v>
      </c>
      <c r="W2804" t="s">
        <v>54</v>
      </c>
      <c r="X2804" t="s">
        <v>29</v>
      </c>
      <c r="Y2804">
        <v>74</v>
      </c>
      <c r="Z2804">
        <v>94.52</v>
      </c>
      <c r="AA2804">
        <v>178.52</v>
      </c>
    </row>
    <row r="2805" spans="1:27" hidden="1" x14ac:dyDescent="0.25">
      <c r="A2805" t="s">
        <v>2890</v>
      </c>
      <c r="B2805" t="s">
        <v>51</v>
      </c>
      <c r="C2805">
        <v>996.04</v>
      </c>
      <c r="D2805">
        <v>10</v>
      </c>
      <c r="E2805" t="s">
        <v>40</v>
      </c>
      <c r="F2805" s="1">
        <v>43930</v>
      </c>
      <c r="G2805">
        <f>YEAR(dairy_dataset[[#This Row],[Date]])</f>
        <v>2020</v>
      </c>
      <c r="H2805" s="1" t="str">
        <f>TEXT(dairy_dataset[[#This Row],[Date]],"MMM")</f>
        <v>Apr</v>
      </c>
      <c r="I28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05" s="2">
        <v>10</v>
      </c>
      <c r="K2805" t="s">
        <v>64</v>
      </c>
      <c r="L2805" t="s">
        <v>33</v>
      </c>
      <c r="M2805">
        <v>238.86</v>
      </c>
      <c r="N2805">
        <v>83.05</v>
      </c>
      <c r="O2805">
        <v>19837.323</v>
      </c>
      <c r="P2805">
        <v>122</v>
      </c>
      <c r="Q2805" t="s">
        <v>65</v>
      </c>
      <c r="R2805" s="1">
        <v>43870</v>
      </c>
      <c r="S2805" s="1">
        <v>43992</v>
      </c>
      <c r="T2805">
        <v>56</v>
      </c>
      <c r="U2805">
        <v>85.52</v>
      </c>
      <c r="V2805">
        <v>4789.12</v>
      </c>
      <c r="W2805" t="s">
        <v>58</v>
      </c>
      <c r="X2805" t="s">
        <v>39</v>
      </c>
      <c r="Y2805">
        <v>182</v>
      </c>
      <c r="Z2805">
        <v>11.87</v>
      </c>
      <c r="AA2805">
        <v>76.040000000000006</v>
      </c>
    </row>
    <row r="2806" spans="1:27" hidden="1" x14ac:dyDescent="0.25">
      <c r="A2806" t="s">
        <v>2891</v>
      </c>
      <c r="B2806" t="s">
        <v>58</v>
      </c>
      <c r="C2806">
        <v>251.05</v>
      </c>
      <c r="D2806">
        <v>16</v>
      </c>
      <c r="E2806" t="s">
        <v>31</v>
      </c>
      <c r="F2806" s="1">
        <v>43697</v>
      </c>
      <c r="G2806">
        <f>YEAR(dairy_dataset[[#This Row],[Date]])</f>
        <v>2019</v>
      </c>
      <c r="H2806" s="1" t="str">
        <f>TEXT(dairy_dataset[[#This Row],[Date]],"MMM")</f>
        <v>Aug</v>
      </c>
      <c r="I28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06" s="2">
        <v>5</v>
      </c>
      <c r="K2806" t="s">
        <v>25</v>
      </c>
      <c r="L2806" t="s">
        <v>26</v>
      </c>
      <c r="M2806">
        <v>3.97</v>
      </c>
      <c r="N2806">
        <v>58.3</v>
      </c>
      <c r="O2806">
        <v>231.45099999999999</v>
      </c>
      <c r="P2806">
        <v>30</v>
      </c>
      <c r="Q2806" t="s">
        <v>27</v>
      </c>
      <c r="R2806" s="1">
        <v>43648</v>
      </c>
      <c r="S2806" s="1">
        <v>43678</v>
      </c>
      <c r="T2806">
        <v>2</v>
      </c>
      <c r="U2806">
        <v>62.87</v>
      </c>
      <c r="V2806">
        <v>125.74</v>
      </c>
      <c r="W2806" t="s">
        <v>61</v>
      </c>
      <c r="X2806" t="s">
        <v>39</v>
      </c>
      <c r="Y2806">
        <v>1</v>
      </c>
      <c r="Z2806">
        <v>60.98</v>
      </c>
      <c r="AA2806">
        <v>123.83</v>
      </c>
    </row>
    <row r="2807" spans="1:27" hidden="1" x14ac:dyDescent="0.25">
      <c r="A2807" t="s">
        <v>2892</v>
      </c>
      <c r="B2807" t="s">
        <v>30</v>
      </c>
      <c r="C2807">
        <v>459.88</v>
      </c>
      <c r="D2807">
        <v>76</v>
      </c>
      <c r="E2807" t="s">
        <v>40</v>
      </c>
      <c r="F2807" s="1">
        <v>44056</v>
      </c>
      <c r="G2807">
        <f>YEAR(dairy_dataset[[#This Row],[Date]])</f>
        <v>2020</v>
      </c>
      <c r="H2807" s="1" t="str">
        <f>TEXT(dairy_dataset[[#This Row],[Date]],"MMM")</f>
        <v>Aug</v>
      </c>
      <c r="I28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07" s="2">
        <v>3</v>
      </c>
      <c r="K2807" t="s">
        <v>41</v>
      </c>
      <c r="L2807" t="s">
        <v>53</v>
      </c>
      <c r="M2807">
        <v>61.85</v>
      </c>
      <c r="N2807">
        <v>84.39</v>
      </c>
      <c r="O2807">
        <v>5219.5214999999998</v>
      </c>
      <c r="P2807">
        <v>73</v>
      </c>
      <c r="Q2807" t="s">
        <v>38</v>
      </c>
      <c r="R2807" s="1">
        <v>43998</v>
      </c>
      <c r="S2807" s="1">
        <v>44071</v>
      </c>
      <c r="T2807">
        <v>15</v>
      </c>
      <c r="U2807">
        <v>81.84</v>
      </c>
      <c r="V2807">
        <v>1227.5999999999999</v>
      </c>
      <c r="W2807" t="s">
        <v>36</v>
      </c>
      <c r="X2807" t="s">
        <v>48</v>
      </c>
      <c r="Y2807">
        <v>46</v>
      </c>
      <c r="Z2807">
        <v>14.48</v>
      </c>
      <c r="AA2807">
        <v>156.96</v>
      </c>
    </row>
    <row r="2808" spans="1:27" hidden="1" x14ac:dyDescent="0.25">
      <c r="A2808" t="s">
        <v>2893</v>
      </c>
      <c r="B2808" t="s">
        <v>54</v>
      </c>
      <c r="C2808">
        <v>550.6</v>
      </c>
      <c r="D2808">
        <v>57</v>
      </c>
      <c r="E2808" t="s">
        <v>24</v>
      </c>
      <c r="F2808" s="1">
        <v>44682</v>
      </c>
      <c r="G2808">
        <f>YEAR(dairy_dataset[[#This Row],[Date]])</f>
        <v>2022</v>
      </c>
      <c r="H2808" s="1" t="str">
        <f>TEXT(dairy_dataset[[#This Row],[Date]],"MMM")</f>
        <v>May</v>
      </c>
      <c r="I28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08" s="2">
        <v>8</v>
      </c>
      <c r="K2808" t="s">
        <v>45</v>
      </c>
      <c r="L2808" t="s">
        <v>60</v>
      </c>
      <c r="M2808">
        <v>5.22</v>
      </c>
      <c r="N2808">
        <v>18.68</v>
      </c>
      <c r="O2808">
        <v>97.509599999999992</v>
      </c>
      <c r="P2808">
        <v>8</v>
      </c>
      <c r="Q2808" t="s">
        <v>38</v>
      </c>
      <c r="R2808" s="1">
        <v>44628</v>
      </c>
      <c r="S2808" s="1">
        <v>44636</v>
      </c>
      <c r="T2808">
        <v>5</v>
      </c>
      <c r="U2808">
        <v>19.55</v>
      </c>
      <c r="V2808">
        <v>97.75</v>
      </c>
      <c r="W2808" t="s">
        <v>35</v>
      </c>
      <c r="X2808" t="s">
        <v>29</v>
      </c>
      <c r="Y2808">
        <v>0</v>
      </c>
      <c r="Z2808">
        <v>17.79</v>
      </c>
      <c r="AA2808">
        <v>53.8</v>
      </c>
    </row>
    <row r="2809" spans="1:27" hidden="1" x14ac:dyDescent="0.25">
      <c r="A2809" t="s">
        <v>2894</v>
      </c>
      <c r="B2809" t="s">
        <v>44</v>
      </c>
      <c r="C2809">
        <v>67.05</v>
      </c>
      <c r="D2809">
        <v>62</v>
      </c>
      <c r="E2809" t="s">
        <v>31</v>
      </c>
      <c r="F2809" s="1">
        <v>44184</v>
      </c>
      <c r="G2809">
        <f>YEAR(dairy_dataset[[#This Row],[Date]])</f>
        <v>2020</v>
      </c>
      <c r="H2809" s="1" t="str">
        <f>TEXT(dairy_dataset[[#This Row],[Date]],"MMM")</f>
        <v>Dec</v>
      </c>
      <c r="I28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09" s="2">
        <v>5</v>
      </c>
      <c r="K2809" t="s">
        <v>25</v>
      </c>
      <c r="L2809" t="s">
        <v>68</v>
      </c>
      <c r="M2809">
        <v>467.49</v>
      </c>
      <c r="N2809">
        <v>83.05</v>
      </c>
      <c r="O2809">
        <v>38825.044499999996</v>
      </c>
      <c r="P2809">
        <v>24</v>
      </c>
      <c r="Q2809" t="s">
        <v>27</v>
      </c>
      <c r="R2809" s="1">
        <v>44127</v>
      </c>
      <c r="S2809" s="1">
        <v>44151</v>
      </c>
      <c r="T2809">
        <v>420</v>
      </c>
      <c r="U2809">
        <v>81.75</v>
      </c>
      <c r="V2809">
        <v>34335</v>
      </c>
      <c r="W2809" t="s">
        <v>28</v>
      </c>
      <c r="X2809" t="s">
        <v>39</v>
      </c>
      <c r="Y2809">
        <v>47</v>
      </c>
      <c r="Z2809">
        <v>90.16</v>
      </c>
      <c r="AA2809">
        <v>86.46</v>
      </c>
    </row>
    <row r="2810" spans="1:27" hidden="1" x14ac:dyDescent="0.25">
      <c r="A2810" t="s">
        <v>2895</v>
      </c>
      <c r="B2810" t="s">
        <v>36</v>
      </c>
      <c r="C2810">
        <v>359.64</v>
      </c>
      <c r="D2810">
        <v>61</v>
      </c>
      <c r="E2810" t="s">
        <v>31</v>
      </c>
      <c r="F2810" s="1">
        <v>44044</v>
      </c>
      <c r="G2810">
        <f>YEAR(dairy_dataset[[#This Row],[Date]])</f>
        <v>2020</v>
      </c>
      <c r="H2810" s="1" t="str">
        <f>TEXT(dairy_dataset[[#This Row],[Date]],"MMM")</f>
        <v>Aug</v>
      </c>
      <c r="I28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10" s="2">
        <v>6</v>
      </c>
      <c r="K2810" t="s">
        <v>49</v>
      </c>
      <c r="L2810" t="s">
        <v>50</v>
      </c>
      <c r="M2810">
        <v>80.61</v>
      </c>
      <c r="N2810">
        <v>25.9</v>
      </c>
      <c r="O2810">
        <v>2087.799</v>
      </c>
      <c r="P2810">
        <v>5</v>
      </c>
      <c r="Q2810" t="s">
        <v>38</v>
      </c>
      <c r="R2810" s="1">
        <v>44016</v>
      </c>
      <c r="S2810" s="1">
        <v>44021</v>
      </c>
      <c r="T2810">
        <v>28</v>
      </c>
      <c r="U2810">
        <v>28.39</v>
      </c>
      <c r="V2810">
        <v>794.92</v>
      </c>
      <c r="W2810" t="s">
        <v>61</v>
      </c>
      <c r="X2810" t="s">
        <v>39</v>
      </c>
      <c r="Y2810">
        <v>52</v>
      </c>
      <c r="Z2810">
        <v>23.99</v>
      </c>
      <c r="AA2810">
        <v>63.64</v>
      </c>
    </row>
    <row r="2811" spans="1:27" hidden="1" x14ac:dyDescent="0.25">
      <c r="A2811" t="s">
        <v>2896</v>
      </c>
      <c r="B2811" t="s">
        <v>43</v>
      </c>
      <c r="C2811">
        <v>443.44</v>
      </c>
      <c r="D2811">
        <v>63</v>
      </c>
      <c r="E2811" t="s">
        <v>31</v>
      </c>
      <c r="F2811" s="1">
        <v>44635</v>
      </c>
      <c r="G2811">
        <f>YEAR(dairy_dataset[[#This Row],[Date]])</f>
        <v>2022</v>
      </c>
      <c r="H2811" s="1" t="str">
        <f>TEXT(dairy_dataset[[#This Row],[Date]],"MMM")</f>
        <v>Mar</v>
      </c>
      <c r="I28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11" s="2">
        <v>6</v>
      </c>
      <c r="K2811" t="s">
        <v>49</v>
      </c>
      <c r="L2811" t="s">
        <v>50</v>
      </c>
      <c r="M2811">
        <v>600.82000000000005</v>
      </c>
      <c r="N2811">
        <v>72.3</v>
      </c>
      <c r="O2811">
        <v>43439.286</v>
      </c>
      <c r="P2811">
        <v>6</v>
      </c>
      <c r="Q2811" t="s">
        <v>38</v>
      </c>
      <c r="R2811" s="1">
        <v>44577</v>
      </c>
      <c r="S2811" s="1">
        <v>44583</v>
      </c>
      <c r="T2811">
        <v>130</v>
      </c>
      <c r="U2811">
        <v>69.819999999999993</v>
      </c>
      <c r="V2811">
        <v>9076.6</v>
      </c>
      <c r="W2811" t="s">
        <v>35</v>
      </c>
      <c r="X2811" t="s">
        <v>48</v>
      </c>
      <c r="Y2811">
        <v>470</v>
      </c>
      <c r="Z2811">
        <v>91.3</v>
      </c>
      <c r="AA2811">
        <v>62.98</v>
      </c>
    </row>
    <row r="2812" spans="1:27" hidden="1" x14ac:dyDescent="0.25">
      <c r="A2812" t="s">
        <v>2897</v>
      </c>
      <c r="B2812" t="s">
        <v>36</v>
      </c>
      <c r="C2812">
        <v>203.97</v>
      </c>
      <c r="D2812">
        <v>96</v>
      </c>
      <c r="E2812" t="s">
        <v>24</v>
      </c>
      <c r="F2812" s="1">
        <v>44145</v>
      </c>
      <c r="G2812">
        <f>YEAR(dairy_dataset[[#This Row],[Date]])</f>
        <v>2020</v>
      </c>
      <c r="H2812" s="1" t="str">
        <f>TEXT(dairy_dataset[[#This Row],[Date]],"MMM")</f>
        <v>Nov</v>
      </c>
      <c r="I28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12" s="2">
        <v>10</v>
      </c>
      <c r="K2812" t="s">
        <v>64</v>
      </c>
      <c r="L2812" t="s">
        <v>46</v>
      </c>
      <c r="M2812">
        <v>860.14</v>
      </c>
      <c r="N2812">
        <v>64.16</v>
      </c>
      <c r="O2812">
        <v>55186.582399999999</v>
      </c>
      <c r="P2812">
        <v>88</v>
      </c>
      <c r="Q2812" t="s">
        <v>65</v>
      </c>
      <c r="R2812" s="1">
        <v>44096</v>
      </c>
      <c r="S2812" s="1">
        <v>44184</v>
      </c>
      <c r="T2812">
        <v>502</v>
      </c>
      <c r="U2812">
        <v>64.81</v>
      </c>
      <c r="V2812">
        <v>32534.62</v>
      </c>
      <c r="W2812" t="s">
        <v>28</v>
      </c>
      <c r="X2812" t="s">
        <v>39</v>
      </c>
      <c r="Y2812">
        <v>358</v>
      </c>
      <c r="Z2812">
        <v>60.44</v>
      </c>
      <c r="AA2812">
        <v>163.63999999999999</v>
      </c>
    </row>
    <row r="2813" spans="1:27" hidden="1" x14ac:dyDescent="0.25">
      <c r="A2813" t="s">
        <v>2898</v>
      </c>
      <c r="B2813" t="s">
        <v>44</v>
      </c>
      <c r="C2813">
        <v>816.98</v>
      </c>
      <c r="D2813">
        <v>84</v>
      </c>
      <c r="E2813" t="s">
        <v>31</v>
      </c>
      <c r="F2813" s="1">
        <v>44695</v>
      </c>
      <c r="G2813">
        <f>YEAR(dairy_dataset[[#This Row],[Date]])</f>
        <v>2022</v>
      </c>
      <c r="H2813" s="1" t="str">
        <f>TEXT(dairy_dataset[[#This Row],[Date]],"MMM")</f>
        <v>May</v>
      </c>
      <c r="I28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13" s="2">
        <v>8</v>
      </c>
      <c r="K2813" t="s">
        <v>45</v>
      </c>
      <c r="L2813" t="s">
        <v>50</v>
      </c>
      <c r="M2813">
        <v>135.19999999999999</v>
      </c>
      <c r="N2813">
        <v>32.770000000000003</v>
      </c>
      <c r="O2813">
        <v>4430.5039999999999</v>
      </c>
      <c r="P2813">
        <v>11</v>
      </c>
      <c r="Q2813" t="s">
        <v>38</v>
      </c>
      <c r="R2813" s="1">
        <v>44667</v>
      </c>
      <c r="S2813" s="1">
        <v>44678</v>
      </c>
      <c r="T2813">
        <v>72</v>
      </c>
      <c r="U2813">
        <v>28.58</v>
      </c>
      <c r="V2813">
        <v>2057.7600000000002</v>
      </c>
      <c r="W2813" t="s">
        <v>56</v>
      </c>
      <c r="X2813" t="s">
        <v>39</v>
      </c>
      <c r="Y2813">
        <v>63</v>
      </c>
      <c r="Z2813">
        <v>75.36</v>
      </c>
      <c r="AA2813">
        <v>81.67</v>
      </c>
    </row>
    <row r="2814" spans="1:27" hidden="1" x14ac:dyDescent="0.25">
      <c r="A2814" t="s">
        <v>2899</v>
      </c>
      <c r="B2814" t="s">
        <v>35</v>
      </c>
      <c r="C2814">
        <v>399.24</v>
      </c>
      <c r="D2814">
        <v>59</v>
      </c>
      <c r="E2814" t="s">
        <v>40</v>
      </c>
      <c r="F2814" s="1">
        <v>43888</v>
      </c>
      <c r="G2814">
        <f>YEAR(dairy_dataset[[#This Row],[Date]])</f>
        <v>2020</v>
      </c>
      <c r="H2814" s="1" t="str">
        <f>TEXT(dairy_dataset[[#This Row],[Date]],"MMM")</f>
        <v>Feb</v>
      </c>
      <c r="I28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14" s="2">
        <v>10</v>
      </c>
      <c r="K2814" t="s">
        <v>64</v>
      </c>
      <c r="L2814" t="s">
        <v>60</v>
      </c>
      <c r="M2814">
        <v>85.21</v>
      </c>
      <c r="N2814">
        <v>76.34</v>
      </c>
      <c r="O2814">
        <v>6504.9313999999995</v>
      </c>
      <c r="P2814">
        <v>147</v>
      </c>
      <c r="Q2814" t="s">
        <v>65</v>
      </c>
      <c r="R2814" s="1">
        <v>43885</v>
      </c>
      <c r="S2814" s="1">
        <v>44032</v>
      </c>
      <c r="T2814">
        <v>80</v>
      </c>
      <c r="U2814">
        <v>71.87</v>
      </c>
      <c r="V2814">
        <v>5749.6</v>
      </c>
      <c r="W2814" t="s">
        <v>47</v>
      </c>
      <c r="X2814" t="s">
        <v>48</v>
      </c>
      <c r="Y2814">
        <v>5</v>
      </c>
      <c r="Z2814">
        <v>57.42</v>
      </c>
      <c r="AA2814">
        <v>186.71</v>
      </c>
    </row>
    <row r="2815" spans="1:27" hidden="1" x14ac:dyDescent="0.25">
      <c r="A2815" t="s">
        <v>2900</v>
      </c>
      <c r="B2815" t="s">
        <v>58</v>
      </c>
      <c r="C2815">
        <v>56.45</v>
      </c>
      <c r="D2815">
        <v>53</v>
      </c>
      <c r="E2815" t="s">
        <v>24</v>
      </c>
      <c r="F2815" s="1">
        <v>43715</v>
      </c>
      <c r="G2815">
        <f>YEAR(dairy_dataset[[#This Row],[Date]])</f>
        <v>2019</v>
      </c>
      <c r="H2815" s="1" t="str">
        <f>TEXT(dairy_dataset[[#This Row],[Date]],"MMM")</f>
        <v>Sep</v>
      </c>
      <c r="I28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15" s="2">
        <v>7</v>
      </c>
      <c r="K2815" t="s">
        <v>59</v>
      </c>
      <c r="L2815" t="s">
        <v>50</v>
      </c>
      <c r="M2815">
        <v>649.87</v>
      </c>
      <c r="N2815">
        <v>91.03</v>
      </c>
      <c r="O2815">
        <v>59157.666100000002</v>
      </c>
      <c r="P2815">
        <v>12</v>
      </c>
      <c r="Q2815" t="s">
        <v>38</v>
      </c>
      <c r="R2815" s="1">
        <v>43661</v>
      </c>
      <c r="S2815" s="1">
        <v>43673</v>
      </c>
      <c r="T2815">
        <v>477</v>
      </c>
      <c r="U2815">
        <v>95.58</v>
      </c>
      <c r="V2815">
        <v>45591.66</v>
      </c>
      <c r="W2815" t="s">
        <v>44</v>
      </c>
      <c r="X2815" t="s">
        <v>29</v>
      </c>
      <c r="Y2815">
        <v>172</v>
      </c>
      <c r="Z2815">
        <v>85.96</v>
      </c>
      <c r="AA2815">
        <v>119.57</v>
      </c>
    </row>
    <row r="2816" spans="1:27" hidden="1" x14ac:dyDescent="0.25">
      <c r="A2816" t="s">
        <v>2901</v>
      </c>
      <c r="B2816" t="s">
        <v>54</v>
      </c>
      <c r="C2816">
        <v>980.23</v>
      </c>
      <c r="D2816">
        <v>17</v>
      </c>
      <c r="E2816" t="s">
        <v>31</v>
      </c>
      <c r="F2816" s="1">
        <v>43761</v>
      </c>
      <c r="G2816">
        <f>YEAR(dairy_dataset[[#This Row],[Date]])</f>
        <v>2019</v>
      </c>
      <c r="H2816" s="1" t="str">
        <f>TEXT(dairy_dataset[[#This Row],[Date]],"MMM")</f>
        <v>Oct</v>
      </c>
      <c r="I28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16" s="2">
        <v>10</v>
      </c>
      <c r="K2816" t="s">
        <v>64</v>
      </c>
      <c r="L2816" t="s">
        <v>46</v>
      </c>
      <c r="M2816">
        <v>34.5</v>
      </c>
      <c r="N2816">
        <v>98.76</v>
      </c>
      <c r="O2816">
        <v>3407.2200000000003</v>
      </c>
      <c r="P2816">
        <v>146</v>
      </c>
      <c r="Q2816" t="s">
        <v>65</v>
      </c>
      <c r="R2816" s="1">
        <v>43734</v>
      </c>
      <c r="S2816" s="1">
        <v>43880</v>
      </c>
      <c r="T2816">
        <v>18</v>
      </c>
      <c r="U2816">
        <v>102.98</v>
      </c>
      <c r="V2816">
        <v>1853.64</v>
      </c>
      <c r="W2816" t="s">
        <v>36</v>
      </c>
      <c r="X2816" t="s">
        <v>48</v>
      </c>
      <c r="Y2816">
        <v>16</v>
      </c>
      <c r="Z2816">
        <v>99.51</v>
      </c>
      <c r="AA2816">
        <v>134.36000000000001</v>
      </c>
    </row>
    <row r="2817" spans="1:27" hidden="1" x14ac:dyDescent="0.25">
      <c r="A2817" t="s">
        <v>2902</v>
      </c>
      <c r="B2817" t="s">
        <v>61</v>
      </c>
      <c r="C2817">
        <v>567.85</v>
      </c>
      <c r="D2817">
        <v>55</v>
      </c>
      <c r="E2817" t="s">
        <v>24</v>
      </c>
      <c r="F2817" s="1">
        <v>43904</v>
      </c>
      <c r="G2817">
        <f>YEAR(dairy_dataset[[#This Row],[Date]])</f>
        <v>2020</v>
      </c>
      <c r="H2817" s="1" t="str">
        <f>TEXT(dairy_dataset[[#This Row],[Date]],"MMM")</f>
        <v>Mar</v>
      </c>
      <c r="I28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17" s="2">
        <v>9</v>
      </c>
      <c r="K2817" t="s">
        <v>55</v>
      </c>
      <c r="L2817" t="s">
        <v>46</v>
      </c>
      <c r="M2817">
        <v>648.25</v>
      </c>
      <c r="N2817">
        <v>43.65</v>
      </c>
      <c r="O2817">
        <v>28296.112499999999</v>
      </c>
      <c r="P2817">
        <v>7</v>
      </c>
      <c r="Q2817" t="s">
        <v>38</v>
      </c>
      <c r="R2817" s="1">
        <v>43863</v>
      </c>
      <c r="S2817" s="1">
        <v>43870</v>
      </c>
      <c r="T2817">
        <v>82</v>
      </c>
      <c r="U2817">
        <v>45.7</v>
      </c>
      <c r="V2817">
        <v>3747.4</v>
      </c>
      <c r="W2817" t="s">
        <v>30</v>
      </c>
      <c r="X2817" t="s">
        <v>29</v>
      </c>
      <c r="Y2817">
        <v>566</v>
      </c>
      <c r="Z2817">
        <v>52.98</v>
      </c>
      <c r="AA2817">
        <v>125.9</v>
      </c>
    </row>
    <row r="2818" spans="1:27" hidden="1" x14ac:dyDescent="0.25">
      <c r="A2818" t="s">
        <v>2903</v>
      </c>
      <c r="B2818" t="s">
        <v>52</v>
      </c>
      <c r="C2818">
        <v>736.46</v>
      </c>
      <c r="D2818">
        <v>71</v>
      </c>
      <c r="E2818" t="s">
        <v>40</v>
      </c>
      <c r="F2818" s="1">
        <v>44334</v>
      </c>
      <c r="G2818">
        <f>YEAR(dairy_dataset[[#This Row],[Date]])</f>
        <v>2021</v>
      </c>
      <c r="H2818" s="1" t="str">
        <f>TEXT(dairy_dataset[[#This Row],[Date]],"MMM")</f>
        <v>May</v>
      </c>
      <c r="I28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18" s="2">
        <v>7</v>
      </c>
      <c r="K2818" t="s">
        <v>59</v>
      </c>
      <c r="L2818" t="s">
        <v>50</v>
      </c>
      <c r="M2818">
        <v>319.42</v>
      </c>
      <c r="N2818">
        <v>50.49</v>
      </c>
      <c r="O2818">
        <v>16127.515800000001</v>
      </c>
      <c r="P2818">
        <v>13</v>
      </c>
      <c r="Q2818" t="s">
        <v>38</v>
      </c>
      <c r="R2818" s="1">
        <v>44310</v>
      </c>
      <c r="S2818" s="1">
        <v>44323</v>
      </c>
      <c r="T2818">
        <v>72</v>
      </c>
      <c r="U2818">
        <v>55.44</v>
      </c>
      <c r="V2818">
        <v>3991.68</v>
      </c>
      <c r="W2818" t="s">
        <v>44</v>
      </c>
      <c r="X2818" t="s">
        <v>48</v>
      </c>
      <c r="Y2818">
        <v>247</v>
      </c>
      <c r="Z2818">
        <v>36.549999999999997</v>
      </c>
      <c r="AA2818">
        <v>87.98</v>
      </c>
    </row>
    <row r="2819" spans="1:27" hidden="1" x14ac:dyDescent="0.25">
      <c r="A2819" t="s">
        <v>2904</v>
      </c>
      <c r="B2819" t="s">
        <v>51</v>
      </c>
      <c r="C2819">
        <v>526.28</v>
      </c>
      <c r="D2819">
        <v>59</v>
      </c>
      <c r="E2819" t="s">
        <v>24</v>
      </c>
      <c r="F2819" s="1">
        <v>44204</v>
      </c>
      <c r="G2819">
        <f>YEAR(dairy_dataset[[#This Row],[Date]])</f>
        <v>2021</v>
      </c>
      <c r="H2819" s="1" t="str">
        <f>TEXT(dairy_dataset[[#This Row],[Date]],"MMM")</f>
        <v>Jan</v>
      </c>
      <c r="I28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19" s="2">
        <v>6</v>
      </c>
      <c r="K2819" t="s">
        <v>49</v>
      </c>
      <c r="L2819" t="s">
        <v>46</v>
      </c>
      <c r="M2819">
        <v>520.41999999999996</v>
      </c>
      <c r="N2819">
        <v>71.39</v>
      </c>
      <c r="O2819">
        <v>37152.783799999997</v>
      </c>
      <c r="P2819">
        <v>5</v>
      </c>
      <c r="Q2819" t="s">
        <v>38</v>
      </c>
      <c r="R2819" s="1">
        <v>44198</v>
      </c>
      <c r="S2819" s="1">
        <v>44203</v>
      </c>
      <c r="T2819">
        <v>143</v>
      </c>
      <c r="U2819">
        <v>72.260000000000005</v>
      </c>
      <c r="V2819">
        <v>10333.18</v>
      </c>
      <c r="W2819" t="s">
        <v>56</v>
      </c>
      <c r="X2819" t="s">
        <v>29</v>
      </c>
      <c r="Y2819">
        <v>377</v>
      </c>
      <c r="Z2819">
        <v>11.62</v>
      </c>
      <c r="AA2819">
        <v>58.75</v>
      </c>
    </row>
    <row r="2820" spans="1:27" hidden="1" x14ac:dyDescent="0.25">
      <c r="A2820" t="s">
        <v>2905</v>
      </c>
      <c r="B2820" t="s">
        <v>44</v>
      </c>
      <c r="C2820">
        <v>674.16</v>
      </c>
      <c r="D2820">
        <v>59</v>
      </c>
      <c r="E2820" t="s">
        <v>40</v>
      </c>
      <c r="F2820" s="1">
        <v>43552</v>
      </c>
      <c r="G2820">
        <f>YEAR(dairy_dataset[[#This Row],[Date]])</f>
        <v>2019</v>
      </c>
      <c r="H2820" s="1" t="str">
        <f>TEXT(dairy_dataset[[#This Row],[Date]],"MMM")</f>
        <v>Mar</v>
      </c>
      <c r="I28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20" s="2">
        <v>5</v>
      </c>
      <c r="K2820" t="s">
        <v>25</v>
      </c>
      <c r="L2820" t="s">
        <v>26</v>
      </c>
      <c r="M2820">
        <v>45.17</v>
      </c>
      <c r="N2820">
        <v>17.399999999999999</v>
      </c>
      <c r="O2820">
        <v>785.95799999999997</v>
      </c>
      <c r="P2820">
        <v>27</v>
      </c>
      <c r="Q2820" t="s">
        <v>27</v>
      </c>
      <c r="R2820" s="1">
        <v>43502</v>
      </c>
      <c r="S2820" s="1">
        <v>43529</v>
      </c>
      <c r="T2820">
        <v>38</v>
      </c>
      <c r="U2820">
        <v>15.41</v>
      </c>
      <c r="V2820">
        <v>585.58000000000004</v>
      </c>
      <c r="W2820" t="s">
        <v>43</v>
      </c>
      <c r="X2820" t="s">
        <v>39</v>
      </c>
      <c r="Y2820">
        <v>7</v>
      </c>
      <c r="Z2820">
        <v>73.22</v>
      </c>
      <c r="AA2820">
        <v>122.61</v>
      </c>
    </row>
    <row r="2821" spans="1:27" hidden="1" x14ac:dyDescent="0.25">
      <c r="A2821" t="s">
        <v>2906</v>
      </c>
      <c r="B2821" t="s">
        <v>56</v>
      </c>
      <c r="C2821">
        <v>54.46</v>
      </c>
      <c r="D2821">
        <v>64</v>
      </c>
      <c r="E2821" t="s">
        <v>31</v>
      </c>
      <c r="F2821" s="1">
        <v>44385</v>
      </c>
      <c r="G2821">
        <f>YEAR(dairy_dataset[[#This Row],[Date]])</f>
        <v>2021</v>
      </c>
      <c r="H2821" s="1" t="str">
        <f>TEXT(dairy_dataset[[#This Row],[Date]],"MMM")</f>
        <v>Jul</v>
      </c>
      <c r="I28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21" s="2">
        <v>9</v>
      </c>
      <c r="K2821" t="s">
        <v>55</v>
      </c>
      <c r="L2821" t="s">
        <v>50</v>
      </c>
      <c r="M2821">
        <v>226.76</v>
      </c>
      <c r="N2821">
        <v>39.6</v>
      </c>
      <c r="O2821">
        <v>8979.6959999999999</v>
      </c>
      <c r="P2821">
        <v>9</v>
      </c>
      <c r="Q2821" t="s">
        <v>38</v>
      </c>
      <c r="R2821" s="1">
        <v>44342</v>
      </c>
      <c r="S2821" s="1">
        <v>44351</v>
      </c>
      <c r="T2821">
        <v>117</v>
      </c>
      <c r="U2821">
        <v>37.380000000000003</v>
      </c>
      <c r="V2821">
        <v>4373.46</v>
      </c>
      <c r="W2821" t="s">
        <v>47</v>
      </c>
      <c r="X2821" t="s">
        <v>39</v>
      </c>
      <c r="Y2821">
        <v>109</v>
      </c>
      <c r="Z2821">
        <v>56.35</v>
      </c>
      <c r="AA2821">
        <v>53.39</v>
      </c>
    </row>
    <row r="2822" spans="1:27" hidden="1" x14ac:dyDescent="0.25">
      <c r="A2822" t="s">
        <v>2907</v>
      </c>
      <c r="B2822" t="s">
        <v>28</v>
      </c>
      <c r="C2822">
        <v>615.75</v>
      </c>
      <c r="D2822">
        <v>20</v>
      </c>
      <c r="E2822" t="s">
        <v>40</v>
      </c>
      <c r="F2822" s="1">
        <v>43960</v>
      </c>
      <c r="G2822">
        <f>YEAR(dairy_dataset[[#This Row],[Date]])</f>
        <v>2020</v>
      </c>
      <c r="H2822" s="1" t="str">
        <f>TEXT(dairy_dataset[[#This Row],[Date]],"MMM")</f>
        <v>May</v>
      </c>
      <c r="I28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22" s="2">
        <v>10</v>
      </c>
      <c r="K2822" t="s">
        <v>64</v>
      </c>
      <c r="L2822" t="s">
        <v>46</v>
      </c>
      <c r="M2822">
        <v>242.31</v>
      </c>
      <c r="N2822">
        <v>14.87</v>
      </c>
      <c r="O2822">
        <v>3603.1496999999999</v>
      </c>
      <c r="P2822">
        <v>109</v>
      </c>
      <c r="Q2822" t="s">
        <v>65</v>
      </c>
      <c r="R2822" s="1">
        <v>43953</v>
      </c>
      <c r="S2822" s="1">
        <v>44062</v>
      </c>
      <c r="T2822">
        <v>160</v>
      </c>
      <c r="U2822">
        <v>11.35</v>
      </c>
      <c r="V2822">
        <v>1816</v>
      </c>
      <c r="W2822" t="s">
        <v>52</v>
      </c>
      <c r="X2822" t="s">
        <v>48</v>
      </c>
      <c r="Y2822">
        <v>82</v>
      </c>
      <c r="Z2822">
        <v>36.67</v>
      </c>
      <c r="AA2822">
        <v>116.75</v>
      </c>
    </row>
    <row r="2823" spans="1:27" hidden="1" x14ac:dyDescent="0.25">
      <c r="A2823" t="s">
        <v>2908</v>
      </c>
      <c r="B2823" t="s">
        <v>30</v>
      </c>
      <c r="C2823">
        <v>759.81</v>
      </c>
      <c r="D2823">
        <v>90</v>
      </c>
      <c r="E2823" t="s">
        <v>24</v>
      </c>
      <c r="F2823" s="1">
        <v>44709</v>
      </c>
      <c r="G2823">
        <f>YEAR(dairy_dataset[[#This Row],[Date]])</f>
        <v>2022</v>
      </c>
      <c r="H2823" s="1" t="str">
        <f>TEXT(dairy_dataset[[#This Row],[Date]],"MMM")</f>
        <v>May</v>
      </c>
      <c r="I28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23" s="2">
        <v>7</v>
      </c>
      <c r="K2823" t="s">
        <v>59</v>
      </c>
      <c r="L2823" t="s">
        <v>46</v>
      </c>
      <c r="M2823">
        <v>255.44</v>
      </c>
      <c r="N2823">
        <v>68.2</v>
      </c>
      <c r="O2823">
        <v>17421.008000000002</v>
      </c>
      <c r="P2823">
        <v>16</v>
      </c>
      <c r="Q2823" t="s">
        <v>38</v>
      </c>
      <c r="R2823" s="1">
        <v>44674</v>
      </c>
      <c r="S2823" s="1">
        <v>44690</v>
      </c>
      <c r="T2823">
        <v>50</v>
      </c>
      <c r="U2823">
        <v>68.09</v>
      </c>
      <c r="V2823">
        <v>3404.5</v>
      </c>
      <c r="W2823" t="s">
        <v>51</v>
      </c>
      <c r="X2823" t="s">
        <v>39</v>
      </c>
      <c r="Y2823">
        <v>205</v>
      </c>
      <c r="Z2823">
        <v>80.44</v>
      </c>
      <c r="AA2823">
        <v>73.12</v>
      </c>
    </row>
    <row r="2824" spans="1:27" hidden="1" x14ac:dyDescent="0.25">
      <c r="A2824" t="s">
        <v>2909</v>
      </c>
      <c r="B2824" t="s">
        <v>28</v>
      </c>
      <c r="C2824">
        <v>693.01</v>
      </c>
      <c r="D2824">
        <v>61</v>
      </c>
      <c r="E2824" t="s">
        <v>40</v>
      </c>
      <c r="F2824" s="1">
        <v>44705</v>
      </c>
      <c r="G2824">
        <f>YEAR(dairy_dataset[[#This Row],[Date]])</f>
        <v>2022</v>
      </c>
      <c r="H2824" s="1" t="str">
        <f>TEXT(dairy_dataset[[#This Row],[Date]],"MMM")</f>
        <v>May</v>
      </c>
      <c r="I28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24" s="2">
        <v>3</v>
      </c>
      <c r="K2824" t="s">
        <v>41</v>
      </c>
      <c r="L2824" t="s">
        <v>53</v>
      </c>
      <c r="M2824">
        <v>989.04</v>
      </c>
      <c r="N2824">
        <v>61.01</v>
      </c>
      <c r="O2824">
        <v>60341.330399999999</v>
      </c>
      <c r="P2824">
        <v>26</v>
      </c>
      <c r="Q2824" t="s">
        <v>38</v>
      </c>
      <c r="R2824" s="1">
        <v>44695</v>
      </c>
      <c r="S2824" s="1">
        <v>44721</v>
      </c>
      <c r="T2824">
        <v>859</v>
      </c>
      <c r="U2824">
        <v>60.84</v>
      </c>
      <c r="V2824">
        <v>52261.56</v>
      </c>
      <c r="W2824" t="s">
        <v>35</v>
      </c>
      <c r="X2824" t="s">
        <v>29</v>
      </c>
      <c r="Y2824">
        <v>130</v>
      </c>
      <c r="Z2824">
        <v>77.010000000000005</v>
      </c>
      <c r="AA2824">
        <v>44.09</v>
      </c>
    </row>
    <row r="2825" spans="1:27" hidden="1" x14ac:dyDescent="0.25">
      <c r="A2825" t="s">
        <v>2910</v>
      </c>
      <c r="B2825" t="s">
        <v>54</v>
      </c>
      <c r="C2825">
        <v>805.27</v>
      </c>
      <c r="D2825">
        <v>74</v>
      </c>
      <c r="E2825" t="s">
        <v>24</v>
      </c>
      <c r="F2825" s="1">
        <v>44333</v>
      </c>
      <c r="G2825">
        <f>YEAR(dairy_dataset[[#This Row],[Date]])</f>
        <v>2021</v>
      </c>
      <c r="H2825" s="1" t="str">
        <f>TEXT(dairy_dataset[[#This Row],[Date]],"MMM")</f>
        <v>May</v>
      </c>
      <c r="I28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25" s="2">
        <v>4</v>
      </c>
      <c r="K2825" t="s">
        <v>37</v>
      </c>
      <c r="L2825" t="s">
        <v>26</v>
      </c>
      <c r="M2825">
        <v>383.54</v>
      </c>
      <c r="N2825">
        <v>10.84</v>
      </c>
      <c r="O2825">
        <v>4157.5735999999997</v>
      </c>
      <c r="P2825">
        <v>23</v>
      </c>
      <c r="Q2825" t="s">
        <v>38</v>
      </c>
      <c r="R2825" s="1">
        <v>44287</v>
      </c>
      <c r="S2825" s="1">
        <v>44310</v>
      </c>
      <c r="T2825">
        <v>111</v>
      </c>
      <c r="U2825">
        <v>8.84</v>
      </c>
      <c r="V2825">
        <v>981.24</v>
      </c>
      <c r="W2825" t="s">
        <v>36</v>
      </c>
      <c r="X2825" t="s">
        <v>39</v>
      </c>
      <c r="Y2825">
        <v>272</v>
      </c>
      <c r="Z2825">
        <v>32.119999999999997</v>
      </c>
      <c r="AA2825">
        <v>157.91999999999999</v>
      </c>
    </row>
    <row r="2826" spans="1:27" hidden="1" x14ac:dyDescent="0.25">
      <c r="A2826" t="s">
        <v>2911</v>
      </c>
      <c r="B2826" t="s">
        <v>30</v>
      </c>
      <c r="C2826">
        <v>658</v>
      </c>
      <c r="D2826">
        <v>51</v>
      </c>
      <c r="E2826" t="s">
        <v>24</v>
      </c>
      <c r="F2826" s="1">
        <v>43856</v>
      </c>
      <c r="G2826">
        <f>YEAR(dairy_dataset[[#This Row],[Date]])</f>
        <v>2020</v>
      </c>
      <c r="H2826" s="1" t="str">
        <f>TEXT(dairy_dataset[[#This Row],[Date]],"MMM")</f>
        <v>Jan</v>
      </c>
      <c r="I28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26" s="2">
        <v>2</v>
      </c>
      <c r="K2826" t="s">
        <v>66</v>
      </c>
      <c r="L2826" t="s">
        <v>46</v>
      </c>
      <c r="M2826">
        <v>181.34</v>
      </c>
      <c r="N2826">
        <v>24.77</v>
      </c>
      <c r="O2826">
        <v>4491.7918</v>
      </c>
      <c r="P2826">
        <v>27</v>
      </c>
      <c r="Q2826" t="s">
        <v>38</v>
      </c>
      <c r="R2826" s="1">
        <v>43837</v>
      </c>
      <c r="S2826" s="1">
        <v>43864</v>
      </c>
      <c r="T2826">
        <v>169</v>
      </c>
      <c r="U2826">
        <v>23.56</v>
      </c>
      <c r="V2826">
        <v>3981.64</v>
      </c>
      <c r="W2826" t="s">
        <v>52</v>
      </c>
      <c r="X2826" t="s">
        <v>29</v>
      </c>
      <c r="Y2826">
        <v>12</v>
      </c>
      <c r="Z2826">
        <v>78.540000000000006</v>
      </c>
      <c r="AA2826">
        <v>115.62</v>
      </c>
    </row>
    <row r="2827" spans="1:27" hidden="1" x14ac:dyDescent="0.25">
      <c r="A2827" t="s">
        <v>2912</v>
      </c>
      <c r="B2827" t="s">
        <v>36</v>
      </c>
      <c r="C2827">
        <v>976.24</v>
      </c>
      <c r="D2827">
        <v>36</v>
      </c>
      <c r="E2827" t="s">
        <v>24</v>
      </c>
      <c r="F2827" s="1">
        <v>44423</v>
      </c>
      <c r="G2827">
        <f>YEAR(dairy_dataset[[#This Row],[Date]])</f>
        <v>2021</v>
      </c>
      <c r="H2827" s="1" t="str">
        <f>TEXT(dairy_dataset[[#This Row],[Date]],"MMM")</f>
        <v>Aug</v>
      </c>
      <c r="I28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27" s="2">
        <v>3</v>
      </c>
      <c r="K2827" t="s">
        <v>41</v>
      </c>
      <c r="L2827" t="s">
        <v>53</v>
      </c>
      <c r="M2827">
        <v>770.34</v>
      </c>
      <c r="N2827">
        <v>81.739999999999995</v>
      </c>
      <c r="O2827">
        <v>62967.5916</v>
      </c>
      <c r="P2827">
        <v>55</v>
      </c>
      <c r="Q2827" t="s">
        <v>38</v>
      </c>
      <c r="R2827" s="1">
        <v>44411</v>
      </c>
      <c r="S2827" s="1">
        <v>44466</v>
      </c>
      <c r="T2827">
        <v>76</v>
      </c>
      <c r="U2827">
        <v>81.2</v>
      </c>
      <c r="V2827">
        <v>6171.2</v>
      </c>
      <c r="W2827" t="s">
        <v>36</v>
      </c>
      <c r="X2827" t="s">
        <v>39</v>
      </c>
      <c r="Y2827">
        <v>694</v>
      </c>
      <c r="Z2827">
        <v>93.01</v>
      </c>
      <c r="AA2827">
        <v>129.81</v>
      </c>
    </row>
    <row r="2828" spans="1:27" hidden="1" x14ac:dyDescent="0.25">
      <c r="A2828" t="s">
        <v>2913</v>
      </c>
      <c r="B2828" t="s">
        <v>23</v>
      </c>
      <c r="C2828">
        <v>130.72999999999999</v>
      </c>
      <c r="D2828">
        <v>33</v>
      </c>
      <c r="E2828" t="s">
        <v>24</v>
      </c>
      <c r="F2828" s="1">
        <v>44543</v>
      </c>
      <c r="G2828">
        <f>YEAR(dairy_dataset[[#This Row],[Date]])</f>
        <v>2021</v>
      </c>
      <c r="H2828" s="1" t="str">
        <f>TEXT(dairy_dataset[[#This Row],[Date]],"MMM")</f>
        <v>Dec</v>
      </c>
      <c r="I28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28" s="2">
        <v>9</v>
      </c>
      <c r="K2828" t="s">
        <v>55</v>
      </c>
      <c r="L2828" t="s">
        <v>46</v>
      </c>
      <c r="M2828">
        <v>464.3</v>
      </c>
      <c r="N2828">
        <v>18.32</v>
      </c>
      <c r="O2828">
        <v>8505.9760000000006</v>
      </c>
      <c r="P2828">
        <v>14</v>
      </c>
      <c r="Q2828" t="s">
        <v>38</v>
      </c>
      <c r="R2828" s="1">
        <v>44541</v>
      </c>
      <c r="S2828" s="1">
        <v>44555</v>
      </c>
      <c r="T2828">
        <v>464</v>
      </c>
      <c r="U2828">
        <v>14.48</v>
      </c>
      <c r="V2828">
        <v>6718.72</v>
      </c>
      <c r="W2828" t="s">
        <v>54</v>
      </c>
      <c r="X2828" t="s">
        <v>48</v>
      </c>
      <c r="Y2828">
        <v>0</v>
      </c>
      <c r="Z2828">
        <v>41.42</v>
      </c>
      <c r="AA2828">
        <v>122.14</v>
      </c>
    </row>
    <row r="2829" spans="1:27" hidden="1" x14ac:dyDescent="0.25">
      <c r="A2829" t="s">
        <v>2914</v>
      </c>
      <c r="B2829" t="s">
        <v>54</v>
      </c>
      <c r="C2829">
        <v>455.17</v>
      </c>
      <c r="D2829">
        <v>50</v>
      </c>
      <c r="E2829" t="s">
        <v>31</v>
      </c>
      <c r="F2829" s="1">
        <v>44137</v>
      </c>
      <c r="G2829">
        <f>YEAR(dairy_dataset[[#This Row],[Date]])</f>
        <v>2020</v>
      </c>
      <c r="H2829" s="1" t="str">
        <f>TEXT(dairy_dataset[[#This Row],[Date]],"MMM")</f>
        <v>Nov</v>
      </c>
      <c r="I28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29" s="2">
        <v>1</v>
      </c>
      <c r="K2829" t="s">
        <v>32</v>
      </c>
      <c r="L2829" t="s">
        <v>33</v>
      </c>
      <c r="M2829">
        <v>37.4</v>
      </c>
      <c r="N2829">
        <v>32.01</v>
      </c>
      <c r="O2829">
        <v>1197.174</v>
      </c>
      <c r="P2829">
        <v>21</v>
      </c>
      <c r="Q2829" t="s">
        <v>34</v>
      </c>
      <c r="R2829" s="1">
        <v>44098</v>
      </c>
      <c r="S2829" s="1">
        <v>44119</v>
      </c>
      <c r="T2829">
        <v>6</v>
      </c>
      <c r="U2829">
        <v>36.78</v>
      </c>
      <c r="V2829">
        <v>220.68</v>
      </c>
      <c r="W2829" t="s">
        <v>61</v>
      </c>
      <c r="X2829" t="s">
        <v>29</v>
      </c>
      <c r="Y2829">
        <v>31</v>
      </c>
      <c r="Z2829">
        <v>14.8</v>
      </c>
      <c r="AA2829">
        <v>142.31</v>
      </c>
    </row>
    <row r="2830" spans="1:27" hidden="1" x14ac:dyDescent="0.25">
      <c r="A2830" t="s">
        <v>2915</v>
      </c>
      <c r="B2830" t="s">
        <v>57</v>
      </c>
      <c r="C2830">
        <v>300.58999999999997</v>
      </c>
      <c r="D2830">
        <v>54</v>
      </c>
      <c r="E2830" t="s">
        <v>24</v>
      </c>
      <c r="F2830" s="1">
        <v>44411</v>
      </c>
      <c r="G2830">
        <f>YEAR(dairy_dataset[[#This Row],[Date]])</f>
        <v>2021</v>
      </c>
      <c r="H2830" s="1" t="str">
        <f>TEXT(dairy_dataset[[#This Row],[Date]],"MMM")</f>
        <v>Aug</v>
      </c>
      <c r="I28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30" s="2">
        <v>2</v>
      </c>
      <c r="K2830" t="s">
        <v>66</v>
      </c>
      <c r="L2830" t="s">
        <v>46</v>
      </c>
      <c r="M2830">
        <v>938.5</v>
      </c>
      <c r="N2830">
        <v>36.15</v>
      </c>
      <c r="O2830">
        <v>33926.775000000001</v>
      </c>
      <c r="P2830">
        <v>38</v>
      </c>
      <c r="Q2830" t="s">
        <v>27</v>
      </c>
      <c r="R2830" s="1">
        <v>44388</v>
      </c>
      <c r="S2830" s="1">
        <v>44426</v>
      </c>
      <c r="T2830">
        <v>231</v>
      </c>
      <c r="U2830">
        <v>40.36</v>
      </c>
      <c r="V2830">
        <v>9323.16</v>
      </c>
      <c r="W2830" t="s">
        <v>28</v>
      </c>
      <c r="X2830" t="s">
        <v>29</v>
      </c>
      <c r="Y2830">
        <v>707</v>
      </c>
      <c r="Z2830">
        <v>13.1</v>
      </c>
      <c r="AA2830">
        <v>112.48</v>
      </c>
    </row>
    <row r="2831" spans="1:27" hidden="1" x14ac:dyDescent="0.25">
      <c r="A2831" t="s">
        <v>2916</v>
      </c>
      <c r="B2831" t="s">
        <v>44</v>
      </c>
      <c r="C2831">
        <v>572.65</v>
      </c>
      <c r="D2831">
        <v>70</v>
      </c>
      <c r="E2831" t="s">
        <v>40</v>
      </c>
      <c r="F2831" s="1">
        <v>43883</v>
      </c>
      <c r="G2831">
        <f>YEAR(dairy_dataset[[#This Row],[Date]])</f>
        <v>2020</v>
      </c>
      <c r="H2831" s="1" t="str">
        <f>TEXT(dairy_dataset[[#This Row],[Date]],"MMM")</f>
        <v>Feb</v>
      </c>
      <c r="I28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31" s="2">
        <v>7</v>
      </c>
      <c r="K2831" t="s">
        <v>59</v>
      </c>
      <c r="L2831" t="s">
        <v>33</v>
      </c>
      <c r="M2831">
        <v>202.56</v>
      </c>
      <c r="N2831">
        <v>67.680000000000007</v>
      </c>
      <c r="O2831">
        <v>13709.260800000002</v>
      </c>
      <c r="P2831">
        <v>12</v>
      </c>
      <c r="Q2831" t="s">
        <v>38</v>
      </c>
      <c r="R2831" s="1">
        <v>43852</v>
      </c>
      <c r="S2831" s="1">
        <v>43864</v>
      </c>
      <c r="T2831">
        <v>95</v>
      </c>
      <c r="U2831">
        <v>67.760000000000005</v>
      </c>
      <c r="V2831">
        <v>6437.2</v>
      </c>
      <c r="W2831" t="s">
        <v>61</v>
      </c>
      <c r="X2831" t="s">
        <v>29</v>
      </c>
      <c r="Y2831">
        <v>107</v>
      </c>
      <c r="Z2831">
        <v>63.49</v>
      </c>
      <c r="AA2831">
        <v>114.93</v>
      </c>
    </row>
    <row r="2832" spans="1:27" hidden="1" x14ac:dyDescent="0.25">
      <c r="A2832" t="s">
        <v>2917</v>
      </c>
      <c r="B2832" t="s">
        <v>30</v>
      </c>
      <c r="C2832">
        <v>762.51</v>
      </c>
      <c r="D2832">
        <v>37</v>
      </c>
      <c r="E2832" t="s">
        <v>24</v>
      </c>
      <c r="F2832" s="1">
        <v>43469</v>
      </c>
      <c r="G2832">
        <f>YEAR(dairy_dataset[[#This Row],[Date]])</f>
        <v>2019</v>
      </c>
      <c r="H2832" s="1" t="str">
        <f>TEXT(dairy_dataset[[#This Row],[Date]],"MMM")</f>
        <v>Jan</v>
      </c>
      <c r="I28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32" s="2">
        <v>3</v>
      </c>
      <c r="K2832" t="s">
        <v>41</v>
      </c>
      <c r="L2832" t="s">
        <v>53</v>
      </c>
      <c r="M2832">
        <v>894.96</v>
      </c>
      <c r="N2832">
        <v>65.02</v>
      </c>
      <c r="O2832">
        <v>58190.299200000001</v>
      </c>
      <c r="P2832">
        <v>66</v>
      </c>
      <c r="Q2832" t="s">
        <v>38</v>
      </c>
      <c r="R2832" s="1">
        <v>43418</v>
      </c>
      <c r="S2832" s="1">
        <v>43484</v>
      </c>
      <c r="T2832">
        <v>814</v>
      </c>
      <c r="U2832">
        <v>63.95</v>
      </c>
      <c r="V2832">
        <v>52055.3</v>
      </c>
      <c r="W2832" t="s">
        <v>51</v>
      </c>
      <c r="X2832" t="s">
        <v>39</v>
      </c>
      <c r="Y2832">
        <v>80</v>
      </c>
      <c r="Z2832">
        <v>24.48</v>
      </c>
      <c r="AA2832">
        <v>197.56</v>
      </c>
    </row>
    <row r="2833" spans="1:27" hidden="1" x14ac:dyDescent="0.25">
      <c r="A2833" t="s">
        <v>2918</v>
      </c>
      <c r="B2833" t="s">
        <v>52</v>
      </c>
      <c r="C2833">
        <v>832.77</v>
      </c>
      <c r="D2833">
        <v>24</v>
      </c>
      <c r="E2833" t="s">
        <v>31</v>
      </c>
      <c r="F2833" s="1">
        <v>44265</v>
      </c>
      <c r="G2833">
        <f>YEAR(dairy_dataset[[#This Row],[Date]])</f>
        <v>2021</v>
      </c>
      <c r="H2833" s="1" t="str">
        <f>TEXT(dairy_dataset[[#This Row],[Date]],"MMM")</f>
        <v>Mar</v>
      </c>
      <c r="I28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33" s="2">
        <v>1</v>
      </c>
      <c r="K2833" t="s">
        <v>32</v>
      </c>
      <c r="L2833" t="s">
        <v>50</v>
      </c>
      <c r="M2833">
        <v>31.27</v>
      </c>
      <c r="N2833">
        <v>66.73</v>
      </c>
      <c r="O2833">
        <v>2086.6471000000001</v>
      </c>
      <c r="P2833">
        <v>1</v>
      </c>
      <c r="Q2833" t="s">
        <v>63</v>
      </c>
      <c r="R2833" s="1">
        <v>44210</v>
      </c>
      <c r="S2833" s="1">
        <v>44211</v>
      </c>
      <c r="T2833">
        <v>24</v>
      </c>
      <c r="U2833">
        <v>69.209999999999994</v>
      </c>
      <c r="V2833">
        <v>1661.04</v>
      </c>
      <c r="W2833" t="s">
        <v>43</v>
      </c>
      <c r="X2833" t="s">
        <v>39</v>
      </c>
      <c r="Y2833">
        <v>7</v>
      </c>
      <c r="Z2833">
        <v>50.75</v>
      </c>
      <c r="AA2833">
        <v>74.260000000000005</v>
      </c>
    </row>
    <row r="2834" spans="1:27" hidden="1" x14ac:dyDescent="0.25">
      <c r="A2834" t="s">
        <v>2919</v>
      </c>
      <c r="B2834" t="s">
        <v>51</v>
      </c>
      <c r="C2834">
        <v>460.84</v>
      </c>
      <c r="D2834">
        <v>74</v>
      </c>
      <c r="E2834" t="s">
        <v>40</v>
      </c>
      <c r="F2834" s="1">
        <v>44153</v>
      </c>
      <c r="G2834">
        <f>YEAR(dairy_dataset[[#This Row],[Date]])</f>
        <v>2020</v>
      </c>
      <c r="H2834" s="1" t="str">
        <f>TEXT(dairy_dataset[[#This Row],[Date]],"MMM")</f>
        <v>Nov</v>
      </c>
      <c r="I28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34" s="2">
        <v>5</v>
      </c>
      <c r="K2834" t="s">
        <v>25</v>
      </c>
      <c r="L2834" t="s">
        <v>46</v>
      </c>
      <c r="M2834">
        <v>649.83000000000004</v>
      </c>
      <c r="N2834">
        <v>63.81</v>
      </c>
      <c r="O2834">
        <v>41465.652300000002</v>
      </c>
      <c r="P2834">
        <v>21</v>
      </c>
      <c r="Q2834" t="s">
        <v>27</v>
      </c>
      <c r="R2834" s="1">
        <v>44120</v>
      </c>
      <c r="S2834" s="1">
        <v>44141</v>
      </c>
      <c r="T2834">
        <v>587</v>
      </c>
      <c r="U2834">
        <v>63.58</v>
      </c>
      <c r="V2834">
        <v>37321.46</v>
      </c>
      <c r="W2834" t="s">
        <v>52</v>
      </c>
      <c r="X2834" t="s">
        <v>48</v>
      </c>
      <c r="Y2834">
        <v>62</v>
      </c>
      <c r="Z2834">
        <v>40.81</v>
      </c>
      <c r="AA2834">
        <v>189.31</v>
      </c>
    </row>
    <row r="2835" spans="1:27" hidden="1" x14ac:dyDescent="0.25">
      <c r="A2835" t="s">
        <v>2920</v>
      </c>
      <c r="B2835" t="s">
        <v>28</v>
      </c>
      <c r="C2835">
        <v>864.84</v>
      </c>
      <c r="D2835">
        <v>64</v>
      </c>
      <c r="E2835" t="s">
        <v>24</v>
      </c>
      <c r="F2835" s="1">
        <v>44030</v>
      </c>
      <c r="G2835">
        <f>YEAR(dairy_dataset[[#This Row],[Date]])</f>
        <v>2020</v>
      </c>
      <c r="H2835" s="1" t="str">
        <f>TEXT(dairy_dataset[[#This Row],[Date]],"MMM")</f>
        <v>Jul</v>
      </c>
      <c r="I28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35" s="2">
        <v>10</v>
      </c>
      <c r="K2835" t="s">
        <v>64</v>
      </c>
      <c r="L2835" t="s">
        <v>50</v>
      </c>
      <c r="M2835">
        <v>136.55000000000001</v>
      </c>
      <c r="N2835">
        <v>35.46</v>
      </c>
      <c r="O2835">
        <v>4842.0630000000001</v>
      </c>
      <c r="P2835">
        <v>140</v>
      </c>
      <c r="Q2835" t="s">
        <v>65</v>
      </c>
      <c r="R2835" s="1">
        <v>43995</v>
      </c>
      <c r="S2835" s="1">
        <v>44135</v>
      </c>
      <c r="T2835">
        <v>135</v>
      </c>
      <c r="U2835">
        <v>38.26</v>
      </c>
      <c r="V2835">
        <v>5165.1000000000004</v>
      </c>
      <c r="W2835" t="s">
        <v>35</v>
      </c>
      <c r="X2835" t="s">
        <v>39</v>
      </c>
      <c r="Y2835">
        <v>1</v>
      </c>
      <c r="Z2835">
        <v>13.88</v>
      </c>
      <c r="AA2835">
        <v>140.27000000000001</v>
      </c>
    </row>
    <row r="2836" spans="1:27" hidden="1" x14ac:dyDescent="0.25">
      <c r="A2836" t="s">
        <v>2921</v>
      </c>
      <c r="B2836" t="s">
        <v>57</v>
      </c>
      <c r="C2836">
        <v>368.12</v>
      </c>
      <c r="D2836">
        <v>41</v>
      </c>
      <c r="E2836" t="s">
        <v>24</v>
      </c>
      <c r="F2836" s="1">
        <v>44657</v>
      </c>
      <c r="G2836">
        <f>YEAR(dairy_dataset[[#This Row],[Date]])</f>
        <v>2022</v>
      </c>
      <c r="H2836" s="1" t="str">
        <f>TEXT(dairy_dataset[[#This Row],[Date]],"MMM")</f>
        <v>Apr</v>
      </c>
      <c r="I28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36" s="2">
        <v>1</v>
      </c>
      <c r="K2836" t="s">
        <v>32</v>
      </c>
      <c r="L2836" t="s">
        <v>46</v>
      </c>
      <c r="M2836">
        <v>817.8</v>
      </c>
      <c r="N2836">
        <v>89.89</v>
      </c>
      <c r="O2836">
        <v>73512.042000000001</v>
      </c>
      <c r="P2836">
        <v>28</v>
      </c>
      <c r="Q2836" t="s">
        <v>34</v>
      </c>
      <c r="R2836" s="1">
        <v>44653</v>
      </c>
      <c r="S2836" s="1">
        <v>44681</v>
      </c>
      <c r="T2836">
        <v>293</v>
      </c>
      <c r="U2836">
        <v>85.56</v>
      </c>
      <c r="V2836">
        <v>25069.08</v>
      </c>
      <c r="W2836" t="s">
        <v>51</v>
      </c>
      <c r="X2836" t="s">
        <v>29</v>
      </c>
      <c r="Y2836">
        <v>524</v>
      </c>
      <c r="Z2836">
        <v>92.17</v>
      </c>
      <c r="AA2836">
        <v>103.47</v>
      </c>
    </row>
    <row r="2837" spans="1:27" hidden="1" x14ac:dyDescent="0.25">
      <c r="A2837" t="s">
        <v>2922</v>
      </c>
      <c r="B2837" t="s">
        <v>28</v>
      </c>
      <c r="C2837">
        <v>615.32000000000005</v>
      </c>
      <c r="D2837">
        <v>91</v>
      </c>
      <c r="E2837" t="s">
        <v>40</v>
      </c>
      <c r="F2837" s="1">
        <v>44735</v>
      </c>
      <c r="G2837">
        <f>YEAR(dairy_dataset[[#This Row],[Date]])</f>
        <v>2022</v>
      </c>
      <c r="H2837" s="1" t="str">
        <f>TEXT(dairy_dataset[[#This Row],[Date]],"MMM")</f>
        <v>Jun</v>
      </c>
      <c r="I28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37" s="2">
        <v>10</v>
      </c>
      <c r="K2837" t="s">
        <v>64</v>
      </c>
      <c r="L2837" t="s">
        <v>60</v>
      </c>
      <c r="M2837">
        <v>244.96</v>
      </c>
      <c r="N2837">
        <v>76.09</v>
      </c>
      <c r="O2837">
        <v>18639.006400000002</v>
      </c>
      <c r="P2837">
        <v>95</v>
      </c>
      <c r="Q2837" t="s">
        <v>65</v>
      </c>
      <c r="R2837" s="1">
        <v>44710</v>
      </c>
      <c r="S2837" s="1">
        <v>44805</v>
      </c>
      <c r="T2837">
        <v>234</v>
      </c>
      <c r="U2837">
        <v>71.81</v>
      </c>
      <c r="V2837">
        <v>16803.54</v>
      </c>
      <c r="W2837" t="s">
        <v>52</v>
      </c>
      <c r="X2837" t="s">
        <v>29</v>
      </c>
      <c r="Y2837">
        <v>10</v>
      </c>
      <c r="Z2837">
        <v>56.02</v>
      </c>
      <c r="AA2837">
        <v>179.71</v>
      </c>
    </row>
    <row r="2838" spans="1:27" hidden="1" x14ac:dyDescent="0.25">
      <c r="A2838" t="s">
        <v>2923</v>
      </c>
      <c r="B2838" t="s">
        <v>61</v>
      </c>
      <c r="C2838">
        <v>877.77</v>
      </c>
      <c r="D2838">
        <v>68</v>
      </c>
      <c r="E2838" t="s">
        <v>31</v>
      </c>
      <c r="F2838" s="1">
        <v>43900</v>
      </c>
      <c r="G2838">
        <f>YEAR(dairy_dataset[[#This Row],[Date]])</f>
        <v>2020</v>
      </c>
      <c r="H2838" s="1" t="str">
        <f>TEXT(dairy_dataset[[#This Row],[Date]],"MMM")</f>
        <v>Mar</v>
      </c>
      <c r="I28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38" s="2">
        <v>10</v>
      </c>
      <c r="K2838" t="s">
        <v>64</v>
      </c>
      <c r="L2838" t="s">
        <v>50</v>
      </c>
      <c r="M2838">
        <v>364.83</v>
      </c>
      <c r="N2838">
        <v>39.15</v>
      </c>
      <c r="O2838">
        <v>14283.094499999999</v>
      </c>
      <c r="P2838">
        <v>91</v>
      </c>
      <c r="Q2838" t="s">
        <v>65</v>
      </c>
      <c r="R2838" s="1">
        <v>43847</v>
      </c>
      <c r="S2838" s="1">
        <v>43938</v>
      </c>
      <c r="T2838">
        <v>194</v>
      </c>
      <c r="U2838">
        <v>39.58</v>
      </c>
      <c r="V2838">
        <v>7678.52</v>
      </c>
      <c r="W2838" t="s">
        <v>43</v>
      </c>
      <c r="X2838" t="s">
        <v>48</v>
      </c>
      <c r="Y2838">
        <v>170</v>
      </c>
      <c r="Z2838">
        <v>36.520000000000003</v>
      </c>
      <c r="AA2838">
        <v>39.44</v>
      </c>
    </row>
    <row r="2839" spans="1:27" hidden="1" x14ac:dyDescent="0.25">
      <c r="A2839" t="s">
        <v>2924</v>
      </c>
      <c r="B2839" t="s">
        <v>58</v>
      </c>
      <c r="C2839">
        <v>674.32</v>
      </c>
      <c r="D2839">
        <v>29</v>
      </c>
      <c r="E2839" t="s">
        <v>24</v>
      </c>
      <c r="F2839" s="1">
        <v>44798</v>
      </c>
      <c r="G2839">
        <f>YEAR(dairy_dataset[[#This Row],[Date]])</f>
        <v>2022</v>
      </c>
      <c r="H2839" s="1" t="str">
        <f>TEXT(dairy_dataset[[#This Row],[Date]],"MMM")</f>
        <v>Aug</v>
      </c>
      <c r="I28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39" s="2">
        <v>8</v>
      </c>
      <c r="K2839" t="s">
        <v>45</v>
      </c>
      <c r="L2839" t="s">
        <v>33</v>
      </c>
      <c r="M2839">
        <v>708.92</v>
      </c>
      <c r="N2839">
        <v>76.58</v>
      </c>
      <c r="O2839">
        <v>54289.093599999993</v>
      </c>
      <c r="P2839">
        <v>12</v>
      </c>
      <c r="Q2839" t="s">
        <v>38</v>
      </c>
      <c r="R2839" s="1">
        <v>44783</v>
      </c>
      <c r="S2839" s="1">
        <v>44795</v>
      </c>
      <c r="T2839">
        <v>298</v>
      </c>
      <c r="U2839">
        <v>78.19</v>
      </c>
      <c r="V2839">
        <v>23300.62</v>
      </c>
      <c r="W2839" t="s">
        <v>54</v>
      </c>
      <c r="X2839" t="s">
        <v>48</v>
      </c>
      <c r="Y2839">
        <v>410</v>
      </c>
      <c r="Z2839">
        <v>50.74</v>
      </c>
      <c r="AA2839">
        <v>65.31</v>
      </c>
    </row>
    <row r="2840" spans="1:27" hidden="1" x14ac:dyDescent="0.25">
      <c r="A2840" t="s">
        <v>2925</v>
      </c>
      <c r="B2840" t="s">
        <v>30</v>
      </c>
      <c r="C2840">
        <v>71.930000000000007</v>
      </c>
      <c r="D2840">
        <v>18</v>
      </c>
      <c r="E2840" t="s">
        <v>40</v>
      </c>
      <c r="F2840" s="1">
        <v>43487</v>
      </c>
      <c r="G2840">
        <f>YEAR(dairy_dataset[[#This Row],[Date]])</f>
        <v>2019</v>
      </c>
      <c r="H2840" s="1" t="str">
        <f>TEXT(dairy_dataset[[#This Row],[Date]],"MMM")</f>
        <v>Jan</v>
      </c>
      <c r="I28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40" s="2">
        <v>1</v>
      </c>
      <c r="K2840" t="s">
        <v>32</v>
      </c>
      <c r="L2840" t="s">
        <v>46</v>
      </c>
      <c r="M2840">
        <v>368.44</v>
      </c>
      <c r="N2840">
        <v>38.56</v>
      </c>
      <c r="O2840">
        <v>14207.046400000001</v>
      </c>
      <c r="P2840">
        <v>25</v>
      </c>
      <c r="Q2840" t="s">
        <v>34</v>
      </c>
      <c r="R2840" s="1">
        <v>43449</v>
      </c>
      <c r="S2840" s="1">
        <v>43474</v>
      </c>
      <c r="T2840">
        <v>18</v>
      </c>
      <c r="U2840">
        <v>43</v>
      </c>
      <c r="V2840">
        <v>774</v>
      </c>
      <c r="W2840" t="s">
        <v>56</v>
      </c>
      <c r="X2840" t="s">
        <v>39</v>
      </c>
      <c r="Y2840">
        <v>350</v>
      </c>
      <c r="Z2840">
        <v>38.340000000000003</v>
      </c>
      <c r="AA2840">
        <v>171.95</v>
      </c>
    </row>
    <row r="2841" spans="1:27" hidden="1" x14ac:dyDescent="0.25">
      <c r="A2841" t="s">
        <v>2926</v>
      </c>
      <c r="B2841" t="s">
        <v>35</v>
      </c>
      <c r="C2841">
        <v>322.63</v>
      </c>
      <c r="D2841">
        <v>47</v>
      </c>
      <c r="E2841" t="s">
        <v>24</v>
      </c>
      <c r="F2841" s="1">
        <v>43783</v>
      </c>
      <c r="G2841">
        <f>YEAR(dairy_dataset[[#This Row],[Date]])</f>
        <v>2019</v>
      </c>
      <c r="H2841" s="1" t="str">
        <f>TEXT(dairy_dataset[[#This Row],[Date]],"MMM")</f>
        <v>Nov</v>
      </c>
      <c r="I28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41" s="2">
        <v>6</v>
      </c>
      <c r="K2841" t="s">
        <v>49</v>
      </c>
      <c r="L2841" t="s">
        <v>33</v>
      </c>
      <c r="M2841">
        <v>105.8</v>
      </c>
      <c r="N2841">
        <v>55.69</v>
      </c>
      <c r="O2841">
        <v>5892.0019999999995</v>
      </c>
      <c r="P2841">
        <v>5</v>
      </c>
      <c r="Q2841" t="s">
        <v>38</v>
      </c>
      <c r="R2841" s="1">
        <v>43742</v>
      </c>
      <c r="S2841" s="1">
        <v>43747</v>
      </c>
      <c r="T2841">
        <v>19</v>
      </c>
      <c r="U2841">
        <v>56.97</v>
      </c>
      <c r="V2841">
        <v>1082.43</v>
      </c>
      <c r="W2841" t="s">
        <v>36</v>
      </c>
      <c r="X2841" t="s">
        <v>39</v>
      </c>
      <c r="Y2841">
        <v>86</v>
      </c>
      <c r="Z2841">
        <v>63.71</v>
      </c>
      <c r="AA2841">
        <v>130.94</v>
      </c>
    </row>
    <row r="2842" spans="1:27" hidden="1" x14ac:dyDescent="0.25">
      <c r="A2842" t="s">
        <v>2927</v>
      </c>
      <c r="B2842" t="s">
        <v>44</v>
      </c>
      <c r="C2842">
        <v>232.72</v>
      </c>
      <c r="D2842">
        <v>59</v>
      </c>
      <c r="E2842" t="s">
        <v>40</v>
      </c>
      <c r="F2842" s="1">
        <v>43687</v>
      </c>
      <c r="G2842">
        <f>YEAR(dairy_dataset[[#This Row],[Date]])</f>
        <v>2019</v>
      </c>
      <c r="H2842" s="1" t="str">
        <f>TEXT(dairy_dataset[[#This Row],[Date]],"MMM")</f>
        <v>Aug</v>
      </c>
      <c r="I28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42" s="2">
        <v>6</v>
      </c>
      <c r="K2842" t="s">
        <v>49</v>
      </c>
      <c r="L2842" t="s">
        <v>50</v>
      </c>
      <c r="M2842">
        <v>870.99</v>
      </c>
      <c r="N2842">
        <v>12.27</v>
      </c>
      <c r="O2842">
        <v>10687.0473</v>
      </c>
      <c r="P2842">
        <v>5</v>
      </c>
      <c r="Q2842" t="s">
        <v>38</v>
      </c>
      <c r="R2842" s="1">
        <v>43657</v>
      </c>
      <c r="S2842" s="1">
        <v>43662</v>
      </c>
      <c r="T2842">
        <v>534</v>
      </c>
      <c r="U2842">
        <v>11.99</v>
      </c>
      <c r="V2842">
        <v>6402.66</v>
      </c>
      <c r="W2842" t="s">
        <v>54</v>
      </c>
      <c r="X2842" t="s">
        <v>39</v>
      </c>
      <c r="Y2842">
        <v>336</v>
      </c>
      <c r="Z2842">
        <v>22.11</v>
      </c>
      <c r="AA2842">
        <v>122.93</v>
      </c>
    </row>
    <row r="2843" spans="1:27" hidden="1" x14ac:dyDescent="0.25">
      <c r="A2843" t="s">
        <v>2928</v>
      </c>
      <c r="B2843" t="s">
        <v>43</v>
      </c>
      <c r="C2843">
        <v>841.02</v>
      </c>
      <c r="D2843">
        <v>83</v>
      </c>
      <c r="E2843" t="s">
        <v>40</v>
      </c>
      <c r="F2843" s="1">
        <v>43902</v>
      </c>
      <c r="G2843">
        <f>YEAR(dairy_dataset[[#This Row],[Date]])</f>
        <v>2020</v>
      </c>
      <c r="H2843" s="1" t="str">
        <f>TEXT(dairy_dataset[[#This Row],[Date]],"MMM")</f>
        <v>Mar</v>
      </c>
      <c r="I28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43" s="2">
        <v>5</v>
      </c>
      <c r="K2843" t="s">
        <v>25</v>
      </c>
      <c r="L2843" t="s">
        <v>68</v>
      </c>
      <c r="M2843">
        <v>985.08</v>
      </c>
      <c r="N2843">
        <v>34.799999999999997</v>
      </c>
      <c r="O2843">
        <v>34280.784</v>
      </c>
      <c r="P2843">
        <v>24</v>
      </c>
      <c r="Q2843" t="s">
        <v>27</v>
      </c>
      <c r="R2843" s="1">
        <v>43853</v>
      </c>
      <c r="S2843" s="1">
        <v>43877</v>
      </c>
      <c r="T2843">
        <v>276</v>
      </c>
      <c r="U2843">
        <v>36.82</v>
      </c>
      <c r="V2843">
        <v>10162.32</v>
      </c>
      <c r="W2843" t="s">
        <v>36</v>
      </c>
      <c r="X2843" t="s">
        <v>48</v>
      </c>
      <c r="Y2843">
        <v>709</v>
      </c>
      <c r="Z2843">
        <v>81.489999999999995</v>
      </c>
      <c r="AA2843">
        <v>175.99</v>
      </c>
    </row>
    <row r="2844" spans="1:27" hidden="1" x14ac:dyDescent="0.25">
      <c r="A2844" t="s">
        <v>2929</v>
      </c>
      <c r="B2844" t="s">
        <v>52</v>
      </c>
      <c r="C2844">
        <v>945.49</v>
      </c>
      <c r="D2844">
        <v>63</v>
      </c>
      <c r="E2844" t="s">
        <v>31</v>
      </c>
      <c r="F2844" s="1">
        <v>44314</v>
      </c>
      <c r="G2844">
        <f>YEAR(dairy_dataset[[#This Row],[Date]])</f>
        <v>2021</v>
      </c>
      <c r="H2844" s="1" t="str">
        <f>TEXT(dairy_dataset[[#This Row],[Date]],"MMM")</f>
        <v>Apr</v>
      </c>
      <c r="I28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44" s="2">
        <v>4</v>
      </c>
      <c r="K2844" t="s">
        <v>37</v>
      </c>
      <c r="L2844" t="s">
        <v>46</v>
      </c>
      <c r="M2844">
        <v>399.55</v>
      </c>
      <c r="N2844">
        <v>53.11</v>
      </c>
      <c r="O2844">
        <v>21220.1005</v>
      </c>
      <c r="P2844">
        <v>24</v>
      </c>
      <c r="Q2844" t="s">
        <v>27</v>
      </c>
      <c r="R2844" s="1">
        <v>44256</v>
      </c>
      <c r="S2844" s="1">
        <v>44280</v>
      </c>
      <c r="T2844">
        <v>229</v>
      </c>
      <c r="U2844">
        <v>53.13</v>
      </c>
      <c r="V2844">
        <v>12166.77</v>
      </c>
      <c r="W2844" t="s">
        <v>44</v>
      </c>
      <c r="X2844" t="s">
        <v>29</v>
      </c>
      <c r="Y2844">
        <v>170</v>
      </c>
      <c r="Z2844">
        <v>86.58</v>
      </c>
      <c r="AA2844">
        <v>75.33</v>
      </c>
    </row>
    <row r="2845" spans="1:27" hidden="1" x14ac:dyDescent="0.25">
      <c r="A2845" t="s">
        <v>2930</v>
      </c>
      <c r="B2845" t="s">
        <v>61</v>
      </c>
      <c r="C2845">
        <v>112.12</v>
      </c>
      <c r="D2845">
        <v>72</v>
      </c>
      <c r="E2845" t="s">
        <v>40</v>
      </c>
      <c r="F2845" s="1">
        <v>44463</v>
      </c>
      <c r="G2845">
        <f>YEAR(dairy_dataset[[#This Row],[Date]])</f>
        <v>2021</v>
      </c>
      <c r="H2845" s="1" t="str">
        <f>TEXT(dairy_dataset[[#This Row],[Date]],"MMM")</f>
        <v>Sep</v>
      </c>
      <c r="I28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45" s="2">
        <v>9</v>
      </c>
      <c r="K2845" t="s">
        <v>55</v>
      </c>
      <c r="L2845" t="s">
        <v>50</v>
      </c>
      <c r="M2845">
        <v>252.77</v>
      </c>
      <c r="N2845">
        <v>93.53</v>
      </c>
      <c r="O2845">
        <v>23641.578100000002</v>
      </c>
      <c r="P2845">
        <v>11</v>
      </c>
      <c r="Q2845" t="s">
        <v>38</v>
      </c>
      <c r="R2845" s="1">
        <v>44454</v>
      </c>
      <c r="S2845" s="1">
        <v>44465</v>
      </c>
      <c r="T2845">
        <v>180</v>
      </c>
      <c r="U2845">
        <v>94.84</v>
      </c>
      <c r="V2845">
        <v>17071.2</v>
      </c>
      <c r="W2845" t="s">
        <v>36</v>
      </c>
      <c r="X2845" t="s">
        <v>48</v>
      </c>
      <c r="Y2845">
        <v>72</v>
      </c>
      <c r="Z2845">
        <v>19.87</v>
      </c>
      <c r="AA2845">
        <v>112.43</v>
      </c>
    </row>
    <row r="2846" spans="1:27" hidden="1" x14ac:dyDescent="0.25">
      <c r="A2846" t="s">
        <v>2931</v>
      </c>
      <c r="B2846" t="s">
        <v>61</v>
      </c>
      <c r="C2846">
        <v>161.72999999999999</v>
      </c>
      <c r="D2846">
        <v>65</v>
      </c>
      <c r="E2846" t="s">
        <v>24</v>
      </c>
      <c r="F2846" s="1">
        <v>44188</v>
      </c>
      <c r="G2846">
        <f>YEAR(dairy_dataset[[#This Row],[Date]])</f>
        <v>2020</v>
      </c>
      <c r="H2846" s="1" t="str">
        <f>TEXT(dairy_dataset[[#This Row],[Date]],"MMM")</f>
        <v>Dec</v>
      </c>
      <c r="I28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46" s="2">
        <v>7</v>
      </c>
      <c r="K2846" t="s">
        <v>59</v>
      </c>
      <c r="L2846" t="s">
        <v>60</v>
      </c>
      <c r="M2846">
        <v>738.57</v>
      </c>
      <c r="N2846">
        <v>45.44</v>
      </c>
      <c r="O2846">
        <v>33560.620799999997</v>
      </c>
      <c r="P2846">
        <v>14</v>
      </c>
      <c r="Q2846" t="s">
        <v>38</v>
      </c>
      <c r="R2846" s="1">
        <v>44187</v>
      </c>
      <c r="S2846" s="1">
        <v>44201</v>
      </c>
      <c r="T2846">
        <v>428</v>
      </c>
      <c r="U2846">
        <v>43.63</v>
      </c>
      <c r="V2846">
        <v>18673.64</v>
      </c>
      <c r="W2846" t="s">
        <v>61</v>
      </c>
      <c r="X2846" t="s">
        <v>48</v>
      </c>
      <c r="Y2846">
        <v>310</v>
      </c>
      <c r="Z2846">
        <v>99.83</v>
      </c>
      <c r="AA2846">
        <v>121.6</v>
      </c>
    </row>
    <row r="2847" spans="1:27" hidden="1" x14ac:dyDescent="0.25">
      <c r="A2847" t="s">
        <v>2932</v>
      </c>
      <c r="B2847" t="s">
        <v>51</v>
      </c>
      <c r="C2847">
        <v>373.17</v>
      </c>
      <c r="D2847">
        <v>85</v>
      </c>
      <c r="E2847" t="s">
        <v>40</v>
      </c>
      <c r="F2847" s="1">
        <v>44446</v>
      </c>
      <c r="G2847">
        <f>YEAR(dairy_dataset[[#This Row],[Date]])</f>
        <v>2021</v>
      </c>
      <c r="H2847" s="1" t="str">
        <f>TEXT(dairy_dataset[[#This Row],[Date]],"MMM")</f>
        <v>Sep</v>
      </c>
      <c r="I28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47" s="2">
        <v>4</v>
      </c>
      <c r="K2847" t="s">
        <v>37</v>
      </c>
      <c r="L2847" t="s">
        <v>68</v>
      </c>
      <c r="M2847">
        <v>694.01</v>
      </c>
      <c r="N2847">
        <v>87.43</v>
      </c>
      <c r="O2847">
        <v>60677.294300000001</v>
      </c>
      <c r="P2847">
        <v>29</v>
      </c>
      <c r="Q2847" t="s">
        <v>38</v>
      </c>
      <c r="R2847" s="1">
        <v>44420</v>
      </c>
      <c r="S2847" s="1">
        <v>44449</v>
      </c>
      <c r="T2847">
        <v>572</v>
      </c>
      <c r="U2847">
        <v>87.71</v>
      </c>
      <c r="V2847">
        <v>50170.12</v>
      </c>
      <c r="W2847" t="s">
        <v>28</v>
      </c>
      <c r="X2847" t="s">
        <v>29</v>
      </c>
      <c r="Y2847">
        <v>122</v>
      </c>
      <c r="Z2847">
        <v>18.989999999999998</v>
      </c>
      <c r="AA2847">
        <v>187.63</v>
      </c>
    </row>
    <row r="2848" spans="1:27" hidden="1" x14ac:dyDescent="0.25">
      <c r="A2848" t="s">
        <v>2933</v>
      </c>
      <c r="B2848" t="s">
        <v>51</v>
      </c>
      <c r="C2848">
        <v>980.59</v>
      </c>
      <c r="D2848">
        <v>49</v>
      </c>
      <c r="E2848" t="s">
        <v>31</v>
      </c>
      <c r="F2848" s="1">
        <v>43593</v>
      </c>
      <c r="G2848">
        <f>YEAR(dairy_dataset[[#This Row],[Date]])</f>
        <v>2019</v>
      </c>
      <c r="H2848" s="1" t="str">
        <f>TEXT(dairy_dataset[[#This Row],[Date]],"MMM")</f>
        <v>May</v>
      </c>
      <c r="I28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48" s="2">
        <v>7</v>
      </c>
      <c r="K2848" t="s">
        <v>59</v>
      </c>
      <c r="L2848" t="s">
        <v>33</v>
      </c>
      <c r="M2848">
        <v>91.12</v>
      </c>
      <c r="N2848">
        <v>95.47</v>
      </c>
      <c r="O2848">
        <v>8699.2263999999996</v>
      </c>
      <c r="P2848">
        <v>15</v>
      </c>
      <c r="Q2848" t="s">
        <v>38</v>
      </c>
      <c r="R2848" s="1">
        <v>43566</v>
      </c>
      <c r="S2848" s="1">
        <v>43581</v>
      </c>
      <c r="T2848">
        <v>46</v>
      </c>
      <c r="U2848">
        <v>95.57</v>
      </c>
      <c r="V2848">
        <v>4396.22</v>
      </c>
      <c r="W2848" t="s">
        <v>30</v>
      </c>
      <c r="X2848" t="s">
        <v>48</v>
      </c>
      <c r="Y2848">
        <v>45</v>
      </c>
      <c r="Z2848">
        <v>21.37</v>
      </c>
      <c r="AA2848">
        <v>131.80000000000001</v>
      </c>
    </row>
    <row r="2849" spans="1:27" hidden="1" x14ac:dyDescent="0.25">
      <c r="A2849" t="s">
        <v>2934</v>
      </c>
      <c r="B2849" t="s">
        <v>44</v>
      </c>
      <c r="C2849">
        <v>487.52</v>
      </c>
      <c r="D2849">
        <v>34</v>
      </c>
      <c r="E2849" t="s">
        <v>24</v>
      </c>
      <c r="F2849" s="1">
        <v>43731</v>
      </c>
      <c r="G2849">
        <f>YEAR(dairy_dataset[[#This Row],[Date]])</f>
        <v>2019</v>
      </c>
      <c r="H2849" s="1" t="str">
        <f>TEXT(dairy_dataset[[#This Row],[Date]],"MMM")</f>
        <v>Sep</v>
      </c>
      <c r="I28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49" s="2">
        <v>9</v>
      </c>
      <c r="K2849" t="s">
        <v>55</v>
      </c>
      <c r="L2849" t="s">
        <v>46</v>
      </c>
      <c r="M2849">
        <v>28.78</v>
      </c>
      <c r="N2849">
        <v>97.38</v>
      </c>
      <c r="O2849">
        <v>2802.5963999999999</v>
      </c>
      <c r="P2849">
        <v>11</v>
      </c>
      <c r="Q2849" t="s">
        <v>38</v>
      </c>
      <c r="R2849" s="1">
        <v>43692</v>
      </c>
      <c r="S2849" s="1">
        <v>43703</v>
      </c>
      <c r="T2849">
        <v>21</v>
      </c>
      <c r="U2849">
        <v>100.23</v>
      </c>
      <c r="V2849">
        <v>2104.83</v>
      </c>
      <c r="W2849" t="s">
        <v>23</v>
      </c>
      <c r="X2849" t="s">
        <v>48</v>
      </c>
      <c r="Y2849">
        <v>7</v>
      </c>
      <c r="Z2849">
        <v>87.15</v>
      </c>
      <c r="AA2849">
        <v>166.02</v>
      </c>
    </row>
    <row r="2850" spans="1:27" hidden="1" x14ac:dyDescent="0.25">
      <c r="A2850" t="s">
        <v>2935</v>
      </c>
      <c r="B2850" t="s">
        <v>52</v>
      </c>
      <c r="C2850">
        <v>636.07000000000005</v>
      </c>
      <c r="D2850">
        <v>40</v>
      </c>
      <c r="E2850" t="s">
        <v>31</v>
      </c>
      <c r="F2850" s="1">
        <v>43546</v>
      </c>
      <c r="G2850">
        <f>YEAR(dairy_dataset[[#This Row],[Date]])</f>
        <v>2019</v>
      </c>
      <c r="H2850" s="1" t="str">
        <f>TEXT(dairy_dataset[[#This Row],[Date]],"MMM")</f>
        <v>Mar</v>
      </c>
      <c r="I28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50" s="2">
        <v>6</v>
      </c>
      <c r="K2850" t="s">
        <v>49</v>
      </c>
      <c r="L2850" t="s">
        <v>46</v>
      </c>
      <c r="M2850">
        <v>989.71</v>
      </c>
      <c r="N2850">
        <v>74.31</v>
      </c>
      <c r="O2850">
        <v>73545.350100000011</v>
      </c>
      <c r="P2850">
        <v>5</v>
      </c>
      <c r="Q2850" t="s">
        <v>38</v>
      </c>
      <c r="R2850" s="1">
        <v>43522</v>
      </c>
      <c r="S2850" s="1">
        <v>43527</v>
      </c>
      <c r="T2850">
        <v>44</v>
      </c>
      <c r="U2850">
        <v>79.2</v>
      </c>
      <c r="V2850">
        <v>3484.8</v>
      </c>
      <c r="W2850" t="s">
        <v>57</v>
      </c>
      <c r="X2850" t="s">
        <v>39</v>
      </c>
      <c r="Y2850">
        <v>945</v>
      </c>
      <c r="Z2850">
        <v>57.81</v>
      </c>
      <c r="AA2850">
        <v>88.88</v>
      </c>
    </row>
    <row r="2851" spans="1:27" hidden="1" x14ac:dyDescent="0.25">
      <c r="A2851" t="s">
        <v>2936</v>
      </c>
      <c r="B2851" t="s">
        <v>57</v>
      </c>
      <c r="C2851">
        <v>736.5</v>
      </c>
      <c r="D2851">
        <v>30</v>
      </c>
      <c r="E2851" t="s">
        <v>24</v>
      </c>
      <c r="F2851" s="1">
        <v>44184</v>
      </c>
      <c r="G2851">
        <f>YEAR(dairy_dataset[[#This Row],[Date]])</f>
        <v>2020</v>
      </c>
      <c r="H2851" s="1" t="str">
        <f>TEXT(dairy_dataset[[#This Row],[Date]],"MMM")</f>
        <v>Dec</v>
      </c>
      <c r="I28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51" s="2">
        <v>8</v>
      </c>
      <c r="K2851" t="s">
        <v>45</v>
      </c>
      <c r="L2851" t="s">
        <v>46</v>
      </c>
      <c r="M2851">
        <v>844.21</v>
      </c>
      <c r="N2851">
        <v>71.040000000000006</v>
      </c>
      <c r="O2851">
        <v>59972.678400000004</v>
      </c>
      <c r="P2851">
        <v>13</v>
      </c>
      <c r="Q2851" t="s">
        <v>38</v>
      </c>
      <c r="R2851" s="1">
        <v>44155</v>
      </c>
      <c r="S2851" s="1">
        <v>44168</v>
      </c>
      <c r="T2851">
        <v>634</v>
      </c>
      <c r="U2851">
        <v>68.239999999999995</v>
      </c>
      <c r="V2851">
        <v>43264.160000000003</v>
      </c>
      <c r="W2851" t="s">
        <v>54</v>
      </c>
      <c r="X2851" t="s">
        <v>29</v>
      </c>
      <c r="Y2851">
        <v>210</v>
      </c>
      <c r="Z2851">
        <v>16.600000000000001</v>
      </c>
      <c r="AA2851">
        <v>168.19</v>
      </c>
    </row>
    <row r="2852" spans="1:27" hidden="1" x14ac:dyDescent="0.25">
      <c r="A2852" t="s">
        <v>2937</v>
      </c>
      <c r="B2852" t="s">
        <v>61</v>
      </c>
      <c r="C2852">
        <v>642.66999999999996</v>
      </c>
      <c r="D2852">
        <v>94</v>
      </c>
      <c r="E2852" t="s">
        <v>40</v>
      </c>
      <c r="F2852" s="1">
        <v>44192</v>
      </c>
      <c r="G2852">
        <f>YEAR(dairy_dataset[[#This Row],[Date]])</f>
        <v>2020</v>
      </c>
      <c r="H2852" s="1" t="str">
        <f>TEXT(dairy_dataset[[#This Row],[Date]],"MMM")</f>
        <v>Dec</v>
      </c>
      <c r="I28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52" s="2">
        <v>9</v>
      </c>
      <c r="K2852" t="s">
        <v>55</v>
      </c>
      <c r="L2852" t="s">
        <v>60</v>
      </c>
      <c r="M2852">
        <v>150.05000000000001</v>
      </c>
      <c r="N2852">
        <v>66.290000000000006</v>
      </c>
      <c r="O2852">
        <v>9946.8145000000022</v>
      </c>
      <c r="P2852">
        <v>7</v>
      </c>
      <c r="Q2852" t="s">
        <v>38</v>
      </c>
      <c r="R2852" s="1">
        <v>44135</v>
      </c>
      <c r="S2852" s="1">
        <v>44142</v>
      </c>
      <c r="T2852">
        <v>124</v>
      </c>
      <c r="U2852">
        <v>64.78</v>
      </c>
      <c r="V2852">
        <v>8032.72</v>
      </c>
      <c r="W2852" t="s">
        <v>36</v>
      </c>
      <c r="X2852" t="s">
        <v>48</v>
      </c>
      <c r="Y2852">
        <v>26</v>
      </c>
      <c r="Z2852">
        <v>42.97</v>
      </c>
      <c r="AA2852">
        <v>53.24</v>
      </c>
    </row>
    <row r="2853" spans="1:27" hidden="1" x14ac:dyDescent="0.25">
      <c r="A2853" t="s">
        <v>2938</v>
      </c>
      <c r="B2853" t="s">
        <v>36</v>
      </c>
      <c r="C2853">
        <v>745.27</v>
      </c>
      <c r="D2853">
        <v>51</v>
      </c>
      <c r="E2853" t="s">
        <v>24</v>
      </c>
      <c r="F2853" s="1">
        <v>44016</v>
      </c>
      <c r="G2853">
        <f>YEAR(dairy_dataset[[#This Row],[Date]])</f>
        <v>2020</v>
      </c>
      <c r="H2853" s="1" t="str">
        <f>TEXT(dairy_dataset[[#This Row],[Date]],"MMM")</f>
        <v>Jul</v>
      </c>
      <c r="I28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53" s="2">
        <v>1</v>
      </c>
      <c r="K2853" t="s">
        <v>32</v>
      </c>
      <c r="L2853" t="s">
        <v>50</v>
      </c>
      <c r="M2853">
        <v>741.58</v>
      </c>
      <c r="N2853">
        <v>64.89</v>
      </c>
      <c r="O2853">
        <v>48121.126200000006</v>
      </c>
      <c r="P2853">
        <v>1</v>
      </c>
      <c r="Q2853" t="s">
        <v>63</v>
      </c>
      <c r="R2853" s="1">
        <v>43994</v>
      </c>
      <c r="S2853" s="1">
        <v>43995</v>
      </c>
      <c r="T2853">
        <v>569</v>
      </c>
      <c r="U2853">
        <v>68.81</v>
      </c>
      <c r="V2853">
        <v>39152.89</v>
      </c>
      <c r="W2853" t="s">
        <v>43</v>
      </c>
      <c r="X2853" t="s">
        <v>39</v>
      </c>
      <c r="Y2853">
        <v>172</v>
      </c>
      <c r="Z2853">
        <v>60.13</v>
      </c>
      <c r="AA2853">
        <v>144.88999999999999</v>
      </c>
    </row>
    <row r="2854" spans="1:27" hidden="1" x14ac:dyDescent="0.25">
      <c r="A2854" t="s">
        <v>2939</v>
      </c>
      <c r="B2854" t="s">
        <v>36</v>
      </c>
      <c r="C2854">
        <v>484.92</v>
      </c>
      <c r="D2854">
        <v>11</v>
      </c>
      <c r="E2854" t="s">
        <v>31</v>
      </c>
      <c r="F2854" s="1">
        <v>44633</v>
      </c>
      <c r="G2854">
        <f>YEAR(dairy_dataset[[#This Row],[Date]])</f>
        <v>2022</v>
      </c>
      <c r="H2854" s="1" t="str">
        <f>TEXT(dairy_dataset[[#This Row],[Date]],"MMM")</f>
        <v>Mar</v>
      </c>
      <c r="I28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54" s="2">
        <v>5</v>
      </c>
      <c r="K2854" t="s">
        <v>25</v>
      </c>
      <c r="L2854" t="s">
        <v>26</v>
      </c>
      <c r="M2854">
        <v>205.08</v>
      </c>
      <c r="N2854">
        <v>74.02</v>
      </c>
      <c r="O2854">
        <v>15180.0216</v>
      </c>
      <c r="P2854">
        <v>23</v>
      </c>
      <c r="Q2854" t="s">
        <v>27</v>
      </c>
      <c r="R2854" s="1">
        <v>44589</v>
      </c>
      <c r="S2854" s="1">
        <v>44612</v>
      </c>
      <c r="T2854">
        <v>69</v>
      </c>
      <c r="U2854">
        <v>73.22</v>
      </c>
      <c r="V2854">
        <v>5052.18</v>
      </c>
      <c r="W2854" t="s">
        <v>36</v>
      </c>
      <c r="X2854" t="s">
        <v>39</v>
      </c>
      <c r="Y2854">
        <v>136</v>
      </c>
      <c r="Z2854">
        <v>27.43</v>
      </c>
      <c r="AA2854">
        <v>105.44</v>
      </c>
    </row>
    <row r="2855" spans="1:27" hidden="1" x14ac:dyDescent="0.25">
      <c r="A2855" t="s">
        <v>2940</v>
      </c>
      <c r="B2855" t="s">
        <v>61</v>
      </c>
      <c r="C2855">
        <v>61.68</v>
      </c>
      <c r="D2855">
        <v>77</v>
      </c>
      <c r="E2855" t="s">
        <v>40</v>
      </c>
      <c r="F2855" s="1">
        <v>44810</v>
      </c>
      <c r="G2855">
        <f>YEAR(dairy_dataset[[#This Row],[Date]])</f>
        <v>2022</v>
      </c>
      <c r="H2855" s="1" t="str">
        <f>TEXT(dairy_dataset[[#This Row],[Date]],"MMM")</f>
        <v>Sep</v>
      </c>
      <c r="I28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55" s="2">
        <v>7</v>
      </c>
      <c r="K2855" t="s">
        <v>59</v>
      </c>
      <c r="L2855" t="s">
        <v>60</v>
      </c>
      <c r="M2855">
        <v>805.83</v>
      </c>
      <c r="N2855">
        <v>39.96</v>
      </c>
      <c r="O2855">
        <v>32200.966800000002</v>
      </c>
      <c r="P2855">
        <v>15</v>
      </c>
      <c r="Q2855" t="s">
        <v>38</v>
      </c>
      <c r="R2855" s="1">
        <v>44795</v>
      </c>
      <c r="S2855" s="1">
        <v>44810</v>
      </c>
      <c r="T2855">
        <v>457</v>
      </c>
      <c r="U2855">
        <v>39.01</v>
      </c>
      <c r="V2855">
        <v>17827.57</v>
      </c>
      <c r="W2855" t="s">
        <v>52</v>
      </c>
      <c r="X2855" t="s">
        <v>48</v>
      </c>
      <c r="Y2855">
        <v>348</v>
      </c>
      <c r="Z2855">
        <v>80.64</v>
      </c>
      <c r="AA2855">
        <v>175.49</v>
      </c>
    </row>
    <row r="2856" spans="1:27" hidden="1" x14ac:dyDescent="0.25">
      <c r="A2856" t="s">
        <v>2941</v>
      </c>
      <c r="B2856" t="s">
        <v>36</v>
      </c>
      <c r="C2856">
        <v>894.37</v>
      </c>
      <c r="D2856">
        <v>68</v>
      </c>
      <c r="E2856" t="s">
        <v>24</v>
      </c>
      <c r="F2856" s="1">
        <v>44634</v>
      </c>
      <c r="G2856">
        <f>YEAR(dairy_dataset[[#This Row],[Date]])</f>
        <v>2022</v>
      </c>
      <c r="H2856" s="1" t="str">
        <f>TEXT(dairy_dataset[[#This Row],[Date]],"MMM")</f>
        <v>Mar</v>
      </c>
      <c r="I28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56" s="2">
        <v>3</v>
      </c>
      <c r="K2856" t="s">
        <v>41</v>
      </c>
      <c r="L2856" t="s">
        <v>62</v>
      </c>
      <c r="M2856">
        <v>861</v>
      </c>
      <c r="N2856">
        <v>52.95</v>
      </c>
      <c r="O2856">
        <v>45589.950000000004</v>
      </c>
      <c r="P2856">
        <v>53</v>
      </c>
      <c r="Q2856" t="s">
        <v>38</v>
      </c>
      <c r="R2856" s="1">
        <v>44606</v>
      </c>
      <c r="S2856" s="1">
        <v>44659</v>
      </c>
      <c r="T2856">
        <v>551</v>
      </c>
      <c r="U2856">
        <v>54.94</v>
      </c>
      <c r="V2856">
        <v>30271.94</v>
      </c>
      <c r="W2856" t="s">
        <v>56</v>
      </c>
      <c r="X2856" t="s">
        <v>39</v>
      </c>
      <c r="Y2856">
        <v>310</v>
      </c>
      <c r="Z2856">
        <v>81.900000000000006</v>
      </c>
      <c r="AA2856">
        <v>107.9</v>
      </c>
    </row>
    <row r="2857" spans="1:27" hidden="1" x14ac:dyDescent="0.25">
      <c r="A2857" t="s">
        <v>2942</v>
      </c>
      <c r="B2857" t="s">
        <v>28</v>
      </c>
      <c r="C2857">
        <v>871.71</v>
      </c>
      <c r="D2857">
        <v>61</v>
      </c>
      <c r="E2857" t="s">
        <v>40</v>
      </c>
      <c r="F2857" s="1">
        <v>44281</v>
      </c>
      <c r="G2857">
        <f>YEAR(dairy_dataset[[#This Row],[Date]])</f>
        <v>2021</v>
      </c>
      <c r="H2857" s="1" t="str">
        <f>TEXT(dairy_dataset[[#This Row],[Date]],"MMM")</f>
        <v>Mar</v>
      </c>
      <c r="I28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57" s="2">
        <v>5</v>
      </c>
      <c r="K2857" t="s">
        <v>25</v>
      </c>
      <c r="L2857" t="s">
        <v>46</v>
      </c>
      <c r="M2857">
        <v>71.09</v>
      </c>
      <c r="N2857">
        <v>94.67</v>
      </c>
      <c r="O2857">
        <v>6730.0903000000008</v>
      </c>
      <c r="P2857">
        <v>21</v>
      </c>
      <c r="Q2857" t="s">
        <v>27</v>
      </c>
      <c r="R2857" s="1">
        <v>44251</v>
      </c>
      <c r="S2857" s="1">
        <v>44272</v>
      </c>
      <c r="T2857">
        <v>1</v>
      </c>
      <c r="U2857">
        <v>95.8</v>
      </c>
      <c r="V2857">
        <v>95.8</v>
      </c>
      <c r="W2857" t="s">
        <v>61</v>
      </c>
      <c r="X2857" t="s">
        <v>39</v>
      </c>
      <c r="Y2857">
        <v>70</v>
      </c>
      <c r="Z2857">
        <v>63</v>
      </c>
      <c r="AA2857">
        <v>80.819999999999993</v>
      </c>
    </row>
    <row r="2858" spans="1:27" hidden="1" x14ac:dyDescent="0.25">
      <c r="A2858" t="s">
        <v>2943</v>
      </c>
      <c r="B2858" t="s">
        <v>56</v>
      </c>
      <c r="C2858">
        <v>228.91</v>
      </c>
      <c r="D2858">
        <v>92</v>
      </c>
      <c r="E2858" t="s">
        <v>40</v>
      </c>
      <c r="F2858" s="1">
        <v>43801</v>
      </c>
      <c r="G2858">
        <f>YEAR(dairy_dataset[[#This Row],[Date]])</f>
        <v>2019</v>
      </c>
      <c r="H2858" s="1" t="str">
        <f>TEXT(dairy_dataset[[#This Row],[Date]],"MMM")</f>
        <v>Dec</v>
      </c>
      <c r="I28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58" s="2">
        <v>4</v>
      </c>
      <c r="K2858" t="s">
        <v>37</v>
      </c>
      <c r="L2858" t="s">
        <v>46</v>
      </c>
      <c r="M2858">
        <v>573.82000000000005</v>
      </c>
      <c r="N2858">
        <v>66.27</v>
      </c>
      <c r="O2858">
        <v>38027.051400000004</v>
      </c>
      <c r="P2858">
        <v>24</v>
      </c>
      <c r="Q2858" t="s">
        <v>38</v>
      </c>
      <c r="R2858" s="1">
        <v>43798</v>
      </c>
      <c r="S2858" s="1">
        <v>43822</v>
      </c>
      <c r="T2858">
        <v>473</v>
      </c>
      <c r="U2858">
        <v>70.959999999999994</v>
      </c>
      <c r="V2858">
        <v>33564.080000000002</v>
      </c>
      <c r="W2858" t="s">
        <v>28</v>
      </c>
      <c r="X2858" t="s">
        <v>29</v>
      </c>
      <c r="Y2858">
        <v>100</v>
      </c>
      <c r="Z2858">
        <v>20.260000000000002</v>
      </c>
      <c r="AA2858">
        <v>26.76</v>
      </c>
    </row>
    <row r="2859" spans="1:27" hidden="1" x14ac:dyDescent="0.25">
      <c r="A2859" t="s">
        <v>2944</v>
      </c>
      <c r="B2859" t="s">
        <v>30</v>
      </c>
      <c r="C2859">
        <v>479.41</v>
      </c>
      <c r="D2859">
        <v>24</v>
      </c>
      <c r="E2859" t="s">
        <v>31</v>
      </c>
      <c r="F2859" s="1">
        <v>44449</v>
      </c>
      <c r="G2859">
        <f>YEAR(dairy_dataset[[#This Row],[Date]])</f>
        <v>2021</v>
      </c>
      <c r="H2859" s="1" t="str">
        <f>TEXT(dairy_dataset[[#This Row],[Date]],"MMM")</f>
        <v>Sep</v>
      </c>
      <c r="I28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59" s="2">
        <v>5</v>
      </c>
      <c r="K2859" t="s">
        <v>25</v>
      </c>
      <c r="L2859" t="s">
        <v>33</v>
      </c>
      <c r="M2859">
        <v>580.01</v>
      </c>
      <c r="N2859">
        <v>87.02</v>
      </c>
      <c r="O2859">
        <v>50472.470199999996</v>
      </c>
      <c r="P2859">
        <v>26</v>
      </c>
      <c r="Q2859" t="s">
        <v>27</v>
      </c>
      <c r="R2859" s="1">
        <v>44408</v>
      </c>
      <c r="S2859" s="1">
        <v>44434</v>
      </c>
      <c r="T2859">
        <v>56</v>
      </c>
      <c r="U2859">
        <v>85.61</v>
      </c>
      <c r="V2859">
        <v>4794.16</v>
      </c>
      <c r="W2859" t="s">
        <v>58</v>
      </c>
      <c r="X2859" t="s">
        <v>39</v>
      </c>
      <c r="Y2859">
        <v>524</v>
      </c>
      <c r="Z2859">
        <v>93.51</v>
      </c>
      <c r="AA2859">
        <v>94.85</v>
      </c>
    </row>
    <row r="2860" spans="1:27" hidden="1" x14ac:dyDescent="0.25">
      <c r="A2860" t="s">
        <v>2945</v>
      </c>
      <c r="B2860" t="s">
        <v>56</v>
      </c>
      <c r="C2860">
        <v>858.71</v>
      </c>
      <c r="D2860">
        <v>99</v>
      </c>
      <c r="E2860" t="s">
        <v>31</v>
      </c>
      <c r="F2860" s="1">
        <v>44544</v>
      </c>
      <c r="G2860">
        <f>YEAR(dairy_dataset[[#This Row],[Date]])</f>
        <v>2021</v>
      </c>
      <c r="H2860" s="1" t="str">
        <f>TEXT(dairy_dataset[[#This Row],[Date]],"MMM")</f>
        <v>Dec</v>
      </c>
      <c r="I28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60" s="2">
        <v>10</v>
      </c>
      <c r="K2860" t="s">
        <v>64</v>
      </c>
      <c r="L2860" t="s">
        <v>50</v>
      </c>
      <c r="M2860">
        <v>637.17999999999995</v>
      </c>
      <c r="N2860">
        <v>88.33</v>
      </c>
      <c r="O2860">
        <v>56282.109399999994</v>
      </c>
      <c r="P2860">
        <v>114</v>
      </c>
      <c r="Q2860" t="s">
        <v>65</v>
      </c>
      <c r="R2860" s="1">
        <v>44499</v>
      </c>
      <c r="S2860" s="1">
        <v>44613</v>
      </c>
      <c r="T2860">
        <v>396</v>
      </c>
      <c r="U2860">
        <v>87.44</v>
      </c>
      <c r="V2860">
        <v>34626.239999999998</v>
      </c>
      <c r="W2860" t="s">
        <v>52</v>
      </c>
      <c r="X2860" t="s">
        <v>48</v>
      </c>
      <c r="Y2860">
        <v>241</v>
      </c>
      <c r="Z2860">
        <v>30.89</v>
      </c>
      <c r="AA2860">
        <v>148.62</v>
      </c>
    </row>
    <row r="2861" spans="1:27" hidden="1" x14ac:dyDescent="0.25">
      <c r="A2861" t="s">
        <v>2946</v>
      </c>
      <c r="B2861" t="s">
        <v>35</v>
      </c>
      <c r="C2861">
        <v>613.95000000000005</v>
      </c>
      <c r="D2861">
        <v>10</v>
      </c>
      <c r="E2861" t="s">
        <v>40</v>
      </c>
      <c r="F2861" s="1">
        <v>43757</v>
      </c>
      <c r="G2861">
        <f>YEAR(dairy_dataset[[#This Row],[Date]])</f>
        <v>2019</v>
      </c>
      <c r="H2861" s="1" t="str">
        <f>TEXT(dairy_dataset[[#This Row],[Date]],"MMM")</f>
        <v>Oct</v>
      </c>
      <c r="I28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61" s="2">
        <v>7</v>
      </c>
      <c r="K2861" t="s">
        <v>59</v>
      </c>
      <c r="L2861" t="s">
        <v>60</v>
      </c>
      <c r="M2861">
        <v>354.54</v>
      </c>
      <c r="N2861">
        <v>43.81</v>
      </c>
      <c r="O2861">
        <v>15532.397400000002</v>
      </c>
      <c r="P2861">
        <v>16</v>
      </c>
      <c r="Q2861" t="s">
        <v>38</v>
      </c>
      <c r="R2861" s="1">
        <v>43745</v>
      </c>
      <c r="S2861" s="1">
        <v>43761</v>
      </c>
      <c r="T2861">
        <v>85</v>
      </c>
      <c r="U2861">
        <v>43.87</v>
      </c>
      <c r="V2861">
        <v>3728.95</v>
      </c>
      <c r="W2861" t="s">
        <v>28</v>
      </c>
      <c r="X2861" t="s">
        <v>48</v>
      </c>
      <c r="Y2861">
        <v>269</v>
      </c>
      <c r="Z2861">
        <v>19.239999999999998</v>
      </c>
      <c r="AA2861">
        <v>132.83000000000001</v>
      </c>
    </row>
    <row r="2862" spans="1:27" hidden="1" x14ac:dyDescent="0.25">
      <c r="A2862" t="s">
        <v>2947</v>
      </c>
      <c r="B2862" t="s">
        <v>58</v>
      </c>
      <c r="C2862">
        <v>950.99</v>
      </c>
      <c r="D2862">
        <v>10</v>
      </c>
      <c r="E2862" t="s">
        <v>40</v>
      </c>
      <c r="F2862" s="1">
        <v>44050</v>
      </c>
      <c r="G2862">
        <f>YEAR(dairy_dataset[[#This Row],[Date]])</f>
        <v>2020</v>
      </c>
      <c r="H2862" s="1" t="str">
        <f>TEXT(dairy_dataset[[#This Row],[Date]],"MMM")</f>
        <v>Aug</v>
      </c>
      <c r="I28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62" s="2">
        <v>4</v>
      </c>
      <c r="K2862" t="s">
        <v>37</v>
      </c>
      <c r="L2862" t="s">
        <v>26</v>
      </c>
      <c r="M2862">
        <v>310.89</v>
      </c>
      <c r="N2862">
        <v>38.130000000000003</v>
      </c>
      <c r="O2862">
        <v>11854.235700000001</v>
      </c>
      <c r="P2862">
        <v>26</v>
      </c>
      <c r="Q2862" t="s">
        <v>27</v>
      </c>
      <c r="R2862" s="1">
        <v>44024</v>
      </c>
      <c r="S2862" s="1">
        <v>44050</v>
      </c>
      <c r="T2862">
        <v>190</v>
      </c>
      <c r="U2862">
        <v>40.5</v>
      </c>
      <c r="V2862">
        <v>7695</v>
      </c>
      <c r="W2862" t="s">
        <v>56</v>
      </c>
      <c r="X2862" t="s">
        <v>29</v>
      </c>
      <c r="Y2862">
        <v>120</v>
      </c>
      <c r="Z2862">
        <v>35.299999999999997</v>
      </c>
      <c r="AA2862">
        <v>83.6</v>
      </c>
    </row>
    <row r="2863" spans="1:27" hidden="1" x14ac:dyDescent="0.25">
      <c r="A2863" t="s">
        <v>2948</v>
      </c>
      <c r="B2863" t="s">
        <v>52</v>
      </c>
      <c r="C2863">
        <v>20.64</v>
      </c>
      <c r="D2863">
        <v>84</v>
      </c>
      <c r="E2863" t="s">
        <v>40</v>
      </c>
      <c r="F2863" s="1">
        <v>44918</v>
      </c>
      <c r="G2863">
        <f>YEAR(dairy_dataset[[#This Row],[Date]])</f>
        <v>2022</v>
      </c>
      <c r="H2863" s="1" t="str">
        <f>TEXT(dairy_dataset[[#This Row],[Date]],"MMM")</f>
        <v>Dec</v>
      </c>
      <c r="I28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63" s="2">
        <v>3</v>
      </c>
      <c r="K2863" t="s">
        <v>41</v>
      </c>
      <c r="L2863" t="s">
        <v>62</v>
      </c>
      <c r="M2863">
        <v>888.31</v>
      </c>
      <c r="N2863">
        <v>26.24</v>
      </c>
      <c r="O2863">
        <v>23309.254399999998</v>
      </c>
      <c r="P2863">
        <v>76</v>
      </c>
      <c r="Q2863" t="s">
        <v>38</v>
      </c>
      <c r="R2863" s="1">
        <v>44889</v>
      </c>
      <c r="S2863" s="1">
        <v>44965</v>
      </c>
      <c r="T2863">
        <v>588</v>
      </c>
      <c r="U2863">
        <v>30.82</v>
      </c>
      <c r="V2863">
        <v>18122.16</v>
      </c>
      <c r="W2863" t="s">
        <v>57</v>
      </c>
      <c r="X2863" t="s">
        <v>48</v>
      </c>
      <c r="Y2863">
        <v>300</v>
      </c>
      <c r="Z2863">
        <v>93.14</v>
      </c>
      <c r="AA2863">
        <v>153.91999999999999</v>
      </c>
    </row>
    <row r="2864" spans="1:27" hidden="1" x14ac:dyDescent="0.25">
      <c r="A2864" t="s">
        <v>2949</v>
      </c>
      <c r="B2864" t="s">
        <v>30</v>
      </c>
      <c r="C2864">
        <v>617.94000000000005</v>
      </c>
      <c r="D2864">
        <v>19</v>
      </c>
      <c r="E2864" t="s">
        <v>40</v>
      </c>
      <c r="F2864" s="1">
        <v>43900</v>
      </c>
      <c r="G2864">
        <f>YEAR(dairy_dataset[[#This Row],[Date]])</f>
        <v>2020</v>
      </c>
      <c r="H2864" s="1" t="str">
        <f>TEXT(dairy_dataset[[#This Row],[Date]],"MMM")</f>
        <v>Mar</v>
      </c>
      <c r="I28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64" s="2">
        <v>1</v>
      </c>
      <c r="K2864" t="s">
        <v>32</v>
      </c>
      <c r="L2864" t="s">
        <v>46</v>
      </c>
      <c r="M2864">
        <v>414.35</v>
      </c>
      <c r="N2864">
        <v>62.91</v>
      </c>
      <c r="O2864">
        <v>26066.7585</v>
      </c>
      <c r="P2864">
        <v>1</v>
      </c>
      <c r="Q2864" t="s">
        <v>63</v>
      </c>
      <c r="R2864" s="1">
        <v>43868</v>
      </c>
      <c r="S2864" s="1">
        <v>43869</v>
      </c>
      <c r="T2864">
        <v>166</v>
      </c>
      <c r="U2864">
        <v>61.96</v>
      </c>
      <c r="V2864">
        <v>10285.36</v>
      </c>
      <c r="W2864" t="s">
        <v>47</v>
      </c>
      <c r="X2864" t="s">
        <v>29</v>
      </c>
      <c r="Y2864">
        <v>248</v>
      </c>
      <c r="Z2864">
        <v>74.86</v>
      </c>
      <c r="AA2864">
        <v>139.61000000000001</v>
      </c>
    </row>
    <row r="2865" spans="1:27" hidden="1" x14ac:dyDescent="0.25">
      <c r="A2865" t="s">
        <v>2950</v>
      </c>
      <c r="B2865" t="s">
        <v>51</v>
      </c>
      <c r="C2865">
        <v>365.86</v>
      </c>
      <c r="D2865">
        <v>92</v>
      </c>
      <c r="E2865" t="s">
        <v>24</v>
      </c>
      <c r="F2865" s="1">
        <v>43693</v>
      </c>
      <c r="G2865">
        <f>YEAR(dairy_dataset[[#This Row],[Date]])</f>
        <v>2019</v>
      </c>
      <c r="H2865" s="1" t="str">
        <f>TEXT(dairy_dataset[[#This Row],[Date]],"MMM")</f>
        <v>Aug</v>
      </c>
      <c r="I28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65" s="2">
        <v>2</v>
      </c>
      <c r="K2865" t="s">
        <v>66</v>
      </c>
      <c r="L2865" t="s">
        <v>69</v>
      </c>
      <c r="M2865">
        <v>874.87</v>
      </c>
      <c r="N2865">
        <v>84.31</v>
      </c>
      <c r="O2865">
        <v>73760.289700000008</v>
      </c>
      <c r="P2865">
        <v>38</v>
      </c>
      <c r="Q2865" t="s">
        <v>27</v>
      </c>
      <c r="R2865" s="1">
        <v>43644</v>
      </c>
      <c r="S2865" s="1">
        <v>43682</v>
      </c>
      <c r="T2865">
        <v>299</v>
      </c>
      <c r="U2865">
        <v>80.78</v>
      </c>
      <c r="V2865">
        <v>24153.22</v>
      </c>
      <c r="W2865" t="s">
        <v>61</v>
      </c>
      <c r="X2865" t="s">
        <v>48</v>
      </c>
      <c r="Y2865">
        <v>575</v>
      </c>
      <c r="Z2865">
        <v>42.54</v>
      </c>
      <c r="AA2865">
        <v>132.97</v>
      </c>
    </row>
    <row r="2866" spans="1:27" hidden="1" x14ac:dyDescent="0.25">
      <c r="A2866" t="s">
        <v>2951</v>
      </c>
      <c r="B2866" t="s">
        <v>28</v>
      </c>
      <c r="C2866">
        <v>812.47</v>
      </c>
      <c r="D2866">
        <v>52</v>
      </c>
      <c r="E2866" t="s">
        <v>31</v>
      </c>
      <c r="F2866" s="1">
        <v>44290</v>
      </c>
      <c r="G2866">
        <f>YEAR(dairy_dataset[[#This Row],[Date]])</f>
        <v>2021</v>
      </c>
      <c r="H2866" s="1" t="str">
        <f>TEXT(dairy_dataset[[#This Row],[Date]],"MMM")</f>
        <v>Apr</v>
      </c>
      <c r="I28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66" s="2">
        <v>8</v>
      </c>
      <c r="K2866" t="s">
        <v>45</v>
      </c>
      <c r="L2866" t="s">
        <v>60</v>
      </c>
      <c r="M2866">
        <v>155.81</v>
      </c>
      <c r="N2866">
        <v>24.45</v>
      </c>
      <c r="O2866">
        <v>3809.5544999999997</v>
      </c>
      <c r="P2866">
        <v>13</v>
      </c>
      <c r="Q2866" t="s">
        <v>38</v>
      </c>
      <c r="R2866" s="1">
        <v>44254</v>
      </c>
      <c r="S2866" s="1">
        <v>44267</v>
      </c>
      <c r="T2866">
        <v>144</v>
      </c>
      <c r="U2866">
        <v>20.14</v>
      </c>
      <c r="V2866">
        <v>2900.16</v>
      </c>
      <c r="W2866" t="s">
        <v>52</v>
      </c>
      <c r="X2866" t="s">
        <v>48</v>
      </c>
      <c r="Y2866">
        <v>11</v>
      </c>
      <c r="Z2866">
        <v>82</v>
      </c>
      <c r="AA2866">
        <v>40.57</v>
      </c>
    </row>
    <row r="2867" spans="1:27" hidden="1" x14ac:dyDescent="0.25">
      <c r="A2867" t="s">
        <v>2952</v>
      </c>
      <c r="B2867" t="s">
        <v>23</v>
      </c>
      <c r="C2867">
        <v>155.13</v>
      </c>
      <c r="D2867">
        <v>27</v>
      </c>
      <c r="E2867" t="s">
        <v>31</v>
      </c>
      <c r="F2867" s="1">
        <v>44027</v>
      </c>
      <c r="G2867">
        <f>YEAR(dairy_dataset[[#This Row],[Date]])</f>
        <v>2020</v>
      </c>
      <c r="H2867" s="1" t="str">
        <f>TEXT(dairy_dataset[[#This Row],[Date]],"MMM")</f>
        <v>Jul</v>
      </c>
      <c r="I28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67" s="2">
        <v>6</v>
      </c>
      <c r="K2867" t="s">
        <v>49</v>
      </c>
      <c r="L2867" t="s">
        <v>50</v>
      </c>
      <c r="M2867">
        <v>586.66</v>
      </c>
      <c r="N2867">
        <v>75.38</v>
      </c>
      <c r="O2867">
        <v>44222.430799999995</v>
      </c>
      <c r="P2867">
        <v>6</v>
      </c>
      <c r="Q2867" t="s">
        <v>38</v>
      </c>
      <c r="R2867" s="1">
        <v>43982</v>
      </c>
      <c r="S2867" s="1">
        <v>43988</v>
      </c>
      <c r="T2867">
        <v>165</v>
      </c>
      <c r="U2867">
        <v>73.819999999999993</v>
      </c>
      <c r="V2867">
        <v>12180.3</v>
      </c>
      <c r="W2867" t="s">
        <v>56</v>
      </c>
      <c r="X2867" t="s">
        <v>39</v>
      </c>
      <c r="Y2867">
        <v>421</v>
      </c>
      <c r="Z2867">
        <v>93.3</v>
      </c>
      <c r="AA2867">
        <v>152.41</v>
      </c>
    </row>
    <row r="2868" spans="1:27" hidden="1" x14ac:dyDescent="0.25">
      <c r="A2868" t="s">
        <v>2953</v>
      </c>
      <c r="B2868" t="s">
        <v>30</v>
      </c>
      <c r="C2868">
        <v>424.52</v>
      </c>
      <c r="D2868">
        <v>34</v>
      </c>
      <c r="E2868" t="s">
        <v>24</v>
      </c>
      <c r="F2868" s="1">
        <v>44400</v>
      </c>
      <c r="G2868">
        <f>YEAR(dairy_dataset[[#This Row],[Date]])</f>
        <v>2021</v>
      </c>
      <c r="H2868" s="1" t="str">
        <f>TEXT(dairy_dataset[[#This Row],[Date]],"MMM")</f>
        <v>Jul</v>
      </c>
      <c r="I28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68" s="2">
        <v>9</v>
      </c>
      <c r="K2868" t="s">
        <v>55</v>
      </c>
      <c r="L2868" t="s">
        <v>33</v>
      </c>
      <c r="M2868">
        <v>767.24</v>
      </c>
      <c r="N2868">
        <v>51.97</v>
      </c>
      <c r="O2868">
        <v>39873.462800000001</v>
      </c>
      <c r="P2868">
        <v>11</v>
      </c>
      <c r="Q2868" t="s">
        <v>38</v>
      </c>
      <c r="R2868" s="1">
        <v>44361</v>
      </c>
      <c r="S2868" s="1">
        <v>44372</v>
      </c>
      <c r="T2868">
        <v>352</v>
      </c>
      <c r="U2868">
        <v>47.85</v>
      </c>
      <c r="V2868">
        <v>16843.2</v>
      </c>
      <c r="W2868" t="s">
        <v>36</v>
      </c>
      <c r="X2868" t="s">
        <v>48</v>
      </c>
      <c r="Y2868">
        <v>415</v>
      </c>
      <c r="Z2868">
        <v>11.54</v>
      </c>
      <c r="AA2868">
        <v>83.63</v>
      </c>
    </row>
    <row r="2869" spans="1:27" hidden="1" x14ac:dyDescent="0.25">
      <c r="A2869" t="s">
        <v>2954</v>
      </c>
      <c r="B2869" t="s">
        <v>58</v>
      </c>
      <c r="C2869">
        <v>767.62</v>
      </c>
      <c r="D2869">
        <v>38</v>
      </c>
      <c r="E2869" t="s">
        <v>40</v>
      </c>
      <c r="F2869" s="1">
        <v>43770</v>
      </c>
      <c r="G2869">
        <f>YEAR(dairy_dataset[[#This Row],[Date]])</f>
        <v>2019</v>
      </c>
      <c r="H2869" s="1" t="str">
        <f>TEXT(dairy_dataset[[#This Row],[Date]],"MMM")</f>
        <v>Nov</v>
      </c>
      <c r="I28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69" s="2">
        <v>6</v>
      </c>
      <c r="K2869" t="s">
        <v>49</v>
      </c>
      <c r="L2869" t="s">
        <v>50</v>
      </c>
      <c r="M2869">
        <v>592.59</v>
      </c>
      <c r="N2869">
        <v>18.89</v>
      </c>
      <c r="O2869">
        <v>11194.025100000001</v>
      </c>
      <c r="P2869">
        <v>6</v>
      </c>
      <c r="Q2869" t="s">
        <v>38</v>
      </c>
      <c r="R2869" s="1">
        <v>43733</v>
      </c>
      <c r="S2869" s="1">
        <v>43739</v>
      </c>
      <c r="T2869">
        <v>161</v>
      </c>
      <c r="U2869">
        <v>17.579999999999998</v>
      </c>
      <c r="V2869">
        <v>2830.38</v>
      </c>
      <c r="W2869" t="s">
        <v>61</v>
      </c>
      <c r="X2869" t="s">
        <v>29</v>
      </c>
      <c r="Y2869">
        <v>431</v>
      </c>
      <c r="Z2869">
        <v>87.99</v>
      </c>
      <c r="AA2869">
        <v>51.7</v>
      </c>
    </row>
    <row r="2870" spans="1:27" hidden="1" x14ac:dyDescent="0.25">
      <c r="A2870" t="s">
        <v>2955</v>
      </c>
      <c r="B2870" t="s">
        <v>44</v>
      </c>
      <c r="C2870">
        <v>839.87</v>
      </c>
      <c r="D2870">
        <v>56</v>
      </c>
      <c r="E2870" t="s">
        <v>31</v>
      </c>
      <c r="F2870" s="1">
        <v>43832</v>
      </c>
      <c r="G2870">
        <f>YEAR(dairy_dataset[[#This Row],[Date]])</f>
        <v>2020</v>
      </c>
      <c r="H2870" s="1" t="str">
        <f>TEXT(dairy_dataset[[#This Row],[Date]],"MMM")</f>
        <v>Jan</v>
      </c>
      <c r="I28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70" s="2">
        <v>5</v>
      </c>
      <c r="K2870" t="s">
        <v>25</v>
      </c>
      <c r="L2870" t="s">
        <v>46</v>
      </c>
      <c r="M2870">
        <v>842.78</v>
      </c>
      <c r="N2870">
        <v>17.43</v>
      </c>
      <c r="O2870">
        <v>14689.6554</v>
      </c>
      <c r="P2870">
        <v>23</v>
      </c>
      <c r="Q2870" t="s">
        <v>27</v>
      </c>
      <c r="R2870" s="1">
        <v>43786</v>
      </c>
      <c r="S2870" s="1">
        <v>43809</v>
      </c>
      <c r="T2870">
        <v>1</v>
      </c>
      <c r="U2870">
        <v>14.99</v>
      </c>
      <c r="V2870">
        <v>14.99</v>
      </c>
      <c r="W2870" t="s">
        <v>36</v>
      </c>
      <c r="X2870" t="s">
        <v>48</v>
      </c>
      <c r="Y2870">
        <v>841</v>
      </c>
      <c r="Z2870">
        <v>23.94</v>
      </c>
      <c r="AA2870">
        <v>185.66</v>
      </c>
    </row>
    <row r="2871" spans="1:27" hidden="1" x14ac:dyDescent="0.25">
      <c r="A2871" t="s">
        <v>2956</v>
      </c>
      <c r="B2871" t="s">
        <v>61</v>
      </c>
      <c r="C2871">
        <v>301.41000000000003</v>
      </c>
      <c r="D2871">
        <v>23</v>
      </c>
      <c r="E2871" t="s">
        <v>31</v>
      </c>
      <c r="F2871" s="1">
        <v>43605</v>
      </c>
      <c r="G2871">
        <f>YEAR(dairy_dataset[[#This Row],[Date]])</f>
        <v>2019</v>
      </c>
      <c r="H2871" s="1" t="str">
        <f>TEXT(dairy_dataset[[#This Row],[Date]],"MMM")</f>
        <v>May</v>
      </c>
      <c r="I28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71" s="2">
        <v>9</v>
      </c>
      <c r="K2871" t="s">
        <v>55</v>
      </c>
      <c r="L2871" t="s">
        <v>33</v>
      </c>
      <c r="M2871">
        <v>276.05</v>
      </c>
      <c r="N2871">
        <v>27.98</v>
      </c>
      <c r="O2871">
        <v>7723.8790000000008</v>
      </c>
      <c r="P2871">
        <v>9</v>
      </c>
      <c r="Q2871" t="s">
        <v>38</v>
      </c>
      <c r="R2871" s="1">
        <v>43546</v>
      </c>
      <c r="S2871" s="1">
        <v>43555</v>
      </c>
      <c r="T2871">
        <v>119</v>
      </c>
      <c r="U2871">
        <v>25.57</v>
      </c>
      <c r="V2871">
        <v>3042.83</v>
      </c>
      <c r="W2871" t="s">
        <v>30</v>
      </c>
      <c r="X2871" t="s">
        <v>39</v>
      </c>
      <c r="Y2871">
        <v>157</v>
      </c>
      <c r="Z2871">
        <v>60.71</v>
      </c>
      <c r="AA2871">
        <v>152.03</v>
      </c>
    </row>
    <row r="2872" spans="1:27" hidden="1" x14ac:dyDescent="0.25">
      <c r="A2872" t="s">
        <v>2957</v>
      </c>
      <c r="B2872" t="s">
        <v>30</v>
      </c>
      <c r="C2872">
        <v>111.61</v>
      </c>
      <c r="D2872">
        <v>88</v>
      </c>
      <c r="E2872" t="s">
        <v>31</v>
      </c>
      <c r="F2872" s="1">
        <v>43983</v>
      </c>
      <c r="G2872">
        <f>YEAR(dairy_dataset[[#This Row],[Date]])</f>
        <v>2020</v>
      </c>
      <c r="H2872" s="1" t="str">
        <f>TEXT(dairy_dataset[[#This Row],[Date]],"MMM")</f>
        <v>Jun</v>
      </c>
      <c r="I28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72" s="2">
        <v>2</v>
      </c>
      <c r="K2872" t="s">
        <v>66</v>
      </c>
      <c r="L2872" t="s">
        <v>69</v>
      </c>
      <c r="M2872">
        <v>881.37</v>
      </c>
      <c r="N2872">
        <v>40.72</v>
      </c>
      <c r="O2872">
        <v>35889.386399999996</v>
      </c>
      <c r="P2872">
        <v>28</v>
      </c>
      <c r="Q2872" t="s">
        <v>38</v>
      </c>
      <c r="R2872" s="1">
        <v>43931</v>
      </c>
      <c r="S2872" s="1">
        <v>43959</v>
      </c>
      <c r="T2872">
        <v>555</v>
      </c>
      <c r="U2872">
        <v>36.83</v>
      </c>
      <c r="V2872">
        <v>20440.650000000001</v>
      </c>
      <c r="W2872" t="s">
        <v>51</v>
      </c>
      <c r="X2872" t="s">
        <v>48</v>
      </c>
      <c r="Y2872">
        <v>326</v>
      </c>
      <c r="Z2872">
        <v>28.99</v>
      </c>
      <c r="AA2872">
        <v>129.82</v>
      </c>
    </row>
    <row r="2873" spans="1:27" hidden="1" x14ac:dyDescent="0.25">
      <c r="A2873" t="s">
        <v>2958</v>
      </c>
      <c r="B2873" t="s">
        <v>61</v>
      </c>
      <c r="C2873">
        <v>680.4</v>
      </c>
      <c r="D2873">
        <v>94</v>
      </c>
      <c r="E2873" t="s">
        <v>24</v>
      </c>
      <c r="F2873" s="1">
        <v>43822</v>
      </c>
      <c r="G2873">
        <f>YEAR(dairy_dataset[[#This Row],[Date]])</f>
        <v>2019</v>
      </c>
      <c r="H2873" s="1" t="str">
        <f>TEXT(dairy_dataset[[#This Row],[Date]],"MMM")</f>
        <v>Dec</v>
      </c>
      <c r="I28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73" s="2">
        <v>6</v>
      </c>
      <c r="K2873" t="s">
        <v>49</v>
      </c>
      <c r="L2873" t="s">
        <v>46</v>
      </c>
      <c r="M2873">
        <v>165.21</v>
      </c>
      <c r="N2873">
        <v>72.209999999999994</v>
      </c>
      <c r="O2873">
        <v>11929.8141</v>
      </c>
      <c r="P2873">
        <v>6</v>
      </c>
      <c r="Q2873" t="s">
        <v>38</v>
      </c>
      <c r="R2873" s="1">
        <v>43816</v>
      </c>
      <c r="S2873" s="1">
        <v>43822</v>
      </c>
      <c r="T2873">
        <v>117</v>
      </c>
      <c r="U2873">
        <v>76.23</v>
      </c>
      <c r="V2873">
        <v>8918.91</v>
      </c>
      <c r="W2873" t="s">
        <v>57</v>
      </c>
      <c r="X2873" t="s">
        <v>39</v>
      </c>
      <c r="Y2873">
        <v>48</v>
      </c>
      <c r="Z2873">
        <v>13.33</v>
      </c>
      <c r="AA2873">
        <v>94.2</v>
      </c>
    </row>
    <row r="2874" spans="1:27" hidden="1" x14ac:dyDescent="0.25">
      <c r="A2874" t="s">
        <v>2959</v>
      </c>
      <c r="B2874" t="s">
        <v>43</v>
      </c>
      <c r="C2874">
        <v>724.98</v>
      </c>
      <c r="D2874">
        <v>53</v>
      </c>
      <c r="E2874" t="s">
        <v>40</v>
      </c>
      <c r="F2874" s="1">
        <v>44861</v>
      </c>
      <c r="G2874">
        <f>YEAR(dairy_dataset[[#This Row],[Date]])</f>
        <v>2022</v>
      </c>
      <c r="H2874" s="1" t="str">
        <f>TEXT(dairy_dataset[[#This Row],[Date]],"MMM")</f>
        <v>Oct</v>
      </c>
      <c r="I28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74" s="2">
        <v>7</v>
      </c>
      <c r="K2874" t="s">
        <v>59</v>
      </c>
      <c r="L2874" t="s">
        <v>50</v>
      </c>
      <c r="M2874">
        <v>60.47</v>
      </c>
      <c r="N2874">
        <v>17.600000000000001</v>
      </c>
      <c r="O2874">
        <v>1064.2720000000002</v>
      </c>
      <c r="P2874">
        <v>15</v>
      </c>
      <c r="Q2874" t="s">
        <v>38</v>
      </c>
      <c r="R2874" s="1">
        <v>44822</v>
      </c>
      <c r="S2874" s="1">
        <v>44837</v>
      </c>
      <c r="T2874">
        <v>52</v>
      </c>
      <c r="U2874">
        <v>21.53</v>
      </c>
      <c r="V2874">
        <v>1119.56</v>
      </c>
      <c r="W2874" t="s">
        <v>35</v>
      </c>
      <c r="X2874" t="s">
        <v>39</v>
      </c>
      <c r="Y2874">
        <v>8</v>
      </c>
      <c r="Z2874">
        <v>65.94</v>
      </c>
      <c r="AA2874">
        <v>126.85</v>
      </c>
    </row>
    <row r="2875" spans="1:27" hidden="1" x14ac:dyDescent="0.25">
      <c r="A2875" t="s">
        <v>2960</v>
      </c>
      <c r="B2875" t="s">
        <v>36</v>
      </c>
      <c r="C2875">
        <v>291.62</v>
      </c>
      <c r="D2875">
        <v>69</v>
      </c>
      <c r="E2875" t="s">
        <v>40</v>
      </c>
      <c r="F2875" s="1">
        <v>44724</v>
      </c>
      <c r="G2875">
        <f>YEAR(dairy_dataset[[#This Row],[Date]])</f>
        <v>2022</v>
      </c>
      <c r="H2875" s="1" t="str">
        <f>TEXT(dairy_dataset[[#This Row],[Date]],"MMM")</f>
        <v>Jun</v>
      </c>
      <c r="I28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75" s="2">
        <v>5</v>
      </c>
      <c r="K2875" t="s">
        <v>25</v>
      </c>
      <c r="L2875" t="s">
        <v>68</v>
      </c>
      <c r="M2875">
        <v>684.65</v>
      </c>
      <c r="N2875">
        <v>61.5</v>
      </c>
      <c r="O2875">
        <v>42105.974999999999</v>
      </c>
      <c r="P2875">
        <v>23</v>
      </c>
      <c r="Q2875" t="s">
        <v>27</v>
      </c>
      <c r="R2875" s="1">
        <v>44707</v>
      </c>
      <c r="S2875" s="1">
        <v>44730</v>
      </c>
      <c r="T2875">
        <v>78</v>
      </c>
      <c r="U2875">
        <v>63.67</v>
      </c>
      <c r="V2875">
        <v>4966.26</v>
      </c>
      <c r="W2875" t="s">
        <v>61</v>
      </c>
      <c r="X2875" t="s">
        <v>39</v>
      </c>
      <c r="Y2875">
        <v>606</v>
      </c>
      <c r="Z2875">
        <v>16.55</v>
      </c>
      <c r="AA2875">
        <v>83.63</v>
      </c>
    </row>
    <row r="2876" spans="1:27" hidden="1" x14ac:dyDescent="0.25">
      <c r="A2876" t="s">
        <v>2961</v>
      </c>
      <c r="B2876" t="s">
        <v>36</v>
      </c>
      <c r="C2876">
        <v>620.25</v>
      </c>
      <c r="D2876">
        <v>86</v>
      </c>
      <c r="E2876" t="s">
        <v>40</v>
      </c>
      <c r="F2876" s="1">
        <v>44531</v>
      </c>
      <c r="G2876">
        <f>YEAR(dairy_dataset[[#This Row],[Date]])</f>
        <v>2021</v>
      </c>
      <c r="H2876" s="1" t="str">
        <f>TEXT(dairy_dataset[[#This Row],[Date]],"MMM")</f>
        <v>Dec</v>
      </c>
      <c r="I28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76" s="2">
        <v>5</v>
      </c>
      <c r="K2876" t="s">
        <v>25</v>
      </c>
      <c r="L2876" t="s">
        <v>46</v>
      </c>
      <c r="M2876">
        <v>567.88</v>
      </c>
      <c r="N2876">
        <v>15.86</v>
      </c>
      <c r="O2876">
        <v>9006.5767999999989</v>
      </c>
      <c r="P2876">
        <v>29</v>
      </c>
      <c r="Q2876" t="s">
        <v>27</v>
      </c>
      <c r="R2876" s="1">
        <v>44486</v>
      </c>
      <c r="S2876" s="1">
        <v>44515</v>
      </c>
      <c r="T2876">
        <v>112</v>
      </c>
      <c r="U2876">
        <v>18.46</v>
      </c>
      <c r="V2876">
        <v>2067.52</v>
      </c>
      <c r="W2876" t="s">
        <v>61</v>
      </c>
      <c r="X2876" t="s">
        <v>29</v>
      </c>
      <c r="Y2876">
        <v>455</v>
      </c>
      <c r="Z2876">
        <v>36.72</v>
      </c>
      <c r="AA2876">
        <v>28.25</v>
      </c>
    </row>
    <row r="2877" spans="1:27" hidden="1" x14ac:dyDescent="0.25">
      <c r="A2877" t="s">
        <v>2962</v>
      </c>
      <c r="B2877" t="s">
        <v>47</v>
      </c>
      <c r="C2877">
        <v>839.37</v>
      </c>
      <c r="D2877">
        <v>62</v>
      </c>
      <c r="E2877" t="s">
        <v>40</v>
      </c>
      <c r="F2877" s="1">
        <v>43603</v>
      </c>
      <c r="G2877">
        <f>YEAR(dairy_dataset[[#This Row],[Date]])</f>
        <v>2019</v>
      </c>
      <c r="H2877" s="1" t="str">
        <f>TEXT(dairy_dataset[[#This Row],[Date]],"MMM")</f>
        <v>May</v>
      </c>
      <c r="I28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77" s="2">
        <v>4</v>
      </c>
      <c r="K2877" t="s">
        <v>37</v>
      </c>
      <c r="L2877" t="s">
        <v>46</v>
      </c>
      <c r="M2877">
        <v>125.36</v>
      </c>
      <c r="N2877">
        <v>54.81</v>
      </c>
      <c r="O2877">
        <v>6870.9816000000001</v>
      </c>
      <c r="P2877">
        <v>24</v>
      </c>
      <c r="Q2877" t="s">
        <v>38</v>
      </c>
      <c r="R2877" s="1">
        <v>43572</v>
      </c>
      <c r="S2877" s="1">
        <v>43596</v>
      </c>
      <c r="T2877">
        <v>55</v>
      </c>
      <c r="U2877">
        <v>58.57</v>
      </c>
      <c r="V2877">
        <v>3221.35</v>
      </c>
      <c r="W2877" t="s">
        <v>52</v>
      </c>
      <c r="X2877" t="s">
        <v>48</v>
      </c>
      <c r="Y2877">
        <v>70</v>
      </c>
      <c r="Z2877">
        <v>26.13</v>
      </c>
      <c r="AA2877">
        <v>192.17</v>
      </c>
    </row>
    <row r="2878" spans="1:27" hidden="1" x14ac:dyDescent="0.25">
      <c r="A2878" t="s">
        <v>2963</v>
      </c>
      <c r="B2878" t="s">
        <v>51</v>
      </c>
      <c r="C2878">
        <v>616.91</v>
      </c>
      <c r="D2878">
        <v>16</v>
      </c>
      <c r="E2878" t="s">
        <v>40</v>
      </c>
      <c r="F2878" s="1">
        <v>43873</v>
      </c>
      <c r="G2878">
        <f>YEAR(dairy_dataset[[#This Row],[Date]])</f>
        <v>2020</v>
      </c>
      <c r="H2878" s="1" t="str">
        <f>TEXT(dairy_dataset[[#This Row],[Date]],"MMM")</f>
        <v>Feb</v>
      </c>
      <c r="I28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78" s="2">
        <v>5</v>
      </c>
      <c r="K2878" t="s">
        <v>25</v>
      </c>
      <c r="L2878" t="s">
        <v>68</v>
      </c>
      <c r="M2878">
        <v>197.19</v>
      </c>
      <c r="N2878">
        <v>39.43</v>
      </c>
      <c r="O2878">
        <v>7775.2016999999996</v>
      </c>
      <c r="P2878">
        <v>21</v>
      </c>
      <c r="Q2878" t="s">
        <v>27</v>
      </c>
      <c r="R2878" s="1">
        <v>43813</v>
      </c>
      <c r="S2878" s="1">
        <v>43834</v>
      </c>
      <c r="T2878">
        <v>112</v>
      </c>
      <c r="U2878">
        <v>40.5</v>
      </c>
      <c r="V2878">
        <v>4536</v>
      </c>
      <c r="W2878" t="s">
        <v>58</v>
      </c>
      <c r="X2878" t="s">
        <v>39</v>
      </c>
      <c r="Y2878">
        <v>85</v>
      </c>
      <c r="Z2878">
        <v>80.760000000000005</v>
      </c>
      <c r="AA2878">
        <v>112.31</v>
      </c>
    </row>
    <row r="2879" spans="1:27" x14ac:dyDescent="0.25">
      <c r="A2879" t="s">
        <v>2964</v>
      </c>
      <c r="B2879" t="s">
        <v>61</v>
      </c>
      <c r="C2879">
        <v>841.29</v>
      </c>
      <c r="D2879">
        <v>71</v>
      </c>
      <c r="E2879" t="s">
        <v>40</v>
      </c>
      <c r="F2879" s="1">
        <v>44157</v>
      </c>
      <c r="G2879">
        <f>YEAR(dairy_dataset[[#This Row],[Date]])</f>
        <v>2020</v>
      </c>
      <c r="H2879" s="1" t="str">
        <f>TEXT(dairy_dataset[[#This Row],[Date]],"MMM")</f>
        <v>Nov</v>
      </c>
      <c r="I28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79" s="2">
        <v>3</v>
      </c>
      <c r="K2879" t="s">
        <v>41</v>
      </c>
      <c r="L2879" t="s">
        <v>42</v>
      </c>
      <c r="M2879">
        <v>840</v>
      </c>
      <c r="N2879">
        <v>72.11</v>
      </c>
      <c r="O2879">
        <v>60572.4</v>
      </c>
      <c r="P2879">
        <v>51</v>
      </c>
      <c r="Q2879" t="s">
        <v>38</v>
      </c>
      <c r="R2879" s="1">
        <v>44128</v>
      </c>
      <c r="S2879" s="1">
        <v>44179</v>
      </c>
      <c r="T2879">
        <v>235</v>
      </c>
      <c r="U2879">
        <v>73.56</v>
      </c>
      <c r="V2879">
        <v>17286.599999999999</v>
      </c>
      <c r="W2879" t="s">
        <v>43</v>
      </c>
      <c r="X2879" t="s">
        <v>48</v>
      </c>
      <c r="Y2879">
        <v>605</v>
      </c>
      <c r="Z2879">
        <v>51.15</v>
      </c>
      <c r="AA2879">
        <v>150.38</v>
      </c>
    </row>
    <row r="2880" spans="1:27" hidden="1" x14ac:dyDescent="0.25">
      <c r="A2880" t="s">
        <v>2965</v>
      </c>
      <c r="B2880" t="s">
        <v>28</v>
      </c>
      <c r="C2880">
        <v>52.01</v>
      </c>
      <c r="D2880">
        <v>21</v>
      </c>
      <c r="E2880" t="s">
        <v>31</v>
      </c>
      <c r="F2880" s="1">
        <v>44036</v>
      </c>
      <c r="G2880">
        <f>YEAR(dairy_dataset[[#This Row],[Date]])</f>
        <v>2020</v>
      </c>
      <c r="H2880" s="1" t="str">
        <f>TEXT(dairy_dataset[[#This Row],[Date]],"MMM")</f>
        <v>Jul</v>
      </c>
      <c r="I28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80" s="2">
        <v>2</v>
      </c>
      <c r="K2880" t="s">
        <v>66</v>
      </c>
      <c r="L2880" t="s">
        <v>69</v>
      </c>
      <c r="M2880">
        <v>4.82</v>
      </c>
      <c r="N2880">
        <v>74.930000000000007</v>
      </c>
      <c r="O2880">
        <v>361.16260000000005</v>
      </c>
      <c r="P2880">
        <v>39</v>
      </c>
      <c r="Q2880" t="s">
        <v>27</v>
      </c>
      <c r="R2880" s="1">
        <v>44012</v>
      </c>
      <c r="S2880" s="1">
        <v>44051</v>
      </c>
      <c r="T2880">
        <v>1</v>
      </c>
      <c r="U2880">
        <v>78.8</v>
      </c>
      <c r="V2880">
        <v>78.8</v>
      </c>
      <c r="W2880" t="s">
        <v>57</v>
      </c>
      <c r="X2880" t="s">
        <v>29</v>
      </c>
      <c r="Y2880">
        <v>3</v>
      </c>
      <c r="Z2880">
        <v>10.07</v>
      </c>
      <c r="AA2880">
        <v>152.84</v>
      </c>
    </row>
    <row r="2881" spans="1:27" hidden="1" x14ac:dyDescent="0.25">
      <c r="A2881" t="s">
        <v>2966</v>
      </c>
      <c r="B2881" t="s">
        <v>61</v>
      </c>
      <c r="C2881">
        <v>838.81</v>
      </c>
      <c r="D2881">
        <v>93</v>
      </c>
      <c r="E2881" t="s">
        <v>24</v>
      </c>
      <c r="F2881" s="1">
        <v>44901</v>
      </c>
      <c r="G2881">
        <f>YEAR(dairy_dataset[[#This Row],[Date]])</f>
        <v>2022</v>
      </c>
      <c r="H2881" s="1" t="str">
        <f>TEXT(dairy_dataset[[#This Row],[Date]],"MMM")</f>
        <v>Dec</v>
      </c>
      <c r="I28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81" s="2">
        <v>4</v>
      </c>
      <c r="K2881" t="s">
        <v>37</v>
      </c>
      <c r="L2881" t="s">
        <v>68</v>
      </c>
      <c r="M2881">
        <v>591.28</v>
      </c>
      <c r="N2881">
        <v>48.45</v>
      </c>
      <c r="O2881">
        <v>28647.516</v>
      </c>
      <c r="P2881">
        <v>21</v>
      </c>
      <c r="Q2881" t="s">
        <v>27</v>
      </c>
      <c r="R2881" s="1">
        <v>44870</v>
      </c>
      <c r="S2881" s="1">
        <v>44891</v>
      </c>
      <c r="T2881">
        <v>314</v>
      </c>
      <c r="U2881">
        <v>51.08</v>
      </c>
      <c r="V2881">
        <v>16039.12</v>
      </c>
      <c r="W2881" t="s">
        <v>51</v>
      </c>
      <c r="X2881" t="s">
        <v>39</v>
      </c>
      <c r="Y2881">
        <v>277</v>
      </c>
      <c r="Z2881">
        <v>62.74</v>
      </c>
      <c r="AA2881">
        <v>80.06</v>
      </c>
    </row>
    <row r="2882" spans="1:27" hidden="1" x14ac:dyDescent="0.25">
      <c r="A2882" t="s">
        <v>2967</v>
      </c>
      <c r="B2882" t="s">
        <v>44</v>
      </c>
      <c r="C2882">
        <v>527.11</v>
      </c>
      <c r="D2882">
        <v>78</v>
      </c>
      <c r="E2882" t="s">
        <v>31</v>
      </c>
      <c r="F2882" s="1">
        <v>44070</v>
      </c>
      <c r="G2882">
        <f>YEAR(dairy_dataset[[#This Row],[Date]])</f>
        <v>2020</v>
      </c>
      <c r="H2882" s="1" t="str">
        <f>TEXT(dairy_dataset[[#This Row],[Date]],"MMM")</f>
        <v>Aug</v>
      </c>
      <c r="I28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82" s="2">
        <v>10</v>
      </c>
      <c r="K2882" t="s">
        <v>64</v>
      </c>
      <c r="L2882" t="s">
        <v>33</v>
      </c>
      <c r="M2882">
        <v>706.99</v>
      </c>
      <c r="N2882">
        <v>86.21</v>
      </c>
      <c r="O2882">
        <v>60949.607899999995</v>
      </c>
      <c r="P2882">
        <v>150</v>
      </c>
      <c r="Q2882" t="s">
        <v>65</v>
      </c>
      <c r="R2882" s="1">
        <v>44022</v>
      </c>
      <c r="S2882" s="1">
        <v>44172</v>
      </c>
      <c r="T2882">
        <v>48</v>
      </c>
      <c r="U2882">
        <v>85.4</v>
      </c>
      <c r="V2882">
        <v>4099.2</v>
      </c>
      <c r="W2882" t="s">
        <v>28</v>
      </c>
      <c r="X2882" t="s">
        <v>48</v>
      </c>
      <c r="Y2882">
        <v>658</v>
      </c>
      <c r="Z2882">
        <v>60.67</v>
      </c>
      <c r="AA2882">
        <v>91.94</v>
      </c>
    </row>
    <row r="2883" spans="1:27" hidden="1" x14ac:dyDescent="0.25">
      <c r="A2883" t="s">
        <v>2968</v>
      </c>
      <c r="B2883" t="s">
        <v>51</v>
      </c>
      <c r="C2883">
        <v>479.16</v>
      </c>
      <c r="D2883">
        <v>94</v>
      </c>
      <c r="E2883" t="s">
        <v>24</v>
      </c>
      <c r="F2883" s="1">
        <v>44010</v>
      </c>
      <c r="G2883">
        <f>YEAR(dairy_dataset[[#This Row],[Date]])</f>
        <v>2020</v>
      </c>
      <c r="H2883" s="1" t="str">
        <f>TEXT(dairy_dataset[[#This Row],[Date]],"MMM")</f>
        <v>Jun</v>
      </c>
      <c r="I28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83" s="2">
        <v>6</v>
      </c>
      <c r="K2883" t="s">
        <v>49</v>
      </c>
      <c r="L2883" t="s">
        <v>46</v>
      </c>
      <c r="M2883">
        <v>431.5</v>
      </c>
      <c r="N2883">
        <v>34.04</v>
      </c>
      <c r="O2883">
        <v>14688.26</v>
      </c>
      <c r="P2883">
        <v>7</v>
      </c>
      <c r="Q2883" t="s">
        <v>38</v>
      </c>
      <c r="R2883" s="1">
        <v>43974</v>
      </c>
      <c r="S2883" s="1">
        <v>43981</v>
      </c>
      <c r="T2883">
        <v>293</v>
      </c>
      <c r="U2883">
        <v>31.91</v>
      </c>
      <c r="V2883">
        <v>9349.6299999999992</v>
      </c>
      <c r="W2883" t="s">
        <v>36</v>
      </c>
      <c r="X2883" t="s">
        <v>29</v>
      </c>
      <c r="Y2883">
        <v>138</v>
      </c>
      <c r="Z2883">
        <v>59.57</v>
      </c>
      <c r="AA2883">
        <v>39.42</v>
      </c>
    </row>
    <row r="2884" spans="1:27" hidden="1" x14ac:dyDescent="0.25">
      <c r="A2884" t="s">
        <v>2969</v>
      </c>
      <c r="B2884" t="s">
        <v>58</v>
      </c>
      <c r="C2884">
        <v>890.67</v>
      </c>
      <c r="D2884">
        <v>39</v>
      </c>
      <c r="E2884" t="s">
        <v>40</v>
      </c>
      <c r="F2884" s="1">
        <v>44289</v>
      </c>
      <c r="G2884">
        <f>YEAR(dairy_dataset[[#This Row],[Date]])</f>
        <v>2021</v>
      </c>
      <c r="H2884" s="1" t="str">
        <f>TEXT(dairy_dataset[[#This Row],[Date]],"MMM")</f>
        <v>Apr</v>
      </c>
      <c r="I28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84" s="2">
        <v>3</v>
      </c>
      <c r="K2884" t="s">
        <v>41</v>
      </c>
      <c r="L2884" t="s">
        <v>53</v>
      </c>
      <c r="M2884">
        <v>107.72</v>
      </c>
      <c r="N2884">
        <v>74.64</v>
      </c>
      <c r="O2884">
        <v>8040.2208000000001</v>
      </c>
      <c r="P2884">
        <v>73</v>
      </c>
      <c r="Q2884" t="s">
        <v>38</v>
      </c>
      <c r="R2884" s="1">
        <v>44239</v>
      </c>
      <c r="S2884" s="1">
        <v>44312</v>
      </c>
      <c r="T2884">
        <v>43</v>
      </c>
      <c r="U2884">
        <v>73.239999999999995</v>
      </c>
      <c r="V2884">
        <v>3149.32</v>
      </c>
      <c r="W2884" t="s">
        <v>35</v>
      </c>
      <c r="X2884" t="s">
        <v>48</v>
      </c>
      <c r="Y2884">
        <v>64</v>
      </c>
      <c r="Z2884">
        <v>83.06</v>
      </c>
      <c r="AA2884">
        <v>61.44</v>
      </c>
    </row>
    <row r="2885" spans="1:27" hidden="1" x14ac:dyDescent="0.25">
      <c r="A2885" t="s">
        <v>2970</v>
      </c>
      <c r="B2885" t="s">
        <v>57</v>
      </c>
      <c r="C2885">
        <v>457.9</v>
      </c>
      <c r="D2885">
        <v>56</v>
      </c>
      <c r="E2885" t="s">
        <v>40</v>
      </c>
      <c r="F2885" s="1">
        <v>44429</v>
      </c>
      <c r="G2885">
        <f>YEAR(dairy_dataset[[#This Row],[Date]])</f>
        <v>2021</v>
      </c>
      <c r="H2885" s="1" t="str">
        <f>TEXT(dairy_dataset[[#This Row],[Date]],"MMM")</f>
        <v>Aug</v>
      </c>
      <c r="I28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85" s="2">
        <v>4</v>
      </c>
      <c r="K2885" t="s">
        <v>37</v>
      </c>
      <c r="L2885" t="s">
        <v>46</v>
      </c>
      <c r="M2885">
        <v>465.41</v>
      </c>
      <c r="N2885">
        <v>75.040000000000006</v>
      </c>
      <c r="O2885">
        <v>34924.366400000006</v>
      </c>
      <c r="P2885">
        <v>26</v>
      </c>
      <c r="Q2885" t="s">
        <v>38</v>
      </c>
      <c r="R2885" s="1">
        <v>44393</v>
      </c>
      <c r="S2885" s="1">
        <v>44419</v>
      </c>
      <c r="T2885">
        <v>359</v>
      </c>
      <c r="U2885">
        <v>72.45</v>
      </c>
      <c r="V2885">
        <v>26009.55</v>
      </c>
      <c r="W2885" t="s">
        <v>56</v>
      </c>
      <c r="X2885" t="s">
        <v>29</v>
      </c>
      <c r="Y2885">
        <v>106</v>
      </c>
      <c r="Z2885">
        <v>15.86</v>
      </c>
      <c r="AA2885">
        <v>166.83</v>
      </c>
    </row>
    <row r="2886" spans="1:27" hidden="1" x14ac:dyDescent="0.25">
      <c r="A2886" t="s">
        <v>2971</v>
      </c>
      <c r="B2886" t="s">
        <v>56</v>
      </c>
      <c r="C2886">
        <v>158.57</v>
      </c>
      <c r="D2886">
        <v>24</v>
      </c>
      <c r="E2886" t="s">
        <v>40</v>
      </c>
      <c r="F2886" s="1">
        <v>44175</v>
      </c>
      <c r="G2886">
        <f>YEAR(dairy_dataset[[#This Row],[Date]])</f>
        <v>2020</v>
      </c>
      <c r="H2886" s="1" t="str">
        <f>TEXT(dairy_dataset[[#This Row],[Date]],"MMM")</f>
        <v>Dec</v>
      </c>
      <c r="I28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86" s="2">
        <v>4</v>
      </c>
      <c r="K2886" t="s">
        <v>37</v>
      </c>
      <c r="L2886" t="s">
        <v>26</v>
      </c>
      <c r="M2886">
        <v>329.32</v>
      </c>
      <c r="N2886">
        <v>50.68</v>
      </c>
      <c r="O2886">
        <v>16689.937600000001</v>
      </c>
      <c r="P2886">
        <v>25</v>
      </c>
      <c r="Q2886" t="s">
        <v>38</v>
      </c>
      <c r="R2886" s="1">
        <v>44137</v>
      </c>
      <c r="S2886" s="1">
        <v>44162</v>
      </c>
      <c r="T2886">
        <v>138</v>
      </c>
      <c r="U2886">
        <v>52.53</v>
      </c>
      <c r="V2886">
        <v>7249.14</v>
      </c>
      <c r="W2886" t="s">
        <v>52</v>
      </c>
      <c r="X2886" t="s">
        <v>29</v>
      </c>
      <c r="Y2886">
        <v>191</v>
      </c>
      <c r="Z2886">
        <v>78.569999999999993</v>
      </c>
      <c r="AA2886">
        <v>59.5</v>
      </c>
    </row>
    <row r="2887" spans="1:27" hidden="1" x14ac:dyDescent="0.25">
      <c r="A2887" t="s">
        <v>2972</v>
      </c>
      <c r="B2887" t="s">
        <v>52</v>
      </c>
      <c r="C2887">
        <v>334.39</v>
      </c>
      <c r="D2887">
        <v>96</v>
      </c>
      <c r="E2887" t="s">
        <v>31</v>
      </c>
      <c r="F2887" s="1">
        <v>44752</v>
      </c>
      <c r="G2887">
        <f>YEAR(dairy_dataset[[#This Row],[Date]])</f>
        <v>2022</v>
      </c>
      <c r="H2887" s="1" t="str">
        <f>TEXT(dairy_dataset[[#This Row],[Date]],"MMM")</f>
        <v>Jul</v>
      </c>
      <c r="I28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87" s="2">
        <v>5</v>
      </c>
      <c r="K2887" t="s">
        <v>25</v>
      </c>
      <c r="L2887" t="s">
        <v>46</v>
      </c>
      <c r="M2887">
        <v>328.79</v>
      </c>
      <c r="N2887">
        <v>48.45</v>
      </c>
      <c r="O2887">
        <v>15929.875500000002</v>
      </c>
      <c r="P2887">
        <v>22</v>
      </c>
      <c r="Q2887" t="s">
        <v>27</v>
      </c>
      <c r="R2887" s="1">
        <v>44746</v>
      </c>
      <c r="S2887" s="1">
        <v>44768</v>
      </c>
      <c r="T2887">
        <v>249</v>
      </c>
      <c r="U2887">
        <v>43.51</v>
      </c>
      <c r="V2887">
        <v>10833.99</v>
      </c>
      <c r="W2887" t="s">
        <v>44</v>
      </c>
      <c r="X2887" t="s">
        <v>48</v>
      </c>
      <c r="Y2887">
        <v>79</v>
      </c>
      <c r="Z2887">
        <v>67.239999999999995</v>
      </c>
      <c r="AA2887">
        <v>128.74</v>
      </c>
    </row>
    <row r="2888" spans="1:27" hidden="1" x14ac:dyDescent="0.25">
      <c r="A2888" t="s">
        <v>2973</v>
      </c>
      <c r="B2888" t="s">
        <v>28</v>
      </c>
      <c r="C2888">
        <v>146.65</v>
      </c>
      <c r="D2888">
        <v>72</v>
      </c>
      <c r="E2888" t="s">
        <v>40</v>
      </c>
      <c r="F2888" s="1">
        <v>43986</v>
      </c>
      <c r="G2888">
        <f>YEAR(dairy_dataset[[#This Row],[Date]])</f>
        <v>2020</v>
      </c>
      <c r="H2888" s="1" t="str">
        <f>TEXT(dairy_dataset[[#This Row],[Date]],"MMM")</f>
        <v>Jun</v>
      </c>
      <c r="I28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88" s="2">
        <v>9</v>
      </c>
      <c r="K2888" t="s">
        <v>55</v>
      </c>
      <c r="L2888" t="s">
        <v>60</v>
      </c>
      <c r="M2888">
        <v>303.97000000000003</v>
      </c>
      <c r="N2888">
        <v>34.590000000000003</v>
      </c>
      <c r="O2888">
        <v>10514.322300000002</v>
      </c>
      <c r="P2888">
        <v>9</v>
      </c>
      <c r="Q2888" t="s">
        <v>38</v>
      </c>
      <c r="R2888" s="1">
        <v>43944</v>
      </c>
      <c r="S2888" s="1">
        <v>43953</v>
      </c>
      <c r="T2888">
        <v>233</v>
      </c>
      <c r="U2888">
        <v>39.22</v>
      </c>
      <c r="V2888">
        <v>9138.26</v>
      </c>
      <c r="W2888" t="s">
        <v>56</v>
      </c>
      <c r="X2888" t="s">
        <v>48</v>
      </c>
      <c r="Y2888">
        <v>70</v>
      </c>
      <c r="Z2888">
        <v>96.09</v>
      </c>
      <c r="AA2888">
        <v>103.32</v>
      </c>
    </row>
    <row r="2889" spans="1:27" hidden="1" x14ac:dyDescent="0.25">
      <c r="A2889" t="s">
        <v>2974</v>
      </c>
      <c r="B2889" t="s">
        <v>43</v>
      </c>
      <c r="C2889">
        <v>555.39</v>
      </c>
      <c r="D2889">
        <v>24</v>
      </c>
      <c r="E2889" t="s">
        <v>40</v>
      </c>
      <c r="F2889" s="1">
        <v>43878</v>
      </c>
      <c r="G2889">
        <f>YEAR(dairy_dataset[[#This Row],[Date]])</f>
        <v>2020</v>
      </c>
      <c r="H2889" s="1" t="str">
        <f>TEXT(dairy_dataset[[#This Row],[Date]],"MMM")</f>
        <v>Feb</v>
      </c>
      <c r="I28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89" s="2">
        <v>5</v>
      </c>
      <c r="K2889" t="s">
        <v>25</v>
      </c>
      <c r="L2889" t="s">
        <v>26</v>
      </c>
      <c r="M2889">
        <v>792.29</v>
      </c>
      <c r="N2889">
        <v>21.78</v>
      </c>
      <c r="O2889">
        <v>17256.0762</v>
      </c>
      <c r="P2889">
        <v>24</v>
      </c>
      <c r="Q2889" t="s">
        <v>27</v>
      </c>
      <c r="R2889" s="1">
        <v>43832</v>
      </c>
      <c r="S2889" s="1">
        <v>43856</v>
      </c>
      <c r="T2889">
        <v>539</v>
      </c>
      <c r="U2889">
        <v>25.47</v>
      </c>
      <c r="V2889">
        <v>13728.33</v>
      </c>
      <c r="W2889" t="s">
        <v>43</v>
      </c>
      <c r="X2889" t="s">
        <v>29</v>
      </c>
      <c r="Y2889">
        <v>253</v>
      </c>
      <c r="Z2889">
        <v>31.8</v>
      </c>
      <c r="AA2889">
        <v>26.12</v>
      </c>
    </row>
    <row r="2890" spans="1:27" hidden="1" x14ac:dyDescent="0.25">
      <c r="A2890" t="s">
        <v>2975</v>
      </c>
      <c r="B2890" t="s">
        <v>35</v>
      </c>
      <c r="C2890">
        <v>74.36</v>
      </c>
      <c r="D2890">
        <v>43</v>
      </c>
      <c r="E2890" t="s">
        <v>40</v>
      </c>
      <c r="F2890" s="1">
        <v>44126</v>
      </c>
      <c r="G2890">
        <f>YEAR(dairy_dataset[[#This Row],[Date]])</f>
        <v>2020</v>
      </c>
      <c r="H2890" s="1" t="str">
        <f>TEXT(dairy_dataset[[#This Row],[Date]],"MMM")</f>
        <v>Oct</v>
      </c>
      <c r="I28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90" s="2">
        <v>8</v>
      </c>
      <c r="K2890" t="s">
        <v>45</v>
      </c>
      <c r="L2890" t="s">
        <v>46</v>
      </c>
      <c r="M2890">
        <v>572.02</v>
      </c>
      <c r="N2890">
        <v>86.45</v>
      </c>
      <c r="O2890">
        <v>49451.129000000001</v>
      </c>
      <c r="P2890">
        <v>10</v>
      </c>
      <c r="Q2890" t="s">
        <v>38</v>
      </c>
      <c r="R2890" s="1">
        <v>44092</v>
      </c>
      <c r="S2890" s="1">
        <v>44102</v>
      </c>
      <c r="T2890">
        <v>376</v>
      </c>
      <c r="U2890">
        <v>82.93</v>
      </c>
      <c r="V2890">
        <v>31181.68</v>
      </c>
      <c r="W2890" t="s">
        <v>61</v>
      </c>
      <c r="X2890" t="s">
        <v>29</v>
      </c>
      <c r="Y2890">
        <v>196</v>
      </c>
      <c r="Z2890">
        <v>59.23</v>
      </c>
      <c r="AA2890">
        <v>23.12</v>
      </c>
    </row>
    <row r="2891" spans="1:27" hidden="1" x14ac:dyDescent="0.25">
      <c r="A2891" t="s">
        <v>2976</v>
      </c>
      <c r="B2891" t="s">
        <v>36</v>
      </c>
      <c r="C2891">
        <v>171.69</v>
      </c>
      <c r="D2891">
        <v>40</v>
      </c>
      <c r="E2891" t="s">
        <v>40</v>
      </c>
      <c r="F2891" s="1">
        <v>44605</v>
      </c>
      <c r="G2891">
        <f>YEAR(dairy_dataset[[#This Row],[Date]])</f>
        <v>2022</v>
      </c>
      <c r="H2891" s="1" t="str">
        <f>TEXT(dairy_dataset[[#This Row],[Date]],"MMM")</f>
        <v>Feb</v>
      </c>
      <c r="I28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891" s="2">
        <v>8</v>
      </c>
      <c r="K2891" t="s">
        <v>45</v>
      </c>
      <c r="L2891" t="s">
        <v>46</v>
      </c>
      <c r="M2891">
        <v>328.52</v>
      </c>
      <c r="N2891">
        <v>93.05</v>
      </c>
      <c r="O2891">
        <v>30568.785999999996</v>
      </c>
      <c r="P2891">
        <v>11</v>
      </c>
      <c r="Q2891" t="s">
        <v>38</v>
      </c>
      <c r="R2891" s="1">
        <v>44602</v>
      </c>
      <c r="S2891" s="1">
        <v>44613</v>
      </c>
      <c r="T2891">
        <v>136</v>
      </c>
      <c r="U2891">
        <v>96.26</v>
      </c>
      <c r="V2891">
        <v>13091.36</v>
      </c>
      <c r="W2891" t="s">
        <v>58</v>
      </c>
      <c r="X2891" t="s">
        <v>39</v>
      </c>
      <c r="Y2891">
        <v>192</v>
      </c>
      <c r="Z2891">
        <v>79.569999999999993</v>
      </c>
      <c r="AA2891">
        <v>48.94</v>
      </c>
    </row>
    <row r="2892" spans="1:27" hidden="1" x14ac:dyDescent="0.25">
      <c r="A2892" t="s">
        <v>2977</v>
      </c>
      <c r="B2892" t="s">
        <v>58</v>
      </c>
      <c r="C2892">
        <v>474.84</v>
      </c>
      <c r="D2892">
        <v>75</v>
      </c>
      <c r="E2892" t="s">
        <v>31</v>
      </c>
      <c r="F2892" s="1">
        <v>43813</v>
      </c>
      <c r="G2892">
        <f>YEAR(dairy_dataset[[#This Row],[Date]])</f>
        <v>2019</v>
      </c>
      <c r="H2892" s="1" t="str">
        <f>TEXT(dairy_dataset[[#This Row],[Date]],"MMM")</f>
        <v>Dec</v>
      </c>
      <c r="I28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92" s="2">
        <v>6</v>
      </c>
      <c r="K2892" t="s">
        <v>49</v>
      </c>
      <c r="L2892" t="s">
        <v>60</v>
      </c>
      <c r="M2892">
        <v>443.9</v>
      </c>
      <c r="N2892">
        <v>74.099999999999994</v>
      </c>
      <c r="O2892">
        <v>32892.99</v>
      </c>
      <c r="P2892">
        <v>6</v>
      </c>
      <c r="Q2892" t="s">
        <v>38</v>
      </c>
      <c r="R2892" s="1">
        <v>43799</v>
      </c>
      <c r="S2892" s="1">
        <v>43805</v>
      </c>
      <c r="T2892">
        <v>202</v>
      </c>
      <c r="U2892">
        <v>75.260000000000005</v>
      </c>
      <c r="V2892">
        <v>15202.52</v>
      </c>
      <c r="W2892" t="s">
        <v>56</v>
      </c>
      <c r="X2892" t="s">
        <v>39</v>
      </c>
      <c r="Y2892">
        <v>241</v>
      </c>
      <c r="Z2892">
        <v>18.22</v>
      </c>
      <c r="AA2892">
        <v>22.21</v>
      </c>
    </row>
    <row r="2893" spans="1:27" hidden="1" x14ac:dyDescent="0.25">
      <c r="A2893" t="s">
        <v>2978</v>
      </c>
      <c r="B2893" t="s">
        <v>56</v>
      </c>
      <c r="C2893">
        <v>13.78</v>
      </c>
      <c r="D2893">
        <v>30</v>
      </c>
      <c r="E2893" t="s">
        <v>40</v>
      </c>
      <c r="F2893" s="1">
        <v>44691</v>
      </c>
      <c r="G2893">
        <f>YEAR(dairy_dataset[[#This Row],[Date]])</f>
        <v>2022</v>
      </c>
      <c r="H2893" s="1" t="str">
        <f>TEXT(dairy_dataset[[#This Row],[Date]],"MMM")</f>
        <v>May</v>
      </c>
      <c r="I28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93" s="2">
        <v>3</v>
      </c>
      <c r="K2893" t="s">
        <v>41</v>
      </c>
      <c r="L2893" t="s">
        <v>33</v>
      </c>
      <c r="M2893">
        <v>407.76</v>
      </c>
      <c r="N2893">
        <v>52.72</v>
      </c>
      <c r="O2893">
        <v>21497.107199999999</v>
      </c>
      <c r="P2893">
        <v>44</v>
      </c>
      <c r="Q2893" t="s">
        <v>38</v>
      </c>
      <c r="R2893" s="1">
        <v>44680</v>
      </c>
      <c r="S2893" s="1">
        <v>44724</v>
      </c>
      <c r="T2893">
        <v>242</v>
      </c>
      <c r="U2893">
        <v>49.21</v>
      </c>
      <c r="V2893">
        <v>11908.82</v>
      </c>
      <c r="W2893" t="s">
        <v>52</v>
      </c>
      <c r="X2893" t="s">
        <v>48</v>
      </c>
      <c r="Y2893">
        <v>165</v>
      </c>
      <c r="Z2893">
        <v>73.540000000000006</v>
      </c>
      <c r="AA2893">
        <v>142.22999999999999</v>
      </c>
    </row>
    <row r="2894" spans="1:27" hidden="1" x14ac:dyDescent="0.25">
      <c r="A2894" t="s">
        <v>2979</v>
      </c>
      <c r="B2894" t="s">
        <v>44</v>
      </c>
      <c r="C2894">
        <v>181.01</v>
      </c>
      <c r="D2894">
        <v>75</v>
      </c>
      <c r="E2894" t="s">
        <v>31</v>
      </c>
      <c r="F2894" s="1">
        <v>44769</v>
      </c>
      <c r="G2894">
        <f>YEAR(dairy_dataset[[#This Row],[Date]])</f>
        <v>2022</v>
      </c>
      <c r="H2894" s="1" t="str">
        <f>TEXT(dairy_dataset[[#This Row],[Date]],"MMM")</f>
        <v>Jul</v>
      </c>
      <c r="I28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94" s="2">
        <v>1</v>
      </c>
      <c r="K2894" t="s">
        <v>32</v>
      </c>
      <c r="L2894" t="s">
        <v>60</v>
      </c>
      <c r="M2894">
        <v>93.24</v>
      </c>
      <c r="N2894">
        <v>82.05</v>
      </c>
      <c r="O2894">
        <v>7650.3419999999996</v>
      </c>
      <c r="P2894">
        <v>1</v>
      </c>
      <c r="Q2894" t="s">
        <v>63</v>
      </c>
      <c r="R2894" s="1">
        <v>44717</v>
      </c>
      <c r="S2894" s="1">
        <v>44718</v>
      </c>
      <c r="T2894">
        <v>91</v>
      </c>
      <c r="U2894">
        <v>85.94</v>
      </c>
      <c r="V2894">
        <v>7820.54</v>
      </c>
      <c r="W2894" t="s">
        <v>28</v>
      </c>
      <c r="X2894" t="s">
        <v>39</v>
      </c>
      <c r="Y2894">
        <v>2</v>
      </c>
      <c r="Z2894">
        <v>58.47</v>
      </c>
      <c r="AA2894">
        <v>50.49</v>
      </c>
    </row>
    <row r="2895" spans="1:27" hidden="1" x14ac:dyDescent="0.25">
      <c r="A2895" t="s">
        <v>2980</v>
      </c>
      <c r="B2895" t="s">
        <v>35</v>
      </c>
      <c r="C2895">
        <v>684.67</v>
      </c>
      <c r="D2895">
        <v>16</v>
      </c>
      <c r="E2895" t="s">
        <v>40</v>
      </c>
      <c r="F2895" s="1">
        <v>44888</v>
      </c>
      <c r="G2895">
        <f>YEAR(dairy_dataset[[#This Row],[Date]])</f>
        <v>2022</v>
      </c>
      <c r="H2895" s="1" t="str">
        <f>TEXT(dairy_dataset[[#This Row],[Date]],"MMM")</f>
        <v>Nov</v>
      </c>
      <c r="I28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95" s="2">
        <v>3</v>
      </c>
      <c r="K2895" t="s">
        <v>41</v>
      </c>
      <c r="L2895" t="s">
        <v>33</v>
      </c>
      <c r="M2895">
        <v>808.81</v>
      </c>
      <c r="N2895">
        <v>22.96</v>
      </c>
      <c r="O2895">
        <v>18570.277599999998</v>
      </c>
      <c r="P2895">
        <v>89</v>
      </c>
      <c r="Q2895" t="s">
        <v>27</v>
      </c>
      <c r="R2895" s="1">
        <v>44838</v>
      </c>
      <c r="S2895" s="1">
        <v>44927</v>
      </c>
      <c r="T2895">
        <v>294</v>
      </c>
      <c r="U2895">
        <v>27.5</v>
      </c>
      <c r="V2895">
        <v>8085</v>
      </c>
      <c r="W2895" t="s">
        <v>43</v>
      </c>
      <c r="X2895" t="s">
        <v>29</v>
      </c>
      <c r="Y2895">
        <v>514</v>
      </c>
      <c r="Z2895">
        <v>78</v>
      </c>
      <c r="AA2895">
        <v>177.89</v>
      </c>
    </row>
    <row r="2896" spans="1:27" hidden="1" x14ac:dyDescent="0.25">
      <c r="A2896" t="s">
        <v>2981</v>
      </c>
      <c r="B2896" t="s">
        <v>58</v>
      </c>
      <c r="C2896">
        <v>184.98</v>
      </c>
      <c r="D2896">
        <v>54</v>
      </c>
      <c r="E2896" t="s">
        <v>24</v>
      </c>
      <c r="F2896" s="1">
        <v>44652</v>
      </c>
      <c r="G2896">
        <f>YEAR(dairy_dataset[[#This Row],[Date]])</f>
        <v>2022</v>
      </c>
      <c r="H2896" s="1" t="str">
        <f>TEXT(dairy_dataset[[#This Row],[Date]],"MMM")</f>
        <v>Apr</v>
      </c>
      <c r="I28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96" s="2">
        <v>7</v>
      </c>
      <c r="K2896" t="s">
        <v>59</v>
      </c>
      <c r="L2896" t="s">
        <v>33</v>
      </c>
      <c r="M2896">
        <v>245.63</v>
      </c>
      <c r="N2896">
        <v>51.71</v>
      </c>
      <c r="O2896">
        <v>12701.5273</v>
      </c>
      <c r="P2896">
        <v>16</v>
      </c>
      <c r="Q2896" t="s">
        <v>38</v>
      </c>
      <c r="R2896" s="1">
        <v>44629</v>
      </c>
      <c r="S2896" s="1">
        <v>44645</v>
      </c>
      <c r="T2896">
        <v>235</v>
      </c>
      <c r="U2896">
        <v>56.43</v>
      </c>
      <c r="V2896">
        <v>13261.05</v>
      </c>
      <c r="W2896" t="s">
        <v>61</v>
      </c>
      <c r="X2896" t="s">
        <v>29</v>
      </c>
      <c r="Y2896">
        <v>10</v>
      </c>
      <c r="Z2896">
        <v>72.599999999999994</v>
      </c>
      <c r="AA2896">
        <v>146.59</v>
      </c>
    </row>
    <row r="2897" spans="1:27" hidden="1" x14ac:dyDescent="0.25">
      <c r="A2897" t="s">
        <v>2982</v>
      </c>
      <c r="B2897" t="s">
        <v>61</v>
      </c>
      <c r="C2897">
        <v>358.74</v>
      </c>
      <c r="D2897">
        <v>22</v>
      </c>
      <c r="E2897" t="s">
        <v>40</v>
      </c>
      <c r="F2897" s="1">
        <v>44054</v>
      </c>
      <c r="G2897">
        <f>YEAR(dairy_dataset[[#This Row],[Date]])</f>
        <v>2020</v>
      </c>
      <c r="H2897" s="1" t="str">
        <f>TEXT(dairy_dataset[[#This Row],[Date]],"MMM")</f>
        <v>Aug</v>
      </c>
      <c r="I28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897" s="2">
        <v>1</v>
      </c>
      <c r="K2897" t="s">
        <v>32</v>
      </c>
      <c r="L2897" t="s">
        <v>50</v>
      </c>
      <c r="M2897">
        <v>271.81</v>
      </c>
      <c r="N2897">
        <v>47.91</v>
      </c>
      <c r="O2897">
        <v>13022.417099999999</v>
      </c>
      <c r="P2897">
        <v>2</v>
      </c>
      <c r="Q2897" t="s">
        <v>63</v>
      </c>
      <c r="R2897" s="1">
        <v>44005</v>
      </c>
      <c r="S2897" s="1">
        <v>44007</v>
      </c>
      <c r="T2897">
        <v>101</v>
      </c>
      <c r="U2897">
        <v>50.31</v>
      </c>
      <c r="V2897">
        <v>5081.3100000000004</v>
      </c>
      <c r="W2897" t="s">
        <v>47</v>
      </c>
      <c r="X2897" t="s">
        <v>48</v>
      </c>
      <c r="Y2897">
        <v>170</v>
      </c>
      <c r="Z2897">
        <v>91.43</v>
      </c>
      <c r="AA2897">
        <v>124.45</v>
      </c>
    </row>
    <row r="2898" spans="1:27" hidden="1" x14ac:dyDescent="0.25">
      <c r="A2898" t="s">
        <v>2983</v>
      </c>
      <c r="B2898" t="s">
        <v>23</v>
      </c>
      <c r="C2898">
        <v>708.65</v>
      </c>
      <c r="D2898">
        <v>91</v>
      </c>
      <c r="E2898" t="s">
        <v>40</v>
      </c>
      <c r="F2898" s="1">
        <v>43960</v>
      </c>
      <c r="G2898">
        <f>YEAR(dairy_dataset[[#This Row],[Date]])</f>
        <v>2020</v>
      </c>
      <c r="H2898" s="1" t="str">
        <f>TEXT(dairy_dataset[[#This Row],[Date]],"MMM")</f>
        <v>May</v>
      </c>
      <c r="I28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898" s="2">
        <v>9</v>
      </c>
      <c r="K2898" t="s">
        <v>55</v>
      </c>
      <c r="L2898" t="s">
        <v>50</v>
      </c>
      <c r="M2898">
        <v>905.87</v>
      </c>
      <c r="N2898">
        <v>56.97</v>
      </c>
      <c r="O2898">
        <v>51607.4139</v>
      </c>
      <c r="P2898">
        <v>8</v>
      </c>
      <c r="Q2898" t="s">
        <v>38</v>
      </c>
      <c r="R2898" s="1">
        <v>43913</v>
      </c>
      <c r="S2898" s="1">
        <v>43921</v>
      </c>
      <c r="T2898">
        <v>686</v>
      </c>
      <c r="U2898">
        <v>59.89</v>
      </c>
      <c r="V2898">
        <v>41084.54</v>
      </c>
      <c r="W2898" t="s">
        <v>35</v>
      </c>
      <c r="X2898" t="s">
        <v>48</v>
      </c>
      <c r="Y2898">
        <v>219</v>
      </c>
      <c r="Z2898">
        <v>96.71</v>
      </c>
      <c r="AA2898">
        <v>128.03</v>
      </c>
    </row>
    <row r="2899" spans="1:27" hidden="1" x14ac:dyDescent="0.25">
      <c r="A2899" t="s">
        <v>2984</v>
      </c>
      <c r="B2899" t="s">
        <v>36</v>
      </c>
      <c r="C2899">
        <v>677.87</v>
      </c>
      <c r="D2899">
        <v>52</v>
      </c>
      <c r="E2899" t="s">
        <v>40</v>
      </c>
      <c r="F2899" s="1">
        <v>44527</v>
      </c>
      <c r="G2899">
        <f>YEAR(dairy_dataset[[#This Row],[Date]])</f>
        <v>2021</v>
      </c>
      <c r="H2899" s="1" t="str">
        <f>TEXT(dairy_dataset[[#This Row],[Date]],"MMM")</f>
        <v>Nov</v>
      </c>
      <c r="I28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899" s="2">
        <v>1</v>
      </c>
      <c r="K2899" t="s">
        <v>32</v>
      </c>
      <c r="L2899" t="s">
        <v>50</v>
      </c>
      <c r="M2899">
        <v>447.6</v>
      </c>
      <c r="N2899">
        <v>61</v>
      </c>
      <c r="O2899">
        <v>27303.600000000002</v>
      </c>
      <c r="P2899">
        <v>2</v>
      </c>
      <c r="Q2899" t="s">
        <v>63</v>
      </c>
      <c r="R2899" s="1">
        <v>44469</v>
      </c>
      <c r="S2899" s="1">
        <v>44471</v>
      </c>
      <c r="T2899">
        <v>441</v>
      </c>
      <c r="U2899">
        <v>56.88</v>
      </c>
      <c r="V2899">
        <v>25084.080000000002</v>
      </c>
      <c r="W2899" t="s">
        <v>23</v>
      </c>
      <c r="X2899" t="s">
        <v>48</v>
      </c>
      <c r="Y2899">
        <v>6</v>
      </c>
      <c r="Z2899">
        <v>87.78</v>
      </c>
      <c r="AA2899">
        <v>61.9</v>
      </c>
    </row>
    <row r="2900" spans="1:27" hidden="1" x14ac:dyDescent="0.25">
      <c r="A2900" t="s">
        <v>2985</v>
      </c>
      <c r="B2900" t="s">
        <v>58</v>
      </c>
      <c r="C2900">
        <v>571.36</v>
      </c>
      <c r="D2900">
        <v>94</v>
      </c>
      <c r="E2900" t="s">
        <v>40</v>
      </c>
      <c r="F2900" s="1">
        <v>43941</v>
      </c>
      <c r="G2900">
        <f>YEAR(dairy_dataset[[#This Row],[Date]])</f>
        <v>2020</v>
      </c>
      <c r="H2900" s="1" t="str">
        <f>TEXT(dairy_dataset[[#This Row],[Date]],"MMM")</f>
        <v>Apr</v>
      </c>
      <c r="I29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00" s="2">
        <v>7</v>
      </c>
      <c r="K2900" t="s">
        <v>59</v>
      </c>
      <c r="L2900" t="s">
        <v>60</v>
      </c>
      <c r="M2900">
        <v>846.38</v>
      </c>
      <c r="N2900">
        <v>17.489999999999998</v>
      </c>
      <c r="O2900">
        <v>14803.186199999998</v>
      </c>
      <c r="P2900">
        <v>17</v>
      </c>
      <c r="Q2900" t="s">
        <v>38</v>
      </c>
      <c r="R2900" s="1">
        <v>43907</v>
      </c>
      <c r="S2900" s="1">
        <v>43924</v>
      </c>
      <c r="T2900">
        <v>121</v>
      </c>
      <c r="U2900">
        <v>18.34</v>
      </c>
      <c r="V2900">
        <v>2219.14</v>
      </c>
      <c r="W2900" t="s">
        <v>30</v>
      </c>
      <c r="X2900" t="s">
        <v>39</v>
      </c>
      <c r="Y2900">
        <v>725</v>
      </c>
      <c r="Z2900">
        <v>49.95</v>
      </c>
      <c r="AA2900">
        <v>156.41999999999999</v>
      </c>
    </row>
    <row r="2901" spans="1:27" hidden="1" x14ac:dyDescent="0.25">
      <c r="A2901" t="s">
        <v>2986</v>
      </c>
      <c r="B2901" t="s">
        <v>52</v>
      </c>
      <c r="C2901">
        <v>262.79000000000002</v>
      </c>
      <c r="D2901">
        <v>64</v>
      </c>
      <c r="E2901" t="s">
        <v>40</v>
      </c>
      <c r="F2901" s="1">
        <v>43583</v>
      </c>
      <c r="G2901">
        <f>YEAR(dairy_dataset[[#This Row],[Date]])</f>
        <v>2019</v>
      </c>
      <c r="H2901" s="1" t="str">
        <f>TEXT(dairy_dataset[[#This Row],[Date]],"MMM")</f>
        <v>Apr</v>
      </c>
      <c r="I29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01" s="2">
        <v>1</v>
      </c>
      <c r="K2901" t="s">
        <v>32</v>
      </c>
      <c r="L2901" t="s">
        <v>60</v>
      </c>
      <c r="M2901">
        <v>333.06</v>
      </c>
      <c r="N2901">
        <v>42.94</v>
      </c>
      <c r="O2901">
        <v>14301.596399999999</v>
      </c>
      <c r="P2901">
        <v>24</v>
      </c>
      <c r="Q2901" t="s">
        <v>34</v>
      </c>
      <c r="R2901" s="1">
        <v>43561</v>
      </c>
      <c r="S2901" s="1">
        <v>43585</v>
      </c>
      <c r="T2901">
        <v>202</v>
      </c>
      <c r="U2901">
        <v>44.69</v>
      </c>
      <c r="V2901">
        <v>9027.3799999999992</v>
      </c>
      <c r="W2901" t="s">
        <v>23</v>
      </c>
      <c r="X2901" t="s">
        <v>48</v>
      </c>
      <c r="Y2901">
        <v>131</v>
      </c>
      <c r="Z2901">
        <v>56.32</v>
      </c>
      <c r="AA2901">
        <v>40.94</v>
      </c>
    </row>
    <row r="2902" spans="1:27" hidden="1" x14ac:dyDescent="0.25">
      <c r="A2902" t="s">
        <v>2987</v>
      </c>
      <c r="B2902" t="s">
        <v>61</v>
      </c>
      <c r="C2902">
        <v>942.54</v>
      </c>
      <c r="D2902">
        <v>72</v>
      </c>
      <c r="E2902" t="s">
        <v>31</v>
      </c>
      <c r="F2902" s="1">
        <v>44638</v>
      </c>
      <c r="G2902">
        <f>YEAR(dairy_dataset[[#This Row],[Date]])</f>
        <v>2022</v>
      </c>
      <c r="H2902" s="1" t="str">
        <f>TEXT(dairy_dataset[[#This Row],[Date]],"MMM")</f>
        <v>Mar</v>
      </c>
      <c r="I29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02" s="2">
        <v>3</v>
      </c>
      <c r="K2902" t="s">
        <v>41</v>
      </c>
      <c r="L2902" t="s">
        <v>62</v>
      </c>
      <c r="M2902">
        <v>534.85</v>
      </c>
      <c r="N2902">
        <v>18.420000000000002</v>
      </c>
      <c r="O2902">
        <v>9851.9370000000017</v>
      </c>
      <c r="P2902">
        <v>77</v>
      </c>
      <c r="Q2902" t="s">
        <v>27</v>
      </c>
      <c r="R2902" s="1">
        <v>44621</v>
      </c>
      <c r="S2902" s="1">
        <v>44698</v>
      </c>
      <c r="T2902">
        <v>149</v>
      </c>
      <c r="U2902">
        <v>17.899999999999999</v>
      </c>
      <c r="V2902">
        <v>2667.1</v>
      </c>
      <c r="W2902" t="s">
        <v>58</v>
      </c>
      <c r="X2902" t="s">
        <v>29</v>
      </c>
      <c r="Y2902">
        <v>385</v>
      </c>
      <c r="Z2902">
        <v>35.82</v>
      </c>
      <c r="AA2902">
        <v>179.24</v>
      </c>
    </row>
    <row r="2903" spans="1:27" hidden="1" x14ac:dyDescent="0.25">
      <c r="A2903" t="s">
        <v>2988</v>
      </c>
      <c r="B2903" t="s">
        <v>30</v>
      </c>
      <c r="C2903">
        <v>194.53</v>
      </c>
      <c r="D2903">
        <v>89</v>
      </c>
      <c r="E2903" t="s">
        <v>40</v>
      </c>
      <c r="F2903" s="1">
        <v>43855</v>
      </c>
      <c r="G2903">
        <f>YEAR(dairy_dataset[[#This Row],[Date]])</f>
        <v>2020</v>
      </c>
      <c r="H2903" s="1" t="str">
        <f>TEXT(dairy_dataset[[#This Row],[Date]],"MMM")</f>
        <v>Jan</v>
      </c>
      <c r="I29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03" s="2">
        <v>6</v>
      </c>
      <c r="K2903" t="s">
        <v>49</v>
      </c>
      <c r="L2903" t="s">
        <v>60</v>
      </c>
      <c r="M2903">
        <v>529.4</v>
      </c>
      <c r="N2903">
        <v>69</v>
      </c>
      <c r="O2903">
        <v>36528.6</v>
      </c>
      <c r="P2903">
        <v>7</v>
      </c>
      <c r="Q2903" t="s">
        <v>38</v>
      </c>
      <c r="R2903" s="1">
        <v>43840</v>
      </c>
      <c r="S2903" s="1">
        <v>43847</v>
      </c>
      <c r="T2903">
        <v>229</v>
      </c>
      <c r="U2903">
        <v>73.44</v>
      </c>
      <c r="V2903">
        <v>16817.759999999998</v>
      </c>
      <c r="W2903" t="s">
        <v>61</v>
      </c>
      <c r="X2903" t="s">
        <v>39</v>
      </c>
      <c r="Y2903">
        <v>300</v>
      </c>
      <c r="Z2903">
        <v>24.79</v>
      </c>
      <c r="AA2903">
        <v>157.86000000000001</v>
      </c>
    </row>
    <row r="2904" spans="1:27" hidden="1" x14ac:dyDescent="0.25">
      <c r="A2904" t="s">
        <v>2989</v>
      </c>
      <c r="B2904" t="s">
        <v>52</v>
      </c>
      <c r="C2904">
        <v>490.5</v>
      </c>
      <c r="D2904">
        <v>60</v>
      </c>
      <c r="E2904" t="s">
        <v>31</v>
      </c>
      <c r="F2904" s="1">
        <v>44268</v>
      </c>
      <c r="G2904">
        <f>YEAR(dairy_dataset[[#This Row],[Date]])</f>
        <v>2021</v>
      </c>
      <c r="H2904" s="1" t="str">
        <f>TEXT(dairy_dataset[[#This Row],[Date]],"MMM")</f>
        <v>Mar</v>
      </c>
      <c r="I29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04" s="2">
        <v>9</v>
      </c>
      <c r="K2904" t="s">
        <v>55</v>
      </c>
      <c r="L2904" t="s">
        <v>33</v>
      </c>
      <c r="M2904">
        <v>831.69</v>
      </c>
      <c r="N2904">
        <v>94.5</v>
      </c>
      <c r="O2904">
        <v>78594.705000000002</v>
      </c>
      <c r="P2904">
        <v>12</v>
      </c>
      <c r="Q2904" t="s">
        <v>38</v>
      </c>
      <c r="R2904" s="1">
        <v>44245</v>
      </c>
      <c r="S2904" s="1">
        <v>44257</v>
      </c>
      <c r="T2904">
        <v>188</v>
      </c>
      <c r="U2904">
        <v>89.73</v>
      </c>
      <c r="V2904">
        <v>16869.240000000002</v>
      </c>
      <c r="W2904" t="s">
        <v>23</v>
      </c>
      <c r="X2904" t="s">
        <v>29</v>
      </c>
      <c r="Y2904">
        <v>643</v>
      </c>
      <c r="Z2904">
        <v>18.04</v>
      </c>
      <c r="AA2904">
        <v>84.94</v>
      </c>
    </row>
    <row r="2905" spans="1:27" hidden="1" x14ac:dyDescent="0.25">
      <c r="A2905" t="s">
        <v>2990</v>
      </c>
      <c r="B2905" t="s">
        <v>36</v>
      </c>
      <c r="C2905">
        <v>717.18</v>
      </c>
      <c r="D2905">
        <v>17</v>
      </c>
      <c r="E2905" t="s">
        <v>40</v>
      </c>
      <c r="F2905" s="1">
        <v>43509</v>
      </c>
      <c r="G2905">
        <f>YEAR(dairy_dataset[[#This Row],[Date]])</f>
        <v>2019</v>
      </c>
      <c r="H2905" s="1" t="str">
        <f>TEXT(dairy_dataset[[#This Row],[Date]],"MMM")</f>
        <v>Feb</v>
      </c>
      <c r="I29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05" s="2">
        <v>6</v>
      </c>
      <c r="K2905" t="s">
        <v>49</v>
      </c>
      <c r="L2905" t="s">
        <v>60</v>
      </c>
      <c r="M2905">
        <v>334.34</v>
      </c>
      <c r="N2905">
        <v>29.45</v>
      </c>
      <c r="O2905">
        <v>9846.3129999999983</v>
      </c>
      <c r="P2905">
        <v>5</v>
      </c>
      <c r="Q2905" t="s">
        <v>38</v>
      </c>
      <c r="R2905" s="1">
        <v>43508</v>
      </c>
      <c r="S2905" s="1">
        <v>43513</v>
      </c>
      <c r="T2905">
        <v>53</v>
      </c>
      <c r="U2905">
        <v>25.74</v>
      </c>
      <c r="V2905">
        <v>1364.22</v>
      </c>
      <c r="W2905" t="s">
        <v>61</v>
      </c>
      <c r="X2905" t="s">
        <v>48</v>
      </c>
      <c r="Y2905">
        <v>281</v>
      </c>
      <c r="Z2905">
        <v>20.52</v>
      </c>
      <c r="AA2905">
        <v>30.01</v>
      </c>
    </row>
    <row r="2906" spans="1:27" hidden="1" x14ac:dyDescent="0.25">
      <c r="A2906" t="s">
        <v>2991</v>
      </c>
      <c r="B2906" t="s">
        <v>28</v>
      </c>
      <c r="C2906">
        <v>74.48</v>
      </c>
      <c r="D2906">
        <v>63</v>
      </c>
      <c r="E2906" t="s">
        <v>40</v>
      </c>
      <c r="F2906" s="1">
        <v>44136</v>
      </c>
      <c r="G2906">
        <f>YEAR(dairy_dataset[[#This Row],[Date]])</f>
        <v>2020</v>
      </c>
      <c r="H2906" s="1" t="str">
        <f>TEXT(dairy_dataset[[#This Row],[Date]],"MMM")</f>
        <v>Nov</v>
      </c>
      <c r="I29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06" s="2">
        <v>2</v>
      </c>
      <c r="K2906" t="s">
        <v>66</v>
      </c>
      <c r="L2906" t="s">
        <v>33</v>
      </c>
      <c r="M2906">
        <v>754.66</v>
      </c>
      <c r="N2906">
        <v>13.83</v>
      </c>
      <c r="O2906">
        <v>10436.9478</v>
      </c>
      <c r="P2906">
        <v>38</v>
      </c>
      <c r="Q2906" t="s">
        <v>38</v>
      </c>
      <c r="R2906" s="1">
        <v>44134</v>
      </c>
      <c r="S2906" s="1">
        <v>44172</v>
      </c>
      <c r="T2906">
        <v>71</v>
      </c>
      <c r="U2906">
        <v>18.07</v>
      </c>
      <c r="V2906">
        <v>1282.97</v>
      </c>
      <c r="W2906" t="s">
        <v>47</v>
      </c>
      <c r="X2906" t="s">
        <v>29</v>
      </c>
      <c r="Y2906">
        <v>683</v>
      </c>
      <c r="Z2906">
        <v>25.03</v>
      </c>
      <c r="AA2906">
        <v>152.11000000000001</v>
      </c>
    </row>
    <row r="2907" spans="1:27" hidden="1" x14ac:dyDescent="0.25">
      <c r="A2907" t="s">
        <v>2992</v>
      </c>
      <c r="B2907" t="s">
        <v>23</v>
      </c>
      <c r="C2907">
        <v>221.52</v>
      </c>
      <c r="D2907">
        <v>99</v>
      </c>
      <c r="E2907" t="s">
        <v>24</v>
      </c>
      <c r="F2907" s="1">
        <v>44023</v>
      </c>
      <c r="G2907">
        <f>YEAR(dairy_dataset[[#This Row],[Date]])</f>
        <v>2020</v>
      </c>
      <c r="H2907" s="1" t="str">
        <f>TEXT(dairy_dataset[[#This Row],[Date]],"MMM")</f>
        <v>Jul</v>
      </c>
      <c r="I29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07" s="2">
        <v>10</v>
      </c>
      <c r="K2907" t="s">
        <v>64</v>
      </c>
      <c r="L2907" t="s">
        <v>50</v>
      </c>
      <c r="M2907">
        <v>687.87</v>
      </c>
      <c r="N2907">
        <v>21.48</v>
      </c>
      <c r="O2907">
        <v>14775.4476</v>
      </c>
      <c r="P2907">
        <v>133</v>
      </c>
      <c r="Q2907" t="s">
        <v>65</v>
      </c>
      <c r="R2907" s="1">
        <v>43983</v>
      </c>
      <c r="S2907" s="1">
        <v>44116</v>
      </c>
      <c r="T2907">
        <v>330</v>
      </c>
      <c r="U2907">
        <v>21.41</v>
      </c>
      <c r="V2907">
        <v>7065.3</v>
      </c>
      <c r="W2907" t="s">
        <v>36</v>
      </c>
      <c r="X2907" t="s">
        <v>29</v>
      </c>
      <c r="Y2907">
        <v>357</v>
      </c>
      <c r="Z2907">
        <v>31.22</v>
      </c>
      <c r="AA2907">
        <v>76.180000000000007</v>
      </c>
    </row>
    <row r="2908" spans="1:27" hidden="1" x14ac:dyDescent="0.25">
      <c r="A2908" t="s">
        <v>2993</v>
      </c>
      <c r="B2908" t="s">
        <v>52</v>
      </c>
      <c r="C2908">
        <v>547.54</v>
      </c>
      <c r="D2908">
        <v>44</v>
      </c>
      <c r="E2908" t="s">
        <v>40</v>
      </c>
      <c r="F2908" s="1">
        <v>43561</v>
      </c>
      <c r="G2908">
        <f>YEAR(dairy_dataset[[#This Row],[Date]])</f>
        <v>2019</v>
      </c>
      <c r="H2908" s="1" t="str">
        <f>TEXT(dairy_dataset[[#This Row],[Date]],"MMM")</f>
        <v>Apr</v>
      </c>
      <c r="I29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08" s="2">
        <v>1</v>
      </c>
      <c r="K2908" t="s">
        <v>32</v>
      </c>
      <c r="L2908" t="s">
        <v>33</v>
      </c>
      <c r="M2908">
        <v>300.77999999999997</v>
      </c>
      <c r="N2908">
        <v>38.26</v>
      </c>
      <c r="O2908">
        <v>11507.842799999999</v>
      </c>
      <c r="P2908">
        <v>2</v>
      </c>
      <c r="Q2908" t="s">
        <v>63</v>
      </c>
      <c r="R2908" s="1">
        <v>43553</v>
      </c>
      <c r="S2908" s="1">
        <v>43555</v>
      </c>
      <c r="T2908">
        <v>122</v>
      </c>
      <c r="U2908">
        <v>39.68</v>
      </c>
      <c r="V2908">
        <v>4840.96</v>
      </c>
      <c r="W2908" t="s">
        <v>35</v>
      </c>
      <c r="X2908" t="s">
        <v>29</v>
      </c>
      <c r="Y2908">
        <v>178</v>
      </c>
      <c r="Z2908">
        <v>53.47</v>
      </c>
      <c r="AA2908">
        <v>148.65</v>
      </c>
    </row>
    <row r="2909" spans="1:27" hidden="1" x14ac:dyDescent="0.25">
      <c r="A2909" t="s">
        <v>2994</v>
      </c>
      <c r="B2909" t="s">
        <v>47</v>
      </c>
      <c r="C2909">
        <v>703.4</v>
      </c>
      <c r="D2909">
        <v>82</v>
      </c>
      <c r="E2909" t="s">
        <v>40</v>
      </c>
      <c r="F2909" s="1">
        <v>44668</v>
      </c>
      <c r="G2909">
        <f>YEAR(dairy_dataset[[#This Row],[Date]])</f>
        <v>2022</v>
      </c>
      <c r="H2909" s="1" t="str">
        <f>TEXT(dairy_dataset[[#This Row],[Date]],"MMM")</f>
        <v>Apr</v>
      </c>
      <c r="I29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09" s="2">
        <v>3</v>
      </c>
      <c r="K2909" t="s">
        <v>41</v>
      </c>
      <c r="L2909" t="s">
        <v>62</v>
      </c>
      <c r="M2909">
        <v>802.13</v>
      </c>
      <c r="N2909">
        <v>52.91</v>
      </c>
      <c r="O2909">
        <v>42440.698299999996</v>
      </c>
      <c r="P2909">
        <v>74</v>
      </c>
      <c r="Q2909" t="s">
        <v>38</v>
      </c>
      <c r="R2909" s="1">
        <v>44663</v>
      </c>
      <c r="S2909" s="1">
        <v>44737</v>
      </c>
      <c r="T2909">
        <v>242</v>
      </c>
      <c r="U2909">
        <v>48.48</v>
      </c>
      <c r="V2909">
        <v>11732.16</v>
      </c>
      <c r="W2909" t="s">
        <v>35</v>
      </c>
      <c r="X2909" t="s">
        <v>29</v>
      </c>
      <c r="Y2909">
        <v>560</v>
      </c>
      <c r="Z2909">
        <v>89.55</v>
      </c>
      <c r="AA2909">
        <v>169.54</v>
      </c>
    </row>
    <row r="2910" spans="1:27" hidden="1" x14ac:dyDescent="0.25">
      <c r="A2910" t="s">
        <v>2995</v>
      </c>
      <c r="B2910" t="s">
        <v>47</v>
      </c>
      <c r="C2910">
        <v>820.61</v>
      </c>
      <c r="D2910">
        <v>44</v>
      </c>
      <c r="E2910" t="s">
        <v>24</v>
      </c>
      <c r="F2910" s="1">
        <v>44264</v>
      </c>
      <c r="G2910">
        <f>YEAR(dairy_dataset[[#This Row],[Date]])</f>
        <v>2021</v>
      </c>
      <c r="H2910" s="1" t="str">
        <f>TEXT(dairy_dataset[[#This Row],[Date]],"MMM")</f>
        <v>Mar</v>
      </c>
      <c r="I29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10" s="2">
        <v>8</v>
      </c>
      <c r="K2910" t="s">
        <v>45</v>
      </c>
      <c r="L2910" t="s">
        <v>46</v>
      </c>
      <c r="M2910">
        <v>370.57</v>
      </c>
      <c r="N2910">
        <v>66.34</v>
      </c>
      <c r="O2910">
        <v>24583.613799999999</v>
      </c>
      <c r="P2910">
        <v>12</v>
      </c>
      <c r="Q2910" t="s">
        <v>38</v>
      </c>
      <c r="R2910" s="1">
        <v>44223</v>
      </c>
      <c r="S2910" s="1">
        <v>44235</v>
      </c>
      <c r="T2910">
        <v>331</v>
      </c>
      <c r="U2910">
        <v>67.260000000000005</v>
      </c>
      <c r="V2910">
        <v>22263.06</v>
      </c>
      <c r="W2910" t="s">
        <v>28</v>
      </c>
      <c r="X2910" t="s">
        <v>48</v>
      </c>
      <c r="Y2910">
        <v>39</v>
      </c>
      <c r="Z2910">
        <v>85.09</v>
      </c>
      <c r="AA2910">
        <v>68.25</v>
      </c>
    </row>
    <row r="2911" spans="1:27" hidden="1" x14ac:dyDescent="0.25">
      <c r="A2911" t="s">
        <v>2996</v>
      </c>
      <c r="B2911" t="s">
        <v>61</v>
      </c>
      <c r="C2911">
        <v>19.13</v>
      </c>
      <c r="D2911">
        <v>84</v>
      </c>
      <c r="E2911" t="s">
        <v>24</v>
      </c>
      <c r="F2911" s="1">
        <v>44738</v>
      </c>
      <c r="G2911">
        <f>YEAR(dairy_dataset[[#This Row],[Date]])</f>
        <v>2022</v>
      </c>
      <c r="H2911" s="1" t="str">
        <f>TEXT(dairy_dataset[[#This Row],[Date]],"MMM")</f>
        <v>Jun</v>
      </c>
      <c r="I29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11" s="2">
        <v>5</v>
      </c>
      <c r="K2911" t="s">
        <v>25</v>
      </c>
      <c r="L2911" t="s">
        <v>68</v>
      </c>
      <c r="M2911">
        <v>368.85</v>
      </c>
      <c r="N2911">
        <v>46.6</v>
      </c>
      <c r="O2911">
        <v>17188.41</v>
      </c>
      <c r="P2911">
        <v>27</v>
      </c>
      <c r="Q2911" t="s">
        <v>27</v>
      </c>
      <c r="R2911" s="1">
        <v>44708</v>
      </c>
      <c r="S2911" s="1">
        <v>44735</v>
      </c>
      <c r="T2911">
        <v>363</v>
      </c>
      <c r="U2911">
        <v>50.88</v>
      </c>
      <c r="V2911">
        <v>18469.439999999999</v>
      </c>
      <c r="W2911" t="s">
        <v>57</v>
      </c>
      <c r="X2911" t="s">
        <v>48</v>
      </c>
      <c r="Y2911">
        <v>5</v>
      </c>
      <c r="Z2911">
        <v>90.32</v>
      </c>
      <c r="AA2911">
        <v>69.59</v>
      </c>
    </row>
    <row r="2912" spans="1:27" hidden="1" x14ac:dyDescent="0.25">
      <c r="A2912" t="s">
        <v>2997</v>
      </c>
      <c r="B2912" t="s">
        <v>43</v>
      </c>
      <c r="C2912">
        <v>726.99</v>
      </c>
      <c r="D2912">
        <v>61</v>
      </c>
      <c r="E2912" t="s">
        <v>31</v>
      </c>
      <c r="F2912" s="1">
        <v>43833</v>
      </c>
      <c r="G2912">
        <f>YEAR(dairy_dataset[[#This Row],[Date]])</f>
        <v>2020</v>
      </c>
      <c r="H2912" s="1" t="str">
        <f>TEXT(dairy_dataset[[#This Row],[Date]],"MMM")</f>
        <v>Jan</v>
      </c>
      <c r="I29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12" s="2">
        <v>8</v>
      </c>
      <c r="K2912" t="s">
        <v>45</v>
      </c>
      <c r="L2912" t="s">
        <v>60</v>
      </c>
      <c r="M2912">
        <v>780.48</v>
      </c>
      <c r="N2912">
        <v>16.170000000000002</v>
      </c>
      <c r="O2912">
        <v>12620.361600000002</v>
      </c>
      <c r="P2912">
        <v>10</v>
      </c>
      <c r="Q2912" t="s">
        <v>38</v>
      </c>
      <c r="R2912" s="1">
        <v>43780</v>
      </c>
      <c r="S2912" s="1">
        <v>43790</v>
      </c>
      <c r="T2912">
        <v>268</v>
      </c>
      <c r="U2912">
        <v>18.010000000000002</v>
      </c>
      <c r="V2912">
        <v>4826.68</v>
      </c>
      <c r="W2912" t="s">
        <v>35</v>
      </c>
      <c r="X2912" t="s">
        <v>29</v>
      </c>
      <c r="Y2912">
        <v>512</v>
      </c>
      <c r="Z2912">
        <v>38.64</v>
      </c>
      <c r="AA2912">
        <v>177.44</v>
      </c>
    </row>
    <row r="2913" spans="1:27" hidden="1" x14ac:dyDescent="0.25">
      <c r="A2913" t="s">
        <v>2998</v>
      </c>
      <c r="B2913" t="s">
        <v>58</v>
      </c>
      <c r="C2913">
        <v>326.95999999999998</v>
      </c>
      <c r="D2913">
        <v>21</v>
      </c>
      <c r="E2913" t="s">
        <v>24</v>
      </c>
      <c r="F2913" s="1">
        <v>44830</v>
      </c>
      <c r="G2913">
        <f>YEAR(dairy_dataset[[#This Row],[Date]])</f>
        <v>2022</v>
      </c>
      <c r="H2913" s="1" t="str">
        <f>TEXT(dairy_dataset[[#This Row],[Date]],"MMM")</f>
        <v>Sep</v>
      </c>
      <c r="I29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13" s="2">
        <v>3</v>
      </c>
      <c r="K2913" t="s">
        <v>41</v>
      </c>
      <c r="L2913" t="s">
        <v>62</v>
      </c>
      <c r="M2913">
        <v>24.8</v>
      </c>
      <c r="N2913">
        <v>74.34</v>
      </c>
      <c r="O2913">
        <v>1843.6320000000001</v>
      </c>
      <c r="P2913">
        <v>42</v>
      </c>
      <c r="Q2913" t="s">
        <v>27</v>
      </c>
      <c r="R2913" s="1">
        <v>44770</v>
      </c>
      <c r="S2913" s="1">
        <v>44812</v>
      </c>
      <c r="T2913">
        <v>14</v>
      </c>
      <c r="U2913">
        <v>71.569999999999993</v>
      </c>
      <c r="V2913">
        <v>1001.98</v>
      </c>
      <c r="W2913" t="s">
        <v>58</v>
      </c>
      <c r="X2913" t="s">
        <v>48</v>
      </c>
      <c r="Y2913">
        <v>10</v>
      </c>
      <c r="Z2913">
        <v>34.57</v>
      </c>
      <c r="AA2913">
        <v>55.77</v>
      </c>
    </row>
    <row r="2914" spans="1:27" hidden="1" x14ac:dyDescent="0.25">
      <c r="A2914" t="s">
        <v>2999</v>
      </c>
      <c r="B2914" t="s">
        <v>30</v>
      </c>
      <c r="C2914">
        <v>860.63</v>
      </c>
      <c r="D2914">
        <v>82</v>
      </c>
      <c r="E2914" t="s">
        <v>24</v>
      </c>
      <c r="F2914" s="1">
        <v>44826</v>
      </c>
      <c r="G2914">
        <f>YEAR(dairy_dataset[[#This Row],[Date]])</f>
        <v>2022</v>
      </c>
      <c r="H2914" s="1" t="str">
        <f>TEXT(dairy_dataset[[#This Row],[Date]],"MMM")</f>
        <v>Sep</v>
      </c>
      <c r="I29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14" s="2">
        <v>6</v>
      </c>
      <c r="K2914" t="s">
        <v>49</v>
      </c>
      <c r="L2914" t="s">
        <v>33</v>
      </c>
      <c r="M2914">
        <v>617.70000000000005</v>
      </c>
      <c r="N2914">
        <v>53.5</v>
      </c>
      <c r="O2914">
        <v>33046.950000000004</v>
      </c>
      <c r="P2914">
        <v>5</v>
      </c>
      <c r="Q2914" t="s">
        <v>38</v>
      </c>
      <c r="R2914" s="1">
        <v>44797</v>
      </c>
      <c r="S2914" s="1">
        <v>44802</v>
      </c>
      <c r="T2914">
        <v>455</v>
      </c>
      <c r="U2914">
        <v>57.32</v>
      </c>
      <c r="V2914">
        <v>26080.6</v>
      </c>
      <c r="W2914" t="s">
        <v>47</v>
      </c>
      <c r="X2914" t="s">
        <v>29</v>
      </c>
      <c r="Y2914">
        <v>162</v>
      </c>
      <c r="Z2914">
        <v>63.11</v>
      </c>
      <c r="AA2914">
        <v>84.8</v>
      </c>
    </row>
    <row r="2915" spans="1:27" hidden="1" x14ac:dyDescent="0.25">
      <c r="A2915" t="s">
        <v>3000</v>
      </c>
      <c r="B2915" t="s">
        <v>51</v>
      </c>
      <c r="C2915">
        <v>909.99</v>
      </c>
      <c r="D2915">
        <v>66</v>
      </c>
      <c r="E2915" t="s">
        <v>40</v>
      </c>
      <c r="F2915" s="1">
        <v>43630</v>
      </c>
      <c r="G2915">
        <f>YEAR(dairy_dataset[[#This Row],[Date]])</f>
        <v>2019</v>
      </c>
      <c r="H2915" s="1" t="str">
        <f>TEXT(dairy_dataset[[#This Row],[Date]],"MMM")</f>
        <v>Jun</v>
      </c>
      <c r="I29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15" s="2">
        <v>6</v>
      </c>
      <c r="K2915" t="s">
        <v>49</v>
      </c>
      <c r="L2915" t="s">
        <v>33</v>
      </c>
      <c r="M2915">
        <v>31.77</v>
      </c>
      <c r="N2915">
        <v>83.09</v>
      </c>
      <c r="O2915">
        <v>2639.7692999999999</v>
      </c>
      <c r="P2915">
        <v>7</v>
      </c>
      <c r="Q2915" t="s">
        <v>38</v>
      </c>
      <c r="R2915" s="1">
        <v>43591</v>
      </c>
      <c r="S2915" s="1">
        <v>43598</v>
      </c>
      <c r="T2915">
        <v>13</v>
      </c>
      <c r="U2915">
        <v>82.07</v>
      </c>
      <c r="V2915">
        <v>1066.9100000000001</v>
      </c>
      <c r="W2915" t="s">
        <v>61</v>
      </c>
      <c r="X2915" t="s">
        <v>39</v>
      </c>
      <c r="Y2915">
        <v>18</v>
      </c>
      <c r="Z2915">
        <v>59.14</v>
      </c>
      <c r="AA2915">
        <v>166.98</v>
      </c>
    </row>
    <row r="2916" spans="1:27" hidden="1" x14ac:dyDescent="0.25">
      <c r="A2916" t="s">
        <v>3001</v>
      </c>
      <c r="B2916" t="s">
        <v>61</v>
      </c>
      <c r="C2916">
        <v>714.99</v>
      </c>
      <c r="D2916">
        <v>62</v>
      </c>
      <c r="E2916" t="s">
        <v>40</v>
      </c>
      <c r="F2916" s="1">
        <v>43763</v>
      </c>
      <c r="G2916">
        <f>YEAR(dairy_dataset[[#This Row],[Date]])</f>
        <v>2019</v>
      </c>
      <c r="H2916" s="1" t="str">
        <f>TEXT(dairy_dataset[[#This Row],[Date]],"MMM")</f>
        <v>Oct</v>
      </c>
      <c r="I29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16" s="2">
        <v>3</v>
      </c>
      <c r="K2916" t="s">
        <v>41</v>
      </c>
      <c r="L2916" t="s">
        <v>33</v>
      </c>
      <c r="M2916">
        <v>619.9</v>
      </c>
      <c r="N2916">
        <v>37.81</v>
      </c>
      <c r="O2916">
        <v>23438.419000000002</v>
      </c>
      <c r="P2916">
        <v>66</v>
      </c>
      <c r="Q2916" t="s">
        <v>27</v>
      </c>
      <c r="R2916" s="1">
        <v>43720</v>
      </c>
      <c r="S2916" s="1">
        <v>43786</v>
      </c>
      <c r="T2916">
        <v>215</v>
      </c>
      <c r="U2916">
        <v>41.08</v>
      </c>
      <c r="V2916">
        <v>8832.2000000000007</v>
      </c>
      <c r="W2916" t="s">
        <v>30</v>
      </c>
      <c r="X2916" t="s">
        <v>48</v>
      </c>
      <c r="Y2916">
        <v>404</v>
      </c>
      <c r="Z2916">
        <v>49.53</v>
      </c>
      <c r="AA2916">
        <v>62.45</v>
      </c>
    </row>
    <row r="2917" spans="1:27" x14ac:dyDescent="0.25">
      <c r="A2917" t="s">
        <v>3002</v>
      </c>
      <c r="B2917" t="s">
        <v>28</v>
      </c>
      <c r="C2917">
        <v>319.19</v>
      </c>
      <c r="D2917">
        <v>66</v>
      </c>
      <c r="E2917" t="s">
        <v>24</v>
      </c>
      <c r="F2917" s="1">
        <v>44263</v>
      </c>
      <c r="G2917">
        <f>YEAR(dairy_dataset[[#This Row],[Date]])</f>
        <v>2021</v>
      </c>
      <c r="H2917" s="1" t="str">
        <f>TEXT(dairy_dataset[[#This Row],[Date]],"MMM")</f>
        <v>Mar</v>
      </c>
      <c r="I29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17" s="2">
        <v>3</v>
      </c>
      <c r="K2917" t="s">
        <v>41</v>
      </c>
      <c r="L2917" t="s">
        <v>42</v>
      </c>
      <c r="M2917">
        <v>323.24</v>
      </c>
      <c r="N2917">
        <v>87.72</v>
      </c>
      <c r="O2917">
        <v>28354.612799999999</v>
      </c>
      <c r="P2917">
        <v>82</v>
      </c>
      <c r="Q2917" t="s">
        <v>38</v>
      </c>
      <c r="R2917" s="1">
        <v>44223</v>
      </c>
      <c r="S2917" s="1">
        <v>44305</v>
      </c>
      <c r="T2917">
        <v>76</v>
      </c>
      <c r="U2917">
        <v>91.91</v>
      </c>
      <c r="V2917">
        <v>6985.16</v>
      </c>
      <c r="W2917" t="s">
        <v>30</v>
      </c>
      <c r="X2917" t="s">
        <v>29</v>
      </c>
      <c r="Y2917">
        <v>247</v>
      </c>
      <c r="Z2917">
        <v>17.73</v>
      </c>
      <c r="AA2917">
        <v>90.55</v>
      </c>
    </row>
    <row r="2918" spans="1:27" hidden="1" x14ac:dyDescent="0.25">
      <c r="A2918" t="s">
        <v>3003</v>
      </c>
      <c r="B2918" t="s">
        <v>23</v>
      </c>
      <c r="C2918">
        <v>321.19</v>
      </c>
      <c r="D2918">
        <v>89</v>
      </c>
      <c r="E2918" t="s">
        <v>40</v>
      </c>
      <c r="F2918" s="1">
        <v>43673</v>
      </c>
      <c r="G2918">
        <f>YEAR(dairy_dataset[[#This Row],[Date]])</f>
        <v>2019</v>
      </c>
      <c r="H2918" s="1" t="str">
        <f>TEXT(dairy_dataset[[#This Row],[Date]],"MMM")</f>
        <v>Jul</v>
      </c>
      <c r="I29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18" s="2">
        <v>5</v>
      </c>
      <c r="K2918" t="s">
        <v>25</v>
      </c>
      <c r="L2918" t="s">
        <v>33</v>
      </c>
      <c r="M2918">
        <v>907.69</v>
      </c>
      <c r="N2918">
        <v>16.739999999999998</v>
      </c>
      <c r="O2918">
        <v>15194.730599999999</v>
      </c>
      <c r="P2918">
        <v>25</v>
      </c>
      <c r="Q2918" t="s">
        <v>27</v>
      </c>
      <c r="R2918" s="1">
        <v>43642</v>
      </c>
      <c r="S2918" s="1">
        <v>43667</v>
      </c>
      <c r="T2918">
        <v>564</v>
      </c>
      <c r="U2918">
        <v>17.739999999999998</v>
      </c>
      <c r="V2918">
        <v>10005.36</v>
      </c>
      <c r="W2918" t="s">
        <v>23</v>
      </c>
      <c r="X2918" t="s">
        <v>29</v>
      </c>
      <c r="Y2918">
        <v>343</v>
      </c>
      <c r="Z2918">
        <v>24.52</v>
      </c>
      <c r="AA2918">
        <v>108.61</v>
      </c>
    </row>
    <row r="2919" spans="1:27" hidden="1" x14ac:dyDescent="0.25">
      <c r="A2919" t="s">
        <v>3004</v>
      </c>
      <c r="B2919" t="s">
        <v>23</v>
      </c>
      <c r="C2919">
        <v>874.98</v>
      </c>
      <c r="D2919">
        <v>93</v>
      </c>
      <c r="E2919" t="s">
        <v>24</v>
      </c>
      <c r="F2919" s="1">
        <v>43703</v>
      </c>
      <c r="G2919">
        <f>YEAR(dairy_dataset[[#This Row],[Date]])</f>
        <v>2019</v>
      </c>
      <c r="H2919" s="1" t="str">
        <f>TEXT(dairy_dataset[[#This Row],[Date]],"MMM")</f>
        <v>Aug</v>
      </c>
      <c r="I29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19" s="2">
        <v>9</v>
      </c>
      <c r="K2919" t="s">
        <v>55</v>
      </c>
      <c r="L2919" t="s">
        <v>50</v>
      </c>
      <c r="M2919">
        <v>146.84</v>
      </c>
      <c r="N2919">
        <v>79.78</v>
      </c>
      <c r="O2919">
        <v>11714.895200000001</v>
      </c>
      <c r="P2919">
        <v>10</v>
      </c>
      <c r="Q2919" t="s">
        <v>38</v>
      </c>
      <c r="R2919" s="1">
        <v>43660</v>
      </c>
      <c r="S2919" s="1">
        <v>43670</v>
      </c>
      <c r="T2919">
        <v>114</v>
      </c>
      <c r="U2919">
        <v>84.43</v>
      </c>
      <c r="V2919">
        <v>9625.02</v>
      </c>
      <c r="W2919" t="s">
        <v>28</v>
      </c>
      <c r="X2919" t="s">
        <v>48</v>
      </c>
      <c r="Y2919">
        <v>32</v>
      </c>
      <c r="Z2919">
        <v>44.04</v>
      </c>
      <c r="AA2919">
        <v>74.87</v>
      </c>
    </row>
    <row r="2920" spans="1:27" hidden="1" x14ac:dyDescent="0.25">
      <c r="A2920" t="s">
        <v>3005</v>
      </c>
      <c r="B2920" t="s">
        <v>58</v>
      </c>
      <c r="C2920">
        <v>667.77</v>
      </c>
      <c r="D2920">
        <v>54</v>
      </c>
      <c r="E2920" t="s">
        <v>24</v>
      </c>
      <c r="F2920" s="1">
        <v>43518</v>
      </c>
      <c r="G2920">
        <f>YEAR(dairy_dataset[[#This Row],[Date]])</f>
        <v>2019</v>
      </c>
      <c r="H2920" s="1" t="str">
        <f>TEXT(dairy_dataset[[#This Row],[Date]],"MMM")</f>
        <v>Feb</v>
      </c>
      <c r="I29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20" s="2">
        <v>9</v>
      </c>
      <c r="K2920" t="s">
        <v>55</v>
      </c>
      <c r="L2920" t="s">
        <v>50</v>
      </c>
      <c r="M2920">
        <v>935.45</v>
      </c>
      <c r="N2920">
        <v>41.05</v>
      </c>
      <c r="O2920">
        <v>38400.222499999996</v>
      </c>
      <c r="P2920">
        <v>13</v>
      </c>
      <c r="Q2920" t="s">
        <v>38</v>
      </c>
      <c r="R2920" s="1">
        <v>43482</v>
      </c>
      <c r="S2920" s="1">
        <v>43495</v>
      </c>
      <c r="T2920">
        <v>491</v>
      </c>
      <c r="U2920">
        <v>37.54</v>
      </c>
      <c r="V2920">
        <v>18432.14</v>
      </c>
      <c r="W2920" t="s">
        <v>44</v>
      </c>
      <c r="X2920" t="s">
        <v>29</v>
      </c>
      <c r="Y2920">
        <v>444</v>
      </c>
      <c r="Z2920">
        <v>27.15</v>
      </c>
      <c r="AA2920">
        <v>180.67</v>
      </c>
    </row>
    <row r="2921" spans="1:27" hidden="1" x14ac:dyDescent="0.25">
      <c r="A2921" t="s">
        <v>3006</v>
      </c>
      <c r="B2921" t="s">
        <v>56</v>
      </c>
      <c r="C2921">
        <v>584.20000000000005</v>
      </c>
      <c r="D2921">
        <v>43</v>
      </c>
      <c r="E2921" t="s">
        <v>31</v>
      </c>
      <c r="F2921" s="1">
        <v>44737</v>
      </c>
      <c r="G2921">
        <f>YEAR(dairy_dataset[[#This Row],[Date]])</f>
        <v>2022</v>
      </c>
      <c r="H2921" s="1" t="str">
        <f>TEXT(dairy_dataset[[#This Row],[Date]],"MMM")</f>
        <v>Jun</v>
      </c>
      <c r="I29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21" s="2">
        <v>5</v>
      </c>
      <c r="K2921" t="s">
        <v>25</v>
      </c>
      <c r="L2921" t="s">
        <v>26</v>
      </c>
      <c r="M2921">
        <v>110.23</v>
      </c>
      <c r="N2921">
        <v>45.22</v>
      </c>
      <c r="O2921">
        <v>4984.6005999999998</v>
      </c>
      <c r="P2921">
        <v>27</v>
      </c>
      <c r="Q2921" t="s">
        <v>27</v>
      </c>
      <c r="R2921" s="1">
        <v>44677</v>
      </c>
      <c r="S2921" s="1">
        <v>44704</v>
      </c>
      <c r="T2921">
        <v>68</v>
      </c>
      <c r="U2921">
        <v>42.05</v>
      </c>
      <c r="V2921">
        <v>2859.4</v>
      </c>
      <c r="W2921" t="s">
        <v>43</v>
      </c>
      <c r="X2921" t="s">
        <v>29</v>
      </c>
      <c r="Y2921">
        <v>42</v>
      </c>
      <c r="Z2921">
        <v>26.78</v>
      </c>
      <c r="AA2921">
        <v>65.33</v>
      </c>
    </row>
    <row r="2922" spans="1:27" hidden="1" x14ac:dyDescent="0.25">
      <c r="A2922" t="s">
        <v>3007</v>
      </c>
      <c r="B2922" t="s">
        <v>44</v>
      </c>
      <c r="C2922">
        <v>163.25</v>
      </c>
      <c r="D2922">
        <v>53</v>
      </c>
      <c r="E2922" t="s">
        <v>40</v>
      </c>
      <c r="F2922" s="1">
        <v>44685</v>
      </c>
      <c r="G2922">
        <f>YEAR(dairy_dataset[[#This Row],[Date]])</f>
        <v>2022</v>
      </c>
      <c r="H2922" s="1" t="str">
        <f>TEXT(dairy_dataset[[#This Row],[Date]],"MMM")</f>
        <v>May</v>
      </c>
      <c r="I29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22" s="2">
        <v>10</v>
      </c>
      <c r="K2922" t="s">
        <v>64</v>
      </c>
      <c r="L2922" t="s">
        <v>46</v>
      </c>
      <c r="M2922">
        <v>894.6</v>
      </c>
      <c r="N2922">
        <v>61.47</v>
      </c>
      <c r="O2922">
        <v>54991.061999999998</v>
      </c>
      <c r="P2922">
        <v>147</v>
      </c>
      <c r="Q2922" t="s">
        <v>65</v>
      </c>
      <c r="R2922" s="1">
        <v>44682</v>
      </c>
      <c r="S2922" s="1">
        <v>44829</v>
      </c>
      <c r="T2922">
        <v>672</v>
      </c>
      <c r="U2922">
        <v>63.56</v>
      </c>
      <c r="V2922">
        <v>42712.32</v>
      </c>
      <c r="W2922" t="s">
        <v>44</v>
      </c>
      <c r="X2922" t="s">
        <v>48</v>
      </c>
      <c r="Y2922">
        <v>222</v>
      </c>
      <c r="Z2922">
        <v>81.290000000000006</v>
      </c>
      <c r="AA2922">
        <v>69.72</v>
      </c>
    </row>
    <row r="2923" spans="1:27" hidden="1" x14ac:dyDescent="0.25">
      <c r="A2923" t="s">
        <v>3008</v>
      </c>
      <c r="B2923" t="s">
        <v>52</v>
      </c>
      <c r="C2923">
        <v>15.16</v>
      </c>
      <c r="D2923">
        <v>24</v>
      </c>
      <c r="E2923" t="s">
        <v>24</v>
      </c>
      <c r="F2923" s="1">
        <v>44610</v>
      </c>
      <c r="G2923">
        <f>YEAR(dairy_dataset[[#This Row],[Date]])</f>
        <v>2022</v>
      </c>
      <c r="H2923" s="1" t="str">
        <f>TEXT(dairy_dataset[[#This Row],[Date]],"MMM")</f>
        <v>Feb</v>
      </c>
      <c r="I29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23" s="2">
        <v>2</v>
      </c>
      <c r="K2923" t="s">
        <v>66</v>
      </c>
      <c r="L2923" t="s">
        <v>33</v>
      </c>
      <c r="M2923">
        <v>609.08000000000004</v>
      </c>
      <c r="N2923">
        <v>86.58</v>
      </c>
      <c r="O2923">
        <v>52734.146400000005</v>
      </c>
      <c r="P2923">
        <v>37</v>
      </c>
      <c r="Q2923" t="s">
        <v>38</v>
      </c>
      <c r="R2923" s="1">
        <v>44568</v>
      </c>
      <c r="S2923" s="1">
        <v>44605</v>
      </c>
      <c r="T2923">
        <v>251</v>
      </c>
      <c r="U2923">
        <v>87.94</v>
      </c>
      <c r="V2923">
        <v>22072.94</v>
      </c>
      <c r="W2923" t="s">
        <v>58</v>
      </c>
      <c r="X2923" t="s">
        <v>48</v>
      </c>
      <c r="Y2923">
        <v>358</v>
      </c>
      <c r="Z2923">
        <v>51.91</v>
      </c>
      <c r="AA2923">
        <v>161.28</v>
      </c>
    </row>
    <row r="2924" spans="1:27" hidden="1" x14ac:dyDescent="0.25">
      <c r="A2924" t="s">
        <v>3009</v>
      </c>
      <c r="B2924" t="s">
        <v>56</v>
      </c>
      <c r="C2924">
        <v>194.27</v>
      </c>
      <c r="D2924">
        <v>80</v>
      </c>
      <c r="E2924" t="s">
        <v>24</v>
      </c>
      <c r="F2924" s="1">
        <v>44474</v>
      </c>
      <c r="G2924">
        <f>YEAR(dairy_dataset[[#This Row],[Date]])</f>
        <v>2021</v>
      </c>
      <c r="H2924" s="1" t="str">
        <f>TEXT(dairy_dataset[[#This Row],[Date]],"MMM")</f>
        <v>Oct</v>
      </c>
      <c r="I29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24" s="2">
        <v>5</v>
      </c>
      <c r="K2924" t="s">
        <v>25</v>
      </c>
      <c r="L2924" t="s">
        <v>26</v>
      </c>
      <c r="M2924">
        <v>431.65</v>
      </c>
      <c r="N2924">
        <v>26.66</v>
      </c>
      <c r="O2924">
        <v>11507.788999999999</v>
      </c>
      <c r="P2924">
        <v>22</v>
      </c>
      <c r="Q2924" t="s">
        <v>27</v>
      </c>
      <c r="R2924" s="1">
        <v>44425</v>
      </c>
      <c r="S2924" s="1">
        <v>44447</v>
      </c>
      <c r="T2924">
        <v>340</v>
      </c>
      <c r="U2924">
        <v>28.05</v>
      </c>
      <c r="V2924">
        <v>9537</v>
      </c>
      <c r="W2924" t="s">
        <v>58</v>
      </c>
      <c r="X2924" t="s">
        <v>48</v>
      </c>
      <c r="Y2924">
        <v>91</v>
      </c>
      <c r="Z2924">
        <v>60.72</v>
      </c>
      <c r="AA2924">
        <v>142.72</v>
      </c>
    </row>
    <row r="2925" spans="1:27" hidden="1" x14ac:dyDescent="0.25">
      <c r="A2925" t="s">
        <v>3010</v>
      </c>
      <c r="B2925" t="s">
        <v>23</v>
      </c>
      <c r="C2925">
        <v>477.16</v>
      </c>
      <c r="D2925">
        <v>33</v>
      </c>
      <c r="E2925" t="s">
        <v>40</v>
      </c>
      <c r="F2925" s="1">
        <v>44630</v>
      </c>
      <c r="G2925">
        <f>YEAR(dairy_dataset[[#This Row],[Date]])</f>
        <v>2022</v>
      </c>
      <c r="H2925" s="1" t="str">
        <f>TEXT(dairy_dataset[[#This Row],[Date]],"MMM")</f>
        <v>Mar</v>
      </c>
      <c r="I29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25" s="2">
        <v>9</v>
      </c>
      <c r="K2925" t="s">
        <v>55</v>
      </c>
      <c r="L2925" t="s">
        <v>33</v>
      </c>
      <c r="M2925">
        <v>689.05</v>
      </c>
      <c r="N2925">
        <v>10.11</v>
      </c>
      <c r="O2925">
        <v>6966.2954999999993</v>
      </c>
      <c r="P2925">
        <v>10</v>
      </c>
      <c r="Q2925" t="s">
        <v>38</v>
      </c>
      <c r="R2925" s="1">
        <v>44628</v>
      </c>
      <c r="S2925" s="1">
        <v>44638</v>
      </c>
      <c r="T2925">
        <v>365</v>
      </c>
      <c r="U2925">
        <v>7.4</v>
      </c>
      <c r="V2925">
        <v>2701</v>
      </c>
      <c r="W2925" t="s">
        <v>61</v>
      </c>
      <c r="X2925" t="s">
        <v>48</v>
      </c>
      <c r="Y2925">
        <v>324</v>
      </c>
      <c r="Z2925">
        <v>27.45</v>
      </c>
      <c r="AA2925">
        <v>170.13</v>
      </c>
    </row>
    <row r="2926" spans="1:27" hidden="1" x14ac:dyDescent="0.25">
      <c r="A2926" t="s">
        <v>3011</v>
      </c>
      <c r="B2926" t="s">
        <v>35</v>
      </c>
      <c r="C2926">
        <v>730.8</v>
      </c>
      <c r="D2926">
        <v>34</v>
      </c>
      <c r="E2926" t="s">
        <v>24</v>
      </c>
      <c r="F2926" s="1">
        <v>44689</v>
      </c>
      <c r="G2926">
        <f>YEAR(dairy_dataset[[#This Row],[Date]])</f>
        <v>2022</v>
      </c>
      <c r="H2926" s="1" t="str">
        <f>TEXT(dairy_dataset[[#This Row],[Date]],"MMM")</f>
        <v>May</v>
      </c>
      <c r="I29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26" s="2">
        <v>5</v>
      </c>
      <c r="K2926" t="s">
        <v>25</v>
      </c>
      <c r="L2926" t="s">
        <v>26</v>
      </c>
      <c r="M2926">
        <v>409.51</v>
      </c>
      <c r="N2926">
        <v>49.5</v>
      </c>
      <c r="O2926">
        <v>20270.744999999999</v>
      </c>
      <c r="P2926">
        <v>27</v>
      </c>
      <c r="Q2926" t="s">
        <v>27</v>
      </c>
      <c r="R2926" s="1">
        <v>44686</v>
      </c>
      <c r="S2926" s="1">
        <v>44713</v>
      </c>
      <c r="T2926">
        <v>100</v>
      </c>
      <c r="U2926">
        <v>50.04</v>
      </c>
      <c r="V2926">
        <v>5004</v>
      </c>
      <c r="W2926" t="s">
        <v>44</v>
      </c>
      <c r="X2926" t="s">
        <v>39</v>
      </c>
      <c r="Y2926">
        <v>309</v>
      </c>
      <c r="Z2926">
        <v>72.94</v>
      </c>
      <c r="AA2926">
        <v>170.17</v>
      </c>
    </row>
    <row r="2927" spans="1:27" hidden="1" x14ac:dyDescent="0.25">
      <c r="A2927" t="s">
        <v>3012</v>
      </c>
      <c r="B2927" t="s">
        <v>35</v>
      </c>
      <c r="C2927">
        <v>507.68</v>
      </c>
      <c r="D2927">
        <v>92</v>
      </c>
      <c r="E2927" t="s">
        <v>24</v>
      </c>
      <c r="F2927" s="1">
        <v>44566</v>
      </c>
      <c r="G2927">
        <f>YEAR(dairy_dataset[[#This Row],[Date]])</f>
        <v>2022</v>
      </c>
      <c r="H2927" s="1" t="str">
        <f>TEXT(dairy_dataset[[#This Row],[Date]],"MMM")</f>
        <v>Jan</v>
      </c>
      <c r="I29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27" s="2">
        <v>5</v>
      </c>
      <c r="K2927" t="s">
        <v>25</v>
      </c>
      <c r="L2927" t="s">
        <v>33</v>
      </c>
      <c r="M2927">
        <v>258.61</v>
      </c>
      <c r="N2927">
        <v>82.53</v>
      </c>
      <c r="O2927">
        <v>21343.083300000002</v>
      </c>
      <c r="P2927">
        <v>30</v>
      </c>
      <c r="Q2927" t="s">
        <v>27</v>
      </c>
      <c r="R2927" s="1">
        <v>44563</v>
      </c>
      <c r="S2927" s="1">
        <v>44593</v>
      </c>
      <c r="T2927">
        <v>176</v>
      </c>
      <c r="U2927">
        <v>81.7</v>
      </c>
      <c r="V2927">
        <v>14379.2</v>
      </c>
      <c r="W2927" t="s">
        <v>54</v>
      </c>
      <c r="X2927" t="s">
        <v>48</v>
      </c>
      <c r="Y2927">
        <v>82</v>
      </c>
      <c r="Z2927">
        <v>91.44</v>
      </c>
      <c r="AA2927">
        <v>49.83</v>
      </c>
    </row>
    <row r="2928" spans="1:27" x14ac:dyDescent="0.25">
      <c r="A2928" t="s">
        <v>3013</v>
      </c>
      <c r="B2928" t="s">
        <v>43</v>
      </c>
      <c r="C2928">
        <v>598.07000000000005</v>
      </c>
      <c r="D2928">
        <v>56</v>
      </c>
      <c r="E2928" t="s">
        <v>40</v>
      </c>
      <c r="F2928" s="1">
        <v>44318</v>
      </c>
      <c r="G2928">
        <f>YEAR(dairy_dataset[[#This Row],[Date]])</f>
        <v>2021</v>
      </c>
      <c r="H2928" s="1" t="str">
        <f>TEXT(dairy_dataset[[#This Row],[Date]],"MMM")</f>
        <v>May</v>
      </c>
      <c r="I29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28" s="2">
        <v>3</v>
      </c>
      <c r="K2928" t="s">
        <v>41</v>
      </c>
      <c r="L2928" t="s">
        <v>42</v>
      </c>
      <c r="M2928">
        <v>737.01</v>
      </c>
      <c r="N2928">
        <v>59.82</v>
      </c>
      <c r="O2928">
        <v>44087.938199999997</v>
      </c>
      <c r="P2928">
        <v>46</v>
      </c>
      <c r="Q2928" t="s">
        <v>38</v>
      </c>
      <c r="R2928" s="1">
        <v>44293</v>
      </c>
      <c r="S2928" s="1">
        <v>44339</v>
      </c>
      <c r="T2928">
        <v>430</v>
      </c>
      <c r="U2928">
        <v>57.34</v>
      </c>
      <c r="V2928">
        <v>24656.2</v>
      </c>
      <c r="W2928" t="s">
        <v>43</v>
      </c>
      <c r="X2928" t="s">
        <v>39</v>
      </c>
      <c r="Y2928">
        <v>307</v>
      </c>
      <c r="Z2928">
        <v>64.650000000000006</v>
      </c>
      <c r="AA2928">
        <v>102.68</v>
      </c>
    </row>
    <row r="2929" spans="1:27" hidden="1" x14ac:dyDescent="0.25">
      <c r="A2929" t="s">
        <v>3014</v>
      </c>
      <c r="B2929" t="s">
        <v>23</v>
      </c>
      <c r="C2929">
        <v>351.15</v>
      </c>
      <c r="D2929">
        <v>10</v>
      </c>
      <c r="E2929" t="s">
        <v>40</v>
      </c>
      <c r="F2929" s="1">
        <v>43640</v>
      </c>
      <c r="G2929">
        <f>YEAR(dairy_dataset[[#This Row],[Date]])</f>
        <v>2019</v>
      </c>
      <c r="H2929" s="1" t="str">
        <f>TEXT(dairy_dataset[[#This Row],[Date]],"MMM")</f>
        <v>Jun</v>
      </c>
      <c r="I29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29" s="2">
        <v>7</v>
      </c>
      <c r="K2929" t="s">
        <v>59</v>
      </c>
      <c r="L2929" t="s">
        <v>46</v>
      </c>
      <c r="M2929">
        <v>847.7</v>
      </c>
      <c r="N2929">
        <v>37</v>
      </c>
      <c r="O2929">
        <v>31364.9</v>
      </c>
      <c r="P2929">
        <v>14</v>
      </c>
      <c r="Q2929" t="s">
        <v>38</v>
      </c>
      <c r="R2929" s="1">
        <v>43594</v>
      </c>
      <c r="S2929" s="1">
        <v>43608</v>
      </c>
      <c r="T2929">
        <v>326</v>
      </c>
      <c r="U2929">
        <v>38.450000000000003</v>
      </c>
      <c r="V2929">
        <v>12534.7</v>
      </c>
      <c r="W2929" t="s">
        <v>61</v>
      </c>
      <c r="X2929" t="s">
        <v>29</v>
      </c>
      <c r="Y2929">
        <v>521</v>
      </c>
      <c r="Z2929">
        <v>10.9</v>
      </c>
      <c r="AA2929">
        <v>80.42</v>
      </c>
    </row>
    <row r="2930" spans="1:27" hidden="1" x14ac:dyDescent="0.25">
      <c r="A2930" t="s">
        <v>3015</v>
      </c>
      <c r="B2930" t="s">
        <v>52</v>
      </c>
      <c r="C2930">
        <v>651.15</v>
      </c>
      <c r="D2930">
        <v>96</v>
      </c>
      <c r="E2930" t="s">
        <v>40</v>
      </c>
      <c r="F2930" s="1">
        <v>43974</v>
      </c>
      <c r="G2930">
        <f>YEAR(dairy_dataset[[#This Row],[Date]])</f>
        <v>2020</v>
      </c>
      <c r="H2930" s="1" t="str">
        <f>TEXT(dairy_dataset[[#This Row],[Date]],"MMM")</f>
        <v>May</v>
      </c>
      <c r="I29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30" s="2">
        <v>10</v>
      </c>
      <c r="K2930" t="s">
        <v>64</v>
      </c>
      <c r="L2930" t="s">
        <v>60</v>
      </c>
      <c r="M2930">
        <v>979.11</v>
      </c>
      <c r="N2930">
        <v>71.81</v>
      </c>
      <c r="O2930">
        <v>70309.8891</v>
      </c>
      <c r="P2930">
        <v>80</v>
      </c>
      <c r="Q2930" t="s">
        <v>65</v>
      </c>
      <c r="R2930" s="1">
        <v>43918</v>
      </c>
      <c r="S2930" s="1">
        <v>43998</v>
      </c>
      <c r="T2930">
        <v>921</v>
      </c>
      <c r="U2930">
        <v>67.989999999999995</v>
      </c>
      <c r="V2930">
        <v>62618.79</v>
      </c>
      <c r="W2930" t="s">
        <v>61</v>
      </c>
      <c r="X2930" t="s">
        <v>39</v>
      </c>
      <c r="Y2930">
        <v>58</v>
      </c>
      <c r="Z2930">
        <v>65.239999999999995</v>
      </c>
      <c r="AA2930">
        <v>29.82</v>
      </c>
    </row>
    <row r="2931" spans="1:27" hidden="1" x14ac:dyDescent="0.25">
      <c r="A2931" t="s">
        <v>3016</v>
      </c>
      <c r="B2931" t="s">
        <v>51</v>
      </c>
      <c r="C2931">
        <v>525.16999999999996</v>
      </c>
      <c r="D2931">
        <v>42</v>
      </c>
      <c r="E2931" t="s">
        <v>40</v>
      </c>
      <c r="F2931" s="1">
        <v>44161</v>
      </c>
      <c r="G2931">
        <f>YEAR(dairy_dataset[[#This Row],[Date]])</f>
        <v>2020</v>
      </c>
      <c r="H2931" s="1" t="str">
        <f>TEXT(dairy_dataset[[#This Row],[Date]],"MMM")</f>
        <v>Nov</v>
      </c>
      <c r="I29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31" s="2">
        <v>5</v>
      </c>
      <c r="K2931" t="s">
        <v>25</v>
      </c>
      <c r="L2931" t="s">
        <v>68</v>
      </c>
      <c r="M2931">
        <v>891.91</v>
      </c>
      <c r="N2931">
        <v>47.08</v>
      </c>
      <c r="O2931">
        <v>41991.122799999997</v>
      </c>
      <c r="P2931">
        <v>30</v>
      </c>
      <c r="Q2931" t="s">
        <v>27</v>
      </c>
      <c r="R2931" s="1">
        <v>44145</v>
      </c>
      <c r="S2931" s="1">
        <v>44175</v>
      </c>
      <c r="T2931">
        <v>114</v>
      </c>
      <c r="U2931">
        <v>44.08</v>
      </c>
      <c r="V2931">
        <v>5025.12</v>
      </c>
      <c r="W2931" t="s">
        <v>54</v>
      </c>
      <c r="X2931" t="s">
        <v>48</v>
      </c>
      <c r="Y2931">
        <v>777</v>
      </c>
      <c r="Z2931">
        <v>58.2</v>
      </c>
      <c r="AA2931">
        <v>55.42</v>
      </c>
    </row>
    <row r="2932" spans="1:27" hidden="1" x14ac:dyDescent="0.25">
      <c r="A2932" t="s">
        <v>3017</v>
      </c>
      <c r="B2932" t="s">
        <v>23</v>
      </c>
      <c r="C2932">
        <v>101.57</v>
      </c>
      <c r="D2932">
        <v>57</v>
      </c>
      <c r="E2932" t="s">
        <v>24</v>
      </c>
      <c r="F2932" s="1">
        <v>43485</v>
      </c>
      <c r="G2932">
        <f>YEAR(dairy_dataset[[#This Row],[Date]])</f>
        <v>2019</v>
      </c>
      <c r="H2932" s="1" t="str">
        <f>TEXT(dairy_dataset[[#This Row],[Date]],"MMM")</f>
        <v>Jan</v>
      </c>
      <c r="I29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32" s="2">
        <v>3</v>
      </c>
      <c r="K2932" t="s">
        <v>41</v>
      </c>
      <c r="L2932" t="s">
        <v>62</v>
      </c>
      <c r="M2932">
        <v>986.74</v>
      </c>
      <c r="N2932">
        <v>59.32</v>
      </c>
      <c r="O2932">
        <v>58533.416799999999</v>
      </c>
      <c r="P2932">
        <v>53</v>
      </c>
      <c r="Q2932" t="s">
        <v>38</v>
      </c>
      <c r="R2932" s="1">
        <v>43471</v>
      </c>
      <c r="S2932" s="1">
        <v>43524</v>
      </c>
      <c r="T2932">
        <v>546</v>
      </c>
      <c r="U2932">
        <v>56.89</v>
      </c>
      <c r="V2932">
        <v>31061.94</v>
      </c>
      <c r="W2932" t="s">
        <v>61</v>
      </c>
      <c r="X2932" t="s">
        <v>39</v>
      </c>
      <c r="Y2932">
        <v>440</v>
      </c>
      <c r="Z2932">
        <v>66.69</v>
      </c>
      <c r="AA2932">
        <v>42.54</v>
      </c>
    </row>
    <row r="2933" spans="1:27" hidden="1" x14ac:dyDescent="0.25">
      <c r="A2933" t="s">
        <v>3018</v>
      </c>
      <c r="B2933" t="s">
        <v>57</v>
      </c>
      <c r="C2933">
        <v>207.11</v>
      </c>
      <c r="D2933">
        <v>49</v>
      </c>
      <c r="E2933" t="s">
        <v>31</v>
      </c>
      <c r="F2933" s="1">
        <v>44449</v>
      </c>
      <c r="G2933">
        <f>YEAR(dairy_dataset[[#This Row],[Date]])</f>
        <v>2021</v>
      </c>
      <c r="H2933" s="1" t="str">
        <f>TEXT(dairy_dataset[[#This Row],[Date]],"MMM")</f>
        <v>Sep</v>
      </c>
      <c r="I29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33" s="2">
        <v>4</v>
      </c>
      <c r="K2933" t="s">
        <v>37</v>
      </c>
      <c r="L2933" t="s">
        <v>68</v>
      </c>
      <c r="M2933">
        <v>469.01</v>
      </c>
      <c r="N2933">
        <v>14.3</v>
      </c>
      <c r="O2933">
        <v>6706.8429999999998</v>
      </c>
      <c r="P2933">
        <v>26</v>
      </c>
      <c r="Q2933" t="s">
        <v>38</v>
      </c>
      <c r="R2933" s="1">
        <v>44400</v>
      </c>
      <c r="S2933" s="1">
        <v>44426</v>
      </c>
      <c r="T2933">
        <v>283</v>
      </c>
      <c r="U2933">
        <v>16.579999999999998</v>
      </c>
      <c r="V2933">
        <v>4692.1400000000003</v>
      </c>
      <c r="W2933" t="s">
        <v>23</v>
      </c>
      <c r="X2933" t="s">
        <v>39</v>
      </c>
      <c r="Y2933">
        <v>186</v>
      </c>
      <c r="Z2933">
        <v>45.35</v>
      </c>
      <c r="AA2933">
        <v>190.75</v>
      </c>
    </row>
    <row r="2934" spans="1:27" hidden="1" x14ac:dyDescent="0.25">
      <c r="A2934" t="s">
        <v>3019</v>
      </c>
      <c r="B2934" t="s">
        <v>52</v>
      </c>
      <c r="C2934">
        <v>95.51</v>
      </c>
      <c r="D2934">
        <v>56</v>
      </c>
      <c r="E2934" t="s">
        <v>31</v>
      </c>
      <c r="F2934" s="1">
        <v>44413</v>
      </c>
      <c r="G2934">
        <f>YEAR(dairy_dataset[[#This Row],[Date]])</f>
        <v>2021</v>
      </c>
      <c r="H2934" s="1" t="str">
        <f>TEXT(dairy_dataset[[#This Row],[Date]],"MMM")</f>
        <v>Aug</v>
      </c>
      <c r="I29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34" s="2">
        <v>9</v>
      </c>
      <c r="K2934" t="s">
        <v>55</v>
      </c>
      <c r="L2934" t="s">
        <v>46</v>
      </c>
      <c r="M2934">
        <v>458.17</v>
      </c>
      <c r="N2934">
        <v>69.39</v>
      </c>
      <c r="O2934">
        <v>31792.416300000001</v>
      </c>
      <c r="P2934">
        <v>10</v>
      </c>
      <c r="Q2934" t="s">
        <v>38</v>
      </c>
      <c r="R2934" s="1">
        <v>44411</v>
      </c>
      <c r="S2934" s="1">
        <v>44421</v>
      </c>
      <c r="T2934">
        <v>47</v>
      </c>
      <c r="U2934">
        <v>65.599999999999994</v>
      </c>
      <c r="V2934">
        <v>3083.2</v>
      </c>
      <c r="W2934" t="s">
        <v>51</v>
      </c>
      <c r="X2934" t="s">
        <v>48</v>
      </c>
      <c r="Y2934">
        <v>411</v>
      </c>
      <c r="Z2934">
        <v>56</v>
      </c>
      <c r="AA2934">
        <v>80.650000000000006</v>
      </c>
    </row>
    <row r="2935" spans="1:27" hidden="1" x14ac:dyDescent="0.25">
      <c r="A2935" t="s">
        <v>3020</v>
      </c>
      <c r="B2935" t="s">
        <v>54</v>
      </c>
      <c r="C2935">
        <v>168.44</v>
      </c>
      <c r="D2935">
        <v>70</v>
      </c>
      <c r="E2935" t="s">
        <v>24</v>
      </c>
      <c r="F2935" s="1">
        <v>44352</v>
      </c>
      <c r="G2935">
        <f>YEAR(dairy_dataset[[#This Row],[Date]])</f>
        <v>2021</v>
      </c>
      <c r="H2935" s="1" t="str">
        <f>TEXT(dairy_dataset[[#This Row],[Date]],"MMM")</f>
        <v>Jun</v>
      </c>
      <c r="I29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35" s="2">
        <v>7</v>
      </c>
      <c r="K2935" t="s">
        <v>59</v>
      </c>
      <c r="L2935" t="s">
        <v>50</v>
      </c>
      <c r="M2935">
        <v>698.01</v>
      </c>
      <c r="N2935">
        <v>46.06</v>
      </c>
      <c r="O2935">
        <v>32150.3406</v>
      </c>
      <c r="P2935">
        <v>16</v>
      </c>
      <c r="Q2935" t="s">
        <v>38</v>
      </c>
      <c r="R2935" s="1">
        <v>44324</v>
      </c>
      <c r="S2935" s="1">
        <v>44340</v>
      </c>
      <c r="T2935">
        <v>556</v>
      </c>
      <c r="U2935">
        <v>44.44</v>
      </c>
      <c r="V2935">
        <v>24708.639999999999</v>
      </c>
      <c r="W2935" t="s">
        <v>57</v>
      </c>
      <c r="X2935" t="s">
        <v>29</v>
      </c>
      <c r="Y2935">
        <v>142</v>
      </c>
      <c r="Z2935">
        <v>97.52</v>
      </c>
      <c r="AA2935">
        <v>83.51</v>
      </c>
    </row>
    <row r="2936" spans="1:27" hidden="1" x14ac:dyDescent="0.25">
      <c r="A2936" t="s">
        <v>3021</v>
      </c>
      <c r="B2936" t="s">
        <v>30</v>
      </c>
      <c r="C2936">
        <v>520.12</v>
      </c>
      <c r="D2936">
        <v>84</v>
      </c>
      <c r="E2936" t="s">
        <v>40</v>
      </c>
      <c r="F2936" s="1">
        <v>43587</v>
      </c>
      <c r="G2936">
        <f>YEAR(dairy_dataset[[#This Row],[Date]])</f>
        <v>2019</v>
      </c>
      <c r="H2936" s="1" t="str">
        <f>TEXT(dairy_dataset[[#This Row],[Date]],"MMM")</f>
        <v>May</v>
      </c>
      <c r="I29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36" s="2">
        <v>8</v>
      </c>
      <c r="K2936" t="s">
        <v>45</v>
      </c>
      <c r="L2936" t="s">
        <v>60</v>
      </c>
      <c r="M2936">
        <v>948.2</v>
      </c>
      <c r="N2936">
        <v>19.850000000000001</v>
      </c>
      <c r="O2936">
        <v>18821.77</v>
      </c>
      <c r="P2936">
        <v>8</v>
      </c>
      <c r="Q2936" t="s">
        <v>38</v>
      </c>
      <c r="R2936" s="1">
        <v>43549</v>
      </c>
      <c r="S2936" s="1">
        <v>43557</v>
      </c>
      <c r="T2936">
        <v>70</v>
      </c>
      <c r="U2936">
        <v>18.86</v>
      </c>
      <c r="V2936">
        <v>1320.2</v>
      </c>
      <c r="W2936" t="s">
        <v>56</v>
      </c>
      <c r="X2936" t="s">
        <v>39</v>
      </c>
      <c r="Y2936">
        <v>878</v>
      </c>
      <c r="Z2936">
        <v>83.47</v>
      </c>
      <c r="AA2936">
        <v>35.31</v>
      </c>
    </row>
    <row r="2937" spans="1:27" hidden="1" x14ac:dyDescent="0.25">
      <c r="A2937" t="s">
        <v>3022</v>
      </c>
      <c r="B2937" t="s">
        <v>35</v>
      </c>
      <c r="C2937">
        <v>294.16000000000003</v>
      </c>
      <c r="D2937">
        <v>29</v>
      </c>
      <c r="E2937" t="s">
        <v>31</v>
      </c>
      <c r="F2937" s="1">
        <v>43637</v>
      </c>
      <c r="G2937">
        <f>YEAR(dairy_dataset[[#This Row],[Date]])</f>
        <v>2019</v>
      </c>
      <c r="H2937" s="1" t="str">
        <f>TEXT(dairy_dataset[[#This Row],[Date]],"MMM")</f>
        <v>Jun</v>
      </c>
      <c r="I29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37" s="2">
        <v>7</v>
      </c>
      <c r="K2937" t="s">
        <v>59</v>
      </c>
      <c r="L2937" t="s">
        <v>33</v>
      </c>
      <c r="M2937">
        <v>186.32</v>
      </c>
      <c r="N2937">
        <v>61.19</v>
      </c>
      <c r="O2937">
        <v>11400.9208</v>
      </c>
      <c r="P2937">
        <v>14</v>
      </c>
      <c r="Q2937" t="s">
        <v>38</v>
      </c>
      <c r="R2937" s="1">
        <v>43609</v>
      </c>
      <c r="S2937" s="1">
        <v>43623</v>
      </c>
      <c r="T2937">
        <v>134</v>
      </c>
      <c r="U2937">
        <v>63.97</v>
      </c>
      <c r="V2937">
        <v>8571.98</v>
      </c>
      <c r="W2937" t="s">
        <v>56</v>
      </c>
      <c r="X2937" t="s">
        <v>29</v>
      </c>
      <c r="Y2937">
        <v>52</v>
      </c>
      <c r="Z2937">
        <v>56.58</v>
      </c>
      <c r="AA2937">
        <v>148.38999999999999</v>
      </c>
    </row>
    <row r="2938" spans="1:27" hidden="1" x14ac:dyDescent="0.25">
      <c r="A2938" t="s">
        <v>3023</v>
      </c>
      <c r="B2938" t="s">
        <v>28</v>
      </c>
      <c r="C2938">
        <v>156.04</v>
      </c>
      <c r="D2938">
        <v>24</v>
      </c>
      <c r="E2938" t="s">
        <v>24</v>
      </c>
      <c r="F2938" s="1">
        <v>44578</v>
      </c>
      <c r="G2938">
        <f>YEAR(dairy_dataset[[#This Row],[Date]])</f>
        <v>2022</v>
      </c>
      <c r="H2938" s="1" t="str">
        <f>TEXT(dairy_dataset[[#This Row],[Date]],"MMM")</f>
        <v>Jan</v>
      </c>
      <c r="I29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38" s="2">
        <v>1</v>
      </c>
      <c r="K2938" t="s">
        <v>32</v>
      </c>
      <c r="L2938" t="s">
        <v>33</v>
      </c>
      <c r="M2938">
        <v>883.32</v>
      </c>
      <c r="N2938">
        <v>99</v>
      </c>
      <c r="O2938">
        <v>87448.680000000008</v>
      </c>
      <c r="P2938">
        <v>2</v>
      </c>
      <c r="Q2938" t="s">
        <v>63</v>
      </c>
      <c r="R2938" s="1">
        <v>44528</v>
      </c>
      <c r="S2938" s="1">
        <v>44530</v>
      </c>
      <c r="T2938">
        <v>107</v>
      </c>
      <c r="U2938">
        <v>99.58</v>
      </c>
      <c r="V2938">
        <v>10655.06</v>
      </c>
      <c r="W2938" t="s">
        <v>61</v>
      </c>
      <c r="X2938" t="s">
        <v>48</v>
      </c>
      <c r="Y2938">
        <v>776</v>
      </c>
      <c r="Z2938">
        <v>90.63</v>
      </c>
      <c r="AA2938">
        <v>20.12</v>
      </c>
    </row>
    <row r="2939" spans="1:27" hidden="1" x14ac:dyDescent="0.25">
      <c r="A2939" t="s">
        <v>3024</v>
      </c>
      <c r="B2939" t="s">
        <v>58</v>
      </c>
      <c r="C2939">
        <v>231.58</v>
      </c>
      <c r="D2939">
        <v>90</v>
      </c>
      <c r="E2939" t="s">
        <v>24</v>
      </c>
      <c r="F2939" s="1">
        <v>43917</v>
      </c>
      <c r="G2939">
        <f>YEAR(dairy_dataset[[#This Row],[Date]])</f>
        <v>2020</v>
      </c>
      <c r="H2939" s="1" t="str">
        <f>TEXT(dairy_dataset[[#This Row],[Date]],"MMM")</f>
        <v>Mar</v>
      </c>
      <c r="I29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39" s="2">
        <v>2</v>
      </c>
      <c r="K2939" t="s">
        <v>66</v>
      </c>
      <c r="L2939" t="s">
        <v>67</v>
      </c>
      <c r="M2939">
        <v>457.37</v>
      </c>
      <c r="N2939">
        <v>66.12</v>
      </c>
      <c r="O2939">
        <v>30241.304400000001</v>
      </c>
      <c r="P2939">
        <v>32</v>
      </c>
      <c r="Q2939" t="s">
        <v>27</v>
      </c>
      <c r="R2939" s="1">
        <v>43908</v>
      </c>
      <c r="S2939" s="1">
        <v>43940</v>
      </c>
      <c r="T2939">
        <v>198</v>
      </c>
      <c r="U2939">
        <v>61.91</v>
      </c>
      <c r="V2939">
        <v>12258.18</v>
      </c>
      <c r="W2939" t="s">
        <v>28</v>
      </c>
      <c r="X2939" t="s">
        <v>29</v>
      </c>
      <c r="Y2939">
        <v>259</v>
      </c>
      <c r="Z2939">
        <v>99.62</v>
      </c>
      <c r="AA2939">
        <v>134.44</v>
      </c>
    </row>
    <row r="2940" spans="1:27" hidden="1" x14ac:dyDescent="0.25">
      <c r="A2940" t="s">
        <v>3025</v>
      </c>
      <c r="B2940" t="s">
        <v>51</v>
      </c>
      <c r="C2940">
        <v>317.94</v>
      </c>
      <c r="D2940">
        <v>10</v>
      </c>
      <c r="E2940" t="s">
        <v>31</v>
      </c>
      <c r="F2940" s="1">
        <v>44870</v>
      </c>
      <c r="G2940">
        <f>YEAR(dairy_dataset[[#This Row],[Date]])</f>
        <v>2022</v>
      </c>
      <c r="H2940" s="1" t="str">
        <f>TEXT(dairy_dataset[[#This Row],[Date]],"MMM")</f>
        <v>Nov</v>
      </c>
      <c r="I29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40" s="2">
        <v>9</v>
      </c>
      <c r="K2940" t="s">
        <v>55</v>
      </c>
      <c r="L2940" t="s">
        <v>50</v>
      </c>
      <c r="M2940">
        <v>131.96</v>
      </c>
      <c r="N2940">
        <v>96.93</v>
      </c>
      <c r="O2940">
        <v>12790.882800000001</v>
      </c>
      <c r="P2940">
        <v>11</v>
      </c>
      <c r="Q2940" t="s">
        <v>38</v>
      </c>
      <c r="R2940" s="1">
        <v>44869</v>
      </c>
      <c r="S2940" s="1">
        <v>44880</v>
      </c>
      <c r="T2940">
        <v>68</v>
      </c>
      <c r="U2940">
        <v>93.23</v>
      </c>
      <c r="V2940">
        <v>6339.64</v>
      </c>
      <c r="W2940" t="s">
        <v>61</v>
      </c>
      <c r="X2940" t="s">
        <v>39</v>
      </c>
      <c r="Y2940">
        <v>63</v>
      </c>
      <c r="Z2940">
        <v>33.04</v>
      </c>
      <c r="AA2940">
        <v>57.64</v>
      </c>
    </row>
    <row r="2941" spans="1:27" hidden="1" x14ac:dyDescent="0.25">
      <c r="A2941" t="s">
        <v>3026</v>
      </c>
      <c r="B2941" t="s">
        <v>51</v>
      </c>
      <c r="C2941">
        <v>70.3</v>
      </c>
      <c r="D2941">
        <v>43</v>
      </c>
      <c r="E2941" t="s">
        <v>40</v>
      </c>
      <c r="F2941" s="1">
        <v>44091</v>
      </c>
      <c r="G2941">
        <f>YEAR(dairy_dataset[[#This Row],[Date]])</f>
        <v>2020</v>
      </c>
      <c r="H2941" s="1" t="str">
        <f>TEXT(dairy_dataset[[#This Row],[Date]],"MMM")</f>
        <v>Sep</v>
      </c>
      <c r="I29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41" s="2">
        <v>5</v>
      </c>
      <c r="K2941" t="s">
        <v>25</v>
      </c>
      <c r="L2941" t="s">
        <v>33</v>
      </c>
      <c r="M2941">
        <v>655.59</v>
      </c>
      <c r="N2941">
        <v>93.6</v>
      </c>
      <c r="O2941">
        <v>61363.224000000002</v>
      </c>
      <c r="P2941">
        <v>23</v>
      </c>
      <c r="Q2941" t="s">
        <v>27</v>
      </c>
      <c r="R2941" s="1">
        <v>44049</v>
      </c>
      <c r="S2941" s="1">
        <v>44072</v>
      </c>
      <c r="T2941">
        <v>581</v>
      </c>
      <c r="U2941">
        <v>91.47</v>
      </c>
      <c r="V2941">
        <v>53144.07</v>
      </c>
      <c r="W2941" t="s">
        <v>58</v>
      </c>
      <c r="X2941" t="s">
        <v>48</v>
      </c>
      <c r="Y2941">
        <v>74</v>
      </c>
      <c r="Z2941">
        <v>88.69</v>
      </c>
      <c r="AA2941">
        <v>46.24</v>
      </c>
    </row>
    <row r="2942" spans="1:27" hidden="1" x14ac:dyDescent="0.25">
      <c r="A2942" t="s">
        <v>3027</v>
      </c>
      <c r="B2942" t="s">
        <v>44</v>
      </c>
      <c r="C2942">
        <v>547.47</v>
      </c>
      <c r="D2942">
        <v>94</v>
      </c>
      <c r="E2942" t="s">
        <v>31</v>
      </c>
      <c r="F2942" s="1">
        <v>44100</v>
      </c>
      <c r="G2942">
        <f>YEAR(dairy_dataset[[#This Row],[Date]])</f>
        <v>2020</v>
      </c>
      <c r="H2942" s="1" t="str">
        <f>TEXT(dairy_dataset[[#This Row],[Date]],"MMM")</f>
        <v>Sep</v>
      </c>
      <c r="I29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42" s="2">
        <v>9</v>
      </c>
      <c r="K2942" t="s">
        <v>55</v>
      </c>
      <c r="L2942" t="s">
        <v>33</v>
      </c>
      <c r="M2942">
        <v>152.5</v>
      </c>
      <c r="N2942">
        <v>59.8</v>
      </c>
      <c r="O2942">
        <v>9119.5</v>
      </c>
      <c r="P2942">
        <v>13</v>
      </c>
      <c r="Q2942" t="s">
        <v>38</v>
      </c>
      <c r="R2942" s="1">
        <v>44051</v>
      </c>
      <c r="S2942" s="1">
        <v>44064</v>
      </c>
      <c r="T2942">
        <v>39</v>
      </c>
      <c r="U2942">
        <v>62.21</v>
      </c>
      <c r="V2942">
        <v>2426.19</v>
      </c>
      <c r="W2942" t="s">
        <v>30</v>
      </c>
      <c r="X2942" t="s">
        <v>48</v>
      </c>
      <c r="Y2942">
        <v>113</v>
      </c>
      <c r="Z2942">
        <v>18.64</v>
      </c>
      <c r="AA2942">
        <v>51.2</v>
      </c>
    </row>
    <row r="2943" spans="1:27" hidden="1" x14ac:dyDescent="0.25">
      <c r="A2943" t="s">
        <v>3028</v>
      </c>
      <c r="B2943" t="s">
        <v>43</v>
      </c>
      <c r="C2943">
        <v>409.86</v>
      </c>
      <c r="D2943">
        <v>75</v>
      </c>
      <c r="E2943" t="s">
        <v>24</v>
      </c>
      <c r="F2943" s="1">
        <v>43713</v>
      </c>
      <c r="G2943">
        <f>YEAR(dairy_dataset[[#This Row],[Date]])</f>
        <v>2019</v>
      </c>
      <c r="H2943" s="1" t="str">
        <f>TEXT(dairy_dataset[[#This Row],[Date]],"MMM")</f>
        <v>Sep</v>
      </c>
      <c r="I29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43" s="2">
        <v>5</v>
      </c>
      <c r="K2943" t="s">
        <v>25</v>
      </c>
      <c r="L2943" t="s">
        <v>46</v>
      </c>
      <c r="M2943">
        <v>517.29</v>
      </c>
      <c r="N2943">
        <v>60.34</v>
      </c>
      <c r="O2943">
        <v>31213.278599999998</v>
      </c>
      <c r="P2943">
        <v>30</v>
      </c>
      <c r="Q2943" t="s">
        <v>27</v>
      </c>
      <c r="R2943" s="1">
        <v>43686</v>
      </c>
      <c r="S2943" s="1">
        <v>43716</v>
      </c>
      <c r="T2943">
        <v>61</v>
      </c>
      <c r="U2943">
        <v>61.43</v>
      </c>
      <c r="V2943">
        <v>3747.23</v>
      </c>
      <c r="W2943" t="s">
        <v>51</v>
      </c>
      <c r="X2943" t="s">
        <v>29</v>
      </c>
      <c r="Y2943">
        <v>456</v>
      </c>
      <c r="Z2943">
        <v>94.34</v>
      </c>
      <c r="AA2943">
        <v>160.91999999999999</v>
      </c>
    </row>
    <row r="2944" spans="1:27" hidden="1" x14ac:dyDescent="0.25">
      <c r="A2944" t="s">
        <v>3029</v>
      </c>
      <c r="B2944" t="s">
        <v>58</v>
      </c>
      <c r="C2944">
        <v>35.700000000000003</v>
      </c>
      <c r="D2944">
        <v>37</v>
      </c>
      <c r="E2944" t="s">
        <v>24</v>
      </c>
      <c r="F2944" s="1">
        <v>43815</v>
      </c>
      <c r="G2944">
        <f>YEAR(dairy_dataset[[#This Row],[Date]])</f>
        <v>2019</v>
      </c>
      <c r="H2944" s="1" t="str">
        <f>TEXT(dairy_dataset[[#This Row],[Date]],"MMM")</f>
        <v>Dec</v>
      </c>
      <c r="I29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44" s="2">
        <v>5</v>
      </c>
      <c r="K2944" t="s">
        <v>25</v>
      </c>
      <c r="L2944" t="s">
        <v>26</v>
      </c>
      <c r="M2944">
        <v>416.94</v>
      </c>
      <c r="N2944">
        <v>26.21</v>
      </c>
      <c r="O2944">
        <v>10927.9974</v>
      </c>
      <c r="P2944">
        <v>22</v>
      </c>
      <c r="Q2944" t="s">
        <v>27</v>
      </c>
      <c r="R2944" s="1">
        <v>43775</v>
      </c>
      <c r="S2944" s="1">
        <v>43797</v>
      </c>
      <c r="T2944">
        <v>329</v>
      </c>
      <c r="U2944">
        <v>22.24</v>
      </c>
      <c r="V2944">
        <v>7316.96</v>
      </c>
      <c r="W2944" t="s">
        <v>56</v>
      </c>
      <c r="X2944" t="s">
        <v>39</v>
      </c>
      <c r="Y2944">
        <v>87</v>
      </c>
      <c r="Z2944">
        <v>24.13</v>
      </c>
      <c r="AA2944">
        <v>79.709999999999994</v>
      </c>
    </row>
    <row r="2945" spans="1:27" hidden="1" x14ac:dyDescent="0.25">
      <c r="A2945" t="s">
        <v>3030</v>
      </c>
      <c r="B2945" t="s">
        <v>61</v>
      </c>
      <c r="C2945">
        <v>417.43</v>
      </c>
      <c r="D2945">
        <v>23</v>
      </c>
      <c r="E2945" t="s">
        <v>24</v>
      </c>
      <c r="F2945" s="1">
        <v>44261</v>
      </c>
      <c r="G2945">
        <f>YEAR(dairy_dataset[[#This Row],[Date]])</f>
        <v>2021</v>
      </c>
      <c r="H2945" s="1" t="str">
        <f>TEXT(dairy_dataset[[#This Row],[Date]],"MMM")</f>
        <v>Mar</v>
      </c>
      <c r="I29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45" s="2">
        <v>7</v>
      </c>
      <c r="K2945" t="s">
        <v>59</v>
      </c>
      <c r="L2945" t="s">
        <v>46</v>
      </c>
      <c r="M2945">
        <v>473.1</v>
      </c>
      <c r="N2945">
        <v>50.13</v>
      </c>
      <c r="O2945">
        <v>23716.503000000001</v>
      </c>
      <c r="P2945">
        <v>12</v>
      </c>
      <c r="Q2945" t="s">
        <v>38</v>
      </c>
      <c r="R2945" s="1">
        <v>44235</v>
      </c>
      <c r="S2945" s="1">
        <v>44247</v>
      </c>
      <c r="T2945">
        <v>409</v>
      </c>
      <c r="U2945">
        <v>45.27</v>
      </c>
      <c r="V2945">
        <v>18515.43</v>
      </c>
      <c r="W2945" t="s">
        <v>58</v>
      </c>
      <c r="X2945" t="s">
        <v>29</v>
      </c>
      <c r="Y2945">
        <v>64</v>
      </c>
      <c r="Z2945">
        <v>50.68</v>
      </c>
      <c r="AA2945">
        <v>139.37</v>
      </c>
    </row>
    <row r="2946" spans="1:27" hidden="1" x14ac:dyDescent="0.25">
      <c r="A2946" t="s">
        <v>3031</v>
      </c>
      <c r="B2946" t="s">
        <v>47</v>
      </c>
      <c r="C2946">
        <v>114.94</v>
      </c>
      <c r="D2946">
        <v>59</v>
      </c>
      <c r="E2946" t="s">
        <v>31</v>
      </c>
      <c r="F2946" s="1">
        <v>44400</v>
      </c>
      <c r="G2946">
        <f>YEAR(dairy_dataset[[#This Row],[Date]])</f>
        <v>2021</v>
      </c>
      <c r="H2946" s="1" t="str">
        <f>TEXT(dairy_dataset[[#This Row],[Date]],"MMM")</f>
        <v>Jul</v>
      </c>
      <c r="I29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46" s="2">
        <v>9</v>
      </c>
      <c r="K2946" t="s">
        <v>55</v>
      </c>
      <c r="L2946" t="s">
        <v>50</v>
      </c>
      <c r="M2946">
        <v>334.35</v>
      </c>
      <c r="N2946">
        <v>96.39</v>
      </c>
      <c r="O2946">
        <v>32227.996500000001</v>
      </c>
      <c r="P2946">
        <v>14</v>
      </c>
      <c r="Q2946" t="s">
        <v>38</v>
      </c>
      <c r="R2946" s="1">
        <v>44375</v>
      </c>
      <c r="S2946" s="1">
        <v>44389</v>
      </c>
      <c r="T2946">
        <v>308</v>
      </c>
      <c r="U2946">
        <v>100.51</v>
      </c>
      <c r="V2946">
        <v>30957.08</v>
      </c>
      <c r="W2946" t="s">
        <v>47</v>
      </c>
      <c r="X2946" t="s">
        <v>39</v>
      </c>
      <c r="Y2946">
        <v>26</v>
      </c>
      <c r="Z2946">
        <v>46.22</v>
      </c>
      <c r="AA2946">
        <v>146.47999999999999</v>
      </c>
    </row>
    <row r="2947" spans="1:27" hidden="1" x14ac:dyDescent="0.25">
      <c r="A2947" t="s">
        <v>3032</v>
      </c>
      <c r="B2947" t="s">
        <v>56</v>
      </c>
      <c r="C2947">
        <v>257.95999999999998</v>
      </c>
      <c r="D2947">
        <v>21</v>
      </c>
      <c r="E2947" t="s">
        <v>40</v>
      </c>
      <c r="F2947" s="1">
        <v>43745</v>
      </c>
      <c r="G2947">
        <f>YEAR(dairy_dataset[[#This Row],[Date]])</f>
        <v>2019</v>
      </c>
      <c r="H2947" s="1" t="str">
        <f>TEXT(dairy_dataset[[#This Row],[Date]],"MMM")</f>
        <v>Oct</v>
      </c>
      <c r="I29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47" s="2">
        <v>5</v>
      </c>
      <c r="K2947" t="s">
        <v>25</v>
      </c>
      <c r="L2947" t="s">
        <v>46</v>
      </c>
      <c r="M2947">
        <v>780.57</v>
      </c>
      <c r="N2947">
        <v>82.26</v>
      </c>
      <c r="O2947">
        <v>64209.688200000011</v>
      </c>
      <c r="P2947">
        <v>28</v>
      </c>
      <c r="Q2947" t="s">
        <v>27</v>
      </c>
      <c r="R2947" s="1">
        <v>43691</v>
      </c>
      <c r="S2947" s="1">
        <v>43719</v>
      </c>
      <c r="T2947">
        <v>141</v>
      </c>
      <c r="U2947">
        <v>86.74</v>
      </c>
      <c r="V2947">
        <v>12230.34</v>
      </c>
      <c r="W2947" t="s">
        <v>61</v>
      </c>
      <c r="X2947" t="s">
        <v>29</v>
      </c>
      <c r="Y2947">
        <v>639</v>
      </c>
      <c r="Z2947">
        <v>96.12</v>
      </c>
      <c r="AA2947">
        <v>154.03</v>
      </c>
    </row>
    <row r="2948" spans="1:27" hidden="1" x14ac:dyDescent="0.25">
      <c r="A2948" t="s">
        <v>3033</v>
      </c>
      <c r="B2948" t="s">
        <v>23</v>
      </c>
      <c r="C2948">
        <v>943.74</v>
      </c>
      <c r="D2948">
        <v>28</v>
      </c>
      <c r="E2948" t="s">
        <v>31</v>
      </c>
      <c r="F2948" s="1">
        <v>43845</v>
      </c>
      <c r="G2948">
        <f>YEAR(dairy_dataset[[#This Row],[Date]])</f>
        <v>2020</v>
      </c>
      <c r="H2948" s="1" t="str">
        <f>TEXT(dairy_dataset[[#This Row],[Date]],"MMM")</f>
        <v>Jan</v>
      </c>
      <c r="I29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48" s="2">
        <v>2</v>
      </c>
      <c r="K2948" t="s">
        <v>66</v>
      </c>
      <c r="L2948" t="s">
        <v>46</v>
      </c>
      <c r="M2948">
        <v>936.5</v>
      </c>
      <c r="N2948">
        <v>18.41</v>
      </c>
      <c r="O2948">
        <v>17240.965</v>
      </c>
      <c r="P2948">
        <v>32</v>
      </c>
      <c r="Q2948" t="s">
        <v>38</v>
      </c>
      <c r="R2948" s="1">
        <v>43831</v>
      </c>
      <c r="S2948" s="1">
        <v>43863</v>
      </c>
      <c r="T2948">
        <v>67</v>
      </c>
      <c r="U2948">
        <v>18.579999999999998</v>
      </c>
      <c r="V2948">
        <v>1244.8599999999999</v>
      </c>
      <c r="W2948" t="s">
        <v>28</v>
      </c>
      <c r="X2948" t="s">
        <v>29</v>
      </c>
      <c r="Y2948">
        <v>869</v>
      </c>
      <c r="Z2948">
        <v>45.37</v>
      </c>
      <c r="AA2948">
        <v>129.32</v>
      </c>
    </row>
    <row r="2949" spans="1:27" hidden="1" x14ac:dyDescent="0.25">
      <c r="A2949" t="s">
        <v>3034</v>
      </c>
      <c r="B2949" t="s">
        <v>51</v>
      </c>
      <c r="C2949">
        <v>77.510000000000005</v>
      </c>
      <c r="D2949">
        <v>16</v>
      </c>
      <c r="E2949" t="s">
        <v>40</v>
      </c>
      <c r="F2949" s="1">
        <v>43987</v>
      </c>
      <c r="G2949">
        <f>YEAR(dairy_dataset[[#This Row],[Date]])</f>
        <v>2020</v>
      </c>
      <c r="H2949" s="1" t="str">
        <f>TEXT(dairy_dataset[[#This Row],[Date]],"MMM")</f>
        <v>Jun</v>
      </c>
      <c r="I29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49" s="2">
        <v>10</v>
      </c>
      <c r="K2949" t="s">
        <v>64</v>
      </c>
      <c r="L2949" t="s">
        <v>46</v>
      </c>
      <c r="M2949">
        <v>241.37</v>
      </c>
      <c r="N2949">
        <v>88.74</v>
      </c>
      <c r="O2949">
        <v>21419.1738</v>
      </c>
      <c r="P2949">
        <v>76</v>
      </c>
      <c r="Q2949" t="s">
        <v>65</v>
      </c>
      <c r="R2949" s="1">
        <v>43961</v>
      </c>
      <c r="S2949" s="1">
        <v>44037</v>
      </c>
      <c r="T2949">
        <v>177</v>
      </c>
      <c r="U2949">
        <v>92.85</v>
      </c>
      <c r="V2949">
        <v>16434.45</v>
      </c>
      <c r="W2949" t="s">
        <v>44</v>
      </c>
      <c r="X2949" t="s">
        <v>39</v>
      </c>
      <c r="Y2949">
        <v>64</v>
      </c>
      <c r="Z2949">
        <v>42.94</v>
      </c>
      <c r="AA2949">
        <v>181</v>
      </c>
    </row>
    <row r="2950" spans="1:27" hidden="1" x14ac:dyDescent="0.25">
      <c r="A2950" t="s">
        <v>3035</v>
      </c>
      <c r="B2950" t="s">
        <v>30</v>
      </c>
      <c r="C2950">
        <v>519.79</v>
      </c>
      <c r="D2950">
        <v>64</v>
      </c>
      <c r="E2950" t="s">
        <v>40</v>
      </c>
      <c r="F2950" s="1">
        <v>44242</v>
      </c>
      <c r="G2950">
        <f>YEAR(dairy_dataset[[#This Row],[Date]])</f>
        <v>2021</v>
      </c>
      <c r="H2950" s="1" t="str">
        <f>TEXT(dairy_dataset[[#This Row],[Date]],"MMM")</f>
        <v>Feb</v>
      </c>
      <c r="I29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50" s="2">
        <v>6</v>
      </c>
      <c r="K2950" t="s">
        <v>49</v>
      </c>
      <c r="L2950" t="s">
        <v>33</v>
      </c>
      <c r="M2950">
        <v>419.86</v>
      </c>
      <c r="N2950">
        <v>80.650000000000006</v>
      </c>
      <c r="O2950">
        <v>33861.709000000003</v>
      </c>
      <c r="P2950">
        <v>6</v>
      </c>
      <c r="Q2950" t="s">
        <v>38</v>
      </c>
      <c r="R2950" s="1">
        <v>44234</v>
      </c>
      <c r="S2950" s="1">
        <v>44240</v>
      </c>
      <c r="T2950">
        <v>99</v>
      </c>
      <c r="U2950">
        <v>84.84</v>
      </c>
      <c r="V2950">
        <v>8399.16</v>
      </c>
      <c r="W2950" t="s">
        <v>52</v>
      </c>
      <c r="X2950" t="s">
        <v>39</v>
      </c>
      <c r="Y2950">
        <v>320</v>
      </c>
      <c r="Z2950">
        <v>41.04</v>
      </c>
      <c r="AA2950">
        <v>142.94999999999999</v>
      </c>
    </row>
    <row r="2951" spans="1:27" hidden="1" x14ac:dyDescent="0.25">
      <c r="A2951" t="s">
        <v>3036</v>
      </c>
      <c r="B2951" t="s">
        <v>54</v>
      </c>
      <c r="C2951">
        <v>954.47</v>
      </c>
      <c r="D2951">
        <v>87</v>
      </c>
      <c r="E2951" t="s">
        <v>24</v>
      </c>
      <c r="F2951" s="1">
        <v>43514</v>
      </c>
      <c r="G2951">
        <f>YEAR(dairy_dataset[[#This Row],[Date]])</f>
        <v>2019</v>
      </c>
      <c r="H2951" s="1" t="str">
        <f>TEXT(dairy_dataset[[#This Row],[Date]],"MMM")</f>
        <v>Feb</v>
      </c>
      <c r="I29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51" s="2">
        <v>5</v>
      </c>
      <c r="K2951" t="s">
        <v>25</v>
      </c>
      <c r="L2951" t="s">
        <v>33</v>
      </c>
      <c r="M2951">
        <v>76.569999999999993</v>
      </c>
      <c r="N2951">
        <v>47.42</v>
      </c>
      <c r="O2951">
        <v>3630.9494</v>
      </c>
      <c r="P2951">
        <v>27</v>
      </c>
      <c r="Q2951" t="s">
        <v>27</v>
      </c>
      <c r="R2951" s="1">
        <v>43494</v>
      </c>
      <c r="S2951" s="1">
        <v>43521</v>
      </c>
      <c r="T2951">
        <v>53</v>
      </c>
      <c r="U2951">
        <v>49.19</v>
      </c>
      <c r="V2951">
        <v>2607.0700000000002</v>
      </c>
      <c r="W2951" t="s">
        <v>36</v>
      </c>
      <c r="X2951" t="s">
        <v>29</v>
      </c>
      <c r="Y2951">
        <v>23</v>
      </c>
      <c r="Z2951">
        <v>60.99</v>
      </c>
      <c r="AA2951">
        <v>153.21</v>
      </c>
    </row>
    <row r="2952" spans="1:27" hidden="1" x14ac:dyDescent="0.25">
      <c r="A2952" t="s">
        <v>3037</v>
      </c>
      <c r="B2952" t="s">
        <v>52</v>
      </c>
      <c r="C2952">
        <v>788.51</v>
      </c>
      <c r="D2952">
        <v>20</v>
      </c>
      <c r="E2952" t="s">
        <v>40</v>
      </c>
      <c r="F2952" s="1">
        <v>43871</v>
      </c>
      <c r="G2952">
        <f>YEAR(dairy_dataset[[#This Row],[Date]])</f>
        <v>2020</v>
      </c>
      <c r="H2952" s="1" t="str">
        <f>TEXT(dairy_dataset[[#This Row],[Date]],"MMM")</f>
        <v>Feb</v>
      </c>
      <c r="I29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52" s="2">
        <v>4</v>
      </c>
      <c r="K2952" t="s">
        <v>37</v>
      </c>
      <c r="L2952" t="s">
        <v>33</v>
      </c>
      <c r="M2952">
        <v>669.01</v>
      </c>
      <c r="N2952">
        <v>50.74</v>
      </c>
      <c r="O2952">
        <v>33945.5674</v>
      </c>
      <c r="P2952">
        <v>29</v>
      </c>
      <c r="Q2952" t="s">
        <v>27</v>
      </c>
      <c r="R2952" s="1">
        <v>43862</v>
      </c>
      <c r="S2952" s="1">
        <v>43891</v>
      </c>
      <c r="T2952">
        <v>501</v>
      </c>
      <c r="U2952">
        <v>54.45</v>
      </c>
      <c r="V2952">
        <v>27279.45</v>
      </c>
      <c r="W2952" t="s">
        <v>36</v>
      </c>
      <c r="X2952" t="s">
        <v>29</v>
      </c>
      <c r="Y2952">
        <v>168</v>
      </c>
      <c r="Z2952">
        <v>91.41</v>
      </c>
      <c r="AA2952">
        <v>167.14</v>
      </c>
    </row>
    <row r="2953" spans="1:27" hidden="1" x14ac:dyDescent="0.25">
      <c r="A2953" t="s">
        <v>3038</v>
      </c>
      <c r="B2953" t="s">
        <v>36</v>
      </c>
      <c r="C2953">
        <v>118.26</v>
      </c>
      <c r="D2953">
        <v>73</v>
      </c>
      <c r="E2953" t="s">
        <v>40</v>
      </c>
      <c r="F2953" s="1">
        <v>43573</v>
      </c>
      <c r="G2953">
        <f>YEAR(dairy_dataset[[#This Row],[Date]])</f>
        <v>2019</v>
      </c>
      <c r="H2953" s="1" t="str">
        <f>TEXT(dairy_dataset[[#This Row],[Date]],"MMM")</f>
        <v>Apr</v>
      </c>
      <c r="I29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53" s="2">
        <v>8</v>
      </c>
      <c r="K2953" t="s">
        <v>45</v>
      </c>
      <c r="L2953" t="s">
        <v>33</v>
      </c>
      <c r="M2953">
        <v>643.78</v>
      </c>
      <c r="N2953">
        <v>37.369999999999997</v>
      </c>
      <c r="O2953">
        <v>24058.058599999997</v>
      </c>
      <c r="P2953">
        <v>12</v>
      </c>
      <c r="Q2953" t="s">
        <v>38</v>
      </c>
      <c r="R2953" s="1">
        <v>43525</v>
      </c>
      <c r="S2953" s="1">
        <v>43537</v>
      </c>
      <c r="T2953">
        <v>611</v>
      </c>
      <c r="U2953">
        <v>38.06</v>
      </c>
      <c r="V2953">
        <v>23254.66</v>
      </c>
      <c r="W2953" t="s">
        <v>56</v>
      </c>
      <c r="X2953" t="s">
        <v>39</v>
      </c>
      <c r="Y2953">
        <v>32</v>
      </c>
      <c r="Z2953">
        <v>32.69</v>
      </c>
      <c r="AA2953">
        <v>95.19</v>
      </c>
    </row>
    <row r="2954" spans="1:27" hidden="1" x14ac:dyDescent="0.25">
      <c r="A2954" t="s">
        <v>3039</v>
      </c>
      <c r="B2954" t="s">
        <v>58</v>
      </c>
      <c r="C2954">
        <v>853.57</v>
      </c>
      <c r="D2954">
        <v>64</v>
      </c>
      <c r="E2954" t="s">
        <v>40</v>
      </c>
      <c r="F2954" s="1">
        <v>44448</v>
      </c>
      <c r="G2954">
        <f>YEAR(dairy_dataset[[#This Row],[Date]])</f>
        <v>2021</v>
      </c>
      <c r="H2954" s="1" t="str">
        <f>TEXT(dairy_dataset[[#This Row],[Date]],"MMM")</f>
        <v>Sep</v>
      </c>
      <c r="I29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54" s="2">
        <v>6</v>
      </c>
      <c r="K2954" t="s">
        <v>49</v>
      </c>
      <c r="L2954" t="s">
        <v>46</v>
      </c>
      <c r="M2954">
        <v>378.69</v>
      </c>
      <c r="N2954">
        <v>33.1</v>
      </c>
      <c r="O2954">
        <v>12534.639000000001</v>
      </c>
      <c r="P2954">
        <v>5</v>
      </c>
      <c r="Q2954" t="s">
        <v>38</v>
      </c>
      <c r="R2954" s="1">
        <v>44438</v>
      </c>
      <c r="S2954" s="1">
        <v>44443</v>
      </c>
      <c r="T2954">
        <v>90</v>
      </c>
      <c r="U2954">
        <v>35.51</v>
      </c>
      <c r="V2954">
        <v>3195.9</v>
      </c>
      <c r="W2954" t="s">
        <v>54</v>
      </c>
      <c r="X2954" t="s">
        <v>48</v>
      </c>
      <c r="Y2954">
        <v>288</v>
      </c>
      <c r="Z2954">
        <v>28.73</v>
      </c>
      <c r="AA2954">
        <v>110.14</v>
      </c>
    </row>
    <row r="2955" spans="1:27" x14ac:dyDescent="0.25">
      <c r="A2955" t="s">
        <v>3040</v>
      </c>
      <c r="B2955" t="s">
        <v>52</v>
      </c>
      <c r="C2955">
        <v>285.01</v>
      </c>
      <c r="D2955">
        <v>46</v>
      </c>
      <c r="E2955" t="s">
        <v>40</v>
      </c>
      <c r="F2955" s="1">
        <v>44090</v>
      </c>
      <c r="G2955">
        <f>YEAR(dairy_dataset[[#This Row],[Date]])</f>
        <v>2020</v>
      </c>
      <c r="H2955" s="1" t="str">
        <f>TEXT(dairy_dataset[[#This Row],[Date]],"MMM")</f>
        <v>Sep</v>
      </c>
      <c r="I29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55" s="2">
        <v>3</v>
      </c>
      <c r="K2955" t="s">
        <v>41</v>
      </c>
      <c r="L2955" t="s">
        <v>42</v>
      </c>
      <c r="M2955">
        <v>169.66</v>
      </c>
      <c r="N2955">
        <v>67.59</v>
      </c>
      <c r="O2955">
        <v>11467.3194</v>
      </c>
      <c r="P2955">
        <v>73</v>
      </c>
      <c r="Q2955" t="s">
        <v>38</v>
      </c>
      <c r="R2955" s="1">
        <v>44072</v>
      </c>
      <c r="S2955" s="1">
        <v>44145</v>
      </c>
      <c r="T2955">
        <v>6</v>
      </c>
      <c r="U2955">
        <v>63.61</v>
      </c>
      <c r="V2955">
        <v>381.66</v>
      </c>
      <c r="W2955" t="s">
        <v>51</v>
      </c>
      <c r="X2955" t="s">
        <v>48</v>
      </c>
      <c r="Y2955">
        <v>163</v>
      </c>
      <c r="Z2955">
        <v>53.4</v>
      </c>
      <c r="AA2955">
        <v>196.54</v>
      </c>
    </row>
    <row r="2956" spans="1:27" hidden="1" x14ac:dyDescent="0.25">
      <c r="A2956" t="s">
        <v>3041</v>
      </c>
      <c r="B2956" t="s">
        <v>58</v>
      </c>
      <c r="C2956">
        <v>15.68</v>
      </c>
      <c r="D2956">
        <v>11</v>
      </c>
      <c r="E2956" t="s">
        <v>24</v>
      </c>
      <c r="F2956" s="1">
        <v>43806</v>
      </c>
      <c r="G2956">
        <f>YEAR(dairy_dataset[[#This Row],[Date]])</f>
        <v>2019</v>
      </c>
      <c r="H2956" s="1" t="str">
        <f>TEXT(dairy_dataset[[#This Row],[Date]],"MMM")</f>
        <v>Dec</v>
      </c>
      <c r="I29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56" s="2">
        <v>6</v>
      </c>
      <c r="K2956" t="s">
        <v>49</v>
      </c>
      <c r="L2956" t="s">
        <v>33</v>
      </c>
      <c r="M2956">
        <v>221.31</v>
      </c>
      <c r="N2956">
        <v>49.85</v>
      </c>
      <c r="O2956">
        <v>11032.3035</v>
      </c>
      <c r="P2956">
        <v>7</v>
      </c>
      <c r="Q2956" t="s">
        <v>38</v>
      </c>
      <c r="R2956" s="1">
        <v>43797</v>
      </c>
      <c r="S2956" s="1">
        <v>43804</v>
      </c>
      <c r="T2956">
        <v>119</v>
      </c>
      <c r="U2956">
        <v>46.07</v>
      </c>
      <c r="V2956">
        <v>5482.33</v>
      </c>
      <c r="W2956" t="s">
        <v>54</v>
      </c>
      <c r="X2956" t="s">
        <v>48</v>
      </c>
      <c r="Y2956">
        <v>102</v>
      </c>
      <c r="Z2956">
        <v>59.83</v>
      </c>
      <c r="AA2956">
        <v>24.38</v>
      </c>
    </row>
    <row r="2957" spans="1:27" hidden="1" x14ac:dyDescent="0.25">
      <c r="A2957" t="s">
        <v>3042</v>
      </c>
      <c r="B2957" t="s">
        <v>43</v>
      </c>
      <c r="C2957">
        <v>358.94</v>
      </c>
      <c r="D2957">
        <v>56</v>
      </c>
      <c r="E2957" t="s">
        <v>31</v>
      </c>
      <c r="F2957" s="1">
        <v>44102</v>
      </c>
      <c r="G2957">
        <f>YEAR(dairy_dataset[[#This Row],[Date]])</f>
        <v>2020</v>
      </c>
      <c r="H2957" s="1" t="str">
        <f>TEXT(dairy_dataset[[#This Row],[Date]],"MMM")</f>
        <v>Sep</v>
      </c>
      <c r="I29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57" s="2">
        <v>4</v>
      </c>
      <c r="K2957" t="s">
        <v>37</v>
      </c>
      <c r="L2957" t="s">
        <v>33</v>
      </c>
      <c r="M2957">
        <v>802.14</v>
      </c>
      <c r="N2957">
        <v>79.47</v>
      </c>
      <c r="O2957">
        <v>63746.065799999997</v>
      </c>
      <c r="P2957">
        <v>28</v>
      </c>
      <c r="Q2957" t="s">
        <v>38</v>
      </c>
      <c r="R2957" s="1">
        <v>44092</v>
      </c>
      <c r="S2957" s="1">
        <v>44120</v>
      </c>
      <c r="T2957">
        <v>558</v>
      </c>
      <c r="U2957">
        <v>81.23</v>
      </c>
      <c r="V2957">
        <v>45326.34</v>
      </c>
      <c r="W2957" t="s">
        <v>36</v>
      </c>
      <c r="X2957" t="s">
        <v>29</v>
      </c>
      <c r="Y2957">
        <v>244</v>
      </c>
      <c r="Z2957">
        <v>20.59</v>
      </c>
      <c r="AA2957">
        <v>198.68</v>
      </c>
    </row>
    <row r="2958" spans="1:27" hidden="1" x14ac:dyDescent="0.25">
      <c r="A2958" t="s">
        <v>3043</v>
      </c>
      <c r="B2958" t="s">
        <v>58</v>
      </c>
      <c r="C2958">
        <v>324.43</v>
      </c>
      <c r="D2958">
        <v>63</v>
      </c>
      <c r="E2958" t="s">
        <v>24</v>
      </c>
      <c r="F2958" s="1">
        <v>44452</v>
      </c>
      <c r="G2958">
        <f>YEAR(dairy_dataset[[#This Row],[Date]])</f>
        <v>2021</v>
      </c>
      <c r="H2958" s="1" t="str">
        <f>TEXT(dairy_dataset[[#This Row],[Date]],"MMM")</f>
        <v>Sep</v>
      </c>
      <c r="I29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58" s="2">
        <v>5</v>
      </c>
      <c r="K2958" t="s">
        <v>25</v>
      </c>
      <c r="L2958" t="s">
        <v>46</v>
      </c>
      <c r="M2958">
        <v>962.89</v>
      </c>
      <c r="N2958">
        <v>93.65</v>
      </c>
      <c r="O2958">
        <v>90174.64850000001</v>
      </c>
      <c r="P2958">
        <v>23</v>
      </c>
      <c r="Q2958" t="s">
        <v>27</v>
      </c>
      <c r="R2958" s="1">
        <v>44419</v>
      </c>
      <c r="S2958" s="1">
        <v>44442</v>
      </c>
      <c r="T2958">
        <v>712</v>
      </c>
      <c r="U2958">
        <v>97.26</v>
      </c>
      <c r="V2958">
        <v>69249.119999999995</v>
      </c>
      <c r="W2958" t="s">
        <v>28</v>
      </c>
      <c r="X2958" t="s">
        <v>48</v>
      </c>
      <c r="Y2958">
        <v>250</v>
      </c>
      <c r="Z2958">
        <v>71.92</v>
      </c>
      <c r="AA2958">
        <v>93.76</v>
      </c>
    </row>
    <row r="2959" spans="1:27" hidden="1" x14ac:dyDescent="0.25">
      <c r="A2959" t="s">
        <v>3044</v>
      </c>
      <c r="B2959" t="s">
        <v>57</v>
      </c>
      <c r="C2959">
        <v>225.21</v>
      </c>
      <c r="D2959">
        <v>98</v>
      </c>
      <c r="E2959" t="s">
        <v>40</v>
      </c>
      <c r="F2959" s="1">
        <v>44066</v>
      </c>
      <c r="G2959">
        <f>YEAR(dairy_dataset[[#This Row],[Date]])</f>
        <v>2020</v>
      </c>
      <c r="H2959" s="1" t="str">
        <f>TEXT(dairy_dataset[[#This Row],[Date]],"MMM")</f>
        <v>Aug</v>
      </c>
      <c r="I29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59" s="2">
        <v>10</v>
      </c>
      <c r="K2959" t="s">
        <v>64</v>
      </c>
      <c r="L2959" t="s">
        <v>50</v>
      </c>
      <c r="M2959">
        <v>980.43</v>
      </c>
      <c r="N2959">
        <v>29.45</v>
      </c>
      <c r="O2959">
        <v>28873.663499999999</v>
      </c>
      <c r="P2959">
        <v>66</v>
      </c>
      <c r="Q2959" t="s">
        <v>65</v>
      </c>
      <c r="R2959" s="1">
        <v>44013</v>
      </c>
      <c r="S2959" s="1">
        <v>44079</v>
      </c>
      <c r="T2959">
        <v>930</v>
      </c>
      <c r="U2959">
        <v>33.229999999999997</v>
      </c>
      <c r="V2959">
        <v>30903.9</v>
      </c>
      <c r="W2959" t="s">
        <v>23</v>
      </c>
      <c r="X2959" t="s">
        <v>39</v>
      </c>
      <c r="Y2959">
        <v>50</v>
      </c>
      <c r="Z2959">
        <v>83.01</v>
      </c>
      <c r="AA2959">
        <v>170.15</v>
      </c>
    </row>
    <row r="2960" spans="1:27" hidden="1" x14ac:dyDescent="0.25">
      <c r="A2960" t="s">
        <v>3045</v>
      </c>
      <c r="B2960" t="s">
        <v>35</v>
      </c>
      <c r="C2960">
        <v>22.34</v>
      </c>
      <c r="D2960">
        <v>88</v>
      </c>
      <c r="E2960" t="s">
        <v>24</v>
      </c>
      <c r="F2960" s="1">
        <v>44913</v>
      </c>
      <c r="G2960">
        <f>YEAR(dairy_dataset[[#This Row],[Date]])</f>
        <v>2022</v>
      </c>
      <c r="H2960" s="1" t="str">
        <f>TEXT(dairy_dataset[[#This Row],[Date]],"MMM")</f>
        <v>Dec</v>
      </c>
      <c r="I29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60" s="2">
        <v>2</v>
      </c>
      <c r="K2960" t="s">
        <v>66</v>
      </c>
      <c r="L2960" t="s">
        <v>33</v>
      </c>
      <c r="M2960">
        <v>484.69</v>
      </c>
      <c r="N2960">
        <v>93.35</v>
      </c>
      <c r="O2960">
        <v>45245.811499999996</v>
      </c>
      <c r="P2960">
        <v>37</v>
      </c>
      <c r="Q2960" t="s">
        <v>27</v>
      </c>
      <c r="R2960" s="1">
        <v>44906</v>
      </c>
      <c r="S2960" s="1">
        <v>44943</v>
      </c>
      <c r="T2960">
        <v>153</v>
      </c>
      <c r="U2960">
        <v>92.93</v>
      </c>
      <c r="V2960">
        <v>14218.29</v>
      </c>
      <c r="W2960" t="s">
        <v>35</v>
      </c>
      <c r="X2960" t="s">
        <v>29</v>
      </c>
      <c r="Y2960">
        <v>331</v>
      </c>
      <c r="Z2960">
        <v>81.680000000000007</v>
      </c>
      <c r="AA2960">
        <v>120.18</v>
      </c>
    </row>
    <row r="2961" spans="1:27" hidden="1" x14ac:dyDescent="0.25">
      <c r="A2961" t="s">
        <v>3046</v>
      </c>
      <c r="B2961" t="s">
        <v>36</v>
      </c>
      <c r="C2961">
        <v>637.96</v>
      </c>
      <c r="D2961">
        <v>86</v>
      </c>
      <c r="E2961" t="s">
        <v>31</v>
      </c>
      <c r="F2961" s="1">
        <v>44355</v>
      </c>
      <c r="G2961">
        <f>YEAR(dairy_dataset[[#This Row],[Date]])</f>
        <v>2021</v>
      </c>
      <c r="H2961" s="1" t="str">
        <f>TEXT(dairy_dataset[[#This Row],[Date]],"MMM")</f>
        <v>Jun</v>
      </c>
      <c r="I29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61" s="2">
        <v>2</v>
      </c>
      <c r="K2961" t="s">
        <v>66</v>
      </c>
      <c r="L2961" t="s">
        <v>33</v>
      </c>
      <c r="M2961">
        <v>454.9</v>
      </c>
      <c r="N2961">
        <v>13.38</v>
      </c>
      <c r="O2961">
        <v>6086.5619999999999</v>
      </c>
      <c r="P2961">
        <v>35</v>
      </c>
      <c r="Q2961" t="s">
        <v>27</v>
      </c>
      <c r="R2961" s="1">
        <v>44323</v>
      </c>
      <c r="S2961" s="1">
        <v>44358</v>
      </c>
      <c r="T2961">
        <v>201</v>
      </c>
      <c r="U2961">
        <v>17.84</v>
      </c>
      <c r="V2961">
        <v>3585.84</v>
      </c>
      <c r="W2961" t="s">
        <v>30</v>
      </c>
      <c r="X2961" t="s">
        <v>29</v>
      </c>
      <c r="Y2961">
        <v>253</v>
      </c>
      <c r="Z2961">
        <v>58.45</v>
      </c>
      <c r="AA2961">
        <v>47.49</v>
      </c>
    </row>
    <row r="2962" spans="1:27" hidden="1" x14ac:dyDescent="0.25">
      <c r="A2962" t="s">
        <v>3047</v>
      </c>
      <c r="B2962" t="s">
        <v>23</v>
      </c>
      <c r="C2962">
        <v>54.41</v>
      </c>
      <c r="D2962">
        <v>52</v>
      </c>
      <c r="E2962" t="s">
        <v>24</v>
      </c>
      <c r="F2962" s="1">
        <v>43491</v>
      </c>
      <c r="G2962">
        <f>YEAR(dairy_dataset[[#This Row],[Date]])</f>
        <v>2019</v>
      </c>
      <c r="H2962" s="1" t="str">
        <f>TEXT(dairy_dataset[[#This Row],[Date]],"MMM")</f>
        <v>Jan</v>
      </c>
      <c r="I29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62" s="2">
        <v>3</v>
      </c>
      <c r="K2962" t="s">
        <v>41</v>
      </c>
      <c r="L2962" t="s">
        <v>62</v>
      </c>
      <c r="M2962">
        <v>359.3</v>
      </c>
      <c r="N2962">
        <v>85.27</v>
      </c>
      <c r="O2962">
        <v>30637.510999999999</v>
      </c>
      <c r="P2962">
        <v>52</v>
      </c>
      <c r="Q2962" t="s">
        <v>38</v>
      </c>
      <c r="R2962" s="1">
        <v>43462</v>
      </c>
      <c r="S2962" s="1">
        <v>43514</v>
      </c>
      <c r="T2962">
        <v>287</v>
      </c>
      <c r="U2962">
        <v>89.79</v>
      </c>
      <c r="V2962">
        <v>25769.73</v>
      </c>
      <c r="W2962" t="s">
        <v>44</v>
      </c>
      <c r="X2962" t="s">
        <v>29</v>
      </c>
      <c r="Y2962">
        <v>72</v>
      </c>
      <c r="Z2962">
        <v>41.1</v>
      </c>
      <c r="AA2962">
        <v>49.15</v>
      </c>
    </row>
    <row r="2963" spans="1:27" hidden="1" x14ac:dyDescent="0.25">
      <c r="A2963" t="s">
        <v>3048</v>
      </c>
      <c r="B2963" t="s">
        <v>58</v>
      </c>
      <c r="C2963">
        <v>21.19</v>
      </c>
      <c r="D2963">
        <v>64</v>
      </c>
      <c r="E2963" t="s">
        <v>24</v>
      </c>
      <c r="F2963" s="1">
        <v>44095</v>
      </c>
      <c r="G2963">
        <f>YEAR(dairy_dataset[[#This Row],[Date]])</f>
        <v>2020</v>
      </c>
      <c r="H2963" s="1" t="str">
        <f>TEXT(dairy_dataset[[#This Row],[Date]],"MMM")</f>
        <v>Sep</v>
      </c>
      <c r="I29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63" s="2">
        <v>6</v>
      </c>
      <c r="K2963" t="s">
        <v>49</v>
      </c>
      <c r="L2963" t="s">
        <v>46</v>
      </c>
      <c r="M2963">
        <v>576.84</v>
      </c>
      <c r="N2963">
        <v>56.93</v>
      </c>
      <c r="O2963">
        <v>32839.501199999999</v>
      </c>
      <c r="P2963">
        <v>7</v>
      </c>
      <c r="Q2963" t="s">
        <v>38</v>
      </c>
      <c r="R2963" s="1">
        <v>44077</v>
      </c>
      <c r="S2963" s="1">
        <v>44084</v>
      </c>
      <c r="T2963">
        <v>432</v>
      </c>
      <c r="U2963">
        <v>54.2</v>
      </c>
      <c r="V2963">
        <v>23414.400000000001</v>
      </c>
      <c r="W2963" t="s">
        <v>61</v>
      </c>
      <c r="X2963" t="s">
        <v>39</v>
      </c>
      <c r="Y2963">
        <v>144</v>
      </c>
      <c r="Z2963">
        <v>82.31</v>
      </c>
      <c r="AA2963">
        <v>149.87</v>
      </c>
    </row>
    <row r="2964" spans="1:27" hidden="1" x14ac:dyDescent="0.25">
      <c r="A2964" t="s">
        <v>3049</v>
      </c>
      <c r="B2964" t="s">
        <v>35</v>
      </c>
      <c r="C2964">
        <v>876.3</v>
      </c>
      <c r="D2964">
        <v>10</v>
      </c>
      <c r="E2964" t="s">
        <v>24</v>
      </c>
      <c r="F2964" s="1">
        <v>44331</v>
      </c>
      <c r="G2964">
        <f>YEAR(dairy_dataset[[#This Row],[Date]])</f>
        <v>2021</v>
      </c>
      <c r="H2964" s="1" t="str">
        <f>TEXT(dairy_dataset[[#This Row],[Date]],"MMM")</f>
        <v>May</v>
      </c>
      <c r="I29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64" s="2">
        <v>8</v>
      </c>
      <c r="K2964" t="s">
        <v>45</v>
      </c>
      <c r="L2964" t="s">
        <v>50</v>
      </c>
      <c r="M2964">
        <v>248.82</v>
      </c>
      <c r="N2964">
        <v>46.51</v>
      </c>
      <c r="O2964">
        <v>11572.618199999999</v>
      </c>
      <c r="P2964">
        <v>7</v>
      </c>
      <c r="Q2964" t="s">
        <v>38</v>
      </c>
      <c r="R2964" s="1">
        <v>44309</v>
      </c>
      <c r="S2964" s="1">
        <v>44316</v>
      </c>
      <c r="T2964">
        <v>87</v>
      </c>
      <c r="U2964">
        <v>50.43</v>
      </c>
      <c r="V2964">
        <v>4387.41</v>
      </c>
      <c r="W2964" t="s">
        <v>57</v>
      </c>
      <c r="X2964" t="s">
        <v>39</v>
      </c>
      <c r="Y2964">
        <v>161</v>
      </c>
      <c r="Z2964">
        <v>56.88</v>
      </c>
      <c r="AA2964">
        <v>118.53</v>
      </c>
    </row>
    <row r="2965" spans="1:27" hidden="1" x14ac:dyDescent="0.25">
      <c r="A2965" t="s">
        <v>3050</v>
      </c>
      <c r="B2965" t="s">
        <v>47</v>
      </c>
      <c r="C2965">
        <v>826.91</v>
      </c>
      <c r="D2965">
        <v>44</v>
      </c>
      <c r="E2965" t="s">
        <v>31</v>
      </c>
      <c r="F2965" s="1">
        <v>44385</v>
      </c>
      <c r="G2965">
        <f>YEAR(dairy_dataset[[#This Row],[Date]])</f>
        <v>2021</v>
      </c>
      <c r="H2965" s="1" t="str">
        <f>TEXT(dairy_dataset[[#This Row],[Date]],"MMM")</f>
        <v>Jul</v>
      </c>
      <c r="I29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65" s="2">
        <v>5</v>
      </c>
      <c r="K2965" t="s">
        <v>25</v>
      </c>
      <c r="L2965" t="s">
        <v>46</v>
      </c>
      <c r="M2965">
        <v>378.63</v>
      </c>
      <c r="N2965">
        <v>26.45</v>
      </c>
      <c r="O2965">
        <v>10014.763499999999</v>
      </c>
      <c r="P2965">
        <v>29</v>
      </c>
      <c r="Q2965" t="s">
        <v>27</v>
      </c>
      <c r="R2965" s="1">
        <v>44326</v>
      </c>
      <c r="S2965" s="1">
        <v>44355</v>
      </c>
      <c r="T2965">
        <v>135</v>
      </c>
      <c r="U2965">
        <v>23.99</v>
      </c>
      <c r="V2965">
        <v>3238.65</v>
      </c>
      <c r="W2965" t="s">
        <v>44</v>
      </c>
      <c r="X2965" t="s">
        <v>29</v>
      </c>
      <c r="Y2965">
        <v>243</v>
      </c>
      <c r="Z2965">
        <v>68.08</v>
      </c>
      <c r="AA2965">
        <v>132.77000000000001</v>
      </c>
    </row>
    <row r="2966" spans="1:27" hidden="1" x14ac:dyDescent="0.25">
      <c r="A2966" t="s">
        <v>3051</v>
      </c>
      <c r="B2966" t="s">
        <v>28</v>
      </c>
      <c r="C2966">
        <v>512.48</v>
      </c>
      <c r="D2966">
        <v>53</v>
      </c>
      <c r="E2966" t="s">
        <v>24</v>
      </c>
      <c r="F2966" s="1">
        <v>44562</v>
      </c>
      <c r="G2966">
        <f>YEAR(dairy_dataset[[#This Row],[Date]])</f>
        <v>2022</v>
      </c>
      <c r="H2966" s="1" t="str">
        <f>TEXT(dairy_dataset[[#This Row],[Date]],"MMM")</f>
        <v>Jan</v>
      </c>
      <c r="I29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66" s="2">
        <v>5</v>
      </c>
      <c r="K2966" t="s">
        <v>25</v>
      </c>
      <c r="L2966" t="s">
        <v>46</v>
      </c>
      <c r="M2966">
        <v>146.30000000000001</v>
      </c>
      <c r="N2966">
        <v>17.059999999999999</v>
      </c>
      <c r="O2966">
        <v>2495.8780000000002</v>
      </c>
      <c r="P2966">
        <v>28</v>
      </c>
      <c r="Q2966" t="s">
        <v>27</v>
      </c>
      <c r="R2966" s="1">
        <v>44516</v>
      </c>
      <c r="S2966" s="1">
        <v>44544</v>
      </c>
      <c r="T2966">
        <v>92</v>
      </c>
      <c r="U2966">
        <v>21.5</v>
      </c>
      <c r="V2966">
        <v>1978</v>
      </c>
      <c r="W2966" t="s">
        <v>56</v>
      </c>
      <c r="X2966" t="s">
        <v>48</v>
      </c>
      <c r="Y2966">
        <v>54</v>
      </c>
      <c r="Z2966">
        <v>98.72</v>
      </c>
      <c r="AA2966">
        <v>172.39</v>
      </c>
    </row>
    <row r="2967" spans="1:27" hidden="1" x14ac:dyDescent="0.25">
      <c r="A2967" t="s">
        <v>3052</v>
      </c>
      <c r="B2967" t="s">
        <v>35</v>
      </c>
      <c r="C2967">
        <v>150.09</v>
      </c>
      <c r="D2967">
        <v>23</v>
      </c>
      <c r="E2967" t="s">
        <v>31</v>
      </c>
      <c r="F2967" s="1">
        <v>44472</v>
      </c>
      <c r="G2967">
        <f>YEAR(dairy_dataset[[#This Row],[Date]])</f>
        <v>2021</v>
      </c>
      <c r="H2967" s="1" t="str">
        <f>TEXT(dairy_dataset[[#This Row],[Date]],"MMM")</f>
        <v>Oct</v>
      </c>
      <c r="I29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67" s="2">
        <v>8</v>
      </c>
      <c r="K2967" t="s">
        <v>45</v>
      </c>
      <c r="L2967" t="s">
        <v>33</v>
      </c>
      <c r="M2967">
        <v>659.16</v>
      </c>
      <c r="N2967">
        <v>11.07</v>
      </c>
      <c r="O2967">
        <v>7296.9012000000002</v>
      </c>
      <c r="P2967">
        <v>9</v>
      </c>
      <c r="Q2967" t="s">
        <v>38</v>
      </c>
      <c r="R2967" s="1">
        <v>44445</v>
      </c>
      <c r="S2967" s="1">
        <v>44454</v>
      </c>
      <c r="T2967">
        <v>31</v>
      </c>
      <c r="U2967">
        <v>11.34</v>
      </c>
      <c r="V2967">
        <v>351.54</v>
      </c>
      <c r="W2967" t="s">
        <v>57</v>
      </c>
      <c r="X2967" t="s">
        <v>39</v>
      </c>
      <c r="Y2967">
        <v>628</v>
      </c>
      <c r="Z2967">
        <v>44.63</v>
      </c>
      <c r="AA2967">
        <v>73.03</v>
      </c>
    </row>
    <row r="2968" spans="1:27" hidden="1" x14ac:dyDescent="0.25">
      <c r="A2968" t="s">
        <v>3053</v>
      </c>
      <c r="B2968" t="s">
        <v>58</v>
      </c>
      <c r="C2968">
        <v>131.03</v>
      </c>
      <c r="D2968">
        <v>32</v>
      </c>
      <c r="E2968" t="s">
        <v>24</v>
      </c>
      <c r="F2968" s="1">
        <v>44886</v>
      </c>
      <c r="G2968">
        <f>YEAR(dairy_dataset[[#This Row],[Date]])</f>
        <v>2022</v>
      </c>
      <c r="H2968" s="1" t="str">
        <f>TEXT(dairy_dataset[[#This Row],[Date]],"MMM")</f>
        <v>Nov</v>
      </c>
      <c r="I29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68" s="2">
        <v>8</v>
      </c>
      <c r="K2968" t="s">
        <v>45</v>
      </c>
      <c r="L2968" t="s">
        <v>50</v>
      </c>
      <c r="M2968">
        <v>423.1</v>
      </c>
      <c r="N2968">
        <v>50.72</v>
      </c>
      <c r="O2968">
        <v>21459.632000000001</v>
      </c>
      <c r="P2968">
        <v>9</v>
      </c>
      <c r="Q2968" t="s">
        <v>38</v>
      </c>
      <c r="R2968" s="1">
        <v>44862</v>
      </c>
      <c r="S2968" s="1">
        <v>44871</v>
      </c>
      <c r="T2968">
        <v>17</v>
      </c>
      <c r="U2968">
        <v>50.99</v>
      </c>
      <c r="V2968">
        <v>866.83</v>
      </c>
      <c r="W2968" t="s">
        <v>23</v>
      </c>
      <c r="X2968" t="s">
        <v>29</v>
      </c>
      <c r="Y2968">
        <v>406</v>
      </c>
      <c r="Z2968">
        <v>78.709999999999994</v>
      </c>
      <c r="AA2968">
        <v>114.14</v>
      </c>
    </row>
    <row r="2969" spans="1:27" hidden="1" x14ac:dyDescent="0.25">
      <c r="A2969" t="s">
        <v>3054</v>
      </c>
      <c r="B2969" t="s">
        <v>58</v>
      </c>
      <c r="C2969">
        <v>982.43</v>
      </c>
      <c r="D2969">
        <v>80</v>
      </c>
      <c r="E2969" t="s">
        <v>24</v>
      </c>
      <c r="F2969" s="1">
        <v>44352</v>
      </c>
      <c r="G2969">
        <f>YEAR(dairy_dataset[[#This Row],[Date]])</f>
        <v>2021</v>
      </c>
      <c r="H2969" s="1" t="str">
        <f>TEXT(dairy_dataset[[#This Row],[Date]],"MMM")</f>
        <v>Jun</v>
      </c>
      <c r="I29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69" s="2">
        <v>3</v>
      </c>
      <c r="K2969" t="s">
        <v>41</v>
      </c>
      <c r="L2969" t="s">
        <v>53</v>
      </c>
      <c r="M2969">
        <v>516.82000000000005</v>
      </c>
      <c r="N2969">
        <v>74.41</v>
      </c>
      <c r="O2969">
        <v>38456.576200000003</v>
      </c>
      <c r="P2969">
        <v>49</v>
      </c>
      <c r="Q2969" t="s">
        <v>27</v>
      </c>
      <c r="R2969" s="1">
        <v>44322</v>
      </c>
      <c r="S2969" s="1">
        <v>44371</v>
      </c>
      <c r="T2969">
        <v>256</v>
      </c>
      <c r="U2969">
        <v>72.28</v>
      </c>
      <c r="V2969">
        <v>18503.68</v>
      </c>
      <c r="W2969" t="s">
        <v>28</v>
      </c>
      <c r="X2969" t="s">
        <v>39</v>
      </c>
      <c r="Y2969">
        <v>260</v>
      </c>
      <c r="Z2969">
        <v>11.37</v>
      </c>
      <c r="AA2969">
        <v>114.1</v>
      </c>
    </row>
    <row r="2970" spans="1:27" hidden="1" x14ac:dyDescent="0.25">
      <c r="A2970" t="s">
        <v>3055</v>
      </c>
      <c r="B2970" t="s">
        <v>43</v>
      </c>
      <c r="C2970">
        <v>906.39</v>
      </c>
      <c r="D2970">
        <v>44</v>
      </c>
      <c r="E2970" t="s">
        <v>40</v>
      </c>
      <c r="F2970" s="1">
        <v>44555</v>
      </c>
      <c r="G2970">
        <f>YEAR(dairy_dataset[[#This Row],[Date]])</f>
        <v>2021</v>
      </c>
      <c r="H2970" s="1" t="str">
        <f>TEXT(dairy_dataset[[#This Row],[Date]],"MMM")</f>
        <v>Dec</v>
      </c>
      <c r="I29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70" s="2">
        <v>10</v>
      </c>
      <c r="K2970" t="s">
        <v>64</v>
      </c>
      <c r="L2970" t="s">
        <v>33</v>
      </c>
      <c r="M2970">
        <v>680.37</v>
      </c>
      <c r="N2970">
        <v>12.28</v>
      </c>
      <c r="O2970">
        <v>8354.9436000000005</v>
      </c>
      <c r="P2970">
        <v>76</v>
      </c>
      <c r="Q2970" t="s">
        <v>65</v>
      </c>
      <c r="R2970" s="1">
        <v>44519</v>
      </c>
      <c r="S2970" s="1">
        <v>44595</v>
      </c>
      <c r="T2970">
        <v>371</v>
      </c>
      <c r="U2970">
        <v>9.35</v>
      </c>
      <c r="V2970">
        <v>3468.85</v>
      </c>
      <c r="W2970" t="s">
        <v>44</v>
      </c>
      <c r="X2970" t="s">
        <v>48</v>
      </c>
      <c r="Y2970">
        <v>309</v>
      </c>
      <c r="Z2970">
        <v>72.599999999999994</v>
      </c>
      <c r="AA2970">
        <v>133.94999999999999</v>
      </c>
    </row>
    <row r="2971" spans="1:27" hidden="1" x14ac:dyDescent="0.25">
      <c r="A2971" t="s">
        <v>3056</v>
      </c>
      <c r="B2971" t="s">
        <v>61</v>
      </c>
      <c r="C2971">
        <v>701.13</v>
      </c>
      <c r="D2971">
        <v>66</v>
      </c>
      <c r="E2971" t="s">
        <v>24</v>
      </c>
      <c r="F2971" s="1">
        <v>44796</v>
      </c>
      <c r="G2971">
        <f>YEAR(dairy_dataset[[#This Row],[Date]])</f>
        <v>2022</v>
      </c>
      <c r="H2971" s="1" t="str">
        <f>TEXT(dairy_dataset[[#This Row],[Date]],"MMM")</f>
        <v>Aug</v>
      </c>
      <c r="I29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71" s="2">
        <v>5</v>
      </c>
      <c r="K2971" t="s">
        <v>25</v>
      </c>
      <c r="L2971" t="s">
        <v>26</v>
      </c>
      <c r="M2971">
        <v>628.24</v>
      </c>
      <c r="N2971">
        <v>85.18</v>
      </c>
      <c r="O2971">
        <v>53513.483200000002</v>
      </c>
      <c r="P2971">
        <v>25</v>
      </c>
      <c r="Q2971" t="s">
        <v>27</v>
      </c>
      <c r="R2971" s="1">
        <v>44750</v>
      </c>
      <c r="S2971" s="1">
        <v>44775</v>
      </c>
      <c r="T2971">
        <v>47</v>
      </c>
      <c r="U2971">
        <v>87.63</v>
      </c>
      <c r="V2971">
        <v>4118.6099999999997</v>
      </c>
      <c r="W2971" t="s">
        <v>56</v>
      </c>
      <c r="X2971" t="s">
        <v>48</v>
      </c>
      <c r="Y2971">
        <v>581</v>
      </c>
      <c r="Z2971">
        <v>90.35</v>
      </c>
      <c r="AA2971">
        <v>51.02</v>
      </c>
    </row>
    <row r="2972" spans="1:27" hidden="1" x14ac:dyDescent="0.25">
      <c r="A2972" t="s">
        <v>3057</v>
      </c>
      <c r="B2972" t="s">
        <v>44</v>
      </c>
      <c r="C2972">
        <v>233.65</v>
      </c>
      <c r="D2972">
        <v>71</v>
      </c>
      <c r="E2972" t="s">
        <v>40</v>
      </c>
      <c r="F2972" s="1">
        <v>44850</v>
      </c>
      <c r="G2972">
        <f>YEAR(dairy_dataset[[#This Row],[Date]])</f>
        <v>2022</v>
      </c>
      <c r="H2972" s="1" t="str">
        <f>TEXT(dairy_dataset[[#This Row],[Date]],"MMM")</f>
        <v>Oct</v>
      </c>
      <c r="I29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72" s="2">
        <v>2</v>
      </c>
      <c r="K2972" t="s">
        <v>66</v>
      </c>
      <c r="L2972" t="s">
        <v>46</v>
      </c>
      <c r="M2972">
        <v>619.59</v>
      </c>
      <c r="N2972">
        <v>70.569999999999993</v>
      </c>
      <c r="O2972">
        <v>43724.4663</v>
      </c>
      <c r="P2972">
        <v>38</v>
      </c>
      <c r="Q2972" t="s">
        <v>38</v>
      </c>
      <c r="R2972" s="1">
        <v>44802</v>
      </c>
      <c r="S2972" s="1">
        <v>44840</v>
      </c>
      <c r="T2972">
        <v>583</v>
      </c>
      <c r="U2972">
        <v>74.97</v>
      </c>
      <c r="V2972">
        <v>43707.51</v>
      </c>
      <c r="W2972" t="s">
        <v>54</v>
      </c>
      <c r="X2972" t="s">
        <v>39</v>
      </c>
      <c r="Y2972">
        <v>36</v>
      </c>
      <c r="Z2972">
        <v>12.2</v>
      </c>
      <c r="AA2972">
        <v>30.32</v>
      </c>
    </row>
    <row r="2973" spans="1:27" hidden="1" x14ac:dyDescent="0.25">
      <c r="A2973" t="s">
        <v>3058</v>
      </c>
      <c r="B2973" t="s">
        <v>58</v>
      </c>
      <c r="C2973">
        <v>596.45000000000005</v>
      </c>
      <c r="D2973">
        <v>75</v>
      </c>
      <c r="E2973" t="s">
        <v>24</v>
      </c>
      <c r="F2973" s="1">
        <v>44465</v>
      </c>
      <c r="G2973">
        <f>YEAR(dairy_dataset[[#This Row],[Date]])</f>
        <v>2021</v>
      </c>
      <c r="H2973" s="1" t="str">
        <f>TEXT(dairy_dataset[[#This Row],[Date]],"MMM")</f>
        <v>Sep</v>
      </c>
      <c r="I29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73" s="2">
        <v>4</v>
      </c>
      <c r="K2973" t="s">
        <v>37</v>
      </c>
      <c r="L2973" t="s">
        <v>46</v>
      </c>
      <c r="M2973">
        <v>557.61</v>
      </c>
      <c r="N2973">
        <v>67.02</v>
      </c>
      <c r="O2973">
        <v>37371.022199999999</v>
      </c>
      <c r="P2973">
        <v>27</v>
      </c>
      <c r="Q2973" t="s">
        <v>27</v>
      </c>
      <c r="R2973" s="1">
        <v>44426</v>
      </c>
      <c r="S2973" s="1">
        <v>44453</v>
      </c>
      <c r="T2973">
        <v>284</v>
      </c>
      <c r="U2973">
        <v>63.88</v>
      </c>
      <c r="V2973">
        <v>18141.919999999998</v>
      </c>
      <c r="W2973" t="s">
        <v>61</v>
      </c>
      <c r="X2973" t="s">
        <v>48</v>
      </c>
      <c r="Y2973">
        <v>273</v>
      </c>
      <c r="Z2973">
        <v>80.8</v>
      </c>
      <c r="AA2973">
        <v>154.63</v>
      </c>
    </row>
    <row r="2974" spans="1:27" hidden="1" x14ac:dyDescent="0.25">
      <c r="A2974" t="s">
        <v>3059</v>
      </c>
      <c r="B2974" t="s">
        <v>44</v>
      </c>
      <c r="C2974">
        <v>488.71</v>
      </c>
      <c r="D2974">
        <v>30</v>
      </c>
      <c r="E2974" t="s">
        <v>24</v>
      </c>
      <c r="F2974" s="1">
        <v>43916</v>
      </c>
      <c r="G2974">
        <f>YEAR(dairy_dataset[[#This Row],[Date]])</f>
        <v>2020</v>
      </c>
      <c r="H2974" s="1" t="str">
        <f>TEXT(dairy_dataset[[#This Row],[Date]],"MMM")</f>
        <v>Mar</v>
      </c>
      <c r="I29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74" s="2">
        <v>4</v>
      </c>
      <c r="K2974" t="s">
        <v>37</v>
      </c>
      <c r="L2974" t="s">
        <v>46</v>
      </c>
      <c r="M2974">
        <v>218.69</v>
      </c>
      <c r="N2974">
        <v>44.92</v>
      </c>
      <c r="O2974">
        <v>9823.5547999999999</v>
      </c>
      <c r="P2974">
        <v>26</v>
      </c>
      <c r="Q2974" t="s">
        <v>38</v>
      </c>
      <c r="R2974" s="1">
        <v>43874</v>
      </c>
      <c r="S2974" s="1">
        <v>43900</v>
      </c>
      <c r="T2974">
        <v>122</v>
      </c>
      <c r="U2974">
        <v>41.53</v>
      </c>
      <c r="V2974">
        <v>5066.66</v>
      </c>
      <c r="W2974" t="s">
        <v>58</v>
      </c>
      <c r="X2974" t="s">
        <v>29</v>
      </c>
      <c r="Y2974">
        <v>96</v>
      </c>
      <c r="Z2974">
        <v>54.99</v>
      </c>
      <c r="AA2974">
        <v>174.62</v>
      </c>
    </row>
    <row r="2975" spans="1:27" hidden="1" x14ac:dyDescent="0.25">
      <c r="A2975" t="s">
        <v>3060</v>
      </c>
      <c r="B2975" t="s">
        <v>30</v>
      </c>
      <c r="C2975">
        <v>342.77</v>
      </c>
      <c r="D2975">
        <v>31</v>
      </c>
      <c r="E2975" t="s">
        <v>31</v>
      </c>
      <c r="F2975" s="1">
        <v>43881</v>
      </c>
      <c r="G2975">
        <f>YEAR(dairy_dataset[[#This Row],[Date]])</f>
        <v>2020</v>
      </c>
      <c r="H2975" s="1" t="str">
        <f>TEXT(dairy_dataset[[#This Row],[Date]],"MMM")</f>
        <v>Feb</v>
      </c>
      <c r="I29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75" s="2">
        <v>1</v>
      </c>
      <c r="K2975" t="s">
        <v>32</v>
      </c>
      <c r="L2975" t="s">
        <v>46</v>
      </c>
      <c r="M2975">
        <v>911.4</v>
      </c>
      <c r="N2975">
        <v>19.22</v>
      </c>
      <c r="O2975">
        <v>17517.108</v>
      </c>
      <c r="P2975">
        <v>29</v>
      </c>
      <c r="Q2975" t="s">
        <v>34</v>
      </c>
      <c r="R2975" s="1">
        <v>43825</v>
      </c>
      <c r="S2975" s="1">
        <v>43854</v>
      </c>
      <c r="T2975">
        <v>677</v>
      </c>
      <c r="U2975">
        <v>19.149999999999999</v>
      </c>
      <c r="V2975">
        <v>12964.55</v>
      </c>
      <c r="W2975" t="s">
        <v>52</v>
      </c>
      <c r="X2975" t="s">
        <v>48</v>
      </c>
      <c r="Y2975">
        <v>234</v>
      </c>
      <c r="Z2975">
        <v>63.38</v>
      </c>
      <c r="AA2975">
        <v>168.8</v>
      </c>
    </row>
    <row r="2976" spans="1:27" hidden="1" x14ac:dyDescent="0.25">
      <c r="A2976" t="s">
        <v>3061</v>
      </c>
      <c r="B2976" t="s">
        <v>23</v>
      </c>
      <c r="C2976">
        <v>170.95</v>
      </c>
      <c r="D2976">
        <v>64</v>
      </c>
      <c r="E2976" t="s">
        <v>31</v>
      </c>
      <c r="F2976" s="1">
        <v>44816</v>
      </c>
      <c r="G2976">
        <f>YEAR(dairy_dataset[[#This Row],[Date]])</f>
        <v>2022</v>
      </c>
      <c r="H2976" s="1" t="str">
        <f>TEXT(dairy_dataset[[#This Row],[Date]],"MMM")</f>
        <v>Sep</v>
      </c>
      <c r="I29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76" s="2">
        <v>2</v>
      </c>
      <c r="K2976" t="s">
        <v>66</v>
      </c>
      <c r="L2976" t="s">
        <v>46</v>
      </c>
      <c r="M2976">
        <v>113.8</v>
      </c>
      <c r="N2976">
        <v>10.61</v>
      </c>
      <c r="O2976">
        <v>1207.4179999999999</v>
      </c>
      <c r="P2976">
        <v>30</v>
      </c>
      <c r="Q2976" t="s">
        <v>27</v>
      </c>
      <c r="R2976" s="1">
        <v>44795</v>
      </c>
      <c r="S2976" s="1">
        <v>44825</v>
      </c>
      <c r="T2976">
        <v>30</v>
      </c>
      <c r="U2976">
        <v>9.56</v>
      </c>
      <c r="V2976">
        <v>286.8</v>
      </c>
      <c r="W2976" t="s">
        <v>44</v>
      </c>
      <c r="X2976" t="s">
        <v>48</v>
      </c>
      <c r="Y2976">
        <v>83</v>
      </c>
      <c r="Z2976">
        <v>21.62</v>
      </c>
      <c r="AA2976">
        <v>153.26</v>
      </c>
    </row>
    <row r="2977" spans="1:27" hidden="1" x14ac:dyDescent="0.25">
      <c r="A2977" t="s">
        <v>3062</v>
      </c>
      <c r="B2977" t="s">
        <v>43</v>
      </c>
      <c r="C2977">
        <v>330.2</v>
      </c>
      <c r="D2977">
        <v>52</v>
      </c>
      <c r="E2977" t="s">
        <v>31</v>
      </c>
      <c r="F2977" s="1">
        <v>44727</v>
      </c>
      <c r="G2977">
        <f>YEAR(dairy_dataset[[#This Row],[Date]])</f>
        <v>2022</v>
      </c>
      <c r="H2977" s="1" t="str">
        <f>TEXT(dairy_dataset[[#This Row],[Date]],"MMM")</f>
        <v>Jun</v>
      </c>
      <c r="I29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77" s="2">
        <v>1</v>
      </c>
      <c r="K2977" t="s">
        <v>32</v>
      </c>
      <c r="L2977" t="s">
        <v>46</v>
      </c>
      <c r="M2977">
        <v>902.19</v>
      </c>
      <c r="N2977">
        <v>29.22</v>
      </c>
      <c r="O2977">
        <v>26361.9918</v>
      </c>
      <c r="P2977">
        <v>1</v>
      </c>
      <c r="Q2977" t="s">
        <v>63</v>
      </c>
      <c r="R2977" s="1">
        <v>44713</v>
      </c>
      <c r="S2977" s="1">
        <v>44714</v>
      </c>
      <c r="T2977">
        <v>783</v>
      </c>
      <c r="U2977">
        <v>31.98</v>
      </c>
      <c r="V2977">
        <v>25040.34</v>
      </c>
      <c r="W2977" t="s">
        <v>35</v>
      </c>
      <c r="X2977" t="s">
        <v>48</v>
      </c>
      <c r="Y2977">
        <v>119</v>
      </c>
      <c r="Z2977">
        <v>98.17</v>
      </c>
      <c r="AA2977">
        <v>192.87</v>
      </c>
    </row>
    <row r="2978" spans="1:27" hidden="1" x14ac:dyDescent="0.25">
      <c r="A2978" t="s">
        <v>3063</v>
      </c>
      <c r="B2978" t="s">
        <v>54</v>
      </c>
      <c r="C2978">
        <v>654.74</v>
      </c>
      <c r="D2978">
        <v>19</v>
      </c>
      <c r="E2978" t="s">
        <v>24</v>
      </c>
      <c r="F2978" s="1">
        <v>43650</v>
      </c>
      <c r="G2978">
        <f>YEAR(dairy_dataset[[#This Row],[Date]])</f>
        <v>2019</v>
      </c>
      <c r="H2978" s="1" t="str">
        <f>TEXT(dairy_dataset[[#This Row],[Date]],"MMM")</f>
        <v>Jul</v>
      </c>
      <c r="I29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78" s="2">
        <v>9</v>
      </c>
      <c r="K2978" t="s">
        <v>55</v>
      </c>
      <c r="L2978" t="s">
        <v>46</v>
      </c>
      <c r="M2978">
        <v>937.7</v>
      </c>
      <c r="N2978">
        <v>99.45</v>
      </c>
      <c r="O2978">
        <v>93254.265000000014</v>
      </c>
      <c r="P2978">
        <v>11</v>
      </c>
      <c r="Q2978" t="s">
        <v>38</v>
      </c>
      <c r="R2978" s="1">
        <v>43641</v>
      </c>
      <c r="S2978" s="1">
        <v>43652</v>
      </c>
      <c r="T2978">
        <v>893</v>
      </c>
      <c r="U2978">
        <v>95.58</v>
      </c>
      <c r="V2978">
        <v>85352.94</v>
      </c>
      <c r="W2978" t="s">
        <v>43</v>
      </c>
      <c r="X2978" t="s">
        <v>48</v>
      </c>
      <c r="Y2978">
        <v>44</v>
      </c>
      <c r="Z2978">
        <v>31.25</v>
      </c>
      <c r="AA2978">
        <v>159.56</v>
      </c>
    </row>
    <row r="2979" spans="1:27" hidden="1" x14ac:dyDescent="0.25">
      <c r="A2979" t="s">
        <v>3064</v>
      </c>
      <c r="B2979" t="s">
        <v>58</v>
      </c>
      <c r="C2979">
        <v>860.33</v>
      </c>
      <c r="D2979">
        <v>22</v>
      </c>
      <c r="E2979" t="s">
        <v>31</v>
      </c>
      <c r="F2979" s="1">
        <v>44083</v>
      </c>
      <c r="G2979">
        <f>YEAR(dairy_dataset[[#This Row],[Date]])</f>
        <v>2020</v>
      </c>
      <c r="H2979" s="1" t="str">
        <f>TEXT(dairy_dataset[[#This Row],[Date]],"MMM")</f>
        <v>Sep</v>
      </c>
      <c r="I29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79" s="2">
        <v>5</v>
      </c>
      <c r="K2979" t="s">
        <v>25</v>
      </c>
      <c r="L2979" t="s">
        <v>33</v>
      </c>
      <c r="M2979">
        <v>288.14</v>
      </c>
      <c r="N2979">
        <v>67.33</v>
      </c>
      <c r="O2979">
        <v>19400.466199999999</v>
      </c>
      <c r="P2979">
        <v>26</v>
      </c>
      <c r="Q2979" t="s">
        <v>27</v>
      </c>
      <c r="R2979" s="1">
        <v>44050</v>
      </c>
      <c r="S2979" s="1">
        <v>44076</v>
      </c>
      <c r="T2979">
        <v>133</v>
      </c>
      <c r="U2979">
        <v>70.95</v>
      </c>
      <c r="V2979">
        <v>9436.35</v>
      </c>
      <c r="W2979" t="s">
        <v>54</v>
      </c>
      <c r="X2979" t="s">
        <v>39</v>
      </c>
      <c r="Y2979">
        <v>155</v>
      </c>
      <c r="Z2979">
        <v>44.39</v>
      </c>
      <c r="AA2979">
        <v>76.739999999999995</v>
      </c>
    </row>
    <row r="2980" spans="1:27" hidden="1" x14ac:dyDescent="0.25">
      <c r="A2980" t="s">
        <v>3065</v>
      </c>
      <c r="B2980" t="s">
        <v>61</v>
      </c>
      <c r="C2980">
        <v>359.99</v>
      </c>
      <c r="D2980">
        <v>25</v>
      </c>
      <c r="E2980" t="s">
        <v>24</v>
      </c>
      <c r="F2980" s="1">
        <v>44375</v>
      </c>
      <c r="G2980">
        <f>YEAR(dairy_dataset[[#This Row],[Date]])</f>
        <v>2021</v>
      </c>
      <c r="H2980" s="1" t="str">
        <f>TEXT(dairy_dataset[[#This Row],[Date]],"MMM")</f>
        <v>Jun</v>
      </c>
      <c r="I29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80" s="2">
        <v>5</v>
      </c>
      <c r="K2980" t="s">
        <v>25</v>
      </c>
      <c r="L2980" t="s">
        <v>26</v>
      </c>
      <c r="M2980">
        <v>160.13</v>
      </c>
      <c r="N2980">
        <v>88.09</v>
      </c>
      <c r="O2980">
        <v>14105.851699999999</v>
      </c>
      <c r="P2980">
        <v>27</v>
      </c>
      <c r="Q2980" t="s">
        <v>27</v>
      </c>
      <c r="R2980" s="1">
        <v>44348</v>
      </c>
      <c r="S2980" s="1">
        <v>44375</v>
      </c>
      <c r="T2980">
        <v>45</v>
      </c>
      <c r="U2980">
        <v>88.36</v>
      </c>
      <c r="V2980">
        <v>3976.2</v>
      </c>
      <c r="W2980" t="s">
        <v>61</v>
      </c>
      <c r="X2980" t="s">
        <v>29</v>
      </c>
      <c r="Y2980">
        <v>115</v>
      </c>
      <c r="Z2980">
        <v>77.7</v>
      </c>
      <c r="AA2980">
        <v>146.53</v>
      </c>
    </row>
    <row r="2981" spans="1:27" hidden="1" x14ac:dyDescent="0.25">
      <c r="A2981" t="s">
        <v>3066</v>
      </c>
      <c r="B2981" t="s">
        <v>57</v>
      </c>
      <c r="C2981">
        <v>669.8</v>
      </c>
      <c r="D2981">
        <v>41</v>
      </c>
      <c r="E2981" t="s">
        <v>31</v>
      </c>
      <c r="F2981" s="1">
        <v>44370</v>
      </c>
      <c r="G2981">
        <f>YEAR(dairy_dataset[[#This Row],[Date]])</f>
        <v>2021</v>
      </c>
      <c r="H2981" s="1" t="str">
        <f>TEXT(dairy_dataset[[#This Row],[Date]],"MMM")</f>
        <v>Jun</v>
      </c>
      <c r="I29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81" s="2">
        <v>8</v>
      </c>
      <c r="K2981" t="s">
        <v>45</v>
      </c>
      <c r="L2981" t="s">
        <v>46</v>
      </c>
      <c r="M2981">
        <v>835.13</v>
      </c>
      <c r="N2981">
        <v>13.97</v>
      </c>
      <c r="O2981">
        <v>11666.766100000001</v>
      </c>
      <c r="P2981">
        <v>10</v>
      </c>
      <c r="Q2981" t="s">
        <v>38</v>
      </c>
      <c r="R2981" s="1">
        <v>44350</v>
      </c>
      <c r="S2981" s="1">
        <v>44360</v>
      </c>
      <c r="T2981">
        <v>137</v>
      </c>
      <c r="U2981">
        <v>15.7</v>
      </c>
      <c r="V2981">
        <v>2150.9</v>
      </c>
      <c r="W2981" t="s">
        <v>57</v>
      </c>
      <c r="X2981" t="s">
        <v>48</v>
      </c>
      <c r="Y2981">
        <v>698</v>
      </c>
      <c r="Z2981">
        <v>54.59</v>
      </c>
      <c r="AA2981">
        <v>119.65</v>
      </c>
    </row>
    <row r="2982" spans="1:27" hidden="1" x14ac:dyDescent="0.25">
      <c r="A2982" t="s">
        <v>3067</v>
      </c>
      <c r="B2982" t="s">
        <v>56</v>
      </c>
      <c r="C2982">
        <v>798.75</v>
      </c>
      <c r="D2982">
        <v>36</v>
      </c>
      <c r="E2982" t="s">
        <v>24</v>
      </c>
      <c r="F2982" s="1">
        <v>43805</v>
      </c>
      <c r="G2982">
        <f>YEAR(dairy_dataset[[#This Row],[Date]])</f>
        <v>2019</v>
      </c>
      <c r="H2982" s="1" t="str">
        <f>TEXT(dairy_dataset[[#This Row],[Date]],"MMM")</f>
        <v>Dec</v>
      </c>
      <c r="I29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82" s="2">
        <v>9</v>
      </c>
      <c r="K2982" t="s">
        <v>55</v>
      </c>
      <c r="L2982" t="s">
        <v>60</v>
      </c>
      <c r="M2982">
        <v>774.28</v>
      </c>
      <c r="N2982">
        <v>52.32</v>
      </c>
      <c r="O2982">
        <v>40510.329599999997</v>
      </c>
      <c r="P2982">
        <v>10</v>
      </c>
      <c r="Q2982" t="s">
        <v>38</v>
      </c>
      <c r="R2982" s="1">
        <v>43786</v>
      </c>
      <c r="S2982" s="1">
        <v>43796</v>
      </c>
      <c r="T2982">
        <v>26</v>
      </c>
      <c r="U2982">
        <v>50.75</v>
      </c>
      <c r="V2982">
        <v>1319.5</v>
      </c>
      <c r="W2982" t="s">
        <v>58</v>
      </c>
      <c r="X2982" t="s">
        <v>29</v>
      </c>
      <c r="Y2982">
        <v>748</v>
      </c>
      <c r="Z2982">
        <v>18.61</v>
      </c>
      <c r="AA2982">
        <v>100.93</v>
      </c>
    </row>
    <row r="2983" spans="1:27" hidden="1" x14ac:dyDescent="0.25">
      <c r="A2983" t="s">
        <v>3068</v>
      </c>
      <c r="B2983" t="s">
        <v>54</v>
      </c>
      <c r="C2983">
        <v>372.84</v>
      </c>
      <c r="D2983">
        <v>27</v>
      </c>
      <c r="E2983" t="s">
        <v>31</v>
      </c>
      <c r="F2983" s="1">
        <v>44878</v>
      </c>
      <c r="G2983">
        <f>YEAR(dairy_dataset[[#This Row],[Date]])</f>
        <v>2022</v>
      </c>
      <c r="H2983" s="1" t="str">
        <f>TEXT(dairy_dataset[[#This Row],[Date]],"MMM")</f>
        <v>Nov</v>
      </c>
      <c r="I29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83" s="2">
        <v>8</v>
      </c>
      <c r="K2983" t="s">
        <v>45</v>
      </c>
      <c r="L2983" t="s">
        <v>60</v>
      </c>
      <c r="M2983">
        <v>437.42</v>
      </c>
      <c r="N2983">
        <v>50.74</v>
      </c>
      <c r="O2983">
        <v>22194.6908</v>
      </c>
      <c r="P2983">
        <v>9</v>
      </c>
      <c r="Q2983" t="s">
        <v>38</v>
      </c>
      <c r="R2983" s="1">
        <v>44819</v>
      </c>
      <c r="S2983" s="1">
        <v>44828</v>
      </c>
      <c r="T2983">
        <v>22</v>
      </c>
      <c r="U2983">
        <v>54.15</v>
      </c>
      <c r="V2983">
        <v>1191.3</v>
      </c>
      <c r="W2983" t="s">
        <v>28</v>
      </c>
      <c r="X2983" t="s">
        <v>48</v>
      </c>
      <c r="Y2983">
        <v>415</v>
      </c>
      <c r="Z2983">
        <v>41.73</v>
      </c>
      <c r="AA2983">
        <v>73.180000000000007</v>
      </c>
    </row>
    <row r="2984" spans="1:27" hidden="1" x14ac:dyDescent="0.25">
      <c r="A2984" t="s">
        <v>3069</v>
      </c>
      <c r="B2984" t="s">
        <v>58</v>
      </c>
      <c r="C2984">
        <v>501.18</v>
      </c>
      <c r="D2984">
        <v>76</v>
      </c>
      <c r="E2984" t="s">
        <v>24</v>
      </c>
      <c r="F2984" s="1">
        <v>44128</v>
      </c>
      <c r="G2984">
        <f>YEAR(dairy_dataset[[#This Row],[Date]])</f>
        <v>2020</v>
      </c>
      <c r="H2984" s="1" t="str">
        <f>TEXT(dairy_dataset[[#This Row],[Date]],"MMM")</f>
        <v>Oct</v>
      </c>
      <c r="I29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84" s="2">
        <v>8</v>
      </c>
      <c r="K2984" t="s">
        <v>45</v>
      </c>
      <c r="L2984" t="s">
        <v>33</v>
      </c>
      <c r="M2984">
        <v>179.27</v>
      </c>
      <c r="N2984">
        <v>58.57</v>
      </c>
      <c r="O2984">
        <v>10499.8439</v>
      </c>
      <c r="P2984">
        <v>13</v>
      </c>
      <c r="Q2984" t="s">
        <v>38</v>
      </c>
      <c r="R2984" s="1">
        <v>44074</v>
      </c>
      <c r="S2984" s="1">
        <v>44087</v>
      </c>
      <c r="T2984">
        <v>49</v>
      </c>
      <c r="U2984">
        <v>55.51</v>
      </c>
      <c r="V2984">
        <v>2719.99</v>
      </c>
      <c r="W2984" t="s">
        <v>30</v>
      </c>
      <c r="X2984" t="s">
        <v>29</v>
      </c>
      <c r="Y2984">
        <v>130</v>
      </c>
      <c r="Z2984">
        <v>27.86</v>
      </c>
      <c r="AA2984">
        <v>66.52</v>
      </c>
    </row>
    <row r="2985" spans="1:27" hidden="1" x14ac:dyDescent="0.25">
      <c r="A2985" t="s">
        <v>3070</v>
      </c>
      <c r="B2985" t="s">
        <v>58</v>
      </c>
      <c r="C2985">
        <v>968.9</v>
      </c>
      <c r="D2985">
        <v>66</v>
      </c>
      <c r="E2985" t="s">
        <v>31</v>
      </c>
      <c r="F2985" s="1">
        <v>44891</v>
      </c>
      <c r="G2985">
        <f>YEAR(dairy_dataset[[#This Row],[Date]])</f>
        <v>2022</v>
      </c>
      <c r="H2985" s="1" t="str">
        <f>TEXT(dairy_dataset[[#This Row],[Date]],"MMM")</f>
        <v>Nov</v>
      </c>
      <c r="I29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85" s="2">
        <v>9</v>
      </c>
      <c r="K2985" t="s">
        <v>55</v>
      </c>
      <c r="L2985" t="s">
        <v>60</v>
      </c>
      <c r="M2985">
        <v>741.16</v>
      </c>
      <c r="N2985">
        <v>77.72</v>
      </c>
      <c r="O2985">
        <v>57602.955199999997</v>
      </c>
      <c r="P2985">
        <v>9</v>
      </c>
      <c r="Q2985" t="s">
        <v>38</v>
      </c>
      <c r="R2985" s="1">
        <v>44838</v>
      </c>
      <c r="S2985" s="1">
        <v>44847</v>
      </c>
      <c r="T2985">
        <v>557</v>
      </c>
      <c r="U2985">
        <v>79.75</v>
      </c>
      <c r="V2985">
        <v>44420.75</v>
      </c>
      <c r="W2985" t="s">
        <v>58</v>
      </c>
      <c r="X2985" t="s">
        <v>29</v>
      </c>
      <c r="Y2985">
        <v>184</v>
      </c>
      <c r="Z2985">
        <v>87.4</v>
      </c>
      <c r="AA2985">
        <v>20.41</v>
      </c>
    </row>
    <row r="2986" spans="1:27" hidden="1" x14ac:dyDescent="0.25">
      <c r="A2986" t="s">
        <v>3071</v>
      </c>
      <c r="B2986" t="s">
        <v>43</v>
      </c>
      <c r="C2986">
        <v>142.04</v>
      </c>
      <c r="D2986">
        <v>19</v>
      </c>
      <c r="E2986" t="s">
        <v>31</v>
      </c>
      <c r="F2986" s="1">
        <v>44544</v>
      </c>
      <c r="G2986">
        <f>YEAR(dairy_dataset[[#This Row],[Date]])</f>
        <v>2021</v>
      </c>
      <c r="H2986" s="1" t="str">
        <f>TEXT(dairy_dataset[[#This Row],[Date]],"MMM")</f>
        <v>Dec</v>
      </c>
      <c r="I29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86" s="2">
        <v>5</v>
      </c>
      <c r="K2986" t="s">
        <v>25</v>
      </c>
      <c r="L2986" t="s">
        <v>46</v>
      </c>
      <c r="M2986">
        <v>468.49</v>
      </c>
      <c r="N2986">
        <v>15.38</v>
      </c>
      <c r="O2986">
        <v>7205.3762000000006</v>
      </c>
      <c r="P2986">
        <v>30</v>
      </c>
      <c r="Q2986" t="s">
        <v>27</v>
      </c>
      <c r="R2986" s="1">
        <v>44531</v>
      </c>
      <c r="S2986" s="1">
        <v>44561</v>
      </c>
      <c r="T2986">
        <v>369</v>
      </c>
      <c r="U2986">
        <v>17.23</v>
      </c>
      <c r="V2986">
        <v>6357.87</v>
      </c>
      <c r="W2986" t="s">
        <v>30</v>
      </c>
      <c r="X2986" t="s">
        <v>39</v>
      </c>
      <c r="Y2986">
        <v>99</v>
      </c>
      <c r="Z2986">
        <v>94.33</v>
      </c>
      <c r="AA2986">
        <v>126.42</v>
      </c>
    </row>
    <row r="2987" spans="1:27" hidden="1" x14ac:dyDescent="0.25">
      <c r="A2987" t="s">
        <v>3072</v>
      </c>
      <c r="B2987" t="s">
        <v>61</v>
      </c>
      <c r="C2987">
        <v>999.39</v>
      </c>
      <c r="D2987">
        <v>83</v>
      </c>
      <c r="E2987" t="s">
        <v>31</v>
      </c>
      <c r="F2987" s="1">
        <v>43687</v>
      </c>
      <c r="G2987">
        <f>YEAR(dairy_dataset[[#This Row],[Date]])</f>
        <v>2019</v>
      </c>
      <c r="H2987" s="1" t="str">
        <f>TEXT(dairy_dataset[[#This Row],[Date]],"MMM")</f>
        <v>Aug</v>
      </c>
      <c r="I29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87" s="2">
        <v>4</v>
      </c>
      <c r="K2987" t="s">
        <v>37</v>
      </c>
      <c r="L2987" t="s">
        <v>33</v>
      </c>
      <c r="M2987">
        <v>373.36</v>
      </c>
      <c r="N2987">
        <v>18.39</v>
      </c>
      <c r="O2987">
        <v>6866.0904</v>
      </c>
      <c r="P2987">
        <v>21</v>
      </c>
      <c r="Q2987" t="s">
        <v>38</v>
      </c>
      <c r="R2987" s="1">
        <v>43668</v>
      </c>
      <c r="S2987" s="1">
        <v>43689</v>
      </c>
      <c r="T2987">
        <v>355</v>
      </c>
      <c r="U2987">
        <v>15.99</v>
      </c>
      <c r="V2987">
        <v>5676.45</v>
      </c>
      <c r="W2987" t="s">
        <v>56</v>
      </c>
      <c r="X2987" t="s">
        <v>29</v>
      </c>
      <c r="Y2987">
        <v>18</v>
      </c>
      <c r="Z2987">
        <v>49.49</v>
      </c>
      <c r="AA2987">
        <v>155.22</v>
      </c>
    </row>
    <row r="2988" spans="1:27" hidden="1" x14ac:dyDescent="0.25">
      <c r="A2988" t="s">
        <v>3073</v>
      </c>
      <c r="B2988" t="s">
        <v>57</v>
      </c>
      <c r="C2988">
        <v>897.73</v>
      </c>
      <c r="D2988">
        <v>59</v>
      </c>
      <c r="E2988" t="s">
        <v>40</v>
      </c>
      <c r="F2988" s="1">
        <v>44016</v>
      </c>
      <c r="G2988">
        <f>YEAR(dairy_dataset[[#This Row],[Date]])</f>
        <v>2020</v>
      </c>
      <c r="H2988" s="1" t="str">
        <f>TEXT(dairy_dataset[[#This Row],[Date]],"MMM")</f>
        <v>Jul</v>
      </c>
      <c r="I29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88" s="2">
        <v>1</v>
      </c>
      <c r="K2988" t="s">
        <v>32</v>
      </c>
      <c r="L2988" t="s">
        <v>60</v>
      </c>
      <c r="M2988">
        <v>558.24</v>
      </c>
      <c r="N2988">
        <v>46.93</v>
      </c>
      <c r="O2988">
        <v>26198.2032</v>
      </c>
      <c r="P2988">
        <v>22</v>
      </c>
      <c r="Q2988" t="s">
        <v>34</v>
      </c>
      <c r="R2988" s="1">
        <v>43981</v>
      </c>
      <c r="S2988" s="1">
        <v>44003</v>
      </c>
      <c r="T2988">
        <v>548</v>
      </c>
      <c r="U2988">
        <v>46.68</v>
      </c>
      <c r="V2988">
        <v>25580.639999999999</v>
      </c>
      <c r="W2988" t="s">
        <v>52</v>
      </c>
      <c r="X2988" t="s">
        <v>48</v>
      </c>
      <c r="Y2988">
        <v>10</v>
      </c>
      <c r="Z2988">
        <v>81.05</v>
      </c>
      <c r="AA2988">
        <v>85.7</v>
      </c>
    </row>
    <row r="2989" spans="1:27" hidden="1" x14ac:dyDescent="0.25">
      <c r="A2989" t="s">
        <v>3074</v>
      </c>
      <c r="B2989" t="s">
        <v>51</v>
      </c>
      <c r="C2989">
        <v>515.84</v>
      </c>
      <c r="D2989">
        <v>36</v>
      </c>
      <c r="E2989" t="s">
        <v>31</v>
      </c>
      <c r="F2989" s="1">
        <v>43502</v>
      </c>
      <c r="G2989">
        <f>YEAR(dairy_dataset[[#This Row],[Date]])</f>
        <v>2019</v>
      </c>
      <c r="H2989" s="1" t="str">
        <f>TEXT(dairy_dataset[[#This Row],[Date]],"MMM")</f>
        <v>Feb</v>
      </c>
      <c r="I29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89" s="2">
        <v>2</v>
      </c>
      <c r="K2989" t="s">
        <v>66</v>
      </c>
      <c r="L2989" t="s">
        <v>69</v>
      </c>
      <c r="M2989">
        <v>545.41999999999996</v>
      </c>
      <c r="N2989">
        <v>68.650000000000006</v>
      </c>
      <c r="O2989">
        <v>37443.082999999999</v>
      </c>
      <c r="P2989">
        <v>40</v>
      </c>
      <c r="Q2989" t="s">
        <v>27</v>
      </c>
      <c r="R2989" s="1">
        <v>43461</v>
      </c>
      <c r="S2989" s="1">
        <v>43501</v>
      </c>
      <c r="T2989">
        <v>129</v>
      </c>
      <c r="U2989">
        <v>73.180000000000007</v>
      </c>
      <c r="V2989">
        <v>9440.2199999999993</v>
      </c>
      <c r="W2989" t="s">
        <v>54</v>
      </c>
      <c r="X2989" t="s">
        <v>48</v>
      </c>
      <c r="Y2989">
        <v>416</v>
      </c>
      <c r="Z2989">
        <v>67.52</v>
      </c>
      <c r="AA2989">
        <v>129.08000000000001</v>
      </c>
    </row>
    <row r="2990" spans="1:27" hidden="1" x14ac:dyDescent="0.25">
      <c r="A2990" t="s">
        <v>3075</v>
      </c>
      <c r="B2990" t="s">
        <v>23</v>
      </c>
      <c r="C2990">
        <v>419.08</v>
      </c>
      <c r="D2990">
        <v>32</v>
      </c>
      <c r="E2990" t="s">
        <v>24</v>
      </c>
      <c r="F2990" s="1">
        <v>44290</v>
      </c>
      <c r="G2990">
        <f>YEAR(dairy_dataset[[#This Row],[Date]])</f>
        <v>2021</v>
      </c>
      <c r="H2990" s="1" t="str">
        <f>TEXT(dairy_dataset[[#This Row],[Date]],"MMM")</f>
        <v>Apr</v>
      </c>
      <c r="I29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90" s="2">
        <v>5</v>
      </c>
      <c r="K2990" t="s">
        <v>25</v>
      </c>
      <c r="L2990" t="s">
        <v>33</v>
      </c>
      <c r="M2990">
        <v>555.95000000000005</v>
      </c>
      <c r="N2990">
        <v>12.12</v>
      </c>
      <c r="O2990">
        <v>6738.1140000000005</v>
      </c>
      <c r="P2990">
        <v>24</v>
      </c>
      <c r="Q2990" t="s">
        <v>27</v>
      </c>
      <c r="R2990" s="1">
        <v>44269</v>
      </c>
      <c r="S2990" s="1">
        <v>44293</v>
      </c>
      <c r="T2990">
        <v>117</v>
      </c>
      <c r="U2990">
        <v>9.93</v>
      </c>
      <c r="V2990">
        <v>1161.81</v>
      </c>
      <c r="W2990" t="s">
        <v>56</v>
      </c>
      <c r="X2990" t="s">
        <v>48</v>
      </c>
      <c r="Y2990">
        <v>438</v>
      </c>
      <c r="Z2990">
        <v>51.86</v>
      </c>
      <c r="AA2990">
        <v>102.63</v>
      </c>
    </row>
    <row r="2991" spans="1:27" hidden="1" x14ac:dyDescent="0.25">
      <c r="A2991" t="s">
        <v>3076</v>
      </c>
      <c r="B2991" t="s">
        <v>57</v>
      </c>
      <c r="C2991">
        <v>901.59</v>
      </c>
      <c r="D2991">
        <v>31</v>
      </c>
      <c r="E2991" t="s">
        <v>40</v>
      </c>
      <c r="F2991" s="1">
        <v>44412</v>
      </c>
      <c r="G2991">
        <f>YEAR(dairy_dataset[[#This Row],[Date]])</f>
        <v>2021</v>
      </c>
      <c r="H2991" s="1" t="str">
        <f>TEXT(dairy_dataset[[#This Row],[Date]],"MMM")</f>
        <v>Aug</v>
      </c>
      <c r="I29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91" s="2">
        <v>2</v>
      </c>
      <c r="K2991" t="s">
        <v>66</v>
      </c>
      <c r="L2991" t="s">
        <v>69</v>
      </c>
      <c r="M2991">
        <v>321.81</v>
      </c>
      <c r="N2991">
        <v>69.81</v>
      </c>
      <c r="O2991">
        <v>22465.556100000002</v>
      </c>
      <c r="P2991">
        <v>28</v>
      </c>
      <c r="Q2991" t="s">
        <v>27</v>
      </c>
      <c r="R2991" s="1">
        <v>44357</v>
      </c>
      <c r="S2991" s="1">
        <v>44385</v>
      </c>
      <c r="T2991">
        <v>311</v>
      </c>
      <c r="U2991">
        <v>67.75</v>
      </c>
      <c r="V2991">
        <v>21070.25</v>
      </c>
      <c r="W2991" t="s">
        <v>51</v>
      </c>
      <c r="X2991" t="s">
        <v>48</v>
      </c>
      <c r="Y2991">
        <v>10</v>
      </c>
      <c r="Z2991">
        <v>52.75</v>
      </c>
      <c r="AA2991">
        <v>42.43</v>
      </c>
    </row>
    <row r="2992" spans="1:27" hidden="1" x14ac:dyDescent="0.25">
      <c r="A2992" t="s">
        <v>3077</v>
      </c>
      <c r="B2992" t="s">
        <v>43</v>
      </c>
      <c r="C2992">
        <v>127.18</v>
      </c>
      <c r="D2992">
        <v>32</v>
      </c>
      <c r="E2992" t="s">
        <v>40</v>
      </c>
      <c r="F2992" s="1">
        <v>44281</v>
      </c>
      <c r="G2992">
        <f>YEAR(dairy_dataset[[#This Row],[Date]])</f>
        <v>2021</v>
      </c>
      <c r="H2992" s="1" t="str">
        <f>TEXT(dairy_dataset[[#This Row],[Date]],"MMM")</f>
        <v>Mar</v>
      </c>
      <c r="I29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92" s="2">
        <v>9</v>
      </c>
      <c r="K2992" t="s">
        <v>55</v>
      </c>
      <c r="L2992" t="s">
        <v>50</v>
      </c>
      <c r="M2992">
        <v>249.78</v>
      </c>
      <c r="N2992">
        <v>78.349999999999994</v>
      </c>
      <c r="O2992">
        <v>19570.262999999999</v>
      </c>
      <c r="P2992">
        <v>8</v>
      </c>
      <c r="Q2992" t="s">
        <v>38</v>
      </c>
      <c r="R2992" s="1">
        <v>44240</v>
      </c>
      <c r="S2992" s="1">
        <v>44248</v>
      </c>
      <c r="T2992">
        <v>101</v>
      </c>
      <c r="U2992">
        <v>82.02</v>
      </c>
      <c r="V2992">
        <v>8284.02</v>
      </c>
      <c r="W2992" t="s">
        <v>56</v>
      </c>
      <c r="X2992" t="s">
        <v>39</v>
      </c>
      <c r="Y2992">
        <v>148</v>
      </c>
      <c r="Z2992">
        <v>35.43</v>
      </c>
      <c r="AA2992">
        <v>175.74</v>
      </c>
    </row>
    <row r="2993" spans="1:27" hidden="1" x14ac:dyDescent="0.25">
      <c r="A2993" t="s">
        <v>3078</v>
      </c>
      <c r="B2993" t="s">
        <v>51</v>
      </c>
      <c r="C2993">
        <v>526.41</v>
      </c>
      <c r="D2993">
        <v>13</v>
      </c>
      <c r="E2993" t="s">
        <v>40</v>
      </c>
      <c r="F2993" s="1">
        <v>44541</v>
      </c>
      <c r="G2993">
        <f>YEAR(dairy_dataset[[#This Row],[Date]])</f>
        <v>2021</v>
      </c>
      <c r="H2993" s="1" t="str">
        <f>TEXT(dairy_dataset[[#This Row],[Date]],"MMM")</f>
        <v>Dec</v>
      </c>
      <c r="I29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93" s="2">
        <v>10</v>
      </c>
      <c r="K2993" t="s">
        <v>64</v>
      </c>
      <c r="L2993" t="s">
        <v>60</v>
      </c>
      <c r="M2993">
        <v>105.35</v>
      </c>
      <c r="N2993">
        <v>65.06</v>
      </c>
      <c r="O2993">
        <v>6854.0709999999999</v>
      </c>
      <c r="P2993">
        <v>78</v>
      </c>
      <c r="Q2993" t="s">
        <v>65</v>
      </c>
      <c r="R2993" s="1">
        <v>44525</v>
      </c>
      <c r="S2993" s="1">
        <v>44603</v>
      </c>
      <c r="T2993">
        <v>48</v>
      </c>
      <c r="U2993">
        <v>61.2</v>
      </c>
      <c r="V2993">
        <v>2937.6</v>
      </c>
      <c r="W2993" t="s">
        <v>57</v>
      </c>
      <c r="X2993" t="s">
        <v>48</v>
      </c>
      <c r="Y2993">
        <v>57</v>
      </c>
      <c r="Z2993">
        <v>37.25</v>
      </c>
      <c r="AA2993">
        <v>108.53</v>
      </c>
    </row>
    <row r="2994" spans="1:27" hidden="1" x14ac:dyDescent="0.25">
      <c r="A2994" t="s">
        <v>3079</v>
      </c>
      <c r="B2994" t="s">
        <v>35</v>
      </c>
      <c r="C2994">
        <v>908.17</v>
      </c>
      <c r="D2994">
        <v>66</v>
      </c>
      <c r="E2994" t="s">
        <v>40</v>
      </c>
      <c r="F2994" s="1">
        <v>44313</v>
      </c>
      <c r="G2994">
        <f>YEAR(dairy_dataset[[#This Row],[Date]])</f>
        <v>2021</v>
      </c>
      <c r="H2994" s="1" t="str">
        <f>TEXT(dairy_dataset[[#This Row],[Date]],"MMM")</f>
        <v>Apr</v>
      </c>
      <c r="I29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94" s="2">
        <v>7</v>
      </c>
      <c r="K2994" t="s">
        <v>59</v>
      </c>
      <c r="L2994" t="s">
        <v>33</v>
      </c>
      <c r="M2994">
        <v>945.13</v>
      </c>
      <c r="N2994">
        <v>46.92</v>
      </c>
      <c r="O2994">
        <v>44345.499600000003</v>
      </c>
      <c r="P2994">
        <v>18</v>
      </c>
      <c r="Q2994" t="s">
        <v>38</v>
      </c>
      <c r="R2994" s="1">
        <v>44308</v>
      </c>
      <c r="S2994" s="1">
        <v>44326</v>
      </c>
      <c r="T2994">
        <v>157</v>
      </c>
      <c r="U2994">
        <v>49.02</v>
      </c>
      <c r="V2994">
        <v>7696.14</v>
      </c>
      <c r="W2994" t="s">
        <v>23</v>
      </c>
      <c r="X2994" t="s">
        <v>29</v>
      </c>
      <c r="Y2994">
        <v>788</v>
      </c>
      <c r="Z2994">
        <v>29.48</v>
      </c>
      <c r="AA2994">
        <v>31.31</v>
      </c>
    </row>
    <row r="2995" spans="1:27" hidden="1" x14ac:dyDescent="0.25">
      <c r="A2995" t="s">
        <v>3080</v>
      </c>
      <c r="B2995" t="s">
        <v>28</v>
      </c>
      <c r="C2995">
        <v>573.5</v>
      </c>
      <c r="D2995">
        <v>99</v>
      </c>
      <c r="E2995" t="s">
        <v>40</v>
      </c>
      <c r="F2995" s="1">
        <v>43912</v>
      </c>
      <c r="G2995">
        <f>YEAR(dairy_dataset[[#This Row],[Date]])</f>
        <v>2020</v>
      </c>
      <c r="H2995" s="1" t="str">
        <f>TEXT(dairy_dataset[[#This Row],[Date]],"MMM")</f>
        <v>Mar</v>
      </c>
      <c r="I29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2995" s="2">
        <v>6</v>
      </c>
      <c r="K2995" t="s">
        <v>49</v>
      </c>
      <c r="L2995" t="s">
        <v>33</v>
      </c>
      <c r="M2995">
        <v>816.91</v>
      </c>
      <c r="N2995">
        <v>53.18</v>
      </c>
      <c r="O2995">
        <v>43443.273799999995</v>
      </c>
      <c r="P2995">
        <v>6</v>
      </c>
      <c r="Q2995" t="s">
        <v>38</v>
      </c>
      <c r="R2995" s="1">
        <v>43885</v>
      </c>
      <c r="S2995" s="1">
        <v>43891</v>
      </c>
      <c r="T2995">
        <v>307</v>
      </c>
      <c r="U2995">
        <v>52.83</v>
      </c>
      <c r="V2995">
        <v>16218.81</v>
      </c>
      <c r="W2995" t="s">
        <v>61</v>
      </c>
      <c r="X2995" t="s">
        <v>48</v>
      </c>
      <c r="Y2995">
        <v>509</v>
      </c>
      <c r="Z2995">
        <v>29.63</v>
      </c>
      <c r="AA2995">
        <v>169.01</v>
      </c>
    </row>
    <row r="2996" spans="1:27" hidden="1" x14ac:dyDescent="0.25">
      <c r="A2996" t="s">
        <v>3081</v>
      </c>
      <c r="B2996" t="s">
        <v>58</v>
      </c>
      <c r="C2996">
        <v>652.86</v>
      </c>
      <c r="D2996">
        <v>42</v>
      </c>
      <c r="E2996" t="s">
        <v>40</v>
      </c>
      <c r="F2996" s="1">
        <v>43778</v>
      </c>
      <c r="G2996">
        <f>YEAR(dairy_dataset[[#This Row],[Date]])</f>
        <v>2019</v>
      </c>
      <c r="H2996" s="1" t="str">
        <f>TEXT(dairy_dataset[[#This Row],[Date]],"MMM")</f>
        <v>Nov</v>
      </c>
      <c r="I29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2996" s="2">
        <v>5</v>
      </c>
      <c r="K2996" t="s">
        <v>25</v>
      </c>
      <c r="L2996" t="s">
        <v>46</v>
      </c>
      <c r="M2996">
        <v>361.03</v>
      </c>
      <c r="N2996">
        <v>79.81</v>
      </c>
      <c r="O2996">
        <v>28813.8043</v>
      </c>
      <c r="P2996">
        <v>26</v>
      </c>
      <c r="Q2996" t="s">
        <v>27</v>
      </c>
      <c r="R2996" s="1">
        <v>43748</v>
      </c>
      <c r="S2996" s="1">
        <v>43774</v>
      </c>
      <c r="T2996">
        <v>331</v>
      </c>
      <c r="U2996">
        <v>82.62</v>
      </c>
      <c r="V2996">
        <v>27347.22</v>
      </c>
      <c r="W2996" t="s">
        <v>57</v>
      </c>
      <c r="X2996" t="s">
        <v>48</v>
      </c>
      <c r="Y2996">
        <v>30</v>
      </c>
      <c r="Z2996">
        <v>51.72</v>
      </c>
      <c r="AA2996">
        <v>77.069999999999993</v>
      </c>
    </row>
    <row r="2997" spans="1:27" hidden="1" x14ac:dyDescent="0.25">
      <c r="A2997" t="s">
        <v>3082</v>
      </c>
      <c r="B2997" t="s">
        <v>30</v>
      </c>
      <c r="C2997">
        <v>527.83000000000004</v>
      </c>
      <c r="D2997">
        <v>82</v>
      </c>
      <c r="E2997" t="s">
        <v>24</v>
      </c>
      <c r="F2997" s="1">
        <v>44322</v>
      </c>
      <c r="G2997">
        <f>YEAR(dairy_dataset[[#This Row],[Date]])</f>
        <v>2021</v>
      </c>
      <c r="H2997" s="1" t="str">
        <f>TEXT(dairy_dataset[[#This Row],[Date]],"MMM")</f>
        <v>May</v>
      </c>
      <c r="I29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97" s="2">
        <v>4</v>
      </c>
      <c r="K2997" t="s">
        <v>37</v>
      </c>
      <c r="L2997" t="s">
        <v>26</v>
      </c>
      <c r="M2997">
        <v>577.71</v>
      </c>
      <c r="N2997">
        <v>56.5</v>
      </c>
      <c r="O2997">
        <v>32640.615000000002</v>
      </c>
      <c r="P2997">
        <v>28</v>
      </c>
      <c r="Q2997" t="s">
        <v>38</v>
      </c>
      <c r="R2997" s="1">
        <v>44299</v>
      </c>
      <c r="S2997" s="1">
        <v>44327</v>
      </c>
      <c r="T2997">
        <v>424</v>
      </c>
      <c r="U2997">
        <v>54.13</v>
      </c>
      <c r="V2997">
        <v>22951.119999999999</v>
      </c>
      <c r="W2997" t="s">
        <v>44</v>
      </c>
      <c r="X2997" t="s">
        <v>39</v>
      </c>
      <c r="Y2997">
        <v>153</v>
      </c>
      <c r="Z2997">
        <v>39.47</v>
      </c>
      <c r="AA2997">
        <v>167.5</v>
      </c>
    </row>
    <row r="2998" spans="1:27" hidden="1" x14ac:dyDescent="0.25">
      <c r="A2998" t="s">
        <v>3083</v>
      </c>
      <c r="B2998" t="s">
        <v>57</v>
      </c>
      <c r="C2998">
        <v>156.63999999999999</v>
      </c>
      <c r="D2998">
        <v>69</v>
      </c>
      <c r="E2998" t="s">
        <v>40</v>
      </c>
      <c r="F2998" s="1">
        <v>43718</v>
      </c>
      <c r="G2998">
        <f>YEAR(dairy_dataset[[#This Row],[Date]])</f>
        <v>2019</v>
      </c>
      <c r="H2998" s="1" t="str">
        <f>TEXT(dairy_dataset[[#This Row],[Date]],"MMM")</f>
        <v>Sep</v>
      </c>
      <c r="I29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2998" s="2">
        <v>7</v>
      </c>
      <c r="K2998" t="s">
        <v>59</v>
      </c>
      <c r="L2998" t="s">
        <v>60</v>
      </c>
      <c r="M2998">
        <v>464.25</v>
      </c>
      <c r="N2998">
        <v>45.15</v>
      </c>
      <c r="O2998">
        <v>20960.887500000001</v>
      </c>
      <c r="P2998">
        <v>16</v>
      </c>
      <c r="Q2998" t="s">
        <v>38</v>
      </c>
      <c r="R2998" s="1">
        <v>43716</v>
      </c>
      <c r="S2998" s="1">
        <v>43732</v>
      </c>
      <c r="T2998">
        <v>58</v>
      </c>
      <c r="U2998">
        <v>43.09</v>
      </c>
      <c r="V2998">
        <v>2499.2199999999998</v>
      </c>
      <c r="W2998" t="s">
        <v>58</v>
      </c>
      <c r="X2998" t="s">
        <v>48</v>
      </c>
      <c r="Y2998">
        <v>406</v>
      </c>
      <c r="Z2998">
        <v>66.41</v>
      </c>
      <c r="AA2998">
        <v>89.25</v>
      </c>
    </row>
    <row r="2999" spans="1:27" hidden="1" x14ac:dyDescent="0.25">
      <c r="A2999" t="s">
        <v>3084</v>
      </c>
      <c r="B2999" t="s">
        <v>52</v>
      </c>
      <c r="C2999">
        <v>978.85</v>
      </c>
      <c r="D2999">
        <v>22</v>
      </c>
      <c r="E2999" t="s">
        <v>40</v>
      </c>
      <c r="F2999" s="1">
        <v>43954</v>
      </c>
      <c r="G2999">
        <f>YEAR(dairy_dataset[[#This Row],[Date]])</f>
        <v>2020</v>
      </c>
      <c r="H2999" s="1" t="str">
        <f>TEXT(dairy_dataset[[#This Row],[Date]],"MMM")</f>
        <v>May</v>
      </c>
      <c r="I29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2999" s="2">
        <v>8</v>
      </c>
      <c r="K2999" t="s">
        <v>45</v>
      </c>
      <c r="L2999" t="s">
        <v>33</v>
      </c>
      <c r="M2999">
        <v>399.81</v>
      </c>
      <c r="N2999">
        <v>77.13</v>
      </c>
      <c r="O2999">
        <v>30837.345299999997</v>
      </c>
      <c r="P2999">
        <v>12</v>
      </c>
      <c r="Q2999" t="s">
        <v>38</v>
      </c>
      <c r="R2999" s="1">
        <v>43952</v>
      </c>
      <c r="S2999" s="1">
        <v>43964</v>
      </c>
      <c r="T2999">
        <v>265</v>
      </c>
      <c r="U2999">
        <v>79.599999999999994</v>
      </c>
      <c r="V2999">
        <v>21094</v>
      </c>
      <c r="W2999" t="s">
        <v>54</v>
      </c>
      <c r="X2999" t="s">
        <v>29</v>
      </c>
      <c r="Y2999">
        <v>134</v>
      </c>
      <c r="Z2999">
        <v>70.23</v>
      </c>
      <c r="AA2999">
        <v>23.73</v>
      </c>
    </row>
    <row r="3000" spans="1:27" hidden="1" x14ac:dyDescent="0.25">
      <c r="A3000" t="s">
        <v>3085</v>
      </c>
      <c r="B3000" t="s">
        <v>23</v>
      </c>
      <c r="C3000">
        <v>974.54</v>
      </c>
      <c r="D3000">
        <v>72</v>
      </c>
      <c r="E3000" t="s">
        <v>40</v>
      </c>
      <c r="F3000" s="1">
        <v>44200</v>
      </c>
      <c r="G3000">
        <f>YEAR(dairy_dataset[[#This Row],[Date]])</f>
        <v>2021</v>
      </c>
      <c r="H3000" s="1" t="str">
        <f>TEXT(dairy_dataset[[#This Row],[Date]],"MMM")</f>
        <v>Jan</v>
      </c>
      <c r="I30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00" s="2">
        <v>10</v>
      </c>
      <c r="K3000" t="s">
        <v>64</v>
      </c>
      <c r="L3000" t="s">
        <v>60</v>
      </c>
      <c r="M3000">
        <v>866.31</v>
      </c>
      <c r="N3000">
        <v>22.88</v>
      </c>
      <c r="O3000">
        <v>19821.172799999997</v>
      </c>
      <c r="P3000">
        <v>130</v>
      </c>
      <c r="Q3000" t="s">
        <v>65</v>
      </c>
      <c r="R3000" s="1">
        <v>44145</v>
      </c>
      <c r="S3000" s="1">
        <v>44275</v>
      </c>
      <c r="T3000">
        <v>314</v>
      </c>
      <c r="U3000">
        <v>18.440000000000001</v>
      </c>
      <c r="V3000">
        <v>5790.16</v>
      </c>
      <c r="W3000" t="s">
        <v>56</v>
      </c>
      <c r="X3000" t="s">
        <v>48</v>
      </c>
      <c r="Y3000">
        <v>552</v>
      </c>
      <c r="Z3000">
        <v>23.27</v>
      </c>
      <c r="AA3000">
        <v>150.78</v>
      </c>
    </row>
    <row r="3001" spans="1:27" hidden="1" x14ac:dyDescent="0.25">
      <c r="A3001" t="s">
        <v>3086</v>
      </c>
      <c r="B3001" t="s">
        <v>23</v>
      </c>
      <c r="C3001">
        <v>819.26</v>
      </c>
      <c r="D3001">
        <v>16</v>
      </c>
      <c r="E3001" t="s">
        <v>24</v>
      </c>
      <c r="F3001" s="1">
        <v>44608</v>
      </c>
      <c r="G3001">
        <f>YEAR(dairy_dataset[[#This Row],[Date]])</f>
        <v>2022</v>
      </c>
      <c r="H3001" s="1" t="str">
        <f>TEXT(dairy_dataset[[#This Row],[Date]],"MMM")</f>
        <v>Feb</v>
      </c>
      <c r="I30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01" s="2">
        <v>4</v>
      </c>
      <c r="K3001" t="s">
        <v>37</v>
      </c>
      <c r="L3001" t="s">
        <v>26</v>
      </c>
      <c r="M3001">
        <v>732.93</v>
      </c>
      <c r="N3001">
        <v>88.53</v>
      </c>
      <c r="O3001">
        <v>64886.292899999993</v>
      </c>
      <c r="P3001">
        <v>23</v>
      </c>
      <c r="Q3001" t="s">
        <v>38</v>
      </c>
      <c r="R3001" s="1">
        <v>44575</v>
      </c>
      <c r="S3001" s="1">
        <v>44598</v>
      </c>
      <c r="T3001">
        <v>319</v>
      </c>
      <c r="U3001">
        <v>92.87</v>
      </c>
      <c r="V3001">
        <v>29625.53</v>
      </c>
      <c r="W3001" t="s">
        <v>54</v>
      </c>
      <c r="X3001" t="s">
        <v>29</v>
      </c>
      <c r="Y3001">
        <v>413</v>
      </c>
      <c r="Z3001">
        <v>71.47</v>
      </c>
      <c r="AA3001">
        <v>128</v>
      </c>
    </row>
    <row r="3002" spans="1:27" hidden="1" x14ac:dyDescent="0.25">
      <c r="A3002" t="s">
        <v>3087</v>
      </c>
      <c r="B3002" t="s">
        <v>35</v>
      </c>
      <c r="C3002">
        <v>197.11</v>
      </c>
      <c r="D3002">
        <v>65</v>
      </c>
      <c r="E3002" t="s">
        <v>31</v>
      </c>
      <c r="F3002" s="1">
        <v>44481</v>
      </c>
      <c r="G3002">
        <f>YEAR(dairy_dataset[[#This Row],[Date]])</f>
        <v>2021</v>
      </c>
      <c r="H3002" s="1" t="str">
        <f>TEXT(dairy_dataset[[#This Row],[Date]],"MMM")</f>
        <v>Oct</v>
      </c>
      <c r="I30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02" s="2">
        <v>1</v>
      </c>
      <c r="K3002" t="s">
        <v>32</v>
      </c>
      <c r="L3002" t="s">
        <v>46</v>
      </c>
      <c r="M3002">
        <v>40.39</v>
      </c>
      <c r="N3002">
        <v>95.85</v>
      </c>
      <c r="O3002">
        <v>3871.3815</v>
      </c>
      <c r="P3002">
        <v>2</v>
      </c>
      <c r="Q3002" t="s">
        <v>63</v>
      </c>
      <c r="R3002" s="1">
        <v>44421</v>
      </c>
      <c r="S3002" s="1">
        <v>44423</v>
      </c>
      <c r="T3002">
        <v>22</v>
      </c>
      <c r="U3002">
        <v>99.39</v>
      </c>
      <c r="V3002">
        <v>2186.58</v>
      </c>
      <c r="W3002" t="s">
        <v>57</v>
      </c>
      <c r="X3002" t="s">
        <v>29</v>
      </c>
      <c r="Y3002">
        <v>18</v>
      </c>
      <c r="Z3002">
        <v>77.73</v>
      </c>
      <c r="AA3002">
        <v>137.96</v>
      </c>
    </row>
    <row r="3003" spans="1:27" hidden="1" x14ac:dyDescent="0.25">
      <c r="A3003" t="s">
        <v>3088</v>
      </c>
      <c r="B3003" t="s">
        <v>56</v>
      </c>
      <c r="C3003">
        <v>283.72000000000003</v>
      </c>
      <c r="D3003">
        <v>88</v>
      </c>
      <c r="E3003" t="s">
        <v>40</v>
      </c>
      <c r="F3003" s="1">
        <v>43509</v>
      </c>
      <c r="G3003">
        <f>YEAR(dairy_dataset[[#This Row],[Date]])</f>
        <v>2019</v>
      </c>
      <c r="H3003" s="1" t="str">
        <f>TEXT(dairy_dataset[[#This Row],[Date]],"MMM")</f>
        <v>Feb</v>
      </c>
      <c r="I30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03" s="2">
        <v>8</v>
      </c>
      <c r="K3003" t="s">
        <v>45</v>
      </c>
      <c r="L3003" t="s">
        <v>33</v>
      </c>
      <c r="M3003">
        <v>625.85</v>
      </c>
      <c r="N3003">
        <v>74.459999999999994</v>
      </c>
      <c r="O3003">
        <v>46600.790999999997</v>
      </c>
      <c r="P3003">
        <v>14</v>
      </c>
      <c r="Q3003" t="s">
        <v>38</v>
      </c>
      <c r="R3003" s="1">
        <v>43460</v>
      </c>
      <c r="S3003" s="1">
        <v>43474</v>
      </c>
      <c r="T3003">
        <v>587</v>
      </c>
      <c r="U3003">
        <v>72.2</v>
      </c>
      <c r="V3003">
        <v>42381.4</v>
      </c>
      <c r="W3003" t="s">
        <v>51</v>
      </c>
      <c r="X3003" t="s">
        <v>48</v>
      </c>
      <c r="Y3003">
        <v>38</v>
      </c>
      <c r="Z3003">
        <v>85.69</v>
      </c>
      <c r="AA3003">
        <v>187.63</v>
      </c>
    </row>
    <row r="3004" spans="1:27" hidden="1" x14ac:dyDescent="0.25">
      <c r="A3004" t="s">
        <v>3089</v>
      </c>
      <c r="B3004" t="s">
        <v>30</v>
      </c>
      <c r="C3004">
        <v>789.7</v>
      </c>
      <c r="D3004">
        <v>69</v>
      </c>
      <c r="E3004" t="s">
        <v>40</v>
      </c>
      <c r="F3004" s="1">
        <v>43787</v>
      </c>
      <c r="G3004">
        <f>YEAR(dairy_dataset[[#This Row],[Date]])</f>
        <v>2019</v>
      </c>
      <c r="H3004" s="1" t="str">
        <f>TEXT(dairy_dataset[[#This Row],[Date]],"MMM")</f>
        <v>Nov</v>
      </c>
      <c r="I30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004" s="2">
        <v>9</v>
      </c>
      <c r="K3004" t="s">
        <v>55</v>
      </c>
      <c r="L3004" t="s">
        <v>46</v>
      </c>
      <c r="M3004">
        <v>276.68</v>
      </c>
      <c r="N3004">
        <v>64.430000000000007</v>
      </c>
      <c r="O3004">
        <v>17826.492400000003</v>
      </c>
      <c r="P3004">
        <v>7</v>
      </c>
      <c r="Q3004" t="s">
        <v>38</v>
      </c>
      <c r="R3004" s="1">
        <v>43767</v>
      </c>
      <c r="S3004" s="1">
        <v>43774</v>
      </c>
      <c r="T3004">
        <v>210</v>
      </c>
      <c r="U3004">
        <v>67.62</v>
      </c>
      <c r="V3004">
        <v>14200.2</v>
      </c>
      <c r="W3004" t="s">
        <v>51</v>
      </c>
      <c r="X3004" t="s">
        <v>48</v>
      </c>
      <c r="Y3004">
        <v>66</v>
      </c>
      <c r="Z3004">
        <v>64.13</v>
      </c>
      <c r="AA3004">
        <v>107.98</v>
      </c>
    </row>
    <row r="3005" spans="1:27" hidden="1" x14ac:dyDescent="0.25">
      <c r="A3005" t="s">
        <v>3090</v>
      </c>
      <c r="B3005" t="s">
        <v>47</v>
      </c>
      <c r="C3005">
        <v>458.8</v>
      </c>
      <c r="D3005">
        <v>93</v>
      </c>
      <c r="E3005" t="s">
        <v>40</v>
      </c>
      <c r="F3005" s="1">
        <v>44356</v>
      </c>
      <c r="G3005">
        <f>YEAR(dairy_dataset[[#This Row],[Date]])</f>
        <v>2021</v>
      </c>
      <c r="H3005" s="1" t="str">
        <f>TEXT(dairy_dataset[[#This Row],[Date]],"MMM")</f>
        <v>Jun</v>
      </c>
      <c r="I30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05" s="2">
        <v>5</v>
      </c>
      <c r="K3005" t="s">
        <v>25</v>
      </c>
      <c r="L3005" t="s">
        <v>33</v>
      </c>
      <c r="M3005">
        <v>868.47</v>
      </c>
      <c r="N3005">
        <v>87.65</v>
      </c>
      <c r="O3005">
        <v>76121.395500000013</v>
      </c>
      <c r="P3005">
        <v>22</v>
      </c>
      <c r="Q3005" t="s">
        <v>27</v>
      </c>
      <c r="R3005" s="1">
        <v>44315</v>
      </c>
      <c r="S3005" s="1">
        <v>44337</v>
      </c>
      <c r="T3005">
        <v>476</v>
      </c>
      <c r="U3005">
        <v>85.48</v>
      </c>
      <c r="V3005">
        <v>40688.480000000003</v>
      </c>
      <c r="W3005" t="s">
        <v>57</v>
      </c>
      <c r="X3005" t="s">
        <v>29</v>
      </c>
      <c r="Y3005">
        <v>392</v>
      </c>
      <c r="Z3005">
        <v>13.25</v>
      </c>
      <c r="AA3005">
        <v>105.07</v>
      </c>
    </row>
    <row r="3006" spans="1:27" hidden="1" x14ac:dyDescent="0.25">
      <c r="A3006" t="s">
        <v>3091</v>
      </c>
      <c r="B3006" t="s">
        <v>30</v>
      </c>
      <c r="C3006">
        <v>318.07</v>
      </c>
      <c r="D3006">
        <v>77</v>
      </c>
      <c r="E3006" t="s">
        <v>40</v>
      </c>
      <c r="F3006" s="1">
        <v>44276</v>
      </c>
      <c r="G3006">
        <f>YEAR(dairy_dataset[[#This Row],[Date]])</f>
        <v>2021</v>
      </c>
      <c r="H3006" s="1" t="str">
        <f>TEXT(dairy_dataset[[#This Row],[Date]],"MMM")</f>
        <v>Mar</v>
      </c>
      <c r="I30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06" s="2">
        <v>5</v>
      </c>
      <c r="K3006" t="s">
        <v>25</v>
      </c>
      <c r="L3006" t="s">
        <v>68</v>
      </c>
      <c r="M3006">
        <v>622.23</v>
      </c>
      <c r="N3006">
        <v>43.07</v>
      </c>
      <c r="O3006">
        <v>26799.446100000001</v>
      </c>
      <c r="P3006">
        <v>21</v>
      </c>
      <c r="Q3006" t="s">
        <v>27</v>
      </c>
      <c r="R3006" s="1">
        <v>44227</v>
      </c>
      <c r="S3006" s="1">
        <v>44248</v>
      </c>
      <c r="T3006">
        <v>363</v>
      </c>
      <c r="U3006">
        <v>43.71</v>
      </c>
      <c r="V3006">
        <v>15866.73</v>
      </c>
      <c r="W3006" t="s">
        <v>35</v>
      </c>
      <c r="X3006" t="s">
        <v>39</v>
      </c>
      <c r="Y3006">
        <v>259</v>
      </c>
      <c r="Z3006">
        <v>34.729999999999997</v>
      </c>
      <c r="AA3006">
        <v>142.88</v>
      </c>
    </row>
    <row r="3007" spans="1:27" hidden="1" x14ac:dyDescent="0.25">
      <c r="A3007" t="s">
        <v>3092</v>
      </c>
      <c r="B3007" t="s">
        <v>43</v>
      </c>
      <c r="C3007">
        <v>222.34</v>
      </c>
      <c r="D3007">
        <v>91</v>
      </c>
      <c r="E3007" t="s">
        <v>31</v>
      </c>
      <c r="F3007" s="1">
        <v>44637</v>
      </c>
      <c r="G3007">
        <f>YEAR(dairy_dataset[[#This Row],[Date]])</f>
        <v>2022</v>
      </c>
      <c r="H3007" s="1" t="str">
        <f>TEXT(dairy_dataset[[#This Row],[Date]],"MMM")</f>
        <v>Mar</v>
      </c>
      <c r="I30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07" s="2">
        <v>2</v>
      </c>
      <c r="K3007" t="s">
        <v>66</v>
      </c>
      <c r="L3007" t="s">
        <v>33</v>
      </c>
      <c r="M3007">
        <v>814.21</v>
      </c>
      <c r="N3007">
        <v>76.94</v>
      </c>
      <c r="O3007">
        <v>62645.3174</v>
      </c>
      <c r="P3007">
        <v>37</v>
      </c>
      <c r="Q3007" t="s">
        <v>38</v>
      </c>
      <c r="R3007" s="1">
        <v>44610</v>
      </c>
      <c r="S3007" s="1">
        <v>44647</v>
      </c>
      <c r="T3007">
        <v>697</v>
      </c>
      <c r="U3007">
        <v>77.8</v>
      </c>
      <c r="V3007">
        <v>54226.6</v>
      </c>
      <c r="W3007" t="s">
        <v>56</v>
      </c>
      <c r="X3007" t="s">
        <v>39</v>
      </c>
      <c r="Y3007">
        <v>117</v>
      </c>
      <c r="Z3007">
        <v>90.18</v>
      </c>
      <c r="AA3007">
        <v>149.15</v>
      </c>
    </row>
    <row r="3008" spans="1:27" hidden="1" x14ac:dyDescent="0.25">
      <c r="A3008" t="s">
        <v>3093</v>
      </c>
      <c r="B3008" t="s">
        <v>51</v>
      </c>
      <c r="C3008">
        <v>982.27</v>
      </c>
      <c r="D3008">
        <v>74</v>
      </c>
      <c r="E3008" t="s">
        <v>31</v>
      </c>
      <c r="F3008" s="1">
        <v>44232</v>
      </c>
      <c r="G3008">
        <f>YEAR(dairy_dataset[[#This Row],[Date]])</f>
        <v>2021</v>
      </c>
      <c r="H3008" s="1" t="str">
        <f>TEXT(dairy_dataset[[#This Row],[Date]],"MMM")</f>
        <v>Feb</v>
      </c>
      <c r="I30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08" s="2">
        <v>7</v>
      </c>
      <c r="K3008" t="s">
        <v>59</v>
      </c>
      <c r="L3008" t="s">
        <v>60</v>
      </c>
      <c r="M3008">
        <v>45.57</v>
      </c>
      <c r="N3008">
        <v>36.24</v>
      </c>
      <c r="O3008">
        <v>1651.4568000000002</v>
      </c>
      <c r="P3008">
        <v>15</v>
      </c>
      <c r="Q3008" t="s">
        <v>38</v>
      </c>
      <c r="R3008" s="1">
        <v>44214</v>
      </c>
      <c r="S3008" s="1">
        <v>44229</v>
      </c>
      <c r="T3008">
        <v>4</v>
      </c>
      <c r="U3008">
        <v>32.57</v>
      </c>
      <c r="V3008">
        <v>130.28</v>
      </c>
      <c r="W3008" t="s">
        <v>36</v>
      </c>
      <c r="X3008" t="s">
        <v>39</v>
      </c>
      <c r="Y3008">
        <v>41</v>
      </c>
      <c r="Z3008">
        <v>40.97</v>
      </c>
      <c r="AA3008">
        <v>53.69</v>
      </c>
    </row>
    <row r="3009" spans="1:27" hidden="1" x14ac:dyDescent="0.25">
      <c r="A3009" t="s">
        <v>3094</v>
      </c>
      <c r="B3009" t="s">
        <v>61</v>
      </c>
      <c r="C3009">
        <v>88.31</v>
      </c>
      <c r="D3009">
        <v>32</v>
      </c>
      <c r="E3009" t="s">
        <v>31</v>
      </c>
      <c r="F3009" s="1">
        <v>43994</v>
      </c>
      <c r="G3009">
        <f>YEAR(dairy_dataset[[#This Row],[Date]])</f>
        <v>2020</v>
      </c>
      <c r="H3009" s="1" t="str">
        <f>TEXT(dairy_dataset[[#This Row],[Date]],"MMM")</f>
        <v>Jun</v>
      </c>
      <c r="I30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09" s="2">
        <v>5</v>
      </c>
      <c r="K3009" t="s">
        <v>25</v>
      </c>
      <c r="L3009" t="s">
        <v>26</v>
      </c>
      <c r="M3009">
        <v>953.78</v>
      </c>
      <c r="N3009">
        <v>92.68</v>
      </c>
      <c r="O3009">
        <v>88396.330400000006</v>
      </c>
      <c r="P3009">
        <v>21</v>
      </c>
      <c r="Q3009" t="s">
        <v>27</v>
      </c>
      <c r="R3009" s="1">
        <v>43967</v>
      </c>
      <c r="S3009" s="1">
        <v>43988</v>
      </c>
      <c r="T3009">
        <v>224</v>
      </c>
      <c r="U3009">
        <v>91.65</v>
      </c>
      <c r="V3009">
        <v>20529.599999999999</v>
      </c>
      <c r="W3009" t="s">
        <v>58</v>
      </c>
      <c r="X3009" t="s">
        <v>29</v>
      </c>
      <c r="Y3009">
        <v>729</v>
      </c>
      <c r="Z3009">
        <v>94.9</v>
      </c>
      <c r="AA3009">
        <v>128.97</v>
      </c>
    </row>
    <row r="3010" spans="1:27" hidden="1" x14ac:dyDescent="0.25">
      <c r="A3010" t="s">
        <v>3095</v>
      </c>
      <c r="B3010" t="s">
        <v>61</v>
      </c>
      <c r="C3010">
        <v>497.02</v>
      </c>
      <c r="D3010">
        <v>29</v>
      </c>
      <c r="E3010" t="s">
        <v>24</v>
      </c>
      <c r="F3010" s="1">
        <v>43598</v>
      </c>
      <c r="G3010">
        <f>YEAR(dairy_dataset[[#This Row],[Date]])</f>
        <v>2019</v>
      </c>
      <c r="H3010" s="1" t="str">
        <f>TEXT(dairy_dataset[[#This Row],[Date]],"MMM")</f>
        <v>May</v>
      </c>
      <c r="I30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10" s="2">
        <v>2</v>
      </c>
      <c r="K3010" t="s">
        <v>66</v>
      </c>
      <c r="L3010" t="s">
        <v>46</v>
      </c>
      <c r="M3010">
        <v>322.24</v>
      </c>
      <c r="N3010">
        <v>70.89</v>
      </c>
      <c r="O3010">
        <v>22843.5936</v>
      </c>
      <c r="P3010">
        <v>37</v>
      </c>
      <c r="Q3010" t="s">
        <v>27</v>
      </c>
      <c r="R3010" s="1">
        <v>43557</v>
      </c>
      <c r="S3010" s="1">
        <v>43594</v>
      </c>
      <c r="T3010">
        <v>297</v>
      </c>
      <c r="U3010">
        <v>70.34</v>
      </c>
      <c r="V3010">
        <v>20890.98</v>
      </c>
      <c r="W3010" t="s">
        <v>58</v>
      </c>
      <c r="X3010" t="s">
        <v>39</v>
      </c>
      <c r="Y3010">
        <v>25</v>
      </c>
      <c r="Z3010">
        <v>31.68</v>
      </c>
      <c r="AA3010">
        <v>166.36</v>
      </c>
    </row>
    <row r="3011" spans="1:27" hidden="1" x14ac:dyDescent="0.25">
      <c r="A3011" t="s">
        <v>3096</v>
      </c>
      <c r="B3011" t="s">
        <v>58</v>
      </c>
      <c r="C3011">
        <v>98.14</v>
      </c>
      <c r="D3011">
        <v>37</v>
      </c>
      <c r="E3011" t="s">
        <v>40</v>
      </c>
      <c r="F3011" s="1">
        <v>43521</v>
      </c>
      <c r="G3011">
        <f>YEAR(dairy_dataset[[#This Row],[Date]])</f>
        <v>2019</v>
      </c>
      <c r="H3011" s="1" t="str">
        <f>TEXT(dairy_dataset[[#This Row],[Date]],"MMM")</f>
        <v>Feb</v>
      </c>
      <c r="I30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11" s="2">
        <v>6</v>
      </c>
      <c r="K3011" t="s">
        <v>49</v>
      </c>
      <c r="L3011" t="s">
        <v>60</v>
      </c>
      <c r="M3011">
        <v>446.62</v>
      </c>
      <c r="N3011">
        <v>95.19</v>
      </c>
      <c r="O3011">
        <v>42513.757799999999</v>
      </c>
      <c r="P3011">
        <v>7</v>
      </c>
      <c r="Q3011" t="s">
        <v>38</v>
      </c>
      <c r="R3011" s="1">
        <v>43490</v>
      </c>
      <c r="S3011" s="1">
        <v>43497</v>
      </c>
      <c r="T3011">
        <v>389</v>
      </c>
      <c r="U3011">
        <v>96.66</v>
      </c>
      <c r="V3011">
        <v>37600.74</v>
      </c>
      <c r="W3011" t="s">
        <v>57</v>
      </c>
      <c r="X3011" t="s">
        <v>48</v>
      </c>
      <c r="Y3011">
        <v>57</v>
      </c>
      <c r="Z3011">
        <v>94.98</v>
      </c>
      <c r="AA3011">
        <v>153.66999999999999</v>
      </c>
    </row>
    <row r="3012" spans="1:27" hidden="1" x14ac:dyDescent="0.25">
      <c r="A3012" t="s">
        <v>3097</v>
      </c>
      <c r="B3012" t="s">
        <v>58</v>
      </c>
      <c r="C3012">
        <v>672.15</v>
      </c>
      <c r="D3012">
        <v>53</v>
      </c>
      <c r="E3012" t="s">
        <v>40</v>
      </c>
      <c r="F3012" s="1">
        <v>43850</v>
      </c>
      <c r="G3012">
        <f>YEAR(dairy_dataset[[#This Row],[Date]])</f>
        <v>2020</v>
      </c>
      <c r="H3012" s="1" t="str">
        <f>TEXT(dairy_dataset[[#This Row],[Date]],"MMM")</f>
        <v>Jan</v>
      </c>
      <c r="I30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12" s="2">
        <v>2</v>
      </c>
      <c r="K3012" t="s">
        <v>66</v>
      </c>
      <c r="L3012" t="s">
        <v>33</v>
      </c>
      <c r="M3012">
        <v>69.849999999999994</v>
      </c>
      <c r="N3012">
        <v>97.53</v>
      </c>
      <c r="O3012">
        <v>6812.4704999999994</v>
      </c>
      <c r="P3012">
        <v>31</v>
      </c>
      <c r="Q3012" t="s">
        <v>27</v>
      </c>
      <c r="R3012" s="1">
        <v>43844</v>
      </c>
      <c r="S3012" s="1">
        <v>43875</v>
      </c>
      <c r="T3012">
        <v>5</v>
      </c>
      <c r="U3012">
        <v>100.31</v>
      </c>
      <c r="V3012">
        <v>501.55</v>
      </c>
      <c r="W3012" t="s">
        <v>61</v>
      </c>
      <c r="X3012" t="s">
        <v>29</v>
      </c>
      <c r="Y3012">
        <v>64</v>
      </c>
      <c r="Z3012">
        <v>73.59</v>
      </c>
      <c r="AA3012">
        <v>146.9</v>
      </c>
    </row>
    <row r="3013" spans="1:27" hidden="1" x14ac:dyDescent="0.25">
      <c r="A3013" t="s">
        <v>3098</v>
      </c>
      <c r="B3013" t="s">
        <v>36</v>
      </c>
      <c r="C3013">
        <v>880.78</v>
      </c>
      <c r="D3013">
        <v>67</v>
      </c>
      <c r="E3013" t="s">
        <v>31</v>
      </c>
      <c r="F3013" s="1">
        <v>44085</v>
      </c>
      <c r="G3013">
        <f>YEAR(dairy_dataset[[#This Row],[Date]])</f>
        <v>2020</v>
      </c>
      <c r="H3013" s="1" t="str">
        <f>TEXT(dairy_dataset[[#This Row],[Date]],"MMM")</f>
        <v>Sep</v>
      </c>
      <c r="I30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13" s="2">
        <v>6</v>
      </c>
      <c r="K3013" t="s">
        <v>49</v>
      </c>
      <c r="L3013" t="s">
        <v>50</v>
      </c>
      <c r="M3013">
        <v>963.28</v>
      </c>
      <c r="N3013">
        <v>16.329999999999998</v>
      </c>
      <c r="O3013">
        <v>15730.362399999998</v>
      </c>
      <c r="P3013">
        <v>6</v>
      </c>
      <c r="Q3013" t="s">
        <v>38</v>
      </c>
      <c r="R3013" s="1">
        <v>44048</v>
      </c>
      <c r="S3013" s="1">
        <v>44054</v>
      </c>
      <c r="T3013">
        <v>590</v>
      </c>
      <c r="U3013">
        <v>13.24</v>
      </c>
      <c r="V3013">
        <v>7811.6</v>
      </c>
      <c r="W3013" t="s">
        <v>51</v>
      </c>
      <c r="X3013" t="s">
        <v>39</v>
      </c>
      <c r="Y3013">
        <v>373</v>
      </c>
      <c r="Z3013">
        <v>54.19</v>
      </c>
      <c r="AA3013">
        <v>26.37</v>
      </c>
    </row>
    <row r="3014" spans="1:27" hidden="1" x14ac:dyDescent="0.25">
      <c r="A3014" t="s">
        <v>3099</v>
      </c>
      <c r="B3014" t="s">
        <v>30</v>
      </c>
      <c r="C3014">
        <v>932.58</v>
      </c>
      <c r="D3014">
        <v>83</v>
      </c>
      <c r="E3014" t="s">
        <v>31</v>
      </c>
      <c r="F3014" s="1">
        <v>43789</v>
      </c>
      <c r="G3014">
        <f>YEAR(dairy_dataset[[#This Row],[Date]])</f>
        <v>2019</v>
      </c>
      <c r="H3014" s="1" t="str">
        <f>TEXT(dairy_dataset[[#This Row],[Date]],"MMM")</f>
        <v>Nov</v>
      </c>
      <c r="I30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014" s="2">
        <v>9</v>
      </c>
      <c r="K3014" t="s">
        <v>55</v>
      </c>
      <c r="L3014" t="s">
        <v>33</v>
      </c>
      <c r="M3014">
        <v>913.85</v>
      </c>
      <c r="N3014">
        <v>95.82</v>
      </c>
      <c r="O3014">
        <v>87565.106999999989</v>
      </c>
      <c r="P3014">
        <v>11</v>
      </c>
      <c r="Q3014" t="s">
        <v>38</v>
      </c>
      <c r="R3014" s="1">
        <v>43777</v>
      </c>
      <c r="S3014" s="1">
        <v>43788</v>
      </c>
      <c r="T3014">
        <v>264</v>
      </c>
      <c r="U3014">
        <v>93.41</v>
      </c>
      <c r="V3014">
        <v>24660.240000000002</v>
      </c>
      <c r="W3014" t="s">
        <v>23</v>
      </c>
      <c r="X3014" t="s">
        <v>39</v>
      </c>
      <c r="Y3014">
        <v>649</v>
      </c>
      <c r="Z3014">
        <v>11.71</v>
      </c>
      <c r="AA3014">
        <v>82.62</v>
      </c>
    </row>
    <row r="3015" spans="1:27" x14ac:dyDescent="0.25">
      <c r="A3015" t="s">
        <v>3100</v>
      </c>
      <c r="B3015" t="s">
        <v>44</v>
      </c>
      <c r="C3015">
        <v>638.76</v>
      </c>
      <c r="D3015">
        <v>33</v>
      </c>
      <c r="E3015" t="s">
        <v>31</v>
      </c>
      <c r="F3015" s="1">
        <v>44839</v>
      </c>
      <c r="G3015">
        <f>YEAR(dairy_dataset[[#This Row],[Date]])</f>
        <v>2022</v>
      </c>
      <c r="H3015" s="1" t="str">
        <f>TEXT(dairy_dataset[[#This Row],[Date]],"MMM")</f>
        <v>Oct</v>
      </c>
      <c r="I30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15" s="2">
        <v>3</v>
      </c>
      <c r="K3015" t="s">
        <v>41</v>
      </c>
      <c r="L3015" t="s">
        <v>42</v>
      </c>
      <c r="M3015">
        <v>384.21</v>
      </c>
      <c r="N3015">
        <v>23.18</v>
      </c>
      <c r="O3015">
        <v>8905.987799999999</v>
      </c>
      <c r="P3015">
        <v>74</v>
      </c>
      <c r="Q3015" t="s">
        <v>27</v>
      </c>
      <c r="R3015" s="1">
        <v>44813</v>
      </c>
      <c r="S3015" s="1">
        <v>44887</v>
      </c>
      <c r="T3015">
        <v>210</v>
      </c>
      <c r="U3015">
        <v>25.2</v>
      </c>
      <c r="V3015">
        <v>5292</v>
      </c>
      <c r="W3015" t="s">
        <v>23</v>
      </c>
      <c r="X3015" t="s">
        <v>39</v>
      </c>
      <c r="Y3015">
        <v>174</v>
      </c>
      <c r="Z3015">
        <v>48.57</v>
      </c>
      <c r="AA3015">
        <v>187.69</v>
      </c>
    </row>
    <row r="3016" spans="1:27" hidden="1" x14ac:dyDescent="0.25">
      <c r="A3016" t="s">
        <v>3101</v>
      </c>
      <c r="B3016" t="s">
        <v>61</v>
      </c>
      <c r="C3016">
        <v>243.67</v>
      </c>
      <c r="D3016">
        <v>87</v>
      </c>
      <c r="E3016" t="s">
        <v>24</v>
      </c>
      <c r="F3016" s="1">
        <v>44594</v>
      </c>
      <c r="G3016">
        <f>YEAR(dairy_dataset[[#This Row],[Date]])</f>
        <v>2022</v>
      </c>
      <c r="H3016" s="1" t="str">
        <f>TEXT(dairy_dataset[[#This Row],[Date]],"MMM")</f>
        <v>Feb</v>
      </c>
      <c r="I30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16" s="2">
        <v>7</v>
      </c>
      <c r="K3016" t="s">
        <v>59</v>
      </c>
      <c r="L3016" t="s">
        <v>50</v>
      </c>
      <c r="M3016">
        <v>646.9</v>
      </c>
      <c r="N3016">
        <v>50.58</v>
      </c>
      <c r="O3016">
        <v>32720.201999999997</v>
      </c>
      <c r="P3016">
        <v>15</v>
      </c>
      <c r="Q3016" t="s">
        <v>38</v>
      </c>
      <c r="R3016" s="1">
        <v>44548</v>
      </c>
      <c r="S3016" s="1">
        <v>44563</v>
      </c>
      <c r="T3016">
        <v>589</v>
      </c>
      <c r="U3016">
        <v>49.28</v>
      </c>
      <c r="V3016">
        <v>29025.919999999998</v>
      </c>
      <c r="W3016" t="s">
        <v>36</v>
      </c>
      <c r="X3016" t="s">
        <v>29</v>
      </c>
      <c r="Y3016">
        <v>57</v>
      </c>
      <c r="Z3016">
        <v>95.36</v>
      </c>
      <c r="AA3016">
        <v>166.72</v>
      </c>
    </row>
    <row r="3017" spans="1:27" hidden="1" x14ac:dyDescent="0.25">
      <c r="A3017" t="s">
        <v>3102</v>
      </c>
      <c r="B3017" t="s">
        <v>43</v>
      </c>
      <c r="C3017">
        <v>939.24</v>
      </c>
      <c r="D3017">
        <v>28</v>
      </c>
      <c r="E3017" t="s">
        <v>24</v>
      </c>
      <c r="F3017" s="1">
        <v>44916</v>
      </c>
      <c r="G3017">
        <f>YEAR(dairy_dataset[[#This Row],[Date]])</f>
        <v>2022</v>
      </c>
      <c r="H3017" s="1" t="str">
        <f>TEXT(dairy_dataset[[#This Row],[Date]],"MMM")</f>
        <v>Dec</v>
      </c>
      <c r="I30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017" s="2">
        <v>9</v>
      </c>
      <c r="K3017" t="s">
        <v>55</v>
      </c>
      <c r="L3017" t="s">
        <v>50</v>
      </c>
      <c r="M3017">
        <v>65.84</v>
      </c>
      <c r="N3017">
        <v>61.2</v>
      </c>
      <c r="O3017">
        <v>4029.4080000000004</v>
      </c>
      <c r="P3017">
        <v>13</v>
      </c>
      <c r="Q3017" t="s">
        <v>38</v>
      </c>
      <c r="R3017" s="1">
        <v>44895</v>
      </c>
      <c r="S3017" s="1">
        <v>44908</v>
      </c>
      <c r="T3017">
        <v>47</v>
      </c>
      <c r="U3017">
        <v>63.85</v>
      </c>
      <c r="V3017">
        <v>3000.95</v>
      </c>
      <c r="W3017" t="s">
        <v>23</v>
      </c>
      <c r="X3017" t="s">
        <v>29</v>
      </c>
      <c r="Y3017">
        <v>18</v>
      </c>
      <c r="Z3017">
        <v>99.34</v>
      </c>
      <c r="AA3017">
        <v>33.799999999999997</v>
      </c>
    </row>
    <row r="3018" spans="1:27" hidden="1" x14ac:dyDescent="0.25">
      <c r="A3018" t="s">
        <v>3103</v>
      </c>
      <c r="B3018" t="s">
        <v>43</v>
      </c>
      <c r="C3018">
        <v>813.28</v>
      </c>
      <c r="D3018">
        <v>62</v>
      </c>
      <c r="E3018" t="s">
        <v>31</v>
      </c>
      <c r="F3018" s="1">
        <v>44597</v>
      </c>
      <c r="G3018">
        <f>YEAR(dairy_dataset[[#This Row],[Date]])</f>
        <v>2022</v>
      </c>
      <c r="H3018" s="1" t="str">
        <f>TEXT(dairy_dataset[[#This Row],[Date]],"MMM")</f>
        <v>Feb</v>
      </c>
      <c r="I30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18" s="2">
        <v>7</v>
      </c>
      <c r="K3018" t="s">
        <v>59</v>
      </c>
      <c r="L3018" t="s">
        <v>33</v>
      </c>
      <c r="M3018">
        <v>698.51</v>
      </c>
      <c r="N3018">
        <v>69.069999999999993</v>
      </c>
      <c r="O3018">
        <v>48246.085699999996</v>
      </c>
      <c r="P3018">
        <v>17</v>
      </c>
      <c r="Q3018" t="s">
        <v>38</v>
      </c>
      <c r="R3018" s="1">
        <v>44593</v>
      </c>
      <c r="S3018" s="1">
        <v>44610</v>
      </c>
      <c r="T3018">
        <v>629</v>
      </c>
      <c r="U3018">
        <v>72.569999999999993</v>
      </c>
      <c r="V3018">
        <v>45646.53</v>
      </c>
      <c r="W3018" t="s">
        <v>44</v>
      </c>
      <c r="X3018" t="s">
        <v>48</v>
      </c>
      <c r="Y3018">
        <v>69</v>
      </c>
      <c r="Z3018">
        <v>62.43</v>
      </c>
      <c r="AA3018">
        <v>196.8</v>
      </c>
    </row>
    <row r="3019" spans="1:27" hidden="1" x14ac:dyDescent="0.25">
      <c r="A3019" t="s">
        <v>3104</v>
      </c>
      <c r="B3019" t="s">
        <v>47</v>
      </c>
      <c r="C3019">
        <v>31.72</v>
      </c>
      <c r="D3019">
        <v>80</v>
      </c>
      <c r="E3019" t="s">
        <v>40</v>
      </c>
      <c r="F3019" s="1">
        <v>43513</v>
      </c>
      <c r="G3019">
        <f>YEAR(dairy_dataset[[#This Row],[Date]])</f>
        <v>2019</v>
      </c>
      <c r="H3019" s="1" t="str">
        <f>TEXT(dairy_dataset[[#This Row],[Date]],"MMM")</f>
        <v>Feb</v>
      </c>
      <c r="I30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19" s="2">
        <v>5</v>
      </c>
      <c r="K3019" t="s">
        <v>25</v>
      </c>
      <c r="L3019" t="s">
        <v>33</v>
      </c>
      <c r="M3019">
        <v>695.57</v>
      </c>
      <c r="N3019">
        <v>14.11</v>
      </c>
      <c r="O3019">
        <v>9814.4927000000007</v>
      </c>
      <c r="P3019">
        <v>22</v>
      </c>
      <c r="Q3019" t="s">
        <v>27</v>
      </c>
      <c r="R3019" s="1">
        <v>43454</v>
      </c>
      <c r="S3019" s="1">
        <v>43476</v>
      </c>
      <c r="T3019">
        <v>184</v>
      </c>
      <c r="U3019">
        <v>13.19</v>
      </c>
      <c r="V3019">
        <v>2426.96</v>
      </c>
      <c r="W3019" t="s">
        <v>61</v>
      </c>
      <c r="X3019" t="s">
        <v>39</v>
      </c>
      <c r="Y3019">
        <v>511</v>
      </c>
      <c r="Z3019">
        <v>76.14</v>
      </c>
      <c r="AA3019">
        <v>63.94</v>
      </c>
    </row>
    <row r="3020" spans="1:27" hidden="1" x14ac:dyDescent="0.25">
      <c r="A3020" t="s">
        <v>3105</v>
      </c>
      <c r="B3020" t="s">
        <v>56</v>
      </c>
      <c r="C3020">
        <v>419.21</v>
      </c>
      <c r="D3020">
        <v>32</v>
      </c>
      <c r="E3020" t="s">
        <v>31</v>
      </c>
      <c r="F3020" s="1">
        <v>44368</v>
      </c>
      <c r="G3020">
        <f>YEAR(dairy_dataset[[#This Row],[Date]])</f>
        <v>2021</v>
      </c>
      <c r="H3020" s="1" t="str">
        <f>TEXT(dairy_dataset[[#This Row],[Date]],"MMM")</f>
        <v>Jun</v>
      </c>
      <c r="I30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20" s="2">
        <v>5</v>
      </c>
      <c r="K3020" t="s">
        <v>25</v>
      </c>
      <c r="L3020" t="s">
        <v>26</v>
      </c>
      <c r="M3020">
        <v>153.04</v>
      </c>
      <c r="N3020">
        <v>26.65</v>
      </c>
      <c r="O3020">
        <v>4078.5159999999996</v>
      </c>
      <c r="P3020">
        <v>25</v>
      </c>
      <c r="Q3020" t="s">
        <v>27</v>
      </c>
      <c r="R3020" s="1">
        <v>44344</v>
      </c>
      <c r="S3020" s="1">
        <v>44369</v>
      </c>
      <c r="T3020">
        <v>40</v>
      </c>
      <c r="U3020">
        <v>25.1</v>
      </c>
      <c r="V3020">
        <v>1004</v>
      </c>
      <c r="W3020" t="s">
        <v>30</v>
      </c>
      <c r="X3020" t="s">
        <v>48</v>
      </c>
      <c r="Y3020">
        <v>113</v>
      </c>
      <c r="Z3020">
        <v>74.67</v>
      </c>
      <c r="AA3020">
        <v>25.49</v>
      </c>
    </row>
    <row r="3021" spans="1:27" hidden="1" x14ac:dyDescent="0.25">
      <c r="A3021" t="s">
        <v>3106</v>
      </c>
      <c r="B3021" t="s">
        <v>51</v>
      </c>
      <c r="C3021">
        <v>828.13</v>
      </c>
      <c r="D3021">
        <v>14</v>
      </c>
      <c r="E3021" t="s">
        <v>40</v>
      </c>
      <c r="F3021" s="1">
        <v>44758</v>
      </c>
      <c r="G3021">
        <f>YEAR(dairy_dataset[[#This Row],[Date]])</f>
        <v>2022</v>
      </c>
      <c r="H3021" s="1" t="str">
        <f>TEXT(dairy_dataset[[#This Row],[Date]],"MMM")</f>
        <v>Jul</v>
      </c>
      <c r="I30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21" s="2">
        <v>5</v>
      </c>
      <c r="K3021" t="s">
        <v>25</v>
      </c>
      <c r="L3021" t="s">
        <v>68</v>
      </c>
      <c r="M3021">
        <v>303.85000000000002</v>
      </c>
      <c r="N3021">
        <v>69.25</v>
      </c>
      <c r="O3021">
        <v>21041.612500000003</v>
      </c>
      <c r="P3021">
        <v>26</v>
      </c>
      <c r="Q3021" t="s">
        <v>27</v>
      </c>
      <c r="R3021" s="1">
        <v>44752</v>
      </c>
      <c r="S3021" s="1">
        <v>44778</v>
      </c>
      <c r="T3021">
        <v>79</v>
      </c>
      <c r="U3021">
        <v>66.33</v>
      </c>
      <c r="V3021">
        <v>5240.07</v>
      </c>
      <c r="W3021" t="s">
        <v>43</v>
      </c>
      <c r="X3021" t="s">
        <v>29</v>
      </c>
      <c r="Y3021">
        <v>224</v>
      </c>
      <c r="Z3021">
        <v>81.52</v>
      </c>
      <c r="AA3021">
        <v>185.15</v>
      </c>
    </row>
    <row r="3022" spans="1:27" hidden="1" x14ac:dyDescent="0.25">
      <c r="A3022" t="s">
        <v>3107</v>
      </c>
      <c r="B3022" t="s">
        <v>43</v>
      </c>
      <c r="C3022">
        <v>955.26</v>
      </c>
      <c r="D3022">
        <v>18</v>
      </c>
      <c r="E3022" t="s">
        <v>40</v>
      </c>
      <c r="F3022" s="1">
        <v>43755</v>
      </c>
      <c r="G3022">
        <f>YEAR(dairy_dataset[[#This Row],[Date]])</f>
        <v>2019</v>
      </c>
      <c r="H3022" s="1" t="str">
        <f>TEXT(dairy_dataset[[#This Row],[Date]],"MMM")</f>
        <v>Oct</v>
      </c>
      <c r="I30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22" s="2">
        <v>7</v>
      </c>
      <c r="K3022" t="s">
        <v>59</v>
      </c>
      <c r="L3022" t="s">
        <v>50</v>
      </c>
      <c r="M3022">
        <v>584.01</v>
      </c>
      <c r="N3022">
        <v>40.17</v>
      </c>
      <c r="O3022">
        <v>23459.681700000001</v>
      </c>
      <c r="P3022">
        <v>15</v>
      </c>
      <c r="Q3022" t="s">
        <v>38</v>
      </c>
      <c r="R3022" s="1">
        <v>43735</v>
      </c>
      <c r="S3022" s="1">
        <v>43750</v>
      </c>
      <c r="T3022">
        <v>202</v>
      </c>
      <c r="U3022">
        <v>36.590000000000003</v>
      </c>
      <c r="V3022">
        <v>7391.18</v>
      </c>
      <c r="W3022" t="s">
        <v>57</v>
      </c>
      <c r="X3022" t="s">
        <v>29</v>
      </c>
      <c r="Y3022">
        <v>382</v>
      </c>
      <c r="Z3022">
        <v>37.729999999999997</v>
      </c>
      <c r="AA3022">
        <v>64.63</v>
      </c>
    </row>
    <row r="3023" spans="1:27" hidden="1" x14ac:dyDescent="0.25">
      <c r="A3023" t="s">
        <v>3108</v>
      </c>
      <c r="B3023" t="s">
        <v>35</v>
      </c>
      <c r="C3023">
        <v>201.05</v>
      </c>
      <c r="D3023">
        <v>55</v>
      </c>
      <c r="E3023" t="s">
        <v>31</v>
      </c>
      <c r="F3023" s="1">
        <v>44758</v>
      </c>
      <c r="G3023">
        <f>YEAR(dairy_dataset[[#This Row],[Date]])</f>
        <v>2022</v>
      </c>
      <c r="H3023" s="1" t="str">
        <f>TEXT(dairy_dataset[[#This Row],[Date]],"MMM")</f>
        <v>Jul</v>
      </c>
      <c r="I30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23" s="2">
        <v>6</v>
      </c>
      <c r="K3023" t="s">
        <v>49</v>
      </c>
      <c r="L3023" t="s">
        <v>50</v>
      </c>
      <c r="M3023">
        <v>351.69</v>
      </c>
      <c r="N3023">
        <v>77.709999999999994</v>
      </c>
      <c r="O3023">
        <v>27329.829899999997</v>
      </c>
      <c r="P3023">
        <v>6</v>
      </c>
      <c r="Q3023" t="s">
        <v>38</v>
      </c>
      <c r="R3023" s="1">
        <v>44714</v>
      </c>
      <c r="S3023" s="1">
        <v>44720</v>
      </c>
      <c r="T3023">
        <v>157</v>
      </c>
      <c r="U3023">
        <v>79.31</v>
      </c>
      <c r="V3023">
        <v>12451.67</v>
      </c>
      <c r="W3023" t="s">
        <v>36</v>
      </c>
      <c r="X3023" t="s">
        <v>48</v>
      </c>
      <c r="Y3023">
        <v>194</v>
      </c>
      <c r="Z3023">
        <v>83.14</v>
      </c>
      <c r="AA3023">
        <v>150.72</v>
      </c>
    </row>
    <row r="3024" spans="1:27" hidden="1" x14ac:dyDescent="0.25">
      <c r="A3024" t="s">
        <v>3109</v>
      </c>
      <c r="B3024" t="s">
        <v>57</v>
      </c>
      <c r="C3024">
        <v>904.66</v>
      </c>
      <c r="D3024">
        <v>34</v>
      </c>
      <c r="E3024" t="s">
        <v>40</v>
      </c>
      <c r="F3024" s="1">
        <v>44752</v>
      </c>
      <c r="G3024">
        <f>YEAR(dairy_dataset[[#This Row],[Date]])</f>
        <v>2022</v>
      </c>
      <c r="H3024" s="1" t="str">
        <f>TEXT(dairy_dataset[[#This Row],[Date]],"MMM")</f>
        <v>Jul</v>
      </c>
      <c r="I30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24" s="2">
        <v>6</v>
      </c>
      <c r="K3024" t="s">
        <v>49</v>
      </c>
      <c r="L3024" t="s">
        <v>50</v>
      </c>
      <c r="M3024">
        <v>815.29</v>
      </c>
      <c r="N3024">
        <v>93.31</v>
      </c>
      <c r="O3024">
        <v>76074.709900000002</v>
      </c>
      <c r="P3024">
        <v>7</v>
      </c>
      <c r="Q3024" t="s">
        <v>38</v>
      </c>
      <c r="R3024" s="1">
        <v>44723</v>
      </c>
      <c r="S3024" s="1">
        <v>44730</v>
      </c>
      <c r="T3024">
        <v>568</v>
      </c>
      <c r="U3024">
        <v>97.19</v>
      </c>
      <c r="V3024">
        <v>55203.92</v>
      </c>
      <c r="W3024" t="s">
        <v>58</v>
      </c>
      <c r="X3024" t="s">
        <v>48</v>
      </c>
      <c r="Y3024">
        <v>247</v>
      </c>
      <c r="Z3024">
        <v>92.35</v>
      </c>
      <c r="AA3024">
        <v>74.680000000000007</v>
      </c>
    </row>
    <row r="3025" spans="1:27" hidden="1" x14ac:dyDescent="0.25">
      <c r="A3025" t="s">
        <v>3110</v>
      </c>
      <c r="B3025" t="s">
        <v>36</v>
      </c>
      <c r="C3025">
        <v>658.28</v>
      </c>
      <c r="D3025">
        <v>69</v>
      </c>
      <c r="E3025" t="s">
        <v>31</v>
      </c>
      <c r="F3025" s="1">
        <v>44289</v>
      </c>
      <c r="G3025">
        <f>YEAR(dairy_dataset[[#This Row],[Date]])</f>
        <v>2021</v>
      </c>
      <c r="H3025" s="1" t="str">
        <f>TEXT(dairy_dataset[[#This Row],[Date]],"MMM")</f>
        <v>Apr</v>
      </c>
      <c r="I30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25" s="2">
        <v>10</v>
      </c>
      <c r="K3025" t="s">
        <v>64</v>
      </c>
      <c r="L3025" t="s">
        <v>50</v>
      </c>
      <c r="M3025">
        <v>380.9</v>
      </c>
      <c r="N3025">
        <v>30.48</v>
      </c>
      <c r="O3025">
        <v>11609.832</v>
      </c>
      <c r="P3025">
        <v>72</v>
      </c>
      <c r="Q3025" t="s">
        <v>65</v>
      </c>
      <c r="R3025" s="1">
        <v>44288</v>
      </c>
      <c r="S3025" s="1">
        <v>44360</v>
      </c>
      <c r="T3025">
        <v>377</v>
      </c>
      <c r="U3025">
        <v>29.44</v>
      </c>
      <c r="V3025">
        <v>11098.88</v>
      </c>
      <c r="W3025" t="s">
        <v>35</v>
      </c>
      <c r="X3025" t="s">
        <v>39</v>
      </c>
      <c r="Y3025">
        <v>3</v>
      </c>
      <c r="Z3025">
        <v>34.93</v>
      </c>
      <c r="AA3025">
        <v>41.21</v>
      </c>
    </row>
    <row r="3026" spans="1:27" hidden="1" x14ac:dyDescent="0.25">
      <c r="A3026" t="s">
        <v>3111</v>
      </c>
      <c r="B3026" t="s">
        <v>43</v>
      </c>
      <c r="C3026">
        <v>85.31</v>
      </c>
      <c r="D3026">
        <v>36</v>
      </c>
      <c r="E3026" t="s">
        <v>24</v>
      </c>
      <c r="F3026" s="1">
        <v>44078</v>
      </c>
      <c r="G3026">
        <f>YEAR(dairy_dataset[[#This Row],[Date]])</f>
        <v>2020</v>
      </c>
      <c r="H3026" s="1" t="str">
        <f>TEXT(dairy_dataset[[#This Row],[Date]],"MMM")</f>
        <v>Sep</v>
      </c>
      <c r="I30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26" s="2">
        <v>5</v>
      </c>
      <c r="K3026" t="s">
        <v>25</v>
      </c>
      <c r="L3026" t="s">
        <v>68</v>
      </c>
      <c r="M3026">
        <v>379.73</v>
      </c>
      <c r="N3026">
        <v>15.6</v>
      </c>
      <c r="O3026">
        <v>5923.7880000000005</v>
      </c>
      <c r="P3026">
        <v>24</v>
      </c>
      <c r="Q3026" t="s">
        <v>27</v>
      </c>
      <c r="R3026" s="1">
        <v>44063</v>
      </c>
      <c r="S3026" s="1">
        <v>44087</v>
      </c>
      <c r="T3026">
        <v>295</v>
      </c>
      <c r="U3026">
        <v>18.68</v>
      </c>
      <c r="V3026">
        <v>5510.6</v>
      </c>
      <c r="W3026" t="s">
        <v>43</v>
      </c>
      <c r="X3026" t="s">
        <v>39</v>
      </c>
      <c r="Y3026">
        <v>84</v>
      </c>
      <c r="Z3026">
        <v>69.349999999999994</v>
      </c>
      <c r="AA3026">
        <v>161.93</v>
      </c>
    </row>
    <row r="3027" spans="1:27" hidden="1" x14ac:dyDescent="0.25">
      <c r="A3027" t="s">
        <v>3112</v>
      </c>
      <c r="B3027" t="s">
        <v>56</v>
      </c>
      <c r="C3027">
        <v>525.26</v>
      </c>
      <c r="D3027">
        <v>72</v>
      </c>
      <c r="E3027" t="s">
        <v>31</v>
      </c>
      <c r="F3027" s="1">
        <v>43612</v>
      </c>
      <c r="G3027">
        <f>YEAR(dairy_dataset[[#This Row],[Date]])</f>
        <v>2019</v>
      </c>
      <c r="H3027" s="1" t="str">
        <f>TEXT(dairy_dataset[[#This Row],[Date]],"MMM")</f>
        <v>May</v>
      </c>
      <c r="I30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27" s="2">
        <v>7</v>
      </c>
      <c r="K3027" t="s">
        <v>59</v>
      </c>
      <c r="L3027" t="s">
        <v>60</v>
      </c>
      <c r="M3027">
        <v>300.02</v>
      </c>
      <c r="N3027">
        <v>22.5</v>
      </c>
      <c r="O3027">
        <v>6750.45</v>
      </c>
      <c r="P3027">
        <v>13</v>
      </c>
      <c r="Q3027" t="s">
        <v>38</v>
      </c>
      <c r="R3027" s="1">
        <v>43588</v>
      </c>
      <c r="S3027" s="1">
        <v>43601</v>
      </c>
      <c r="T3027">
        <v>210</v>
      </c>
      <c r="U3027">
        <v>26.11</v>
      </c>
      <c r="V3027">
        <v>5483.1</v>
      </c>
      <c r="W3027" t="s">
        <v>52</v>
      </c>
      <c r="X3027" t="s">
        <v>29</v>
      </c>
      <c r="Y3027">
        <v>90</v>
      </c>
      <c r="Z3027">
        <v>84.19</v>
      </c>
      <c r="AA3027">
        <v>194.4</v>
      </c>
    </row>
    <row r="3028" spans="1:27" hidden="1" x14ac:dyDescent="0.25">
      <c r="A3028" t="s">
        <v>3113</v>
      </c>
      <c r="B3028" t="s">
        <v>43</v>
      </c>
      <c r="C3028">
        <v>229.69</v>
      </c>
      <c r="D3028">
        <v>17</v>
      </c>
      <c r="E3028" t="s">
        <v>40</v>
      </c>
      <c r="F3028" s="1">
        <v>43937</v>
      </c>
      <c r="G3028">
        <f>YEAR(dairy_dataset[[#This Row],[Date]])</f>
        <v>2020</v>
      </c>
      <c r="H3028" s="1" t="str">
        <f>TEXT(dairy_dataset[[#This Row],[Date]],"MMM")</f>
        <v>Apr</v>
      </c>
      <c r="I30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28" s="2">
        <v>1</v>
      </c>
      <c r="K3028" t="s">
        <v>32</v>
      </c>
      <c r="L3028" t="s">
        <v>50</v>
      </c>
      <c r="M3028">
        <v>700.79</v>
      </c>
      <c r="N3028">
        <v>30.6</v>
      </c>
      <c r="O3028">
        <v>21444.173999999999</v>
      </c>
      <c r="P3028">
        <v>1</v>
      </c>
      <c r="Q3028" t="s">
        <v>63</v>
      </c>
      <c r="R3028" s="1">
        <v>43893</v>
      </c>
      <c r="S3028" s="1">
        <v>43894</v>
      </c>
      <c r="T3028">
        <v>672</v>
      </c>
      <c r="U3028">
        <v>28.59</v>
      </c>
      <c r="V3028">
        <v>19212.48</v>
      </c>
      <c r="W3028" t="s">
        <v>43</v>
      </c>
      <c r="X3028" t="s">
        <v>39</v>
      </c>
      <c r="Y3028">
        <v>28</v>
      </c>
      <c r="Z3028">
        <v>95.03</v>
      </c>
      <c r="AA3028">
        <v>142.78</v>
      </c>
    </row>
    <row r="3029" spans="1:27" hidden="1" x14ac:dyDescent="0.25">
      <c r="A3029" t="s">
        <v>3114</v>
      </c>
      <c r="B3029" t="s">
        <v>35</v>
      </c>
      <c r="C3029">
        <v>695.21</v>
      </c>
      <c r="D3029">
        <v>30</v>
      </c>
      <c r="E3029" t="s">
        <v>31</v>
      </c>
      <c r="F3029" s="1">
        <v>44039</v>
      </c>
      <c r="G3029">
        <f>YEAR(dairy_dataset[[#This Row],[Date]])</f>
        <v>2020</v>
      </c>
      <c r="H3029" s="1" t="str">
        <f>TEXT(dairy_dataset[[#This Row],[Date]],"MMM")</f>
        <v>Jul</v>
      </c>
      <c r="I30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29" s="2">
        <v>10</v>
      </c>
      <c r="K3029" t="s">
        <v>64</v>
      </c>
      <c r="L3029" t="s">
        <v>33</v>
      </c>
      <c r="M3029">
        <v>978.2</v>
      </c>
      <c r="N3029">
        <v>52.28</v>
      </c>
      <c r="O3029">
        <v>51140.296000000002</v>
      </c>
      <c r="P3029">
        <v>60</v>
      </c>
      <c r="Q3029" t="s">
        <v>65</v>
      </c>
      <c r="R3029" s="1">
        <v>43996</v>
      </c>
      <c r="S3029" s="1">
        <v>44056</v>
      </c>
      <c r="T3029">
        <v>597</v>
      </c>
      <c r="U3029">
        <v>51.18</v>
      </c>
      <c r="V3029">
        <v>30554.46</v>
      </c>
      <c r="W3029" t="s">
        <v>35</v>
      </c>
      <c r="X3029" t="s">
        <v>29</v>
      </c>
      <c r="Y3029">
        <v>381</v>
      </c>
      <c r="Z3029">
        <v>59.44</v>
      </c>
      <c r="AA3029">
        <v>25.42</v>
      </c>
    </row>
    <row r="3030" spans="1:27" hidden="1" x14ac:dyDescent="0.25">
      <c r="A3030" t="s">
        <v>3115</v>
      </c>
      <c r="B3030" t="s">
        <v>44</v>
      </c>
      <c r="C3030">
        <v>877.39</v>
      </c>
      <c r="D3030">
        <v>24</v>
      </c>
      <c r="E3030" t="s">
        <v>31</v>
      </c>
      <c r="F3030" s="1">
        <v>44022</v>
      </c>
      <c r="G3030">
        <f>YEAR(dairy_dataset[[#This Row],[Date]])</f>
        <v>2020</v>
      </c>
      <c r="H3030" s="1" t="str">
        <f>TEXT(dairy_dataset[[#This Row],[Date]],"MMM")</f>
        <v>Jul</v>
      </c>
      <c r="I30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30" s="2">
        <v>8</v>
      </c>
      <c r="K3030" t="s">
        <v>45</v>
      </c>
      <c r="L3030" t="s">
        <v>60</v>
      </c>
      <c r="M3030">
        <v>187.64</v>
      </c>
      <c r="N3030">
        <v>87.28</v>
      </c>
      <c r="O3030">
        <v>16377.2192</v>
      </c>
      <c r="P3030">
        <v>10</v>
      </c>
      <c r="Q3030" t="s">
        <v>38</v>
      </c>
      <c r="R3030" s="1">
        <v>44009</v>
      </c>
      <c r="S3030" s="1">
        <v>44019</v>
      </c>
      <c r="T3030">
        <v>148</v>
      </c>
      <c r="U3030">
        <v>92.04</v>
      </c>
      <c r="V3030">
        <v>13621.92</v>
      </c>
      <c r="W3030" t="s">
        <v>30</v>
      </c>
      <c r="X3030" t="s">
        <v>39</v>
      </c>
      <c r="Y3030">
        <v>39</v>
      </c>
      <c r="Z3030">
        <v>86.63</v>
      </c>
      <c r="AA3030">
        <v>87.77</v>
      </c>
    </row>
    <row r="3031" spans="1:27" hidden="1" x14ac:dyDescent="0.25">
      <c r="A3031" t="s">
        <v>3116</v>
      </c>
      <c r="B3031" t="s">
        <v>58</v>
      </c>
      <c r="C3031">
        <v>976.99</v>
      </c>
      <c r="D3031">
        <v>70</v>
      </c>
      <c r="E3031" t="s">
        <v>24</v>
      </c>
      <c r="F3031" s="1">
        <v>44594</v>
      </c>
      <c r="G3031">
        <f>YEAR(dairy_dataset[[#This Row],[Date]])</f>
        <v>2022</v>
      </c>
      <c r="H3031" s="1" t="str">
        <f>TEXT(dairy_dataset[[#This Row],[Date]],"MMM")</f>
        <v>Feb</v>
      </c>
      <c r="I30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31" s="2">
        <v>4</v>
      </c>
      <c r="K3031" t="s">
        <v>37</v>
      </c>
      <c r="L3031" t="s">
        <v>33</v>
      </c>
      <c r="M3031">
        <v>98.68</v>
      </c>
      <c r="N3031">
        <v>89.11</v>
      </c>
      <c r="O3031">
        <v>8793.3748000000014</v>
      </c>
      <c r="P3031">
        <v>23</v>
      </c>
      <c r="Q3031" t="s">
        <v>27</v>
      </c>
      <c r="R3031" s="1">
        <v>44542</v>
      </c>
      <c r="S3031" s="1">
        <v>44565</v>
      </c>
      <c r="T3031">
        <v>63</v>
      </c>
      <c r="U3031">
        <v>89.38</v>
      </c>
      <c r="V3031">
        <v>5630.94</v>
      </c>
      <c r="W3031" t="s">
        <v>58</v>
      </c>
      <c r="X3031" t="s">
        <v>39</v>
      </c>
      <c r="Y3031">
        <v>35</v>
      </c>
      <c r="Z3031">
        <v>86.43</v>
      </c>
      <c r="AA3031">
        <v>184.09</v>
      </c>
    </row>
    <row r="3032" spans="1:27" hidden="1" x14ac:dyDescent="0.25">
      <c r="A3032" t="s">
        <v>3117</v>
      </c>
      <c r="B3032" t="s">
        <v>52</v>
      </c>
      <c r="C3032">
        <v>253.86</v>
      </c>
      <c r="D3032">
        <v>96</v>
      </c>
      <c r="E3032" t="s">
        <v>24</v>
      </c>
      <c r="F3032" s="1">
        <v>44017</v>
      </c>
      <c r="G3032">
        <f>YEAR(dairy_dataset[[#This Row],[Date]])</f>
        <v>2020</v>
      </c>
      <c r="H3032" s="1" t="str">
        <f>TEXT(dairy_dataset[[#This Row],[Date]],"MMM")</f>
        <v>Jul</v>
      </c>
      <c r="I30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32" s="2">
        <v>6</v>
      </c>
      <c r="K3032" t="s">
        <v>49</v>
      </c>
      <c r="L3032" t="s">
        <v>60</v>
      </c>
      <c r="M3032">
        <v>550.85</v>
      </c>
      <c r="N3032">
        <v>99.78</v>
      </c>
      <c r="O3032">
        <v>54963.813000000002</v>
      </c>
      <c r="P3032">
        <v>7</v>
      </c>
      <c r="Q3032" t="s">
        <v>38</v>
      </c>
      <c r="R3032" s="1">
        <v>43986</v>
      </c>
      <c r="S3032" s="1">
        <v>43993</v>
      </c>
      <c r="T3032">
        <v>472</v>
      </c>
      <c r="U3032">
        <v>98.63</v>
      </c>
      <c r="V3032">
        <v>46553.36</v>
      </c>
      <c r="W3032" t="s">
        <v>58</v>
      </c>
      <c r="X3032" t="s">
        <v>39</v>
      </c>
      <c r="Y3032">
        <v>78</v>
      </c>
      <c r="Z3032">
        <v>23.41</v>
      </c>
      <c r="AA3032">
        <v>108.44</v>
      </c>
    </row>
    <row r="3033" spans="1:27" hidden="1" x14ac:dyDescent="0.25">
      <c r="A3033" t="s">
        <v>3118</v>
      </c>
      <c r="B3033" t="s">
        <v>30</v>
      </c>
      <c r="C3033">
        <v>143.86000000000001</v>
      </c>
      <c r="D3033">
        <v>73</v>
      </c>
      <c r="E3033" t="s">
        <v>31</v>
      </c>
      <c r="F3033" s="1">
        <v>44906</v>
      </c>
      <c r="G3033">
        <f>YEAR(dairy_dataset[[#This Row],[Date]])</f>
        <v>2022</v>
      </c>
      <c r="H3033" s="1" t="str">
        <f>TEXT(dairy_dataset[[#This Row],[Date]],"MMM")</f>
        <v>Dec</v>
      </c>
      <c r="I30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033" s="2">
        <v>3</v>
      </c>
      <c r="K3033" t="s">
        <v>41</v>
      </c>
      <c r="L3033" t="s">
        <v>62</v>
      </c>
      <c r="M3033">
        <v>785.93</v>
      </c>
      <c r="N3033">
        <v>65.959999999999994</v>
      </c>
      <c r="O3033">
        <v>51839.94279999999</v>
      </c>
      <c r="P3033">
        <v>80</v>
      </c>
      <c r="Q3033" t="s">
        <v>38</v>
      </c>
      <c r="R3033" s="1">
        <v>44894</v>
      </c>
      <c r="S3033" s="1">
        <v>44974</v>
      </c>
      <c r="T3033">
        <v>531</v>
      </c>
      <c r="U3033">
        <v>62.84</v>
      </c>
      <c r="V3033">
        <v>33368.04</v>
      </c>
      <c r="W3033" t="s">
        <v>58</v>
      </c>
      <c r="X3033" t="s">
        <v>29</v>
      </c>
      <c r="Y3033">
        <v>254</v>
      </c>
      <c r="Z3033">
        <v>60.65</v>
      </c>
      <c r="AA3033">
        <v>84.33</v>
      </c>
    </row>
    <row r="3034" spans="1:27" hidden="1" x14ac:dyDescent="0.25">
      <c r="A3034" t="s">
        <v>3119</v>
      </c>
      <c r="B3034" t="s">
        <v>57</v>
      </c>
      <c r="C3034">
        <v>577.44000000000005</v>
      </c>
      <c r="D3034">
        <v>37</v>
      </c>
      <c r="E3034" t="s">
        <v>40</v>
      </c>
      <c r="F3034" s="1">
        <v>44280</v>
      </c>
      <c r="G3034">
        <f>YEAR(dairy_dataset[[#This Row],[Date]])</f>
        <v>2021</v>
      </c>
      <c r="H3034" s="1" t="str">
        <f>TEXT(dairy_dataset[[#This Row],[Date]],"MMM")</f>
        <v>Mar</v>
      </c>
      <c r="I30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34" s="2">
        <v>8</v>
      </c>
      <c r="K3034" t="s">
        <v>45</v>
      </c>
      <c r="L3034" t="s">
        <v>33</v>
      </c>
      <c r="M3034">
        <v>926.47</v>
      </c>
      <c r="N3034">
        <v>51.8</v>
      </c>
      <c r="O3034">
        <v>47991.146000000001</v>
      </c>
      <c r="P3034">
        <v>9</v>
      </c>
      <c r="Q3034" t="s">
        <v>38</v>
      </c>
      <c r="R3034" s="1">
        <v>44256</v>
      </c>
      <c r="S3034" s="1">
        <v>44265</v>
      </c>
      <c r="T3034">
        <v>176</v>
      </c>
      <c r="U3034">
        <v>51.86</v>
      </c>
      <c r="V3034">
        <v>9127.36</v>
      </c>
      <c r="W3034" t="s">
        <v>44</v>
      </c>
      <c r="X3034" t="s">
        <v>29</v>
      </c>
      <c r="Y3034">
        <v>750</v>
      </c>
      <c r="Z3034">
        <v>33.32</v>
      </c>
      <c r="AA3034">
        <v>110.18</v>
      </c>
    </row>
    <row r="3035" spans="1:27" hidden="1" x14ac:dyDescent="0.25">
      <c r="A3035" t="s">
        <v>3120</v>
      </c>
      <c r="B3035" t="s">
        <v>44</v>
      </c>
      <c r="C3035">
        <v>689.52</v>
      </c>
      <c r="D3035">
        <v>44</v>
      </c>
      <c r="E3035" t="s">
        <v>40</v>
      </c>
      <c r="F3035" s="1">
        <v>44331</v>
      </c>
      <c r="G3035">
        <f>YEAR(dairy_dataset[[#This Row],[Date]])</f>
        <v>2021</v>
      </c>
      <c r="H3035" s="1" t="str">
        <f>TEXT(dairy_dataset[[#This Row],[Date]],"MMM")</f>
        <v>May</v>
      </c>
      <c r="I30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35" s="2">
        <v>2</v>
      </c>
      <c r="K3035" t="s">
        <v>66</v>
      </c>
      <c r="L3035" t="s">
        <v>46</v>
      </c>
      <c r="M3035">
        <v>339.52</v>
      </c>
      <c r="N3035">
        <v>96.48</v>
      </c>
      <c r="O3035">
        <v>32756.889599999999</v>
      </c>
      <c r="P3035">
        <v>39</v>
      </c>
      <c r="Q3035" t="s">
        <v>27</v>
      </c>
      <c r="R3035" s="1">
        <v>44294</v>
      </c>
      <c r="S3035" s="1">
        <v>44333</v>
      </c>
      <c r="T3035">
        <v>292</v>
      </c>
      <c r="U3035">
        <v>99.79</v>
      </c>
      <c r="V3035">
        <v>29138.68</v>
      </c>
      <c r="W3035" t="s">
        <v>35</v>
      </c>
      <c r="X3035" t="s">
        <v>48</v>
      </c>
      <c r="Y3035">
        <v>47</v>
      </c>
      <c r="Z3035">
        <v>35.93</v>
      </c>
      <c r="AA3035">
        <v>36.729999999999997</v>
      </c>
    </row>
    <row r="3036" spans="1:27" hidden="1" x14ac:dyDescent="0.25">
      <c r="A3036" t="s">
        <v>3121</v>
      </c>
      <c r="B3036" t="s">
        <v>56</v>
      </c>
      <c r="C3036">
        <v>771.31</v>
      </c>
      <c r="D3036">
        <v>81</v>
      </c>
      <c r="E3036" t="s">
        <v>24</v>
      </c>
      <c r="F3036" s="1">
        <v>44065</v>
      </c>
      <c r="G3036">
        <f>YEAR(dairy_dataset[[#This Row],[Date]])</f>
        <v>2020</v>
      </c>
      <c r="H3036" s="1" t="str">
        <f>TEXT(dairy_dataset[[#This Row],[Date]],"MMM")</f>
        <v>Aug</v>
      </c>
      <c r="I30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36" s="2">
        <v>9</v>
      </c>
      <c r="K3036" t="s">
        <v>55</v>
      </c>
      <c r="L3036" t="s">
        <v>50</v>
      </c>
      <c r="M3036">
        <v>652.02</v>
      </c>
      <c r="N3036">
        <v>87.08</v>
      </c>
      <c r="O3036">
        <v>56777.901599999997</v>
      </c>
      <c r="P3036">
        <v>10</v>
      </c>
      <c r="Q3036" t="s">
        <v>38</v>
      </c>
      <c r="R3036" s="1">
        <v>44032</v>
      </c>
      <c r="S3036" s="1">
        <v>44042</v>
      </c>
      <c r="T3036">
        <v>268</v>
      </c>
      <c r="U3036">
        <v>90.4</v>
      </c>
      <c r="V3036">
        <v>24227.200000000001</v>
      </c>
      <c r="W3036" t="s">
        <v>54</v>
      </c>
      <c r="X3036" t="s">
        <v>29</v>
      </c>
      <c r="Y3036">
        <v>384</v>
      </c>
      <c r="Z3036">
        <v>52.54</v>
      </c>
      <c r="AA3036">
        <v>198.75</v>
      </c>
    </row>
    <row r="3037" spans="1:27" hidden="1" x14ac:dyDescent="0.25">
      <c r="A3037" t="s">
        <v>3122</v>
      </c>
      <c r="B3037" t="s">
        <v>47</v>
      </c>
      <c r="C3037">
        <v>571.45000000000005</v>
      </c>
      <c r="D3037">
        <v>51</v>
      </c>
      <c r="E3037" t="s">
        <v>31</v>
      </c>
      <c r="F3037" s="1">
        <v>44077</v>
      </c>
      <c r="G3037">
        <f>YEAR(dairy_dataset[[#This Row],[Date]])</f>
        <v>2020</v>
      </c>
      <c r="H3037" s="1" t="str">
        <f>TEXT(dairy_dataset[[#This Row],[Date]],"MMM")</f>
        <v>Sep</v>
      </c>
      <c r="I30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37" s="2">
        <v>2</v>
      </c>
      <c r="K3037" t="s">
        <v>66</v>
      </c>
      <c r="L3037" t="s">
        <v>69</v>
      </c>
      <c r="M3037">
        <v>389.59</v>
      </c>
      <c r="N3037">
        <v>38.25</v>
      </c>
      <c r="O3037">
        <v>14901.817499999999</v>
      </c>
      <c r="P3037">
        <v>30</v>
      </c>
      <c r="Q3037" t="s">
        <v>38</v>
      </c>
      <c r="R3037" s="1">
        <v>44042</v>
      </c>
      <c r="S3037" s="1">
        <v>44072</v>
      </c>
      <c r="T3037">
        <v>147</v>
      </c>
      <c r="U3037">
        <v>35.56</v>
      </c>
      <c r="V3037">
        <v>5227.32</v>
      </c>
      <c r="W3037" t="s">
        <v>52</v>
      </c>
      <c r="X3037" t="s">
        <v>48</v>
      </c>
      <c r="Y3037">
        <v>242</v>
      </c>
      <c r="Z3037">
        <v>25.3</v>
      </c>
      <c r="AA3037">
        <v>35.770000000000003</v>
      </c>
    </row>
    <row r="3038" spans="1:27" hidden="1" x14ac:dyDescent="0.25">
      <c r="A3038" t="s">
        <v>3123</v>
      </c>
      <c r="B3038" t="s">
        <v>61</v>
      </c>
      <c r="C3038">
        <v>16.510000000000002</v>
      </c>
      <c r="D3038">
        <v>58</v>
      </c>
      <c r="E3038" t="s">
        <v>31</v>
      </c>
      <c r="F3038" s="1">
        <v>43466</v>
      </c>
      <c r="G3038">
        <f>YEAR(dairy_dataset[[#This Row],[Date]])</f>
        <v>2019</v>
      </c>
      <c r="H3038" s="1" t="str">
        <f>TEXT(dairy_dataset[[#This Row],[Date]],"MMM")</f>
        <v>Jan</v>
      </c>
      <c r="I30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38" s="2">
        <v>9</v>
      </c>
      <c r="K3038" t="s">
        <v>55</v>
      </c>
      <c r="L3038" t="s">
        <v>46</v>
      </c>
      <c r="M3038">
        <v>592.76</v>
      </c>
      <c r="N3038">
        <v>64.760000000000005</v>
      </c>
      <c r="O3038">
        <v>38387.137600000002</v>
      </c>
      <c r="P3038">
        <v>7</v>
      </c>
      <c r="Q3038" t="s">
        <v>38</v>
      </c>
      <c r="R3038" s="1">
        <v>43441</v>
      </c>
      <c r="S3038" s="1">
        <v>43448</v>
      </c>
      <c r="T3038">
        <v>230</v>
      </c>
      <c r="U3038">
        <v>63.47</v>
      </c>
      <c r="V3038">
        <v>14598.1</v>
      </c>
      <c r="W3038" t="s">
        <v>58</v>
      </c>
      <c r="X3038" t="s">
        <v>29</v>
      </c>
      <c r="Y3038">
        <v>362</v>
      </c>
      <c r="Z3038">
        <v>88.03</v>
      </c>
      <c r="AA3038">
        <v>57.12</v>
      </c>
    </row>
    <row r="3039" spans="1:27" hidden="1" x14ac:dyDescent="0.25">
      <c r="A3039" t="s">
        <v>3124</v>
      </c>
      <c r="B3039" t="s">
        <v>51</v>
      </c>
      <c r="C3039">
        <v>371.65</v>
      </c>
      <c r="D3039">
        <v>30</v>
      </c>
      <c r="E3039" t="s">
        <v>31</v>
      </c>
      <c r="F3039" s="1">
        <v>44767</v>
      </c>
      <c r="G3039">
        <f>YEAR(dairy_dataset[[#This Row],[Date]])</f>
        <v>2022</v>
      </c>
      <c r="H3039" s="1" t="str">
        <f>TEXT(dairy_dataset[[#This Row],[Date]],"MMM")</f>
        <v>Jul</v>
      </c>
      <c r="I30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39" s="2">
        <v>7</v>
      </c>
      <c r="K3039" t="s">
        <v>59</v>
      </c>
      <c r="L3039" t="s">
        <v>33</v>
      </c>
      <c r="M3039">
        <v>153.36000000000001</v>
      </c>
      <c r="N3039">
        <v>38.5</v>
      </c>
      <c r="O3039">
        <v>5904.3600000000006</v>
      </c>
      <c r="P3039">
        <v>13</v>
      </c>
      <c r="Q3039" t="s">
        <v>38</v>
      </c>
      <c r="R3039" s="1">
        <v>44709</v>
      </c>
      <c r="S3039" s="1">
        <v>44722</v>
      </c>
      <c r="T3039">
        <v>113</v>
      </c>
      <c r="U3039">
        <v>37.33</v>
      </c>
      <c r="V3039">
        <v>4218.29</v>
      </c>
      <c r="W3039" t="s">
        <v>23</v>
      </c>
      <c r="X3039" t="s">
        <v>39</v>
      </c>
      <c r="Y3039">
        <v>40</v>
      </c>
      <c r="Z3039">
        <v>40.98</v>
      </c>
      <c r="AA3039">
        <v>33.409999999999997</v>
      </c>
    </row>
    <row r="3040" spans="1:27" hidden="1" x14ac:dyDescent="0.25">
      <c r="A3040" t="s">
        <v>3125</v>
      </c>
      <c r="B3040" t="s">
        <v>23</v>
      </c>
      <c r="C3040">
        <v>455.79</v>
      </c>
      <c r="D3040">
        <v>60</v>
      </c>
      <c r="E3040" t="s">
        <v>24</v>
      </c>
      <c r="F3040" s="1">
        <v>44372</v>
      </c>
      <c r="G3040">
        <f>YEAR(dairy_dataset[[#This Row],[Date]])</f>
        <v>2021</v>
      </c>
      <c r="H3040" s="1" t="str">
        <f>TEXT(dairy_dataset[[#This Row],[Date]],"MMM")</f>
        <v>Jun</v>
      </c>
      <c r="I30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40" s="2">
        <v>5</v>
      </c>
      <c r="K3040" t="s">
        <v>25</v>
      </c>
      <c r="L3040" t="s">
        <v>68</v>
      </c>
      <c r="M3040">
        <v>999.93</v>
      </c>
      <c r="N3040">
        <v>15.11</v>
      </c>
      <c r="O3040">
        <v>15108.942299999999</v>
      </c>
      <c r="P3040">
        <v>25</v>
      </c>
      <c r="Q3040" t="s">
        <v>27</v>
      </c>
      <c r="R3040" s="1">
        <v>44346</v>
      </c>
      <c r="S3040" s="1">
        <v>44371</v>
      </c>
      <c r="T3040">
        <v>871</v>
      </c>
      <c r="U3040">
        <v>19.27</v>
      </c>
      <c r="V3040">
        <v>16784.169999999998</v>
      </c>
      <c r="W3040" t="s">
        <v>30</v>
      </c>
      <c r="X3040" t="s">
        <v>48</v>
      </c>
      <c r="Y3040">
        <v>128</v>
      </c>
      <c r="Z3040">
        <v>34.619999999999997</v>
      </c>
      <c r="AA3040">
        <v>98.67</v>
      </c>
    </row>
    <row r="3041" spans="1:27" hidden="1" x14ac:dyDescent="0.25">
      <c r="A3041" t="s">
        <v>3126</v>
      </c>
      <c r="B3041" t="s">
        <v>54</v>
      </c>
      <c r="C3041">
        <v>552.71</v>
      </c>
      <c r="D3041">
        <v>48</v>
      </c>
      <c r="E3041" t="s">
        <v>24</v>
      </c>
      <c r="F3041" s="1">
        <v>43873</v>
      </c>
      <c r="G3041">
        <f>YEAR(dairy_dataset[[#This Row],[Date]])</f>
        <v>2020</v>
      </c>
      <c r="H3041" s="1" t="str">
        <f>TEXT(dairy_dataset[[#This Row],[Date]],"MMM")</f>
        <v>Feb</v>
      </c>
      <c r="I30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41" s="2">
        <v>3</v>
      </c>
      <c r="K3041" t="s">
        <v>41</v>
      </c>
      <c r="L3041" t="s">
        <v>62</v>
      </c>
      <c r="M3041">
        <v>152.54</v>
      </c>
      <c r="N3041">
        <v>44.25</v>
      </c>
      <c r="O3041">
        <v>6749.8949999999995</v>
      </c>
      <c r="P3041">
        <v>30</v>
      </c>
      <c r="Q3041" t="s">
        <v>27</v>
      </c>
      <c r="R3041" s="1">
        <v>43854</v>
      </c>
      <c r="S3041" s="1">
        <v>43884</v>
      </c>
      <c r="T3041">
        <v>92</v>
      </c>
      <c r="U3041">
        <v>46.27</v>
      </c>
      <c r="V3041">
        <v>4256.84</v>
      </c>
      <c r="W3041" t="s">
        <v>58</v>
      </c>
      <c r="X3041" t="s">
        <v>29</v>
      </c>
      <c r="Y3041">
        <v>60</v>
      </c>
      <c r="Z3041">
        <v>59.77</v>
      </c>
      <c r="AA3041">
        <v>94.12</v>
      </c>
    </row>
    <row r="3042" spans="1:27" hidden="1" x14ac:dyDescent="0.25">
      <c r="A3042" t="s">
        <v>3127</v>
      </c>
      <c r="B3042" t="s">
        <v>28</v>
      </c>
      <c r="C3042">
        <v>17.77</v>
      </c>
      <c r="D3042">
        <v>40</v>
      </c>
      <c r="E3042" t="s">
        <v>31</v>
      </c>
      <c r="F3042" s="1">
        <v>44801</v>
      </c>
      <c r="G3042">
        <f>YEAR(dairy_dataset[[#This Row],[Date]])</f>
        <v>2022</v>
      </c>
      <c r="H3042" s="1" t="str">
        <f>TEXT(dairy_dataset[[#This Row],[Date]],"MMM")</f>
        <v>Aug</v>
      </c>
      <c r="I30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42" s="2">
        <v>4</v>
      </c>
      <c r="K3042" t="s">
        <v>37</v>
      </c>
      <c r="L3042" t="s">
        <v>46</v>
      </c>
      <c r="M3042">
        <v>987.93</v>
      </c>
      <c r="N3042">
        <v>26.6</v>
      </c>
      <c r="O3042">
        <v>26278.937999999998</v>
      </c>
      <c r="P3042">
        <v>27</v>
      </c>
      <c r="Q3042" t="s">
        <v>38</v>
      </c>
      <c r="R3042" s="1">
        <v>44792</v>
      </c>
      <c r="S3042" s="1">
        <v>44819</v>
      </c>
      <c r="T3042">
        <v>137</v>
      </c>
      <c r="U3042">
        <v>27.89</v>
      </c>
      <c r="V3042">
        <v>3820.93</v>
      </c>
      <c r="W3042" t="s">
        <v>52</v>
      </c>
      <c r="X3042" t="s">
        <v>29</v>
      </c>
      <c r="Y3042">
        <v>850</v>
      </c>
      <c r="Z3042">
        <v>69.650000000000006</v>
      </c>
      <c r="AA3042">
        <v>50.44</v>
      </c>
    </row>
    <row r="3043" spans="1:27" hidden="1" x14ac:dyDescent="0.25">
      <c r="A3043" t="s">
        <v>3128</v>
      </c>
      <c r="B3043" t="s">
        <v>30</v>
      </c>
      <c r="C3043">
        <v>141.03</v>
      </c>
      <c r="D3043">
        <v>32</v>
      </c>
      <c r="E3043" t="s">
        <v>31</v>
      </c>
      <c r="F3043" s="1">
        <v>44848</v>
      </c>
      <c r="G3043">
        <f>YEAR(dairy_dataset[[#This Row],[Date]])</f>
        <v>2022</v>
      </c>
      <c r="H3043" s="1" t="str">
        <f>TEXT(dairy_dataset[[#This Row],[Date]],"MMM")</f>
        <v>Oct</v>
      </c>
      <c r="I30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43" s="2">
        <v>10</v>
      </c>
      <c r="K3043" t="s">
        <v>64</v>
      </c>
      <c r="L3043" t="s">
        <v>60</v>
      </c>
      <c r="M3043">
        <v>191.72</v>
      </c>
      <c r="N3043">
        <v>97.84</v>
      </c>
      <c r="O3043">
        <v>18757.8848</v>
      </c>
      <c r="P3043">
        <v>148</v>
      </c>
      <c r="Q3043" t="s">
        <v>65</v>
      </c>
      <c r="R3043" s="1">
        <v>44818</v>
      </c>
      <c r="S3043" s="1">
        <v>44966</v>
      </c>
      <c r="T3043">
        <v>52</v>
      </c>
      <c r="U3043">
        <v>97.93</v>
      </c>
      <c r="V3043">
        <v>5092.3599999999997</v>
      </c>
      <c r="W3043" t="s">
        <v>54</v>
      </c>
      <c r="X3043" t="s">
        <v>29</v>
      </c>
      <c r="Y3043">
        <v>139</v>
      </c>
      <c r="Z3043">
        <v>79.61</v>
      </c>
      <c r="AA3043">
        <v>56.18</v>
      </c>
    </row>
    <row r="3044" spans="1:27" hidden="1" x14ac:dyDescent="0.25">
      <c r="A3044" t="s">
        <v>3129</v>
      </c>
      <c r="B3044" t="s">
        <v>54</v>
      </c>
      <c r="C3044">
        <v>128.24</v>
      </c>
      <c r="D3044">
        <v>85</v>
      </c>
      <c r="E3044" t="s">
        <v>31</v>
      </c>
      <c r="F3044" s="1">
        <v>44185</v>
      </c>
      <c r="G3044">
        <f>YEAR(dairy_dataset[[#This Row],[Date]])</f>
        <v>2020</v>
      </c>
      <c r="H3044" s="1" t="str">
        <f>TEXT(dairy_dataset[[#This Row],[Date]],"MMM")</f>
        <v>Dec</v>
      </c>
      <c r="I30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044" s="2">
        <v>4</v>
      </c>
      <c r="K3044" t="s">
        <v>37</v>
      </c>
      <c r="L3044" t="s">
        <v>33</v>
      </c>
      <c r="M3044">
        <v>479.44</v>
      </c>
      <c r="N3044">
        <v>94.73</v>
      </c>
      <c r="O3044">
        <v>45417.351200000005</v>
      </c>
      <c r="P3044">
        <v>22</v>
      </c>
      <c r="Q3044" t="s">
        <v>27</v>
      </c>
      <c r="R3044" s="1">
        <v>44153</v>
      </c>
      <c r="S3044" s="1">
        <v>44175</v>
      </c>
      <c r="T3044">
        <v>219</v>
      </c>
      <c r="U3044">
        <v>93.13</v>
      </c>
      <c r="V3044">
        <v>20395.47</v>
      </c>
      <c r="W3044" t="s">
        <v>51</v>
      </c>
      <c r="X3044" t="s">
        <v>48</v>
      </c>
      <c r="Y3044">
        <v>260</v>
      </c>
      <c r="Z3044">
        <v>77.900000000000006</v>
      </c>
      <c r="AA3044">
        <v>92.44</v>
      </c>
    </row>
    <row r="3045" spans="1:27" hidden="1" x14ac:dyDescent="0.25">
      <c r="A3045" t="s">
        <v>3130</v>
      </c>
      <c r="B3045" t="s">
        <v>44</v>
      </c>
      <c r="C3045">
        <v>425.34</v>
      </c>
      <c r="D3045">
        <v>63</v>
      </c>
      <c r="E3045" t="s">
        <v>40</v>
      </c>
      <c r="F3045" s="1">
        <v>43716</v>
      </c>
      <c r="G3045">
        <f>YEAR(dairy_dataset[[#This Row],[Date]])</f>
        <v>2019</v>
      </c>
      <c r="H3045" s="1" t="str">
        <f>TEXT(dairy_dataset[[#This Row],[Date]],"MMM")</f>
        <v>Sep</v>
      </c>
      <c r="I30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45" s="2">
        <v>4</v>
      </c>
      <c r="K3045" t="s">
        <v>37</v>
      </c>
      <c r="L3045" t="s">
        <v>68</v>
      </c>
      <c r="M3045">
        <v>754.2</v>
      </c>
      <c r="N3045">
        <v>58.63</v>
      </c>
      <c r="O3045">
        <v>44218.746000000006</v>
      </c>
      <c r="P3045">
        <v>29</v>
      </c>
      <c r="Q3045" t="s">
        <v>27</v>
      </c>
      <c r="R3045" s="1">
        <v>43707</v>
      </c>
      <c r="S3045" s="1">
        <v>43736</v>
      </c>
      <c r="T3045">
        <v>10</v>
      </c>
      <c r="U3045">
        <v>61.91</v>
      </c>
      <c r="V3045">
        <v>619.1</v>
      </c>
      <c r="W3045" t="s">
        <v>51</v>
      </c>
      <c r="X3045" t="s">
        <v>48</v>
      </c>
      <c r="Y3045">
        <v>744</v>
      </c>
      <c r="Z3045">
        <v>48.76</v>
      </c>
      <c r="AA3045">
        <v>87.01</v>
      </c>
    </row>
    <row r="3046" spans="1:27" hidden="1" x14ac:dyDescent="0.25">
      <c r="A3046" t="s">
        <v>3131</v>
      </c>
      <c r="B3046" t="s">
        <v>57</v>
      </c>
      <c r="C3046">
        <v>260.68</v>
      </c>
      <c r="D3046">
        <v>71</v>
      </c>
      <c r="E3046" t="s">
        <v>40</v>
      </c>
      <c r="F3046" s="1">
        <v>44129</v>
      </c>
      <c r="G3046">
        <f>YEAR(dairy_dataset[[#This Row],[Date]])</f>
        <v>2020</v>
      </c>
      <c r="H3046" s="1" t="str">
        <f>TEXT(dairy_dataset[[#This Row],[Date]],"MMM")</f>
        <v>Oct</v>
      </c>
      <c r="I30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46" s="2">
        <v>5</v>
      </c>
      <c r="K3046" t="s">
        <v>25</v>
      </c>
      <c r="L3046" t="s">
        <v>33</v>
      </c>
      <c r="M3046">
        <v>106.05</v>
      </c>
      <c r="N3046">
        <v>59.48</v>
      </c>
      <c r="O3046">
        <v>6307.8539999999994</v>
      </c>
      <c r="P3046">
        <v>29</v>
      </c>
      <c r="Q3046" t="s">
        <v>27</v>
      </c>
      <c r="R3046" s="1">
        <v>44113</v>
      </c>
      <c r="S3046" s="1">
        <v>44142</v>
      </c>
      <c r="T3046">
        <v>23</v>
      </c>
      <c r="U3046">
        <v>57.51</v>
      </c>
      <c r="V3046">
        <v>1322.73</v>
      </c>
      <c r="W3046" t="s">
        <v>61</v>
      </c>
      <c r="X3046" t="s">
        <v>39</v>
      </c>
      <c r="Y3046">
        <v>83</v>
      </c>
      <c r="Z3046">
        <v>58.87</v>
      </c>
      <c r="AA3046">
        <v>155.68</v>
      </c>
    </row>
    <row r="3047" spans="1:27" hidden="1" x14ac:dyDescent="0.25">
      <c r="A3047" t="s">
        <v>3132</v>
      </c>
      <c r="B3047" t="s">
        <v>43</v>
      </c>
      <c r="C3047">
        <v>205.71</v>
      </c>
      <c r="D3047">
        <v>90</v>
      </c>
      <c r="E3047" t="s">
        <v>24</v>
      </c>
      <c r="F3047" s="1">
        <v>44303</v>
      </c>
      <c r="G3047">
        <f>YEAR(dairy_dataset[[#This Row],[Date]])</f>
        <v>2021</v>
      </c>
      <c r="H3047" s="1" t="str">
        <f>TEXT(dairy_dataset[[#This Row],[Date]],"MMM")</f>
        <v>Apr</v>
      </c>
      <c r="I30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47" s="2">
        <v>1</v>
      </c>
      <c r="K3047" t="s">
        <v>32</v>
      </c>
      <c r="L3047" t="s">
        <v>60</v>
      </c>
      <c r="M3047">
        <v>531.41999999999996</v>
      </c>
      <c r="N3047">
        <v>22.87</v>
      </c>
      <c r="O3047">
        <v>12153.5754</v>
      </c>
      <c r="P3047">
        <v>2</v>
      </c>
      <c r="Q3047" t="s">
        <v>63</v>
      </c>
      <c r="R3047" s="1">
        <v>44289</v>
      </c>
      <c r="S3047" s="1">
        <v>44291</v>
      </c>
      <c r="T3047">
        <v>244</v>
      </c>
      <c r="U3047">
        <v>18.47</v>
      </c>
      <c r="V3047">
        <v>4506.68</v>
      </c>
      <c r="W3047" t="s">
        <v>43</v>
      </c>
      <c r="X3047" t="s">
        <v>29</v>
      </c>
      <c r="Y3047">
        <v>287</v>
      </c>
      <c r="Z3047">
        <v>33</v>
      </c>
      <c r="AA3047">
        <v>73.8</v>
      </c>
    </row>
    <row r="3048" spans="1:27" hidden="1" x14ac:dyDescent="0.25">
      <c r="A3048" t="s">
        <v>3133</v>
      </c>
      <c r="B3048" t="s">
        <v>43</v>
      </c>
      <c r="C3048">
        <v>329.69</v>
      </c>
      <c r="D3048">
        <v>28</v>
      </c>
      <c r="E3048" t="s">
        <v>24</v>
      </c>
      <c r="F3048" s="1">
        <v>44756</v>
      </c>
      <c r="G3048">
        <f>YEAR(dairy_dataset[[#This Row],[Date]])</f>
        <v>2022</v>
      </c>
      <c r="H3048" s="1" t="str">
        <f>TEXT(dairy_dataset[[#This Row],[Date]],"MMM")</f>
        <v>Jul</v>
      </c>
      <c r="I30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48" s="2">
        <v>2</v>
      </c>
      <c r="K3048" t="s">
        <v>66</v>
      </c>
      <c r="L3048" t="s">
        <v>46</v>
      </c>
      <c r="M3048">
        <v>852.22</v>
      </c>
      <c r="N3048">
        <v>30.9</v>
      </c>
      <c r="O3048">
        <v>26333.597999999998</v>
      </c>
      <c r="P3048">
        <v>39</v>
      </c>
      <c r="Q3048" t="s">
        <v>38</v>
      </c>
      <c r="R3048" s="1">
        <v>44734</v>
      </c>
      <c r="S3048" s="1">
        <v>44773</v>
      </c>
      <c r="T3048">
        <v>262</v>
      </c>
      <c r="U3048">
        <v>31.29</v>
      </c>
      <c r="V3048">
        <v>8197.98</v>
      </c>
      <c r="W3048" t="s">
        <v>47</v>
      </c>
      <c r="X3048" t="s">
        <v>29</v>
      </c>
      <c r="Y3048">
        <v>590</v>
      </c>
      <c r="Z3048">
        <v>54.87</v>
      </c>
      <c r="AA3048">
        <v>83.57</v>
      </c>
    </row>
    <row r="3049" spans="1:27" hidden="1" x14ac:dyDescent="0.25">
      <c r="A3049" t="s">
        <v>3134</v>
      </c>
      <c r="B3049" t="s">
        <v>44</v>
      </c>
      <c r="C3049">
        <v>566.53</v>
      </c>
      <c r="D3049">
        <v>54</v>
      </c>
      <c r="E3049" t="s">
        <v>31</v>
      </c>
      <c r="F3049" s="1">
        <v>44470</v>
      </c>
      <c r="G3049">
        <f>YEAR(dairy_dataset[[#This Row],[Date]])</f>
        <v>2021</v>
      </c>
      <c r="H3049" s="1" t="str">
        <f>TEXT(dairy_dataset[[#This Row],[Date]],"MMM")</f>
        <v>Oct</v>
      </c>
      <c r="I30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49" s="2">
        <v>10</v>
      </c>
      <c r="K3049" t="s">
        <v>64</v>
      </c>
      <c r="L3049" t="s">
        <v>33</v>
      </c>
      <c r="M3049">
        <v>539.25</v>
      </c>
      <c r="N3049">
        <v>19.36</v>
      </c>
      <c r="O3049">
        <v>10439.879999999999</v>
      </c>
      <c r="P3049">
        <v>148</v>
      </c>
      <c r="Q3049" t="s">
        <v>65</v>
      </c>
      <c r="R3049" s="1">
        <v>44445</v>
      </c>
      <c r="S3049" s="1">
        <v>44593</v>
      </c>
      <c r="T3049">
        <v>467</v>
      </c>
      <c r="U3049">
        <v>23.29</v>
      </c>
      <c r="V3049">
        <v>10876.43</v>
      </c>
      <c r="W3049" t="s">
        <v>58</v>
      </c>
      <c r="X3049" t="s">
        <v>48</v>
      </c>
      <c r="Y3049">
        <v>72</v>
      </c>
      <c r="Z3049">
        <v>91.36</v>
      </c>
      <c r="AA3049">
        <v>158.71</v>
      </c>
    </row>
    <row r="3050" spans="1:27" hidden="1" x14ac:dyDescent="0.25">
      <c r="A3050" t="s">
        <v>3135</v>
      </c>
      <c r="B3050" t="s">
        <v>30</v>
      </c>
      <c r="C3050">
        <v>626.21</v>
      </c>
      <c r="D3050">
        <v>90</v>
      </c>
      <c r="E3050" t="s">
        <v>40</v>
      </c>
      <c r="F3050" s="1">
        <v>43856</v>
      </c>
      <c r="G3050">
        <f>YEAR(dairy_dataset[[#This Row],[Date]])</f>
        <v>2020</v>
      </c>
      <c r="H3050" s="1" t="str">
        <f>TEXT(dairy_dataset[[#This Row],[Date]],"MMM")</f>
        <v>Jan</v>
      </c>
      <c r="I30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50" s="2">
        <v>6</v>
      </c>
      <c r="K3050" t="s">
        <v>49</v>
      </c>
      <c r="L3050" t="s">
        <v>60</v>
      </c>
      <c r="M3050">
        <v>39.590000000000003</v>
      </c>
      <c r="N3050">
        <v>97.54</v>
      </c>
      <c r="O3050">
        <v>3861.6086000000005</v>
      </c>
      <c r="P3050">
        <v>7</v>
      </c>
      <c r="Q3050" t="s">
        <v>38</v>
      </c>
      <c r="R3050" s="1">
        <v>43806</v>
      </c>
      <c r="S3050" s="1">
        <v>43813</v>
      </c>
      <c r="T3050">
        <v>11</v>
      </c>
      <c r="U3050">
        <v>92.63</v>
      </c>
      <c r="V3050">
        <v>1018.93</v>
      </c>
      <c r="W3050" t="s">
        <v>36</v>
      </c>
      <c r="X3050" t="s">
        <v>48</v>
      </c>
      <c r="Y3050">
        <v>28</v>
      </c>
      <c r="Z3050">
        <v>92.62</v>
      </c>
      <c r="AA3050">
        <v>80.599999999999994</v>
      </c>
    </row>
    <row r="3051" spans="1:27" hidden="1" x14ac:dyDescent="0.25">
      <c r="A3051" t="s">
        <v>3136</v>
      </c>
      <c r="B3051" t="s">
        <v>52</v>
      </c>
      <c r="C3051">
        <v>935.89</v>
      </c>
      <c r="D3051">
        <v>97</v>
      </c>
      <c r="E3051" t="s">
        <v>31</v>
      </c>
      <c r="F3051" s="1">
        <v>43696</v>
      </c>
      <c r="G3051">
        <f>YEAR(dairy_dataset[[#This Row],[Date]])</f>
        <v>2019</v>
      </c>
      <c r="H3051" s="1" t="str">
        <f>TEXT(dairy_dataset[[#This Row],[Date]],"MMM")</f>
        <v>Aug</v>
      </c>
      <c r="I30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51" s="2">
        <v>3</v>
      </c>
      <c r="K3051" t="s">
        <v>41</v>
      </c>
      <c r="L3051" t="s">
        <v>53</v>
      </c>
      <c r="M3051">
        <v>271.73</v>
      </c>
      <c r="N3051">
        <v>72.98</v>
      </c>
      <c r="O3051">
        <v>19830.855400000004</v>
      </c>
      <c r="P3051">
        <v>72</v>
      </c>
      <c r="Q3051" t="s">
        <v>27</v>
      </c>
      <c r="R3051" s="1">
        <v>43655</v>
      </c>
      <c r="S3051" s="1">
        <v>43727</v>
      </c>
      <c r="T3051">
        <v>86</v>
      </c>
      <c r="U3051">
        <v>73.62</v>
      </c>
      <c r="V3051">
        <v>6331.32</v>
      </c>
      <c r="W3051" t="s">
        <v>28</v>
      </c>
      <c r="X3051" t="s">
        <v>29</v>
      </c>
      <c r="Y3051">
        <v>185</v>
      </c>
      <c r="Z3051">
        <v>58.49</v>
      </c>
      <c r="AA3051">
        <v>111.91</v>
      </c>
    </row>
    <row r="3052" spans="1:27" hidden="1" x14ac:dyDescent="0.25">
      <c r="A3052" t="s">
        <v>3137</v>
      </c>
      <c r="B3052" t="s">
        <v>61</v>
      </c>
      <c r="C3052">
        <v>191.3</v>
      </c>
      <c r="D3052">
        <v>82</v>
      </c>
      <c r="E3052" t="s">
        <v>40</v>
      </c>
      <c r="F3052" s="1">
        <v>44605</v>
      </c>
      <c r="G3052">
        <f>YEAR(dairy_dataset[[#This Row],[Date]])</f>
        <v>2022</v>
      </c>
      <c r="H3052" s="1" t="str">
        <f>TEXT(dairy_dataset[[#This Row],[Date]],"MMM")</f>
        <v>Feb</v>
      </c>
      <c r="I30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52" s="2">
        <v>4</v>
      </c>
      <c r="K3052" t="s">
        <v>37</v>
      </c>
      <c r="L3052" t="s">
        <v>33</v>
      </c>
      <c r="M3052">
        <v>952.95</v>
      </c>
      <c r="N3052">
        <v>66.11</v>
      </c>
      <c r="O3052">
        <v>62999.5245</v>
      </c>
      <c r="P3052">
        <v>23</v>
      </c>
      <c r="Q3052" t="s">
        <v>38</v>
      </c>
      <c r="R3052" s="1">
        <v>44592</v>
      </c>
      <c r="S3052" s="1">
        <v>44615</v>
      </c>
      <c r="T3052">
        <v>748</v>
      </c>
      <c r="U3052">
        <v>68.66</v>
      </c>
      <c r="V3052">
        <v>51357.68</v>
      </c>
      <c r="W3052" t="s">
        <v>58</v>
      </c>
      <c r="X3052" t="s">
        <v>48</v>
      </c>
      <c r="Y3052">
        <v>204</v>
      </c>
      <c r="Z3052">
        <v>80.650000000000006</v>
      </c>
      <c r="AA3052">
        <v>75.900000000000006</v>
      </c>
    </row>
    <row r="3053" spans="1:27" hidden="1" x14ac:dyDescent="0.25">
      <c r="A3053" t="s">
        <v>3138</v>
      </c>
      <c r="B3053" t="s">
        <v>35</v>
      </c>
      <c r="C3053">
        <v>458.04</v>
      </c>
      <c r="D3053">
        <v>61</v>
      </c>
      <c r="E3053" t="s">
        <v>24</v>
      </c>
      <c r="F3053" s="1">
        <v>43803</v>
      </c>
      <c r="G3053">
        <f>YEAR(dairy_dataset[[#This Row],[Date]])</f>
        <v>2019</v>
      </c>
      <c r="H3053" s="1" t="str">
        <f>TEXT(dairy_dataset[[#This Row],[Date]],"MMM")</f>
        <v>Dec</v>
      </c>
      <c r="I30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053" s="2">
        <v>6</v>
      </c>
      <c r="K3053" t="s">
        <v>49</v>
      </c>
      <c r="L3053" t="s">
        <v>33</v>
      </c>
      <c r="M3053">
        <v>193.71</v>
      </c>
      <c r="N3053">
        <v>76.25</v>
      </c>
      <c r="O3053">
        <v>14770.387500000001</v>
      </c>
      <c r="P3053">
        <v>5</v>
      </c>
      <c r="Q3053" t="s">
        <v>38</v>
      </c>
      <c r="R3053" s="1">
        <v>43774</v>
      </c>
      <c r="S3053" s="1">
        <v>43779</v>
      </c>
      <c r="T3053">
        <v>56</v>
      </c>
      <c r="U3053">
        <v>80.19</v>
      </c>
      <c r="V3053">
        <v>4490.6400000000003</v>
      </c>
      <c r="W3053" t="s">
        <v>54</v>
      </c>
      <c r="X3053" t="s">
        <v>48</v>
      </c>
      <c r="Y3053">
        <v>137</v>
      </c>
      <c r="Z3053">
        <v>78.97</v>
      </c>
      <c r="AA3053">
        <v>199.95</v>
      </c>
    </row>
    <row r="3054" spans="1:27" hidden="1" x14ac:dyDescent="0.25">
      <c r="A3054" t="s">
        <v>3139</v>
      </c>
      <c r="B3054" t="s">
        <v>43</v>
      </c>
      <c r="C3054">
        <v>430.79</v>
      </c>
      <c r="D3054">
        <v>16</v>
      </c>
      <c r="E3054" t="s">
        <v>24</v>
      </c>
      <c r="F3054" s="1">
        <v>44708</v>
      </c>
      <c r="G3054">
        <f>YEAR(dairy_dataset[[#This Row],[Date]])</f>
        <v>2022</v>
      </c>
      <c r="H3054" s="1" t="str">
        <f>TEXT(dairy_dataset[[#This Row],[Date]],"MMM")</f>
        <v>May</v>
      </c>
      <c r="I30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54" s="2">
        <v>3</v>
      </c>
      <c r="K3054" t="s">
        <v>41</v>
      </c>
      <c r="L3054" t="s">
        <v>53</v>
      </c>
      <c r="M3054">
        <v>42.82</v>
      </c>
      <c r="N3054">
        <v>67.95</v>
      </c>
      <c r="O3054">
        <v>2909.6190000000001</v>
      </c>
      <c r="P3054">
        <v>79</v>
      </c>
      <c r="Q3054" t="s">
        <v>27</v>
      </c>
      <c r="R3054" s="1">
        <v>44661</v>
      </c>
      <c r="S3054" s="1">
        <v>44740</v>
      </c>
      <c r="T3054">
        <v>3</v>
      </c>
      <c r="U3054">
        <v>65.12</v>
      </c>
      <c r="V3054">
        <v>195.36</v>
      </c>
      <c r="W3054" t="s">
        <v>54</v>
      </c>
      <c r="X3054" t="s">
        <v>39</v>
      </c>
      <c r="Y3054">
        <v>39</v>
      </c>
      <c r="Z3054">
        <v>13.61</v>
      </c>
      <c r="AA3054">
        <v>185.46</v>
      </c>
    </row>
    <row r="3055" spans="1:27" hidden="1" x14ac:dyDescent="0.25">
      <c r="A3055" t="s">
        <v>3140</v>
      </c>
      <c r="B3055" t="s">
        <v>57</v>
      </c>
      <c r="C3055">
        <v>793.32</v>
      </c>
      <c r="D3055">
        <v>97</v>
      </c>
      <c r="E3055" t="s">
        <v>24</v>
      </c>
      <c r="F3055" s="1">
        <v>44622</v>
      </c>
      <c r="G3055">
        <f>YEAR(dairy_dataset[[#This Row],[Date]])</f>
        <v>2022</v>
      </c>
      <c r="H3055" s="1" t="str">
        <f>TEXT(dairy_dataset[[#This Row],[Date]],"MMM")</f>
        <v>Mar</v>
      </c>
      <c r="I30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55" s="2">
        <v>2</v>
      </c>
      <c r="K3055" t="s">
        <v>66</v>
      </c>
      <c r="L3055" t="s">
        <v>67</v>
      </c>
      <c r="M3055">
        <v>469.58</v>
      </c>
      <c r="N3055">
        <v>75.489999999999995</v>
      </c>
      <c r="O3055">
        <v>35448.5942</v>
      </c>
      <c r="P3055">
        <v>36</v>
      </c>
      <c r="Q3055" t="s">
        <v>38</v>
      </c>
      <c r="R3055" s="1">
        <v>44564</v>
      </c>
      <c r="S3055" s="1">
        <v>44600</v>
      </c>
      <c r="T3055">
        <v>407</v>
      </c>
      <c r="U3055">
        <v>77.930000000000007</v>
      </c>
      <c r="V3055">
        <v>31717.51</v>
      </c>
      <c r="W3055" t="s">
        <v>44</v>
      </c>
      <c r="X3055" t="s">
        <v>48</v>
      </c>
      <c r="Y3055">
        <v>62</v>
      </c>
      <c r="Z3055">
        <v>41.46</v>
      </c>
      <c r="AA3055">
        <v>126.54</v>
      </c>
    </row>
    <row r="3056" spans="1:27" hidden="1" x14ac:dyDescent="0.25">
      <c r="A3056" t="s">
        <v>3141</v>
      </c>
      <c r="B3056" t="s">
        <v>43</v>
      </c>
      <c r="C3056">
        <v>23.72</v>
      </c>
      <c r="D3056">
        <v>71</v>
      </c>
      <c r="E3056" t="s">
        <v>24</v>
      </c>
      <c r="F3056" s="1">
        <v>43760</v>
      </c>
      <c r="G3056">
        <f>YEAR(dairy_dataset[[#This Row],[Date]])</f>
        <v>2019</v>
      </c>
      <c r="H3056" s="1" t="str">
        <f>TEXT(dairy_dataset[[#This Row],[Date]],"MMM")</f>
        <v>Oct</v>
      </c>
      <c r="I30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56" s="2">
        <v>1</v>
      </c>
      <c r="K3056" t="s">
        <v>32</v>
      </c>
      <c r="L3056" t="s">
        <v>46</v>
      </c>
      <c r="M3056">
        <v>348.36</v>
      </c>
      <c r="N3056">
        <v>68.790000000000006</v>
      </c>
      <c r="O3056">
        <v>23963.684400000002</v>
      </c>
      <c r="P3056">
        <v>1</v>
      </c>
      <c r="Q3056" t="s">
        <v>63</v>
      </c>
      <c r="R3056" s="1">
        <v>43724</v>
      </c>
      <c r="S3056" s="1">
        <v>43725</v>
      </c>
      <c r="T3056">
        <v>144</v>
      </c>
      <c r="U3056">
        <v>72.37</v>
      </c>
      <c r="V3056">
        <v>10421.280000000001</v>
      </c>
      <c r="W3056" t="s">
        <v>56</v>
      </c>
      <c r="X3056" t="s">
        <v>48</v>
      </c>
      <c r="Y3056">
        <v>204</v>
      </c>
      <c r="Z3056">
        <v>35.53</v>
      </c>
      <c r="AA3056">
        <v>171.85</v>
      </c>
    </row>
    <row r="3057" spans="1:27" hidden="1" x14ac:dyDescent="0.25">
      <c r="A3057" t="s">
        <v>3142</v>
      </c>
      <c r="B3057" t="s">
        <v>61</v>
      </c>
      <c r="C3057">
        <v>189.58</v>
      </c>
      <c r="D3057">
        <v>61</v>
      </c>
      <c r="E3057" t="s">
        <v>31</v>
      </c>
      <c r="F3057" s="1">
        <v>44095</v>
      </c>
      <c r="G3057">
        <f>YEAR(dairy_dataset[[#This Row],[Date]])</f>
        <v>2020</v>
      </c>
      <c r="H3057" s="1" t="str">
        <f>TEXT(dairy_dataset[[#This Row],[Date]],"MMM")</f>
        <v>Sep</v>
      </c>
      <c r="I30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57" s="2">
        <v>3</v>
      </c>
      <c r="K3057" t="s">
        <v>41</v>
      </c>
      <c r="L3057" t="s">
        <v>33</v>
      </c>
      <c r="M3057">
        <v>36.630000000000003</v>
      </c>
      <c r="N3057">
        <v>67.040000000000006</v>
      </c>
      <c r="O3057">
        <v>2455.6752000000006</v>
      </c>
      <c r="P3057">
        <v>75</v>
      </c>
      <c r="Q3057" t="s">
        <v>27</v>
      </c>
      <c r="R3057" s="1">
        <v>44050</v>
      </c>
      <c r="S3057" s="1">
        <v>44125</v>
      </c>
      <c r="T3057">
        <v>16</v>
      </c>
      <c r="U3057">
        <v>64.959999999999994</v>
      </c>
      <c r="V3057">
        <v>1039.3599999999999</v>
      </c>
      <c r="W3057" t="s">
        <v>56</v>
      </c>
      <c r="X3057" t="s">
        <v>39</v>
      </c>
      <c r="Y3057">
        <v>20</v>
      </c>
      <c r="Z3057">
        <v>72.37</v>
      </c>
      <c r="AA3057">
        <v>166.5</v>
      </c>
    </row>
    <row r="3058" spans="1:27" hidden="1" x14ac:dyDescent="0.25">
      <c r="A3058" t="s">
        <v>3143</v>
      </c>
      <c r="B3058" t="s">
        <v>54</v>
      </c>
      <c r="C3058">
        <v>366.26</v>
      </c>
      <c r="D3058">
        <v>73</v>
      </c>
      <c r="E3058" t="s">
        <v>24</v>
      </c>
      <c r="F3058" s="1">
        <v>43548</v>
      </c>
      <c r="G3058">
        <f>YEAR(dairy_dataset[[#This Row],[Date]])</f>
        <v>2019</v>
      </c>
      <c r="H3058" s="1" t="str">
        <f>TEXT(dairy_dataset[[#This Row],[Date]],"MMM")</f>
        <v>Mar</v>
      </c>
      <c r="I30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58" s="2">
        <v>7</v>
      </c>
      <c r="K3058" t="s">
        <v>59</v>
      </c>
      <c r="L3058" t="s">
        <v>46</v>
      </c>
      <c r="M3058">
        <v>14.33</v>
      </c>
      <c r="N3058">
        <v>91.43</v>
      </c>
      <c r="O3058">
        <v>1310.1919</v>
      </c>
      <c r="P3058">
        <v>18</v>
      </c>
      <c r="Q3058" t="s">
        <v>38</v>
      </c>
      <c r="R3058" s="1">
        <v>43507</v>
      </c>
      <c r="S3058" s="1">
        <v>43525</v>
      </c>
      <c r="T3058">
        <v>10</v>
      </c>
      <c r="U3058">
        <v>86.91</v>
      </c>
      <c r="V3058">
        <v>869.1</v>
      </c>
      <c r="W3058" t="s">
        <v>57</v>
      </c>
      <c r="X3058" t="s">
        <v>39</v>
      </c>
      <c r="Y3058">
        <v>4</v>
      </c>
      <c r="Z3058">
        <v>47.88</v>
      </c>
      <c r="AA3058">
        <v>197.85</v>
      </c>
    </row>
    <row r="3059" spans="1:27" hidden="1" x14ac:dyDescent="0.25">
      <c r="A3059" t="s">
        <v>3144</v>
      </c>
      <c r="B3059" t="s">
        <v>23</v>
      </c>
      <c r="C3059">
        <v>695.46</v>
      </c>
      <c r="D3059">
        <v>64</v>
      </c>
      <c r="E3059" t="s">
        <v>31</v>
      </c>
      <c r="F3059" s="1">
        <v>43598</v>
      </c>
      <c r="G3059">
        <f>YEAR(dairy_dataset[[#This Row],[Date]])</f>
        <v>2019</v>
      </c>
      <c r="H3059" s="1" t="str">
        <f>TEXT(dairy_dataset[[#This Row],[Date]],"MMM")</f>
        <v>May</v>
      </c>
      <c r="I30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59" s="2">
        <v>7</v>
      </c>
      <c r="K3059" t="s">
        <v>59</v>
      </c>
      <c r="L3059" t="s">
        <v>60</v>
      </c>
      <c r="M3059">
        <v>773.3</v>
      </c>
      <c r="N3059">
        <v>33.950000000000003</v>
      </c>
      <c r="O3059">
        <v>26253.535</v>
      </c>
      <c r="P3059">
        <v>16</v>
      </c>
      <c r="Q3059" t="s">
        <v>38</v>
      </c>
      <c r="R3059" s="1">
        <v>43545</v>
      </c>
      <c r="S3059" s="1">
        <v>43561</v>
      </c>
      <c r="T3059">
        <v>15</v>
      </c>
      <c r="U3059">
        <v>38.75</v>
      </c>
      <c r="V3059">
        <v>581.25</v>
      </c>
      <c r="W3059" t="s">
        <v>58</v>
      </c>
      <c r="X3059" t="s">
        <v>48</v>
      </c>
      <c r="Y3059">
        <v>758</v>
      </c>
      <c r="Z3059">
        <v>54.32</v>
      </c>
      <c r="AA3059">
        <v>34.36</v>
      </c>
    </row>
    <row r="3060" spans="1:27" hidden="1" x14ac:dyDescent="0.25">
      <c r="A3060" t="s">
        <v>3145</v>
      </c>
      <c r="B3060" t="s">
        <v>30</v>
      </c>
      <c r="C3060">
        <v>170.1</v>
      </c>
      <c r="D3060">
        <v>62</v>
      </c>
      <c r="E3060" t="s">
        <v>40</v>
      </c>
      <c r="F3060" s="1">
        <v>44778</v>
      </c>
      <c r="G3060">
        <f>YEAR(dairy_dataset[[#This Row],[Date]])</f>
        <v>2022</v>
      </c>
      <c r="H3060" s="1" t="str">
        <f>TEXT(dairy_dataset[[#This Row],[Date]],"MMM")</f>
        <v>Aug</v>
      </c>
      <c r="I30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60" s="2">
        <v>6</v>
      </c>
      <c r="K3060" t="s">
        <v>49</v>
      </c>
      <c r="L3060" t="s">
        <v>50</v>
      </c>
      <c r="M3060">
        <v>769.52</v>
      </c>
      <c r="N3060">
        <v>46.55</v>
      </c>
      <c r="O3060">
        <v>35821.155999999995</v>
      </c>
      <c r="P3060">
        <v>7</v>
      </c>
      <c r="Q3060" t="s">
        <v>38</v>
      </c>
      <c r="R3060" s="1">
        <v>44749</v>
      </c>
      <c r="S3060" s="1">
        <v>44756</v>
      </c>
      <c r="T3060">
        <v>133</v>
      </c>
      <c r="U3060">
        <v>48.69</v>
      </c>
      <c r="V3060">
        <v>6475.77</v>
      </c>
      <c r="W3060" t="s">
        <v>51</v>
      </c>
      <c r="X3060" t="s">
        <v>39</v>
      </c>
      <c r="Y3060">
        <v>636</v>
      </c>
      <c r="Z3060">
        <v>25.52</v>
      </c>
      <c r="AA3060">
        <v>179.27</v>
      </c>
    </row>
    <row r="3061" spans="1:27" hidden="1" x14ac:dyDescent="0.25">
      <c r="A3061" t="s">
        <v>3146</v>
      </c>
      <c r="B3061" t="s">
        <v>57</v>
      </c>
      <c r="C3061">
        <v>633.57000000000005</v>
      </c>
      <c r="D3061">
        <v>65</v>
      </c>
      <c r="E3061" t="s">
        <v>24</v>
      </c>
      <c r="F3061" s="1">
        <v>44097</v>
      </c>
      <c r="G3061">
        <f>YEAR(dairy_dataset[[#This Row],[Date]])</f>
        <v>2020</v>
      </c>
      <c r="H3061" s="1" t="str">
        <f>TEXT(dairy_dataset[[#This Row],[Date]],"MMM")</f>
        <v>Sep</v>
      </c>
      <c r="I30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61" s="2">
        <v>9</v>
      </c>
      <c r="K3061" t="s">
        <v>55</v>
      </c>
      <c r="L3061" t="s">
        <v>46</v>
      </c>
      <c r="M3061">
        <v>760.67</v>
      </c>
      <c r="N3061">
        <v>81.290000000000006</v>
      </c>
      <c r="O3061">
        <v>61834.864300000001</v>
      </c>
      <c r="P3061">
        <v>12</v>
      </c>
      <c r="Q3061" t="s">
        <v>38</v>
      </c>
      <c r="R3061" s="1">
        <v>44068</v>
      </c>
      <c r="S3061" s="1">
        <v>44080</v>
      </c>
      <c r="T3061">
        <v>181</v>
      </c>
      <c r="U3061">
        <v>81.150000000000006</v>
      </c>
      <c r="V3061">
        <v>14688.15</v>
      </c>
      <c r="W3061" t="s">
        <v>58</v>
      </c>
      <c r="X3061" t="s">
        <v>39</v>
      </c>
      <c r="Y3061">
        <v>579</v>
      </c>
      <c r="Z3061">
        <v>80.83</v>
      </c>
      <c r="AA3061">
        <v>36.840000000000003</v>
      </c>
    </row>
    <row r="3062" spans="1:27" hidden="1" x14ac:dyDescent="0.25">
      <c r="A3062" t="s">
        <v>3147</v>
      </c>
      <c r="B3062" t="s">
        <v>58</v>
      </c>
      <c r="C3062">
        <v>952.66</v>
      </c>
      <c r="D3062">
        <v>40</v>
      </c>
      <c r="E3062" t="s">
        <v>40</v>
      </c>
      <c r="F3062" s="1">
        <v>44312</v>
      </c>
      <c r="G3062">
        <f>YEAR(dairy_dataset[[#This Row],[Date]])</f>
        <v>2021</v>
      </c>
      <c r="H3062" s="1" t="str">
        <f>TEXT(dairy_dataset[[#This Row],[Date]],"MMM")</f>
        <v>Apr</v>
      </c>
      <c r="I30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62" s="2">
        <v>9</v>
      </c>
      <c r="K3062" t="s">
        <v>55</v>
      </c>
      <c r="L3062" t="s">
        <v>50</v>
      </c>
      <c r="M3062">
        <v>196.23</v>
      </c>
      <c r="N3062">
        <v>27.12</v>
      </c>
      <c r="O3062">
        <v>5321.7575999999999</v>
      </c>
      <c r="P3062">
        <v>9</v>
      </c>
      <c r="Q3062" t="s">
        <v>38</v>
      </c>
      <c r="R3062" s="1">
        <v>44296</v>
      </c>
      <c r="S3062" s="1">
        <v>44305</v>
      </c>
      <c r="T3062">
        <v>81</v>
      </c>
      <c r="U3062">
        <v>23.77</v>
      </c>
      <c r="V3062">
        <v>1925.37</v>
      </c>
      <c r="W3062" t="s">
        <v>58</v>
      </c>
      <c r="X3062" t="s">
        <v>39</v>
      </c>
      <c r="Y3062">
        <v>115</v>
      </c>
      <c r="Z3062">
        <v>81.8</v>
      </c>
      <c r="AA3062">
        <v>76.069999999999993</v>
      </c>
    </row>
    <row r="3063" spans="1:27" hidden="1" x14ac:dyDescent="0.25">
      <c r="A3063" t="s">
        <v>3148</v>
      </c>
      <c r="B3063" t="s">
        <v>35</v>
      </c>
      <c r="C3063">
        <v>270.66000000000003</v>
      </c>
      <c r="D3063">
        <v>83</v>
      </c>
      <c r="E3063" t="s">
        <v>24</v>
      </c>
      <c r="F3063" s="1">
        <v>44236</v>
      </c>
      <c r="G3063">
        <f>YEAR(dairy_dataset[[#This Row],[Date]])</f>
        <v>2021</v>
      </c>
      <c r="H3063" s="1" t="str">
        <f>TEXT(dairy_dataset[[#This Row],[Date]],"MMM")</f>
        <v>Feb</v>
      </c>
      <c r="I30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63" s="2">
        <v>1</v>
      </c>
      <c r="K3063" t="s">
        <v>32</v>
      </c>
      <c r="L3063" t="s">
        <v>50</v>
      </c>
      <c r="M3063">
        <v>943.82</v>
      </c>
      <c r="N3063">
        <v>79.5</v>
      </c>
      <c r="O3063">
        <v>75033.69</v>
      </c>
      <c r="P3063">
        <v>2</v>
      </c>
      <c r="Q3063" t="s">
        <v>63</v>
      </c>
      <c r="R3063" s="1">
        <v>44200</v>
      </c>
      <c r="S3063" s="1">
        <v>44202</v>
      </c>
      <c r="T3063">
        <v>415</v>
      </c>
      <c r="U3063">
        <v>80.64</v>
      </c>
      <c r="V3063">
        <v>33465.599999999999</v>
      </c>
      <c r="W3063" t="s">
        <v>35</v>
      </c>
      <c r="X3063" t="s">
        <v>39</v>
      </c>
      <c r="Y3063">
        <v>528</v>
      </c>
      <c r="Z3063">
        <v>47.63</v>
      </c>
      <c r="AA3063">
        <v>171.51</v>
      </c>
    </row>
    <row r="3064" spans="1:27" hidden="1" x14ac:dyDescent="0.25">
      <c r="A3064" t="s">
        <v>3149</v>
      </c>
      <c r="B3064" t="s">
        <v>35</v>
      </c>
      <c r="C3064">
        <v>252.66</v>
      </c>
      <c r="D3064">
        <v>66</v>
      </c>
      <c r="E3064" t="s">
        <v>24</v>
      </c>
      <c r="F3064" s="1">
        <v>43474</v>
      </c>
      <c r="G3064">
        <f>YEAR(dairy_dataset[[#This Row],[Date]])</f>
        <v>2019</v>
      </c>
      <c r="H3064" s="1" t="str">
        <f>TEXT(dairy_dataset[[#This Row],[Date]],"MMM")</f>
        <v>Jan</v>
      </c>
      <c r="I30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64" s="2">
        <v>5</v>
      </c>
      <c r="K3064" t="s">
        <v>25</v>
      </c>
      <c r="L3064" t="s">
        <v>33</v>
      </c>
      <c r="M3064">
        <v>404.48</v>
      </c>
      <c r="N3064">
        <v>65.45</v>
      </c>
      <c r="O3064">
        <v>26473.216000000004</v>
      </c>
      <c r="P3064">
        <v>30</v>
      </c>
      <c r="Q3064" t="s">
        <v>27</v>
      </c>
      <c r="R3064" s="1">
        <v>43441</v>
      </c>
      <c r="S3064" s="1">
        <v>43471</v>
      </c>
      <c r="T3064">
        <v>204</v>
      </c>
      <c r="U3064">
        <v>61.28</v>
      </c>
      <c r="V3064">
        <v>12501.12</v>
      </c>
      <c r="W3064" t="s">
        <v>47</v>
      </c>
      <c r="X3064" t="s">
        <v>29</v>
      </c>
      <c r="Y3064">
        <v>200</v>
      </c>
      <c r="Z3064">
        <v>98.15</v>
      </c>
      <c r="AA3064">
        <v>104.98</v>
      </c>
    </row>
    <row r="3065" spans="1:27" hidden="1" x14ac:dyDescent="0.25">
      <c r="A3065" t="s">
        <v>3150</v>
      </c>
      <c r="B3065" t="s">
        <v>56</v>
      </c>
      <c r="C3065">
        <v>864.96</v>
      </c>
      <c r="D3065">
        <v>87</v>
      </c>
      <c r="E3065" t="s">
        <v>40</v>
      </c>
      <c r="F3065" s="1">
        <v>44689</v>
      </c>
      <c r="G3065">
        <f>YEAR(dairy_dataset[[#This Row],[Date]])</f>
        <v>2022</v>
      </c>
      <c r="H3065" s="1" t="str">
        <f>TEXT(dairy_dataset[[#This Row],[Date]],"MMM")</f>
        <v>May</v>
      </c>
      <c r="I30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65" s="2">
        <v>1</v>
      </c>
      <c r="K3065" t="s">
        <v>32</v>
      </c>
      <c r="L3065" t="s">
        <v>46</v>
      </c>
      <c r="M3065">
        <v>195.21</v>
      </c>
      <c r="N3065">
        <v>10.79</v>
      </c>
      <c r="O3065">
        <v>2106.3159000000001</v>
      </c>
      <c r="P3065">
        <v>25</v>
      </c>
      <c r="Q3065" t="s">
        <v>34</v>
      </c>
      <c r="R3065" s="1">
        <v>44645</v>
      </c>
      <c r="S3065" s="1">
        <v>44670</v>
      </c>
      <c r="T3065">
        <v>62</v>
      </c>
      <c r="U3065">
        <v>5.94</v>
      </c>
      <c r="V3065">
        <v>368.28</v>
      </c>
      <c r="W3065" t="s">
        <v>30</v>
      </c>
      <c r="X3065" t="s">
        <v>29</v>
      </c>
      <c r="Y3065">
        <v>133</v>
      </c>
      <c r="Z3065">
        <v>46.79</v>
      </c>
      <c r="AA3065">
        <v>195.79</v>
      </c>
    </row>
    <row r="3066" spans="1:27" hidden="1" x14ac:dyDescent="0.25">
      <c r="A3066" t="s">
        <v>3151</v>
      </c>
      <c r="B3066" t="s">
        <v>57</v>
      </c>
      <c r="C3066">
        <v>526.13</v>
      </c>
      <c r="D3066">
        <v>57</v>
      </c>
      <c r="E3066" t="s">
        <v>24</v>
      </c>
      <c r="F3066" s="1">
        <v>44273</v>
      </c>
      <c r="G3066">
        <f>YEAR(dairy_dataset[[#This Row],[Date]])</f>
        <v>2021</v>
      </c>
      <c r="H3066" s="1" t="str">
        <f>TEXT(dairy_dataset[[#This Row],[Date]],"MMM")</f>
        <v>Mar</v>
      </c>
      <c r="I30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66" s="2">
        <v>4</v>
      </c>
      <c r="K3066" t="s">
        <v>37</v>
      </c>
      <c r="L3066" t="s">
        <v>68</v>
      </c>
      <c r="M3066">
        <v>97.19</v>
      </c>
      <c r="N3066">
        <v>45.01</v>
      </c>
      <c r="O3066">
        <v>4374.5218999999997</v>
      </c>
      <c r="P3066">
        <v>28</v>
      </c>
      <c r="Q3066" t="s">
        <v>38</v>
      </c>
      <c r="R3066" s="1">
        <v>44253</v>
      </c>
      <c r="S3066" s="1">
        <v>44281</v>
      </c>
      <c r="T3066">
        <v>53</v>
      </c>
      <c r="U3066">
        <v>46.92</v>
      </c>
      <c r="V3066">
        <v>2486.7600000000002</v>
      </c>
      <c r="W3066" t="s">
        <v>36</v>
      </c>
      <c r="X3066" t="s">
        <v>39</v>
      </c>
      <c r="Y3066">
        <v>44</v>
      </c>
      <c r="Z3066">
        <v>23.1</v>
      </c>
      <c r="AA3066">
        <v>105.15</v>
      </c>
    </row>
    <row r="3067" spans="1:27" hidden="1" x14ac:dyDescent="0.25">
      <c r="A3067" t="s">
        <v>3152</v>
      </c>
      <c r="B3067" t="s">
        <v>61</v>
      </c>
      <c r="C3067">
        <v>939.42</v>
      </c>
      <c r="D3067">
        <v>10</v>
      </c>
      <c r="E3067" t="s">
        <v>40</v>
      </c>
      <c r="F3067" s="1">
        <v>44738</v>
      </c>
      <c r="G3067">
        <f>YEAR(dairy_dataset[[#This Row],[Date]])</f>
        <v>2022</v>
      </c>
      <c r="H3067" s="1" t="str">
        <f>TEXT(dairy_dataset[[#This Row],[Date]],"MMM")</f>
        <v>Jun</v>
      </c>
      <c r="I30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67" s="2">
        <v>5</v>
      </c>
      <c r="K3067" t="s">
        <v>25</v>
      </c>
      <c r="L3067" t="s">
        <v>68</v>
      </c>
      <c r="M3067">
        <v>185.61</v>
      </c>
      <c r="N3067">
        <v>37.99</v>
      </c>
      <c r="O3067">
        <v>7051.3239000000012</v>
      </c>
      <c r="P3067">
        <v>21</v>
      </c>
      <c r="Q3067" t="s">
        <v>27</v>
      </c>
      <c r="R3067" s="1">
        <v>44731</v>
      </c>
      <c r="S3067" s="1">
        <v>44752</v>
      </c>
      <c r="T3067">
        <v>119</v>
      </c>
      <c r="U3067">
        <v>33.14</v>
      </c>
      <c r="V3067">
        <v>3943.66</v>
      </c>
      <c r="W3067" t="s">
        <v>47</v>
      </c>
      <c r="X3067" t="s">
        <v>29</v>
      </c>
      <c r="Y3067">
        <v>66</v>
      </c>
      <c r="Z3067">
        <v>49.18</v>
      </c>
      <c r="AA3067">
        <v>118.65</v>
      </c>
    </row>
    <row r="3068" spans="1:27" hidden="1" x14ac:dyDescent="0.25">
      <c r="A3068" t="s">
        <v>3153</v>
      </c>
      <c r="B3068" t="s">
        <v>61</v>
      </c>
      <c r="C3068">
        <v>230.47</v>
      </c>
      <c r="D3068">
        <v>75</v>
      </c>
      <c r="E3068" t="s">
        <v>40</v>
      </c>
      <c r="F3068" s="1">
        <v>44352</v>
      </c>
      <c r="G3068">
        <f>YEAR(dairy_dataset[[#This Row],[Date]])</f>
        <v>2021</v>
      </c>
      <c r="H3068" s="1" t="str">
        <f>TEXT(dairy_dataset[[#This Row],[Date]],"MMM")</f>
        <v>Jun</v>
      </c>
      <c r="I30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68" s="2">
        <v>4</v>
      </c>
      <c r="K3068" t="s">
        <v>37</v>
      </c>
      <c r="L3068" t="s">
        <v>33</v>
      </c>
      <c r="M3068">
        <v>133.91</v>
      </c>
      <c r="N3068">
        <v>41.65</v>
      </c>
      <c r="O3068">
        <v>5577.3514999999998</v>
      </c>
      <c r="P3068">
        <v>26</v>
      </c>
      <c r="Q3068" t="s">
        <v>38</v>
      </c>
      <c r="R3068" s="1">
        <v>44345</v>
      </c>
      <c r="S3068" s="1">
        <v>44371</v>
      </c>
      <c r="T3068">
        <v>125</v>
      </c>
      <c r="U3068">
        <v>39.83</v>
      </c>
      <c r="V3068">
        <v>4978.75</v>
      </c>
      <c r="W3068" t="s">
        <v>61</v>
      </c>
      <c r="X3068" t="s">
        <v>29</v>
      </c>
      <c r="Y3068">
        <v>8</v>
      </c>
      <c r="Z3068">
        <v>89.18</v>
      </c>
      <c r="AA3068">
        <v>24.85</v>
      </c>
    </row>
    <row r="3069" spans="1:27" hidden="1" x14ac:dyDescent="0.25">
      <c r="A3069" t="s">
        <v>3154</v>
      </c>
      <c r="B3069" t="s">
        <v>23</v>
      </c>
      <c r="C3069">
        <v>110.5</v>
      </c>
      <c r="D3069">
        <v>54</v>
      </c>
      <c r="E3069" t="s">
        <v>40</v>
      </c>
      <c r="F3069" s="1">
        <v>44601</v>
      </c>
      <c r="G3069">
        <f>YEAR(dairy_dataset[[#This Row],[Date]])</f>
        <v>2022</v>
      </c>
      <c r="H3069" s="1" t="str">
        <f>TEXT(dairy_dataset[[#This Row],[Date]],"MMM")</f>
        <v>Feb</v>
      </c>
      <c r="I30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69" s="2">
        <v>2</v>
      </c>
      <c r="K3069" t="s">
        <v>66</v>
      </c>
      <c r="L3069" t="s">
        <v>69</v>
      </c>
      <c r="M3069">
        <v>350.17</v>
      </c>
      <c r="N3069">
        <v>58.71</v>
      </c>
      <c r="O3069">
        <v>20558.4807</v>
      </c>
      <c r="P3069">
        <v>33</v>
      </c>
      <c r="Q3069" t="s">
        <v>38</v>
      </c>
      <c r="R3069" s="1">
        <v>44560</v>
      </c>
      <c r="S3069" s="1">
        <v>44593</v>
      </c>
      <c r="T3069">
        <v>240</v>
      </c>
      <c r="U3069">
        <v>60.83</v>
      </c>
      <c r="V3069">
        <v>14599.2</v>
      </c>
      <c r="W3069" t="s">
        <v>61</v>
      </c>
      <c r="X3069" t="s">
        <v>29</v>
      </c>
      <c r="Y3069">
        <v>110</v>
      </c>
      <c r="Z3069">
        <v>93.4</v>
      </c>
      <c r="AA3069">
        <v>41.69</v>
      </c>
    </row>
    <row r="3070" spans="1:27" hidden="1" x14ac:dyDescent="0.25">
      <c r="A3070" t="s">
        <v>3155</v>
      </c>
      <c r="B3070" t="s">
        <v>35</v>
      </c>
      <c r="C3070">
        <v>811.42</v>
      </c>
      <c r="D3070">
        <v>56</v>
      </c>
      <c r="E3070" t="s">
        <v>31</v>
      </c>
      <c r="F3070" s="1">
        <v>44523</v>
      </c>
      <c r="G3070">
        <f>YEAR(dairy_dataset[[#This Row],[Date]])</f>
        <v>2021</v>
      </c>
      <c r="H3070" s="1" t="str">
        <f>TEXT(dairy_dataset[[#This Row],[Date]],"MMM")</f>
        <v>Nov</v>
      </c>
      <c r="I30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070" s="2">
        <v>1</v>
      </c>
      <c r="K3070" t="s">
        <v>32</v>
      </c>
      <c r="L3070" t="s">
        <v>46</v>
      </c>
      <c r="M3070">
        <v>346.73</v>
      </c>
      <c r="N3070">
        <v>76.349999999999994</v>
      </c>
      <c r="O3070">
        <v>26472.835500000001</v>
      </c>
      <c r="P3070">
        <v>1</v>
      </c>
      <c r="Q3070" t="s">
        <v>63</v>
      </c>
      <c r="R3070" s="1">
        <v>44515</v>
      </c>
      <c r="S3070" s="1">
        <v>44516</v>
      </c>
      <c r="T3070">
        <v>154</v>
      </c>
      <c r="U3070">
        <v>75.680000000000007</v>
      </c>
      <c r="V3070">
        <v>11654.72</v>
      </c>
      <c r="W3070" t="s">
        <v>51</v>
      </c>
      <c r="X3070" t="s">
        <v>48</v>
      </c>
      <c r="Y3070">
        <v>192</v>
      </c>
      <c r="Z3070">
        <v>35.25</v>
      </c>
      <c r="AA3070">
        <v>186.73</v>
      </c>
    </row>
    <row r="3071" spans="1:27" hidden="1" x14ac:dyDescent="0.25">
      <c r="A3071" t="s">
        <v>3156</v>
      </c>
      <c r="B3071" t="s">
        <v>35</v>
      </c>
      <c r="C3071">
        <v>489.04</v>
      </c>
      <c r="D3071">
        <v>21</v>
      </c>
      <c r="E3071" t="s">
        <v>24</v>
      </c>
      <c r="F3071" s="1">
        <v>44677</v>
      </c>
      <c r="G3071">
        <f>YEAR(dairy_dataset[[#This Row],[Date]])</f>
        <v>2022</v>
      </c>
      <c r="H3071" s="1" t="str">
        <f>TEXT(dairy_dataset[[#This Row],[Date]],"MMM")</f>
        <v>Apr</v>
      </c>
      <c r="I30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71" s="2">
        <v>7</v>
      </c>
      <c r="K3071" t="s">
        <v>59</v>
      </c>
      <c r="L3071" t="s">
        <v>60</v>
      </c>
      <c r="M3071">
        <v>749.63</v>
      </c>
      <c r="N3071">
        <v>89.91</v>
      </c>
      <c r="O3071">
        <v>67399.233299999993</v>
      </c>
      <c r="P3071">
        <v>14</v>
      </c>
      <c r="Q3071" t="s">
        <v>38</v>
      </c>
      <c r="R3071" s="1">
        <v>44619</v>
      </c>
      <c r="S3071" s="1">
        <v>44633</v>
      </c>
      <c r="T3071">
        <v>391</v>
      </c>
      <c r="U3071">
        <v>93.94</v>
      </c>
      <c r="V3071">
        <v>36730.54</v>
      </c>
      <c r="W3071" t="s">
        <v>44</v>
      </c>
      <c r="X3071" t="s">
        <v>39</v>
      </c>
      <c r="Y3071">
        <v>358</v>
      </c>
      <c r="Z3071">
        <v>53.74</v>
      </c>
      <c r="AA3071">
        <v>138.47</v>
      </c>
    </row>
    <row r="3072" spans="1:27" hidden="1" x14ac:dyDescent="0.25">
      <c r="A3072" t="s">
        <v>3157</v>
      </c>
      <c r="B3072" t="s">
        <v>51</v>
      </c>
      <c r="C3072">
        <v>192.44</v>
      </c>
      <c r="D3072">
        <v>23</v>
      </c>
      <c r="E3072" t="s">
        <v>31</v>
      </c>
      <c r="F3072" s="1">
        <v>43872</v>
      </c>
      <c r="G3072">
        <f>YEAR(dairy_dataset[[#This Row],[Date]])</f>
        <v>2020</v>
      </c>
      <c r="H3072" s="1" t="str">
        <f>TEXT(dairy_dataset[[#This Row],[Date]],"MMM")</f>
        <v>Feb</v>
      </c>
      <c r="I30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72" s="2">
        <v>4</v>
      </c>
      <c r="K3072" t="s">
        <v>37</v>
      </c>
      <c r="L3072" t="s">
        <v>26</v>
      </c>
      <c r="M3072">
        <v>23.73</v>
      </c>
      <c r="N3072">
        <v>37.08</v>
      </c>
      <c r="O3072">
        <v>879.90840000000003</v>
      </c>
      <c r="P3072">
        <v>29</v>
      </c>
      <c r="Q3072" t="s">
        <v>38</v>
      </c>
      <c r="R3072" s="1">
        <v>43835</v>
      </c>
      <c r="S3072" s="1">
        <v>43864</v>
      </c>
      <c r="T3072">
        <v>7</v>
      </c>
      <c r="U3072">
        <v>33.06</v>
      </c>
      <c r="V3072">
        <v>231.42</v>
      </c>
      <c r="W3072" t="s">
        <v>43</v>
      </c>
      <c r="X3072" t="s">
        <v>29</v>
      </c>
      <c r="Y3072">
        <v>16</v>
      </c>
      <c r="Z3072">
        <v>99.85</v>
      </c>
      <c r="AA3072">
        <v>48.41</v>
      </c>
    </row>
    <row r="3073" spans="1:27" hidden="1" x14ac:dyDescent="0.25">
      <c r="A3073" t="s">
        <v>3158</v>
      </c>
      <c r="B3073" t="s">
        <v>47</v>
      </c>
      <c r="C3073">
        <v>194.3</v>
      </c>
      <c r="D3073">
        <v>43</v>
      </c>
      <c r="E3073" t="s">
        <v>40</v>
      </c>
      <c r="F3073" s="1">
        <v>43869</v>
      </c>
      <c r="G3073">
        <f>YEAR(dairy_dataset[[#This Row],[Date]])</f>
        <v>2020</v>
      </c>
      <c r="H3073" s="1" t="str">
        <f>TEXT(dairy_dataset[[#This Row],[Date]],"MMM")</f>
        <v>Feb</v>
      </c>
      <c r="I30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73" s="2">
        <v>10</v>
      </c>
      <c r="K3073" t="s">
        <v>64</v>
      </c>
      <c r="L3073" t="s">
        <v>46</v>
      </c>
      <c r="M3073">
        <v>614.41999999999996</v>
      </c>
      <c r="N3073">
        <v>63.31</v>
      </c>
      <c r="O3073">
        <v>38898.930199999995</v>
      </c>
      <c r="P3073">
        <v>87</v>
      </c>
      <c r="Q3073" t="s">
        <v>65</v>
      </c>
      <c r="R3073" s="1">
        <v>43859</v>
      </c>
      <c r="S3073" s="1">
        <v>43946</v>
      </c>
      <c r="T3073">
        <v>94</v>
      </c>
      <c r="U3073">
        <v>64.959999999999994</v>
      </c>
      <c r="V3073">
        <v>6106.24</v>
      </c>
      <c r="W3073" t="s">
        <v>58</v>
      </c>
      <c r="X3073" t="s">
        <v>48</v>
      </c>
      <c r="Y3073">
        <v>520</v>
      </c>
      <c r="Z3073">
        <v>25.3</v>
      </c>
      <c r="AA3073">
        <v>146.38999999999999</v>
      </c>
    </row>
    <row r="3074" spans="1:27" hidden="1" x14ac:dyDescent="0.25">
      <c r="A3074" t="s">
        <v>3159</v>
      </c>
      <c r="B3074" t="s">
        <v>36</v>
      </c>
      <c r="C3074">
        <v>360.64</v>
      </c>
      <c r="D3074">
        <v>40</v>
      </c>
      <c r="E3074" t="s">
        <v>40</v>
      </c>
      <c r="F3074" s="1">
        <v>43592</v>
      </c>
      <c r="G3074">
        <f>YEAR(dairy_dataset[[#This Row],[Date]])</f>
        <v>2019</v>
      </c>
      <c r="H3074" s="1" t="str">
        <f>TEXT(dairy_dataset[[#This Row],[Date]],"MMM")</f>
        <v>May</v>
      </c>
      <c r="I30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74" s="2">
        <v>8</v>
      </c>
      <c r="K3074" t="s">
        <v>45</v>
      </c>
      <c r="L3074" t="s">
        <v>46</v>
      </c>
      <c r="M3074">
        <v>664.89</v>
      </c>
      <c r="N3074">
        <v>78.11</v>
      </c>
      <c r="O3074">
        <v>51934.5579</v>
      </c>
      <c r="P3074">
        <v>11</v>
      </c>
      <c r="Q3074" t="s">
        <v>38</v>
      </c>
      <c r="R3074" s="1">
        <v>43570</v>
      </c>
      <c r="S3074" s="1">
        <v>43581</v>
      </c>
      <c r="T3074">
        <v>516</v>
      </c>
      <c r="U3074">
        <v>77.94</v>
      </c>
      <c r="V3074">
        <v>40217.040000000001</v>
      </c>
      <c r="W3074" t="s">
        <v>61</v>
      </c>
      <c r="X3074" t="s">
        <v>29</v>
      </c>
      <c r="Y3074">
        <v>148</v>
      </c>
      <c r="Z3074">
        <v>32.950000000000003</v>
      </c>
      <c r="AA3074">
        <v>134.9</v>
      </c>
    </row>
    <row r="3075" spans="1:27" hidden="1" x14ac:dyDescent="0.25">
      <c r="A3075" t="s">
        <v>3160</v>
      </c>
      <c r="B3075" t="s">
        <v>61</v>
      </c>
      <c r="C3075">
        <v>437.86</v>
      </c>
      <c r="D3075">
        <v>79</v>
      </c>
      <c r="E3075" t="s">
        <v>24</v>
      </c>
      <c r="F3075" s="1">
        <v>43793</v>
      </c>
      <c r="G3075">
        <f>YEAR(dairy_dataset[[#This Row],[Date]])</f>
        <v>2019</v>
      </c>
      <c r="H3075" s="1" t="str">
        <f>TEXT(dairy_dataset[[#This Row],[Date]],"MMM")</f>
        <v>Nov</v>
      </c>
      <c r="I30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075" s="2">
        <v>9</v>
      </c>
      <c r="K3075" t="s">
        <v>55</v>
      </c>
      <c r="L3075" t="s">
        <v>50</v>
      </c>
      <c r="M3075">
        <v>245.11</v>
      </c>
      <c r="N3075">
        <v>80.86</v>
      </c>
      <c r="O3075">
        <v>19819.5946</v>
      </c>
      <c r="P3075">
        <v>9</v>
      </c>
      <c r="Q3075" t="s">
        <v>38</v>
      </c>
      <c r="R3075" s="1">
        <v>43761</v>
      </c>
      <c r="S3075" s="1">
        <v>43770</v>
      </c>
      <c r="T3075">
        <v>103</v>
      </c>
      <c r="U3075">
        <v>77.08</v>
      </c>
      <c r="V3075">
        <v>7939.24</v>
      </c>
      <c r="W3075" t="s">
        <v>36</v>
      </c>
      <c r="X3075" t="s">
        <v>48</v>
      </c>
      <c r="Y3075">
        <v>142</v>
      </c>
      <c r="Z3075">
        <v>58.29</v>
      </c>
      <c r="AA3075">
        <v>149.6</v>
      </c>
    </row>
    <row r="3076" spans="1:27" hidden="1" x14ac:dyDescent="0.25">
      <c r="A3076" t="s">
        <v>3161</v>
      </c>
      <c r="B3076" t="s">
        <v>51</v>
      </c>
      <c r="C3076">
        <v>877</v>
      </c>
      <c r="D3076">
        <v>16</v>
      </c>
      <c r="E3076" t="s">
        <v>31</v>
      </c>
      <c r="F3076" s="1">
        <v>43631</v>
      </c>
      <c r="G3076">
        <f>YEAR(dairy_dataset[[#This Row],[Date]])</f>
        <v>2019</v>
      </c>
      <c r="H3076" s="1" t="str">
        <f>TEXT(dairy_dataset[[#This Row],[Date]],"MMM")</f>
        <v>Jun</v>
      </c>
      <c r="I30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76" s="2">
        <v>9</v>
      </c>
      <c r="K3076" t="s">
        <v>55</v>
      </c>
      <c r="L3076" t="s">
        <v>60</v>
      </c>
      <c r="M3076">
        <v>9.2200000000000006</v>
      </c>
      <c r="N3076">
        <v>15.35</v>
      </c>
      <c r="O3076">
        <v>141.52700000000002</v>
      </c>
      <c r="P3076">
        <v>13</v>
      </c>
      <c r="Q3076" t="s">
        <v>38</v>
      </c>
      <c r="R3076" s="1">
        <v>43629</v>
      </c>
      <c r="S3076" s="1">
        <v>43642</v>
      </c>
      <c r="T3076">
        <v>4</v>
      </c>
      <c r="U3076">
        <v>15.62</v>
      </c>
      <c r="V3076">
        <v>62.48</v>
      </c>
      <c r="W3076" t="s">
        <v>58</v>
      </c>
      <c r="X3076" t="s">
        <v>29</v>
      </c>
      <c r="Y3076">
        <v>5</v>
      </c>
      <c r="Z3076">
        <v>70.88</v>
      </c>
      <c r="AA3076">
        <v>54.03</v>
      </c>
    </row>
    <row r="3077" spans="1:27" x14ac:dyDescent="0.25">
      <c r="A3077" t="s">
        <v>3162</v>
      </c>
      <c r="B3077" t="s">
        <v>35</v>
      </c>
      <c r="C3077">
        <v>419.58</v>
      </c>
      <c r="D3077">
        <v>43</v>
      </c>
      <c r="E3077" t="s">
        <v>31</v>
      </c>
      <c r="F3077" s="1">
        <v>43557</v>
      </c>
      <c r="G3077">
        <f>YEAR(dairy_dataset[[#This Row],[Date]])</f>
        <v>2019</v>
      </c>
      <c r="H3077" s="1" t="str">
        <f>TEXT(dairy_dataset[[#This Row],[Date]],"MMM")</f>
        <v>Apr</v>
      </c>
      <c r="I30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77" s="2">
        <v>3</v>
      </c>
      <c r="K3077" t="s">
        <v>41</v>
      </c>
      <c r="L3077" t="s">
        <v>42</v>
      </c>
      <c r="M3077">
        <v>167.06</v>
      </c>
      <c r="N3077">
        <v>26.04</v>
      </c>
      <c r="O3077">
        <v>4350.2424000000001</v>
      </c>
      <c r="P3077">
        <v>72</v>
      </c>
      <c r="Q3077" t="s">
        <v>27</v>
      </c>
      <c r="R3077" s="1">
        <v>43497</v>
      </c>
      <c r="S3077" s="1">
        <v>43569</v>
      </c>
      <c r="T3077">
        <v>62</v>
      </c>
      <c r="U3077">
        <v>29.41</v>
      </c>
      <c r="V3077">
        <v>1823.42</v>
      </c>
      <c r="W3077" t="s">
        <v>30</v>
      </c>
      <c r="X3077" t="s">
        <v>48</v>
      </c>
      <c r="Y3077">
        <v>105</v>
      </c>
      <c r="Z3077">
        <v>92.45</v>
      </c>
      <c r="AA3077">
        <v>89.84</v>
      </c>
    </row>
    <row r="3078" spans="1:27" hidden="1" x14ac:dyDescent="0.25">
      <c r="A3078" t="s">
        <v>3163</v>
      </c>
      <c r="B3078" t="s">
        <v>36</v>
      </c>
      <c r="C3078">
        <v>677.07</v>
      </c>
      <c r="D3078">
        <v>71</v>
      </c>
      <c r="E3078" t="s">
        <v>31</v>
      </c>
      <c r="F3078" s="1">
        <v>43854</v>
      </c>
      <c r="G3078">
        <f>YEAR(dairy_dataset[[#This Row],[Date]])</f>
        <v>2020</v>
      </c>
      <c r="H3078" s="1" t="str">
        <f>TEXT(dairy_dataset[[#This Row],[Date]],"MMM")</f>
        <v>Jan</v>
      </c>
      <c r="I30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78" s="2">
        <v>3</v>
      </c>
      <c r="K3078" t="s">
        <v>41</v>
      </c>
      <c r="L3078" t="s">
        <v>62</v>
      </c>
      <c r="M3078">
        <v>945.46</v>
      </c>
      <c r="N3078">
        <v>82.34</v>
      </c>
      <c r="O3078">
        <v>77849.176400000011</v>
      </c>
      <c r="P3078">
        <v>42</v>
      </c>
      <c r="Q3078" t="s">
        <v>27</v>
      </c>
      <c r="R3078" s="1">
        <v>43831</v>
      </c>
      <c r="S3078" s="1">
        <v>43873</v>
      </c>
      <c r="T3078">
        <v>887</v>
      </c>
      <c r="U3078">
        <v>83.11</v>
      </c>
      <c r="V3078">
        <v>73718.570000000007</v>
      </c>
      <c r="W3078" t="s">
        <v>58</v>
      </c>
      <c r="X3078" t="s">
        <v>48</v>
      </c>
      <c r="Y3078">
        <v>58</v>
      </c>
      <c r="Z3078">
        <v>32.58</v>
      </c>
      <c r="AA3078">
        <v>23.88</v>
      </c>
    </row>
    <row r="3079" spans="1:27" hidden="1" x14ac:dyDescent="0.25">
      <c r="A3079" t="s">
        <v>3164</v>
      </c>
      <c r="B3079" t="s">
        <v>47</v>
      </c>
      <c r="C3079">
        <v>770.41</v>
      </c>
      <c r="D3079">
        <v>99</v>
      </c>
      <c r="E3079" t="s">
        <v>24</v>
      </c>
      <c r="F3079" s="1">
        <v>43785</v>
      </c>
      <c r="G3079">
        <f>YEAR(dairy_dataset[[#This Row],[Date]])</f>
        <v>2019</v>
      </c>
      <c r="H3079" s="1" t="str">
        <f>TEXT(dairy_dataset[[#This Row],[Date]],"MMM")</f>
        <v>Nov</v>
      </c>
      <c r="I30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079" s="2">
        <v>8</v>
      </c>
      <c r="K3079" t="s">
        <v>45</v>
      </c>
      <c r="L3079" t="s">
        <v>60</v>
      </c>
      <c r="M3079">
        <v>632.82000000000005</v>
      </c>
      <c r="N3079">
        <v>61.7</v>
      </c>
      <c r="O3079">
        <v>39044.994000000006</v>
      </c>
      <c r="P3079">
        <v>12</v>
      </c>
      <c r="Q3079" t="s">
        <v>38</v>
      </c>
      <c r="R3079" s="1">
        <v>43763</v>
      </c>
      <c r="S3079" s="1">
        <v>43775</v>
      </c>
      <c r="T3079">
        <v>1</v>
      </c>
      <c r="U3079">
        <v>59.92</v>
      </c>
      <c r="V3079">
        <v>59.92</v>
      </c>
      <c r="W3079" t="s">
        <v>28</v>
      </c>
      <c r="X3079" t="s">
        <v>29</v>
      </c>
      <c r="Y3079">
        <v>631</v>
      </c>
      <c r="Z3079">
        <v>63.51</v>
      </c>
      <c r="AA3079">
        <v>49.15</v>
      </c>
    </row>
    <row r="3080" spans="1:27" hidden="1" x14ac:dyDescent="0.25">
      <c r="A3080" t="s">
        <v>3165</v>
      </c>
      <c r="B3080" t="s">
        <v>58</v>
      </c>
      <c r="C3080">
        <v>431.79</v>
      </c>
      <c r="D3080">
        <v>40</v>
      </c>
      <c r="E3080" t="s">
        <v>24</v>
      </c>
      <c r="F3080" s="1">
        <v>44112</v>
      </c>
      <c r="G3080">
        <f>YEAR(dairy_dataset[[#This Row],[Date]])</f>
        <v>2020</v>
      </c>
      <c r="H3080" s="1" t="str">
        <f>TEXT(dairy_dataset[[#This Row],[Date]],"MMM")</f>
        <v>Oct</v>
      </c>
      <c r="I30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80" s="2">
        <v>2</v>
      </c>
      <c r="K3080" t="s">
        <v>66</v>
      </c>
      <c r="L3080" t="s">
        <v>69</v>
      </c>
      <c r="M3080">
        <v>519.70000000000005</v>
      </c>
      <c r="N3080">
        <v>37.380000000000003</v>
      </c>
      <c r="O3080">
        <v>19426.386000000002</v>
      </c>
      <c r="P3080">
        <v>39</v>
      </c>
      <c r="Q3080" t="s">
        <v>38</v>
      </c>
      <c r="R3080" s="1">
        <v>44070</v>
      </c>
      <c r="S3080" s="1">
        <v>44109</v>
      </c>
      <c r="T3080">
        <v>450</v>
      </c>
      <c r="U3080">
        <v>32.53</v>
      </c>
      <c r="V3080">
        <v>14638.5</v>
      </c>
      <c r="W3080" t="s">
        <v>54</v>
      </c>
      <c r="X3080" t="s">
        <v>29</v>
      </c>
      <c r="Y3080">
        <v>69</v>
      </c>
      <c r="Z3080">
        <v>61.84</v>
      </c>
      <c r="AA3080">
        <v>171.67</v>
      </c>
    </row>
    <row r="3081" spans="1:27" hidden="1" x14ac:dyDescent="0.25">
      <c r="A3081" t="s">
        <v>3166</v>
      </c>
      <c r="B3081" t="s">
        <v>36</v>
      </c>
      <c r="C3081">
        <v>501.1</v>
      </c>
      <c r="D3081">
        <v>81</v>
      </c>
      <c r="E3081" t="s">
        <v>24</v>
      </c>
      <c r="F3081" s="1">
        <v>44728</v>
      </c>
      <c r="G3081">
        <f>YEAR(dairy_dataset[[#This Row],[Date]])</f>
        <v>2022</v>
      </c>
      <c r="H3081" s="1" t="str">
        <f>TEXT(dairy_dataset[[#This Row],[Date]],"MMM")</f>
        <v>Jun</v>
      </c>
      <c r="I30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81" s="2">
        <v>6</v>
      </c>
      <c r="K3081" t="s">
        <v>49</v>
      </c>
      <c r="L3081" t="s">
        <v>46</v>
      </c>
      <c r="M3081">
        <v>586.14</v>
      </c>
      <c r="N3081">
        <v>23.12</v>
      </c>
      <c r="O3081">
        <v>13551.5568</v>
      </c>
      <c r="P3081">
        <v>6</v>
      </c>
      <c r="Q3081" t="s">
        <v>38</v>
      </c>
      <c r="R3081" s="1">
        <v>44671</v>
      </c>
      <c r="S3081" s="1">
        <v>44677</v>
      </c>
      <c r="T3081">
        <v>549</v>
      </c>
      <c r="U3081">
        <v>18.36</v>
      </c>
      <c r="V3081">
        <v>10079.64</v>
      </c>
      <c r="W3081" t="s">
        <v>44</v>
      </c>
      <c r="X3081" t="s">
        <v>48</v>
      </c>
      <c r="Y3081">
        <v>37</v>
      </c>
      <c r="Z3081">
        <v>95.9</v>
      </c>
      <c r="AA3081">
        <v>54.9</v>
      </c>
    </row>
    <row r="3082" spans="1:27" hidden="1" x14ac:dyDescent="0.25">
      <c r="A3082" t="s">
        <v>3167</v>
      </c>
      <c r="B3082" t="s">
        <v>51</v>
      </c>
      <c r="C3082">
        <v>204.3</v>
      </c>
      <c r="D3082">
        <v>77</v>
      </c>
      <c r="E3082" t="s">
        <v>40</v>
      </c>
      <c r="F3082" s="1">
        <v>44604</v>
      </c>
      <c r="G3082">
        <f>YEAR(dairy_dataset[[#This Row],[Date]])</f>
        <v>2022</v>
      </c>
      <c r="H3082" s="1" t="str">
        <f>TEXT(dairy_dataset[[#This Row],[Date]],"MMM")</f>
        <v>Feb</v>
      </c>
      <c r="I30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82" s="2">
        <v>7</v>
      </c>
      <c r="K3082" t="s">
        <v>59</v>
      </c>
      <c r="L3082" t="s">
        <v>33</v>
      </c>
      <c r="M3082">
        <v>7.02</v>
      </c>
      <c r="N3082">
        <v>95.09</v>
      </c>
      <c r="O3082">
        <v>667.53179999999998</v>
      </c>
      <c r="P3082">
        <v>13</v>
      </c>
      <c r="Q3082" t="s">
        <v>38</v>
      </c>
      <c r="R3082" s="1">
        <v>44602</v>
      </c>
      <c r="S3082" s="1">
        <v>44615</v>
      </c>
      <c r="T3082">
        <v>6</v>
      </c>
      <c r="U3082">
        <v>97.72</v>
      </c>
      <c r="V3082">
        <v>586.32000000000005</v>
      </c>
      <c r="W3082" t="s">
        <v>52</v>
      </c>
      <c r="X3082" t="s">
        <v>48</v>
      </c>
      <c r="Y3082">
        <v>1</v>
      </c>
      <c r="Z3082">
        <v>10.64</v>
      </c>
      <c r="AA3082">
        <v>86.36</v>
      </c>
    </row>
    <row r="3083" spans="1:27" hidden="1" x14ac:dyDescent="0.25">
      <c r="A3083" t="s">
        <v>3168</v>
      </c>
      <c r="B3083" t="s">
        <v>30</v>
      </c>
      <c r="C3083">
        <v>880.08</v>
      </c>
      <c r="D3083">
        <v>34</v>
      </c>
      <c r="E3083" t="s">
        <v>40</v>
      </c>
      <c r="F3083" s="1">
        <v>44532</v>
      </c>
      <c r="G3083">
        <f>YEAR(dairy_dataset[[#This Row],[Date]])</f>
        <v>2021</v>
      </c>
      <c r="H3083" s="1" t="str">
        <f>TEXT(dairy_dataset[[#This Row],[Date]],"MMM")</f>
        <v>Dec</v>
      </c>
      <c r="I30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083" s="2">
        <v>6</v>
      </c>
      <c r="K3083" t="s">
        <v>49</v>
      </c>
      <c r="L3083" t="s">
        <v>60</v>
      </c>
      <c r="M3083">
        <v>137.79</v>
      </c>
      <c r="N3083">
        <v>16.309999999999999</v>
      </c>
      <c r="O3083">
        <v>2247.3548999999998</v>
      </c>
      <c r="P3083">
        <v>7</v>
      </c>
      <c r="Q3083" t="s">
        <v>38</v>
      </c>
      <c r="R3083" s="1">
        <v>44518</v>
      </c>
      <c r="S3083" s="1">
        <v>44525</v>
      </c>
      <c r="T3083">
        <v>33</v>
      </c>
      <c r="U3083">
        <v>18.440000000000001</v>
      </c>
      <c r="V3083">
        <v>608.52</v>
      </c>
      <c r="W3083" t="s">
        <v>35</v>
      </c>
      <c r="X3083" t="s">
        <v>48</v>
      </c>
      <c r="Y3083">
        <v>104</v>
      </c>
      <c r="Z3083">
        <v>21.26</v>
      </c>
      <c r="AA3083">
        <v>153.36000000000001</v>
      </c>
    </row>
    <row r="3084" spans="1:27" hidden="1" x14ac:dyDescent="0.25">
      <c r="A3084" t="s">
        <v>3169</v>
      </c>
      <c r="B3084" t="s">
        <v>47</v>
      </c>
      <c r="C3084">
        <v>167.94</v>
      </c>
      <c r="D3084">
        <v>10</v>
      </c>
      <c r="E3084" t="s">
        <v>40</v>
      </c>
      <c r="F3084" s="1">
        <v>44266</v>
      </c>
      <c r="G3084">
        <f>YEAR(dairy_dataset[[#This Row],[Date]])</f>
        <v>2021</v>
      </c>
      <c r="H3084" s="1" t="str">
        <f>TEXT(dairy_dataset[[#This Row],[Date]],"MMM")</f>
        <v>Mar</v>
      </c>
      <c r="I30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84" s="2">
        <v>9</v>
      </c>
      <c r="K3084" t="s">
        <v>55</v>
      </c>
      <c r="L3084" t="s">
        <v>60</v>
      </c>
      <c r="M3084">
        <v>208.39</v>
      </c>
      <c r="N3084">
        <v>66.790000000000006</v>
      </c>
      <c r="O3084">
        <v>13918.3681</v>
      </c>
      <c r="P3084">
        <v>12</v>
      </c>
      <c r="Q3084" t="s">
        <v>38</v>
      </c>
      <c r="R3084" s="1">
        <v>44223</v>
      </c>
      <c r="S3084" s="1">
        <v>44235</v>
      </c>
      <c r="T3084">
        <v>20</v>
      </c>
      <c r="U3084">
        <v>62</v>
      </c>
      <c r="V3084">
        <v>1240</v>
      </c>
      <c r="W3084" t="s">
        <v>43</v>
      </c>
      <c r="X3084" t="s">
        <v>39</v>
      </c>
      <c r="Y3084">
        <v>188</v>
      </c>
      <c r="Z3084">
        <v>46.49</v>
      </c>
      <c r="AA3084">
        <v>168.75</v>
      </c>
    </row>
    <row r="3085" spans="1:27" hidden="1" x14ac:dyDescent="0.25">
      <c r="A3085" t="s">
        <v>3170</v>
      </c>
      <c r="B3085" t="s">
        <v>35</v>
      </c>
      <c r="C3085">
        <v>715.53</v>
      </c>
      <c r="D3085">
        <v>69</v>
      </c>
      <c r="E3085" t="s">
        <v>24</v>
      </c>
      <c r="F3085" s="1">
        <v>43524</v>
      </c>
      <c r="G3085">
        <f>YEAR(dairy_dataset[[#This Row],[Date]])</f>
        <v>2019</v>
      </c>
      <c r="H3085" s="1" t="str">
        <f>TEXT(dairy_dataset[[#This Row],[Date]],"MMM")</f>
        <v>Feb</v>
      </c>
      <c r="I30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85" s="2">
        <v>1</v>
      </c>
      <c r="K3085" t="s">
        <v>32</v>
      </c>
      <c r="L3085" t="s">
        <v>50</v>
      </c>
      <c r="M3085">
        <v>345.55</v>
      </c>
      <c r="N3085">
        <v>10.53</v>
      </c>
      <c r="O3085">
        <v>3638.6414999999997</v>
      </c>
      <c r="P3085">
        <v>28</v>
      </c>
      <c r="Q3085" t="s">
        <v>34</v>
      </c>
      <c r="R3085" s="1">
        <v>43493</v>
      </c>
      <c r="S3085" s="1">
        <v>43521</v>
      </c>
      <c r="T3085">
        <v>84</v>
      </c>
      <c r="U3085">
        <v>6.87</v>
      </c>
      <c r="V3085">
        <v>577.08000000000004</v>
      </c>
      <c r="W3085" t="s">
        <v>54</v>
      </c>
      <c r="X3085" t="s">
        <v>39</v>
      </c>
      <c r="Y3085">
        <v>261</v>
      </c>
      <c r="Z3085">
        <v>98.35</v>
      </c>
      <c r="AA3085">
        <v>155.33000000000001</v>
      </c>
    </row>
    <row r="3086" spans="1:27" hidden="1" x14ac:dyDescent="0.25">
      <c r="A3086" t="s">
        <v>3171</v>
      </c>
      <c r="B3086" t="s">
        <v>51</v>
      </c>
      <c r="C3086">
        <v>423.46</v>
      </c>
      <c r="D3086">
        <v>31</v>
      </c>
      <c r="E3086" t="s">
        <v>24</v>
      </c>
      <c r="F3086" s="1">
        <v>44696</v>
      </c>
      <c r="G3086">
        <f>YEAR(dairy_dataset[[#This Row],[Date]])</f>
        <v>2022</v>
      </c>
      <c r="H3086" s="1" t="str">
        <f>TEXT(dairy_dataset[[#This Row],[Date]],"MMM")</f>
        <v>May</v>
      </c>
      <c r="I30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86" s="2">
        <v>4</v>
      </c>
      <c r="K3086" t="s">
        <v>37</v>
      </c>
      <c r="L3086" t="s">
        <v>26</v>
      </c>
      <c r="M3086">
        <v>496.91</v>
      </c>
      <c r="N3086">
        <v>94.46</v>
      </c>
      <c r="O3086">
        <v>46938.118600000002</v>
      </c>
      <c r="P3086">
        <v>28</v>
      </c>
      <c r="Q3086" t="s">
        <v>27</v>
      </c>
      <c r="R3086" s="1">
        <v>44695</v>
      </c>
      <c r="S3086" s="1">
        <v>44723</v>
      </c>
      <c r="T3086">
        <v>452</v>
      </c>
      <c r="U3086">
        <v>94.12</v>
      </c>
      <c r="V3086">
        <v>42542.239999999998</v>
      </c>
      <c r="W3086" t="s">
        <v>28</v>
      </c>
      <c r="X3086" t="s">
        <v>48</v>
      </c>
      <c r="Y3086">
        <v>44</v>
      </c>
      <c r="Z3086">
        <v>66.010000000000005</v>
      </c>
      <c r="AA3086">
        <v>114.03</v>
      </c>
    </row>
    <row r="3087" spans="1:27" hidden="1" x14ac:dyDescent="0.25">
      <c r="A3087" t="s">
        <v>3172</v>
      </c>
      <c r="B3087" t="s">
        <v>28</v>
      </c>
      <c r="C3087">
        <v>469.7</v>
      </c>
      <c r="D3087">
        <v>53</v>
      </c>
      <c r="E3087" t="s">
        <v>24</v>
      </c>
      <c r="F3087" s="1">
        <v>43607</v>
      </c>
      <c r="G3087">
        <f>YEAR(dairy_dataset[[#This Row],[Date]])</f>
        <v>2019</v>
      </c>
      <c r="H3087" s="1" t="str">
        <f>TEXT(dairy_dataset[[#This Row],[Date]],"MMM")</f>
        <v>May</v>
      </c>
      <c r="I30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87" s="2">
        <v>6</v>
      </c>
      <c r="K3087" t="s">
        <v>49</v>
      </c>
      <c r="L3087" t="s">
        <v>46</v>
      </c>
      <c r="M3087">
        <v>792.65</v>
      </c>
      <c r="N3087">
        <v>97.52</v>
      </c>
      <c r="O3087">
        <v>77299.227999999988</v>
      </c>
      <c r="P3087">
        <v>7</v>
      </c>
      <c r="Q3087" t="s">
        <v>38</v>
      </c>
      <c r="R3087" s="1">
        <v>43583</v>
      </c>
      <c r="S3087" s="1">
        <v>43590</v>
      </c>
      <c r="T3087">
        <v>438</v>
      </c>
      <c r="U3087">
        <v>93.58</v>
      </c>
      <c r="V3087">
        <v>40988.04</v>
      </c>
      <c r="W3087" t="s">
        <v>47</v>
      </c>
      <c r="X3087" t="s">
        <v>48</v>
      </c>
      <c r="Y3087">
        <v>354</v>
      </c>
      <c r="Z3087">
        <v>69.31</v>
      </c>
      <c r="AA3087">
        <v>70.56</v>
      </c>
    </row>
    <row r="3088" spans="1:27" hidden="1" x14ac:dyDescent="0.25">
      <c r="A3088" t="s">
        <v>3173</v>
      </c>
      <c r="B3088" t="s">
        <v>43</v>
      </c>
      <c r="C3088">
        <v>464.82</v>
      </c>
      <c r="D3088">
        <v>85</v>
      </c>
      <c r="E3088" t="s">
        <v>31</v>
      </c>
      <c r="F3088" s="1">
        <v>44304</v>
      </c>
      <c r="G3088">
        <f>YEAR(dairy_dataset[[#This Row],[Date]])</f>
        <v>2021</v>
      </c>
      <c r="H3088" s="1" t="str">
        <f>TEXT(dairy_dataset[[#This Row],[Date]],"MMM")</f>
        <v>Apr</v>
      </c>
      <c r="I30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88" s="2">
        <v>3</v>
      </c>
      <c r="K3088" t="s">
        <v>41</v>
      </c>
      <c r="L3088" t="s">
        <v>33</v>
      </c>
      <c r="M3088">
        <v>253.49</v>
      </c>
      <c r="N3088">
        <v>47.93</v>
      </c>
      <c r="O3088">
        <v>12149.7757</v>
      </c>
      <c r="P3088">
        <v>73</v>
      </c>
      <c r="Q3088" t="s">
        <v>38</v>
      </c>
      <c r="R3088" s="1">
        <v>44264</v>
      </c>
      <c r="S3088" s="1">
        <v>44337</v>
      </c>
      <c r="T3088">
        <v>107</v>
      </c>
      <c r="U3088">
        <v>46.43</v>
      </c>
      <c r="V3088">
        <v>4968.01</v>
      </c>
      <c r="W3088" t="s">
        <v>54</v>
      </c>
      <c r="X3088" t="s">
        <v>39</v>
      </c>
      <c r="Y3088">
        <v>146</v>
      </c>
      <c r="Z3088">
        <v>42.95</v>
      </c>
      <c r="AA3088">
        <v>55.2</v>
      </c>
    </row>
    <row r="3089" spans="1:27" hidden="1" x14ac:dyDescent="0.25">
      <c r="A3089" t="s">
        <v>3174</v>
      </c>
      <c r="B3089" t="s">
        <v>61</v>
      </c>
      <c r="C3089">
        <v>163.69999999999999</v>
      </c>
      <c r="D3089">
        <v>100</v>
      </c>
      <c r="E3089" t="s">
        <v>31</v>
      </c>
      <c r="F3089" s="1">
        <v>44101</v>
      </c>
      <c r="G3089">
        <f>YEAR(dairy_dataset[[#This Row],[Date]])</f>
        <v>2020</v>
      </c>
      <c r="H3089" s="1" t="str">
        <f>TEXT(dairy_dataset[[#This Row],[Date]],"MMM")</f>
        <v>Sep</v>
      </c>
      <c r="I30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89" s="2">
        <v>10</v>
      </c>
      <c r="K3089" t="s">
        <v>64</v>
      </c>
      <c r="L3089" t="s">
        <v>33</v>
      </c>
      <c r="M3089">
        <v>271.83</v>
      </c>
      <c r="N3089">
        <v>72.069999999999993</v>
      </c>
      <c r="O3089">
        <v>19590.788099999998</v>
      </c>
      <c r="P3089">
        <v>121</v>
      </c>
      <c r="Q3089" t="s">
        <v>65</v>
      </c>
      <c r="R3089" s="1">
        <v>44096</v>
      </c>
      <c r="S3089" s="1">
        <v>44217</v>
      </c>
      <c r="T3089">
        <v>60</v>
      </c>
      <c r="U3089">
        <v>73.78</v>
      </c>
      <c r="V3089">
        <v>4426.8</v>
      </c>
      <c r="W3089" t="s">
        <v>28</v>
      </c>
      <c r="X3089" t="s">
        <v>48</v>
      </c>
      <c r="Y3089">
        <v>211</v>
      </c>
      <c r="Z3089">
        <v>19.21</v>
      </c>
      <c r="AA3089">
        <v>51.9</v>
      </c>
    </row>
    <row r="3090" spans="1:27" hidden="1" x14ac:dyDescent="0.25">
      <c r="A3090" t="s">
        <v>3175</v>
      </c>
      <c r="B3090" t="s">
        <v>44</v>
      </c>
      <c r="C3090">
        <v>586.5</v>
      </c>
      <c r="D3090">
        <v>18</v>
      </c>
      <c r="E3090" t="s">
        <v>31</v>
      </c>
      <c r="F3090" s="1">
        <v>43881</v>
      </c>
      <c r="G3090">
        <f>YEAR(dairy_dataset[[#This Row],[Date]])</f>
        <v>2020</v>
      </c>
      <c r="H3090" s="1" t="str">
        <f>TEXT(dairy_dataset[[#This Row],[Date]],"MMM")</f>
        <v>Feb</v>
      </c>
      <c r="I30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90" s="2">
        <v>10</v>
      </c>
      <c r="K3090" t="s">
        <v>64</v>
      </c>
      <c r="L3090" t="s">
        <v>50</v>
      </c>
      <c r="M3090">
        <v>835.07</v>
      </c>
      <c r="N3090">
        <v>36.57</v>
      </c>
      <c r="O3090">
        <v>30538.509900000001</v>
      </c>
      <c r="P3090">
        <v>132</v>
      </c>
      <c r="Q3090" t="s">
        <v>65</v>
      </c>
      <c r="R3090" s="1">
        <v>43845</v>
      </c>
      <c r="S3090" s="1">
        <v>43977</v>
      </c>
      <c r="T3090">
        <v>309</v>
      </c>
      <c r="U3090">
        <v>32.119999999999997</v>
      </c>
      <c r="V3090">
        <v>9925.08</v>
      </c>
      <c r="W3090" t="s">
        <v>52</v>
      </c>
      <c r="X3090" t="s">
        <v>48</v>
      </c>
      <c r="Y3090">
        <v>526</v>
      </c>
      <c r="Z3090">
        <v>12.28</v>
      </c>
      <c r="AA3090">
        <v>32.49</v>
      </c>
    </row>
    <row r="3091" spans="1:27" hidden="1" x14ac:dyDescent="0.25">
      <c r="A3091" t="s">
        <v>3176</v>
      </c>
      <c r="B3091" t="s">
        <v>57</v>
      </c>
      <c r="C3091">
        <v>502.37</v>
      </c>
      <c r="D3091">
        <v>97</v>
      </c>
      <c r="E3091" t="s">
        <v>31</v>
      </c>
      <c r="F3091" s="1">
        <v>43905</v>
      </c>
      <c r="G3091">
        <f>YEAR(dairy_dataset[[#This Row],[Date]])</f>
        <v>2020</v>
      </c>
      <c r="H3091" s="1" t="str">
        <f>TEXT(dairy_dataset[[#This Row],[Date]],"MMM")</f>
        <v>Mar</v>
      </c>
      <c r="I30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91" s="2">
        <v>6</v>
      </c>
      <c r="K3091" t="s">
        <v>49</v>
      </c>
      <c r="L3091" t="s">
        <v>46</v>
      </c>
      <c r="M3091">
        <v>933.88</v>
      </c>
      <c r="N3091">
        <v>72.89</v>
      </c>
      <c r="O3091">
        <v>68070.513200000001</v>
      </c>
      <c r="P3091">
        <v>6</v>
      </c>
      <c r="Q3091" t="s">
        <v>38</v>
      </c>
      <c r="R3091" s="1">
        <v>43888</v>
      </c>
      <c r="S3091" s="1">
        <v>43894</v>
      </c>
      <c r="T3091">
        <v>725</v>
      </c>
      <c r="U3091">
        <v>74.92</v>
      </c>
      <c r="V3091">
        <v>54317</v>
      </c>
      <c r="W3091" t="s">
        <v>58</v>
      </c>
      <c r="X3091" t="s">
        <v>29</v>
      </c>
      <c r="Y3091">
        <v>208</v>
      </c>
      <c r="Z3091">
        <v>41.24</v>
      </c>
      <c r="AA3091">
        <v>49.66</v>
      </c>
    </row>
    <row r="3092" spans="1:27" hidden="1" x14ac:dyDescent="0.25">
      <c r="A3092" t="s">
        <v>3177</v>
      </c>
      <c r="B3092" t="s">
        <v>57</v>
      </c>
      <c r="C3092">
        <v>15.88</v>
      </c>
      <c r="D3092">
        <v>96</v>
      </c>
      <c r="E3092" t="s">
        <v>31</v>
      </c>
      <c r="F3092" s="1">
        <v>43912</v>
      </c>
      <c r="G3092">
        <f>YEAR(dairy_dataset[[#This Row],[Date]])</f>
        <v>2020</v>
      </c>
      <c r="H3092" s="1" t="str">
        <f>TEXT(dairy_dataset[[#This Row],[Date]],"MMM")</f>
        <v>Mar</v>
      </c>
      <c r="I30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92" s="2">
        <v>1</v>
      </c>
      <c r="K3092" t="s">
        <v>32</v>
      </c>
      <c r="L3092" t="s">
        <v>50</v>
      </c>
      <c r="M3092">
        <v>274.45999999999998</v>
      </c>
      <c r="N3092">
        <v>33.200000000000003</v>
      </c>
      <c r="O3092">
        <v>9112.0720000000001</v>
      </c>
      <c r="P3092">
        <v>28</v>
      </c>
      <c r="Q3092" t="s">
        <v>34</v>
      </c>
      <c r="R3092" s="1">
        <v>43895</v>
      </c>
      <c r="S3092" s="1">
        <v>43923</v>
      </c>
      <c r="T3092">
        <v>250</v>
      </c>
      <c r="U3092">
        <v>30.96</v>
      </c>
      <c r="V3092">
        <v>7740</v>
      </c>
      <c r="W3092" t="s">
        <v>47</v>
      </c>
      <c r="X3092" t="s">
        <v>39</v>
      </c>
      <c r="Y3092">
        <v>24</v>
      </c>
      <c r="Z3092">
        <v>71.11</v>
      </c>
      <c r="AA3092">
        <v>165.85</v>
      </c>
    </row>
    <row r="3093" spans="1:27" hidden="1" x14ac:dyDescent="0.25">
      <c r="A3093" t="s">
        <v>3178</v>
      </c>
      <c r="B3093" t="s">
        <v>44</v>
      </c>
      <c r="C3093">
        <v>284.04000000000002</v>
      </c>
      <c r="D3093">
        <v>95</v>
      </c>
      <c r="E3093" t="s">
        <v>24</v>
      </c>
      <c r="F3093" s="1">
        <v>44459</v>
      </c>
      <c r="G3093">
        <f>YEAR(dairy_dataset[[#This Row],[Date]])</f>
        <v>2021</v>
      </c>
      <c r="H3093" s="1" t="str">
        <f>TEXT(dairy_dataset[[#This Row],[Date]],"MMM")</f>
        <v>Sep</v>
      </c>
      <c r="I30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93" s="2">
        <v>5</v>
      </c>
      <c r="K3093" t="s">
        <v>25</v>
      </c>
      <c r="L3093" t="s">
        <v>46</v>
      </c>
      <c r="M3093">
        <v>702.01</v>
      </c>
      <c r="N3093">
        <v>40.01</v>
      </c>
      <c r="O3093">
        <v>28087.420099999999</v>
      </c>
      <c r="P3093">
        <v>28</v>
      </c>
      <c r="Q3093" t="s">
        <v>27</v>
      </c>
      <c r="R3093" s="1">
        <v>44450</v>
      </c>
      <c r="S3093" s="1">
        <v>44478</v>
      </c>
      <c r="T3093">
        <v>656</v>
      </c>
      <c r="U3093">
        <v>41.95</v>
      </c>
      <c r="V3093">
        <v>27519.200000000001</v>
      </c>
      <c r="W3093" t="s">
        <v>57</v>
      </c>
      <c r="X3093" t="s">
        <v>39</v>
      </c>
      <c r="Y3093">
        <v>46</v>
      </c>
      <c r="Z3093">
        <v>36.57</v>
      </c>
      <c r="AA3093">
        <v>117.21</v>
      </c>
    </row>
    <row r="3094" spans="1:27" hidden="1" x14ac:dyDescent="0.25">
      <c r="A3094" t="s">
        <v>3179</v>
      </c>
      <c r="B3094" t="s">
        <v>30</v>
      </c>
      <c r="C3094">
        <v>437.23</v>
      </c>
      <c r="D3094">
        <v>32</v>
      </c>
      <c r="E3094" t="s">
        <v>31</v>
      </c>
      <c r="F3094" s="1">
        <v>43922</v>
      </c>
      <c r="G3094">
        <f>YEAR(dairy_dataset[[#This Row],[Date]])</f>
        <v>2020</v>
      </c>
      <c r="H3094" s="1" t="str">
        <f>TEXT(dairy_dataset[[#This Row],[Date]],"MMM")</f>
        <v>Apr</v>
      </c>
      <c r="I30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94" s="2">
        <v>2</v>
      </c>
      <c r="K3094" t="s">
        <v>66</v>
      </c>
      <c r="L3094" t="s">
        <v>67</v>
      </c>
      <c r="M3094">
        <v>916.21</v>
      </c>
      <c r="N3094">
        <v>96.75</v>
      </c>
      <c r="O3094">
        <v>88643.317500000005</v>
      </c>
      <c r="P3094">
        <v>34</v>
      </c>
      <c r="Q3094" t="s">
        <v>27</v>
      </c>
      <c r="R3094" s="1">
        <v>43921</v>
      </c>
      <c r="S3094" s="1">
        <v>43955</v>
      </c>
      <c r="T3094">
        <v>178</v>
      </c>
      <c r="U3094">
        <v>96.21</v>
      </c>
      <c r="V3094">
        <v>17125.38</v>
      </c>
      <c r="W3094" t="s">
        <v>30</v>
      </c>
      <c r="X3094" t="s">
        <v>39</v>
      </c>
      <c r="Y3094">
        <v>738</v>
      </c>
      <c r="Z3094">
        <v>45.26</v>
      </c>
      <c r="AA3094">
        <v>118.81</v>
      </c>
    </row>
    <row r="3095" spans="1:27" hidden="1" x14ac:dyDescent="0.25">
      <c r="A3095" t="s">
        <v>3180</v>
      </c>
      <c r="B3095" t="s">
        <v>58</v>
      </c>
      <c r="C3095">
        <v>876.35</v>
      </c>
      <c r="D3095">
        <v>34</v>
      </c>
      <c r="E3095" t="s">
        <v>24</v>
      </c>
      <c r="F3095" s="1">
        <v>44259</v>
      </c>
      <c r="G3095">
        <f>YEAR(dairy_dataset[[#This Row],[Date]])</f>
        <v>2021</v>
      </c>
      <c r="H3095" s="1" t="str">
        <f>TEXT(dairy_dataset[[#This Row],[Date]],"MMM")</f>
        <v>Mar</v>
      </c>
      <c r="I30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95" s="2">
        <v>4</v>
      </c>
      <c r="K3095" t="s">
        <v>37</v>
      </c>
      <c r="L3095" t="s">
        <v>68</v>
      </c>
      <c r="M3095">
        <v>727.52</v>
      </c>
      <c r="N3095">
        <v>39.76</v>
      </c>
      <c r="O3095">
        <v>28926.195199999998</v>
      </c>
      <c r="P3095">
        <v>24</v>
      </c>
      <c r="Q3095" t="s">
        <v>27</v>
      </c>
      <c r="R3095" s="1">
        <v>44215</v>
      </c>
      <c r="S3095" s="1">
        <v>44239</v>
      </c>
      <c r="T3095">
        <v>300</v>
      </c>
      <c r="U3095">
        <v>37.65</v>
      </c>
      <c r="V3095">
        <v>11295</v>
      </c>
      <c r="W3095" t="s">
        <v>58</v>
      </c>
      <c r="X3095" t="s">
        <v>48</v>
      </c>
      <c r="Y3095">
        <v>427</v>
      </c>
      <c r="Z3095">
        <v>60.17</v>
      </c>
      <c r="AA3095">
        <v>76.540000000000006</v>
      </c>
    </row>
    <row r="3096" spans="1:27" hidden="1" x14ac:dyDescent="0.25">
      <c r="A3096" t="s">
        <v>3181</v>
      </c>
      <c r="B3096" t="s">
        <v>35</v>
      </c>
      <c r="C3096">
        <v>917.01</v>
      </c>
      <c r="D3096">
        <v>100</v>
      </c>
      <c r="E3096" t="s">
        <v>24</v>
      </c>
      <c r="F3096" s="1">
        <v>44364</v>
      </c>
      <c r="G3096">
        <f>YEAR(dairy_dataset[[#This Row],[Date]])</f>
        <v>2021</v>
      </c>
      <c r="H3096" s="1" t="str">
        <f>TEXT(dairy_dataset[[#This Row],[Date]],"MMM")</f>
        <v>Jun</v>
      </c>
      <c r="I30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96" s="2">
        <v>10</v>
      </c>
      <c r="K3096" t="s">
        <v>64</v>
      </c>
      <c r="L3096" t="s">
        <v>33</v>
      </c>
      <c r="M3096">
        <v>253.65</v>
      </c>
      <c r="N3096">
        <v>49.29</v>
      </c>
      <c r="O3096">
        <v>12502.4085</v>
      </c>
      <c r="P3096">
        <v>91</v>
      </c>
      <c r="Q3096" t="s">
        <v>65</v>
      </c>
      <c r="R3096" s="1">
        <v>44344</v>
      </c>
      <c r="S3096" s="1">
        <v>44435</v>
      </c>
      <c r="T3096">
        <v>1</v>
      </c>
      <c r="U3096">
        <v>50.21</v>
      </c>
      <c r="V3096">
        <v>50.21</v>
      </c>
      <c r="W3096" t="s">
        <v>44</v>
      </c>
      <c r="X3096" t="s">
        <v>48</v>
      </c>
      <c r="Y3096">
        <v>252</v>
      </c>
      <c r="Z3096">
        <v>90.41</v>
      </c>
      <c r="AA3096">
        <v>147.38</v>
      </c>
    </row>
    <row r="3097" spans="1:27" hidden="1" x14ac:dyDescent="0.25">
      <c r="A3097" t="s">
        <v>3182</v>
      </c>
      <c r="B3097" t="s">
        <v>56</v>
      </c>
      <c r="C3097">
        <v>365.61</v>
      </c>
      <c r="D3097">
        <v>43</v>
      </c>
      <c r="E3097" t="s">
        <v>24</v>
      </c>
      <c r="F3097" s="1">
        <v>43632</v>
      </c>
      <c r="G3097">
        <f>YEAR(dairy_dataset[[#This Row],[Date]])</f>
        <v>2019</v>
      </c>
      <c r="H3097" s="1" t="str">
        <f>TEXT(dairy_dataset[[#This Row],[Date]],"MMM")</f>
        <v>Jun</v>
      </c>
      <c r="I30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097" s="2">
        <v>8</v>
      </c>
      <c r="K3097" t="s">
        <v>45</v>
      </c>
      <c r="L3097" t="s">
        <v>46</v>
      </c>
      <c r="M3097">
        <v>712.46</v>
      </c>
      <c r="N3097">
        <v>91.75</v>
      </c>
      <c r="O3097">
        <v>65368.205000000002</v>
      </c>
      <c r="P3097">
        <v>7</v>
      </c>
      <c r="Q3097" t="s">
        <v>38</v>
      </c>
      <c r="R3097" s="1">
        <v>43587</v>
      </c>
      <c r="S3097" s="1">
        <v>43594</v>
      </c>
      <c r="T3097">
        <v>649</v>
      </c>
      <c r="U3097">
        <v>89.45</v>
      </c>
      <c r="V3097">
        <v>58053.05</v>
      </c>
      <c r="W3097" t="s">
        <v>56</v>
      </c>
      <c r="X3097" t="s">
        <v>29</v>
      </c>
      <c r="Y3097">
        <v>63</v>
      </c>
      <c r="Z3097">
        <v>25.21</v>
      </c>
      <c r="AA3097">
        <v>37.950000000000003</v>
      </c>
    </row>
    <row r="3098" spans="1:27" hidden="1" x14ac:dyDescent="0.25">
      <c r="A3098" t="s">
        <v>3183</v>
      </c>
      <c r="B3098" t="s">
        <v>47</v>
      </c>
      <c r="C3098">
        <v>971.54</v>
      </c>
      <c r="D3098">
        <v>28</v>
      </c>
      <c r="E3098" t="s">
        <v>24</v>
      </c>
      <c r="F3098" s="1">
        <v>44262</v>
      </c>
      <c r="G3098">
        <f>YEAR(dairy_dataset[[#This Row],[Date]])</f>
        <v>2021</v>
      </c>
      <c r="H3098" s="1" t="str">
        <f>TEXT(dairy_dataset[[#This Row],[Date]],"MMM")</f>
        <v>Mar</v>
      </c>
      <c r="I30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098" s="2">
        <v>4</v>
      </c>
      <c r="K3098" t="s">
        <v>37</v>
      </c>
      <c r="L3098" t="s">
        <v>26</v>
      </c>
      <c r="M3098">
        <v>732.04</v>
      </c>
      <c r="N3098">
        <v>89.03</v>
      </c>
      <c r="O3098">
        <v>65173.521199999996</v>
      </c>
      <c r="P3098">
        <v>23</v>
      </c>
      <c r="Q3098" t="s">
        <v>27</v>
      </c>
      <c r="R3098" s="1">
        <v>44261</v>
      </c>
      <c r="S3098" s="1">
        <v>44284</v>
      </c>
      <c r="T3098">
        <v>417</v>
      </c>
      <c r="U3098">
        <v>90.03</v>
      </c>
      <c r="V3098">
        <v>37542.51</v>
      </c>
      <c r="W3098" t="s">
        <v>36</v>
      </c>
      <c r="X3098" t="s">
        <v>29</v>
      </c>
      <c r="Y3098">
        <v>315</v>
      </c>
      <c r="Z3098">
        <v>58.85</v>
      </c>
      <c r="AA3098">
        <v>153.46</v>
      </c>
    </row>
    <row r="3099" spans="1:27" hidden="1" x14ac:dyDescent="0.25">
      <c r="A3099" t="s">
        <v>3184</v>
      </c>
      <c r="B3099" t="s">
        <v>56</v>
      </c>
      <c r="C3099">
        <v>497.42</v>
      </c>
      <c r="D3099">
        <v>100</v>
      </c>
      <c r="E3099" t="s">
        <v>31</v>
      </c>
      <c r="F3099" s="1">
        <v>44096</v>
      </c>
      <c r="G3099">
        <f>YEAR(dairy_dataset[[#This Row],[Date]])</f>
        <v>2020</v>
      </c>
      <c r="H3099" s="1" t="str">
        <f>TEXT(dairy_dataset[[#This Row],[Date]],"MMM")</f>
        <v>Sep</v>
      </c>
      <c r="I30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099" s="2">
        <v>4</v>
      </c>
      <c r="K3099" t="s">
        <v>37</v>
      </c>
      <c r="L3099" t="s">
        <v>68</v>
      </c>
      <c r="M3099">
        <v>973.39</v>
      </c>
      <c r="N3099">
        <v>53.12</v>
      </c>
      <c r="O3099">
        <v>51706.476799999997</v>
      </c>
      <c r="P3099">
        <v>21</v>
      </c>
      <c r="Q3099" t="s">
        <v>27</v>
      </c>
      <c r="R3099" s="1">
        <v>44061</v>
      </c>
      <c r="S3099" s="1">
        <v>44082</v>
      </c>
      <c r="T3099">
        <v>326</v>
      </c>
      <c r="U3099">
        <v>54.18</v>
      </c>
      <c r="V3099">
        <v>17662.68</v>
      </c>
      <c r="W3099" t="s">
        <v>23</v>
      </c>
      <c r="X3099" t="s">
        <v>29</v>
      </c>
      <c r="Y3099">
        <v>647</v>
      </c>
      <c r="Z3099">
        <v>87.75</v>
      </c>
      <c r="AA3099">
        <v>159.12</v>
      </c>
    </row>
    <row r="3100" spans="1:27" x14ac:dyDescent="0.25">
      <c r="A3100" t="s">
        <v>3185</v>
      </c>
      <c r="B3100" t="s">
        <v>30</v>
      </c>
      <c r="C3100">
        <v>759.44</v>
      </c>
      <c r="D3100">
        <v>21</v>
      </c>
      <c r="E3100" t="s">
        <v>40</v>
      </c>
      <c r="F3100" s="1">
        <v>44484</v>
      </c>
      <c r="G3100">
        <f>YEAR(dairy_dataset[[#This Row],[Date]])</f>
        <v>2021</v>
      </c>
      <c r="H3100" s="1" t="str">
        <f>TEXT(dairy_dataset[[#This Row],[Date]],"MMM")</f>
        <v>Oct</v>
      </c>
      <c r="I31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00" s="2">
        <v>3</v>
      </c>
      <c r="K3100" t="s">
        <v>41</v>
      </c>
      <c r="L3100" t="s">
        <v>42</v>
      </c>
      <c r="M3100">
        <v>103.56</v>
      </c>
      <c r="N3100">
        <v>98.76</v>
      </c>
      <c r="O3100">
        <v>10227.5856</v>
      </c>
      <c r="P3100">
        <v>42</v>
      </c>
      <c r="Q3100" t="s">
        <v>38</v>
      </c>
      <c r="R3100" s="1">
        <v>44427</v>
      </c>
      <c r="S3100" s="1">
        <v>44469</v>
      </c>
      <c r="T3100">
        <v>31</v>
      </c>
      <c r="U3100">
        <v>99.8</v>
      </c>
      <c r="V3100">
        <v>3093.8</v>
      </c>
      <c r="W3100" t="s">
        <v>35</v>
      </c>
      <c r="X3100" t="s">
        <v>29</v>
      </c>
      <c r="Y3100">
        <v>72</v>
      </c>
      <c r="Z3100">
        <v>42.37</v>
      </c>
      <c r="AA3100">
        <v>130.97999999999999</v>
      </c>
    </row>
    <row r="3101" spans="1:27" hidden="1" x14ac:dyDescent="0.25">
      <c r="A3101" t="s">
        <v>3186</v>
      </c>
      <c r="B3101" t="s">
        <v>52</v>
      </c>
      <c r="C3101">
        <v>65.97</v>
      </c>
      <c r="D3101">
        <v>43</v>
      </c>
      <c r="E3101" t="s">
        <v>40</v>
      </c>
      <c r="F3101" s="1">
        <v>44566</v>
      </c>
      <c r="G3101">
        <f>YEAR(dairy_dataset[[#This Row],[Date]])</f>
        <v>2022</v>
      </c>
      <c r="H3101" s="1" t="str">
        <f>TEXT(dairy_dataset[[#This Row],[Date]],"MMM")</f>
        <v>Jan</v>
      </c>
      <c r="I31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01" s="2">
        <v>10</v>
      </c>
      <c r="K3101" t="s">
        <v>64</v>
      </c>
      <c r="L3101" t="s">
        <v>60</v>
      </c>
      <c r="M3101">
        <v>923.86</v>
      </c>
      <c r="N3101">
        <v>95.26</v>
      </c>
      <c r="O3101">
        <v>88006.903600000005</v>
      </c>
      <c r="P3101">
        <v>68</v>
      </c>
      <c r="Q3101" t="s">
        <v>65</v>
      </c>
      <c r="R3101" s="1">
        <v>44542</v>
      </c>
      <c r="S3101" s="1">
        <v>44610</v>
      </c>
      <c r="T3101">
        <v>877</v>
      </c>
      <c r="U3101">
        <v>92.76</v>
      </c>
      <c r="V3101">
        <v>81350.52</v>
      </c>
      <c r="W3101" t="s">
        <v>54</v>
      </c>
      <c r="X3101" t="s">
        <v>29</v>
      </c>
      <c r="Y3101">
        <v>46</v>
      </c>
      <c r="Z3101">
        <v>70.88</v>
      </c>
      <c r="AA3101">
        <v>133.03</v>
      </c>
    </row>
    <row r="3102" spans="1:27" hidden="1" x14ac:dyDescent="0.25">
      <c r="A3102" t="s">
        <v>3187</v>
      </c>
      <c r="B3102" t="s">
        <v>54</v>
      </c>
      <c r="C3102">
        <v>774.13</v>
      </c>
      <c r="D3102">
        <v>58</v>
      </c>
      <c r="E3102" t="s">
        <v>31</v>
      </c>
      <c r="F3102" s="1">
        <v>43581</v>
      </c>
      <c r="G3102">
        <f>YEAR(dairy_dataset[[#This Row],[Date]])</f>
        <v>2019</v>
      </c>
      <c r="H3102" s="1" t="str">
        <f>TEXT(dairy_dataset[[#This Row],[Date]],"MMM")</f>
        <v>Apr</v>
      </c>
      <c r="I31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02" s="2">
        <v>4</v>
      </c>
      <c r="K3102" t="s">
        <v>37</v>
      </c>
      <c r="L3102" t="s">
        <v>68</v>
      </c>
      <c r="M3102">
        <v>896.79</v>
      </c>
      <c r="N3102">
        <v>19.239999999999998</v>
      </c>
      <c r="O3102">
        <v>17254.239599999997</v>
      </c>
      <c r="P3102">
        <v>29</v>
      </c>
      <c r="Q3102" t="s">
        <v>38</v>
      </c>
      <c r="R3102" s="1">
        <v>43532</v>
      </c>
      <c r="S3102" s="1">
        <v>43561</v>
      </c>
      <c r="T3102">
        <v>1</v>
      </c>
      <c r="U3102">
        <v>19.66</v>
      </c>
      <c r="V3102">
        <v>19.66</v>
      </c>
      <c r="W3102" t="s">
        <v>36</v>
      </c>
      <c r="X3102" t="s">
        <v>29</v>
      </c>
      <c r="Y3102">
        <v>895</v>
      </c>
      <c r="Z3102">
        <v>38.93</v>
      </c>
      <c r="AA3102">
        <v>189.57</v>
      </c>
    </row>
    <row r="3103" spans="1:27" hidden="1" x14ac:dyDescent="0.25">
      <c r="A3103" t="s">
        <v>3188</v>
      </c>
      <c r="B3103" t="s">
        <v>61</v>
      </c>
      <c r="C3103">
        <v>694.42</v>
      </c>
      <c r="D3103">
        <v>58</v>
      </c>
      <c r="E3103" t="s">
        <v>31</v>
      </c>
      <c r="F3103" s="1">
        <v>44358</v>
      </c>
      <c r="G3103">
        <f>YEAR(dairy_dataset[[#This Row],[Date]])</f>
        <v>2021</v>
      </c>
      <c r="H3103" s="1" t="str">
        <f>TEXT(dairy_dataset[[#This Row],[Date]],"MMM")</f>
        <v>Jun</v>
      </c>
      <c r="I31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03" s="2">
        <v>2</v>
      </c>
      <c r="K3103" t="s">
        <v>66</v>
      </c>
      <c r="L3103" t="s">
        <v>67</v>
      </c>
      <c r="M3103">
        <v>236.79</v>
      </c>
      <c r="N3103">
        <v>74.680000000000007</v>
      </c>
      <c r="O3103">
        <v>17683.477200000001</v>
      </c>
      <c r="P3103">
        <v>27</v>
      </c>
      <c r="Q3103" t="s">
        <v>38</v>
      </c>
      <c r="R3103" s="1">
        <v>44300</v>
      </c>
      <c r="S3103" s="1">
        <v>44327</v>
      </c>
      <c r="T3103">
        <v>134</v>
      </c>
      <c r="U3103">
        <v>77.59</v>
      </c>
      <c r="V3103">
        <v>10397.06</v>
      </c>
      <c r="W3103" t="s">
        <v>35</v>
      </c>
      <c r="X3103" t="s">
        <v>48</v>
      </c>
      <c r="Y3103">
        <v>102</v>
      </c>
      <c r="Z3103">
        <v>43.11</v>
      </c>
      <c r="AA3103">
        <v>172.93</v>
      </c>
    </row>
    <row r="3104" spans="1:27" hidden="1" x14ac:dyDescent="0.25">
      <c r="A3104" t="s">
        <v>3189</v>
      </c>
      <c r="B3104" t="s">
        <v>23</v>
      </c>
      <c r="C3104">
        <v>372.78</v>
      </c>
      <c r="D3104">
        <v>63</v>
      </c>
      <c r="E3104" t="s">
        <v>31</v>
      </c>
      <c r="F3104" s="1">
        <v>43902</v>
      </c>
      <c r="G3104">
        <f>YEAR(dairy_dataset[[#This Row],[Date]])</f>
        <v>2020</v>
      </c>
      <c r="H3104" s="1" t="str">
        <f>TEXT(dairy_dataset[[#This Row],[Date]],"MMM")</f>
        <v>Mar</v>
      </c>
      <c r="I31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04" s="2">
        <v>2</v>
      </c>
      <c r="K3104" t="s">
        <v>66</v>
      </c>
      <c r="L3104" t="s">
        <v>46</v>
      </c>
      <c r="M3104">
        <v>656.31</v>
      </c>
      <c r="N3104">
        <v>43.77</v>
      </c>
      <c r="O3104">
        <v>28726.688699999999</v>
      </c>
      <c r="P3104">
        <v>28</v>
      </c>
      <c r="Q3104" t="s">
        <v>27</v>
      </c>
      <c r="R3104" s="1">
        <v>43858</v>
      </c>
      <c r="S3104" s="1">
        <v>43886</v>
      </c>
      <c r="T3104">
        <v>586</v>
      </c>
      <c r="U3104">
        <v>45.26</v>
      </c>
      <c r="V3104">
        <v>26522.36</v>
      </c>
      <c r="W3104" t="s">
        <v>57</v>
      </c>
      <c r="X3104" t="s">
        <v>29</v>
      </c>
      <c r="Y3104">
        <v>70</v>
      </c>
      <c r="Z3104">
        <v>27.57</v>
      </c>
      <c r="AA3104">
        <v>185.34</v>
      </c>
    </row>
    <row r="3105" spans="1:27" hidden="1" x14ac:dyDescent="0.25">
      <c r="A3105" t="s">
        <v>3190</v>
      </c>
      <c r="B3105" t="s">
        <v>28</v>
      </c>
      <c r="C3105">
        <v>884.22</v>
      </c>
      <c r="D3105">
        <v>29</v>
      </c>
      <c r="E3105" t="s">
        <v>31</v>
      </c>
      <c r="F3105" s="1">
        <v>43962</v>
      </c>
      <c r="G3105">
        <f>YEAR(dairy_dataset[[#This Row],[Date]])</f>
        <v>2020</v>
      </c>
      <c r="H3105" s="1" t="str">
        <f>TEXT(dairy_dataset[[#This Row],[Date]],"MMM")</f>
        <v>May</v>
      </c>
      <c r="I31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05" s="2">
        <v>9</v>
      </c>
      <c r="K3105" t="s">
        <v>55</v>
      </c>
      <c r="L3105" t="s">
        <v>46</v>
      </c>
      <c r="M3105">
        <v>642.55999999999995</v>
      </c>
      <c r="N3105">
        <v>77.25</v>
      </c>
      <c r="O3105">
        <v>49637.759999999995</v>
      </c>
      <c r="P3105">
        <v>9</v>
      </c>
      <c r="Q3105" t="s">
        <v>38</v>
      </c>
      <c r="R3105" s="1">
        <v>43909</v>
      </c>
      <c r="S3105" s="1">
        <v>43918</v>
      </c>
      <c r="T3105">
        <v>224</v>
      </c>
      <c r="U3105">
        <v>72.58</v>
      </c>
      <c r="V3105">
        <v>16257.92</v>
      </c>
      <c r="W3105" t="s">
        <v>61</v>
      </c>
      <c r="X3105" t="s">
        <v>29</v>
      </c>
      <c r="Y3105">
        <v>418</v>
      </c>
      <c r="Z3105">
        <v>75.73</v>
      </c>
      <c r="AA3105">
        <v>20.76</v>
      </c>
    </row>
    <row r="3106" spans="1:27" hidden="1" x14ac:dyDescent="0.25">
      <c r="A3106" t="s">
        <v>3191</v>
      </c>
      <c r="B3106" t="s">
        <v>57</v>
      </c>
      <c r="C3106">
        <v>696.58</v>
      </c>
      <c r="D3106">
        <v>17</v>
      </c>
      <c r="E3106" t="s">
        <v>40</v>
      </c>
      <c r="F3106" s="1">
        <v>43570</v>
      </c>
      <c r="G3106">
        <f>YEAR(dairy_dataset[[#This Row],[Date]])</f>
        <v>2019</v>
      </c>
      <c r="H3106" s="1" t="str">
        <f>TEXT(dairy_dataset[[#This Row],[Date]],"MMM")</f>
        <v>Apr</v>
      </c>
      <c r="I31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06" s="2">
        <v>5</v>
      </c>
      <c r="K3106" t="s">
        <v>25</v>
      </c>
      <c r="L3106" t="s">
        <v>46</v>
      </c>
      <c r="M3106">
        <v>812.02</v>
      </c>
      <c r="N3106">
        <v>35.43</v>
      </c>
      <c r="O3106">
        <v>28769.868599999998</v>
      </c>
      <c r="P3106">
        <v>27</v>
      </c>
      <c r="Q3106" t="s">
        <v>27</v>
      </c>
      <c r="R3106" s="1">
        <v>43556</v>
      </c>
      <c r="S3106" s="1">
        <v>43583</v>
      </c>
      <c r="T3106">
        <v>36</v>
      </c>
      <c r="U3106">
        <v>37.36</v>
      </c>
      <c r="V3106">
        <v>1344.96</v>
      </c>
      <c r="W3106" t="s">
        <v>35</v>
      </c>
      <c r="X3106" t="s">
        <v>48</v>
      </c>
      <c r="Y3106">
        <v>776</v>
      </c>
      <c r="Z3106">
        <v>60.19</v>
      </c>
      <c r="AA3106">
        <v>87.08</v>
      </c>
    </row>
    <row r="3107" spans="1:27" hidden="1" x14ac:dyDescent="0.25">
      <c r="A3107" t="s">
        <v>3192</v>
      </c>
      <c r="B3107" t="s">
        <v>58</v>
      </c>
      <c r="C3107">
        <v>15.34</v>
      </c>
      <c r="D3107">
        <v>30</v>
      </c>
      <c r="E3107" t="s">
        <v>40</v>
      </c>
      <c r="F3107" s="1">
        <v>44123</v>
      </c>
      <c r="G3107">
        <f>YEAR(dairy_dataset[[#This Row],[Date]])</f>
        <v>2020</v>
      </c>
      <c r="H3107" s="1" t="str">
        <f>TEXT(dairy_dataset[[#This Row],[Date]],"MMM")</f>
        <v>Oct</v>
      </c>
      <c r="I31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07" s="2">
        <v>2</v>
      </c>
      <c r="K3107" t="s">
        <v>66</v>
      </c>
      <c r="L3107" t="s">
        <v>33</v>
      </c>
      <c r="M3107">
        <v>905.1</v>
      </c>
      <c r="N3107">
        <v>35.35</v>
      </c>
      <c r="O3107">
        <v>31995.285000000003</v>
      </c>
      <c r="P3107">
        <v>29</v>
      </c>
      <c r="Q3107" t="s">
        <v>27</v>
      </c>
      <c r="R3107" s="1">
        <v>44099</v>
      </c>
      <c r="S3107" s="1">
        <v>44128</v>
      </c>
      <c r="T3107">
        <v>128</v>
      </c>
      <c r="U3107">
        <v>30.54</v>
      </c>
      <c r="V3107">
        <v>3909.12</v>
      </c>
      <c r="W3107" t="s">
        <v>28</v>
      </c>
      <c r="X3107" t="s">
        <v>48</v>
      </c>
      <c r="Y3107">
        <v>777</v>
      </c>
      <c r="Z3107">
        <v>18.8</v>
      </c>
      <c r="AA3107">
        <v>83.87</v>
      </c>
    </row>
    <row r="3108" spans="1:27" hidden="1" x14ac:dyDescent="0.25">
      <c r="A3108" t="s">
        <v>3193</v>
      </c>
      <c r="B3108" t="s">
        <v>56</v>
      </c>
      <c r="C3108">
        <v>735.34</v>
      </c>
      <c r="D3108">
        <v>91</v>
      </c>
      <c r="E3108" t="s">
        <v>24</v>
      </c>
      <c r="F3108" s="1">
        <v>44155</v>
      </c>
      <c r="G3108">
        <f>YEAR(dairy_dataset[[#This Row],[Date]])</f>
        <v>2020</v>
      </c>
      <c r="H3108" s="1" t="str">
        <f>TEXT(dairy_dataset[[#This Row],[Date]],"MMM")</f>
        <v>Nov</v>
      </c>
      <c r="I31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08" s="2">
        <v>10</v>
      </c>
      <c r="K3108" t="s">
        <v>64</v>
      </c>
      <c r="L3108" t="s">
        <v>46</v>
      </c>
      <c r="M3108">
        <v>261.52</v>
      </c>
      <c r="N3108">
        <v>90.98</v>
      </c>
      <c r="O3108">
        <v>23793.089599999999</v>
      </c>
      <c r="P3108">
        <v>93</v>
      </c>
      <c r="Q3108" t="s">
        <v>65</v>
      </c>
      <c r="R3108" s="1">
        <v>44130</v>
      </c>
      <c r="S3108" s="1">
        <v>44223</v>
      </c>
      <c r="T3108">
        <v>108</v>
      </c>
      <c r="U3108">
        <v>87.64</v>
      </c>
      <c r="V3108">
        <v>9465.1200000000008</v>
      </c>
      <c r="W3108" t="s">
        <v>57</v>
      </c>
      <c r="X3108" t="s">
        <v>39</v>
      </c>
      <c r="Y3108">
        <v>153</v>
      </c>
      <c r="Z3108">
        <v>16.87</v>
      </c>
      <c r="AA3108">
        <v>115.9</v>
      </c>
    </row>
    <row r="3109" spans="1:27" hidden="1" x14ac:dyDescent="0.25">
      <c r="A3109" t="s">
        <v>3194</v>
      </c>
      <c r="B3109" t="s">
        <v>58</v>
      </c>
      <c r="C3109">
        <v>682.76</v>
      </c>
      <c r="D3109">
        <v>46</v>
      </c>
      <c r="E3109" t="s">
        <v>40</v>
      </c>
      <c r="F3109" s="1">
        <v>44224</v>
      </c>
      <c r="G3109">
        <f>YEAR(dairy_dataset[[#This Row],[Date]])</f>
        <v>2021</v>
      </c>
      <c r="H3109" s="1" t="str">
        <f>TEXT(dairy_dataset[[#This Row],[Date]],"MMM")</f>
        <v>Jan</v>
      </c>
      <c r="I31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09" s="2">
        <v>2</v>
      </c>
      <c r="K3109" t="s">
        <v>66</v>
      </c>
      <c r="L3109" t="s">
        <v>33</v>
      </c>
      <c r="M3109">
        <v>623.03</v>
      </c>
      <c r="N3109">
        <v>97.42</v>
      </c>
      <c r="O3109">
        <v>60695.582600000002</v>
      </c>
      <c r="P3109">
        <v>38</v>
      </c>
      <c r="Q3109" t="s">
        <v>27</v>
      </c>
      <c r="R3109" s="1">
        <v>44176</v>
      </c>
      <c r="S3109" s="1">
        <v>44214</v>
      </c>
      <c r="T3109">
        <v>373</v>
      </c>
      <c r="U3109">
        <v>95</v>
      </c>
      <c r="V3109">
        <v>35435</v>
      </c>
      <c r="W3109" t="s">
        <v>35</v>
      </c>
      <c r="X3109" t="s">
        <v>48</v>
      </c>
      <c r="Y3109">
        <v>250</v>
      </c>
      <c r="Z3109">
        <v>72.13</v>
      </c>
      <c r="AA3109">
        <v>73.73</v>
      </c>
    </row>
    <row r="3110" spans="1:27" hidden="1" x14ac:dyDescent="0.25">
      <c r="A3110" t="s">
        <v>3195</v>
      </c>
      <c r="B3110" t="s">
        <v>54</v>
      </c>
      <c r="C3110">
        <v>276.41000000000003</v>
      </c>
      <c r="D3110">
        <v>23</v>
      </c>
      <c r="E3110" t="s">
        <v>40</v>
      </c>
      <c r="F3110" s="1">
        <v>43891</v>
      </c>
      <c r="G3110">
        <f>YEAR(dairy_dataset[[#This Row],[Date]])</f>
        <v>2020</v>
      </c>
      <c r="H3110" s="1" t="str">
        <f>TEXT(dairy_dataset[[#This Row],[Date]],"MMM")</f>
        <v>Mar</v>
      </c>
      <c r="I31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10" s="2">
        <v>1</v>
      </c>
      <c r="K3110" t="s">
        <v>32</v>
      </c>
      <c r="L3110" t="s">
        <v>46</v>
      </c>
      <c r="M3110">
        <v>978.15</v>
      </c>
      <c r="N3110">
        <v>93.26</v>
      </c>
      <c r="O3110">
        <v>91222.269</v>
      </c>
      <c r="P3110">
        <v>23</v>
      </c>
      <c r="Q3110" t="s">
        <v>34</v>
      </c>
      <c r="R3110" s="1">
        <v>43847</v>
      </c>
      <c r="S3110" s="1">
        <v>43870</v>
      </c>
      <c r="T3110">
        <v>2</v>
      </c>
      <c r="U3110">
        <v>91.91</v>
      </c>
      <c r="V3110">
        <v>183.82</v>
      </c>
      <c r="W3110" t="s">
        <v>47</v>
      </c>
      <c r="X3110" t="s">
        <v>29</v>
      </c>
      <c r="Y3110">
        <v>976</v>
      </c>
      <c r="Z3110">
        <v>87.27</v>
      </c>
      <c r="AA3110">
        <v>122.14</v>
      </c>
    </row>
    <row r="3111" spans="1:27" hidden="1" x14ac:dyDescent="0.25">
      <c r="A3111" t="s">
        <v>3196</v>
      </c>
      <c r="B3111" t="s">
        <v>35</v>
      </c>
      <c r="C3111">
        <v>529.27</v>
      </c>
      <c r="D3111">
        <v>41</v>
      </c>
      <c r="E3111" t="s">
        <v>24</v>
      </c>
      <c r="F3111" s="1">
        <v>44543</v>
      </c>
      <c r="G3111">
        <f>YEAR(dairy_dataset[[#This Row],[Date]])</f>
        <v>2021</v>
      </c>
      <c r="H3111" s="1" t="str">
        <f>TEXT(dairy_dataset[[#This Row],[Date]],"MMM")</f>
        <v>Dec</v>
      </c>
      <c r="I31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11" s="2">
        <v>5</v>
      </c>
      <c r="K3111" t="s">
        <v>25</v>
      </c>
      <c r="L3111" t="s">
        <v>68</v>
      </c>
      <c r="M3111">
        <v>570</v>
      </c>
      <c r="N3111">
        <v>61.13</v>
      </c>
      <c r="O3111">
        <v>34844.1</v>
      </c>
      <c r="P3111">
        <v>28</v>
      </c>
      <c r="Q3111" t="s">
        <v>27</v>
      </c>
      <c r="R3111" s="1">
        <v>44525</v>
      </c>
      <c r="S3111" s="1">
        <v>44553</v>
      </c>
      <c r="T3111">
        <v>443</v>
      </c>
      <c r="U3111">
        <v>56.73</v>
      </c>
      <c r="V3111">
        <v>25131.39</v>
      </c>
      <c r="W3111" t="s">
        <v>23</v>
      </c>
      <c r="X3111" t="s">
        <v>29</v>
      </c>
      <c r="Y3111">
        <v>127</v>
      </c>
      <c r="Z3111">
        <v>36.44</v>
      </c>
      <c r="AA3111">
        <v>132.31</v>
      </c>
    </row>
    <row r="3112" spans="1:27" hidden="1" x14ac:dyDescent="0.25">
      <c r="A3112" t="s">
        <v>3197</v>
      </c>
      <c r="B3112" t="s">
        <v>58</v>
      </c>
      <c r="C3112">
        <v>754.49</v>
      </c>
      <c r="D3112">
        <v>68</v>
      </c>
      <c r="E3112" t="s">
        <v>40</v>
      </c>
      <c r="F3112" s="1">
        <v>44213</v>
      </c>
      <c r="G3112">
        <f>YEAR(dairy_dataset[[#This Row],[Date]])</f>
        <v>2021</v>
      </c>
      <c r="H3112" s="1" t="str">
        <f>TEXT(dairy_dataset[[#This Row],[Date]],"MMM")</f>
        <v>Jan</v>
      </c>
      <c r="I31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12" s="2">
        <v>7</v>
      </c>
      <c r="K3112" t="s">
        <v>59</v>
      </c>
      <c r="L3112" t="s">
        <v>60</v>
      </c>
      <c r="M3112">
        <v>209.5</v>
      </c>
      <c r="N3112">
        <v>98.18</v>
      </c>
      <c r="O3112">
        <v>20568.710000000003</v>
      </c>
      <c r="P3112">
        <v>12</v>
      </c>
      <c r="Q3112" t="s">
        <v>38</v>
      </c>
      <c r="R3112" s="1">
        <v>44195</v>
      </c>
      <c r="S3112" s="1">
        <v>44207</v>
      </c>
      <c r="T3112">
        <v>80</v>
      </c>
      <c r="U3112">
        <v>93.19</v>
      </c>
      <c r="V3112">
        <v>7455.2</v>
      </c>
      <c r="W3112" t="s">
        <v>61</v>
      </c>
      <c r="X3112" t="s">
        <v>29</v>
      </c>
      <c r="Y3112">
        <v>129</v>
      </c>
      <c r="Z3112">
        <v>61.02</v>
      </c>
      <c r="AA3112">
        <v>196.2</v>
      </c>
    </row>
    <row r="3113" spans="1:27" hidden="1" x14ac:dyDescent="0.25">
      <c r="A3113" t="s">
        <v>3198</v>
      </c>
      <c r="B3113" t="s">
        <v>57</v>
      </c>
      <c r="C3113">
        <v>285.02999999999997</v>
      </c>
      <c r="D3113">
        <v>43</v>
      </c>
      <c r="E3113" t="s">
        <v>40</v>
      </c>
      <c r="F3113" s="1">
        <v>44355</v>
      </c>
      <c r="G3113">
        <f>YEAR(dairy_dataset[[#This Row],[Date]])</f>
        <v>2021</v>
      </c>
      <c r="H3113" s="1" t="str">
        <f>TEXT(dairy_dataset[[#This Row],[Date]],"MMM")</f>
        <v>Jun</v>
      </c>
      <c r="I31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13" s="2">
        <v>6</v>
      </c>
      <c r="K3113" t="s">
        <v>49</v>
      </c>
      <c r="L3113" t="s">
        <v>33</v>
      </c>
      <c r="M3113">
        <v>823.85</v>
      </c>
      <c r="N3113">
        <v>26.02</v>
      </c>
      <c r="O3113">
        <v>21436.577000000001</v>
      </c>
      <c r="P3113">
        <v>7</v>
      </c>
      <c r="Q3113" t="s">
        <v>38</v>
      </c>
      <c r="R3113" s="1">
        <v>44324</v>
      </c>
      <c r="S3113" s="1">
        <v>44331</v>
      </c>
      <c r="T3113">
        <v>185</v>
      </c>
      <c r="U3113">
        <v>25.18</v>
      </c>
      <c r="V3113">
        <v>4658.3</v>
      </c>
      <c r="W3113" t="s">
        <v>35</v>
      </c>
      <c r="X3113" t="s">
        <v>39</v>
      </c>
      <c r="Y3113">
        <v>638</v>
      </c>
      <c r="Z3113">
        <v>22.94</v>
      </c>
      <c r="AA3113">
        <v>146.74</v>
      </c>
    </row>
    <row r="3114" spans="1:27" hidden="1" x14ac:dyDescent="0.25">
      <c r="A3114" t="s">
        <v>3199</v>
      </c>
      <c r="B3114" t="s">
        <v>28</v>
      </c>
      <c r="C3114">
        <v>921.67</v>
      </c>
      <c r="D3114">
        <v>93</v>
      </c>
      <c r="E3114" t="s">
        <v>24</v>
      </c>
      <c r="F3114" s="1">
        <v>43735</v>
      </c>
      <c r="G3114">
        <f>YEAR(dairy_dataset[[#This Row],[Date]])</f>
        <v>2019</v>
      </c>
      <c r="H3114" s="1" t="str">
        <f>TEXT(dairy_dataset[[#This Row],[Date]],"MMM")</f>
        <v>Sep</v>
      </c>
      <c r="I31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14" s="2">
        <v>6</v>
      </c>
      <c r="K3114" t="s">
        <v>49</v>
      </c>
      <c r="L3114" t="s">
        <v>60</v>
      </c>
      <c r="M3114">
        <v>864.01</v>
      </c>
      <c r="N3114">
        <v>14.94</v>
      </c>
      <c r="O3114">
        <v>12908.3094</v>
      </c>
      <c r="P3114">
        <v>7</v>
      </c>
      <c r="Q3114" t="s">
        <v>38</v>
      </c>
      <c r="R3114" s="1">
        <v>43730</v>
      </c>
      <c r="S3114" s="1">
        <v>43737</v>
      </c>
      <c r="T3114">
        <v>48</v>
      </c>
      <c r="U3114">
        <v>10.4</v>
      </c>
      <c r="V3114">
        <v>499.2</v>
      </c>
      <c r="W3114" t="s">
        <v>58</v>
      </c>
      <c r="X3114" t="s">
        <v>48</v>
      </c>
      <c r="Y3114">
        <v>816</v>
      </c>
      <c r="Z3114">
        <v>23.86</v>
      </c>
      <c r="AA3114">
        <v>38.11</v>
      </c>
    </row>
    <row r="3115" spans="1:27" hidden="1" x14ac:dyDescent="0.25">
      <c r="A3115" t="s">
        <v>3200</v>
      </c>
      <c r="B3115" t="s">
        <v>61</v>
      </c>
      <c r="C3115">
        <v>712.06</v>
      </c>
      <c r="D3115">
        <v>31</v>
      </c>
      <c r="E3115" t="s">
        <v>40</v>
      </c>
      <c r="F3115" s="1">
        <v>43784</v>
      </c>
      <c r="G3115">
        <f>YEAR(dairy_dataset[[#This Row],[Date]])</f>
        <v>2019</v>
      </c>
      <c r="H3115" s="1" t="str">
        <f>TEXT(dairy_dataset[[#This Row],[Date]],"MMM")</f>
        <v>Nov</v>
      </c>
      <c r="I31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15" s="2">
        <v>10</v>
      </c>
      <c r="K3115" t="s">
        <v>64</v>
      </c>
      <c r="L3115" t="s">
        <v>50</v>
      </c>
      <c r="M3115">
        <v>246.47</v>
      </c>
      <c r="N3115">
        <v>16.21</v>
      </c>
      <c r="O3115">
        <v>3995.2787000000003</v>
      </c>
      <c r="P3115">
        <v>62</v>
      </c>
      <c r="Q3115" t="s">
        <v>65</v>
      </c>
      <c r="R3115" s="1">
        <v>43775</v>
      </c>
      <c r="S3115" s="1">
        <v>43837</v>
      </c>
      <c r="T3115">
        <v>33</v>
      </c>
      <c r="U3115">
        <v>18.920000000000002</v>
      </c>
      <c r="V3115">
        <v>624.36</v>
      </c>
      <c r="W3115" t="s">
        <v>44</v>
      </c>
      <c r="X3115" t="s">
        <v>48</v>
      </c>
      <c r="Y3115">
        <v>213</v>
      </c>
      <c r="Z3115">
        <v>66.64</v>
      </c>
      <c r="AA3115">
        <v>180.64</v>
      </c>
    </row>
    <row r="3116" spans="1:27" hidden="1" x14ac:dyDescent="0.25">
      <c r="A3116" t="s">
        <v>3201</v>
      </c>
      <c r="B3116" t="s">
        <v>44</v>
      </c>
      <c r="C3116">
        <v>760.9</v>
      </c>
      <c r="D3116">
        <v>50</v>
      </c>
      <c r="E3116" t="s">
        <v>40</v>
      </c>
      <c r="F3116" s="1">
        <v>43967</v>
      </c>
      <c r="G3116">
        <f>YEAR(dairy_dataset[[#This Row],[Date]])</f>
        <v>2020</v>
      </c>
      <c r="H3116" s="1" t="str">
        <f>TEXT(dairy_dataset[[#This Row],[Date]],"MMM")</f>
        <v>May</v>
      </c>
      <c r="I31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16" s="2">
        <v>7</v>
      </c>
      <c r="K3116" t="s">
        <v>59</v>
      </c>
      <c r="L3116" t="s">
        <v>50</v>
      </c>
      <c r="M3116">
        <v>165.3</v>
      </c>
      <c r="N3116">
        <v>80.44</v>
      </c>
      <c r="O3116">
        <v>13296.732</v>
      </c>
      <c r="P3116">
        <v>18</v>
      </c>
      <c r="Q3116" t="s">
        <v>38</v>
      </c>
      <c r="R3116" s="1">
        <v>43933</v>
      </c>
      <c r="S3116" s="1">
        <v>43951</v>
      </c>
      <c r="T3116">
        <v>106</v>
      </c>
      <c r="U3116">
        <v>78.62</v>
      </c>
      <c r="V3116">
        <v>8333.7199999999993</v>
      </c>
      <c r="W3116" t="s">
        <v>51</v>
      </c>
      <c r="X3116" t="s">
        <v>29</v>
      </c>
      <c r="Y3116">
        <v>59</v>
      </c>
      <c r="Z3116">
        <v>70.75</v>
      </c>
      <c r="AA3116">
        <v>114.91</v>
      </c>
    </row>
    <row r="3117" spans="1:27" hidden="1" x14ac:dyDescent="0.25">
      <c r="A3117" t="s">
        <v>3202</v>
      </c>
      <c r="B3117" t="s">
        <v>28</v>
      </c>
      <c r="C3117">
        <v>783.52</v>
      </c>
      <c r="D3117">
        <v>16</v>
      </c>
      <c r="E3117" t="s">
        <v>24</v>
      </c>
      <c r="F3117" s="1">
        <v>44443</v>
      </c>
      <c r="G3117">
        <f>YEAR(dairy_dataset[[#This Row],[Date]])</f>
        <v>2021</v>
      </c>
      <c r="H3117" s="1" t="str">
        <f>TEXT(dairy_dataset[[#This Row],[Date]],"MMM")</f>
        <v>Sep</v>
      </c>
      <c r="I31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17" s="2">
        <v>3</v>
      </c>
      <c r="K3117" t="s">
        <v>41</v>
      </c>
      <c r="L3117" t="s">
        <v>53</v>
      </c>
      <c r="M3117">
        <v>824.57</v>
      </c>
      <c r="N3117">
        <v>51.5</v>
      </c>
      <c r="O3117">
        <v>42465.355000000003</v>
      </c>
      <c r="P3117">
        <v>57</v>
      </c>
      <c r="Q3117" t="s">
        <v>38</v>
      </c>
      <c r="R3117" s="1">
        <v>44409</v>
      </c>
      <c r="S3117" s="1">
        <v>44466</v>
      </c>
      <c r="T3117">
        <v>495</v>
      </c>
      <c r="U3117">
        <v>54.88</v>
      </c>
      <c r="V3117">
        <v>27165.599999999999</v>
      </c>
      <c r="W3117" t="s">
        <v>52</v>
      </c>
      <c r="X3117" t="s">
        <v>29</v>
      </c>
      <c r="Y3117">
        <v>329</v>
      </c>
      <c r="Z3117">
        <v>53.93</v>
      </c>
      <c r="AA3117">
        <v>66.08</v>
      </c>
    </row>
    <row r="3118" spans="1:27" hidden="1" x14ac:dyDescent="0.25">
      <c r="A3118" t="s">
        <v>3203</v>
      </c>
      <c r="B3118" t="s">
        <v>36</v>
      </c>
      <c r="C3118">
        <v>604.46</v>
      </c>
      <c r="D3118">
        <v>62</v>
      </c>
      <c r="E3118" t="s">
        <v>24</v>
      </c>
      <c r="F3118" s="1">
        <v>44359</v>
      </c>
      <c r="G3118">
        <f>YEAR(dairy_dataset[[#This Row],[Date]])</f>
        <v>2021</v>
      </c>
      <c r="H3118" s="1" t="str">
        <f>TEXT(dairy_dataset[[#This Row],[Date]],"MMM")</f>
        <v>Jun</v>
      </c>
      <c r="I31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18" s="2">
        <v>10</v>
      </c>
      <c r="K3118" t="s">
        <v>64</v>
      </c>
      <c r="L3118" t="s">
        <v>60</v>
      </c>
      <c r="M3118">
        <v>588.83000000000004</v>
      </c>
      <c r="N3118">
        <v>36.33</v>
      </c>
      <c r="O3118">
        <v>21392.193900000002</v>
      </c>
      <c r="P3118">
        <v>148</v>
      </c>
      <c r="Q3118" t="s">
        <v>65</v>
      </c>
      <c r="R3118" s="1">
        <v>44322</v>
      </c>
      <c r="S3118" s="1">
        <v>44470</v>
      </c>
      <c r="T3118">
        <v>261</v>
      </c>
      <c r="U3118">
        <v>40.65</v>
      </c>
      <c r="V3118">
        <v>10609.65</v>
      </c>
      <c r="W3118" t="s">
        <v>36</v>
      </c>
      <c r="X3118" t="s">
        <v>48</v>
      </c>
      <c r="Y3118">
        <v>327</v>
      </c>
      <c r="Z3118">
        <v>54.52</v>
      </c>
      <c r="AA3118">
        <v>58.77</v>
      </c>
    </row>
    <row r="3119" spans="1:27" hidden="1" x14ac:dyDescent="0.25">
      <c r="A3119" t="s">
        <v>3204</v>
      </c>
      <c r="B3119" t="s">
        <v>35</v>
      </c>
      <c r="C3119">
        <v>50.63</v>
      </c>
      <c r="D3119">
        <v>89</v>
      </c>
      <c r="E3119" t="s">
        <v>40</v>
      </c>
      <c r="F3119" s="1">
        <v>44653</v>
      </c>
      <c r="G3119">
        <f>YEAR(dairy_dataset[[#This Row],[Date]])</f>
        <v>2022</v>
      </c>
      <c r="H3119" s="1" t="str">
        <f>TEXT(dairy_dataset[[#This Row],[Date]],"MMM")</f>
        <v>Apr</v>
      </c>
      <c r="I31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19" s="2">
        <v>5</v>
      </c>
      <c r="K3119" t="s">
        <v>25</v>
      </c>
      <c r="L3119" t="s">
        <v>68</v>
      </c>
      <c r="M3119">
        <v>145.15</v>
      </c>
      <c r="N3119">
        <v>61.4</v>
      </c>
      <c r="O3119">
        <v>8912.2100000000009</v>
      </c>
      <c r="P3119">
        <v>24</v>
      </c>
      <c r="Q3119" t="s">
        <v>27</v>
      </c>
      <c r="R3119" s="1">
        <v>44640</v>
      </c>
      <c r="S3119" s="1">
        <v>44664</v>
      </c>
      <c r="T3119">
        <v>25</v>
      </c>
      <c r="U3119">
        <v>59.23</v>
      </c>
      <c r="V3119">
        <v>1480.75</v>
      </c>
      <c r="W3119" t="s">
        <v>23</v>
      </c>
      <c r="X3119" t="s">
        <v>39</v>
      </c>
      <c r="Y3119">
        <v>120</v>
      </c>
      <c r="Z3119">
        <v>51</v>
      </c>
      <c r="AA3119">
        <v>162.44</v>
      </c>
    </row>
    <row r="3120" spans="1:27" hidden="1" x14ac:dyDescent="0.25">
      <c r="A3120" t="s">
        <v>3205</v>
      </c>
      <c r="B3120" t="s">
        <v>58</v>
      </c>
      <c r="C3120">
        <v>666.54</v>
      </c>
      <c r="D3120">
        <v>70</v>
      </c>
      <c r="E3120" t="s">
        <v>24</v>
      </c>
      <c r="F3120" s="1">
        <v>44351</v>
      </c>
      <c r="G3120">
        <f>YEAR(dairy_dataset[[#This Row],[Date]])</f>
        <v>2021</v>
      </c>
      <c r="H3120" s="1" t="str">
        <f>TEXT(dairy_dataset[[#This Row],[Date]],"MMM")</f>
        <v>Jun</v>
      </c>
      <c r="I31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20" s="2">
        <v>7</v>
      </c>
      <c r="K3120" t="s">
        <v>59</v>
      </c>
      <c r="L3120" t="s">
        <v>60</v>
      </c>
      <c r="M3120">
        <v>966.89</v>
      </c>
      <c r="N3120">
        <v>93.59</v>
      </c>
      <c r="O3120">
        <v>90491.235100000005</v>
      </c>
      <c r="P3120">
        <v>13</v>
      </c>
      <c r="Q3120" t="s">
        <v>38</v>
      </c>
      <c r="R3120" s="1">
        <v>44332</v>
      </c>
      <c r="S3120" s="1">
        <v>44345</v>
      </c>
      <c r="T3120">
        <v>360</v>
      </c>
      <c r="U3120">
        <v>97.2</v>
      </c>
      <c r="V3120">
        <v>34992</v>
      </c>
      <c r="W3120" t="s">
        <v>44</v>
      </c>
      <c r="X3120" t="s">
        <v>39</v>
      </c>
      <c r="Y3120">
        <v>606</v>
      </c>
      <c r="Z3120">
        <v>25.69</v>
      </c>
      <c r="AA3120">
        <v>153.83000000000001</v>
      </c>
    </row>
    <row r="3121" spans="1:27" hidden="1" x14ac:dyDescent="0.25">
      <c r="A3121" t="s">
        <v>3206</v>
      </c>
      <c r="B3121" t="s">
        <v>43</v>
      </c>
      <c r="C3121">
        <v>332.44</v>
      </c>
      <c r="D3121">
        <v>73</v>
      </c>
      <c r="E3121" t="s">
        <v>24</v>
      </c>
      <c r="F3121" s="1">
        <v>44431</v>
      </c>
      <c r="G3121">
        <f>YEAR(dairy_dataset[[#This Row],[Date]])</f>
        <v>2021</v>
      </c>
      <c r="H3121" s="1" t="str">
        <f>TEXT(dairy_dataset[[#This Row],[Date]],"MMM")</f>
        <v>Aug</v>
      </c>
      <c r="I31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21" s="2">
        <v>6</v>
      </c>
      <c r="K3121" t="s">
        <v>49</v>
      </c>
      <c r="L3121" t="s">
        <v>46</v>
      </c>
      <c r="M3121">
        <v>589.55999999999995</v>
      </c>
      <c r="N3121">
        <v>12.59</v>
      </c>
      <c r="O3121">
        <v>7422.5603999999994</v>
      </c>
      <c r="P3121">
        <v>6</v>
      </c>
      <c r="Q3121" t="s">
        <v>38</v>
      </c>
      <c r="R3121" s="1">
        <v>44403</v>
      </c>
      <c r="S3121" s="1">
        <v>44409</v>
      </c>
      <c r="T3121">
        <v>282</v>
      </c>
      <c r="U3121">
        <v>15.14</v>
      </c>
      <c r="V3121">
        <v>4269.4799999999996</v>
      </c>
      <c r="W3121" t="s">
        <v>58</v>
      </c>
      <c r="X3121" t="s">
        <v>48</v>
      </c>
      <c r="Y3121">
        <v>307</v>
      </c>
      <c r="Z3121">
        <v>31.69</v>
      </c>
      <c r="AA3121">
        <v>99.76</v>
      </c>
    </row>
    <row r="3122" spans="1:27" hidden="1" x14ac:dyDescent="0.25">
      <c r="A3122" t="s">
        <v>3207</v>
      </c>
      <c r="B3122" t="s">
        <v>43</v>
      </c>
      <c r="C3122">
        <v>432.06</v>
      </c>
      <c r="D3122">
        <v>20</v>
      </c>
      <c r="E3122" t="s">
        <v>40</v>
      </c>
      <c r="F3122" s="1">
        <v>43717</v>
      </c>
      <c r="G3122">
        <f>YEAR(dairy_dataset[[#This Row],[Date]])</f>
        <v>2019</v>
      </c>
      <c r="H3122" s="1" t="str">
        <f>TEXT(dairy_dataset[[#This Row],[Date]],"MMM")</f>
        <v>Sep</v>
      </c>
      <c r="I31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22" s="2">
        <v>3</v>
      </c>
      <c r="K3122" t="s">
        <v>41</v>
      </c>
      <c r="L3122" t="s">
        <v>53</v>
      </c>
      <c r="M3122">
        <v>322.37</v>
      </c>
      <c r="N3122">
        <v>49.24</v>
      </c>
      <c r="O3122">
        <v>15873.498800000001</v>
      </c>
      <c r="P3122">
        <v>52</v>
      </c>
      <c r="Q3122" t="s">
        <v>38</v>
      </c>
      <c r="R3122" s="1">
        <v>43705</v>
      </c>
      <c r="S3122" s="1">
        <v>43757</v>
      </c>
      <c r="T3122">
        <v>275</v>
      </c>
      <c r="U3122">
        <v>49.9</v>
      </c>
      <c r="V3122">
        <v>13722.5</v>
      </c>
      <c r="W3122" t="s">
        <v>35</v>
      </c>
      <c r="X3122" t="s">
        <v>29</v>
      </c>
      <c r="Y3122">
        <v>47</v>
      </c>
      <c r="Z3122">
        <v>60.46</v>
      </c>
      <c r="AA3122">
        <v>145.94</v>
      </c>
    </row>
    <row r="3123" spans="1:27" hidden="1" x14ac:dyDescent="0.25">
      <c r="A3123" t="s">
        <v>3208</v>
      </c>
      <c r="B3123" t="s">
        <v>61</v>
      </c>
      <c r="C3123">
        <v>250.07</v>
      </c>
      <c r="D3123">
        <v>56</v>
      </c>
      <c r="E3123" t="s">
        <v>24</v>
      </c>
      <c r="F3123" s="1">
        <v>43987</v>
      </c>
      <c r="G3123">
        <f>YEAR(dairy_dataset[[#This Row],[Date]])</f>
        <v>2020</v>
      </c>
      <c r="H3123" s="1" t="str">
        <f>TEXT(dairy_dataset[[#This Row],[Date]],"MMM")</f>
        <v>Jun</v>
      </c>
      <c r="I31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23" s="2">
        <v>9</v>
      </c>
      <c r="K3123" t="s">
        <v>55</v>
      </c>
      <c r="L3123" t="s">
        <v>46</v>
      </c>
      <c r="M3123">
        <v>500.21</v>
      </c>
      <c r="N3123">
        <v>95.69</v>
      </c>
      <c r="O3123">
        <v>47865.094899999996</v>
      </c>
      <c r="P3123">
        <v>9</v>
      </c>
      <c r="Q3123" t="s">
        <v>38</v>
      </c>
      <c r="R3123" s="1">
        <v>43938</v>
      </c>
      <c r="S3123" s="1">
        <v>43947</v>
      </c>
      <c r="T3123">
        <v>384</v>
      </c>
      <c r="U3123">
        <v>97.97</v>
      </c>
      <c r="V3123">
        <v>37620.480000000003</v>
      </c>
      <c r="W3123" t="s">
        <v>52</v>
      </c>
      <c r="X3123" t="s">
        <v>39</v>
      </c>
      <c r="Y3123">
        <v>116</v>
      </c>
      <c r="Z3123">
        <v>80.87</v>
      </c>
      <c r="AA3123">
        <v>38.880000000000003</v>
      </c>
    </row>
    <row r="3124" spans="1:27" hidden="1" x14ac:dyDescent="0.25">
      <c r="A3124" t="s">
        <v>3209</v>
      </c>
      <c r="B3124" t="s">
        <v>28</v>
      </c>
      <c r="C3124">
        <v>987.38</v>
      </c>
      <c r="D3124">
        <v>71</v>
      </c>
      <c r="E3124" t="s">
        <v>24</v>
      </c>
      <c r="F3124" s="1">
        <v>43466</v>
      </c>
      <c r="G3124">
        <f>YEAR(dairy_dataset[[#This Row],[Date]])</f>
        <v>2019</v>
      </c>
      <c r="H3124" s="1" t="str">
        <f>TEXT(dairy_dataset[[#This Row],[Date]],"MMM")</f>
        <v>Jan</v>
      </c>
      <c r="I31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24" s="2">
        <v>5</v>
      </c>
      <c r="K3124" t="s">
        <v>25</v>
      </c>
      <c r="L3124" t="s">
        <v>46</v>
      </c>
      <c r="M3124">
        <v>355.4</v>
      </c>
      <c r="N3124">
        <v>75.69</v>
      </c>
      <c r="O3124">
        <v>26900.225999999999</v>
      </c>
      <c r="P3124">
        <v>30</v>
      </c>
      <c r="Q3124" t="s">
        <v>27</v>
      </c>
      <c r="R3124" s="1">
        <v>43441</v>
      </c>
      <c r="S3124" s="1">
        <v>43471</v>
      </c>
      <c r="T3124">
        <v>116</v>
      </c>
      <c r="U3124">
        <v>72.41</v>
      </c>
      <c r="V3124">
        <v>8399.56</v>
      </c>
      <c r="W3124" t="s">
        <v>44</v>
      </c>
      <c r="X3124" t="s">
        <v>48</v>
      </c>
      <c r="Y3124">
        <v>239</v>
      </c>
      <c r="Z3124">
        <v>65.489999999999995</v>
      </c>
      <c r="AA3124">
        <v>42.61</v>
      </c>
    </row>
    <row r="3125" spans="1:27" hidden="1" x14ac:dyDescent="0.25">
      <c r="A3125" t="s">
        <v>3210</v>
      </c>
      <c r="B3125" t="s">
        <v>51</v>
      </c>
      <c r="C3125">
        <v>920.73</v>
      </c>
      <c r="D3125">
        <v>28</v>
      </c>
      <c r="E3125" t="s">
        <v>40</v>
      </c>
      <c r="F3125" s="1">
        <v>43658</v>
      </c>
      <c r="G3125">
        <f>YEAR(dairy_dataset[[#This Row],[Date]])</f>
        <v>2019</v>
      </c>
      <c r="H3125" s="1" t="str">
        <f>TEXT(dairy_dataset[[#This Row],[Date]],"MMM")</f>
        <v>Jul</v>
      </c>
      <c r="I31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25" s="2">
        <v>8</v>
      </c>
      <c r="K3125" t="s">
        <v>45</v>
      </c>
      <c r="L3125" t="s">
        <v>60</v>
      </c>
      <c r="M3125">
        <v>410.88</v>
      </c>
      <c r="N3125">
        <v>15.81</v>
      </c>
      <c r="O3125">
        <v>6496.0128000000004</v>
      </c>
      <c r="P3125">
        <v>12</v>
      </c>
      <c r="Q3125" t="s">
        <v>38</v>
      </c>
      <c r="R3125" s="1">
        <v>43630</v>
      </c>
      <c r="S3125" s="1">
        <v>43642</v>
      </c>
      <c r="T3125">
        <v>160</v>
      </c>
      <c r="U3125">
        <v>14.04</v>
      </c>
      <c r="V3125">
        <v>2246.4</v>
      </c>
      <c r="W3125" t="s">
        <v>58</v>
      </c>
      <c r="X3125" t="s">
        <v>39</v>
      </c>
      <c r="Y3125">
        <v>250</v>
      </c>
      <c r="Z3125">
        <v>60.51</v>
      </c>
      <c r="AA3125">
        <v>65.84</v>
      </c>
    </row>
    <row r="3126" spans="1:27" hidden="1" x14ac:dyDescent="0.25">
      <c r="A3126" t="s">
        <v>3211</v>
      </c>
      <c r="B3126" t="s">
        <v>58</v>
      </c>
      <c r="C3126">
        <v>949.9</v>
      </c>
      <c r="D3126">
        <v>22</v>
      </c>
      <c r="E3126" t="s">
        <v>31</v>
      </c>
      <c r="F3126" s="1">
        <v>44876</v>
      </c>
      <c r="G3126">
        <f>YEAR(dairy_dataset[[#This Row],[Date]])</f>
        <v>2022</v>
      </c>
      <c r="H3126" s="1" t="str">
        <f>TEXT(dairy_dataset[[#This Row],[Date]],"MMM")</f>
        <v>Nov</v>
      </c>
      <c r="I31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26" s="2">
        <v>2</v>
      </c>
      <c r="K3126" t="s">
        <v>66</v>
      </c>
      <c r="L3126" t="s">
        <v>69</v>
      </c>
      <c r="M3126">
        <v>695.34</v>
      </c>
      <c r="N3126">
        <v>20.010000000000002</v>
      </c>
      <c r="O3126">
        <v>13913.753400000001</v>
      </c>
      <c r="P3126">
        <v>31</v>
      </c>
      <c r="Q3126" t="s">
        <v>38</v>
      </c>
      <c r="R3126" s="1">
        <v>44832</v>
      </c>
      <c r="S3126" s="1">
        <v>44863</v>
      </c>
      <c r="T3126">
        <v>86</v>
      </c>
      <c r="U3126">
        <v>22.8</v>
      </c>
      <c r="V3126">
        <v>1960.8</v>
      </c>
      <c r="W3126" t="s">
        <v>36</v>
      </c>
      <c r="X3126" t="s">
        <v>48</v>
      </c>
      <c r="Y3126">
        <v>609</v>
      </c>
      <c r="Z3126">
        <v>15.01</v>
      </c>
      <c r="AA3126">
        <v>100.19</v>
      </c>
    </row>
    <row r="3127" spans="1:27" hidden="1" x14ac:dyDescent="0.25">
      <c r="A3127" t="s">
        <v>3212</v>
      </c>
      <c r="B3127" t="s">
        <v>58</v>
      </c>
      <c r="C3127">
        <v>285.64999999999998</v>
      </c>
      <c r="D3127">
        <v>43</v>
      </c>
      <c r="E3127" t="s">
        <v>40</v>
      </c>
      <c r="F3127" s="1">
        <v>44324</v>
      </c>
      <c r="G3127">
        <f>YEAR(dairy_dataset[[#This Row],[Date]])</f>
        <v>2021</v>
      </c>
      <c r="H3127" s="1" t="str">
        <f>TEXT(dairy_dataset[[#This Row],[Date]],"MMM")</f>
        <v>May</v>
      </c>
      <c r="I31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27" s="2">
        <v>8</v>
      </c>
      <c r="K3127" t="s">
        <v>45</v>
      </c>
      <c r="L3127" t="s">
        <v>60</v>
      </c>
      <c r="M3127">
        <v>807.1</v>
      </c>
      <c r="N3127">
        <v>72.73</v>
      </c>
      <c r="O3127">
        <v>58700.383000000002</v>
      </c>
      <c r="P3127">
        <v>13</v>
      </c>
      <c r="Q3127" t="s">
        <v>38</v>
      </c>
      <c r="R3127" s="1">
        <v>44272</v>
      </c>
      <c r="S3127" s="1">
        <v>44285</v>
      </c>
      <c r="T3127">
        <v>81</v>
      </c>
      <c r="U3127">
        <v>75.239999999999995</v>
      </c>
      <c r="V3127">
        <v>6094.44</v>
      </c>
      <c r="W3127" t="s">
        <v>56</v>
      </c>
      <c r="X3127" t="s">
        <v>29</v>
      </c>
      <c r="Y3127">
        <v>726</v>
      </c>
      <c r="Z3127">
        <v>18.8</v>
      </c>
      <c r="AA3127">
        <v>129.1</v>
      </c>
    </row>
    <row r="3128" spans="1:27" hidden="1" x14ac:dyDescent="0.25">
      <c r="A3128" t="s">
        <v>3213</v>
      </c>
      <c r="B3128" t="s">
        <v>52</v>
      </c>
      <c r="C3128">
        <v>570.16</v>
      </c>
      <c r="D3128">
        <v>87</v>
      </c>
      <c r="E3128" t="s">
        <v>31</v>
      </c>
      <c r="F3128" s="1">
        <v>43729</v>
      </c>
      <c r="G3128">
        <f>YEAR(dairy_dataset[[#This Row],[Date]])</f>
        <v>2019</v>
      </c>
      <c r="H3128" s="1" t="str">
        <f>TEXT(dairy_dataset[[#This Row],[Date]],"MMM")</f>
        <v>Sep</v>
      </c>
      <c r="I31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28" s="2">
        <v>6</v>
      </c>
      <c r="K3128" t="s">
        <v>49</v>
      </c>
      <c r="L3128" t="s">
        <v>46</v>
      </c>
      <c r="M3128">
        <v>959.03</v>
      </c>
      <c r="N3128">
        <v>61.02</v>
      </c>
      <c r="O3128">
        <v>58520.010600000001</v>
      </c>
      <c r="P3128">
        <v>6</v>
      </c>
      <c r="Q3128" t="s">
        <v>38</v>
      </c>
      <c r="R3128" s="1">
        <v>43725</v>
      </c>
      <c r="S3128" s="1">
        <v>43731</v>
      </c>
      <c r="T3128">
        <v>56</v>
      </c>
      <c r="U3128">
        <v>62.33</v>
      </c>
      <c r="V3128">
        <v>3490.48</v>
      </c>
      <c r="W3128" t="s">
        <v>58</v>
      </c>
      <c r="X3128" t="s">
        <v>48</v>
      </c>
      <c r="Y3128">
        <v>903</v>
      </c>
      <c r="Z3128">
        <v>78.38</v>
      </c>
      <c r="AA3128">
        <v>148.86000000000001</v>
      </c>
    </row>
    <row r="3129" spans="1:27" hidden="1" x14ac:dyDescent="0.25">
      <c r="A3129" t="s">
        <v>3214</v>
      </c>
      <c r="B3129" t="s">
        <v>56</v>
      </c>
      <c r="C3129">
        <v>403.35</v>
      </c>
      <c r="D3129">
        <v>73</v>
      </c>
      <c r="E3129" t="s">
        <v>31</v>
      </c>
      <c r="F3129" s="1">
        <v>43477</v>
      </c>
      <c r="G3129">
        <f>YEAR(dairy_dataset[[#This Row],[Date]])</f>
        <v>2019</v>
      </c>
      <c r="H3129" s="1" t="str">
        <f>TEXT(dairy_dataset[[#This Row],[Date]],"MMM")</f>
        <v>Jan</v>
      </c>
      <c r="I31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29" s="2">
        <v>3</v>
      </c>
      <c r="K3129" t="s">
        <v>41</v>
      </c>
      <c r="L3129" t="s">
        <v>62</v>
      </c>
      <c r="M3129">
        <v>137.94999999999999</v>
      </c>
      <c r="N3129">
        <v>64.84</v>
      </c>
      <c r="O3129">
        <v>8944.6779999999999</v>
      </c>
      <c r="P3129">
        <v>82</v>
      </c>
      <c r="Q3129" t="s">
        <v>38</v>
      </c>
      <c r="R3129" s="1">
        <v>43450</v>
      </c>
      <c r="S3129" s="1">
        <v>43532</v>
      </c>
      <c r="T3129">
        <v>99</v>
      </c>
      <c r="U3129">
        <v>62.02</v>
      </c>
      <c r="V3129">
        <v>6139.98</v>
      </c>
      <c r="W3129" t="s">
        <v>51</v>
      </c>
      <c r="X3129" t="s">
        <v>39</v>
      </c>
      <c r="Y3129">
        <v>38</v>
      </c>
      <c r="Z3129">
        <v>53.04</v>
      </c>
      <c r="AA3129">
        <v>170.39</v>
      </c>
    </row>
    <row r="3130" spans="1:27" hidden="1" x14ac:dyDescent="0.25">
      <c r="A3130" t="s">
        <v>3215</v>
      </c>
      <c r="B3130" t="s">
        <v>30</v>
      </c>
      <c r="C3130">
        <v>756.06</v>
      </c>
      <c r="D3130">
        <v>45</v>
      </c>
      <c r="E3130" t="s">
        <v>24</v>
      </c>
      <c r="F3130" s="1">
        <v>43620</v>
      </c>
      <c r="G3130">
        <f>YEAR(dairy_dataset[[#This Row],[Date]])</f>
        <v>2019</v>
      </c>
      <c r="H3130" s="1" t="str">
        <f>TEXT(dairy_dataset[[#This Row],[Date]],"MMM")</f>
        <v>Jun</v>
      </c>
      <c r="I31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30" s="2">
        <v>8</v>
      </c>
      <c r="K3130" t="s">
        <v>45</v>
      </c>
      <c r="L3130" t="s">
        <v>60</v>
      </c>
      <c r="M3130">
        <v>848.45</v>
      </c>
      <c r="N3130">
        <v>46.9</v>
      </c>
      <c r="O3130">
        <v>39792.305</v>
      </c>
      <c r="P3130">
        <v>11</v>
      </c>
      <c r="Q3130" t="s">
        <v>38</v>
      </c>
      <c r="R3130" s="1">
        <v>43593</v>
      </c>
      <c r="S3130" s="1">
        <v>43604</v>
      </c>
      <c r="T3130">
        <v>284</v>
      </c>
      <c r="U3130">
        <v>50.7</v>
      </c>
      <c r="V3130">
        <v>14398.8</v>
      </c>
      <c r="W3130" t="s">
        <v>28</v>
      </c>
      <c r="X3130" t="s">
        <v>39</v>
      </c>
      <c r="Y3130">
        <v>564</v>
      </c>
      <c r="Z3130">
        <v>25.06</v>
      </c>
      <c r="AA3130">
        <v>39.229999999999997</v>
      </c>
    </row>
    <row r="3131" spans="1:27" hidden="1" x14ac:dyDescent="0.25">
      <c r="A3131" t="s">
        <v>3216</v>
      </c>
      <c r="B3131" t="s">
        <v>43</v>
      </c>
      <c r="C3131">
        <v>436.75</v>
      </c>
      <c r="D3131">
        <v>38</v>
      </c>
      <c r="E3131" t="s">
        <v>40</v>
      </c>
      <c r="F3131" s="1">
        <v>44583</v>
      </c>
      <c r="G3131">
        <f>YEAR(dairy_dataset[[#This Row],[Date]])</f>
        <v>2022</v>
      </c>
      <c r="H3131" s="1" t="str">
        <f>TEXT(dairy_dataset[[#This Row],[Date]],"MMM")</f>
        <v>Jan</v>
      </c>
      <c r="I31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31" s="2">
        <v>4</v>
      </c>
      <c r="K3131" t="s">
        <v>37</v>
      </c>
      <c r="L3131" t="s">
        <v>26</v>
      </c>
      <c r="M3131">
        <v>617.19000000000005</v>
      </c>
      <c r="N3131">
        <v>86.65</v>
      </c>
      <c r="O3131">
        <v>53479.513500000008</v>
      </c>
      <c r="P3131">
        <v>28</v>
      </c>
      <c r="Q3131" t="s">
        <v>27</v>
      </c>
      <c r="R3131" s="1">
        <v>44535</v>
      </c>
      <c r="S3131" s="1">
        <v>44563</v>
      </c>
      <c r="T3131">
        <v>144</v>
      </c>
      <c r="U3131">
        <v>83.82</v>
      </c>
      <c r="V3131">
        <v>12070.08</v>
      </c>
      <c r="W3131" t="s">
        <v>47</v>
      </c>
      <c r="X3131" t="s">
        <v>48</v>
      </c>
      <c r="Y3131">
        <v>473</v>
      </c>
      <c r="Z3131">
        <v>12.71</v>
      </c>
      <c r="AA3131">
        <v>131.47999999999999</v>
      </c>
    </row>
    <row r="3132" spans="1:27" hidden="1" x14ac:dyDescent="0.25">
      <c r="A3132" t="s">
        <v>3217</v>
      </c>
      <c r="B3132" t="s">
        <v>23</v>
      </c>
      <c r="C3132">
        <v>557.97</v>
      </c>
      <c r="D3132">
        <v>13</v>
      </c>
      <c r="E3132" t="s">
        <v>31</v>
      </c>
      <c r="F3132" s="1">
        <v>43938</v>
      </c>
      <c r="G3132">
        <f>YEAR(dairy_dataset[[#This Row],[Date]])</f>
        <v>2020</v>
      </c>
      <c r="H3132" s="1" t="str">
        <f>TEXT(dairy_dataset[[#This Row],[Date]],"MMM")</f>
        <v>Apr</v>
      </c>
      <c r="I31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32" s="2">
        <v>6</v>
      </c>
      <c r="K3132" t="s">
        <v>49</v>
      </c>
      <c r="L3132" t="s">
        <v>60</v>
      </c>
      <c r="M3132">
        <v>935.58</v>
      </c>
      <c r="N3132">
        <v>60.23</v>
      </c>
      <c r="O3132">
        <v>56349.983399999997</v>
      </c>
      <c r="P3132">
        <v>5</v>
      </c>
      <c r="Q3132" t="s">
        <v>38</v>
      </c>
      <c r="R3132" s="1">
        <v>43889</v>
      </c>
      <c r="S3132" s="1">
        <v>43894</v>
      </c>
      <c r="T3132">
        <v>526</v>
      </c>
      <c r="U3132">
        <v>58.79</v>
      </c>
      <c r="V3132">
        <v>30923.54</v>
      </c>
      <c r="W3132" t="s">
        <v>61</v>
      </c>
      <c r="X3132" t="s">
        <v>48</v>
      </c>
      <c r="Y3132">
        <v>409</v>
      </c>
      <c r="Z3132">
        <v>73.040000000000006</v>
      </c>
      <c r="AA3132">
        <v>156.72999999999999</v>
      </c>
    </row>
    <row r="3133" spans="1:27" hidden="1" x14ac:dyDescent="0.25">
      <c r="A3133" t="s">
        <v>3218</v>
      </c>
      <c r="B3133" t="s">
        <v>43</v>
      </c>
      <c r="C3133">
        <v>656.35</v>
      </c>
      <c r="D3133">
        <v>78</v>
      </c>
      <c r="E3133" t="s">
        <v>40</v>
      </c>
      <c r="F3133" s="1">
        <v>44509</v>
      </c>
      <c r="G3133">
        <f>YEAR(dairy_dataset[[#This Row],[Date]])</f>
        <v>2021</v>
      </c>
      <c r="H3133" s="1" t="str">
        <f>TEXT(dairy_dataset[[#This Row],[Date]],"MMM")</f>
        <v>Nov</v>
      </c>
      <c r="I31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33" s="2">
        <v>2</v>
      </c>
      <c r="K3133" t="s">
        <v>66</v>
      </c>
      <c r="L3133" t="s">
        <v>67</v>
      </c>
      <c r="M3133">
        <v>205.27</v>
      </c>
      <c r="N3133">
        <v>62.23</v>
      </c>
      <c r="O3133">
        <v>12773.9521</v>
      </c>
      <c r="P3133">
        <v>33</v>
      </c>
      <c r="Q3133" t="s">
        <v>27</v>
      </c>
      <c r="R3133" s="1">
        <v>44489</v>
      </c>
      <c r="S3133" s="1">
        <v>44522</v>
      </c>
      <c r="T3133">
        <v>185</v>
      </c>
      <c r="U3133">
        <v>62.63</v>
      </c>
      <c r="V3133">
        <v>11586.55</v>
      </c>
      <c r="W3133" t="s">
        <v>61</v>
      </c>
      <c r="X3133" t="s">
        <v>39</v>
      </c>
      <c r="Y3133">
        <v>20</v>
      </c>
      <c r="Z3133">
        <v>18.5</v>
      </c>
      <c r="AA3133">
        <v>96.06</v>
      </c>
    </row>
    <row r="3134" spans="1:27" hidden="1" x14ac:dyDescent="0.25">
      <c r="A3134" t="s">
        <v>3219</v>
      </c>
      <c r="B3134" t="s">
        <v>58</v>
      </c>
      <c r="C3134">
        <v>657.43</v>
      </c>
      <c r="D3134">
        <v>53</v>
      </c>
      <c r="E3134" t="s">
        <v>40</v>
      </c>
      <c r="F3134" s="1">
        <v>44318</v>
      </c>
      <c r="G3134">
        <f>YEAR(dairy_dataset[[#This Row],[Date]])</f>
        <v>2021</v>
      </c>
      <c r="H3134" s="1" t="str">
        <f>TEXT(dairy_dataset[[#This Row],[Date]],"MMM")</f>
        <v>May</v>
      </c>
      <c r="I31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34" s="2">
        <v>7</v>
      </c>
      <c r="K3134" t="s">
        <v>59</v>
      </c>
      <c r="L3134" t="s">
        <v>50</v>
      </c>
      <c r="M3134">
        <v>37.520000000000003</v>
      </c>
      <c r="N3134">
        <v>10.029999999999999</v>
      </c>
      <c r="O3134">
        <v>376.32560000000001</v>
      </c>
      <c r="P3134">
        <v>14</v>
      </c>
      <c r="Q3134" t="s">
        <v>38</v>
      </c>
      <c r="R3134" s="1">
        <v>44293</v>
      </c>
      <c r="S3134" s="1">
        <v>44307</v>
      </c>
      <c r="T3134">
        <v>10</v>
      </c>
      <c r="U3134">
        <v>11.43</v>
      </c>
      <c r="V3134">
        <v>114.3</v>
      </c>
      <c r="W3134" t="s">
        <v>61</v>
      </c>
      <c r="X3134" t="s">
        <v>29</v>
      </c>
      <c r="Y3134">
        <v>27</v>
      </c>
      <c r="Z3134">
        <v>86.98</v>
      </c>
      <c r="AA3134">
        <v>49.67</v>
      </c>
    </row>
    <row r="3135" spans="1:27" hidden="1" x14ac:dyDescent="0.25">
      <c r="A3135" t="s">
        <v>3220</v>
      </c>
      <c r="B3135" t="s">
        <v>35</v>
      </c>
      <c r="C3135">
        <v>238.63</v>
      </c>
      <c r="D3135">
        <v>27</v>
      </c>
      <c r="E3135" t="s">
        <v>40</v>
      </c>
      <c r="F3135" s="1">
        <v>44568</v>
      </c>
      <c r="G3135">
        <f>YEAR(dairy_dataset[[#This Row],[Date]])</f>
        <v>2022</v>
      </c>
      <c r="H3135" s="1" t="str">
        <f>TEXT(dairy_dataset[[#This Row],[Date]],"MMM")</f>
        <v>Jan</v>
      </c>
      <c r="I31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35" s="2">
        <v>8</v>
      </c>
      <c r="K3135" t="s">
        <v>45</v>
      </c>
      <c r="L3135" t="s">
        <v>60</v>
      </c>
      <c r="M3135">
        <v>831.73</v>
      </c>
      <c r="N3135">
        <v>93.9</v>
      </c>
      <c r="O3135">
        <v>78099.447</v>
      </c>
      <c r="P3135">
        <v>11</v>
      </c>
      <c r="Q3135" t="s">
        <v>38</v>
      </c>
      <c r="R3135" s="1">
        <v>44524</v>
      </c>
      <c r="S3135" s="1">
        <v>44535</v>
      </c>
      <c r="T3135">
        <v>604</v>
      </c>
      <c r="U3135">
        <v>98.68</v>
      </c>
      <c r="V3135">
        <v>59602.720000000001</v>
      </c>
      <c r="W3135" t="s">
        <v>61</v>
      </c>
      <c r="X3135" t="s">
        <v>29</v>
      </c>
      <c r="Y3135">
        <v>227</v>
      </c>
      <c r="Z3135">
        <v>35.700000000000003</v>
      </c>
      <c r="AA3135">
        <v>175.36</v>
      </c>
    </row>
    <row r="3136" spans="1:27" hidden="1" x14ac:dyDescent="0.25">
      <c r="A3136" t="s">
        <v>3221</v>
      </c>
      <c r="B3136" t="s">
        <v>57</v>
      </c>
      <c r="C3136">
        <v>235.11</v>
      </c>
      <c r="D3136">
        <v>29</v>
      </c>
      <c r="E3136" t="s">
        <v>31</v>
      </c>
      <c r="F3136" s="1">
        <v>43659</v>
      </c>
      <c r="G3136">
        <f>YEAR(dairy_dataset[[#This Row],[Date]])</f>
        <v>2019</v>
      </c>
      <c r="H3136" s="1" t="str">
        <f>TEXT(dairy_dataset[[#This Row],[Date]],"MMM")</f>
        <v>Jul</v>
      </c>
      <c r="I31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36" s="2">
        <v>2</v>
      </c>
      <c r="K3136" t="s">
        <v>66</v>
      </c>
      <c r="L3136" t="s">
        <v>69</v>
      </c>
      <c r="M3136">
        <v>85.49</v>
      </c>
      <c r="N3136">
        <v>84.96</v>
      </c>
      <c r="O3136">
        <v>7263.2303999999995</v>
      </c>
      <c r="P3136">
        <v>35</v>
      </c>
      <c r="Q3136" t="s">
        <v>27</v>
      </c>
      <c r="R3136" s="1">
        <v>43615</v>
      </c>
      <c r="S3136" s="1">
        <v>43650</v>
      </c>
      <c r="T3136">
        <v>67</v>
      </c>
      <c r="U3136">
        <v>83.06</v>
      </c>
      <c r="V3136">
        <v>5565.02</v>
      </c>
      <c r="W3136" t="s">
        <v>52</v>
      </c>
      <c r="X3136" t="s">
        <v>48</v>
      </c>
      <c r="Y3136">
        <v>18</v>
      </c>
      <c r="Z3136">
        <v>74.62</v>
      </c>
      <c r="AA3136">
        <v>46.68</v>
      </c>
    </row>
    <row r="3137" spans="1:27" hidden="1" x14ac:dyDescent="0.25">
      <c r="A3137" t="s">
        <v>3222</v>
      </c>
      <c r="B3137" t="s">
        <v>28</v>
      </c>
      <c r="C3137">
        <v>133.1</v>
      </c>
      <c r="D3137">
        <v>98</v>
      </c>
      <c r="E3137" t="s">
        <v>31</v>
      </c>
      <c r="F3137" s="1">
        <v>44380</v>
      </c>
      <c r="G3137">
        <f>YEAR(dairy_dataset[[#This Row],[Date]])</f>
        <v>2021</v>
      </c>
      <c r="H3137" s="1" t="str">
        <f>TEXT(dairy_dataset[[#This Row],[Date]],"MMM")</f>
        <v>Jul</v>
      </c>
      <c r="I31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37" s="2">
        <v>2</v>
      </c>
      <c r="K3137" t="s">
        <v>66</v>
      </c>
      <c r="L3137" t="s">
        <v>67</v>
      </c>
      <c r="M3137">
        <v>367.29</v>
      </c>
      <c r="N3137">
        <v>58.42</v>
      </c>
      <c r="O3137">
        <v>21457.081800000004</v>
      </c>
      <c r="P3137">
        <v>37</v>
      </c>
      <c r="Q3137" t="s">
        <v>27</v>
      </c>
      <c r="R3137" s="1">
        <v>44345</v>
      </c>
      <c r="S3137" s="1">
        <v>44382</v>
      </c>
      <c r="T3137">
        <v>218</v>
      </c>
      <c r="U3137">
        <v>63.41</v>
      </c>
      <c r="V3137">
        <v>13823.38</v>
      </c>
      <c r="W3137" t="s">
        <v>36</v>
      </c>
      <c r="X3137" t="s">
        <v>48</v>
      </c>
      <c r="Y3137">
        <v>149</v>
      </c>
      <c r="Z3137">
        <v>17.14</v>
      </c>
      <c r="AA3137">
        <v>67.45</v>
      </c>
    </row>
    <row r="3138" spans="1:27" hidden="1" x14ac:dyDescent="0.25">
      <c r="A3138" t="s">
        <v>3223</v>
      </c>
      <c r="B3138" t="s">
        <v>51</v>
      </c>
      <c r="C3138">
        <v>669.13</v>
      </c>
      <c r="D3138">
        <v>49</v>
      </c>
      <c r="E3138" t="s">
        <v>31</v>
      </c>
      <c r="F3138" s="1">
        <v>43924</v>
      </c>
      <c r="G3138">
        <f>YEAR(dairy_dataset[[#This Row],[Date]])</f>
        <v>2020</v>
      </c>
      <c r="H3138" s="1" t="str">
        <f>TEXT(dairy_dataset[[#This Row],[Date]],"MMM")</f>
        <v>Apr</v>
      </c>
      <c r="I31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38" s="2">
        <v>8</v>
      </c>
      <c r="K3138" t="s">
        <v>45</v>
      </c>
      <c r="L3138" t="s">
        <v>50</v>
      </c>
      <c r="M3138">
        <v>268.12</v>
      </c>
      <c r="N3138">
        <v>97.39</v>
      </c>
      <c r="O3138">
        <v>26112.2068</v>
      </c>
      <c r="P3138">
        <v>7</v>
      </c>
      <c r="Q3138" t="s">
        <v>38</v>
      </c>
      <c r="R3138" s="1">
        <v>43922</v>
      </c>
      <c r="S3138" s="1">
        <v>43929</v>
      </c>
      <c r="T3138">
        <v>228</v>
      </c>
      <c r="U3138">
        <v>101.5</v>
      </c>
      <c r="V3138">
        <v>23142</v>
      </c>
      <c r="W3138" t="s">
        <v>54</v>
      </c>
      <c r="X3138" t="s">
        <v>48</v>
      </c>
      <c r="Y3138">
        <v>40</v>
      </c>
      <c r="Z3138">
        <v>98.33</v>
      </c>
      <c r="AA3138">
        <v>191.93</v>
      </c>
    </row>
    <row r="3139" spans="1:27" hidden="1" x14ac:dyDescent="0.25">
      <c r="A3139" t="s">
        <v>3224</v>
      </c>
      <c r="B3139" t="s">
        <v>23</v>
      </c>
      <c r="C3139">
        <v>546.37</v>
      </c>
      <c r="D3139">
        <v>89</v>
      </c>
      <c r="E3139" t="s">
        <v>31</v>
      </c>
      <c r="F3139" s="1">
        <v>43479</v>
      </c>
      <c r="G3139">
        <f>YEAR(dairy_dataset[[#This Row],[Date]])</f>
        <v>2019</v>
      </c>
      <c r="H3139" s="1" t="str">
        <f>TEXT(dairy_dataset[[#This Row],[Date]],"MMM")</f>
        <v>Jan</v>
      </c>
      <c r="I31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39" s="2">
        <v>4</v>
      </c>
      <c r="K3139" t="s">
        <v>37</v>
      </c>
      <c r="L3139" t="s">
        <v>46</v>
      </c>
      <c r="M3139">
        <v>111.62</v>
      </c>
      <c r="N3139">
        <v>28.84</v>
      </c>
      <c r="O3139">
        <v>3219.1208000000001</v>
      </c>
      <c r="P3139">
        <v>23</v>
      </c>
      <c r="Q3139" t="s">
        <v>38</v>
      </c>
      <c r="R3139" s="1">
        <v>43420</v>
      </c>
      <c r="S3139" s="1">
        <v>43443</v>
      </c>
      <c r="T3139">
        <v>76</v>
      </c>
      <c r="U3139">
        <v>27.5</v>
      </c>
      <c r="V3139">
        <v>2090</v>
      </c>
      <c r="W3139" t="s">
        <v>44</v>
      </c>
      <c r="X3139" t="s">
        <v>39</v>
      </c>
      <c r="Y3139">
        <v>35</v>
      </c>
      <c r="Z3139">
        <v>45.83</v>
      </c>
      <c r="AA3139">
        <v>80.2</v>
      </c>
    </row>
    <row r="3140" spans="1:27" hidden="1" x14ac:dyDescent="0.25">
      <c r="A3140" t="s">
        <v>3225</v>
      </c>
      <c r="B3140" t="s">
        <v>47</v>
      </c>
      <c r="C3140">
        <v>296.48</v>
      </c>
      <c r="D3140">
        <v>24</v>
      </c>
      <c r="E3140" t="s">
        <v>24</v>
      </c>
      <c r="F3140" s="1">
        <v>44528</v>
      </c>
      <c r="G3140">
        <f>YEAR(dairy_dataset[[#This Row],[Date]])</f>
        <v>2021</v>
      </c>
      <c r="H3140" s="1" t="str">
        <f>TEXT(dairy_dataset[[#This Row],[Date]],"MMM")</f>
        <v>Nov</v>
      </c>
      <c r="I31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40" s="2">
        <v>4</v>
      </c>
      <c r="K3140" t="s">
        <v>37</v>
      </c>
      <c r="L3140" t="s">
        <v>68</v>
      </c>
      <c r="M3140">
        <v>173.03</v>
      </c>
      <c r="N3140">
        <v>32.270000000000003</v>
      </c>
      <c r="O3140">
        <v>5583.678100000001</v>
      </c>
      <c r="P3140">
        <v>30</v>
      </c>
      <c r="Q3140" t="s">
        <v>27</v>
      </c>
      <c r="R3140" s="1">
        <v>44509</v>
      </c>
      <c r="S3140" s="1">
        <v>44539</v>
      </c>
      <c r="T3140">
        <v>131</v>
      </c>
      <c r="U3140">
        <v>32.64</v>
      </c>
      <c r="V3140">
        <v>4275.84</v>
      </c>
      <c r="W3140" t="s">
        <v>56</v>
      </c>
      <c r="X3140" t="s">
        <v>39</v>
      </c>
      <c r="Y3140">
        <v>42</v>
      </c>
      <c r="Z3140">
        <v>10.63</v>
      </c>
      <c r="AA3140">
        <v>46.14</v>
      </c>
    </row>
    <row r="3141" spans="1:27" hidden="1" x14ac:dyDescent="0.25">
      <c r="A3141" t="s">
        <v>3226</v>
      </c>
      <c r="B3141" t="s">
        <v>36</v>
      </c>
      <c r="C3141">
        <v>922.73</v>
      </c>
      <c r="D3141">
        <v>33</v>
      </c>
      <c r="E3141" t="s">
        <v>24</v>
      </c>
      <c r="F3141" s="1">
        <v>43853</v>
      </c>
      <c r="G3141">
        <f>YEAR(dairy_dataset[[#This Row],[Date]])</f>
        <v>2020</v>
      </c>
      <c r="H3141" s="1" t="str">
        <f>TEXT(dairy_dataset[[#This Row],[Date]],"MMM")</f>
        <v>Jan</v>
      </c>
      <c r="I31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41" s="2">
        <v>8</v>
      </c>
      <c r="K3141" t="s">
        <v>45</v>
      </c>
      <c r="L3141" t="s">
        <v>50</v>
      </c>
      <c r="M3141">
        <v>705.8</v>
      </c>
      <c r="N3141">
        <v>80.33</v>
      </c>
      <c r="O3141">
        <v>56696.913999999997</v>
      </c>
      <c r="P3141">
        <v>13</v>
      </c>
      <c r="Q3141" t="s">
        <v>38</v>
      </c>
      <c r="R3141" s="1">
        <v>43832</v>
      </c>
      <c r="S3141" s="1">
        <v>43845</v>
      </c>
      <c r="T3141">
        <v>402</v>
      </c>
      <c r="U3141">
        <v>83.9</v>
      </c>
      <c r="V3141">
        <v>33727.800000000003</v>
      </c>
      <c r="W3141" t="s">
        <v>43</v>
      </c>
      <c r="X3141" t="s">
        <v>29</v>
      </c>
      <c r="Y3141">
        <v>303</v>
      </c>
      <c r="Z3141">
        <v>44.57</v>
      </c>
      <c r="AA3141">
        <v>81.099999999999994</v>
      </c>
    </row>
    <row r="3142" spans="1:27" hidden="1" x14ac:dyDescent="0.25">
      <c r="A3142" t="s">
        <v>3227</v>
      </c>
      <c r="B3142" t="s">
        <v>61</v>
      </c>
      <c r="C3142">
        <v>913.52</v>
      </c>
      <c r="D3142">
        <v>14</v>
      </c>
      <c r="E3142" t="s">
        <v>40</v>
      </c>
      <c r="F3142" s="1">
        <v>43731</v>
      </c>
      <c r="G3142">
        <f>YEAR(dairy_dataset[[#This Row],[Date]])</f>
        <v>2019</v>
      </c>
      <c r="H3142" s="1" t="str">
        <f>TEXT(dairy_dataset[[#This Row],[Date]],"MMM")</f>
        <v>Sep</v>
      </c>
      <c r="I31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42" s="2">
        <v>2</v>
      </c>
      <c r="K3142" t="s">
        <v>66</v>
      </c>
      <c r="L3142" t="s">
        <v>69</v>
      </c>
      <c r="M3142">
        <v>15.11</v>
      </c>
      <c r="N3142">
        <v>91.66</v>
      </c>
      <c r="O3142">
        <v>1384.9825999999998</v>
      </c>
      <c r="P3142">
        <v>32</v>
      </c>
      <c r="Q3142" t="s">
        <v>38</v>
      </c>
      <c r="R3142" s="1">
        <v>43727</v>
      </c>
      <c r="S3142" s="1">
        <v>43759</v>
      </c>
      <c r="T3142">
        <v>2</v>
      </c>
      <c r="U3142">
        <v>88.71</v>
      </c>
      <c r="V3142">
        <v>177.42</v>
      </c>
      <c r="W3142" t="s">
        <v>58</v>
      </c>
      <c r="X3142" t="s">
        <v>48</v>
      </c>
      <c r="Y3142">
        <v>13</v>
      </c>
      <c r="Z3142">
        <v>67.92</v>
      </c>
      <c r="AA3142">
        <v>132.91</v>
      </c>
    </row>
    <row r="3143" spans="1:27" hidden="1" x14ac:dyDescent="0.25">
      <c r="A3143" t="s">
        <v>3228</v>
      </c>
      <c r="B3143" t="s">
        <v>57</v>
      </c>
      <c r="C3143">
        <v>23.19</v>
      </c>
      <c r="D3143">
        <v>96</v>
      </c>
      <c r="E3143" t="s">
        <v>40</v>
      </c>
      <c r="F3143" s="1">
        <v>44760</v>
      </c>
      <c r="G3143">
        <f>YEAR(dairy_dataset[[#This Row],[Date]])</f>
        <v>2022</v>
      </c>
      <c r="H3143" s="1" t="str">
        <f>TEXT(dairy_dataset[[#This Row],[Date]],"MMM")</f>
        <v>Jul</v>
      </c>
      <c r="I31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43" s="2">
        <v>1</v>
      </c>
      <c r="K3143" t="s">
        <v>32</v>
      </c>
      <c r="L3143" t="s">
        <v>46</v>
      </c>
      <c r="M3143">
        <v>129.69999999999999</v>
      </c>
      <c r="N3143">
        <v>20.36</v>
      </c>
      <c r="O3143">
        <v>2640.6919999999996</v>
      </c>
      <c r="P3143">
        <v>1</v>
      </c>
      <c r="Q3143" t="s">
        <v>63</v>
      </c>
      <c r="R3143" s="1">
        <v>44759</v>
      </c>
      <c r="S3143" s="1">
        <v>44760</v>
      </c>
      <c r="T3143">
        <v>2</v>
      </c>
      <c r="U3143">
        <v>21.61</v>
      </c>
      <c r="V3143">
        <v>43.22</v>
      </c>
      <c r="W3143" t="s">
        <v>54</v>
      </c>
      <c r="X3143" t="s">
        <v>29</v>
      </c>
      <c r="Y3143">
        <v>127</v>
      </c>
      <c r="Z3143">
        <v>43.32</v>
      </c>
      <c r="AA3143">
        <v>57.13</v>
      </c>
    </row>
    <row r="3144" spans="1:27" hidden="1" x14ac:dyDescent="0.25">
      <c r="A3144" t="s">
        <v>3229</v>
      </c>
      <c r="B3144" t="s">
        <v>52</v>
      </c>
      <c r="C3144">
        <v>533.72</v>
      </c>
      <c r="D3144">
        <v>57</v>
      </c>
      <c r="E3144" t="s">
        <v>31</v>
      </c>
      <c r="F3144" s="1">
        <v>43786</v>
      </c>
      <c r="G3144">
        <f>YEAR(dairy_dataset[[#This Row],[Date]])</f>
        <v>2019</v>
      </c>
      <c r="H3144" s="1" t="str">
        <f>TEXT(dairy_dataset[[#This Row],[Date]],"MMM")</f>
        <v>Nov</v>
      </c>
      <c r="I31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44" s="2">
        <v>1</v>
      </c>
      <c r="K3144" t="s">
        <v>32</v>
      </c>
      <c r="L3144" t="s">
        <v>46</v>
      </c>
      <c r="M3144">
        <v>317.62</v>
      </c>
      <c r="N3144">
        <v>76.099999999999994</v>
      </c>
      <c r="O3144">
        <v>24170.881999999998</v>
      </c>
      <c r="P3144">
        <v>1</v>
      </c>
      <c r="Q3144" t="s">
        <v>63</v>
      </c>
      <c r="R3144" s="1">
        <v>43772</v>
      </c>
      <c r="S3144" s="1">
        <v>43773</v>
      </c>
      <c r="T3144">
        <v>274</v>
      </c>
      <c r="U3144">
        <v>75.849999999999994</v>
      </c>
      <c r="V3144">
        <v>20782.900000000001</v>
      </c>
      <c r="W3144" t="s">
        <v>61</v>
      </c>
      <c r="X3144" t="s">
        <v>39</v>
      </c>
      <c r="Y3144">
        <v>43</v>
      </c>
      <c r="Z3144">
        <v>96.27</v>
      </c>
      <c r="AA3144">
        <v>108.06</v>
      </c>
    </row>
    <row r="3145" spans="1:27" hidden="1" x14ac:dyDescent="0.25">
      <c r="A3145" t="s">
        <v>3230</v>
      </c>
      <c r="B3145" t="s">
        <v>43</v>
      </c>
      <c r="C3145">
        <v>359.41</v>
      </c>
      <c r="D3145">
        <v>33</v>
      </c>
      <c r="E3145" t="s">
        <v>24</v>
      </c>
      <c r="F3145" s="1">
        <v>44538</v>
      </c>
      <c r="G3145">
        <f>YEAR(dairy_dataset[[#This Row],[Date]])</f>
        <v>2021</v>
      </c>
      <c r="H3145" s="1" t="str">
        <f>TEXT(dairy_dataset[[#This Row],[Date]],"MMM")</f>
        <v>Dec</v>
      </c>
      <c r="I31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45" s="2">
        <v>7</v>
      </c>
      <c r="K3145" t="s">
        <v>59</v>
      </c>
      <c r="L3145" t="s">
        <v>50</v>
      </c>
      <c r="M3145">
        <v>459.81</v>
      </c>
      <c r="N3145">
        <v>39.049999999999997</v>
      </c>
      <c r="O3145">
        <v>17955.5805</v>
      </c>
      <c r="P3145">
        <v>15</v>
      </c>
      <c r="Q3145" t="s">
        <v>38</v>
      </c>
      <c r="R3145" s="1">
        <v>44527</v>
      </c>
      <c r="S3145" s="1">
        <v>44542</v>
      </c>
      <c r="T3145">
        <v>400</v>
      </c>
      <c r="U3145">
        <v>43.75</v>
      </c>
      <c r="V3145">
        <v>17500</v>
      </c>
      <c r="W3145" t="s">
        <v>51</v>
      </c>
      <c r="X3145" t="s">
        <v>48</v>
      </c>
      <c r="Y3145">
        <v>59</v>
      </c>
      <c r="Z3145">
        <v>54.93</v>
      </c>
      <c r="AA3145">
        <v>54.05</v>
      </c>
    </row>
    <row r="3146" spans="1:27" hidden="1" x14ac:dyDescent="0.25">
      <c r="A3146" t="s">
        <v>3231</v>
      </c>
      <c r="B3146" t="s">
        <v>43</v>
      </c>
      <c r="C3146">
        <v>244.2</v>
      </c>
      <c r="D3146">
        <v>49</v>
      </c>
      <c r="E3146" t="s">
        <v>24</v>
      </c>
      <c r="F3146" s="1">
        <v>44867</v>
      </c>
      <c r="G3146">
        <f>YEAR(dairy_dataset[[#This Row],[Date]])</f>
        <v>2022</v>
      </c>
      <c r="H3146" s="1" t="str">
        <f>TEXT(dairy_dataset[[#This Row],[Date]],"MMM")</f>
        <v>Nov</v>
      </c>
      <c r="I31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46" s="2">
        <v>7</v>
      </c>
      <c r="K3146" t="s">
        <v>59</v>
      </c>
      <c r="L3146" t="s">
        <v>50</v>
      </c>
      <c r="M3146">
        <v>722.56</v>
      </c>
      <c r="N3146">
        <v>31.51</v>
      </c>
      <c r="O3146">
        <v>22767.865600000001</v>
      </c>
      <c r="P3146">
        <v>12</v>
      </c>
      <c r="Q3146" t="s">
        <v>38</v>
      </c>
      <c r="R3146" s="1">
        <v>44857</v>
      </c>
      <c r="S3146" s="1">
        <v>44869</v>
      </c>
      <c r="T3146">
        <v>243</v>
      </c>
      <c r="U3146">
        <v>29.14</v>
      </c>
      <c r="V3146">
        <v>7081.02</v>
      </c>
      <c r="W3146" t="s">
        <v>58</v>
      </c>
      <c r="X3146" t="s">
        <v>29</v>
      </c>
      <c r="Y3146">
        <v>479</v>
      </c>
      <c r="Z3146">
        <v>60.47</v>
      </c>
      <c r="AA3146">
        <v>127.22</v>
      </c>
    </row>
    <row r="3147" spans="1:27" hidden="1" x14ac:dyDescent="0.25">
      <c r="A3147" t="s">
        <v>3232</v>
      </c>
      <c r="B3147" t="s">
        <v>28</v>
      </c>
      <c r="C3147">
        <v>267.25</v>
      </c>
      <c r="D3147">
        <v>20</v>
      </c>
      <c r="E3147" t="s">
        <v>31</v>
      </c>
      <c r="F3147" s="1">
        <v>43751</v>
      </c>
      <c r="G3147">
        <f>YEAR(dairy_dataset[[#This Row],[Date]])</f>
        <v>2019</v>
      </c>
      <c r="H3147" s="1" t="str">
        <f>TEXT(dairy_dataset[[#This Row],[Date]],"MMM")</f>
        <v>Oct</v>
      </c>
      <c r="I31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47" s="2">
        <v>1</v>
      </c>
      <c r="K3147" t="s">
        <v>32</v>
      </c>
      <c r="L3147" t="s">
        <v>46</v>
      </c>
      <c r="M3147">
        <v>197.4</v>
      </c>
      <c r="N3147">
        <v>60.07</v>
      </c>
      <c r="O3147">
        <v>11857.818000000001</v>
      </c>
      <c r="P3147">
        <v>23</v>
      </c>
      <c r="Q3147" t="s">
        <v>34</v>
      </c>
      <c r="R3147" s="1">
        <v>43706</v>
      </c>
      <c r="S3147" s="1">
        <v>43729</v>
      </c>
      <c r="T3147">
        <v>69</v>
      </c>
      <c r="U3147">
        <v>60.41</v>
      </c>
      <c r="V3147">
        <v>4168.29</v>
      </c>
      <c r="W3147" t="s">
        <v>58</v>
      </c>
      <c r="X3147" t="s">
        <v>48</v>
      </c>
      <c r="Y3147">
        <v>128</v>
      </c>
      <c r="Z3147">
        <v>62.2</v>
      </c>
      <c r="AA3147">
        <v>29.82</v>
      </c>
    </row>
    <row r="3148" spans="1:27" hidden="1" x14ac:dyDescent="0.25">
      <c r="A3148" t="s">
        <v>3233</v>
      </c>
      <c r="B3148" t="s">
        <v>52</v>
      </c>
      <c r="C3148">
        <v>36.69</v>
      </c>
      <c r="D3148">
        <v>80</v>
      </c>
      <c r="E3148" t="s">
        <v>24</v>
      </c>
      <c r="F3148" s="1">
        <v>44703</v>
      </c>
      <c r="G3148">
        <f>YEAR(dairy_dataset[[#This Row],[Date]])</f>
        <v>2022</v>
      </c>
      <c r="H3148" s="1" t="str">
        <f>TEXT(dairy_dataset[[#This Row],[Date]],"MMM")</f>
        <v>May</v>
      </c>
      <c r="I31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48" s="2">
        <v>4</v>
      </c>
      <c r="K3148" t="s">
        <v>37</v>
      </c>
      <c r="L3148" t="s">
        <v>33</v>
      </c>
      <c r="M3148">
        <v>162.68</v>
      </c>
      <c r="N3148">
        <v>20.51</v>
      </c>
      <c r="O3148">
        <v>3336.5668000000005</v>
      </c>
      <c r="P3148">
        <v>24</v>
      </c>
      <c r="Q3148" t="s">
        <v>27</v>
      </c>
      <c r="R3148" s="1">
        <v>44682</v>
      </c>
      <c r="S3148" s="1">
        <v>44706</v>
      </c>
      <c r="T3148">
        <v>94</v>
      </c>
      <c r="U3148">
        <v>16.64</v>
      </c>
      <c r="V3148">
        <v>1564.16</v>
      </c>
      <c r="W3148" t="s">
        <v>58</v>
      </c>
      <c r="X3148" t="s">
        <v>29</v>
      </c>
      <c r="Y3148">
        <v>68</v>
      </c>
      <c r="Z3148">
        <v>42.84</v>
      </c>
      <c r="AA3148">
        <v>158.09</v>
      </c>
    </row>
    <row r="3149" spans="1:27" hidden="1" x14ac:dyDescent="0.25">
      <c r="A3149" t="s">
        <v>3234</v>
      </c>
      <c r="B3149" t="s">
        <v>35</v>
      </c>
      <c r="C3149">
        <v>63.53</v>
      </c>
      <c r="D3149">
        <v>30</v>
      </c>
      <c r="E3149" t="s">
        <v>40</v>
      </c>
      <c r="F3149" s="1">
        <v>44611</v>
      </c>
      <c r="G3149">
        <f>YEAR(dairy_dataset[[#This Row],[Date]])</f>
        <v>2022</v>
      </c>
      <c r="H3149" s="1" t="str">
        <f>TEXT(dairy_dataset[[#This Row],[Date]],"MMM")</f>
        <v>Feb</v>
      </c>
      <c r="I31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49" s="2">
        <v>6</v>
      </c>
      <c r="K3149" t="s">
        <v>49</v>
      </c>
      <c r="L3149" t="s">
        <v>60</v>
      </c>
      <c r="M3149">
        <v>732.05</v>
      </c>
      <c r="N3149">
        <v>65.55</v>
      </c>
      <c r="O3149">
        <v>47985.877499999995</v>
      </c>
      <c r="P3149">
        <v>6</v>
      </c>
      <c r="Q3149" t="s">
        <v>38</v>
      </c>
      <c r="R3149" s="1">
        <v>44557</v>
      </c>
      <c r="S3149" s="1">
        <v>44563</v>
      </c>
      <c r="T3149">
        <v>312</v>
      </c>
      <c r="U3149">
        <v>63.7</v>
      </c>
      <c r="V3149">
        <v>19874.400000000001</v>
      </c>
      <c r="W3149" t="s">
        <v>28</v>
      </c>
      <c r="X3149" t="s">
        <v>48</v>
      </c>
      <c r="Y3149">
        <v>420</v>
      </c>
      <c r="Z3149">
        <v>32.36</v>
      </c>
      <c r="AA3149">
        <v>145.44999999999999</v>
      </c>
    </row>
    <row r="3150" spans="1:27" hidden="1" x14ac:dyDescent="0.25">
      <c r="A3150" t="s">
        <v>3235</v>
      </c>
      <c r="B3150" t="s">
        <v>23</v>
      </c>
      <c r="C3150">
        <v>195.03</v>
      </c>
      <c r="D3150">
        <v>96</v>
      </c>
      <c r="E3150" t="s">
        <v>31</v>
      </c>
      <c r="F3150" s="1">
        <v>43857</v>
      </c>
      <c r="G3150">
        <f>YEAR(dairy_dataset[[#This Row],[Date]])</f>
        <v>2020</v>
      </c>
      <c r="H3150" s="1" t="str">
        <f>TEXT(dairy_dataset[[#This Row],[Date]],"MMM")</f>
        <v>Jan</v>
      </c>
      <c r="I31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50" s="2">
        <v>5</v>
      </c>
      <c r="K3150" t="s">
        <v>25</v>
      </c>
      <c r="L3150" t="s">
        <v>46</v>
      </c>
      <c r="M3150">
        <v>55.95</v>
      </c>
      <c r="N3150">
        <v>34.75</v>
      </c>
      <c r="O3150">
        <v>1944.2625</v>
      </c>
      <c r="P3150">
        <v>27</v>
      </c>
      <c r="Q3150" t="s">
        <v>27</v>
      </c>
      <c r="R3150" s="1">
        <v>43837</v>
      </c>
      <c r="S3150" s="1">
        <v>43864</v>
      </c>
      <c r="T3150">
        <v>42</v>
      </c>
      <c r="U3150">
        <v>31.8</v>
      </c>
      <c r="V3150">
        <v>1335.6</v>
      </c>
      <c r="W3150" t="s">
        <v>61</v>
      </c>
      <c r="X3150" t="s">
        <v>48</v>
      </c>
      <c r="Y3150">
        <v>13</v>
      </c>
      <c r="Z3150">
        <v>24.62</v>
      </c>
      <c r="AA3150">
        <v>194.18</v>
      </c>
    </row>
    <row r="3151" spans="1:27" hidden="1" x14ac:dyDescent="0.25">
      <c r="A3151" t="s">
        <v>3236</v>
      </c>
      <c r="B3151" t="s">
        <v>36</v>
      </c>
      <c r="C3151">
        <v>385.52</v>
      </c>
      <c r="D3151">
        <v>62</v>
      </c>
      <c r="E3151" t="s">
        <v>24</v>
      </c>
      <c r="F3151" s="1">
        <v>44917</v>
      </c>
      <c r="G3151">
        <f>YEAR(dairy_dataset[[#This Row],[Date]])</f>
        <v>2022</v>
      </c>
      <c r="H3151" s="1" t="str">
        <f>TEXT(dairy_dataset[[#This Row],[Date]],"MMM")</f>
        <v>Dec</v>
      </c>
      <c r="I31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51" s="2">
        <v>5</v>
      </c>
      <c r="K3151" t="s">
        <v>25</v>
      </c>
      <c r="L3151" t="s">
        <v>26</v>
      </c>
      <c r="M3151">
        <v>652.94000000000005</v>
      </c>
      <c r="N3151">
        <v>43.12</v>
      </c>
      <c r="O3151">
        <v>28154.772800000002</v>
      </c>
      <c r="P3151">
        <v>24</v>
      </c>
      <c r="Q3151" t="s">
        <v>27</v>
      </c>
      <c r="R3151" s="1">
        <v>44882</v>
      </c>
      <c r="S3151" s="1">
        <v>44906</v>
      </c>
      <c r="T3151">
        <v>221</v>
      </c>
      <c r="U3151">
        <v>46.79</v>
      </c>
      <c r="V3151">
        <v>10340.59</v>
      </c>
      <c r="W3151" t="s">
        <v>58</v>
      </c>
      <c r="X3151" t="s">
        <v>29</v>
      </c>
      <c r="Y3151">
        <v>431</v>
      </c>
      <c r="Z3151">
        <v>76.150000000000006</v>
      </c>
      <c r="AA3151">
        <v>108.54</v>
      </c>
    </row>
    <row r="3152" spans="1:27" hidden="1" x14ac:dyDescent="0.25">
      <c r="A3152" t="s">
        <v>3237</v>
      </c>
      <c r="B3152" t="s">
        <v>61</v>
      </c>
      <c r="C3152">
        <v>706.48</v>
      </c>
      <c r="D3152">
        <v>19</v>
      </c>
      <c r="E3152" t="s">
        <v>40</v>
      </c>
      <c r="F3152" s="1">
        <v>43893</v>
      </c>
      <c r="G3152">
        <f>YEAR(dairy_dataset[[#This Row],[Date]])</f>
        <v>2020</v>
      </c>
      <c r="H3152" s="1" t="str">
        <f>TEXT(dairy_dataset[[#This Row],[Date]],"MMM")</f>
        <v>Mar</v>
      </c>
      <c r="I31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52" s="2">
        <v>2</v>
      </c>
      <c r="K3152" t="s">
        <v>66</v>
      </c>
      <c r="L3152" t="s">
        <v>46</v>
      </c>
      <c r="M3152">
        <v>848.92</v>
      </c>
      <c r="N3152">
        <v>12.39</v>
      </c>
      <c r="O3152">
        <v>10518.1188</v>
      </c>
      <c r="P3152">
        <v>25</v>
      </c>
      <c r="Q3152" t="s">
        <v>27</v>
      </c>
      <c r="R3152" s="1">
        <v>43851</v>
      </c>
      <c r="S3152" s="1">
        <v>43876</v>
      </c>
      <c r="T3152">
        <v>25</v>
      </c>
      <c r="U3152">
        <v>11.47</v>
      </c>
      <c r="V3152">
        <v>286.75</v>
      </c>
      <c r="W3152" t="s">
        <v>23</v>
      </c>
      <c r="X3152" t="s">
        <v>29</v>
      </c>
      <c r="Y3152">
        <v>823</v>
      </c>
      <c r="Z3152">
        <v>67.33</v>
      </c>
      <c r="AA3152">
        <v>22.72</v>
      </c>
    </row>
    <row r="3153" spans="1:27" hidden="1" x14ac:dyDescent="0.25">
      <c r="A3153" t="s">
        <v>3238</v>
      </c>
      <c r="B3153" t="s">
        <v>44</v>
      </c>
      <c r="C3153">
        <v>619.80999999999995</v>
      </c>
      <c r="D3153">
        <v>46</v>
      </c>
      <c r="E3153" t="s">
        <v>31</v>
      </c>
      <c r="F3153" s="1">
        <v>44001</v>
      </c>
      <c r="G3153">
        <f>YEAR(dairy_dataset[[#This Row],[Date]])</f>
        <v>2020</v>
      </c>
      <c r="H3153" s="1" t="str">
        <f>TEXT(dairy_dataset[[#This Row],[Date]],"MMM")</f>
        <v>Jun</v>
      </c>
      <c r="I31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53" s="2">
        <v>7</v>
      </c>
      <c r="K3153" t="s">
        <v>59</v>
      </c>
      <c r="L3153" t="s">
        <v>50</v>
      </c>
      <c r="M3153">
        <v>227.38</v>
      </c>
      <c r="N3153">
        <v>22.06</v>
      </c>
      <c r="O3153">
        <v>5016.0027999999993</v>
      </c>
      <c r="P3153">
        <v>12</v>
      </c>
      <c r="Q3153" t="s">
        <v>38</v>
      </c>
      <c r="R3153" s="1">
        <v>43957</v>
      </c>
      <c r="S3153" s="1">
        <v>43969</v>
      </c>
      <c r="T3153">
        <v>116</v>
      </c>
      <c r="U3153">
        <v>24.29</v>
      </c>
      <c r="V3153">
        <v>2817.64</v>
      </c>
      <c r="W3153" t="s">
        <v>58</v>
      </c>
      <c r="X3153" t="s">
        <v>39</v>
      </c>
      <c r="Y3153">
        <v>111</v>
      </c>
      <c r="Z3153">
        <v>84.72</v>
      </c>
      <c r="AA3153">
        <v>106.35</v>
      </c>
    </row>
    <row r="3154" spans="1:27" hidden="1" x14ac:dyDescent="0.25">
      <c r="A3154" t="s">
        <v>3239</v>
      </c>
      <c r="B3154" t="s">
        <v>36</v>
      </c>
      <c r="C3154">
        <v>488.37</v>
      </c>
      <c r="D3154">
        <v>67</v>
      </c>
      <c r="E3154" t="s">
        <v>40</v>
      </c>
      <c r="F3154" s="1">
        <v>43498</v>
      </c>
      <c r="G3154">
        <f>YEAR(dairy_dataset[[#This Row],[Date]])</f>
        <v>2019</v>
      </c>
      <c r="H3154" s="1" t="str">
        <f>TEXT(dairy_dataset[[#This Row],[Date]],"MMM")</f>
        <v>Feb</v>
      </c>
      <c r="I31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54" s="2">
        <v>1</v>
      </c>
      <c r="K3154" t="s">
        <v>32</v>
      </c>
      <c r="L3154" t="s">
        <v>46</v>
      </c>
      <c r="M3154">
        <v>689.35</v>
      </c>
      <c r="N3154">
        <v>21.56</v>
      </c>
      <c r="O3154">
        <v>14862.386</v>
      </c>
      <c r="P3154">
        <v>2</v>
      </c>
      <c r="Q3154" t="s">
        <v>63</v>
      </c>
      <c r="R3154" s="1">
        <v>43444</v>
      </c>
      <c r="S3154" s="1">
        <v>43446</v>
      </c>
      <c r="T3154">
        <v>101</v>
      </c>
      <c r="U3154">
        <v>22.37</v>
      </c>
      <c r="V3154">
        <v>2259.37</v>
      </c>
      <c r="W3154" t="s">
        <v>51</v>
      </c>
      <c r="X3154" t="s">
        <v>39</v>
      </c>
      <c r="Y3154">
        <v>588</v>
      </c>
      <c r="Z3154">
        <v>74.84</v>
      </c>
      <c r="AA3154">
        <v>134.97</v>
      </c>
    </row>
    <row r="3155" spans="1:27" hidden="1" x14ac:dyDescent="0.25">
      <c r="A3155" t="s">
        <v>3240</v>
      </c>
      <c r="B3155" t="s">
        <v>57</v>
      </c>
      <c r="C3155">
        <v>378.5</v>
      </c>
      <c r="D3155">
        <v>85</v>
      </c>
      <c r="E3155" t="s">
        <v>31</v>
      </c>
      <c r="F3155" s="1">
        <v>43834</v>
      </c>
      <c r="G3155">
        <f>YEAR(dairy_dataset[[#This Row],[Date]])</f>
        <v>2020</v>
      </c>
      <c r="H3155" s="1" t="str">
        <f>TEXT(dairy_dataset[[#This Row],[Date]],"MMM")</f>
        <v>Jan</v>
      </c>
      <c r="I31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55" s="2">
        <v>10</v>
      </c>
      <c r="K3155" t="s">
        <v>64</v>
      </c>
      <c r="L3155" t="s">
        <v>46</v>
      </c>
      <c r="M3155">
        <v>39.5</v>
      </c>
      <c r="N3155">
        <v>77.27</v>
      </c>
      <c r="O3155">
        <v>3052.165</v>
      </c>
      <c r="P3155">
        <v>127</v>
      </c>
      <c r="Q3155" t="s">
        <v>65</v>
      </c>
      <c r="R3155" s="1">
        <v>43778</v>
      </c>
      <c r="S3155" s="1">
        <v>43905</v>
      </c>
      <c r="T3155">
        <v>24</v>
      </c>
      <c r="U3155">
        <v>81.83</v>
      </c>
      <c r="V3155">
        <v>1963.92</v>
      </c>
      <c r="W3155" t="s">
        <v>51</v>
      </c>
      <c r="X3155" t="s">
        <v>29</v>
      </c>
      <c r="Y3155">
        <v>15</v>
      </c>
      <c r="Z3155">
        <v>43.02</v>
      </c>
      <c r="AA3155">
        <v>198.16</v>
      </c>
    </row>
    <row r="3156" spans="1:27" hidden="1" x14ac:dyDescent="0.25">
      <c r="A3156" t="s">
        <v>3241</v>
      </c>
      <c r="B3156" t="s">
        <v>57</v>
      </c>
      <c r="C3156">
        <v>164.46</v>
      </c>
      <c r="D3156">
        <v>31</v>
      </c>
      <c r="E3156" t="s">
        <v>40</v>
      </c>
      <c r="F3156" s="1">
        <v>44079</v>
      </c>
      <c r="G3156">
        <f>YEAR(dairy_dataset[[#This Row],[Date]])</f>
        <v>2020</v>
      </c>
      <c r="H3156" s="1" t="str">
        <f>TEXT(dairy_dataset[[#This Row],[Date]],"MMM")</f>
        <v>Sep</v>
      </c>
      <c r="I31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56" s="2">
        <v>7</v>
      </c>
      <c r="K3156" t="s">
        <v>59</v>
      </c>
      <c r="L3156" t="s">
        <v>46</v>
      </c>
      <c r="M3156">
        <v>692.65</v>
      </c>
      <c r="N3156">
        <v>93.59</v>
      </c>
      <c r="O3156">
        <v>64825.113499999999</v>
      </c>
      <c r="P3156">
        <v>12</v>
      </c>
      <c r="Q3156" t="s">
        <v>38</v>
      </c>
      <c r="R3156" s="1">
        <v>44074</v>
      </c>
      <c r="S3156" s="1">
        <v>44086</v>
      </c>
      <c r="T3156">
        <v>387</v>
      </c>
      <c r="U3156">
        <v>95.9</v>
      </c>
      <c r="V3156">
        <v>37113.300000000003</v>
      </c>
      <c r="W3156" t="s">
        <v>58</v>
      </c>
      <c r="X3156" t="s">
        <v>48</v>
      </c>
      <c r="Y3156">
        <v>305</v>
      </c>
      <c r="Z3156">
        <v>74.319999999999993</v>
      </c>
      <c r="AA3156">
        <v>120.75</v>
      </c>
    </row>
    <row r="3157" spans="1:27" hidden="1" x14ac:dyDescent="0.25">
      <c r="A3157" t="s">
        <v>3242</v>
      </c>
      <c r="B3157" t="s">
        <v>52</v>
      </c>
      <c r="C3157">
        <v>655</v>
      </c>
      <c r="D3157">
        <v>12</v>
      </c>
      <c r="E3157" t="s">
        <v>31</v>
      </c>
      <c r="F3157" s="1">
        <v>43958</v>
      </c>
      <c r="G3157">
        <f>YEAR(dairy_dataset[[#This Row],[Date]])</f>
        <v>2020</v>
      </c>
      <c r="H3157" s="1" t="str">
        <f>TEXT(dairy_dataset[[#This Row],[Date]],"MMM")</f>
        <v>May</v>
      </c>
      <c r="I31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57" s="2">
        <v>6</v>
      </c>
      <c r="K3157" t="s">
        <v>49</v>
      </c>
      <c r="L3157" t="s">
        <v>60</v>
      </c>
      <c r="M3157">
        <v>389.06</v>
      </c>
      <c r="N3157">
        <v>10.64</v>
      </c>
      <c r="O3157">
        <v>4139.5983999999999</v>
      </c>
      <c r="P3157">
        <v>5</v>
      </c>
      <c r="Q3157" t="s">
        <v>38</v>
      </c>
      <c r="R3157" s="1">
        <v>43928</v>
      </c>
      <c r="S3157" s="1">
        <v>43933</v>
      </c>
      <c r="T3157">
        <v>57</v>
      </c>
      <c r="U3157">
        <v>5.94</v>
      </c>
      <c r="V3157">
        <v>338.58</v>
      </c>
      <c r="W3157" t="s">
        <v>23</v>
      </c>
      <c r="X3157" t="s">
        <v>29</v>
      </c>
      <c r="Y3157">
        <v>332</v>
      </c>
      <c r="Z3157">
        <v>28.67</v>
      </c>
      <c r="AA3157">
        <v>169.03</v>
      </c>
    </row>
    <row r="3158" spans="1:27" hidden="1" x14ac:dyDescent="0.25">
      <c r="A3158" t="s">
        <v>3243</v>
      </c>
      <c r="B3158" t="s">
        <v>23</v>
      </c>
      <c r="C3158">
        <v>748.97</v>
      </c>
      <c r="D3158">
        <v>72</v>
      </c>
      <c r="E3158" t="s">
        <v>40</v>
      </c>
      <c r="F3158" s="1">
        <v>44480</v>
      </c>
      <c r="G3158">
        <f>YEAR(dairy_dataset[[#This Row],[Date]])</f>
        <v>2021</v>
      </c>
      <c r="H3158" s="1" t="str">
        <f>TEXT(dairy_dataset[[#This Row],[Date]],"MMM")</f>
        <v>Oct</v>
      </c>
      <c r="I31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58" s="2">
        <v>9</v>
      </c>
      <c r="K3158" t="s">
        <v>55</v>
      </c>
      <c r="L3158" t="s">
        <v>60</v>
      </c>
      <c r="M3158">
        <v>318.52</v>
      </c>
      <c r="N3158">
        <v>88.1</v>
      </c>
      <c r="O3158">
        <v>28061.611999999997</v>
      </c>
      <c r="P3158">
        <v>13</v>
      </c>
      <c r="Q3158" t="s">
        <v>38</v>
      </c>
      <c r="R3158" s="1">
        <v>44440</v>
      </c>
      <c r="S3158" s="1">
        <v>44453</v>
      </c>
      <c r="T3158">
        <v>15</v>
      </c>
      <c r="U3158">
        <v>83.75</v>
      </c>
      <c r="V3158">
        <v>1256.25</v>
      </c>
      <c r="W3158" t="s">
        <v>44</v>
      </c>
      <c r="X3158" t="s">
        <v>48</v>
      </c>
      <c r="Y3158">
        <v>303</v>
      </c>
      <c r="Z3158">
        <v>60.39</v>
      </c>
      <c r="AA3158">
        <v>181.64</v>
      </c>
    </row>
    <row r="3159" spans="1:27" hidden="1" x14ac:dyDescent="0.25">
      <c r="A3159" t="s">
        <v>3244</v>
      </c>
      <c r="B3159" t="s">
        <v>28</v>
      </c>
      <c r="C3159">
        <v>166.99</v>
      </c>
      <c r="D3159">
        <v>21</v>
      </c>
      <c r="E3159" t="s">
        <v>31</v>
      </c>
      <c r="F3159" s="1">
        <v>43681</v>
      </c>
      <c r="G3159">
        <f>YEAR(dairy_dataset[[#This Row],[Date]])</f>
        <v>2019</v>
      </c>
      <c r="H3159" s="1" t="str">
        <f>TEXT(dairy_dataset[[#This Row],[Date]],"MMM")</f>
        <v>Aug</v>
      </c>
      <c r="I31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59" s="2">
        <v>9</v>
      </c>
      <c r="K3159" t="s">
        <v>55</v>
      </c>
      <c r="L3159" t="s">
        <v>33</v>
      </c>
      <c r="M3159">
        <v>373.3</v>
      </c>
      <c r="N3159">
        <v>56.6</v>
      </c>
      <c r="O3159">
        <v>21128.780000000002</v>
      </c>
      <c r="P3159">
        <v>14</v>
      </c>
      <c r="Q3159" t="s">
        <v>38</v>
      </c>
      <c r="R3159" s="1">
        <v>43625</v>
      </c>
      <c r="S3159" s="1">
        <v>43639</v>
      </c>
      <c r="T3159">
        <v>264</v>
      </c>
      <c r="U3159">
        <v>58.8</v>
      </c>
      <c r="V3159">
        <v>15523.2</v>
      </c>
      <c r="W3159" t="s">
        <v>61</v>
      </c>
      <c r="X3159" t="s">
        <v>29</v>
      </c>
      <c r="Y3159">
        <v>109</v>
      </c>
      <c r="Z3159">
        <v>48.92</v>
      </c>
      <c r="AA3159">
        <v>162.99</v>
      </c>
    </row>
    <row r="3160" spans="1:27" hidden="1" x14ac:dyDescent="0.25">
      <c r="A3160" t="s">
        <v>3245</v>
      </c>
      <c r="B3160" t="s">
        <v>56</v>
      </c>
      <c r="C3160">
        <v>817.52</v>
      </c>
      <c r="D3160">
        <v>52</v>
      </c>
      <c r="E3160" t="s">
        <v>24</v>
      </c>
      <c r="F3160" s="1">
        <v>44696</v>
      </c>
      <c r="G3160">
        <f>YEAR(dairy_dataset[[#This Row],[Date]])</f>
        <v>2022</v>
      </c>
      <c r="H3160" s="1" t="str">
        <f>TEXT(dairy_dataset[[#This Row],[Date]],"MMM")</f>
        <v>May</v>
      </c>
      <c r="I31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60" s="2">
        <v>4</v>
      </c>
      <c r="K3160" t="s">
        <v>37</v>
      </c>
      <c r="L3160" t="s">
        <v>46</v>
      </c>
      <c r="M3160">
        <v>899.27</v>
      </c>
      <c r="N3160">
        <v>14.05</v>
      </c>
      <c r="O3160">
        <v>12634.7435</v>
      </c>
      <c r="P3160">
        <v>29</v>
      </c>
      <c r="Q3160" t="s">
        <v>27</v>
      </c>
      <c r="R3160" s="1">
        <v>44655</v>
      </c>
      <c r="S3160" s="1">
        <v>44684</v>
      </c>
      <c r="T3160">
        <v>413</v>
      </c>
      <c r="U3160">
        <v>16.72</v>
      </c>
      <c r="V3160">
        <v>6905.36</v>
      </c>
      <c r="W3160" t="s">
        <v>54</v>
      </c>
      <c r="X3160" t="s">
        <v>29</v>
      </c>
      <c r="Y3160">
        <v>486</v>
      </c>
      <c r="Z3160">
        <v>91.17</v>
      </c>
      <c r="AA3160">
        <v>110.07</v>
      </c>
    </row>
    <row r="3161" spans="1:27" hidden="1" x14ac:dyDescent="0.25">
      <c r="A3161" t="s">
        <v>3246</v>
      </c>
      <c r="B3161" t="s">
        <v>56</v>
      </c>
      <c r="C3161">
        <v>408.86</v>
      </c>
      <c r="D3161">
        <v>72</v>
      </c>
      <c r="E3161" t="s">
        <v>40</v>
      </c>
      <c r="F3161" s="1">
        <v>43516</v>
      </c>
      <c r="G3161">
        <f>YEAR(dairy_dataset[[#This Row],[Date]])</f>
        <v>2019</v>
      </c>
      <c r="H3161" s="1" t="str">
        <f>TEXT(dairy_dataset[[#This Row],[Date]],"MMM")</f>
        <v>Feb</v>
      </c>
      <c r="I31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61" s="2">
        <v>8</v>
      </c>
      <c r="K3161" t="s">
        <v>45</v>
      </c>
      <c r="L3161" t="s">
        <v>33</v>
      </c>
      <c r="M3161">
        <v>368</v>
      </c>
      <c r="N3161">
        <v>95.08</v>
      </c>
      <c r="O3161">
        <v>34989.440000000002</v>
      </c>
      <c r="P3161">
        <v>8</v>
      </c>
      <c r="Q3161" t="s">
        <v>38</v>
      </c>
      <c r="R3161" s="1">
        <v>43470</v>
      </c>
      <c r="S3161" s="1">
        <v>43478</v>
      </c>
      <c r="T3161">
        <v>325</v>
      </c>
      <c r="U3161">
        <v>98.84</v>
      </c>
      <c r="V3161">
        <v>32123</v>
      </c>
      <c r="W3161" t="s">
        <v>58</v>
      </c>
      <c r="X3161" t="s">
        <v>48</v>
      </c>
      <c r="Y3161">
        <v>43</v>
      </c>
      <c r="Z3161">
        <v>74.92</v>
      </c>
      <c r="AA3161">
        <v>149.91999999999999</v>
      </c>
    </row>
    <row r="3162" spans="1:27" hidden="1" x14ac:dyDescent="0.25">
      <c r="A3162" t="s">
        <v>3247</v>
      </c>
      <c r="B3162" t="s">
        <v>47</v>
      </c>
      <c r="C3162">
        <v>81</v>
      </c>
      <c r="D3162">
        <v>76</v>
      </c>
      <c r="E3162" t="s">
        <v>31</v>
      </c>
      <c r="F3162" s="1">
        <v>43692</v>
      </c>
      <c r="G3162">
        <f>YEAR(dairy_dataset[[#This Row],[Date]])</f>
        <v>2019</v>
      </c>
      <c r="H3162" s="1" t="str">
        <f>TEXT(dairy_dataset[[#This Row],[Date]],"MMM")</f>
        <v>Aug</v>
      </c>
      <c r="I31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62" s="2">
        <v>6</v>
      </c>
      <c r="K3162" t="s">
        <v>49</v>
      </c>
      <c r="L3162" t="s">
        <v>60</v>
      </c>
      <c r="M3162">
        <v>879.54</v>
      </c>
      <c r="N3162">
        <v>66.010000000000005</v>
      </c>
      <c r="O3162">
        <v>58058.435400000002</v>
      </c>
      <c r="P3162">
        <v>5</v>
      </c>
      <c r="Q3162" t="s">
        <v>38</v>
      </c>
      <c r="R3162" s="1">
        <v>43668</v>
      </c>
      <c r="S3162" s="1">
        <v>43673</v>
      </c>
      <c r="T3162">
        <v>531</v>
      </c>
      <c r="U3162">
        <v>63.73</v>
      </c>
      <c r="V3162">
        <v>33840.629999999997</v>
      </c>
      <c r="W3162" t="s">
        <v>58</v>
      </c>
      <c r="X3162" t="s">
        <v>39</v>
      </c>
      <c r="Y3162">
        <v>348</v>
      </c>
      <c r="Z3162">
        <v>82.36</v>
      </c>
      <c r="AA3162">
        <v>82.27</v>
      </c>
    </row>
    <row r="3163" spans="1:27" hidden="1" x14ac:dyDescent="0.25">
      <c r="A3163" t="s">
        <v>3248</v>
      </c>
      <c r="B3163" t="s">
        <v>23</v>
      </c>
      <c r="C3163">
        <v>885.94</v>
      </c>
      <c r="D3163">
        <v>26</v>
      </c>
      <c r="E3163" t="s">
        <v>24</v>
      </c>
      <c r="F3163" s="1">
        <v>44460</v>
      </c>
      <c r="G3163">
        <f>YEAR(dairy_dataset[[#This Row],[Date]])</f>
        <v>2021</v>
      </c>
      <c r="H3163" s="1" t="str">
        <f>TEXT(dairy_dataset[[#This Row],[Date]],"MMM")</f>
        <v>Sep</v>
      </c>
      <c r="I31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63" s="2">
        <v>8</v>
      </c>
      <c r="K3163" t="s">
        <v>45</v>
      </c>
      <c r="L3163" t="s">
        <v>46</v>
      </c>
      <c r="M3163">
        <v>96.62</v>
      </c>
      <c r="N3163">
        <v>32.92</v>
      </c>
      <c r="O3163">
        <v>3180.7304000000004</v>
      </c>
      <c r="P3163">
        <v>14</v>
      </c>
      <c r="Q3163" t="s">
        <v>38</v>
      </c>
      <c r="R3163" s="1">
        <v>44427</v>
      </c>
      <c r="S3163" s="1">
        <v>44441</v>
      </c>
      <c r="T3163">
        <v>36</v>
      </c>
      <c r="U3163">
        <v>35.81</v>
      </c>
      <c r="V3163">
        <v>1289.1600000000001</v>
      </c>
      <c r="W3163" t="s">
        <v>57</v>
      </c>
      <c r="X3163" t="s">
        <v>39</v>
      </c>
      <c r="Y3163">
        <v>60</v>
      </c>
      <c r="Z3163">
        <v>46.91</v>
      </c>
      <c r="AA3163">
        <v>70.84</v>
      </c>
    </row>
    <row r="3164" spans="1:27" hidden="1" x14ac:dyDescent="0.25">
      <c r="A3164" t="s">
        <v>3249</v>
      </c>
      <c r="B3164" t="s">
        <v>23</v>
      </c>
      <c r="C3164">
        <v>137.38</v>
      </c>
      <c r="D3164">
        <v>91</v>
      </c>
      <c r="E3164" t="s">
        <v>31</v>
      </c>
      <c r="F3164" s="1">
        <v>44094</v>
      </c>
      <c r="G3164">
        <f>YEAR(dairy_dataset[[#This Row],[Date]])</f>
        <v>2020</v>
      </c>
      <c r="H3164" s="1" t="str">
        <f>TEXT(dairy_dataset[[#This Row],[Date]],"MMM")</f>
        <v>Sep</v>
      </c>
      <c r="I31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64" s="2">
        <v>8</v>
      </c>
      <c r="K3164" t="s">
        <v>45</v>
      </c>
      <c r="L3164" t="s">
        <v>46</v>
      </c>
      <c r="M3164">
        <v>302.02</v>
      </c>
      <c r="N3164">
        <v>88.12</v>
      </c>
      <c r="O3164">
        <v>26614.002400000001</v>
      </c>
      <c r="P3164">
        <v>13</v>
      </c>
      <c r="Q3164" t="s">
        <v>38</v>
      </c>
      <c r="R3164" s="1">
        <v>44079</v>
      </c>
      <c r="S3164" s="1">
        <v>44092</v>
      </c>
      <c r="T3164">
        <v>168</v>
      </c>
      <c r="U3164">
        <v>89.02</v>
      </c>
      <c r="V3164">
        <v>14955.36</v>
      </c>
      <c r="W3164" t="s">
        <v>56</v>
      </c>
      <c r="X3164" t="s">
        <v>48</v>
      </c>
      <c r="Y3164">
        <v>134</v>
      </c>
      <c r="Z3164">
        <v>57.22</v>
      </c>
      <c r="AA3164">
        <v>144.06</v>
      </c>
    </row>
    <row r="3165" spans="1:27" hidden="1" x14ac:dyDescent="0.25">
      <c r="A3165" t="s">
        <v>3250</v>
      </c>
      <c r="B3165" t="s">
        <v>61</v>
      </c>
      <c r="C3165">
        <v>20.87</v>
      </c>
      <c r="D3165">
        <v>31</v>
      </c>
      <c r="E3165" t="s">
        <v>40</v>
      </c>
      <c r="F3165" s="1">
        <v>44034</v>
      </c>
      <c r="G3165">
        <f>YEAR(dairy_dataset[[#This Row],[Date]])</f>
        <v>2020</v>
      </c>
      <c r="H3165" s="1" t="str">
        <f>TEXT(dairy_dataset[[#This Row],[Date]],"MMM")</f>
        <v>Jul</v>
      </c>
      <c r="I31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65" s="2">
        <v>10</v>
      </c>
      <c r="K3165" t="s">
        <v>64</v>
      </c>
      <c r="L3165" t="s">
        <v>33</v>
      </c>
      <c r="M3165">
        <v>358.6</v>
      </c>
      <c r="N3165">
        <v>27.4</v>
      </c>
      <c r="O3165">
        <v>9825.64</v>
      </c>
      <c r="P3165">
        <v>145</v>
      </c>
      <c r="Q3165" t="s">
        <v>65</v>
      </c>
      <c r="R3165" s="1">
        <v>43997</v>
      </c>
      <c r="S3165" s="1">
        <v>44142</v>
      </c>
      <c r="T3165">
        <v>105</v>
      </c>
      <c r="U3165">
        <v>27.84</v>
      </c>
      <c r="V3165">
        <v>2923.2</v>
      </c>
      <c r="W3165" t="s">
        <v>36</v>
      </c>
      <c r="X3165" t="s">
        <v>29</v>
      </c>
      <c r="Y3165">
        <v>253</v>
      </c>
      <c r="Z3165">
        <v>38.200000000000003</v>
      </c>
      <c r="AA3165">
        <v>148.72</v>
      </c>
    </row>
    <row r="3166" spans="1:27" hidden="1" x14ac:dyDescent="0.25">
      <c r="A3166" t="s">
        <v>3251</v>
      </c>
      <c r="B3166" t="s">
        <v>61</v>
      </c>
      <c r="C3166">
        <v>680.33</v>
      </c>
      <c r="D3166">
        <v>12</v>
      </c>
      <c r="E3166" t="s">
        <v>24</v>
      </c>
      <c r="F3166" s="1">
        <v>43817</v>
      </c>
      <c r="G3166">
        <f>YEAR(dairy_dataset[[#This Row],[Date]])</f>
        <v>2019</v>
      </c>
      <c r="H3166" s="1" t="str">
        <f>TEXT(dairy_dataset[[#This Row],[Date]],"MMM")</f>
        <v>Dec</v>
      </c>
      <c r="I31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66" s="2">
        <v>5</v>
      </c>
      <c r="K3166" t="s">
        <v>25</v>
      </c>
      <c r="L3166" t="s">
        <v>33</v>
      </c>
      <c r="M3166">
        <v>584.89</v>
      </c>
      <c r="N3166">
        <v>99.73</v>
      </c>
      <c r="O3166">
        <v>58331.079700000002</v>
      </c>
      <c r="P3166">
        <v>22</v>
      </c>
      <c r="Q3166" t="s">
        <v>27</v>
      </c>
      <c r="R3166" s="1">
        <v>43758</v>
      </c>
      <c r="S3166" s="1">
        <v>43780</v>
      </c>
      <c r="T3166">
        <v>457</v>
      </c>
      <c r="U3166">
        <v>97.64</v>
      </c>
      <c r="V3166">
        <v>44621.48</v>
      </c>
      <c r="W3166" t="s">
        <v>44</v>
      </c>
      <c r="X3166" t="s">
        <v>48</v>
      </c>
      <c r="Y3166">
        <v>127</v>
      </c>
      <c r="Z3166">
        <v>50.98</v>
      </c>
      <c r="AA3166">
        <v>73.75</v>
      </c>
    </row>
    <row r="3167" spans="1:27" hidden="1" x14ac:dyDescent="0.25">
      <c r="A3167" t="s">
        <v>3252</v>
      </c>
      <c r="B3167" t="s">
        <v>23</v>
      </c>
      <c r="C3167">
        <v>75.87</v>
      </c>
      <c r="D3167">
        <v>94</v>
      </c>
      <c r="E3167" t="s">
        <v>24</v>
      </c>
      <c r="F3167" s="1">
        <v>44493</v>
      </c>
      <c r="G3167">
        <f>YEAR(dairy_dataset[[#This Row],[Date]])</f>
        <v>2021</v>
      </c>
      <c r="H3167" s="1" t="str">
        <f>TEXT(dairy_dataset[[#This Row],[Date]],"MMM")</f>
        <v>Oct</v>
      </c>
      <c r="I31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67" s="2">
        <v>1</v>
      </c>
      <c r="K3167" t="s">
        <v>32</v>
      </c>
      <c r="L3167" t="s">
        <v>33</v>
      </c>
      <c r="M3167">
        <v>216.75</v>
      </c>
      <c r="N3167">
        <v>70.98</v>
      </c>
      <c r="O3167">
        <v>15384.915000000001</v>
      </c>
      <c r="P3167">
        <v>1</v>
      </c>
      <c r="Q3167" t="s">
        <v>63</v>
      </c>
      <c r="R3167" s="1">
        <v>44479</v>
      </c>
      <c r="S3167" s="1">
        <v>44480</v>
      </c>
      <c r="T3167">
        <v>189</v>
      </c>
      <c r="U3167">
        <v>70.19</v>
      </c>
      <c r="V3167">
        <v>13265.91</v>
      </c>
      <c r="W3167" t="s">
        <v>47</v>
      </c>
      <c r="X3167" t="s">
        <v>39</v>
      </c>
      <c r="Y3167">
        <v>27</v>
      </c>
      <c r="Z3167">
        <v>66.78</v>
      </c>
      <c r="AA3167">
        <v>159.31</v>
      </c>
    </row>
    <row r="3168" spans="1:27" hidden="1" x14ac:dyDescent="0.25">
      <c r="A3168" t="s">
        <v>3253</v>
      </c>
      <c r="B3168" t="s">
        <v>61</v>
      </c>
      <c r="C3168">
        <v>242.35</v>
      </c>
      <c r="D3168">
        <v>68</v>
      </c>
      <c r="E3168" t="s">
        <v>31</v>
      </c>
      <c r="F3168" s="1">
        <v>43634</v>
      </c>
      <c r="G3168">
        <f>YEAR(dairy_dataset[[#This Row],[Date]])</f>
        <v>2019</v>
      </c>
      <c r="H3168" s="1" t="str">
        <f>TEXT(dairy_dataset[[#This Row],[Date]],"MMM")</f>
        <v>Jun</v>
      </c>
      <c r="I31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68" s="2">
        <v>9</v>
      </c>
      <c r="K3168" t="s">
        <v>55</v>
      </c>
      <c r="L3168" t="s">
        <v>33</v>
      </c>
      <c r="M3168">
        <v>351.37</v>
      </c>
      <c r="N3168">
        <v>60.98</v>
      </c>
      <c r="O3168">
        <v>21426.542600000001</v>
      </c>
      <c r="P3168">
        <v>14</v>
      </c>
      <c r="Q3168" t="s">
        <v>38</v>
      </c>
      <c r="R3168" s="1">
        <v>43603</v>
      </c>
      <c r="S3168" s="1">
        <v>43617</v>
      </c>
      <c r="T3168">
        <v>97</v>
      </c>
      <c r="U3168">
        <v>63.06</v>
      </c>
      <c r="V3168">
        <v>6116.82</v>
      </c>
      <c r="W3168" t="s">
        <v>44</v>
      </c>
      <c r="X3168" t="s">
        <v>48</v>
      </c>
      <c r="Y3168">
        <v>254</v>
      </c>
      <c r="Z3168">
        <v>11.67</v>
      </c>
      <c r="AA3168">
        <v>40.81</v>
      </c>
    </row>
    <row r="3169" spans="1:27" hidden="1" x14ac:dyDescent="0.25">
      <c r="A3169" t="s">
        <v>3254</v>
      </c>
      <c r="B3169" t="s">
        <v>54</v>
      </c>
      <c r="C3169">
        <v>774.07</v>
      </c>
      <c r="D3169">
        <v>68</v>
      </c>
      <c r="E3169" t="s">
        <v>31</v>
      </c>
      <c r="F3169" s="1">
        <v>44683</v>
      </c>
      <c r="G3169">
        <f>YEAR(dairy_dataset[[#This Row],[Date]])</f>
        <v>2022</v>
      </c>
      <c r="H3169" s="1" t="str">
        <f>TEXT(dairy_dataset[[#This Row],[Date]],"MMM")</f>
        <v>May</v>
      </c>
      <c r="I31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69" s="2">
        <v>2</v>
      </c>
      <c r="K3169" t="s">
        <v>66</v>
      </c>
      <c r="L3169" t="s">
        <v>46</v>
      </c>
      <c r="M3169">
        <v>988.47</v>
      </c>
      <c r="N3169">
        <v>23.32</v>
      </c>
      <c r="O3169">
        <v>23051.1204</v>
      </c>
      <c r="P3169">
        <v>26</v>
      </c>
      <c r="Q3169" t="s">
        <v>38</v>
      </c>
      <c r="R3169" s="1">
        <v>44625</v>
      </c>
      <c r="S3169" s="1">
        <v>44651</v>
      </c>
      <c r="T3169">
        <v>823</v>
      </c>
      <c r="U3169">
        <v>25.47</v>
      </c>
      <c r="V3169">
        <v>20961.810000000001</v>
      </c>
      <c r="W3169" t="s">
        <v>56</v>
      </c>
      <c r="X3169" t="s">
        <v>39</v>
      </c>
      <c r="Y3169">
        <v>165</v>
      </c>
      <c r="Z3169">
        <v>19.649999999999999</v>
      </c>
      <c r="AA3169">
        <v>47.74</v>
      </c>
    </row>
    <row r="3170" spans="1:27" hidden="1" x14ac:dyDescent="0.25">
      <c r="A3170" t="s">
        <v>3255</v>
      </c>
      <c r="B3170" t="s">
        <v>54</v>
      </c>
      <c r="C3170">
        <v>27.49</v>
      </c>
      <c r="D3170">
        <v>83</v>
      </c>
      <c r="E3170" t="s">
        <v>40</v>
      </c>
      <c r="F3170" s="1">
        <v>44235</v>
      </c>
      <c r="G3170">
        <f>YEAR(dairy_dataset[[#This Row],[Date]])</f>
        <v>2021</v>
      </c>
      <c r="H3170" s="1" t="str">
        <f>TEXT(dairy_dataset[[#This Row],[Date]],"MMM")</f>
        <v>Feb</v>
      </c>
      <c r="I31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70" s="2">
        <v>2</v>
      </c>
      <c r="K3170" t="s">
        <v>66</v>
      </c>
      <c r="L3170" t="s">
        <v>33</v>
      </c>
      <c r="M3170">
        <v>714.97</v>
      </c>
      <c r="N3170">
        <v>75.56</v>
      </c>
      <c r="O3170">
        <v>54023.133200000004</v>
      </c>
      <c r="P3170">
        <v>37</v>
      </c>
      <c r="Q3170" t="s">
        <v>27</v>
      </c>
      <c r="R3170" s="1">
        <v>44182</v>
      </c>
      <c r="S3170" s="1">
        <v>44219</v>
      </c>
      <c r="T3170">
        <v>287</v>
      </c>
      <c r="U3170">
        <v>76.42</v>
      </c>
      <c r="V3170">
        <v>21932.54</v>
      </c>
      <c r="W3170" t="s">
        <v>61</v>
      </c>
      <c r="X3170" t="s">
        <v>48</v>
      </c>
      <c r="Y3170">
        <v>427</v>
      </c>
      <c r="Z3170">
        <v>41.49</v>
      </c>
      <c r="AA3170">
        <v>106.19</v>
      </c>
    </row>
    <row r="3171" spans="1:27" hidden="1" x14ac:dyDescent="0.25">
      <c r="A3171" t="s">
        <v>3256</v>
      </c>
      <c r="B3171" t="s">
        <v>58</v>
      </c>
      <c r="C3171">
        <v>455.54</v>
      </c>
      <c r="D3171">
        <v>13</v>
      </c>
      <c r="E3171" t="s">
        <v>24</v>
      </c>
      <c r="F3171" s="1">
        <v>43905</v>
      </c>
      <c r="G3171">
        <f>YEAR(dairy_dataset[[#This Row],[Date]])</f>
        <v>2020</v>
      </c>
      <c r="H3171" s="1" t="str">
        <f>TEXT(dairy_dataset[[#This Row],[Date]],"MMM")</f>
        <v>Mar</v>
      </c>
      <c r="I31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71" s="2">
        <v>1</v>
      </c>
      <c r="K3171" t="s">
        <v>32</v>
      </c>
      <c r="L3171" t="s">
        <v>33</v>
      </c>
      <c r="M3171">
        <v>405.67</v>
      </c>
      <c r="N3171">
        <v>78.37</v>
      </c>
      <c r="O3171">
        <v>31792.357900000003</v>
      </c>
      <c r="P3171">
        <v>24</v>
      </c>
      <c r="Q3171" t="s">
        <v>34</v>
      </c>
      <c r="R3171" s="1">
        <v>43870</v>
      </c>
      <c r="S3171" s="1">
        <v>43894</v>
      </c>
      <c r="T3171">
        <v>102</v>
      </c>
      <c r="U3171">
        <v>80.19</v>
      </c>
      <c r="V3171">
        <v>8179.38</v>
      </c>
      <c r="W3171" t="s">
        <v>58</v>
      </c>
      <c r="X3171" t="s">
        <v>29</v>
      </c>
      <c r="Y3171">
        <v>303</v>
      </c>
      <c r="Z3171">
        <v>52.85</v>
      </c>
      <c r="AA3171">
        <v>155.97</v>
      </c>
    </row>
    <row r="3172" spans="1:27" hidden="1" x14ac:dyDescent="0.25">
      <c r="A3172" t="s">
        <v>3257</v>
      </c>
      <c r="B3172" t="s">
        <v>56</v>
      </c>
      <c r="C3172">
        <v>416.84</v>
      </c>
      <c r="D3172">
        <v>78</v>
      </c>
      <c r="E3172" t="s">
        <v>40</v>
      </c>
      <c r="F3172" s="1">
        <v>44113</v>
      </c>
      <c r="G3172">
        <f>YEAR(dairy_dataset[[#This Row],[Date]])</f>
        <v>2020</v>
      </c>
      <c r="H3172" s="1" t="str">
        <f>TEXT(dairy_dataset[[#This Row],[Date]],"MMM")</f>
        <v>Oct</v>
      </c>
      <c r="I31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72" s="2">
        <v>6</v>
      </c>
      <c r="K3172" t="s">
        <v>49</v>
      </c>
      <c r="L3172" t="s">
        <v>50</v>
      </c>
      <c r="M3172">
        <v>638.16</v>
      </c>
      <c r="N3172">
        <v>40.14</v>
      </c>
      <c r="O3172">
        <v>25615.742399999999</v>
      </c>
      <c r="P3172">
        <v>6</v>
      </c>
      <c r="Q3172" t="s">
        <v>38</v>
      </c>
      <c r="R3172" s="1">
        <v>44069</v>
      </c>
      <c r="S3172" s="1">
        <v>44075</v>
      </c>
      <c r="T3172">
        <v>620</v>
      </c>
      <c r="U3172">
        <v>44.73</v>
      </c>
      <c r="V3172">
        <v>27732.6</v>
      </c>
      <c r="W3172" t="s">
        <v>30</v>
      </c>
      <c r="X3172" t="s">
        <v>39</v>
      </c>
      <c r="Y3172">
        <v>18</v>
      </c>
      <c r="Z3172">
        <v>97.02</v>
      </c>
      <c r="AA3172">
        <v>58.76</v>
      </c>
    </row>
    <row r="3173" spans="1:27" hidden="1" x14ac:dyDescent="0.25">
      <c r="A3173" t="s">
        <v>3258</v>
      </c>
      <c r="B3173" t="s">
        <v>43</v>
      </c>
      <c r="C3173">
        <v>244.08</v>
      </c>
      <c r="D3173">
        <v>37</v>
      </c>
      <c r="E3173" t="s">
        <v>31</v>
      </c>
      <c r="F3173" s="1">
        <v>43514</v>
      </c>
      <c r="G3173">
        <f>YEAR(dairy_dataset[[#This Row],[Date]])</f>
        <v>2019</v>
      </c>
      <c r="H3173" s="1" t="str">
        <f>TEXT(dairy_dataset[[#This Row],[Date]],"MMM")</f>
        <v>Feb</v>
      </c>
      <c r="I31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73" s="2">
        <v>7</v>
      </c>
      <c r="K3173" t="s">
        <v>59</v>
      </c>
      <c r="L3173" t="s">
        <v>33</v>
      </c>
      <c r="M3173">
        <v>144.1</v>
      </c>
      <c r="N3173">
        <v>48.64</v>
      </c>
      <c r="O3173">
        <v>7009.0239999999994</v>
      </c>
      <c r="P3173">
        <v>17</v>
      </c>
      <c r="Q3173" t="s">
        <v>38</v>
      </c>
      <c r="R3173" s="1">
        <v>43500</v>
      </c>
      <c r="S3173" s="1">
        <v>43517</v>
      </c>
      <c r="T3173">
        <v>70</v>
      </c>
      <c r="U3173">
        <v>50.66</v>
      </c>
      <c r="V3173">
        <v>3546.2</v>
      </c>
      <c r="W3173" t="s">
        <v>58</v>
      </c>
      <c r="X3173" t="s">
        <v>39</v>
      </c>
      <c r="Y3173">
        <v>74</v>
      </c>
      <c r="Z3173">
        <v>39.78</v>
      </c>
      <c r="AA3173">
        <v>32.96</v>
      </c>
    </row>
    <row r="3174" spans="1:27" hidden="1" x14ac:dyDescent="0.25">
      <c r="A3174" t="s">
        <v>3259</v>
      </c>
      <c r="B3174" t="s">
        <v>54</v>
      </c>
      <c r="C3174">
        <v>937.71</v>
      </c>
      <c r="D3174">
        <v>28</v>
      </c>
      <c r="E3174" t="s">
        <v>31</v>
      </c>
      <c r="F3174" s="1">
        <v>43522</v>
      </c>
      <c r="G3174">
        <f>YEAR(dairy_dataset[[#This Row],[Date]])</f>
        <v>2019</v>
      </c>
      <c r="H3174" s="1" t="str">
        <f>TEXT(dairy_dataset[[#This Row],[Date]],"MMM")</f>
        <v>Feb</v>
      </c>
      <c r="I31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74" s="2">
        <v>1</v>
      </c>
      <c r="K3174" t="s">
        <v>32</v>
      </c>
      <c r="L3174" t="s">
        <v>33</v>
      </c>
      <c r="M3174">
        <v>957.37</v>
      </c>
      <c r="N3174">
        <v>58.07</v>
      </c>
      <c r="O3174">
        <v>55594.475899999998</v>
      </c>
      <c r="P3174">
        <v>27</v>
      </c>
      <c r="Q3174" t="s">
        <v>34</v>
      </c>
      <c r="R3174" s="1">
        <v>43485</v>
      </c>
      <c r="S3174" s="1">
        <v>43512</v>
      </c>
      <c r="T3174">
        <v>401</v>
      </c>
      <c r="U3174">
        <v>58.6</v>
      </c>
      <c r="V3174">
        <v>23498.6</v>
      </c>
      <c r="W3174" t="s">
        <v>57</v>
      </c>
      <c r="X3174" t="s">
        <v>48</v>
      </c>
      <c r="Y3174">
        <v>556</v>
      </c>
      <c r="Z3174">
        <v>63.39</v>
      </c>
      <c r="AA3174">
        <v>151.88999999999999</v>
      </c>
    </row>
    <row r="3175" spans="1:27" hidden="1" x14ac:dyDescent="0.25">
      <c r="A3175" t="s">
        <v>3260</v>
      </c>
      <c r="B3175" t="s">
        <v>30</v>
      </c>
      <c r="C3175">
        <v>24.47</v>
      </c>
      <c r="D3175">
        <v>91</v>
      </c>
      <c r="E3175" t="s">
        <v>24</v>
      </c>
      <c r="F3175" s="1">
        <v>44686</v>
      </c>
      <c r="G3175">
        <f>YEAR(dairy_dataset[[#This Row],[Date]])</f>
        <v>2022</v>
      </c>
      <c r="H3175" s="1" t="str">
        <f>TEXT(dairy_dataset[[#This Row],[Date]],"MMM")</f>
        <v>May</v>
      </c>
      <c r="I31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75" s="2">
        <v>5</v>
      </c>
      <c r="K3175" t="s">
        <v>25</v>
      </c>
      <c r="L3175" t="s">
        <v>46</v>
      </c>
      <c r="M3175">
        <v>391.29</v>
      </c>
      <c r="N3175">
        <v>74.62</v>
      </c>
      <c r="O3175">
        <v>29198.059800000003</v>
      </c>
      <c r="P3175">
        <v>28</v>
      </c>
      <c r="Q3175" t="s">
        <v>27</v>
      </c>
      <c r="R3175" s="1">
        <v>44675</v>
      </c>
      <c r="S3175" s="1">
        <v>44703</v>
      </c>
      <c r="T3175">
        <v>244</v>
      </c>
      <c r="U3175">
        <v>78.44</v>
      </c>
      <c r="V3175">
        <v>19139.36</v>
      </c>
      <c r="W3175" t="s">
        <v>58</v>
      </c>
      <c r="X3175" t="s">
        <v>29</v>
      </c>
      <c r="Y3175">
        <v>147</v>
      </c>
      <c r="Z3175">
        <v>45.19</v>
      </c>
      <c r="AA3175">
        <v>32.24</v>
      </c>
    </row>
    <row r="3176" spans="1:27" hidden="1" x14ac:dyDescent="0.25">
      <c r="A3176" t="s">
        <v>3261</v>
      </c>
      <c r="B3176" t="s">
        <v>52</v>
      </c>
      <c r="C3176">
        <v>296.69</v>
      </c>
      <c r="D3176">
        <v>39</v>
      </c>
      <c r="E3176" t="s">
        <v>24</v>
      </c>
      <c r="F3176" s="1">
        <v>44788</v>
      </c>
      <c r="G3176">
        <f>YEAR(dairy_dataset[[#This Row],[Date]])</f>
        <v>2022</v>
      </c>
      <c r="H3176" s="1" t="str">
        <f>TEXT(dairy_dataset[[#This Row],[Date]],"MMM")</f>
        <v>Aug</v>
      </c>
      <c r="I31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76" s="2">
        <v>8</v>
      </c>
      <c r="K3176" t="s">
        <v>45</v>
      </c>
      <c r="L3176" t="s">
        <v>46</v>
      </c>
      <c r="M3176">
        <v>97.23</v>
      </c>
      <c r="N3176">
        <v>52.2</v>
      </c>
      <c r="O3176">
        <v>5075.4060000000009</v>
      </c>
      <c r="P3176">
        <v>11</v>
      </c>
      <c r="Q3176" t="s">
        <v>38</v>
      </c>
      <c r="R3176" s="1">
        <v>44771</v>
      </c>
      <c r="S3176" s="1">
        <v>44782</v>
      </c>
      <c r="T3176">
        <v>25</v>
      </c>
      <c r="U3176">
        <v>52.06</v>
      </c>
      <c r="V3176">
        <v>1301.5</v>
      </c>
      <c r="W3176" t="s">
        <v>52</v>
      </c>
      <c r="X3176" t="s">
        <v>48</v>
      </c>
      <c r="Y3176">
        <v>72</v>
      </c>
      <c r="Z3176">
        <v>72.819999999999993</v>
      </c>
      <c r="AA3176">
        <v>164.18</v>
      </c>
    </row>
    <row r="3177" spans="1:27" hidden="1" x14ac:dyDescent="0.25">
      <c r="A3177" t="s">
        <v>3262</v>
      </c>
      <c r="B3177" t="s">
        <v>61</v>
      </c>
      <c r="C3177">
        <v>111.7</v>
      </c>
      <c r="D3177">
        <v>17</v>
      </c>
      <c r="E3177" t="s">
        <v>31</v>
      </c>
      <c r="F3177" s="1">
        <v>43576</v>
      </c>
      <c r="G3177">
        <f>YEAR(dairy_dataset[[#This Row],[Date]])</f>
        <v>2019</v>
      </c>
      <c r="H3177" s="1" t="str">
        <f>TEXT(dairy_dataset[[#This Row],[Date]],"MMM")</f>
        <v>Apr</v>
      </c>
      <c r="I31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77" s="2">
        <v>8</v>
      </c>
      <c r="K3177" t="s">
        <v>45</v>
      </c>
      <c r="L3177" t="s">
        <v>60</v>
      </c>
      <c r="M3177">
        <v>347.25</v>
      </c>
      <c r="N3177">
        <v>10.5</v>
      </c>
      <c r="O3177">
        <v>3646.125</v>
      </c>
      <c r="P3177">
        <v>13</v>
      </c>
      <c r="Q3177" t="s">
        <v>38</v>
      </c>
      <c r="R3177" s="1">
        <v>43527</v>
      </c>
      <c r="S3177" s="1">
        <v>43540</v>
      </c>
      <c r="T3177">
        <v>7</v>
      </c>
      <c r="U3177">
        <v>11.57</v>
      </c>
      <c r="V3177">
        <v>80.989999999999995</v>
      </c>
      <c r="W3177" t="s">
        <v>36</v>
      </c>
      <c r="X3177" t="s">
        <v>29</v>
      </c>
      <c r="Y3177">
        <v>340</v>
      </c>
      <c r="Z3177">
        <v>73.37</v>
      </c>
      <c r="AA3177">
        <v>174.36</v>
      </c>
    </row>
    <row r="3178" spans="1:27" hidden="1" x14ac:dyDescent="0.25">
      <c r="A3178" t="s">
        <v>3263</v>
      </c>
      <c r="B3178" t="s">
        <v>52</v>
      </c>
      <c r="C3178">
        <v>180.47</v>
      </c>
      <c r="D3178">
        <v>97</v>
      </c>
      <c r="E3178" t="s">
        <v>24</v>
      </c>
      <c r="F3178" s="1">
        <v>43749</v>
      </c>
      <c r="G3178">
        <f>YEAR(dairy_dataset[[#This Row],[Date]])</f>
        <v>2019</v>
      </c>
      <c r="H3178" s="1" t="str">
        <f>TEXT(dairy_dataset[[#This Row],[Date]],"MMM")</f>
        <v>Oct</v>
      </c>
      <c r="I31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78" s="2">
        <v>10</v>
      </c>
      <c r="K3178" t="s">
        <v>64</v>
      </c>
      <c r="L3178" t="s">
        <v>50</v>
      </c>
      <c r="M3178">
        <v>160.94</v>
      </c>
      <c r="N3178">
        <v>89.95</v>
      </c>
      <c r="O3178">
        <v>14476.553</v>
      </c>
      <c r="P3178">
        <v>63</v>
      </c>
      <c r="Q3178" t="s">
        <v>65</v>
      </c>
      <c r="R3178" s="1">
        <v>43720</v>
      </c>
      <c r="S3178" s="1">
        <v>43783</v>
      </c>
      <c r="T3178">
        <v>155</v>
      </c>
      <c r="U3178">
        <v>94.83</v>
      </c>
      <c r="V3178">
        <v>14698.65</v>
      </c>
      <c r="W3178" t="s">
        <v>54</v>
      </c>
      <c r="X3178" t="s">
        <v>48</v>
      </c>
      <c r="Y3178">
        <v>5</v>
      </c>
      <c r="Z3178">
        <v>15.38</v>
      </c>
      <c r="AA3178">
        <v>150.91</v>
      </c>
    </row>
    <row r="3179" spans="1:27" hidden="1" x14ac:dyDescent="0.25">
      <c r="A3179" t="s">
        <v>3264</v>
      </c>
      <c r="B3179" t="s">
        <v>56</v>
      </c>
      <c r="C3179">
        <v>572.74</v>
      </c>
      <c r="D3179">
        <v>11</v>
      </c>
      <c r="E3179" t="s">
        <v>31</v>
      </c>
      <c r="F3179" s="1">
        <v>43873</v>
      </c>
      <c r="G3179">
        <f>YEAR(dairy_dataset[[#This Row],[Date]])</f>
        <v>2020</v>
      </c>
      <c r="H3179" s="1" t="str">
        <f>TEXT(dairy_dataset[[#This Row],[Date]],"MMM")</f>
        <v>Feb</v>
      </c>
      <c r="I31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79" s="2">
        <v>6</v>
      </c>
      <c r="K3179" t="s">
        <v>49</v>
      </c>
      <c r="L3179" t="s">
        <v>33</v>
      </c>
      <c r="M3179">
        <v>367.61</v>
      </c>
      <c r="N3179">
        <v>91.29</v>
      </c>
      <c r="O3179">
        <v>33559.116900000001</v>
      </c>
      <c r="P3179">
        <v>5</v>
      </c>
      <c r="Q3179" t="s">
        <v>38</v>
      </c>
      <c r="R3179" s="1">
        <v>43870</v>
      </c>
      <c r="S3179" s="1">
        <v>43875</v>
      </c>
      <c r="T3179">
        <v>1</v>
      </c>
      <c r="U3179">
        <v>92.25</v>
      </c>
      <c r="V3179">
        <v>92.25</v>
      </c>
      <c r="W3179" t="s">
        <v>57</v>
      </c>
      <c r="X3179" t="s">
        <v>29</v>
      </c>
      <c r="Y3179">
        <v>366</v>
      </c>
      <c r="Z3179">
        <v>85.69</v>
      </c>
      <c r="AA3179">
        <v>74.430000000000007</v>
      </c>
    </row>
    <row r="3180" spans="1:27" hidden="1" x14ac:dyDescent="0.25">
      <c r="A3180" t="s">
        <v>3265</v>
      </c>
      <c r="B3180" t="s">
        <v>47</v>
      </c>
      <c r="C3180">
        <v>766.4</v>
      </c>
      <c r="D3180">
        <v>34</v>
      </c>
      <c r="E3180" t="s">
        <v>31</v>
      </c>
      <c r="F3180" s="1">
        <v>44903</v>
      </c>
      <c r="G3180">
        <f>YEAR(dairy_dataset[[#This Row],[Date]])</f>
        <v>2022</v>
      </c>
      <c r="H3180" s="1" t="str">
        <f>TEXT(dairy_dataset[[#This Row],[Date]],"MMM")</f>
        <v>Dec</v>
      </c>
      <c r="I31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180" s="2">
        <v>1</v>
      </c>
      <c r="K3180" t="s">
        <v>32</v>
      </c>
      <c r="L3180" t="s">
        <v>60</v>
      </c>
      <c r="M3180">
        <v>16.79</v>
      </c>
      <c r="N3180">
        <v>11.34</v>
      </c>
      <c r="O3180">
        <v>190.39859999999999</v>
      </c>
      <c r="P3180">
        <v>2</v>
      </c>
      <c r="Q3180" t="s">
        <v>63</v>
      </c>
      <c r="R3180" s="1">
        <v>44843</v>
      </c>
      <c r="S3180" s="1">
        <v>44845</v>
      </c>
      <c r="T3180">
        <v>14</v>
      </c>
      <c r="U3180">
        <v>14.64</v>
      </c>
      <c r="V3180">
        <v>204.96</v>
      </c>
      <c r="W3180" t="s">
        <v>47</v>
      </c>
      <c r="X3180" t="s">
        <v>29</v>
      </c>
      <c r="Y3180">
        <v>2</v>
      </c>
      <c r="Z3180">
        <v>26.58</v>
      </c>
      <c r="AA3180">
        <v>73.72</v>
      </c>
    </row>
    <row r="3181" spans="1:27" hidden="1" x14ac:dyDescent="0.25">
      <c r="A3181" t="s">
        <v>3266</v>
      </c>
      <c r="B3181" t="s">
        <v>30</v>
      </c>
      <c r="C3181">
        <v>149.91999999999999</v>
      </c>
      <c r="D3181">
        <v>41</v>
      </c>
      <c r="E3181" t="s">
        <v>40</v>
      </c>
      <c r="F3181" s="1">
        <v>44264</v>
      </c>
      <c r="G3181">
        <f>YEAR(dairy_dataset[[#This Row],[Date]])</f>
        <v>2021</v>
      </c>
      <c r="H3181" s="1" t="str">
        <f>TEXT(dairy_dataset[[#This Row],[Date]],"MMM")</f>
        <v>Mar</v>
      </c>
      <c r="I31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81" s="2">
        <v>5</v>
      </c>
      <c r="K3181" t="s">
        <v>25</v>
      </c>
      <c r="L3181" t="s">
        <v>68</v>
      </c>
      <c r="M3181">
        <v>228.94</v>
      </c>
      <c r="N3181">
        <v>74.040000000000006</v>
      </c>
      <c r="O3181">
        <v>16950.7176</v>
      </c>
      <c r="P3181">
        <v>26</v>
      </c>
      <c r="Q3181" t="s">
        <v>27</v>
      </c>
      <c r="R3181" s="1">
        <v>44215</v>
      </c>
      <c r="S3181" s="1">
        <v>44241</v>
      </c>
      <c r="T3181">
        <v>121</v>
      </c>
      <c r="U3181">
        <v>71.53</v>
      </c>
      <c r="V3181">
        <v>8655.1299999999992</v>
      </c>
      <c r="W3181" t="s">
        <v>35</v>
      </c>
      <c r="X3181" t="s">
        <v>39</v>
      </c>
      <c r="Y3181">
        <v>107</v>
      </c>
      <c r="Z3181">
        <v>64.47</v>
      </c>
      <c r="AA3181">
        <v>141.26</v>
      </c>
    </row>
    <row r="3182" spans="1:27" hidden="1" x14ac:dyDescent="0.25">
      <c r="A3182" t="s">
        <v>3267</v>
      </c>
      <c r="B3182" t="s">
        <v>43</v>
      </c>
      <c r="C3182">
        <v>304.49</v>
      </c>
      <c r="D3182">
        <v>64</v>
      </c>
      <c r="E3182" t="s">
        <v>24</v>
      </c>
      <c r="F3182" s="1">
        <v>43491</v>
      </c>
      <c r="G3182">
        <f>YEAR(dairy_dataset[[#This Row],[Date]])</f>
        <v>2019</v>
      </c>
      <c r="H3182" s="1" t="str">
        <f>TEXT(dairy_dataset[[#This Row],[Date]],"MMM")</f>
        <v>Jan</v>
      </c>
      <c r="I31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82" s="2">
        <v>9</v>
      </c>
      <c r="K3182" t="s">
        <v>55</v>
      </c>
      <c r="L3182" t="s">
        <v>46</v>
      </c>
      <c r="M3182">
        <v>942.65</v>
      </c>
      <c r="N3182">
        <v>13.46</v>
      </c>
      <c r="O3182">
        <v>12688.069000000001</v>
      </c>
      <c r="P3182">
        <v>14</v>
      </c>
      <c r="Q3182" t="s">
        <v>38</v>
      </c>
      <c r="R3182" s="1">
        <v>43452</v>
      </c>
      <c r="S3182" s="1">
        <v>43466</v>
      </c>
      <c r="T3182">
        <v>808</v>
      </c>
      <c r="U3182">
        <v>10.4</v>
      </c>
      <c r="V3182">
        <v>8403.2000000000007</v>
      </c>
      <c r="W3182" t="s">
        <v>54</v>
      </c>
      <c r="X3182" t="s">
        <v>29</v>
      </c>
      <c r="Y3182">
        <v>134</v>
      </c>
      <c r="Z3182">
        <v>48.85</v>
      </c>
      <c r="AA3182">
        <v>39.19</v>
      </c>
    </row>
    <row r="3183" spans="1:27" hidden="1" x14ac:dyDescent="0.25">
      <c r="A3183" t="s">
        <v>3268</v>
      </c>
      <c r="B3183" t="s">
        <v>52</v>
      </c>
      <c r="C3183">
        <v>155.04</v>
      </c>
      <c r="D3183">
        <v>60</v>
      </c>
      <c r="E3183" t="s">
        <v>31</v>
      </c>
      <c r="F3183" s="1">
        <v>44476</v>
      </c>
      <c r="G3183">
        <f>YEAR(dairy_dataset[[#This Row],[Date]])</f>
        <v>2021</v>
      </c>
      <c r="H3183" s="1" t="str">
        <f>TEXT(dairy_dataset[[#This Row],[Date]],"MMM")</f>
        <v>Oct</v>
      </c>
      <c r="I31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83" s="2">
        <v>5</v>
      </c>
      <c r="K3183" t="s">
        <v>25</v>
      </c>
      <c r="L3183" t="s">
        <v>33</v>
      </c>
      <c r="M3183">
        <v>392.61</v>
      </c>
      <c r="N3183">
        <v>62.3</v>
      </c>
      <c r="O3183">
        <v>24459.602999999999</v>
      </c>
      <c r="P3183">
        <v>21</v>
      </c>
      <c r="Q3183" t="s">
        <v>27</v>
      </c>
      <c r="R3183" s="1">
        <v>44428</v>
      </c>
      <c r="S3183" s="1">
        <v>44449</v>
      </c>
      <c r="T3183">
        <v>329</v>
      </c>
      <c r="U3183">
        <v>62.05</v>
      </c>
      <c r="V3183">
        <v>20414.45</v>
      </c>
      <c r="W3183" t="s">
        <v>44</v>
      </c>
      <c r="X3183" t="s">
        <v>48</v>
      </c>
      <c r="Y3183">
        <v>63</v>
      </c>
      <c r="Z3183">
        <v>33.65</v>
      </c>
      <c r="AA3183">
        <v>21.03</v>
      </c>
    </row>
    <row r="3184" spans="1:27" hidden="1" x14ac:dyDescent="0.25">
      <c r="A3184" t="s">
        <v>3269</v>
      </c>
      <c r="B3184" t="s">
        <v>23</v>
      </c>
      <c r="C3184">
        <v>255.34</v>
      </c>
      <c r="D3184">
        <v>72</v>
      </c>
      <c r="E3184" t="s">
        <v>31</v>
      </c>
      <c r="F3184" s="1">
        <v>44374</v>
      </c>
      <c r="G3184">
        <f>YEAR(dairy_dataset[[#This Row],[Date]])</f>
        <v>2021</v>
      </c>
      <c r="H3184" s="1" t="str">
        <f>TEXT(dairy_dataset[[#This Row],[Date]],"MMM")</f>
        <v>Jun</v>
      </c>
      <c r="I31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84" s="2">
        <v>9</v>
      </c>
      <c r="K3184" t="s">
        <v>55</v>
      </c>
      <c r="L3184" t="s">
        <v>60</v>
      </c>
      <c r="M3184">
        <v>302.17</v>
      </c>
      <c r="N3184">
        <v>90.97</v>
      </c>
      <c r="O3184">
        <v>27488.404900000001</v>
      </c>
      <c r="P3184">
        <v>14</v>
      </c>
      <c r="Q3184" t="s">
        <v>38</v>
      </c>
      <c r="R3184" s="1">
        <v>44352</v>
      </c>
      <c r="S3184" s="1">
        <v>44366</v>
      </c>
      <c r="T3184">
        <v>159</v>
      </c>
      <c r="U3184">
        <v>94.83</v>
      </c>
      <c r="V3184">
        <v>15077.97</v>
      </c>
      <c r="W3184" t="s">
        <v>57</v>
      </c>
      <c r="X3184" t="s">
        <v>39</v>
      </c>
      <c r="Y3184">
        <v>143</v>
      </c>
      <c r="Z3184">
        <v>27.08</v>
      </c>
      <c r="AA3184">
        <v>166.99</v>
      </c>
    </row>
    <row r="3185" spans="1:27" hidden="1" x14ac:dyDescent="0.25">
      <c r="A3185" t="s">
        <v>3270</v>
      </c>
      <c r="B3185" t="s">
        <v>44</v>
      </c>
      <c r="C3185">
        <v>39.67</v>
      </c>
      <c r="D3185">
        <v>59</v>
      </c>
      <c r="E3185" t="s">
        <v>40</v>
      </c>
      <c r="F3185" s="1">
        <v>43870</v>
      </c>
      <c r="G3185">
        <f>YEAR(dairy_dataset[[#This Row],[Date]])</f>
        <v>2020</v>
      </c>
      <c r="H3185" s="1" t="str">
        <f>TEXT(dairy_dataset[[#This Row],[Date]],"MMM")</f>
        <v>Feb</v>
      </c>
      <c r="I31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85" s="2">
        <v>9</v>
      </c>
      <c r="K3185" t="s">
        <v>55</v>
      </c>
      <c r="L3185" t="s">
        <v>60</v>
      </c>
      <c r="M3185">
        <v>672.18</v>
      </c>
      <c r="N3185">
        <v>27.5</v>
      </c>
      <c r="O3185">
        <v>18484.949999999997</v>
      </c>
      <c r="P3185">
        <v>14</v>
      </c>
      <c r="Q3185" t="s">
        <v>38</v>
      </c>
      <c r="R3185" s="1">
        <v>43853</v>
      </c>
      <c r="S3185" s="1">
        <v>43867</v>
      </c>
      <c r="T3185">
        <v>585</v>
      </c>
      <c r="U3185">
        <v>31.99</v>
      </c>
      <c r="V3185">
        <v>18714.150000000001</v>
      </c>
      <c r="W3185" t="s">
        <v>30</v>
      </c>
      <c r="X3185" t="s">
        <v>29</v>
      </c>
      <c r="Y3185">
        <v>87</v>
      </c>
      <c r="Z3185">
        <v>19.100000000000001</v>
      </c>
      <c r="AA3185">
        <v>61.07</v>
      </c>
    </row>
    <row r="3186" spans="1:27" hidden="1" x14ac:dyDescent="0.25">
      <c r="A3186" t="s">
        <v>3271</v>
      </c>
      <c r="B3186" t="s">
        <v>47</v>
      </c>
      <c r="C3186">
        <v>364.62</v>
      </c>
      <c r="D3186">
        <v>32</v>
      </c>
      <c r="E3186" t="s">
        <v>31</v>
      </c>
      <c r="F3186" s="1">
        <v>44257</v>
      </c>
      <c r="G3186">
        <f>YEAR(dairy_dataset[[#This Row],[Date]])</f>
        <v>2021</v>
      </c>
      <c r="H3186" s="1" t="str">
        <f>TEXT(dairy_dataset[[#This Row],[Date]],"MMM")</f>
        <v>Mar</v>
      </c>
      <c r="I31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86" s="2">
        <v>7</v>
      </c>
      <c r="K3186" t="s">
        <v>59</v>
      </c>
      <c r="L3186" t="s">
        <v>60</v>
      </c>
      <c r="M3186">
        <v>552.74</v>
      </c>
      <c r="N3186">
        <v>43.29</v>
      </c>
      <c r="O3186">
        <v>23928.114600000001</v>
      </c>
      <c r="P3186">
        <v>14</v>
      </c>
      <c r="Q3186" t="s">
        <v>38</v>
      </c>
      <c r="R3186" s="1">
        <v>44225</v>
      </c>
      <c r="S3186" s="1">
        <v>44239</v>
      </c>
      <c r="T3186">
        <v>234</v>
      </c>
      <c r="U3186">
        <v>39.89</v>
      </c>
      <c r="V3186">
        <v>9334.26</v>
      </c>
      <c r="W3186" t="s">
        <v>58</v>
      </c>
      <c r="X3186" t="s">
        <v>48</v>
      </c>
      <c r="Y3186">
        <v>318</v>
      </c>
      <c r="Z3186">
        <v>90.09</v>
      </c>
      <c r="AA3186">
        <v>186.53</v>
      </c>
    </row>
    <row r="3187" spans="1:27" hidden="1" x14ac:dyDescent="0.25">
      <c r="A3187" t="s">
        <v>3272</v>
      </c>
      <c r="B3187" t="s">
        <v>57</v>
      </c>
      <c r="C3187">
        <v>189.35</v>
      </c>
      <c r="D3187">
        <v>69</v>
      </c>
      <c r="E3187" t="s">
        <v>31</v>
      </c>
      <c r="F3187" s="1">
        <v>43978</v>
      </c>
      <c r="G3187">
        <f>YEAR(dairy_dataset[[#This Row],[Date]])</f>
        <v>2020</v>
      </c>
      <c r="H3187" s="1" t="str">
        <f>TEXT(dairy_dataset[[#This Row],[Date]],"MMM")</f>
        <v>May</v>
      </c>
      <c r="I31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87" s="2">
        <v>9</v>
      </c>
      <c r="K3187" t="s">
        <v>55</v>
      </c>
      <c r="L3187" t="s">
        <v>50</v>
      </c>
      <c r="M3187">
        <v>663.14</v>
      </c>
      <c r="N3187">
        <v>27.69</v>
      </c>
      <c r="O3187">
        <v>18362.346600000001</v>
      </c>
      <c r="P3187">
        <v>12</v>
      </c>
      <c r="Q3187" t="s">
        <v>38</v>
      </c>
      <c r="R3187" s="1">
        <v>43974</v>
      </c>
      <c r="S3187" s="1">
        <v>43986</v>
      </c>
      <c r="T3187">
        <v>146</v>
      </c>
      <c r="U3187">
        <v>31.88</v>
      </c>
      <c r="V3187">
        <v>4654.4799999999996</v>
      </c>
      <c r="W3187" t="s">
        <v>54</v>
      </c>
      <c r="X3187" t="s">
        <v>29</v>
      </c>
      <c r="Y3187">
        <v>517</v>
      </c>
      <c r="Z3187">
        <v>11.64</v>
      </c>
      <c r="AA3187">
        <v>25.87</v>
      </c>
    </row>
    <row r="3188" spans="1:27" hidden="1" x14ac:dyDescent="0.25">
      <c r="A3188" t="s">
        <v>3273</v>
      </c>
      <c r="B3188" t="s">
        <v>54</v>
      </c>
      <c r="C3188">
        <v>544.04999999999995</v>
      </c>
      <c r="D3188">
        <v>74</v>
      </c>
      <c r="E3188" t="s">
        <v>24</v>
      </c>
      <c r="F3188" s="1">
        <v>44798</v>
      </c>
      <c r="G3188">
        <f>YEAR(dairy_dataset[[#This Row],[Date]])</f>
        <v>2022</v>
      </c>
      <c r="H3188" s="1" t="str">
        <f>TEXT(dairy_dataset[[#This Row],[Date]],"MMM")</f>
        <v>Aug</v>
      </c>
      <c r="I31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88" s="2">
        <v>8</v>
      </c>
      <c r="K3188" t="s">
        <v>45</v>
      </c>
      <c r="L3188" t="s">
        <v>46</v>
      </c>
      <c r="M3188">
        <v>916.81</v>
      </c>
      <c r="N3188">
        <v>16.7</v>
      </c>
      <c r="O3188">
        <v>15310.726999999999</v>
      </c>
      <c r="P3188">
        <v>11</v>
      </c>
      <c r="Q3188" t="s">
        <v>38</v>
      </c>
      <c r="R3188" s="1">
        <v>44786</v>
      </c>
      <c r="S3188" s="1">
        <v>44797</v>
      </c>
      <c r="T3188">
        <v>632</v>
      </c>
      <c r="U3188">
        <v>18.62</v>
      </c>
      <c r="V3188">
        <v>11767.84</v>
      </c>
      <c r="W3188" t="s">
        <v>44</v>
      </c>
      <c r="X3188" t="s">
        <v>29</v>
      </c>
      <c r="Y3188">
        <v>284</v>
      </c>
      <c r="Z3188">
        <v>26.61</v>
      </c>
      <c r="AA3188">
        <v>196.08</v>
      </c>
    </row>
    <row r="3189" spans="1:27" hidden="1" x14ac:dyDescent="0.25">
      <c r="A3189" t="s">
        <v>3274</v>
      </c>
      <c r="B3189" t="s">
        <v>58</v>
      </c>
      <c r="C3189">
        <v>71.650000000000006</v>
      </c>
      <c r="D3189">
        <v>69</v>
      </c>
      <c r="E3189" t="s">
        <v>40</v>
      </c>
      <c r="F3189" s="1">
        <v>44826</v>
      </c>
      <c r="G3189">
        <f>YEAR(dairy_dataset[[#This Row],[Date]])</f>
        <v>2022</v>
      </c>
      <c r="H3189" s="1" t="str">
        <f>TEXT(dairy_dataset[[#This Row],[Date]],"MMM")</f>
        <v>Sep</v>
      </c>
      <c r="I31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89" s="2">
        <v>9</v>
      </c>
      <c r="K3189" t="s">
        <v>55</v>
      </c>
      <c r="L3189" t="s">
        <v>46</v>
      </c>
      <c r="M3189">
        <v>922.11</v>
      </c>
      <c r="N3189">
        <v>62.95</v>
      </c>
      <c r="O3189">
        <v>58046.824500000002</v>
      </c>
      <c r="P3189">
        <v>12</v>
      </c>
      <c r="Q3189" t="s">
        <v>38</v>
      </c>
      <c r="R3189" s="1">
        <v>44798</v>
      </c>
      <c r="S3189" s="1">
        <v>44810</v>
      </c>
      <c r="T3189">
        <v>233</v>
      </c>
      <c r="U3189">
        <v>65.58</v>
      </c>
      <c r="V3189">
        <v>15280.14</v>
      </c>
      <c r="W3189" t="s">
        <v>56</v>
      </c>
      <c r="X3189" t="s">
        <v>48</v>
      </c>
      <c r="Y3189">
        <v>689</v>
      </c>
      <c r="Z3189">
        <v>86.81</v>
      </c>
      <c r="AA3189">
        <v>117.15</v>
      </c>
    </row>
    <row r="3190" spans="1:27" hidden="1" x14ac:dyDescent="0.25">
      <c r="A3190" t="s">
        <v>3275</v>
      </c>
      <c r="B3190" t="s">
        <v>44</v>
      </c>
      <c r="C3190">
        <v>217.22</v>
      </c>
      <c r="D3190">
        <v>94</v>
      </c>
      <c r="E3190" t="s">
        <v>40</v>
      </c>
      <c r="F3190" s="1">
        <v>43747</v>
      </c>
      <c r="G3190">
        <f>YEAR(dairy_dataset[[#This Row],[Date]])</f>
        <v>2019</v>
      </c>
      <c r="H3190" s="1" t="str">
        <f>TEXT(dairy_dataset[[#This Row],[Date]],"MMM")</f>
        <v>Oct</v>
      </c>
      <c r="I31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90" s="2">
        <v>4</v>
      </c>
      <c r="K3190" t="s">
        <v>37</v>
      </c>
      <c r="L3190" t="s">
        <v>68</v>
      </c>
      <c r="M3190">
        <v>15.29</v>
      </c>
      <c r="N3190">
        <v>94.88</v>
      </c>
      <c r="O3190">
        <v>1450.7151999999999</v>
      </c>
      <c r="P3190">
        <v>23</v>
      </c>
      <c r="Q3190" t="s">
        <v>27</v>
      </c>
      <c r="R3190" s="1">
        <v>43723</v>
      </c>
      <c r="S3190" s="1">
        <v>43746</v>
      </c>
      <c r="T3190">
        <v>6</v>
      </c>
      <c r="U3190">
        <v>90.82</v>
      </c>
      <c r="V3190">
        <v>544.91999999999996</v>
      </c>
      <c r="W3190" t="s">
        <v>56</v>
      </c>
      <c r="X3190" t="s">
        <v>29</v>
      </c>
      <c r="Y3190">
        <v>9</v>
      </c>
      <c r="Z3190">
        <v>14.59</v>
      </c>
      <c r="AA3190">
        <v>68.2</v>
      </c>
    </row>
    <row r="3191" spans="1:27" hidden="1" x14ac:dyDescent="0.25">
      <c r="A3191" t="s">
        <v>3276</v>
      </c>
      <c r="B3191" t="s">
        <v>56</v>
      </c>
      <c r="C3191">
        <v>77</v>
      </c>
      <c r="D3191">
        <v>27</v>
      </c>
      <c r="E3191" t="s">
        <v>40</v>
      </c>
      <c r="F3191" s="1">
        <v>44375</v>
      </c>
      <c r="G3191">
        <f>YEAR(dairy_dataset[[#This Row],[Date]])</f>
        <v>2021</v>
      </c>
      <c r="H3191" s="1" t="str">
        <f>TEXT(dairy_dataset[[#This Row],[Date]],"MMM")</f>
        <v>Jun</v>
      </c>
      <c r="I31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91" s="2">
        <v>6</v>
      </c>
      <c r="K3191" t="s">
        <v>49</v>
      </c>
      <c r="L3191" t="s">
        <v>60</v>
      </c>
      <c r="M3191">
        <v>800.47</v>
      </c>
      <c r="N3191">
        <v>51.92</v>
      </c>
      <c r="O3191">
        <v>41560.402400000006</v>
      </c>
      <c r="P3191">
        <v>6</v>
      </c>
      <c r="Q3191" t="s">
        <v>38</v>
      </c>
      <c r="R3191" s="1">
        <v>44367</v>
      </c>
      <c r="S3191" s="1">
        <v>44373</v>
      </c>
      <c r="T3191">
        <v>547</v>
      </c>
      <c r="U3191">
        <v>49.26</v>
      </c>
      <c r="V3191">
        <v>26945.22</v>
      </c>
      <c r="W3191" t="s">
        <v>57</v>
      </c>
      <c r="X3191" t="s">
        <v>48</v>
      </c>
      <c r="Y3191">
        <v>253</v>
      </c>
      <c r="Z3191">
        <v>53.63</v>
      </c>
      <c r="AA3191">
        <v>139.46</v>
      </c>
    </row>
    <row r="3192" spans="1:27" hidden="1" x14ac:dyDescent="0.25">
      <c r="A3192" t="s">
        <v>3277</v>
      </c>
      <c r="B3192" t="s">
        <v>51</v>
      </c>
      <c r="C3192">
        <v>506.33</v>
      </c>
      <c r="D3192">
        <v>58</v>
      </c>
      <c r="E3192" t="s">
        <v>31</v>
      </c>
      <c r="F3192" s="1">
        <v>43501</v>
      </c>
      <c r="G3192">
        <f>YEAR(dairy_dataset[[#This Row],[Date]])</f>
        <v>2019</v>
      </c>
      <c r="H3192" s="1" t="str">
        <f>TEXT(dairy_dataset[[#This Row],[Date]],"MMM")</f>
        <v>Feb</v>
      </c>
      <c r="I31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92" s="2">
        <v>6</v>
      </c>
      <c r="K3192" t="s">
        <v>49</v>
      </c>
      <c r="L3192" t="s">
        <v>46</v>
      </c>
      <c r="M3192">
        <v>584.77</v>
      </c>
      <c r="N3192">
        <v>16.350000000000001</v>
      </c>
      <c r="O3192">
        <v>9560.9894999999997</v>
      </c>
      <c r="P3192">
        <v>7</v>
      </c>
      <c r="Q3192" t="s">
        <v>38</v>
      </c>
      <c r="R3192" s="1">
        <v>43483</v>
      </c>
      <c r="S3192" s="1">
        <v>43490</v>
      </c>
      <c r="T3192">
        <v>77</v>
      </c>
      <c r="U3192">
        <v>14.03</v>
      </c>
      <c r="V3192">
        <v>1080.31</v>
      </c>
      <c r="W3192" t="s">
        <v>56</v>
      </c>
      <c r="X3192" t="s">
        <v>48</v>
      </c>
      <c r="Y3192">
        <v>507</v>
      </c>
      <c r="Z3192">
        <v>77.72</v>
      </c>
      <c r="AA3192">
        <v>193.33</v>
      </c>
    </row>
    <row r="3193" spans="1:27" hidden="1" x14ac:dyDescent="0.25">
      <c r="A3193" t="s">
        <v>3278</v>
      </c>
      <c r="B3193" t="s">
        <v>54</v>
      </c>
      <c r="C3193">
        <v>855.9</v>
      </c>
      <c r="D3193">
        <v>83</v>
      </c>
      <c r="E3193" t="s">
        <v>31</v>
      </c>
      <c r="F3193" s="1">
        <v>44463</v>
      </c>
      <c r="G3193">
        <f>YEAR(dairy_dataset[[#This Row],[Date]])</f>
        <v>2021</v>
      </c>
      <c r="H3193" s="1" t="str">
        <f>TEXT(dairy_dataset[[#This Row],[Date]],"MMM")</f>
        <v>Sep</v>
      </c>
      <c r="I31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93" s="2">
        <v>4</v>
      </c>
      <c r="K3193" t="s">
        <v>37</v>
      </c>
      <c r="L3193" t="s">
        <v>33</v>
      </c>
      <c r="M3193">
        <v>48.5</v>
      </c>
      <c r="N3193">
        <v>14.98</v>
      </c>
      <c r="O3193">
        <v>726.53</v>
      </c>
      <c r="P3193">
        <v>21</v>
      </c>
      <c r="Q3193" t="s">
        <v>38</v>
      </c>
      <c r="R3193" s="1">
        <v>44437</v>
      </c>
      <c r="S3193" s="1">
        <v>44458</v>
      </c>
      <c r="T3193">
        <v>23</v>
      </c>
      <c r="U3193">
        <v>14.53</v>
      </c>
      <c r="V3193">
        <v>334.19</v>
      </c>
      <c r="W3193" t="s">
        <v>61</v>
      </c>
      <c r="X3193" t="s">
        <v>48</v>
      </c>
      <c r="Y3193">
        <v>25</v>
      </c>
      <c r="Z3193">
        <v>36.99</v>
      </c>
      <c r="AA3193">
        <v>105.92</v>
      </c>
    </row>
    <row r="3194" spans="1:27" hidden="1" x14ac:dyDescent="0.25">
      <c r="A3194" t="s">
        <v>3279</v>
      </c>
      <c r="B3194" t="s">
        <v>58</v>
      </c>
      <c r="C3194">
        <v>496.69</v>
      </c>
      <c r="D3194">
        <v>36</v>
      </c>
      <c r="E3194" t="s">
        <v>40</v>
      </c>
      <c r="F3194" s="1">
        <v>44374</v>
      </c>
      <c r="G3194">
        <f>YEAR(dairy_dataset[[#This Row],[Date]])</f>
        <v>2021</v>
      </c>
      <c r="H3194" s="1" t="str">
        <f>TEXT(dairy_dataset[[#This Row],[Date]],"MMM")</f>
        <v>Jun</v>
      </c>
      <c r="I31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194" s="2">
        <v>4</v>
      </c>
      <c r="K3194" t="s">
        <v>37</v>
      </c>
      <c r="L3194" t="s">
        <v>26</v>
      </c>
      <c r="M3194">
        <v>992.4</v>
      </c>
      <c r="N3194">
        <v>63.31</v>
      </c>
      <c r="O3194">
        <v>62828.843999999997</v>
      </c>
      <c r="P3194">
        <v>29</v>
      </c>
      <c r="Q3194" t="s">
        <v>27</v>
      </c>
      <c r="R3194" s="1">
        <v>44328</v>
      </c>
      <c r="S3194" s="1">
        <v>44357</v>
      </c>
      <c r="T3194">
        <v>861</v>
      </c>
      <c r="U3194">
        <v>59.42</v>
      </c>
      <c r="V3194">
        <v>51160.62</v>
      </c>
      <c r="W3194" t="s">
        <v>44</v>
      </c>
      <c r="X3194" t="s">
        <v>29</v>
      </c>
      <c r="Y3194">
        <v>131</v>
      </c>
      <c r="Z3194">
        <v>14.22</v>
      </c>
      <c r="AA3194">
        <v>168.04</v>
      </c>
    </row>
    <row r="3195" spans="1:27" hidden="1" x14ac:dyDescent="0.25">
      <c r="A3195" t="s">
        <v>3280</v>
      </c>
      <c r="B3195" t="s">
        <v>54</v>
      </c>
      <c r="C3195">
        <v>221.7</v>
      </c>
      <c r="D3195">
        <v>50</v>
      </c>
      <c r="E3195" t="s">
        <v>31</v>
      </c>
      <c r="F3195" s="1">
        <v>44224</v>
      </c>
      <c r="G3195">
        <f>YEAR(dairy_dataset[[#This Row],[Date]])</f>
        <v>2021</v>
      </c>
      <c r="H3195" s="1" t="str">
        <f>TEXT(dairy_dataset[[#This Row],[Date]],"MMM")</f>
        <v>Jan</v>
      </c>
      <c r="I31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95" s="2">
        <v>3</v>
      </c>
      <c r="K3195" t="s">
        <v>41</v>
      </c>
      <c r="L3195" t="s">
        <v>62</v>
      </c>
      <c r="M3195">
        <v>918.3</v>
      </c>
      <c r="N3195">
        <v>32.79</v>
      </c>
      <c r="O3195">
        <v>30111.056999999997</v>
      </c>
      <c r="P3195">
        <v>30</v>
      </c>
      <c r="Q3195" t="s">
        <v>38</v>
      </c>
      <c r="R3195" s="1">
        <v>44182</v>
      </c>
      <c r="S3195" s="1">
        <v>44212</v>
      </c>
      <c r="T3195">
        <v>337</v>
      </c>
      <c r="U3195">
        <v>36.97</v>
      </c>
      <c r="V3195">
        <v>12458.89</v>
      </c>
      <c r="W3195" t="s">
        <v>52</v>
      </c>
      <c r="X3195" t="s">
        <v>29</v>
      </c>
      <c r="Y3195">
        <v>581</v>
      </c>
      <c r="Z3195">
        <v>55.6</v>
      </c>
      <c r="AA3195">
        <v>185.84</v>
      </c>
    </row>
    <row r="3196" spans="1:27" hidden="1" x14ac:dyDescent="0.25">
      <c r="A3196" t="s">
        <v>3281</v>
      </c>
      <c r="B3196" t="s">
        <v>61</v>
      </c>
      <c r="C3196">
        <v>325.69</v>
      </c>
      <c r="D3196">
        <v>41</v>
      </c>
      <c r="E3196" t="s">
        <v>31</v>
      </c>
      <c r="F3196" s="1">
        <v>44067</v>
      </c>
      <c r="G3196">
        <f>YEAR(dairy_dataset[[#This Row],[Date]])</f>
        <v>2020</v>
      </c>
      <c r="H3196" s="1" t="str">
        <f>TEXT(dairy_dataset[[#This Row],[Date]],"MMM")</f>
        <v>Aug</v>
      </c>
      <c r="I31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96" s="2">
        <v>7</v>
      </c>
      <c r="K3196" t="s">
        <v>59</v>
      </c>
      <c r="L3196" t="s">
        <v>50</v>
      </c>
      <c r="M3196">
        <v>997.53</v>
      </c>
      <c r="N3196">
        <v>46.4</v>
      </c>
      <c r="O3196">
        <v>46285.392</v>
      </c>
      <c r="P3196">
        <v>15</v>
      </c>
      <c r="Q3196" t="s">
        <v>38</v>
      </c>
      <c r="R3196" s="1">
        <v>44035</v>
      </c>
      <c r="S3196" s="1">
        <v>44050</v>
      </c>
      <c r="T3196">
        <v>563</v>
      </c>
      <c r="U3196">
        <v>41.85</v>
      </c>
      <c r="V3196">
        <v>23561.55</v>
      </c>
      <c r="W3196" t="s">
        <v>51</v>
      </c>
      <c r="X3196" t="s">
        <v>48</v>
      </c>
      <c r="Y3196">
        <v>434</v>
      </c>
      <c r="Z3196">
        <v>81.48</v>
      </c>
      <c r="AA3196">
        <v>165.15</v>
      </c>
    </row>
    <row r="3197" spans="1:27" hidden="1" x14ac:dyDescent="0.25">
      <c r="A3197" t="s">
        <v>3282</v>
      </c>
      <c r="B3197" t="s">
        <v>47</v>
      </c>
      <c r="C3197">
        <v>394.83</v>
      </c>
      <c r="D3197">
        <v>55</v>
      </c>
      <c r="E3197" t="s">
        <v>24</v>
      </c>
      <c r="F3197" s="1">
        <v>44861</v>
      </c>
      <c r="G3197">
        <f>YEAR(dairy_dataset[[#This Row],[Date]])</f>
        <v>2022</v>
      </c>
      <c r="H3197" s="1" t="str">
        <f>TEXT(dairy_dataset[[#This Row],[Date]],"MMM")</f>
        <v>Oct</v>
      </c>
      <c r="I31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97" s="2">
        <v>3</v>
      </c>
      <c r="K3197" t="s">
        <v>41</v>
      </c>
      <c r="L3197" t="s">
        <v>33</v>
      </c>
      <c r="M3197">
        <v>217.77</v>
      </c>
      <c r="N3197">
        <v>67.849999999999994</v>
      </c>
      <c r="O3197">
        <v>14775.6945</v>
      </c>
      <c r="P3197">
        <v>66</v>
      </c>
      <c r="Q3197" t="s">
        <v>38</v>
      </c>
      <c r="R3197" s="1">
        <v>44838</v>
      </c>
      <c r="S3197" s="1">
        <v>44904</v>
      </c>
      <c r="T3197">
        <v>26</v>
      </c>
      <c r="U3197">
        <v>69.12</v>
      </c>
      <c r="V3197">
        <v>1797.12</v>
      </c>
      <c r="W3197" t="s">
        <v>56</v>
      </c>
      <c r="X3197" t="s">
        <v>48</v>
      </c>
      <c r="Y3197">
        <v>191</v>
      </c>
      <c r="Z3197">
        <v>20.59</v>
      </c>
      <c r="AA3197">
        <v>170.76</v>
      </c>
    </row>
    <row r="3198" spans="1:27" hidden="1" x14ac:dyDescent="0.25">
      <c r="A3198" t="s">
        <v>3283</v>
      </c>
      <c r="B3198" t="s">
        <v>44</v>
      </c>
      <c r="C3198">
        <v>564.42999999999995</v>
      </c>
      <c r="D3198">
        <v>27</v>
      </c>
      <c r="E3198" t="s">
        <v>40</v>
      </c>
      <c r="F3198" s="1">
        <v>44492</v>
      </c>
      <c r="G3198">
        <f>YEAR(dairy_dataset[[#This Row],[Date]])</f>
        <v>2021</v>
      </c>
      <c r="H3198" s="1" t="str">
        <f>TEXT(dairy_dataset[[#This Row],[Date]],"MMM")</f>
        <v>Oct</v>
      </c>
      <c r="I31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198" s="2">
        <v>4</v>
      </c>
      <c r="K3198" t="s">
        <v>37</v>
      </c>
      <c r="L3198" t="s">
        <v>46</v>
      </c>
      <c r="M3198">
        <v>774.58</v>
      </c>
      <c r="N3198">
        <v>69.790000000000006</v>
      </c>
      <c r="O3198">
        <v>54057.938200000004</v>
      </c>
      <c r="P3198">
        <v>24</v>
      </c>
      <c r="Q3198" t="s">
        <v>27</v>
      </c>
      <c r="R3198" s="1">
        <v>44486</v>
      </c>
      <c r="S3198" s="1">
        <v>44510</v>
      </c>
      <c r="T3198">
        <v>747</v>
      </c>
      <c r="U3198">
        <v>66.86</v>
      </c>
      <c r="V3198">
        <v>49944.42</v>
      </c>
      <c r="W3198" t="s">
        <v>35</v>
      </c>
      <c r="X3198" t="s">
        <v>29</v>
      </c>
      <c r="Y3198">
        <v>27</v>
      </c>
      <c r="Z3198">
        <v>70.39</v>
      </c>
      <c r="AA3198">
        <v>56.35</v>
      </c>
    </row>
    <row r="3199" spans="1:27" hidden="1" x14ac:dyDescent="0.25">
      <c r="A3199" t="s">
        <v>3284</v>
      </c>
      <c r="B3199" t="s">
        <v>52</v>
      </c>
      <c r="C3199">
        <v>238.01</v>
      </c>
      <c r="D3199">
        <v>95</v>
      </c>
      <c r="E3199" t="s">
        <v>31</v>
      </c>
      <c r="F3199" s="1">
        <v>44646</v>
      </c>
      <c r="G3199">
        <f>YEAR(dairy_dataset[[#This Row],[Date]])</f>
        <v>2022</v>
      </c>
      <c r="H3199" s="1" t="str">
        <f>TEXT(dairy_dataset[[#This Row],[Date]],"MMM")</f>
        <v>Mar</v>
      </c>
      <c r="I31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199" s="2">
        <v>10</v>
      </c>
      <c r="K3199" t="s">
        <v>64</v>
      </c>
      <c r="L3199" t="s">
        <v>50</v>
      </c>
      <c r="M3199">
        <v>114.7</v>
      </c>
      <c r="N3199">
        <v>35.369999999999997</v>
      </c>
      <c r="O3199">
        <v>4056.9389999999999</v>
      </c>
      <c r="P3199">
        <v>106</v>
      </c>
      <c r="Q3199" t="s">
        <v>65</v>
      </c>
      <c r="R3199" s="1">
        <v>44614</v>
      </c>
      <c r="S3199" s="1">
        <v>44720</v>
      </c>
      <c r="T3199">
        <v>27</v>
      </c>
      <c r="U3199">
        <v>35.58</v>
      </c>
      <c r="V3199">
        <v>960.66</v>
      </c>
      <c r="W3199" t="s">
        <v>57</v>
      </c>
      <c r="X3199" t="s">
        <v>29</v>
      </c>
      <c r="Y3199">
        <v>87</v>
      </c>
      <c r="Z3199">
        <v>25.37</v>
      </c>
      <c r="AA3199">
        <v>121.32</v>
      </c>
    </row>
    <row r="3200" spans="1:27" hidden="1" x14ac:dyDescent="0.25">
      <c r="A3200" t="s">
        <v>3285</v>
      </c>
      <c r="B3200" t="s">
        <v>47</v>
      </c>
      <c r="C3200">
        <v>111.14</v>
      </c>
      <c r="D3200">
        <v>19</v>
      </c>
      <c r="E3200" t="s">
        <v>31</v>
      </c>
      <c r="F3200" s="1">
        <v>43916</v>
      </c>
      <c r="G3200">
        <f>YEAR(dairy_dataset[[#This Row],[Date]])</f>
        <v>2020</v>
      </c>
      <c r="H3200" s="1" t="str">
        <f>TEXT(dairy_dataset[[#This Row],[Date]],"MMM")</f>
        <v>Mar</v>
      </c>
      <c r="I32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00" s="2">
        <v>10</v>
      </c>
      <c r="K3200" t="s">
        <v>64</v>
      </c>
      <c r="L3200" t="s">
        <v>46</v>
      </c>
      <c r="M3200">
        <v>590.08000000000004</v>
      </c>
      <c r="N3200">
        <v>19.68</v>
      </c>
      <c r="O3200">
        <v>11612.7744</v>
      </c>
      <c r="P3200">
        <v>97</v>
      </c>
      <c r="Q3200" t="s">
        <v>65</v>
      </c>
      <c r="R3200" s="1">
        <v>43895</v>
      </c>
      <c r="S3200" s="1">
        <v>43992</v>
      </c>
      <c r="T3200">
        <v>580</v>
      </c>
      <c r="U3200">
        <v>20.079999999999998</v>
      </c>
      <c r="V3200">
        <v>11646.4</v>
      </c>
      <c r="W3200" t="s">
        <v>61</v>
      </c>
      <c r="X3200" t="s">
        <v>29</v>
      </c>
      <c r="Y3200">
        <v>10</v>
      </c>
      <c r="Z3200">
        <v>72.09</v>
      </c>
      <c r="AA3200">
        <v>125.48</v>
      </c>
    </row>
    <row r="3201" spans="1:27" hidden="1" x14ac:dyDescent="0.25">
      <c r="A3201" t="s">
        <v>3286</v>
      </c>
      <c r="B3201" t="s">
        <v>51</v>
      </c>
      <c r="C3201">
        <v>420.13</v>
      </c>
      <c r="D3201">
        <v>91</v>
      </c>
      <c r="E3201" t="s">
        <v>40</v>
      </c>
      <c r="F3201" s="1">
        <v>44635</v>
      </c>
      <c r="G3201">
        <f>YEAR(dairy_dataset[[#This Row],[Date]])</f>
        <v>2022</v>
      </c>
      <c r="H3201" s="1" t="str">
        <f>TEXT(dairy_dataset[[#This Row],[Date]],"MMM")</f>
        <v>Mar</v>
      </c>
      <c r="I32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01" s="2">
        <v>7</v>
      </c>
      <c r="K3201" t="s">
        <v>59</v>
      </c>
      <c r="L3201" t="s">
        <v>50</v>
      </c>
      <c r="M3201">
        <v>986.15</v>
      </c>
      <c r="N3201">
        <v>43.87</v>
      </c>
      <c r="O3201">
        <v>43262.400499999996</v>
      </c>
      <c r="P3201">
        <v>14</v>
      </c>
      <c r="Q3201" t="s">
        <v>38</v>
      </c>
      <c r="R3201" s="1">
        <v>44588</v>
      </c>
      <c r="S3201" s="1">
        <v>44602</v>
      </c>
      <c r="T3201">
        <v>925</v>
      </c>
      <c r="U3201">
        <v>46.95</v>
      </c>
      <c r="V3201">
        <v>43428.75</v>
      </c>
      <c r="W3201" t="s">
        <v>35</v>
      </c>
      <c r="X3201" t="s">
        <v>48</v>
      </c>
      <c r="Y3201">
        <v>61</v>
      </c>
      <c r="Z3201">
        <v>39.39</v>
      </c>
      <c r="AA3201">
        <v>148.65</v>
      </c>
    </row>
    <row r="3202" spans="1:27" hidden="1" x14ac:dyDescent="0.25">
      <c r="A3202" t="s">
        <v>3287</v>
      </c>
      <c r="B3202" t="s">
        <v>47</v>
      </c>
      <c r="C3202">
        <v>307.20999999999998</v>
      </c>
      <c r="D3202">
        <v>91</v>
      </c>
      <c r="E3202" t="s">
        <v>31</v>
      </c>
      <c r="F3202" s="1">
        <v>44464</v>
      </c>
      <c r="G3202">
        <f>YEAR(dairy_dataset[[#This Row],[Date]])</f>
        <v>2021</v>
      </c>
      <c r="H3202" s="1" t="str">
        <f>TEXT(dairy_dataset[[#This Row],[Date]],"MMM")</f>
        <v>Sep</v>
      </c>
      <c r="I32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02" s="2">
        <v>2</v>
      </c>
      <c r="K3202" t="s">
        <v>66</v>
      </c>
      <c r="L3202" t="s">
        <v>33</v>
      </c>
      <c r="M3202">
        <v>911.62</v>
      </c>
      <c r="N3202">
        <v>11.66</v>
      </c>
      <c r="O3202">
        <v>10629.4892</v>
      </c>
      <c r="P3202">
        <v>26</v>
      </c>
      <c r="Q3202" t="s">
        <v>27</v>
      </c>
      <c r="R3202" s="1">
        <v>44444</v>
      </c>
      <c r="S3202" s="1">
        <v>44470</v>
      </c>
      <c r="T3202">
        <v>133</v>
      </c>
      <c r="U3202">
        <v>14.3</v>
      </c>
      <c r="V3202">
        <v>1901.9</v>
      </c>
      <c r="W3202" t="s">
        <v>36</v>
      </c>
      <c r="X3202" t="s">
        <v>48</v>
      </c>
      <c r="Y3202">
        <v>778</v>
      </c>
      <c r="Z3202">
        <v>60.15</v>
      </c>
      <c r="AA3202">
        <v>65.33</v>
      </c>
    </row>
    <row r="3203" spans="1:27" hidden="1" x14ac:dyDescent="0.25">
      <c r="A3203" t="s">
        <v>3288</v>
      </c>
      <c r="B3203" t="s">
        <v>35</v>
      </c>
      <c r="C3203">
        <v>430.56</v>
      </c>
      <c r="D3203">
        <v>57</v>
      </c>
      <c r="E3203" t="s">
        <v>24</v>
      </c>
      <c r="F3203" s="1">
        <v>43697</v>
      </c>
      <c r="G3203">
        <f>YEAR(dairy_dataset[[#This Row],[Date]])</f>
        <v>2019</v>
      </c>
      <c r="H3203" s="1" t="str">
        <f>TEXT(dairy_dataset[[#This Row],[Date]],"MMM")</f>
        <v>Aug</v>
      </c>
      <c r="I32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03" s="2">
        <v>2</v>
      </c>
      <c r="K3203" t="s">
        <v>66</v>
      </c>
      <c r="L3203" t="s">
        <v>67</v>
      </c>
      <c r="M3203">
        <v>966.19</v>
      </c>
      <c r="N3203">
        <v>69.42</v>
      </c>
      <c r="O3203">
        <v>67072.909800000009</v>
      </c>
      <c r="P3203">
        <v>38</v>
      </c>
      <c r="Q3203" t="s">
        <v>27</v>
      </c>
      <c r="R3203" s="1">
        <v>43692</v>
      </c>
      <c r="S3203" s="1">
        <v>43730</v>
      </c>
      <c r="T3203">
        <v>649</v>
      </c>
      <c r="U3203">
        <v>72.95</v>
      </c>
      <c r="V3203">
        <v>47344.55</v>
      </c>
      <c r="W3203" t="s">
        <v>52</v>
      </c>
      <c r="X3203" t="s">
        <v>48</v>
      </c>
      <c r="Y3203">
        <v>317</v>
      </c>
      <c r="Z3203">
        <v>14.14</v>
      </c>
      <c r="AA3203">
        <v>23.95</v>
      </c>
    </row>
    <row r="3204" spans="1:27" hidden="1" x14ac:dyDescent="0.25">
      <c r="A3204" t="s">
        <v>3289</v>
      </c>
      <c r="B3204" t="s">
        <v>36</v>
      </c>
      <c r="C3204">
        <v>605.48</v>
      </c>
      <c r="D3204">
        <v>80</v>
      </c>
      <c r="E3204" t="s">
        <v>40</v>
      </c>
      <c r="F3204" s="1">
        <v>44906</v>
      </c>
      <c r="G3204">
        <f>YEAR(dairy_dataset[[#This Row],[Date]])</f>
        <v>2022</v>
      </c>
      <c r="H3204" s="1" t="str">
        <f>TEXT(dairy_dataset[[#This Row],[Date]],"MMM")</f>
        <v>Dec</v>
      </c>
      <c r="I32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04" s="2">
        <v>1</v>
      </c>
      <c r="K3204" t="s">
        <v>32</v>
      </c>
      <c r="L3204" t="s">
        <v>50</v>
      </c>
      <c r="M3204">
        <v>114.61</v>
      </c>
      <c r="N3204">
        <v>72.95</v>
      </c>
      <c r="O3204">
        <v>8360.799500000001</v>
      </c>
      <c r="P3204">
        <v>25</v>
      </c>
      <c r="Q3204" t="s">
        <v>34</v>
      </c>
      <c r="R3204" s="1">
        <v>44879</v>
      </c>
      <c r="S3204" s="1">
        <v>44904</v>
      </c>
      <c r="T3204">
        <v>84</v>
      </c>
      <c r="U3204">
        <v>68.39</v>
      </c>
      <c r="V3204">
        <v>5744.76</v>
      </c>
      <c r="W3204" t="s">
        <v>36</v>
      </c>
      <c r="X3204" t="s">
        <v>48</v>
      </c>
      <c r="Y3204">
        <v>30</v>
      </c>
      <c r="Z3204">
        <v>17.84</v>
      </c>
      <c r="AA3204">
        <v>62.59</v>
      </c>
    </row>
    <row r="3205" spans="1:27" hidden="1" x14ac:dyDescent="0.25">
      <c r="A3205" t="s">
        <v>3290</v>
      </c>
      <c r="B3205" t="s">
        <v>30</v>
      </c>
      <c r="C3205">
        <v>535.6</v>
      </c>
      <c r="D3205">
        <v>32</v>
      </c>
      <c r="E3205" t="s">
        <v>24</v>
      </c>
      <c r="F3205" s="1">
        <v>44413</v>
      </c>
      <c r="G3205">
        <f>YEAR(dairy_dataset[[#This Row],[Date]])</f>
        <v>2021</v>
      </c>
      <c r="H3205" s="1" t="str">
        <f>TEXT(dairy_dataset[[#This Row],[Date]],"MMM")</f>
        <v>Aug</v>
      </c>
      <c r="I32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05" s="2">
        <v>1</v>
      </c>
      <c r="K3205" t="s">
        <v>32</v>
      </c>
      <c r="L3205" t="s">
        <v>46</v>
      </c>
      <c r="M3205">
        <v>726.83</v>
      </c>
      <c r="N3205">
        <v>73.44</v>
      </c>
      <c r="O3205">
        <v>53378.395199999999</v>
      </c>
      <c r="P3205">
        <v>1</v>
      </c>
      <c r="Q3205" t="s">
        <v>63</v>
      </c>
      <c r="R3205" s="1">
        <v>44398</v>
      </c>
      <c r="S3205" s="1">
        <v>44399</v>
      </c>
      <c r="T3205">
        <v>494</v>
      </c>
      <c r="U3205">
        <v>69.650000000000006</v>
      </c>
      <c r="V3205">
        <v>34407.1</v>
      </c>
      <c r="W3205" t="s">
        <v>28</v>
      </c>
      <c r="X3205" t="s">
        <v>48</v>
      </c>
      <c r="Y3205">
        <v>232</v>
      </c>
      <c r="Z3205">
        <v>97.52</v>
      </c>
      <c r="AA3205">
        <v>110.8</v>
      </c>
    </row>
    <row r="3206" spans="1:27" hidden="1" x14ac:dyDescent="0.25">
      <c r="A3206" t="s">
        <v>3291</v>
      </c>
      <c r="B3206" t="s">
        <v>44</v>
      </c>
      <c r="C3206">
        <v>214.16</v>
      </c>
      <c r="D3206">
        <v>90</v>
      </c>
      <c r="E3206" t="s">
        <v>31</v>
      </c>
      <c r="F3206" s="1">
        <v>44720</v>
      </c>
      <c r="G3206">
        <f>YEAR(dairy_dataset[[#This Row],[Date]])</f>
        <v>2022</v>
      </c>
      <c r="H3206" s="1" t="str">
        <f>TEXT(dairy_dataset[[#This Row],[Date]],"MMM")</f>
        <v>Jun</v>
      </c>
      <c r="I32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06" s="2">
        <v>7</v>
      </c>
      <c r="K3206" t="s">
        <v>59</v>
      </c>
      <c r="L3206" t="s">
        <v>60</v>
      </c>
      <c r="M3206">
        <v>373.85</v>
      </c>
      <c r="N3206">
        <v>61.26</v>
      </c>
      <c r="O3206">
        <v>22902.050999999999</v>
      </c>
      <c r="P3206">
        <v>12</v>
      </c>
      <c r="Q3206" t="s">
        <v>38</v>
      </c>
      <c r="R3206" s="1">
        <v>44710</v>
      </c>
      <c r="S3206" s="1">
        <v>44722</v>
      </c>
      <c r="T3206">
        <v>28</v>
      </c>
      <c r="U3206">
        <v>65.03</v>
      </c>
      <c r="V3206">
        <v>1820.84</v>
      </c>
      <c r="W3206" t="s">
        <v>30</v>
      </c>
      <c r="X3206" t="s">
        <v>39</v>
      </c>
      <c r="Y3206">
        <v>345</v>
      </c>
      <c r="Z3206">
        <v>84.31</v>
      </c>
      <c r="AA3206">
        <v>189.02</v>
      </c>
    </row>
    <row r="3207" spans="1:27" hidden="1" x14ac:dyDescent="0.25">
      <c r="A3207" t="s">
        <v>3292</v>
      </c>
      <c r="B3207" t="s">
        <v>23</v>
      </c>
      <c r="C3207">
        <v>71.73</v>
      </c>
      <c r="D3207">
        <v>90</v>
      </c>
      <c r="E3207" t="s">
        <v>24</v>
      </c>
      <c r="F3207" s="1">
        <v>43800</v>
      </c>
      <c r="G3207">
        <f>YEAR(dairy_dataset[[#This Row],[Date]])</f>
        <v>2019</v>
      </c>
      <c r="H3207" s="1" t="str">
        <f>TEXT(dairy_dataset[[#This Row],[Date]],"MMM")</f>
        <v>Dec</v>
      </c>
      <c r="I32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07" s="2">
        <v>6</v>
      </c>
      <c r="K3207" t="s">
        <v>49</v>
      </c>
      <c r="L3207" t="s">
        <v>33</v>
      </c>
      <c r="M3207">
        <v>33.85</v>
      </c>
      <c r="N3207">
        <v>26.93</v>
      </c>
      <c r="O3207">
        <v>911.58050000000003</v>
      </c>
      <c r="P3207">
        <v>5</v>
      </c>
      <c r="Q3207" t="s">
        <v>38</v>
      </c>
      <c r="R3207" s="1">
        <v>43792</v>
      </c>
      <c r="S3207" s="1">
        <v>43797</v>
      </c>
      <c r="T3207">
        <v>17</v>
      </c>
      <c r="U3207">
        <v>24.13</v>
      </c>
      <c r="V3207">
        <v>410.21</v>
      </c>
      <c r="W3207" t="s">
        <v>51</v>
      </c>
      <c r="X3207" t="s">
        <v>39</v>
      </c>
      <c r="Y3207">
        <v>16</v>
      </c>
      <c r="Z3207">
        <v>80.099999999999994</v>
      </c>
      <c r="AA3207">
        <v>108.03</v>
      </c>
    </row>
    <row r="3208" spans="1:27" hidden="1" x14ac:dyDescent="0.25">
      <c r="A3208" t="s">
        <v>3293</v>
      </c>
      <c r="B3208" t="s">
        <v>30</v>
      </c>
      <c r="C3208">
        <v>24.94</v>
      </c>
      <c r="D3208">
        <v>89</v>
      </c>
      <c r="E3208" t="s">
        <v>40</v>
      </c>
      <c r="F3208" s="1">
        <v>43709</v>
      </c>
      <c r="G3208">
        <f>YEAR(dairy_dataset[[#This Row],[Date]])</f>
        <v>2019</v>
      </c>
      <c r="H3208" s="1" t="str">
        <f>TEXT(dairy_dataset[[#This Row],[Date]],"MMM")</f>
        <v>Sep</v>
      </c>
      <c r="I32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08" s="2">
        <v>6</v>
      </c>
      <c r="K3208" t="s">
        <v>49</v>
      </c>
      <c r="L3208" t="s">
        <v>33</v>
      </c>
      <c r="M3208">
        <v>901.97</v>
      </c>
      <c r="N3208">
        <v>80.27</v>
      </c>
      <c r="O3208">
        <v>72401.131899999993</v>
      </c>
      <c r="P3208">
        <v>6</v>
      </c>
      <c r="Q3208" t="s">
        <v>38</v>
      </c>
      <c r="R3208" s="1">
        <v>43679</v>
      </c>
      <c r="S3208" s="1">
        <v>43685</v>
      </c>
      <c r="T3208">
        <v>328</v>
      </c>
      <c r="U3208">
        <v>76.239999999999995</v>
      </c>
      <c r="V3208">
        <v>25006.720000000001</v>
      </c>
      <c r="W3208" t="s">
        <v>35</v>
      </c>
      <c r="X3208" t="s">
        <v>48</v>
      </c>
      <c r="Y3208">
        <v>573</v>
      </c>
      <c r="Z3208">
        <v>16.8</v>
      </c>
      <c r="AA3208">
        <v>179.1</v>
      </c>
    </row>
    <row r="3209" spans="1:27" hidden="1" x14ac:dyDescent="0.25">
      <c r="A3209" t="s">
        <v>3294</v>
      </c>
      <c r="B3209" t="s">
        <v>61</v>
      </c>
      <c r="C3209">
        <v>800.03</v>
      </c>
      <c r="D3209">
        <v>31</v>
      </c>
      <c r="E3209" t="s">
        <v>31</v>
      </c>
      <c r="F3209" s="1">
        <v>44726</v>
      </c>
      <c r="G3209">
        <f>YEAR(dairy_dataset[[#This Row],[Date]])</f>
        <v>2022</v>
      </c>
      <c r="H3209" s="1" t="str">
        <f>TEXT(dairy_dataset[[#This Row],[Date]],"MMM")</f>
        <v>Jun</v>
      </c>
      <c r="I32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09" s="2">
        <v>4</v>
      </c>
      <c r="K3209" t="s">
        <v>37</v>
      </c>
      <c r="L3209" t="s">
        <v>33</v>
      </c>
      <c r="M3209">
        <v>352.65</v>
      </c>
      <c r="N3209">
        <v>45.23</v>
      </c>
      <c r="O3209">
        <v>15950.359499999999</v>
      </c>
      <c r="P3209">
        <v>23</v>
      </c>
      <c r="Q3209" t="s">
        <v>27</v>
      </c>
      <c r="R3209" s="1">
        <v>44706</v>
      </c>
      <c r="S3209" s="1">
        <v>44729</v>
      </c>
      <c r="T3209">
        <v>234</v>
      </c>
      <c r="U3209">
        <v>41.18</v>
      </c>
      <c r="V3209">
        <v>9636.1200000000008</v>
      </c>
      <c r="W3209" t="s">
        <v>23</v>
      </c>
      <c r="X3209" t="s">
        <v>39</v>
      </c>
      <c r="Y3209">
        <v>118</v>
      </c>
      <c r="Z3209">
        <v>78.569999999999993</v>
      </c>
      <c r="AA3209">
        <v>100.84</v>
      </c>
    </row>
    <row r="3210" spans="1:27" hidden="1" x14ac:dyDescent="0.25">
      <c r="A3210" t="s">
        <v>3295</v>
      </c>
      <c r="B3210" t="s">
        <v>61</v>
      </c>
      <c r="C3210">
        <v>618.26</v>
      </c>
      <c r="D3210">
        <v>23</v>
      </c>
      <c r="E3210" t="s">
        <v>31</v>
      </c>
      <c r="F3210" s="1">
        <v>43575</v>
      </c>
      <c r="G3210">
        <f>YEAR(dairy_dataset[[#This Row],[Date]])</f>
        <v>2019</v>
      </c>
      <c r="H3210" s="1" t="str">
        <f>TEXT(dairy_dataset[[#This Row],[Date]],"MMM")</f>
        <v>Apr</v>
      </c>
      <c r="I32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10" s="2">
        <v>5</v>
      </c>
      <c r="K3210" t="s">
        <v>25</v>
      </c>
      <c r="L3210" t="s">
        <v>46</v>
      </c>
      <c r="M3210">
        <v>630.45000000000005</v>
      </c>
      <c r="N3210">
        <v>36.58</v>
      </c>
      <c r="O3210">
        <v>23061.861000000001</v>
      </c>
      <c r="P3210">
        <v>29</v>
      </c>
      <c r="Q3210" t="s">
        <v>27</v>
      </c>
      <c r="R3210" s="1">
        <v>43530</v>
      </c>
      <c r="S3210" s="1">
        <v>43559</v>
      </c>
      <c r="T3210">
        <v>230</v>
      </c>
      <c r="U3210">
        <v>36.82</v>
      </c>
      <c r="V3210">
        <v>8468.6</v>
      </c>
      <c r="W3210" t="s">
        <v>58</v>
      </c>
      <c r="X3210" t="s">
        <v>39</v>
      </c>
      <c r="Y3210">
        <v>400</v>
      </c>
      <c r="Z3210">
        <v>15.5</v>
      </c>
      <c r="AA3210">
        <v>80.14</v>
      </c>
    </row>
    <row r="3211" spans="1:27" hidden="1" x14ac:dyDescent="0.25">
      <c r="A3211" t="s">
        <v>3296</v>
      </c>
      <c r="B3211" t="s">
        <v>56</v>
      </c>
      <c r="C3211">
        <v>129.6</v>
      </c>
      <c r="D3211">
        <v>54</v>
      </c>
      <c r="E3211" t="s">
        <v>40</v>
      </c>
      <c r="F3211" s="1">
        <v>44644</v>
      </c>
      <c r="G3211">
        <f>YEAR(dairy_dataset[[#This Row],[Date]])</f>
        <v>2022</v>
      </c>
      <c r="H3211" s="1" t="str">
        <f>TEXT(dairy_dataset[[#This Row],[Date]],"MMM")</f>
        <v>Mar</v>
      </c>
      <c r="I32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11" s="2">
        <v>8</v>
      </c>
      <c r="K3211" t="s">
        <v>45</v>
      </c>
      <c r="L3211" t="s">
        <v>33</v>
      </c>
      <c r="M3211">
        <v>51.73</v>
      </c>
      <c r="N3211">
        <v>67.790000000000006</v>
      </c>
      <c r="O3211">
        <v>3506.7766999999999</v>
      </c>
      <c r="P3211">
        <v>14</v>
      </c>
      <c r="Q3211" t="s">
        <v>38</v>
      </c>
      <c r="R3211" s="1">
        <v>44609</v>
      </c>
      <c r="S3211" s="1">
        <v>44623</v>
      </c>
      <c r="T3211">
        <v>40</v>
      </c>
      <c r="U3211">
        <v>63.62</v>
      </c>
      <c r="V3211">
        <v>2544.8000000000002</v>
      </c>
      <c r="W3211" t="s">
        <v>52</v>
      </c>
      <c r="X3211" t="s">
        <v>39</v>
      </c>
      <c r="Y3211">
        <v>11</v>
      </c>
      <c r="Z3211">
        <v>59.32</v>
      </c>
      <c r="AA3211">
        <v>185.04</v>
      </c>
    </row>
    <row r="3212" spans="1:27" hidden="1" x14ac:dyDescent="0.25">
      <c r="A3212" t="s">
        <v>3297</v>
      </c>
      <c r="B3212" t="s">
        <v>23</v>
      </c>
      <c r="C3212">
        <v>543.66</v>
      </c>
      <c r="D3212">
        <v>84</v>
      </c>
      <c r="E3212" t="s">
        <v>31</v>
      </c>
      <c r="F3212" s="1">
        <v>44677</v>
      </c>
      <c r="G3212">
        <f>YEAR(dairy_dataset[[#This Row],[Date]])</f>
        <v>2022</v>
      </c>
      <c r="H3212" s="1" t="str">
        <f>TEXT(dairy_dataset[[#This Row],[Date]],"MMM")</f>
        <v>Apr</v>
      </c>
      <c r="I32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12" s="2">
        <v>8</v>
      </c>
      <c r="K3212" t="s">
        <v>45</v>
      </c>
      <c r="L3212" t="s">
        <v>50</v>
      </c>
      <c r="M3212">
        <v>804.18</v>
      </c>
      <c r="N3212">
        <v>34.979999999999997</v>
      </c>
      <c r="O3212">
        <v>28130.216399999998</v>
      </c>
      <c r="P3212">
        <v>13</v>
      </c>
      <c r="Q3212" t="s">
        <v>38</v>
      </c>
      <c r="R3212" s="1">
        <v>44671</v>
      </c>
      <c r="S3212" s="1">
        <v>44684</v>
      </c>
      <c r="T3212">
        <v>237</v>
      </c>
      <c r="U3212">
        <v>39.380000000000003</v>
      </c>
      <c r="V3212">
        <v>9333.06</v>
      </c>
      <c r="W3212" t="s">
        <v>23</v>
      </c>
      <c r="X3212" t="s">
        <v>29</v>
      </c>
      <c r="Y3212">
        <v>567</v>
      </c>
      <c r="Z3212">
        <v>93.99</v>
      </c>
      <c r="AA3212">
        <v>98.56</v>
      </c>
    </row>
    <row r="3213" spans="1:27" hidden="1" x14ac:dyDescent="0.25">
      <c r="A3213" t="s">
        <v>3298</v>
      </c>
      <c r="B3213" t="s">
        <v>43</v>
      </c>
      <c r="C3213">
        <v>714.74</v>
      </c>
      <c r="D3213">
        <v>85</v>
      </c>
      <c r="E3213" t="s">
        <v>24</v>
      </c>
      <c r="F3213" s="1">
        <v>43795</v>
      </c>
      <c r="G3213">
        <f>YEAR(dairy_dataset[[#This Row],[Date]])</f>
        <v>2019</v>
      </c>
      <c r="H3213" s="1" t="str">
        <f>TEXT(dairy_dataset[[#This Row],[Date]],"MMM")</f>
        <v>Nov</v>
      </c>
      <c r="I32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13" s="2">
        <v>4</v>
      </c>
      <c r="K3213" t="s">
        <v>37</v>
      </c>
      <c r="L3213" t="s">
        <v>26</v>
      </c>
      <c r="M3213">
        <v>892.27</v>
      </c>
      <c r="N3213">
        <v>76.37</v>
      </c>
      <c r="O3213">
        <v>68142.659899999999</v>
      </c>
      <c r="P3213">
        <v>25</v>
      </c>
      <c r="Q3213" t="s">
        <v>38</v>
      </c>
      <c r="R3213" s="1">
        <v>43791</v>
      </c>
      <c r="S3213" s="1">
        <v>43816</v>
      </c>
      <c r="T3213">
        <v>112</v>
      </c>
      <c r="U3213">
        <v>75.05</v>
      </c>
      <c r="V3213">
        <v>8405.6</v>
      </c>
      <c r="W3213" t="s">
        <v>28</v>
      </c>
      <c r="X3213" t="s">
        <v>29</v>
      </c>
      <c r="Y3213">
        <v>780</v>
      </c>
      <c r="Z3213">
        <v>79.739999999999995</v>
      </c>
      <c r="AA3213">
        <v>48.46</v>
      </c>
    </row>
    <row r="3214" spans="1:27" hidden="1" x14ac:dyDescent="0.25">
      <c r="A3214" t="s">
        <v>3299</v>
      </c>
      <c r="B3214" t="s">
        <v>36</v>
      </c>
      <c r="C3214">
        <v>967.87</v>
      </c>
      <c r="D3214">
        <v>65</v>
      </c>
      <c r="E3214" t="s">
        <v>31</v>
      </c>
      <c r="F3214" s="1">
        <v>43968</v>
      </c>
      <c r="G3214">
        <f>YEAR(dairy_dataset[[#This Row],[Date]])</f>
        <v>2020</v>
      </c>
      <c r="H3214" s="1" t="str">
        <f>TEXT(dairy_dataset[[#This Row],[Date]],"MMM")</f>
        <v>May</v>
      </c>
      <c r="I32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14" s="2">
        <v>6</v>
      </c>
      <c r="K3214" t="s">
        <v>49</v>
      </c>
      <c r="L3214" t="s">
        <v>33</v>
      </c>
      <c r="M3214">
        <v>882.33</v>
      </c>
      <c r="N3214">
        <v>59.28</v>
      </c>
      <c r="O3214">
        <v>52304.522400000002</v>
      </c>
      <c r="P3214">
        <v>7</v>
      </c>
      <c r="Q3214" t="s">
        <v>38</v>
      </c>
      <c r="R3214" s="1">
        <v>43919</v>
      </c>
      <c r="S3214" s="1">
        <v>43926</v>
      </c>
      <c r="T3214">
        <v>539</v>
      </c>
      <c r="U3214">
        <v>54.83</v>
      </c>
      <c r="V3214">
        <v>29553.37</v>
      </c>
      <c r="W3214" t="s">
        <v>36</v>
      </c>
      <c r="X3214" t="s">
        <v>48</v>
      </c>
      <c r="Y3214">
        <v>343</v>
      </c>
      <c r="Z3214">
        <v>70.760000000000005</v>
      </c>
      <c r="AA3214">
        <v>76.459999999999994</v>
      </c>
    </row>
    <row r="3215" spans="1:27" hidden="1" x14ac:dyDescent="0.25">
      <c r="A3215" t="s">
        <v>3300</v>
      </c>
      <c r="B3215" t="s">
        <v>36</v>
      </c>
      <c r="C3215">
        <v>424.34</v>
      </c>
      <c r="D3215">
        <v>57</v>
      </c>
      <c r="E3215" t="s">
        <v>40</v>
      </c>
      <c r="F3215" s="1">
        <v>44586</v>
      </c>
      <c r="G3215">
        <f>YEAR(dairy_dataset[[#This Row],[Date]])</f>
        <v>2022</v>
      </c>
      <c r="H3215" s="1" t="str">
        <f>TEXT(dairy_dataset[[#This Row],[Date]],"MMM")</f>
        <v>Jan</v>
      </c>
      <c r="I32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15" s="2">
        <v>10</v>
      </c>
      <c r="K3215" t="s">
        <v>64</v>
      </c>
      <c r="L3215" t="s">
        <v>50</v>
      </c>
      <c r="M3215">
        <v>37.35</v>
      </c>
      <c r="N3215">
        <v>28.47</v>
      </c>
      <c r="O3215">
        <v>1063.3544999999999</v>
      </c>
      <c r="P3215">
        <v>132</v>
      </c>
      <c r="Q3215" t="s">
        <v>65</v>
      </c>
      <c r="R3215" s="1">
        <v>44560</v>
      </c>
      <c r="S3215" s="1">
        <v>44692</v>
      </c>
      <c r="T3215">
        <v>29</v>
      </c>
      <c r="U3215">
        <v>23.57</v>
      </c>
      <c r="V3215">
        <v>683.53</v>
      </c>
      <c r="W3215" t="s">
        <v>52</v>
      </c>
      <c r="X3215" t="s">
        <v>39</v>
      </c>
      <c r="Y3215">
        <v>8</v>
      </c>
      <c r="Z3215">
        <v>80.599999999999994</v>
      </c>
      <c r="AA3215">
        <v>20.21</v>
      </c>
    </row>
    <row r="3216" spans="1:27" hidden="1" x14ac:dyDescent="0.25">
      <c r="A3216" t="s">
        <v>3301</v>
      </c>
      <c r="B3216" t="s">
        <v>28</v>
      </c>
      <c r="C3216">
        <v>827.93</v>
      </c>
      <c r="D3216">
        <v>26</v>
      </c>
      <c r="E3216" t="s">
        <v>24</v>
      </c>
      <c r="F3216" s="1">
        <v>44677</v>
      </c>
      <c r="G3216">
        <f>YEAR(dairy_dataset[[#This Row],[Date]])</f>
        <v>2022</v>
      </c>
      <c r="H3216" s="1" t="str">
        <f>TEXT(dairy_dataset[[#This Row],[Date]],"MMM")</f>
        <v>Apr</v>
      </c>
      <c r="I32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16" s="2">
        <v>9</v>
      </c>
      <c r="K3216" t="s">
        <v>55</v>
      </c>
      <c r="L3216" t="s">
        <v>60</v>
      </c>
      <c r="M3216">
        <v>997.79</v>
      </c>
      <c r="N3216">
        <v>71.27</v>
      </c>
      <c r="O3216">
        <v>71112.493299999987</v>
      </c>
      <c r="P3216">
        <v>14</v>
      </c>
      <c r="Q3216" t="s">
        <v>38</v>
      </c>
      <c r="R3216" s="1">
        <v>44623</v>
      </c>
      <c r="S3216" s="1">
        <v>44637</v>
      </c>
      <c r="T3216">
        <v>97</v>
      </c>
      <c r="U3216">
        <v>67.59</v>
      </c>
      <c r="V3216">
        <v>6556.23</v>
      </c>
      <c r="W3216" t="s">
        <v>23</v>
      </c>
      <c r="X3216" t="s">
        <v>29</v>
      </c>
      <c r="Y3216">
        <v>900</v>
      </c>
      <c r="Z3216">
        <v>89.85</v>
      </c>
      <c r="AA3216">
        <v>172.02</v>
      </c>
    </row>
    <row r="3217" spans="1:27" hidden="1" x14ac:dyDescent="0.25">
      <c r="A3217" t="s">
        <v>3302</v>
      </c>
      <c r="B3217" t="s">
        <v>43</v>
      </c>
      <c r="C3217">
        <v>494.73</v>
      </c>
      <c r="D3217">
        <v>55</v>
      </c>
      <c r="E3217" t="s">
        <v>31</v>
      </c>
      <c r="F3217" s="1">
        <v>44026</v>
      </c>
      <c r="G3217">
        <f>YEAR(dairy_dataset[[#This Row],[Date]])</f>
        <v>2020</v>
      </c>
      <c r="H3217" s="1" t="str">
        <f>TEXT(dairy_dataset[[#This Row],[Date]],"MMM")</f>
        <v>Jul</v>
      </c>
      <c r="I32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17" s="2">
        <v>5</v>
      </c>
      <c r="K3217" t="s">
        <v>25</v>
      </c>
      <c r="L3217" t="s">
        <v>33</v>
      </c>
      <c r="M3217">
        <v>68.790000000000006</v>
      </c>
      <c r="N3217">
        <v>33.96</v>
      </c>
      <c r="O3217">
        <v>2336.1084000000001</v>
      </c>
      <c r="P3217">
        <v>22</v>
      </c>
      <c r="Q3217" t="s">
        <v>27</v>
      </c>
      <c r="R3217" s="1">
        <v>44017</v>
      </c>
      <c r="S3217" s="1">
        <v>44039</v>
      </c>
      <c r="T3217">
        <v>1</v>
      </c>
      <c r="U3217">
        <v>36.51</v>
      </c>
      <c r="V3217">
        <v>36.51</v>
      </c>
      <c r="W3217" t="s">
        <v>28</v>
      </c>
      <c r="X3217" t="s">
        <v>29</v>
      </c>
      <c r="Y3217">
        <v>67</v>
      </c>
      <c r="Z3217">
        <v>21.06</v>
      </c>
      <c r="AA3217">
        <v>125.6</v>
      </c>
    </row>
    <row r="3218" spans="1:27" hidden="1" x14ac:dyDescent="0.25">
      <c r="A3218" t="s">
        <v>3303</v>
      </c>
      <c r="B3218" t="s">
        <v>61</v>
      </c>
      <c r="C3218">
        <v>303.89</v>
      </c>
      <c r="D3218">
        <v>72</v>
      </c>
      <c r="E3218" t="s">
        <v>31</v>
      </c>
      <c r="F3218" s="1">
        <v>44525</v>
      </c>
      <c r="G3218">
        <f>YEAR(dairy_dataset[[#This Row],[Date]])</f>
        <v>2021</v>
      </c>
      <c r="H3218" s="1" t="str">
        <f>TEXT(dairy_dataset[[#This Row],[Date]],"MMM")</f>
        <v>Nov</v>
      </c>
      <c r="I32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18" s="2">
        <v>7</v>
      </c>
      <c r="K3218" t="s">
        <v>59</v>
      </c>
      <c r="L3218" t="s">
        <v>50</v>
      </c>
      <c r="M3218">
        <v>235.59</v>
      </c>
      <c r="N3218">
        <v>12.59</v>
      </c>
      <c r="O3218">
        <v>2966.0781000000002</v>
      </c>
      <c r="P3218">
        <v>12</v>
      </c>
      <c r="Q3218" t="s">
        <v>38</v>
      </c>
      <c r="R3218" s="1">
        <v>44474</v>
      </c>
      <c r="S3218" s="1">
        <v>44486</v>
      </c>
      <c r="T3218">
        <v>203</v>
      </c>
      <c r="U3218">
        <v>17.12</v>
      </c>
      <c r="V3218">
        <v>3475.36</v>
      </c>
      <c r="W3218" t="s">
        <v>54</v>
      </c>
      <c r="X3218" t="s">
        <v>29</v>
      </c>
      <c r="Y3218">
        <v>32</v>
      </c>
      <c r="Z3218">
        <v>92.82</v>
      </c>
      <c r="AA3218">
        <v>93.19</v>
      </c>
    </row>
    <row r="3219" spans="1:27" hidden="1" x14ac:dyDescent="0.25">
      <c r="A3219" t="s">
        <v>3304</v>
      </c>
      <c r="B3219" t="s">
        <v>58</v>
      </c>
      <c r="C3219">
        <v>214.64</v>
      </c>
      <c r="D3219">
        <v>73</v>
      </c>
      <c r="E3219" t="s">
        <v>40</v>
      </c>
      <c r="F3219" s="1">
        <v>44212</v>
      </c>
      <c r="G3219">
        <f>YEAR(dairy_dataset[[#This Row],[Date]])</f>
        <v>2021</v>
      </c>
      <c r="H3219" s="1" t="str">
        <f>TEXT(dairy_dataset[[#This Row],[Date]],"MMM")</f>
        <v>Jan</v>
      </c>
      <c r="I32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19" s="2">
        <v>2</v>
      </c>
      <c r="K3219" t="s">
        <v>66</v>
      </c>
      <c r="L3219" t="s">
        <v>46</v>
      </c>
      <c r="M3219">
        <v>619.12</v>
      </c>
      <c r="N3219">
        <v>22.14</v>
      </c>
      <c r="O3219">
        <v>13707.316800000001</v>
      </c>
      <c r="P3219">
        <v>32</v>
      </c>
      <c r="Q3219" t="s">
        <v>38</v>
      </c>
      <c r="R3219" s="1">
        <v>44161</v>
      </c>
      <c r="S3219" s="1">
        <v>44193</v>
      </c>
      <c r="T3219">
        <v>333</v>
      </c>
      <c r="U3219">
        <v>26.28</v>
      </c>
      <c r="V3219">
        <v>8751.24</v>
      </c>
      <c r="W3219" t="s">
        <v>44</v>
      </c>
      <c r="X3219" t="s">
        <v>48</v>
      </c>
      <c r="Y3219">
        <v>286</v>
      </c>
      <c r="Z3219">
        <v>48.44</v>
      </c>
      <c r="AA3219">
        <v>90.08</v>
      </c>
    </row>
    <row r="3220" spans="1:27" hidden="1" x14ac:dyDescent="0.25">
      <c r="A3220" t="s">
        <v>3305</v>
      </c>
      <c r="B3220" t="s">
        <v>43</v>
      </c>
      <c r="C3220">
        <v>948.7</v>
      </c>
      <c r="D3220">
        <v>96</v>
      </c>
      <c r="E3220" t="s">
        <v>40</v>
      </c>
      <c r="F3220" s="1">
        <v>44146</v>
      </c>
      <c r="G3220">
        <f>YEAR(dairy_dataset[[#This Row],[Date]])</f>
        <v>2020</v>
      </c>
      <c r="H3220" s="1" t="str">
        <f>TEXT(dairy_dataset[[#This Row],[Date]],"MMM")</f>
        <v>Nov</v>
      </c>
      <c r="I32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20" s="2">
        <v>5</v>
      </c>
      <c r="K3220" t="s">
        <v>25</v>
      </c>
      <c r="L3220" t="s">
        <v>46</v>
      </c>
      <c r="M3220">
        <v>689.83</v>
      </c>
      <c r="N3220">
        <v>80.540000000000006</v>
      </c>
      <c r="O3220">
        <v>55558.908200000005</v>
      </c>
      <c r="P3220">
        <v>25</v>
      </c>
      <c r="Q3220" t="s">
        <v>27</v>
      </c>
      <c r="R3220" s="1">
        <v>44142</v>
      </c>
      <c r="S3220" s="1">
        <v>44167</v>
      </c>
      <c r="T3220">
        <v>283</v>
      </c>
      <c r="U3220">
        <v>85.53</v>
      </c>
      <c r="V3220">
        <v>24204.99</v>
      </c>
      <c r="W3220" t="s">
        <v>35</v>
      </c>
      <c r="X3220" t="s">
        <v>39</v>
      </c>
      <c r="Y3220">
        <v>406</v>
      </c>
      <c r="Z3220">
        <v>19.920000000000002</v>
      </c>
      <c r="AA3220">
        <v>59.9</v>
      </c>
    </row>
    <row r="3221" spans="1:27" hidden="1" x14ac:dyDescent="0.25">
      <c r="A3221" t="s">
        <v>3306</v>
      </c>
      <c r="B3221" t="s">
        <v>36</v>
      </c>
      <c r="C3221">
        <v>228.54</v>
      </c>
      <c r="D3221">
        <v>29</v>
      </c>
      <c r="E3221" t="s">
        <v>24</v>
      </c>
      <c r="F3221" s="1">
        <v>44541</v>
      </c>
      <c r="G3221">
        <f>YEAR(dairy_dataset[[#This Row],[Date]])</f>
        <v>2021</v>
      </c>
      <c r="H3221" s="1" t="str">
        <f>TEXT(dairy_dataset[[#This Row],[Date]],"MMM")</f>
        <v>Dec</v>
      </c>
      <c r="I32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21" s="2">
        <v>4</v>
      </c>
      <c r="K3221" t="s">
        <v>37</v>
      </c>
      <c r="L3221" t="s">
        <v>68</v>
      </c>
      <c r="M3221">
        <v>618.75</v>
      </c>
      <c r="N3221">
        <v>26.16</v>
      </c>
      <c r="O3221">
        <v>16186.5</v>
      </c>
      <c r="P3221">
        <v>22</v>
      </c>
      <c r="Q3221" t="s">
        <v>27</v>
      </c>
      <c r="R3221" s="1">
        <v>44519</v>
      </c>
      <c r="S3221" s="1">
        <v>44541</v>
      </c>
      <c r="T3221">
        <v>305</v>
      </c>
      <c r="U3221">
        <v>21.98</v>
      </c>
      <c r="V3221">
        <v>6703.9</v>
      </c>
      <c r="W3221" t="s">
        <v>36</v>
      </c>
      <c r="X3221" t="s">
        <v>29</v>
      </c>
      <c r="Y3221">
        <v>313</v>
      </c>
      <c r="Z3221">
        <v>58.33</v>
      </c>
      <c r="AA3221">
        <v>122.13</v>
      </c>
    </row>
    <row r="3222" spans="1:27" hidden="1" x14ac:dyDescent="0.25">
      <c r="A3222" t="s">
        <v>3307</v>
      </c>
      <c r="B3222" t="s">
        <v>30</v>
      </c>
      <c r="C3222">
        <v>94.15</v>
      </c>
      <c r="D3222">
        <v>35</v>
      </c>
      <c r="E3222" t="s">
        <v>24</v>
      </c>
      <c r="F3222" s="1">
        <v>43888</v>
      </c>
      <c r="G3222">
        <f>YEAR(dairy_dataset[[#This Row],[Date]])</f>
        <v>2020</v>
      </c>
      <c r="H3222" s="1" t="str">
        <f>TEXT(dairy_dataset[[#This Row],[Date]],"MMM")</f>
        <v>Feb</v>
      </c>
      <c r="I32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22" s="2">
        <v>3</v>
      </c>
      <c r="K3222" t="s">
        <v>41</v>
      </c>
      <c r="L3222" t="s">
        <v>53</v>
      </c>
      <c r="M3222">
        <v>736.8</v>
      </c>
      <c r="N3222">
        <v>67.27</v>
      </c>
      <c r="O3222">
        <v>49564.535999999993</v>
      </c>
      <c r="P3222">
        <v>63</v>
      </c>
      <c r="Q3222" t="s">
        <v>38</v>
      </c>
      <c r="R3222" s="1">
        <v>43842</v>
      </c>
      <c r="S3222" s="1">
        <v>43905</v>
      </c>
      <c r="T3222">
        <v>431</v>
      </c>
      <c r="U3222">
        <v>64.41</v>
      </c>
      <c r="V3222">
        <v>27760.71</v>
      </c>
      <c r="W3222" t="s">
        <v>56</v>
      </c>
      <c r="X3222" t="s">
        <v>29</v>
      </c>
      <c r="Y3222">
        <v>305</v>
      </c>
      <c r="Z3222">
        <v>59</v>
      </c>
      <c r="AA3222">
        <v>192.23</v>
      </c>
    </row>
    <row r="3223" spans="1:27" hidden="1" x14ac:dyDescent="0.25">
      <c r="A3223" t="s">
        <v>3308</v>
      </c>
      <c r="B3223" t="s">
        <v>47</v>
      </c>
      <c r="C3223">
        <v>351.99</v>
      </c>
      <c r="D3223">
        <v>30</v>
      </c>
      <c r="E3223" t="s">
        <v>31</v>
      </c>
      <c r="F3223" s="1">
        <v>44576</v>
      </c>
      <c r="G3223">
        <f>YEAR(dairy_dataset[[#This Row],[Date]])</f>
        <v>2022</v>
      </c>
      <c r="H3223" s="1" t="str">
        <f>TEXT(dairy_dataset[[#This Row],[Date]],"MMM")</f>
        <v>Jan</v>
      </c>
      <c r="I32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23" s="2">
        <v>1</v>
      </c>
      <c r="K3223" t="s">
        <v>32</v>
      </c>
      <c r="L3223" t="s">
        <v>50</v>
      </c>
      <c r="M3223">
        <v>873.12</v>
      </c>
      <c r="N3223">
        <v>30.03</v>
      </c>
      <c r="O3223">
        <v>26219.793600000001</v>
      </c>
      <c r="P3223">
        <v>26</v>
      </c>
      <c r="Q3223" t="s">
        <v>34</v>
      </c>
      <c r="R3223" s="1">
        <v>44560</v>
      </c>
      <c r="S3223" s="1">
        <v>44586</v>
      </c>
      <c r="T3223">
        <v>89</v>
      </c>
      <c r="U3223">
        <v>26.76</v>
      </c>
      <c r="V3223">
        <v>2381.64</v>
      </c>
      <c r="W3223" t="s">
        <v>61</v>
      </c>
      <c r="X3223" t="s">
        <v>39</v>
      </c>
      <c r="Y3223">
        <v>784</v>
      </c>
      <c r="Z3223">
        <v>54.16</v>
      </c>
      <c r="AA3223">
        <v>119.15</v>
      </c>
    </row>
    <row r="3224" spans="1:27" hidden="1" x14ac:dyDescent="0.25">
      <c r="A3224" t="s">
        <v>3309</v>
      </c>
      <c r="B3224" t="s">
        <v>36</v>
      </c>
      <c r="C3224">
        <v>703.33</v>
      </c>
      <c r="D3224">
        <v>18</v>
      </c>
      <c r="E3224" t="s">
        <v>40</v>
      </c>
      <c r="F3224" s="1">
        <v>43597</v>
      </c>
      <c r="G3224">
        <f>YEAR(dairy_dataset[[#This Row],[Date]])</f>
        <v>2019</v>
      </c>
      <c r="H3224" s="1" t="str">
        <f>TEXT(dairy_dataset[[#This Row],[Date]],"MMM")</f>
        <v>May</v>
      </c>
      <c r="I32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24" s="2">
        <v>10</v>
      </c>
      <c r="K3224" t="s">
        <v>64</v>
      </c>
      <c r="L3224" t="s">
        <v>46</v>
      </c>
      <c r="M3224">
        <v>554.64</v>
      </c>
      <c r="N3224">
        <v>38.08</v>
      </c>
      <c r="O3224">
        <v>21120.691199999997</v>
      </c>
      <c r="P3224">
        <v>128</v>
      </c>
      <c r="Q3224" t="s">
        <v>65</v>
      </c>
      <c r="R3224" s="1">
        <v>43559</v>
      </c>
      <c r="S3224" s="1">
        <v>43687</v>
      </c>
      <c r="T3224">
        <v>216</v>
      </c>
      <c r="U3224">
        <v>39.840000000000003</v>
      </c>
      <c r="V3224">
        <v>8605.44</v>
      </c>
      <c r="W3224" t="s">
        <v>30</v>
      </c>
      <c r="X3224" t="s">
        <v>39</v>
      </c>
      <c r="Y3224">
        <v>338</v>
      </c>
      <c r="Z3224">
        <v>67.069999999999993</v>
      </c>
      <c r="AA3224">
        <v>75.98</v>
      </c>
    </row>
    <row r="3225" spans="1:27" hidden="1" x14ac:dyDescent="0.25">
      <c r="A3225" t="s">
        <v>3310</v>
      </c>
      <c r="B3225" t="s">
        <v>51</v>
      </c>
      <c r="C3225">
        <v>375.72</v>
      </c>
      <c r="D3225">
        <v>74</v>
      </c>
      <c r="E3225" t="s">
        <v>31</v>
      </c>
      <c r="F3225" s="1">
        <v>44738</v>
      </c>
      <c r="G3225">
        <f>YEAR(dairy_dataset[[#This Row],[Date]])</f>
        <v>2022</v>
      </c>
      <c r="H3225" s="1" t="str">
        <f>TEXT(dairy_dataset[[#This Row],[Date]],"MMM")</f>
        <v>Jun</v>
      </c>
      <c r="I32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25" s="2">
        <v>9</v>
      </c>
      <c r="K3225" t="s">
        <v>55</v>
      </c>
      <c r="L3225" t="s">
        <v>60</v>
      </c>
      <c r="M3225">
        <v>542.67999999999995</v>
      </c>
      <c r="N3225">
        <v>60.58</v>
      </c>
      <c r="O3225">
        <v>32875.554399999994</v>
      </c>
      <c r="P3225">
        <v>13</v>
      </c>
      <c r="Q3225" t="s">
        <v>38</v>
      </c>
      <c r="R3225" s="1">
        <v>44714</v>
      </c>
      <c r="S3225" s="1">
        <v>44727</v>
      </c>
      <c r="T3225">
        <v>393</v>
      </c>
      <c r="U3225">
        <v>59.72</v>
      </c>
      <c r="V3225">
        <v>23469.96</v>
      </c>
      <c r="W3225" t="s">
        <v>28</v>
      </c>
      <c r="X3225" t="s">
        <v>48</v>
      </c>
      <c r="Y3225">
        <v>149</v>
      </c>
      <c r="Z3225">
        <v>21.75</v>
      </c>
      <c r="AA3225">
        <v>86.49</v>
      </c>
    </row>
    <row r="3226" spans="1:27" hidden="1" x14ac:dyDescent="0.25">
      <c r="A3226" t="s">
        <v>3311</v>
      </c>
      <c r="B3226" t="s">
        <v>52</v>
      </c>
      <c r="C3226">
        <v>987.89</v>
      </c>
      <c r="D3226">
        <v>25</v>
      </c>
      <c r="E3226" t="s">
        <v>40</v>
      </c>
      <c r="F3226" s="1">
        <v>43779</v>
      </c>
      <c r="G3226">
        <f>YEAR(dairy_dataset[[#This Row],[Date]])</f>
        <v>2019</v>
      </c>
      <c r="H3226" s="1" t="str">
        <f>TEXT(dairy_dataset[[#This Row],[Date]],"MMM")</f>
        <v>Nov</v>
      </c>
      <c r="I32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26" s="2">
        <v>9</v>
      </c>
      <c r="K3226" t="s">
        <v>55</v>
      </c>
      <c r="L3226" t="s">
        <v>50</v>
      </c>
      <c r="M3226">
        <v>29.9</v>
      </c>
      <c r="N3226">
        <v>89.98</v>
      </c>
      <c r="O3226">
        <v>2690.402</v>
      </c>
      <c r="P3226">
        <v>11</v>
      </c>
      <c r="Q3226" t="s">
        <v>38</v>
      </c>
      <c r="R3226" s="1">
        <v>43758</v>
      </c>
      <c r="S3226" s="1">
        <v>43769</v>
      </c>
      <c r="T3226">
        <v>11</v>
      </c>
      <c r="U3226">
        <v>87.27</v>
      </c>
      <c r="V3226">
        <v>959.97</v>
      </c>
      <c r="W3226" t="s">
        <v>44</v>
      </c>
      <c r="X3226" t="s">
        <v>39</v>
      </c>
      <c r="Y3226">
        <v>18</v>
      </c>
      <c r="Z3226">
        <v>55.77</v>
      </c>
      <c r="AA3226">
        <v>33.26</v>
      </c>
    </row>
    <row r="3227" spans="1:27" hidden="1" x14ac:dyDescent="0.25">
      <c r="A3227" t="s">
        <v>3312</v>
      </c>
      <c r="B3227" t="s">
        <v>30</v>
      </c>
      <c r="C3227">
        <v>976.38</v>
      </c>
      <c r="D3227">
        <v>69</v>
      </c>
      <c r="E3227" t="s">
        <v>40</v>
      </c>
      <c r="F3227" s="1">
        <v>43667</v>
      </c>
      <c r="G3227">
        <f>YEAR(dairy_dataset[[#This Row],[Date]])</f>
        <v>2019</v>
      </c>
      <c r="H3227" s="1" t="str">
        <f>TEXT(dairy_dataset[[#This Row],[Date]],"MMM")</f>
        <v>Jul</v>
      </c>
      <c r="I32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27" s="2">
        <v>6</v>
      </c>
      <c r="K3227" t="s">
        <v>49</v>
      </c>
      <c r="L3227" t="s">
        <v>60</v>
      </c>
      <c r="M3227">
        <v>540.66</v>
      </c>
      <c r="N3227">
        <v>31.62</v>
      </c>
      <c r="O3227">
        <v>17095.6692</v>
      </c>
      <c r="P3227">
        <v>6</v>
      </c>
      <c r="Q3227" t="s">
        <v>38</v>
      </c>
      <c r="R3227" s="1">
        <v>43659</v>
      </c>
      <c r="S3227" s="1">
        <v>43665</v>
      </c>
      <c r="T3227">
        <v>381</v>
      </c>
      <c r="U3227">
        <v>29.7</v>
      </c>
      <c r="V3227">
        <v>11315.7</v>
      </c>
      <c r="W3227" t="s">
        <v>35</v>
      </c>
      <c r="X3227" t="s">
        <v>29</v>
      </c>
      <c r="Y3227">
        <v>159</v>
      </c>
      <c r="Z3227">
        <v>89.44</v>
      </c>
      <c r="AA3227">
        <v>143.37</v>
      </c>
    </row>
    <row r="3228" spans="1:27" hidden="1" x14ac:dyDescent="0.25">
      <c r="A3228" t="s">
        <v>3313</v>
      </c>
      <c r="B3228" t="s">
        <v>43</v>
      </c>
      <c r="C3228">
        <v>444.16</v>
      </c>
      <c r="D3228">
        <v>92</v>
      </c>
      <c r="E3228" t="s">
        <v>40</v>
      </c>
      <c r="F3228" s="1">
        <v>43572</v>
      </c>
      <c r="G3228">
        <f>YEAR(dairy_dataset[[#This Row],[Date]])</f>
        <v>2019</v>
      </c>
      <c r="H3228" s="1" t="str">
        <f>TEXT(dairy_dataset[[#This Row],[Date]],"MMM")</f>
        <v>Apr</v>
      </c>
      <c r="I32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28" s="2">
        <v>6</v>
      </c>
      <c r="K3228" t="s">
        <v>49</v>
      </c>
      <c r="L3228" t="s">
        <v>33</v>
      </c>
      <c r="M3228">
        <v>498.79</v>
      </c>
      <c r="N3228">
        <v>30.17</v>
      </c>
      <c r="O3228">
        <v>15048.494300000002</v>
      </c>
      <c r="P3228">
        <v>7</v>
      </c>
      <c r="Q3228" t="s">
        <v>38</v>
      </c>
      <c r="R3228" s="1">
        <v>43554</v>
      </c>
      <c r="S3228" s="1">
        <v>43561</v>
      </c>
      <c r="T3228">
        <v>149</v>
      </c>
      <c r="U3228">
        <v>29.07</v>
      </c>
      <c r="V3228">
        <v>4331.43</v>
      </c>
      <c r="W3228" t="s">
        <v>58</v>
      </c>
      <c r="X3228" t="s">
        <v>29</v>
      </c>
      <c r="Y3228">
        <v>349</v>
      </c>
      <c r="Z3228">
        <v>89.35</v>
      </c>
      <c r="AA3228">
        <v>143.68</v>
      </c>
    </row>
    <row r="3229" spans="1:27" hidden="1" x14ac:dyDescent="0.25">
      <c r="A3229" t="s">
        <v>3314</v>
      </c>
      <c r="B3229" t="s">
        <v>56</v>
      </c>
      <c r="C3229">
        <v>80.62</v>
      </c>
      <c r="D3229">
        <v>88</v>
      </c>
      <c r="E3229" t="s">
        <v>40</v>
      </c>
      <c r="F3229" s="1">
        <v>44442</v>
      </c>
      <c r="G3229">
        <f>YEAR(dairy_dataset[[#This Row],[Date]])</f>
        <v>2021</v>
      </c>
      <c r="H3229" s="1" t="str">
        <f>TEXT(dairy_dataset[[#This Row],[Date]],"MMM")</f>
        <v>Sep</v>
      </c>
      <c r="I32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29" s="2">
        <v>1</v>
      </c>
      <c r="K3229" t="s">
        <v>32</v>
      </c>
      <c r="L3229" t="s">
        <v>33</v>
      </c>
      <c r="M3229">
        <v>167.8</v>
      </c>
      <c r="N3229">
        <v>90.87</v>
      </c>
      <c r="O3229">
        <v>15247.986000000003</v>
      </c>
      <c r="P3229">
        <v>1</v>
      </c>
      <c r="Q3229" t="s">
        <v>63</v>
      </c>
      <c r="R3229" s="1">
        <v>44407</v>
      </c>
      <c r="S3229" s="1">
        <v>44408</v>
      </c>
      <c r="T3229">
        <v>154</v>
      </c>
      <c r="U3229">
        <v>86.5</v>
      </c>
      <c r="V3229">
        <v>13321</v>
      </c>
      <c r="W3229" t="s">
        <v>54</v>
      </c>
      <c r="X3229" t="s">
        <v>48</v>
      </c>
      <c r="Y3229">
        <v>13</v>
      </c>
      <c r="Z3229">
        <v>77.92</v>
      </c>
      <c r="AA3229">
        <v>137.72999999999999</v>
      </c>
    </row>
    <row r="3230" spans="1:27" hidden="1" x14ac:dyDescent="0.25">
      <c r="A3230" t="s">
        <v>3315</v>
      </c>
      <c r="B3230" t="s">
        <v>30</v>
      </c>
      <c r="C3230">
        <v>619.73</v>
      </c>
      <c r="D3230">
        <v>29</v>
      </c>
      <c r="E3230" t="s">
        <v>24</v>
      </c>
      <c r="F3230" s="1">
        <v>44851</v>
      </c>
      <c r="G3230">
        <f>YEAR(dairy_dataset[[#This Row],[Date]])</f>
        <v>2022</v>
      </c>
      <c r="H3230" s="1" t="str">
        <f>TEXT(dairy_dataset[[#This Row],[Date]],"MMM")</f>
        <v>Oct</v>
      </c>
      <c r="I32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30" s="2">
        <v>5</v>
      </c>
      <c r="K3230" t="s">
        <v>25</v>
      </c>
      <c r="L3230" t="s">
        <v>68</v>
      </c>
      <c r="M3230">
        <v>128.71</v>
      </c>
      <c r="N3230">
        <v>92.66</v>
      </c>
      <c r="O3230">
        <v>11926.268599999999</v>
      </c>
      <c r="P3230">
        <v>25</v>
      </c>
      <c r="Q3230" t="s">
        <v>27</v>
      </c>
      <c r="R3230" s="1">
        <v>44828</v>
      </c>
      <c r="S3230" s="1">
        <v>44853</v>
      </c>
      <c r="T3230">
        <v>100</v>
      </c>
      <c r="U3230">
        <v>92.79</v>
      </c>
      <c r="V3230">
        <v>9279</v>
      </c>
      <c r="W3230" t="s">
        <v>36</v>
      </c>
      <c r="X3230" t="s">
        <v>29</v>
      </c>
      <c r="Y3230">
        <v>28</v>
      </c>
      <c r="Z3230">
        <v>94.84</v>
      </c>
      <c r="AA3230">
        <v>72.69</v>
      </c>
    </row>
    <row r="3231" spans="1:27" hidden="1" x14ac:dyDescent="0.25">
      <c r="A3231" t="s">
        <v>3316</v>
      </c>
      <c r="B3231" t="s">
        <v>61</v>
      </c>
      <c r="C3231">
        <v>238.74</v>
      </c>
      <c r="D3231">
        <v>79</v>
      </c>
      <c r="E3231" t="s">
        <v>24</v>
      </c>
      <c r="F3231" s="1">
        <v>44519</v>
      </c>
      <c r="G3231">
        <f>YEAR(dairy_dataset[[#This Row],[Date]])</f>
        <v>2021</v>
      </c>
      <c r="H3231" s="1" t="str">
        <f>TEXT(dairy_dataset[[#This Row],[Date]],"MMM")</f>
        <v>Nov</v>
      </c>
      <c r="I32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31" s="2">
        <v>3</v>
      </c>
      <c r="K3231" t="s">
        <v>41</v>
      </c>
      <c r="L3231" t="s">
        <v>33</v>
      </c>
      <c r="M3231">
        <v>846.53</v>
      </c>
      <c r="N3231">
        <v>65.87</v>
      </c>
      <c r="O3231">
        <v>55760.931100000002</v>
      </c>
      <c r="P3231">
        <v>33</v>
      </c>
      <c r="Q3231" t="s">
        <v>27</v>
      </c>
      <c r="R3231" s="1">
        <v>44503</v>
      </c>
      <c r="S3231" s="1">
        <v>44536</v>
      </c>
      <c r="T3231">
        <v>514</v>
      </c>
      <c r="U3231">
        <v>69.77</v>
      </c>
      <c r="V3231">
        <v>35861.78</v>
      </c>
      <c r="W3231" t="s">
        <v>58</v>
      </c>
      <c r="X3231" t="s">
        <v>48</v>
      </c>
      <c r="Y3231">
        <v>332</v>
      </c>
      <c r="Z3231">
        <v>41.65</v>
      </c>
      <c r="AA3231">
        <v>98.56</v>
      </c>
    </row>
    <row r="3232" spans="1:27" hidden="1" x14ac:dyDescent="0.25">
      <c r="A3232" t="s">
        <v>3317</v>
      </c>
      <c r="B3232" t="s">
        <v>28</v>
      </c>
      <c r="C3232">
        <v>84.26</v>
      </c>
      <c r="D3232">
        <v>44</v>
      </c>
      <c r="E3232" t="s">
        <v>40</v>
      </c>
      <c r="F3232" s="1">
        <v>43656</v>
      </c>
      <c r="G3232">
        <f>YEAR(dairy_dataset[[#This Row],[Date]])</f>
        <v>2019</v>
      </c>
      <c r="H3232" s="1" t="str">
        <f>TEXT(dairy_dataset[[#This Row],[Date]],"MMM")</f>
        <v>Jul</v>
      </c>
      <c r="I32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32" s="2">
        <v>10</v>
      </c>
      <c r="K3232" t="s">
        <v>64</v>
      </c>
      <c r="L3232" t="s">
        <v>33</v>
      </c>
      <c r="M3232">
        <v>931.76</v>
      </c>
      <c r="N3232">
        <v>78.62</v>
      </c>
      <c r="O3232">
        <v>73254.9712</v>
      </c>
      <c r="P3232">
        <v>137</v>
      </c>
      <c r="Q3232" t="s">
        <v>65</v>
      </c>
      <c r="R3232" s="1">
        <v>43637</v>
      </c>
      <c r="S3232" s="1">
        <v>43774</v>
      </c>
      <c r="T3232">
        <v>461</v>
      </c>
      <c r="U3232">
        <v>79.17</v>
      </c>
      <c r="V3232">
        <v>36497.370000000003</v>
      </c>
      <c r="W3232" t="s">
        <v>47</v>
      </c>
      <c r="X3232" t="s">
        <v>29</v>
      </c>
      <c r="Y3232">
        <v>470</v>
      </c>
      <c r="Z3232">
        <v>61.19</v>
      </c>
      <c r="AA3232">
        <v>103.43</v>
      </c>
    </row>
    <row r="3233" spans="1:27" hidden="1" x14ac:dyDescent="0.25">
      <c r="A3233" t="s">
        <v>3318</v>
      </c>
      <c r="B3233" t="s">
        <v>28</v>
      </c>
      <c r="C3233">
        <v>928.6</v>
      </c>
      <c r="D3233">
        <v>58</v>
      </c>
      <c r="E3233" t="s">
        <v>24</v>
      </c>
      <c r="F3233" s="1">
        <v>44022</v>
      </c>
      <c r="G3233">
        <f>YEAR(dairy_dataset[[#This Row],[Date]])</f>
        <v>2020</v>
      </c>
      <c r="H3233" s="1" t="str">
        <f>TEXT(dairy_dataset[[#This Row],[Date]],"MMM")</f>
        <v>Jul</v>
      </c>
      <c r="I32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33" s="2">
        <v>1</v>
      </c>
      <c r="K3233" t="s">
        <v>32</v>
      </c>
      <c r="L3233" t="s">
        <v>60</v>
      </c>
      <c r="M3233">
        <v>398.72</v>
      </c>
      <c r="N3233">
        <v>42.5</v>
      </c>
      <c r="O3233">
        <v>16945.600000000002</v>
      </c>
      <c r="P3233">
        <v>24</v>
      </c>
      <c r="Q3233" t="s">
        <v>34</v>
      </c>
      <c r="R3233" s="1">
        <v>43975</v>
      </c>
      <c r="S3233" s="1">
        <v>43999</v>
      </c>
      <c r="T3233">
        <v>300</v>
      </c>
      <c r="U3233">
        <v>41.68</v>
      </c>
      <c r="V3233">
        <v>12504</v>
      </c>
      <c r="W3233" t="s">
        <v>43</v>
      </c>
      <c r="X3233" t="s">
        <v>29</v>
      </c>
      <c r="Y3233">
        <v>98</v>
      </c>
      <c r="Z3233">
        <v>53.78</v>
      </c>
      <c r="AA3233">
        <v>89</v>
      </c>
    </row>
    <row r="3234" spans="1:27" hidden="1" x14ac:dyDescent="0.25">
      <c r="A3234" t="s">
        <v>3319</v>
      </c>
      <c r="B3234" t="s">
        <v>51</v>
      </c>
      <c r="C3234">
        <v>174.94</v>
      </c>
      <c r="D3234">
        <v>61</v>
      </c>
      <c r="E3234" t="s">
        <v>31</v>
      </c>
      <c r="F3234" s="1">
        <v>43710</v>
      </c>
      <c r="G3234">
        <f>YEAR(dairy_dataset[[#This Row],[Date]])</f>
        <v>2019</v>
      </c>
      <c r="H3234" s="1" t="str">
        <f>TEXT(dairy_dataset[[#This Row],[Date]],"MMM")</f>
        <v>Sep</v>
      </c>
      <c r="I32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34" s="2">
        <v>6</v>
      </c>
      <c r="K3234" t="s">
        <v>49</v>
      </c>
      <c r="L3234" t="s">
        <v>33</v>
      </c>
      <c r="M3234">
        <v>571.37</v>
      </c>
      <c r="N3234">
        <v>12.02</v>
      </c>
      <c r="O3234">
        <v>6867.8674000000001</v>
      </c>
      <c r="P3234">
        <v>5</v>
      </c>
      <c r="Q3234" t="s">
        <v>38</v>
      </c>
      <c r="R3234" s="1">
        <v>43676</v>
      </c>
      <c r="S3234" s="1">
        <v>43681</v>
      </c>
      <c r="T3234">
        <v>244</v>
      </c>
      <c r="U3234">
        <v>11.47</v>
      </c>
      <c r="V3234">
        <v>2798.68</v>
      </c>
      <c r="W3234" t="s">
        <v>52</v>
      </c>
      <c r="X3234" t="s">
        <v>29</v>
      </c>
      <c r="Y3234">
        <v>327</v>
      </c>
      <c r="Z3234">
        <v>46.28</v>
      </c>
      <c r="AA3234">
        <v>152.63999999999999</v>
      </c>
    </row>
    <row r="3235" spans="1:27" hidden="1" x14ac:dyDescent="0.25">
      <c r="A3235" t="s">
        <v>3320</v>
      </c>
      <c r="B3235" t="s">
        <v>57</v>
      </c>
      <c r="C3235">
        <v>784.29</v>
      </c>
      <c r="D3235">
        <v>25</v>
      </c>
      <c r="E3235" t="s">
        <v>31</v>
      </c>
      <c r="F3235" s="1">
        <v>43948</v>
      </c>
      <c r="G3235">
        <f>YEAR(dairy_dataset[[#This Row],[Date]])</f>
        <v>2020</v>
      </c>
      <c r="H3235" s="1" t="str">
        <f>TEXT(dairy_dataset[[#This Row],[Date]],"MMM")</f>
        <v>Apr</v>
      </c>
      <c r="I32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35" s="2">
        <v>1</v>
      </c>
      <c r="K3235" t="s">
        <v>32</v>
      </c>
      <c r="L3235" t="s">
        <v>33</v>
      </c>
      <c r="M3235">
        <v>528.11</v>
      </c>
      <c r="N3235">
        <v>21.98</v>
      </c>
      <c r="O3235">
        <v>11607.8578</v>
      </c>
      <c r="P3235">
        <v>2</v>
      </c>
      <c r="Q3235" t="s">
        <v>63</v>
      </c>
      <c r="R3235" s="1">
        <v>43893</v>
      </c>
      <c r="S3235" s="1">
        <v>43895</v>
      </c>
      <c r="T3235">
        <v>177</v>
      </c>
      <c r="U3235">
        <v>25.47</v>
      </c>
      <c r="V3235">
        <v>4508.1899999999996</v>
      </c>
      <c r="W3235" t="s">
        <v>58</v>
      </c>
      <c r="X3235" t="s">
        <v>48</v>
      </c>
      <c r="Y3235">
        <v>351</v>
      </c>
      <c r="Z3235">
        <v>18.29</v>
      </c>
      <c r="AA3235">
        <v>89.61</v>
      </c>
    </row>
    <row r="3236" spans="1:27" hidden="1" x14ac:dyDescent="0.25">
      <c r="A3236" t="s">
        <v>3321</v>
      </c>
      <c r="B3236" t="s">
        <v>52</v>
      </c>
      <c r="C3236">
        <v>818.69</v>
      </c>
      <c r="D3236">
        <v>22</v>
      </c>
      <c r="E3236" t="s">
        <v>24</v>
      </c>
      <c r="F3236" s="1">
        <v>44381</v>
      </c>
      <c r="G3236">
        <f>YEAR(dairy_dataset[[#This Row],[Date]])</f>
        <v>2021</v>
      </c>
      <c r="H3236" s="1" t="str">
        <f>TEXT(dairy_dataset[[#This Row],[Date]],"MMM")</f>
        <v>Jul</v>
      </c>
      <c r="I32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36" s="2">
        <v>1</v>
      </c>
      <c r="K3236" t="s">
        <v>32</v>
      </c>
      <c r="L3236" t="s">
        <v>60</v>
      </c>
      <c r="M3236">
        <v>918.29</v>
      </c>
      <c r="N3236">
        <v>46.01</v>
      </c>
      <c r="O3236">
        <v>42250.522899999996</v>
      </c>
      <c r="P3236">
        <v>2</v>
      </c>
      <c r="Q3236" t="s">
        <v>63</v>
      </c>
      <c r="R3236" s="1">
        <v>44352</v>
      </c>
      <c r="S3236" s="1">
        <v>44354</v>
      </c>
      <c r="T3236">
        <v>306</v>
      </c>
      <c r="U3236">
        <v>43.98</v>
      </c>
      <c r="V3236">
        <v>13457.88</v>
      </c>
      <c r="W3236" t="s">
        <v>61</v>
      </c>
      <c r="X3236" t="s">
        <v>29</v>
      </c>
      <c r="Y3236">
        <v>612</v>
      </c>
      <c r="Z3236">
        <v>81.48</v>
      </c>
      <c r="AA3236">
        <v>181.93</v>
      </c>
    </row>
    <row r="3237" spans="1:27" hidden="1" x14ac:dyDescent="0.25">
      <c r="A3237" t="s">
        <v>3322</v>
      </c>
      <c r="B3237" t="s">
        <v>44</v>
      </c>
      <c r="C3237">
        <v>837.36</v>
      </c>
      <c r="D3237">
        <v>11</v>
      </c>
      <c r="E3237" t="s">
        <v>31</v>
      </c>
      <c r="F3237" s="1">
        <v>43524</v>
      </c>
      <c r="G3237">
        <f>YEAR(dairy_dataset[[#This Row],[Date]])</f>
        <v>2019</v>
      </c>
      <c r="H3237" s="1" t="str">
        <f>TEXT(dairy_dataset[[#This Row],[Date]],"MMM")</f>
        <v>Feb</v>
      </c>
      <c r="I32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37" s="2">
        <v>6</v>
      </c>
      <c r="K3237" t="s">
        <v>49</v>
      </c>
      <c r="L3237" t="s">
        <v>50</v>
      </c>
      <c r="M3237">
        <v>858.6</v>
      </c>
      <c r="N3237">
        <v>98.59</v>
      </c>
      <c r="O3237">
        <v>84649.374000000011</v>
      </c>
      <c r="P3237">
        <v>6</v>
      </c>
      <c r="Q3237" t="s">
        <v>38</v>
      </c>
      <c r="R3237" s="1">
        <v>43472</v>
      </c>
      <c r="S3237" s="1">
        <v>43478</v>
      </c>
      <c r="T3237">
        <v>31</v>
      </c>
      <c r="U3237">
        <v>97.9</v>
      </c>
      <c r="V3237">
        <v>3034.9</v>
      </c>
      <c r="W3237" t="s">
        <v>30</v>
      </c>
      <c r="X3237" t="s">
        <v>48</v>
      </c>
      <c r="Y3237">
        <v>827</v>
      </c>
      <c r="Z3237">
        <v>47.01</v>
      </c>
      <c r="AA3237">
        <v>129.76</v>
      </c>
    </row>
    <row r="3238" spans="1:27" hidden="1" x14ac:dyDescent="0.25">
      <c r="A3238" t="s">
        <v>3323</v>
      </c>
      <c r="B3238" t="s">
        <v>51</v>
      </c>
      <c r="C3238">
        <v>139.88</v>
      </c>
      <c r="D3238">
        <v>80</v>
      </c>
      <c r="E3238" t="s">
        <v>40</v>
      </c>
      <c r="F3238" s="1">
        <v>43793</v>
      </c>
      <c r="G3238">
        <f>YEAR(dairy_dataset[[#This Row],[Date]])</f>
        <v>2019</v>
      </c>
      <c r="H3238" s="1" t="str">
        <f>TEXT(dairy_dataset[[#This Row],[Date]],"MMM")</f>
        <v>Nov</v>
      </c>
      <c r="I32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38" s="2">
        <v>10</v>
      </c>
      <c r="K3238" t="s">
        <v>64</v>
      </c>
      <c r="L3238" t="s">
        <v>33</v>
      </c>
      <c r="M3238">
        <v>598.61</v>
      </c>
      <c r="N3238">
        <v>75.81</v>
      </c>
      <c r="O3238">
        <v>45380.624100000001</v>
      </c>
      <c r="P3238">
        <v>99</v>
      </c>
      <c r="Q3238" t="s">
        <v>65</v>
      </c>
      <c r="R3238" s="1">
        <v>43737</v>
      </c>
      <c r="S3238" s="1">
        <v>43836</v>
      </c>
      <c r="T3238">
        <v>25</v>
      </c>
      <c r="U3238">
        <v>80.47</v>
      </c>
      <c r="V3238">
        <v>2011.75</v>
      </c>
      <c r="W3238" t="s">
        <v>52</v>
      </c>
      <c r="X3238" t="s">
        <v>29</v>
      </c>
      <c r="Y3238">
        <v>573</v>
      </c>
      <c r="Z3238">
        <v>35.17</v>
      </c>
      <c r="AA3238">
        <v>25.85</v>
      </c>
    </row>
    <row r="3239" spans="1:27" hidden="1" x14ac:dyDescent="0.25">
      <c r="A3239" t="s">
        <v>3324</v>
      </c>
      <c r="B3239" t="s">
        <v>61</v>
      </c>
      <c r="C3239">
        <v>707.46</v>
      </c>
      <c r="D3239">
        <v>31</v>
      </c>
      <c r="E3239" t="s">
        <v>40</v>
      </c>
      <c r="F3239" s="1">
        <v>44823</v>
      </c>
      <c r="G3239">
        <f>YEAR(dairy_dataset[[#This Row],[Date]])</f>
        <v>2022</v>
      </c>
      <c r="H3239" s="1" t="str">
        <f>TEXT(dairy_dataset[[#This Row],[Date]],"MMM")</f>
        <v>Sep</v>
      </c>
      <c r="I32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39" s="2">
        <v>5</v>
      </c>
      <c r="K3239" t="s">
        <v>25</v>
      </c>
      <c r="L3239" t="s">
        <v>33</v>
      </c>
      <c r="M3239">
        <v>470.57</v>
      </c>
      <c r="N3239">
        <v>22.25</v>
      </c>
      <c r="O3239">
        <v>10470.182499999999</v>
      </c>
      <c r="P3239">
        <v>30</v>
      </c>
      <c r="Q3239" t="s">
        <v>27</v>
      </c>
      <c r="R3239" s="1">
        <v>44819</v>
      </c>
      <c r="S3239" s="1">
        <v>44849</v>
      </c>
      <c r="T3239">
        <v>309</v>
      </c>
      <c r="U3239">
        <v>19.940000000000001</v>
      </c>
      <c r="V3239">
        <v>6161.46</v>
      </c>
      <c r="W3239" t="s">
        <v>56</v>
      </c>
      <c r="X3239" t="s">
        <v>39</v>
      </c>
      <c r="Y3239">
        <v>161</v>
      </c>
      <c r="Z3239">
        <v>29.15</v>
      </c>
      <c r="AA3239">
        <v>79.53</v>
      </c>
    </row>
    <row r="3240" spans="1:27" hidden="1" x14ac:dyDescent="0.25">
      <c r="A3240" t="s">
        <v>3325</v>
      </c>
      <c r="B3240" t="s">
        <v>56</v>
      </c>
      <c r="C3240">
        <v>248.12</v>
      </c>
      <c r="D3240">
        <v>25</v>
      </c>
      <c r="E3240" t="s">
        <v>31</v>
      </c>
      <c r="F3240" s="1">
        <v>44238</v>
      </c>
      <c r="G3240">
        <f>YEAR(dairy_dataset[[#This Row],[Date]])</f>
        <v>2021</v>
      </c>
      <c r="H3240" s="1" t="str">
        <f>TEXT(dairy_dataset[[#This Row],[Date]],"MMM")</f>
        <v>Feb</v>
      </c>
      <c r="I32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40" s="2">
        <v>2</v>
      </c>
      <c r="K3240" t="s">
        <v>66</v>
      </c>
      <c r="L3240" t="s">
        <v>67</v>
      </c>
      <c r="M3240">
        <v>884.43</v>
      </c>
      <c r="N3240">
        <v>15.61</v>
      </c>
      <c r="O3240">
        <v>13805.952299999999</v>
      </c>
      <c r="P3240">
        <v>34</v>
      </c>
      <c r="Q3240" t="s">
        <v>38</v>
      </c>
      <c r="R3240" s="1">
        <v>44232</v>
      </c>
      <c r="S3240" s="1">
        <v>44266</v>
      </c>
      <c r="T3240">
        <v>104</v>
      </c>
      <c r="U3240">
        <v>14.45</v>
      </c>
      <c r="V3240">
        <v>1502.8</v>
      </c>
      <c r="W3240" t="s">
        <v>43</v>
      </c>
      <c r="X3240" t="s">
        <v>48</v>
      </c>
      <c r="Y3240">
        <v>780</v>
      </c>
      <c r="Z3240">
        <v>96.91</v>
      </c>
      <c r="AA3240">
        <v>146.91</v>
      </c>
    </row>
    <row r="3241" spans="1:27" hidden="1" x14ac:dyDescent="0.25">
      <c r="A3241" t="s">
        <v>3326</v>
      </c>
      <c r="B3241" t="s">
        <v>58</v>
      </c>
      <c r="C3241">
        <v>481.04</v>
      </c>
      <c r="D3241">
        <v>100</v>
      </c>
      <c r="E3241" t="s">
        <v>40</v>
      </c>
      <c r="F3241" s="1">
        <v>43559</v>
      </c>
      <c r="G3241">
        <f>YEAR(dairy_dataset[[#This Row],[Date]])</f>
        <v>2019</v>
      </c>
      <c r="H3241" s="1" t="str">
        <f>TEXT(dairy_dataset[[#This Row],[Date]],"MMM")</f>
        <v>Apr</v>
      </c>
      <c r="I32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41" s="2">
        <v>5</v>
      </c>
      <c r="K3241" t="s">
        <v>25</v>
      </c>
      <c r="L3241" t="s">
        <v>26</v>
      </c>
      <c r="M3241">
        <v>673.03</v>
      </c>
      <c r="N3241">
        <v>18.559999999999999</v>
      </c>
      <c r="O3241">
        <v>12491.436799999999</v>
      </c>
      <c r="P3241">
        <v>25</v>
      </c>
      <c r="Q3241" t="s">
        <v>27</v>
      </c>
      <c r="R3241" s="1">
        <v>43504</v>
      </c>
      <c r="S3241" s="1">
        <v>43529</v>
      </c>
      <c r="T3241">
        <v>643</v>
      </c>
      <c r="U3241">
        <v>20.27</v>
      </c>
      <c r="V3241">
        <v>13033.61</v>
      </c>
      <c r="W3241" t="s">
        <v>30</v>
      </c>
      <c r="X3241" t="s">
        <v>29</v>
      </c>
      <c r="Y3241">
        <v>30</v>
      </c>
      <c r="Z3241">
        <v>27.12</v>
      </c>
      <c r="AA3241">
        <v>67.53</v>
      </c>
    </row>
    <row r="3242" spans="1:27" hidden="1" x14ac:dyDescent="0.25">
      <c r="A3242" t="s">
        <v>3327</v>
      </c>
      <c r="B3242" t="s">
        <v>58</v>
      </c>
      <c r="C3242">
        <v>537.49</v>
      </c>
      <c r="D3242">
        <v>19</v>
      </c>
      <c r="E3242" t="s">
        <v>31</v>
      </c>
      <c r="F3242" s="1">
        <v>43736</v>
      </c>
      <c r="G3242">
        <f>YEAR(dairy_dataset[[#This Row],[Date]])</f>
        <v>2019</v>
      </c>
      <c r="H3242" s="1" t="str">
        <f>TEXT(dairy_dataset[[#This Row],[Date]],"MMM")</f>
        <v>Sep</v>
      </c>
      <c r="I32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42" s="2">
        <v>2</v>
      </c>
      <c r="K3242" t="s">
        <v>66</v>
      </c>
      <c r="L3242" t="s">
        <v>69</v>
      </c>
      <c r="M3242">
        <v>431.76</v>
      </c>
      <c r="N3242">
        <v>81.72</v>
      </c>
      <c r="O3242">
        <v>35283.427199999998</v>
      </c>
      <c r="P3242">
        <v>29</v>
      </c>
      <c r="Q3242" t="s">
        <v>27</v>
      </c>
      <c r="R3242" s="1">
        <v>43678</v>
      </c>
      <c r="S3242" s="1">
        <v>43707</v>
      </c>
      <c r="T3242">
        <v>193</v>
      </c>
      <c r="U3242">
        <v>81.27</v>
      </c>
      <c r="V3242">
        <v>15685.11</v>
      </c>
      <c r="W3242" t="s">
        <v>36</v>
      </c>
      <c r="X3242" t="s">
        <v>48</v>
      </c>
      <c r="Y3242">
        <v>238</v>
      </c>
      <c r="Z3242">
        <v>88.69</v>
      </c>
      <c r="AA3242">
        <v>96.13</v>
      </c>
    </row>
    <row r="3243" spans="1:27" hidden="1" x14ac:dyDescent="0.25">
      <c r="A3243" t="s">
        <v>3328</v>
      </c>
      <c r="B3243" t="s">
        <v>51</v>
      </c>
      <c r="C3243">
        <v>640.32000000000005</v>
      </c>
      <c r="D3243">
        <v>60</v>
      </c>
      <c r="E3243" t="s">
        <v>40</v>
      </c>
      <c r="F3243" s="1">
        <v>44102</v>
      </c>
      <c r="G3243">
        <f>YEAR(dairy_dataset[[#This Row],[Date]])</f>
        <v>2020</v>
      </c>
      <c r="H3243" s="1" t="str">
        <f>TEXT(dairy_dataset[[#This Row],[Date]],"MMM")</f>
        <v>Sep</v>
      </c>
      <c r="I32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43" s="2">
        <v>8</v>
      </c>
      <c r="K3243" t="s">
        <v>45</v>
      </c>
      <c r="L3243" t="s">
        <v>60</v>
      </c>
      <c r="M3243">
        <v>767.8</v>
      </c>
      <c r="N3243">
        <v>92.04</v>
      </c>
      <c r="O3243">
        <v>70668.312000000005</v>
      </c>
      <c r="P3243">
        <v>14</v>
      </c>
      <c r="Q3243" t="s">
        <v>38</v>
      </c>
      <c r="R3243" s="1">
        <v>44046</v>
      </c>
      <c r="S3243" s="1">
        <v>44060</v>
      </c>
      <c r="T3243">
        <v>42</v>
      </c>
      <c r="U3243">
        <v>89.14</v>
      </c>
      <c r="V3243">
        <v>3743.88</v>
      </c>
      <c r="W3243" t="s">
        <v>51</v>
      </c>
      <c r="X3243" t="s">
        <v>39</v>
      </c>
      <c r="Y3243">
        <v>725</v>
      </c>
      <c r="Z3243">
        <v>19.2</v>
      </c>
      <c r="AA3243">
        <v>198.07</v>
      </c>
    </row>
    <row r="3244" spans="1:27" hidden="1" x14ac:dyDescent="0.25">
      <c r="A3244" t="s">
        <v>3329</v>
      </c>
      <c r="B3244" t="s">
        <v>44</v>
      </c>
      <c r="C3244">
        <v>245.16</v>
      </c>
      <c r="D3244">
        <v>77</v>
      </c>
      <c r="E3244" t="s">
        <v>31</v>
      </c>
      <c r="F3244" s="1">
        <v>43993</v>
      </c>
      <c r="G3244">
        <f>YEAR(dairy_dataset[[#This Row],[Date]])</f>
        <v>2020</v>
      </c>
      <c r="H3244" s="1" t="str">
        <f>TEXT(dairy_dataset[[#This Row],[Date]],"MMM")</f>
        <v>Jun</v>
      </c>
      <c r="I32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44" s="2">
        <v>9</v>
      </c>
      <c r="K3244" t="s">
        <v>55</v>
      </c>
      <c r="L3244" t="s">
        <v>60</v>
      </c>
      <c r="M3244">
        <v>372.36</v>
      </c>
      <c r="N3244">
        <v>77.599999999999994</v>
      </c>
      <c r="O3244">
        <v>28895.135999999999</v>
      </c>
      <c r="P3244">
        <v>10</v>
      </c>
      <c r="Q3244" t="s">
        <v>38</v>
      </c>
      <c r="R3244" s="1">
        <v>43962</v>
      </c>
      <c r="S3244" s="1">
        <v>43972</v>
      </c>
      <c r="T3244">
        <v>47</v>
      </c>
      <c r="U3244">
        <v>74.069999999999993</v>
      </c>
      <c r="V3244">
        <v>3481.29</v>
      </c>
      <c r="W3244" t="s">
        <v>58</v>
      </c>
      <c r="X3244" t="s">
        <v>29</v>
      </c>
      <c r="Y3244">
        <v>325</v>
      </c>
      <c r="Z3244">
        <v>67.7</v>
      </c>
      <c r="AA3244">
        <v>32.369999999999997</v>
      </c>
    </row>
    <row r="3245" spans="1:27" hidden="1" x14ac:dyDescent="0.25">
      <c r="A3245" t="s">
        <v>3330</v>
      </c>
      <c r="B3245" t="s">
        <v>52</v>
      </c>
      <c r="C3245">
        <v>247.28</v>
      </c>
      <c r="D3245">
        <v>92</v>
      </c>
      <c r="E3245" t="s">
        <v>31</v>
      </c>
      <c r="F3245" s="1">
        <v>44040</v>
      </c>
      <c r="G3245">
        <f>YEAR(dairy_dataset[[#This Row],[Date]])</f>
        <v>2020</v>
      </c>
      <c r="H3245" s="1" t="str">
        <f>TEXT(dairy_dataset[[#This Row],[Date]],"MMM")</f>
        <v>Jul</v>
      </c>
      <c r="I32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45" s="2">
        <v>5</v>
      </c>
      <c r="K3245" t="s">
        <v>25</v>
      </c>
      <c r="L3245" t="s">
        <v>33</v>
      </c>
      <c r="M3245">
        <v>808.62</v>
      </c>
      <c r="N3245">
        <v>45.86</v>
      </c>
      <c r="O3245">
        <v>37083.313199999997</v>
      </c>
      <c r="P3245">
        <v>25</v>
      </c>
      <c r="Q3245" t="s">
        <v>27</v>
      </c>
      <c r="R3245" s="1">
        <v>44026</v>
      </c>
      <c r="S3245" s="1">
        <v>44051</v>
      </c>
      <c r="T3245">
        <v>110</v>
      </c>
      <c r="U3245">
        <v>49.29</v>
      </c>
      <c r="V3245">
        <v>5421.9</v>
      </c>
      <c r="W3245" t="s">
        <v>36</v>
      </c>
      <c r="X3245" t="s">
        <v>29</v>
      </c>
      <c r="Y3245">
        <v>698</v>
      </c>
      <c r="Z3245">
        <v>53.08</v>
      </c>
      <c r="AA3245">
        <v>138.81</v>
      </c>
    </row>
    <row r="3246" spans="1:27" x14ac:dyDescent="0.25">
      <c r="A3246" t="s">
        <v>3331</v>
      </c>
      <c r="B3246" t="s">
        <v>54</v>
      </c>
      <c r="C3246">
        <v>761.3</v>
      </c>
      <c r="D3246">
        <v>33</v>
      </c>
      <c r="E3246" t="s">
        <v>31</v>
      </c>
      <c r="F3246" s="1">
        <v>44049</v>
      </c>
      <c r="G3246">
        <f>YEAR(dairy_dataset[[#This Row],[Date]])</f>
        <v>2020</v>
      </c>
      <c r="H3246" s="1" t="str">
        <f>TEXT(dairy_dataset[[#This Row],[Date]],"MMM")</f>
        <v>Aug</v>
      </c>
      <c r="I32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46" s="2">
        <v>3</v>
      </c>
      <c r="K3246" t="s">
        <v>41</v>
      </c>
      <c r="L3246" t="s">
        <v>42</v>
      </c>
      <c r="M3246">
        <v>345.82</v>
      </c>
      <c r="N3246">
        <v>88.6</v>
      </c>
      <c r="O3246">
        <v>30639.651999999998</v>
      </c>
      <c r="P3246">
        <v>81</v>
      </c>
      <c r="Q3246" t="s">
        <v>38</v>
      </c>
      <c r="R3246" s="1">
        <v>44034</v>
      </c>
      <c r="S3246" s="1">
        <v>44115</v>
      </c>
      <c r="T3246">
        <v>100</v>
      </c>
      <c r="U3246">
        <v>85.77</v>
      </c>
      <c r="V3246">
        <v>8577</v>
      </c>
      <c r="W3246" t="s">
        <v>23</v>
      </c>
      <c r="X3246" t="s">
        <v>39</v>
      </c>
      <c r="Y3246">
        <v>245</v>
      </c>
      <c r="Z3246">
        <v>19.63</v>
      </c>
      <c r="AA3246">
        <v>72.180000000000007</v>
      </c>
    </row>
    <row r="3247" spans="1:27" hidden="1" x14ac:dyDescent="0.25">
      <c r="A3247" t="s">
        <v>3332</v>
      </c>
      <c r="B3247" t="s">
        <v>61</v>
      </c>
      <c r="C3247">
        <v>812.67</v>
      </c>
      <c r="D3247">
        <v>96</v>
      </c>
      <c r="E3247" t="s">
        <v>24</v>
      </c>
      <c r="F3247" s="1">
        <v>44267</v>
      </c>
      <c r="G3247">
        <f>YEAR(dairy_dataset[[#This Row],[Date]])</f>
        <v>2021</v>
      </c>
      <c r="H3247" s="1" t="str">
        <f>TEXT(dairy_dataset[[#This Row],[Date]],"MMM")</f>
        <v>Mar</v>
      </c>
      <c r="I32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47" s="2">
        <v>6</v>
      </c>
      <c r="K3247" t="s">
        <v>49</v>
      </c>
      <c r="L3247" t="s">
        <v>46</v>
      </c>
      <c r="M3247">
        <v>219.46</v>
      </c>
      <c r="N3247">
        <v>18.13</v>
      </c>
      <c r="O3247">
        <v>3978.8098</v>
      </c>
      <c r="P3247">
        <v>5</v>
      </c>
      <c r="Q3247" t="s">
        <v>38</v>
      </c>
      <c r="R3247" s="1">
        <v>44214</v>
      </c>
      <c r="S3247" s="1">
        <v>44219</v>
      </c>
      <c r="T3247">
        <v>143</v>
      </c>
      <c r="U3247">
        <v>21.36</v>
      </c>
      <c r="V3247">
        <v>3054.48</v>
      </c>
      <c r="W3247" t="s">
        <v>52</v>
      </c>
      <c r="X3247" t="s">
        <v>29</v>
      </c>
      <c r="Y3247">
        <v>76</v>
      </c>
      <c r="Z3247">
        <v>44.73</v>
      </c>
      <c r="AA3247">
        <v>134.83000000000001</v>
      </c>
    </row>
    <row r="3248" spans="1:27" hidden="1" x14ac:dyDescent="0.25">
      <c r="A3248" t="s">
        <v>3333</v>
      </c>
      <c r="B3248" t="s">
        <v>61</v>
      </c>
      <c r="C3248">
        <v>276.52</v>
      </c>
      <c r="D3248">
        <v>83</v>
      </c>
      <c r="E3248" t="s">
        <v>40</v>
      </c>
      <c r="F3248" s="1">
        <v>44566</v>
      </c>
      <c r="G3248">
        <f>YEAR(dairy_dataset[[#This Row],[Date]])</f>
        <v>2022</v>
      </c>
      <c r="H3248" s="1" t="str">
        <f>TEXT(dairy_dataset[[#This Row],[Date]],"MMM")</f>
        <v>Jan</v>
      </c>
      <c r="I32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48" s="2">
        <v>6</v>
      </c>
      <c r="K3248" t="s">
        <v>49</v>
      </c>
      <c r="L3248" t="s">
        <v>46</v>
      </c>
      <c r="M3248">
        <v>294.23</v>
      </c>
      <c r="N3248">
        <v>43.2</v>
      </c>
      <c r="O3248">
        <v>12710.736000000001</v>
      </c>
      <c r="P3248">
        <v>6</v>
      </c>
      <c r="Q3248" t="s">
        <v>38</v>
      </c>
      <c r="R3248" s="1">
        <v>44548</v>
      </c>
      <c r="S3248" s="1">
        <v>44554</v>
      </c>
      <c r="T3248">
        <v>35</v>
      </c>
      <c r="U3248">
        <v>39.369999999999997</v>
      </c>
      <c r="V3248">
        <v>1377.95</v>
      </c>
      <c r="W3248" t="s">
        <v>35</v>
      </c>
      <c r="X3248" t="s">
        <v>29</v>
      </c>
      <c r="Y3248">
        <v>259</v>
      </c>
      <c r="Z3248">
        <v>68.989999999999995</v>
      </c>
      <c r="AA3248">
        <v>117.13</v>
      </c>
    </row>
    <row r="3249" spans="1:27" hidden="1" x14ac:dyDescent="0.25">
      <c r="A3249" t="s">
        <v>3334</v>
      </c>
      <c r="B3249" t="s">
        <v>61</v>
      </c>
      <c r="C3249">
        <v>524.76</v>
      </c>
      <c r="D3249">
        <v>69</v>
      </c>
      <c r="E3249" t="s">
        <v>31</v>
      </c>
      <c r="F3249" s="1">
        <v>44398</v>
      </c>
      <c r="G3249">
        <f>YEAR(dairy_dataset[[#This Row],[Date]])</f>
        <v>2021</v>
      </c>
      <c r="H3249" s="1" t="str">
        <f>TEXT(dairy_dataset[[#This Row],[Date]],"MMM")</f>
        <v>Jul</v>
      </c>
      <c r="I32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49" s="2">
        <v>2</v>
      </c>
      <c r="K3249" t="s">
        <v>66</v>
      </c>
      <c r="L3249" t="s">
        <v>46</v>
      </c>
      <c r="M3249">
        <v>8</v>
      </c>
      <c r="N3249">
        <v>47.71</v>
      </c>
      <c r="O3249">
        <v>381.68</v>
      </c>
      <c r="P3249">
        <v>40</v>
      </c>
      <c r="Q3249" t="s">
        <v>27</v>
      </c>
      <c r="R3249" s="1">
        <v>44348</v>
      </c>
      <c r="S3249" s="1">
        <v>44388</v>
      </c>
      <c r="T3249">
        <v>4</v>
      </c>
      <c r="U3249">
        <v>49.78</v>
      </c>
      <c r="V3249">
        <v>199.12</v>
      </c>
      <c r="W3249" t="s">
        <v>47</v>
      </c>
      <c r="X3249" t="s">
        <v>39</v>
      </c>
      <c r="Y3249">
        <v>4</v>
      </c>
      <c r="Z3249">
        <v>72.23</v>
      </c>
      <c r="AA3249">
        <v>107.43</v>
      </c>
    </row>
    <row r="3250" spans="1:27" hidden="1" x14ac:dyDescent="0.25">
      <c r="A3250" t="s">
        <v>3335</v>
      </c>
      <c r="B3250" t="s">
        <v>52</v>
      </c>
      <c r="C3250">
        <v>133.58000000000001</v>
      </c>
      <c r="D3250">
        <v>20</v>
      </c>
      <c r="E3250" t="s">
        <v>31</v>
      </c>
      <c r="F3250" s="1">
        <v>44410</v>
      </c>
      <c r="G3250">
        <f>YEAR(dairy_dataset[[#This Row],[Date]])</f>
        <v>2021</v>
      </c>
      <c r="H3250" s="1" t="str">
        <f>TEXT(dairy_dataset[[#This Row],[Date]],"MMM")</f>
        <v>Aug</v>
      </c>
      <c r="I32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50" s="2">
        <v>8</v>
      </c>
      <c r="K3250" t="s">
        <v>45</v>
      </c>
      <c r="L3250" t="s">
        <v>60</v>
      </c>
      <c r="M3250">
        <v>957.7</v>
      </c>
      <c r="N3250">
        <v>36.909999999999997</v>
      </c>
      <c r="O3250">
        <v>35348.706999999995</v>
      </c>
      <c r="P3250">
        <v>7</v>
      </c>
      <c r="Q3250" t="s">
        <v>38</v>
      </c>
      <c r="R3250" s="1">
        <v>44401</v>
      </c>
      <c r="S3250" s="1">
        <v>44408</v>
      </c>
      <c r="T3250">
        <v>648</v>
      </c>
      <c r="U3250">
        <v>40.11</v>
      </c>
      <c r="V3250">
        <v>25991.279999999999</v>
      </c>
      <c r="W3250" t="s">
        <v>23</v>
      </c>
      <c r="X3250" t="s">
        <v>29</v>
      </c>
      <c r="Y3250">
        <v>309</v>
      </c>
      <c r="Z3250">
        <v>38.020000000000003</v>
      </c>
      <c r="AA3250">
        <v>192.68</v>
      </c>
    </row>
    <row r="3251" spans="1:27" hidden="1" x14ac:dyDescent="0.25">
      <c r="A3251" t="s">
        <v>3336</v>
      </c>
      <c r="B3251" t="s">
        <v>51</v>
      </c>
      <c r="C3251">
        <v>746.97</v>
      </c>
      <c r="D3251">
        <v>95</v>
      </c>
      <c r="E3251" t="s">
        <v>24</v>
      </c>
      <c r="F3251" s="1">
        <v>43498</v>
      </c>
      <c r="G3251">
        <f>YEAR(dairy_dataset[[#This Row],[Date]])</f>
        <v>2019</v>
      </c>
      <c r="H3251" s="1" t="str">
        <f>TEXT(dairy_dataset[[#This Row],[Date]],"MMM")</f>
        <v>Feb</v>
      </c>
      <c r="I32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51" s="2">
        <v>5</v>
      </c>
      <c r="K3251" t="s">
        <v>25</v>
      </c>
      <c r="L3251" t="s">
        <v>46</v>
      </c>
      <c r="M3251">
        <v>791.28</v>
      </c>
      <c r="N3251">
        <v>80.739999999999995</v>
      </c>
      <c r="O3251">
        <v>63887.947199999995</v>
      </c>
      <c r="P3251">
        <v>27</v>
      </c>
      <c r="Q3251" t="s">
        <v>27</v>
      </c>
      <c r="R3251" s="1">
        <v>43483</v>
      </c>
      <c r="S3251" s="1">
        <v>43510</v>
      </c>
      <c r="T3251">
        <v>304</v>
      </c>
      <c r="U3251">
        <v>77.930000000000007</v>
      </c>
      <c r="V3251">
        <v>23690.720000000001</v>
      </c>
      <c r="W3251" t="s">
        <v>23</v>
      </c>
      <c r="X3251" t="s">
        <v>48</v>
      </c>
      <c r="Y3251">
        <v>487</v>
      </c>
      <c r="Z3251">
        <v>56.53</v>
      </c>
      <c r="AA3251">
        <v>139.22</v>
      </c>
    </row>
    <row r="3252" spans="1:27" hidden="1" x14ac:dyDescent="0.25">
      <c r="A3252" t="s">
        <v>3337</v>
      </c>
      <c r="B3252" t="s">
        <v>52</v>
      </c>
      <c r="C3252">
        <v>983.66</v>
      </c>
      <c r="D3252">
        <v>28</v>
      </c>
      <c r="E3252" t="s">
        <v>40</v>
      </c>
      <c r="F3252" s="1">
        <v>44298</v>
      </c>
      <c r="G3252">
        <f>YEAR(dairy_dataset[[#This Row],[Date]])</f>
        <v>2021</v>
      </c>
      <c r="H3252" s="1" t="str">
        <f>TEXT(dairy_dataset[[#This Row],[Date]],"MMM")</f>
        <v>Apr</v>
      </c>
      <c r="I32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52" s="2">
        <v>4</v>
      </c>
      <c r="K3252" t="s">
        <v>37</v>
      </c>
      <c r="L3252" t="s">
        <v>46</v>
      </c>
      <c r="M3252">
        <v>205.57</v>
      </c>
      <c r="N3252">
        <v>15.32</v>
      </c>
      <c r="O3252">
        <v>3149.3323999999998</v>
      </c>
      <c r="P3252">
        <v>21</v>
      </c>
      <c r="Q3252" t="s">
        <v>38</v>
      </c>
      <c r="R3252" s="1">
        <v>44293</v>
      </c>
      <c r="S3252" s="1">
        <v>44314</v>
      </c>
      <c r="T3252">
        <v>73</v>
      </c>
      <c r="U3252">
        <v>11.57</v>
      </c>
      <c r="V3252">
        <v>844.61</v>
      </c>
      <c r="W3252" t="s">
        <v>61</v>
      </c>
      <c r="X3252" t="s">
        <v>39</v>
      </c>
      <c r="Y3252">
        <v>132</v>
      </c>
      <c r="Z3252">
        <v>98.61</v>
      </c>
      <c r="AA3252">
        <v>114.37</v>
      </c>
    </row>
    <row r="3253" spans="1:27" hidden="1" x14ac:dyDescent="0.25">
      <c r="A3253" t="s">
        <v>3338</v>
      </c>
      <c r="B3253" t="s">
        <v>57</v>
      </c>
      <c r="C3253">
        <v>859.25</v>
      </c>
      <c r="D3253">
        <v>92</v>
      </c>
      <c r="E3253" t="s">
        <v>40</v>
      </c>
      <c r="F3253" s="1">
        <v>43949</v>
      </c>
      <c r="G3253">
        <f>YEAR(dairy_dataset[[#This Row],[Date]])</f>
        <v>2020</v>
      </c>
      <c r="H3253" s="1" t="str">
        <f>TEXT(dairy_dataset[[#This Row],[Date]],"MMM")</f>
        <v>Apr</v>
      </c>
      <c r="I32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53" s="2">
        <v>7</v>
      </c>
      <c r="K3253" t="s">
        <v>59</v>
      </c>
      <c r="L3253" t="s">
        <v>46</v>
      </c>
      <c r="M3253">
        <v>749.78</v>
      </c>
      <c r="N3253">
        <v>25.91</v>
      </c>
      <c r="O3253">
        <v>19426.799800000001</v>
      </c>
      <c r="P3253">
        <v>17</v>
      </c>
      <c r="Q3253" t="s">
        <v>38</v>
      </c>
      <c r="R3253" s="1">
        <v>43903</v>
      </c>
      <c r="S3253" s="1">
        <v>43920</v>
      </c>
      <c r="T3253">
        <v>324</v>
      </c>
      <c r="U3253">
        <v>21.82</v>
      </c>
      <c r="V3253">
        <v>7069.68</v>
      </c>
      <c r="W3253" t="s">
        <v>56</v>
      </c>
      <c r="X3253" t="s">
        <v>29</v>
      </c>
      <c r="Y3253">
        <v>425</v>
      </c>
      <c r="Z3253">
        <v>12.49</v>
      </c>
      <c r="AA3253">
        <v>159.68</v>
      </c>
    </row>
    <row r="3254" spans="1:27" hidden="1" x14ac:dyDescent="0.25">
      <c r="A3254" t="s">
        <v>3339</v>
      </c>
      <c r="B3254" t="s">
        <v>61</v>
      </c>
      <c r="C3254">
        <v>164.57</v>
      </c>
      <c r="D3254">
        <v>64</v>
      </c>
      <c r="E3254" t="s">
        <v>31</v>
      </c>
      <c r="F3254" s="1">
        <v>44097</v>
      </c>
      <c r="G3254">
        <f>YEAR(dairy_dataset[[#This Row],[Date]])</f>
        <v>2020</v>
      </c>
      <c r="H3254" s="1" t="str">
        <f>TEXT(dairy_dataset[[#This Row],[Date]],"MMM")</f>
        <v>Sep</v>
      </c>
      <c r="I32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54" s="2">
        <v>8</v>
      </c>
      <c r="K3254" t="s">
        <v>45</v>
      </c>
      <c r="L3254" t="s">
        <v>60</v>
      </c>
      <c r="M3254">
        <v>793.89</v>
      </c>
      <c r="N3254">
        <v>59.08</v>
      </c>
      <c r="O3254">
        <v>46903.021199999996</v>
      </c>
      <c r="P3254">
        <v>8</v>
      </c>
      <c r="Q3254" t="s">
        <v>38</v>
      </c>
      <c r="R3254" s="1">
        <v>44092</v>
      </c>
      <c r="S3254" s="1">
        <v>44100</v>
      </c>
      <c r="T3254">
        <v>226</v>
      </c>
      <c r="U3254">
        <v>61.72</v>
      </c>
      <c r="V3254">
        <v>13948.72</v>
      </c>
      <c r="W3254" t="s">
        <v>23</v>
      </c>
      <c r="X3254" t="s">
        <v>48</v>
      </c>
      <c r="Y3254">
        <v>567</v>
      </c>
      <c r="Z3254">
        <v>41.32</v>
      </c>
      <c r="AA3254">
        <v>70.72</v>
      </c>
    </row>
    <row r="3255" spans="1:27" hidden="1" x14ac:dyDescent="0.25">
      <c r="A3255" t="s">
        <v>3340</v>
      </c>
      <c r="B3255" t="s">
        <v>44</v>
      </c>
      <c r="C3255">
        <v>370.01</v>
      </c>
      <c r="D3255">
        <v>58</v>
      </c>
      <c r="E3255" t="s">
        <v>40</v>
      </c>
      <c r="F3255" s="1">
        <v>44805</v>
      </c>
      <c r="G3255">
        <f>YEAR(dairy_dataset[[#This Row],[Date]])</f>
        <v>2022</v>
      </c>
      <c r="H3255" s="1" t="str">
        <f>TEXT(dairy_dataset[[#This Row],[Date]],"MMM")</f>
        <v>Sep</v>
      </c>
      <c r="I32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55" s="2">
        <v>8</v>
      </c>
      <c r="K3255" t="s">
        <v>45</v>
      </c>
      <c r="L3255" t="s">
        <v>60</v>
      </c>
      <c r="M3255">
        <v>201.09</v>
      </c>
      <c r="N3255">
        <v>36.700000000000003</v>
      </c>
      <c r="O3255">
        <v>7380.0030000000006</v>
      </c>
      <c r="P3255">
        <v>11</v>
      </c>
      <c r="Q3255" t="s">
        <v>38</v>
      </c>
      <c r="R3255" s="1">
        <v>44788</v>
      </c>
      <c r="S3255" s="1">
        <v>44799</v>
      </c>
      <c r="T3255">
        <v>94</v>
      </c>
      <c r="U3255">
        <v>40.03</v>
      </c>
      <c r="V3255">
        <v>3762.82</v>
      </c>
      <c r="W3255" t="s">
        <v>36</v>
      </c>
      <c r="X3255" t="s">
        <v>48</v>
      </c>
      <c r="Y3255">
        <v>107</v>
      </c>
      <c r="Z3255">
        <v>98.65</v>
      </c>
      <c r="AA3255">
        <v>93.27</v>
      </c>
    </row>
    <row r="3256" spans="1:27" hidden="1" x14ac:dyDescent="0.25">
      <c r="A3256" t="s">
        <v>3341</v>
      </c>
      <c r="B3256" t="s">
        <v>51</v>
      </c>
      <c r="C3256">
        <v>419.65</v>
      </c>
      <c r="D3256">
        <v>21</v>
      </c>
      <c r="E3256" t="s">
        <v>31</v>
      </c>
      <c r="F3256" s="1">
        <v>44602</v>
      </c>
      <c r="G3256">
        <f>YEAR(dairy_dataset[[#This Row],[Date]])</f>
        <v>2022</v>
      </c>
      <c r="H3256" s="1" t="str">
        <f>TEXT(dairy_dataset[[#This Row],[Date]],"MMM")</f>
        <v>Feb</v>
      </c>
      <c r="I32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56" s="2">
        <v>1</v>
      </c>
      <c r="K3256" t="s">
        <v>32</v>
      </c>
      <c r="L3256" t="s">
        <v>50</v>
      </c>
      <c r="M3256">
        <v>932.1</v>
      </c>
      <c r="N3256">
        <v>32.6</v>
      </c>
      <c r="O3256">
        <v>30386.460000000003</v>
      </c>
      <c r="P3256">
        <v>23</v>
      </c>
      <c r="Q3256" t="s">
        <v>34</v>
      </c>
      <c r="R3256" s="1">
        <v>44584</v>
      </c>
      <c r="S3256" s="1">
        <v>44607</v>
      </c>
      <c r="T3256">
        <v>389</v>
      </c>
      <c r="U3256">
        <v>32.83</v>
      </c>
      <c r="V3256">
        <v>12770.87</v>
      </c>
      <c r="W3256" t="s">
        <v>35</v>
      </c>
      <c r="X3256" t="s">
        <v>29</v>
      </c>
      <c r="Y3256">
        <v>543</v>
      </c>
      <c r="Z3256">
        <v>14.7</v>
      </c>
      <c r="AA3256">
        <v>65.91</v>
      </c>
    </row>
    <row r="3257" spans="1:27" hidden="1" x14ac:dyDescent="0.25">
      <c r="A3257" t="s">
        <v>3342</v>
      </c>
      <c r="B3257" t="s">
        <v>57</v>
      </c>
      <c r="C3257">
        <v>861.77</v>
      </c>
      <c r="D3257">
        <v>41</v>
      </c>
      <c r="E3257" t="s">
        <v>24</v>
      </c>
      <c r="F3257" s="1">
        <v>43563</v>
      </c>
      <c r="G3257">
        <f>YEAR(dairy_dataset[[#This Row],[Date]])</f>
        <v>2019</v>
      </c>
      <c r="H3257" s="1" t="str">
        <f>TEXT(dairy_dataset[[#This Row],[Date]],"MMM")</f>
        <v>Apr</v>
      </c>
      <c r="I32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57" s="2">
        <v>4</v>
      </c>
      <c r="K3257" t="s">
        <v>37</v>
      </c>
      <c r="L3257" t="s">
        <v>46</v>
      </c>
      <c r="M3257">
        <v>917.28</v>
      </c>
      <c r="N3257">
        <v>58.51</v>
      </c>
      <c r="O3257">
        <v>53670.052799999998</v>
      </c>
      <c r="P3257">
        <v>30</v>
      </c>
      <c r="Q3257" t="s">
        <v>38</v>
      </c>
      <c r="R3257" s="1">
        <v>43540</v>
      </c>
      <c r="S3257" s="1">
        <v>43570</v>
      </c>
      <c r="T3257">
        <v>6</v>
      </c>
      <c r="U3257">
        <v>61.17</v>
      </c>
      <c r="V3257">
        <v>367.02</v>
      </c>
      <c r="W3257" t="s">
        <v>28</v>
      </c>
      <c r="X3257" t="s">
        <v>48</v>
      </c>
      <c r="Y3257">
        <v>911</v>
      </c>
      <c r="Z3257">
        <v>89.64</v>
      </c>
      <c r="AA3257">
        <v>46.65</v>
      </c>
    </row>
    <row r="3258" spans="1:27" hidden="1" x14ac:dyDescent="0.25">
      <c r="A3258" t="s">
        <v>3343</v>
      </c>
      <c r="B3258" t="s">
        <v>58</v>
      </c>
      <c r="C3258">
        <v>450.57</v>
      </c>
      <c r="D3258">
        <v>77</v>
      </c>
      <c r="E3258" t="s">
        <v>40</v>
      </c>
      <c r="F3258" s="1">
        <v>43720</v>
      </c>
      <c r="G3258">
        <f>YEAR(dairy_dataset[[#This Row],[Date]])</f>
        <v>2019</v>
      </c>
      <c r="H3258" s="1" t="str">
        <f>TEXT(dairy_dataset[[#This Row],[Date]],"MMM")</f>
        <v>Sep</v>
      </c>
      <c r="I32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58" s="2">
        <v>6</v>
      </c>
      <c r="K3258" t="s">
        <v>49</v>
      </c>
      <c r="L3258" t="s">
        <v>33</v>
      </c>
      <c r="M3258">
        <v>963.06</v>
      </c>
      <c r="N3258">
        <v>33.31</v>
      </c>
      <c r="O3258">
        <v>32079.528600000001</v>
      </c>
      <c r="P3258">
        <v>5</v>
      </c>
      <c r="Q3258" t="s">
        <v>38</v>
      </c>
      <c r="R3258" s="1">
        <v>43693</v>
      </c>
      <c r="S3258" s="1">
        <v>43698</v>
      </c>
      <c r="T3258">
        <v>15</v>
      </c>
      <c r="U3258">
        <v>36.01</v>
      </c>
      <c r="V3258">
        <v>540.15</v>
      </c>
      <c r="W3258" t="s">
        <v>54</v>
      </c>
      <c r="X3258" t="s">
        <v>48</v>
      </c>
      <c r="Y3258">
        <v>948</v>
      </c>
      <c r="Z3258">
        <v>76.59</v>
      </c>
      <c r="AA3258">
        <v>70.13</v>
      </c>
    </row>
    <row r="3259" spans="1:27" hidden="1" x14ac:dyDescent="0.25">
      <c r="A3259" t="s">
        <v>3344</v>
      </c>
      <c r="B3259" t="s">
        <v>51</v>
      </c>
      <c r="C3259">
        <v>836.93</v>
      </c>
      <c r="D3259">
        <v>40</v>
      </c>
      <c r="E3259" t="s">
        <v>31</v>
      </c>
      <c r="F3259" s="1">
        <v>44639</v>
      </c>
      <c r="G3259">
        <f>YEAR(dairy_dataset[[#This Row],[Date]])</f>
        <v>2022</v>
      </c>
      <c r="H3259" s="1" t="str">
        <f>TEXT(dairy_dataset[[#This Row],[Date]],"MMM")</f>
        <v>Mar</v>
      </c>
      <c r="I32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59" s="2">
        <v>7</v>
      </c>
      <c r="K3259" t="s">
        <v>59</v>
      </c>
      <c r="L3259" t="s">
        <v>33</v>
      </c>
      <c r="M3259">
        <v>452.1</v>
      </c>
      <c r="N3259">
        <v>37.92</v>
      </c>
      <c r="O3259">
        <v>17143.632000000001</v>
      </c>
      <c r="P3259">
        <v>16</v>
      </c>
      <c r="Q3259" t="s">
        <v>38</v>
      </c>
      <c r="R3259" s="1">
        <v>44616</v>
      </c>
      <c r="S3259" s="1">
        <v>44632</v>
      </c>
      <c r="T3259">
        <v>409</v>
      </c>
      <c r="U3259">
        <v>37.380000000000003</v>
      </c>
      <c r="V3259">
        <v>15288.42</v>
      </c>
      <c r="W3259" t="s">
        <v>56</v>
      </c>
      <c r="X3259" t="s">
        <v>48</v>
      </c>
      <c r="Y3259">
        <v>43</v>
      </c>
      <c r="Z3259">
        <v>99.51</v>
      </c>
      <c r="AA3259">
        <v>117.22</v>
      </c>
    </row>
    <row r="3260" spans="1:27" hidden="1" x14ac:dyDescent="0.25">
      <c r="A3260" t="s">
        <v>3345</v>
      </c>
      <c r="B3260" t="s">
        <v>35</v>
      </c>
      <c r="C3260">
        <v>215.95</v>
      </c>
      <c r="D3260">
        <v>90</v>
      </c>
      <c r="E3260" t="s">
        <v>31</v>
      </c>
      <c r="F3260" s="1">
        <v>44211</v>
      </c>
      <c r="G3260">
        <f>YEAR(dairy_dataset[[#This Row],[Date]])</f>
        <v>2021</v>
      </c>
      <c r="H3260" s="1" t="str">
        <f>TEXT(dairy_dataset[[#This Row],[Date]],"MMM")</f>
        <v>Jan</v>
      </c>
      <c r="I32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60" s="2">
        <v>2</v>
      </c>
      <c r="K3260" t="s">
        <v>66</v>
      </c>
      <c r="L3260" t="s">
        <v>69</v>
      </c>
      <c r="M3260">
        <v>266.24</v>
      </c>
      <c r="N3260">
        <v>68.08</v>
      </c>
      <c r="O3260">
        <v>18125.619200000001</v>
      </c>
      <c r="P3260">
        <v>28</v>
      </c>
      <c r="Q3260" t="s">
        <v>38</v>
      </c>
      <c r="R3260" s="1">
        <v>44159</v>
      </c>
      <c r="S3260" s="1">
        <v>44187</v>
      </c>
      <c r="T3260">
        <v>142</v>
      </c>
      <c r="U3260">
        <v>72.95</v>
      </c>
      <c r="V3260">
        <v>10358.9</v>
      </c>
      <c r="W3260" t="s">
        <v>57</v>
      </c>
      <c r="X3260" t="s">
        <v>29</v>
      </c>
      <c r="Y3260">
        <v>124</v>
      </c>
      <c r="Z3260">
        <v>28.39</v>
      </c>
      <c r="AA3260">
        <v>114.85</v>
      </c>
    </row>
    <row r="3261" spans="1:27" hidden="1" x14ac:dyDescent="0.25">
      <c r="A3261" t="s">
        <v>3346</v>
      </c>
      <c r="B3261" t="s">
        <v>58</v>
      </c>
      <c r="C3261">
        <v>577.14</v>
      </c>
      <c r="D3261">
        <v>13</v>
      </c>
      <c r="E3261" t="s">
        <v>31</v>
      </c>
      <c r="F3261" s="1">
        <v>43588</v>
      </c>
      <c r="G3261">
        <f>YEAR(dairy_dataset[[#This Row],[Date]])</f>
        <v>2019</v>
      </c>
      <c r="H3261" s="1" t="str">
        <f>TEXT(dairy_dataset[[#This Row],[Date]],"MMM")</f>
        <v>May</v>
      </c>
      <c r="I32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61" s="2">
        <v>9</v>
      </c>
      <c r="K3261" t="s">
        <v>55</v>
      </c>
      <c r="L3261" t="s">
        <v>46</v>
      </c>
      <c r="M3261">
        <v>571.66999999999996</v>
      </c>
      <c r="N3261">
        <v>22.63</v>
      </c>
      <c r="O3261">
        <v>12936.892099999999</v>
      </c>
      <c r="P3261">
        <v>8</v>
      </c>
      <c r="Q3261" t="s">
        <v>38</v>
      </c>
      <c r="R3261" s="1">
        <v>43546</v>
      </c>
      <c r="S3261" s="1">
        <v>43554</v>
      </c>
      <c r="T3261">
        <v>401</v>
      </c>
      <c r="U3261">
        <v>25.34</v>
      </c>
      <c r="V3261">
        <v>10161.34</v>
      </c>
      <c r="W3261" t="s">
        <v>36</v>
      </c>
      <c r="X3261" t="s">
        <v>48</v>
      </c>
      <c r="Y3261">
        <v>170</v>
      </c>
      <c r="Z3261">
        <v>35</v>
      </c>
      <c r="AA3261">
        <v>52.19</v>
      </c>
    </row>
    <row r="3262" spans="1:27" hidden="1" x14ac:dyDescent="0.25">
      <c r="A3262" t="s">
        <v>3347</v>
      </c>
      <c r="B3262" t="s">
        <v>36</v>
      </c>
      <c r="C3262">
        <v>17.059999999999999</v>
      </c>
      <c r="D3262">
        <v>93</v>
      </c>
      <c r="E3262" t="s">
        <v>40</v>
      </c>
      <c r="F3262" s="1">
        <v>44047</v>
      </c>
      <c r="G3262">
        <f>YEAR(dairy_dataset[[#This Row],[Date]])</f>
        <v>2020</v>
      </c>
      <c r="H3262" s="1" t="str">
        <f>TEXT(dairy_dataset[[#This Row],[Date]],"MMM")</f>
        <v>Aug</v>
      </c>
      <c r="I32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62" s="2">
        <v>4</v>
      </c>
      <c r="K3262" t="s">
        <v>37</v>
      </c>
      <c r="L3262" t="s">
        <v>46</v>
      </c>
      <c r="M3262">
        <v>643.35</v>
      </c>
      <c r="N3262">
        <v>12.01</v>
      </c>
      <c r="O3262">
        <v>7726.6334999999999</v>
      </c>
      <c r="P3262">
        <v>28</v>
      </c>
      <c r="Q3262" t="s">
        <v>27</v>
      </c>
      <c r="R3262" s="1">
        <v>43996</v>
      </c>
      <c r="S3262" s="1">
        <v>44024</v>
      </c>
      <c r="T3262">
        <v>320</v>
      </c>
      <c r="U3262">
        <v>13.71</v>
      </c>
      <c r="V3262">
        <v>4387.2</v>
      </c>
      <c r="W3262" t="s">
        <v>58</v>
      </c>
      <c r="X3262" t="s">
        <v>29</v>
      </c>
      <c r="Y3262">
        <v>323</v>
      </c>
      <c r="Z3262">
        <v>25.65</v>
      </c>
      <c r="AA3262">
        <v>182.51</v>
      </c>
    </row>
    <row r="3263" spans="1:27" hidden="1" x14ac:dyDescent="0.25">
      <c r="A3263" t="s">
        <v>3348</v>
      </c>
      <c r="B3263" t="s">
        <v>58</v>
      </c>
      <c r="C3263">
        <v>179.39</v>
      </c>
      <c r="D3263">
        <v>79</v>
      </c>
      <c r="E3263" t="s">
        <v>40</v>
      </c>
      <c r="F3263" s="1">
        <v>44176</v>
      </c>
      <c r="G3263">
        <f>YEAR(dairy_dataset[[#This Row],[Date]])</f>
        <v>2020</v>
      </c>
      <c r="H3263" s="1" t="str">
        <f>TEXT(dairy_dataset[[#This Row],[Date]],"MMM")</f>
        <v>Dec</v>
      </c>
      <c r="I32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63" s="2">
        <v>8</v>
      </c>
      <c r="K3263" t="s">
        <v>45</v>
      </c>
      <c r="L3263" t="s">
        <v>46</v>
      </c>
      <c r="M3263">
        <v>924.2</v>
      </c>
      <c r="N3263">
        <v>51.69</v>
      </c>
      <c r="O3263">
        <v>47771.898000000001</v>
      </c>
      <c r="P3263">
        <v>7</v>
      </c>
      <c r="Q3263" t="s">
        <v>38</v>
      </c>
      <c r="R3263" s="1">
        <v>44174</v>
      </c>
      <c r="S3263" s="1">
        <v>44181</v>
      </c>
      <c r="T3263">
        <v>919</v>
      </c>
      <c r="U3263">
        <v>51.64</v>
      </c>
      <c r="V3263">
        <v>47457.16</v>
      </c>
      <c r="W3263" t="s">
        <v>36</v>
      </c>
      <c r="X3263" t="s">
        <v>29</v>
      </c>
      <c r="Y3263">
        <v>5</v>
      </c>
      <c r="Z3263">
        <v>46.68</v>
      </c>
      <c r="AA3263">
        <v>162.49</v>
      </c>
    </row>
    <row r="3264" spans="1:27" hidden="1" x14ac:dyDescent="0.25">
      <c r="A3264" t="s">
        <v>3349</v>
      </c>
      <c r="B3264" t="s">
        <v>57</v>
      </c>
      <c r="C3264">
        <v>711.12</v>
      </c>
      <c r="D3264">
        <v>100</v>
      </c>
      <c r="E3264" t="s">
        <v>24</v>
      </c>
      <c r="F3264" s="1">
        <v>43928</v>
      </c>
      <c r="G3264">
        <f>YEAR(dairy_dataset[[#This Row],[Date]])</f>
        <v>2020</v>
      </c>
      <c r="H3264" s="1" t="str">
        <f>TEXT(dairy_dataset[[#This Row],[Date]],"MMM")</f>
        <v>Apr</v>
      </c>
      <c r="I32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64" s="2">
        <v>9</v>
      </c>
      <c r="K3264" t="s">
        <v>55</v>
      </c>
      <c r="L3264" t="s">
        <v>50</v>
      </c>
      <c r="M3264">
        <v>431.2</v>
      </c>
      <c r="N3264">
        <v>38.43</v>
      </c>
      <c r="O3264">
        <v>16571.016</v>
      </c>
      <c r="P3264">
        <v>14</v>
      </c>
      <c r="Q3264" t="s">
        <v>38</v>
      </c>
      <c r="R3264" s="1">
        <v>43873</v>
      </c>
      <c r="S3264" s="1">
        <v>43887</v>
      </c>
      <c r="T3264">
        <v>307</v>
      </c>
      <c r="U3264">
        <v>40.75</v>
      </c>
      <c r="V3264">
        <v>12510.25</v>
      </c>
      <c r="W3264" t="s">
        <v>61</v>
      </c>
      <c r="X3264" t="s">
        <v>48</v>
      </c>
      <c r="Y3264">
        <v>124</v>
      </c>
      <c r="Z3264">
        <v>52.47</v>
      </c>
      <c r="AA3264">
        <v>87.38</v>
      </c>
    </row>
    <row r="3265" spans="1:27" hidden="1" x14ac:dyDescent="0.25">
      <c r="A3265" t="s">
        <v>3350</v>
      </c>
      <c r="B3265" t="s">
        <v>58</v>
      </c>
      <c r="C3265">
        <v>125.51</v>
      </c>
      <c r="D3265">
        <v>27</v>
      </c>
      <c r="E3265" t="s">
        <v>40</v>
      </c>
      <c r="F3265" s="1">
        <v>44618</v>
      </c>
      <c r="G3265">
        <f>YEAR(dairy_dataset[[#This Row],[Date]])</f>
        <v>2022</v>
      </c>
      <c r="H3265" s="1" t="str">
        <f>TEXT(dairy_dataset[[#This Row],[Date]],"MMM")</f>
        <v>Feb</v>
      </c>
      <c r="I32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65" s="2">
        <v>2</v>
      </c>
      <c r="K3265" t="s">
        <v>66</v>
      </c>
      <c r="L3265" t="s">
        <v>33</v>
      </c>
      <c r="M3265">
        <v>525.47</v>
      </c>
      <c r="N3265">
        <v>60.74</v>
      </c>
      <c r="O3265">
        <v>31917.047800000004</v>
      </c>
      <c r="P3265">
        <v>28</v>
      </c>
      <c r="Q3265" t="s">
        <v>38</v>
      </c>
      <c r="R3265" s="1">
        <v>44612</v>
      </c>
      <c r="S3265" s="1">
        <v>44640</v>
      </c>
      <c r="T3265">
        <v>237</v>
      </c>
      <c r="U3265">
        <v>61.29</v>
      </c>
      <c r="V3265">
        <v>14525.73</v>
      </c>
      <c r="W3265" t="s">
        <v>57</v>
      </c>
      <c r="X3265" t="s">
        <v>48</v>
      </c>
      <c r="Y3265">
        <v>288</v>
      </c>
      <c r="Z3265">
        <v>59.93</v>
      </c>
      <c r="AA3265">
        <v>179.24</v>
      </c>
    </row>
    <row r="3266" spans="1:27" hidden="1" x14ac:dyDescent="0.25">
      <c r="A3266" t="s">
        <v>3351</v>
      </c>
      <c r="B3266" t="s">
        <v>44</v>
      </c>
      <c r="C3266">
        <v>704.53</v>
      </c>
      <c r="D3266">
        <v>38</v>
      </c>
      <c r="E3266" t="s">
        <v>40</v>
      </c>
      <c r="F3266" s="1">
        <v>44031</v>
      </c>
      <c r="G3266">
        <f>YEAR(dairy_dataset[[#This Row],[Date]])</f>
        <v>2020</v>
      </c>
      <c r="H3266" s="1" t="str">
        <f>TEXT(dairy_dataset[[#This Row],[Date]],"MMM")</f>
        <v>Jul</v>
      </c>
      <c r="I32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66" s="2">
        <v>10</v>
      </c>
      <c r="K3266" t="s">
        <v>64</v>
      </c>
      <c r="L3266" t="s">
        <v>33</v>
      </c>
      <c r="M3266">
        <v>220.99</v>
      </c>
      <c r="N3266">
        <v>46.01</v>
      </c>
      <c r="O3266">
        <v>10167.749900000001</v>
      </c>
      <c r="P3266">
        <v>108</v>
      </c>
      <c r="Q3266" t="s">
        <v>65</v>
      </c>
      <c r="R3266" s="1">
        <v>43992</v>
      </c>
      <c r="S3266" s="1">
        <v>44100</v>
      </c>
      <c r="T3266">
        <v>178</v>
      </c>
      <c r="U3266">
        <v>42.8</v>
      </c>
      <c r="V3266">
        <v>7618.4</v>
      </c>
      <c r="W3266" t="s">
        <v>51</v>
      </c>
      <c r="X3266" t="s">
        <v>48</v>
      </c>
      <c r="Y3266">
        <v>42</v>
      </c>
      <c r="Z3266">
        <v>44.05</v>
      </c>
      <c r="AA3266">
        <v>190.86</v>
      </c>
    </row>
    <row r="3267" spans="1:27" hidden="1" x14ac:dyDescent="0.25">
      <c r="A3267" t="s">
        <v>3352</v>
      </c>
      <c r="B3267" t="s">
        <v>61</v>
      </c>
      <c r="C3267">
        <v>486.36</v>
      </c>
      <c r="D3267">
        <v>51</v>
      </c>
      <c r="E3267" t="s">
        <v>31</v>
      </c>
      <c r="F3267" s="1">
        <v>44198</v>
      </c>
      <c r="G3267">
        <f>YEAR(dairy_dataset[[#This Row],[Date]])</f>
        <v>2021</v>
      </c>
      <c r="H3267" s="1" t="str">
        <f>TEXT(dairy_dataset[[#This Row],[Date]],"MMM")</f>
        <v>Jan</v>
      </c>
      <c r="I32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67" s="2">
        <v>8</v>
      </c>
      <c r="K3267" t="s">
        <v>45</v>
      </c>
      <c r="L3267" t="s">
        <v>50</v>
      </c>
      <c r="M3267">
        <v>361.21</v>
      </c>
      <c r="N3267">
        <v>53.45</v>
      </c>
      <c r="O3267">
        <v>19306.674500000001</v>
      </c>
      <c r="P3267">
        <v>10</v>
      </c>
      <c r="Q3267" t="s">
        <v>38</v>
      </c>
      <c r="R3267" s="1">
        <v>44192</v>
      </c>
      <c r="S3267" s="1">
        <v>44202</v>
      </c>
      <c r="T3267">
        <v>325</v>
      </c>
      <c r="U3267">
        <v>50.11</v>
      </c>
      <c r="V3267">
        <v>16285.75</v>
      </c>
      <c r="W3267" t="s">
        <v>56</v>
      </c>
      <c r="X3267" t="s">
        <v>48</v>
      </c>
      <c r="Y3267">
        <v>36</v>
      </c>
      <c r="Z3267">
        <v>80.17</v>
      </c>
      <c r="AA3267">
        <v>152.24</v>
      </c>
    </row>
    <row r="3268" spans="1:27" hidden="1" x14ac:dyDescent="0.25">
      <c r="A3268" t="s">
        <v>3353</v>
      </c>
      <c r="B3268" t="s">
        <v>43</v>
      </c>
      <c r="C3268">
        <v>751.01</v>
      </c>
      <c r="D3268">
        <v>83</v>
      </c>
      <c r="E3268" t="s">
        <v>31</v>
      </c>
      <c r="F3268" s="1">
        <v>44859</v>
      </c>
      <c r="G3268">
        <f>YEAR(dairy_dataset[[#This Row],[Date]])</f>
        <v>2022</v>
      </c>
      <c r="H3268" s="1" t="str">
        <f>TEXT(dairy_dataset[[#This Row],[Date]],"MMM")</f>
        <v>Oct</v>
      </c>
      <c r="I32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68" s="2">
        <v>6</v>
      </c>
      <c r="K3268" t="s">
        <v>49</v>
      </c>
      <c r="L3268" t="s">
        <v>50</v>
      </c>
      <c r="M3268">
        <v>695.49</v>
      </c>
      <c r="N3268">
        <v>51.34</v>
      </c>
      <c r="O3268">
        <v>35706.456600000005</v>
      </c>
      <c r="P3268">
        <v>6</v>
      </c>
      <c r="Q3268" t="s">
        <v>38</v>
      </c>
      <c r="R3268" s="1">
        <v>44853</v>
      </c>
      <c r="S3268" s="1">
        <v>44859</v>
      </c>
      <c r="T3268">
        <v>239</v>
      </c>
      <c r="U3268">
        <v>48.26</v>
      </c>
      <c r="V3268">
        <v>11534.14</v>
      </c>
      <c r="W3268" t="s">
        <v>36</v>
      </c>
      <c r="X3268" t="s">
        <v>29</v>
      </c>
      <c r="Y3268">
        <v>456</v>
      </c>
      <c r="Z3268">
        <v>35.99</v>
      </c>
      <c r="AA3268">
        <v>196.75</v>
      </c>
    </row>
    <row r="3269" spans="1:27" hidden="1" x14ac:dyDescent="0.25">
      <c r="A3269" t="s">
        <v>3354</v>
      </c>
      <c r="B3269" t="s">
        <v>57</v>
      </c>
      <c r="C3269">
        <v>774.49</v>
      </c>
      <c r="D3269">
        <v>42</v>
      </c>
      <c r="E3269" t="s">
        <v>40</v>
      </c>
      <c r="F3269" s="1">
        <v>44673</v>
      </c>
      <c r="G3269">
        <f>YEAR(dairy_dataset[[#This Row],[Date]])</f>
        <v>2022</v>
      </c>
      <c r="H3269" s="1" t="str">
        <f>TEXT(dairy_dataset[[#This Row],[Date]],"MMM")</f>
        <v>Apr</v>
      </c>
      <c r="I32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69" s="2">
        <v>10</v>
      </c>
      <c r="K3269" t="s">
        <v>64</v>
      </c>
      <c r="L3269" t="s">
        <v>50</v>
      </c>
      <c r="M3269">
        <v>946.24</v>
      </c>
      <c r="N3269">
        <v>95.16</v>
      </c>
      <c r="O3269">
        <v>90044.198399999994</v>
      </c>
      <c r="P3269">
        <v>147</v>
      </c>
      <c r="Q3269" t="s">
        <v>65</v>
      </c>
      <c r="R3269" s="1">
        <v>44633</v>
      </c>
      <c r="S3269" s="1">
        <v>44780</v>
      </c>
      <c r="T3269">
        <v>901</v>
      </c>
      <c r="U3269">
        <v>98.9</v>
      </c>
      <c r="V3269">
        <v>89108.9</v>
      </c>
      <c r="W3269" t="s">
        <v>57</v>
      </c>
      <c r="X3269" t="s">
        <v>39</v>
      </c>
      <c r="Y3269">
        <v>45</v>
      </c>
      <c r="Z3269">
        <v>28.53</v>
      </c>
      <c r="AA3269">
        <v>41.19</v>
      </c>
    </row>
    <row r="3270" spans="1:27" hidden="1" x14ac:dyDescent="0.25">
      <c r="A3270" t="s">
        <v>3355</v>
      </c>
      <c r="B3270" t="s">
        <v>30</v>
      </c>
      <c r="C3270">
        <v>424.81</v>
      </c>
      <c r="D3270">
        <v>64</v>
      </c>
      <c r="E3270" t="s">
        <v>40</v>
      </c>
      <c r="F3270" s="1">
        <v>43730</v>
      </c>
      <c r="G3270">
        <f>YEAR(dairy_dataset[[#This Row],[Date]])</f>
        <v>2019</v>
      </c>
      <c r="H3270" s="1" t="str">
        <f>TEXT(dairy_dataset[[#This Row],[Date]],"MMM")</f>
        <v>Sep</v>
      </c>
      <c r="I32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70" s="2">
        <v>2</v>
      </c>
      <c r="K3270" t="s">
        <v>66</v>
      </c>
      <c r="L3270" t="s">
        <v>67</v>
      </c>
      <c r="M3270">
        <v>845</v>
      </c>
      <c r="N3270">
        <v>53.64</v>
      </c>
      <c r="O3270">
        <v>45325.8</v>
      </c>
      <c r="P3270">
        <v>28</v>
      </c>
      <c r="Q3270" t="s">
        <v>27</v>
      </c>
      <c r="R3270" s="1">
        <v>43711</v>
      </c>
      <c r="S3270" s="1">
        <v>43739</v>
      </c>
      <c r="T3270">
        <v>170</v>
      </c>
      <c r="U3270">
        <v>54.54</v>
      </c>
      <c r="V3270">
        <v>9271.7999999999993</v>
      </c>
      <c r="W3270" t="s">
        <v>51</v>
      </c>
      <c r="X3270" t="s">
        <v>48</v>
      </c>
      <c r="Y3270">
        <v>675</v>
      </c>
      <c r="Z3270">
        <v>99.36</v>
      </c>
      <c r="AA3270">
        <v>89.61</v>
      </c>
    </row>
    <row r="3271" spans="1:27" hidden="1" x14ac:dyDescent="0.25">
      <c r="A3271" t="s">
        <v>3356</v>
      </c>
      <c r="B3271" t="s">
        <v>30</v>
      </c>
      <c r="C3271">
        <v>818.96</v>
      </c>
      <c r="D3271">
        <v>32</v>
      </c>
      <c r="E3271" t="s">
        <v>31</v>
      </c>
      <c r="F3271" s="1">
        <v>44556</v>
      </c>
      <c r="G3271">
        <f>YEAR(dairy_dataset[[#This Row],[Date]])</f>
        <v>2021</v>
      </c>
      <c r="H3271" s="1" t="str">
        <f>TEXT(dairy_dataset[[#This Row],[Date]],"MMM")</f>
        <v>Dec</v>
      </c>
      <c r="I32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71" s="2">
        <v>2</v>
      </c>
      <c r="K3271" t="s">
        <v>66</v>
      </c>
      <c r="L3271" t="s">
        <v>46</v>
      </c>
      <c r="M3271">
        <v>595.94000000000005</v>
      </c>
      <c r="N3271">
        <v>60.24</v>
      </c>
      <c r="O3271">
        <v>35899.425600000002</v>
      </c>
      <c r="P3271">
        <v>32</v>
      </c>
      <c r="Q3271" t="s">
        <v>27</v>
      </c>
      <c r="R3271" s="1">
        <v>44508</v>
      </c>
      <c r="S3271" s="1">
        <v>44540</v>
      </c>
      <c r="T3271">
        <v>212</v>
      </c>
      <c r="U3271">
        <v>62.53</v>
      </c>
      <c r="V3271">
        <v>13256.36</v>
      </c>
      <c r="W3271" t="s">
        <v>35</v>
      </c>
      <c r="X3271" t="s">
        <v>48</v>
      </c>
      <c r="Y3271">
        <v>383</v>
      </c>
      <c r="Z3271">
        <v>14.14</v>
      </c>
      <c r="AA3271">
        <v>102.06</v>
      </c>
    </row>
    <row r="3272" spans="1:27" x14ac:dyDescent="0.25">
      <c r="A3272" t="s">
        <v>3357</v>
      </c>
      <c r="B3272" t="s">
        <v>56</v>
      </c>
      <c r="C3272">
        <v>717.6</v>
      </c>
      <c r="D3272">
        <v>42</v>
      </c>
      <c r="E3272" t="s">
        <v>24</v>
      </c>
      <c r="F3272" s="1">
        <v>44481</v>
      </c>
      <c r="G3272">
        <f>YEAR(dairy_dataset[[#This Row],[Date]])</f>
        <v>2021</v>
      </c>
      <c r="H3272" s="1" t="str">
        <f>TEXT(dairy_dataset[[#This Row],[Date]],"MMM")</f>
        <v>Oct</v>
      </c>
      <c r="I32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72" s="2">
        <v>3</v>
      </c>
      <c r="K3272" t="s">
        <v>41</v>
      </c>
      <c r="L3272" t="s">
        <v>42</v>
      </c>
      <c r="M3272">
        <v>710.02</v>
      </c>
      <c r="N3272">
        <v>14.13</v>
      </c>
      <c r="O3272">
        <v>10032.5826</v>
      </c>
      <c r="P3272">
        <v>71</v>
      </c>
      <c r="Q3272" t="s">
        <v>27</v>
      </c>
      <c r="R3272" s="1">
        <v>44470</v>
      </c>
      <c r="S3272" s="1">
        <v>44541</v>
      </c>
      <c r="T3272">
        <v>701</v>
      </c>
      <c r="U3272">
        <v>12.33</v>
      </c>
      <c r="V3272">
        <v>8643.33</v>
      </c>
      <c r="W3272" t="s">
        <v>61</v>
      </c>
      <c r="X3272" t="s">
        <v>48</v>
      </c>
      <c r="Y3272">
        <v>9</v>
      </c>
      <c r="Z3272">
        <v>72.08</v>
      </c>
      <c r="AA3272">
        <v>190.9</v>
      </c>
    </row>
    <row r="3273" spans="1:27" hidden="1" x14ac:dyDescent="0.25">
      <c r="A3273" t="s">
        <v>3358</v>
      </c>
      <c r="B3273" t="s">
        <v>57</v>
      </c>
      <c r="C3273">
        <v>296.08999999999997</v>
      </c>
      <c r="D3273">
        <v>81</v>
      </c>
      <c r="E3273" t="s">
        <v>40</v>
      </c>
      <c r="F3273" s="1">
        <v>44237</v>
      </c>
      <c r="G3273">
        <f>YEAR(dairy_dataset[[#This Row],[Date]])</f>
        <v>2021</v>
      </c>
      <c r="H3273" s="1" t="str">
        <f>TEXT(dairy_dataset[[#This Row],[Date]],"MMM")</f>
        <v>Feb</v>
      </c>
      <c r="I32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73" s="2">
        <v>1</v>
      </c>
      <c r="K3273" t="s">
        <v>32</v>
      </c>
      <c r="L3273" t="s">
        <v>46</v>
      </c>
      <c r="M3273">
        <v>640.29999999999995</v>
      </c>
      <c r="N3273">
        <v>13.48</v>
      </c>
      <c r="O3273">
        <v>8631.2439999999988</v>
      </c>
      <c r="P3273">
        <v>1</v>
      </c>
      <c r="Q3273" t="s">
        <v>63</v>
      </c>
      <c r="R3273" s="1">
        <v>44213</v>
      </c>
      <c r="S3273" s="1">
        <v>44214</v>
      </c>
      <c r="T3273">
        <v>506</v>
      </c>
      <c r="U3273">
        <v>17.37</v>
      </c>
      <c r="V3273">
        <v>8789.2199999999993</v>
      </c>
      <c r="W3273" t="s">
        <v>56</v>
      </c>
      <c r="X3273" t="s">
        <v>39</v>
      </c>
      <c r="Y3273">
        <v>134</v>
      </c>
      <c r="Z3273">
        <v>79.930000000000007</v>
      </c>
      <c r="AA3273">
        <v>30.42</v>
      </c>
    </row>
    <row r="3274" spans="1:27" hidden="1" x14ac:dyDescent="0.25">
      <c r="A3274" t="s">
        <v>3359</v>
      </c>
      <c r="B3274" t="s">
        <v>51</v>
      </c>
      <c r="C3274">
        <v>151.25</v>
      </c>
      <c r="D3274">
        <v>39</v>
      </c>
      <c r="E3274" t="s">
        <v>40</v>
      </c>
      <c r="F3274" s="1">
        <v>44300</v>
      </c>
      <c r="G3274">
        <f>YEAR(dairy_dataset[[#This Row],[Date]])</f>
        <v>2021</v>
      </c>
      <c r="H3274" s="1" t="str">
        <f>TEXT(dairy_dataset[[#This Row],[Date]],"MMM")</f>
        <v>Apr</v>
      </c>
      <c r="I32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74" s="2">
        <v>6</v>
      </c>
      <c r="K3274" t="s">
        <v>49</v>
      </c>
      <c r="L3274" t="s">
        <v>46</v>
      </c>
      <c r="M3274">
        <v>777.23</v>
      </c>
      <c r="N3274">
        <v>93.74</v>
      </c>
      <c r="O3274">
        <v>72857.540200000003</v>
      </c>
      <c r="P3274">
        <v>6</v>
      </c>
      <c r="Q3274" t="s">
        <v>38</v>
      </c>
      <c r="R3274" s="1">
        <v>44289</v>
      </c>
      <c r="S3274" s="1">
        <v>44295</v>
      </c>
      <c r="T3274">
        <v>379</v>
      </c>
      <c r="U3274">
        <v>98.57</v>
      </c>
      <c r="V3274">
        <v>37358.03</v>
      </c>
      <c r="W3274" t="s">
        <v>43</v>
      </c>
      <c r="X3274" t="s">
        <v>29</v>
      </c>
      <c r="Y3274">
        <v>398</v>
      </c>
      <c r="Z3274">
        <v>10.52</v>
      </c>
      <c r="AA3274">
        <v>103.34</v>
      </c>
    </row>
    <row r="3275" spans="1:27" hidden="1" x14ac:dyDescent="0.25">
      <c r="A3275" t="s">
        <v>3360</v>
      </c>
      <c r="B3275" t="s">
        <v>35</v>
      </c>
      <c r="C3275">
        <v>903.5</v>
      </c>
      <c r="D3275">
        <v>88</v>
      </c>
      <c r="E3275" t="s">
        <v>24</v>
      </c>
      <c r="F3275" s="1">
        <v>44754</v>
      </c>
      <c r="G3275">
        <f>YEAR(dairy_dataset[[#This Row],[Date]])</f>
        <v>2022</v>
      </c>
      <c r="H3275" s="1" t="str">
        <f>TEXT(dairy_dataset[[#This Row],[Date]],"MMM")</f>
        <v>Jul</v>
      </c>
      <c r="I32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75" s="2">
        <v>5</v>
      </c>
      <c r="K3275" t="s">
        <v>25</v>
      </c>
      <c r="L3275" t="s">
        <v>46</v>
      </c>
      <c r="M3275">
        <v>164.84</v>
      </c>
      <c r="N3275">
        <v>15.62</v>
      </c>
      <c r="O3275">
        <v>2574.8008</v>
      </c>
      <c r="P3275">
        <v>30</v>
      </c>
      <c r="Q3275" t="s">
        <v>27</v>
      </c>
      <c r="R3275" s="1">
        <v>44753</v>
      </c>
      <c r="S3275" s="1">
        <v>44783</v>
      </c>
      <c r="T3275">
        <v>128</v>
      </c>
      <c r="U3275">
        <v>16.7</v>
      </c>
      <c r="V3275">
        <v>2137.6</v>
      </c>
      <c r="W3275" t="s">
        <v>52</v>
      </c>
      <c r="X3275" t="s">
        <v>29</v>
      </c>
      <c r="Y3275">
        <v>36</v>
      </c>
      <c r="Z3275">
        <v>94.77</v>
      </c>
      <c r="AA3275">
        <v>119.93</v>
      </c>
    </row>
    <row r="3276" spans="1:27" x14ac:dyDescent="0.25">
      <c r="A3276" t="s">
        <v>3361</v>
      </c>
      <c r="B3276" t="s">
        <v>52</v>
      </c>
      <c r="C3276">
        <v>424.88</v>
      </c>
      <c r="D3276">
        <v>61</v>
      </c>
      <c r="E3276" t="s">
        <v>40</v>
      </c>
      <c r="F3276" s="1">
        <v>43821</v>
      </c>
      <c r="G3276">
        <f>YEAR(dairy_dataset[[#This Row],[Date]])</f>
        <v>2019</v>
      </c>
      <c r="H3276" s="1" t="str">
        <f>TEXT(dairy_dataset[[#This Row],[Date]],"MMM")</f>
        <v>Dec</v>
      </c>
      <c r="I32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76" s="2">
        <v>3</v>
      </c>
      <c r="K3276" t="s">
        <v>41</v>
      </c>
      <c r="L3276" t="s">
        <v>42</v>
      </c>
      <c r="M3276">
        <v>280.89</v>
      </c>
      <c r="N3276">
        <v>37.61</v>
      </c>
      <c r="O3276">
        <v>10564.2729</v>
      </c>
      <c r="P3276">
        <v>33</v>
      </c>
      <c r="Q3276" t="s">
        <v>27</v>
      </c>
      <c r="R3276" s="1">
        <v>43767</v>
      </c>
      <c r="S3276" s="1">
        <v>43800</v>
      </c>
      <c r="T3276">
        <v>164</v>
      </c>
      <c r="U3276">
        <v>41.61</v>
      </c>
      <c r="V3276">
        <v>6824.04</v>
      </c>
      <c r="W3276" t="s">
        <v>52</v>
      </c>
      <c r="X3276" t="s">
        <v>29</v>
      </c>
      <c r="Y3276">
        <v>116</v>
      </c>
      <c r="Z3276">
        <v>93.06</v>
      </c>
      <c r="AA3276">
        <v>97.87</v>
      </c>
    </row>
    <row r="3277" spans="1:27" hidden="1" x14ac:dyDescent="0.25">
      <c r="A3277" t="s">
        <v>3362</v>
      </c>
      <c r="B3277" t="s">
        <v>35</v>
      </c>
      <c r="C3277">
        <v>453.66</v>
      </c>
      <c r="D3277">
        <v>43</v>
      </c>
      <c r="E3277" t="s">
        <v>24</v>
      </c>
      <c r="F3277" s="1">
        <v>43926</v>
      </c>
      <c r="G3277">
        <f>YEAR(dairy_dataset[[#This Row],[Date]])</f>
        <v>2020</v>
      </c>
      <c r="H3277" s="1" t="str">
        <f>TEXT(dairy_dataset[[#This Row],[Date]],"MMM")</f>
        <v>Apr</v>
      </c>
      <c r="I32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77" s="2">
        <v>2</v>
      </c>
      <c r="K3277" t="s">
        <v>66</v>
      </c>
      <c r="L3277" t="s">
        <v>33</v>
      </c>
      <c r="M3277">
        <v>369.67</v>
      </c>
      <c r="N3277">
        <v>41.31</v>
      </c>
      <c r="O3277">
        <v>15271.067700000001</v>
      </c>
      <c r="P3277">
        <v>40</v>
      </c>
      <c r="Q3277" t="s">
        <v>27</v>
      </c>
      <c r="R3277" s="1">
        <v>43876</v>
      </c>
      <c r="S3277" s="1">
        <v>43916</v>
      </c>
      <c r="T3277">
        <v>233</v>
      </c>
      <c r="U3277">
        <v>40.86</v>
      </c>
      <c r="V3277">
        <v>9520.3799999999992</v>
      </c>
      <c r="W3277" t="s">
        <v>58</v>
      </c>
      <c r="X3277" t="s">
        <v>39</v>
      </c>
      <c r="Y3277">
        <v>136</v>
      </c>
      <c r="Z3277">
        <v>77.180000000000007</v>
      </c>
      <c r="AA3277">
        <v>162.76</v>
      </c>
    </row>
    <row r="3278" spans="1:27" hidden="1" x14ac:dyDescent="0.25">
      <c r="A3278" t="s">
        <v>3363</v>
      </c>
      <c r="B3278" t="s">
        <v>35</v>
      </c>
      <c r="C3278">
        <v>524.20000000000005</v>
      </c>
      <c r="D3278">
        <v>99</v>
      </c>
      <c r="E3278" t="s">
        <v>24</v>
      </c>
      <c r="F3278" s="1">
        <v>44850</v>
      </c>
      <c r="G3278">
        <f>YEAR(dairy_dataset[[#This Row],[Date]])</f>
        <v>2022</v>
      </c>
      <c r="H3278" s="1" t="str">
        <f>TEXT(dairy_dataset[[#This Row],[Date]],"MMM")</f>
        <v>Oct</v>
      </c>
      <c r="I32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78" s="2">
        <v>2</v>
      </c>
      <c r="K3278" t="s">
        <v>66</v>
      </c>
      <c r="L3278" t="s">
        <v>67</v>
      </c>
      <c r="M3278">
        <v>269.49</v>
      </c>
      <c r="N3278">
        <v>99.52</v>
      </c>
      <c r="O3278">
        <v>26819.644799999998</v>
      </c>
      <c r="P3278">
        <v>36</v>
      </c>
      <c r="Q3278" t="s">
        <v>38</v>
      </c>
      <c r="R3278" s="1">
        <v>44830</v>
      </c>
      <c r="S3278" s="1">
        <v>44866</v>
      </c>
      <c r="T3278">
        <v>73</v>
      </c>
      <c r="U3278">
        <v>104.15</v>
      </c>
      <c r="V3278">
        <v>7602.95</v>
      </c>
      <c r="W3278" t="s">
        <v>36</v>
      </c>
      <c r="X3278" t="s">
        <v>48</v>
      </c>
      <c r="Y3278">
        <v>196</v>
      </c>
      <c r="Z3278">
        <v>12.53</v>
      </c>
      <c r="AA3278">
        <v>76.77</v>
      </c>
    </row>
    <row r="3279" spans="1:27" hidden="1" x14ac:dyDescent="0.25">
      <c r="A3279" t="s">
        <v>3364</v>
      </c>
      <c r="B3279" t="s">
        <v>44</v>
      </c>
      <c r="C3279">
        <v>391.71</v>
      </c>
      <c r="D3279">
        <v>69</v>
      </c>
      <c r="E3279" t="s">
        <v>40</v>
      </c>
      <c r="F3279" s="1">
        <v>44527</v>
      </c>
      <c r="G3279">
        <f>YEAR(dairy_dataset[[#This Row],[Date]])</f>
        <v>2021</v>
      </c>
      <c r="H3279" s="1" t="str">
        <f>TEXT(dairy_dataset[[#This Row],[Date]],"MMM")</f>
        <v>Nov</v>
      </c>
      <c r="I32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79" s="2">
        <v>3</v>
      </c>
      <c r="K3279" t="s">
        <v>41</v>
      </c>
      <c r="L3279" t="s">
        <v>53</v>
      </c>
      <c r="M3279">
        <v>295.64</v>
      </c>
      <c r="N3279">
        <v>50.78</v>
      </c>
      <c r="O3279">
        <v>15012.599199999999</v>
      </c>
      <c r="P3279">
        <v>43</v>
      </c>
      <c r="Q3279" t="s">
        <v>38</v>
      </c>
      <c r="R3279" s="1">
        <v>44509</v>
      </c>
      <c r="S3279" s="1">
        <v>44552</v>
      </c>
      <c r="T3279">
        <v>278</v>
      </c>
      <c r="U3279">
        <v>50.84</v>
      </c>
      <c r="V3279">
        <v>14133.52</v>
      </c>
      <c r="W3279" t="s">
        <v>44</v>
      </c>
      <c r="X3279" t="s">
        <v>39</v>
      </c>
      <c r="Y3279">
        <v>17</v>
      </c>
      <c r="Z3279">
        <v>45.65</v>
      </c>
      <c r="AA3279">
        <v>90.81</v>
      </c>
    </row>
    <row r="3280" spans="1:27" hidden="1" x14ac:dyDescent="0.25">
      <c r="A3280" t="s">
        <v>3365</v>
      </c>
      <c r="B3280" t="s">
        <v>52</v>
      </c>
      <c r="C3280">
        <v>24.36</v>
      </c>
      <c r="D3280">
        <v>29</v>
      </c>
      <c r="E3280" t="s">
        <v>40</v>
      </c>
      <c r="F3280" s="1">
        <v>44558</v>
      </c>
      <c r="G3280">
        <f>YEAR(dairy_dataset[[#This Row],[Date]])</f>
        <v>2021</v>
      </c>
      <c r="H3280" s="1" t="str">
        <f>TEXT(dairy_dataset[[#This Row],[Date]],"MMM")</f>
        <v>Dec</v>
      </c>
      <c r="I32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80" s="2">
        <v>6</v>
      </c>
      <c r="K3280" t="s">
        <v>49</v>
      </c>
      <c r="L3280" t="s">
        <v>33</v>
      </c>
      <c r="M3280">
        <v>422.15</v>
      </c>
      <c r="N3280">
        <v>31.95</v>
      </c>
      <c r="O3280">
        <v>13487.692499999999</v>
      </c>
      <c r="P3280">
        <v>6</v>
      </c>
      <c r="Q3280" t="s">
        <v>38</v>
      </c>
      <c r="R3280" s="1">
        <v>44509</v>
      </c>
      <c r="S3280" s="1">
        <v>44515</v>
      </c>
      <c r="T3280">
        <v>325</v>
      </c>
      <c r="U3280">
        <v>29.32</v>
      </c>
      <c r="V3280">
        <v>9529</v>
      </c>
      <c r="W3280" t="s">
        <v>51</v>
      </c>
      <c r="X3280" t="s">
        <v>39</v>
      </c>
      <c r="Y3280">
        <v>97</v>
      </c>
      <c r="Z3280">
        <v>75.75</v>
      </c>
      <c r="AA3280">
        <v>54.03</v>
      </c>
    </row>
    <row r="3281" spans="1:27" hidden="1" x14ac:dyDescent="0.25">
      <c r="A3281" t="s">
        <v>3366</v>
      </c>
      <c r="B3281" t="s">
        <v>30</v>
      </c>
      <c r="C3281">
        <v>197.25</v>
      </c>
      <c r="D3281">
        <v>64</v>
      </c>
      <c r="E3281" t="s">
        <v>31</v>
      </c>
      <c r="F3281" s="1">
        <v>44635</v>
      </c>
      <c r="G3281">
        <f>YEAR(dairy_dataset[[#This Row],[Date]])</f>
        <v>2022</v>
      </c>
      <c r="H3281" s="1" t="str">
        <f>TEXT(dairy_dataset[[#This Row],[Date]],"MMM")</f>
        <v>Mar</v>
      </c>
      <c r="I32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81" s="2">
        <v>1</v>
      </c>
      <c r="K3281" t="s">
        <v>32</v>
      </c>
      <c r="L3281" t="s">
        <v>46</v>
      </c>
      <c r="M3281">
        <v>313.91000000000003</v>
      </c>
      <c r="N3281">
        <v>59.23</v>
      </c>
      <c r="O3281">
        <v>18592.889299999999</v>
      </c>
      <c r="P3281">
        <v>1</v>
      </c>
      <c r="Q3281" t="s">
        <v>63</v>
      </c>
      <c r="R3281" s="1">
        <v>44585</v>
      </c>
      <c r="S3281" s="1">
        <v>44586</v>
      </c>
      <c r="T3281">
        <v>9</v>
      </c>
      <c r="U3281">
        <v>60.31</v>
      </c>
      <c r="V3281">
        <v>542.79</v>
      </c>
      <c r="W3281" t="s">
        <v>23</v>
      </c>
      <c r="X3281" t="s">
        <v>29</v>
      </c>
      <c r="Y3281">
        <v>304</v>
      </c>
      <c r="Z3281">
        <v>23.22</v>
      </c>
      <c r="AA3281">
        <v>160.4</v>
      </c>
    </row>
    <row r="3282" spans="1:27" hidden="1" x14ac:dyDescent="0.25">
      <c r="A3282" t="s">
        <v>3367</v>
      </c>
      <c r="B3282" t="s">
        <v>52</v>
      </c>
      <c r="C3282">
        <v>710.15</v>
      </c>
      <c r="D3282">
        <v>62</v>
      </c>
      <c r="E3282" t="s">
        <v>40</v>
      </c>
      <c r="F3282" s="1">
        <v>44820</v>
      </c>
      <c r="G3282">
        <f>YEAR(dairy_dataset[[#This Row],[Date]])</f>
        <v>2022</v>
      </c>
      <c r="H3282" s="1" t="str">
        <f>TEXT(dairy_dataset[[#This Row],[Date]],"MMM")</f>
        <v>Sep</v>
      </c>
      <c r="I32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82" s="2">
        <v>1</v>
      </c>
      <c r="K3282" t="s">
        <v>32</v>
      </c>
      <c r="L3282" t="s">
        <v>50</v>
      </c>
      <c r="M3282">
        <v>726.14</v>
      </c>
      <c r="N3282">
        <v>63.41</v>
      </c>
      <c r="O3282">
        <v>46044.537399999994</v>
      </c>
      <c r="P3282">
        <v>2</v>
      </c>
      <c r="Q3282" t="s">
        <v>63</v>
      </c>
      <c r="R3282" s="1">
        <v>44782</v>
      </c>
      <c r="S3282" s="1">
        <v>44784</v>
      </c>
      <c r="T3282">
        <v>77</v>
      </c>
      <c r="U3282">
        <v>58.71</v>
      </c>
      <c r="V3282">
        <v>4520.67</v>
      </c>
      <c r="W3282" t="s">
        <v>30</v>
      </c>
      <c r="X3282" t="s">
        <v>48</v>
      </c>
      <c r="Y3282">
        <v>649</v>
      </c>
      <c r="Z3282">
        <v>32.6</v>
      </c>
      <c r="AA3282">
        <v>45.85</v>
      </c>
    </row>
    <row r="3283" spans="1:27" hidden="1" x14ac:dyDescent="0.25">
      <c r="A3283" t="s">
        <v>3368</v>
      </c>
      <c r="B3283" t="s">
        <v>61</v>
      </c>
      <c r="C3283">
        <v>448.84</v>
      </c>
      <c r="D3283">
        <v>68</v>
      </c>
      <c r="E3283" t="s">
        <v>24</v>
      </c>
      <c r="F3283" s="1">
        <v>43808</v>
      </c>
      <c r="G3283">
        <f>YEAR(dairy_dataset[[#This Row],[Date]])</f>
        <v>2019</v>
      </c>
      <c r="H3283" s="1" t="str">
        <f>TEXT(dairy_dataset[[#This Row],[Date]],"MMM")</f>
        <v>Dec</v>
      </c>
      <c r="I32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83" s="2">
        <v>9</v>
      </c>
      <c r="K3283" t="s">
        <v>55</v>
      </c>
      <c r="L3283" t="s">
        <v>46</v>
      </c>
      <c r="M3283">
        <v>293.04000000000002</v>
      </c>
      <c r="N3283">
        <v>26.13</v>
      </c>
      <c r="O3283">
        <v>7657.1352000000006</v>
      </c>
      <c r="P3283">
        <v>8</v>
      </c>
      <c r="Q3283" t="s">
        <v>38</v>
      </c>
      <c r="R3283" s="1">
        <v>43764</v>
      </c>
      <c r="S3283" s="1">
        <v>43772</v>
      </c>
      <c r="T3283">
        <v>137</v>
      </c>
      <c r="U3283">
        <v>30.49</v>
      </c>
      <c r="V3283">
        <v>4177.13</v>
      </c>
      <c r="W3283" t="s">
        <v>43</v>
      </c>
      <c r="X3283" t="s">
        <v>48</v>
      </c>
      <c r="Y3283">
        <v>156</v>
      </c>
      <c r="Z3283">
        <v>71.34</v>
      </c>
      <c r="AA3283">
        <v>30.91</v>
      </c>
    </row>
    <row r="3284" spans="1:27" hidden="1" x14ac:dyDescent="0.25">
      <c r="A3284" t="s">
        <v>3369</v>
      </c>
      <c r="B3284" t="s">
        <v>61</v>
      </c>
      <c r="C3284">
        <v>843.08</v>
      </c>
      <c r="D3284">
        <v>44</v>
      </c>
      <c r="E3284" t="s">
        <v>31</v>
      </c>
      <c r="F3284" s="1">
        <v>43944</v>
      </c>
      <c r="G3284">
        <f>YEAR(dairy_dataset[[#This Row],[Date]])</f>
        <v>2020</v>
      </c>
      <c r="H3284" s="1" t="str">
        <f>TEXT(dairy_dataset[[#This Row],[Date]],"MMM")</f>
        <v>Apr</v>
      </c>
      <c r="I32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84" s="2">
        <v>6</v>
      </c>
      <c r="K3284" t="s">
        <v>49</v>
      </c>
      <c r="L3284" t="s">
        <v>46</v>
      </c>
      <c r="M3284">
        <v>460.57</v>
      </c>
      <c r="N3284">
        <v>88.15</v>
      </c>
      <c r="O3284">
        <v>40599.245500000005</v>
      </c>
      <c r="P3284">
        <v>7</v>
      </c>
      <c r="Q3284" t="s">
        <v>38</v>
      </c>
      <c r="R3284" s="1">
        <v>43918</v>
      </c>
      <c r="S3284" s="1">
        <v>43925</v>
      </c>
      <c r="T3284">
        <v>203</v>
      </c>
      <c r="U3284">
        <v>90.14</v>
      </c>
      <c r="V3284">
        <v>18298.419999999998</v>
      </c>
      <c r="W3284" t="s">
        <v>47</v>
      </c>
      <c r="X3284" t="s">
        <v>39</v>
      </c>
      <c r="Y3284">
        <v>257</v>
      </c>
      <c r="Z3284">
        <v>93.42</v>
      </c>
      <c r="AA3284">
        <v>115.22</v>
      </c>
    </row>
    <row r="3285" spans="1:27" hidden="1" x14ac:dyDescent="0.25">
      <c r="A3285" t="s">
        <v>3370</v>
      </c>
      <c r="B3285" t="s">
        <v>58</v>
      </c>
      <c r="C3285">
        <v>255.69</v>
      </c>
      <c r="D3285">
        <v>57</v>
      </c>
      <c r="E3285" t="s">
        <v>40</v>
      </c>
      <c r="F3285" s="1">
        <v>43483</v>
      </c>
      <c r="G3285">
        <f>YEAR(dairy_dataset[[#This Row],[Date]])</f>
        <v>2019</v>
      </c>
      <c r="H3285" s="1" t="str">
        <f>TEXT(dairy_dataset[[#This Row],[Date]],"MMM")</f>
        <v>Jan</v>
      </c>
      <c r="I32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85" s="2">
        <v>7</v>
      </c>
      <c r="K3285" t="s">
        <v>59</v>
      </c>
      <c r="L3285" t="s">
        <v>33</v>
      </c>
      <c r="M3285">
        <v>34.61</v>
      </c>
      <c r="N3285">
        <v>42.72</v>
      </c>
      <c r="O3285">
        <v>1478.5391999999999</v>
      </c>
      <c r="P3285">
        <v>14</v>
      </c>
      <c r="Q3285" t="s">
        <v>38</v>
      </c>
      <c r="R3285" s="1">
        <v>43430</v>
      </c>
      <c r="S3285" s="1">
        <v>43444</v>
      </c>
      <c r="T3285">
        <v>10</v>
      </c>
      <c r="U3285">
        <v>40.85</v>
      </c>
      <c r="V3285">
        <v>408.5</v>
      </c>
      <c r="W3285" t="s">
        <v>44</v>
      </c>
      <c r="X3285" t="s">
        <v>48</v>
      </c>
      <c r="Y3285">
        <v>24</v>
      </c>
      <c r="Z3285">
        <v>75.41</v>
      </c>
      <c r="AA3285">
        <v>39.11</v>
      </c>
    </row>
    <row r="3286" spans="1:27" hidden="1" x14ac:dyDescent="0.25">
      <c r="A3286" t="s">
        <v>3371</v>
      </c>
      <c r="B3286" t="s">
        <v>43</v>
      </c>
      <c r="C3286">
        <v>222.28</v>
      </c>
      <c r="D3286">
        <v>90</v>
      </c>
      <c r="E3286" t="s">
        <v>31</v>
      </c>
      <c r="F3286" s="1">
        <v>43497</v>
      </c>
      <c r="G3286">
        <f>YEAR(dairy_dataset[[#This Row],[Date]])</f>
        <v>2019</v>
      </c>
      <c r="H3286" s="1" t="str">
        <f>TEXT(dairy_dataset[[#This Row],[Date]],"MMM")</f>
        <v>Feb</v>
      </c>
      <c r="I32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86" s="2">
        <v>9</v>
      </c>
      <c r="K3286" t="s">
        <v>55</v>
      </c>
      <c r="L3286" t="s">
        <v>50</v>
      </c>
      <c r="M3286">
        <v>522.24</v>
      </c>
      <c r="N3286">
        <v>91.19</v>
      </c>
      <c r="O3286">
        <v>47623.065600000002</v>
      </c>
      <c r="P3286">
        <v>8</v>
      </c>
      <c r="Q3286" t="s">
        <v>38</v>
      </c>
      <c r="R3286" s="1">
        <v>43463</v>
      </c>
      <c r="S3286" s="1">
        <v>43471</v>
      </c>
      <c r="T3286">
        <v>192</v>
      </c>
      <c r="U3286">
        <v>89.41</v>
      </c>
      <c r="V3286">
        <v>17166.72</v>
      </c>
      <c r="W3286" t="s">
        <v>35</v>
      </c>
      <c r="X3286" t="s">
        <v>29</v>
      </c>
      <c r="Y3286">
        <v>330</v>
      </c>
      <c r="Z3286">
        <v>96.48</v>
      </c>
      <c r="AA3286">
        <v>171.46</v>
      </c>
    </row>
    <row r="3287" spans="1:27" hidden="1" x14ac:dyDescent="0.25">
      <c r="A3287" t="s">
        <v>3372</v>
      </c>
      <c r="B3287" t="s">
        <v>30</v>
      </c>
      <c r="C3287">
        <v>140.28</v>
      </c>
      <c r="D3287">
        <v>16</v>
      </c>
      <c r="E3287" t="s">
        <v>24</v>
      </c>
      <c r="F3287" s="1">
        <v>44618</v>
      </c>
      <c r="G3287">
        <f>YEAR(dairy_dataset[[#This Row],[Date]])</f>
        <v>2022</v>
      </c>
      <c r="H3287" s="1" t="str">
        <f>TEXT(dairy_dataset[[#This Row],[Date]],"MMM")</f>
        <v>Feb</v>
      </c>
      <c r="I32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87" s="2">
        <v>3</v>
      </c>
      <c r="K3287" t="s">
        <v>41</v>
      </c>
      <c r="L3287" t="s">
        <v>62</v>
      </c>
      <c r="M3287">
        <v>227.25</v>
      </c>
      <c r="N3287">
        <v>46.19</v>
      </c>
      <c r="O3287">
        <v>10496.6775</v>
      </c>
      <c r="P3287">
        <v>74</v>
      </c>
      <c r="Q3287" t="s">
        <v>38</v>
      </c>
      <c r="R3287" s="1">
        <v>44579</v>
      </c>
      <c r="S3287" s="1">
        <v>44653</v>
      </c>
      <c r="T3287">
        <v>106</v>
      </c>
      <c r="U3287">
        <v>46.42</v>
      </c>
      <c r="V3287">
        <v>4920.5200000000004</v>
      </c>
      <c r="W3287" t="s">
        <v>44</v>
      </c>
      <c r="X3287" t="s">
        <v>29</v>
      </c>
      <c r="Y3287">
        <v>121</v>
      </c>
      <c r="Z3287">
        <v>58.07</v>
      </c>
      <c r="AA3287">
        <v>111.72</v>
      </c>
    </row>
    <row r="3288" spans="1:27" hidden="1" x14ac:dyDescent="0.25">
      <c r="A3288" t="s">
        <v>3373</v>
      </c>
      <c r="B3288" t="s">
        <v>30</v>
      </c>
      <c r="C3288">
        <v>188.13</v>
      </c>
      <c r="D3288">
        <v>90</v>
      </c>
      <c r="E3288" t="s">
        <v>31</v>
      </c>
      <c r="F3288" s="1">
        <v>44218</v>
      </c>
      <c r="G3288">
        <f>YEAR(dairy_dataset[[#This Row],[Date]])</f>
        <v>2021</v>
      </c>
      <c r="H3288" s="1" t="str">
        <f>TEXT(dairy_dataset[[#This Row],[Date]],"MMM")</f>
        <v>Jan</v>
      </c>
      <c r="I32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88" s="2">
        <v>6</v>
      </c>
      <c r="K3288" t="s">
        <v>49</v>
      </c>
      <c r="L3288" t="s">
        <v>60</v>
      </c>
      <c r="M3288">
        <v>423.01</v>
      </c>
      <c r="N3288">
        <v>93.64</v>
      </c>
      <c r="O3288">
        <v>39610.6564</v>
      </c>
      <c r="P3288">
        <v>6</v>
      </c>
      <c r="Q3288" t="s">
        <v>38</v>
      </c>
      <c r="R3288" s="1">
        <v>44184</v>
      </c>
      <c r="S3288" s="1">
        <v>44190</v>
      </c>
      <c r="T3288">
        <v>145</v>
      </c>
      <c r="U3288">
        <v>97.68</v>
      </c>
      <c r="V3288">
        <v>14163.6</v>
      </c>
      <c r="W3288" t="s">
        <v>57</v>
      </c>
      <c r="X3288" t="s">
        <v>39</v>
      </c>
      <c r="Y3288">
        <v>278</v>
      </c>
      <c r="Z3288">
        <v>45.85</v>
      </c>
      <c r="AA3288">
        <v>154.66999999999999</v>
      </c>
    </row>
    <row r="3289" spans="1:27" hidden="1" x14ac:dyDescent="0.25">
      <c r="A3289" t="s">
        <v>3374</v>
      </c>
      <c r="B3289" t="s">
        <v>35</v>
      </c>
      <c r="C3289">
        <v>169.68</v>
      </c>
      <c r="D3289">
        <v>75</v>
      </c>
      <c r="E3289" t="s">
        <v>24</v>
      </c>
      <c r="F3289" s="1">
        <v>44556</v>
      </c>
      <c r="G3289">
        <f>YEAR(dairy_dataset[[#This Row],[Date]])</f>
        <v>2021</v>
      </c>
      <c r="H3289" s="1" t="str">
        <f>TEXT(dairy_dataset[[#This Row],[Date]],"MMM")</f>
        <v>Dec</v>
      </c>
      <c r="I32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289" s="2">
        <v>3</v>
      </c>
      <c r="K3289" t="s">
        <v>41</v>
      </c>
      <c r="L3289" t="s">
        <v>53</v>
      </c>
      <c r="M3289">
        <v>308.04000000000002</v>
      </c>
      <c r="N3289">
        <v>20.84</v>
      </c>
      <c r="O3289">
        <v>6419.5536000000002</v>
      </c>
      <c r="P3289">
        <v>38</v>
      </c>
      <c r="Q3289" t="s">
        <v>27</v>
      </c>
      <c r="R3289" s="1">
        <v>44542</v>
      </c>
      <c r="S3289" s="1">
        <v>44580</v>
      </c>
      <c r="T3289">
        <v>76</v>
      </c>
      <c r="U3289">
        <v>16.350000000000001</v>
      </c>
      <c r="V3289">
        <v>1242.5999999999999</v>
      </c>
      <c r="W3289" t="s">
        <v>58</v>
      </c>
      <c r="X3289" t="s">
        <v>48</v>
      </c>
      <c r="Y3289">
        <v>232</v>
      </c>
      <c r="Z3289">
        <v>96.35</v>
      </c>
      <c r="AA3289">
        <v>155.94</v>
      </c>
    </row>
    <row r="3290" spans="1:27" hidden="1" x14ac:dyDescent="0.25">
      <c r="A3290" t="s">
        <v>3375</v>
      </c>
      <c r="B3290" t="s">
        <v>51</v>
      </c>
      <c r="C3290">
        <v>817.13</v>
      </c>
      <c r="D3290">
        <v>13</v>
      </c>
      <c r="E3290" t="s">
        <v>24</v>
      </c>
      <c r="F3290" s="1">
        <v>44562</v>
      </c>
      <c r="G3290">
        <f>YEAR(dairy_dataset[[#This Row],[Date]])</f>
        <v>2022</v>
      </c>
      <c r="H3290" s="1" t="str">
        <f>TEXT(dairy_dataset[[#This Row],[Date]],"MMM")</f>
        <v>Jan</v>
      </c>
      <c r="I32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90" s="2">
        <v>7</v>
      </c>
      <c r="K3290" t="s">
        <v>59</v>
      </c>
      <c r="L3290" t="s">
        <v>50</v>
      </c>
      <c r="M3290">
        <v>76.319999999999993</v>
      </c>
      <c r="N3290">
        <v>39.450000000000003</v>
      </c>
      <c r="O3290">
        <v>3010.8240000000001</v>
      </c>
      <c r="P3290">
        <v>17</v>
      </c>
      <c r="Q3290" t="s">
        <v>38</v>
      </c>
      <c r="R3290" s="1">
        <v>44528</v>
      </c>
      <c r="S3290" s="1">
        <v>44545</v>
      </c>
      <c r="T3290">
        <v>62</v>
      </c>
      <c r="U3290">
        <v>44.21</v>
      </c>
      <c r="V3290">
        <v>2741.02</v>
      </c>
      <c r="W3290" t="s">
        <v>43</v>
      </c>
      <c r="X3290" t="s">
        <v>48</v>
      </c>
      <c r="Y3290">
        <v>14</v>
      </c>
      <c r="Z3290">
        <v>47.73</v>
      </c>
      <c r="AA3290">
        <v>195.66</v>
      </c>
    </row>
    <row r="3291" spans="1:27" hidden="1" x14ac:dyDescent="0.25">
      <c r="A3291" t="s">
        <v>3376</v>
      </c>
      <c r="B3291" t="s">
        <v>35</v>
      </c>
      <c r="C3291">
        <v>695.63</v>
      </c>
      <c r="D3291">
        <v>94</v>
      </c>
      <c r="E3291" t="s">
        <v>31</v>
      </c>
      <c r="F3291" s="1">
        <v>44392</v>
      </c>
      <c r="G3291">
        <f>YEAR(dairy_dataset[[#This Row],[Date]])</f>
        <v>2021</v>
      </c>
      <c r="H3291" s="1" t="str">
        <f>TEXT(dairy_dataset[[#This Row],[Date]],"MMM")</f>
        <v>Jul</v>
      </c>
      <c r="I32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91" s="2">
        <v>1</v>
      </c>
      <c r="K3291" t="s">
        <v>32</v>
      </c>
      <c r="L3291" t="s">
        <v>33</v>
      </c>
      <c r="M3291">
        <v>171.51</v>
      </c>
      <c r="N3291">
        <v>46.7</v>
      </c>
      <c r="O3291">
        <v>8009.5169999999998</v>
      </c>
      <c r="P3291">
        <v>27</v>
      </c>
      <c r="Q3291" t="s">
        <v>34</v>
      </c>
      <c r="R3291" s="1">
        <v>44380</v>
      </c>
      <c r="S3291" s="1">
        <v>44407</v>
      </c>
      <c r="T3291">
        <v>78</v>
      </c>
      <c r="U3291">
        <v>43.99</v>
      </c>
      <c r="V3291">
        <v>3431.22</v>
      </c>
      <c r="W3291" t="s">
        <v>30</v>
      </c>
      <c r="X3291" t="s">
        <v>29</v>
      </c>
      <c r="Y3291">
        <v>93</v>
      </c>
      <c r="Z3291">
        <v>96.66</v>
      </c>
      <c r="AA3291">
        <v>20.61</v>
      </c>
    </row>
    <row r="3292" spans="1:27" hidden="1" x14ac:dyDescent="0.25">
      <c r="A3292" t="s">
        <v>3377</v>
      </c>
      <c r="B3292" t="s">
        <v>23</v>
      </c>
      <c r="C3292">
        <v>269.04000000000002</v>
      </c>
      <c r="D3292">
        <v>58</v>
      </c>
      <c r="E3292" t="s">
        <v>40</v>
      </c>
      <c r="F3292" s="1">
        <v>43946</v>
      </c>
      <c r="G3292">
        <f>YEAR(dairy_dataset[[#This Row],[Date]])</f>
        <v>2020</v>
      </c>
      <c r="H3292" s="1" t="str">
        <f>TEXT(dairy_dataset[[#This Row],[Date]],"MMM")</f>
        <v>Apr</v>
      </c>
      <c r="I32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92" s="2">
        <v>5</v>
      </c>
      <c r="K3292" t="s">
        <v>25</v>
      </c>
      <c r="L3292" t="s">
        <v>68</v>
      </c>
      <c r="M3292">
        <v>139.19999999999999</v>
      </c>
      <c r="N3292">
        <v>47.56</v>
      </c>
      <c r="O3292">
        <v>6620.3519999999999</v>
      </c>
      <c r="P3292">
        <v>24</v>
      </c>
      <c r="Q3292" t="s">
        <v>27</v>
      </c>
      <c r="R3292" s="1">
        <v>43899</v>
      </c>
      <c r="S3292" s="1">
        <v>43923</v>
      </c>
      <c r="T3292">
        <v>107</v>
      </c>
      <c r="U3292">
        <v>51.45</v>
      </c>
      <c r="V3292">
        <v>5505.15</v>
      </c>
      <c r="W3292" t="s">
        <v>30</v>
      </c>
      <c r="X3292" t="s">
        <v>48</v>
      </c>
      <c r="Y3292">
        <v>32</v>
      </c>
      <c r="Z3292">
        <v>44.92</v>
      </c>
      <c r="AA3292">
        <v>55.08</v>
      </c>
    </row>
    <row r="3293" spans="1:27" hidden="1" x14ac:dyDescent="0.25">
      <c r="A3293" t="s">
        <v>3378</v>
      </c>
      <c r="B3293" t="s">
        <v>43</v>
      </c>
      <c r="C3293">
        <v>449.24</v>
      </c>
      <c r="D3293">
        <v>70</v>
      </c>
      <c r="E3293" t="s">
        <v>24</v>
      </c>
      <c r="F3293" s="1">
        <v>43858</v>
      </c>
      <c r="G3293">
        <f>YEAR(dairy_dataset[[#This Row],[Date]])</f>
        <v>2020</v>
      </c>
      <c r="H3293" s="1" t="str">
        <f>TEXT(dairy_dataset[[#This Row],[Date]],"MMM")</f>
        <v>Jan</v>
      </c>
      <c r="I32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93" s="2">
        <v>9</v>
      </c>
      <c r="K3293" t="s">
        <v>55</v>
      </c>
      <c r="L3293" t="s">
        <v>60</v>
      </c>
      <c r="M3293">
        <v>438.18</v>
      </c>
      <c r="N3293">
        <v>73.760000000000005</v>
      </c>
      <c r="O3293">
        <v>32320.156800000004</v>
      </c>
      <c r="P3293">
        <v>8</v>
      </c>
      <c r="Q3293" t="s">
        <v>38</v>
      </c>
      <c r="R3293" s="1">
        <v>43817</v>
      </c>
      <c r="S3293" s="1">
        <v>43825</v>
      </c>
      <c r="T3293">
        <v>379</v>
      </c>
      <c r="U3293">
        <v>72.349999999999994</v>
      </c>
      <c r="V3293">
        <v>27420.65</v>
      </c>
      <c r="W3293" t="s">
        <v>28</v>
      </c>
      <c r="X3293" t="s">
        <v>48</v>
      </c>
      <c r="Y3293">
        <v>59</v>
      </c>
      <c r="Z3293">
        <v>52.29</v>
      </c>
      <c r="AA3293">
        <v>79.52</v>
      </c>
    </row>
    <row r="3294" spans="1:27" hidden="1" x14ac:dyDescent="0.25">
      <c r="A3294" t="s">
        <v>3379</v>
      </c>
      <c r="B3294" t="s">
        <v>44</v>
      </c>
      <c r="C3294">
        <v>722.44</v>
      </c>
      <c r="D3294">
        <v>51</v>
      </c>
      <c r="E3294" t="s">
        <v>31</v>
      </c>
      <c r="F3294" s="1">
        <v>44208</v>
      </c>
      <c r="G3294">
        <f>YEAR(dairy_dataset[[#This Row],[Date]])</f>
        <v>2021</v>
      </c>
      <c r="H3294" s="1" t="str">
        <f>TEXT(dairy_dataset[[#This Row],[Date]],"MMM")</f>
        <v>Jan</v>
      </c>
      <c r="I32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94" s="2">
        <v>5</v>
      </c>
      <c r="K3294" t="s">
        <v>25</v>
      </c>
      <c r="L3294" t="s">
        <v>68</v>
      </c>
      <c r="M3294">
        <v>450.06</v>
      </c>
      <c r="N3294">
        <v>29.22</v>
      </c>
      <c r="O3294">
        <v>13150.753199999999</v>
      </c>
      <c r="P3294">
        <v>28</v>
      </c>
      <c r="Q3294" t="s">
        <v>27</v>
      </c>
      <c r="R3294" s="1">
        <v>44189</v>
      </c>
      <c r="S3294" s="1">
        <v>44217</v>
      </c>
      <c r="T3294">
        <v>54</v>
      </c>
      <c r="U3294">
        <v>31.47</v>
      </c>
      <c r="V3294">
        <v>1699.38</v>
      </c>
      <c r="W3294" t="s">
        <v>57</v>
      </c>
      <c r="X3294" t="s">
        <v>39</v>
      </c>
      <c r="Y3294">
        <v>396</v>
      </c>
      <c r="Z3294">
        <v>84.73</v>
      </c>
      <c r="AA3294">
        <v>123.32</v>
      </c>
    </row>
    <row r="3295" spans="1:27" hidden="1" x14ac:dyDescent="0.25">
      <c r="A3295" t="s">
        <v>3380</v>
      </c>
      <c r="B3295" t="s">
        <v>61</v>
      </c>
      <c r="C3295">
        <v>457.79</v>
      </c>
      <c r="D3295">
        <v>27</v>
      </c>
      <c r="E3295" t="s">
        <v>24</v>
      </c>
      <c r="F3295" s="1">
        <v>44063</v>
      </c>
      <c r="G3295">
        <f>YEAR(dairy_dataset[[#This Row],[Date]])</f>
        <v>2020</v>
      </c>
      <c r="H3295" s="1" t="str">
        <f>TEXT(dairy_dataset[[#This Row],[Date]],"MMM")</f>
        <v>Aug</v>
      </c>
      <c r="I32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95" s="2">
        <v>5</v>
      </c>
      <c r="K3295" t="s">
        <v>25</v>
      </c>
      <c r="L3295" t="s">
        <v>68</v>
      </c>
      <c r="M3295">
        <v>328.86</v>
      </c>
      <c r="N3295">
        <v>28.79</v>
      </c>
      <c r="O3295">
        <v>9467.8793999999998</v>
      </c>
      <c r="P3295">
        <v>26</v>
      </c>
      <c r="Q3295" t="s">
        <v>27</v>
      </c>
      <c r="R3295" s="1">
        <v>44023</v>
      </c>
      <c r="S3295" s="1">
        <v>44049</v>
      </c>
      <c r="T3295">
        <v>241</v>
      </c>
      <c r="U3295">
        <v>29.82</v>
      </c>
      <c r="V3295">
        <v>7186.62</v>
      </c>
      <c r="W3295" t="s">
        <v>57</v>
      </c>
      <c r="X3295" t="s">
        <v>29</v>
      </c>
      <c r="Y3295">
        <v>87</v>
      </c>
      <c r="Z3295">
        <v>99.53</v>
      </c>
      <c r="AA3295">
        <v>58.08</v>
      </c>
    </row>
    <row r="3296" spans="1:27" hidden="1" x14ac:dyDescent="0.25">
      <c r="A3296" t="s">
        <v>3381</v>
      </c>
      <c r="B3296" t="s">
        <v>58</v>
      </c>
      <c r="C3296">
        <v>617.12</v>
      </c>
      <c r="D3296">
        <v>26</v>
      </c>
      <c r="E3296" t="s">
        <v>40</v>
      </c>
      <c r="F3296" s="1">
        <v>43917</v>
      </c>
      <c r="G3296">
        <f>YEAR(dairy_dataset[[#This Row],[Date]])</f>
        <v>2020</v>
      </c>
      <c r="H3296" s="1" t="str">
        <f>TEXT(dairy_dataset[[#This Row],[Date]],"MMM")</f>
        <v>Mar</v>
      </c>
      <c r="I32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96" s="2">
        <v>10</v>
      </c>
      <c r="K3296" t="s">
        <v>64</v>
      </c>
      <c r="L3296" t="s">
        <v>50</v>
      </c>
      <c r="M3296">
        <v>219</v>
      </c>
      <c r="N3296">
        <v>57.4</v>
      </c>
      <c r="O3296">
        <v>12570.6</v>
      </c>
      <c r="P3296">
        <v>66</v>
      </c>
      <c r="Q3296" t="s">
        <v>65</v>
      </c>
      <c r="R3296" s="1">
        <v>43865</v>
      </c>
      <c r="S3296" s="1">
        <v>43931</v>
      </c>
      <c r="T3296">
        <v>157</v>
      </c>
      <c r="U3296">
        <v>58.55</v>
      </c>
      <c r="V3296">
        <v>9192.35</v>
      </c>
      <c r="W3296" t="s">
        <v>44</v>
      </c>
      <c r="X3296" t="s">
        <v>48</v>
      </c>
      <c r="Y3296">
        <v>62</v>
      </c>
      <c r="Z3296">
        <v>47.66</v>
      </c>
      <c r="AA3296">
        <v>158.96</v>
      </c>
    </row>
    <row r="3297" spans="1:27" hidden="1" x14ac:dyDescent="0.25">
      <c r="A3297" t="s">
        <v>3382</v>
      </c>
      <c r="B3297" t="s">
        <v>35</v>
      </c>
      <c r="C3297">
        <v>131.75</v>
      </c>
      <c r="D3297">
        <v>69</v>
      </c>
      <c r="E3297" t="s">
        <v>31</v>
      </c>
      <c r="F3297" s="1">
        <v>44331</v>
      </c>
      <c r="G3297">
        <f>YEAR(dairy_dataset[[#This Row],[Date]])</f>
        <v>2021</v>
      </c>
      <c r="H3297" s="1" t="str">
        <f>TEXT(dairy_dataset[[#This Row],[Date]],"MMM")</f>
        <v>May</v>
      </c>
      <c r="I32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297" s="2">
        <v>8</v>
      </c>
      <c r="K3297" t="s">
        <v>45</v>
      </c>
      <c r="L3297" t="s">
        <v>33</v>
      </c>
      <c r="M3297">
        <v>913.1</v>
      </c>
      <c r="N3297">
        <v>61.34</v>
      </c>
      <c r="O3297">
        <v>56009.554000000004</v>
      </c>
      <c r="P3297">
        <v>13</v>
      </c>
      <c r="Q3297" t="s">
        <v>38</v>
      </c>
      <c r="R3297" s="1">
        <v>44296</v>
      </c>
      <c r="S3297" s="1">
        <v>44309</v>
      </c>
      <c r="T3297">
        <v>836</v>
      </c>
      <c r="U3297">
        <v>66.16</v>
      </c>
      <c r="V3297">
        <v>55309.760000000002</v>
      </c>
      <c r="W3297" t="s">
        <v>54</v>
      </c>
      <c r="X3297" t="s">
        <v>48</v>
      </c>
      <c r="Y3297">
        <v>77</v>
      </c>
      <c r="Z3297">
        <v>44.79</v>
      </c>
      <c r="AA3297">
        <v>90.24</v>
      </c>
    </row>
    <row r="3298" spans="1:27" hidden="1" x14ac:dyDescent="0.25">
      <c r="A3298" t="s">
        <v>3383</v>
      </c>
      <c r="B3298" t="s">
        <v>51</v>
      </c>
      <c r="C3298">
        <v>785.39</v>
      </c>
      <c r="D3298">
        <v>44</v>
      </c>
      <c r="E3298" t="s">
        <v>40</v>
      </c>
      <c r="F3298" s="1">
        <v>44483</v>
      </c>
      <c r="G3298">
        <f>YEAR(dairy_dataset[[#This Row],[Date]])</f>
        <v>2021</v>
      </c>
      <c r="H3298" s="1" t="str">
        <f>TEXT(dairy_dataset[[#This Row],[Date]],"MMM")</f>
        <v>Oct</v>
      </c>
      <c r="I32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298" s="2">
        <v>9</v>
      </c>
      <c r="K3298" t="s">
        <v>55</v>
      </c>
      <c r="L3298" t="s">
        <v>50</v>
      </c>
      <c r="M3298">
        <v>118.89</v>
      </c>
      <c r="N3298">
        <v>23.4</v>
      </c>
      <c r="O3298">
        <v>2782.0259999999998</v>
      </c>
      <c r="P3298">
        <v>12</v>
      </c>
      <c r="Q3298" t="s">
        <v>38</v>
      </c>
      <c r="R3298" s="1">
        <v>44442</v>
      </c>
      <c r="S3298" s="1">
        <v>44454</v>
      </c>
      <c r="T3298">
        <v>111</v>
      </c>
      <c r="U3298">
        <v>26.13</v>
      </c>
      <c r="V3298">
        <v>2900.43</v>
      </c>
      <c r="W3298" t="s">
        <v>57</v>
      </c>
      <c r="X3298" t="s">
        <v>29</v>
      </c>
      <c r="Y3298">
        <v>7</v>
      </c>
      <c r="Z3298">
        <v>26.82</v>
      </c>
      <c r="AA3298">
        <v>164.89</v>
      </c>
    </row>
    <row r="3299" spans="1:27" hidden="1" x14ac:dyDescent="0.25">
      <c r="A3299" t="s">
        <v>3384</v>
      </c>
      <c r="B3299" t="s">
        <v>57</v>
      </c>
      <c r="C3299">
        <v>156.1</v>
      </c>
      <c r="D3299">
        <v>80</v>
      </c>
      <c r="E3299" t="s">
        <v>24</v>
      </c>
      <c r="F3299" s="1">
        <v>43854</v>
      </c>
      <c r="G3299">
        <f>YEAR(dairy_dataset[[#This Row],[Date]])</f>
        <v>2020</v>
      </c>
      <c r="H3299" s="1" t="str">
        <f>TEXT(dairy_dataset[[#This Row],[Date]],"MMM")</f>
        <v>Jan</v>
      </c>
      <c r="I32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299" s="2">
        <v>10</v>
      </c>
      <c r="K3299" t="s">
        <v>64</v>
      </c>
      <c r="L3299" t="s">
        <v>50</v>
      </c>
      <c r="M3299">
        <v>328.31</v>
      </c>
      <c r="N3299">
        <v>87.89</v>
      </c>
      <c r="O3299">
        <v>28855.1659</v>
      </c>
      <c r="P3299">
        <v>144</v>
      </c>
      <c r="Q3299" t="s">
        <v>65</v>
      </c>
      <c r="R3299" s="1">
        <v>43811</v>
      </c>
      <c r="S3299" s="1">
        <v>43955</v>
      </c>
      <c r="T3299">
        <v>107</v>
      </c>
      <c r="U3299">
        <v>87.93</v>
      </c>
      <c r="V3299">
        <v>9408.51</v>
      </c>
      <c r="W3299" t="s">
        <v>56</v>
      </c>
      <c r="X3299" t="s">
        <v>39</v>
      </c>
      <c r="Y3299">
        <v>221</v>
      </c>
      <c r="Z3299">
        <v>39.81</v>
      </c>
      <c r="AA3299">
        <v>129.31</v>
      </c>
    </row>
    <row r="3300" spans="1:27" hidden="1" x14ac:dyDescent="0.25">
      <c r="A3300" t="s">
        <v>3385</v>
      </c>
      <c r="B3300" t="s">
        <v>58</v>
      </c>
      <c r="C3300">
        <v>286.26</v>
      </c>
      <c r="D3300">
        <v>70</v>
      </c>
      <c r="E3300" t="s">
        <v>24</v>
      </c>
      <c r="F3300" s="1">
        <v>44180</v>
      </c>
      <c r="G3300">
        <f>YEAR(dairy_dataset[[#This Row],[Date]])</f>
        <v>2020</v>
      </c>
      <c r="H3300" s="1" t="str">
        <f>TEXT(dairy_dataset[[#This Row],[Date]],"MMM")</f>
        <v>Dec</v>
      </c>
      <c r="I33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00" s="2">
        <v>5</v>
      </c>
      <c r="K3300" t="s">
        <v>25</v>
      </c>
      <c r="L3300" t="s">
        <v>46</v>
      </c>
      <c r="M3300">
        <v>50.4</v>
      </c>
      <c r="N3300">
        <v>52.51</v>
      </c>
      <c r="O3300">
        <v>2646.5039999999999</v>
      </c>
      <c r="P3300">
        <v>25</v>
      </c>
      <c r="Q3300" t="s">
        <v>27</v>
      </c>
      <c r="R3300" s="1">
        <v>44159</v>
      </c>
      <c r="S3300" s="1">
        <v>44184</v>
      </c>
      <c r="T3300">
        <v>8</v>
      </c>
      <c r="U3300">
        <v>53.26</v>
      </c>
      <c r="V3300">
        <v>426.08</v>
      </c>
      <c r="W3300" t="s">
        <v>52</v>
      </c>
      <c r="X3300" t="s">
        <v>39</v>
      </c>
      <c r="Y3300">
        <v>42</v>
      </c>
      <c r="Z3300">
        <v>14.58</v>
      </c>
      <c r="AA3300">
        <v>96.39</v>
      </c>
    </row>
    <row r="3301" spans="1:27" hidden="1" x14ac:dyDescent="0.25">
      <c r="A3301" t="s">
        <v>3386</v>
      </c>
      <c r="B3301" t="s">
        <v>54</v>
      </c>
      <c r="C3301">
        <v>583.88</v>
      </c>
      <c r="D3301">
        <v>79</v>
      </c>
      <c r="E3301" t="s">
        <v>24</v>
      </c>
      <c r="F3301" s="1">
        <v>44263</v>
      </c>
      <c r="G3301">
        <f>YEAR(dairy_dataset[[#This Row],[Date]])</f>
        <v>2021</v>
      </c>
      <c r="H3301" s="1" t="str">
        <f>TEXT(dairy_dataset[[#This Row],[Date]],"MMM")</f>
        <v>Mar</v>
      </c>
      <c r="I33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01" s="2">
        <v>1</v>
      </c>
      <c r="K3301" t="s">
        <v>32</v>
      </c>
      <c r="L3301" t="s">
        <v>50</v>
      </c>
      <c r="M3301">
        <v>285.91000000000003</v>
      </c>
      <c r="N3301">
        <v>96.14</v>
      </c>
      <c r="O3301">
        <v>27487.387400000003</v>
      </c>
      <c r="P3301">
        <v>23</v>
      </c>
      <c r="Q3301" t="s">
        <v>34</v>
      </c>
      <c r="R3301" s="1">
        <v>44250</v>
      </c>
      <c r="S3301" s="1">
        <v>44273</v>
      </c>
      <c r="T3301">
        <v>226</v>
      </c>
      <c r="U3301">
        <v>99.05</v>
      </c>
      <c r="V3301">
        <v>22385.3</v>
      </c>
      <c r="W3301" t="s">
        <v>30</v>
      </c>
      <c r="X3301" t="s">
        <v>39</v>
      </c>
      <c r="Y3301">
        <v>59</v>
      </c>
      <c r="Z3301">
        <v>68.02</v>
      </c>
      <c r="AA3301">
        <v>168.59</v>
      </c>
    </row>
    <row r="3302" spans="1:27" hidden="1" x14ac:dyDescent="0.25">
      <c r="A3302" t="s">
        <v>3387</v>
      </c>
      <c r="B3302" t="s">
        <v>23</v>
      </c>
      <c r="C3302">
        <v>547.71</v>
      </c>
      <c r="D3302">
        <v>28</v>
      </c>
      <c r="E3302" t="s">
        <v>31</v>
      </c>
      <c r="F3302" s="1">
        <v>43814</v>
      </c>
      <c r="G3302">
        <f>YEAR(dairy_dataset[[#This Row],[Date]])</f>
        <v>2019</v>
      </c>
      <c r="H3302" s="1" t="str">
        <f>TEXT(dairy_dataset[[#This Row],[Date]],"MMM")</f>
        <v>Dec</v>
      </c>
      <c r="I33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02" s="2">
        <v>1</v>
      </c>
      <c r="K3302" t="s">
        <v>32</v>
      </c>
      <c r="L3302" t="s">
        <v>60</v>
      </c>
      <c r="M3302">
        <v>8.26</v>
      </c>
      <c r="N3302">
        <v>81.209999999999994</v>
      </c>
      <c r="O3302">
        <v>670.79459999999995</v>
      </c>
      <c r="P3302">
        <v>27</v>
      </c>
      <c r="Q3302" t="s">
        <v>34</v>
      </c>
      <c r="R3302" s="1">
        <v>43792</v>
      </c>
      <c r="S3302" s="1">
        <v>43819</v>
      </c>
      <c r="T3302">
        <v>5</v>
      </c>
      <c r="U3302">
        <v>83.02</v>
      </c>
      <c r="V3302">
        <v>415.1</v>
      </c>
      <c r="W3302" t="s">
        <v>61</v>
      </c>
      <c r="X3302" t="s">
        <v>29</v>
      </c>
      <c r="Y3302">
        <v>3</v>
      </c>
      <c r="Z3302">
        <v>87.91</v>
      </c>
      <c r="AA3302">
        <v>121.99</v>
      </c>
    </row>
    <row r="3303" spans="1:27" hidden="1" x14ac:dyDescent="0.25">
      <c r="A3303" t="s">
        <v>3388</v>
      </c>
      <c r="B3303" t="s">
        <v>54</v>
      </c>
      <c r="C3303">
        <v>298.27</v>
      </c>
      <c r="D3303">
        <v>89</v>
      </c>
      <c r="E3303" t="s">
        <v>40</v>
      </c>
      <c r="F3303" s="1">
        <v>43576</v>
      </c>
      <c r="G3303">
        <f>YEAR(dairy_dataset[[#This Row],[Date]])</f>
        <v>2019</v>
      </c>
      <c r="H3303" s="1" t="str">
        <f>TEXT(dairy_dataset[[#This Row],[Date]],"MMM")</f>
        <v>Apr</v>
      </c>
      <c r="I33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03" s="2">
        <v>8</v>
      </c>
      <c r="K3303" t="s">
        <v>45</v>
      </c>
      <c r="L3303" t="s">
        <v>50</v>
      </c>
      <c r="M3303">
        <v>861.72</v>
      </c>
      <c r="N3303">
        <v>89.29</v>
      </c>
      <c r="O3303">
        <v>76942.978800000012</v>
      </c>
      <c r="P3303">
        <v>11</v>
      </c>
      <c r="Q3303" t="s">
        <v>38</v>
      </c>
      <c r="R3303" s="1">
        <v>43528</v>
      </c>
      <c r="S3303" s="1">
        <v>43539</v>
      </c>
      <c r="T3303">
        <v>546</v>
      </c>
      <c r="U3303">
        <v>92.85</v>
      </c>
      <c r="V3303">
        <v>50696.1</v>
      </c>
      <c r="W3303" t="s">
        <v>61</v>
      </c>
      <c r="X3303" t="s">
        <v>39</v>
      </c>
      <c r="Y3303">
        <v>315</v>
      </c>
      <c r="Z3303">
        <v>87.12</v>
      </c>
      <c r="AA3303">
        <v>132.16999999999999</v>
      </c>
    </row>
    <row r="3304" spans="1:27" hidden="1" x14ac:dyDescent="0.25">
      <c r="A3304" t="s">
        <v>3389</v>
      </c>
      <c r="B3304" t="s">
        <v>28</v>
      </c>
      <c r="C3304">
        <v>113.72</v>
      </c>
      <c r="D3304">
        <v>46</v>
      </c>
      <c r="E3304" t="s">
        <v>31</v>
      </c>
      <c r="F3304" s="1">
        <v>44105</v>
      </c>
      <c r="G3304">
        <f>YEAR(dairy_dataset[[#This Row],[Date]])</f>
        <v>2020</v>
      </c>
      <c r="H3304" s="1" t="str">
        <f>TEXT(dairy_dataset[[#This Row],[Date]],"MMM")</f>
        <v>Oct</v>
      </c>
      <c r="I33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04" s="2">
        <v>10</v>
      </c>
      <c r="K3304" t="s">
        <v>64</v>
      </c>
      <c r="L3304" t="s">
        <v>60</v>
      </c>
      <c r="M3304">
        <v>428.54</v>
      </c>
      <c r="N3304">
        <v>40.5</v>
      </c>
      <c r="O3304">
        <v>17355.870000000003</v>
      </c>
      <c r="P3304">
        <v>87</v>
      </c>
      <c r="Q3304" t="s">
        <v>65</v>
      </c>
      <c r="R3304" s="1">
        <v>44073</v>
      </c>
      <c r="S3304" s="1">
        <v>44160</v>
      </c>
      <c r="T3304">
        <v>341</v>
      </c>
      <c r="U3304">
        <v>37.1</v>
      </c>
      <c r="V3304">
        <v>12651.1</v>
      </c>
      <c r="W3304" t="s">
        <v>44</v>
      </c>
      <c r="X3304" t="s">
        <v>48</v>
      </c>
      <c r="Y3304">
        <v>87</v>
      </c>
      <c r="Z3304">
        <v>20.079999999999998</v>
      </c>
      <c r="AA3304">
        <v>151.38</v>
      </c>
    </row>
    <row r="3305" spans="1:27" hidden="1" x14ac:dyDescent="0.25">
      <c r="A3305" t="s">
        <v>3390</v>
      </c>
      <c r="B3305" t="s">
        <v>61</v>
      </c>
      <c r="C3305">
        <v>636.05999999999995</v>
      </c>
      <c r="D3305">
        <v>12</v>
      </c>
      <c r="E3305" t="s">
        <v>40</v>
      </c>
      <c r="F3305" s="1">
        <v>43852</v>
      </c>
      <c r="G3305">
        <f>YEAR(dairy_dataset[[#This Row],[Date]])</f>
        <v>2020</v>
      </c>
      <c r="H3305" s="1" t="str">
        <f>TEXT(dairy_dataset[[#This Row],[Date]],"MMM")</f>
        <v>Jan</v>
      </c>
      <c r="I33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05" s="2">
        <v>8</v>
      </c>
      <c r="K3305" t="s">
        <v>45</v>
      </c>
      <c r="L3305" t="s">
        <v>46</v>
      </c>
      <c r="M3305">
        <v>552.22</v>
      </c>
      <c r="N3305">
        <v>53.53</v>
      </c>
      <c r="O3305">
        <v>29560.336600000002</v>
      </c>
      <c r="P3305">
        <v>12</v>
      </c>
      <c r="Q3305" t="s">
        <v>38</v>
      </c>
      <c r="R3305" s="1">
        <v>43832</v>
      </c>
      <c r="S3305" s="1">
        <v>43844</v>
      </c>
      <c r="T3305">
        <v>77</v>
      </c>
      <c r="U3305">
        <v>51.76</v>
      </c>
      <c r="V3305">
        <v>3985.52</v>
      </c>
      <c r="W3305" t="s">
        <v>56</v>
      </c>
      <c r="X3305" t="s">
        <v>48</v>
      </c>
      <c r="Y3305">
        <v>475</v>
      </c>
      <c r="Z3305">
        <v>74.849999999999994</v>
      </c>
      <c r="AA3305">
        <v>107.75</v>
      </c>
    </row>
    <row r="3306" spans="1:27" hidden="1" x14ac:dyDescent="0.25">
      <c r="A3306" t="s">
        <v>3391</v>
      </c>
      <c r="B3306" t="s">
        <v>30</v>
      </c>
      <c r="C3306">
        <v>755.21</v>
      </c>
      <c r="D3306">
        <v>13</v>
      </c>
      <c r="E3306" t="s">
        <v>40</v>
      </c>
      <c r="F3306" s="1">
        <v>43892</v>
      </c>
      <c r="G3306">
        <f>YEAR(dairy_dataset[[#This Row],[Date]])</f>
        <v>2020</v>
      </c>
      <c r="H3306" s="1" t="str">
        <f>TEXT(dairy_dataset[[#This Row],[Date]],"MMM")</f>
        <v>Mar</v>
      </c>
      <c r="I33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06" s="2">
        <v>9</v>
      </c>
      <c r="K3306" t="s">
        <v>55</v>
      </c>
      <c r="L3306" t="s">
        <v>60</v>
      </c>
      <c r="M3306">
        <v>580.5</v>
      </c>
      <c r="N3306">
        <v>15.96</v>
      </c>
      <c r="O3306">
        <v>9264.7800000000007</v>
      </c>
      <c r="P3306">
        <v>13</v>
      </c>
      <c r="Q3306" t="s">
        <v>38</v>
      </c>
      <c r="R3306" s="1">
        <v>43866</v>
      </c>
      <c r="S3306" s="1">
        <v>43879</v>
      </c>
      <c r="T3306">
        <v>246</v>
      </c>
      <c r="U3306">
        <v>18.07</v>
      </c>
      <c r="V3306">
        <v>4445.22</v>
      </c>
      <c r="W3306" t="s">
        <v>35</v>
      </c>
      <c r="X3306" t="s">
        <v>48</v>
      </c>
      <c r="Y3306">
        <v>334</v>
      </c>
      <c r="Z3306">
        <v>96.39</v>
      </c>
      <c r="AA3306">
        <v>99.44</v>
      </c>
    </row>
    <row r="3307" spans="1:27" hidden="1" x14ac:dyDescent="0.25">
      <c r="A3307" t="s">
        <v>3392</v>
      </c>
      <c r="B3307" t="s">
        <v>56</v>
      </c>
      <c r="C3307">
        <v>790.14</v>
      </c>
      <c r="D3307">
        <v>77</v>
      </c>
      <c r="E3307" t="s">
        <v>40</v>
      </c>
      <c r="F3307" s="1">
        <v>44463</v>
      </c>
      <c r="G3307">
        <f>YEAR(dairy_dataset[[#This Row],[Date]])</f>
        <v>2021</v>
      </c>
      <c r="H3307" s="1" t="str">
        <f>TEXT(dairy_dataset[[#This Row],[Date]],"MMM")</f>
        <v>Sep</v>
      </c>
      <c r="I33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07" s="2">
        <v>10</v>
      </c>
      <c r="K3307" t="s">
        <v>64</v>
      </c>
      <c r="L3307" t="s">
        <v>60</v>
      </c>
      <c r="M3307">
        <v>625.79999999999995</v>
      </c>
      <c r="N3307">
        <v>41.5</v>
      </c>
      <c r="O3307">
        <v>25970.699999999997</v>
      </c>
      <c r="P3307">
        <v>92</v>
      </c>
      <c r="Q3307" t="s">
        <v>65</v>
      </c>
      <c r="R3307" s="1">
        <v>44442</v>
      </c>
      <c r="S3307" s="1">
        <v>44534</v>
      </c>
      <c r="T3307">
        <v>602</v>
      </c>
      <c r="U3307">
        <v>39.090000000000003</v>
      </c>
      <c r="V3307">
        <v>23532.18</v>
      </c>
      <c r="W3307" t="s">
        <v>47</v>
      </c>
      <c r="X3307" t="s">
        <v>39</v>
      </c>
      <c r="Y3307">
        <v>23</v>
      </c>
      <c r="Z3307">
        <v>10.38</v>
      </c>
      <c r="AA3307">
        <v>143.79</v>
      </c>
    </row>
    <row r="3308" spans="1:27" hidden="1" x14ac:dyDescent="0.25">
      <c r="A3308" t="s">
        <v>3393</v>
      </c>
      <c r="B3308" t="s">
        <v>56</v>
      </c>
      <c r="C3308">
        <v>810.95</v>
      </c>
      <c r="D3308">
        <v>55</v>
      </c>
      <c r="E3308" t="s">
        <v>31</v>
      </c>
      <c r="F3308" s="1">
        <v>43754</v>
      </c>
      <c r="G3308">
        <f>YEAR(dairy_dataset[[#This Row],[Date]])</f>
        <v>2019</v>
      </c>
      <c r="H3308" s="1" t="str">
        <f>TEXT(dairy_dataset[[#This Row],[Date]],"MMM")</f>
        <v>Oct</v>
      </c>
      <c r="I33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08" s="2">
        <v>8</v>
      </c>
      <c r="K3308" t="s">
        <v>45</v>
      </c>
      <c r="L3308" t="s">
        <v>46</v>
      </c>
      <c r="M3308">
        <v>148.87</v>
      </c>
      <c r="N3308">
        <v>47.5</v>
      </c>
      <c r="O3308">
        <v>7071.3249999999998</v>
      </c>
      <c r="P3308">
        <v>11</v>
      </c>
      <c r="Q3308" t="s">
        <v>38</v>
      </c>
      <c r="R3308" s="1">
        <v>43746</v>
      </c>
      <c r="S3308" s="1">
        <v>43757</v>
      </c>
      <c r="T3308">
        <v>90</v>
      </c>
      <c r="U3308">
        <v>44.56</v>
      </c>
      <c r="V3308">
        <v>4010.4</v>
      </c>
      <c r="W3308" t="s">
        <v>47</v>
      </c>
      <c r="X3308" t="s">
        <v>48</v>
      </c>
      <c r="Y3308">
        <v>58</v>
      </c>
      <c r="Z3308">
        <v>43.83</v>
      </c>
      <c r="AA3308">
        <v>199.59</v>
      </c>
    </row>
    <row r="3309" spans="1:27" hidden="1" x14ac:dyDescent="0.25">
      <c r="A3309" t="s">
        <v>3394</v>
      </c>
      <c r="B3309" t="s">
        <v>43</v>
      </c>
      <c r="C3309">
        <v>721.51</v>
      </c>
      <c r="D3309">
        <v>15</v>
      </c>
      <c r="E3309" t="s">
        <v>24</v>
      </c>
      <c r="F3309" s="1">
        <v>43697</v>
      </c>
      <c r="G3309">
        <f>YEAR(dairy_dataset[[#This Row],[Date]])</f>
        <v>2019</v>
      </c>
      <c r="H3309" s="1" t="str">
        <f>TEXT(dairy_dataset[[#This Row],[Date]],"MMM")</f>
        <v>Aug</v>
      </c>
      <c r="I33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09" s="2">
        <v>8</v>
      </c>
      <c r="K3309" t="s">
        <v>45</v>
      </c>
      <c r="L3309" t="s">
        <v>50</v>
      </c>
      <c r="M3309">
        <v>901.13</v>
      </c>
      <c r="N3309">
        <v>20.87</v>
      </c>
      <c r="O3309">
        <v>18806.5831</v>
      </c>
      <c r="P3309">
        <v>11</v>
      </c>
      <c r="Q3309" t="s">
        <v>38</v>
      </c>
      <c r="R3309" s="1">
        <v>43672</v>
      </c>
      <c r="S3309" s="1">
        <v>43683</v>
      </c>
      <c r="T3309">
        <v>120</v>
      </c>
      <c r="U3309">
        <v>16.739999999999998</v>
      </c>
      <c r="V3309">
        <v>2008.8</v>
      </c>
      <c r="W3309" t="s">
        <v>61</v>
      </c>
      <c r="X3309" t="s">
        <v>29</v>
      </c>
      <c r="Y3309">
        <v>781</v>
      </c>
      <c r="Z3309">
        <v>52.33</v>
      </c>
      <c r="AA3309">
        <v>109.28</v>
      </c>
    </row>
    <row r="3310" spans="1:27" hidden="1" x14ac:dyDescent="0.25">
      <c r="A3310" t="s">
        <v>3395</v>
      </c>
      <c r="B3310" t="s">
        <v>56</v>
      </c>
      <c r="C3310">
        <v>615.20000000000005</v>
      </c>
      <c r="D3310">
        <v>16</v>
      </c>
      <c r="E3310" t="s">
        <v>31</v>
      </c>
      <c r="F3310" s="1">
        <v>43942</v>
      </c>
      <c r="G3310">
        <f>YEAR(dairy_dataset[[#This Row],[Date]])</f>
        <v>2020</v>
      </c>
      <c r="H3310" s="1" t="str">
        <f>TEXT(dairy_dataset[[#This Row],[Date]],"MMM")</f>
        <v>Apr</v>
      </c>
      <c r="I33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10" s="2">
        <v>10</v>
      </c>
      <c r="K3310" t="s">
        <v>64</v>
      </c>
      <c r="L3310" t="s">
        <v>46</v>
      </c>
      <c r="M3310">
        <v>335.67</v>
      </c>
      <c r="N3310">
        <v>69.34</v>
      </c>
      <c r="O3310">
        <v>23275.357800000002</v>
      </c>
      <c r="P3310">
        <v>77</v>
      </c>
      <c r="Q3310" t="s">
        <v>65</v>
      </c>
      <c r="R3310" s="1">
        <v>43932</v>
      </c>
      <c r="S3310" s="1">
        <v>44009</v>
      </c>
      <c r="T3310">
        <v>184</v>
      </c>
      <c r="U3310">
        <v>71.67</v>
      </c>
      <c r="V3310">
        <v>13187.28</v>
      </c>
      <c r="W3310" t="s">
        <v>28</v>
      </c>
      <c r="X3310" t="s">
        <v>39</v>
      </c>
      <c r="Y3310">
        <v>151</v>
      </c>
      <c r="Z3310">
        <v>15.37</v>
      </c>
      <c r="AA3310">
        <v>178.33</v>
      </c>
    </row>
    <row r="3311" spans="1:27" hidden="1" x14ac:dyDescent="0.25">
      <c r="A3311" t="s">
        <v>3396</v>
      </c>
      <c r="B3311" t="s">
        <v>57</v>
      </c>
      <c r="C3311">
        <v>987.82</v>
      </c>
      <c r="D3311">
        <v>18</v>
      </c>
      <c r="E3311" t="s">
        <v>24</v>
      </c>
      <c r="F3311" s="1">
        <v>43476</v>
      </c>
      <c r="G3311">
        <f>YEAR(dairy_dataset[[#This Row],[Date]])</f>
        <v>2019</v>
      </c>
      <c r="H3311" s="1" t="str">
        <f>TEXT(dairy_dataset[[#This Row],[Date]],"MMM")</f>
        <v>Jan</v>
      </c>
      <c r="I33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11" s="2">
        <v>4</v>
      </c>
      <c r="K3311" t="s">
        <v>37</v>
      </c>
      <c r="L3311" t="s">
        <v>68</v>
      </c>
      <c r="M3311">
        <v>22.08</v>
      </c>
      <c r="N3311">
        <v>19.79</v>
      </c>
      <c r="O3311">
        <v>436.96319999999997</v>
      </c>
      <c r="P3311">
        <v>21</v>
      </c>
      <c r="Q3311" t="s">
        <v>38</v>
      </c>
      <c r="R3311" s="1">
        <v>43469</v>
      </c>
      <c r="S3311" s="1">
        <v>43490</v>
      </c>
      <c r="T3311">
        <v>1</v>
      </c>
      <c r="U3311">
        <v>20.45</v>
      </c>
      <c r="V3311">
        <v>20.45</v>
      </c>
      <c r="W3311" t="s">
        <v>57</v>
      </c>
      <c r="X3311" t="s">
        <v>29</v>
      </c>
      <c r="Y3311">
        <v>21</v>
      </c>
      <c r="Z3311">
        <v>32.340000000000003</v>
      </c>
      <c r="AA3311">
        <v>70.430000000000007</v>
      </c>
    </row>
    <row r="3312" spans="1:27" hidden="1" x14ac:dyDescent="0.25">
      <c r="A3312" t="s">
        <v>3397</v>
      </c>
      <c r="B3312" t="s">
        <v>51</v>
      </c>
      <c r="C3312">
        <v>378.37</v>
      </c>
      <c r="D3312">
        <v>12</v>
      </c>
      <c r="E3312" t="s">
        <v>31</v>
      </c>
      <c r="F3312" s="1">
        <v>44582</v>
      </c>
      <c r="G3312">
        <f>YEAR(dairy_dataset[[#This Row],[Date]])</f>
        <v>2022</v>
      </c>
      <c r="H3312" s="1" t="str">
        <f>TEXT(dairy_dataset[[#This Row],[Date]],"MMM")</f>
        <v>Jan</v>
      </c>
      <c r="I33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12" s="2">
        <v>3</v>
      </c>
      <c r="K3312" t="s">
        <v>41</v>
      </c>
      <c r="L3312" t="s">
        <v>53</v>
      </c>
      <c r="M3312">
        <v>270.62</v>
      </c>
      <c r="N3312">
        <v>75.069999999999993</v>
      </c>
      <c r="O3312">
        <v>20315.4434</v>
      </c>
      <c r="P3312">
        <v>36</v>
      </c>
      <c r="Q3312" t="s">
        <v>38</v>
      </c>
      <c r="R3312" s="1">
        <v>44552</v>
      </c>
      <c r="S3312" s="1">
        <v>44588</v>
      </c>
      <c r="T3312">
        <v>212</v>
      </c>
      <c r="U3312">
        <v>70.430000000000007</v>
      </c>
      <c r="V3312">
        <v>14931.16</v>
      </c>
      <c r="W3312" t="s">
        <v>43</v>
      </c>
      <c r="X3312" t="s">
        <v>48</v>
      </c>
      <c r="Y3312">
        <v>58</v>
      </c>
      <c r="Z3312">
        <v>11.97</v>
      </c>
      <c r="AA3312">
        <v>84.91</v>
      </c>
    </row>
    <row r="3313" spans="1:27" hidden="1" x14ac:dyDescent="0.25">
      <c r="A3313" t="s">
        <v>3398</v>
      </c>
      <c r="B3313" t="s">
        <v>51</v>
      </c>
      <c r="C3313">
        <v>919.39</v>
      </c>
      <c r="D3313">
        <v>92</v>
      </c>
      <c r="E3313" t="s">
        <v>31</v>
      </c>
      <c r="F3313" s="1">
        <v>44233</v>
      </c>
      <c r="G3313">
        <f>YEAR(dairy_dataset[[#This Row],[Date]])</f>
        <v>2021</v>
      </c>
      <c r="H3313" s="1" t="str">
        <f>TEXT(dairy_dataset[[#This Row],[Date]],"MMM")</f>
        <v>Feb</v>
      </c>
      <c r="I33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13" s="2">
        <v>6</v>
      </c>
      <c r="K3313" t="s">
        <v>49</v>
      </c>
      <c r="L3313" t="s">
        <v>60</v>
      </c>
      <c r="M3313">
        <v>562</v>
      </c>
      <c r="N3313">
        <v>57.25</v>
      </c>
      <c r="O3313">
        <v>32174.5</v>
      </c>
      <c r="P3313">
        <v>6</v>
      </c>
      <c r="Q3313" t="s">
        <v>38</v>
      </c>
      <c r="R3313" s="1">
        <v>44216</v>
      </c>
      <c r="S3313" s="1">
        <v>44222</v>
      </c>
      <c r="T3313">
        <v>526</v>
      </c>
      <c r="U3313">
        <v>56.3</v>
      </c>
      <c r="V3313">
        <v>29613.8</v>
      </c>
      <c r="W3313" t="s">
        <v>47</v>
      </c>
      <c r="X3313" t="s">
        <v>29</v>
      </c>
      <c r="Y3313">
        <v>36</v>
      </c>
      <c r="Z3313">
        <v>39.479999999999997</v>
      </c>
      <c r="AA3313">
        <v>63.82</v>
      </c>
    </row>
    <row r="3314" spans="1:27" hidden="1" x14ac:dyDescent="0.25">
      <c r="A3314" t="s">
        <v>3399</v>
      </c>
      <c r="B3314" t="s">
        <v>57</v>
      </c>
      <c r="C3314">
        <v>33.950000000000003</v>
      </c>
      <c r="D3314">
        <v>34</v>
      </c>
      <c r="E3314" t="s">
        <v>24</v>
      </c>
      <c r="F3314" s="1">
        <v>44582</v>
      </c>
      <c r="G3314">
        <f>YEAR(dairy_dataset[[#This Row],[Date]])</f>
        <v>2022</v>
      </c>
      <c r="H3314" s="1" t="str">
        <f>TEXT(dairy_dataset[[#This Row],[Date]],"MMM")</f>
        <v>Jan</v>
      </c>
      <c r="I33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14" s="2">
        <v>2</v>
      </c>
      <c r="K3314" t="s">
        <v>66</v>
      </c>
      <c r="L3314" t="s">
        <v>69</v>
      </c>
      <c r="M3314">
        <v>8.36</v>
      </c>
      <c r="N3314">
        <v>33.979999999999997</v>
      </c>
      <c r="O3314">
        <v>284.07279999999997</v>
      </c>
      <c r="P3314">
        <v>35</v>
      </c>
      <c r="Q3314" t="s">
        <v>27</v>
      </c>
      <c r="R3314" s="1">
        <v>44546</v>
      </c>
      <c r="S3314" s="1">
        <v>44581</v>
      </c>
      <c r="T3314">
        <v>7</v>
      </c>
      <c r="U3314">
        <v>35.840000000000003</v>
      </c>
      <c r="V3314">
        <v>250.88</v>
      </c>
      <c r="W3314" t="s">
        <v>30</v>
      </c>
      <c r="X3314" t="s">
        <v>39</v>
      </c>
      <c r="Y3314">
        <v>1</v>
      </c>
      <c r="Z3314">
        <v>59.05</v>
      </c>
      <c r="AA3314">
        <v>197.51</v>
      </c>
    </row>
    <row r="3315" spans="1:27" hidden="1" x14ac:dyDescent="0.25">
      <c r="A3315" t="s">
        <v>3400</v>
      </c>
      <c r="B3315" t="s">
        <v>28</v>
      </c>
      <c r="C3315">
        <v>623.07000000000005</v>
      </c>
      <c r="D3315">
        <v>76</v>
      </c>
      <c r="E3315" t="s">
        <v>24</v>
      </c>
      <c r="F3315" s="1">
        <v>44222</v>
      </c>
      <c r="G3315">
        <f>YEAR(dairy_dataset[[#This Row],[Date]])</f>
        <v>2021</v>
      </c>
      <c r="H3315" s="1" t="str">
        <f>TEXT(dairy_dataset[[#This Row],[Date]],"MMM")</f>
        <v>Jan</v>
      </c>
      <c r="I33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15" s="2">
        <v>8</v>
      </c>
      <c r="K3315" t="s">
        <v>45</v>
      </c>
      <c r="L3315" t="s">
        <v>33</v>
      </c>
      <c r="M3315">
        <v>78.56</v>
      </c>
      <c r="N3315">
        <v>74.959999999999994</v>
      </c>
      <c r="O3315">
        <v>5888.8575999999994</v>
      </c>
      <c r="P3315">
        <v>8</v>
      </c>
      <c r="Q3315" t="s">
        <v>38</v>
      </c>
      <c r="R3315" s="1">
        <v>44163</v>
      </c>
      <c r="S3315" s="1">
        <v>44171</v>
      </c>
      <c r="T3315">
        <v>38</v>
      </c>
      <c r="U3315">
        <v>74.83</v>
      </c>
      <c r="V3315">
        <v>2843.54</v>
      </c>
      <c r="W3315" t="s">
        <v>28</v>
      </c>
      <c r="X3315" t="s">
        <v>29</v>
      </c>
      <c r="Y3315">
        <v>40</v>
      </c>
      <c r="Z3315">
        <v>20.97</v>
      </c>
      <c r="AA3315">
        <v>189.48</v>
      </c>
    </row>
    <row r="3316" spans="1:27" hidden="1" x14ac:dyDescent="0.25">
      <c r="A3316" t="s">
        <v>3401</v>
      </c>
      <c r="B3316" t="s">
        <v>61</v>
      </c>
      <c r="C3316">
        <v>66.84</v>
      </c>
      <c r="D3316">
        <v>48</v>
      </c>
      <c r="E3316" t="s">
        <v>24</v>
      </c>
      <c r="F3316" s="1">
        <v>44702</v>
      </c>
      <c r="G3316">
        <f>YEAR(dairy_dataset[[#This Row],[Date]])</f>
        <v>2022</v>
      </c>
      <c r="H3316" s="1" t="str">
        <f>TEXT(dairy_dataset[[#This Row],[Date]],"MMM")</f>
        <v>May</v>
      </c>
      <c r="I33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16" s="2">
        <v>5</v>
      </c>
      <c r="K3316" t="s">
        <v>25</v>
      </c>
      <c r="L3316" t="s">
        <v>46</v>
      </c>
      <c r="M3316">
        <v>333.95</v>
      </c>
      <c r="N3316">
        <v>36.43</v>
      </c>
      <c r="O3316">
        <v>12165.798499999999</v>
      </c>
      <c r="P3316">
        <v>24</v>
      </c>
      <c r="Q3316" t="s">
        <v>27</v>
      </c>
      <c r="R3316" s="1">
        <v>44659</v>
      </c>
      <c r="S3316" s="1">
        <v>44683</v>
      </c>
      <c r="T3316">
        <v>154</v>
      </c>
      <c r="U3316">
        <v>36.69</v>
      </c>
      <c r="V3316">
        <v>5650.26</v>
      </c>
      <c r="W3316" t="s">
        <v>35</v>
      </c>
      <c r="X3316" t="s">
        <v>29</v>
      </c>
      <c r="Y3316">
        <v>179</v>
      </c>
      <c r="Z3316">
        <v>57.6</v>
      </c>
      <c r="AA3316">
        <v>133.80000000000001</v>
      </c>
    </row>
    <row r="3317" spans="1:27" hidden="1" x14ac:dyDescent="0.25">
      <c r="A3317" t="s">
        <v>3402</v>
      </c>
      <c r="B3317" t="s">
        <v>35</v>
      </c>
      <c r="C3317">
        <v>86.36</v>
      </c>
      <c r="D3317">
        <v>100</v>
      </c>
      <c r="E3317" t="s">
        <v>40</v>
      </c>
      <c r="F3317" s="1">
        <v>44483</v>
      </c>
      <c r="G3317">
        <f>YEAR(dairy_dataset[[#This Row],[Date]])</f>
        <v>2021</v>
      </c>
      <c r="H3317" s="1" t="str">
        <f>TEXT(dairy_dataset[[#This Row],[Date]],"MMM")</f>
        <v>Oct</v>
      </c>
      <c r="I33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17" s="2">
        <v>4</v>
      </c>
      <c r="K3317" t="s">
        <v>37</v>
      </c>
      <c r="L3317" t="s">
        <v>26</v>
      </c>
      <c r="M3317">
        <v>30.84</v>
      </c>
      <c r="N3317">
        <v>18.93</v>
      </c>
      <c r="O3317">
        <v>583.80119999999999</v>
      </c>
      <c r="P3317">
        <v>22</v>
      </c>
      <c r="Q3317" t="s">
        <v>38</v>
      </c>
      <c r="R3317" s="1">
        <v>44482</v>
      </c>
      <c r="S3317" s="1">
        <v>44504</v>
      </c>
      <c r="T3317">
        <v>19</v>
      </c>
      <c r="U3317">
        <v>17.5</v>
      </c>
      <c r="V3317">
        <v>332.5</v>
      </c>
      <c r="W3317" t="s">
        <v>56</v>
      </c>
      <c r="X3317" t="s">
        <v>48</v>
      </c>
      <c r="Y3317">
        <v>11</v>
      </c>
      <c r="Z3317">
        <v>24.34</v>
      </c>
      <c r="AA3317">
        <v>147.78</v>
      </c>
    </row>
    <row r="3318" spans="1:27" hidden="1" x14ac:dyDescent="0.25">
      <c r="A3318" t="s">
        <v>3403</v>
      </c>
      <c r="B3318" t="s">
        <v>35</v>
      </c>
      <c r="C3318">
        <v>103</v>
      </c>
      <c r="D3318">
        <v>70</v>
      </c>
      <c r="E3318" t="s">
        <v>31</v>
      </c>
      <c r="F3318" s="1">
        <v>44362</v>
      </c>
      <c r="G3318">
        <f>YEAR(dairy_dataset[[#This Row],[Date]])</f>
        <v>2021</v>
      </c>
      <c r="H3318" s="1" t="str">
        <f>TEXT(dairy_dataset[[#This Row],[Date]],"MMM")</f>
        <v>Jun</v>
      </c>
      <c r="I33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18" s="2">
        <v>8</v>
      </c>
      <c r="K3318" t="s">
        <v>45</v>
      </c>
      <c r="L3318" t="s">
        <v>33</v>
      </c>
      <c r="M3318">
        <v>986.37</v>
      </c>
      <c r="N3318">
        <v>92.64</v>
      </c>
      <c r="O3318">
        <v>91377.316800000001</v>
      </c>
      <c r="P3318">
        <v>9</v>
      </c>
      <c r="Q3318" t="s">
        <v>38</v>
      </c>
      <c r="R3318" s="1">
        <v>44322</v>
      </c>
      <c r="S3318" s="1">
        <v>44331</v>
      </c>
      <c r="T3318">
        <v>73</v>
      </c>
      <c r="U3318">
        <v>95.34</v>
      </c>
      <c r="V3318">
        <v>6959.82</v>
      </c>
      <c r="W3318" t="s">
        <v>36</v>
      </c>
      <c r="X3318" t="s">
        <v>29</v>
      </c>
      <c r="Y3318">
        <v>913</v>
      </c>
      <c r="Z3318">
        <v>42.13</v>
      </c>
      <c r="AA3318">
        <v>191.76</v>
      </c>
    </row>
    <row r="3319" spans="1:27" hidden="1" x14ac:dyDescent="0.25">
      <c r="A3319" t="s">
        <v>3404</v>
      </c>
      <c r="B3319" t="s">
        <v>57</v>
      </c>
      <c r="C3319">
        <v>391.59</v>
      </c>
      <c r="D3319">
        <v>81</v>
      </c>
      <c r="E3319" t="s">
        <v>40</v>
      </c>
      <c r="F3319" s="1">
        <v>44507</v>
      </c>
      <c r="G3319">
        <f>YEAR(dairy_dataset[[#This Row],[Date]])</f>
        <v>2021</v>
      </c>
      <c r="H3319" s="1" t="str">
        <f>TEXT(dairy_dataset[[#This Row],[Date]],"MMM")</f>
        <v>Nov</v>
      </c>
      <c r="I33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19" s="2">
        <v>2</v>
      </c>
      <c r="K3319" t="s">
        <v>66</v>
      </c>
      <c r="L3319" t="s">
        <v>33</v>
      </c>
      <c r="M3319">
        <v>911.55</v>
      </c>
      <c r="N3319">
        <v>92.76</v>
      </c>
      <c r="O3319">
        <v>84555.377999999997</v>
      </c>
      <c r="P3319">
        <v>31</v>
      </c>
      <c r="Q3319" t="s">
        <v>27</v>
      </c>
      <c r="R3319" s="1">
        <v>44460</v>
      </c>
      <c r="S3319" s="1">
        <v>44491</v>
      </c>
      <c r="T3319">
        <v>526</v>
      </c>
      <c r="U3319">
        <v>96.17</v>
      </c>
      <c r="V3319">
        <v>50585.42</v>
      </c>
      <c r="W3319" t="s">
        <v>61</v>
      </c>
      <c r="X3319" t="s">
        <v>39</v>
      </c>
      <c r="Y3319">
        <v>385</v>
      </c>
      <c r="Z3319">
        <v>81.760000000000005</v>
      </c>
      <c r="AA3319">
        <v>156.54</v>
      </c>
    </row>
    <row r="3320" spans="1:27" hidden="1" x14ac:dyDescent="0.25">
      <c r="A3320" t="s">
        <v>3405</v>
      </c>
      <c r="B3320" t="s">
        <v>44</v>
      </c>
      <c r="C3320">
        <v>656.9</v>
      </c>
      <c r="D3320">
        <v>21</v>
      </c>
      <c r="E3320" t="s">
        <v>40</v>
      </c>
      <c r="F3320" s="1">
        <v>43897</v>
      </c>
      <c r="G3320">
        <f>YEAR(dairy_dataset[[#This Row],[Date]])</f>
        <v>2020</v>
      </c>
      <c r="H3320" s="1" t="str">
        <f>TEXT(dairy_dataset[[#This Row],[Date]],"MMM")</f>
        <v>Mar</v>
      </c>
      <c r="I33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20" s="2">
        <v>6</v>
      </c>
      <c r="K3320" t="s">
        <v>49</v>
      </c>
      <c r="L3320" t="s">
        <v>33</v>
      </c>
      <c r="M3320">
        <v>983.13</v>
      </c>
      <c r="N3320">
        <v>88.22</v>
      </c>
      <c r="O3320">
        <v>86731.728600000002</v>
      </c>
      <c r="P3320">
        <v>7</v>
      </c>
      <c r="Q3320" t="s">
        <v>38</v>
      </c>
      <c r="R3320" s="1">
        <v>43870</v>
      </c>
      <c r="S3320" s="1">
        <v>43877</v>
      </c>
      <c r="T3320">
        <v>53</v>
      </c>
      <c r="U3320">
        <v>89.94</v>
      </c>
      <c r="V3320">
        <v>4766.82</v>
      </c>
      <c r="W3320" t="s">
        <v>35</v>
      </c>
      <c r="X3320" t="s">
        <v>48</v>
      </c>
      <c r="Y3320">
        <v>930</v>
      </c>
      <c r="Z3320">
        <v>14.82</v>
      </c>
      <c r="AA3320">
        <v>125.72</v>
      </c>
    </row>
    <row r="3321" spans="1:27" hidden="1" x14ac:dyDescent="0.25">
      <c r="A3321" t="s">
        <v>3406</v>
      </c>
      <c r="B3321" t="s">
        <v>35</v>
      </c>
      <c r="C3321">
        <v>166.71</v>
      </c>
      <c r="D3321">
        <v>57</v>
      </c>
      <c r="E3321" t="s">
        <v>31</v>
      </c>
      <c r="F3321" s="1">
        <v>43503</v>
      </c>
      <c r="G3321">
        <f>YEAR(dairy_dataset[[#This Row],[Date]])</f>
        <v>2019</v>
      </c>
      <c r="H3321" s="1" t="str">
        <f>TEXT(dairy_dataset[[#This Row],[Date]],"MMM")</f>
        <v>Feb</v>
      </c>
      <c r="I33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21" s="2">
        <v>2</v>
      </c>
      <c r="K3321" t="s">
        <v>66</v>
      </c>
      <c r="L3321" t="s">
        <v>33</v>
      </c>
      <c r="M3321">
        <v>127.67</v>
      </c>
      <c r="N3321">
        <v>19.649999999999999</v>
      </c>
      <c r="O3321">
        <v>2508.7154999999998</v>
      </c>
      <c r="P3321">
        <v>35</v>
      </c>
      <c r="Q3321" t="s">
        <v>27</v>
      </c>
      <c r="R3321" s="1">
        <v>43455</v>
      </c>
      <c r="S3321" s="1">
        <v>43490</v>
      </c>
      <c r="T3321">
        <v>26</v>
      </c>
      <c r="U3321">
        <v>22.59</v>
      </c>
      <c r="V3321">
        <v>587.34</v>
      </c>
      <c r="W3321" t="s">
        <v>52</v>
      </c>
      <c r="X3321" t="s">
        <v>48</v>
      </c>
      <c r="Y3321">
        <v>101</v>
      </c>
      <c r="Z3321">
        <v>82.15</v>
      </c>
      <c r="AA3321">
        <v>109.14</v>
      </c>
    </row>
    <row r="3322" spans="1:27" hidden="1" x14ac:dyDescent="0.25">
      <c r="A3322" t="s">
        <v>3407</v>
      </c>
      <c r="B3322" t="s">
        <v>61</v>
      </c>
      <c r="C3322">
        <v>69.680000000000007</v>
      </c>
      <c r="D3322">
        <v>98</v>
      </c>
      <c r="E3322" t="s">
        <v>40</v>
      </c>
      <c r="F3322" s="1">
        <v>44183</v>
      </c>
      <c r="G3322">
        <f>YEAR(dairy_dataset[[#This Row],[Date]])</f>
        <v>2020</v>
      </c>
      <c r="H3322" s="1" t="str">
        <f>TEXT(dairy_dataset[[#This Row],[Date]],"MMM")</f>
        <v>Dec</v>
      </c>
      <c r="I33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22" s="2">
        <v>1</v>
      </c>
      <c r="K3322" t="s">
        <v>32</v>
      </c>
      <c r="L3322" t="s">
        <v>33</v>
      </c>
      <c r="M3322">
        <v>45.54</v>
      </c>
      <c r="N3322">
        <v>29.24</v>
      </c>
      <c r="O3322">
        <v>1331.5895999999998</v>
      </c>
      <c r="P3322">
        <v>24</v>
      </c>
      <c r="Q3322" t="s">
        <v>34</v>
      </c>
      <c r="R3322" s="1">
        <v>44135</v>
      </c>
      <c r="S3322" s="1">
        <v>44159</v>
      </c>
      <c r="T3322">
        <v>21</v>
      </c>
      <c r="U3322">
        <v>31.9</v>
      </c>
      <c r="V3322">
        <v>669.9</v>
      </c>
      <c r="W3322" t="s">
        <v>35</v>
      </c>
      <c r="X3322" t="s">
        <v>39</v>
      </c>
      <c r="Y3322">
        <v>24</v>
      </c>
      <c r="Z3322">
        <v>48.13</v>
      </c>
      <c r="AA3322">
        <v>86.37</v>
      </c>
    </row>
    <row r="3323" spans="1:27" hidden="1" x14ac:dyDescent="0.25">
      <c r="A3323" t="s">
        <v>3408</v>
      </c>
      <c r="B3323" t="s">
        <v>58</v>
      </c>
      <c r="C3323">
        <v>650.16</v>
      </c>
      <c r="D3323">
        <v>58</v>
      </c>
      <c r="E3323" t="s">
        <v>24</v>
      </c>
      <c r="F3323" s="1">
        <v>44877</v>
      </c>
      <c r="G3323">
        <f>YEAR(dairy_dataset[[#This Row],[Date]])</f>
        <v>2022</v>
      </c>
      <c r="H3323" s="1" t="str">
        <f>TEXT(dairy_dataset[[#This Row],[Date]],"MMM")</f>
        <v>Nov</v>
      </c>
      <c r="I33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23" s="2">
        <v>5</v>
      </c>
      <c r="K3323" t="s">
        <v>25</v>
      </c>
      <c r="L3323" t="s">
        <v>26</v>
      </c>
      <c r="M3323">
        <v>934.46</v>
      </c>
      <c r="N3323">
        <v>49.67</v>
      </c>
      <c r="O3323">
        <v>46414.628200000006</v>
      </c>
      <c r="P3323">
        <v>24</v>
      </c>
      <c r="Q3323" t="s">
        <v>27</v>
      </c>
      <c r="R3323" s="1">
        <v>44841</v>
      </c>
      <c r="S3323" s="1">
        <v>44865</v>
      </c>
      <c r="T3323">
        <v>247</v>
      </c>
      <c r="U3323">
        <v>53.89</v>
      </c>
      <c r="V3323">
        <v>13310.83</v>
      </c>
      <c r="W3323" t="s">
        <v>35</v>
      </c>
      <c r="X3323" t="s">
        <v>29</v>
      </c>
      <c r="Y3323">
        <v>687</v>
      </c>
      <c r="Z3323">
        <v>54.71</v>
      </c>
      <c r="AA3323">
        <v>182.97</v>
      </c>
    </row>
    <row r="3324" spans="1:27" hidden="1" x14ac:dyDescent="0.25">
      <c r="A3324" t="s">
        <v>3409</v>
      </c>
      <c r="B3324" t="s">
        <v>56</v>
      </c>
      <c r="C3324">
        <v>699.13</v>
      </c>
      <c r="D3324">
        <v>47</v>
      </c>
      <c r="E3324" t="s">
        <v>31</v>
      </c>
      <c r="F3324" s="1">
        <v>44224</v>
      </c>
      <c r="G3324">
        <f>YEAR(dairy_dataset[[#This Row],[Date]])</f>
        <v>2021</v>
      </c>
      <c r="H3324" s="1" t="str">
        <f>TEXT(dairy_dataset[[#This Row],[Date]],"MMM")</f>
        <v>Jan</v>
      </c>
      <c r="I33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24" s="2">
        <v>10</v>
      </c>
      <c r="K3324" t="s">
        <v>64</v>
      </c>
      <c r="L3324" t="s">
        <v>50</v>
      </c>
      <c r="M3324">
        <v>779.75</v>
      </c>
      <c r="N3324">
        <v>87.66</v>
      </c>
      <c r="O3324">
        <v>68352.884999999995</v>
      </c>
      <c r="P3324">
        <v>65</v>
      </c>
      <c r="Q3324" t="s">
        <v>65</v>
      </c>
      <c r="R3324" s="1">
        <v>44215</v>
      </c>
      <c r="S3324" s="1">
        <v>44280</v>
      </c>
      <c r="T3324">
        <v>200</v>
      </c>
      <c r="U3324">
        <v>83.75</v>
      </c>
      <c r="V3324">
        <v>16750</v>
      </c>
      <c r="W3324" t="s">
        <v>58</v>
      </c>
      <c r="X3324" t="s">
        <v>48</v>
      </c>
      <c r="Y3324">
        <v>579</v>
      </c>
      <c r="Z3324">
        <v>67.13</v>
      </c>
      <c r="AA3324">
        <v>80.22</v>
      </c>
    </row>
    <row r="3325" spans="1:27" hidden="1" x14ac:dyDescent="0.25">
      <c r="A3325" t="s">
        <v>3410</v>
      </c>
      <c r="B3325" t="s">
        <v>47</v>
      </c>
      <c r="C3325">
        <v>962.23</v>
      </c>
      <c r="D3325">
        <v>75</v>
      </c>
      <c r="E3325" t="s">
        <v>24</v>
      </c>
      <c r="F3325" s="1">
        <v>44672</v>
      </c>
      <c r="G3325">
        <f>YEAR(dairy_dataset[[#This Row],[Date]])</f>
        <v>2022</v>
      </c>
      <c r="H3325" s="1" t="str">
        <f>TEXT(dairy_dataset[[#This Row],[Date]],"MMM")</f>
        <v>Apr</v>
      </c>
      <c r="I33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25" s="2">
        <v>10</v>
      </c>
      <c r="K3325" t="s">
        <v>64</v>
      </c>
      <c r="L3325" t="s">
        <v>33</v>
      </c>
      <c r="M3325">
        <v>9.2799999999999994</v>
      </c>
      <c r="N3325">
        <v>93.4</v>
      </c>
      <c r="O3325">
        <v>866.75199999999995</v>
      </c>
      <c r="P3325">
        <v>137</v>
      </c>
      <c r="Q3325" t="s">
        <v>65</v>
      </c>
      <c r="R3325" s="1">
        <v>44654</v>
      </c>
      <c r="S3325" s="1">
        <v>44791</v>
      </c>
      <c r="T3325">
        <v>2</v>
      </c>
      <c r="U3325">
        <v>94.25</v>
      </c>
      <c r="V3325">
        <v>188.5</v>
      </c>
      <c r="W3325" t="s">
        <v>51</v>
      </c>
      <c r="X3325" t="s">
        <v>29</v>
      </c>
      <c r="Y3325">
        <v>7</v>
      </c>
      <c r="Z3325">
        <v>98.07</v>
      </c>
      <c r="AA3325">
        <v>143.28</v>
      </c>
    </row>
    <row r="3326" spans="1:27" hidden="1" x14ac:dyDescent="0.25">
      <c r="A3326" t="s">
        <v>3411</v>
      </c>
      <c r="B3326" t="s">
        <v>56</v>
      </c>
      <c r="C3326">
        <v>694.1</v>
      </c>
      <c r="D3326">
        <v>16</v>
      </c>
      <c r="E3326" t="s">
        <v>40</v>
      </c>
      <c r="F3326" s="1">
        <v>43902</v>
      </c>
      <c r="G3326">
        <f>YEAR(dairy_dataset[[#This Row],[Date]])</f>
        <v>2020</v>
      </c>
      <c r="H3326" s="1" t="str">
        <f>TEXT(dairy_dataset[[#This Row],[Date]],"MMM")</f>
        <v>Mar</v>
      </c>
      <c r="I33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26" s="2">
        <v>7</v>
      </c>
      <c r="K3326" t="s">
        <v>59</v>
      </c>
      <c r="L3326" t="s">
        <v>50</v>
      </c>
      <c r="M3326">
        <v>204.46</v>
      </c>
      <c r="N3326">
        <v>67.459999999999994</v>
      </c>
      <c r="O3326">
        <v>13792.871599999999</v>
      </c>
      <c r="P3326">
        <v>15</v>
      </c>
      <c r="Q3326" t="s">
        <v>38</v>
      </c>
      <c r="R3326" s="1">
        <v>43896</v>
      </c>
      <c r="S3326" s="1">
        <v>43911</v>
      </c>
      <c r="T3326">
        <v>7</v>
      </c>
      <c r="U3326">
        <v>63.79</v>
      </c>
      <c r="V3326">
        <v>446.53</v>
      </c>
      <c r="W3326" t="s">
        <v>30</v>
      </c>
      <c r="X3326" t="s">
        <v>39</v>
      </c>
      <c r="Y3326">
        <v>197</v>
      </c>
      <c r="Z3326">
        <v>62.94</v>
      </c>
      <c r="AA3326">
        <v>160.93</v>
      </c>
    </row>
    <row r="3327" spans="1:27" hidden="1" x14ac:dyDescent="0.25">
      <c r="A3327" t="s">
        <v>3412</v>
      </c>
      <c r="B3327" t="s">
        <v>23</v>
      </c>
      <c r="C3327">
        <v>714.49</v>
      </c>
      <c r="D3327">
        <v>20</v>
      </c>
      <c r="E3327" t="s">
        <v>40</v>
      </c>
      <c r="F3327" s="1">
        <v>43644</v>
      </c>
      <c r="G3327">
        <f>YEAR(dairy_dataset[[#This Row],[Date]])</f>
        <v>2019</v>
      </c>
      <c r="H3327" s="1" t="str">
        <f>TEXT(dairy_dataset[[#This Row],[Date]],"MMM")</f>
        <v>Jun</v>
      </c>
      <c r="I33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27" s="2">
        <v>4</v>
      </c>
      <c r="K3327" t="s">
        <v>37</v>
      </c>
      <c r="L3327" t="s">
        <v>26</v>
      </c>
      <c r="M3327">
        <v>258.37</v>
      </c>
      <c r="N3327">
        <v>85.72</v>
      </c>
      <c r="O3327">
        <v>22147.4764</v>
      </c>
      <c r="P3327">
        <v>22</v>
      </c>
      <c r="Q3327" t="s">
        <v>38</v>
      </c>
      <c r="R3327" s="1">
        <v>43613</v>
      </c>
      <c r="S3327" s="1">
        <v>43635</v>
      </c>
      <c r="T3327">
        <v>31</v>
      </c>
      <c r="U3327">
        <v>85.15</v>
      </c>
      <c r="V3327">
        <v>2639.65</v>
      </c>
      <c r="W3327" t="s">
        <v>44</v>
      </c>
      <c r="X3327" t="s">
        <v>48</v>
      </c>
      <c r="Y3327">
        <v>227</v>
      </c>
      <c r="Z3327">
        <v>77.98</v>
      </c>
      <c r="AA3327">
        <v>182.29</v>
      </c>
    </row>
    <row r="3328" spans="1:27" hidden="1" x14ac:dyDescent="0.25">
      <c r="A3328" t="s">
        <v>3413</v>
      </c>
      <c r="B3328" t="s">
        <v>61</v>
      </c>
      <c r="C3328">
        <v>792.03</v>
      </c>
      <c r="D3328">
        <v>59</v>
      </c>
      <c r="E3328" t="s">
        <v>24</v>
      </c>
      <c r="F3328" s="1">
        <v>44159</v>
      </c>
      <c r="G3328">
        <f>YEAR(dairy_dataset[[#This Row],[Date]])</f>
        <v>2020</v>
      </c>
      <c r="H3328" s="1" t="str">
        <f>TEXT(dairy_dataset[[#This Row],[Date]],"MMM")</f>
        <v>Nov</v>
      </c>
      <c r="I33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28" s="2">
        <v>9</v>
      </c>
      <c r="K3328" t="s">
        <v>55</v>
      </c>
      <c r="L3328" t="s">
        <v>60</v>
      </c>
      <c r="M3328">
        <v>931.26</v>
      </c>
      <c r="N3328">
        <v>71.97</v>
      </c>
      <c r="O3328">
        <v>67022.782200000001</v>
      </c>
      <c r="P3328">
        <v>10</v>
      </c>
      <c r="Q3328" t="s">
        <v>38</v>
      </c>
      <c r="R3328" s="1">
        <v>44147</v>
      </c>
      <c r="S3328" s="1">
        <v>44157</v>
      </c>
      <c r="T3328">
        <v>443</v>
      </c>
      <c r="U3328">
        <v>70.72</v>
      </c>
      <c r="V3328">
        <v>31328.959999999999</v>
      </c>
      <c r="W3328" t="s">
        <v>54</v>
      </c>
      <c r="X3328" t="s">
        <v>48</v>
      </c>
      <c r="Y3328">
        <v>488</v>
      </c>
      <c r="Z3328">
        <v>23.16</v>
      </c>
      <c r="AA3328">
        <v>145.06</v>
      </c>
    </row>
    <row r="3329" spans="1:27" hidden="1" x14ac:dyDescent="0.25">
      <c r="A3329" t="s">
        <v>3414</v>
      </c>
      <c r="B3329" t="s">
        <v>61</v>
      </c>
      <c r="C3329">
        <v>976.79</v>
      </c>
      <c r="D3329">
        <v>94</v>
      </c>
      <c r="E3329" t="s">
        <v>31</v>
      </c>
      <c r="F3329" s="1">
        <v>43642</v>
      </c>
      <c r="G3329">
        <f>YEAR(dairy_dataset[[#This Row],[Date]])</f>
        <v>2019</v>
      </c>
      <c r="H3329" s="1" t="str">
        <f>TEXT(dairy_dataset[[#This Row],[Date]],"MMM")</f>
        <v>Jun</v>
      </c>
      <c r="I33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29" s="2">
        <v>6</v>
      </c>
      <c r="K3329" t="s">
        <v>49</v>
      </c>
      <c r="L3329" t="s">
        <v>60</v>
      </c>
      <c r="M3329">
        <v>880.79</v>
      </c>
      <c r="N3329">
        <v>35.11</v>
      </c>
      <c r="O3329">
        <v>30924.536899999999</v>
      </c>
      <c r="P3329">
        <v>6</v>
      </c>
      <c r="Q3329" t="s">
        <v>38</v>
      </c>
      <c r="R3329" s="1">
        <v>43613</v>
      </c>
      <c r="S3329" s="1">
        <v>43619</v>
      </c>
      <c r="T3329">
        <v>587</v>
      </c>
      <c r="U3329">
        <v>34</v>
      </c>
      <c r="V3329">
        <v>19958</v>
      </c>
      <c r="W3329" t="s">
        <v>23</v>
      </c>
      <c r="X3329" t="s">
        <v>48</v>
      </c>
      <c r="Y3329">
        <v>293</v>
      </c>
      <c r="Z3329">
        <v>76.13</v>
      </c>
      <c r="AA3329">
        <v>183.06</v>
      </c>
    </row>
    <row r="3330" spans="1:27" hidden="1" x14ac:dyDescent="0.25">
      <c r="A3330" t="s">
        <v>3415</v>
      </c>
      <c r="B3330" t="s">
        <v>57</v>
      </c>
      <c r="C3330">
        <v>375.75</v>
      </c>
      <c r="D3330">
        <v>26</v>
      </c>
      <c r="E3330" t="s">
        <v>24</v>
      </c>
      <c r="F3330" s="1">
        <v>44444</v>
      </c>
      <c r="G3330">
        <f>YEAR(dairy_dataset[[#This Row],[Date]])</f>
        <v>2021</v>
      </c>
      <c r="H3330" s="1" t="str">
        <f>TEXT(dairy_dataset[[#This Row],[Date]],"MMM")</f>
        <v>Sep</v>
      </c>
      <c r="I33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30" s="2">
        <v>4</v>
      </c>
      <c r="K3330" t="s">
        <v>37</v>
      </c>
      <c r="L3330" t="s">
        <v>68</v>
      </c>
      <c r="M3330">
        <v>679.71</v>
      </c>
      <c r="N3330">
        <v>83.66</v>
      </c>
      <c r="O3330">
        <v>56864.5386</v>
      </c>
      <c r="P3330">
        <v>25</v>
      </c>
      <c r="Q3330" t="s">
        <v>27</v>
      </c>
      <c r="R3330" s="1">
        <v>44430</v>
      </c>
      <c r="S3330" s="1">
        <v>44455</v>
      </c>
      <c r="T3330">
        <v>199</v>
      </c>
      <c r="U3330">
        <v>84.34</v>
      </c>
      <c r="V3330">
        <v>16783.66</v>
      </c>
      <c r="W3330" t="s">
        <v>51</v>
      </c>
      <c r="X3330" t="s">
        <v>48</v>
      </c>
      <c r="Y3330">
        <v>480</v>
      </c>
      <c r="Z3330">
        <v>83.01</v>
      </c>
      <c r="AA3330">
        <v>120.99</v>
      </c>
    </row>
    <row r="3331" spans="1:27" hidden="1" x14ac:dyDescent="0.25">
      <c r="A3331" t="s">
        <v>3416</v>
      </c>
      <c r="B3331" t="s">
        <v>58</v>
      </c>
      <c r="C3331">
        <v>600.67999999999995</v>
      </c>
      <c r="D3331">
        <v>56</v>
      </c>
      <c r="E3331" t="s">
        <v>24</v>
      </c>
      <c r="F3331" s="1">
        <v>44543</v>
      </c>
      <c r="G3331">
        <f>YEAR(dairy_dataset[[#This Row],[Date]])</f>
        <v>2021</v>
      </c>
      <c r="H3331" s="1" t="str">
        <f>TEXT(dairy_dataset[[#This Row],[Date]],"MMM")</f>
        <v>Dec</v>
      </c>
      <c r="I33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31" s="2">
        <v>3</v>
      </c>
      <c r="K3331" t="s">
        <v>41</v>
      </c>
      <c r="L3331" t="s">
        <v>33</v>
      </c>
      <c r="M3331">
        <v>278.58999999999997</v>
      </c>
      <c r="N3331">
        <v>50.93</v>
      </c>
      <c r="O3331">
        <v>14188.588699999998</v>
      </c>
      <c r="P3331">
        <v>34</v>
      </c>
      <c r="Q3331" t="s">
        <v>27</v>
      </c>
      <c r="R3331" s="1">
        <v>44521</v>
      </c>
      <c r="S3331" s="1">
        <v>44555</v>
      </c>
      <c r="T3331">
        <v>53</v>
      </c>
      <c r="U3331">
        <v>49.66</v>
      </c>
      <c r="V3331">
        <v>2631.98</v>
      </c>
      <c r="W3331" t="s">
        <v>30</v>
      </c>
      <c r="X3331" t="s">
        <v>48</v>
      </c>
      <c r="Y3331">
        <v>225</v>
      </c>
      <c r="Z3331">
        <v>98.8</v>
      </c>
      <c r="AA3331">
        <v>46.38</v>
      </c>
    </row>
    <row r="3332" spans="1:27" hidden="1" x14ac:dyDescent="0.25">
      <c r="A3332" t="s">
        <v>3417</v>
      </c>
      <c r="B3332" t="s">
        <v>61</v>
      </c>
      <c r="C3332">
        <v>686.78</v>
      </c>
      <c r="D3332">
        <v>40</v>
      </c>
      <c r="E3332" t="s">
        <v>40</v>
      </c>
      <c r="F3332" s="1">
        <v>43996</v>
      </c>
      <c r="G3332">
        <f>YEAR(dairy_dataset[[#This Row],[Date]])</f>
        <v>2020</v>
      </c>
      <c r="H3332" s="1" t="str">
        <f>TEXT(dairy_dataset[[#This Row],[Date]],"MMM")</f>
        <v>Jun</v>
      </c>
      <c r="I33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32" s="2">
        <v>7</v>
      </c>
      <c r="K3332" t="s">
        <v>59</v>
      </c>
      <c r="L3332" t="s">
        <v>33</v>
      </c>
      <c r="M3332">
        <v>740.51</v>
      </c>
      <c r="N3332">
        <v>47.03</v>
      </c>
      <c r="O3332">
        <v>34826.185299999997</v>
      </c>
      <c r="P3332">
        <v>13</v>
      </c>
      <c r="Q3332" t="s">
        <v>38</v>
      </c>
      <c r="R3332" s="1">
        <v>43963</v>
      </c>
      <c r="S3332" s="1">
        <v>43976</v>
      </c>
      <c r="T3332">
        <v>732</v>
      </c>
      <c r="U3332">
        <v>46.47</v>
      </c>
      <c r="V3332">
        <v>34016.04</v>
      </c>
      <c r="W3332" t="s">
        <v>54</v>
      </c>
      <c r="X3332" t="s">
        <v>39</v>
      </c>
      <c r="Y3332">
        <v>8</v>
      </c>
      <c r="Z3332">
        <v>69.069999999999993</v>
      </c>
      <c r="AA3332">
        <v>41.29</v>
      </c>
    </row>
    <row r="3333" spans="1:27" hidden="1" x14ac:dyDescent="0.25">
      <c r="A3333" t="s">
        <v>3418</v>
      </c>
      <c r="B3333" t="s">
        <v>51</v>
      </c>
      <c r="C3333">
        <v>211.75</v>
      </c>
      <c r="D3333">
        <v>28</v>
      </c>
      <c r="E3333" t="s">
        <v>40</v>
      </c>
      <c r="F3333" s="1">
        <v>44143</v>
      </c>
      <c r="G3333">
        <f>YEAR(dairy_dataset[[#This Row],[Date]])</f>
        <v>2020</v>
      </c>
      <c r="H3333" s="1" t="str">
        <f>TEXT(dairy_dataset[[#This Row],[Date]],"MMM")</f>
        <v>Nov</v>
      </c>
      <c r="I33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33" s="2">
        <v>4</v>
      </c>
      <c r="K3333" t="s">
        <v>37</v>
      </c>
      <c r="L3333" t="s">
        <v>33</v>
      </c>
      <c r="M3333">
        <v>297.12</v>
      </c>
      <c r="N3333">
        <v>81.42</v>
      </c>
      <c r="O3333">
        <v>24191.510399999999</v>
      </c>
      <c r="P3333">
        <v>30</v>
      </c>
      <c r="Q3333" t="s">
        <v>38</v>
      </c>
      <c r="R3333" s="1">
        <v>44103</v>
      </c>
      <c r="S3333" s="1">
        <v>44133</v>
      </c>
      <c r="T3333">
        <v>134</v>
      </c>
      <c r="U3333">
        <v>77.05</v>
      </c>
      <c r="V3333">
        <v>10324.700000000001</v>
      </c>
      <c r="W3333" t="s">
        <v>28</v>
      </c>
      <c r="X3333" t="s">
        <v>39</v>
      </c>
      <c r="Y3333">
        <v>163</v>
      </c>
      <c r="Z3333">
        <v>40.28</v>
      </c>
      <c r="AA3333">
        <v>42.76</v>
      </c>
    </row>
    <row r="3334" spans="1:27" hidden="1" x14ac:dyDescent="0.25">
      <c r="A3334" t="s">
        <v>3419</v>
      </c>
      <c r="B3334" t="s">
        <v>61</v>
      </c>
      <c r="C3334">
        <v>298.54000000000002</v>
      </c>
      <c r="D3334">
        <v>10</v>
      </c>
      <c r="E3334" t="s">
        <v>24</v>
      </c>
      <c r="F3334" s="1">
        <v>44801</v>
      </c>
      <c r="G3334">
        <f>YEAR(dairy_dataset[[#This Row],[Date]])</f>
        <v>2022</v>
      </c>
      <c r="H3334" s="1" t="str">
        <f>TEXT(dairy_dataset[[#This Row],[Date]],"MMM")</f>
        <v>Aug</v>
      </c>
      <c r="I33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34" s="2">
        <v>1</v>
      </c>
      <c r="K3334" t="s">
        <v>32</v>
      </c>
      <c r="L3334" t="s">
        <v>46</v>
      </c>
      <c r="M3334">
        <v>878.52</v>
      </c>
      <c r="N3334">
        <v>14.17</v>
      </c>
      <c r="O3334">
        <v>12448.6284</v>
      </c>
      <c r="P3334">
        <v>25</v>
      </c>
      <c r="Q3334" t="s">
        <v>34</v>
      </c>
      <c r="R3334" s="1">
        <v>44780</v>
      </c>
      <c r="S3334" s="1">
        <v>44805</v>
      </c>
      <c r="T3334">
        <v>639</v>
      </c>
      <c r="U3334">
        <v>13.71</v>
      </c>
      <c r="V3334">
        <v>8760.69</v>
      </c>
      <c r="W3334" t="s">
        <v>51</v>
      </c>
      <c r="X3334" t="s">
        <v>48</v>
      </c>
      <c r="Y3334">
        <v>239</v>
      </c>
      <c r="Z3334">
        <v>83</v>
      </c>
      <c r="AA3334">
        <v>170.31</v>
      </c>
    </row>
    <row r="3335" spans="1:27" hidden="1" x14ac:dyDescent="0.25">
      <c r="A3335" t="s">
        <v>3420</v>
      </c>
      <c r="B3335" t="s">
        <v>36</v>
      </c>
      <c r="C3335">
        <v>188.48</v>
      </c>
      <c r="D3335">
        <v>35</v>
      </c>
      <c r="E3335" t="s">
        <v>40</v>
      </c>
      <c r="F3335" s="1">
        <v>44172</v>
      </c>
      <c r="G3335">
        <f>YEAR(dairy_dataset[[#This Row],[Date]])</f>
        <v>2020</v>
      </c>
      <c r="H3335" s="1" t="str">
        <f>TEXT(dairy_dataset[[#This Row],[Date]],"MMM")</f>
        <v>Dec</v>
      </c>
      <c r="I33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35" s="2">
        <v>7</v>
      </c>
      <c r="K3335" t="s">
        <v>59</v>
      </c>
      <c r="L3335" t="s">
        <v>50</v>
      </c>
      <c r="M3335">
        <v>579.01</v>
      </c>
      <c r="N3335">
        <v>74.59</v>
      </c>
      <c r="O3335">
        <v>43188.355900000002</v>
      </c>
      <c r="P3335">
        <v>18</v>
      </c>
      <c r="Q3335" t="s">
        <v>38</v>
      </c>
      <c r="R3335" s="1">
        <v>44168</v>
      </c>
      <c r="S3335" s="1">
        <v>44186</v>
      </c>
      <c r="T3335">
        <v>62</v>
      </c>
      <c r="U3335">
        <v>77.03</v>
      </c>
      <c r="V3335">
        <v>4775.8599999999997</v>
      </c>
      <c r="W3335" t="s">
        <v>35</v>
      </c>
      <c r="X3335" t="s">
        <v>48</v>
      </c>
      <c r="Y3335">
        <v>517</v>
      </c>
      <c r="Z3335">
        <v>13.81</v>
      </c>
      <c r="AA3335">
        <v>72.97</v>
      </c>
    </row>
    <row r="3336" spans="1:27" hidden="1" x14ac:dyDescent="0.25">
      <c r="A3336" t="s">
        <v>3421</v>
      </c>
      <c r="B3336" t="s">
        <v>58</v>
      </c>
      <c r="C3336">
        <v>92.84</v>
      </c>
      <c r="D3336">
        <v>75</v>
      </c>
      <c r="E3336" t="s">
        <v>24</v>
      </c>
      <c r="F3336" s="1">
        <v>43740</v>
      </c>
      <c r="G3336">
        <f>YEAR(dairy_dataset[[#This Row],[Date]])</f>
        <v>2019</v>
      </c>
      <c r="H3336" s="1" t="str">
        <f>TEXT(dairy_dataset[[#This Row],[Date]],"MMM")</f>
        <v>Oct</v>
      </c>
      <c r="I33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36" s="2">
        <v>2</v>
      </c>
      <c r="K3336" t="s">
        <v>66</v>
      </c>
      <c r="L3336" t="s">
        <v>67</v>
      </c>
      <c r="M3336">
        <v>644.45000000000005</v>
      </c>
      <c r="N3336">
        <v>53.55</v>
      </c>
      <c r="O3336">
        <v>34510.297500000001</v>
      </c>
      <c r="P3336">
        <v>39</v>
      </c>
      <c r="Q3336" t="s">
        <v>27</v>
      </c>
      <c r="R3336" s="1">
        <v>43692</v>
      </c>
      <c r="S3336" s="1">
        <v>43731</v>
      </c>
      <c r="T3336">
        <v>434</v>
      </c>
      <c r="U3336">
        <v>52.72</v>
      </c>
      <c r="V3336">
        <v>22880.48</v>
      </c>
      <c r="W3336" t="s">
        <v>51</v>
      </c>
      <c r="X3336" t="s">
        <v>39</v>
      </c>
      <c r="Y3336">
        <v>210</v>
      </c>
      <c r="Z3336">
        <v>67.989999999999995</v>
      </c>
      <c r="AA3336">
        <v>100.59</v>
      </c>
    </row>
    <row r="3337" spans="1:27" hidden="1" x14ac:dyDescent="0.25">
      <c r="A3337" t="s">
        <v>3422</v>
      </c>
      <c r="B3337" t="s">
        <v>52</v>
      </c>
      <c r="C3337">
        <v>326.98</v>
      </c>
      <c r="D3337">
        <v>33</v>
      </c>
      <c r="E3337" t="s">
        <v>31</v>
      </c>
      <c r="F3337" s="1">
        <v>44599</v>
      </c>
      <c r="G3337">
        <f>YEAR(dairy_dataset[[#This Row],[Date]])</f>
        <v>2022</v>
      </c>
      <c r="H3337" s="1" t="str">
        <f>TEXT(dairy_dataset[[#This Row],[Date]],"MMM")</f>
        <v>Feb</v>
      </c>
      <c r="I33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37" s="2">
        <v>2</v>
      </c>
      <c r="K3337" t="s">
        <v>66</v>
      </c>
      <c r="L3337" t="s">
        <v>33</v>
      </c>
      <c r="M3337">
        <v>282.3</v>
      </c>
      <c r="N3337">
        <v>96.59</v>
      </c>
      <c r="O3337">
        <v>27267.357000000004</v>
      </c>
      <c r="P3337">
        <v>33</v>
      </c>
      <c r="Q3337" t="s">
        <v>38</v>
      </c>
      <c r="R3337" s="1">
        <v>44554</v>
      </c>
      <c r="S3337" s="1">
        <v>44587</v>
      </c>
      <c r="T3337">
        <v>113</v>
      </c>
      <c r="U3337">
        <v>97.75</v>
      </c>
      <c r="V3337">
        <v>11045.75</v>
      </c>
      <c r="W3337" t="s">
        <v>30</v>
      </c>
      <c r="X3337" t="s">
        <v>48</v>
      </c>
      <c r="Y3337">
        <v>169</v>
      </c>
      <c r="Z3337">
        <v>46.24</v>
      </c>
      <c r="AA3337">
        <v>193.37</v>
      </c>
    </row>
    <row r="3338" spans="1:27" hidden="1" x14ac:dyDescent="0.25">
      <c r="A3338" t="s">
        <v>3423</v>
      </c>
      <c r="B3338" t="s">
        <v>58</v>
      </c>
      <c r="C3338">
        <v>542.61</v>
      </c>
      <c r="D3338">
        <v>62</v>
      </c>
      <c r="E3338" t="s">
        <v>24</v>
      </c>
      <c r="F3338" s="1">
        <v>43801</v>
      </c>
      <c r="G3338">
        <f>YEAR(dairy_dataset[[#This Row],[Date]])</f>
        <v>2019</v>
      </c>
      <c r="H3338" s="1" t="str">
        <f>TEXT(dairy_dataset[[#This Row],[Date]],"MMM")</f>
        <v>Dec</v>
      </c>
      <c r="I33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38" s="2">
        <v>4</v>
      </c>
      <c r="K3338" t="s">
        <v>37</v>
      </c>
      <c r="L3338" t="s">
        <v>33</v>
      </c>
      <c r="M3338">
        <v>87.8</v>
      </c>
      <c r="N3338">
        <v>69.959999999999994</v>
      </c>
      <c r="O3338">
        <v>6142.4879999999994</v>
      </c>
      <c r="P3338">
        <v>28</v>
      </c>
      <c r="Q3338" t="s">
        <v>38</v>
      </c>
      <c r="R3338" s="1">
        <v>43763</v>
      </c>
      <c r="S3338" s="1">
        <v>43791</v>
      </c>
      <c r="T3338">
        <v>13</v>
      </c>
      <c r="U3338">
        <v>66.849999999999994</v>
      </c>
      <c r="V3338">
        <v>869.05</v>
      </c>
      <c r="W3338" t="s">
        <v>44</v>
      </c>
      <c r="X3338" t="s">
        <v>29</v>
      </c>
      <c r="Y3338">
        <v>74</v>
      </c>
      <c r="Z3338">
        <v>27.8</v>
      </c>
      <c r="AA3338">
        <v>131.91999999999999</v>
      </c>
    </row>
    <row r="3339" spans="1:27" hidden="1" x14ac:dyDescent="0.25">
      <c r="A3339" t="s">
        <v>3424</v>
      </c>
      <c r="B3339" t="s">
        <v>47</v>
      </c>
      <c r="C3339">
        <v>247.02</v>
      </c>
      <c r="D3339">
        <v>46</v>
      </c>
      <c r="E3339" t="s">
        <v>40</v>
      </c>
      <c r="F3339" s="1">
        <v>44250</v>
      </c>
      <c r="G3339">
        <f>YEAR(dairy_dataset[[#This Row],[Date]])</f>
        <v>2021</v>
      </c>
      <c r="H3339" s="1" t="str">
        <f>TEXT(dairy_dataset[[#This Row],[Date]],"MMM")</f>
        <v>Feb</v>
      </c>
      <c r="I33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39" s="2">
        <v>1</v>
      </c>
      <c r="K3339" t="s">
        <v>32</v>
      </c>
      <c r="L3339" t="s">
        <v>50</v>
      </c>
      <c r="M3339">
        <v>269.62</v>
      </c>
      <c r="N3339">
        <v>72.23</v>
      </c>
      <c r="O3339">
        <v>19474.652600000001</v>
      </c>
      <c r="P3339">
        <v>30</v>
      </c>
      <c r="Q3339" t="s">
        <v>34</v>
      </c>
      <c r="R3339" s="1">
        <v>44231</v>
      </c>
      <c r="S3339" s="1">
        <v>44261</v>
      </c>
      <c r="T3339">
        <v>103</v>
      </c>
      <c r="U3339">
        <v>72.08</v>
      </c>
      <c r="V3339">
        <v>7424.24</v>
      </c>
      <c r="W3339" t="s">
        <v>54</v>
      </c>
      <c r="X3339" t="s">
        <v>48</v>
      </c>
      <c r="Y3339">
        <v>166</v>
      </c>
      <c r="Z3339">
        <v>82.71</v>
      </c>
      <c r="AA3339">
        <v>93.28</v>
      </c>
    </row>
    <row r="3340" spans="1:27" hidden="1" x14ac:dyDescent="0.25">
      <c r="A3340" t="s">
        <v>3425</v>
      </c>
      <c r="B3340" t="s">
        <v>35</v>
      </c>
      <c r="C3340">
        <v>653.95000000000005</v>
      </c>
      <c r="D3340">
        <v>24</v>
      </c>
      <c r="E3340" t="s">
        <v>40</v>
      </c>
      <c r="F3340" s="1">
        <v>44622</v>
      </c>
      <c r="G3340">
        <f>YEAR(dairy_dataset[[#This Row],[Date]])</f>
        <v>2022</v>
      </c>
      <c r="H3340" s="1" t="str">
        <f>TEXT(dairy_dataset[[#This Row],[Date]],"MMM")</f>
        <v>Mar</v>
      </c>
      <c r="I33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40" s="2">
        <v>2</v>
      </c>
      <c r="K3340" t="s">
        <v>66</v>
      </c>
      <c r="L3340" t="s">
        <v>69</v>
      </c>
      <c r="M3340">
        <v>950.95</v>
      </c>
      <c r="N3340">
        <v>66.430000000000007</v>
      </c>
      <c r="O3340">
        <v>63171.608500000009</v>
      </c>
      <c r="P3340">
        <v>35</v>
      </c>
      <c r="Q3340" t="s">
        <v>27</v>
      </c>
      <c r="R3340" s="1">
        <v>44619</v>
      </c>
      <c r="S3340" s="1">
        <v>44654</v>
      </c>
      <c r="T3340">
        <v>397</v>
      </c>
      <c r="U3340">
        <v>63.3</v>
      </c>
      <c r="V3340">
        <v>25130.1</v>
      </c>
      <c r="W3340" t="s">
        <v>36</v>
      </c>
      <c r="X3340" t="s">
        <v>48</v>
      </c>
      <c r="Y3340">
        <v>553</v>
      </c>
      <c r="Z3340">
        <v>64.67</v>
      </c>
      <c r="AA3340">
        <v>163.4</v>
      </c>
    </row>
    <row r="3341" spans="1:27" hidden="1" x14ac:dyDescent="0.25">
      <c r="A3341" t="s">
        <v>3426</v>
      </c>
      <c r="B3341" t="s">
        <v>36</v>
      </c>
      <c r="C3341">
        <v>844.43</v>
      </c>
      <c r="D3341">
        <v>57</v>
      </c>
      <c r="E3341" t="s">
        <v>40</v>
      </c>
      <c r="F3341" s="1">
        <v>43668</v>
      </c>
      <c r="G3341">
        <f>YEAR(dairy_dataset[[#This Row],[Date]])</f>
        <v>2019</v>
      </c>
      <c r="H3341" s="1" t="str">
        <f>TEXT(dairy_dataset[[#This Row],[Date]],"MMM")</f>
        <v>Jul</v>
      </c>
      <c r="I33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41" s="2">
        <v>2</v>
      </c>
      <c r="K3341" t="s">
        <v>66</v>
      </c>
      <c r="L3341" t="s">
        <v>67</v>
      </c>
      <c r="M3341">
        <v>461.02</v>
      </c>
      <c r="N3341">
        <v>81.96</v>
      </c>
      <c r="O3341">
        <v>37785.199199999995</v>
      </c>
      <c r="P3341">
        <v>29</v>
      </c>
      <c r="Q3341" t="s">
        <v>27</v>
      </c>
      <c r="R3341" s="1">
        <v>43637</v>
      </c>
      <c r="S3341" s="1">
        <v>43666</v>
      </c>
      <c r="T3341">
        <v>179</v>
      </c>
      <c r="U3341">
        <v>80.75</v>
      </c>
      <c r="V3341">
        <v>14454.25</v>
      </c>
      <c r="W3341" t="s">
        <v>36</v>
      </c>
      <c r="X3341" t="s">
        <v>48</v>
      </c>
      <c r="Y3341">
        <v>282</v>
      </c>
      <c r="Z3341">
        <v>28.62</v>
      </c>
      <c r="AA3341">
        <v>58.76</v>
      </c>
    </row>
    <row r="3342" spans="1:27" hidden="1" x14ac:dyDescent="0.25">
      <c r="A3342" t="s">
        <v>3427</v>
      </c>
      <c r="B3342" t="s">
        <v>28</v>
      </c>
      <c r="C3342">
        <v>606.97</v>
      </c>
      <c r="D3342">
        <v>31</v>
      </c>
      <c r="E3342" t="s">
        <v>31</v>
      </c>
      <c r="F3342" s="1">
        <v>43752</v>
      </c>
      <c r="G3342">
        <f>YEAR(dairy_dataset[[#This Row],[Date]])</f>
        <v>2019</v>
      </c>
      <c r="H3342" s="1" t="str">
        <f>TEXT(dairy_dataset[[#This Row],[Date]],"MMM")</f>
        <v>Oct</v>
      </c>
      <c r="I33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42" s="2">
        <v>6</v>
      </c>
      <c r="K3342" t="s">
        <v>49</v>
      </c>
      <c r="L3342" t="s">
        <v>46</v>
      </c>
      <c r="M3342">
        <v>766.18</v>
      </c>
      <c r="N3342">
        <v>22.01</v>
      </c>
      <c r="O3342">
        <v>16863.621800000001</v>
      </c>
      <c r="P3342">
        <v>7</v>
      </c>
      <c r="Q3342" t="s">
        <v>38</v>
      </c>
      <c r="R3342" s="1">
        <v>43698</v>
      </c>
      <c r="S3342" s="1">
        <v>43705</v>
      </c>
      <c r="T3342">
        <v>196</v>
      </c>
      <c r="U3342">
        <v>18.2</v>
      </c>
      <c r="V3342">
        <v>3567.2</v>
      </c>
      <c r="W3342" t="s">
        <v>52</v>
      </c>
      <c r="X3342" t="s">
        <v>48</v>
      </c>
      <c r="Y3342">
        <v>570</v>
      </c>
      <c r="Z3342">
        <v>53.95</v>
      </c>
      <c r="AA3342">
        <v>62.94</v>
      </c>
    </row>
    <row r="3343" spans="1:27" hidden="1" x14ac:dyDescent="0.25">
      <c r="A3343" t="s">
        <v>3428</v>
      </c>
      <c r="B3343" t="s">
        <v>30</v>
      </c>
      <c r="C3343">
        <v>430.17</v>
      </c>
      <c r="D3343">
        <v>63</v>
      </c>
      <c r="E3343" t="s">
        <v>31</v>
      </c>
      <c r="F3343" s="1">
        <v>43716</v>
      </c>
      <c r="G3343">
        <f>YEAR(dairy_dataset[[#This Row],[Date]])</f>
        <v>2019</v>
      </c>
      <c r="H3343" s="1" t="str">
        <f>TEXT(dairy_dataset[[#This Row],[Date]],"MMM")</f>
        <v>Sep</v>
      </c>
      <c r="I33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43" s="2">
        <v>1</v>
      </c>
      <c r="K3343" t="s">
        <v>32</v>
      </c>
      <c r="L3343" t="s">
        <v>60</v>
      </c>
      <c r="M3343">
        <v>144.22</v>
      </c>
      <c r="N3343">
        <v>54.11</v>
      </c>
      <c r="O3343">
        <v>7803.7442000000001</v>
      </c>
      <c r="P3343">
        <v>1</v>
      </c>
      <c r="Q3343" t="s">
        <v>63</v>
      </c>
      <c r="R3343" s="1">
        <v>43697</v>
      </c>
      <c r="S3343" s="1">
        <v>43698</v>
      </c>
      <c r="T3343">
        <v>20</v>
      </c>
      <c r="U3343">
        <v>51.21</v>
      </c>
      <c r="V3343">
        <v>1024.2</v>
      </c>
      <c r="W3343" t="s">
        <v>36</v>
      </c>
      <c r="X3343" t="s">
        <v>29</v>
      </c>
      <c r="Y3343">
        <v>124</v>
      </c>
      <c r="Z3343">
        <v>86.7</v>
      </c>
      <c r="AA3343">
        <v>32.979999999999997</v>
      </c>
    </row>
    <row r="3344" spans="1:27" hidden="1" x14ac:dyDescent="0.25">
      <c r="A3344" t="s">
        <v>3429</v>
      </c>
      <c r="B3344" t="s">
        <v>23</v>
      </c>
      <c r="C3344">
        <v>520.08000000000004</v>
      </c>
      <c r="D3344">
        <v>97</v>
      </c>
      <c r="E3344" t="s">
        <v>31</v>
      </c>
      <c r="F3344" s="1">
        <v>44039</v>
      </c>
      <c r="G3344">
        <f>YEAR(dairy_dataset[[#This Row],[Date]])</f>
        <v>2020</v>
      </c>
      <c r="H3344" s="1" t="str">
        <f>TEXT(dairy_dataset[[#This Row],[Date]],"MMM")</f>
        <v>Jul</v>
      </c>
      <c r="I33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44" s="2">
        <v>2</v>
      </c>
      <c r="K3344" t="s">
        <v>66</v>
      </c>
      <c r="L3344" t="s">
        <v>46</v>
      </c>
      <c r="M3344">
        <v>504.6</v>
      </c>
      <c r="N3344">
        <v>31.34</v>
      </c>
      <c r="O3344">
        <v>15814.164000000001</v>
      </c>
      <c r="P3344">
        <v>30</v>
      </c>
      <c r="Q3344" t="s">
        <v>38</v>
      </c>
      <c r="R3344" s="1">
        <v>44019</v>
      </c>
      <c r="S3344" s="1">
        <v>44049</v>
      </c>
      <c r="T3344">
        <v>120</v>
      </c>
      <c r="U3344">
        <v>35.44</v>
      </c>
      <c r="V3344">
        <v>4252.8</v>
      </c>
      <c r="W3344" t="s">
        <v>54</v>
      </c>
      <c r="X3344" t="s">
        <v>48</v>
      </c>
      <c r="Y3344">
        <v>384</v>
      </c>
      <c r="Z3344">
        <v>97.24</v>
      </c>
      <c r="AA3344">
        <v>109.06</v>
      </c>
    </row>
    <row r="3345" spans="1:27" hidden="1" x14ac:dyDescent="0.25">
      <c r="A3345" t="s">
        <v>3430</v>
      </c>
      <c r="B3345" t="s">
        <v>61</v>
      </c>
      <c r="C3345">
        <v>831.85</v>
      </c>
      <c r="D3345">
        <v>19</v>
      </c>
      <c r="E3345" t="s">
        <v>24</v>
      </c>
      <c r="F3345" s="1">
        <v>43530</v>
      </c>
      <c r="G3345">
        <f>YEAR(dairy_dataset[[#This Row],[Date]])</f>
        <v>2019</v>
      </c>
      <c r="H3345" s="1" t="str">
        <f>TEXT(dairy_dataset[[#This Row],[Date]],"MMM")</f>
        <v>Mar</v>
      </c>
      <c r="I33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45" s="2">
        <v>6</v>
      </c>
      <c r="K3345" t="s">
        <v>49</v>
      </c>
      <c r="L3345" t="s">
        <v>60</v>
      </c>
      <c r="M3345">
        <v>792.84</v>
      </c>
      <c r="N3345">
        <v>55.6</v>
      </c>
      <c r="O3345">
        <v>44081.904000000002</v>
      </c>
      <c r="P3345">
        <v>5</v>
      </c>
      <c r="Q3345" t="s">
        <v>38</v>
      </c>
      <c r="R3345" s="1">
        <v>43521</v>
      </c>
      <c r="S3345" s="1">
        <v>43526</v>
      </c>
      <c r="T3345">
        <v>678</v>
      </c>
      <c r="U3345">
        <v>53.21</v>
      </c>
      <c r="V3345">
        <v>36076.379999999997</v>
      </c>
      <c r="W3345" t="s">
        <v>54</v>
      </c>
      <c r="X3345" t="s">
        <v>29</v>
      </c>
      <c r="Y3345">
        <v>114</v>
      </c>
      <c r="Z3345">
        <v>32</v>
      </c>
      <c r="AA3345">
        <v>55.07</v>
      </c>
    </row>
    <row r="3346" spans="1:27" hidden="1" x14ac:dyDescent="0.25">
      <c r="A3346" t="s">
        <v>3431</v>
      </c>
      <c r="B3346" t="s">
        <v>47</v>
      </c>
      <c r="C3346">
        <v>105.62</v>
      </c>
      <c r="D3346">
        <v>41</v>
      </c>
      <c r="E3346" t="s">
        <v>24</v>
      </c>
      <c r="F3346" s="1">
        <v>44688</v>
      </c>
      <c r="G3346">
        <f>YEAR(dairy_dataset[[#This Row],[Date]])</f>
        <v>2022</v>
      </c>
      <c r="H3346" s="1" t="str">
        <f>TEXT(dairy_dataset[[#This Row],[Date]],"MMM")</f>
        <v>May</v>
      </c>
      <c r="I33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46" s="2">
        <v>2</v>
      </c>
      <c r="K3346" t="s">
        <v>66</v>
      </c>
      <c r="L3346" t="s">
        <v>69</v>
      </c>
      <c r="M3346">
        <v>421.67</v>
      </c>
      <c r="N3346">
        <v>49.52</v>
      </c>
      <c r="O3346">
        <v>20881.098400000003</v>
      </c>
      <c r="P3346">
        <v>38</v>
      </c>
      <c r="Q3346" t="s">
        <v>38</v>
      </c>
      <c r="R3346" s="1">
        <v>44648</v>
      </c>
      <c r="S3346" s="1">
        <v>44686</v>
      </c>
      <c r="T3346">
        <v>257</v>
      </c>
      <c r="U3346">
        <v>45.34</v>
      </c>
      <c r="V3346">
        <v>11652.38</v>
      </c>
      <c r="W3346" t="s">
        <v>54</v>
      </c>
      <c r="X3346" t="s">
        <v>48</v>
      </c>
      <c r="Y3346">
        <v>164</v>
      </c>
      <c r="Z3346">
        <v>23.01</v>
      </c>
      <c r="AA3346">
        <v>22.9</v>
      </c>
    </row>
    <row r="3347" spans="1:27" hidden="1" x14ac:dyDescent="0.25">
      <c r="A3347" t="s">
        <v>3432</v>
      </c>
      <c r="B3347" t="s">
        <v>57</v>
      </c>
      <c r="C3347">
        <v>296.93</v>
      </c>
      <c r="D3347">
        <v>94</v>
      </c>
      <c r="E3347" t="s">
        <v>31</v>
      </c>
      <c r="F3347" s="1">
        <v>44694</v>
      </c>
      <c r="G3347">
        <f>YEAR(dairy_dataset[[#This Row],[Date]])</f>
        <v>2022</v>
      </c>
      <c r="H3347" s="1" t="str">
        <f>TEXT(dairy_dataset[[#This Row],[Date]],"MMM")</f>
        <v>May</v>
      </c>
      <c r="I33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47" s="2">
        <v>8</v>
      </c>
      <c r="K3347" t="s">
        <v>45</v>
      </c>
      <c r="L3347" t="s">
        <v>33</v>
      </c>
      <c r="M3347">
        <v>199.89</v>
      </c>
      <c r="N3347">
        <v>56.35</v>
      </c>
      <c r="O3347">
        <v>11263.8015</v>
      </c>
      <c r="P3347">
        <v>12</v>
      </c>
      <c r="Q3347" t="s">
        <v>38</v>
      </c>
      <c r="R3347" s="1">
        <v>44667</v>
      </c>
      <c r="S3347" s="1">
        <v>44679</v>
      </c>
      <c r="T3347">
        <v>22</v>
      </c>
      <c r="U3347">
        <v>56.06</v>
      </c>
      <c r="V3347">
        <v>1233.32</v>
      </c>
      <c r="W3347" t="s">
        <v>23</v>
      </c>
      <c r="X3347" t="s">
        <v>29</v>
      </c>
      <c r="Y3347">
        <v>177</v>
      </c>
      <c r="Z3347">
        <v>65.790000000000006</v>
      </c>
      <c r="AA3347">
        <v>199.45</v>
      </c>
    </row>
    <row r="3348" spans="1:27" hidden="1" x14ac:dyDescent="0.25">
      <c r="A3348" t="s">
        <v>3433</v>
      </c>
      <c r="B3348" t="s">
        <v>56</v>
      </c>
      <c r="C3348">
        <v>83.17</v>
      </c>
      <c r="D3348">
        <v>49</v>
      </c>
      <c r="E3348" t="s">
        <v>40</v>
      </c>
      <c r="F3348" s="1">
        <v>43883</v>
      </c>
      <c r="G3348">
        <f>YEAR(dairy_dataset[[#This Row],[Date]])</f>
        <v>2020</v>
      </c>
      <c r="H3348" s="1" t="str">
        <f>TEXT(dairy_dataset[[#This Row],[Date]],"MMM")</f>
        <v>Feb</v>
      </c>
      <c r="I33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48" s="2">
        <v>7</v>
      </c>
      <c r="K3348" t="s">
        <v>59</v>
      </c>
      <c r="L3348" t="s">
        <v>33</v>
      </c>
      <c r="M3348">
        <v>628.45000000000005</v>
      </c>
      <c r="N3348">
        <v>19.02</v>
      </c>
      <c r="O3348">
        <v>11953.119000000001</v>
      </c>
      <c r="P3348">
        <v>15</v>
      </c>
      <c r="Q3348" t="s">
        <v>38</v>
      </c>
      <c r="R3348" s="1">
        <v>43868</v>
      </c>
      <c r="S3348" s="1">
        <v>43883</v>
      </c>
      <c r="T3348">
        <v>425</v>
      </c>
      <c r="U3348">
        <v>22.71</v>
      </c>
      <c r="V3348">
        <v>9651.75</v>
      </c>
      <c r="W3348" t="s">
        <v>44</v>
      </c>
      <c r="X3348" t="s">
        <v>29</v>
      </c>
      <c r="Y3348">
        <v>203</v>
      </c>
      <c r="Z3348">
        <v>63.53</v>
      </c>
      <c r="AA3348">
        <v>44.4</v>
      </c>
    </row>
    <row r="3349" spans="1:27" hidden="1" x14ac:dyDescent="0.25">
      <c r="A3349" t="s">
        <v>3434</v>
      </c>
      <c r="B3349" t="s">
        <v>61</v>
      </c>
      <c r="C3349">
        <v>963.53</v>
      </c>
      <c r="D3349">
        <v>81</v>
      </c>
      <c r="E3349" t="s">
        <v>24</v>
      </c>
      <c r="F3349" s="1">
        <v>44268</v>
      </c>
      <c r="G3349">
        <f>YEAR(dairy_dataset[[#This Row],[Date]])</f>
        <v>2021</v>
      </c>
      <c r="H3349" s="1" t="str">
        <f>TEXT(dairy_dataset[[#This Row],[Date]],"MMM")</f>
        <v>Mar</v>
      </c>
      <c r="I33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49" s="2">
        <v>7</v>
      </c>
      <c r="K3349" t="s">
        <v>59</v>
      </c>
      <c r="L3349" t="s">
        <v>33</v>
      </c>
      <c r="M3349">
        <v>259.10000000000002</v>
      </c>
      <c r="N3349">
        <v>76.34</v>
      </c>
      <c r="O3349">
        <v>19779.694000000003</v>
      </c>
      <c r="P3349">
        <v>18</v>
      </c>
      <c r="Q3349" t="s">
        <v>38</v>
      </c>
      <c r="R3349" s="1">
        <v>44256</v>
      </c>
      <c r="S3349" s="1">
        <v>44274</v>
      </c>
      <c r="T3349">
        <v>121</v>
      </c>
      <c r="U3349">
        <v>74.55</v>
      </c>
      <c r="V3349">
        <v>9020.5499999999993</v>
      </c>
      <c r="W3349" t="s">
        <v>47</v>
      </c>
      <c r="X3349" t="s">
        <v>29</v>
      </c>
      <c r="Y3349">
        <v>138</v>
      </c>
      <c r="Z3349">
        <v>79.069999999999993</v>
      </c>
      <c r="AA3349">
        <v>169.99</v>
      </c>
    </row>
    <row r="3350" spans="1:27" hidden="1" x14ac:dyDescent="0.25">
      <c r="A3350" t="s">
        <v>3435</v>
      </c>
      <c r="B3350" t="s">
        <v>47</v>
      </c>
      <c r="C3350">
        <v>659.16</v>
      </c>
      <c r="D3350">
        <v>13</v>
      </c>
      <c r="E3350" t="s">
        <v>24</v>
      </c>
      <c r="F3350" s="1">
        <v>43522</v>
      </c>
      <c r="G3350">
        <f>YEAR(dairy_dataset[[#This Row],[Date]])</f>
        <v>2019</v>
      </c>
      <c r="H3350" s="1" t="str">
        <f>TEXT(dairy_dataset[[#This Row],[Date]],"MMM")</f>
        <v>Feb</v>
      </c>
      <c r="I33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50" s="2">
        <v>7</v>
      </c>
      <c r="K3350" t="s">
        <v>59</v>
      </c>
      <c r="L3350" t="s">
        <v>50</v>
      </c>
      <c r="M3350">
        <v>147</v>
      </c>
      <c r="N3350">
        <v>25.54</v>
      </c>
      <c r="O3350">
        <v>3754.3799999999997</v>
      </c>
      <c r="P3350">
        <v>13</v>
      </c>
      <c r="Q3350" t="s">
        <v>38</v>
      </c>
      <c r="R3350" s="1">
        <v>43511</v>
      </c>
      <c r="S3350" s="1">
        <v>43524</v>
      </c>
      <c r="T3350">
        <v>10</v>
      </c>
      <c r="U3350">
        <v>27.99</v>
      </c>
      <c r="V3350">
        <v>279.89999999999998</v>
      </c>
      <c r="W3350" t="s">
        <v>47</v>
      </c>
      <c r="X3350" t="s">
        <v>29</v>
      </c>
      <c r="Y3350">
        <v>137</v>
      </c>
      <c r="Z3350">
        <v>92.78</v>
      </c>
      <c r="AA3350">
        <v>130.97</v>
      </c>
    </row>
    <row r="3351" spans="1:27" hidden="1" x14ac:dyDescent="0.25">
      <c r="A3351" t="s">
        <v>3436</v>
      </c>
      <c r="B3351" t="s">
        <v>44</v>
      </c>
      <c r="C3351">
        <v>523.29999999999995</v>
      </c>
      <c r="D3351">
        <v>61</v>
      </c>
      <c r="E3351" t="s">
        <v>24</v>
      </c>
      <c r="F3351" s="1">
        <v>43902</v>
      </c>
      <c r="G3351">
        <f>YEAR(dairy_dataset[[#This Row],[Date]])</f>
        <v>2020</v>
      </c>
      <c r="H3351" s="1" t="str">
        <f>TEXT(dairy_dataset[[#This Row],[Date]],"MMM")</f>
        <v>Mar</v>
      </c>
      <c r="I33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51" s="2">
        <v>1</v>
      </c>
      <c r="K3351" t="s">
        <v>32</v>
      </c>
      <c r="L3351" t="s">
        <v>46</v>
      </c>
      <c r="M3351">
        <v>72.849999999999994</v>
      </c>
      <c r="N3351">
        <v>40.06</v>
      </c>
      <c r="O3351">
        <v>2918.3710000000001</v>
      </c>
      <c r="P3351">
        <v>25</v>
      </c>
      <c r="Q3351" t="s">
        <v>34</v>
      </c>
      <c r="R3351" s="1">
        <v>43889</v>
      </c>
      <c r="S3351" s="1">
        <v>43914</v>
      </c>
      <c r="T3351">
        <v>47</v>
      </c>
      <c r="U3351">
        <v>40.14</v>
      </c>
      <c r="V3351">
        <v>1886.58</v>
      </c>
      <c r="W3351" t="s">
        <v>35</v>
      </c>
      <c r="X3351" t="s">
        <v>29</v>
      </c>
      <c r="Y3351">
        <v>25</v>
      </c>
      <c r="Z3351">
        <v>92.19</v>
      </c>
      <c r="AA3351">
        <v>115.29</v>
      </c>
    </row>
    <row r="3352" spans="1:27" hidden="1" x14ac:dyDescent="0.25">
      <c r="A3352" t="s">
        <v>3437</v>
      </c>
      <c r="B3352" t="s">
        <v>61</v>
      </c>
      <c r="C3352">
        <v>892.56</v>
      </c>
      <c r="D3352">
        <v>77</v>
      </c>
      <c r="E3352" t="s">
        <v>40</v>
      </c>
      <c r="F3352" s="1">
        <v>43481</v>
      </c>
      <c r="G3352">
        <f>YEAR(dairy_dataset[[#This Row],[Date]])</f>
        <v>2019</v>
      </c>
      <c r="H3352" s="1" t="str">
        <f>TEXT(dairy_dataset[[#This Row],[Date]],"MMM")</f>
        <v>Jan</v>
      </c>
      <c r="I33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52" s="2">
        <v>10</v>
      </c>
      <c r="K3352" t="s">
        <v>64</v>
      </c>
      <c r="L3352" t="s">
        <v>60</v>
      </c>
      <c r="M3352">
        <v>813.23</v>
      </c>
      <c r="N3352">
        <v>63.62</v>
      </c>
      <c r="O3352">
        <v>51737.692600000002</v>
      </c>
      <c r="P3352">
        <v>62</v>
      </c>
      <c r="Q3352" t="s">
        <v>65</v>
      </c>
      <c r="R3352" s="1">
        <v>43478</v>
      </c>
      <c r="S3352" s="1">
        <v>43540</v>
      </c>
      <c r="T3352">
        <v>498</v>
      </c>
      <c r="U3352">
        <v>65.099999999999994</v>
      </c>
      <c r="V3352">
        <v>32419.8</v>
      </c>
      <c r="W3352" t="s">
        <v>54</v>
      </c>
      <c r="X3352" t="s">
        <v>29</v>
      </c>
      <c r="Y3352">
        <v>315</v>
      </c>
      <c r="Z3352">
        <v>46.87</v>
      </c>
      <c r="AA3352">
        <v>111.51</v>
      </c>
    </row>
    <row r="3353" spans="1:27" hidden="1" x14ac:dyDescent="0.25">
      <c r="A3353" t="s">
        <v>3438</v>
      </c>
      <c r="B3353" t="s">
        <v>44</v>
      </c>
      <c r="C3353">
        <v>977.05</v>
      </c>
      <c r="D3353">
        <v>21</v>
      </c>
      <c r="E3353" t="s">
        <v>40</v>
      </c>
      <c r="F3353" s="1">
        <v>44548</v>
      </c>
      <c r="G3353">
        <f>YEAR(dairy_dataset[[#This Row],[Date]])</f>
        <v>2021</v>
      </c>
      <c r="H3353" s="1" t="str">
        <f>TEXT(dairy_dataset[[#This Row],[Date]],"MMM")</f>
        <v>Dec</v>
      </c>
      <c r="I33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53" s="2">
        <v>6</v>
      </c>
      <c r="K3353" t="s">
        <v>49</v>
      </c>
      <c r="L3353" t="s">
        <v>46</v>
      </c>
      <c r="M3353">
        <v>732.56</v>
      </c>
      <c r="N3353">
        <v>71.91</v>
      </c>
      <c r="O3353">
        <v>52678.389599999995</v>
      </c>
      <c r="P3353">
        <v>5</v>
      </c>
      <c r="Q3353" t="s">
        <v>38</v>
      </c>
      <c r="R3353" s="1">
        <v>44526</v>
      </c>
      <c r="S3353" s="1">
        <v>44531</v>
      </c>
      <c r="T3353">
        <v>343</v>
      </c>
      <c r="U3353">
        <v>71.69</v>
      </c>
      <c r="V3353">
        <v>24589.67</v>
      </c>
      <c r="W3353" t="s">
        <v>30</v>
      </c>
      <c r="X3353" t="s">
        <v>29</v>
      </c>
      <c r="Y3353">
        <v>389</v>
      </c>
      <c r="Z3353">
        <v>42.21</v>
      </c>
      <c r="AA3353">
        <v>159.86000000000001</v>
      </c>
    </row>
    <row r="3354" spans="1:27" hidden="1" x14ac:dyDescent="0.25">
      <c r="A3354" t="s">
        <v>3439</v>
      </c>
      <c r="B3354" t="s">
        <v>61</v>
      </c>
      <c r="C3354">
        <v>531.96</v>
      </c>
      <c r="D3354">
        <v>95</v>
      </c>
      <c r="E3354" t="s">
        <v>24</v>
      </c>
      <c r="F3354" s="1">
        <v>44607</v>
      </c>
      <c r="G3354">
        <f>YEAR(dairy_dataset[[#This Row],[Date]])</f>
        <v>2022</v>
      </c>
      <c r="H3354" s="1" t="str">
        <f>TEXT(dairy_dataset[[#This Row],[Date]],"MMM")</f>
        <v>Feb</v>
      </c>
      <c r="I33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54" s="2">
        <v>6</v>
      </c>
      <c r="K3354" t="s">
        <v>49</v>
      </c>
      <c r="L3354" t="s">
        <v>46</v>
      </c>
      <c r="M3354">
        <v>504.07</v>
      </c>
      <c r="N3354">
        <v>90.23</v>
      </c>
      <c r="O3354">
        <v>45482.236100000002</v>
      </c>
      <c r="P3354">
        <v>7</v>
      </c>
      <c r="Q3354" t="s">
        <v>38</v>
      </c>
      <c r="R3354" s="1">
        <v>44598</v>
      </c>
      <c r="S3354" s="1">
        <v>44605</v>
      </c>
      <c r="T3354">
        <v>451</v>
      </c>
      <c r="U3354">
        <v>88.87</v>
      </c>
      <c r="V3354">
        <v>40080.370000000003</v>
      </c>
      <c r="W3354" t="s">
        <v>56</v>
      </c>
      <c r="X3354" t="s">
        <v>29</v>
      </c>
      <c r="Y3354">
        <v>53</v>
      </c>
      <c r="Z3354">
        <v>64.069999999999993</v>
      </c>
      <c r="AA3354">
        <v>37.54</v>
      </c>
    </row>
    <row r="3355" spans="1:27" hidden="1" x14ac:dyDescent="0.25">
      <c r="A3355" t="s">
        <v>3440</v>
      </c>
      <c r="B3355" t="s">
        <v>61</v>
      </c>
      <c r="C3355">
        <v>308.16000000000003</v>
      </c>
      <c r="D3355">
        <v>97</v>
      </c>
      <c r="E3355" t="s">
        <v>31</v>
      </c>
      <c r="F3355" s="1">
        <v>43724</v>
      </c>
      <c r="G3355">
        <f>YEAR(dairy_dataset[[#This Row],[Date]])</f>
        <v>2019</v>
      </c>
      <c r="H3355" s="1" t="str">
        <f>TEXT(dairy_dataset[[#This Row],[Date]],"MMM")</f>
        <v>Sep</v>
      </c>
      <c r="I33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55" s="2">
        <v>1</v>
      </c>
      <c r="K3355" t="s">
        <v>32</v>
      </c>
      <c r="L3355" t="s">
        <v>50</v>
      </c>
      <c r="M3355">
        <v>119.29</v>
      </c>
      <c r="N3355">
        <v>28.46</v>
      </c>
      <c r="O3355">
        <v>3394.9934000000003</v>
      </c>
      <c r="P3355">
        <v>29</v>
      </c>
      <c r="Q3355" t="s">
        <v>34</v>
      </c>
      <c r="R3355" s="1">
        <v>43721</v>
      </c>
      <c r="S3355" s="1">
        <v>43750</v>
      </c>
      <c r="T3355">
        <v>1</v>
      </c>
      <c r="U3355">
        <v>24.02</v>
      </c>
      <c r="V3355">
        <v>24.02</v>
      </c>
      <c r="W3355" t="s">
        <v>35</v>
      </c>
      <c r="X3355" t="s">
        <v>29</v>
      </c>
      <c r="Y3355">
        <v>118</v>
      </c>
      <c r="Z3355">
        <v>78.36</v>
      </c>
      <c r="AA3355">
        <v>59.64</v>
      </c>
    </row>
    <row r="3356" spans="1:27" hidden="1" x14ac:dyDescent="0.25">
      <c r="A3356" t="s">
        <v>3441</v>
      </c>
      <c r="B3356" t="s">
        <v>23</v>
      </c>
      <c r="C3356">
        <v>248.01</v>
      </c>
      <c r="D3356">
        <v>27</v>
      </c>
      <c r="E3356" t="s">
        <v>40</v>
      </c>
      <c r="F3356" s="1">
        <v>44782</v>
      </c>
      <c r="G3356">
        <f>YEAR(dairy_dataset[[#This Row],[Date]])</f>
        <v>2022</v>
      </c>
      <c r="H3356" s="1" t="str">
        <f>TEXT(dairy_dataset[[#This Row],[Date]],"MMM")</f>
        <v>Aug</v>
      </c>
      <c r="I33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56" s="2">
        <v>7</v>
      </c>
      <c r="K3356" t="s">
        <v>59</v>
      </c>
      <c r="L3356" t="s">
        <v>50</v>
      </c>
      <c r="M3356">
        <v>659.91</v>
      </c>
      <c r="N3356">
        <v>24.15</v>
      </c>
      <c r="O3356">
        <v>15936.826499999997</v>
      </c>
      <c r="P3356">
        <v>12</v>
      </c>
      <c r="Q3356" t="s">
        <v>38</v>
      </c>
      <c r="R3356" s="1">
        <v>44775</v>
      </c>
      <c r="S3356" s="1">
        <v>44787</v>
      </c>
      <c r="T3356">
        <v>448</v>
      </c>
      <c r="U3356">
        <v>21.68</v>
      </c>
      <c r="V3356">
        <v>9712.64</v>
      </c>
      <c r="W3356" t="s">
        <v>57</v>
      </c>
      <c r="X3356" t="s">
        <v>48</v>
      </c>
      <c r="Y3356">
        <v>211</v>
      </c>
      <c r="Z3356">
        <v>90.57</v>
      </c>
      <c r="AA3356">
        <v>137.38</v>
      </c>
    </row>
    <row r="3357" spans="1:27" hidden="1" x14ac:dyDescent="0.25">
      <c r="A3357" t="s">
        <v>3442</v>
      </c>
      <c r="B3357" t="s">
        <v>28</v>
      </c>
      <c r="C3357">
        <v>495.68</v>
      </c>
      <c r="D3357">
        <v>96</v>
      </c>
      <c r="E3357" t="s">
        <v>24</v>
      </c>
      <c r="F3357" s="1">
        <v>44242</v>
      </c>
      <c r="G3357">
        <f>YEAR(dairy_dataset[[#This Row],[Date]])</f>
        <v>2021</v>
      </c>
      <c r="H3357" s="1" t="str">
        <f>TEXT(dairy_dataset[[#This Row],[Date]],"MMM")</f>
        <v>Feb</v>
      </c>
      <c r="I33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57" s="2">
        <v>9</v>
      </c>
      <c r="K3357" t="s">
        <v>55</v>
      </c>
      <c r="L3357" t="s">
        <v>46</v>
      </c>
      <c r="M3357">
        <v>206.09</v>
      </c>
      <c r="N3357">
        <v>41.29</v>
      </c>
      <c r="O3357">
        <v>8509.4560999999994</v>
      </c>
      <c r="P3357">
        <v>14</v>
      </c>
      <c r="Q3357" t="s">
        <v>38</v>
      </c>
      <c r="R3357" s="1">
        <v>44237</v>
      </c>
      <c r="S3357" s="1">
        <v>44251</v>
      </c>
      <c r="T3357">
        <v>156</v>
      </c>
      <c r="U3357">
        <v>42.89</v>
      </c>
      <c r="V3357">
        <v>6690.84</v>
      </c>
      <c r="W3357" t="s">
        <v>61</v>
      </c>
      <c r="X3357" t="s">
        <v>29</v>
      </c>
      <c r="Y3357">
        <v>50</v>
      </c>
      <c r="Z3357">
        <v>43.42</v>
      </c>
      <c r="AA3357">
        <v>161.09</v>
      </c>
    </row>
    <row r="3358" spans="1:27" hidden="1" x14ac:dyDescent="0.25">
      <c r="A3358" t="s">
        <v>3443</v>
      </c>
      <c r="B3358" t="s">
        <v>58</v>
      </c>
      <c r="C3358">
        <v>495.98</v>
      </c>
      <c r="D3358">
        <v>17</v>
      </c>
      <c r="E3358" t="s">
        <v>40</v>
      </c>
      <c r="F3358" s="1">
        <v>43758</v>
      </c>
      <c r="G3358">
        <f>YEAR(dairy_dataset[[#This Row],[Date]])</f>
        <v>2019</v>
      </c>
      <c r="H3358" s="1" t="str">
        <f>TEXT(dairy_dataset[[#This Row],[Date]],"MMM")</f>
        <v>Oct</v>
      </c>
      <c r="I33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58" s="2">
        <v>2</v>
      </c>
      <c r="K3358" t="s">
        <v>66</v>
      </c>
      <c r="L3358" t="s">
        <v>67</v>
      </c>
      <c r="M3358">
        <v>703.73</v>
      </c>
      <c r="N3358">
        <v>97.59</v>
      </c>
      <c r="O3358">
        <v>68677.010699999999</v>
      </c>
      <c r="P3358">
        <v>37</v>
      </c>
      <c r="Q3358" t="s">
        <v>27</v>
      </c>
      <c r="R3358" s="1">
        <v>43727</v>
      </c>
      <c r="S3358" s="1">
        <v>43764</v>
      </c>
      <c r="T3358">
        <v>334</v>
      </c>
      <c r="U3358">
        <v>93.1</v>
      </c>
      <c r="V3358">
        <v>31095.4</v>
      </c>
      <c r="W3358" t="s">
        <v>44</v>
      </c>
      <c r="X3358" t="s">
        <v>48</v>
      </c>
      <c r="Y3358">
        <v>369</v>
      </c>
      <c r="Z3358">
        <v>42.01</v>
      </c>
      <c r="AA3358">
        <v>74.27</v>
      </c>
    </row>
    <row r="3359" spans="1:27" hidden="1" x14ac:dyDescent="0.25">
      <c r="A3359" t="s">
        <v>3444</v>
      </c>
      <c r="B3359" t="s">
        <v>54</v>
      </c>
      <c r="C3359">
        <v>919.96</v>
      </c>
      <c r="D3359">
        <v>41</v>
      </c>
      <c r="E3359" t="s">
        <v>40</v>
      </c>
      <c r="F3359" s="1">
        <v>43886</v>
      </c>
      <c r="G3359">
        <f>YEAR(dairy_dataset[[#This Row],[Date]])</f>
        <v>2020</v>
      </c>
      <c r="H3359" s="1" t="str">
        <f>TEXT(dairy_dataset[[#This Row],[Date]],"MMM")</f>
        <v>Feb</v>
      </c>
      <c r="I33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59" s="2">
        <v>1</v>
      </c>
      <c r="K3359" t="s">
        <v>32</v>
      </c>
      <c r="L3359" t="s">
        <v>50</v>
      </c>
      <c r="M3359">
        <v>920.32</v>
      </c>
      <c r="N3359">
        <v>70.17</v>
      </c>
      <c r="O3359">
        <v>64578.854400000004</v>
      </c>
      <c r="P3359">
        <v>1</v>
      </c>
      <c r="Q3359" t="s">
        <v>63</v>
      </c>
      <c r="R3359" s="1">
        <v>43833</v>
      </c>
      <c r="S3359" s="1">
        <v>43834</v>
      </c>
      <c r="T3359">
        <v>882</v>
      </c>
      <c r="U3359">
        <v>65.45</v>
      </c>
      <c r="V3359">
        <v>57726.9</v>
      </c>
      <c r="W3359" t="s">
        <v>58</v>
      </c>
      <c r="X3359" t="s">
        <v>29</v>
      </c>
      <c r="Y3359">
        <v>38</v>
      </c>
      <c r="Z3359">
        <v>37.840000000000003</v>
      </c>
      <c r="AA3359">
        <v>24.49</v>
      </c>
    </row>
    <row r="3360" spans="1:27" hidden="1" x14ac:dyDescent="0.25">
      <c r="A3360" t="s">
        <v>3445</v>
      </c>
      <c r="B3360" t="s">
        <v>28</v>
      </c>
      <c r="C3360">
        <v>995.72</v>
      </c>
      <c r="D3360">
        <v>34</v>
      </c>
      <c r="E3360" t="s">
        <v>24</v>
      </c>
      <c r="F3360" s="1">
        <v>44881</v>
      </c>
      <c r="G3360">
        <f>YEAR(dairy_dataset[[#This Row],[Date]])</f>
        <v>2022</v>
      </c>
      <c r="H3360" s="1" t="str">
        <f>TEXT(dairy_dataset[[#This Row],[Date]],"MMM")</f>
        <v>Nov</v>
      </c>
      <c r="I33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60" s="2">
        <v>2</v>
      </c>
      <c r="K3360" t="s">
        <v>66</v>
      </c>
      <c r="L3360" t="s">
        <v>46</v>
      </c>
      <c r="M3360">
        <v>335.09</v>
      </c>
      <c r="N3360">
        <v>69.87</v>
      </c>
      <c r="O3360">
        <v>23412.738300000001</v>
      </c>
      <c r="P3360">
        <v>33</v>
      </c>
      <c r="Q3360" t="s">
        <v>38</v>
      </c>
      <c r="R3360" s="1">
        <v>44851</v>
      </c>
      <c r="S3360" s="1">
        <v>44884</v>
      </c>
      <c r="T3360">
        <v>130</v>
      </c>
      <c r="U3360">
        <v>66.95</v>
      </c>
      <c r="V3360">
        <v>8703.5</v>
      </c>
      <c r="W3360" t="s">
        <v>30</v>
      </c>
      <c r="X3360" t="s">
        <v>39</v>
      </c>
      <c r="Y3360">
        <v>205</v>
      </c>
      <c r="Z3360">
        <v>70.25</v>
      </c>
      <c r="AA3360">
        <v>46.72</v>
      </c>
    </row>
    <row r="3361" spans="1:27" hidden="1" x14ac:dyDescent="0.25">
      <c r="A3361" t="s">
        <v>3446</v>
      </c>
      <c r="B3361" t="s">
        <v>23</v>
      </c>
      <c r="C3361">
        <v>900.03</v>
      </c>
      <c r="D3361">
        <v>75</v>
      </c>
      <c r="E3361" t="s">
        <v>40</v>
      </c>
      <c r="F3361" s="1">
        <v>44179</v>
      </c>
      <c r="G3361">
        <f>YEAR(dairy_dataset[[#This Row],[Date]])</f>
        <v>2020</v>
      </c>
      <c r="H3361" s="1" t="str">
        <f>TEXT(dairy_dataset[[#This Row],[Date]],"MMM")</f>
        <v>Dec</v>
      </c>
      <c r="I33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61" s="2">
        <v>1</v>
      </c>
      <c r="K3361" t="s">
        <v>32</v>
      </c>
      <c r="L3361" t="s">
        <v>60</v>
      </c>
      <c r="M3361">
        <v>432.96</v>
      </c>
      <c r="N3361">
        <v>91.06</v>
      </c>
      <c r="O3361">
        <v>39425.337599999999</v>
      </c>
      <c r="P3361">
        <v>2</v>
      </c>
      <c r="Q3361" t="s">
        <v>63</v>
      </c>
      <c r="R3361" s="1">
        <v>44131</v>
      </c>
      <c r="S3361" s="1">
        <v>44133</v>
      </c>
      <c r="T3361">
        <v>359</v>
      </c>
      <c r="U3361">
        <v>95.21</v>
      </c>
      <c r="V3361">
        <v>34180.39</v>
      </c>
      <c r="W3361" t="s">
        <v>58</v>
      </c>
      <c r="X3361" t="s">
        <v>29</v>
      </c>
      <c r="Y3361">
        <v>73</v>
      </c>
      <c r="Z3361">
        <v>27.7</v>
      </c>
      <c r="AA3361">
        <v>136.22999999999999</v>
      </c>
    </row>
    <row r="3362" spans="1:27" hidden="1" x14ac:dyDescent="0.25">
      <c r="A3362" t="s">
        <v>3447</v>
      </c>
      <c r="B3362" t="s">
        <v>58</v>
      </c>
      <c r="C3362">
        <v>881.26</v>
      </c>
      <c r="D3362">
        <v>22</v>
      </c>
      <c r="E3362" t="s">
        <v>31</v>
      </c>
      <c r="F3362" s="1">
        <v>43567</v>
      </c>
      <c r="G3362">
        <f>YEAR(dairy_dataset[[#This Row],[Date]])</f>
        <v>2019</v>
      </c>
      <c r="H3362" s="1" t="str">
        <f>TEXT(dairy_dataset[[#This Row],[Date]],"MMM")</f>
        <v>Apr</v>
      </c>
      <c r="I33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62" s="2">
        <v>6</v>
      </c>
      <c r="K3362" t="s">
        <v>49</v>
      </c>
      <c r="L3362" t="s">
        <v>46</v>
      </c>
      <c r="M3362">
        <v>330.01</v>
      </c>
      <c r="N3362">
        <v>51.29</v>
      </c>
      <c r="O3362">
        <v>16926.212899999999</v>
      </c>
      <c r="P3362">
        <v>7</v>
      </c>
      <c r="Q3362" t="s">
        <v>38</v>
      </c>
      <c r="R3362" s="1">
        <v>43541</v>
      </c>
      <c r="S3362" s="1">
        <v>43548</v>
      </c>
      <c r="T3362">
        <v>57</v>
      </c>
      <c r="U3362">
        <v>50.99</v>
      </c>
      <c r="V3362">
        <v>2906.43</v>
      </c>
      <c r="W3362" t="s">
        <v>28</v>
      </c>
      <c r="X3362" t="s">
        <v>48</v>
      </c>
      <c r="Y3362">
        <v>273</v>
      </c>
      <c r="Z3362">
        <v>89.41</v>
      </c>
      <c r="AA3362">
        <v>80.31</v>
      </c>
    </row>
    <row r="3363" spans="1:27" hidden="1" x14ac:dyDescent="0.25">
      <c r="A3363" t="s">
        <v>3448</v>
      </c>
      <c r="B3363" t="s">
        <v>51</v>
      </c>
      <c r="C3363">
        <v>317.44</v>
      </c>
      <c r="D3363">
        <v>19</v>
      </c>
      <c r="E3363" t="s">
        <v>31</v>
      </c>
      <c r="F3363" s="1">
        <v>43824</v>
      </c>
      <c r="G3363">
        <f>YEAR(dairy_dataset[[#This Row],[Date]])</f>
        <v>2019</v>
      </c>
      <c r="H3363" s="1" t="str">
        <f>TEXT(dairy_dataset[[#This Row],[Date]],"MMM")</f>
        <v>Dec</v>
      </c>
      <c r="I33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63" s="2">
        <v>7</v>
      </c>
      <c r="K3363" t="s">
        <v>59</v>
      </c>
      <c r="L3363" t="s">
        <v>50</v>
      </c>
      <c r="M3363">
        <v>566.12</v>
      </c>
      <c r="N3363">
        <v>98.91</v>
      </c>
      <c r="O3363">
        <v>55994.929199999999</v>
      </c>
      <c r="P3363">
        <v>15</v>
      </c>
      <c r="Q3363" t="s">
        <v>38</v>
      </c>
      <c r="R3363" s="1">
        <v>43804</v>
      </c>
      <c r="S3363" s="1">
        <v>43819</v>
      </c>
      <c r="T3363">
        <v>490</v>
      </c>
      <c r="U3363">
        <v>95.6</v>
      </c>
      <c r="V3363">
        <v>46844</v>
      </c>
      <c r="W3363" t="s">
        <v>35</v>
      </c>
      <c r="X3363" t="s">
        <v>29</v>
      </c>
      <c r="Y3363">
        <v>76</v>
      </c>
      <c r="Z3363">
        <v>72.14</v>
      </c>
      <c r="AA3363">
        <v>94.09</v>
      </c>
    </row>
    <row r="3364" spans="1:27" hidden="1" x14ac:dyDescent="0.25">
      <c r="A3364" t="s">
        <v>3449</v>
      </c>
      <c r="B3364" t="s">
        <v>51</v>
      </c>
      <c r="C3364">
        <v>247.15</v>
      </c>
      <c r="D3364">
        <v>55</v>
      </c>
      <c r="E3364" t="s">
        <v>31</v>
      </c>
      <c r="F3364" s="1">
        <v>44527</v>
      </c>
      <c r="G3364">
        <f>YEAR(dairy_dataset[[#This Row],[Date]])</f>
        <v>2021</v>
      </c>
      <c r="H3364" s="1" t="str">
        <f>TEXT(dairy_dataset[[#This Row],[Date]],"MMM")</f>
        <v>Nov</v>
      </c>
      <c r="I33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64" s="2">
        <v>2</v>
      </c>
      <c r="K3364" t="s">
        <v>66</v>
      </c>
      <c r="L3364" t="s">
        <v>33</v>
      </c>
      <c r="M3364">
        <v>934.49</v>
      </c>
      <c r="N3364">
        <v>52.84</v>
      </c>
      <c r="O3364">
        <v>49378.4516</v>
      </c>
      <c r="P3364">
        <v>26</v>
      </c>
      <c r="Q3364" t="s">
        <v>38</v>
      </c>
      <c r="R3364" s="1">
        <v>44482</v>
      </c>
      <c r="S3364" s="1">
        <v>44508</v>
      </c>
      <c r="T3364">
        <v>514</v>
      </c>
      <c r="U3364">
        <v>54.49</v>
      </c>
      <c r="V3364">
        <v>28007.86</v>
      </c>
      <c r="W3364" t="s">
        <v>61</v>
      </c>
      <c r="X3364" t="s">
        <v>39</v>
      </c>
      <c r="Y3364">
        <v>420</v>
      </c>
      <c r="Z3364">
        <v>67.94</v>
      </c>
      <c r="AA3364">
        <v>101.9</v>
      </c>
    </row>
    <row r="3365" spans="1:27" hidden="1" x14ac:dyDescent="0.25">
      <c r="A3365" t="s">
        <v>3450</v>
      </c>
      <c r="B3365" t="s">
        <v>51</v>
      </c>
      <c r="C3365">
        <v>486.47</v>
      </c>
      <c r="D3365">
        <v>27</v>
      </c>
      <c r="E3365" t="s">
        <v>40</v>
      </c>
      <c r="F3365" s="1">
        <v>43808</v>
      </c>
      <c r="G3365">
        <f>YEAR(dairy_dataset[[#This Row],[Date]])</f>
        <v>2019</v>
      </c>
      <c r="H3365" s="1" t="str">
        <f>TEXT(dairy_dataset[[#This Row],[Date]],"MMM")</f>
        <v>Dec</v>
      </c>
      <c r="I33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65" s="2">
        <v>8</v>
      </c>
      <c r="K3365" t="s">
        <v>45</v>
      </c>
      <c r="L3365" t="s">
        <v>33</v>
      </c>
      <c r="M3365">
        <v>915.23</v>
      </c>
      <c r="N3365">
        <v>45.36</v>
      </c>
      <c r="O3365">
        <v>41514.832800000004</v>
      </c>
      <c r="P3365">
        <v>7</v>
      </c>
      <c r="Q3365" t="s">
        <v>38</v>
      </c>
      <c r="R3365" s="1">
        <v>43761</v>
      </c>
      <c r="S3365" s="1">
        <v>43768</v>
      </c>
      <c r="T3365">
        <v>614</v>
      </c>
      <c r="U3365">
        <v>42.67</v>
      </c>
      <c r="V3365">
        <v>26199.38</v>
      </c>
      <c r="W3365" t="s">
        <v>35</v>
      </c>
      <c r="X3365" t="s">
        <v>48</v>
      </c>
      <c r="Y3365">
        <v>301</v>
      </c>
      <c r="Z3365">
        <v>40.770000000000003</v>
      </c>
      <c r="AA3365">
        <v>101.77</v>
      </c>
    </row>
    <row r="3366" spans="1:27" hidden="1" x14ac:dyDescent="0.25">
      <c r="A3366" t="s">
        <v>3451</v>
      </c>
      <c r="B3366" t="s">
        <v>23</v>
      </c>
      <c r="C3366">
        <v>517.86</v>
      </c>
      <c r="D3366">
        <v>85</v>
      </c>
      <c r="E3366" t="s">
        <v>31</v>
      </c>
      <c r="F3366" s="1">
        <v>44025</v>
      </c>
      <c r="G3366">
        <f>YEAR(dairy_dataset[[#This Row],[Date]])</f>
        <v>2020</v>
      </c>
      <c r="H3366" s="1" t="str">
        <f>TEXT(dairy_dataset[[#This Row],[Date]],"MMM")</f>
        <v>Jul</v>
      </c>
      <c r="I33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66" s="2">
        <v>2</v>
      </c>
      <c r="K3366" t="s">
        <v>66</v>
      </c>
      <c r="L3366" t="s">
        <v>46</v>
      </c>
      <c r="M3366">
        <v>292.22000000000003</v>
      </c>
      <c r="N3366">
        <v>58.51</v>
      </c>
      <c r="O3366">
        <v>17097.7922</v>
      </c>
      <c r="P3366">
        <v>38</v>
      </c>
      <c r="Q3366" t="s">
        <v>27</v>
      </c>
      <c r="R3366" s="1">
        <v>43978</v>
      </c>
      <c r="S3366" s="1">
        <v>44016</v>
      </c>
      <c r="T3366">
        <v>257</v>
      </c>
      <c r="U3366">
        <v>53.52</v>
      </c>
      <c r="V3366">
        <v>13754.64</v>
      </c>
      <c r="W3366" t="s">
        <v>28</v>
      </c>
      <c r="X3366" t="s">
        <v>48</v>
      </c>
      <c r="Y3366">
        <v>35</v>
      </c>
      <c r="Z3366">
        <v>62.82</v>
      </c>
      <c r="AA3366">
        <v>49.94</v>
      </c>
    </row>
    <row r="3367" spans="1:27" hidden="1" x14ac:dyDescent="0.25">
      <c r="A3367" t="s">
        <v>3452</v>
      </c>
      <c r="B3367" t="s">
        <v>54</v>
      </c>
      <c r="C3367">
        <v>995.17</v>
      </c>
      <c r="D3367">
        <v>67</v>
      </c>
      <c r="E3367" t="s">
        <v>24</v>
      </c>
      <c r="F3367" s="1">
        <v>44116</v>
      </c>
      <c r="G3367">
        <f>YEAR(dairy_dataset[[#This Row],[Date]])</f>
        <v>2020</v>
      </c>
      <c r="H3367" s="1" t="str">
        <f>TEXT(dairy_dataset[[#This Row],[Date]],"MMM")</f>
        <v>Oct</v>
      </c>
      <c r="I33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67" s="2">
        <v>6</v>
      </c>
      <c r="K3367" t="s">
        <v>49</v>
      </c>
      <c r="L3367" t="s">
        <v>50</v>
      </c>
      <c r="M3367">
        <v>364.27</v>
      </c>
      <c r="N3367">
        <v>38.01</v>
      </c>
      <c r="O3367">
        <v>13845.902699999999</v>
      </c>
      <c r="P3367">
        <v>7</v>
      </c>
      <c r="Q3367" t="s">
        <v>38</v>
      </c>
      <c r="R3367" s="1">
        <v>44080</v>
      </c>
      <c r="S3367" s="1">
        <v>44087</v>
      </c>
      <c r="T3367">
        <v>23</v>
      </c>
      <c r="U3367">
        <v>41.05</v>
      </c>
      <c r="V3367">
        <v>944.15</v>
      </c>
      <c r="W3367" t="s">
        <v>36</v>
      </c>
      <c r="X3367" t="s">
        <v>39</v>
      </c>
      <c r="Y3367">
        <v>341</v>
      </c>
      <c r="Z3367">
        <v>88.82</v>
      </c>
      <c r="AA3367">
        <v>123.34</v>
      </c>
    </row>
    <row r="3368" spans="1:27" hidden="1" x14ac:dyDescent="0.25">
      <c r="A3368" t="s">
        <v>3453</v>
      </c>
      <c r="B3368" t="s">
        <v>44</v>
      </c>
      <c r="C3368">
        <v>121.88</v>
      </c>
      <c r="D3368">
        <v>25</v>
      </c>
      <c r="E3368" t="s">
        <v>24</v>
      </c>
      <c r="F3368" s="1">
        <v>44738</v>
      </c>
      <c r="G3368">
        <f>YEAR(dairy_dataset[[#This Row],[Date]])</f>
        <v>2022</v>
      </c>
      <c r="H3368" s="1" t="str">
        <f>TEXT(dairy_dataset[[#This Row],[Date]],"MMM")</f>
        <v>Jun</v>
      </c>
      <c r="I33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68" s="2">
        <v>4</v>
      </c>
      <c r="K3368" t="s">
        <v>37</v>
      </c>
      <c r="L3368" t="s">
        <v>46</v>
      </c>
      <c r="M3368">
        <v>730.46</v>
      </c>
      <c r="N3368">
        <v>48.03</v>
      </c>
      <c r="O3368">
        <v>35083.993800000004</v>
      </c>
      <c r="P3368">
        <v>24</v>
      </c>
      <c r="Q3368" t="s">
        <v>27</v>
      </c>
      <c r="R3368" s="1">
        <v>44734</v>
      </c>
      <c r="S3368" s="1">
        <v>44758</v>
      </c>
      <c r="T3368">
        <v>355</v>
      </c>
      <c r="U3368">
        <v>51.28</v>
      </c>
      <c r="V3368">
        <v>18204.400000000001</v>
      </c>
      <c r="W3368" t="s">
        <v>54</v>
      </c>
      <c r="X3368" t="s">
        <v>48</v>
      </c>
      <c r="Y3368">
        <v>375</v>
      </c>
      <c r="Z3368">
        <v>77.599999999999994</v>
      </c>
      <c r="AA3368">
        <v>41.06</v>
      </c>
    </row>
    <row r="3369" spans="1:27" hidden="1" x14ac:dyDescent="0.25">
      <c r="A3369" t="s">
        <v>3454</v>
      </c>
      <c r="B3369" t="s">
        <v>47</v>
      </c>
      <c r="C3369">
        <v>206.8</v>
      </c>
      <c r="D3369">
        <v>39</v>
      </c>
      <c r="E3369" t="s">
        <v>24</v>
      </c>
      <c r="F3369" s="1">
        <v>43474</v>
      </c>
      <c r="G3369">
        <f>YEAR(dairy_dataset[[#This Row],[Date]])</f>
        <v>2019</v>
      </c>
      <c r="H3369" s="1" t="str">
        <f>TEXT(dairy_dataset[[#This Row],[Date]],"MMM")</f>
        <v>Jan</v>
      </c>
      <c r="I33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69" s="2">
        <v>8</v>
      </c>
      <c r="K3369" t="s">
        <v>45</v>
      </c>
      <c r="L3369" t="s">
        <v>60</v>
      </c>
      <c r="M3369">
        <v>22.91</v>
      </c>
      <c r="N3369">
        <v>31.31</v>
      </c>
      <c r="O3369">
        <v>717.31209999999999</v>
      </c>
      <c r="P3369">
        <v>13</v>
      </c>
      <c r="Q3369" t="s">
        <v>38</v>
      </c>
      <c r="R3369" s="1">
        <v>43414</v>
      </c>
      <c r="S3369" s="1">
        <v>43427</v>
      </c>
      <c r="T3369">
        <v>12</v>
      </c>
      <c r="U3369">
        <v>34.5</v>
      </c>
      <c r="V3369">
        <v>414</v>
      </c>
      <c r="W3369" t="s">
        <v>28</v>
      </c>
      <c r="X3369" t="s">
        <v>48</v>
      </c>
      <c r="Y3369">
        <v>10</v>
      </c>
      <c r="Z3369">
        <v>28.96</v>
      </c>
      <c r="AA3369">
        <v>97.86</v>
      </c>
    </row>
    <row r="3370" spans="1:27" hidden="1" x14ac:dyDescent="0.25">
      <c r="A3370" t="s">
        <v>3455</v>
      </c>
      <c r="B3370" t="s">
        <v>56</v>
      </c>
      <c r="C3370">
        <v>465.34</v>
      </c>
      <c r="D3370">
        <v>86</v>
      </c>
      <c r="E3370" t="s">
        <v>24</v>
      </c>
      <c r="F3370" s="1">
        <v>43685</v>
      </c>
      <c r="G3370">
        <f>YEAR(dairy_dataset[[#This Row],[Date]])</f>
        <v>2019</v>
      </c>
      <c r="H3370" s="1" t="str">
        <f>TEXT(dairy_dataset[[#This Row],[Date]],"MMM")</f>
        <v>Aug</v>
      </c>
      <c r="I33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70" s="2">
        <v>7</v>
      </c>
      <c r="K3370" t="s">
        <v>59</v>
      </c>
      <c r="L3370" t="s">
        <v>33</v>
      </c>
      <c r="M3370">
        <v>471.26</v>
      </c>
      <c r="N3370">
        <v>28.56</v>
      </c>
      <c r="O3370">
        <v>13459.185599999999</v>
      </c>
      <c r="P3370">
        <v>18</v>
      </c>
      <c r="Q3370" t="s">
        <v>38</v>
      </c>
      <c r="R3370" s="1">
        <v>43630</v>
      </c>
      <c r="S3370" s="1">
        <v>43648</v>
      </c>
      <c r="T3370">
        <v>77</v>
      </c>
      <c r="U3370">
        <v>26.45</v>
      </c>
      <c r="V3370">
        <v>2036.65</v>
      </c>
      <c r="W3370" t="s">
        <v>56</v>
      </c>
      <c r="X3370" t="s">
        <v>39</v>
      </c>
      <c r="Y3370">
        <v>394</v>
      </c>
      <c r="Z3370">
        <v>17.66</v>
      </c>
      <c r="AA3370">
        <v>167.92</v>
      </c>
    </row>
    <row r="3371" spans="1:27" hidden="1" x14ac:dyDescent="0.25">
      <c r="A3371" t="s">
        <v>3456</v>
      </c>
      <c r="B3371" t="s">
        <v>47</v>
      </c>
      <c r="C3371">
        <v>904.81</v>
      </c>
      <c r="D3371">
        <v>58</v>
      </c>
      <c r="E3371" t="s">
        <v>40</v>
      </c>
      <c r="F3371" s="1">
        <v>44192</v>
      </c>
      <c r="G3371">
        <f>YEAR(dairy_dataset[[#This Row],[Date]])</f>
        <v>2020</v>
      </c>
      <c r="H3371" s="1" t="str">
        <f>TEXT(dairy_dataset[[#This Row],[Date]],"MMM")</f>
        <v>Dec</v>
      </c>
      <c r="I33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71" s="2">
        <v>6</v>
      </c>
      <c r="K3371" t="s">
        <v>49</v>
      </c>
      <c r="L3371" t="s">
        <v>60</v>
      </c>
      <c r="M3371">
        <v>274.27</v>
      </c>
      <c r="N3371">
        <v>80.83</v>
      </c>
      <c r="O3371">
        <v>22169.244099999996</v>
      </c>
      <c r="P3371">
        <v>6</v>
      </c>
      <c r="Q3371" t="s">
        <v>38</v>
      </c>
      <c r="R3371" s="1">
        <v>44158</v>
      </c>
      <c r="S3371" s="1">
        <v>44164</v>
      </c>
      <c r="T3371">
        <v>61</v>
      </c>
      <c r="U3371">
        <v>77.58</v>
      </c>
      <c r="V3371">
        <v>4732.38</v>
      </c>
      <c r="W3371" t="s">
        <v>61</v>
      </c>
      <c r="X3371" t="s">
        <v>39</v>
      </c>
      <c r="Y3371">
        <v>213</v>
      </c>
      <c r="Z3371">
        <v>64.77</v>
      </c>
      <c r="AA3371">
        <v>81.69</v>
      </c>
    </row>
    <row r="3372" spans="1:27" hidden="1" x14ac:dyDescent="0.25">
      <c r="A3372" t="s">
        <v>3457</v>
      </c>
      <c r="B3372" t="s">
        <v>52</v>
      </c>
      <c r="C3372">
        <v>975.37</v>
      </c>
      <c r="D3372">
        <v>26</v>
      </c>
      <c r="E3372" t="s">
        <v>40</v>
      </c>
      <c r="F3372" s="1">
        <v>44877</v>
      </c>
      <c r="G3372">
        <f>YEAR(dairy_dataset[[#This Row],[Date]])</f>
        <v>2022</v>
      </c>
      <c r="H3372" s="1" t="str">
        <f>TEXT(dairy_dataset[[#This Row],[Date]],"MMM")</f>
        <v>Nov</v>
      </c>
      <c r="I33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72" s="2">
        <v>10</v>
      </c>
      <c r="K3372" t="s">
        <v>64</v>
      </c>
      <c r="L3372" t="s">
        <v>60</v>
      </c>
      <c r="M3372">
        <v>114.09</v>
      </c>
      <c r="N3372">
        <v>20.82</v>
      </c>
      <c r="O3372">
        <v>2375.3538000000003</v>
      </c>
      <c r="P3372">
        <v>137</v>
      </c>
      <c r="Q3372" t="s">
        <v>65</v>
      </c>
      <c r="R3372" s="1">
        <v>44874</v>
      </c>
      <c r="S3372" s="1">
        <v>45011</v>
      </c>
      <c r="T3372">
        <v>2</v>
      </c>
      <c r="U3372">
        <v>24.99</v>
      </c>
      <c r="V3372">
        <v>49.98</v>
      </c>
      <c r="W3372" t="s">
        <v>47</v>
      </c>
      <c r="X3372" t="s">
        <v>39</v>
      </c>
      <c r="Y3372">
        <v>112</v>
      </c>
      <c r="Z3372">
        <v>40.18</v>
      </c>
      <c r="AA3372">
        <v>88.36</v>
      </c>
    </row>
    <row r="3373" spans="1:27" hidden="1" x14ac:dyDescent="0.25">
      <c r="A3373" t="s">
        <v>3458</v>
      </c>
      <c r="B3373" t="s">
        <v>61</v>
      </c>
      <c r="C3373">
        <v>851.84</v>
      </c>
      <c r="D3373">
        <v>96</v>
      </c>
      <c r="E3373" t="s">
        <v>40</v>
      </c>
      <c r="F3373" s="1">
        <v>43949</v>
      </c>
      <c r="G3373">
        <f>YEAR(dairy_dataset[[#This Row],[Date]])</f>
        <v>2020</v>
      </c>
      <c r="H3373" s="1" t="str">
        <f>TEXT(dairy_dataset[[#This Row],[Date]],"MMM")</f>
        <v>Apr</v>
      </c>
      <c r="I33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73" s="2">
        <v>1</v>
      </c>
      <c r="K3373" t="s">
        <v>32</v>
      </c>
      <c r="L3373" t="s">
        <v>33</v>
      </c>
      <c r="M3373">
        <v>843.9</v>
      </c>
      <c r="N3373">
        <v>36.35</v>
      </c>
      <c r="O3373">
        <v>30675.764999999999</v>
      </c>
      <c r="P3373">
        <v>1</v>
      </c>
      <c r="Q3373" t="s">
        <v>63</v>
      </c>
      <c r="R3373" s="1">
        <v>43948</v>
      </c>
      <c r="S3373" s="1">
        <v>43949</v>
      </c>
      <c r="T3373">
        <v>125</v>
      </c>
      <c r="U3373">
        <v>35.83</v>
      </c>
      <c r="V3373">
        <v>4478.75</v>
      </c>
      <c r="W3373" t="s">
        <v>58</v>
      </c>
      <c r="X3373" t="s">
        <v>29</v>
      </c>
      <c r="Y3373">
        <v>718</v>
      </c>
      <c r="Z3373">
        <v>61.06</v>
      </c>
      <c r="AA3373">
        <v>139.72999999999999</v>
      </c>
    </row>
    <row r="3374" spans="1:27" hidden="1" x14ac:dyDescent="0.25">
      <c r="A3374" t="s">
        <v>3459</v>
      </c>
      <c r="B3374" t="s">
        <v>58</v>
      </c>
      <c r="C3374">
        <v>648</v>
      </c>
      <c r="D3374">
        <v>28</v>
      </c>
      <c r="E3374" t="s">
        <v>24</v>
      </c>
      <c r="F3374" s="1">
        <v>44870</v>
      </c>
      <c r="G3374">
        <f>YEAR(dairy_dataset[[#This Row],[Date]])</f>
        <v>2022</v>
      </c>
      <c r="H3374" s="1" t="str">
        <f>TEXT(dairy_dataset[[#This Row],[Date]],"MMM")</f>
        <v>Nov</v>
      </c>
      <c r="I33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74" s="2">
        <v>9</v>
      </c>
      <c r="K3374" t="s">
        <v>55</v>
      </c>
      <c r="L3374" t="s">
        <v>33</v>
      </c>
      <c r="M3374">
        <v>895.53</v>
      </c>
      <c r="N3374">
        <v>47.79</v>
      </c>
      <c r="O3374">
        <v>42797.378700000001</v>
      </c>
      <c r="P3374">
        <v>14</v>
      </c>
      <c r="Q3374" t="s">
        <v>38</v>
      </c>
      <c r="R3374" s="1">
        <v>44810</v>
      </c>
      <c r="S3374" s="1">
        <v>44824</v>
      </c>
      <c r="T3374">
        <v>272</v>
      </c>
      <c r="U3374">
        <v>43.94</v>
      </c>
      <c r="V3374">
        <v>11951.68</v>
      </c>
      <c r="W3374" t="s">
        <v>36</v>
      </c>
      <c r="X3374" t="s">
        <v>48</v>
      </c>
      <c r="Y3374">
        <v>623</v>
      </c>
      <c r="Z3374">
        <v>66.709999999999994</v>
      </c>
      <c r="AA3374">
        <v>24.9</v>
      </c>
    </row>
    <row r="3375" spans="1:27" hidden="1" x14ac:dyDescent="0.25">
      <c r="A3375" t="s">
        <v>3460</v>
      </c>
      <c r="B3375" t="s">
        <v>30</v>
      </c>
      <c r="C3375">
        <v>251.99</v>
      </c>
      <c r="D3375">
        <v>50</v>
      </c>
      <c r="E3375" t="s">
        <v>40</v>
      </c>
      <c r="F3375" s="1">
        <v>44786</v>
      </c>
      <c r="G3375">
        <f>YEAR(dairy_dataset[[#This Row],[Date]])</f>
        <v>2022</v>
      </c>
      <c r="H3375" s="1" t="str">
        <f>TEXT(dairy_dataset[[#This Row],[Date]],"MMM")</f>
        <v>Aug</v>
      </c>
      <c r="I33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75" s="2">
        <v>6</v>
      </c>
      <c r="K3375" t="s">
        <v>49</v>
      </c>
      <c r="L3375" t="s">
        <v>33</v>
      </c>
      <c r="M3375">
        <v>328.99</v>
      </c>
      <c r="N3375">
        <v>49.23</v>
      </c>
      <c r="O3375">
        <v>16196.1777</v>
      </c>
      <c r="P3375">
        <v>6</v>
      </c>
      <c r="Q3375" t="s">
        <v>38</v>
      </c>
      <c r="R3375" s="1">
        <v>44763</v>
      </c>
      <c r="S3375" s="1">
        <v>44769</v>
      </c>
      <c r="T3375">
        <v>12</v>
      </c>
      <c r="U3375">
        <v>50.85</v>
      </c>
      <c r="V3375">
        <v>610.20000000000005</v>
      </c>
      <c r="W3375" t="s">
        <v>36</v>
      </c>
      <c r="X3375" t="s">
        <v>29</v>
      </c>
      <c r="Y3375">
        <v>316</v>
      </c>
      <c r="Z3375">
        <v>22.64</v>
      </c>
      <c r="AA3375">
        <v>111.36</v>
      </c>
    </row>
    <row r="3376" spans="1:27" hidden="1" x14ac:dyDescent="0.25">
      <c r="A3376" t="s">
        <v>3461</v>
      </c>
      <c r="B3376" t="s">
        <v>47</v>
      </c>
      <c r="C3376">
        <v>469.27</v>
      </c>
      <c r="D3376">
        <v>59</v>
      </c>
      <c r="E3376" t="s">
        <v>24</v>
      </c>
      <c r="F3376" s="1">
        <v>44242</v>
      </c>
      <c r="G3376">
        <f>YEAR(dairy_dataset[[#This Row],[Date]])</f>
        <v>2021</v>
      </c>
      <c r="H3376" s="1" t="str">
        <f>TEXT(dairy_dataset[[#This Row],[Date]],"MMM")</f>
        <v>Feb</v>
      </c>
      <c r="I33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76" s="2">
        <v>7</v>
      </c>
      <c r="K3376" t="s">
        <v>59</v>
      </c>
      <c r="L3376" t="s">
        <v>60</v>
      </c>
      <c r="M3376">
        <v>239.87</v>
      </c>
      <c r="N3376">
        <v>18.809999999999999</v>
      </c>
      <c r="O3376">
        <v>4511.9547000000002</v>
      </c>
      <c r="P3376">
        <v>12</v>
      </c>
      <c r="Q3376" t="s">
        <v>38</v>
      </c>
      <c r="R3376" s="1">
        <v>44202</v>
      </c>
      <c r="S3376" s="1">
        <v>44214</v>
      </c>
      <c r="T3376">
        <v>29</v>
      </c>
      <c r="U3376">
        <v>15.02</v>
      </c>
      <c r="V3376">
        <v>435.58</v>
      </c>
      <c r="W3376" t="s">
        <v>57</v>
      </c>
      <c r="X3376" t="s">
        <v>48</v>
      </c>
      <c r="Y3376">
        <v>210</v>
      </c>
      <c r="Z3376">
        <v>49.59</v>
      </c>
      <c r="AA3376">
        <v>48.96</v>
      </c>
    </row>
    <row r="3377" spans="1:27" hidden="1" x14ac:dyDescent="0.25">
      <c r="A3377" t="s">
        <v>3462</v>
      </c>
      <c r="B3377" t="s">
        <v>35</v>
      </c>
      <c r="C3377">
        <v>471.06</v>
      </c>
      <c r="D3377">
        <v>78</v>
      </c>
      <c r="E3377" t="s">
        <v>24</v>
      </c>
      <c r="F3377" s="1">
        <v>44758</v>
      </c>
      <c r="G3377">
        <f>YEAR(dairy_dataset[[#This Row],[Date]])</f>
        <v>2022</v>
      </c>
      <c r="H3377" s="1" t="str">
        <f>TEXT(dairy_dataset[[#This Row],[Date]],"MMM")</f>
        <v>Jul</v>
      </c>
      <c r="I33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77" s="2">
        <v>7</v>
      </c>
      <c r="K3377" t="s">
        <v>59</v>
      </c>
      <c r="L3377" t="s">
        <v>46</v>
      </c>
      <c r="M3377">
        <v>855.8</v>
      </c>
      <c r="N3377">
        <v>36.24</v>
      </c>
      <c r="O3377">
        <v>31014.191999999999</v>
      </c>
      <c r="P3377">
        <v>13</v>
      </c>
      <c r="Q3377" t="s">
        <v>38</v>
      </c>
      <c r="R3377" s="1">
        <v>44734</v>
      </c>
      <c r="S3377" s="1">
        <v>44747</v>
      </c>
      <c r="T3377">
        <v>449</v>
      </c>
      <c r="U3377">
        <v>34.83</v>
      </c>
      <c r="V3377">
        <v>15638.67</v>
      </c>
      <c r="W3377" t="s">
        <v>57</v>
      </c>
      <c r="X3377" t="s">
        <v>39</v>
      </c>
      <c r="Y3377">
        <v>406</v>
      </c>
      <c r="Z3377">
        <v>50.67</v>
      </c>
      <c r="AA3377">
        <v>166.17</v>
      </c>
    </row>
    <row r="3378" spans="1:27" hidden="1" x14ac:dyDescent="0.25">
      <c r="A3378" t="s">
        <v>3463</v>
      </c>
      <c r="B3378" t="s">
        <v>58</v>
      </c>
      <c r="C3378">
        <v>771.96</v>
      </c>
      <c r="D3378">
        <v>23</v>
      </c>
      <c r="E3378" t="s">
        <v>24</v>
      </c>
      <c r="F3378" s="1">
        <v>44323</v>
      </c>
      <c r="G3378">
        <f>YEAR(dairy_dataset[[#This Row],[Date]])</f>
        <v>2021</v>
      </c>
      <c r="H3378" s="1" t="str">
        <f>TEXT(dairy_dataset[[#This Row],[Date]],"MMM")</f>
        <v>May</v>
      </c>
      <c r="I33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78" s="2">
        <v>4</v>
      </c>
      <c r="K3378" t="s">
        <v>37</v>
      </c>
      <c r="L3378" t="s">
        <v>46</v>
      </c>
      <c r="M3378">
        <v>568.20000000000005</v>
      </c>
      <c r="N3378">
        <v>98.49</v>
      </c>
      <c r="O3378">
        <v>55962.018000000004</v>
      </c>
      <c r="P3378">
        <v>21</v>
      </c>
      <c r="Q3378" t="s">
        <v>38</v>
      </c>
      <c r="R3378" s="1">
        <v>44266</v>
      </c>
      <c r="S3378" s="1">
        <v>44287</v>
      </c>
      <c r="T3378">
        <v>64</v>
      </c>
      <c r="U3378">
        <v>96.5</v>
      </c>
      <c r="V3378">
        <v>6176</v>
      </c>
      <c r="W3378" t="s">
        <v>51</v>
      </c>
      <c r="X3378" t="s">
        <v>29</v>
      </c>
      <c r="Y3378">
        <v>504</v>
      </c>
      <c r="Z3378">
        <v>23.35</v>
      </c>
      <c r="AA3378">
        <v>47.13</v>
      </c>
    </row>
    <row r="3379" spans="1:27" hidden="1" x14ac:dyDescent="0.25">
      <c r="A3379" t="s">
        <v>3464</v>
      </c>
      <c r="B3379" t="s">
        <v>58</v>
      </c>
      <c r="C3379">
        <v>855.86</v>
      </c>
      <c r="D3379">
        <v>31</v>
      </c>
      <c r="E3379" t="s">
        <v>31</v>
      </c>
      <c r="F3379" s="1">
        <v>43609</v>
      </c>
      <c r="G3379">
        <f>YEAR(dairy_dataset[[#This Row],[Date]])</f>
        <v>2019</v>
      </c>
      <c r="H3379" s="1" t="str">
        <f>TEXT(dairy_dataset[[#This Row],[Date]],"MMM")</f>
        <v>May</v>
      </c>
      <c r="I33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79" s="2">
        <v>10</v>
      </c>
      <c r="K3379" t="s">
        <v>64</v>
      </c>
      <c r="L3379" t="s">
        <v>50</v>
      </c>
      <c r="M3379">
        <v>530.11</v>
      </c>
      <c r="N3379">
        <v>15.68</v>
      </c>
      <c r="O3379">
        <v>8312.1247999999996</v>
      </c>
      <c r="P3379">
        <v>63</v>
      </c>
      <c r="Q3379" t="s">
        <v>65</v>
      </c>
      <c r="R3379" s="1">
        <v>43567</v>
      </c>
      <c r="S3379" s="1">
        <v>43630</v>
      </c>
      <c r="T3379">
        <v>463</v>
      </c>
      <c r="U3379">
        <v>15.71</v>
      </c>
      <c r="V3379">
        <v>7273.73</v>
      </c>
      <c r="W3379" t="s">
        <v>61</v>
      </c>
      <c r="X3379" t="s">
        <v>29</v>
      </c>
      <c r="Y3379">
        <v>67</v>
      </c>
      <c r="Z3379">
        <v>60.96</v>
      </c>
      <c r="AA3379">
        <v>46.64</v>
      </c>
    </row>
    <row r="3380" spans="1:27" hidden="1" x14ac:dyDescent="0.25">
      <c r="A3380" t="s">
        <v>3465</v>
      </c>
      <c r="B3380" t="s">
        <v>61</v>
      </c>
      <c r="C3380">
        <v>932.91</v>
      </c>
      <c r="D3380">
        <v>87</v>
      </c>
      <c r="E3380" t="s">
        <v>40</v>
      </c>
      <c r="F3380" s="1">
        <v>44657</v>
      </c>
      <c r="G3380">
        <f>YEAR(dairy_dataset[[#This Row],[Date]])</f>
        <v>2022</v>
      </c>
      <c r="H3380" s="1" t="str">
        <f>TEXT(dairy_dataset[[#This Row],[Date]],"MMM")</f>
        <v>Apr</v>
      </c>
      <c r="I33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80" s="2">
        <v>1</v>
      </c>
      <c r="K3380" t="s">
        <v>32</v>
      </c>
      <c r="L3380" t="s">
        <v>50</v>
      </c>
      <c r="M3380">
        <v>37.58</v>
      </c>
      <c r="N3380">
        <v>92.28</v>
      </c>
      <c r="O3380">
        <v>3467.8824</v>
      </c>
      <c r="P3380">
        <v>1</v>
      </c>
      <c r="Q3380" t="s">
        <v>63</v>
      </c>
      <c r="R3380" s="1">
        <v>44601</v>
      </c>
      <c r="S3380" s="1">
        <v>44602</v>
      </c>
      <c r="T3380">
        <v>25</v>
      </c>
      <c r="U3380">
        <v>88.58</v>
      </c>
      <c r="V3380">
        <v>2214.5</v>
      </c>
      <c r="W3380" t="s">
        <v>52</v>
      </c>
      <c r="X3380" t="s">
        <v>29</v>
      </c>
      <c r="Y3380">
        <v>12</v>
      </c>
      <c r="Z3380">
        <v>41.83</v>
      </c>
      <c r="AA3380">
        <v>194.21</v>
      </c>
    </row>
    <row r="3381" spans="1:27" hidden="1" x14ac:dyDescent="0.25">
      <c r="A3381" t="s">
        <v>3466</v>
      </c>
      <c r="B3381" t="s">
        <v>36</v>
      </c>
      <c r="C3381">
        <v>839.2</v>
      </c>
      <c r="D3381">
        <v>51</v>
      </c>
      <c r="E3381" t="s">
        <v>24</v>
      </c>
      <c r="F3381" s="1">
        <v>43893</v>
      </c>
      <c r="G3381">
        <f>YEAR(dairy_dataset[[#This Row],[Date]])</f>
        <v>2020</v>
      </c>
      <c r="H3381" s="1" t="str">
        <f>TEXT(dairy_dataset[[#This Row],[Date]],"MMM")</f>
        <v>Mar</v>
      </c>
      <c r="I33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81" s="2">
        <v>5</v>
      </c>
      <c r="K3381" t="s">
        <v>25</v>
      </c>
      <c r="L3381" t="s">
        <v>46</v>
      </c>
      <c r="M3381">
        <v>542.91999999999996</v>
      </c>
      <c r="N3381">
        <v>64.709999999999994</v>
      </c>
      <c r="O3381">
        <v>35132.35319999999</v>
      </c>
      <c r="P3381">
        <v>21</v>
      </c>
      <c r="Q3381" t="s">
        <v>27</v>
      </c>
      <c r="R3381" s="1">
        <v>43853</v>
      </c>
      <c r="S3381" s="1">
        <v>43874</v>
      </c>
      <c r="T3381">
        <v>476</v>
      </c>
      <c r="U3381">
        <v>66.34</v>
      </c>
      <c r="V3381">
        <v>31577.84</v>
      </c>
      <c r="W3381" t="s">
        <v>52</v>
      </c>
      <c r="X3381" t="s">
        <v>48</v>
      </c>
      <c r="Y3381">
        <v>66</v>
      </c>
      <c r="Z3381">
        <v>49.73</v>
      </c>
      <c r="AA3381">
        <v>91.88</v>
      </c>
    </row>
    <row r="3382" spans="1:27" hidden="1" x14ac:dyDescent="0.25">
      <c r="A3382" t="s">
        <v>3467</v>
      </c>
      <c r="B3382" t="s">
        <v>35</v>
      </c>
      <c r="C3382">
        <v>353.35</v>
      </c>
      <c r="D3382">
        <v>52</v>
      </c>
      <c r="E3382" t="s">
        <v>40</v>
      </c>
      <c r="F3382" s="1">
        <v>44021</v>
      </c>
      <c r="G3382">
        <f>YEAR(dairy_dataset[[#This Row],[Date]])</f>
        <v>2020</v>
      </c>
      <c r="H3382" s="1" t="str">
        <f>TEXT(dairy_dataset[[#This Row],[Date]],"MMM")</f>
        <v>Jul</v>
      </c>
      <c r="I33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82" s="2">
        <v>9</v>
      </c>
      <c r="K3382" t="s">
        <v>55</v>
      </c>
      <c r="L3382" t="s">
        <v>60</v>
      </c>
      <c r="M3382">
        <v>845.76</v>
      </c>
      <c r="N3382">
        <v>39.15</v>
      </c>
      <c r="O3382">
        <v>33111.504000000001</v>
      </c>
      <c r="P3382">
        <v>7</v>
      </c>
      <c r="Q3382" t="s">
        <v>38</v>
      </c>
      <c r="R3382" s="1">
        <v>43969</v>
      </c>
      <c r="S3382" s="1">
        <v>43976</v>
      </c>
      <c r="T3382">
        <v>201</v>
      </c>
      <c r="U3382">
        <v>43.72</v>
      </c>
      <c r="V3382">
        <v>8787.7199999999993</v>
      </c>
      <c r="W3382" t="s">
        <v>58</v>
      </c>
      <c r="X3382" t="s">
        <v>29</v>
      </c>
      <c r="Y3382">
        <v>644</v>
      </c>
      <c r="Z3382">
        <v>15.69</v>
      </c>
      <c r="AA3382">
        <v>137.97999999999999</v>
      </c>
    </row>
    <row r="3383" spans="1:27" hidden="1" x14ac:dyDescent="0.25">
      <c r="A3383" t="s">
        <v>3468</v>
      </c>
      <c r="B3383" t="s">
        <v>61</v>
      </c>
      <c r="C3383">
        <v>658.52</v>
      </c>
      <c r="D3383">
        <v>52</v>
      </c>
      <c r="E3383" t="s">
        <v>40</v>
      </c>
      <c r="F3383" s="1">
        <v>44150</v>
      </c>
      <c r="G3383">
        <f>YEAR(dairy_dataset[[#This Row],[Date]])</f>
        <v>2020</v>
      </c>
      <c r="H3383" s="1" t="str">
        <f>TEXT(dairy_dataset[[#This Row],[Date]],"MMM")</f>
        <v>Nov</v>
      </c>
      <c r="I33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83" s="2">
        <v>8</v>
      </c>
      <c r="K3383" t="s">
        <v>45</v>
      </c>
      <c r="L3383" t="s">
        <v>60</v>
      </c>
      <c r="M3383">
        <v>634.95000000000005</v>
      </c>
      <c r="N3383">
        <v>82.1</v>
      </c>
      <c r="O3383">
        <v>52129.394999999997</v>
      </c>
      <c r="P3383">
        <v>14</v>
      </c>
      <c r="Q3383" t="s">
        <v>38</v>
      </c>
      <c r="R3383" s="1">
        <v>44129</v>
      </c>
      <c r="S3383" s="1">
        <v>44143</v>
      </c>
      <c r="T3383">
        <v>72</v>
      </c>
      <c r="U3383">
        <v>80.64</v>
      </c>
      <c r="V3383">
        <v>5806.08</v>
      </c>
      <c r="W3383" t="s">
        <v>52</v>
      </c>
      <c r="X3383" t="s">
        <v>48</v>
      </c>
      <c r="Y3383">
        <v>562</v>
      </c>
      <c r="Z3383">
        <v>99.17</v>
      </c>
      <c r="AA3383">
        <v>89.8</v>
      </c>
    </row>
    <row r="3384" spans="1:27" hidden="1" x14ac:dyDescent="0.25">
      <c r="A3384" t="s">
        <v>3469</v>
      </c>
      <c r="B3384" t="s">
        <v>54</v>
      </c>
      <c r="C3384">
        <v>27.37</v>
      </c>
      <c r="D3384">
        <v>50</v>
      </c>
      <c r="E3384" t="s">
        <v>31</v>
      </c>
      <c r="F3384" s="1">
        <v>44876</v>
      </c>
      <c r="G3384">
        <f>YEAR(dairy_dataset[[#This Row],[Date]])</f>
        <v>2022</v>
      </c>
      <c r="H3384" s="1" t="str">
        <f>TEXT(dairy_dataset[[#This Row],[Date]],"MMM")</f>
        <v>Nov</v>
      </c>
      <c r="I33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84" s="2">
        <v>9</v>
      </c>
      <c r="K3384" t="s">
        <v>55</v>
      </c>
      <c r="L3384" t="s">
        <v>60</v>
      </c>
      <c r="M3384">
        <v>697.08</v>
      </c>
      <c r="N3384">
        <v>18.12</v>
      </c>
      <c r="O3384">
        <v>12631.089600000001</v>
      </c>
      <c r="P3384">
        <v>13</v>
      </c>
      <c r="Q3384" t="s">
        <v>38</v>
      </c>
      <c r="R3384" s="1">
        <v>44853</v>
      </c>
      <c r="S3384" s="1">
        <v>44866</v>
      </c>
      <c r="T3384">
        <v>426</v>
      </c>
      <c r="U3384">
        <v>14.24</v>
      </c>
      <c r="V3384">
        <v>6066.24</v>
      </c>
      <c r="W3384" t="s">
        <v>61</v>
      </c>
      <c r="X3384" t="s">
        <v>29</v>
      </c>
      <c r="Y3384">
        <v>271</v>
      </c>
      <c r="Z3384">
        <v>12.09</v>
      </c>
      <c r="AA3384">
        <v>106.73</v>
      </c>
    </row>
    <row r="3385" spans="1:27" hidden="1" x14ac:dyDescent="0.25">
      <c r="A3385" t="s">
        <v>3470</v>
      </c>
      <c r="B3385" t="s">
        <v>52</v>
      </c>
      <c r="C3385">
        <v>113.27</v>
      </c>
      <c r="D3385">
        <v>75</v>
      </c>
      <c r="E3385" t="s">
        <v>24</v>
      </c>
      <c r="F3385" s="1">
        <v>44076</v>
      </c>
      <c r="G3385">
        <f>YEAR(dairy_dataset[[#This Row],[Date]])</f>
        <v>2020</v>
      </c>
      <c r="H3385" s="1" t="str">
        <f>TEXT(dairy_dataset[[#This Row],[Date]],"MMM")</f>
        <v>Sep</v>
      </c>
      <c r="I33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85" s="2">
        <v>7</v>
      </c>
      <c r="K3385" t="s">
        <v>59</v>
      </c>
      <c r="L3385" t="s">
        <v>50</v>
      </c>
      <c r="M3385">
        <v>263.43</v>
      </c>
      <c r="N3385">
        <v>32.99</v>
      </c>
      <c r="O3385">
        <v>8690.5557000000008</v>
      </c>
      <c r="P3385">
        <v>13</v>
      </c>
      <c r="Q3385" t="s">
        <v>38</v>
      </c>
      <c r="R3385" s="1">
        <v>44031</v>
      </c>
      <c r="S3385" s="1">
        <v>44044</v>
      </c>
      <c r="T3385">
        <v>248</v>
      </c>
      <c r="U3385">
        <v>33.64</v>
      </c>
      <c r="V3385">
        <v>8342.7199999999993</v>
      </c>
      <c r="W3385" t="s">
        <v>57</v>
      </c>
      <c r="X3385" t="s">
        <v>39</v>
      </c>
      <c r="Y3385">
        <v>15</v>
      </c>
      <c r="Z3385">
        <v>66.09</v>
      </c>
      <c r="AA3385">
        <v>54.34</v>
      </c>
    </row>
    <row r="3386" spans="1:27" hidden="1" x14ac:dyDescent="0.25">
      <c r="A3386" t="s">
        <v>3471</v>
      </c>
      <c r="B3386" t="s">
        <v>61</v>
      </c>
      <c r="C3386">
        <v>356.73</v>
      </c>
      <c r="D3386">
        <v>88</v>
      </c>
      <c r="E3386" t="s">
        <v>31</v>
      </c>
      <c r="F3386" s="1">
        <v>43668</v>
      </c>
      <c r="G3386">
        <f>YEAR(dairy_dataset[[#This Row],[Date]])</f>
        <v>2019</v>
      </c>
      <c r="H3386" s="1" t="str">
        <f>TEXT(dairy_dataset[[#This Row],[Date]],"MMM")</f>
        <v>Jul</v>
      </c>
      <c r="I33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86" s="2">
        <v>5</v>
      </c>
      <c r="K3386" t="s">
        <v>25</v>
      </c>
      <c r="L3386" t="s">
        <v>26</v>
      </c>
      <c r="M3386">
        <v>621.72</v>
      </c>
      <c r="N3386">
        <v>46.39</v>
      </c>
      <c r="O3386">
        <v>28841.590800000002</v>
      </c>
      <c r="P3386">
        <v>22</v>
      </c>
      <c r="Q3386" t="s">
        <v>27</v>
      </c>
      <c r="R3386" s="1">
        <v>43631</v>
      </c>
      <c r="S3386" s="1">
        <v>43653</v>
      </c>
      <c r="T3386">
        <v>136</v>
      </c>
      <c r="U3386">
        <v>50.59</v>
      </c>
      <c r="V3386">
        <v>6880.24</v>
      </c>
      <c r="W3386" t="s">
        <v>47</v>
      </c>
      <c r="X3386" t="s">
        <v>29</v>
      </c>
      <c r="Y3386">
        <v>485</v>
      </c>
      <c r="Z3386">
        <v>47.95</v>
      </c>
      <c r="AA3386">
        <v>168.04</v>
      </c>
    </row>
    <row r="3387" spans="1:27" hidden="1" x14ac:dyDescent="0.25">
      <c r="A3387" t="s">
        <v>3472</v>
      </c>
      <c r="B3387" t="s">
        <v>47</v>
      </c>
      <c r="C3387">
        <v>896.48</v>
      </c>
      <c r="D3387">
        <v>43</v>
      </c>
      <c r="E3387" t="s">
        <v>24</v>
      </c>
      <c r="F3387" s="1">
        <v>43594</v>
      </c>
      <c r="G3387">
        <f>YEAR(dairy_dataset[[#This Row],[Date]])</f>
        <v>2019</v>
      </c>
      <c r="H3387" s="1" t="str">
        <f>TEXT(dairy_dataset[[#This Row],[Date]],"MMM")</f>
        <v>May</v>
      </c>
      <c r="I33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87" s="2">
        <v>8</v>
      </c>
      <c r="K3387" t="s">
        <v>45</v>
      </c>
      <c r="L3387" t="s">
        <v>46</v>
      </c>
      <c r="M3387">
        <v>168.97</v>
      </c>
      <c r="N3387">
        <v>32.44</v>
      </c>
      <c r="O3387">
        <v>5481.3867999999993</v>
      </c>
      <c r="P3387">
        <v>13</v>
      </c>
      <c r="Q3387" t="s">
        <v>38</v>
      </c>
      <c r="R3387" s="1">
        <v>43544</v>
      </c>
      <c r="S3387" s="1">
        <v>43557</v>
      </c>
      <c r="T3387">
        <v>97</v>
      </c>
      <c r="U3387">
        <v>34.299999999999997</v>
      </c>
      <c r="V3387">
        <v>3327.1</v>
      </c>
      <c r="W3387" t="s">
        <v>43</v>
      </c>
      <c r="X3387" t="s">
        <v>29</v>
      </c>
      <c r="Y3387">
        <v>71</v>
      </c>
      <c r="Z3387">
        <v>77.819999999999993</v>
      </c>
      <c r="AA3387">
        <v>40.35</v>
      </c>
    </row>
    <row r="3388" spans="1:27" hidden="1" x14ac:dyDescent="0.25">
      <c r="A3388" t="s">
        <v>3473</v>
      </c>
      <c r="B3388" t="s">
        <v>54</v>
      </c>
      <c r="C3388">
        <v>74.959999999999994</v>
      </c>
      <c r="D3388">
        <v>52</v>
      </c>
      <c r="E3388" t="s">
        <v>40</v>
      </c>
      <c r="F3388" s="1">
        <v>44013</v>
      </c>
      <c r="G3388">
        <f>YEAR(dairy_dataset[[#This Row],[Date]])</f>
        <v>2020</v>
      </c>
      <c r="H3388" s="1" t="str">
        <f>TEXT(dairy_dataset[[#This Row],[Date]],"MMM")</f>
        <v>Jul</v>
      </c>
      <c r="I33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88" s="2">
        <v>9</v>
      </c>
      <c r="K3388" t="s">
        <v>55</v>
      </c>
      <c r="L3388" t="s">
        <v>60</v>
      </c>
      <c r="M3388">
        <v>238</v>
      </c>
      <c r="N3388">
        <v>78.88</v>
      </c>
      <c r="O3388">
        <v>18773.439999999999</v>
      </c>
      <c r="P3388">
        <v>13</v>
      </c>
      <c r="Q3388" t="s">
        <v>38</v>
      </c>
      <c r="R3388" s="1">
        <v>43953</v>
      </c>
      <c r="S3388" s="1">
        <v>43966</v>
      </c>
      <c r="T3388">
        <v>127</v>
      </c>
      <c r="U3388">
        <v>81</v>
      </c>
      <c r="V3388">
        <v>10287</v>
      </c>
      <c r="W3388" t="s">
        <v>23</v>
      </c>
      <c r="X3388" t="s">
        <v>39</v>
      </c>
      <c r="Y3388">
        <v>111</v>
      </c>
      <c r="Z3388">
        <v>94.08</v>
      </c>
      <c r="AA3388">
        <v>83.78</v>
      </c>
    </row>
    <row r="3389" spans="1:27" x14ac:dyDescent="0.25">
      <c r="A3389" t="s">
        <v>3474</v>
      </c>
      <c r="B3389" t="s">
        <v>44</v>
      </c>
      <c r="C3389">
        <v>407.73</v>
      </c>
      <c r="D3389">
        <v>89</v>
      </c>
      <c r="E3389" t="s">
        <v>24</v>
      </c>
      <c r="F3389" s="1">
        <v>44353</v>
      </c>
      <c r="G3389">
        <f>YEAR(dairy_dataset[[#This Row],[Date]])</f>
        <v>2021</v>
      </c>
      <c r="H3389" s="1" t="str">
        <f>TEXT(dairy_dataset[[#This Row],[Date]],"MMM")</f>
        <v>Jun</v>
      </c>
      <c r="I33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89" s="2">
        <v>3</v>
      </c>
      <c r="K3389" t="s">
        <v>41</v>
      </c>
      <c r="L3389" t="s">
        <v>42</v>
      </c>
      <c r="M3389">
        <v>722.72</v>
      </c>
      <c r="N3389">
        <v>62.3</v>
      </c>
      <c r="O3389">
        <v>45025.455999999998</v>
      </c>
      <c r="P3389">
        <v>76</v>
      </c>
      <c r="Q3389" t="s">
        <v>38</v>
      </c>
      <c r="R3389" s="1">
        <v>44314</v>
      </c>
      <c r="S3389" s="1">
        <v>44390</v>
      </c>
      <c r="T3389">
        <v>309</v>
      </c>
      <c r="U3389">
        <v>64.569999999999993</v>
      </c>
      <c r="V3389">
        <v>19952.13</v>
      </c>
      <c r="W3389" t="s">
        <v>30</v>
      </c>
      <c r="X3389" t="s">
        <v>39</v>
      </c>
      <c r="Y3389">
        <v>413</v>
      </c>
      <c r="Z3389">
        <v>34.42</v>
      </c>
      <c r="AA3389">
        <v>56.11</v>
      </c>
    </row>
    <row r="3390" spans="1:27" hidden="1" x14ac:dyDescent="0.25">
      <c r="A3390" t="s">
        <v>3475</v>
      </c>
      <c r="B3390" t="s">
        <v>61</v>
      </c>
      <c r="C3390">
        <v>317.14999999999998</v>
      </c>
      <c r="D3390">
        <v>51</v>
      </c>
      <c r="E3390" t="s">
        <v>24</v>
      </c>
      <c r="F3390" s="1">
        <v>44670</v>
      </c>
      <c r="G3390">
        <f>YEAR(dairy_dataset[[#This Row],[Date]])</f>
        <v>2022</v>
      </c>
      <c r="H3390" s="1" t="str">
        <f>TEXT(dairy_dataset[[#This Row],[Date]],"MMM")</f>
        <v>Apr</v>
      </c>
      <c r="I33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90" s="2">
        <v>3</v>
      </c>
      <c r="K3390" t="s">
        <v>41</v>
      </c>
      <c r="L3390" t="s">
        <v>53</v>
      </c>
      <c r="M3390">
        <v>179</v>
      </c>
      <c r="N3390">
        <v>36.18</v>
      </c>
      <c r="O3390">
        <v>6476.22</v>
      </c>
      <c r="P3390">
        <v>63</v>
      </c>
      <c r="Q3390" t="s">
        <v>27</v>
      </c>
      <c r="R3390" s="1">
        <v>44610</v>
      </c>
      <c r="S3390" s="1">
        <v>44673</v>
      </c>
      <c r="T3390">
        <v>73</v>
      </c>
      <c r="U3390">
        <v>37.06</v>
      </c>
      <c r="V3390">
        <v>2705.38</v>
      </c>
      <c r="W3390" t="s">
        <v>44</v>
      </c>
      <c r="X3390" t="s">
        <v>48</v>
      </c>
      <c r="Y3390">
        <v>106</v>
      </c>
      <c r="Z3390">
        <v>31.91</v>
      </c>
      <c r="AA3390">
        <v>171.59</v>
      </c>
    </row>
    <row r="3391" spans="1:27" hidden="1" x14ac:dyDescent="0.25">
      <c r="A3391" t="s">
        <v>3476</v>
      </c>
      <c r="B3391" t="s">
        <v>43</v>
      </c>
      <c r="C3391">
        <v>194.4</v>
      </c>
      <c r="D3391">
        <v>15</v>
      </c>
      <c r="E3391" t="s">
        <v>31</v>
      </c>
      <c r="F3391" s="1">
        <v>43639</v>
      </c>
      <c r="G3391">
        <f>YEAR(dairy_dataset[[#This Row],[Date]])</f>
        <v>2019</v>
      </c>
      <c r="H3391" s="1" t="str">
        <f>TEXT(dairy_dataset[[#This Row],[Date]],"MMM")</f>
        <v>Jun</v>
      </c>
      <c r="I33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91" s="2">
        <v>7</v>
      </c>
      <c r="K3391" t="s">
        <v>59</v>
      </c>
      <c r="L3391" t="s">
        <v>60</v>
      </c>
      <c r="M3391">
        <v>300.05</v>
      </c>
      <c r="N3391">
        <v>99.3</v>
      </c>
      <c r="O3391">
        <v>29794.965</v>
      </c>
      <c r="P3391">
        <v>14</v>
      </c>
      <c r="Q3391" t="s">
        <v>38</v>
      </c>
      <c r="R3391" s="1">
        <v>43582</v>
      </c>
      <c r="S3391" s="1">
        <v>43596</v>
      </c>
      <c r="T3391">
        <v>286</v>
      </c>
      <c r="U3391">
        <v>104.06</v>
      </c>
      <c r="V3391">
        <v>29761.16</v>
      </c>
      <c r="W3391" t="s">
        <v>56</v>
      </c>
      <c r="X3391" t="s">
        <v>39</v>
      </c>
      <c r="Y3391">
        <v>14</v>
      </c>
      <c r="Z3391">
        <v>72.11</v>
      </c>
      <c r="AA3391">
        <v>68.63</v>
      </c>
    </row>
    <row r="3392" spans="1:27" hidden="1" x14ac:dyDescent="0.25">
      <c r="A3392" t="s">
        <v>3477</v>
      </c>
      <c r="B3392" t="s">
        <v>23</v>
      </c>
      <c r="C3392">
        <v>86.4</v>
      </c>
      <c r="D3392">
        <v>69</v>
      </c>
      <c r="E3392" t="s">
        <v>40</v>
      </c>
      <c r="F3392" s="1">
        <v>43857</v>
      </c>
      <c r="G3392">
        <f>YEAR(dairy_dataset[[#This Row],[Date]])</f>
        <v>2020</v>
      </c>
      <c r="H3392" s="1" t="str">
        <f>TEXT(dairy_dataset[[#This Row],[Date]],"MMM")</f>
        <v>Jan</v>
      </c>
      <c r="I33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92" s="2">
        <v>5</v>
      </c>
      <c r="K3392" t="s">
        <v>25</v>
      </c>
      <c r="L3392" t="s">
        <v>46</v>
      </c>
      <c r="M3392">
        <v>919.62</v>
      </c>
      <c r="N3392">
        <v>95.41</v>
      </c>
      <c r="O3392">
        <v>87740.944199999998</v>
      </c>
      <c r="P3392">
        <v>29</v>
      </c>
      <c r="Q3392" t="s">
        <v>27</v>
      </c>
      <c r="R3392" s="1">
        <v>43803</v>
      </c>
      <c r="S3392" s="1">
        <v>43832</v>
      </c>
      <c r="T3392">
        <v>735</v>
      </c>
      <c r="U3392">
        <v>97.8</v>
      </c>
      <c r="V3392">
        <v>71883</v>
      </c>
      <c r="W3392" t="s">
        <v>58</v>
      </c>
      <c r="X3392" t="s">
        <v>39</v>
      </c>
      <c r="Y3392">
        <v>184</v>
      </c>
      <c r="Z3392">
        <v>17.64</v>
      </c>
      <c r="AA3392">
        <v>161.38999999999999</v>
      </c>
    </row>
    <row r="3393" spans="1:27" hidden="1" x14ac:dyDescent="0.25">
      <c r="A3393" t="s">
        <v>3478</v>
      </c>
      <c r="B3393" t="s">
        <v>57</v>
      </c>
      <c r="C3393">
        <v>72.48</v>
      </c>
      <c r="D3393">
        <v>33</v>
      </c>
      <c r="E3393" t="s">
        <v>31</v>
      </c>
      <c r="F3393" s="1">
        <v>43617</v>
      </c>
      <c r="G3393">
        <f>YEAR(dairy_dataset[[#This Row],[Date]])</f>
        <v>2019</v>
      </c>
      <c r="H3393" s="1" t="str">
        <f>TEXT(dairy_dataset[[#This Row],[Date]],"MMM")</f>
        <v>Jun</v>
      </c>
      <c r="I33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93" s="2">
        <v>1</v>
      </c>
      <c r="K3393" t="s">
        <v>32</v>
      </c>
      <c r="L3393" t="s">
        <v>60</v>
      </c>
      <c r="M3393">
        <v>165.32</v>
      </c>
      <c r="N3393">
        <v>25.61</v>
      </c>
      <c r="O3393">
        <v>4233.8451999999997</v>
      </c>
      <c r="P3393">
        <v>2</v>
      </c>
      <c r="Q3393" t="s">
        <v>63</v>
      </c>
      <c r="R3393" s="1">
        <v>43592</v>
      </c>
      <c r="S3393" s="1">
        <v>43594</v>
      </c>
      <c r="T3393">
        <v>157</v>
      </c>
      <c r="U3393">
        <v>26.48</v>
      </c>
      <c r="V3393">
        <v>4157.3599999999997</v>
      </c>
      <c r="W3393" t="s">
        <v>35</v>
      </c>
      <c r="X3393" t="s">
        <v>48</v>
      </c>
      <c r="Y3393">
        <v>8</v>
      </c>
      <c r="Z3393">
        <v>11.63</v>
      </c>
      <c r="AA3393">
        <v>21.99</v>
      </c>
    </row>
    <row r="3394" spans="1:27" hidden="1" x14ac:dyDescent="0.25">
      <c r="A3394" t="s">
        <v>3479</v>
      </c>
      <c r="B3394" t="s">
        <v>58</v>
      </c>
      <c r="C3394">
        <v>98.03</v>
      </c>
      <c r="D3394">
        <v>49</v>
      </c>
      <c r="E3394" t="s">
        <v>31</v>
      </c>
      <c r="F3394" s="1">
        <v>43578</v>
      </c>
      <c r="G3394">
        <f>YEAR(dairy_dataset[[#This Row],[Date]])</f>
        <v>2019</v>
      </c>
      <c r="H3394" s="1" t="str">
        <f>TEXT(dairy_dataset[[#This Row],[Date]],"MMM")</f>
        <v>Apr</v>
      </c>
      <c r="I33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94" s="2">
        <v>2</v>
      </c>
      <c r="K3394" t="s">
        <v>66</v>
      </c>
      <c r="L3394" t="s">
        <v>46</v>
      </c>
      <c r="M3394">
        <v>173.07</v>
      </c>
      <c r="N3394">
        <v>31.15</v>
      </c>
      <c r="O3394">
        <v>5391.1304999999993</v>
      </c>
      <c r="P3394">
        <v>39</v>
      </c>
      <c r="Q3394" t="s">
        <v>38</v>
      </c>
      <c r="R3394" s="1">
        <v>43558</v>
      </c>
      <c r="S3394" s="1">
        <v>43597</v>
      </c>
      <c r="T3394">
        <v>58</v>
      </c>
      <c r="U3394">
        <v>33.53</v>
      </c>
      <c r="V3394">
        <v>1944.74</v>
      </c>
      <c r="W3394" t="s">
        <v>51</v>
      </c>
      <c r="X3394" t="s">
        <v>48</v>
      </c>
      <c r="Y3394">
        <v>115</v>
      </c>
      <c r="Z3394">
        <v>97.31</v>
      </c>
      <c r="AA3394">
        <v>144.26</v>
      </c>
    </row>
    <row r="3395" spans="1:27" hidden="1" x14ac:dyDescent="0.25">
      <c r="A3395" t="s">
        <v>3480</v>
      </c>
      <c r="B3395" t="s">
        <v>30</v>
      </c>
      <c r="C3395">
        <v>437.92</v>
      </c>
      <c r="D3395">
        <v>28</v>
      </c>
      <c r="E3395" t="s">
        <v>40</v>
      </c>
      <c r="F3395" s="1">
        <v>44702</v>
      </c>
      <c r="G3395">
        <f>YEAR(dairy_dataset[[#This Row],[Date]])</f>
        <v>2022</v>
      </c>
      <c r="H3395" s="1" t="str">
        <f>TEXT(dairy_dataset[[#This Row],[Date]],"MMM")</f>
        <v>May</v>
      </c>
      <c r="I33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395" s="2">
        <v>7</v>
      </c>
      <c r="K3395" t="s">
        <v>59</v>
      </c>
      <c r="L3395" t="s">
        <v>50</v>
      </c>
      <c r="M3395">
        <v>684.24</v>
      </c>
      <c r="N3395">
        <v>84.18</v>
      </c>
      <c r="O3395">
        <v>57599.323200000006</v>
      </c>
      <c r="P3395">
        <v>18</v>
      </c>
      <c r="Q3395" t="s">
        <v>38</v>
      </c>
      <c r="R3395" s="1">
        <v>44675</v>
      </c>
      <c r="S3395" s="1">
        <v>44693</v>
      </c>
      <c r="T3395">
        <v>249</v>
      </c>
      <c r="U3395">
        <v>83</v>
      </c>
      <c r="V3395">
        <v>20667</v>
      </c>
      <c r="W3395" t="s">
        <v>52</v>
      </c>
      <c r="X3395" t="s">
        <v>48</v>
      </c>
      <c r="Y3395">
        <v>435</v>
      </c>
      <c r="Z3395">
        <v>69.989999999999995</v>
      </c>
      <c r="AA3395">
        <v>145.96</v>
      </c>
    </row>
    <row r="3396" spans="1:27" hidden="1" x14ac:dyDescent="0.25">
      <c r="A3396" t="s">
        <v>3481</v>
      </c>
      <c r="B3396" t="s">
        <v>58</v>
      </c>
      <c r="C3396">
        <v>539.46</v>
      </c>
      <c r="D3396">
        <v>31</v>
      </c>
      <c r="E3396" t="s">
        <v>24</v>
      </c>
      <c r="F3396" s="1">
        <v>43833</v>
      </c>
      <c r="G3396">
        <f>YEAR(dairy_dataset[[#This Row],[Date]])</f>
        <v>2020</v>
      </c>
      <c r="H3396" s="1" t="str">
        <f>TEXT(dairy_dataset[[#This Row],[Date]],"MMM")</f>
        <v>Jan</v>
      </c>
      <c r="I33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96" s="2">
        <v>6</v>
      </c>
      <c r="K3396" t="s">
        <v>49</v>
      </c>
      <c r="L3396" t="s">
        <v>50</v>
      </c>
      <c r="M3396">
        <v>678.33</v>
      </c>
      <c r="N3396">
        <v>57.38</v>
      </c>
      <c r="O3396">
        <v>38922.575400000002</v>
      </c>
      <c r="P3396">
        <v>6</v>
      </c>
      <c r="Q3396" t="s">
        <v>38</v>
      </c>
      <c r="R3396" s="1">
        <v>43798</v>
      </c>
      <c r="S3396" s="1">
        <v>43804</v>
      </c>
      <c r="T3396">
        <v>7</v>
      </c>
      <c r="U3396">
        <v>60.94</v>
      </c>
      <c r="V3396">
        <v>426.58</v>
      </c>
      <c r="W3396" t="s">
        <v>56</v>
      </c>
      <c r="X3396" t="s">
        <v>48</v>
      </c>
      <c r="Y3396">
        <v>671</v>
      </c>
      <c r="Z3396">
        <v>43.64</v>
      </c>
      <c r="AA3396">
        <v>158.24</v>
      </c>
    </row>
    <row r="3397" spans="1:27" hidden="1" x14ac:dyDescent="0.25">
      <c r="A3397" t="s">
        <v>3482</v>
      </c>
      <c r="B3397" t="s">
        <v>61</v>
      </c>
      <c r="C3397">
        <v>959.93</v>
      </c>
      <c r="D3397">
        <v>72</v>
      </c>
      <c r="E3397" t="s">
        <v>31</v>
      </c>
      <c r="F3397" s="1">
        <v>44755</v>
      </c>
      <c r="G3397">
        <f>YEAR(dairy_dataset[[#This Row],[Date]])</f>
        <v>2022</v>
      </c>
      <c r="H3397" s="1" t="str">
        <f>TEXT(dairy_dataset[[#This Row],[Date]],"MMM")</f>
        <v>Jul</v>
      </c>
      <c r="I33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397" s="2">
        <v>7</v>
      </c>
      <c r="K3397" t="s">
        <v>59</v>
      </c>
      <c r="L3397" t="s">
        <v>60</v>
      </c>
      <c r="M3397">
        <v>548.72</v>
      </c>
      <c r="N3397">
        <v>72.39</v>
      </c>
      <c r="O3397">
        <v>39721.840800000005</v>
      </c>
      <c r="P3397">
        <v>14</v>
      </c>
      <c r="Q3397" t="s">
        <v>38</v>
      </c>
      <c r="R3397" s="1">
        <v>44724</v>
      </c>
      <c r="S3397" s="1">
        <v>44738</v>
      </c>
      <c r="T3397">
        <v>257</v>
      </c>
      <c r="U3397">
        <v>68.12</v>
      </c>
      <c r="V3397">
        <v>17506.84</v>
      </c>
      <c r="W3397" t="s">
        <v>47</v>
      </c>
      <c r="X3397" t="s">
        <v>39</v>
      </c>
      <c r="Y3397">
        <v>291</v>
      </c>
      <c r="Z3397">
        <v>49.01</v>
      </c>
      <c r="AA3397">
        <v>143.30000000000001</v>
      </c>
    </row>
    <row r="3398" spans="1:27" hidden="1" x14ac:dyDescent="0.25">
      <c r="A3398" t="s">
        <v>3483</v>
      </c>
      <c r="B3398" t="s">
        <v>36</v>
      </c>
      <c r="C3398">
        <v>775.22</v>
      </c>
      <c r="D3398">
        <v>13</v>
      </c>
      <c r="E3398" t="s">
        <v>40</v>
      </c>
      <c r="F3398" s="1">
        <v>43476</v>
      </c>
      <c r="G3398">
        <f>YEAR(dairy_dataset[[#This Row],[Date]])</f>
        <v>2019</v>
      </c>
      <c r="H3398" s="1" t="str">
        <f>TEXT(dairy_dataset[[#This Row],[Date]],"MMM")</f>
        <v>Jan</v>
      </c>
      <c r="I33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398" s="2">
        <v>7</v>
      </c>
      <c r="K3398" t="s">
        <v>59</v>
      </c>
      <c r="L3398" t="s">
        <v>50</v>
      </c>
      <c r="M3398">
        <v>346.67</v>
      </c>
      <c r="N3398">
        <v>92.87</v>
      </c>
      <c r="O3398">
        <v>32195.242900000005</v>
      </c>
      <c r="P3398">
        <v>18</v>
      </c>
      <c r="Q3398" t="s">
        <v>38</v>
      </c>
      <c r="R3398" s="1">
        <v>43465</v>
      </c>
      <c r="S3398" s="1">
        <v>43483</v>
      </c>
      <c r="T3398">
        <v>339</v>
      </c>
      <c r="U3398">
        <v>88.88</v>
      </c>
      <c r="V3398">
        <v>30130.32</v>
      </c>
      <c r="W3398" t="s">
        <v>61</v>
      </c>
      <c r="X3398" t="s">
        <v>29</v>
      </c>
      <c r="Y3398">
        <v>7</v>
      </c>
      <c r="Z3398">
        <v>57.97</v>
      </c>
      <c r="AA3398">
        <v>75.819999999999993</v>
      </c>
    </row>
    <row r="3399" spans="1:27" hidden="1" x14ac:dyDescent="0.25">
      <c r="A3399" t="s">
        <v>3484</v>
      </c>
      <c r="B3399" t="s">
        <v>61</v>
      </c>
      <c r="C3399">
        <v>267.64</v>
      </c>
      <c r="D3399">
        <v>30</v>
      </c>
      <c r="E3399" t="s">
        <v>24</v>
      </c>
      <c r="F3399" s="1">
        <v>44912</v>
      </c>
      <c r="G3399">
        <f>YEAR(dairy_dataset[[#This Row],[Date]])</f>
        <v>2022</v>
      </c>
      <c r="H3399" s="1" t="str">
        <f>TEXT(dairy_dataset[[#This Row],[Date]],"MMM")</f>
        <v>Dec</v>
      </c>
      <c r="I33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399" s="2">
        <v>5</v>
      </c>
      <c r="K3399" t="s">
        <v>25</v>
      </c>
      <c r="L3399" t="s">
        <v>46</v>
      </c>
      <c r="M3399">
        <v>827.06</v>
      </c>
      <c r="N3399">
        <v>15.67</v>
      </c>
      <c r="O3399">
        <v>12960.030199999999</v>
      </c>
      <c r="P3399">
        <v>28</v>
      </c>
      <c r="Q3399" t="s">
        <v>27</v>
      </c>
      <c r="R3399" s="1">
        <v>44891</v>
      </c>
      <c r="S3399" s="1">
        <v>44919</v>
      </c>
      <c r="T3399">
        <v>450</v>
      </c>
      <c r="U3399">
        <v>11.66</v>
      </c>
      <c r="V3399">
        <v>5247</v>
      </c>
      <c r="W3399" t="s">
        <v>61</v>
      </c>
      <c r="X3399" t="s">
        <v>48</v>
      </c>
      <c r="Y3399">
        <v>377</v>
      </c>
      <c r="Z3399">
        <v>94.42</v>
      </c>
      <c r="AA3399">
        <v>142.51</v>
      </c>
    </row>
    <row r="3400" spans="1:27" hidden="1" x14ac:dyDescent="0.25">
      <c r="A3400" t="s">
        <v>3485</v>
      </c>
      <c r="B3400" t="s">
        <v>57</v>
      </c>
      <c r="C3400">
        <v>348.99</v>
      </c>
      <c r="D3400">
        <v>54</v>
      </c>
      <c r="E3400" t="s">
        <v>40</v>
      </c>
      <c r="F3400" s="1">
        <v>44248</v>
      </c>
      <c r="G3400">
        <f>YEAR(dairy_dataset[[#This Row],[Date]])</f>
        <v>2021</v>
      </c>
      <c r="H3400" s="1" t="str">
        <f>TEXT(dairy_dataset[[#This Row],[Date]],"MMM")</f>
        <v>Feb</v>
      </c>
      <c r="I34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00" s="2">
        <v>2</v>
      </c>
      <c r="K3400" t="s">
        <v>66</v>
      </c>
      <c r="L3400" t="s">
        <v>46</v>
      </c>
      <c r="M3400">
        <v>809.24</v>
      </c>
      <c r="N3400">
        <v>93.25</v>
      </c>
      <c r="O3400">
        <v>75461.63</v>
      </c>
      <c r="P3400">
        <v>27</v>
      </c>
      <c r="Q3400" t="s">
        <v>38</v>
      </c>
      <c r="R3400" s="1">
        <v>44239</v>
      </c>
      <c r="S3400" s="1">
        <v>44266</v>
      </c>
      <c r="T3400">
        <v>129</v>
      </c>
      <c r="U3400">
        <v>89.52</v>
      </c>
      <c r="V3400">
        <v>11548.08</v>
      </c>
      <c r="W3400" t="s">
        <v>30</v>
      </c>
      <c r="X3400" t="s">
        <v>48</v>
      </c>
      <c r="Y3400">
        <v>680</v>
      </c>
      <c r="Z3400">
        <v>78.95</v>
      </c>
      <c r="AA3400">
        <v>180.15</v>
      </c>
    </row>
    <row r="3401" spans="1:27" hidden="1" x14ac:dyDescent="0.25">
      <c r="A3401" t="s">
        <v>3486</v>
      </c>
      <c r="B3401" t="s">
        <v>56</v>
      </c>
      <c r="C3401">
        <v>24.36</v>
      </c>
      <c r="D3401">
        <v>70</v>
      </c>
      <c r="E3401" t="s">
        <v>31</v>
      </c>
      <c r="F3401" s="1">
        <v>44870</v>
      </c>
      <c r="G3401">
        <f>YEAR(dairy_dataset[[#This Row],[Date]])</f>
        <v>2022</v>
      </c>
      <c r="H3401" s="1" t="str">
        <f>TEXT(dairy_dataset[[#This Row],[Date]],"MMM")</f>
        <v>Nov</v>
      </c>
      <c r="I34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01" s="2">
        <v>8</v>
      </c>
      <c r="K3401" t="s">
        <v>45</v>
      </c>
      <c r="L3401" t="s">
        <v>60</v>
      </c>
      <c r="M3401">
        <v>116.78</v>
      </c>
      <c r="N3401">
        <v>14.69</v>
      </c>
      <c r="O3401">
        <v>1715.4982</v>
      </c>
      <c r="P3401">
        <v>14</v>
      </c>
      <c r="Q3401" t="s">
        <v>38</v>
      </c>
      <c r="R3401" s="1">
        <v>44831</v>
      </c>
      <c r="S3401" s="1">
        <v>44845</v>
      </c>
      <c r="T3401">
        <v>37</v>
      </c>
      <c r="U3401">
        <v>15.54</v>
      </c>
      <c r="V3401">
        <v>574.98</v>
      </c>
      <c r="W3401" t="s">
        <v>51</v>
      </c>
      <c r="X3401" t="s">
        <v>48</v>
      </c>
      <c r="Y3401">
        <v>79</v>
      </c>
      <c r="Z3401">
        <v>36.47</v>
      </c>
      <c r="AA3401">
        <v>188.77</v>
      </c>
    </row>
    <row r="3402" spans="1:27" hidden="1" x14ac:dyDescent="0.25">
      <c r="A3402" t="s">
        <v>3487</v>
      </c>
      <c r="B3402" t="s">
        <v>52</v>
      </c>
      <c r="C3402">
        <v>127.86</v>
      </c>
      <c r="D3402">
        <v>22</v>
      </c>
      <c r="E3402" t="s">
        <v>40</v>
      </c>
      <c r="F3402" s="1">
        <v>44811</v>
      </c>
      <c r="G3402">
        <f>YEAR(dairy_dataset[[#This Row],[Date]])</f>
        <v>2022</v>
      </c>
      <c r="H3402" s="1" t="str">
        <f>TEXT(dairy_dataset[[#This Row],[Date]],"MMM")</f>
        <v>Sep</v>
      </c>
      <c r="I34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02" s="2">
        <v>1</v>
      </c>
      <c r="K3402" t="s">
        <v>32</v>
      </c>
      <c r="L3402" t="s">
        <v>46</v>
      </c>
      <c r="M3402">
        <v>571.38</v>
      </c>
      <c r="N3402">
        <v>84.15</v>
      </c>
      <c r="O3402">
        <v>48081.627</v>
      </c>
      <c r="P3402">
        <v>1</v>
      </c>
      <c r="Q3402" t="s">
        <v>63</v>
      </c>
      <c r="R3402" s="1">
        <v>44778</v>
      </c>
      <c r="S3402" s="1">
        <v>44779</v>
      </c>
      <c r="T3402">
        <v>135</v>
      </c>
      <c r="U3402">
        <v>85.59</v>
      </c>
      <c r="V3402">
        <v>11554.65</v>
      </c>
      <c r="W3402" t="s">
        <v>58</v>
      </c>
      <c r="X3402" t="s">
        <v>39</v>
      </c>
      <c r="Y3402">
        <v>436</v>
      </c>
      <c r="Z3402">
        <v>80.72</v>
      </c>
      <c r="AA3402">
        <v>112.1</v>
      </c>
    </row>
    <row r="3403" spans="1:27" hidden="1" x14ac:dyDescent="0.25">
      <c r="A3403" t="s">
        <v>3488</v>
      </c>
      <c r="B3403" t="s">
        <v>30</v>
      </c>
      <c r="C3403">
        <v>591.97</v>
      </c>
      <c r="D3403">
        <v>100</v>
      </c>
      <c r="E3403" t="s">
        <v>24</v>
      </c>
      <c r="F3403" s="1">
        <v>43837</v>
      </c>
      <c r="G3403">
        <f>YEAR(dairy_dataset[[#This Row],[Date]])</f>
        <v>2020</v>
      </c>
      <c r="H3403" s="1" t="str">
        <f>TEXT(dairy_dataset[[#This Row],[Date]],"MMM")</f>
        <v>Jan</v>
      </c>
      <c r="I34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03" s="2">
        <v>6</v>
      </c>
      <c r="K3403" t="s">
        <v>49</v>
      </c>
      <c r="L3403" t="s">
        <v>46</v>
      </c>
      <c r="M3403">
        <v>846.35</v>
      </c>
      <c r="N3403">
        <v>69.87</v>
      </c>
      <c r="O3403">
        <v>59134.474500000004</v>
      </c>
      <c r="P3403">
        <v>7</v>
      </c>
      <c r="Q3403" t="s">
        <v>38</v>
      </c>
      <c r="R3403" s="1">
        <v>43803</v>
      </c>
      <c r="S3403" s="1">
        <v>43810</v>
      </c>
      <c r="T3403">
        <v>549</v>
      </c>
      <c r="U3403">
        <v>72.650000000000006</v>
      </c>
      <c r="V3403">
        <v>39884.85</v>
      </c>
      <c r="W3403" t="s">
        <v>54</v>
      </c>
      <c r="X3403" t="s">
        <v>29</v>
      </c>
      <c r="Y3403">
        <v>297</v>
      </c>
      <c r="Z3403">
        <v>95.27</v>
      </c>
      <c r="AA3403">
        <v>81.62</v>
      </c>
    </row>
    <row r="3404" spans="1:27" hidden="1" x14ac:dyDescent="0.25">
      <c r="A3404" t="s">
        <v>3489</v>
      </c>
      <c r="B3404" t="s">
        <v>35</v>
      </c>
      <c r="C3404">
        <v>853.6</v>
      </c>
      <c r="D3404">
        <v>56</v>
      </c>
      <c r="E3404" t="s">
        <v>24</v>
      </c>
      <c r="F3404" s="1">
        <v>44716</v>
      </c>
      <c r="G3404">
        <f>YEAR(dairy_dataset[[#This Row],[Date]])</f>
        <v>2022</v>
      </c>
      <c r="H3404" s="1" t="str">
        <f>TEXT(dairy_dataset[[#This Row],[Date]],"MMM")</f>
        <v>Jun</v>
      </c>
      <c r="I34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04" s="2">
        <v>10</v>
      </c>
      <c r="K3404" t="s">
        <v>64</v>
      </c>
      <c r="L3404" t="s">
        <v>33</v>
      </c>
      <c r="M3404">
        <v>316.81</v>
      </c>
      <c r="N3404">
        <v>36.76</v>
      </c>
      <c r="O3404">
        <v>11645.935599999999</v>
      </c>
      <c r="P3404">
        <v>108</v>
      </c>
      <c r="Q3404" t="s">
        <v>65</v>
      </c>
      <c r="R3404" s="1">
        <v>44705</v>
      </c>
      <c r="S3404" s="1">
        <v>44813</v>
      </c>
      <c r="T3404">
        <v>305</v>
      </c>
      <c r="U3404">
        <v>34.76</v>
      </c>
      <c r="V3404">
        <v>10601.8</v>
      </c>
      <c r="W3404" t="s">
        <v>30</v>
      </c>
      <c r="X3404" t="s">
        <v>29</v>
      </c>
      <c r="Y3404">
        <v>11</v>
      </c>
      <c r="Z3404">
        <v>94.4</v>
      </c>
      <c r="AA3404">
        <v>27.03</v>
      </c>
    </row>
    <row r="3405" spans="1:27" hidden="1" x14ac:dyDescent="0.25">
      <c r="A3405" t="s">
        <v>3490</v>
      </c>
      <c r="B3405" t="s">
        <v>44</v>
      </c>
      <c r="C3405">
        <v>929.08</v>
      </c>
      <c r="D3405">
        <v>11</v>
      </c>
      <c r="E3405" t="s">
        <v>24</v>
      </c>
      <c r="F3405" s="1">
        <v>44058</v>
      </c>
      <c r="G3405">
        <f>YEAR(dairy_dataset[[#This Row],[Date]])</f>
        <v>2020</v>
      </c>
      <c r="H3405" s="1" t="str">
        <f>TEXT(dairy_dataset[[#This Row],[Date]],"MMM")</f>
        <v>Aug</v>
      </c>
      <c r="I34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05" s="2">
        <v>6</v>
      </c>
      <c r="K3405" t="s">
        <v>49</v>
      </c>
      <c r="L3405" t="s">
        <v>60</v>
      </c>
      <c r="M3405">
        <v>663.66</v>
      </c>
      <c r="N3405">
        <v>92</v>
      </c>
      <c r="O3405">
        <v>61056.719999999994</v>
      </c>
      <c r="P3405">
        <v>7</v>
      </c>
      <c r="Q3405" t="s">
        <v>38</v>
      </c>
      <c r="R3405" s="1">
        <v>44006</v>
      </c>
      <c r="S3405" s="1">
        <v>44013</v>
      </c>
      <c r="T3405">
        <v>307</v>
      </c>
      <c r="U3405">
        <v>90.5</v>
      </c>
      <c r="V3405">
        <v>27783.5</v>
      </c>
      <c r="W3405" t="s">
        <v>58</v>
      </c>
      <c r="X3405" t="s">
        <v>39</v>
      </c>
      <c r="Y3405">
        <v>356</v>
      </c>
      <c r="Z3405">
        <v>62.82</v>
      </c>
      <c r="AA3405">
        <v>125.15</v>
      </c>
    </row>
    <row r="3406" spans="1:27" hidden="1" x14ac:dyDescent="0.25">
      <c r="A3406" t="s">
        <v>3491</v>
      </c>
      <c r="B3406" t="s">
        <v>58</v>
      </c>
      <c r="C3406">
        <v>501.51</v>
      </c>
      <c r="D3406">
        <v>74</v>
      </c>
      <c r="E3406" t="s">
        <v>40</v>
      </c>
      <c r="F3406" s="1">
        <v>44585</v>
      </c>
      <c r="G3406">
        <f>YEAR(dairy_dataset[[#This Row],[Date]])</f>
        <v>2022</v>
      </c>
      <c r="H3406" s="1" t="str">
        <f>TEXT(dairy_dataset[[#This Row],[Date]],"MMM")</f>
        <v>Jan</v>
      </c>
      <c r="I34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06" s="2">
        <v>2</v>
      </c>
      <c r="K3406" t="s">
        <v>66</v>
      </c>
      <c r="L3406" t="s">
        <v>46</v>
      </c>
      <c r="M3406">
        <v>69.56</v>
      </c>
      <c r="N3406">
        <v>60.58</v>
      </c>
      <c r="O3406">
        <v>4213.9448000000002</v>
      </c>
      <c r="P3406">
        <v>30</v>
      </c>
      <c r="Q3406" t="s">
        <v>27</v>
      </c>
      <c r="R3406" s="1">
        <v>44578</v>
      </c>
      <c r="S3406" s="1">
        <v>44608</v>
      </c>
      <c r="T3406">
        <v>4</v>
      </c>
      <c r="U3406">
        <v>62.92</v>
      </c>
      <c r="V3406">
        <v>251.68</v>
      </c>
      <c r="W3406" t="s">
        <v>54</v>
      </c>
      <c r="X3406" t="s">
        <v>39</v>
      </c>
      <c r="Y3406">
        <v>65</v>
      </c>
      <c r="Z3406">
        <v>89.84</v>
      </c>
      <c r="AA3406">
        <v>53.38</v>
      </c>
    </row>
    <row r="3407" spans="1:27" hidden="1" x14ac:dyDescent="0.25">
      <c r="A3407" t="s">
        <v>3492</v>
      </c>
      <c r="B3407" t="s">
        <v>61</v>
      </c>
      <c r="C3407">
        <v>546.71</v>
      </c>
      <c r="D3407">
        <v>72</v>
      </c>
      <c r="E3407" t="s">
        <v>40</v>
      </c>
      <c r="F3407" s="1">
        <v>44753</v>
      </c>
      <c r="G3407">
        <f>YEAR(dairy_dataset[[#This Row],[Date]])</f>
        <v>2022</v>
      </c>
      <c r="H3407" s="1" t="str">
        <f>TEXT(dairy_dataset[[#This Row],[Date]],"MMM")</f>
        <v>Jul</v>
      </c>
      <c r="I34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07" s="2">
        <v>9</v>
      </c>
      <c r="K3407" t="s">
        <v>55</v>
      </c>
      <c r="L3407" t="s">
        <v>46</v>
      </c>
      <c r="M3407">
        <v>460.39</v>
      </c>
      <c r="N3407">
        <v>39.76</v>
      </c>
      <c r="O3407">
        <v>18305.106399999997</v>
      </c>
      <c r="P3407">
        <v>8</v>
      </c>
      <c r="Q3407" t="s">
        <v>38</v>
      </c>
      <c r="R3407" s="1">
        <v>44704</v>
      </c>
      <c r="S3407" s="1">
        <v>44712</v>
      </c>
      <c r="T3407">
        <v>228</v>
      </c>
      <c r="U3407">
        <v>40.58</v>
      </c>
      <c r="V3407">
        <v>9252.24</v>
      </c>
      <c r="W3407" t="s">
        <v>30</v>
      </c>
      <c r="X3407" t="s">
        <v>48</v>
      </c>
      <c r="Y3407">
        <v>232</v>
      </c>
      <c r="Z3407">
        <v>84.82</v>
      </c>
      <c r="AA3407">
        <v>114.59</v>
      </c>
    </row>
    <row r="3408" spans="1:27" hidden="1" x14ac:dyDescent="0.25">
      <c r="A3408" t="s">
        <v>3493</v>
      </c>
      <c r="B3408" t="s">
        <v>52</v>
      </c>
      <c r="C3408">
        <v>115.75</v>
      </c>
      <c r="D3408">
        <v>65</v>
      </c>
      <c r="E3408" t="s">
        <v>40</v>
      </c>
      <c r="F3408" s="1">
        <v>44336</v>
      </c>
      <c r="G3408">
        <f>YEAR(dairy_dataset[[#This Row],[Date]])</f>
        <v>2021</v>
      </c>
      <c r="H3408" s="1" t="str">
        <f>TEXT(dairy_dataset[[#This Row],[Date]],"MMM")</f>
        <v>May</v>
      </c>
      <c r="I34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08" s="2">
        <v>1</v>
      </c>
      <c r="K3408" t="s">
        <v>32</v>
      </c>
      <c r="L3408" t="s">
        <v>46</v>
      </c>
      <c r="M3408">
        <v>677.34</v>
      </c>
      <c r="N3408">
        <v>21.29</v>
      </c>
      <c r="O3408">
        <v>14420.568600000001</v>
      </c>
      <c r="P3408">
        <v>2</v>
      </c>
      <c r="Q3408" t="s">
        <v>63</v>
      </c>
      <c r="R3408" s="1">
        <v>44329</v>
      </c>
      <c r="S3408" s="1">
        <v>44331</v>
      </c>
      <c r="T3408">
        <v>641</v>
      </c>
      <c r="U3408">
        <v>25.78</v>
      </c>
      <c r="V3408">
        <v>16524.98</v>
      </c>
      <c r="W3408" t="s">
        <v>54</v>
      </c>
      <c r="X3408" t="s">
        <v>39</v>
      </c>
      <c r="Y3408">
        <v>36</v>
      </c>
      <c r="Z3408">
        <v>11.54</v>
      </c>
      <c r="AA3408">
        <v>94.49</v>
      </c>
    </row>
    <row r="3409" spans="1:27" hidden="1" x14ac:dyDescent="0.25">
      <c r="A3409" t="s">
        <v>3494</v>
      </c>
      <c r="B3409" t="s">
        <v>57</v>
      </c>
      <c r="C3409">
        <v>135.75</v>
      </c>
      <c r="D3409">
        <v>37</v>
      </c>
      <c r="E3409" t="s">
        <v>40</v>
      </c>
      <c r="F3409" s="1">
        <v>44067</v>
      </c>
      <c r="G3409">
        <f>YEAR(dairy_dataset[[#This Row],[Date]])</f>
        <v>2020</v>
      </c>
      <c r="H3409" s="1" t="str">
        <f>TEXT(dairy_dataset[[#This Row],[Date]],"MMM")</f>
        <v>Aug</v>
      </c>
      <c r="I34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09" s="2">
        <v>9</v>
      </c>
      <c r="K3409" t="s">
        <v>55</v>
      </c>
      <c r="L3409" t="s">
        <v>46</v>
      </c>
      <c r="M3409">
        <v>517.28</v>
      </c>
      <c r="N3409">
        <v>13.92</v>
      </c>
      <c r="O3409">
        <v>7200.5375999999997</v>
      </c>
      <c r="P3409">
        <v>11</v>
      </c>
      <c r="Q3409" t="s">
        <v>38</v>
      </c>
      <c r="R3409" s="1">
        <v>44007</v>
      </c>
      <c r="S3409" s="1">
        <v>44018</v>
      </c>
      <c r="T3409">
        <v>190</v>
      </c>
      <c r="U3409">
        <v>9.33</v>
      </c>
      <c r="V3409">
        <v>1772.7</v>
      </c>
      <c r="W3409" t="s">
        <v>28</v>
      </c>
      <c r="X3409" t="s">
        <v>39</v>
      </c>
      <c r="Y3409">
        <v>327</v>
      </c>
      <c r="Z3409">
        <v>80.459999999999994</v>
      </c>
      <c r="AA3409">
        <v>79.78</v>
      </c>
    </row>
    <row r="3410" spans="1:27" hidden="1" x14ac:dyDescent="0.25">
      <c r="A3410" t="s">
        <v>3495</v>
      </c>
      <c r="B3410" t="s">
        <v>30</v>
      </c>
      <c r="C3410">
        <v>998.5</v>
      </c>
      <c r="D3410">
        <v>22</v>
      </c>
      <c r="E3410" t="s">
        <v>31</v>
      </c>
      <c r="F3410" s="1">
        <v>44646</v>
      </c>
      <c r="G3410">
        <f>YEAR(dairy_dataset[[#This Row],[Date]])</f>
        <v>2022</v>
      </c>
      <c r="H3410" s="1" t="str">
        <f>TEXT(dairy_dataset[[#This Row],[Date]],"MMM")</f>
        <v>Mar</v>
      </c>
      <c r="I34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10" s="2">
        <v>7</v>
      </c>
      <c r="K3410" t="s">
        <v>59</v>
      </c>
      <c r="L3410" t="s">
        <v>50</v>
      </c>
      <c r="M3410">
        <v>446.83</v>
      </c>
      <c r="N3410">
        <v>77.349999999999994</v>
      </c>
      <c r="O3410">
        <v>34562.300499999998</v>
      </c>
      <c r="P3410">
        <v>15</v>
      </c>
      <c r="Q3410" t="s">
        <v>38</v>
      </c>
      <c r="R3410" s="1">
        <v>44612</v>
      </c>
      <c r="S3410" s="1">
        <v>44627</v>
      </c>
      <c r="T3410">
        <v>157</v>
      </c>
      <c r="U3410">
        <v>81.739999999999995</v>
      </c>
      <c r="V3410">
        <v>12833.18</v>
      </c>
      <c r="W3410" t="s">
        <v>54</v>
      </c>
      <c r="X3410" t="s">
        <v>29</v>
      </c>
      <c r="Y3410">
        <v>289</v>
      </c>
      <c r="Z3410">
        <v>96.27</v>
      </c>
      <c r="AA3410">
        <v>195.96</v>
      </c>
    </row>
    <row r="3411" spans="1:27" hidden="1" x14ac:dyDescent="0.25">
      <c r="A3411" t="s">
        <v>3496</v>
      </c>
      <c r="B3411" t="s">
        <v>54</v>
      </c>
      <c r="C3411">
        <v>783.52</v>
      </c>
      <c r="D3411">
        <v>43</v>
      </c>
      <c r="E3411" t="s">
        <v>24</v>
      </c>
      <c r="F3411" s="1">
        <v>44586</v>
      </c>
      <c r="G3411">
        <f>YEAR(dairy_dataset[[#This Row],[Date]])</f>
        <v>2022</v>
      </c>
      <c r="H3411" s="1" t="str">
        <f>TEXT(dairy_dataset[[#This Row],[Date]],"MMM")</f>
        <v>Jan</v>
      </c>
      <c r="I34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11" s="2">
        <v>9</v>
      </c>
      <c r="K3411" t="s">
        <v>55</v>
      </c>
      <c r="L3411" t="s">
        <v>50</v>
      </c>
      <c r="M3411">
        <v>59.57</v>
      </c>
      <c r="N3411">
        <v>47.93</v>
      </c>
      <c r="O3411">
        <v>2855.1900999999998</v>
      </c>
      <c r="P3411">
        <v>8</v>
      </c>
      <c r="Q3411" t="s">
        <v>38</v>
      </c>
      <c r="R3411" s="1">
        <v>44576</v>
      </c>
      <c r="S3411" s="1">
        <v>44584</v>
      </c>
      <c r="T3411">
        <v>20</v>
      </c>
      <c r="U3411">
        <v>50.29</v>
      </c>
      <c r="V3411">
        <v>1005.8</v>
      </c>
      <c r="W3411" t="s">
        <v>47</v>
      </c>
      <c r="X3411" t="s">
        <v>29</v>
      </c>
      <c r="Y3411">
        <v>39</v>
      </c>
      <c r="Z3411">
        <v>33.270000000000003</v>
      </c>
      <c r="AA3411">
        <v>177.24</v>
      </c>
    </row>
    <row r="3412" spans="1:27" hidden="1" x14ac:dyDescent="0.25">
      <c r="A3412" t="s">
        <v>3497</v>
      </c>
      <c r="B3412" t="s">
        <v>58</v>
      </c>
      <c r="C3412">
        <v>213.39</v>
      </c>
      <c r="D3412">
        <v>14</v>
      </c>
      <c r="E3412" t="s">
        <v>24</v>
      </c>
      <c r="F3412" s="1">
        <v>44443</v>
      </c>
      <c r="G3412">
        <f>YEAR(dairy_dataset[[#This Row],[Date]])</f>
        <v>2021</v>
      </c>
      <c r="H3412" s="1" t="str">
        <f>TEXT(dairy_dataset[[#This Row],[Date]],"MMM")</f>
        <v>Sep</v>
      </c>
      <c r="I34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12" s="2">
        <v>3</v>
      </c>
      <c r="K3412" t="s">
        <v>41</v>
      </c>
      <c r="L3412" t="s">
        <v>33</v>
      </c>
      <c r="M3412">
        <v>535.91</v>
      </c>
      <c r="N3412">
        <v>34.9</v>
      </c>
      <c r="O3412">
        <v>18703.258999999998</v>
      </c>
      <c r="P3412">
        <v>30</v>
      </c>
      <c r="Q3412" t="s">
        <v>27</v>
      </c>
      <c r="R3412" s="1">
        <v>44429</v>
      </c>
      <c r="S3412" s="1">
        <v>44459</v>
      </c>
      <c r="T3412">
        <v>40</v>
      </c>
      <c r="U3412">
        <v>36.39</v>
      </c>
      <c r="V3412">
        <v>1455.6</v>
      </c>
      <c r="W3412" t="s">
        <v>44</v>
      </c>
      <c r="X3412" t="s">
        <v>29</v>
      </c>
      <c r="Y3412">
        <v>495</v>
      </c>
      <c r="Z3412">
        <v>19.760000000000002</v>
      </c>
      <c r="AA3412">
        <v>70.23</v>
      </c>
    </row>
    <row r="3413" spans="1:27" hidden="1" x14ac:dyDescent="0.25">
      <c r="A3413" t="s">
        <v>3498</v>
      </c>
      <c r="B3413" t="s">
        <v>36</v>
      </c>
      <c r="C3413">
        <v>992</v>
      </c>
      <c r="D3413">
        <v>63</v>
      </c>
      <c r="E3413" t="s">
        <v>24</v>
      </c>
      <c r="F3413" s="1">
        <v>44123</v>
      </c>
      <c r="G3413">
        <f>YEAR(dairy_dataset[[#This Row],[Date]])</f>
        <v>2020</v>
      </c>
      <c r="H3413" s="1" t="str">
        <f>TEXT(dairy_dataset[[#This Row],[Date]],"MMM")</f>
        <v>Oct</v>
      </c>
      <c r="I34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13" s="2">
        <v>9</v>
      </c>
      <c r="K3413" t="s">
        <v>55</v>
      </c>
      <c r="L3413" t="s">
        <v>46</v>
      </c>
      <c r="M3413">
        <v>909.45</v>
      </c>
      <c r="N3413">
        <v>68.52</v>
      </c>
      <c r="O3413">
        <v>62315.514000000003</v>
      </c>
      <c r="P3413">
        <v>12</v>
      </c>
      <c r="Q3413" t="s">
        <v>38</v>
      </c>
      <c r="R3413" s="1">
        <v>44083</v>
      </c>
      <c r="S3413" s="1">
        <v>44095</v>
      </c>
      <c r="T3413">
        <v>718</v>
      </c>
      <c r="U3413">
        <v>71.34</v>
      </c>
      <c r="V3413">
        <v>51222.12</v>
      </c>
      <c r="W3413" t="s">
        <v>44</v>
      </c>
      <c r="X3413" t="s">
        <v>39</v>
      </c>
      <c r="Y3413">
        <v>191</v>
      </c>
      <c r="Z3413">
        <v>48.59</v>
      </c>
      <c r="AA3413">
        <v>183.72</v>
      </c>
    </row>
    <row r="3414" spans="1:27" hidden="1" x14ac:dyDescent="0.25">
      <c r="A3414" t="s">
        <v>3499</v>
      </c>
      <c r="B3414" t="s">
        <v>58</v>
      </c>
      <c r="C3414">
        <v>529.91</v>
      </c>
      <c r="D3414">
        <v>74</v>
      </c>
      <c r="E3414" t="s">
        <v>31</v>
      </c>
      <c r="F3414" s="1">
        <v>43637</v>
      </c>
      <c r="G3414">
        <f>YEAR(dairy_dataset[[#This Row],[Date]])</f>
        <v>2019</v>
      </c>
      <c r="H3414" s="1" t="str">
        <f>TEXT(dairy_dataset[[#This Row],[Date]],"MMM")</f>
        <v>Jun</v>
      </c>
      <c r="I34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14" s="2">
        <v>4</v>
      </c>
      <c r="K3414" t="s">
        <v>37</v>
      </c>
      <c r="L3414" t="s">
        <v>46</v>
      </c>
      <c r="M3414">
        <v>545.66</v>
      </c>
      <c r="N3414">
        <v>31.03</v>
      </c>
      <c r="O3414">
        <v>16931.8298</v>
      </c>
      <c r="P3414">
        <v>28</v>
      </c>
      <c r="Q3414" t="s">
        <v>38</v>
      </c>
      <c r="R3414" s="1">
        <v>43583</v>
      </c>
      <c r="S3414" s="1">
        <v>43611</v>
      </c>
      <c r="T3414">
        <v>541</v>
      </c>
      <c r="U3414">
        <v>26.29</v>
      </c>
      <c r="V3414">
        <v>14222.89</v>
      </c>
      <c r="W3414" t="s">
        <v>43</v>
      </c>
      <c r="X3414" t="s">
        <v>29</v>
      </c>
      <c r="Y3414">
        <v>4</v>
      </c>
      <c r="Z3414">
        <v>25.04</v>
      </c>
      <c r="AA3414">
        <v>159.86000000000001</v>
      </c>
    </row>
    <row r="3415" spans="1:27" hidden="1" x14ac:dyDescent="0.25">
      <c r="A3415" t="s">
        <v>3500</v>
      </c>
      <c r="B3415" t="s">
        <v>44</v>
      </c>
      <c r="C3415">
        <v>818.31</v>
      </c>
      <c r="D3415">
        <v>83</v>
      </c>
      <c r="E3415" t="s">
        <v>24</v>
      </c>
      <c r="F3415" s="1">
        <v>44234</v>
      </c>
      <c r="G3415">
        <f>YEAR(dairy_dataset[[#This Row],[Date]])</f>
        <v>2021</v>
      </c>
      <c r="H3415" s="1" t="str">
        <f>TEXT(dairy_dataset[[#This Row],[Date]],"MMM")</f>
        <v>Feb</v>
      </c>
      <c r="I34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15" s="2">
        <v>5</v>
      </c>
      <c r="K3415" t="s">
        <v>25</v>
      </c>
      <c r="L3415" t="s">
        <v>68</v>
      </c>
      <c r="M3415">
        <v>578.21</v>
      </c>
      <c r="N3415">
        <v>17.600000000000001</v>
      </c>
      <c r="O3415">
        <v>10176.496000000001</v>
      </c>
      <c r="P3415">
        <v>30</v>
      </c>
      <c r="Q3415" t="s">
        <v>27</v>
      </c>
      <c r="R3415" s="1">
        <v>44200</v>
      </c>
      <c r="S3415" s="1">
        <v>44230</v>
      </c>
      <c r="T3415">
        <v>166</v>
      </c>
      <c r="U3415">
        <v>19.62</v>
      </c>
      <c r="V3415">
        <v>3256.92</v>
      </c>
      <c r="W3415" t="s">
        <v>61</v>
      </c>
      <c r="X3415" t="s">
        <v>48</v>
      </c>
      <c r="Y3415">
        <v>412</v>
      </c>
      <c r="Z3415">
        <v>42.95</v>
      </c>
      <c r="AA3415">
        <v>98</v>
      </c>
    </row>
    <row r="3416" spans="1:27" hidden="1" x14ac:dyDescent="0.25">
      <c r="A3416" t="s">
        <v>3501</v>
      </c>
      <c r="B3416" t="s">
        <v>61</v>
      </c>
      <c r="C3416">
        <v>296.26</v>
      </c>
      <c r="D3416">
        <v>55</v>
      </c>
      <c r="E3416" t="s">
        <v>24</v>
      </c>
      <c r="F3416" s="1">
        <v>44539</v>
      </c>
      <c r="G3416">
        <f>YEAR(dairy_dataset[[#This Row],[Date]])</f>
        <v>2021</v>
      </c>
      <c r="H3416" s="1" t="str">
        <f>TEXT(dairy_dataset[[#This Row],[Date]],"MMM")</f>
        <v>Dec</v>
      </c>
      <c r="I34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16" s="2">
        <v>9</v>
      </c>
      <c r="K3416" t="s">
        <v>55</v>
      </c>
      <c r="L3416" t="s">
        <v>60</v>
      </c>
      <c r="M3416">
        <v>641.54</v>
      </c>
      <c r="N3416">
        <v>30.85</v>
      </c>
      <c r="O3416">
        <v>19791.508999999998</v>
      </c>
      <c r="P3416">
        <v>14</v>
      </c>
      <c r="Q3416" t="s">
        <v>38</v>
      </c>
      <c r="R3416" s="1">
        <v>44526</v>
      </c>
      <c r="S3416" s="1">
        <v>44540</v>
      </c>
      <c r="T3416">
        <v>420</v>
      </c>
      <c r="U3416">
        <v>26.39</v>
      </c>
      <c r="V3416">
        <v>11083.8</v>
      </c>
      <c r="W3416" t="s">
        <v>54</v>
      </c>
      <c r="X3416" t="s">
        <v>48</v>
      </c>
      <c r="Y3416">
        <v>221</v>
      </c>
      <c r="Z3416">
        <v>90.91</v>
      </c>
      <c r="AA3416">
        <v>154.44999999999999</v>
      </c>
    </row>
    <row r="3417" spans="1:27" hidden="1" x14ac:dyDescent="0.25">
      <c r="A3417" t="s">
        <v>3502</v>
      </c>
      <c r="B3417" t="s">
        <v>23</v>
      </c>
      <c r="C3417">
        <v>374.9</v>
      </c>
      <c r="D3417">
        <v>94</v>
      </c>
      <c r="E3417" t="s">
        <v>24</v>
      </c>
      <c r="F3417" s="1">
        <v>43500</v>
      </c>
      <c r="G3417">
        <f>YEAR(dairy_dataset[[#This Row],[Date]])</f>
        <v>2019</v>
      </c>
      <c r="H3417" s="1" t="str">
        <f>TEXT(dairy_dataset[[#This Row],[Date]],"MMM")</f>
        <v>Feb</v>
      </c>
      <c r="I34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17" s="2">
        <v>10</v>
      </c>
      <c r="K3417" t="s">
        <v>64</v>
      </c>
      <c r="L3417" t="s">
        <v>46</v>
      </c>
      <c r="M3417">
        <v>479.76</v>
      </c>
      <c r="N3417">
        <v>86.51</v>
      </c>
      <c r="O3417">
        <v>41504.037600000003</v>
      </c>
      <c r="P3417">
        <v>137</v>
      </c>
      <c r="Q3417" t="s">
        <v>65</v>
      </c>
      <c r="R3417" s="1">
        <v>43499</v>
      </c>
      <c r="S3417" s="1">
        <v>43636</v>
      </c>
      <c r="T3417">
        <v>48</v>
      </c>
      <c r="U3417">
        <v>90.7</v>
      </c>
      <c r="V3417">
        <v>4353.6000000000004</v>
      </c>
      <c r="W3417" t="s">
        <v>56</v>
      </c>
      <c r="X3417" t="s">
        <v>39</v>
      </c>
      <c r="Y3417">
        <v>431</v>
      </c>
      <c r="Z3417">
        <v>85.68</v>
      </c>
      <c r="AA3417">
        <v>37.770000000000003</v>
      </c>
    </row>
    <row r="3418" spans="1:27" hidden="1" x14ac:dyDescent="0.25">
      <c r="A3418" t="s">
        <v>3503</v>
      </c>
      <c r="B3418" t="s">
        <v>61</v>
      </c>
      <c r="C3418">
        <v>718.95</v>
      </c>
      <c r="D3418">
        <v>98</v>
      </c>
      <c r="E3418" t="s">
        <v>31</v>
      </c>
      <c r="F3418" s="1">
        <v>43952</v>
      </c>
      <c r="G3418">
        <f>YEAR(dairy_dataset[[#This Row],[Date]])</f>
        <v>2020</v>
      </c>
      <c r="H3418" s="1" t="str">
        <f>TEXT(dairy_dataset[[#This Row],[Date]],"MMM")</f>
        <v>May</v>
      </c>
      <c r="I34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18" s="2">
        <v>7</v>
      </c>
      <c r="K3418" t="s">
        <v>59</v>
      </c>
      <c r="L3418" t="s">
        <v>46</v>
      </c>
      <c r="M3418">
        <v>340.33</v>
      </c>
      <c r="N3418">
        <v>94.29</v>
      </c>
      <c r="O3418">
        <v>32089.715700000001</v>
      </c>
      <c r="P3418">
        <v>18</v>
      </c>
      <c r="Q3418" t="s">
        <v>38</v>
      </c>
      <c r="R3418" s="1">
        <v>43895</v>
      </c>
      <c r="S3418" s="1">
        <v>43913</v>
      </c>
      <c r="T3418">
        <v>324</v>
      </c>
      <c r="U3418">
        <v>95.29</v>
      </c>
      <c r="V3418">
        <v>30873.96</v>
      </c>
      <c r="W3418" t="s">
        <v>52</v>
      </c>
      <c r="X3418" t="s">
        <v>39</v>
      </c>
      <c r="Y3418">
        <v>16</v>
      </c>
      <c r="Z3418">
        <v>79.040000000000006</v>
      </c>
      <c r="AA3418">
        <v>197.01</v>
      </c>
    </row>
    <row r="3419" spans="1:27" hidden="1" x14ac:dyDescent="0.25">
      <c r="A3419" t="s">
        <v>3504</v>
      </c>
      <c r="B3419" t="s">
        <v>51</v>
      </c>
      <c r="C3419">
        <v>836.46</v>
      </c>
      <c r="D3419">
        <v>29</v>
      </c>
      <c r="E3419" t="s">
        <v>31</v>
      </c>
      <c r="F3419" s="1">
        <v>44473</v>
      </c>
      <c r="G3419">
        <f>YEAR(dairy_dataset[[#This Row],[Date]])</f>
        <v>2021</v>
      </c>
      <c r="H3419" s="1" t="str">
        <f>TEXT(dairy_dataset[[#This Row],[Date]],"MMM")</f>
        <v>Oct</v>
      </c>
      <c r="I34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19" s="2">
        <v>1</v>
      </c>
      <c r="K3419" t="s">
        <v>32</v>
      </c>
      <c r="L3419" t="s">
        <v>33</v>
      </c>
      <c r="M3419">
        <v>386.55</v>
      </c>
      <c r="N3419">
        <v>58.36</v>
      </c>
      <c r="O3419">
        <v>22559.058000000001</v>
      </c>
      <c r="P3419">
        <v>2</v>
      </c>
      <c r="Q3419" t="s">
        <v>63</v>
      </c>
      <c r="R3419" s="1">
        <v>44417</v>
      </c>
      <c r="S3419" s="1">
        <v>44419</v>
      </c>
      <c r="T3419">
        <v>298</v>
      </c>
      <c r="U3419">
        <v>62.24</v>
      </c>
      <c r="V3419">
        <v>18547.52</v>
      </c>
      <c r="W3419" t="s">
        <v>28</v>
      </c>
      <c r="X3419" t="s">
        <v>48</v>
      </c>
      <c r="Y3419">
        <v>88</v>
      </c>
      <c r="Z3419">
        <v>81.28</v>
      </c>
      <c r="AA3419">
        <v>127.3</v>
      </c>
    </row>
    <row r="3420" spans="1:27" hidden="1" x14ac:dyDescent="0.25">
      <c r="A3420" t="s">
        <v>3505</v>
      </c>
      <c r="B3420" t="s">
        <v>47</v>
      </c>
      <c r="C3420">
        <v>775.13</v>
      </c>
      <c r="D3420">
        <v>89</v>
      </c>
      <c r="E3420" t="s">
        <v>31</v>
      </c>
      <c r="F3420" s="1">
        <v>44813</v>
      </c>
      <c r="G3420">
        <f>YEAR(dairy_dataset[[#This Row],[Date]])</f>
        <v>2022</v>
      </c>
      <c r="H3420" s="1" t="str">
        <f>TEXT(dairy_dataset[[#This Row],[Date]],"MMM")</f>
        <v>Sep</v>
      </c>
      <c r="I34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20" s="2">
        <v>3</v>
      </c>
      <c r="K3420" t="s">
        <v>41</v>
      </c>
      <c r="L3420" t="s">
        <v>33</v>
      </c>
      <c r="M3420">
        <v>946.29</v>
      </c>
      <c r="N3420">
        <v>64.42</v>
      </c>
      <c r="O3420">
        <v>60960.001799999998</v>
      </c>
      <c r="P3420">
        <v>39</v>
      </c>
      <c r="Q3420" t="s">
        <v>27</v>
      </c>
      <c r="R3420" s="1">
        <v>44811</v>
      </c>
      <c r="S3420" s="1">
        <v>44850</v>
      </c>
      <c r="T3420">
        <v>916</v>
      </c>
      <c r="U3420">
        <v>59.5</v>
      </c>
      <c r="V3420">
        <v>54502</v>
      </c>
      <c r="W3420" t="s">
        <v>61</v>
      </c>
      <c r="X3420" t="s">
        <v>48</v>
      </c>
      <c r="Y3420">
        <v>30</v>
      </c>
      <c r="Z3420">
        <v>66.87</v>
      </c>
      <c r="AA3420">
        <v>132.19999999999999</v>
      </c>
    </row>
    <row r="3421" spans="1:27" hidden="1" x14ac:dyDescent="0.25">
      <c r="A3421" t="s">
        <v>3506</v>
      </c>
      <c r="B3421" t="s">
        <v>61</v>
      </c>
      <c r="C3421">
        <v>63.89</v>
      </c>
      <c r="D3421">
        <v>83</v>
      </c>
      <c r="E3421" t="s">
        <v>24</v>
      </c>
      <c r="F3421" s="1">
        <v>43558</v>
      </c>
      <c r="G3421">
        <f>YEAR(dairy_dataset[[#This Row],[Date]])</f>
        <v>2019</v>
      </c>
      <c r="H3421" s="1" t="str">
        <f>TEXT(dairy_dataset[[#This Row],[Date]],"MMM")</f>
        <v>Apr</v>
      </c>
      <c r="I34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21" s="2">
        <v>3</v>
      </c>
      <c r="K3421" t="s">
        <v>41</v>
      </c>
      <c r="L3421" t="s">
        <v>33</v>
      </c>
      <c r="M3421">
        <v>881.33</v>
      </c>
      <c r="N3421">
        <v>59.21</v>
      </c>
      <c r="O3421">
        <v>52183.549300000006</v>
      </c>
      <c r="P3421">
        <v>31</v>
      </c>
      <c r="Q3421" t="s">
        <v>38</v>
      </c>
      <c r="R3421" s="1">
        <v>43501</v>
      </c>
      <c r="S3421" s="1">
        <v>43532</v>
      </c>
      <c r="T3421">
        <v>321</v>
      </c>
      <c r="U3421">
        <v>55.31</v>
      </c>
      <c r="V3421">
        <v>17754.509999999998</v>
      </c>
      <c r="W3421" t="s">
        <v>56</v>
      </c>
      <c r="X3421" t="s">
        <v>48</v>
      </c>
      <c r="Y3421">
        <v>560</v>
      </c>
      <c r="Z3421">
        <v>71.59</v>
      </c>
      <c r="AA3421">
        <v>23.89</v>
      </c>
    </row>
    <row r="3422" spans="1:27" hidden="1" x14ac:dyDescent="0.25">
      <c r="A3422" t="s">
        <v>3507</v>
      </c>
      <c r="B3422" t="s">
        <v>47</v>
      </c>
      <c r="C3422">
        <v>800.32</v>
      </c>
      <c r="D3422">
        <v>58</v>
      </c>
      <c r="E3422" t="s">
        <v>24</v>
      </c>
      <c r="F3422" s="1">
        <v>44846</v>
      </c>
      <c r="G3422">
        <f>YEAR(dairy_dataset[[#This Row],[Date]])</f>
        <v>2022</v>
      </c>
      <c r="H3422" s="1" t="str">
        <f>TEXT(dairy_dataset[[#This Row],[Date]],"MMM")</f>
        <v>Oct</v>
      </c>
      <c r="I34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22" s="2">
        <v>6</v>
      </c>
      <c r="K3422" t="s">
        <v>49</v>
      </c>
      <c r="L3422" t="s">
        <v>60</v>
      </c>
      <c r="M3422">
        <v>70.59</v>
      </c>
      <c r="N3422">
        <v>32.25</v>
      </c>
      <c r="O3422">
        <v>2276.5275000000001</v>
      </c>
      <c r="P3422">
        <v>6</v>
      </c>
      <c r="Q3422" t="s">
        <v>38</v>
      </c>
      <c r="R3422" s="1">
        <v>44810</v>
      </c>
      <c r="S3422" s="1">
        <v>44816</v>
      </c>
      <c r="T3422">
        <v>24</v>
      </c>
      <c r="U3422">
        <v>36.380000000000003</v>
      </c>
      <c r="V3422">
        <v>873.12</v>
      </c>
      <c r="W3422" t="s">
        <v>47</v>
      </c>
      <c r="X3422" t="s">
        <v>29</v>
      </c>
      <c r="Y3422">
        <v>46</v>
      </c>
      <c r="Z3422">
        <v>50.89</v>
      </c>
      <c r="AA3422">
        <v>57.42</v>
      </c>
    </row>
    <row r="3423" spans="1:27" hidden="1" x14ac:dyDescent="0.25">
      <c r="A3423" t="s">
        <v>3508</v>
      </c>
      <c r="B3423" t="s">
        <v>28</v>
      </c>
      <c r="C3423">
        <v>11.32</v>
      </c>
      <c r="D3423">
        <v>29</v>
      </c>
      <c r="E3423" t="s">
        <v>31</v>
      </c>
      <c r="F3423" s="1">
        <v>44626</v>
      </c>
      <c r="G3423">
        <f>YEAR(dairy_dataset[[#This Row],[Date]])</f>
        <v>2022</v>
      </c>
      <c r="H3423" s="1" t="str">
        <f>TEXT(dairy_dataset[[#This Row],[Date]],"MMM")</f>
        <v>Mar</v>
      </c>
      <c r="I34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23" s="2">
        <v>5</v>
      </c>
      <c r="K3423" t="s">
        <v>25</v>
      </c>
      <c r="L3423" t="s">
        <v>33</v>
      </c>
      <c r="M3423">
        <v>525.08000000000004</v>
      </c>
      <c r="N3423">
        <v>73.38</v>
      </c>
      <c r="O3423">
        <v>38530.3704</v>
      </c>
      <c r="P3423">
        <v>23</v>
      </c>
      <c r="Q3423" t="s">
        <v>27</v>
      </c>
      <c r="R3423" s="1">
        <v>44619</v>
      </c>
      <c r="S3423" s="1">
        <v>44642</v>
      </c>
      <c r="T3423">
        <v>455</v>
      </c>
      <c r="U3423">
        <v>69.040000000000006</v>
      </c>
      <c r="V3423">
        <v>31413.200000000001</v>
      </c>
      <c r="W3423" t="s">
        <v>61</v>
      </c>
      <c r="X3423" t="s">
        <v>48</v>
      </c>
      <c r="Y3423">
        <v>70</v>
      </c>
      <c r="Z3423">
        <v>27.44</v>
      </c>
      <c r="AA3423">
        <v>28.37</v>
      </c>
    </row>
    <row r="3424" spans="1:27" hidden="1" x14ac:dyDescent="0.25">
      <c r="A3424" t="s">
        <v>3509</v>
      </c>
      <c r="B3424" t="s">
        <v>43</v>
      </c>
      <c r="C3424">
        <v>769.11</v>
      </c>
      <c r="D3424">
        <v>99</v>
      </c>
      <c r="E3424" t="s">
        <v>40</v>
      </c>
      <c r="F3424" s="1">
        <v>44667</v>
      </c>
      <c r="G3424">
        <f>YEAR(dairy_dataset[[#This Row],[Date]])</f>
        <v>2022</v>
      </c>
      <c r="H3424" s="1" t="str">
        <f>TEXT(dairy_dataset[[#This Row],[Date]],"MMM")</f>
        <v>Apr</v>
      </c>
      <c r="I34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24" s="2">
        <v>4</v>
      </c>
      <c r="K3424" t="s">
        <v>37</v>
      </c>
      <c r="L3424" t="s">
        <v>68</v>
      </c>
      <c r="M3424">
        <v>845.97</v>
      </c>
      <c r="N3424">
        <v>48.27</v>
      </c>
      <c r="O3424">
        <v>40834.971900000004</v>
      </c>
      <c r="P3424">
        <v>30</v>
      </c>
      <c r="Q3424" t="s">
        <v>27</v>
      </c>
      <c r="R3424" s="1">
        <v>44624</v>
      </c>
      <c r="S3424" s="1">
        <v>44654</v>
      </c>
      <c r="T3424">
        <v>160</v>
      </c>
      <c r="U3424">
        <v>53</v>
      </c>
      <c r="V3424">
        <v>8480</v>
      </c>
      <c r="W3424" t="s">
        <v>47</v>
      </c>
      <c r="X3424" t="s">
        <v>29</v>
      </c>
      <c r="Y3424">
        <v>685</v>
      </c>
      <c r="Z3424">
        <v>10.029999999999999</v>
      </c>
      <c r="AA3424">
        <v>94.47</v>
      </c>
    </row>
    <row r="3425" spans="1:27" hidden="1" x14ac:dyDescent="0.25">
      <c r="A3425" t="s">
        <v>3510</v>
      </c>
      <c r="B3425" t="s">
        <v>56</v>
      </c>
      <c r="C3425">
        <v>166.33</v>
      </c>
      <c r="D3425">
        <v>73</v>
      </c>
      <c r="E3425" t="s">
        <v>40</v>
      </c>
      <c r="F3425" s="1">
        <v>43778</v>
      </c>
      <c r="G3425">
        <f>YEAR(dairy_dataset[[#This Row],[Date]])</f>
        <v>2019</v>
      </c>
      <c r="H3425" s="1" t="str">
        <f>TEXT(dairy_dataset[[#This Row],[Date]],"MMM")</f>
        <v>Nov</v>
      </c>
      <c r="I34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25" s="2">
        <v>9</v>
      </c>
      <c r="K3425" t="s">
        <v>55</v>
      </c>
      <c r="L3425" t="s">
        <v>50</v>
      </c>
      <c r="M3425">
        <v>472.75</v>
      </c>
      <c r="N3425">
        <v>91.36</v>
      </c>
      <c r="O3425">
        <v>43190.44</v>
      </c>
      <c r="P3425">
        <v>11</v>
      </c>
      <c r="Q3425" t="s">
        <v>38</v>
      </c>
      <c r="R3425" s="1">
        <v>43752</v>
      </c>
      <c r="S3425" s="1">
        <v>43763</v>
      </c>
      <c r="T3425">
        <v>245</v>
      </c>
      <c r="U3425">
        <v>91.56</v>
      </c>
      <c r="V3425">
        <v>22432.2</v>
      </c>
      <c r="W3425" t="s">
        <v>58</v>
      </c>
      <c r="X3425" t="s">
        <v>48</v>
      </c>
      <c r="Y3425">
        <v>227</v>
      </c>
      <c r="Z3425">
        <v>97.44</v>
      </c>
      <c r="AA3425">
        <v>195.34</v>
      </c>
    </row>
    <row r="3426" spans="1:27" hidden="1" x14ac:dyDescent="0.25">
      <c r="A3426" t="s">
        <v>3511</v>
      </c>
      <c r="B3426" t="s">
        <v>58</v>
      </c>
      <c r="C3426">
        <v>417.58</v>
      </c>
      <c r="D3426">
        <v>37</v>
      </c>
      <c r="E3426" t="s">
        <v>40</v>
      </c>
      <c r="F3426" s="1">
        <v>44009</v>
      </c>
      <c r="G3426">
        <f>YEAR(dairy_dataset[[#This Row],[Date]])</f>
        <v>2020</v>
      </c>
      <c r="H3426" s="1" t="str">
        <f>TEXT(dairy_dataset[[#This Row],[Date]],"MMM")</f>
        <v>Jun</v>
      </c>
      <c r="I34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26" s="2">
        <v>5</v>
      </c>
      <c r="K3426" t="s">
        <v>25</v>
      </c>
      <c r="L3426" t="s">
        <v>46</v>
      </c>
      <c r="M3426">
        <v>395.78</v>
      </c>
      <c r="N3426">
        <v>70.959999999999994</v>
      </c>
      <c r="O3426">
        <v>28084.548799999997</v>
      </c>
      <c r="P3426">
        <v>21</v>
      </c>
      <c r="Q3426" t="s">
        <v>27</v>
      </c>
      <c r="R3426" s="1">
        <v>44004</v>
      </c>
      <c r="S3426" s="1">
        <v>44025</v>
      </c>
      <c r="T3426">
        <v>386</v>
      </c>
      <c r="U3426">
        <v>67.48</v>
      </c>
      <c r="V3426">
        <v>26047.279999999999</v>
      </c>
      <c r="W3426" t="s">
        <v>54</v>
      </c>
      <c r="X3426" t="s">
        <v>29</v>
      </c>
      <c r="Y3426">
        <v>9</v>
      </c>
      <c r="Z3426">
        <v>10.71</v>
      </c>
      <c r="AA3426">
        <v>70.63</v>
      </c>
    </row>
    <row r="3427" spans="1:27" hidden="1" x14ac:dyDescent="0.25">
      <c r="A3427" t="s">
        <v>3512</v>
      </c>
      <c r="B3427" t="s">
        <v>28</v>
      </c>
      <c r="C3427">
        <v>825.35</v>
      </c>
      <c r="D3427">
        <v>20</v>
      </c>
      <c r="E3427" t="s">
        <v>31</v>
      </c>
      <c r="F3427" s="1">
        <v>44084</v>
      </c>
      <c r="G3427">
        <f>YEAR(dairy_dataset[[#This Row],[Date]])</f>
        <v>2020</v>
      </c>
      <c r="H3427" s="1" t="str">
        <f>TEXT(dairy_dataset[[#This Row],[Date]],"MMM")</f>
        <v>Sep</v>
      </c>
      <c r="I34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27" s="2">
        <v>1</v>
      </c>
      <c r="K3427" t="s">
        <v>32</v>
      </c>
      <c r="L3427" t="s">
        <v>60</v>
      </c>
      <c r="M3427">
        <v>673.26</v>
      </c>
      <c r="N3427">
        <v>35.75</v>
      </c>
      <c r="O3427">
        <v>24069.044999999998</v>
      </c>
      <c r="P3427">
        <v>2</v>
      </c>
      <c r="Q3427" t="s">
        <v>63</v>
      </c>
      <c r="R3427" s="1">
        <v>44050</v>
      </c>
      <c r="S3427" s="1">
        <v>44052</v>
      </c>
      <c r="T3427">
        <v>310</v>
      </c>
      <c r="U3427">
        <v>36.229999999999997</v>
      </c>
      <c r="V3427">
        <v>11231.3</v>
      </c>
      <c r="W3427" t="s">
        <v>51</v>
      </c>
      <c r="X3427" t="s">
        <v>48</v>
      </c>
      <c r="Y3427">
        <v>363</v>
      </c>
      <c r="Z3427">
        <v>92.81</v>
      </c>
      <c r="AA3427">
        <v>76.430000000000007</v>
      </c>
    </row>
    <row r="3428" spans="1:27" hidden="1" x14ac:dyDescent="0.25">
      <c r="A3428" t="s">
        <v>3513</v>
      </c>
      <c r="B3428" t="s">
        <v>36</v>
      </c>
      <c r="C3428">
        <v>500.73</v>
      </c>
      <c r="D3428">
        <v>28</v>
      </c>
      <c r="E3428" t="s">
        <v>24</v>
      </c>
      <c r="F3428" s="1">
        <v>44326</v>
      </c>
      <c r="G3428">
        <f>YEAR(dairy_dataset[[#This Row],[Date]])</f>
        <v>2021</v>
      </c>
      <c r="H3428" s="1" t="str">
        <f>TEXT(dairy_dataset[[#This Row],[Date]],"MMM")</f>
        <v>May</v>
      </c>
      <c r="I34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28" s="2">
        <v>8</v>
      </c>
      <c r="K3428" t="s">
        <v>45</v>
      </c>
      <c r="L3428" t="s">
        <v>50</v>
      </c>
      <c r="M3428">
        <v>682.91</v>
      </c>
      <c r="N3428">
        <v>87.29</v>
      </c>
      <c r="O3428">
        <v>59611.213900000002</v>
      </c>
      <c r="P3428">
        <v>14</v>
      </c>
      <c r="Q3428" t="s">
        <v>38</v>
      </c>
      <c r="R3428" s="1">
        <v>44267</v>
      </c>
      <c r="S3428" s="1">
        <v>44281</v>
      </c>
      <c r="T3428">
        <v>100</v>
      </c>
      <c r="U3428">
        <v>83.76</v>
      </c>
      <c r="V3428">
        <v>8376</v>
      </c>
      <c r="W3428" t="s">
        <v>44</v>
      </c>
      <c r="X3428" t="s">
        <v>29</v>
      </c>
      <c r="Y3428">
        <v>582</v>
      </c>
      <c r="Z3428">
        <v>69.569999999999993</v>
      </c>
      <c r="AA3428">
        <v>147.69</v>
      </c>
    </row>
    <row r="3429" spans="1:27" hidden="1" x14ac:dyDescent="0.25">
      <c r="A3429" t="s">
        <v>3514</v>
      </c>
      <c r="B3429" t="s">
        <v>54</v>
      </c>
      <c r="C3429">
        <v>122.39</v>
      </c>
      <c r="D3429">
        <v>32</v>
      </c>
      <c r="E3429" t="s">
        <v>24</v>
      </c>
      <c r="F3429" s="1">
        <v>43523</v>
      </c>
      <c r="G3429">
        <f>YEAR(dairy_dataset[[#This Row],[Date]])</f>
        <v>2019</v>
      </c>
      <c r="H3429" s="1" t="str">
        <f>TEXT(dairy_dataset[[#This Row],[Date]],"MMM")</f>
        <v>Feb</v>
      </c>
      <c r="I34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29" s="2">
        <v>9</v>
      </c>
      <c r="K3429" t="s">
        <v>55</v>
      </c>
      <c r="L3429" t="s">
        <v>60</v>
      </c>
      <c r="M3429">
        <v>637.4</v>
      </c>
      <c r="N3429">
        <v>46.01</v>
      </c>
      <c r="O3429">
        <v>29326.773999999998</v>
      </c>
      <c r="P3429">
        <v>14</v>
      </c>
      <c r="Q3429" t="s">
        <v>38</v>
      </c>
      <c r="R3429" s="1">
        <v>43476</v>
      </c>
      <c r="S3429" s="1">
        <v>43490</v>
      </c>
      <c r="T3429">
        <v>588</v>
      </c>
      <c r="U3429">
        <v>48.74</v>
      </c>
      <c r="V3429">
        <v>28659.119999999999</v>
      </c>
      <c r="W3429" t="s">
        <v>58</v>
      </c>
      <c r="X3429" t="s">
        <v>29</v>
      </c>
      <c r="Y3429">
        <v>49</v>
      </c>
      <c r="Z3429">
        <v>35.14</v>
      </c>
      <c r="AA3429">
        <v>196.85</v>
      </c>
    </row>
    <row r="3430" spans="1:27" hidden="1" x14ac:dyDescent="0.25">
      <c r="A3430" t="s">
        <v>3515</v>
      </c>
      <c r="B3430" t="s">
        <v>44</v>
      </c>
      <c r="C3430">
        <v>507.26</v>
      </c>
      <c r="D3430">
        <v>34</v>
      </c>
      <c r="E3430" t="s">
        <v>40</v>
      </c>
      <c r="F3430" s="1">
        <v>44639</v>
      </c>
      <c r="G3430">
        <f>YEAR(dairy_dataset[[#This Row],[Date]])</f>
        <v>2022</v>
      </c>
      <c r="H3430" s="1" t="str">
        <f>TEXT(dairy_dataset[[#This Row],[Date]],"MMM")</f>
        <v>Mar</v>
      </c>
      <c r="I34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30" s="2">
        <v>6</v>
      </c>
      <c r="K3430" t="s">
        <v>49</v>
      </c>
      <c r="L3430" t="s">
        <v>60</v>
      </c>
      <c r="M3430">
        <v>91.24</v>
      </c>
      <c r="N3430">
        <v>59.51</v>
      </c>
      <c r="O3430">
        <v>5429.6923999999999</v>
      </c>
      <c r="P3430">
        <v>7</v>
      </c>
      <c r="Q3430" t="s">
        <v>38</v>
      </c>
      <c r="R3430" s="1">
        <v>44613</v>
      </c>
      <c r="S3430" s="1">
        <v>44620</v>
      </c>
      <c r="T3430">
        <v>57</v>
      </c>
      <c r="U3430">
        <v>59.93</v>
      </c>
      <c r="V3430">
        <v>3416.01</v>
      </c>
      <c r="W3430" t="s">
        <v>61</v>
      </c>
      <c r="X3430" t="s">
        <v>48</v>
      </c>
      <c r="Y3430">
        <v>34</v>
      </c>
      <c r="Z3430">
        <v>80.08</v>
      </c>
      <c r="AA3430">
        <v>155.85</v>
      </c>
    </row>
    <row r="3431" spans="1:27" hidden="1" x14ac:dyDescent="0.25">
      <c r="A3431" t="s">
        <v>3516</v>
      </c>
      <c r="B3431" t="s">
        <v>61</v>
      </c>
      <c r="C3431">
        <v>525.92999999999995</v>
      </c>
      <c r="D3431">
        <v>60</v>
      </c>
      <c r="E3431" t="s">
        <v>40</v>
      </c>
      <c r="F3431" s="1">
        <v>44261</v>
      </c>
      <c r="G3431">
        <f>YEAR(dairy_dataset[[#This Row],[Date]])</f>
        <v>2021</v>
      </c>
      <c r="H3431" s="1" t="str">
        <f>TEXT(dairy_dataset[[#This Row],[Date]],"MMM")</f>
        <v>Mar</v>
      </c>
      <c r="I34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31" s="2">
        <v>5</v>
      </c>
      <c r="K3431" t="s">
        <v>25</v>
      </c>
      <c r="L3431" t="s">
        <v>68</v>
      </c>
      <c r="M3431">
        <v>550.41999999999996</v>
      </c>
      <c r="N3431">
        <v>10.16</v>
      </c>
      <c r="O3431">
        <v>5592.2671999999993</v>
      </c>
      <c r="P3431">
        <v>26</v>
      </c>
      <c r="Q3431" t="s">
        <v>27</v>
      </c>
      <c r="R3431" s="1">
        <v>44212</v>
      </c>
      <c r="S3431" s="1">
        <v>44238</v>
      </c>
      <c r="T3431">
        <v>507</v>
      </c>
      <c r="U3431">
        <v>12.1</v>
      </c>
      <c r="V3431">
        <v>6134.7</v>
      </c>
      <c r="W3431" t="s">
        <v>58</v>
      </c>
      <c r="X3431" t="s">
        <v>39</v>
      </c>
      <c r="Y3431">
        <v>43</v>
      </c>
      <c r="Z3431">
        <v>19.27</v>
      </c>
      <c r="AA3431">
        <v>76.849999999999994</v>
      </c>
    </row>
    <row r="3432" spans="1:27" hidden="1" x14ac:dyDescent="0.25">
      <c r="A3432" t="s">
        <v>3517</v>
      </c>
      <c r="B3432" t="s">
        <v>47</v>
      </c>
      <c r="C3432">
        <v>161.77000000000001</v>
      </c>
      <c r="D3432">
        <v>82</v>
      </c>
      <c r="E3432" t="s">
        <v>31</v>
      </c>
      <c r="F3432" s="1">
        <v>44160</v>
      </c>
      <c r="G3432">
        <f>YEAR(dairy_dataset[[#This Row],[Date]])</f>
        <v>2020</v>
      </c>
      <c r="H3432" s="1" t="str">
        <f>TEXT(dairy_dataset[[#This Row],[Date]],"MMM")</f>
        <v>Nov</v>
      </c>
      <c r="I34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32" s="2">
        <v>9</v>
      </c>
      <c r="K3432" t="s">
        <v>55</v>
      </c>
      <c r="L3432" t="s">
        <v>50</v>
      </c>
      <c r="M3432">
        <v>57.1</v>
      </c>
      <c r="N3432">
        <v>47.53</v>
      </c>
      <c r="O3432">
        <v>2713.9630000000002</v>
      </c>
      <c r="P3432">
        <v>8</v>
      </c>
      <c r="Q3432" t="s">
        <v>38</v>
      </c>
      <c r="R3432" s="1">
        <v>44116</v>
      </c>
      <c r="S3432" s="1">
        <v>44124</v>
      </c>
      <c r="T3432">
        <v>36</v>
      </c>
      <c r="U3432">
        <v>45.6</v>
      </c>
      <c r="V3432">
        <v>1641.6</v>
      </c>
      <c r="W3432" t="s">
        <v>61</v>
      </c>
      <c r="X3432" t="s">
        <v>39</v>
      </c>
      <c r="Y3432">
        <v>21</v>
      </c>
      <c r="Z3432">
        <v>26.71</v>
      </c>
      <c r="AA3432">
        <v>164.56</v>
      </c>
    </row>
    <row r="3433" spans="1:27" hidden="1" x14ac:dyDescent="0.25">
      <c r="A3433" t="s">
        <v>3518</v>
      </c>
      <c r="B3433" t="s">
        <v>56</v>
      </c>
      <c r="C3433">
        <v>608.54999999999995</v>
      </c>
      <c r="D3433">
        <v>10</v>
      </c>
      <c r="E3433" t="s">
        <v>31</v>
      </c>
      <c r="F3433" s="1">
        <v>43724</v>
      </c>
      <c r="G3433">
        <f>YEAR(dairy_dataset[[#This Row],[Date]])</f>
        <v>2019</v>
      </c>
      <c r="H3433" s="1" t="str">
        <f>TEXT(dairy_dataset[[#This Row],[Date]],"MMM")</f>
        <v>Sep</v>
      </c>
      <c r="I34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33" s="2">
        <v>9</v>
      </c>
      <c r="K3433" t="s">
        <v>55</v>
      </c>
      <c r="L3433" t="s">
        <v>60</v>
      </c>
      <c r="M3433">
        <v>324.33999999999997</v>
      </c>
      <c r="N3433">
        <v>61.9</v>
      </c>
      <c r="O3433">
        <v>20076.645999999997</v>
      </c>
      <c r="P3433">
        <v>11</v>
      </c>
      <c r="Q3433" t="s">
        <v>38</v>
      </c>
      <c r="R3433" s="1">
        <v>43713</v>
      </c>
      <c r="S3433" s="1">
        <v>43724</v>
      </c>
      <c r="T3433">
        <v>111</v>
      </c>
      <c r="U3433">
        <v>58.46</v>
      </c>
      <c r="V3433">
        <v>6489.06</v>
      </c>
      <c r="W3433" t="s">
        <v>58</v>
      </c>
      <c r="X3433" t="s">
        <v>29</v>
      </c>
      <c r="Y3433">
        <v>213</v>
      </c>
      <c r="Z3433">
        <v>77.61</v>
      </c>
      <c r="AA3433">
        <v>37.92</v>
      </c>
    </row>
    <row r="3434" spans="1:27" hidden="1" x14ac:dyDescent="0.25">
      <c r="A3434" t="s">
        <v>3519</v>
      </c>
      <c r="B3434" t="s">
        <v>58</v>
      </c>
      <c r="C3434">
        <v>455.73</v>
      </c>
      <c r="D3434">
        <v>13</v>
      </c>
      <c r="E3434" t="s">
        <v>40</v>
      </c>
      <c r="F3434" s="1">
        <v>43525</v>
      </c>
      <c r="G3434">
        <f>YEAR(dairy_dataset[[#This Row],[Date]])</f>
        <v>2019</v>
      </c>
      <c r="H3434" s="1" t="str">
        <f>TEXT(dairy_dataset[[#This Row],[Date]],"MMM")</f>
        <v>Mar</v>
      </c>
      <c r="I34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34" s="2">
        <v>8</v>
      </c>
      <c r="K3434" t="s">
        <v>45</v>
      </c>
      <c r="L3434" t="s">
        <v>60</v>
      </c>
      <c r="M3434">
        <v>253.81</v>
      </c>
      <c r="N3434">
        <v>70.59</v>
      </c>
      <c r="O3434">
        <v>17916.447899999999</v>
      </c>
      <c r="P3434">
        <v>13</v>
      </c>
      <c r="Q3434" t="s">
        <v>38</v>
      </c>
      <c r="R3434" s="1">
        <v>43473</v>
      </c>
      <c r="S3434" s="1">
        <v>43486</v>
      </c>
      <c r="T3434">
        <v>21</v>
      </c>
      <c r="U3434">
        <v>65.87</v>
      </c>
      <c r="V3434">
        <v>1383.27</v>
      </c>
      <c r="W3434" t="s">
        <v>47</v>
      </c>
      <c r="X3434" t="s">
        <v>48</v>
      </c>
      <c r="Y3434">
        <v>232</v>
      </c>
      <c r="Z3434">
        <v>54.48</v>
      </c>
      <c r="AA3434">
        <v>61.76</v>
      </c>
    </row>
    <row r="3435" spans="1:27" hidden="1" x14ac:dyDescent="0.25">
      <c r="A3435" t="s">
        <v>3520</v>
      </c>
      <c r="B3435" t="s">
        <v>30</v>
      </c>
      <c r="C3435">
        <v>307.35000000000002</v>
      </c>
      <c r="D3435">
        <v>52</v>
      </c>
      <c r="E3435" t="s">
        <v>40</v>
      </c>
      <c r="F3435" s="1">
        <v>44522</v>
      </c>
      <c r="G3435">
        <f>YEAR(dairy_dataset[[#This Row],[Date]])</f>
        <v>2021</v>
      </c>
      <c r="H3435" s="1" t="str">
        <f>TEXT(dairy_dataset[[#This Row],[Date]],"MMM")</f>
        <v>Nov</v>
      </c>
      <c r="I34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35" s="2">
        <v>9</v>
      </c>
      <c r="K3435" t="s">
        <v>55</v>
      </c>
      <c r="L3435" t="s">
        <v>46</v>
      </c>
      <c r="M3435">
        <v>879.28</v>
      </c>
      <c r="N3435">
        <v>75.06</v>
      </c>
      <c r="O3435">
        <v>65998.756800000003</v>
      </c>
      <c r="P3435">
        <v>11</v>
      </c>
      <c r="Q3435" t="s">
        <v>38</v>
      </c>
      <c r="R3435" s="1">
        <v>44509</v>
      </c>
      <c r="S3435" s="1">
        <v>44520</v>
      </c>
      <c r="T3435">
        <v>559</v>
      </c>
      <c r="U3435">
        <v>71.12</v>
      </c>
      <c r="V3435">
        <v>39756.080000000002</v>
      </c>
      <c r="W3435" t="s">
        <v>54</v>
      </c>
      <c r="X3435" t="s">
        <v>39</v>
      </c>
      <c r="Y3435">
        <v>320</v>
      </c>
      <c r="Z3435">
        <v>17.190000000000001</v>
      </c>
      <c r="AA3435">
        <v>165.64</v>
      </c>
    </row>
    <row r="3436" spans="1:27" hidden="1" x14ac:dyDescent="0.25">
      <c r="A3436" t="s">
        <v>3521</v>
      </c>
      <c r="B3436" t="s">
        <v>47</v>
      </c>
      <c r="C3436">
        <v>10.91</v>
      </c>
      <c r="D3436">
        <v>40</v>
      </c>
      <c r="E3436" t="s">
        <v>24</v>
      </c>
      <c r="F3436" s="1">
        <v>43653</v>
      </c>
      <c r="G3436">
        <f>YEAR(dairy_dataset[[#This Row],[Date]])</f>
        <v>2019</v>
      </c>
      <c r="H3436" s="1" t="str">
        <f>TEXT(dairy_dataset[[#This Row],[Date]],"MMM")</f>
        <v>Jul</v>
      </c>
      <c r="I34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36" s="2">
        <v>2</v>
      </c>
      <c r="K3436" t="s">
        <v>66</v>
      </c>
      <c r="L3436" t="s">
        <v>67</v>
      </c>
      <c r="M3436">
        <v>911.09</v>
      </c>
      <c r="N3436">
        <v>85.67</v>
      </c>
      <c r="O3436">
        <v>78053.080300000001</v>
      </c>
      <c r="P3436">
        <v>40</v>
      </c>
      <c r="Q3436" t="s">
        <v>38</v>
      </c>
      <c r="R3436" s="1">
        <v>43628</v>
      </c>
      <c r="S3436" s="1">
        <v>43668</v>
      </c>
      <c r="T3436">
        <v>696</v>
      </c>
      <c r="U3436">
        <v>90.66</v>
      </c>
      <c r="V3436">
        <v>63099.360000000001</v>
      </c>
      <c r="W3436" t="s">
        <v>36</v>
      </c>
      <c r="X3436" t="s">
        <v>48</v>
      </c>
      <c r="Y3436">
        <v>215</v>
      </c>
      <c r="Z3436">
        <v>94.4</v>
      </c>
      <c r="AA3436">
        <v>145.38999999999999</v>
      </c>
    </row>
    <row r="3437" spans="1:27" hidden="1" x14ac:dyDescent="0.25">
      <c r="A3437" t="s">
        <v>3522</v>
      </c>
      <c r="B3437" t="s">
        <v>43</v>
      </c>
      <c r="C3437">
        <v>751.92</v>
      </c>
      <c r="D3437">
        <v>92</v>
      </c>
      <c r="E3437" t="s">
        <v>31</v>
      </c>
      <c r="F3437" s="1">
        <v>44031</v>
      </c>
      <c r="G3437">
        <f>YEAR(dairy_dataset[[#This Row],[Date]])</f>
        <v>2020</v>
      </c>
      <c r="H3437" s="1" t="str">
        <f>TEXT(dairy_dataset[[#This Row],[Date]],"MMM")</f>
        <v>Jul</v>
      </c>
      <c r="I34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37" s="2">
        <v>4</v>
      </c>
      <c r="K3437" t="s">
        <v>37</v>
      </c>
      <c r="L3437" t="s">
        <v>33</v>
      </c>
      <c r="M3437">
        <v>62.58</v>
      </c>
      <c r="N3437">
        <v>71.680000000000007</v>
      </c>
      <c r="O3437">
        <v>4485.7344000000003</v>
      </c>
      <c r="P3437">
        <v>26</v>
      </c>
      <c r="Q3437" t="s">
        <v>38</v>
      </c>
      <c r="R3437" s="1">
        <v>43976</v>
      </c>
      <c r="S3437" s="1">
        <v>44002</v>
      </c>
      <c r="T3437">
        <v>58</v>
      </c>
      <c r="U3437">
        <v>74.459999999999994</v>
      </c>
      <c r="V3437">
        <v>4318.68</v>
      </c>
      <c r="W3437" t="s">
        <v>56</v>
      </c>
      <c r="X3437" t="s">
        <v>48</v>
      </c>
      <c r="Y3437">
        <v>4</v>
      </c>
      <c r="Z3437">
        <v>53.4</v>
      </c>
      <c r="AA3437">
        <v>76.28</v>
      </c>
    </row>
    <row r="3438" spans="1:27" hidden="1" x14ac:dyDescent="0.25">
      <c r="A3438" t="s">
        <v>3523</v>
      </c>
      <c r="B3438" t="s">
        <v>56</v>
      </c>
      <c r="C3438">
        <v>89.56</v>
      </c>
      <c r="D3438">
        <v>64</v>
      </c>
      <c r="E3438" t="s">
        <v>40</v>
      </c>
      <c r="F3438" s="1">
        <v>44332</v>
      </c>
      <c r="G3438">
        <f>YEAR(dairy_dataset[[#This Row],[Date]])</f>
        <v>2021</v>
      </c>
      <c r="H3438" s="1" t="str">
        <f>TEXT(dairy_dataset[[#This Row],[Date]],"MMM")</f>
        <v>May</v>
      </c>
      <c r="I34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38" s="2">
        <v>8</v>
      </c>
      <c r="K3438" t="s">
        <v>45</v>
      </c>
      <c r="L3438" t="s">
        <v>50</v>
      </c>
      <c r="M3438">
        <v>237.24</v>
      </c>
      <c r="N3438">
        <v>38.119999999999997</v>
      </c>
      <c r="O3438">
        <v>9043.5887999999995</v>
      </c>
      <c r="P3438">
        <v>8</v>
      </c>
      <c r="Q3438" t="s">
        <v>38</v>
      </c>
      <c r="R3438" s="1">
        <v>44282</v>
      </c>
      <c r="S3438" s="1">
        <v>44290</v>
      </c>
      <c r="T3438">
        <v>25</v>
      </c>
      <c r="U3438">
        <v>38.14</v>
      </c>
      <c r="V3438">
        <v>953.5</v>
      </c>
      <c r="W3438" t="s">
        <v>54</v>
      </c>
      <c r="X3438" t="s">
        <v>48</v>
      </c>
      <c r="Y3438">
        <v>212</v>
      </c>
      <c r="Z3438">
        <v>26.53</v>
      </c>
      <c r="AA3438">
        <v>174.76</v>
      </c>
    </row>
    <row r="3439" spans="1:27" hidden="1" x14ac:dyDescent="0.25">
      <c r="A3439" t="s">
        <v>3524</v>
      </c>
      <c r="B3439" t="s">
        <v>52</v>
      </c>
      <c r="C3439">
        <v>432.35</v>
      </c>
      <c r="D3439">
        <v>25</v>
      </c>
      <c r="E3439" t="s">
        <v>31</v>
      </c>
      <c r="F3439" s="1">
        <v>43679</v>
      </c>
      <c r="G3439">
        <f>YEAR(dairy_dataset[[#This Row],[Date]])</f>
        <v>2019</v>
      </c>
      <c r="H3439" s="1" t="str">
        <f>TEXT(dairy_dataset[[#This Row],[Date]],"MMM")</f>
        <v>Aug</v>
      </c>
      <c r="I34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39" s="2">
        <v>4</v>
      </c>
      <c r="K3439" t="s">
        <v>37</v>
      </c>
      <c r="L3439" t="s">
        <v>33</v>
      </c>
      <c r="M3439">
        <v>457.01</v>
      </c>
      <c r="N3439">
        <v>51.69</v>
      </c>
      <c r="O3439">
        <v>23622.846899999997</v>
      </c>
      <c r="P3439">
        <v>27</v>
      </c>
      <c r="Q3439" t="s">
        <v>27</v>
      </c>
      <c r="R3439" s="1">
        <v>43675</v>
      </c>
      <c r="S3439" s="1">
        <v>43702</v>
      </c>
      <c r="T3439">
        <v>90</v>
      </c>
      <c r="U3439">
        <v>49.88</v>
      </c>
      <c r="V3439">
        <v>4489.2</v>
      </c>
      <c r="W3439" t="s">
        <v>23</v>
      </c>
      <c r="X3439" t="s">
        <v>29</v>
      </c>
      <c r="Y3439">
        <v>367</v>
      </c>
      <c r="Z3439">
        <v>32.86</v>
      </c>
      <c r="AA3439">
        <v>119.2</v>
      </c>
    </row>
    <row r="3440" spans="1:27" hidden="1" x14ac:dyDescent="0.25">
      <c r="A3440" t="s">
        <v>3525</v>
      </c>
      <c r="B3440" t="s">
        <v>57</v>
      </c>
      <c r="C3440">
        <v>362.65</v>
      </c>
      <c r="D3440">
        <v>21</v>
      </c>
      <c r="E3440" t="s">
        <v>31</v>
      </c>
      <c r="F3440" s="1">
        <v>44701</v>
      </c>
      <c r="G3440">
        <f>YEAR(dairy_dataset[[#This Row],[Date]])</f>
        <v>2022</v>
      </c>
      <c r="H3440" s="1" t="str">
        <f>TEXT(dairy_dataset[[#This Row],[Date]],"MMM")</f>
        <v>May</v>
      </c>
      <c r="I34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40" s="2">
        <v>5</v>
      </c>
      <c r="K3440" t="s">
        <v>25</v>
      </c>
      <c r="L3440" t="s">
        <v>33</v>
      </c>
      <c r="M3440">
        <v>430.03</v>
      </c>
      <c r="N3440">
        <v>54.6</v>
      </c>
      <c r="O3440">
        <v>23479.637999999999</v>
      </c>
      <c r="P3440">
        <v>22</v>
      </c>
      <c r="Q3440" t="s">
        <v>27</v>
      </c>
      <c r="R3440" s="1">
        <v>44643</v>
      </c>
      <c r="S3440" s="1">
        <v>44665</v>
      </c>
      <c r="T3440">
        <v>39</v>
      </c>
      <c r="U3440">
        <v>52.06</v>
      </c>
      <c r="V3440">
        <v>2030.34</v>
      </c>
      <c r="W3440" t="s">
        <v>23</v>
      </c>
      <c r="X3440" t="s">
        <v>48</v>
      </c>
      <c r="Y3440">
        <v>391</v>
      </c>
      <c r="Z3440">
        <v>88.64</v>
      </c>
      <c r="AA3440">
        <v>140.47999999999999</v>
      </c>
    </row>
    <row r="3441" spans="1:27" hidden="1" x14ac:dyDescent="0.25">
      <c r="A3441" t="s">
        <v>3526</v>
      </c>
      <c r="B3441" t="s">
        <v>43</v>
      </c>
      <c r="C3441">
        <v>209.58</v>
      </c>
      <c r="D3441">
        <v>34</v>
      </c>
      <c r="E3441" t="s">
        <v>31</v>
      </c>
      <c r="F3441" s="1">
        <v>43872</v>
      </c>
      <c r="G3441">
        <f>YEAR(dairy_dataset[[#This Row],[Date]])</f>
        <v>2020</v>
      </c>
      <c r="H3441" s="1" t="str">
        <f>TEXT(dairy_dataset[[#This Row],[Date]],"MMM")</f>
        <v>Feb</v>
      </c>
      <c r="I34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41" s="2">
        <v>10</v>
      </c>
      <c r="K3441" t="s">
        <v>64</v>
      </c>
      <c r="L3441" t="s">
        <v>33</v>
      </c>
      <c r="M3441">
        <v>96</v>
      </c>
      <c r="N3441">
        <v>56.36</v>
      </c>
      <c r="O3441">
        <v>5410.5599999999995</v>
      </c>
      <c r="P3441">
        <v>80</v>
      </c>
      <c r="Q3441" t="s">
        <v>65</v>
      </c>
      <c r="R3441" s="1">
        <v>43860</v>
      </c>
      <c r="S3441" s="1">
        <v>43940</v>
      </c>
      <c r="T3441">
        <v>80</v>
      </c>
      <c r="U3441">
        <v>60.17</v>
      </c>
      <c r="V3441">
        <v>4813.6000000000004</v>
      </c>
      <c r="W3441" t="s">
        <v>54</v>
      </c>
      <c r="X3441" t="s">
        <v>39</v>
      </c>
      <c r="Y3441">
        <v>16</v>
      </c>
      <c r="Z3441">
        <v>82.24</v>
      </c>
      <c r="AA3441">
        <v>71.55</v>
      </c>
    </row>
    <row r="3442" spans="1:27" hidden="1" x14ac:dyDescent="0.25">
      <c r="A3442" t="s">
        <v>3527</v>
      </c>
      <c r="B3442" t="s">
        <v>28</v>
      </c>
      <c r="C3442">
        <v>223.22</v>
      </c>
      <c r="D3442">
        <v>12</v>
      </c>
      <c r="E3442" t="s">
        <v>24</v>
      </c>
      <c r="F3442" s="1">
        <v>43483</v>
      </c>
      <c r="G3442">
        <f>YEAR(dairy_dataset[[#This Row],[Date]])</f>
        <v>2019</v>
      </c>
      <c r="H3442" s="1" t="str">
        <f>TEXT(dairy_dataset[[#This Row],[Date]],"MMM")</f>
        <v>Jan</v>
      </c>
      <c r="I34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42" s="2">
        <v>9</v>
      </c>
      <c r="K3442" t="s">
        <v>55</v>
      </c>
      <c r="L3442" t="s">
        <v>60</v>
      </c>
      <c r="M3442">
        <v>374.46</v>
      </c>
      <c r="N3442">
        <v>37.85</v>
      </c>
      <c r="O3442">
        <v>14173.311</v>
      </c>
      <c r="P3442">
        <v>13</v>
      </c>
      <c r="Q3442" t="s">
        <v>38</v>
      </c>
      <c r="R3442" s="1">
        <v>43438</v>
      </c>
      <c r="S3442" s="1">
        <v>43451</v>
      </c>
      <c r="T3442">
        <v>299</v>
      </c>
      <c r="U3442">
        <v>42.07</v>
      </c>
      <c r="V3442">
        <v>12578.93</v>
      </c>
      <c r="W3442" t="s">
        <v>61</v>
      </c>
      <c r="X3442" t="s">
        <v>48</v>
      </c>
      <c r="Y3442">
        <v>75</v>
      </c>
      <c r="Z3442">
        <v>13.3</v>
      </c>
      <c r="AA3442">
        <v>121.91</v>
      </c>
    </row>
    <row r="3443" spans="1:27" hidden="1" x14ac:dyDescent="0.25">
      <c r="A3443" t="s">
        <v>3528</v>
      </c>
      <c r="B3443" t="s">
        <v>23</v>
      </c>
      <c r="C3443">
        <v>421.05</v>
      </c>
      <c r="D3443">
        <v>16</v>
      </c>
      <c r="E3443" t="s">
        <v>24</v>
      </c>
      <c r="F3443" s="1">
        <v>44830</v>
      </c>
      <c r="G3443">
        <f>YEAR(dairy_dataset[[#This Row],[Date]])</f>
        <v>2022</v>
      </c>
      <c r="H3443" s="1" t="str">
        <f>TEXT(dairy_dataset[[#This Row],[Date]],"MMM")</f>
        <v>Sep</v>
      </c>
      <c r="I34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43" s="2">
        <v>9</v>
      </c>
      <c r="K3443" t="s">
        <v>55</v>
      </c>
      <c r="L3443" t="s">
        <v>60</v>
      </c>
      <c r="M3443">
        <v>869.53</v>
      </c>
      <c r="N3443">
        <v>54.46</v>
      </c>
      <c r="O3443">
        <v>47354.603799999997</v>
      </c>
      <c r="P3443">
        <v>13</v>
      </c>
      <c r="Q3443" t="s">
        <v>38</v>
      </c>
      <c r="R3443" s="1">
        <v>44823</v>
      </c>
      <c r="S3443" s="1">
        <v>44836</v>
      </c>
      <c r="T3443">
        <v>295</v>
      </c>
      <c r="U3443">
        <v>52.33</v>
      </c>
      <c r="V3443">
        <v>15437.35</v>
      </c>
      <c r="W3443" t="s">
        <v>23</v>
      </c>
      <c r="X3443" t="s">
        <v>39</v>
      </c>
      <c r="Y3443">
        <v>574</v>
      </c>
      <c r="Z3443">
        <v>66.25</v>
      </c>
      <c r="AA3443">
        <v>80.349999999999994</v>
      </c>
    </row>
    <row r="3444" spans="1:27" hidden="1" x14ac:dyDescent="0.25">
      <c r="A3444" t="s">
        <v>3529</v>
      </c>
      <c r="B3444" t="s">
        <v>44</v>
      </c>
      <c r="C3444">
        <v>637.96</v>
      </c>
      <c r="D3444">
        <v>51</v>
      </c>
      <c r="E3444" t="s">
        <v>24</v>
      </c>
      <c r="F3444" s="1">
        <v>43718</v>
      </c>
      <c r="G3444">
        <f>YEAR(dairy_dataset[[#This Row],[Date]])</f>
        <v>2019</v>
      </c>
      <c r="H3444" s="1" t="str">
        <f>TEXT(dairy_dataset[[#This Row],[Date]],"MMM")</f>
        <v>Sep</v>
      </c>
      <c r="I34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44" s="2">
        <v>6</v>
      </c>
      <c r="K3444" t="s">
        <v>49</v>
      </c>
      <c r="L3444" t="s">
        <v>60</v>
      </c>
      <c r="M3444">
        <v>681.79</v>
      </c>
      <c r="N3444">
        <v>63.98</v>
      </c>
      <c r="O3444">
        <v>43620.924199999994</v>
      </c>
      <c r="P3444">
        <v>7</v>
      </c>
      <c r="Q3444" t="s">
        <v>38</v>
      </c>
      <c r="R3444" s="1">
        <v>43708</v>
      </c>
      <c r="S3444" s="1">
        <v>43715</v>
      </c>
      <c r="T3444">
        <v>616</v>
      </c>
      <c r="U3444">
        <v>67.680000000000007</v>
      </c>
      <c r="V3444">
        <v>41690.879999999997</v>
      </c>
      <c r="W3444" t="s">
        <v>51</v>
      </c>
      <c r="X3444" t="s">
        <v>48</v>
      </c>
      <c r="Y3444">
        <v>65</v>
      </c>
      <c r="Z3444">
        <v>63.63</v>
      </c>
      <c r="AA3444">
        <v>163.36000000000001</v>
      </c>
    </row>
    <row r="3445" spans="1:27" hidden="1" x14ac:dyDescent="0.25">
      <c r="A3445" t="s">
        <v>3530</v>
      </c>
      <c r="B3445" t="s">
        <v>58</v>
      </c>
      <c r="C3445">
        <v>871.46</v>
      </c>
      <c r="D3445">
        <v>13</v>
      </c>
      <c r="E3445" t="s">
        <v>40</v>
      </c>
      <c r="F3445" s="1">
        <v>44599</v>
      </c>
      <c r="G3445">
        <f>YEAR(dairy_dataset[[#This Row],[Date]])</f>
        <v>2022</v>
      </c>
      <c r="H3445" s="1" t="str">
        <f>TEXT(dairy_dataset[[#This Row],[Date]],"MMM")</f>
        <v>Feb</v>
      </c>
      <c r="I34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45" s="2">
        <v>6</v>
      </c>
      <c r="K3445" t="s">
        <v>49</v>
      </c>
      <c r="L3445" t="s">
        <v>33</v>
      </c>
      <c r="M3445">
        <v>856.61</v>
      </c>
      <c r="N3445">
        <v>88.01</v>
      </c>
      <c r="O3445">
        <v>75390.246100000004</v>
      </c>
      <c r="P3445">
        <v>7</v>
      </c>
      <c r="Q3445" t="s">
        <v>38</v>
      </c>
      <c r="R3445" s="1">
        <v>44588</v>
      </c>
      <c r="S3445" s="1">
        <v>44595</v>
      </c>
      <c r="T3445">
        <v>552</v>
      </c>
      <c r="U3445">
        <v>89.42</v>
      </c>
      <c r="V3445">
        <v>49359.839999999997</v>
      </c>
      <c r="W3445" t="s">
        <v>35</v>
      </c>
      <c r="X3445" t="s">
        <v>48</v>
      </c>
      <c r="Y3445">
        <v>304</v>
      </c>
      <c r="Z3445">
        <v>53.34</v>
      </c>
      <c r="AA3445">
        <v>194.54</v>
      </c>
    </row>
    <row r="3446" spans="1:27" hidden="1" x14ac:dyDescent="0.25">
      <c r="A3446" t="s">
        <v>3531</v>
      </c>
      <c r="B3446" t="s">
        <v>44</v>
      </c>
      <c r="C3446">
        <v>386.05</v>
      </c>
      <c r="D3446">
        <v>29</v>
      </c>
      <c r="E3446" t="s">
        <v>40</v>
      </c>
      <c r="F3446" s="1">
        <v>44151</v>
      </c>
      <c r="G3446">
        <f>YEAR(dairy_dataset[[#This Row],[Date]])</f>
        <v>2020</v>
      </c>
      <c r="H3446" s="1" t="str">
        <f>TEXT(dairy_dataset[[#This Row],[Date]],"MMM")</f>
        <v>Nov</v>
      </c>
      <c r="I34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46" s="2">
        <v>7</v>
      </c>
      <c r="K3446" t="s">
        <v>59</v>
      </c>
      <c r="L3446" t="s">
        <v>33</v>
      </c>
      <c r="M3446">
        <v>115.64</v>
      </c>
      <c r="N3446">
        <v>40.32</v>
      </c>
      <c r="O3446">
        <v>4662.6048000000001</v>
      </c>
      <c r="P3446">
        <v>18</v>
      </c>
      <c r="Q3446" t="s">
        <v>38</v>
      </c>
      <c r="R3446" s="1">
        <v>44124</v>
      </c>
      <c r="S3446" s="1">
        <v>44142</v>
      </c>
      <c r="T3446">
        <v>93</v>
      </c>
      <c r="U3446">
        <v>44.91</v>
      </c>
      <c r="V3446">
        <v>4176.63</v>
      </c>
      <c r="W3446" t="s">
        <v>52</v>
      </c>
      <c r="X3446" t="s">
        <v>39</v>
      </c>
      <c r="Y3446">
        <v>22</v>
      </c>
      <c r="Z3446">
        <v>72.290000000000006</v>
      </c>
      <c r="AA3446">
        <v>70.61</v>
      </c>
    </row>
    <row r="3447" spans="1:27" hidden="1" x14ac:dyDescent="0.25">
      <c r="A3447" t="s">
        <v>3532</v>
      </c>
      <c r="B3447" t="s">
        <v>56</v>
      </c>
      <c r="C3447">
        <v>803.26</v>
      </c>
      <c r="D3447">
        <v>52</v>
      </c>
      <c r="E3447" t="s">
        <v>31</v>
      </c>
      <c r="F3447" s="1">
        <v>43560</v>
      </c>
      <c r="G3447">
        <f>YEAR(dairy_dataset[[#This Row],[Date]])</f>
        <v>2019</v>
      </c>
      <c r="H3447" s="1" t="str">
        <f>TEXT(dairy_dataset[[#This Row],[Date]],"MMM")</f>
        <v>Apr</v>
      </c>
      <c r="I34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47" s="2">
        <v>8</v>
      </c>
      <c r="K3447" t="s">
        <v>45</v>
      </c>
      <c r="L3447" t="s">
        <v>50</v>
      </c>
      <c r="M3447">
        <v>105.47</v>
      </c>
      <c r="N3447">
        <v>95.8</v>
      </c>
      <c r="O3447">
        <v>10104.026</v>
      </c>
      <c r="P3447">
        <v>7</v>
      </c>
      <c r="Q3447" t="s">
        <v>38</v>
      </c>
      <c r="R3447" s="1">
        <v>43500</v>
      </c>
      <c r="S3447" s="1">
        <v>43507</v>
      </c>
      <c r="T3447">
        <v>85</v>
      </c>
      <c r="U3447">
        <v>92.5</v>
      </c>
      <c r="V3447">
        <v>7862.5</v>
      </c>
      <c r="W3447" t="s">
        <v>30</v>
      </c>
      <c r="X3447" t="s">
        <v>29</v>
      </c>
      <c r="Y3447">
        <v>20</v>
      </c>
      <c r="Z3447">
        <v>44.64</v>
      </c>
      <c r="AA3447">
        <v>55.96</v>
      </c>
    </row>
    <row r="3448" spans="1:27" hidden="1" x14ac:dyDescent="0.25">
      <c r="A3448" t="s">
        <v>3533</v>
      </c>
      <c r="B3448" t="s">
        <v>58</v>
      </c>
      <c r="C3448">
        <v>170.04</v>
      </c>
      <c r="D3448">
        <v>14</v>
      </c>
      <c r="E3448" t="s">
        <v>31</v>
      </c>
      <c r="F3448" s="1">
        <v>44523</v>
      </c>
      <c r="G3448">
        <f>YEAR(dairy_dataset[[#This Row],[Date]])</f>
        <v>2021</v>
      </c>
      <c r="H3448" s="1" t="str">
        <f>TEXT(dairy_dataset[[#This Row],[Date]],"MMM")</f>
        <v>Nov</v>
      </c>
      <c r="I34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48" s="2">
        <v>1</v>
      </c>
      <c r="K3448" t="s">
        <v>32</v>
      </c>
      <c r="L3448" t="s">
        <v>46</v>
      </c>
      <c r="M3448">
        <v>997.91</v>
      </c>
      <c r="N3448">
        <v>28.28</v>
      </c>
      <c r="O3448">
        <v>28220.894800000002</v>
      </c>
      <c r="P3448">
        <v>2</v>
      </c>
      <c r="Q3448" t="s">
        <v>63</v>
      </c>
      <c r="R3448" s="1">
        <v>44470</v>
      </c>
      <c r="S3448" s="1">
        <v>44472</v>
      </c>
      <c r="T3448">
        <v>80</v>
      </c>
      <c r="U3448">
        <v>28.04</v>
      </c>
      <c r="V3448">
        <v>2243.1999999999998</v>
      </c>
      <c r="W3448" t="s">
        <v>47</v>
      </c>
      <c r="X3448" t="s">
        <v>29</v>
      </c>
      <c r="Y3448">
        <v>917</v>
      </c>
      <c r="Z3448">
        <v>35.83</v>
      </c>
      <c r="AA3448">
        <v>29.38</v>
      </c>
    </row>
    <row r="3449" spans="1:27" hidden="1" x14ac:dyDescent="0.25">
      <c r="A3449" t="s">
        <v>3534</v>
      </c>
      <c r="B3449" t="s">
        <v>57</v>
      </c>
      <c r="C3449">
        <v>956.37</v>
      </c>
      <c r="D3449">
        <v>97</v>
      </c>
      <c r="E3449" t="s">
        <v>31</v>
      </c>
      <c r="F3449" s="1">
        <v>43905</v>
      </c>
      <c r="G3449">
        <f>YEAR(dairy_dataset[[#This Row],[Date]])</f>
        <v>2020</v>
      </c>
      <c r="H3449" s="1" t="str">
        <f>TEXT(dairy_dataset[[#This Row],[Date]],"MMM")</f>
        <v>Mar</v>
      </c>
      <c r="I34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49" s="2">
        <v>1</v>
      </c>
      <c r="K3449" t="s">
        <v>32</v>
      </c>
      <c r="L3449" t="s">
        <v>50</v>
      </c>
      <c r="M3449">
        <v>406.19</v>
      </c>
      <c r="N3449">
        <v>23.3</v>
      </c>
      <c r="O3449">
        <v>9464.2270000000008</v>
      </c>
      <c r="P3449">
        <v>2</v>
      </c>
      <c r="Q3449" t="s">
        <v>63</v>
      </c>
      <c r="R3449" s="1">
        <v>43888</v>
      </c>
      <c r="S3449" s="1">
        <v>43890</v>
      </c>
      <c r="T3449">
        <v>188</v>
      </c>
      <c r="U3449">
        <v>28.03</v>
      </c>
      <c r="V3449">
        <v>5269.64</v>
      </c>
      <c r="W3449" t="s">
        <v>30</v>
      </c>
      <c r="X3449" t="s">
        <v>29</v>
      </c>
      <c r="Y3449">
        <v>218</v>
      </c>
      <c r="Z3449">
        <v>75.67</v>
      </c>
      <c r="AA3449">
        <v>54.54</v>
      </c>
    </row>
    <row r="3450" spans="1:27" hidden="1" x14ac:dyDescent="0.25">
      <c r="A3450" t="s">
        <v>3535</v>
      </c>
      <c r="B3450" t="s">
        <v>56</v>
      </c>
      <c r="C3450">
        <v>233.85</v>
      </c>
      <c r="D3450">
        <v>67</v>
      </c>
      <c r="E3450" t="s">
        <v>40</v>
      </c>
      <c r="F3450" s="1">
        <v>44626</v>
      </c>
      <c r="G3450">
        <f>YEAR(dairy_dataset[[#This Row],[Date]])</f>
        <v>2022</v>
      </c>
      <c r="H3450" s="1" t="str">
        <f>TEXT(dairy_dataset[[#This Row],[Date]],"MMM")</f>
        <v>Mar</v>
      </c>
      <c r="I34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50" s="2">
        <v>9</v>
      </c>
      <c r="K3450" t="s">
        <v>55</v>
      </c>
      <c r="L3450" t="s">
        <v>50</v>
      </c>
      <c r="M3450">
        <v>926.31</v>
      </c>
      <c r="N3450">
        <v>74.13</v>
      </c>
      <c r="O3450">
        <v>68667.360299999986</v>
      </c>
      <c r="P3450">
        <v>9</v>
      </c>
      <c r="Q3450" t="s">
        <v>38</v>
      </c>
      <c r="R3450" s="1">
        <v>44602</v>
      </c>
      <c r="S3450" s="1">
        <v>44611</v>
      </c>
      <c r="T3450">
        <v>9</v>
      </c>
      <c r="U3450">
        <v>72.430000000000007</v>
      </c>
      <c r="V3450">
        <v>651.87</v>
      </c>
      <c r="W3450" t="s">
        <v>51</v>
      </c>
      <c r="X3450" t="s">
        <v>29</v>
      </c>
      <c r="Y3450">
        <v>917</v>
      </c>
      <c r="Z3450">
        <v>27.16</v>
      </c>
      <c r="AA3450">
        <v>101.85</v>
      </c>
    </row>
    <row r="3451" spans="1:27" hidden="1" x14ac:dyDescent="0.25">
      <c r="A3451" t="s">
        <v>3536</v>
      </c>
      <c r="B3451" t="s">
        <v>43</v>
      </c>
      <c r="C3451">
        <v>66.56</v>
      </c>
      <c r="D3451">
        <v>24</v>
      </c>
      <c r="E3451" t="s">
        <v>31</v>
      </c>
      <c r="F3451" s="1">
        <v>44054</v>
      </c>
      <c r="G3451">
        <f>YEAR(dairy_dataset[[#This Row],[Date]])</f>
        <v>2020</v>
      </c>
      <c r="H3451" s="1" t="str">
        <f>TEXT(dairy_dataset[[#This Row],[Date]],"MMM")</f>
        <v>Aug</v>
      </c>
      <c r="I34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51" s="2">
        <v>2</v>
      </c>
      <c r="K3451" t="s">
        <v>66</v>
      </c>
      <c r="L3451" t="s">
        <v>67</v>
      </c>
      <c r="M3451">
        <v>515.4</v>
      </c>
      <c r="N3451">
        <v>83.87</v>
      </c>
      <c r="O3451">
        <v>43226.597999999998</v>
      </c>
      <c r="P3451">
        <v>37</v>
      </c>
      <c r="Q3451" t="s">
        <v>38</v>
      </c>
      <c r="R3451" s="1">
        <v>44016</v>
      </c>
      <c r="S3451" s="1">
        <v>44053</v>
      </c>
      <c r="T3451">
        <v>158</v>
      </c>
      <c r="U3451">
        <v>85.86</v>
      </c>
      <c r="V3451">
        <v>13565.88</v>
      </c>
      <c r="W3451" t="s">
        <v>35</v>
      </c>
      <c r="X3451" t="s">
        <v>39</v>
      </c>
      <c r="Y3451">
        <v>357</v>
      </c>
      <c r="Z3451">
        <v>35.369999999999997</v>
      </c>
      <c r="AA3451">
        <v>92.56</v>
      </c>
    </row>
    <row r="3452" spans="1:27" hidden="1" x14ac:dyDescent="0.25">
      <c r="A3452" t="s">
        <v>3537</v>
      </c>
      <c r="B3452" t="s">
        <v>23</v>
      </c>
      <c r="C3452">
        <v>970.87</v>
      </c>
      <c r="D3452">
        <v>31</v>
      </c>
      <c r="E3452" t="s">
        <v>40</v>
      </c>
      <c r="F3452" s="1">
        <v>44425</v>
      </c>
      <c r="G3452">
        <f>YEAR(dairy_dataset[[#This Row],[Date]])</f>
        <v>2021</v>
      </c>
      <c r="H3452" s="1" t="str">
        <f>TEXT(dairy_dataset[[#This Row],[Date]],"MMM")</f>
        <v>Aug</v>
      </c>
      <c r="I34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52" s="2">
        <v>6</v>
      </c>
      <c r="K3452" t="s">
        <v>49</v>
      </c>
      <c r="L3452" t="s">
        <v>33</v>
      </c>
      <c r="M3452">
        <v>837.56</v>
      </c>
      <c r="N3452">
        <v>66.930000000000007</v>
      </c>
      <c r="O3452">
        <v>56057.890800000001</v>
      </c>
      <c r="P3452">
        <v>6</v>
      </c>
      <c r="Q3452" t="s">
        <v>38</v>
      </c>
      <c r="R3452" s="1">
        <v>44377</v>
      </c>
      <c r="S3452" s="1">
        <v>44383</v>
      </c>
      <c r="T3452">
        <v>88</v>
      </c>
      <c r="U3452">
        <v>70.59</v>
      </c>
      <c r="V3452">
        <v>6211.92</v>
      </c>
      <c r="W3452" t="s">
        <v>51</v>
      </c>
      <c r="X3452" t="s">
        <v>39</v>
      </c>
      <c r="Y3452">
        <v>749</v>
      </c>
      <c r="Z3452">
        <v>53.72</v>
      </c>
      <c r="AA3452">
        <v>125.55</v>
      </c>
    </row>
    <row r="3453" spans="1:27" hidden="1" x14ac:dyDescent="0.25">
      <c r="A3453" t="s">
        <v>3538</v>
      </c>
      <c r="B3453" t="s">
        <v>28</v>
      </c>
      <c r="C3453">
        <v>311.16000000000003</v>
      </c>
      <c r="D3453">
        <v>22</v>
      </c>
      <c r="E3453" t="s">
        <v>40</v>
      </c>
      <c r="F3453" s="1">
        <v>44146</v>
      </c>
      <c r="G3453">
        <f>YEAR(dairy_dataset[[#This Row],[Date]])</f>
        <v>2020</v>
      </c>
      <c r="H3453" s="1" t="str">
        <f>TEXT(dairy_dataset[[#This Row],[Date]],"MMM")</f>
        <v>Nov</v>
      </c>
      <c r="I34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53" s="2">
        <v>6</v>
      </c>
      <c r="K3453" t="s">
        <v>49</v>
      </c>
      <c r="L3453" t="s">
        <v>50</v>
      </c>
      <c r="M3453">
        <v>947.95</v>
      </c>
      <c r="N3453">
        <v>52.05</v>
      </c>
      <c r="O3453">
        <v>49340.797500000001</v>
      </c>
      <c r="P3453">
        <v>5</v>
      </c>
      <c r="Q3453" t="s">
        <v>38</v>
      </c>
      <c r="R3453" s="1">
        <v>44124</v>
      </c>
      <c r="S3453" s="1">
        <v>44129</v>
      </c>
      <c r="T3453">
        <v>131</v>
      </c>
      <c r="U3453">
        <v>54.2</v>
      </c>
      <c r="V3453">
        <v>7100.2</v>
      </c>
      <c r="W3453" t="s">
        <v>61</v>
      </c>
      <c r="X3453" t="s">
        <v>29</v>
      </c>
      <c r="Y3453">
        <v>816</v>
      </c>
      <c r="Z3453">
        <v>57.78</v>
      </c>
      <c r="AA3453">
        <v>174.32</v>
      </c>
    </row>
    <row r="3454" spans="1:27" hidden="1" x14ac:dyDescent="0.25">
      <c r="A3454" t="s">
        <v>3539</v>
      </c>
      <c r="B3454" t="s">
        <v>54</v>
      </c>
      <c r="C3454">
        <v>234.65</v>
      </c>
      <c r="D3454">
        <v>98</v>
      </c>
      <c r="E3454" t="s">
        <v>24</v>
      </c>
      <c r="F3454" s="1">
        <v>44448</v>
      </c>
      <c r="G3454">
        <f>YEAR(dairy_dataset[[#This Row],[Date]])</f>
        <v>2021</v>
      </c>
      <c r="H3454" s="1" t="str">
        <f>TEXT(dairy_dataset[[#This Row],[Date]],"MMM")</f>
        <v>Sep</v>
      </c>
      <c r="I34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54" s="2">
        <v>8</v>
      </c>
      <c r="K3454" t="s">
        <v>45</v>
      </c>
      <c r="L3454" t="s">
        <v>33</v>
      </c>
      <c r="M3454">
        <v>627.85</v>
      </c>
      <c r="N3454">
        <v>44.15</v>
      </c>
      <c r="O3454">
        <v>27719.577499999999</v>
      </c>
      <c r="P3454">
        <v>13</v>
      </c>
      <c r="Q3454" t="s">
        <v>38</v>
      </c>
      <c r="R3454" s="1">
        <v>44406</v>
      </c>
      <c r="S3454" s="1">
        <v>44419</v>
      </c>
      <c r="T3454">
        <v>130</v>
      </c>
      <c r="U3454">
        <v>48.8</v>
      </c>
      <c r="V3454">
        <v>6344</v>
      </c>
      <c r="W3454" t="s">
        <v>58</v>
      </c>
      <c r="X3454" t="s">
        <v>39</v>
      </c>
      <c r="Y3454">
        <v>497</v>
      </c>
      <c r="Z3454">
        <v>38.729999999999997</v>
      </c>
      <c r="AA3454">
        <v>153.83000000000001</v>
      </c>
    </row>
    <row r="3455" spans="1:27" hidden="1" x14ac:dyDescent="0.25">
      <c r="A3455" t="s">
        <v>3540</v>
      </c>
      <c r="B3455" t="s">
        <v>61</v>
      </c>
      <c r="C3455">
        <v>104.42</v>
      </c>
      <c r="D3455">
        <v>45</v>
      </c>
      <c r="E3455" t="s">
        <v>40</v>
      </c>
      <c r="F3455" s="1">
        <v>44243</v>
      </c>
      <c r="G3455">
        <f>YEAR(dairy_dataset[[#This Row],[Date]])</f>
        <v>2021</v>
      </c>
      <c r="H3455" s="1" t="str">
        <f>TEXT(dairy_dataset[[#This Row],[Date]],"MMM")</f>
        <v>Feb</v>
      </c>
      <c r="I34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55" s="2">
        <v>6</v>
      </c>
      <c r="K3455" t="s">
        <v>49</v>
      </c>
      <c r="L3455" t="s">
        <v>46</v>
      </c>
      <c r="M3455">
        <v>871.45</v>
      </c>
      <c r="N3455">
        <v>90.98</v>
      </c>
      <c r="O3455">
        <v>79284.521000000008</v>
      </c>
      <c r="P3455">
        <v>7</v>
      </c>
      <c r="Q3455" t="s">
        <v>38</v>
      </c>
      <c r="R3455" s="1">
        <v>44204</v>
      </c>
      <c r="S3455" s="1">
        <v>44211</v>
      </c>
      <c r="T3455">
        <v>522</v>
      </c>
      <c r="U3455">
        <v>88.63</v>
      </c>
      <c r="V3455">
        <v>46264.86</v>
      </c>
      <c r="W3455" t="s">
        <v>61</v>
      </c>
      <c r="X3455" t="s">
        <v>48</v>
      </c>
      <c r="Y3455">
        <v>349</v>
      </c>
      <c r="Z3455">
        <v>86.32</v>
      </c>
      <c r="AA3455">
        <v>104.32</v>
      </c>
    </row>
    <row r="3456" spans="1:27" hidden="1" x14ac:dyDescent="0.25">
      <c r="A3456" t="s">
        <v>3541</v>
      </c>
      <c r="B3456" t="s">
        <v>61</v>
      </c>
      <c r="C3456">
        <v>249.84</v>
      </c>
      <c r="D3456">
        <v>99</v>
      </c>
      <c r="E3456" t="s">
        <v>40</v>
      </c>
      <c r="F3456" s="1">
        <v>44109</v>
      </c>
      <c r="G3456">
        <f>YEAR(dairy_dataset[[#This Row],[Date]])</f>
        <v>2020</v>
      </c>
      <c r="H3456" s="1" t="str">
        <f>TEXT(dairy_dataset[[#This Row],[Date]],"MMM")</f>
        <v>Oct</v>
      </c>
      <c r="I34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56" s="2">
        <v>2</v>
      </c>
      <c r="K3456" t="s">
        <v>66</v>
      </c>
      <c r="L3456" t="s">
        <v>69</v>
      </c>
      <c r="M3456">
        <v>729.25</v>
      </c>
      <c r="N3456">
        <v>67.099999999999994</v>
      </c>
      <c r="O3456">
        <v>48932.674999999996</v>
      </c>
      <c r="P3456">
        <v>31</v>
      </c>
      <c r="Q3456" t="s">
        <v>27</v>
      </c>
      <c r="R3456" s="1">
        <v>44096</v>
      </c>
      <c r="S3456" s="1">
        <v>44127</v>
      </c>
      <c r="T3456">
        <v>676</v>
      </c>
      <c r="U3456">
        <v>65.2</v>
      </c>
      <c r="V3456">
        <v>44075.199999999997</v>
      </c>
      <c r="W3456" t="s">
        <v>61</v>
      </c>
      <c r="X3456" t="s">
        <v>39</v>
      </c>
      <c r="Y3456">
        <v>53</v>
      </c>
      <c r="Z3456">
        <v>43.94</v>
      </c>
      <c r="AA3456">
        <v>67.62</v>
      </c>
    </row>
    <row r="3457" spans="1:27" hidden="1" x14ac:dyDescent="0.25">
      <c r="A3457" t="s">
        <v>3542</v>
      </c>
      <c r="B3457" t="s">
        <v>58</v>
      </c>
      <c r="C3457">
        <v>389.54</v>
      </c>
      <c r="D3457">
        <v>44</v>
      </c>
      <c r="E3457" t="s">
        <v>24</v>
      </c>
      <c r="F3457" s="1">
        <v>44504</v>
      </c>
      <c r="G3457">
        <f>YEAR(dairy_dataset[[#This Row],[Date]])</f>
        <v>2021</v>
      </c>
      <c r="H3457" s="1" t="str">
        <f>TEXT(dairy_dataset[[#This Row],[Date]],"MMM")</f>
        <v>Nov</v>
      </c>
      <c r="I34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57" s="2">
        <v>7</v>
      </c>
      <c r="K3457" t="s">
        <v>59</v>
      </c>
      <c r="L3457" t="s">
        <v>60</v>
      </c>
      <c r="M3457">
        <v>648.04999999999995</v>
      </c>
      <c r="N3457">
        <v>25.26</v>
      </c>
      <c r="O3457">
        <v>16369.743</v>
      </c>
      <c r="P3457">
        <v>16</v>
      </c>
      <c r="Q3457" t="s">
        <v>38</v>
      </c>
      <c r="R3457" s="1">
        <v>44490</v>
      </c>
      <c r="S3457" s="1">
        <v>44506</v>
      </c>
      <c r="T3457">
        <v>561</v>
      </c>
      <c r="U3457">
        <v>28.45</v>
      </c>
      <c r="V3457">
        <v>15960.45</v>
      </c>
      <c r="W3457" t="s">
        <v>30</v>
      </c>
      <c r="X3457" t="s">
        <v>29</v>
      </c>
      <c r="Y3457">
        <v>87</v>
      </c>
      <c r="Z3457">
        <v>78.02</v>
      </c>
      <c r="AA3457">
        <v>32.22</v>
      </c>
    </row>
    <row r="3458" spans="1:27" x14ac:dyDescent="0.25">
      <c r="A3458" t="s">
        <v>3543</v>
      </c>
      <c r="B3458" t="s">
        <v>30</v>
      </c>
      <c r="C3458">
        <v>901.96</v>
      </c>
      <c r="D3458">
        <v>60</v>
      </c>
      <c r="E3458" t="s">
        <v>24</v>
      </c>
      <c r="F3458" s="1">
        <v>44152</v>
      </c>
      <c r="G3458">
        <f>YEAR(dairy_dataset[[#This Row],[Date]])</f>
        <v>2020</v>
      </c>
      <c r="H3458" s="1" t="str">
        <f>TEXT(dairy_dataset[[#This Row],[Date]],"MMM")</f>
        <v>Nov</v>
      </c>
      <c r="I34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58" s="2">
        <v>3</v>
      </c>
      <c r="K3458" t="s">
        <v>41</v>
      </c>
      <c r="L3458" t="s">
        <v>42</v>
      </c>
      <c r="M3458">
        <v>330.15</v>
      </c>
      <c r="N3458">
        <v>62.77</v>
      </c>
      <c r="O3458">
        <v>20723.515500000001</v>
      </c>
      <c r="P3458">
        <v>80</v>
      </c>
      <c r="Q3458" t="s">
        <v>27</v>
      </c>
      <c r="R3458" s="1">
        <v>44116</v>
      </c>
      <c r="S3458" s="1">
        <v>44196</v>
      </c>
      <c r="T3458">
        <v>70</v>
      </c>
      <c r="U3458">
        <v>62.06</v>
      </c>
      <c r="V3458">
        <v>4344.2</v>
      </c>
      <c r="W3458" t="s">
        <v>54</v>
      </c>
      <c r="X3458" t="s">
        <v>29</v>
      </c>
      <c r="Y3458">
        <v>260</v>
      </c>
      <c r="Z3458">
        <v>50.08</v>
      </c>
      <c r="AA3458">
        <v>167.09</v>
      </c>
    </row>
    <row r="3459" spans="1:27" hidden="1" x14ac:dyDescent="0.25">
      <c r="A3459" t="s">
        <v>3544</v>
      </c>
      <c r="B3459" t="s">
        <v>30</v>
      </c>
      <c r="C3459">
        <v>377.59</v>
      </c>
      <c r="D3459">
        <v>77</v>
      </c>
      <c r="E3459" t="s">
        <v>31</v>
      </c>
      <c r="F3459" s="1">
        <v>43739</v>
      </c>
      <c r="G3459">
        <f>YEAR(dairy_dataset[[#This Row],[Date]])</f>
        <v>2019</v>
      </c>
      <c r="H3459" s="1" t="str">
        <f>TEXT(dairy_dataset[[#This Row],[Date]],"MMM")</f>
        <v>Oct</v>
      </c>
      <c r="I34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59" s="2">
        <v>2</v>
      </c>
      <c r="K3459" t="s">
        <v>66</v>
      </c>
      <c r="L3459" t="s">
        <v>33</v>
      </c>
      <c r="M3459">
        <v>444.2</v>
      </c>
      <c r="N3459">
        <v>59.16</v>
      </c>
      <c r="O3459">
        <v>26278.871999999999</v>
      </c>
      <c r="P3459">
        <v>26</v>
      </c>
      <c r="Q3459" t="s">
        <v>27</v>
      </c>
      <c r="R3459" s="1">
        <v>43697</v>
      </c>
      <c r="S3459" s="1">
        <v>43723</v>
      </c>
      <c r="T3459">
        <v>359</v>
      </c>
      <c r="U3459">
        <v>54.93</v>
      </c>
      <c r="V3459">
        <v>19719.87</v>
      </c>
      <c r="W3459" t="s">
        <v>52</v>
      </c>
      <c r="X3459" t="s">
        <v>39</v>
      </c>
      <c r="Y3459">
        <v>85</v>
      </c>
      <c r="Z3459">
        <v>60.99</v>
      </c>
      <c r="AA3459">
        <v>72.23</v>
      </c>
    </row>
    <row r="3460" spans="1:27" hidden="1" x14ac:dyDescent="0.25">
      <c r="A3460" t="s">
        <v>3545</v>
      </c>
      <c r="B3460" t="s">
        <v>56</v>
      </c>
      <c r="C3460">
        <v>277.10000000000002</v>
      </c>
      <c r="D3460">
        <v>72</v>
      </c>
      <c r="E3460" t="s">
        <v>31</v>
      </c>
      <c r="F3460" s="1">
        <v>43617</v>
      </c>
      <c r="G3460">
        <f>YEAR(dairy_dataset[[#This Row],[Date]])</f>
        <v>2019</v>
      </c>
      <c r="H3460" s="1" t="str">
        <f>TEXT(dairy_dataset[[#This Row],[Date]],"MMM")</f>
        <v>Jun</v>
      </c>
      <c r="I34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60" s="2">
        <v>8</v>
      </c>
      <c r="K3460" t="s">
        <v>45</v>
      </c>
      <c r="L3460" t="s">
        <v>60</v>
      </c>
      <c r="M3460">
        <v>907.58</v>
      </c>
      <c r="N3460">
        <v>73.12</v>
      </c>
      <c r="O3460">
        <v>66362.24960000001</v>
      </c>
      <c r="P3460">
        <v>8</v>
      </c>
      <c r="Q3460" t="s">
        <v>38</v>
      </c>
      <c r="R3460" s="1">
        <v>43557</v>
      </c>
      <c r="S3460" s="1">
        <v>43565</v>
      </c>
      <c r="T3460">
        <v>85</v>
      </c>
      <c r="U3460">
        <v>70.27</v>
      </c>
      <c r="V3460">
        <v>5972.95</v>
      </c>
      <c r="W3460" t="s">
        <v>61</v>
      </c>
      <c r="X3460" t="s">
        <v>39</v>
      </c>
      <c r="Y3460">
        <v>822</v>
      </c>
      <c r="Z3460">
        <v>71.209999999999994</v>
      </c>
      <c r="AA3460">
        <v>159.88999999999999</v>
      </c>
    </row>
    <row r="3461" spans="1:27" hidden="1" x14ac:dyDescent="0.25">
      <c r="A3461" t="s">
        <v>3546</v>
      </c>
      <c r="B3461" t="s">
        <v>58</v>
      </c>
      <c r="C3461">
        <v>902.7</v>
      </c>
      <c r="D3461">
        <v>70</v>
      </c>
      <c r="E3461" t="s">
        <v>40</v>
      </c>
      <c r="F3461" s="1">
        <v>44070</v>
      </c>
      <c r="G3461">
        <f>YEAR(dairy_dataset[[#This Row],[Date]])</f>
        <v>2020</v>
      </c>
      <c r="H3461" s="1" t="str">
        <f>TEXT(dairy_dataset[[#This Row],[Date]],"MMM")</f>
        <v>Aug</v>
      </c>
      <c r="I34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61" s="2">
        <v>9</v>
      </c>
      <c r="K3461" t="s">
        <v>55</v>
      </c>
      <c r="L3461" t="s">
        <v>50</v>
      </c>
      <c r="M3461">
        <v>135.72</v>
      </c>
      <c r="N3461">
        <v>21.59</v>
      </c>
      <c r="O3461">
        <v>2930.1947999999998</v>
      </c>
      <c r="P3461">
        <v>8</v>
      </c>
      <c r="Q3461" t="s">
        <v>38</v>
      </c>
      <c r="R3461" s="1">
        <v>44053</v>
      </c>
      <c r="S3461" s="1">
        <v>44061</v>
      </c>
      <c r="T3461">
        <v>99</v>
      </c>
      <c r="U3461">
        <v>19.55</v>
      </c>
      <c r="V3461">
        <v>1935.45</v>
      </c>
      <c r="W3461" t="s">
        <v>58</v>
      </c>
      <c r="X3461" t="s">
        <v>48</v>
      </c>
      <c r="Y3461">
        <v>36</v>
      </c>
      <c r="Z3461">
        <v>93.6</v>
      </c>
      <c r="AA3461">
        <v>158.78</v>
      </c>
    </row>
    <row r="3462" spans="1:27" hidden="1" x14ac:dyDescent="0.25">
      <c r="A3462" t="s">
        <v>3547</v>
      </c>
      <c r="B3462" t="s">
        <v>54</v>
      </c>
      <c r="C3462">
        <v>317.16000000000003</v>
      </c>
      <c r="D3462">
        <v>12</v>
      </c>
      <c r="E3462" t="s">
        <v>31</v>
      </c>
      <c r="F3462" s="1">
        <v>44582</v>
      </c>
      <c r="G3462">
        <f>YEAR(dairy_dataset[[#This Row],[Date]])</f>
        <v>2022</v>
      </c>
      <c r="H3462" s="1" t="str">
        <f>TEXT(dairy_dataset[[#This Row],[Date]],"MMM")</f>
        <v>Jan</v>
      </c>
      <c r="I34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62" s="2">
        <v>4</v>
      </c>
      <c r="K3462" t="s">
        <v>37</v>
      </c>
      <c r="L3462" t="s">
        <v>33</v>
      </c>
      <c r="M3462">
        <v>350.08</v>
      </c>
      <c r="N3462">
        <v>29.49</v>
      </c>
      <c r="O3462">
        <v>10323.859199999999</v>
      </c>
      <c r="P3462">
        <v>24</v>
      </c>
      <c r="Q3462" t="s">
        <v>27</v>
      </c>
      <c r="R3462" s="1">
        <v>44551</v>
      </c>
      <c r="S3462" s="1">
        <v>44575</v>
      </c>
      <c r="T3462">
        <v>226</v>
      </c>
      <c r="U3462">
        <v>24.63</v>
      </c>
      <c r="V3462">
        <v>5566.38</v>
      </c>
      <c r="W3462" t="s">
        <v>61</v>
      </c>
      <c r="X3462" t="s">
        <v>48</v>
      </c>
      <c r="Y3462">
        <v>124</v>
      </c>
      <c r="Z3462">
        <v>44.44</v>
      </c>
      <c r="AA3462">
        <v>30.96</v>
      </c>
    </row>
    <row r="3463" spans="1:27" hidden="1" x14ac:dyDescent="0.25">
      <c r="A3463" t="s">
        <v>3548</v>
      </c>
      <c r="B3463" t="s">
        <v>30</v>
      </c>
      <c r="C3463">
        <v>549.59</v>
      </c>
      <c r="D3463">
        <v>75</v>
      </c>
      <c r="E3463" t="s">
        <v>31</v>
      </c>
      <c r="F3463" s="1">
        <v>44146</v>
      </c>
      <c r="G3463">
        <f>YEAR(dairy_dataset[[#This Row],[Date]])</f>
        <v>2020</v>
      </c>
      <c r="H3463" s="1" t="str">
        <f>TEXT(dairy_dataset[[#This Row],[Date]],"MMM")</f>
        <v>Nov</v>
      </c>
      <c r="I34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63" s="2">
        <v>3</v>
      </c>
      <c r="K3463" t="s">
        <v>41</v>
      </c>
      <c r="L3463" t="s">
        <v>33</v>
      </c>
      <c r="M3463">
        <v>301.07</v>
      </c>
      <c r="N3463">
        <v>26.75</v>
      </c>
      <c r="O3463">
        <v>8053.6224999999995</v>
      </c>
      <c r="P3463">
        <v>51</v>
      </c>
      <c r="Q3463" t="s">
        <v>27</v>
      </c>
      <c r="R3463" s="1">
        <v>44108</v>
      </c>
      <c r="S3463" s="1">
        <v>44159</v>
      </c>
      <c r="T3463">
        <v>77</v>
      </c>
      <c r="U3463">
        <v>29.88</v>
      </c>
      <c r="V3463">
        <v>2300.7600000000002</v>
      </c>
      <c r="W3463" t="s">
        <v>36</v>
      </c>
      <c r="X3463" t="s">
        <v>39</v>
      </c>
      <c r="Y3463">
        <v>224</v>
      </c>
      <c r="Z3463">
        <v>50.91</v>
      </c>
      <c r="AA3463">
        <v>59.64</v>
      </c>
    </row>
    <row r="3464" spans="1:27" hidden="1" x14ac:dyDescent="0.25">
      <c r="A3464" t="s">
        <v>3549</v>
      </c>
      <c r="B3464" t="s">
        <v>28</v>
      </c>
      <c r="C3464">
        <v>580.48</v>
      </c>
      <c r="D3464">
        <v>91</v>
      </c>
      <c r="E3464" t="s">
        <v>24</v>
      </c>
      <c r="F3464" s="1">
        <v>43872</v>
      </c>
      <c r="G3464">
        <f>YEAR(dairy_dataset[[#This Row],[Date]])</f>
        <v>2020</v>
      </c>
      <c r="H3464" s="1" t="str">
        <f>TEXT(dairy_dataset[[#This Row],[Date]],"MMM")</f>
        <v>Feb</v>
      </c>
      <c r="I34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64" s="2">
        <v>6</v>
      </c>
      <c r="K3464" t="s">
        <v>49</v>
      </c>
      <c r="L3464" t="s">
        <v>50</v>
      </c>
      <c r="M3464">
        <v>721.28</v>
      </c>
      <c r="N3464">
        <v>84.01</v>
      </c>
      <c r="O3464">
        <v>60594.732799999998</v>
      </c>
      <c r="P3464">
        <v>7</v>
      </c>
      <c r="Q3464" t="s">
        <v>38</v>
      </c>
      <c r="R3464" s="1">
        <v>43839</v>
      </c>
      <c r="S3464" s="1">
        <v>43846</v>
      </c>
      <c r="T3464">
        <v>624</v>
      </c>
      <c r="U3464">
        <v>79.31</v>
      </c>
      <c r="V3464">
        <v>49489.440000000002</v>
      </c>
      <c r="W3464" t="s">
        <v>28</v>
      </c>
      <c r="X3464" t="s">
        <v>39</v>
      </c>
      <c r="Y3464">
        <v>97</v>
      </c>
      <c r="Z3464">
        <v>91.6</v>
      </c>
      <c r="AA3464">
        <v>38.4</v>
      </c>
    </row>
    <row r="3465" spans="1:27" hidden="1" x14ac:dyDescent="0.25">
      <c r="A3465" t="s">
        <v>3550</v>
      </c>
      <c r="B3465" t="s">
        <v>58</v>
      </c>
      <c r="C3465">
        <v>816.71</v>
      </c>
      <c r="D3465">
        <v>43</v>
      </c>
      <c r="E3465" t="s">
        <v>31</v>
      </c>
      <c r="F3465" s="1">
        <v>43931</v>
      </c>
      <c r="G3465">
        <f>YEAR(dairy_dataset[[#This Row],[Date]])</f>
        <v>2020</v>
      </c>
      <c r="H3465" s="1" t="str">
        <f>TEXT(dairy_dataset[[#This Row],[Date]],"MMM")</f>
        <v>Apr</v>
      </c>
      <c r="I34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65" s="2">
        <v>8</v>
      </c>
      <c r="K3465" t="s">
        <v>45</v>
      </c>
      <c r="L3465" t="s">
        <v>46</v>
      </c>
      <c r="M3465">
        <v>735.02</v>
      </c>
      <c r="N3465">
        <v>66.930000000000007</v>
      </c>
      <c r="O3465">
        <v>49194.888600000006</v>
      </c>
      <c r="P3465">
        <v>14</v>
      </c>
      <c r="Q3465" t="s">
        <v>38</v>
      </c>
      <c r="R3465" s="1">
        <v>43883</v>
      </c>
      <c r="S3465" s="1">
        <v>43897</v>
      </c>
      <c r="T3465">
        <v>88</v>
      </c>
      <c r="U3465">
        <v>67.66</v>
      </c>
      <c r="V3465">
        <v>5954.08</v>
      </c>
      <c r="W3465" t="s">
        <v>58</v>
      </c>
      <c r="X3465" t="s">
        <v>39</v>
      </c>
      <c r="Y3465">
        <v>647</v>
      </c>
      <c r="Z3465">
        <v>63.09</v>
      </c>
      <c r="AA3465">
        <v>88.8</v>
      </c>
    </row>
    <row r="3466" spans="1:27" hidden="1" x14ac:dyDescent="0.25">
      <c r="A3466" t="s">
        <v>3551</v>
      </c>
      <c r="B3466" t="s">
        <v>56</v>
      </c>
      <c r="C3466">
        <v>695.39</v>
      </c>
      <c r="D3466">
        <v>42</v>
      </c>
      <c r="E3466" t="s">
        <v>31</v>
      </c>
      <c r="F3466" s="1">
        <v>44909</v>
      </c>
      <c r="G3466">
        <f>YEAR(dairy_dataset[[#This Row],[Date]])</f>
        <v>2022</v>
      </c>
      <c r="H3466" s="1" t="str">
        <f>TEXT(dairy_dataset[[#This Row],[Date]],"MMM")</f>
        <v>Dec</v>
      </c>
      <c r="I34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66" s="2">
        <v>1</v>
      </c>
      <c r="K3466" t="s">
        <v>32</v>
      </c>
      <c r="L3466" t="s">
        <v>60</v>
      </c>
      <c r="M3466">
        <v>415.68</v>
      </c>
      <c r="N3466">
        <v>92.72</v>
      </c>
      <c r="O3466">
        <v>38541.849600000001</v>
      </c>
      <c r="P3466">
        <v>22</v>
      </c>
      <c r="Q3466" t="s">
        <v>34</v>
      </c>
      <c r="R3466" s="1">
        <v>44862</v>
      </c>
      <c r="S3466" s="1">
        <v>44884</v>
      </c>
      <c r="T3466">
        <v>199</v>
      </c>
      <c r="U3466">
        <v>91.65</v>
      </c>
      <c r="V3466">
        <v>18238.349999999999</v>
      </c>
      <c r="W3466" t="s">
        <v>58</v>
      </c>
      <c r="X3466" t="s">
        <v>39</v>
      </c>
      <c r="Y3466">
        <v>216</v>
      </c>
      <c r="Z3466">
        <v>67.03</v>
      </c>
      <c r="AA3466">
        <v>108.22</v>
      </c>
    </row>
    <row r="3467" spans="1:27" hidden="1" x14ac:dyDescent="0.25">
      <c r="A3467" t="s">
        <v>3552</v>
      </c>
      <c r="B3467" t="s">
        <v>61</v>
      </c>
      <c r="C3467">
        <v>567.21</v>
      </c>
      <c r="D3467">
        <v>89</v>
      </c>
      <c r="E3467" t="s">
        <v>24</v>
      </c>
      <c r="F3467" s="1">
        <v>43531</v>
      </c>
      <c r="G3467">
        <f>YEAR(dairy_dataset[[#This Row],[Date]])</f>
        <v>2019</v>
      </c>
      <c r="H3467" s="1" t="str">
        <f>TEXT(dairy_dataset[[#This Row],[Date]],"MMM")</f>
        <v>Mar</v>
      </c>
      <c r="I34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67" s="2">
        <v>10</v>
      </c>
      <c r="K3467" t="s">
        <v>64</v>
      </c>
      <c r="L3467" t="s">
        <v>46</v>
      </c>
      <c r="M3467">
        <v>790.11</v>
      </c>
      <c r="N3467">
        <v>32.64</v>
      </c>
      <c r="O3467">
        <v>25789.190399999999</v>
      </c>
      <c r="P3467">
        <v>120</v>
      </c>
      <c r="Q3467" t="s">
        <v>65</v>
      </c>
      <c r="R3467" s="1">
        <v>43482</v>
      </c>
      <c r="S3467" s="1">
        <v>43602</v>
      </c>
      <c r="T3467">
        <v>637</v>
      </c>
      <c r="U3467">
        <v>32.97</v>
      </c>
      <c r="V3467">
        <v>21001.89</v>
      </c>
      <c r="W3467" t="s">
        <v>30</v>
      </c>
      <c r="X3467" t="s">
        <v>29</v>
      </c>
      <c r="Y3467">
        <v>153</v>
      </c>
      <c r="Z3467">
        <v>25.86</v>
      </c>
      <c r="AA3467">
        <v>41.52</v>
      </c>
    </row>
    <row r="3468" spans="1:27" hidden="1" x14ac:dyDescent="0.25">
      <c r="A3468" t="s">
        <v>3553</v>
      </c>
      <c r="B3468" t="s">
        <v>35</v>
      </c>
      <c r="C3468">
        <v>488.7</v>
      </c>
      <c r="D3468">
        <v>29</v>
      </c>
      <c r="E3468" t="s">
        <v>31</v>
      </c>
      <c r="F3468" s="1">
        <v>44448</v>
      </c>
      <c r="G3468">
        <f>YEAR(dairy_dataset[[#This Row],[Date]])</f>
        <v>2021</v>
      </c>
      <c r="H3468" s="1" t="str">
        <f>TEXT(dairy_dataset[[#This Row],[Date]],"MMM")</f>
        <v>Sep</v>
      </c>
      <c r="I34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68" s="2">
        <v>2</v>
      </c>
      <c r="K3468" t="s">
        <v>66</v>
      </c>
      <c r="L3468" t="s">
        <v>33</v>
      </c>
      <c r="M3468">
        <v>831.23</v>
      </c>
      <c r="N3468">
        <v>45.87</v>
      </c>
      <c r="O3468">
        <v>38128.520100000002</v>
      </c>
      <c r="P3468">
        <v>39</v>
      </c>
      <c r="Q3468" t="s">
        <v>27</v>
      </c>
      <c r="R3468" s="1">
        <v>44445</v>
      </c>
      <c r="S3468" s="1">
        <v>44484</v>
      </c>
      <c r="T3468">
        <v>698</v>
      </c>
      <c r="U3468">
        <v>43.45</v>
      </c>
      <c r="V3468">
        <v>30328.1</v>
      </c>
      <c r="W3468" t="s">
        <v>56</v>
      </c>
      <c r="X3468" t="s">
        <v>48</v>
      </c>
      <c r="Y3468">
        <v>133</v>
      </c>
      <c r="Z3468">
        <v>19.43</v>
      </c>
      <c r="AA3468">
        <v>35.840000000000003</v>
      </c>
    </row>
    <row r="3469" spans="1:27" hidden="1" x14ac:dyDescent="0.25">
      <c r="A3469" t="s">
        <v>3554</v>
      </c>
      <c r="B3469" t="s">
        <v>23</v>
      </c>
      <c r="C3469">
        <v>610.36</v>
      </c>
      <c r="D3469">
        <v>99</v>
      </c>
      <c r="E3469" t="s">
        <v>31</v>
      </c>
      <c r="F3469" s="1">
        <v>44303</v>
      </c>
      <c r="G3469">
        <f>YEAR(dairy_dataset[[#This Row],[Date]])</f>
        <v>2021</v>
      </c>
      <c r="H3469" s="1" t="str">
        <f>TEXT(dairy_dataset[[#This Row],[Date]],"MMM")</f>
        <v>Apr</v>
      </c>
      <c r="I34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69" s="2">
        <v>4</v>
      </c>
      <c r="K3469" t="s">
        <v>37</v>
      </c>
      <c r="L3469" t="s">
        <v>26</v>
      </c>
      <c r="M3469">
        <v>342.08</v>
      </c>
      <c r="N3469">
        <v>67.260000000000005</v>
      </c>
      <c r="O3469">
        <v>23008.300800000001</v>
      </c>
      <c r="P3469">
        <v>25</v>
      </c>
      <c r="Q3469" t="s">
        <v>27</v>
      </c>
      <c r="R3469" s="1">
        <v>44255</v>
      </c>
      <c r="S3469" s="1">
        <v>44280</v>
      </c>
      <c r="T3469">
        <v>131</v>
      </c>
      <c r="U3469">
        <v>63.91</v>
      </c>
      <c r="V3469">
        <v>8372.2099999999991</v>
      </c>
      <c r="W3469" t="s">
        <v>43</v>
      </c>
      <c r="X3469" t="s">
        <v>39</v>
      </c>
      <c r="Y3469">
        <v>211</v>
      </c>
      <c r="Z3469">
        <v>77.91</v>
      </c>
      <c r="AA3469">
        <v>185.02</v>
      </c>
    </row>
    <row r="3470" spans="1:27" hidden="1" x14ac:dyDescent="0.25">
      <c r="A3470" t="s">
        <v>3555</v>
      </c>
      <c r="B3470" t="s">
        <v>36</v>
      </c>
      <c r="C3470">
        <v>321.02999999999997</v>
      </c>
      <c r="D3470">
        <v>93</v>
      </c>
      <c r="E3470" t="s">
        <v>31</v>
      </c>
      <c r="F3470" s="1">
        <v>44099</v>
      </c>
      <c r="G3470">
        <f>YEAR(dairy_dataset[[#This Row],[Date]])</f>
        <v>2020</v>
      </c>
      <c r="H3470" s="1" t="str">
        <f>TEXT(dairy_dataset[[#This Row],[Date]],"MMM")</f>
        <v>Sep</v>
      </c>
      <c r="I34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70" s="2">
        <v>2</v>
      </c>
      <c r="K3470" t="s">
        <v>66</v>
      </c>
      <c r="L3470" t="s">
        <v>67</v>
      </c>
      <c r="M3470">
        <v>628.29999999999995</v>
      </c>
      <c r="N3470">
        <v>16.920000000000002</v>
      </c>
      <c r="O3470">
        <v>10630.836000000001</v>
      </c>
      <c r="P3470">
        <v>40</v>
      </c>
      <c r="Q3470" t="s">
        <v>38</v>
      </c>
      <c r="R3470" s="1">
        <v>44088</v>
      </c>
      <c r="S3470" s="1">
        <v>44128</v>
      </c>
      <c r="T3470">
        <v>501</v>
      </c>
      <c r="U3470">
        <v>20.38</v>
      </c>
      <c r="V3470">
        <v>10210.379999999999</v>
      </c>
      <c r="W3470" t="s">
        <v>51</v>
      </c>
      <c r="X3470" t="s">
        <v>29</v>
      </c>
      <c r="Y3470">
        <v>127</v>
      </c>
      <c r="Z3470">
        <v>33.43</v>
      </c>
      <c r="AA3470">
        <v>141.9</v>
      </c>
    </row>
    <row r="3471" spans="1:27" hidden="1" x14ac:dyDescent="0.25">
      <c r="A3471" t="s">
        <v>3556</v>
      </c>
      <c r="B3471" t="s">
        <v>61</v>
      </c>
      <c r="C3471">
        <v>281.75</v>
      </c>
      <c r="D3471">
        <v>73</v>
      </c>
      <c r="E3471" t="s">
        <v>40</v>
      </c>
      <c r="F3471" s="1">
        <v>44021</v>
      </c>
      <c r="G3471">
        <f>YEAR(dairy_dataset[[#This Row],[Date]])</f>
        <v>2020</v>
      </c>
      <c r="H3471" s="1" t="str">
        <f>TEXT(dairy_dataset[[#This Row],[Date]],"MMM")</f>
        <v>Jul</v>
      </c>
      <c r="I34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71" s="2">
        <v>6</v>
      </c>
      <c r="K3471" t="s">
        <v>49</v>
      </c>
      <c r="L3471" t="s">
        <v>46</v>
      </c>
      <c r="M3471">
        <v>330.94</v>
      </c>
      <c r="N3471">
        <v>70.510000000000005</v>
      </c>
      <c r="O3471">
        <v>23334.579400000002</v>
      </c>
      <c r="P3471">
        <v>7</v>
      </c>
      <c r="Q3471" t="s">
        <v>38</v>
      </c>
      <c r="R3471" s="1">
        <v>43996</v>
      </c>
      <c r="S3471" s="1">
        <v>44003</v>
      </c>
      <c r="T3471">
        <v>274</v>
      </c>
      <c r="U3471">
        <v>71.489999999999995</v>
      </c>
      <c r="V3471">
        <v>19588.259999999998</v>
      </c>
      <c r="W3471" t="s">
        <v>36</v>
      </c>
      <c r="X3471" t="s">
        <v>29</v>
      </c>
      <c r="Y3471">
        <v>56</v>
      </c>
      <c r="Z3471">
        <v>19.989999999999998</v>
      </c>
      <c r="AA3471">
        <v>150.80000000000001</v>
      </c>
    </row>
    <row r="3472" spans="1:27" hidden="1" x14ac:dyDescent="0.25">
      <c r="A3472" t="s">
        <v>3557</v>
      </c>
      <c r="B3472" t="s">
        <v>54</v>
      </c>
      <c r="C3472">
        <v>749.86</v>
      </c>
      <c r="D3472">
        <v>59</v>
      </c>
      <c r="E3472" t="s">
        <v>24</v>
      </c>
      <c r="F3472" s="1">
        <v>44271</v>
      </c>
      <c r="G3472">
        <f>YEAR(dairy_dataset[[#This Row],[Date]])</f>
        <v>2021</v>
      </c>
      <c r="H3472" s="1" t="str">
        <f>TEXT(dairy_dataset[[#This Row],[Date]],"MMM")</f>
        <v>Mar</v>
      </c>
      <c r="I34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72" s="2">
        <v>9</v>
      </c>
      <c r="K3472" t="s">
        <v>55</v>
      </c>
      <c r="L3472" t="s">
        <v>50</v>
      </c>
      <c r="M3472">
        <v>71.58</v>
      </c>
      <c r="N3472">
        <v>65.91</v>
      </c>
      <c r="O3472">
        <v>4717.8377999999993</v>
      </c>
      <c r="P3472">
        <v>10</v>
      </c>
      <c r="Q3472" t="s">
        <v>38</v>
      </c>
      <c r="R3472" s="1">
        <v>44248</v>
      </c>
      <c r="S3472" s="1">
        <v>44258</v>
      </c>
      <c r="T3472">
        <v>56</v>
      </c>
      <c r="U3472">
        <v>62.94</v>
      </c>
      <c r="V3472">
        <v>3524.64</v>
      </c>
      <c r="W3472" t="s">
        <v>61</v>
      </c>
      <c r="X3472" t="s">
        <v>48</v>
      </c>
      <c r="Y3472">
        <v>15</v>
      </c>
      <c r="Z3472">
        <v>45.5</v>
      </c>
      <c r="AA3472">
        <v>81.400000000000006</v>
      </c>
    </row>
    <row r="3473" spans="1:27" hidden="1" x14ac:dyDescent="0.25">
      <c r="A3473" t="s">
        <v>3558</v>
      </c>
      <c r="B3473" t="s">
        <v>44</v>
      </c>
      <c r="C3473">
        <v>983.02</v>
      </c>
      <c r="D3473">
        <v>47</v>
      </c>
      <c r="E3473" t="s">
        <v>40</v>
      </c>
      <c r="F3473" s="1">
        <v>44909</v>
      </c>
      <c r="G3473">
        <f>YEAR(dairy_dataset[[#This Row],[Date]])</f>
        <v>2022</v>
      </c>
      <c r="H3473" s="1" t="str">
        <f>TEXT(dairy_dataset[[#This Row],[Date]],"MMM")</f>
        <v>Dec</v>
      </c>
      <c r="I34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73" s="2">
        <v>3</v>
      </c>
      <c r="K3473" t="s">
        <v>41</v>
      </c>
      <c r="L3473" t="s">
        <v>62</v>
      </c>
      <c r="M3473">
        <v>247.53</v>
      </c>
      <c r="N3473">
        <v>11.4</v>
      </c>
      <c r="O3473">
        <v>2821.8420000000001</v>
      </c>
      <c r="P3473">
        <v>89</v>
      </c>
      <c r="Q3473" t="s">
        <v>38</v>
      </c>
      <c r="R3473" s="1">
        <v>44893</v>
      </c>
      <c r="S3473" s="1">
        <v>44982</v>
      </c>
      <c r="T3473">
        <v>91</v>
      </c>
      <c r="U3473">
        <v>8.48</v>
      </c>
      <c r="V3473">
        <v>771.68</v>
      </c>
      <c r="W3473" t="s">
        <v>57</v>
      </c>
      <c r="X3473" t="s">
        <v>29</v>
      </c>
      <c r="Y3473">
        <v>156</v>
      </c>
      <c r="Z3473">
        <v>41</v>
      </c>
      <c r="AA3473">
        <v>78.61</v>
      </c>
    </row>
    <row r="3474" spans="1:27" hidden="1" x14ac:dyDescent="0.25">
      <c r="A3474" t="s">
        <v>3559</v>
      </c>
      <c r="B3474" t="s">
        <v>44</v>
      </c>
      <c r="C3474">
        <v>327.08999999999997</v>
      </c>
      <c r="D3474">
        <v>39</v>
      </c>
      <c r="E3474" t="s">
        <v>24</v>
      </c>
      <c r="F3474" s="1">
        <v>44537</v>
      </c>
      <c r="G3474">
        <f>YEAR(dairy_dataset[[#This Row],[Date]])</f>
        <v>2021</v>
      </c>
      <c r="H3474" s="1" t="str">
        <f>TEXT(dairy_dataset[[#This Row],[Date]],"MMM")</f>
        <v>Dec</v>
      </c>
      <c r="I34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74" s="2">
        <v>9</v>
      </c>
      <c r="K3474" t="s">
        <v>55</v>
      </c>
      <c r="L3474" t="s">
        <v>46</v>
      </c>
      <c r="M3474">
        <v>461.55</v>
      </c>
      <c r="N3474">
        <v>96</v>
      </c>
      <c r="O3474">
        <v>44308.800000000003</v>
      </c>
      <c r="P3474">
        <v>8</v>
      </c>
      <c r="Q3474" t="s">
        <v>38</v>
      </c>
      <c r="R3474" s="1">
        <v>44481</v>
      </c>
      <c r="S3474" s="1">
        <v>44489</v>
      </c>
      <c r="T3474">
        <v>50</v>
      </c>
      <c r="U3474">
        <v>96.45</v>
      </c>
      <c r="V3474">
        <v>4822.5</v>
      </c>
      <c r="W3474" t="s">
        <v>58</v>
      </c>
      <c r="X3474" t="s">
        <v>29</v>
      </c>
      <c r="Y3474">
        <v>411</v>
      </c>
      <c r="Z3474">
        <v>95.45</v>
      </c>
      <c r="AA3474">
        <v>57.91</v>
      </c>
    </row>
    <row r="3475" spans="1:27" hidden="1" x14ac:dyDescent="0.25">
      <c r="A3475" t="s">
        <v>3560</v>
      </c>
      <c r="B3475" t="s">
        <v>44</v>
      </c>
      <c r="C3475">
        <v>736.31</v>
      </c>
      <c r="D3475">
        <v>42</v>
      </c>
      <c r="E3475" t="s">
        <v>31</v>
      </c>
      <c r="F3475" s="1">
        <v>44841</v>
      </c>
      <c r="G3475">
        <f>YEAR(dairy_dataset[[#This Row],[Date]])</f>
        <v>2022</v>
      </c>
      <c r="H3475" s="1" t="str">
        <f>TEXT(dairy_dataset[[#This Row],[Date]],"MMM")</f>
        <v>Oct</v>
      </c>
      <c r="I34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75" s="2">
        <v>2</v>
      </c>
      <c r="K3475" t="s">
        <v>66</v>
      </c>
      <c r="L3475" t="s">
        <v>33</v>
      </c>
      <c r="M3475">
        <v>43.56</v>
      </c>
      <c r="N3475">
        <v>29.61</v>
      </c>
      <c r="O3475">
        <v>1289.8116</v>
      </c>
      <c r="P3475">
        <v>37</v>
      </c>
      <c r="Q3475" t="s">
        <v>38</v>
      </c>
      <c r="R3475" s="1">
        <v>44785</v>
      </c>
      <c r="S3475" s="1">
        <v>44822</v>
      </c>
      <c r="T3475">
        <v>5</v>
      </c>
      <c r="U3475">
        <v>30.44</v>
      </c>
      <c r="V3475">
        <v>152.19999999999999</v>
      </c>
      <c r="W3475" t="s">
        <v>51</v>
      </c>
      <c r="X3475" t="s">
        <v>39</v>
      </c>
      <c r="Y3475">
        <v>38</v>
      </c>
      <c r="Z3475">
        <v>32.270000000000003</v>
      </c>
      <c r="AA3475">
        <v>156.41999999999999</v>
      </c>
    </row>
    <row r="3476" spans="1:27" hidden="1" x14ac:dyDescent="0.25">
      <c r="A3476" t="s">
        <v>3561</v>
      </c>
      <c r="B3476" t="s">
        <v>36</v>
      </c>
      <c r="C3476">
        <v>166.48</v>
      </c>
      <c r="D3476">
        <v>96</v>
      </c>
      <c r="E3476" t="s">
        <v>24</v>
      </c>
      <c r="F3476" s="1">
        <v>44614</v>
      </c>
      <c r="G3476">
        <f>YEAR(dairy_dataset[[#This Row],[Date]])</f>
        <v>2022</v>
      </c>
      <c r="H3476" s="1" t="str">
        <f>TEXT(dairy_dataset[[#This Row],[Date]],"MMM")</f>
        <v>Feb</v>
      </c>
      <c r="I34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76" s="2">
        <v>1</v>
      </c>
      <c r="K3476" t="s">
        <v>32</v>
      </c>
      <c r="L3476" t="s">
        <v>60</v>
      </c>
      <c r="M3476">
        <v>418.73</v>
      </c>
      <c r="N3476">
        <v>12.8</v>
      </c>
      <c r="O3476">
        <v>5359.7440000000006</v>
      </c>
      <c r="P3476">
        <v>1</v>
      </c>
      <c r="Q3476" t="s">
        <v>63</v>
      </c>
      <c r="R3476" s="1">
        <v>44590</v>
      </c>
      <c r="S3476" s="1">
        <v>44591</v>
      </c>
      <c r="T3476">
        <v>376</v>
      </c>
      <c r="U3476">
        <v>15.91</v>
      </c>
      <c r="V3476">
        <v>5982.16</v>
      </c>
      <c r="W3476" t="s">
        <v>58</v>
      </c>
      <c r="X3476" t="s">
        <v>29</v>
      </c>
      <c r="Y3476">
        <v>42</v>
      </c>
      <c r="Z3476">
        <v>71.790000000000006</v>
      </c>
      <c r="AA3476">
        <v>182.27</v>
      </c>
    </row>
    <row r="3477" spans="1:27" hidden="1" x14ac:dyDescent="0.25">
      <c r="A3477" t="s">
        <v>3562</v>
      </c>
      <c r="B3477" t="s">
        <v>30</v>
      </c>
      <c r="C3477">
        <v>955.51</v>
      </c>
      <c r="D3477">
        <v>60</v>
      </c>
      <c r="E3477" t="s">
        <v>31</v>
      </c>
      <c r="F3477" s="1">
        <v>44476</v>
      </c>
      <c r="G3477">
        <f>YEAR(dairy_dataset[[#This Row],[Date]])</f>
        <v>2021</v>
      </c>
      <c r="H3477" s="1" t="str">
        <f>TEXT(dairy_dataset[[#This Row],[Date]],"MMM")</f>
        <v>Oct</v>
      </c>
      <c r="I34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77" s="2">
        <v>2</v>
      </c>
      <c r="K3477" t="s">
        <v>66</v>
      </c>
      <c r="L3477" t="s">
        <v>69</v>
      </c>
      <c r="M3477">
        <v>793.98</v>
      </c>
      <c r="N3477">
        <v>13.53</v>
      </c>
      <c r="O3477">
        <v>10742.5494</v>
      </c>
      <c r="P3477">
        <v>31</v>
      </c>
      <c r="Q3477" t="s">
        <v>38</v>
      </c>
      <c r="R3477" s="1">
        <v>44471</v>
      </c>
      <c r="S3477" s="1">
        <v>44502</v>
      </c>
      <c r="T3477">
        <v>541</v>
      </c>
      <c r="U3477">
        <v>12.21</v>
      </c>
      <c r="V3477">
        <v>6605.61</v>
      </c>
      <c r="W3477" t="s">
        <v>58</v>
      </c>
      <c r="X3477" t="s">
        <v>39</v>
      </c>
      <c r="Y3477">
        <v>252</v>
      </c>
      <c r="Z3477">
        <v>36.24</v>
      </c>
      <c r="AA3477">
        <v>109.93</v>
      </c>
    </row>
    <row r="3478" spans="1:27" hidden="1" x14ac:dyDescent="0.25">
      <c r="A3478" t="s">
        <v>3563</v>
      </c>
      <c r="B3478" t="s">
        <v>56</v>
      </c>
      <c r="C3478">
        <v>260.58999999999997</v>
      </c>
      <c r="D3478">
        <v>81</v>
      </c>
      <c r="E3478" t="s">
        <v>31</v>
      </c>
      <c r="F3478" s="1">
        <v>44070</v>
      </c>
      <c r="G3478">
        <f>YEAR(dairy_dataset[[#This Row],[Date]])</f>
        <v>2020</v>
      </c>
      <c r="H3478" s="1" t="str">
        <f>TEXT(dairy_dataset[[#This Row],[Date]],"MMM")</f>
        <v>Aug</v>
      </c>
      <c r="I34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78" s="2">
        <v>8</v>
      </c>
      <c r="K3478" t="s">
        <v>45</v>
      </c>
      <c r="L3478" t="s">
        <v>50</v>
      </c>
      <c r="M3478">
        <v>459.94</v>
      </c>
      <c r="N3478">
        <v>42.29</v>
      </c>
      <c r="O3478">
        <v>19450.8626</v>
      </c>
      <c r="P3478">
        <v>12</v>
      </c>
      <c r="Q3478" t="s">
        <v>38</v>
      </c>
      <c r="R3478" s="1">
        <v>44022</v>
      </c>
      <c r="S3478" s="1">
        <v>44034</v>
      </c>
      <c r="T3478">
        <v>270</v>
      </c>
      <c r="U3478">
        <v>40.04</v>
      </c>
      <c r="V3478">
        <v>10810.8</v>
      </c>
      <c r="W3478" t="s">
        <v>58</v>
      </c>
      <c r="X3478" t="s">
        <v>39</v>
      </c>
      <c r="Y3478">
        <v>189</v>
      </c>
      <c r="Z3478">
        <v>37.97</v>
      </c>
      <c r="AA3478">
        <v>25.33</v>
      </c>
    </row>
    <row r="3479" spans="1:27" hidden="1" x14ac:dyDescent="0.25">
      <c r="A3479" t="s">
        <v>3564</v>
      </c>
      <c r="B3479" t="s">
        <v>54</v>
      </c>
      <c r="C3479">
        <v>861.44</v>
      </c>
      <c r="D3479">
        <v>69</v>
      </c>
      <c r="E3479" t="s">
        <v>40</v>
      </c>
      <c r="F3479" s="1">
        <v>44100</v>
      </c>
      <c r="G3479">
        <f>YEAR(dairy_dataset[[#This Row],[Date]])</f>
        <v>2020</v>
      </c>
      <c r="H3479" s="1" t="str">
        <f>TEXT(dairy_dataset[[#This Row],[Date]],"MMM")</f>
        <v>Sep</v>
      </c>
      <c r="I34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79" s="2">
        <v>1</v>
      </c>
      <c r="K3479" t="s">
        <v>32</v>
      </c>
      <c r="L3479" t="s">
        <v>50</v>
      </c>
      <c r="M3479">
        <v>12.41</v>
      </c>
      <c r="N3479">
        <v>77.349999999999994</v>
      </c>
      <c r="O3479">
        <v>959.91349999999989</v>
      </c>
      <c r="P3479">
        <v>1</v>
      </c>
      <c r="Q3479" t="s">
        <v>63</v>
      </c>
      <c r="R3479" s="1">
        <v>44073</v>
      </c>
      <c r="S3479" s="1">
        <v>44074</v>
      </c>
      <c r="T3479">
        <v>2</v>
      </c>
      <c r="U3479">
        <v>81.150000000000006</v>
      </c>
      <c r="V3479">
        <v>162.30000000000001</v>
      </c>
      <c r="W3479" t="s">
        <v>30</v>
      </c>
      <c r="X3479" t="s">
        <v>39</v>
      </c>
      <c r="Y3479">
        <v>10</v>
      </c>
      <c r="Z3479">
        <v>77.92</v>
      </c>
      <c r="AA3479">
        <v>147.02000000000001</v>
      </c>
    </row>
    <row r="3480" spans="1:27" hidden="1" x14ac:dyDescent="0.25">
      <c r="A3480" t="s">
        <v>3565</v>
      </c>
      <c r="B3480" t="s">
        <v>35</v>
      </c>
      <c r="C3480">
        <v>763.16</v>
      </c>
      <c r="D3480">
        <v>16</v>
      </c>
      <c r="E3480" t="s">
        <v>31</v>
      </c>
      <c r="F3480" s="1">
        <v>44610</v>
      </c>
      <c r="G3480">
        <f>YEAR(dairy_dataset[[#This Row],[Date]])</f>
        <v>2022</v>
      </c>
      <c r="H3480" s="1" t="str">
        <f>TEXT(dairy_dataset[[#This Row],[Date]],"MMM")</f>
        <v>Feb</v>
      </c>
      <c r="I34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80" s="2">
        <v>9</v>
      </c>
      <c r="K3480" t="s">
        <v>55</v>
      </c>
      <c r="L3480" t="s">
        <v>60</v>
      </c>
      <c r="M3480">
        <v>362.18</v>
      </c>
      <c r="N3480">
        <v>62.39</v>
      </c>
      <c r="O3480">
        <v>22596.410200000002</v>
      </c>
      <c r="P3480">
        <v>9</v>
      </c>
      <c r="Q3480" t="s">
        <v>38</v>
      </c>
      <c r="R3480" s="1">
        <v>44566</v>
      </c>
      <c r="S3480" s="1">
        <v>44575</v>
      </c>
      <c r="T3480">
        <v>167</v>
      </c>
      <c r="U3480">
        <v>60.68</v>
      </c>
      <c r="V3480">
        <v>10133.56</v>
      </c>
      <c r="W3480" t="s">
        <v>57</v>
      </c>
      <c r="X3480" t="s">
        <v>29</v>
      </c>
      <c r="Y3480">
        <v>195</v>
      </c>
      <c r="Z3480">
        <v>33.11</v>
      </c>
      <c r="AA3480">
        <v>97.73</v>
      </c>
    </row>
    <row r="3481" spans="1:27" hidden="1" x14ac:dyDescent="0.25">
      <c r="A3481" t="s">
        <v>3566</v>
      </c>
      <c r="B3481" t="s">
        <v>61</v>
      </c>
      <c r="C3481">
        <v>301.07</v>
      </c>
      <c r="D3481">
        <v>39</v>
      </c>
      <c r="E3481" t="s">
        <v>31</v>
      </c>
      <c r="F3481" s="1">
        <v>43720</v>
      </c>
      <c r="G3481">
        <f>YEAR(dairy_dataset[[#This Row],[Date]])</f>
        <v>2019</v>
      </c>
      <c r="H3481" s="1" t="str">
        <f>TEXT(dairy_dataset[[#This Row],[Date]],"MMM")</f>
        <v>Sep</v>
      </c>
      <c r="I34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81" s="2">
        <v>6</v>
      </c>
      <c r="K3481" t="s">
        <v>49</v>
      </c>
      <c r="L3481" t="s">
        <v>33</v>
      </c>
      <c r="M3481">
        <v>251.4</v>
      </c>
      <c r="N3481">
        <v>46.12</v>
      </c>
      <c r="O3481">
        <v>11594.567999999999</v>
      </c>
      <c r="P3481">
        <v>6</v>
      </c>
      <c r="Q3481" t="s">
        <v>38</v>
      </c>
      <c r="R3481" s="1">
        <v>43694</v>
      </c>
      <c r="S3481" s="1">
        <v>43700</v>
      </c>
      <c r="T3481">
        <v>205</v>
      </c>
      <c r="U3481">
        <v>47.79</v>
      </c>
      <c r="V3481">
        <v>9796.9500000000007</v>
      </c>
      <c r="W3481" t="s">
        <v>28</v>
      </c>
      <c r="X3481" t="s">
        <v>48</v>
      </c>
      <c r="Y3481">
        <v>46</v>
      </c>
      <c r="Z3481">
        <v>20.28</v>
      </c>
      <c r="AA3481">
        <v>77.11</v>
      </c>
    </row>
    <row r="3482" spans="1:27" hidden="1" x14ac:dyDescent="0.25">
      <c r="A3482" t="s">
        <v>3567</v>
      </c>
      <c r="B3482" t="s">
        <v>61</v>
      </c>
      <c r="C3482">
        <v>316.08</v>
      </c>
      <c r="D3482">
        <v>38</v>
      </c>
      <c r="E3482" t="s">
        <v>24</v>
      </c>
      <c r="F3482" s="1">
        <v>43534</v>
      </c>
      <c r="G3482">
        <f>YEAR(dairy_dataset[[#This Row],[Date]])</f>
        <v>2019</v>
      </c>
      <c r="H3482" s="1" t="str">
        <f>TEXT(dairy_dataset[[#This Row],[Date]],"MMM")</f>
        <v>Mar</v>
      </c>
      <c r="I34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82" s="2">
        <v>5</v>
      </c>
      <c r="K3482" t="s">
        <v>25</v>
      </c>
      <c r="L3482" t="s">
        <v>46</v>
      </c>
      <c r="M3482">
        <v>848.89</v>
      </c>
      <c r="N3482">
        <v>66.12</v>
      </c>
      <c r="O3482">
        <v>56128.606800000001</v>
      </c>
      <c r="P3482">
        <v>22</v>
      </c>
      <c r="Q3482" t="s">
        <v>27</v>
      </c>
      <c r="R3482" s="1">
        <v>43506</v>
      </c>
      <c r="S3482" s="1">
        <v>43528</v>
      </c>
      <c r="T3482">
        <v>376</v>
      </c>
      <c r="U3482">
        <v>69.930000000000007</v>
      </c>
      <c r="V3482">
        <v>26293.68</v>
      </c>
      <c r="W3482" t="s">
        <v>36</v>
      </c>
      <c r="X3482" t="s">
        <v>39</v>
      </c>
      <c r="Y3482">
        <v>472</v>
      </c>
      <c r="Z3482">
        <v>37.229999999999997</v>
      </c>
      <c r="AA3482">
        <v>183.87</v>
      </c>
    </row>
    <row r="3483" spans="1:27" hidden="1" x14ac:dyDescent="0.25">
      <c r="A3483" t="s">
        <v>3568</v>
      </c>
      <c r="B3483" t="s">
        <v>58</v>
      </c>
      <c r="C3483">
        <v>336.24</v>
      </c>
      <c r="D3483">
        <v>70</v>
      </c>
      <c r="E3483" t="s">
        <v>40</v>
      </c>
      <c r="F3483" s="1">
        <v>43739</v>
      </c>
      <c r="G3483">
        <f>YEAR(dairy_dataset[[#This Row],[Date]])</f>
        <v>2019</v>
      </c>
      <c r="H3483" s="1" t="str">
        <f>TEXT(dairy_dataset[[#This Row],[Date]],"MMM")</f>
        <v>Oct</v>
      </c>
      <c r="I34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83" s="2">
        <v>8</v>
      </c>
      <c r="K3483" t="s">
        <v>45</v>
      </c>
      <c r="L3483" t="s">
        <v>46</v>
      </c>
      <c r="M3483">
        <v>579.52</v>
      </c>
      <c r="N3483">
        <v>98.07</v>
      </c>
      <c r="O3483">
        <v>56833.526399999995</v>
      </c>
      <c r="P3483">
        <v>8</v>
      </c>
      <c r="Q3483" t="s">
        <v>38</v>
      </c>
      <c r="R3483" s="1">
        <v>43713</v>
      </c>
      <c r="S3483" s="1">
        <v>43721</v>
      </c>
      <c r="T3483">
        <v>111</v>
      </c>
      <c r="U3483">
        <v>94.3</v>
      </c>
      <c r="V3483">
        <v>10467.299999999999</v>
      </c>
      <c r="W3483" t="s">
        <v>43</v>
      </c>
      <c r="X3483" t="s">
        <v>48</v>
      </c>
      <c r="Y3483">
        <v>468</v>
      </c>
      <c r="Z3483">
        <v>67.83</v>
      </c>
      <c r="AA3483">
        <v>122.21</v>
      </c>
    </row>
    <row r="3484" spans="1:27" hidden="1" x14ac:dyDescent="0.25">
      <c r="A3484" t="s">
        <v>3569</v>
      </c>
      <c r="B3484" t="s">
        <v>47</v>
      </c>
      <c r="C3484">
        <v>971.94</v>
      </c>
      <c r="D3484">
        <v>11</v>
      </c>
      <c r="E3484" t="s">
        <v>40</v>
      </c>
      <c r="F3484" s="1">
        <v>44608</v>
      </c>
      <c r="G3484">
        <f>YEAR(dairy_dataset[[#This Row],[Date]])</f>
        <v>2022</v>
      </c>
      <c r="H3484" s="1" t="str">
        <f>TEXT(dairy_dataset[[#This Row],[Date]],"MMM")</f>
        <v>Feb</v>
      </c>
      <c r="I34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84" s="2">
        <v>7</v>
      </c>
      <c r="K3484" t="s">
        <v>59</v>
      </c>
      <c r="L3484" t="s">
        <v>60</v>
      </c>
      <c r="M3484">
        <v>339.72</v>
      </c>
      <c r="N3484">
        <v>62.05</v>
      </c>
      <c r="O3484">
        <v>21079.626</v>
      </c>
      <c r="P3484">
        <v>15</v>
      </c>
      <c r="Q3484" t="s">
        <v>38</v>
      </c>
      <c r="R3484" s="1">
        <v>44568</v>
      </c>
      <c r="S3484" s="1">
        <v>44583</v>
      </c>
      <c r="T3484">
        <v>91</v>
      </c>
      <c r="U3484">
        <v>58.16</v>
      </c>
      <c r="V3484">
        <v>5292.56</v>
      </c>
      <c r="W3484" t="s">
        <v>56</v>
      </c>
      <c r="X3484" t="s">
        <v>48</v>
      </c>
      <c r="Y3484">
        <v>248</v>
      </c>
      <c r="Z3484">
        <v>58.08</v>
      </c>
      <c r="AA3484">
        <v>148.62</v>
      </c>
    </row>
    <row r="3485" spans="1:27" hidden="1" x14ac:dyDescent="0.25">
      <c r="A3485" t="s">
        <v>3570</v>
      </c>
      <c r="B3485" t="s">
        <v>51</v>
      </c>
      <c r="C3485">
        <v>352.3</v>
      </c>
      <c r="D3485">
        <v>45</v>
      </c>
      <c r="E3485" t="s">
        <v>31</v>
      </c>
      <c r="F3485" s="1">
        <v>43934</v>
      </c>
      <c r="G3485">
        <f>YEAR(dairy_dataset[[#This Row],[Date]])</f>
        <v>2020</v>
      </c>
      <c r="H3485" s="1" t="str">
        <f>TEXT(dairy_dataset[[#This Row],[Date]],"MMM")</f>
        <v>Apr</v>
      </c>
      <c r="I34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85" s="2">
        <v>5</v>
      </c>
      <c r="K3485" t="s">
        <v>25</v>
      </c>
      <c r="L3485" t="s">
        <v>33</v>
      </c>
      <c r="M3485">
        <v>369.96</v>
      </c>
      <c r="N3485">
        <v>12.53</v>
      </c>
      <c r="O3485">
        <v>4635.5987999999998</v>
      </c>
      <c r="P3485">
        <v>26</v>
      </c>
      <c r="Q3485" t="s">
        <v>27</v>
      </c>
      <c r="R3485" s="1">
        <v>43900</v>
      </c>
      <c r="S3485" s="1">
        <v>43926</v>
      </c>
      <c r="T3485">
        <v>236</v>
      </c>
      <c r="U3485">
        <v>14.28</v>
      </c>
      <c r="V3485">
        <v>3370.08</v>
      </c>
      <c r="W3485" t="s">
        <v>36</v>
      </c>
      <c r="X3485" t="s">
        <v>48</v>
      </c>
      <c r="Y3485">
        <v>133</v>
      </c>
      <c r="Z3485">
        <v>96.25</v>
      </c>
      <c r="AA3485">
        <v>118.51</v>
      </c>
    </row>
    <row r="3486" spans="1:27" hidden="1" x14ac:dyDescent="0.25">
      <c r="A3486" t="s">
        <v>3571</v>
      </c>
      <c r="B3486" t="s">
        <v>51</v>
      </c>
      <c r="C3486">
        <v>561.76</v>
      </c>
      <c r="D3486">
        <v>24</v>
      </c>
      <c r="E3486" t="s">
        <v>24</v>
      </c>
      <c r="F3486" s="1">
        <v>44157</v>
      </c>
      <c r="G3486">
        <f>YEAR(dairy_dataset[[#This Row],[Date]])</f>
        <v>2020</v>
      </c>
      <c r="H3486" s="1" t="str">
        <f>TEXT(dairy_dataset[[#This Row],[Date]],"MMM")</f>
        <v>Nov</v>
      </c>
      <c r="I34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86" s="2">
        <v>4</v>
      </c>
      <c r="K3486" t="s">
        <v>37</v>
      </c>
      <c r="L3486" t="s">
        <v>68</v>
      </c>
      <c r="M3486">
        <v>977.9</v>
      </c>
      <c r="N3486">
        <v>96.21</v>
      </c>
      <c r="O3486">
        <v>94083.758999999991</v>
      </c>
      <c r="P3486">
        <v>29</v>
      </c>
      <c r="Q3486" t="s">
        <v>27</v>
      </c>
      <c r="R3486" s="1">
        <v>44138</v>
      </c>
      <c r="S3486" s="1">
        <v>44167</v>
      </c>
      <c r="T3486">
        <v>524</v>
      </c>
      <c r="U3486">
        <v>97.78</v>
      </c>
      <c r="V3486">
        <v>51236.72</v>
      </c>
      <c r="W3486" t="s">
        <v>54</v>
      </c>
      <c r="X3486" t="s">
        <v>39</v>
      </c>
      <c r="Y3486">
        <v>453</v>
      </c>
      <c r="Z3486">
        <v>87.89</v>
      </c>
      <c r="AA3486">
        <v>87.66</v>
      </c>
    </row>
    <row r="3487" spans="1:27" hidden="1" x14ac:dyDescent="0.25">
      <c r="A3487" t="s">
        <v>3572</v>
      </c>
      <c r="B3487" t="s">
        <v>58</v>
      </c>
      <c r="C3487">
        <v>421.96</v>
      </c>
      <c r="D3487">
        <v>98</v>
      </c>
      <c r="E3487" t="s">
        <v>40</v>
      </c>
      <c r="F3487" s="1">
        <v>44309</v>
      </c>
      <c r="G3487">
        <f>YEAR(dairy_dataset[[#This Row],[Date]])</f>
        <v>2021</v>
      </c>
      <c r="H3487" s="1" t="str">
        <f>TEXT(dairy_dataset[[#This Row],[Date]],"MMM")</f>
        <v>Apr</v>
      </c>
      <c r="I34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87" s="2">
        <v>10</v>
      </c>
      <c r="K3487" t="s">
        <v>64</v>
      </c>
      <c r="L3487" t="s">
        <v>46</v>
      </c>
      <c r="M3487">
        <v>655.64</v>
      </c>
      <c r="N3487">
        <v>68.239999999999995</v>
      </c>
      <c r="O3487">
        <v>44740.873599999999</v>
      </c>
      <c r="P3487">
        <v>73</v>
      </c>
      <c r="Q3487" t="s">
        <v>65</v>
      </c>
      <c r="R3487" s="1">
        <v>44262</v>
      </c>
      <c r="S3487" s="1">
        <v>44335</v>
      </c>
      <c r="T3487">
        <v>489</v>
      </c>
      <c r="U3487">
        <v>63.75</v>
      </c>
      <c r="V3487">
        <v>31173.75</v>
      </c>
      <c r="W3487" t="s">
        <v>47</v>
      </c>
      <c r="X3487" t="s">
        <v>29</v>
      </c>
      <c r="Y3487">
        <v>166</v>
      </c>
      <c r="Z3487">
        <v>64.36</v>
      </c>
      <c r="AA3487">
        <v>32.950000000000003</v>
      </c>
    </row>
    <row r="3488" spans="1:27" hidden="1" x14ac:dyDescent="0.25">
      <c r="A3488" t="s">
        <v>3573</v>
      </c>
      <c r="B3488" t="s">
        <v>61</v>
      </c>
      <c r="C3488">
        <v>664.55</v>
      </c>
      <c r="D3488">
        <v>92</v>
      </c>
      <c r="E3488" t="s">
        <v>40</v>
      </c>
      <c r="F3488" s="1">
        <v>43873</v>
      </c>
      <c r="G3488">
        <f>YEAR(dairy_dataset[[#This Row],[Date]])</f>
        <v>2020</v>
      </c>
      <c r="H3488" s="1" t="str">
        <f>TEXT(dairy_dataset[[#This Row],[Date]],"MMM")</f>
        <v>Feb</v>
      </c>
      <c r="I34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88" s="2">
        <v>1</v>
      </c>
      <c r="K3488" t="s">
        <v>32</v>
      </c>
      <c r="L3488" t="s">
        <v>50</v>
      </c>
      <c r="M3488">
        <v>237.37</v>
      </c>
      <c r="N3488">
        <v>95.88</v>
      </c>
      <c r="O3488">
        <v>22759.035599999999</v>
      </c>
      <c r="P3488">
        <v>23</v>
      </c>
      <c r="Q3488" t="s">
        <v>34</v>
      </c>
      <c r="R3488" s="1">
        <v>43813</v>
      </c>
      <c r="S3488" s="1">
        <v>43836</v>
      </c>
      <c r="T3488">
        <v>230</v>
      </c>
      <c r="U3488">
        <v>98.82</v>
      </c>
      <c r="V3488">
        <v>22728.6</v>
      </c>
      <c r="W3488" t="s">
        <v>36</v>
      </c>
      <c r="X3488" t="s">
        <v>29</v>
      </c>
      <c r="Y3488">
        <v>7</v>
      </c>
      <c r="Z3488">
        <v>70.69</v>
      </c>
      <c r="AA3488">
        <v>188.28</v>
      </c>
    </row>
    <row r="3489" spans="1:27" hidden="1" x14ac:dyDescent="0.25">
      <c r="A3489" t="s">
        <v>3574</v>
      </c>
      <c r="B3489" t="s">
        <v>35</v>
      </c>
      <c r="C3489">
        <v>351.5</v>
      </c>
      <c r="D3489">
        <v>53</v>
      </c>
      <c r="E3489" t="s">
        <v>40</v>
      </c>
      <c r="F3489" s="1">
        <v>44126</v>
      </c>
      <c r="G3489">
        <f>YEAR(dairy_dataset[[#This Row],[Date]])</f>
        <v>2020</v>
      </c>
      <c r="H3489" s="1" t="str">
        <f>TEXT(dairy_dataset[[#This Row],[Date]],"MMM")</f>
        <v>Oct</v>
      </c>
      <c r="I34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89" s="2">
        <v>9</v>
      </c>
      <c r="K3489" t="s">
        <v>55</v>
      </c>
      <c r="L3489" t="s">
        <v>46</v>
      </c>
      <c r="M3489">
        <v>435.52</v>
      </c>
      <c r="N3489">
        <v>49.35</v>
      </c>
      <c r="O3489">
        <v>21492.912</v>
      </c>
      <c r="P3489">
        <v>12</v>
      </c>
      <c r="Q3489" t="s">
        <v>38</v>
      </c>
      <c r="R3489" s="1">
        <v>44107</v>
      </c>
      <c r="S3489" s="1">
        <v>44119</v>
      </c>
      <c r="T3489">
        <v>330</v>
      </c>
      <c r="U3489">
        <v>50.51</v>
      </c>
      <c r="V3489">
        <v>16668.3</v>
      </c>
      <c r="W3489" t="s">
        <v>54</v>
      </c>
      <c r="X3489" t="s">
        <v>39</v>
      </c>
      <c r="Y3489">
        <v>105</v>
      </c>
      <c r="Z3489">
        <v>33.159999999999997</v>
      </c>
      <c r="AA3489">
        <v>63.63</v>
      </c>
    </row>
    <row r="3490" spans="1:27" hidden="1" x14ac:dyDescent="0.25">
      <c r="A3490" t="s">
        <v>3575</v>
      </c>
      <c r="B3490" t="s">
        <v>28</v>
      </c>
      <c r="C3490">
        <v>482.84</v>
      </c>
      <c r="D3490">
        <v>67</v>
      </c>
      <c r="E3490" t="s">
        <v>40</v>
      </c>
      <c r="F3490" s="1">
        <v>44212</v>
      </c>
      <c r="G3490">
        <f>YEAR(dairy_dataset[[#This Row],[Date]])</f>
        <v>2021</v>
      </c>
      <c r="H3490" s="1" t="str">
        <f>TEXT(dairy_dataset[[#This Row],[Date]],"MMM")</f>
        <v>Jan</v>
      </c>
      <c r="I34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90" s="2">
        <v>3</v>
      </c>
      <c r="K3490" t="s">
        <v>41</v>
      </c>
      <c r="L3490" t="s">
        <v>53</v>
      </c>
      <c r="M3490">
        <v>694.33</v>
      </c>
      <c r="N3490">
        <v>37.5</v>
      </c>
      <c r="O3490">
        <v>26037.375</v>
      </c>
      <c r="P3490">
        <v>47</v>
      </c>
      <c r="Q3490" t="s">
        <v>27</v>
      </c>
      <c r="R3490" s="1">
        <v>44153</v>
      </c>
      <c r="S3490" s="1">
        <v>44200</v>
      </c>
      <c r="T3490">
        <v>409</v>
      </c>
      <c r="U3490">
        <v>32.51</v>
      </c>
      <c r="V3490">
        <v>13296.59</v>
      </c>
      <c r="W3490" t="s">
        <v>28</v>
      </c>
      <c r="X3490" t="s">
        <v>39</v>
      </c>
      <c r="Y3490">
        <v>285</v>
      </c>
      <c r="Z3490">
        <v>60.12</v>
      </c>
      <c r="AA3490">
        <v>130.22</v>
      </c>
    </row>
    <row r="3491" spans="1:27" hidden="1" x14ac:dyDescent="0.25">
      <c r="A3491" t="s">
        <v>3576</v>
      </c>
      <c r="B3491" t="s">
        <v>35</v>
      </c>
      <c r="C3491">
        <v>28.69</v>
      </c>
      <c r="D3491">
        <v>60</v>
      </c>
      <c r="E3491" t="s">
        <v>24</v>
      </c>
      <c r="F3491" s="1">
        <v>43935</v>
      </c>
      <c r="G3491">
        <f>YEAR(dairy_dataset[[#This Row],[Date]])</f>
        <v>2020</v>
      </c>
      <c r="H3491" s="1" t="str">
        <f>TEXT(dairy_dataset[[#This Row],[Date]],"MMM")</f>
        <v>Apr</v>
      </c>
      <c r="I34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91" s="2">
        <v>1</v>
      </c>
      <c r="K3491" t="s">
        <v>32</v>
      </c>
      <c r="L3491" t="s">
        <v>46</v>
      </c>
      <c r="M3491">
        <v>693.13</v>
      </c>
      <c r="N3491">
        <v>48.78</v>
      </c>
      <c r="O3491">
        <v>33810.881399999998</v>
      </c>
      <c r="P3491">
        <v>28</v>
      </c>
      <c r="Q3491" t="s">
        <v>34</v>
      </c>
      <c r="R3491" s="1">
        <v>43904</v>
      </c>
      <c r="S3491" s="1">
        <v>43932</v>
      </c>
      <c r="T3491">
        <v>501</v>
      </c>
      <c r="U3491">
        <v>47.47</v>
      </c>
      <c r="V3491">
        <v>23782.47</v>
      </c>
      <c r="W3491" t="s">
        <v>57</v>
      </c>
      <c r="X3491" t="s">
        <v>39</v>
      </c>
      <c r="Y3491">
        <v>192</v>
      </c>
      <c r="Z3491">
        <v>29.37</v>
      </c>
      <c r="AA3491">
        <v>146.97999999999999</v>
      </c>
    </row>
    <row r="3492" spans="1:27" hidden="1" x14ac:dyDescent="0.25">
      <c r="A3492" t="s">
        <v>3577</v>
      </c>
      <c r="B3492" t="s">
        <v>61</v>
      </c>
      <c r="C3492">
        <v>352.39</v>
      </c>
      <c r="D3492">
        <v>43</v>
      </c>
      <c r="E3492" t="s">
        <v>24</v>
      </c>
      <c r="F3492" s="1">
        <v>44831</v>
      </c>
      <c r="G3492">
        <f>YEAR(dairy_dataset[[#This Row],[Date]])</f>
        <v>2022</v>
      </c>
      <c r="H3492" s="1" t="str">
        <f>TEXT(dairy_dataset[[#This Row],[Date]],"MMM")</f>
        <v>Sep</v>
      </c>
      <c r="I34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92" s="2">
        <v>8</v>
      </c>
      <c r="K3492" t="s">
        <v>45</v>
      </c>
      <c r="L3492" t="s">
        <v>50</v>
      </c>
      <c r="M3492">
        <v>150.36000000000001</v>
      </c>
      <c r="N3492">
        <v>11.82</v>
      </c>
      <c r="O3492">
        <v>1777.2552000000003</v>
      </c>
      <c r="P3492">
        <v>9</v>
      </c>
      <c r="Q3492" t="s">
        <v>38</v>
      </c>
      <c r="R3492" s="1">
        <v>44827</v>
      </c>
      <c r="S3492" s="1">
        <v>44836</v>
      </c>
      <c r="T3492">
        <v>89</v>
      </c>
      <c r="U3492">
        <v>15.86</v>
      </c>
      <c r="V3492">
        <v>1411.54</v>
      </c>
      <c r="W3492" t="s">
        <v>61</v>
      </c>
      <c r="X3492" t="s">
        <v>29</v>
      </c>
      <c r="Y3492">
        <v>61</v>
      </c>
      <c r="Z3492">
        <v>17.239999999999998</v>
      </c>
      <c r="AA3492">
        <v>136.78</v>
      </c>
    </row>
    <row r="3493" spans="1:27" hidden="1" x14ac:dyDescent="0.25">
      <c r="A3493" t="s">
        <v>3578</v>
      </c>
      <c r="B3493" t="s">
        <v>35</v>
      </c>
      <c r="C3493">
        <v>288.02999999999997</v>
      </c>
      <c r="D3493">
        <v>92</v>
      </c>
      <c r="E3493" t="s">
        <v>40</v>
      </c>
      <c r="F3493" s="1">
        <v>44206</v>
      </c>
      <c r="G3493">
        <f>YEAR(dairy_dataset[[#This Row],[Date]])</f>
        <v>2021</v>
      </c>
      <c r="H3493" s="1" t="str">
        <f>TEXT(dairy_dataset[[#This Row],[Date]],"MMM")</f>
        <v>Jan</v>
      </c>
      <c r="I34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93" s="2">
        <v>9</v>
      </c>
      <c r="K3493" t="s">
        <v>55</v>
      </c>
      <c r="L3493" t="s">
        <v>60</v>
      </c>
      <c r="M3493">
        <v>31.51</v>
      </c>
      <c r="N3493">
        <v>49.02</v>
      </c>
      <c r="O3493">
        <v>1544.6202000000001</v>
      </c>
      <c r="P3493">
        <v>10</v>
      </c>
      <c r="Q3493" t="s">
        <v>38</v>
      </c>
      <c r="R3493" s="1">
        <v>44170</v>
      </c>
      <c r="S3493" s="1">
        <v>44180</v>
      </c>
      <c r="T3493">
        <v>17</v>
      </c>
      <c r="U3493">
        <v>50.71</v>
      </c>
      <c r="V3493">
        <v>862.07</v>
      </c>
      <c r="W3493" t="s">
        <v>30</v>
      </c>
      <c r="X3493" t="s">
        <v>48</v>
      </c>
      <c r="Y3493">
        <v>14</v>
      </c>
      <c r="Z3493">
        <v>58.26</v>
      </c>
      <c r="AA3493">
        <v>110.75</v>
      </c>
    </row>
    <row r="3494" spans="1:27" hidden="1" x14ac:dyDescent="0.25">
      <c r="A3494" t="s">
        <v>3579</v>
      </c>
      <c r="B3494" t="s">
        <v>35</v>
      </c>
      <c r="C3494">
        <v>526.34</v>
      </c>
      <c r="D3494">
        <v>87</v>
      </c>
      <c r="E3494" t="s">
        <v>40</v>
      </c>
      <c r="F3494" s="1">
        <v>44732</v>
      </c>
      <c r="G3494">
        <f>YEAR(dairy_dataset[[#This Row],[Date]])</f>
        <v>2022</v>
      </c>
      <c r="H3494" s="1" t="str">
        <f>TEXT(dairy_dataset[[#This Row],[Date]],"MMM")</f>
        <v>Jun</v>
      </c>
      <c r="I34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94" s="2">
        <v>7</v>
      </c>
      <c r="K3494" t="s">
        <v>59</v>
      </c>
      <c r="L3494" t="s">
        <v>60</v>
      </c>
      <c r="M3494">
        <v>849.34</v>
      </c>
      <c r="N3494">
        <v>94.53</v>
      </c>
      <c r="O3494">
        <v>80288.11020000001</v>
      </c>
      <c r="P3494">
        <v>15</v>
      </c>
      <c r="Q3494" t="s">
        <v>38</v>
      </c>
      <c r="R3494" s="1">
        <v>44687</v>
      </c>
      <c r="S3494" s="1">
        <v>44702</v>
      </c>
      <c r="T3494">
        <v>706</v>
      </c>
      <c r="U3494">
        <v>91.56</v>
      </c>
      <c r="V3494">
        <v>64641.36</v>
      </c>
      <c r="W3494" t="s">
        <v>57</v>
      </c>
      <c r="X3494" t="s">
        <v>39</v>
      </c>
      <c r="Y3494">
        <v>143</v>
      </c>
      <c r="Z3494">
        <v>45.8</v>
      </c>
      <c r="AA3494">
        <v>83.88</v>
      </c>
    </row>
    <row r="3495" spans="1:27" hidden="1" x14ac:dyDescent="0.25">
      <c r="A3495" t="s">
        <v>3580</v>
      </c>
      <c r="B3495" t="s">
        <v>47</v>
      </c>
      <c r="C3495">
        <v>694.52</v>
      </c>
      <c r="D3495">
        <v>60</v>
      </c>
      <c r="E3495" t="s">
        <v>24</v>
      </c>
      <c r="F3495" s="1">
        <v>44877</v>
      </c>
      <c r="G3495">
        <f>YEAR(dairy_dataset[[#This Row],[Date]])</f>
        <v>2022</v>
      </c>
      <c r="H3495" s="1" t="str">
        <f>TEXT(dairy_dataset[[#This Row],[Date]],"MMM")</f>
        <v>Nov</v>
      </c>
      <c r="I34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95" s="2">
        <v>3</v>
      </c>
      <c r="K3495" t="s">
        <v>41</v>
      </c>
      <c r="L3495" t="s">
        <v>53</v>
      </c>
      <c r="M3495">
        <v>222.35</v>
      </c>
      <c r="N3495">
        <v>26.73</v>
      </c>
      <c r="O3495">
        <v>5943.4155000000001</v>
      </c>
      <c r="P3495">
        <v>60</v>
      </c>
      <c r="Q3495" t="s">
        <v>38</v>
      </c>
      <c r="R3495" s="1">
        <v>44875</v>
      </c>
      <c r="S3495" s="1">
        <v>44935</v>
      </c>
      <c r="T3495">
        <v>142</v>
      </c>
      <c r="U3495">
        <v>26.61</v>
      </c>
      <c r="V3495">
        <v>3778.62</v>
      </c>
      <c r="W3495" t="s">
        <v>47</v>
      </c>
      <c r="X3495" t="s">
        <v>48</v>
      </c>
      <c r="Y3495">
        <v>80</v>
      </c>
      <c r="Z3495">
        <v>43.06</v>
      </c>
      <c r="AA3495">
        <v>48.43</v>
      </c>
    </row>
    <row r="3496" spans="1:27" hidden="1" x14ac:dyDescent="0.25">
      <c r="A3496" t="s">
        <v>3581</v>
      </c>
      <c r="B3496" t="s">
        <v>61</v>
      </c>
      <c r="C3496">
        <v>443.47</v>
      </c>
      <c r="D3496">
        <v>45</v>
      </c>
      <c r="E3496" t="s">
        <v>40</v>
      </c>
      <c r="F3496" s="1">
        <v>44815</v>
      </c>
      <c r="G3496">
        <f>YEAR(dairy_dataset[[#This Row],[Date]])</f>
        <v>2022</v>
      </c>
      <c r="H3496" s="1" t="str">
        <f>TEXT(dairy_dataset[[#This Row],[Date]],"MMM")</f>
        <v>Sep</v>
      </c>
      <c r="I34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496" s="2">
        <v>3</v>
      </c>
      <c r="K3496" t="s">
        <v>41</v>
      </c>
      <c r="L3496" t="s">
        <v>33</v>
      </c>
      <c r="M3496">
        <v>662.04</v>
      </c>
      <c r="N3496">
        <v>67.959999999999994</v>
      </c>
      <c r="O3496">
        <v>44992.238399999995</v>
      </c>
      <c r="P3496">
        <v>37</v>
      </c>
      <c r="Q3496" t="s">
        <v>27</v>
      </c>
      <c r="R3496" s="1">
        <v>44763</v>
      </c>
      <c r="S3496" s="1">
        <v>44800</v>
      </c>
      <c r="T3496">
        <v>437</v>
      </c>
      <c r="U3496">
        <v>69.12</v>
      </c>
      <c r="V3496">
        <v>30205.439999999999</v>
      </c>
      <c r="W3496" t="s">
        <v>47</v>
      </c>
      <c r="X3496" t="s">
        <v>29</v>
      </c>
      <c r="Y3496">
        <v>225</v>
      </c>
      <c r="Z3496">
        <v>63.58</v>
      </c>
      <c r="AA3496">
        <v>169.97</v>
      </c>
    </row>
    <row r="3497" spans="1:27" hidden="1" x14ac:dyDescent="0.25">
      <c r="A3497" t="s">
        <v>3582</v>
      </c>
      <c r="B3497" t="s">
        <v>57</v>
      </c>
      <c r="C3497">
        <v>45.63</v>
      </c>
      <c r="D3497">
        <v>45</v>
      </c>
      <c r="E3497" t="s">
        <v>24</v>
      </c>
      <c r="F3497" s="1">
        <v>43776</v>
      </c>
      <c r="G3497">
        <f>YEAR(dairy_dataset[[#This Row],[Date]])</f>
        <v>2019</v>
      </c>
      <c r="H3497" s="1" t="str">
        <f>TEXT(dairy_dataset[[#This Row],[Date]],"MMM")</f>
        <v>Nov</v>
      </c>
      <c r="I34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497" s="2">
        <v>7</v>
      </c>
      <c r="K3497" t="s">
        <v>59</v>
      </c>
      <c r="L3497" t="s">
        <v>46</v>
      </c>
      <c r="M3497">
        <v>163.41</v>
      </c>
      <c r="N3497">
        <v>45.15</v>
      </c>
      <c r="O3497">
        <v>7377.9614999999994</v>
      </c>
      <c r="P3497">
        <v>18</v>
      </c>
      <c r="Q3497" t="s">
        <v>38</v>
      </c>
      <c r="R3497" s="1">
        <v>43751</v>
      </c>
      <c r="S3497" s="1">
        <v>43769</v>
      </c>
      <c r="T3497">
        <v>103</v>
      </c>
      <c r="U3497">
        <v>46.46</v>
      </c>
      <c r="V3497">
        <v>4785.38</v>
      </c>
      <c r="W3497" t="s">
        <v>47</v>
      </c>
      <c r="X3497" t="s">
        <v>39</v>
      </c>
      <c r="Y3497">
        <v>60</v>
      </c>
      <c r="Z3497">
        <v>21.44</v>
      </c>
      <c r="AA3497">
        <v>105.3</v>
      </c>
    </row>
    <row r="3498" spans="1:27" hidden="1" x14ac:dyDescent="0.25">
      <c r="A3498" t="s">
        <v>3583</v>
      </c>
      <c r="B3498" t="s">
        <v>52</v>
      </c>
      <c r="C3498">
        <v>693.77</v>
      </c>
      <c r="D3498">
        <v>28</v>
      </c>
      <c r="E3498" t="s">
        <v>40</v>
      </c>
      <c r="F3498" s="1">
        <v>43509</v>
      </c>
      <c r="G3498">
        <f>YEAR(dairy_dataset[[#This Row],[Date]])</f>
        <v>2019</v>
      </c>
      <c r="H3498" s="1" t="str">
        <f>TEXT(dairy_dataset[[#This Row],[Date]],"MMM")</f>
        <v>Feb</v>
      </c>
      <c r="I34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498" s="2">
        <v>6</v>
      </c>
      <c r="K3498" t="s">
        <v>49</v>
      </c>
      <c r="L3498" t="s">
        <v>60</v>
      </c>
      <c r="M3498">
        <v>893.14</v>
      </c>
      <c r="N3498">
        <v>21.12</v>
      </c>
      <c r="O3498">
        <v>18863.1168</v>
      </c>
      <c r="P3498">
        <v>6</v>
      </c>
      <c r="Q3498" t="s">
        <v>38</v>
      </c>
      <c r="R3498" s="1">
        <v>43488</v>
      </c>
      <c r="S3498" s="1">
        <v>43494</v>
      </c>
      <c r="T3498">
        <v>55</v>
      </c>
      <c r="U3498">
        <v>24.34</v>
      </c>
      <c r="V3498">
        <v>1338.7</v>
      </c>
      <c r="W3498" t="s">
        <v>52</v>
      </c>
      <c r="X3498" t="s">
        <v>48</v>
      </c>
      <c r="Y3498">
        <v>838</v>
      </c>
      <c r="Z3498">
        <v>24.64</v>
      </c>
      <c r="AA3498">
        <v>119.94</v>
      </c>
    </row>
    <row r="3499" spans="1:27" hidden="1" x14ac:dyDescent="0.25">
      <c r="A3499" t="s">
        <v>3584</v>
      </c>
      <c r="B3499" t="s">
        <v>35</v>
      </c>
      <c r="C3499">
        <v>768.23</v>
      </c>
      <c r="D3499">
        <v>33</v>
      </c>
      <c r="E3499" t="s">
        <v>24</v>
      </c>
      <c r="F3499" s="1">
        <v>43603</v>
      </c>
      <c r="G3499">
        <f>YEAR(dairy_dataset[[#This Row],[Date]])</f>
        <v>2019</v>
      </c>
      <c r="H3499" s="1" t="str">
        <f>TEXT(dairy_dataset[[#This Row],[Date]],"MMM")</f>
        <v>May</v>
      </c>
      <c r="I34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499" s="2">
        <v>2</v>
      </c>
      <c r="K3499" t="s">
        <v>66</v>
      </c>
      <c r="L3499" t="s">
        <v>46</v>
      </c>
      <c r="M3499">
        <v>310.5</v>
      </c>
      <c r="N3499">
        <v>94.59</v>
      </c>
      <c r="O3499">
        <v>29370.195</v>
      </c>
      <c r="P3499">
        <v>28</v>
      </c>
      <c r="Q3499" t="s">
        <v>38</v>
      </c>
      <c r="R3499" s="1">
        <v>43601</v>
      </c>
      <c r="S3499" s="1">
        <v>43629</v>
      </c>
      <c r="T3499">
        <v>233</v>
      </c>
      <c r="U3499">
        <v>92.99</v>
      </c>
      <c r="V3499">
        <v>21666.67</v>
      </c>
      <c r="W3499" t="s">
        <v>58</v>
      </c>
      <c r="X3499" t="s">
        <v>39</v>
      </c>
      <c r="Y3499">
        <v>77</v>
      </c>
      <c r="Z3499">
        <v>30.17</v>
      </c>
      <c r="AA3499">
        <v>50.43</v>
      </c>
    </row>
    <row r="3500" spans="1:27" hidden="1" x14ac:dyDescent="0.25">
      <c r="A3500" t="s">
        <v>3585</v>
      </c>
      <c r="B3500" t="s">
        <v>28</v>
      </c>
      <c r="C3500">
        <v>202.91</v>
      </c>
      <c r="D3500">
        <v>42</v>
      </c>
      <c r="E3500" t="s">
        <v>24</v>
      </c>
      <c r="F3500" s="1">
        <v>43786</v>
      </c>
      <c r="G3500">
        <f>YEAR(dairy_dataset[[#This Row],[Date]])</f>
        <v>2019</v>
      </c>
      <c r="H3500" s="1" t="str">
        <f>TEXT(dairy_dataset[[#This Row],[Date]],"MMM")</f>
        <v>Nov</v>
      </c>
      <c r="I35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00" s="2">
        <v>5</v>
      </c>
      <c r="K3500" t="s">
        <v>25</v>
      </c>
      <c r="L3500" t="s">
        <v>33</v>
      </c>
      <c r="M3500">
        <v>66.739999999999995</v>
      </c>
      <c r="N3500">
        <v>70.48</v>
      </c>
      <c r="O3500">
        <v>4703.8351999999995</v>
      </c>
      <c r="P3500">
        <v>25</v>
      </c>
      <c r="Q3500" t="s">
        <v>27</v>
      </c>
      <c r="R3500" s="1">
        <v>43767</v>
      </c>
      <c r="S3500" s="1">
        <v>43792</v>
      </c>
      <c r="T3500">
        <v>30</v>
      </c>
      <c r="U3500">
        <v>71.680000000000007</v>
      </c>
      <c r="V3500">
        <v>2150.4</v>
      </c>
      <c r="W3500" t="s">
        <v>43</v>
      </c>
      <c r="X3500" t="s">
        <v>48</v>
      </c>
      <c r="Y3500">
        <v>36</v>
      </c>
      <c r="Z3500">
        <v>55.65</v>
      </c>
      <c r="AA3500">
        <v>141.57</v>
      </c>
    </row>
    <row r="3501" spans="1:27" hidden="1" x14ac:dyDescent="0.25">
      <c r="A3501" t="s">
        <v>3586</v>
      </c>
      <c r="B3501" t="s">
        <v>51</v>
      </c>
      <c r="C3501">
        <v>956.3</v>
      </c>
      <c r="D3501">
        <v>89</v>
      </c>
      <c r="E3501" t="s">
        <v>24</v>
      </c>
      <c r="F3501" s="1">
        <v>44108</v>
      </c>
      <c r="G3501">
        <f>YEAR(dairy_dataset[[#This Row],[Date]])</f>
        <v>2020</v>
      </c>
      <c r="H3501" s="1" t="str">
        <f>TEXT(dairy_dataset[[#This Row],[Date]],"MMM")</f>
        <v>Oct</v>
      </c>
      <c r="I35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01" s="2">
        <v>6</v>
      </c>
      <c r="K3501" t="s">
        <v>49</v>
      </c>
      <c r="L3501" t="s">
        <v>60</v>
      </c>
      <c r="M3501">
        <v>375.63</v>
      </c>
      <c r="N3501">
        <v>30.93</v>
      </c>
      <c r="O3501">
        <v>11618.2359</v>
      </c>
      <c r="P3501">
        <v>7</v>
      </c>
      <c r="Q3501" t="s">
        <v>38</v>
      </c>
      <c r="R3501" s="1">
        <v>44074</v>
      </c>
      <c r="S3501" s="1">
        <v>44081</v>
      </c>
      <c r="T3501">
        <v>93</v>
      </c>
      <c r="U3501">
        <v>27.75</v>
      </c>
      <c r="V3501">
        <v>2580.75</v>
      </c>
      <c r="W3501" t="s">
        <v>44</v>
      </c>
      <c r="X3501" t="s">
        <v>39</v>
      </c>
      <c r="Y3501">
        <v>282</v>
      </c>
      <c r="Z3501">
        <v>44.54</v>
      </c>
      <c r="AA3501">
        <v>164.91</v>
      </c>
    </row>
    <row r="3502" spans="1:27" hidden="1" x14ac:dyDescent="0.25">
      <c r="A3502" t="s">
        <v>3587</v>
      </c>
      <c r="B3502" t="s">
        <v>52</v>
      </c>
      <c r="C3502">
        <v>783.75</v>
      </c>
      <c r="D3502">
        <v>46</v>
      </c>
      <c r="E3502" t="s">
        <v>40</v>
      </c>
      <c r="F3502" s="1">
        <v>43766</v>
      </c>
      <c r="G3502">
        <f>YEAR(dairy_dataset[[#This Row],[Date]])</f>
        <v>2019</v>
      </c>
      <c r="H3502" s="1" t="str">
        <f>TEXT(dairy_dataset[[#This Row],[Date]],"MMM")</f>
        <v>Oct</v>
      </c>
      <c r="I35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02" s="2">
        <v>8</v>
      </c>
      <c r="K3502" t="s">
        <v>45</v>
      </c>
      <c r="L3502" t="s">
        <v>46</v>
      </c>
      <c r="M3502">
        <v>937.77</v>
      </c>
      <c r="N3502">
        <v>90.35</v>
      </c>
      <c r="O3502">
        <v>84727.519499999995</v>
      </c>
      <c r="P3502">
        <v>12</v>
      </c>
      <c r="Q3502" t="s">
        <v>38</v>
      </c>
      <c r="R3502" s="1">
        <v>43754</v>
      </c>
      <c r="S3502" s="1">
        <v>43766</v>
      </c>
      <c r="T3502">
        <v>565</v>
      </c>
      <c r="U3502">
        <v>89.54</v>
      </c>
      <c r="V3502">
        <v>50590.1</v>
      </c>
      <c r="W3502" t="s">
        <v>58</v>
      </c>
      <c r="X3502" t="s">
        <v>29</v>
      </c>
      <c r="Y3502">
        <v>372</v>
      </c>
      <c r="Z3502">
        <v>55.47</v>
      </c>
      <c r="AA3502">
        <v>152.87</v>
      </c>
    </row>
    <row r="3503" spans="1:27" hidden="1" x14ac:dyDescent="0.25">
      <c r="A3503" t="s">
        <v>3588</v>
      </c>
      <c r="B3503" t="s">
        <v>35</v>
      </c>
      <c r="C3503">
        <v>835.38</v>
      </c>
      <c r="D3503">
        <v>54</v>
      </c>
      <c r="E3503" t="s">
        <v>31</v>
      </c>
      <c r="F3503" s="1">
        <v>44628</v>
      </c>
      <c r="G3503">
        <f>YEAR(dairy_dataset[[#This Row],[Date]])</f>
        <v>2022</v>
      </c>
      <c r="H3503" s="1" t="str">
        <f>TEXT(dairy_dataset[[#This Row],[Date]],"MMM")</f>
        <v>Mar</v>
      </c>
      <c r="I35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03" s="2">
        <v>9</v>
      </c>
      <c r="K3503" t="s">
        <v>55</v>
      </c>
      <c r="L3503" t="s">
        <v>50</v>
      </c>
      <c r="M3503">
        <v>781.75</v>
      </c>
      <c r="N3503">
        <v>38.54</v>
      </c>
      <c r="O3503">
        <v>30128.645</v>
      </c>
      <c r="P3503">
        <v>10</v>
      </c>
      <c r="Q3503" t="s">
        <v>38</v>
      </c>
      <c r="R3503" s="1">
        <v>44621</v>
      </c>
      <c r="S3503" s="1">
        <v>44631</v>
      </c>
      <c r="T3503">
        <v>587</v>
      </c>
      <c r="U3503">
        <v>41.6</v>
      </c>
      <c r="V3503">
        <v>24419.200000000001</v>
      </c>
      <c r="W3503" t="s">
        <v>43</v>
      </c>
      <c r="X3503" t="s">
        <v>29</v>
      </c>
      <c r="Y3503">
        <v>194</v>
      </c>
      <c r="Z3503">
        <v>19.399999999999999</v>
      </c>
      <c r="AA3503">
        <v>110</v>
      </c>
    </row>
    <row r="3504" spans="1:27" hidden="1" x14ac:dyDescent="0.25">
      <c r="A3504" t="s">
        <v>3589</v>
      </c>
      <c r="B3504" t="s">
        <v>51</v>
      </c>
      <c r="C3504">
        <v>204.17</v>
      </c>
      <c r="D3504">
        <v>44</v>
      </c>
      <c r="E3504" t="s">
        <v>40</v>
      </c>
      <c r="F3504" s="1">
        <v>43948</v>
      </c>
      <c r="G3504">
        <f>YEAR(dairy_dataset[[#This Row],[Date]])</f>
        <v>2020</v>
      </c>
      <c r="H3504" s="1" t="str">
        <f>TEXT(dairy_dataset[[#This Row],[Date]],"MMM")</f>
        <v>Apr</v>
      </c>
      <c r="I35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04" s="2">
        <v>2</v>
      </c>
      <c r="K3504" t="s">
        <v>66</v>
      </c>
      <c r="L3504" t="s">
        <v>33</v>
      </c>
      <c r="M3504">
        <v>621.61</v>
      </c>
      <c r="N3504">
        <v>10.71</v>
      </c>
      <c r="O3504">
        <v>6657.4431000000004</v>
      </c>
      <c r="P3504">
        <v>38</v>
      </c>
      <c r="Q3504" t="s">
        <v>27</v>
      </c>
      <c r="R3504" s="1">
        <v>43930</v>
      </c>
      <c r="S3504" s="1">
        <v>43968</v>
      </c>
      <c r="T3504">
        <v>234</v>
      </c>
      <c r="U3504">
        <v>7.75</v>
      </c>
      <c r="V3504">
        <v>1813.5</v>
      </c>
      <c r="W3504" t="s">
        <v>36</v>
      </c>
      <c r="X3504" t="s">
        <v>39</v>
      </c>
      <c r="Y3504">
        <v>387</v>
      </c>
      <c r="Z3504">
        <v>19.78</v>
      </c>
      <c r="AA3504">
        <v>88.68</v>
      </c>
    </row>
    <row r="3505" spans="1:27" hidden="1" x14ac:dyDescent="0.25">
      <c r="A3505" t="s">
        <v>3590</v>
      </c>
      <c r="B3505" t="s">
        <v>58</v>
      </c>
      <c r="C3505">
        <v>576.16999999999996</v>
      </c>
      <c r="D3505">
        <v>44</v>
      </c>
      <c r="E3505" t="s">
        <v>40</v>
      </c>
      <c r="F3505" s="1">
        <v>43897</v>
      </c>
      <c r="G3505">
        <f>YEAR(dairy_dataset[[#This Row],[Date]])</f>
        <v>2020</v>
      </c>
      <c r="H3505" s="1" t="str">
        <f>TEXT(dairy_dataset[[#This Row],[Date]],"MMM")</f>
        <v>Mar</v>
      </c>
      <c r="I35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05" s="2">
        <v>8</v>
      </c>
      <c r="K3505" t="s">
        <v>45</v>
      </c>
      <c r="L3505" t="s">
        <v>50</v>
      </c>
      <c r="M3505">
        <v>595.09</v>
      </c>
      <c r="N3505">
        <v>23.97</v>
      </c>
      <c r="O3505">
        <v>14264.3073</v>
      </c>
      <c r="P3505">
        <v>14</v>
      </c>
      <c r="Q3505" t="s">
        <v>38</v>
      </c>
      <c r="R3505" s="1">
        <v>43876</v>
      </c>
      <c r="S3505" s="1">
        <v>43890</v>
      </c>
      <c r="T3505">
        <v>32</v>
      </c>
      <c r="U3505">
        <v>24.02</v>
      </c>
      <c r="V3505">
        <v>768.64</v>
      </c>
      <c r="W3505" t="s">
        <v>43</v>
      </c>
      <c r="X3505" t="s">
        <v>48</v>
      </c>
      <c r="Y3505">
        <v>563</v>
      </c>
      <c r="Z3505">
        <v>82.2</v>
      </c>
      <c r="AA3505">
        <v>62.36</v>
      </c>
    </row>
    <row r="3506" spans="1:27" hidden="1" x14ac:dyDescent="0.25">
      <c r="A3506" t="s">
        <v>3591</v>
      </c>
      <c r="B3506" t="s">
        <v>35</v>
      </c>
      <c r="C3506">
        <v>442.43</v>
      </c>
      <c r="D3506">
        <v>20</v>
      </c>
      <c r="E3506" t="s">
        <v>40</v>
      </c>
      <c r="F3506" s="1">
        <v>44901</v>
      </c>
      <c r="G3506">
        <f>YEAR(dairy_dataset[[#This Row],[Date]])</f>
        <v>2022</v>
      </c>
      <c r="H3506" s="1" t="str">
        <f>TEXT(dairy_dataset[[#This Row],[Date]],"MMM")</f>
        <v>Dec</v>
      </c>
      <c r="I35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06" s="2">
        <v>6</v>
      </c>
      <c r="K3506" t="s">
        <v>49</v>
      </c>
      <c r="L3506" t="s">
        <v>60</v>
      </c>
      <c r="M3506">
        <v>249.92</v>
      </c>
      <c r="N3506">
        <v>13.87</v>
      </c>
      <c r="O3506">
        <v>3466.3903999999998</v>
      </c>
      <c r="P3506">
        <v>7</v>
      </c>
      <c r="Q3506" t="s">
        <v>38</v>
      </c>
      <c r="R3506" s="1">
        <v>44883</v>
      </c>
      <c r="S3506" s="1">
        <v>44890</v>
      </c>
      <c r="T3506">
        <v>12</v>
      </c>
      <c r="U3506">
        <v>17.91</v>
      </c>
      <c r="V3506">
        <v>214.92</v>
      </c>
      <c r="W3506" t="s">
        <v>23</v>
      </c>
      <c r="X3506" t="s">
        <v>48</v>
      </c>
      <c r="Y3506">
        <v>237</v>
      </c>
      <c r="Z3506">
        <v>56.42</v>
      </c>
      <c r="AA3506">
        <v>127.75</v>
      </c>
    </row>
    <row r="3507" spans="1:27" hidden="1" x14ac:dyDescent="0.25">
      <c r="A3507" t="s">
        <v>3592</v>
      </c>
      <c r="B3507" t="s">
        <v>43</v>
      </c>
      <c r="C3507">
        <v>631.72</v>
      </c>
      <c r="D3507">
        <v>90</v>
      </c>
      <c r="E3507" t="s">
        <v>31</v>
      </c>
      <c r="F3507" s="1">
        <v>44577</v>
      </c>
      <c r="G3507">
        <f>YEAR(dairy_dataset[[#This Row],[Date]])</f>
        <v>2022</v>
      </c>
      <c r="H3507" s="1" t="str">
        <f>TEXT(dairy_dataset[[#This Row],[Date]],"MMM")</f>
        <v>Jan</v>
      </c>
      <c r="I35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07" s="2">
        <v>1</v>
      </c>
      <c r="K3507" t="s">
        <v>32</v>
      </c>
      <c r="L3507" t="s">
        <v>50</v>
      </c>
      <c r="M3507">
        <v>967.11</v>
      </c>
      <c r="N3507">
        <v>76.56</v>
      </c>
      <c r="O3507">
        <v>74041.941600000006</v>
      </c>
      <c r="P3507">
        <v>2</v>
      </c>
      <c r="Q3507" t="s">
        <v>63</v>
      </c>
      <c r="R3507" s="1">
        <v>44562</v>
      </c>
      <c r="S3507" s="1">
        <v>44564</v>
      </c>
      <c r="T3507">
        <v>424</v>
      </c>
      <c r="U3507">
        <v>73.099999999999994</v>
      </c>
      <c r="V3507">
        <v>30994.400000000001</v>
      </c>
      <c r="W3507" t="s">
        <v>30</v>
      </c>
      <c r="X3507" t="s">
        <v>48</v>
      </c>
      <c r="Y3507">
        <v>543</v>
      </c>
      <c r="Z3507">
        <v>26.49</v>
      </c>
      <c r="AA3507">
        <v>107.14</v>
      </c>
    </row>
    <row r="3508" spans="1:27" hidden="1" x14ac:dyDescent="0.25">
      <c r="A3508" t="s">
        <v>3593</v>
      </c>
      <c r="B3508" t="s">
        <v>51</v>
      </c>
      <c r="C3508">
        <v>686.64</v>
      </c>
      <c r="D3508">
        <v>73</v>
      </c>
      <c r="E3508" t="s">
        <v>24</v>
      </c>
      <c r="F3508" s="1">
        <v>44156</v>
      </c>
      <c r="G3508">
        <f>YEAR(dairy_dataset[[#This Row],[Date]])</f>
        <v>2020</v>
      </c>
      <c r="H3508" s="1" t="str">
        <f>TEXT(dairy_dataset[[#This Row],[Date]],"MMM")</f>
        <v>Nov</v>
      </c>
      <c r="I35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08" s="2">
        <v>5</v>
      </c>
      <c r="K3508" t="s">
        <v>25</v>
      </c>
      <c r="L3508" t="s">
        <v>68</v>
      </c>
      <c r="M3508">
        <v>287.81</v>
      </c>
      <c r="N3508">
        <v>40.15</v>
      </c>
      <c r="O3508">
        <v>11555.5715</v>
      </c>
      <c r="P3508">
        <v>29</v>
      </c>
      <c r="Q3508" t="s">
        <v>27</v>
      </c>
      <c r="R3508" s="1">
        <v>44145</v>
      </c>
      <c r="S3508" s="1">
        <v>44174</v>
      </c>
      <c r="T3508">
        <v>86</v>
      </c>
      <c r="U3508">
        <v>44.49</v>
      </c>
      <c r="V3508">
        <v>3826.14</v>
      </c>
      <c r="W3508" t="s">
        <v>54</v>
      </c>
      <c r="X3508" t="s">
        <v>39</v>
      </c>
      <c r="Y3508">
        <v>201</v>
      </c>
      <c r="Z3508">
        <v>46.43</v>
      </c>
      <c r="AA3508">
        <v>30.9</v>
      </c>
    </row>
    <row r="3509" spans="1:27" hidden="1" x14ac:dyDescent="0.25">
      <c r="A3509" t="s">
        <v>3594</v>
      </c>
      <c r="B3509" t="s">
        <v>47</v>
      </c>
      <c r="C3509">
        <v>54.9</v>
      </c>
      <c r="D3509">
        <v>32</v>
      </c>
      <c r="E3509" t="s">
        <v>31</v>
      </c>
      <c r="F3509" s="1">
        <v>44039</v>
      </c>
      <c r="G3509">
        <f>YEAR(dairy_dataset[[#This Row],[Date]])</f>
        <v>2020</v>
      </c>
      <c r="H3509" s="1" t="str">
        <f>TEXT(dairy_dataset[[#This Row],[Date]],"MMM")</f>
        <v>Jul</v>
      </c>
      <c r="I35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09" s="2">
        <v>6</v>
      </c>
      <c r="K3509" t="s">
        <v>49</v>
      </c>
      <c r="L3509" t="s">
        <v>33</v>
      </c>
      <c r="M3509">
        <v>748.24</v>
      </c>
      <c r="N3509">
        <v>59.15</v>
      </c>
      <c r="O3509">
        <v>44258.396000000001</v>
      </c>
      <c r="P3509">
        <v>7</v>
      </c>
      <c r="Q3509" t="s">
        <v>38</v>
      </c>
      <c r="R3509" s="1">
        <v>44002</v>
      </c>
      <c r="S3509" s="1">
        <v>44009</v>
      </c>
      <c r="T3509">
        <v>558</v>
      </c>
      <c r="U3509">
        <v>58.7</v>
      </c>
      <c r="V3509">
        <v>32754.6</v>
      </c>
      <c r="W3509" t="s">
        <v>47</v>
      </c>
      <c r="X3509" t="s">
        <v>48</v>
      </c>
      <c r="Y3509">
        <v>190</v>
      </c>
      <c r="Z3509">
        <v>58.61</v>
      </c>
      <c r="AA3509">
        <v>140.78</v>
      </c>
    </row>
    <row r="3510" spans="1:27" hidden="1" x14ac:dyDescent="0.25">
      <c r="A3510" t="s">
        <v>3595</v>
      </c>
      <c r="B3510" t="s">
        <v>23</v>
      </c>
      <c r="C3510">
        <v>650.25</v>
      </c>
      <c r="D3510">
        <v>27</v>
      </c>
      <c r="E3510" t="s">
        <v>40</v>
      </c>
      <c r="F3510" s="1">
        <v>44267</v>
      </c>
      <c r="G3510">
        <f>YEAR(dairy_dataset[[#This Row],[Date]])</f>
        <v>2021</v>
      </c>
      <c r="H3510" s="1" t="str">
        <f>TEXT(dairy_dataset[[#This Row],[Date]],"MMM")</f>
        <v>Mar</v>
      </c>
      <c r="I35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10" s="2">
        <v>9</v>
      </c>
      <c r="K3510" t="s">
        <v>55</v>
      </c>
      <c r="L3510" t="s">
        <v>60</v>
      </c>
      <c r="M3510">
        <v>393.33</v>
      </c>
      <c r="N3510">
        <v>36.9</v>
      </c>
      <c r="O3510">
        <v>14513.876999999999</v>
      </c>
      <c r="P3510">
        <v>10</v>
      </c>
      <c r="Q3510" t="s">
        <v>38</v>
      </c>
      <c r="R3510" s="1">
        <v>44236</v>
      </c>
      <c r="S3510" s="1">
        <v>44246</v>
      </c>
      <c r="T3510">
        <v>370</v>
      </c>
      <c r="U3510">
        <v>34.06</v>
      </c>
      <c r="V3510">
        <v>12602.2</v>
      </c>
      <c r="W3510" t="s">
        <v>36</v>
      </c>
      <c r="X3510" t="s">
        <v>29</v>
      </c>
      <c r="Y3510">
        <v>23</v>
      </c>
      <c r="Z3510">
        <v>60.16</v>
      </c>
      <c r="AA3510">
        <v>157.72999999999999</v>
      </c>
    </row>
    <row r="3511" spans="1:27" hidden="1" x14ac:dyDescent="0.25">
      <c r="A3511" t="s">
        <v>3596</v>
      </c>
      <c r="B3511" t="s">
        <v>28</v>
      </c>
      <c r="C3511">
        <v>784.51</v>
      </c>
      <c r="D3511">
        <v>67</v>
      </c>
      <c r="E3511" t="s">
        <v>31</v>
      </c>
      <c r="F3511" s="1">
        <v>43957</v>
      </c>
      <c r="G3511">
        <f>YEAR(dairy_dataset[[#This Row],[Date]])</f>
        <v>2020</v>
      </c>
      <c r="H3511" s="1" t="str">
        <f>TEXT(dairy_dataset[[#This Row],[Date]],"MMM")</f>
        <v>May</v>
      </c>
      <c r="I35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11" s="2">
        <v>7</v>
      </c>
      <c r="K3511" t="s">
        <v>59</v>
      </c>
      <c r="L3511" t="s">
        <v>33</v>
      </c>
      <c r="M3511">
        <v>483.23</v>
      </c>
      <c r="N3511">
        <v>95.9</v>
      </c>
      <c r="O3511">
        <v>46341.757000000005</v>
      </c>
      <c r="P3511">
        <v>16</v>
      </c>
      <c r="Q3511" t="s">
        <v>38</v>
      </c>
      <c r="R3511" s="1">
        <v>43923</v>
      </c>
      <c r="S3511" s="1">
        <v>43939</v>
      </c>
      <c r="T3511">
        <v>385</v>
      </c>
      <c r="U3511">
        <v>97.06</v>
      </c>
      <c r="V3511">
        <v>37368.1</v>
      </c>
      <c r="W3511" t="s">
        <v>61</v>
      </c>
      <c r="X3511" t="s">
        <v>39</v>
      </c>
      <c r="Y3511">
        <v>98</v>
      </c>
      <c r="Z3511">
        <v>96.76</v>
      </c>
      <c r="AA3511">
        <v>40.85</v>
      </c>
    </row>
    <row r="3512" spans="1:27" hidden="1" x14ac:dyDescent="0.25">
      <c r="A3512" t="s">
        <v>3597</v>
      </c>
      <c r="B3512" t="s">
        <v>58</v>
      </c>
      <c r="C3512">
        <v>645.39</v>
      </c>
      <c r="D3512">
        <v>63</v>
      </c>
      <c r="E3512" t="s">
        <v>31</v>
      </c>
      <c r="F3512" s="1">
        <v>44718</v>
      </c>
      <c r="G3512">
        <f>YEAR(dairy_dataset[[#This Row],[Date]])</f>
        <v>2022</v>
      </c>
      <c r="H3512" s="1" t="str">
        <f>TEXT(dairy_dataset[[#This Row],[Date]],"MMM")</f>
        <v>Jun</v>
      </c>
      <c r="I35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12" s="2">
        <v>3</v>
      </c>
      <c r="K3512" t="s">
        <v>41</v>
      </c>
      <c r="L3512" t="s">
        <v>62</v>
      </c>
      <c r="M3512">
        <v>367.54</v>
      </c>
      <c r="N3512">
        <v>96.54</v>
      </c>
      <c r="O3512">
        <v>35482.311600000001</v>
      </c>
      <c r="P3512">
        <v>56</v>
      </c>
      <c r="Q3512" t="s">
        <v>38</v>
      </c>
      <c r="R3512" s="1">
        <v>44699</v>
      </c>
      <c r="S3512" s="1">
        <v>44755</v>
      </c>
      <c r="T3512">
        <v>149</v>
      </c>
      <c r="U3512">
        <v>97.72</v>
      </c>
      <c r="V3512">
        <v>14560.28</v>
      </c>
      <c r="W3512" t="s">
        <v>57</v>
      </c>
      <c r="X3512" t="s">
        <v>48</v>
      </c>
      <c r="Y3512">
        <v>218</v>
      </c>
      <c r="Z3512">
        <v>47.31</v>
      </c>
      <c r="AA3512">
        <v>154.72</v>
      </c>
    </row>
    <row r="3513" spans="1:27" hidden="1" x14ac:dyDescent="0.25">
      <c r="A3513" t="s">
        <v>3598</v>
      </c>
      <c r="B3513" t="s">
        <v>61</v>
      </c>
      <c r="C3513">
        <v>543.70000000000005</v>
      </c>
      <c r="D3513">
        <v>17</v>
      </c>
      <c r="E3513" t="s">
        <v>31</v>
      </c>
      <c r="F3513" s="1">
        <v>44426</v>
      </c>
      <c r="G3513">
        <f>YEAR(dairy_dataset[[#This Row],[Date]])</f>
        <v>2021</v>
      </c>
      <c r="H3513" s="1" t="str">
        <f>TEXT(dairy_dataset[[#This Row],[Date]],"MMM")</f>
        <v>Aug</v>
      </c>
      <c r="I35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13" s="2">
        <v>4</v>
      </c>
      <c r="K3513" t="s">
        <v>37</v>
      </c>
      <c r="L3513" t="s">
        <v>68</v>
      </c>
      <c r="M3513">
        <v>488.09</v>
      </c>
      <c r="N3513">
        <v>75.28</v>
      </c>
      <c r="O3513">
        <v>36743.415199999996</v>
      </c>
      <c r="P3513">
        <v>23</v>
      </c>
      <c r="Q3513" t="s">
        <v>38</v>
      </c>
      <c r="R3513" s="1">
        <v>44375</v>
      </c>
      <c r="S3513" s="1">
        <v>44398</v>
      </c>
      <c r="T3513">
        <v>466</v>
      </c>
      <c r="U3513">
        <v>71.53</v>
      </c>
      <c r="V3513">
        <v>33332.980000000003</v>
      </c>
      <c r="W3513" t="s">
        <v>56</v>
      </c>
      <c r="X3513" t="s">
        <v>39</v>
      </c>
      <c r="Y3513">
        <v>22</v>
      </c>
      <c r="Z3513">
        <v>66.39</v>
      </c>
      <c r="AA3513">
        <v>183.17</v>
      </c>
    </row>
    <row r="3514" spans="1:27" hidden="1" x14ac:dyDescent="0.25">
      <c r="A3514" t="s">
        <v>3599</v>
      </c>
      <c r="B3514" t="s">
        <v>30</v>
      </c>
      <c r="C3514">
        <v>773.2</v>
      </c>
      <c r="D3514">
        <v>58</v>
      </c>
      <c r="E3514" t="s">
        <v>40</v>
      </c>
      <c r="F3514" s="1">
        <v>44009</v>
      </c>
      <c r="G3514">
        <f>YEAR(dairy_dataset[[#This Row],[Date]])</f>
        <v>2020</v>
      </c>
      <c r="H3514" s="1" t="str">
        <f>TEXT(dairy_dataset[[#This Row],[Date]],"MMM")</f>
        <v>Jun</v>
      </c>
      <c r="I35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14" s="2">
        <v>1</v>
      </c>
      <c r="K3514" t="s">
        <v>32</v>
      </c>
      <c r="L3514" t="s">
        <v>50</v>
      </c>
      <c r="M3514">
        <v>611.91</v>
      </c>
      <c r="N3514">
        <v>38.65</v>
      </c>
      <c r="O3514">
        <v>23650.321499999998</v>
      </c>
      <c r="P3514">
        <v>26</v>
      </c>
      <c r="Q3514" t="s">
        <v>34</v>
      </c>
      <c r="R3514" s="1">
        <v>43952</v>
      </c>
      <c r="S3514" s="1">
        <v>43978</v>
      </c>
      <c r="T3514">
        <v>274</v>
      </c>
      <c r="U3514">
        <v>34.770000000000003</v>
      </c>
      <c r="V3514">
        <v>9526.98</v>
      </c>
      <c r="W3514" t="s">
        <v>51</v>
      </c>
      <c r="X3514" t="s">
        <v>48</v>
      </c>
      <c r="Y3514">
        <v>337</v>
      </c>
      <c r="Z3514">
        <v>34.700000000000003</v>
      </c>
      <c r="AA3514">
        <v>172.93</v>
      </c>
    </row>
    <row r="3515" spans="1:27" hidden="1" x14ac:dyDescent="0.25">
      <c r="A3515" t="s">
        <v>3600</v>
      </c>
      <c r="B3515" t="s">
        <v>43</v>
      </c>
      <c r="C3515">
        <v>482.11</v>
      </c>
      <c r="D3515">
        <v>84</v>
      </c>
      <c r="E3515" t="s">
        <v>24</v>
      </c>
      <c r="F3515" s="1">
        <v>43793</v>
      </c>
      <c r="G3515">
        <f>YEAR(dairy_dataset[[#This Row],[Date]])</f>
        <v>2019</v>
      </c>
      <c r="H3515" s="1" t="str">
        <f>TEXT(dairy_dataset[[#This Row],[Date]],"MMM")</f>
        <v>Nov</v>
      </c>
      <c r="I35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15" s="2">
        <v>8</v>
      </c>
      <c r="K3515" t="s">
        <v>45</v>
      </c>
      <c r="L3515" t="s">
        <v>46</v>
      </c>
      <c r="M3515">
        <v>195.02</v>
      </c>
      <c r="N3515">
        <v>54.84</v>
      </c>
      <c r="O3515">
        <v>10694.8968</v>
      </c>
      <c r="P3515">
        <v>9</v>
      </c>
      <c r="Q3515" t="s">
        <v>38</v>
      </c>
      <c r="R3515" s="1">
        <v>43752</v>
      </c>
      <c r="S3515" s="1">
        <v>43761</v>
      </c>
      <c r="T3515">
        <v>11</v>
      </c>
      <c r="U3515">
        <v>55.29</v>
      </c>
      <c r="V3515">
        <v>608.19000000000005</v>
      </c>
      <c r="W3515" t="s">
        <v>28</v>
      </c>
      <c r="X3515" t="s">
        <v>39</v>
      </c>
      <c r="Y3515">
        <v>184</v>
      </c>
      <c r="Z3515">
        <v>63.03</v>
      </c>
      <c r="AA3515">
        <v>127.96</v>
      </c>
    </row>
    <row r="3516" spans="1:27" hidden="1" x14ac:dyDescent="0.25">
      <c r="A3516" t="s">
        <v>3601</v>
      </c>
      <c r="B3516" t="s">
        <v>58</v>
      </c>
      <c r="C3516">
        <v>602</v>
      </c>
      <c r="D3516">
        <v>60</v>
      </c>
      <c r="E3516" t="s">
        <v>24</v>
      </c>
      <c r="F3516" s="1">
        <v>43922</v>
      </c>
      <c r="G3516">
        <f>YEAR(dairy_dataset[[#This Row],[Date]])</f>
        <v>2020</v>
      </c>
      <c r="H3516" s="1" t="str">
        <f>TEXT(dairy_dataset[[#This Row],[Date]],"MMM")</f>
        <v>Apr</v>
      </c>
      <c r="I35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16" s="2">
        <v>8</v>
      </c>
      <c r="K3516" t="s">
        <v>45</v>
      </c>
      <c r="L3516" t="s">
        <v>60</v>
      </c>
      <c r="M3516">
        <v>452.95</v>
      </c>
      <c r="N3516">
        <v>70.08</v>
      </c>
      <c r="O3516">
        <v>31742.735999999997</v>
      </c>
      <c r="P3516">
        <v>7</v>
      </c>
      <c r="Q3516" t="s">
        <v>38</v>
      </c>
      <c r="R3516" s="1">
        <v>43912</v>
      </c>
      <c r="S3516" s="1">
        <v>43919</v>
      </c>
      <c r="T3516">
        <v>407</v>
      </c>
      <c r="U3516">
        <v>73.319999999999993</v>
      </c>
      <c r="V3516">
        <v>29841.24</v>
      </c>
      <c r="W3516" t="s">
        <v>54</v>
      </c>
      <c r="X3516" t="s">
        <v>48</v>
      </c>
      <c r="Y3516">
        <v>45</v>
      </c>
      <c r="Z3516">
        <v>64.36</v>
      </c>
      <c r="AA3516">
        <v>132.27000000000001</v>
      </c>
    </row>
    <row r="3517" spans="1:27" hidden="1" x14ac:dyDescent="0.25">
      <c r="A3517" t="s">
        <v>3602</v>
      </c>
      <c r="B3517" t="s">
        <v>56</v>
      </c>
      <c r="C3517">
        <v>368.79</v>
      </c>
      <c r="D3517">
        <v>67</v>
      </c>
      <c r="E3517" t="s">
        <v>24</v>
      </c>
      <c r="F3517" s="1">
        <v>44705</v>
      </c>
      <c r="G3517">
        <f>YEAR(dairy_dataset[[#This Row],[Date]])</f>
        <v>2022</v>
      </c>
      <c r="H3517" s="1" t="str">
        <f>TEXT(dairy_dataset[[#This Row],[Date]],"MMM")</f>
        <v>May</v>
      </c>
      <c r="I35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17" s="2">
        <v>6</v>
      </c>
      <c r="K3517" t="s">
        <v>49</v>
      </c>
      <c r="L3517" t="s">
        <v>46</v>
      </c>
      <c r="M3517">
        <v>571.17999999999995</v>
      </c>
      <c r="N3517">
        <v>31.05</v>
      </c>
      <c r="O3517">
        <v>17735.138999999999</v>
      </c>
      <c r="P3517">
        <v>6</v>
      </c>
      <c r="Q3517" t="s">
        <v>38</v>
      </c>
      <c r="R3517" s="1">
        <v>44688</v>
      </c>
      <c r="S3517" s="1">
        <v>44694</v>
      </c>
      <c r="T3517">
        <v>445</v>
      </c>
      <c r="U3517">
        <v>34.72</v>
      </c>
      <c r="V3517">
        <v>15450.4</v>
      </c>
      <c r="W3517" t="s">
        <v>47</v>
      </c>
      <c r="X3517" t="s">
        <v>48</v>
      </c>
      <c r="Y3517">
        <v>126</v>
      </c>
      <c r="Z3517">
        <v>91.32</v>
      </c>
      <c r="AA3517">
        <v>150.30000000000001</v>
      </c>
    </row>
    <row r="3518" spans="1:27" hidden="1" x14ac:dyDescent="0.25">
      <c r="A3518" t="s">
        <v>3603</v>
      </c>
      <c r="B3518" t="s">
        <v>61</v>
      </c>
      <c r="C3518">
        <v>89.98</v>
      </c>
      <c r="D3518">
        <v>12</v>
      </c>
      <c r="E3518" t="s">
        <v>24</v>
      </c>
      <c r="F3518" s="1">
        <v>43892</v>
      </c>
      <c r="G3518">
        <f>YEAR(dairy_dataset[[#This Row],[Date]])</f>
        <v>2020</v>
      </c>
      <c r="H3518" s="1" t="str">
        <f>TEXT(dairy_dataset[[#This Row],[Date]],"MMM")</f>
        <v>Mar</v>
      </c>
      <c r="I35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18" s="2">
        <v>1</v>
      </c>
      <c r="K3518" t="s">
        <v>32</v>
      </c>
      <c r="L3518" t="s">
        <v>33</v>
      </c>
      <c r="M3518">
        <v>613.5</v>
      </c>
      <c r="N3518">
        <v>19.18</v>
      </c>
      <c r="O3518">
        <v>11766.93</v>
      </c>
      <c r="P3518">
        <v>2</v>
      </c>
      <c r="Q3518" t="s">
        <v>63</v>
      </c>
      <c r="R3518" s="1">
        <v>43860</v>
      </c>
      <c r="S3518" s="1">
        <v>43862</v>
      </c>
      <c r="T3518">
        <v>527</v>
      </c>
      <c r="U3518">
        <v>14.31</v>
      </c>
      <c r="V3518">
        <v>7541.37</v>
      </c>
      <c r="W3518" t="s">
        <v>61</v>
      </c>
      <c r="X3518" t="s">
        <v>39</v>
      </c>
      <c r="Y3518">
        <v>86</v>
      </c>
      <c r="Z3518">
        <v>92.29</v>
      </c>
      <c r="AA3518">
        <v>134.91</v>
      </c>
    </row>
    <row r="3519" spans="1:27" hidden="1" x14ac:dyDescent="0.25">
      <c r="A3519" t="s">
        <v>3604</v>
      </c>
      <c r="B3519" t="s">
        <v>61</v>
      </c>
      <c r="C3519">
        <v>867.91</v>
      </c>
      <c r="D3519">
        <v>28</v>
      </c>
      <c r="E3519" t="s">
        <v>40</v>
      </c>
      <c r="F3519" s="1">
        <v>44572</v>
      </c>
      <c r="G3519">
        <f>YEAR(dairy_dataset[[#This Row],[Date]])</f>
        <v>2022</v>
      </c>
      <c r="H3519" s="1" t="str">
        <f>TEXT(dairy_dataset[[#This Row],[Date]],"MMM")</f>
        <v>Jan</v>
      </c>
      <c r="I35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19" s="2">
        <v>10</v>
      </c>
      <c r="K3519" t="s">
        <v>64</v>
      </c>
      <c r="L3519" t="s">
        <v>50</v>
      </c>
      <c r="M3519">
        <v>644.57000000000005</v>
      </c>
      <c r="N3519">
        <v>49.31</v>
      </c>
      <c r="O3519">
        <v>31783.746700000003</v>
      </c>
      <c r="P3519">
        <v>70</v>
      </c>
      <c r="Q3519" t="s">
        <v>65</v>
      </c>
      <c r="R3519" s="1">
        <v>44515</v>
      </c>
      <c r="S3519" s="1">
        <v>44585</v>
      </c>
      <c r="T3519">
        <v>174</v>
      </c>
      <c r="U3519">
        <v>45.43</v>
      </c>
      <c r="V3519">
        <v>7904.82</v>
      </c>
      <c r="W3519" t="s">
        <v>58</v>
      </c>
      <c r="X3519" t="s">
        <v>39</v>
      </c>
      <c r="Y3519">
        <v>470</v>
      </c>
      <c r="Z3519">
        <v>89.58</v>
      </c>
      <c r="AA3519">
        <v>135.44</v>
      </c>
    </row>
    <row r="3520" spans="1:27" hidden="1" x14ac:dyDescent="0.25">
      <c r="A3520" t="s">
        <v>3605</v>
      </c>
      <c r="B3520" t="s">
        <v>43</v>
      </c>
      <c r="C3520">
        <v>98.31</v>
      </c>
      <c r="D3520">
        <v>62</v>
      </c>
      <c r="E3520" t="s">
        <v>40</v>
      </c>
      <c r="F3520" s="1">
        <v>44840</v>
      </c>
      <c r="G3520">
        <f>YEAR(dairy_dataset[[#This Row],[Date]])</f>
        <v>2022</v>
      </c>
      <c r="H3520" s="1" t="str">
        <f>TEXT(dairy_dataset[[#This Row],[Date]],"MMM")</f>
        <v>Oct</v>
      </c>
      <c r="I35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20" s="2">
        <v>4</v>
      </c>
      <c r="K3520" t="s">
        <v>37</v>
      </c>
      <c r="L3520" t="s">
        <v>26</v>
      </c>
      <c r="M3520">
        <v>51.85</v>
      </c>
      <c r="N3520">
        <v>34.799999999999997</v>
      </c>
      <c r="O3520">
        <v>1804.3799999999999</v>
      </c>
      <c r="P3520">
        <v>24</v>
      </c>
      <c r="Q3520" t="s">
        <v>38</v>
      </c>
      <c r="R3520" s="1">
        <v>44800</v>
      </c>
      <c r="S3520" s="1">
        <v>44824</v>
      </c>
      <c r="T3520">
        <v>4</v>
      </c>
      <c r="U3520">
        <v>36.82</v>
      </c>
      <c r="V3520">
        <v>147.28</v>
      </c>
      <c r="W3520" t="s">
        <v>36</v>
      </c>
      <c r="X3520" t="s">
        <v>29</v>
      </c>
      <c r="Y3520">
        <v>47</v>
      </c>
      <c r="Z3520">
        <v>84.15</v>
      </c>
      <c r="AA3520">
        <v>176.94</v>
      </c>
    </row>
    <row r="3521" spans="1:27" hidden="1" x14ac:dyDescent="0.25">
      <c r="A3521" t="s">
        <v>3606</v>
      </c>
      <c r="B3521" t="s">
        <v>61</v>
      </c>
      <c r="C3521">
        <v>24.83</v>
      </c>
      <c r="D3521">
        <v>51</v>
      </c>
      <c r="E3521" t="s">
        <v>24</v>
      </c>
      <c r="F3521" s="1">
        <v>44036</v>
      </c>
      <c r="G3521">
        <f>YEAR(dairy_dataset[[#This Row],[Date]])</f>
        <v>2020</v>
      </c>
      <c r="H3521" s="1" t="str">
        <f>TEXT(dairy_dataset[[#This Row],[Date]],"MMM")</f>
        <v>Jul</v>
      </c>
      <c r="I35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21" s="2">
        <v>2</v>
      </c>
      <c r="K3521" t="s">
        <v>66</v>
      </c>
      <c r="L3521" t="s">
        <v>46</v>
      </c>
      <c r="M3521">
        <v>9.2200000000000006</v>
      </c>
      <c r="N3521">
        <v>69.459999999999994</v>
      </c>
      <c r="O3521">
        <v>640.4212</v>
      </c>
      <c r="P3521">
        <v>40</v>
      </c>
      <c r="Q3521" t="s">
        <v>27</v>
      </c>
      <c r="R3521" s="1">
        <v>44035</v>
      </c>
      <c r="S3521" s="1">
        <v>44075</v>
      </c>
      <c r="T3521">
        <v>2</v>
      </c>
      <c r="U3521">
        <v>74.349999999999994</v>
      </c>
      <c r="V3521">
        <v>148.69999999999999</v>
      </c>
      <c r="W3521" t="s">
        <v>28</v>
      </c>
      <c r="X3521" t="s">
        <v>29</v>
      </c>
      <c r="Y3521">
        <v>7</v>
      </c>
      <c r="Z3521">
        <v>72.239999999999995</v>
      </c>
      <c r="AA3521">
        <v>80.39</v>
      </c>
    </row>
    <row r="3522" spans="1:27" hidden="1" x14ac:dyDescent="0.25">
      <c r="A3522" t="s">
        <v>3607</v>
      </c>
      <c r="B3522" t="s">
        <v>51</v>
      </c>
      <c r="C3522">
        <v>254.27</v>
      </c>
      <c r="D3522">
        <v>89</v>
      </c>
      <c r="E3522" t="s">
        <v>24</v>
      </c>
      <c r="F3522" s="1">
        <v>44909</v>
      </c>
      <c r="G3522">
        <f>YEAR(dairy_dataset[[#This Row],[Date]])</f>
        <v>2022</v>
      </c>
      <c r="H3522" s="1" t="str">
        <f>TEXT(dairy_dataset[[#This Row],[Date]],"MMM")</f>
        <v>Dec</v>
      </c>
      <c r="I35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22" s="2">
        <v>6</v>
      </c>
      <c r="K3522" t="s">
        <v>49</v>
      </c>
      <c r="L3522" t="s">
        <v>50</v>
      </c>
      <c r="M3522">
        <v>79.05</v>
      </c>
      <c r="N3522">
        <v>49.82</v>
      </c>
      <c r="O3522">
        <v>3938.2709999999997</v>
      </c>
      <c r="P3522">
        <v>7</v>
      </c>
      <c r="Q3522" t="s">
        <v>38</v>
      </c>
      <c r="R3522" s="1">
        <v>44872</v>
      </c>
      <c r="S3522" s="1">
        <v>44879</v>
      </c>
      <c r="T3522">
        <v>35</v>
      </c>
      <c r="U3522">
        <v>45.41</v>
      </c>
      <c r="V3522">
        <v>1589.35</v>
      </c>
      <c r="W3522" t="s">
        <v>47</v>
      </c>
      <c r="X3522" t="s">
        <v>48</v>
      </c>
      <c r="Y3522">
        <v>44</v>
      </c>
      <c r="Z3522">
        <v>70.36</v>
      </c>
      <c r="AA3522">
        <v>123.72</v>
      </c>
    </row>
    <row r="3523" spans="1:27" hidden="1" x14ac:dyDescent="0.25">
      <c r="A3523" t="s">
        <v>3608</v>
      </c>
      <c r="B3523" t="s">
        <v>35</v>
      </c>
      <c r="C3523">
        <v>838.87</v>
      </c>
      <c r="D3523">
        <v>98</v>
      </c>
      <c r="E3523" t="s">
        <v>24</v>
      </c>
      <c r="F3523" s="1">
        <v>43991</v>
      </c>
      <c r="G3523">
        <f>YEAR(dairy_dataset[[#This Row],[Date]])</f>
        <v>2020</v>
      </c>
      <c r="H3523" s="1" t="str">
        <f>TEXT(dairy_dataset[[#This Row],[Date]],"MMM")</f>
        <v>Jun</v>
      </c>
      <c r="I35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23" s="2">
        <v>9</v>
      </c>
      <c r="K3523" t="s">
        <v>55</v>
      </c>
      <c r="L3523" t="s">
        <v>33</v>
      </c>
      <c r="M3523">
        <v>154.79</v>
      </c>
      <c r="N3523">
        <v>67.3</v>
      </c>
      <c r="O3523">
        <v>10417.366999999998</v>
      </c>
      <c r="P3523">
        <v>7</v>
      </c>
      <c r="Q3523" t="s">
        <v>38</v>
      </c>
      <c r="R3523" s="1">
        <v>43942</v>
      </c>
      <c r="S3523" s="1">
        <v>43949</v>
      </c>
      <c r="T3523">
        <v>115</v>
      </c>
      <c r="U3523">
        <v>66.209999999999994</v>
      </c>
      <c r="V3523">
        <v>7614.15</v>
      </c>
      <c r="W3523" t="s">
        <v>44</v>
      </c>
      <c r="X3523" t="s">
        <v>39</v>
      </c>
      <c r="Y3523">
        <v>39</v>
      </c>
      <c r="Z3523">
        <v>68.510000000000005</v>
      </c>
      <c r="AA3523">
        <v>49.79</v>
      </c>
    </row>
    <row r="3524" spans="1:27" hidden="1" x14ac:dyDescent="0.25">
      <c r="A3524" t="s">
        <v>3609</v>
      </c>
      <c r="B3524" t="s">
        <v>58</v>
      </c>
      <c r="C3524">
        <v>158.18</v>
      </c>
      <c r="D3524">
        <v>89</v>
      </c>
      <c r="E3524" t="s">
        <v>24</v>
      </c>
      <c r="F3524" s="1">
        <v>43821</v>
      </c>
      <c r="G3524">
        <f>YEAR(dairy_dataset[[#This Row],[Date]])</f>
        <v>2019</v>
      </c>
      <c r="H3524" s="1" t="str">
        <f>TEXT(dairy_dataset[[#This Row],[Date]],"MMM")</f>
        <v>Dec</v>
      </c>
      <c r="I35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24" s="2">
        <v>4</v>
      </c>
      <c r="K3524" t="s">
        <v>37</v>
      </c>
      <c r="L3524" t="s">
        <v>26</v>
      </c>
      <c r="M3524">
        <v>152.84</v>
      </c>
      <c r="N3524">
        <v>38.28</v>
      </c>
      <c r="O3524">
        <v>5850.7152000000006</v>
      </c>
      <c r="P3524">
        <v>29</v>
      </c>
      <c r="Q3524" t="s">
        <v>38</v>
      </c>
      <c r="R3524" s="1">
        <v>43775</v>
      </c>
      <c r="S3524" s="1">
        <v>43804</v>
      </c>
      <c r="T3524">
        <v>8</v>
      </c>
      <c r="U3524">
        <v>37.81</v>
      </c>
      <c r="V3524">
        <v>302.48</v>
      </c>
      <c r="W3524" t="s">
        <v>57</v>
      </c>
      <c r="X3524" t="s">
        <v>29</v>
      </c>
      <c r="Y3524">
        <v>144</v>
      </c>
      <c r="Z3524">
        <v>86.81</v>
      </c>
      <c r="AA3524">
        <v>102.89</v>
      </c>
    </row>
    <row r="3525" spans="1:27" hidden="1" x14ac:dyDescent="0.25">
      <c r="A3525" t="s">
        <v>3610</v>
      </c>
      <c r="B3525" t="s">
        <v>43</v>
      </c>
      <c r="C3525">
        <v>946.3</v>
      </c>
      <c r="D3525">
        <v>86</v>
      </c>
      <c r="E3525" t="s">
        <v>24</v>
      </c>
      <c r="F3525" s="1">
        <v>44312</v>
      </c>
      <c r="G3525">
        <f>YEAR(dairy_dataset[[#This Row],[Date]])</f>
        <v>2021</v>
      </c>
      <c r="H3525" s="1" t="str">
        <f>TEXT(dairy_dataset[[#This Row],[Date]],"MMM")</f>
        <v>Apr</v>
      </c>
      <c r="I35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25" s="2">
        <v>2</v>
      </c>
      <c r="K3525" t="s">
        <v>66</v>
      </c>
      <c r="L3525" t="s">
        <v>69</v>
      </c>
      <c r="M3525">
        <v>231</v>
      </c>
      <c r="N3525">
        <v>52.17</v>
      </c>
      <c r="O3525">
        <v>12051.27</v>
      </c>
      <c r="P3525">
        <v>26</v>
      </c>
      <c r="Q3525" t="s">
        <v>38</v>
      </c>
      <c r="R3525" s="1">
        <v>44310</v>
      </c>
      <c r="S3525" s="1">
        <v>44336</v>
      </c>
      <c r="T3525">
        <v>160</v>
      </c>
      <c r="U3525">
        <v>51.5</v>
      </c>
      <c r="V3525">
        <v>8240</v>
      </c>
      <c r="W3525" t="s">
        <v>58</v>
      </c>
      <c r="X3525" t="s">
        <v>29</v>
      </c>
      <c r="Y3525">
        <v>71</v>
      </c>
      <c r="Z3525">
        <v>12.23</v>
      </c>
      <c r="AA3525">
        <v>174.01</v>
      </c>
    </row>
    <row r="3526" spans="1:27" hidden="1" x14ac:dyDescent="0.25">
      <c r="A3526" t="s">
        <v>3611</v>
      </c>
      <c r="B3526" t="s">
        <v>58</v>
      </c>
      <c r="C3526">
        <v>885.53</v>
      </c>
      <c r="D3526">
        <v>71</v>
      </c>
      <c r="E3526" t="s">
        <v>40</v>
      </c>
      <c r="F3526" s="1">
        <v>44293</v>
      </c>
      <c r="G3526">
        <f>YEAR(dairy_dataset[[#This Row],[Date]])</f>
        <v>2021</v>
      </c>
      <c r="H3526" s="1" t="str">
        <f>TEXT(dairy_dataset[[#This Row],[Date]],"MMM")</f>
        <v>Apr</v>
      </c>
      <c r="I35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26" s="2">
        <v>2</v>
      </c>
      <c r="K3526" t="s">
        <v>66</v>
      </c>
      <c r="L3526" t="s">
        <v>67</v>
      </c>
      <c r="M3526">
        <v>687.35</v>
      </c>
      <c r="N3526">
        <v>79.069999999999993</v>
      </c>
      <c r="O3526">
        <v>54348.764499999997</v>
      </c>
      <c r="P3526">
        <v>35</v>
      </c>
      <c r="Q3526" t="s">
        <v>38</v>
      </c>
      <c r="R3526" s="1">
        <v>44265</v>
      </c>
      <c r="S3526" s="1">
        <v>44300</v>
      </c>
      <c r="T3526">
        <v>7</v>
      </c>
      <c r="U3526">
        <v>80.540000000000006</v>
      </c>
      <c r="V3526">
        <v>563.78</v>
      </c>
      <c r="W3526" t="s">
        <v>47</v>
      </c>
      <c r="X3526" t="s">
        <v>39</v>
      </c>
      <c r="Y3526">
        <v>680</v>
      </c>
      <c r="Z3526">
        <v>59.54</v>
      </c>
      <c r="AA3526">
        <v>169.61</v>
      </c>
    </row>
    <row r="3527" spans="1:27" hidden="1" x14ac:dyDescent="0.25">
      <c r="A3527" t="s">
        <v>3612</v>
      </c>
      <c r="B3527" t="s">
        <v>58</v>
      </c>
      <c r="C3527">
        <v>947.11</v>
      </c>
      <c r="D3527">
        <v>20</v>
      </c>
      <c r="E3527" t="s">
        <v>40</v>
      </c>
      <c r="F3527" s="1">
        <v>44436</v>
      </c>
      <c r="G3527">
        <f>YEAR(dairy_dataset[[#This Row],[Date]])</f>
        <v>2021</v>
      </c>
      <c r="H3527" s="1" t="str">
        <f>TEXT(dairy_dataset[[#This Row],[Date]],"MMM")</f>
        <v>Aug</v>
      </c>
      <c r="I35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27" s="2">
        <v>7</v>
      </c>
      <c r="K3527" t="s">
        <v>59</v>
      </c>
      <c r="L3527" t="s">
        <v>50</v>
      </c>
      <c r="M3527">
        <v>414.07</v>
      </c>
      <c r="N3527">
        <v>67.650000000000006</v>
      </c>
      <c r="O3527">
        <v>28011.835500000001</v>
      </c>
      <c r="P3527">
        <v>14</v>
      </c>
      <c r="Q3527" t="s">
        <v>38</v>
      </c>
      <c r="R3527" s="1">
        <v>44416</v>
      </c>
      <c r="S3527" s="1">
        <v>44430</v>
      </c>
      <c r="T3527">
        <v>96</v>
      </c>
      <c r="U3527">
        <v>63.93</v>
      </c>
      <c r="V3527">
        <v>6137.28</v>
      </c>
      <c r="W3527" t="s">
        <v>44</v>
      </c>
      <c r="X3527" t="s">
        <v>39</v>
      </c>
      <c r="Y3527">
        <v>318</v>
      </c>
      <c r="Z3527">
        <v>47.47</v>
      </c>
      <c r="AA3527">
        <v>145.85</v>
      </c>
    </row>
    <row r="3528" spans="1:27" hidden="1" x14ac:dyDescent="0.25">
      <c r="A3528" t="s">
        <v>3613</v>
      </c>
      <c r="B3528" t="s">
        <v>30</v>
      </c>
      <c r="C3528">
        <v>64.540000000000006</v>
      </c>
      <c r="D3528">
        <v>67</v>
      </c>
      <c r="E3528" t="s">
        <v>31</v>
      </c>
      <c r="F3528" s="1">
        <v>44580</v>
      </c>
      <c r="G3528">
        <f>YEAR(dairy_dataset[[#This Row],[Date]])</f>
        <v>2022</v>
      </c>
      <c r="H3528" s="1" t="str">
        <f>TEXT(dairy_dataset[[#This Row],[Date]],"MMM")</f>
        <v>Jan</v>
      </c>
      <c r="I35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28" s="2">
        <v>10</v>
      </c>
      <c r="K3528" t="s">
        <v>64</v>
      </c>
      <c r="L3528" t="s">
        <v>33</v>
      </c>
      <c r="M3528">
        <v>762.1</v>
      </c>
      <c r="N3528">
        <v>40.380000000000003</v>
      </c>
      <c r="O3528">
        <v>30773.598000000002</v>
      </c>
      <c r="P3528">
        <v>67</v>
      </c>
      <c r="Q3528" t="s">
        <v>65</v>
      </c>
      <c r="R3528" s="1">
        <v>44525</v>
      </c>
      <c r="S3528" s="1">
        <v>44592</v>
      </c>
      <c r="T3528">
        <v>519</v>
      </c>
      <c r="U3528">
        <v>43.03</v>
      </c>
      <c r="V3528">
        <v>22332.57</v>
      </c>
      <c r="W3528" t="s">
        <v>43</v>
      </c>
      <c r="X3528" t="s">
        <v>48</v>
      </c>
      <c r="Y3528">
        <v>243</v>
      </c>
      <c r="Z3528">
        <v>39.409999999999997</v>
      </c>
      <c r="AA3528">
        <v>112.63</v>
      </c>
    </row>
    <row r="3529" spans="1:27" hidden="1" x14ac:dyDescent="0.25">
      <c r="A3529" t="s">
        <v>3614</v>
      </c>
      <c r="B3529" t="s">
        <v>56</v>
      </c>
      <c r="C3529">
        <v>642.6</v>
      </c>
      <c r="D3529">
        <v>50</v>
      </c>
      <c r="E3529" t="s">
        <v>24</v>
      </c>
      <c r="F3529" s="1">
        <v>43579</v>
      </c>
      <c r="G3529">
        <f>YEAR(dairy_dataset[[#This Row],[Date]])</f>
        <v>2019</v>
      </c>
      <c r="H3529" s="1" t="str">
        <f>TEXT(dairy_dataset[[#This Row],[Date]],"MMM")</f>
        <v>Apr</v>
      </c>
      <c r="I35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29" s="2">
        <v>3</v>
      </c>
      <c r="K3529" t="s">
        <v>41</v>
      </c>
      <c r="L3529" t="s">
        <v>53</v>
      </c>
      <c r="M3529">
        <v>591.77</v>
      </c>
      <c r="N3529">
        <v>99.68</v>
      </c>
      <c r="O3529">
        <v>58987.633600000001</v>
      </c>
      <c r="P3529">
        <v>60</v>
      </c>
      <c r="Q3529" t="s">
        <v>27</v>
      </c>
      <c r="R3529" s="1">
        <v>43578</v>
      </c>
      <c r="S3529" s="1">
        <v>43638</v>
      </c>
      <c r="T3529">
        <v>376</v>
      </c>
      <c r="U3529">
        <v>94.92</v>
      </c>
      <c r="V3529">
        <v>35689.919999999998</v>
      </c>
      <c r="W3529" t="s">
        <v>36</v>
      </c>
      <c r="X3529" t="s">
        <v>48</v>
      </c>
      <c r="Y3529">
        <v>215</v>
      </c>
      <c r="Z3529">
        <v>37.659999999999997</v>
      </c>
      <c r="AA3529">
        <v>107.19</v>
      </c>
    </row>
    <row r="3530" spans="1:27" hidden="1" x14ac:dyDescent="0.25">
      <c r="A3530" t="s">
        <v>3615</v>
      </c>
      <c r="B3530" t="s">
        <v>51</v>
      </c>
      <c r="C3530">
        <v>508.28</v>
      </c>
      <c r="D3530">
        <v>47</v>
      </c>
      <c r="E3530" t="s">
        <v>40</v>
      </c>
      <c r="F3530" s="1">
        <v>43564</v>
      </c>
      <c r="G3530">
        <f>YEAR(dairy_dataset[[#This Row],[Date]])</f>
        <v>2019</v>
      </c>
      <c r="H3530" s="1" t="str">
        <f>TEXT(dairy_dataset[[#This Row],[Date]],"MMM")</f>
        <v>Apr</v>
      </c>
      <c r="I35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30" s="2">
        <v>10</v>
      </c>
      <c r="K3530" t="s">
        <v>64</v>
      </c>
      <c r="L3530" t="s">
        <v>50</v>
      </c>
      <c r="M3530">
        <v>834</v>
      </c>
      <c r="N3530">
        <v>95.16</v>
      </c>
      <c r="O3530">
        <v>79363.44</v>
      </c>
      <c r="P3530">
        <v>67</v>
      </c>
      <c r="Q3530" t="s">
        <v>65</v>
      </c>
      <c r="R3530" s="1">
        <v>43514</v>
      </c>
      <c r="S3530" s="1">
        <v>43581</v>
      </c>
      <c r="T3530">
        <v>356</v>
      </c>
      <c r="U3530">
        <v>95.7</v>
      </c>
      <c r="V3530">
        <v>34069.199999999997</v>
      </c>
      <c r="W3530" t="s">
        <v>58</v>
      </c>
      <c r="X3530" t="s">
        <v>29</v>
      </c>
      <c r="Y3530">
        <v>478</v>
      </c>
      <c r="Z3530">
        <v>90.16</v>
      </c>
      <c r="AA3530">
        <v>147.47999999999999</v>
      </c>
    </row>
    <row r="3531" spans="1:27" hidden="1" x14ac:dyDescent="0.25">
      <c r="A3531" t="s">
        <v>3616</v>
      </c>
      <c r="B3531" t="s">
        <v>54</v>
      </c>
      <c r="C3531">
        <v>319.24</v>
      </c>
      <c r="D3531">
        <v>76</v>
      </c>
      <c r="E3531" t="s">
        <v>31</v>
      </c>
      <c r="F3531" s="1">
        <v>43691</v>
      </c>
      <c r="G3531">
        <f>YEAR(dairy_dataset[[#This Row],[Date]])</f>
        <v>2019</v>
      </c>
      <c r="H3531" s="1" t="str">
        <f>TEXT(dairy_dataset[[#This Row],[Date]],"MMM")</f>
        <v>Aug</v>
      </c>
      <c r="I35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31" s="2">
        <v>8</v>
      </c>
      <c r="K3531" t="s">
        <v>45</v>
      </c>
      <c r="L3531" t="s">
        <v>46</v>
      </c>
      <c r="M3531">
        <v>269.33999999999997</v>
      </c>
      <c r="N3531">
        <v>54.9</v>
      </c>
      <c r="O3531">
        <v>14786.765999999998</v>
      </c>
      <c r="P3531">
        <v>8</v>
      </c>
      <c r="Q3531" t="s">
        <v>38</v>
      </c>
      <c r="R3531" s="1">
        <v>43643</v>
      </c>
      <c r="S3531" s="1">
        <v>43651</v>
      </c>
      <c r="T3531">
        <v>79</v>
      </c>
      <c r="U3531">
        <v>53.1</v>
      </c>
      <c r="V3531">
        <v>4194.8999999999996</v>
      </c>
      <c r="W3531" t="s">
        <v>58</v>
      </c>
      <c r="X3531" t="s">
        <v>39</v>
      </c>
      <c r="Y3531">
        <v>190</v>
      </c>
      <c r="Z3531">
        <v>48.19</v>
      </c>
      <c r="AA3531">
        <v>20.76</v>
      </c>
    </row>
    <row r="3532" spans="1:27" hidden="1" x14ac:dyDescent="0.25">
      <c r="A3532" t="s">
        <v>3617</v>
      </c>
      <c r="B3532" t="s">
        <v>61</v>
      </c>
      <c r="C3532">
        <v>33.770000000000003</v>
      </c>
      <c r="D3532">
        <v>94</v>
      </c>
      <c r="E3532" t="s">
        <v>24</v>
      </c>
      <c r="F3532" s="1">
        <v>44552</v>
      </c>
      <c r="G3532">
        <f>YEAR(dairy_dataset[[#This Row],[Date]])</f>
        <v>2021</v>
      </c>
      <c r="H3532" s="1" t="str">
        <f>TEXT(dairy_dataset[[#This Row],[Date]],"MMM")</f>
        <v>Dec</v>
      </c>
      <c r="I35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32" s="2">
        <v>6</v>
      </c>
      <c r="K3532" t="s">
        <v>49</v>
      </c>
      <c r="L3532" t="s">
        <v>33</v>
      </c>
      <c r="M3532">
        <v>419.11</v>
      </c>
      <c r="N3532">
        <v>12.69</v>
      </c>
      <c r="O3532">
        <v>5318.5059000000001</v>
      </c>
      <c r="P3532">
        <v>6</v>
      </c>
      <c r="Q3532" t="s">
        <v>38</v>
      </c>
      <c r="R3532" s="1">
        <v>44519</v>
      </c>
      <c r="S3532" s="1">
        <v>44525</v>
      </c>
      <c r="T3532">
        <v>359</v>
      </c>
      <c r="U3532">
        <v>8.74</v>
      </c>
      <c r="V3532">
        <v>3137.66</v>
      </c>
      <c r="W3532" t="s">
        <v>30</v>
      </c>
      <c r="X3532" t="s">
        <v>29</v>
      </c>
      <c r="Y3532">
        <v>60</v>
      </c>
      <c r="Z3532">
        <v>83.91</v>
      </c>
      <c r="AA3532">
        <v>192.98</v>
      </c>
    </row>
    <row r="3533" spans="1:27" hidden="1" x14ac:dyDescent="0.25">
      <c r="A3533" t="s">
        <v>3618</v>
      </c>
      <c r="B3533" t="s">
        <v>56</v>
      </c>
      <c r="C3533">
        <v>372.96</v>
      </c>
      <c r="D3533">
        <v>14</v>
      </c>
      <c r="E3533" t="s">
        <v>24</v>
      </c>
      <c r="F3533" s="1">
        <v>44782</v>
      </c>
      <c r="G3533">
        <f>YEAR(dairy_dataset[[#This Row],[Date]])</f>
        <v>2022</v>
      </c>
      <c r="H3533" s="1" t="str">
        <f>TEXT(dairy_dataset[[#This Row],[Date]],"MMM")</f>
        <v>Aug</v>
      </c>
      <c r="I35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33" s="2">
        <v>10</v>
      </c>
      <c r="K3533" t="s">
        <v>64</v>
      </c>
      <c r="L3533" t="s">
        <v>46</v>
      </c>
      <c r="M3533">
        <v>818.16</v>
      </c>
      <c r="N3533">
        <v>34.520000000000003</v>
      </c>
      <c r="O3533">
        <v>28242.8832</v>
      </c>
      <c r="P3533">
        <v>122</v>
      </c>
      <c r="Q3533" t="s">
        <v>65</v>
      </c>
      <c r="R3533" s="1">
        <v>44776</v>
      </c>
      <c r="S3533" s="1">
        <v>44898</v>
      </c>
      <c r="T3533">
        <v>672</v>
      </c>
      <c r="U3533">
        <v>30.97</v>
      </c>
      <c r="V3533">
        <v>20811.84</v>
      </c>
      <c r="W3533" t="s">
        <v>35</v>
      </c>
      <c r="X3533" t="s">
        <v>29</v>
      </c>
      <c r="Y3533">
        <v>146</v>
      </c>
      <c r="Z3533">
        <v>45.59</v>
      </c>
      <c r="AA3533">
        <v>120.76</v>
      </c>
    </row>
    <row r="3534" spans="1:27" hidden="1" x14ac:dyDescent="0.25">
      <c r="A3534" t="s">
        <v>3619</v>
      </c>
      <c r="B3534" t="s">
        <v>36</v>
      </c>
      <c r="C3534">
        <v>530.09</v>
      </c>
      <c r="D3534">
        <v>78</v>
      </c>
      <c r="E3534" t="s">
        <v>24</v>
      </c>
      <c r="F3534" s="1">
        <v>44673</v>
      </c>
      <c r="G3534">
        <f>YEAR(dairy_dataset[[#This Row],[Date]])</f>
        <v>2022</v>
      </c>
      <c r="H3534" s="1" t="str">
        <f>TEXT(dairy_dataset[[#This Row],[Date]],"MMM")</f>
        <v>Apr</v>
      </c>
      <c r="I35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34" s="2">
        <v>10</v>
      </c>
      <c r="K3534" t="s">
        <v>64</v>
      </c>
      <c r="L3534" t="s">
        <v>60</v>
      </c>
      <c r="M3534">
        <v>30.63</v>
      </c>
      <c r="N3534">
        <v>97.01</v>
      </c>
      <c r="O3534">
        <v>2971.4162999999999</v>
      </c>
      <c r="P3534">
        <v>90</v>
      </c>
      <c r="Q3534" t="s">
        <v>65</v>
      </c>
      <c r="R3534" s="1">
        <v>44643</v>
      </c>
      <c r="S3534" s="1">
        <v>44733</v>
      </c>
      <c r="T3534">
        <v>12</v>
      </c>
      <c r="U3534">
        <v>92.08</v>
      </c>
      <c r="V3534">
        <v>1104.96</v>
      </c>
      <c r="W3534" t="s">
        <v>35</v>
      </c>
      <c r="X3534" t="s">
        <v>29</v>
      </c>
      <c r="Y3534">
        <v>18</v>
      </c>
      <c r="Z3534">
        <v>14.92</v>
      </c>
      <c r="AA3534">
        <v>144.29</v>
      </c>
    </row>
    <row r="3535" spans="1:27" hidden="1" x14ac:dyDescent="0.25">
      <c r="A3535" t="s">
        <v>3620</v>
      </c>
      <c r="B3535" t="s">
        <v>28</v>
      </c>
      <c r="C3535">
        <v>520.76</v>
      </c>
      <c r="D3535">
        <v>60</v>
      </c>
      <c r="E3535" t="s">
        <v>31</v>
      </c>
      <c r="F3535" s="1">
        <v>44445</v>
      </c>
      <c r="G3535">
        <f>YEAR(dairy_dataset[[#This Row],[Date]])</f>
        <v>2021</v>
      </c>
      <c r="H3535" s="1" t="str">
        <f>TEXT(dairy_dataset[[#This Row],[Date]],"MMM")</f>
        <v>Sep</v>
      </c>
      <c r="I35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35" s="2">
        <v>2</v>
      </c>
      <c r="K3535" t="s">
        <v>66</v>
      </c>
      <c r="L3535" t="s">
        <v>33</v>
      </c>
      <c r="M3535">
        <v>881.26</v>
      </c>
      <c r="N3535">
        <v>79.239999999999995</v>
      </c>
      <c r="O3535">
        <v>69831.042399999991</v>
      </c>
      <c r="P3535">
        <v>37</v>
      </c>
      <c r="Q3535" t="s">
        <v>27</v>
      </c>
      <c r="R3535" s="1">
        <v>44422</v>
      </c>
      <c r="S3535" s="1">
        <v>44459</v>
      </c>
      <c r="T3535">
        <v>718</v>
      </c>
      <c r="U3535">
        <v>78.17</v>
      </c>
      <c r="V3535">
        <v>56126.06</v>
      </c>
      <c r="W3535" t="s">
        <v>30</v>
      </c>
      <c r="X3535" t="s">
        <v>39</v>
      </c>
      <c r="Y3535">
        <v>163</v>
      </c>
      <c r="Z3535">
        <v>86.08</v>
      </c>
      <c r="AA3535">
        <v>147.57</v>
      </c>
    </row>
    <row r="3536" spans="1:27" hidden="1" x14ac:dyDescent="0.25">
      <c r="A3536" t="s">
        <v>3621</v>
      </c>
      <c r="B3536" t="s">
        <v>44</v>
      </c>
      <c r="C3536">
        <v>643.61</v>
      </c>
      <c r="D3536">
        <v>96</v>
      </c>
      <c r="E3536" t="s">
        <v>31</v>
      </c>
      <c r="F3536" s="1">
        <v>43786</v>
      </c>
      <c r="G3536">
        <f>YEAR(dairy_dataset[[#This Row],[Date]])</f>
        <v>2019</v>
      </c>
      <c r="H3536" s="1" t="str">
        <f>TEXT(dairy_dataset[[#This Row],[Date]],"MMM")</f>
        <v>Nov</v>
      </c>
      <c r="I35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36" s="2">
        <v>5</v>
      </c>
      <c r="K3536" t="s">
        <v>25</v>
      </c>
      <c r="L3536" t="s">
        <v>46</v>
      </c>
      <c r="M3536">
        <v>982.93</v>
      </c>
      <c r="N3536">
        <v>25.82</v>
      </c>
      <c r="O3536">
        <v>25379.2526</v>
      </c>
      <c r="P3536">
        <v>26</v>
      </c>
      <c r="Q3536" t="s">
        <v>27</v>
      </c>
      <c r="R3536" s="1">
        <v>43726</v>
      </c>
      <c r="S3536" s="1">
        <v>43752</v>
      </c>
      <c r="T3536">
        <v>14</v>
      </c>
      <c r="U3536">
        <v>29.74</v>
      </c>
      <c r="V3536">
        <v>416.36</v>
      </c>
      <c r="W3536" t="s">
        <v>61</v>
      </c>
      <c r="X3536" t="s">
        <v>48</v>
      </c>
      <c r="Y3536">
        <v>968</v>
      </c>
      <c r="Z3536">
        <v>93.11</v>
      </c>
      <c r="AA3536">
        <v>81.88</v>
      </c>
    </row>
    <row r="3537" spans="1:27" hidden="1" x14ac:dyDescent="0.25">
      <c r="A3537" t="s">
        <v>3622</v>
      </c>
      <c r="B3537" t="s">
        <v>36</v>
      </c>
      <c r="C3537">
        <v>53.18</v>
      </c>
      <c r="D3537">
        <v>64</v>
      </c>
      <c r="E3537" t="s">
        <v>31</v>
      </c>
      <c r="F3537" s="1">
        <v>43665</v>
      </c>
      <c r="G3537">
        <f>YEAR(dairy_dataset[[#This Row],[Date]])</f>
        <v>2019</v>
      </c>
      <c r="H3537" s="1" t="str">
        <f>TEXT(dairy_dataset[[#This Row],[Date]],"MMM")</f>
        <v>Jul</v>
      </c>
      <c r="I35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37" s="2">
        <v>1</v>
      </c>
      <c r="K3537" t="s">
        <v>32</v>
      </c>
      <c r="L3537" t="s">
        <v>46</v>
      </c>
      <c r="M3537">
        <v>815.01</v>
      </c>
      <c r="N3537">
        <v>84.42</v>
      </c>
      <c r="O3537">
        <v>68803.144199999995</v>
      </c>
      <c r="P3537">
        <v>26</v>
      </c>
      <c r="Q3537" t="s">
        <v>34</v>
      </c>
      <c r="R3537" s="1">
        <v>43664</v>
      </c>
      <c r="S3537" s="1">
        <v>43690</v>
      </c>
      <c r="T3537">
        <v>539</v>
      </c>
      <c r="U3537">
        <v>83.2</v>
      </c>
      <c r="V3537">
        <v>44844.800000000003</v>
      </c>
      <c r="W3537" t="s">
        <v>28</v>
      </c>
      <c r="X3537" t="s">
        <v>39</v>
      </c>
      <c r="Y3537">
        <v>276</v>
      </c>
      <c r="Z3537">
        <v>73.3</v>
      </c>
      <c r="AA3537">
        <v>156.5</v>
      </c>
    </row>
    <row r="3538" spans="1:27" hidden="1" x14ac:dyDescent="0.25">
      <c r="A3538" t="s">
        <v>3623</v>
      </c>
      <c r="B3538" t="s">
        <v>30</v>
      </c>
      <c r="C3538">
        <v>943.97</v>
      </c>
      <c r="D3538">
        <v>73</v>
      </c>
      <c r="E3538" t="s">
        <v>40</v>
      </c>
      <c r="F3538" s="1">
        <v>44302</v>
      </c>
      <c r="G3538">
        <f>YEAR(dairy_dataset[[#This Row],[Date]])</f>
        <v>2021</v>
      </c>
      <c r="H3538" s="1" t="str">
        <f>TEXT(dairy_dataset[[#This Row],[Date]],"MMM")</f>
        <v>Apr</v>
      </c>
      <c r="I35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38" s="2">
        <v>6</v>
      </c>
      <c r="K3538" t="s">
        <v>49</v>
      </c>
      <c r="L3538" t="s">
        <v>50</v>
      </c>
      <c r="M3538">
        <v>941.77</v>
      </c>
      <c r="N3538">
        <v>80.81</v>
      </c>
      <c r="O3538">
        <v>76104.433699999994</v>
      </c>
      <c r="P3538">
        <v>7</v>
      </c>
      <c r="Q3538" t="s">
        <v>38</v>
      </c>
      <c r="R3538" s="1">
        <v>44276</v>
      </c>
      <c r="S3538" s="1">
        <v>44283</v>
      </c>
      <c r="T3538">
        <v>242</v>
      </c>
      <c r="U3538">
        <v>83.75</v>
      </c>
      <c r="V3538">
        <v>20267.5</v>
      </c>
      <c r="W3538" t="s">
        <v>58</v>
      </c>
      <c r="X3538" t="s">
        <v>48</v>
      </c>
      <c r="Y3538">
        <v>699</v>
      </c>
      <c r="Z3538">
        <v>11.48</v>
      </c>
      <c r="AA3538">
        <v>186.31</v>
      </c>
    </row>
    <row r="3539" spans="1:27" hidden="1" x14ac:dyDescent="0.25">
      <c r="A3539" t="s">
        <v>3624</v>
      </c>
      <c r="B3539" t="s">
        <v>58</v>
      </c>
      <c r="C3539">
        <v>318.93</v>
      </c>
      <c r="D3539">
        <v>10</v>
      </c>
      <c r="E3539" t="s">
        <v>40</v>
      </c>
      <c r="F3539" s="1">
        <v>43599</v>
      </c>
      <c r="G3539">
        <f>YEAR(dairy_dataset[[#This Row],[Date]])</f>
        <v>2019</v>
      </c>
      <c r="H3539" s="1" t="str">
        <f>TEXT(dairy_dataset[[#This Row],[Date]],"MMM")</f>
        <v>May</v>
      </c>
      <c r="I35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39" s="2">
        <v>5</v>
      </c>
      <c r="K3539" t="s">
        <v>25</v>
      </c>
      <c r="L3539" t="s">
        <v>33</v>
      </c>
      <c r="M3539">
        <v>212.88</v>
      </c>
      <c r="N3539">
        <v>64.900000000000006</v>
      </c>
      <c r="O3539">
        <v>13815.912</v>
      </c>
      <c r="P3539">
        <v>28</v>
      </c>
      <c r="Q3539" t="s">
        <v>27</v>
      </c>
      <c r="R3539" s="1">
        <v>43580</v>
      </c>
      <c r="S3539" s="1">
        <v>43608</v>
      </c>
      <c r="T3539">
        <v>175</v>
      </c>
      <c r="U3539">
        <v>68.14</v>
      </c>
      <c r="V3539">
        <v>11924.5</v>
      </c>
      <c r="W3539" t="s">
        <v>52</v>
      </c>
      <c r="X3539" t="s">
        <v>29</v>
      </c>
      <c r="Y3539">
        <v>37</v>
      </c>
      <c r="Z3539">
        <v>98.26</v>
      </c>
      <c r="AA3539">
        <v>178.61</v>
      </c>
    </row>
    <row r="3540" spans="1:27" hidden="1" x14ac:dyDescent="0.25">
      <c r="A3540" t="s">
        <v>3625</v>
      </c>
      <c r="B3540" t="s">
        <v>61</v>
      </c>
      <c r="C3540">
        <v>371.61</v>
      </c>
      <c r="D3540">
        <v>74</v>
      </c>
      <c r="E3540" t="s">
        <v>40</v>
      </c>
      <c r="F3540" s="1">
        <v>44448</v>
      </c>
      <c r="G3540">
        <f>YEAR(dairy_dataset[[#This Row],[Date]])</f>
        <v>2021</v>
      </c>
      <c r="H3540" s="1" t="str">
        <f>TEXT(dairy_dataset[[#This Row],[Date]],"MMM")</f>
        <v>Sep</v>
      </c>
      <c r="I35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40" s="2">
        <v>7</v>
      </c>
      <c r="K3540" t="s">
        <v>59</v>
      </c>
      <c r="L3540" t="s">
        <v>60</v>
      </c>
      <c r="M3540">
        <v>265.17</v>
      </c>
      <c r="N3540">
        <v>83.31</v>
      </c>
      <c r="O3540">
        <v>22091.312700000002</v>
      </c>
      <c r="P3540">
        <v>12</v>
      </c>
      <c r="Q3540" t="s">
        <v>38</v>
      </c>
      <c r="R3540" s="1">
        <v>44407</v>
      </c>
      <c r="S3540" s="1">
        <v>44419</v>
      </c>
      <c r="T3540">
        <v>154</v>
      </c>
      <c r="U3540">
        <v>87.51</v>
      </c>
      <c r="V3540">
        <v>13476.54</v>
      </c>
      <c r="W3540" t="s">
        <v>51</v>
      </c>
      <c r="X3540" t="s">
        <v>29</v>
      </c>
      <c r="Y3540">
        <v>111</v>
      </c>
      <c r="Z3540">
        <v>89.8</v>
      </c>
      <c r="AA3540">
        <v>107.74</v>
      </c>
    </row>
    <row r="3541" spans="1:27" hidden="1" x14ac:dyDescent="0.25">
      <c r="A3541" t="s">
        <v>3626</v>
      </c>
      <c r="B3541" t="s">
        <v>54</v>
      </c>
      <c r="C3541">
        <v>699.29</v>
      </c>
      <c r="D3541">
        <v>52</v>
      </c>
      <c r="E3541" t="s">
        <v>40</v>
      </c>
      <c r="F3541" s="1">
        <v>44247</v>
      </c>
      <c r="G3541">
        <f>YEAR(dairy_dataset[[#This Row],[Date]])</f>
        <v>2021</v>
      </c>
      <c r="H3541" s="1" t="str">
        <f>TEXT(dairy_dataset[[#This Row],[Date]],"MMM")</f>
        <v>Feb</v>
      </c>
      <c r="I35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41" s="2">
        <v>1</v>
      </c>
      <c r="K3541" t="s">
        <v>32</v>
      </c>
      <c r="L3541" t="s">
        <v>50</v>
      </c>
      <c r="M3541">
        <v>37.76</v>
      </c>
      <c r="N3541">
        <v>49.2</v>
      </c>
      <c r="O3541">
        <v>1857.7919999999999</v>
      </c>
      <c r="P3541">
        <v>1</v>
      </c>
      <c r="Q3541" t="s">
        <v>63</v>
      </c>
      <c r="R3541" s="1">
        <v>44213</v>
      </c>
      <c r="S3541" s="1">
        <v>44214</v>
      </c>
      <c r="T3541">
        <v>24</v>
      </c>
      <c r="U3541">
        <v>50.71</v>
      </c>
      <c r="V3541">
        <v>1217.04</v>
      </c>
      <c r="W3541" t="s">
        <v>58</v>
      </c>
      <c r="X3541" t="s">
        <v>48</v>
      </c>
      <c r="Y3541">
        <v>13</v>
      </c>
      <c r="Z3541">
        <v>79.260000000000005</v>
      </c>
      <c r="AA3541">
        <v>198.95</v>
      </c>
    </row>
    <row r="3542" spans="1:27" hidden="1" x14ac:dyDescent="0.25">
      <c r="A3542" t="s">
        <v>3627</v>
      </c>
      <c r="B3542" t="s">
        <v>61</v>
      </c>
      <c r="C3542">
        <v>456.08</v>
      </c>
      <c r="D3542">
        <v>69</v>
      </c>
      <c r="E3542" t="s">
        <v>24</v>
      </c>
      <c r="F3542" s="1">
        <v>44570</v>
      </c>
      <c r="G3542">
        <f>YEAR(dairy_dataset[[#This Row],[Date]])</f>
        <v>2022</v>
      </c>
      <c r="H3542" s="1" t="str">
        <f>TEXT(dairy_dataset[[#This Row],[Date]],"MMM")</f>
        <v>Jan</v>
      </c>
      <c r="I35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42" s="2">
        <v>2</v>
      </c>
      <c r="K3542" t="s">
        <v>66</v>
      </c>
      <c r="L3542" t="s">
        <v>46</v>
      </c>
      <c r="M3542">
        <v>78.3</v>
      </c>
      <c r="N3542">
        <v>52.8</v>
      </c>
      <c r="O3542">
        <v>4134.24</v>
      </c>
      <c r="P3542">
        <v>29</v>
      </c>
      <c r="Q3542" t="s">
        <v>38</v>
      </c>
      <c r="R3542" s="1">
        <v>44534</v>
      </c>
      <c r="S3542" s="1">
        <v>44563</v>
      </c>
      <c r="T3542">
        <v>11</v>
      </c>
      <c r="U3542">
        <v>49.74</v>
      </c>
      <c r="V3542">
        <v>547.14</v>
      </c>
      <c r="W3542" t="s">
        <v>61</v>
      </c>
      <c r="X3542" t="s">
        <v>39</v>
      </c>
      <c r="Y3542">
        <v>67</v>
      </c>
      <c r="Z3542">
        <v>53.68</v>
      </c>
      <c r="AA3542">
        <v>130.72999999999999</v>
      </c>
    </row>
    <row r="3543" spans="1:27" hidden="1" x14ac:dyDescent="0.25">
      <c r="A3543" t="s">
        <v>3628</v>
      </c>
      <c r="B3543" t="s">
        <v>54</v>
      </c>
      <c r="C3543">
        <v>339.58</v>
      </c>
      <c r="D3543">
        <v>86</v>
      </c>
      <c r="E3543" t="s">
        <v>31</v>
      </c>
      <c r="F3543" s="1">
        <v>44836</v>
      </c>
      <c r="G3543">
        <f>YEAR(dairy_dataset[[#This Row],[Date]])</f>
        <v>2022</v>
      </c>
      <c r="H3543" s="1" t="str">
        <f>TEXT(dairy_dataset[[#This Row],[Date]],"MMM")</f>
        <v>Oct</v>
      </c>
      <c r="I35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43" s="2">
        <v>5</v>
      </c>
      <c r="K3543" t="s">
        <v>25</v>
      </c>
      <c r="L3543" t="s">
        <v>46</v>
      </c>
      <c r="M3543">
        <v>415.18</v>
      </c>
      <c r="N3543">
        <v>10.81</v>
      </c>
      <c r="O3543">
        <v>4488.0958000000001</v>
      </c>
      <c r="P3543">
        <v>23</v>
      </c>
      <c r="Q3543" t="s">
        <v>27</v>
      </c>
      <c r="R3543" s="1">
        <v>44812</v>
      </c>
      <c r="S3543" s="1">
        <v>44835</v>
      </c>
      <c r="T3543">
        <v>306</v>
      </c>
      <c r="U3543">
        <v>14.06</v>
      </c>
      <c r="V3543">
        <v>4302.3599999999997</v>
      </c>
      <c r="W3543" t="s">
        <v>58</v>
      </c>
      <c r="X3543" t="s">
        <v>48</v>
      </c>
      <c r="Y3543">
        <v>109</v>
      </c>
      <c r="Z3543">
        <v>38.409999999999997</v>
      </c>
      <c r="AA3543">
        <v>46.21</v>
      </c>
    </row>
    <row r="3544" spans="1:27" hidden="1" x14ac:dyDescent="0.25">
      <c r="A3544" t="s">
        <v>3629</v>
      </c>
      <c r="B3544" t="s">
        <v>36</v>
      </c>
      <c r="C3544">
        <v>451.13</v>
      </c>
      <c r="D3544">
        <v>43</v>
      </c>
      <c r="E3544" t="s">
        <v>31</v>
      </c>
      <c r="F3544" s="1">
        <v>44433</v>
      </c>
      <c r="G3544">
        <f>YEAR(dairy_dataset[[#This Row],[Date]])</f>
        <v>2021</v>
      </c>
      <c r="H3544" s="1" t="str">
        <f>TEXT(dairy_dataset[[#This Row],[Date]],"MMM")</f>
        <v>Aug</v>
      </c>
      <c r="I35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44" s="2">
        <v>5</v>
      </c>
      <c r="K3544" t="s">
        <v>25</v>
      </c>
      <c r="L3544" t="s">
        <v>68</v>
      </c>
      <c r="M3544">
        <v>808.52</v>
      </c>
      <c r="N3544">
        <v>52.91</v>
      </c>
      <c r="O3544">
        <v>42778.793199999993</v>
      </c>
      <c r="P3544">
        <v>21</v>
      </c>
      <c r="Q3544" t="s">
        <v>27</v>
      </c>
      <c r="R3544" s="1">
        <v>44393</v>
      </c>
      <c r="S3544" s="1">
        <v>44414</v>
      </c>
      <c r="T3544">
        <v>640</v>
      </c>
      <c r="U3544">
        <v>48.83</v>
      </c>
      <c r="V3544">
        <v>31251.200000000001</v>
      </c>
      <c r="W3544" t="s">
        <v>44</v>
      </c>
      <c r="X3544" t="s">
        <v>48</v>
      </c>
      <c r="Y3544">
        <v>168</v>
      </c>
      <c r="Z3544">
        <v>93.4</v>
      </c>
      <c r="AA3544">
        <v>138.52000000000001</v>
      </c>
    </row>
    <row r="3545" spans="1:27" hidden="1" x14ac:dyDescent="0.25">
      <c r="A3545" t="s">
        <v>3630</v>
      </c>
      <c r="B3545" t="s">
        <v>61</v>
      </c>
      <c r="C3545">
        <v>601.58000000000004</v>
      </c>
      <c r="D3545">
        <v>97</v>
      </c>
      <c r="E3545" t="s">
        <v>24</v>
      </c>
      <c r="F3545" s="1">
        <v>44151</v>
      </c>
      <c r="G3545">
        <f>YEAR(dairy_dataset[[#This Row],[Date]])</f>
        <v>2020</v>
      </c>
      <c r="H3545" s="1" t="str">
        <f>TEXT(dairy_dataset[[#This Row],[Date]],"MMM")</f>
        <v>Nov</v>
      </c>
      <c r="I35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45" s="2">
        <v>9</v>
      </c>
      <c r="K3545" t="s">
        <v>55</v>
      </c>
      <c r="L3545" t="s">
        <v>50</v>
      </c>
      <c r="M3545">
        <v>278.17</v>
      </c>
      <c r="N3545">
        <v>58.43</v>
      </c>
      <c r="O3545">
        <v>16253.473100000001</v>
      </c>
      <c r="P3545">
        <v>9</v>
      </c>
      <c r="Q3545" t="s">
        <v>38</v>
      </c>
      <c r="R3545" s="1">
        <v>44095</v>
      </c>
      <c r="S3545" s="1">
        <v>44104</v>
      </c>
      <c r="T3545">
        <v>270</v>
      </c>
      <c r="U3545">
        <v>58.1</v>
      </c>
      <c r="V3545">
        <v>15687</v>
      </c>
      <c r="W3545" t="s">
        <v>28</v>
      </c>
      <c r="X3545" t="s">
        <v>39</v>
      </c>
      <c r="Y3545">
        <v>8</v>
      </c>
      <c r="Z3545">
        <v>21.2</v>
      </c>
      <c r="AA3545">
        <v>79.5</v>
      </c>
    </row>
    <row r="3546" spans="1:27" hidden="1" x14ac:dyDescent="0.25">
      <c r="A3546" t="s">
        <v>3631</v>
      </c>
      <c r="B3546" t="s">
        <v>28</v>
      </c>
      <c r="C3546">
        <v>199.69</v>
      </c>
      <c r="D3546">
        <v>82</v>
      </c>
      <c r="E3546" t="s">
        <v>40</v>
      </c>
      <c r="F3546" s="1">
        <v>44128</v>
      </c>
      <c r="G3546">
        <f>YEAR(dairy_dataset[[#This Row],[Date]])</f>
        <v>2020</v>
      </c>
      <c r="H3546" s="1" t="str">
        <f>TEXT(dairy_dataset[[#This Row],[Date]],"MMM")</f>
        <v>Oct</v>
      </c>
      <c r="I35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46" s="2">
        <v>2</v>
      </c>
      <c r="K3546" t="s">
        <v>66</v>
      </c>
      <c r="L3546" t="s">
        <v>46</v>
      </c>
      <c r="M3546">
        <v>873.82</v>
      </c>
      <c r="N3546">
        <v>32.049999999999997</v>
      </c>
      <c r="O3546">
        <v>28005.931</v>
      </c>
      <c r="P3546">
        <v>30</v>
      </c>
      <c r="Q3546" t="s">
        <v>27</v>
      </c>
      <c r="R3546" s="1">
        <v>44094</v>
      </c>
      <c r="S3546" s="1">
        <v>44124</v>
      </c>
      <c r="T3546">
        <v>279</v>
      </c>
      <c r="U3546">
        <v>36</v>
      </c>
      <c r="V3546">
        <v>10044</v>
      </c>
      <c r="W3546" t="s">
        <v>57</v>
      </c>
      <c r="X3546" t="s">
        <v>48</v>
      </c>
      <c r="Y3546">
        <v>594</v>
      </c>
      <c r="Z3546">
        <v>70.94</v>
      </c>
      <c r="AA3546">
        <v>72.48</v>
      </c>
    </row>
    <row r="3547" spans="1:27" hidden="1" x14ac:dyDescent="0.25">
      <c r="A3547" t="s">
        <v>3632</v>
      </c>
      <c r="B3547" t="s">
        <v>47</v>
      </c>
      <c r="C3547">
        <v>447.96</v>
      </c>
      <c r="D3547">
        <v>83</v>
      </c>
      <c r="E3547" t="s">
        <v>40</v>
      </c>
      <c r="F3547" s="1">
        <v>44305</v>
      </c>
      <c r="G3547">
        <f>YEAR(dairy_dataset[[#This Row],[Date]])</f>
        <v>2021</v>
      </c>
      <c r="H3547" s="1" t="str">
        <f>TEXT(dairy_dataset[[#This Row],[Date]],"MMM")</f>
        <v>Apr</v>
      </c>
      <c r="I35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47" s="2">
        <v>10</v>
      </c>
      <c r="K3547" t="s">
        <v>64</v>
      </c>
      <c r="L3547" t="s">
        <v>46</v>
      </c>
      <c r="M3547">
        <v>911.54</v>
      </c>
      <c r="N3547">
        <v>60.77</v>
      </c>
      <c r="O3547">
        <v>55394.285799999998</v>
      </c>
      <c r="P3547">
        <v>112</v>
      </c>
      <c r="Q3547" t="s">
        <v>65</v>
      </c>
      <c r="R3547" s="1">
        <v>44251</v>
      </c>
      <c r="S3547" s="1">
        <v>44363</v>
      </c>
      <c r="T3547">
        <v>529</v>
      </c>
      <c r="U3547">
        <v>63.99</v>
      </c>
      <c r="V3547">
        <v>33850.71</v>
      </c>
      <c r="W3547" t="s">
        <v>52</v>
      </c>
      <c r="X3547" t="s">
        <v>39</v>
      </c>
      <c r="Y3547">
        <v>382</v>
      </c>
      <c r="Z3547">
        <v>30.55</v>
      </c>
      <c r="AA3547">
        <v>104.4</v>
      </c>
    </row>
    <row r="3548" spans="1:27" hidden="1" x14ac:dyDescent="0.25">
      <c r="A3548" t="s">
        <v>3633</v>
      </c>
      <c r="B3548" t="s">
        <v>43</v>
      </c>
      <c r="C3548">
        <v>590.12</v>
      </c>
      <c r="D3548">
        <v>66</v>
      </c>
      <c r="E3548" t="s">
        <v>31</v>
      </c>
      <c r="F3548" s="1">
        <v>43938</v>
      </c>
      <c r="G3548">
        <f>YEAR(dairy_dataset[[#This Row],[Date]])</f>
        <v>2020</v>
      </c>
      <c r="H3548" s="1" t="str">
        <f>TEXT(dairy_dataset[[#This Row],[Date]],"MMM")</f>
        <v>Apr</v>
      </c>
      <c r="I35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48" s="2">
        <v>6</v>
      </c>
      <c r="K3548" t="s">
        <v>49</v>
      </c>
      <c r="L3548" t="s">
        <v>33</v>
      </c>
      <c r="M3548">
        <v>73.34</v>
      </c>
      <c r="N3548">
        <v>19.73</v>
      </c>
      <c r="O3548">
        <v>1446.9982</v>
      </c>
      <c r="P3548">
        <v>7</v>
      </c>
      <c r="Q3548" t="s">
        <v>38</v>
      </c>
      <c r="R3548" s="1">
        <v>43909</v>
      </c>
      <c r="S3548" s="1">
        <v>43916</v>
      </c>
      <c r="T3548">
        <v>58</v>
      </c>
      <c r="U3548">
        <v>20.190000000000001</v>
      </c>
      <c r="V3548">
        <v>1171.02</v>
      </c>
      <c r="W3548" t="s">
        <v>52</v>
      </c>
      <c r="X3548" t="s">
        <v>39</v>
      </c>
      <c r="Y3548">
        <v>15</v>
      </c>
      <c r="Z3548">
        <v>56.5</v>
      </c>
      <c r="AA3548">
        <v>29.46</v>
      </c>
    </row>
    <row r="3549" spans="1:27" hidden="1" x14ac:dyDescent="0.25">
      <c r="A3549" t="s">
        <v>3634</v>
      </c>
      <c r="B3549" t="s">
        <v>51</v>
      </c>
      <c r="C3549">
        <v>959.48</v>
      </c>
      <c r="D3549">
        <v>16</v>
      </c>
      <c r="E3549" t="s">
        <v>40</v>
      </c>
      <c r="F3549" s="1">
        <v>43917</v>
      </c>
      <c r="G3549">
        <f>YEAR(dairy_dataset[[#This Row],[Date]])</f>
        <v>2020</v>
      </c>
      <c r="H3549" s="1" t="str">
        <f>TEXT(dairy_dataset[[#This Row],[Date]],"MMM")</f>
        <v>Mar</v>
      </c>
      <c r="I35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49" s="2">
        <v>9</v>
      </c>
      <c r="K3549" t="s">
        <v>55</v>
      </c>
      <c r="L3549" t="s">
        <v>50</v>
      </c>
      <c r="M3549">
        <v>591.37</v>
      </c>
      <c r="N3549">
        <v>86.06</v>
      </c>
      <c r="O3549">
        <v>50893.302199999998</v>
      </c>
      <c r="P3549">
        <v>8</v>
      </c>
      <c r="Q3549" t="s">
        <v>38</v>
      </c>
      <c r="R3549" s="1">
        <v>43912</v>
      </c>
      <c r="S3549" s="1">
        <v>43920</v>
      </c>
      <c r="T3549">
        <v>398</v>
      </c>
      <c r="U3549">
        <v>90.5</v>
      </c>
      <c r="V3549">
        <v>36019</v>
      </c>
      <c r="W3549" t="s">
        <v>35</v>
      </c>
      <c r="X3549" t="s">
        <v>29</v>
      </c>
      <c r="Y3549">
        <v>193</v>
      </c>
      <c r="Z3549">
        <v>58.1</v>
      </c>
      <c r="AA3549">
        <v>93.06</v>
      </c>
    </row>
    <row r="3550" spans="1:27" hidden="1" x14ac:dyDescent="0.25">
      <c r="A3550" t="s">
        <v>3635</v>
      </c>
      <c r="B3550" t="s">
        <v>54</v>
      </c>
      <c r="C3550">
        <v>20.07</v>
      </c>
      <c r="D3550">
        <v>62</v>
      </c>
      <c r="E3550" t="s">
        <v>31</v>
      </c>
      <c r="F3550" s="1">
        <v>44121</v>
      </c>
      <c r="G3550">
        <f>YEAR(dairy_dataset[[#This Row],[Date]])</f>
        <v>2020</v>
      </c>
      <c r="H3550" s="1" t="str">
        <f>TEXT(dairy_dataset[[#This Row],[Date]],"MMM")</f>
        <v>Oct</v>
      </c>
      <c r="I35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50" s="2">
        <v>9</v>
      </c>
      <c r="K3550" t="s">
        <v>55</v>
      </c>
      <c r="L3550" t="s">
        <v>50</v>
      </c>
      <c r="M3550">
        <v>779.42</v>
      </c>
      <c r="N3550">
        <v>18.510000000000002</v>
      </c>
      <c r="O3550">
        <v>14427.064200000001</v>
      </c>
      <c r="P3550">
        <v>9</v>
      </c>
      <c r="Q3550" t="s">
        <v>38</v>
      </c>
      <c r="R3550" s="1">
        <v>44062</v>
      </c>
      <c r="S3550" s="1">
        <v>44071</v>
      </c>
      <c r="T3550">
        <v>620</v>
      </c>
      <c r="U3550">
        <v>16.88</v>
      </c>
      <c r="V3550">
        <v>10465.6</v>
      </c>
      <c r="W3550" t="s">
        <v>57</v>
      </c>
      <c r="X3550" t="s">
        <v>39</v>
      </c>
      <c r="Y3550">
        <v>159</v>
      </c>
      <c r="Z3550">
        <v>52.71</v>
      </c>
      <c r="AA3550">
        <v>112.8</v>
      </c>
    </row>
    <row r="3551" spans="1:27" hidden="1" x14ac:dyDescent="0.25">
      <c r="A3551" t="s">
        <v>3636</v>
      </c>
      <c r="B3551" t="s">
        <v>57</v>
      </c>
      <c r="C3551">
        <v>577.03</v>
      </c>
      <c r="D3551">
        <v>89</v>
      </c>
      <c r="E3551" t="s">
        <v>40</v>
      </c>
      <c r="F3551" s="1">
        <v>44519</v>
      </c>
      <c r="G3551">
        <f>YEAR(dairy_dataset[[#This Row],[Date]])</f>
        <v>2021</v>
      </c>
      <c r="H3551" s="1" t="str">
        <f>TEXT(dairy_dataset[[#This Row],[Date]],"MMM")</f>
        <v>Nov</v>
      </c>
      <c r="I35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51" s="2">
        <v>1</v>
      </c>
      <c r="K3551" t="s">
        <v>32</v>
      </c>
      <c r="L3551" t="s">
        <v>33</v>
      </c>
      <c r="M3551">
        <v>122.22</v>
      </c>
      <c r="N3551">
        <v>31.73</v>
      </c>
      <c r="O3551">
        <v>3878.0405999999998</v>
      </c>
      <c r="P3551">
        <v>1</v>
      </c>
      <c r="Q3551" t="s">
        <v>63</v>
      </c>
      <c r="R3551" s="1">
        <v>44510</v>
      </c>
      <c r="S3551" s="1">
        <v>44511</v>
      </c>
      <c r="T3551">
        <v>81</v>
      </c>
      <c r="U3551">
        <v>30.42</v>
      </c>
      <c r="V3551">
        <v>2464.02</v>
      </c>
      <c r="W3551" t="s">
        <v>61</v>
      </c>
      <c r="X3551" t="s">
        <v>29</v>
      </c>
      <c r="Y3551">
        <v>41</v>
      </c>
      <c r="Z3551">
        <v>86.37</v>
      </c>
      <c r="AA3551">
        <v>81.59</v>
      </c>
    </row>
    <row r="3552" spans="1:27" hidden="1" x14ac:dyDescent="0.25">
      <c r="A3552" t="s">
        <v>3637</v>
      </c>
      <c r="B3552" t="s">
        <v>54</v>
      </c>
      <c r="C3552">
        <v>568.21</v>
      </c>
      <c r="D3552">
        <v>42</v>
      </c>
      <c r="E3552" t="s">
        <v>24</v>
      </c>
      <c r="F3552" s="1">
        <v>44262</v>
      </c>
      <c r="G3552">
        <f>YEAR(dairy_dataset[[#This Row],[Date]])</f>
        <v>2021</v>
      </c>
      <c r="H3552" s="1" t="str">
        <f>TEXT(dairy_dataset[[#This Row],[Date]],"MMM")</f>
        <v>Mar</v>
      </c>
      <c r="I35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52" s="2">
        <v>4</v>
      </c>
      <c r="K3552" t="s">
        <v>37</v>
      </c>
      <c r="L3552" t="s">
        <v>26</v>
      </c>
      <c r="M3552">
        <v>868.13</v>
      </c>
      <c r="N3552">
        <v>86.01</v>
      </c>
      <c r="O3552">
        <v>74667.861300000004</v>
      </c>
      <c r="P3552">
        <v>22</v>
      </c>
      <c r="Q3552" t="s">
        <v>27</v>
      </c>
      <c r="R3552" s="1">
        <v>44238</v>
      </c>
      <c r="S3552" s="1">
        <v>44260</v>
      </c>
      <c r="T3552">
        <v>458</v>
      </c>
      <c r="U3552">
        <v>89.81</v>
      </c>
      <c r="V3552">
        <v>41132.980000000003</v>
      </c>
      <c r="W3552" t="s">
        <v>52</v>
      </c>
      <c r="X3552" t="s">
        <v>39</v>
      </c>
      <c r="Y3552">
        <v>410</v>
      </c>
      <c r="Z3552">
        <v>28.31</v>
      </c>
      <c r="AA3552">
        <v>79.08</v>
      </c>
    </row>
    <row r="3553" spans="1:27" hidden="1" x14ac:dyDescent="0.25">
      <c r="A3553" t="s">
        <v>3638</v>
      </c>
      <c r="B3553" t="s">
        <v>43</v>
      </c>
      <c r="C3553">
        <v>86.12</v>
      </c>
      <c r="D3553">
        <v>51</v>
      </c>
      <c r="E3553" t="s">
        <v>31</v>
      </c>
      <c r="F3553" s="1">
        <v>44736</v>
      </c>
      <c r="G3553">
        <f>YEAR(dairy_dataset[[#This Row],[Date]])</f>
        <v>2022</v>
      </c>
      <c r="H3553" s="1" t="str">
        <f>TEXT(dairy_dataset[[#This Row],[Date]],"MMM")</f>
        <v>Jun</v>
      </c>
      <c r="I35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53" s="2">
        <v>7</v>
      </c>
      <c r="K3553" t="s">
        <v>59</v>
      </c>
      <c r="L3553" t="s">
        <v>33</v>
      </c>
      <c r="M3553">
        <v>911.88</v>
      </c>
      <c r="N3553">
        <v>19.82</v>
      </c>
      <c r="O3553">
        <v>18073.461599999999</v>
      </c>
      <c r="P3553">
        <v>13</v>
      </c>
      <c r="Q3553" t="s">
        <v>38</v>
      </c>
      <c r="R3553" s="1">
        <v>44707</v>
      </c>
      <c r="S3553" s="1">
        <v>44720</v>
      </c>
      <c r="T3553">
        <v>718</v>
      </c>
      <c r="U3553">
        <v>21.8</v>
      </c>
      <c r="V3553">
        <v>15652.4</v>
      </c>
      <c r="W3553" t="s">
        <v>58</v>
      </c>
      <c r="X3553" t="s">
        <v>29</v>
      </c>
      <c r="Y3553">
        <v>193</v>
      </c>
      <c r="Z3553">
        <v>52.84</v>
      </c>
      <c r="AA3553">
        <v>53.85</v>
      </c>
    </row>
    <row r="3554" spans="1:27" hidden="1" x14ac:dyDescent="0.25">
      <c r="A3554" t="s">
        <v>3639</v>
      </c>
      <c r="B3554" t="s">
        <v>36</v>
      </c>
      <c r="C3554">
        <v>197.98</v>
      </c>
      <c r="D3554">
        <v>97</v>
      </c>
      <c r="E3554" t="s">
        <v>31</v>
      </c>
      <c r="F3554" s="1">
        <v>44338</v>
      </c>
      <c r="G3554">
        <f>YEAR(dairy_dataset[[#This Row],[Date]])</f>
        <v>2021</v>
      </c>
      <c r="H3554" s="1" t="str">
        <f>TEXT(dairy_dataset[[#This Row],[Date]],"MMM")</f>
        <v>May</v>
      </c>
      <c r="I35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54" s="2">
        <v>4</v>
      </c>
      <c r="K3554" t="s">
        <v>37</v>
      </c>
      <c r="L3554" t="s">
        <v>68</v>
      </c>
      <c r="M3554">
        <v>977.17</v>
      </c>
      <c r="N3554">
        <v>87.17</v>
      </c>
      <c r="O3554">
        <v>85179.908899999995</v>
      </c>
      <c r="P3554">
        <v>30</v>
      </c>
      <c r="Q3554" t="s">
        <v>38</v>
      </c>
      <c r="R3554" s="1">
        <v>44328</v>
      </c>
      <c r="S3554" s="1">
        <v>44358</v>
      </c>
      <c r="T3554">
        <v>890</v>
      </c>
      <c r="U3554">
        <v>83.55</v>
      </c>
      <c r="V3554">
        <v>74359.5</v>
      </c>
      <c r="W3554" t="s">
        <v>54</v>
      </c>
      <c r="X3554" t="s">
        <v>48</v>
      </c>
      <c r="Y3554">
        <v>87</v>
      </c>
      <c r="Z3554">
        <v>64.55</v>
      </c>
      <c r="AA3554">
        <v>76.02</v>
      </c>
    </row>
    <row r="3555" spans="1:27" x14ac:dyDescent="0.25">
      <c r="A3555" t="s">
        <v>3640</v>
      </c>
      <c r="B3555" t="s">
        <v>30</v>
      </c>
      <c r="C3555">
        <v>225.16</v>
      </c>
      <c r="D3555">
        <v>51</v>
      </c>
      <c r="E3555" t="s">
        <v>24</v>
      </c>
      <c r="F3555" s="1">
        <v>44567</v>
      </c>
      <c r="G3555">
        <f>YEAR(dairy_dataset[[#This Row],[Date]])</f>
        <v>2022</v>
      </c>
      <c r="H3555" s="1" t="str">
        <f>TEXT(dairy_dataset[[#This Row],[Date]],"MMM")</f>
        <v>Jan</v>
      </c>
      <c r="I35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55" s="2">
        <v>3</v>
      </c>
      <c r="K3555" t="s">
        <v>41</v>
      </c>
      <c r="L3555" t="s">
        <v>42</v>
      </c>
      <c r="M3555">
        <v>674.65</v>
      </c>
      <c r="N3555">
        <v>53.02</v>
      </c>
      <c r="O3555">
        <v>35769.942999999999</v>
      </c>
      <c r="P3555">
        <v>79</v>
      </c>
      <c r="Q3555" t="s">
        <v>38</v>
      </c>
      <c r="R3555" s="1">
        <v>44520</v>
      </c>
      <c r="S3555" s="1">
        <v>44599</v>
      </c>
      <c r="T3555">
        <v>191</v>
      </c>
      <c r="U3555">
        <v>54.22</v>
      </c>
      <c r="V3555">
        <v>10356.02</v>
      </c>
      <c r="W3555" t="s">
        <v>30</v>
      </c>
      <c r="X3555" t="s">
        <v>48</v>
      </c>
      <c r="Y3555">
        <v>483</v>
      </c>
      <c r="Z3555">
        <v>36.659999999999997</v>
      </c>
      <c r="AA3555">
        <v>136.27000000000001</v>
      </c>
    </row>
    <row r="3556" spans="1:27" hidden="1" x14ac:dyDescent="0.25">
      <c r="A3556" t="s">
        <v>3641</v>
      </c>
      <c r="B3556" t="s">
        <v>56</v>
      </c>
      <c r="C3556">
        <v>39.75</v>
      </c>
      <c r="D3556">
        <v>29</v>
      </c>
      <c r="E3556" t="s">
        <v>31</v>
      </c>
      <c r="F3556" s="1">
        <v>44234</v>
      </c>
      <c r="G3556">
        <f>YEAR(dairy_dataset[[#This Row],[Date]])</f>
        <v>2021</v>
      </c>
      <c r="H3556" s="1" t="str">
        <f>TEXT(dairy_dataset[[#This Row],[Date]],"MMM")</f>
        <v>Feb</v>
      </c>
      <c r="I35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56" s="2">
        <v>9</v>
      </c>
      <c r="K3556" t="s">
        <v>55</v>
      </c>
      <c r="L3556" t="s">
        <v>50</v>
      </c>
      <c r="M3556">
        <v>886.87</v>
      </c>
      <c r="N3556">
        <v>86.14</v>
      </c>
      <c r="O3556">
        <v>76394.981799999994</v>
      </c>
      <c r="P3556">
        <v>7</v>
      </c>
      <c r="Q3556" t="s">
        <v>38</v>
      </c>
      <c r="R3556" s="1">
        <v>44227</v>
      </c>
      <c r="S3556" s="1">
        <v>44234</v>
      </c>
      <c r="T3556">
        <v>740</v>
      </c>
      <c r="U3556">
        <v>87</v>
      </c>
      <c r="V3556">
        <v>64380</v>
      </c>
      <c r="W3556" t="s">
        <v>47</v>
      </c>
      <c r="X3556" t="s">
        <v>29</v>
      </c>
      <c r="Y3556">
        <v>146</v>
      </c>
      <c r="Z3556">
        <v>86.41</v>
      </c>
      <c r="AA3556">
        <v>104.58</v>
      </c>
    </row>
    <row r="3557" spans="1:27" hidden="1" x14ac:dyDescent="0.25">
      <c r="A3557" t="s">
        <v>3642</v>
      </c>
      <c r="B3557" t="s">
        <v>47</v>
      </c>
      <c r="C3557">
        <v>89.31</v>
      </c>
      <c r="D3557">
        <v>44</v>
      </c>
      <c r="E3557" t="s">
        <v>40</v>
      </c>
      <c r="F3557" s="1">
        <v>44596</v>
      </c>
      <c r="G3557">
        <f>YEAR(dairy_dataset[[#This Row],[Date]])</f>
        <v>2022</v>
      </c>
      <c r="H3557" s="1" t="str">
        <f>TEXT(dairy_dataset[[#This Row],[Date]],"MMM")</f>
        <v>Feb</v>
      </c>
      <c r="I35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57" s="2">
        <v>2</v>
      </c>
      <c r="K3557" t="s">
        <v>66</v>
      </c>
      <c r="L3557" t="s">
        <v>46</v>
      </c>
      <c r="M3557">
        <v>920.7</v>
      </c>
      <c r="N3557">
        <v>74.2</v>
      </c>
      <c r="O3557">
        <v>68315.94</v>
      </c>
      <c r="P3557">
        <v>26</v>
      </c>
      <c r="Q3557" t="s">
        <v>27</v>
      </c>
      <c r="R3557" s="1">
        <v>44586</v>
      </c>
      <c r="S3557" s="1">
        <v>44612</v>
      </c>
      <c r="T3557">
        <v>123</v>
      </c>
      <c r="U3557">
        <v>75.11</v>
      </c>
      <c r="V3557">
        <v>9238.5300000000007</v>
      </c>
      <c r="W3557" t="s">
        <v>44</v>
      </c>
      <c r="X3557" t="s">
        <v>48</v>
      </c>
      <c r="Y3557">
        <v>797</v>
      </c>
      <c r="Z3557">
        <v>73.67</v>
      </c>
      <c r="AA3557">
        <v>92.43</v>
      </c>
    </row>
    <row r="3558" spans="1:27" hidden="1" x14ac:dyDescent="0.25">
      <c r="A3558" t="s">
        <v>3643</v>
      </c>
      <c r="B3558" t="s">
        <v>36</v>
      </c>
      <c r="C3558">
        <v>12.89</v>
      </c>
      <c r="D3558">
        <v>83</v>
      </c>
      <c r="E3558" t="s">
        <v>31</v>
      </c>
      <c r="F3558" s="1">
        <v>43679</v>
      </c>
      <c r="G3558">
        <f>YEAR(dairy_dataset[[#This Row],[Date]])</f>
        <v>2019</v>
      </c>
      <c r="H3558" s="1" t="str">
        <f>TEXT(dairy_dataset[[#This Row],[Date]],"MMM")</f>
        <v>Aug</v>
      </c>
      <c r="I35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58" s="2">
        <v>2</v>
      </c>
      <c r="K3558" t="s">
        <v>66</v>
      </c>
      <c r="L3558" t="s">
        <v>46</v>
      </c>
      <c r="M3558">
        <v>922.51</v>
      </c>
      <c r="N3558">
        <v>18.41</v>
      </c>
      <c r="O3558">
        <v>16983.409100000001</v>
      </c>
      <c r="P3558">
        <v>27</v>
      </c>
      <c r="Q3558" t="s">
        <v>27</v>
      </c>
      <c r="R3558" s="1">
        <v>43659</v>
      </c>
      <c r="S3558" s="1">
        <v>43686</v>
      </c>
      <c r="T3558">
        <v>531</v>
      </c>
      <c r="U3558">
        <v>18.8</v>
      </c>
      <c r="V3558">
        <v>9982.7999999999993</v>
      </c>
      <c r="W3558" t="s">
        <v>35</v>
      </c>
      <c r="X3558" t="s">
        <v>48</v>
      </c>
      <c r="Y3558">
        <v>391</v>
      </c>
      <c r="Z3558">
        <v>35.14</v>
      </c>
      <c r="AA3558">
        <v>170.44</v>
      </c>
    </row>
    <row r="3559" spans="1:27" hidden="1" x14ac:dyDescent="0.25">
      <c r="A3559" t="s">
        <v>3644</v>
      </c>
      <c r="B3559" t="s">
        <v>43</v>
      </c>
      <c r="C3559">
        <v>710.29</v>
      </c>
      <c r="D3559">
        <v>18</v>
      </c>
      <c r="E3559" t="s">
        <v>24</v>
      </c>
      <c r="F3559" s="1">
        <v>43572</v>
      </c>
      <c r="G3559">
        <f>YEAR(dairy_dataset[[#This Row],[Date]])</f>
        <v>2019</v>
      </c>
      <c r="H3559" s="1" t="str">
        <f>TEXT(dairy_dataset[[#This Row],[Date]],"MMM")</f>
        <v>Apr</v>
      </c>
      <c r="I35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59" s="2">
        <v>8</v>
      </c>
      <c r="K3559" t="s">
        <v>45</v>
      </c>
      <c r="L3559" t="s">
        <v>46</v>
      </c>
      <c r="M3559">
        <v>396.9</v>
      </c>
      <c r="N3559">
        <v>11.99</v>
      </c>
      <c r="O3559">
        <v>4758.8310000000001</v>
      </c>
      <c r="P3559">
        <v>8</v>
      </c>
      <c r="Q3559" t="s">
        <v>38</v>
      </c>
      <c r="R3559" s="1">
        <v>43545</v>
      </c>
      <c r="S3559" s="1">
        <v>43553</v>
      </c>
      <c r="T3559">
        <v>265</v>
      </c>
      <c r="U3559">
        <v>15.98</v>
      </c>
      <c r="V3559">
        <v>4234.7</v>
      </c>
      <c r="W3559" t="s">
        <v>61</v>
      </c>
      <c r="X3559" t="s">
        <v>29</v>
      </c>
      <c r="Y3559">
        <v>131</v>
      </c>
      <c r="Z3559">
        <v>11.83</v>
      </c>
      <c r="AA3559">
        <v>155.47</v>
      </c>
    </row>
    <row r="3560" spans="1:27" hidden="1" x14ac:dyDescent="0.25">
      <c r="A3560" t="s">
        <v>3645</v>
      </c>
      <c r="B3560" t="s">
        <v>52</v>
      </c>
      <c r="C3560">
        <v>406.59</v>
      </c>
      <c r="D3560">
        <v>57</v>
      </c>
      <c r="E3560" t="s">
        <v>40</v>
      </c>
      <c r="F3560" s="1">
        <v>44441</v>
      </c>
      <c r="G3560">
        <f>YEAR(dairy_dataset[[#This Row],[Date]])</f>
        <v>2021</v>
      </c>
      <c r="H3560" s="1" t="str">
        <f>TEXT(dairy_dataset[[#This Row],[Date]],"MMM")</f>
        <v>Sep</v>
      </c>
      <c r="I35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60" s="2">
        <v>8</v>
      </c>
      <c r="K3560" t="s">
        <v>45</v>
      </c>
      <c r="L3560" t="s">
        <v>60</v>
      </c>
      <c r="M3560">
        <v>345.86</v>
      </c>
      <c r="N3560">
        <v>80.03</v>
      </c>
      <c r="O3560">
        <v>27679.175800000001</v>
      </c>
      <c r="P3560">
        <v>8</v>
      </c>
      <c r="Q3560" t="s">
        <v>38</v>
      </c>
      <c r="R3560" s="1">
        <v>44393</v>
      </c>
      <c r="S3560" s="1">
        <v>44401</v>
      </c>
      <c r="T3560">
        <v>215</v>
      </c>
      <c r="U3560">
        <v>75.349999999999994</v>
      </c>
      <c r="V3560">
        <v>16200.25</v>
      </c>
      <c r="W3560" t="s">
        <v>30</v>
      </c>
      <c r="X3560" t="s">
        <v>29</v>
      </c>
      <c r="Y3560">
        <v>130</v>
      </c>
      <c r="Z3560">
        <v>98.13</v>
      </c>
      <c r="AA3560">
        <v>103.58</v>
      </c>
    </row>
    <row r="3561" spans="1:27" hidden="1" x14ac:dyDescent="0.25">
      <c r="A3561" t="s">
        <v>3646</v>
      </c>
      <c r="B3561" t="s">
        <v>58</v>
      </c>
      <c r="C3561">
        <v>395.15</v>
      </c>
      <c r="D3561">
        <v>58</v>
      </c>
      <c r="E3561" t="s">
        <v>24</v>
      </c>
      <c r="F3561" s="1">
        <v>44381</v>
      </c>
      <c r="G3561">
        <f>YEAR(dairy_dataset[[#This Row],[Date]])</f>
        <v>2021</v>
      </c>
      <c r="H3561" s="1" t="str">
        <f>TEXT(dairy_dataset[[#This Row],[Date]],"MMM")</f>
        <v>Jul</v>
      </c>
      <c r="I35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61" s="2">
        <v>9</v>
      </c>
      <c r="K3561" t="s">
        <v>55</v>
      </c>
      <c r="L3561" t="s">
        <v>46</v>
      </c>
      <c r="M3561">
        <v>513.30999999999995</v>
      </c>
      <c r="N3561">
        <v>33.78</v>
      </c>
      <c r="O3561">
        <v>17339.611799999999</v>
      </c>
      <c r="P3561">
        <v>14</v>
      </c>
      <c r="Q3561" t="s">
        <v>38</v>
      </c>
      <c r="R3561" s="1">
        <v>44355</v>
      </c>
      <c r="S3561" s="1">
        <v>44369</v>
      </c>
      <c r="T3561">
        <v>340</v>
      </c>
      <c r="U3561">
        <v>38.18</v>
      </c>
      <c r="V3561">
        <v>12981.2</v>
      </c>
      <c r="W3561" t="s">
        <v>56</v>
      </c>
      <c r="X3561" t="s">
        <v>48</v>
      </c>
      <c r="Y3561">
        <v>173</v>
      </c>
      <c r="Z3561">
        <v>29.58</v>
      </c>
      <c r="AA3561">
        <v>35.22</v>
      </c>
    </row>
    <row r="3562" spans="1:27" hidden="1" x14ac:dyDescent="0.25">
      <c r="A3562" t="s">
        <v>3647</v>
      </c>
      <c r="B3562" t="s">
        <v>30</v>
      </c>
      <c r="C3562">
        <v>247.07</v>
      </c>
      <c r="D3562">
        <v>14</v>
      </c>
      <c r="E3562" t="s">
        <v>40</v>
      </c>
      <c r="F3562" s="1">
        <v>43695</v>
      </c>
      <c r="G3562">
        <f>YEAR(dairy_dataset[[#This Row],[Date]])</f>
        <v>2019</v>
      </c>
      <c r="H3562" s="1" t="str">
        <f>TEXT(dairy_dataset[[#This Row],[Date]],"MMM")</f>
        <v>Aug</v>
      </c>
      <c r="I35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62" s="2">
        <v>2</v>
      </c>
      <c r="K3562" t="s">
        <v>66</v>
      </c>
      <c r="L3562" t="s">
        <v>69</v>
      </c>
      <c r="M3562">
        <v>746.47</v>
      </c>
      <c r="N3562">
        <v>95.24</v>
      </c>
      <c r="O3562">
        <v>71093.802800000005</v>
      </c>
      <c r="P3562">
        <v>40</v>
      </c>
      <c r="Q3562" t="s">
        <v>38</v>
      </c>
      <c r="R3562" s="1">
        <v>43653</v>
      </c>
      <c r="S3562" s="1">
        <v>43693</v>
      </c>
      <c r="T3562">
        <v>648</v>
      </c>
      <c r="U3562">
        <v>93.61</v>
      </c>
      <c r="V3562">
        <v>60659.28</v>
      </c>
      <c r="W3562" t="s">
        <v>23</v>
      </c>
      <c r="X3562" t="s">
        <v>29</v>
      </c>
      <c r="Y3562">
        <v>98</v>
      </c>
      <c r="Z3562">
        <v>65.849999999999994</v>
      </c>
      <c r="AA3562">
        <v>124.18</v>
      </c>
    </row>
    <row r="3563" spans="1:27" hidden="1" x14ac:dyDescent="0.25">
      <c r="A3563" t="s">
        <v>3648</v>
      </c>
      <c r="B3563" t="s">
        <v>28</v>
      </c>
      <c r="C3563">
        <v>651.52</v>
      </c>
      <c r="D3563">
        <v>89</v>
      </c>
      <c r="E3563" t="s">
        <v>24</v>
      </c>
      <c r="F3563" s="1">
        <v>44287</v>
      </c>
      <c r="G3563">
        <f>YEAR(dairy_dataset[[#This Row],[Date]])</f>
        <v>2021</v>
      </c>
      <c r="H3563" s="1" t="str">
        <f>TEXT(dairy_dataset[[#This Row],[Date]],"MMM")</f>
        <v>Apr</v>
      </c>
      <c r="I35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63" s="2">
        <v>4</v>
      </c>
      <c r="K3563" t="s">
        <v>37</v>
      </c>
      <c r="L3563" t="s">
        <v>46</v>
      </c>
      <c r="M3563">
        <v>462.1</v>
      </c>
      <c r="N3563">
        <v>95.72</v>
      </c>
      <c r="O3563">
        <v>44232.212</v>
      </c>
      <c r="P3563">
        <v>29</v>
      </c>
      <c r="Q3563" t="s">
        <v>38</v>
      </c>
      <c r="R3563" s="1">
        <v>44242</v>
      </c>
      <c r="S3563" s="1">
        <v>44271</v>
      </c>
      <c r="T3563">
        <v>224</v>
      </c>
      <c r="U3563">
        <v>94.93</v>
      </c>
      <c r="V3563">
        <v>21264.32</v>
      </c>
      <c r="W3563" t="s">
        <v>54</v>
      </c>
      <c r="X3563" t="s">
        <v>48</v>
      </c>
      <c r="Y3563">
        <v>238</v>
      </c>
      <c r="Z3563">
        <v>24.85</v>
      </c>
      <c r="AA3563">
        <v>117.69</v>
      </c>
    </row>
    <row r="3564" spans="1:27" hidden="1" x14ac:dyDescent="0.25">
      <c r="A3564" t="s">
        <v>3649</v>
      </c>
      <c r="B3564" t="s">
        <v>36</v>
      </c>
      <c r="C3564">
        <v>755.44</v>
      </c>
      <c r="D3564">
        <v>76</v>
      </c>
      <c r="E3564" t="s">
        <v>24</v>
      </c>
      <c r="F3564" s="1">
        <v>44148</v>
      </c>
      <c r="G3564">
        <f>YEAR(dairy_dataset[[#This Row],[Date]])</f>
        <v>2020</v>
      </c>
      <c r="H3564" s="1" t="str">
        <f>TEXT(dairy_dataset[[#This Row],[Date]],"MMM")</f>
        <v>Nov</v>
      </c>
      <c r="I35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64" s="2">
        <v>3</v>
      </c>
      <c r="K3564" t="s">
        <v>41</v>
      </c>
      <c r="L3564" t="s">
        <v>53</v>
      </c>
      <c r="M3564">
        <v>617.09</v>
      </c>
      <c r="N3564">
        <v>75.67</v>
      </c>
      <c r="O3564">
        <v>46695.200300000004</v>
      </c>
      <c r="P3564">
        <v>42</v>
      </c>
      <c r="Q3564" t="s">
        <v>27</v>
      </c>
      <c r="R3564" s="1">
        <v>44143</v>
      </c>
      <c r="S3564" s="1">
        <v>44185</v>
      </c>
      <c r="T3564">
        <v>550</v>
      </c>
      <c r="U3564">
        <v>75</v>
      </c>
      <c r="V3564">
        <v>41250</v>
      </c>
      <c r="W3564" t="s">
        <v>56</v>
      </c>
      <c r="X3564" t="s">
        <v>48</v>
      </c>
      <c r="Y3564">
        <v>67</v>
      </c>
      <c r="Z3564">
        <v>13.48</v>
      </c>
      <c r="AA3564">
        <v>137.69999999999999</v>
      </c>
    </row>
    <row r="3565" spans="1:27" hidden="1" x14ac:dyDescent="0.25">
      <c r="A3565" t="s">
        <v>3650</v>
      </c>
      <c r="B3565" t="s">
        <v>47</v>
      </c>
      <c r="C3565">
        <v>566.02</v>
      </c>
      <c r="D3565">
        <v>29</v>
      </c>
      <c r="E3565" t="s">
        <v>31</v>
      </c>
      <c r="F3565" s="1">
        <v>44775</v>
      </c>
      <c r="G3565">
        <f>YEAR(dairy_dataset[[#This Row],[Date]])</f>
        <v>2022</v>
      </c>
      <c r="H3565" s="1" t="str">
        <f>TEXT(dairy_dataset[[#This Row],[Date]],"MMM")</f>
        <v>Aug</v>
      </c>
      <c r="I35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65" s="2">
        <v>5</v>
      </c>
      <c r="K3565" t="s">
        <v>25</v>
      </c>
      <c r="L3565" t="s">
        <v>33</v>
      </c>
      <c r="M3565">
        <v>568.46</v>
      </c>
      <c r="N3565">
        <v>33.58</v>
      </c>
      <c r="O3565">
        <v>19088.8868</v>
      </c>
      <c r="P3565">
        <v>25</v>
      </c>
      <c r="Q3565" t="s">
        <v>27</v>
      </c>
      <c r="R3565" s="1">
        <v>44725</v>
      </c>
      <c r="S3565" s="1">
        <v>44750</v>
      </c>
      <c r="T3565">
        <v>137</v>
      </c>
      <c r="U3565">
        <v>33.72</v>
      </c>
      <c r="V3565">
        <v>4619.6400000000003</v>
      </c>
      <c r="W3565" t="s">
        <v>23</v>
      </c>
      <c r="X3565" t="s">
        <v>39</v>
      </c>
      <c r="Y3565">
        <v>431</v>
      </c>
      <c r="Z3565">
        <v>96.23</v>
      </c>
      <c r="AA3565">
        <v>67.510000000000005</v>
      </c>
    </row>
    <row r="3566" spans="1:27" hidden="1" x14ac:dyDescent="0.25">
      <c r="A3566" t="s">
        <v>3651</v>
      </c>
      <c r="B3566" t="s">
        <v>43</v>
      </c>
      <c r="C3566">
        <v>338.76</v>
      </c>
      <c r="D3566">
        <v>96</v>
      </c>
      <c r="E3566" t="s">
        <v>31</v>
      </c>
      <c r="F3566" s="1">
        <v>44774</v>
      </c>
      <c r="G3566">
        <f>YEAR(dairy_dataset[[#This Row],[Date]])</f>
        <v>2022</v>
      </c>
      <c r="H3566" s="1" t="str">
        <f>TEXT(dairy_dataset[[#This Row],[Date]],"MMM")</f>
        <v>Aug</v>
      </c>
      <c r="I35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66" s="2">
        <v>5</v>
      </c>
      <c r="K3566" t="s">
        <v>25</v>
      </c>
      <c r="L3566" t="s">
        <v>33</v>
      </c>
      <c r="M3566">
        <v>597.85</v>
      </c>
      <c r="N3566">
        <v>18.98</v>
      </c>
      <c r="O3566">
        <v>11347.193000000001</v>
      </c>
      <c r="P3566">
        <v>23</v>
      </c>
      <c r="Q3566" t="s">
        <v>27</v>
      </c>
      <c r="R3566" s="1">
        <v>44753</v>
      </c>
      <c r="S3566" s="1">
        <v>44776</v>
      </c>
      <c r="T3566">
        <v>293</v>
      </c>
      <c r="U3566">
        <v>20.94</v>
      </c>
      <c r="V3566">
        <v>6135.42</v>
      </c>
      <c r="W3566" t="s">
        <v>35</v>
      </c>
      <c r="X3566" t="s">
        <v>39</v>
      </c>
      <c r="Y3566">
        <v>304</v>
      </c>
      <c r="Z3566">
        <v>95.2</v>
      </c>
      <c r="AA3566">
        <v>100.43</v>
      </c>
    </row>
    <row r="3567" spans="1:27" hidden="1" x14ac:dyDescent="0.25">
      <c r="A3567" t="s">
        <v>3652</v>
      </c>
      <c r="B3567" t="s">
        <v>43</v>
      </c>
      <c r="C3567">
        <v>695.68</v>
      </c>
      <c r="D3567">
        <v>69</v>
      </c>
      <c r="E3567" t="s">
        <v>40</v>
      </c>
      <c r="F3567" s="1">
        <v>44722</v>
      </c>
      <c r="G3567">
        <f>YEAR(dairy_dataset[[#This Row],[Date]])</f>
        <v>2022</v>
      </c>
      <c r="H3567" s="1" t="str">
        <f>TEXT(dairy_dataset[[#This Row],[Date]],"MMM")</f>
        <v>Jun</v>
      </c>
      <c r="I35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67" s="2">
        <v>2</v>
      </c>
      <c r="K3567" t="s">
        <v>66</v>
      </c>
      <c r="L3567" t="s">
        <v>46</v>
      </c>
      <c r="M3567">
        <v>469.37</v>
      </c>
      <c r="N3567">
        <v>45.8</v>
      </c>
      <c r="O3567">
        <v>21497.146000000001</v>
      </c>
      <c r="P3567">
        <v>33</v>
      </c>
      <c r="Q3567" t="s">
        <v>38</v>
      </c>
      <c r="R3567" s="1">
        <v>44683</v>
      </c>
      <c r="S3567" s="1">
        <v>44716</v>
      </c>
      <c r="T3567">
        <v>234</v>
      </c>
      <c r="U3567">
        <v>45.5</v>
      </c>
      <c r="V3567">
        <v>10647</v>
      </c>
      <c r="W3567" t="s">
        <v>35</v>
      </c>
      <c r="X3567" t="s">
        <v>29</v>
      </c>
      <c r="Y3567">
        <v>235</v>
      </c>
      <c r="Z3567">
        <v>55.39</v>
      </c>
      <c r="AA3567">
        <v>76.31</v>
      </c>
    </row>
    <row r="3568" spans="1:27" hidden="1" x14ac:dyDescent="0.25">
      <c r="A3568" t="s">
        <v>3653</v>
      </c>
      <c r="B3568" t="s">
        <v>57</v>
      </c>
      <c r="C3568">
        <v>128.56</v>
      </c>
      <c r="D3568">
        <v>69</v>
      </c>
      <c r="E3568" t="s">
        <v>40</v>
      </c>
      <c r="F3568" s="1">
        <v>44728</v>
      </c>
      <c r="G3568">
        <f>YEAR(dairy_dataset[[#This Row],[Date]])</f>
        <v>2022</v>
      </c>
      <c r="H3568" s="1" t="str">
        <f>TEXT(dairy_dataset[[#This Row],[Date]],"MMM")</f>
        <v>Jun</v>
      </c>
      <c r="I35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68" s="2">
        <v>9</v>
      </c>
      <c r="K3568" t="s">
        <v>55</v>
      </c>
      <c r="L3568" t="s">
        <v>50</v>
      </c>
      <c r="M3568">
        <v>399.04</v>
      </c>
      <c r="N3568">
        <v>37.200000000000003</v>
      </c>
      <c r="O3568">
        <v>14844.288000000002</v>
      </c>
      <c r="P3568">
        <v>8</v>
      </c>
      <c r="Q3568" t="s">
        <v>38</v>
      </c>
      <c r="R3568" s="1">
        <v>44713</v>
      </c>
      <c r="S3568" s="1">
        <v>44721</v>
      </c>
      <c r="T3568">
        <v>205</v>
      </c>
      <c r="U3568">
        <v>34.75</v>
      </c>
      <c r="V3568">
        <v>7123.75</v>
      </c>
      <c r="W3568" t="s">
        <v>54</v>
      </c>
      <c r="X3568" t="s">
        <v>29</v>
      </c>
      <c r="Y3568">
        <v>194</v>
      </c>
      <c r="Z3568">
        <v>28.57</v>
      </c>
      <c r="AA3568">
        <v>138.91</v>
      </c>
    </row>
    <row r="3569" spans="1:27" hidden="1" x14ac:dyDescent="0.25">
      <c r="A3569" t="s">
        <v>3654</v>
      </c>
      <c r="B3569" t="s">
        <v>36</v>
      </c>
      <c r="C3569">
        <v>578.48</v>
      </c>
      <c r="D3569">
        <v>54</v>
      </c>
      <c r="E3569" t="s">
        <v>40</v>
      </c>
      <c r="F3569" s="1">
        <v>44723</v>
      </c>
      <c r="G3569">
        <f>YEAR(dairy_dataset[[#This Row],[Date]])</f>
        <v>2022</v>
      </c>
      <c r="H3569" s="1" t="str">
        <f>TEXT(dairy_dataset[[#This Row],[Date]],"MMM")</f>
        <v>Jun</v>
      </c>
      <c r="I35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69" s="2">
        <v>8</v>
      </c>
      <c r="K3569" t="s">
        <v>45</v>
      </c>
      <c r="L3569" t="s">
        <v>60</v>
      </c>
      <c r="M3569">
        <v>429.27</v>
      </c>
      <c r="N3569">
        <v>36.549999999999997</v>
      </c>
      <c r="O3569">
        <v>15689.818499999998</v>
      </c>
      <c r="P3569">
        <v>12</v>
      </c>
      <c r="Q3569" t="s">
        <v>38</v>
      </c>
      <c r="R3569" s="1">
        <v>44710</v>
      </c>
      <c r="S3569" s="1">
        <v>44722</v>
      </c>
      <c r="T3569">
        <v>202</v>
      </c>
      <c r="U3569">
        <v>36.15</v>
      </c>
      <c r="V3569">
        <v>7302.3</v>
      </c>
      <c r="W3569" t="s">
        <v>28</v>
      </c>
      <c r="X3569" t="s">
        <v>39</v>
      </c>
      <c r="Y3569">
        <v>227</v>
      </c>
      <c r="Z3569">
        <v>59.52</v>
      </c>
      <c r="AA3569">
        <v>147.97</v>
      </c>
    </row>
    <row r="3570" spans="1:27" hidden="1" x14ac:dyDescent="0.25">
      <c r="A3570" t="s">
        <v>3655</v>
      </c>
      <c r="B3570" t="s">
        <v>56</v>
      </c>
      <c r="C3570">
        <v>167.16</v>
      </c>
      <c r="D3570">
        <v>13</v>
      </c>
      <c r="E3570" t="s">
        <v>24</v>
      </c>
      <c r="F3570" s="1">
        <v>43683</v>
      </c>
      <c r="G3570">
        <f>YEAR(dairy_dataset[[#This Row],[Date]])</f>
        <v>2019</v>
      </c>
      <c r="H3570" s="1" t="str">
        <f>TEXT(dairy_dataset[[#This Row],[Date]],"MMM")</f>
        <v>Aug</v>
      </c>
      <c r="I35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70" s="2">
        <v>8</v>
      </c>
      <c r="K3570" t="s">
        <v>45</v>
      </c>
      <c r="L3570" t="s">
        <v>46</v>
      </c>
      <c r="M3570">
        <v>329.66</v>
      </c>
      <c r="N3570">
        <v>68.59</v>
      </c>
      <c r="O3570">
        <v>22611.379400000002</v>
      </c>
      <c r="P3570">
        <v>9</v>
      </c>
      <c r="Q3570" t="s">
        <v>38</v>
      </c>
      <c r="R3570" s="1">
        <v>43670</v>
      </c>
      <c r="S3570" s="1">
        <v>43679</v>
      </c>
      <c r="T3570">
        <v>152</v>
      </c>
      <c r="U3570">
        <v>66.33</v>
      </c>
      <c r="V3570">
        <v>10082.16</v>
      </c>
      <c r="W3570" t="s">
        <v>58</v>
      </c>
      <c r="X3570" t="s">
        <v>39</v>
      </c>
      <c r="Y3570">
        <v>177</v>
      </c>
      <c r="Z3570">
        <v>60.27</v>
      </c>
      <c r="AA3570">
        <v>48.2</v>
      </c>
    </row>
    <row r="3571" spans="1:27" hidden="1" x14ac:dyDescent="0.25">
      <c r="A3571" t="s">
        <v>3656</v>
      </c>
      <c r="B3571" t="s">
        <v>43</v>
      </c>
      <c r="C3571">
        <v>19.809999999999999</v>
      </c>
      <c r="D3571">
        <v>97</v>
      </c>
      <c r="E3571" t="s">
        <v>24</v>
      </c>
      <c r="F3571" s="1">
        <v>44098</v>
      </c>
      <c r="G3571">
        <f>YEAR(dairy_dataset[[#This Row],[Date]])</f>
        <v>2020</v>
      </c>
      <c r="H3571" s="1" t="str">
        <f>TEXT(dairy_dataset[[#This Row],[Date]],"MMM")</f>
        <v>Sep</v>
      </c>
      <c r="I35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71" s="2">
        <v>3</v>
      </c>
      <c r="K3571" t="s">
        <v>41</v>
      </c>
      <c r="L3571" t="s">
        <v>53</v>
      </c>
      <c r="M3571">
        <v>705.08</v>
      </c>
      <c r="N3571">
        <v>57.27</v>
      </c>
      <c r="O3571">
        <v>40379.931600000004</v>
      </c>
      <c r="P3571">
        <v>71</v>
      </c>
      <c r="Q3571" t="s">
        <v>27</v>
      </c>
      <c r="R3571" s="1">
        <v>44067</v>
      </c>
      <c r="S3571" s="1">
        <v>44138</v>
      </c>
      <c r="T3571">
        <v>470</v>
      </c>
      <c r="U3571">
        <v>60.2</v>
      </c>
      <c r="V3571">
        <v>28294</v>
      </c>
      <c r="W3571" t="s">
        <v>58</v>
      </c>
      <c r="X3571" t="s">
        <v>39</v>
      </c>
      <c r="Y3571">
        <v>235</v>
      </c>
      <c r="Z3571">
        <v>48.93</v>
      </c>
      <c r="AA3571">
        <v>48.6</v>
      </c>
    </row>
    <row r="3572" spans="1:27" hidden="1" x14ac:dyDescent="0.25">
      <c r="A3572" t="s">
        <v>3657</v>
      </c>
      <c r="B3572" t="s">
        <v>30</v>
      </c>
      <c r="C3572">
        <v>988.88</v>
      </c>
      <c r="D3572">
        <v>91</v>
      </c>
      <c r="E3572" t="s">
        <v>40</v>
      </c>
      <c r="F3572" s="1">
        <v>44066</v>
      </c>
      <c r="G3572">
        <f>YEAR(dairy_dataset[[#This Row],[Date]])</f>
        <v>2020</v>
      </c>
      <c r="H3572" s="1" t="str">
        <f>TEXT(dairy_dataset[[#This Row],[Date]],"MMM")</f>
        <v>Aug</v>
      </c>
      <c r="I35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72" s="2">
        <v>4</v>
      </c>
      <c r="K3572" t="s">
        <v>37</v>
      </c>
      <c r="L3572" t="s">
        <v>33</v>
      </c>
      <c r="M3572">
        <v>198.24</v>
      </c>
      <c r="N3572">
        <v>58.35</v>
      </c>
      <c r="O3572">
        <v>11567.304</v>
      </c>
      <c r="P3572">
        <v>29</v>
      </c>
      <c r="Q3572" t="s">
        <v>38</v>
      </c>
      <c r="R3572" s="1">
        <v>44037</v>
      </c>
      <c r="S3572" s="1">
        <v>44066</v>
      </c>
      <c r="T3572">
        <v>181</v>
      </c>
      <c r="U3572">
        <v>56.23</v>
      </c>
      <c r="V3572">
        <v>10177.629999999999</v>
      </c>
      <c r="W3572" t="s">
        <v>44</v>
      </c>
      <c r="X3572" t="s">
        <v>48</v>
      </c>
      <c r="Y3572">
        <v>17</v>
      </c>
      <c r="Z3572">
        <v>58.6</v>
      </c>
      <c r="AA3572">
        <v>67.34</v>
      </c>
    </row>
    <row r="3573" spans="1:27" hidden="1" x14ac:dyDescent="0.25">
      <c r="A3573" t="s">
        <v>3658</v>
      </c>
      <c r="B3573" t="s">
        <v>57</v>
      </c>
      <c r="C3573">
        <v>459.77</v>
      </c>
      <c r="D3573">
        <v>56</v>
      </c>
      <c r="E3573" t="s">
        <v>24</v>
      </c>
      <c r="F3573" s="1">
        <v>44432</v>
      </c>
      <c r="G3573">
        <f>YEAR(dairy_dataset[[#This Row],[Date]])</f>
        <v>2021</v>
      </c>
      <c r="H3573" s="1" t="str">
        <f>TEXT(dairy_dataset[[#This Row],[Date]],"MMM")</f>
        <v>Aug</v>
      </c>
      <c r="I35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73" s="2">
        <v>9</v>
      </c>
      <c r="K3573" t="s">
        <v>55</v>
      </c>
      <c r="L3573" t="s">
        <v>50</v>
      </c>
      <c r="M3573">
        <v>236.45</v>
      </c>
      <c r="N3573">
        <v>61.07</v>
      </c>
      <c r="O3573">
        <v>14440.001499999998</v>
      </c>
      <c r="P3573">
        <v>8</v>
      </c>
      <c r="Q3573" t="s">
        <v>38</v>
      </c>
      <c r="R3573" s="1">
        <v>44387</v>
      </c>
      <c r="S3573" s="1">
        <v>44395</v>
      </c>
      <c r="T3573">
        <v>4</v>
      </c>
      <c r="U3573">
        <v>64.239999999999995</v>
      </c>
      <c r="V3573">
        <v>256.95999999999998</v>
      </c>
      <c r="W3573" t="s">
        <v>58</v>
      </c>
      <c r="X3573" t="s">
        <v>29</v>
      </c>
      <c r="Y3573">
        <v>232</v>
      </c>
      <c r="Z3573">
        <v>28.06</v>
      </c>
      <c r="AA3573">
        <v>112.51</v>
      </c>
    </row>
    <row r="3574" spans="1:27" hidden="1" x14ac:dyDescent="0.25">
      <c r="A3574" t="s">
        <v>3659</v>
      </c>
      <c r="B3574" t="s">
        <v>58</v>
      </c>
      <c r="C3574">
        <v>395.78</v>
      </c>
      <c r="D3574">
        <v>50</v>
      </c>
      <c r="E3574" t="s">
        <v>40</v>
      </c>
      <c r="F3574" s="1">
        <v>43480</v>
      </c>
      <c r="G3574">
        <f>YEAR(dairy_dataset[[#This Row],[Date]])</f>
        <v>2019</v>
      </c>
      <c r="H3574" s="1" t="str">
        <f>TEXT(dairy_dataset[[#This Row],[Date]],"MMM")</f>
        <v>Jan</v>
      </c>
      <c r="I35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74" s="2">
        <v>2</v>
      </c>
      <c r="K3574" t="s">
        <v>66</v>
      </c>
      <c r="L3574" t="s">
        <v>67</v>
      </c>
      <c r="M3574">
        <v>929.13</v>
      </c>
      <c r="N3574">
        <v>52.15</v>
      </c>
      <c r="O3574">
        <v>48454.129499999995</v>
      </c>
      <c r="P3574">
        <v>40</v>
      </c>
      <c r="Q3574" t="s">
        <v>38</v>
      </c>
      <c r="R3574" s="1">
        <v>43452</v>
      </c>
      <c r="S3574" s="1">
        <v>43492</v>
      </c>
      <c r="T3574">
        <v>600</v>
      </c>
      <c r="U3574">
        <v>52.33</v>
      </c>
      <c r="V3574">
        <v>31398</v>
      </c>
      <c r="W3574" t="s">
        <v>52</v>
      </c>
      <c r="X3574" t="s">
        <v>39</v>
      </c>
      <c r="Y3574">
        <v>329</v>
      </c>
      <c r="Z3574">
        <v>99.53</v>
      </c>
      <c r="AA3574">
        <v>65.430000000000007</v>
      </c>
    </row>
    <row r="3575" spans="1:27" hidden="1" x14ac:dyDescent="0.25">
      <c r="A3575" t="s">
        <v>3660</v>
      </c>
      <c r="B3575" t="s">
        <v>44</v>
      </c>
      <c r="C3575">
        <v>689.6</v>
      </c>
      <c r="D3575">
        <v>17</v>
      </c>
      <c r="E3575" t="s">
        <v>40</v>
      </c>
      <c r="F3575" s="1">
        <v>43905</v>
      </c>
      <c r="G3575">
        <f>YEAR(dairy_dataset[[#This Row],[Date]])</f>
        <v>2020</v>
      </c>
      <c r="H3575" s="1" t="str">
        <f>TEXT(dairy_dataset[[#This Row],[Date]],"MMM")</f>
        <v>Mar</v>
      </c>
      <c r="I35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75" s="2">
        <v>7</v>
      </c>
      <c r="K3575" t="s">
        <v>59</v>
      </c>
      <c r="L3575" t="s">
        <v>50</v>
      </c>
      <c r="M3575">
        <v>815.32</v>
      </c>
      <c r="N3575">
        <v>26.27</v>
      </c>
      <c r="O3575">
        <v>21418.456400000003</v>
      </c>
      <c r="P3575">
        <v>16</v>
      </c>
      <c r="Q3575" t="s">
        <v>38</v>
      </c>
      <c r="R3575" s="1">
        <v>43848</v>
      </c>
      <c r="S3575" s="1">
        <v>43864</v>
      </c>
      <c r="T3575">
        <v>653</v>
      </c>
      <c r="U3575">
        <v>29.49</v>
      </c>
      <c r="V3575">
        <v>19256.97</v>
      </c>
      <c r="W3575" t="s">
        <v>43</v>
      </c>
      <c r="X3575" t="s">
        <v>29</v>
      </c>
      <c r="Y3575">
        <v>162</v>
      </c>
      <c r="Z3575">
        <v>94.48</v>
      </c>
      <c r="AA3575">
        <v>117.21</v>
      </c>
    </row>
    <row r="3576" spans="1:27" hidden="1" x14ac:dyDescent="0.25">
      <c r="A3576" t="s">
        <v>3661</v>
      </c>
      <c r="B3576" t="s">
        <v>47</v>
      </c>
      <c r="C3576">
        <v>222.69</v>
      </c>
      <c r="D3576">
        <v>98</v>
      </c>
      <c r="E3576" t="s">
        <v>31</v>
      </c>
      <c r="F3576" s="1">
        <v>43506</v>
      </c>
      <c r="G3576">
        <f>YEAR(dairy_dataset[[#This Row],[Date]])</f>
        <v>2019</v>
      </c>
      <c r="H3576" s="1" t="str">
        <f>TEXT(dairy_dataset[[#This Row],[Date]],"MMM")</f>
        <v>Feb</v>
      </c>
      <c r="I35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76" s="2">
        <v>6</v>
      </c>
      <c r="K3576" t="s">
        <v>49</v>
      </c>
      <c r="L3576" t="s">
        <v>60</v>
      </c>
      <c r="M3576">
        <v>132.19</v>
      </c>
      <c r="N3576">
        <v>13.36</v>
      </c>
      <c r="O3576">
        <v>1766.0583999999999</v>
      </c>
      <c r="P3576">
        <v>5</v>
      </c>
      <c r="Q3576" t="s">
        <v>38</v>
      </c>
      <c r="R3576" s="1">
        <v>43464</v>
      </c>
      <c r="S3576" s="1">
        <v>43469</v>
      </c>
      <c r="T3576">
        <v>18</v>
      </c>
      <c r="U3576">
        <v>14.3</v>
      </c>
      <c r="V3576">
        <v>257.39999999999998</v>
      </c>
      <c r="W3576" t="s">
        <v>61</v>
      </c>
      <c r="X3576" t="s">
        <v>39</v>
      </c>
      <c r="Y3576">
        <v>114</v>
      </c>
      <c r="Z3576">
        <v>54.22</v>
      </c>
      <c r="AA3576">
        <v>26.77</v>
      </c>
    </row>
    <row r="3577" spans="1:27" hidden="1" x14ac:dyDescent="0.25">
      <c r="A3577" t="s">
        <v>3662</v>
      </c>
      <c r="B3577" t="s">
        <v>58</v>
      </c>
      <c r="C3577">
        <v>282.77</v>
      </c>
      <c r="D3577">
        <v>51</v>
      </c>
      <c r="E3577" t="s">
        <v>24</v>
      </c>
      <c r="F3577" s="1">
        <v>43868</v>
      </c>
      <c r="G3577">
        <f>YEAR(dairy_dataset[[#This Row],[Date]])</f>
        <v>2020</v>
      </c>
      <c r="H3577" s="1" t="str">
        <f>TEXT(dairy_dataset[[#This Row],[Date]],"MMM")</f>
        <v>Feb</v>
      </c>
      <c r="I35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77" s="2">
        <v>9</v>
      </c>
      <c r="K3577" t="s">
        <v>55</v>
      </c>
      <c r="L3577" t="s">
        <v>50</v>
      </c>
      <c r="M3577">
        <v>225.59</v>
      </c>
      <c r="N3577">
        <v>34.93</v>
      </c>
      <c r="O3577">
        <v>7879.8586999999998</v>
      </c>
      <c r="P3577">
        <v>12</v>
      </c>
      <c r="Q3577" t="s">
        <v>38</v>
      </c>
      <c r="R3577" s="1">
        <v>43834</v>
      </c>
      <c r="S3577" s="1">
        <v>43846</v>
      </c>
      <c r="T3577">
        <v>201</v>
      </c>
      <c r="U3577">
        <v>39.01</v>
      </c>
      <c r="V3577">
        <v>7841.01</v>
      </c>
      <c r="W3577" t="s">
        <v>47</v>
      </c>
      <c r="X3577" t="s">
        <v>39</v>
      </c>
      <c r="Y3577">
        <v>24</v>
      </c>
      <c r="Z3577">
        <v>55.18</v>
      </c>
      <c r="AA3577">
        <v>178.32</v>
      </c>
    </row>
    <row r="3578" spans="1:27" hidden="1" x14ac:dyDescent="0.25">
      <c r="A3578" t="s">
        <v>3663</v>
      </c>
      <c r="B3578" t="s">
        <v>57</v>
      </c>
      <c r="C3578">
        <v>491.53</v>
      </c>
      <c r="D3578">
        <v>36</v>
      </c>
      <c r="E3578" t="s">
        <v>31</v>
      </c>
      <c r="F3578" s="1">
        <v>43522</v>
      </c>
      <c r="G3578">
        <f>YEAR(dairy_dataset[[#This Row],[Date]])</f>
        <v>2019</v>
      </c>
      <c r="H3578" s="1" t="str">
        <f>TEXT(dairy_dataset[[#This Row],[Date]],"MMM")</f>
        <v>Feb</v>
      </c>
      <c r="I35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78" s="2">
        <v>8</v>
      </c>
      <c r="K3578" t="s">
        <v>45</v>
      </c>
      <c r="L3578" t="s">
        <v>60</v>
      </c>
      <c r="M3578">
        <v>243.92</v>
      </c>
      <c r="N3578">
        <v>75.22</v>
      </c>
      <c r="O3578">
        <v>18347.662399999997</v>
      </c>
      <c r="P3578">
        <v>9</v>
      </c>
      <c r="Q3578" t="s">
        <v>38</v>
      </c>
      <c r="R3578" s="1">
        <v>43488</v>
      </c>
      <c r="S3578" s="1">
        <v>43497</v>
      </c>
      <c r="T3578">
        <v>229</v>
      </c>
      <c r="U3578">
        <v>79.760000000000005</v>
      </c>
      <c r="V3578">
        <v>18265.04</v>
      </c>
      <c r="W3578" t="s">
        <v>23</v>
      </c>
      <c r="X3578" t="s">
        <v>48</v>
      </c>
      <c r="Y3578">
        <v>14</v>
      </c>
      <c r="Z3578">
        <v>64.52</v>
      </c>
      <c r="AA3578">
        <v>188.23</v>
      </c>
    </row>
    <row r="3579" spans="1:27" x14ac:dyDescent="0.25">
      <c r="A3579" t="s">
        <v>3664</v>
      </c>
      <c r="B3579" t="s">
        <v>58</v>
      </c>
      <c r="C3579">
        <v>736.38</v>
      </c>
      <c r="D3579">
        <v>50</v>
      </c>
      <c r="E3579" t="s">
        <v>40</v>
      </c>
      <c r="F3579" s="1">
        <v>44397</v>
      </c>
      <c r="G3579">
        <f>YEAR(dairy_dataset[[#This Row],[Date]])</f>
        <v>2021</v>
      </c>
      <c r="H3579" s="1" t="str">
        <f>TEXT(dairy_dataset[[#This Row],[Date]],"MMM")</f>
        <v>Jul</v>
      </c>
      <c r="I35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79" s="2">
        <v>3</v>
      </c>
      <c r="K3579" t="s">
        <v>41</v>
      </c>
      <c r="L3579" t="s">
        <v>42</v>
      </c>
      <c r="M3579">
        <v>576.21</v>
      </c>
      <c r="N3579">
        <v>18.32</v>
      </c>
      <c r="O3579">
        <v>10556.167200000002</v>
      </c>
      <c r="P3579">
        <v>77</v>
      </c>
      <c r="Q3579" t="s">
        <v>38</v>
      </c>
      <c r="R3579" s="1">
        <v>44396</v>
      </c>
      <c r="S3579" s="1">
        <v>44473</v>
      </c>
      <c r="T3579">
        <v>451</v>
      </c>
      <c r="U3579">
        <v>19.84</v>
      </c>
      <c r="V3579">
        <v>8947.84</v>
      </c>
      <c r="W3579" t="s">
        <v>56</v>
      </c>
      <c r="X3579" t="s">
        <v>48</v>
      </c>
      <c r="Y3579">
        <v>125</v>
      </c>
      <c r="Z3579">
        <v>98.33</v>
      </c>
      <c r="AA3579">
        <v>192.46</v>
      </c>
    </row>
    <row r="3580" spans="1:27" hidden="1" x14ac:dyDescent="0.25">
      <c r="A3580" t="s">
        <v>3665</v>
      </c>
      <c r="B3580" t="s">
        <v>52</v>
      </c>
      <c r="C3580">
        <v>19.25</v>
      </c>
      <c r="D3580">
        <v>71</v>
      </c>
      <c r="E3580" t="s">
        <v>24</v>
      </c>
      <c r="F3580" s="1">
        <v>43688</v>
      </c>
      <c r="G3580">
        <f>YEAR(dairy_dataset[[#This Row],[Date]])</f>
        <v>2019</v>
      </c>
      <c r="H3580" s="1" t="str">
        <f>TEXT(dairy_dataset[[#This Row],[Date]],"MMM")</f>
        <v>Aug</v>
      </c>
      <c r="I35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80" s="2">
        <v>1</v>
      </c>
      <c r="K3580" t="s">
        <v>32</v>
      </c>
      <c r="L3580" t="s">
        <v>33</v>
      </c>
      <c r="M3580">
        <v>852.61</v>
      </c>
      <c r="N3580">
        <v>89.01</v>
      </c>
      <c r="O3580">
        <v>75890.816100000011</v>
      </c>
      <c r="P3580">
        <v>1</v>
      </c>
      <c r="Q3580" t="s">
        <v>63</v>
      </c>
      <c r="R3580" s="1">
        <v>43686</v>
      </c>
      <c r="S3580" s="1">
        <v>43687</v>
      </c>
      <c r="T3580">
        <v>449</v>
      </c>
      <c r="U3580">
        <v>93.48</v>
      </c>
      <c r="V3580">
        <v>41972.52</v>
      </c>
      <c r="W3580" t="s">
        <v>35</v>
      </c>
      <c r="X3580" t="s">
        <v>29</v>
      </c>
      <c r="Y3580">
        <v>403</v>
      </c>
      <c r="Z3580">
        <v>21.82</v>
      </c>
      <c r="AA3580">
        <v>114.67</v>
      </c>
    </row>
    <row r="3581" spans="1:27" hidden="1" x14ac:dyDescent="0.25">
      <c r="A3581" t="s">
        <v>3666</v>
      </c>
      <c r="B3581" t="s">
        <v>44</v>
      </c>
      <c r="C3581">
        <v>362.12</v>
      </c>
      <c r="D3581">
        <v>30</v>
      </c>
      <c r="E3581" t="s">
        <v>40</v>
      </c>
      <c r="F3581" s="1">
        <v>44915</v>
      </c>
      <c r="G3581">
        <f>YEAR(dairy_dataset[[#This Row],[Date]])</f>
        <v>2022</v>
      </c>
      <c r="H3581" s="1" t="str">
        <f>TEXT(dairy_dataset[[#This Row],[Date]],"MMM")</f>
        <v>Dec</v>
      </c>
      <c r="I35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81" s="2">
        <v>6</v>
      </c>
      <c r="K3581" t="s">
        <v>49</v>
      </c>
      <c r="L3581" t="s">
        <v>60</v>
      </c>
      <c r="M3581">
        <v>958.76</v>
      </c>
      <c r="N3581">
        <v>54.83</v>
      </c>
      <c r="O3581">
        <v>52568.810799999999</v>
      </c>
      <c r="P3581">
        <v>7</v>
      </c>
      <c r="Q3581" t="s">
        <v>38</v>
      </c>
      <c r="R3581" s="1">
        <v>44907</v>
      </c>
      <c r="S3581" s="1">
        <v>44914</v>
      </c>
      <c r="T3581">
        <v>676</v>
      </c>
      <c r="U3581">
        <v>56.49</v>
      </c>
      <c r="V3581">
        <v>38187.24</v>
      </c>
      <c r="W3581" t="s">
        <v>23</v>
      </c>
      <c r="X3581" t="s">
        <v>29</v>
      </c>
      <c r="Y3581">
        <v>282</v>
      </c>
      <c r="Z3581">
        <v>14.1</v>
      </c>
      <c r="AA3581">
        <v>95.55</v>
      </c>
    </row>
    <row r="3582" spans="1:27" hidden="1" x14ac:dyDescent="0.25">
      <c r="A3582" t="s">
        <v>3667</v>
      </c>
      <c r="B3582" t="s">
        <v>54</v>
      </c>
      <c r="C3582">
        <v>652.17999999999995</v>
      </c>
      <c r="D3582">
        <v>65</v>
      </c>
      <c r="E3582" t="s">
        <v>31</v>
      </c>
      <c r="F3582" s="1">
        <v>43866</v>
      </c>
      <c r="G3582">
        <f>YEAR(dairy_dataset[[#This Row],[Date]])</f>
        <v>2020</v>
      </c>
      <c r="H3582" s="1" t="str">
        <f>TEXT(dairy_dataset[[#This Row],[Date]],"MMM")</f>
        <v>Feb</v>
      </c>
      <c r="I35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82" s="2">
        <v>4</v>
      </c>
      <c r="K3582" t="s">
        <v>37</v>
      </c>
      <c r="L3582" t="s">
        <v>46</v>
      </c>
      <c r="M3582">
        <v>755.93</v>
      </c>
      <c r="N3582">
        <v>65.2</v>
      </c>
      <c r="O3582">
        <v>49286.635999999999</v>
      </c>
      <c r="P3582">
        <v>23</v>
      </c>
      <c r="Q3582" t="s">
        <v>38</v>
      </c>
      <c r="R3582" s="1">
        <v>43825</v>
      </c>
      <c r="S3582" s="1">
        <v>43848</v>
      </c>
      <c r="T3582">
        <v>507</v>
      </c>
      <c r="U3582">
        <v>63.75</v>
      </c>
      <c r="V3582">
        <v>32321.25</v>
      </c>
      <c r="W3582" t="s">
        <v>28</v>
      </c>
      <c r="X3582" t="s">
        <v>39</v>
      </c>
      <c r="Y3582">
        <v>248</v>
      </c>
      <c r="Z3582">
        <v>82.49</v>
      </c>
      <c r="AA3582">
        <v>151.69</v>
      </c>
    </row>
    <row r="3583" spans="1:27" hidden="1" x14ac:dyDescent="0.25">
      <c r="A3583" t="s">
        <v>3668</v>
      </c>
      <c r="B3583" t="s">
        <v>56</v>
      </c>
      <c r="C3583">
        <v>16.16</v>
      </c>
      <c r="D3583">
        <v>34</v>
      </c>
      <c r="E3583" t="s">
        <v>24</v>
      </c>
      <c r="F3583" s="1">
        <v>44144</v>
      </c>
      <c r="G3583">
        <f>YEAR(dairy_dataset[[#This Row],[Date]])</f>
        <v>2020</v>
      </c>
      <c r="H3583" s="1" t="str">
        <f>TEXT(dairy_dataset[[#This Row],[Date]],"MMM")</f>
        <v>Nov</v>
      </c>
      <c r="I35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83" s="2">
        <v>6</v>
      </c>
      <c r="K3583" t="s">
        <v>49</v>
      </c>
      <c r="L3583" t="s">
        <v>50</v>
      </c>
      <c r="M3583">
        <v>790.5</v>
      </c>
      <c r="N3583">
        <v>88.32</v>
      </c>
      <c r="O3583">
        <v>69816.959999999992</v>
      </c>
      <c r="P3583">
        <v>5</v>
      </c>
      <c r="Q3583" t="s">
        <v>38</v>
      </c>
      <c r="R3583" s="1">
        <v>44109</v>
      </c>
      <c r="S3583" s="1">
        <v>44114</v>
      </c>
      <c r="T3583">
        <v>211</v>
      </c>
      <c r="U3583">
        <v>92</v>
      </c>
      <c r="V3583">
        <v>19412</v>
      </c>
      <c r="W3583" t="s">
        <v>56</v>
      </c>
      <c r="X3583" t="s">
        <v>48</v>
      </c>
      <c r="Y3583">
        <v>579</v>
      </c>
      <c r="Z3583">
        <v>92.18</v>
      </c>
      <c r="AA3583">
        <v>128.69999999999999</v>
      </c>
    </row>
    <row r="3584" spans="1:27" hidden="1" x14ac:dyDescent="0.25">
      <c r="A3584" t="s">
        <v>3669</v>
      </c>
      <c r="B3584" t="s">
        <v>61</v>
      </c>
      <c r="C3584">
        <v>136.03</v>
      </c>
      <c r="D3584">
        <v>100</v>
      </c>
      <c r="E3584" t="s">
        <v>31</v>
      </c>
      <c r="F3584" s="1">
        <v>44872</v>
      </c>
      <c r="G3584">
        <f>YEAR(dairy_dataset[[#This Row],[Date]])</f>
        <v>2022</v>
      </c>
      <c r="H3584" s="1" t="str">
        <f>TEXT(dairy_dataset[[#This Row],[Date]],"MMM")</f>
        <v>Nov</v>
      </c>
      <c r="I35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84" s="2">
        <v>8</v>
      </c>
      <c r="K3584" t="s">
        <v>45</v>
      </c>
      <c r="L3584" t="s">
        <v>46</v>
      </c>
      <c r="M3584">
        <v>964.22</v>
      </c>
      <c r="N3584">
        <v>19.37</v>
      </c>
      <c r="O3584">
        <v>18676.9414</v>
      </c>
      <c r="P3584">
        <v>8</v>
      </c>
      <c r="Q3584" t="s">
        <v>38</v>
      </c>
      <c r="R3584" s="1">
        <v>44860</v>
      </c>
      <c r="S3584" s="1">
        <v>44868</v>
      </c>
      <c r="T3584">
        <v>605</v>
      </c>
      <c r="U3584">
        <v>15.01</v>
      </c>
      <c r="V3584">
        <v>9081.0499999999993</v>
      </c>
      <c r="W3584" t="s">
        <v>52</v>
      </c>
      <c r="X3584" t="s">
        <v>39</v>
      </c>
      <c r="Y3584">
        <v>359</v>
      </c>
      <c r="Z3584">
        <v>24.22</v>
      </c>
      <c r="AA3584">
        <v>92.05</v>
      </c>
    </row>
    <row r="3585" spans="1:27" hidden="1" x14ac:dyDescent="0.25">
      <c r="A3585" t="s">
        <v>3670</v>
      </c>
      <c r="B3585" t="s">
        <v>57</v>
      </c>
      <c r="C3585">
        <v>257.08999999999997</v>
      </c>
      <c r="D3585">
        <v>46</v>
      </c>
      <c r="E3585" t="s">
        <v>24</v>
      </c>
      <c r="F3585" s="1">
        <v>43633</v>
      </c>
      <c r="G3585">
        <f>YEAR(dairy_dataset[[#This Row],[Date]])</f>
        <v>2019</v>
      </c>
      <c r="H3585" s="1" t="str">
        <f>TEXT(dairy_dataset[[#This Row],[Date]],"MMM")</f>
        <v>Jun</v>
      </c>
      <c r="I35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85" s="2">
        <v>9</v>
      </c>
      <c r="K3585" t="s">
        <v>55</v>
      </c>
      <c r="L3585" t="s">
        <v>33</v>
      </c>
      <c r="M3585">
        <v>49.81</v>
      </c>
      <c r="N3585">
        <v>37.659999999999997</v>
      </c>
      <c r="O3585">
        <v>1875.8445999999999</v>
      </c>
      <c r="P3585">
        <v>14</v>
      </c>
      <c r="Q3585" t="s">
        <v>38</v>
      </c>
      <c r="R3585" s="1">
        <v>43581</v>
      </c>
      <c r="S3585" s="1">
        <v>43595</v>
      </c>
      <c r="T3585">
        <v>20</v>
      </c>
      <c r="U3585">
        <v>42.02</v>
      </c>
      <c r="V3585">
        <v>840.4</v>
      </c>
      <c r="W3585" t="s">
        <v>43</v>
      </c>
      <c r="X3585" t="s">
        <v>48</v>
      </c>
      <c r="Y3585">
        <v>29</v>
      </c>
      <c r="Z3585">
        <v>68.13</v>
      </c>
      <c r="AA3585">
        <v>38.42</v>
      </c>
    </row>
    <row r="3586" spans="1:27" hidden="1" x14ac:dyDescent="0.25">
      <c r="A3586" t="s">
        <v>3671</v>
      </c>
      <c r="B3586" t="s">
        <v>57</v>
      </c>
      <c r="C3586">
        <v>944.65</v>
      </c>
      <c r="D3586">
        <v>14</v>
      </c>
      <c r="E3586" t="s">
        <v>24</v>
      </c>
      <c r="F3586" s="1">
        <v>44509</v>
      </c>
      <c r="G3586">
        <f>YEAR(dairy_dataset[[#This Row],[Date]])</f>
        <v>2021</v>
      </c>
      <c r="H3586" s="1" t="str">
        <f>TEXT(dairy_dataset[[#This Row],[Date]],"MMM")</f>
        <v>Nov</v>
      </c>
      <c r="I35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86" s="2">
        <v>3</v>
      </c>
      <c r="K3586" t="s">
        <v>41</v>
      </c>
      <c r="L3586" t="s">
        <v>53</v>
      </c>
      <c r="M3586">
        <v>604.41</v>
      </c>
      <c r="N3586">
        <v>83.22</v>
      </c>
      <c r="O3586">
        <v>50299.000199999995</v>
      </c>
      <c r="P3586">
        <v>37</v>
      </c>
      <c r="Q3586" t="s">
        <v>38</v>
      </c>
      <c r="R3586" s="1">
        <v>44455</v>
      </c>
      <c r="S3586" s="1">
        <v>44492</v>
      </c>
      <c r="T3586">
        <v>43</v>
      </c>
      <c r="U3586">
        <v>78.260000000000005</v>
      </c>
      <c r="V3586">
        <v>3365.18</v>
      </c>
      <c r="W3586" t="s">
        <v>30</v>
      </c>
      <c r="X3586" t="s">
        <v>39</v>
      </c>
      <c r="Y3586">
        <v>561</v>
      </c>
      <c r="Z3586">
        <v>60.38</v>
      </c>
      <c r="AA3586">
        <v>147.79</v>
      </c>
    </row>
    <row r="3587" spans="1:27" hidden="1" x14ac:dyDescent="0.25">
      <c r="A3587" t="s">
        <v>3672</v>
      </c>
      <c r="B3587" t="s">
        <v>58</v>
      </c>
      <c r="C3587">
        <v>557.24</v>
      </c>
      <c r="D3587">
        <v>65</v>
      </c>
      <c r="E3587" t="s">
        <v>31</v>
      </c>
      <c r="F3587" s="1">
        <v>43647</v>
      </c>
      <c r="G3587">
        <f>YEAR(dairy_dataset[[#This Row],[Date]])</f>
        <v>2019</v>
      </c>
      <c r="H3587" s="1" t="str">
        <f>TEXT(dairy_dataset[[#This Row],[Date]],"MMM")</f>
        <v>Jul</v>
      </c>
      <c r="I35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87" s="2">
        <v>9</v>
      </c>
      <c r="K3587" t="s">
        <v>55</v>
      </c>
      <c r="L3587" t="s">
        <v>46</v>
      </c>
      <c r="M3587">
        <v>109.9</v>
      </c>
      <c r="N3587">
        <v>51.01</v>
      </c>
      <c r="O3587">
        <v>5605.9989999999998</v>
      </c>
      <c r="P3587">
        <v>14</v>
      </c>
      <c r="Q3587" t="s">
        <v>38</v>
      </c>
      <c r="R3587" s="1">
        <v>43592</v>
      </c>
      <c r="S3587" s="1">
        <v>43606</v>
      </c>
      <c r="T3587">
        <v>43</v>
      </c>
      <c r="U3587">
        <v>46.53</v>
      </c>
      <c r="V3587">
        <v>2000.79</v>
      </c>
      <c r="W3587" t="s">
        <v>56</v>
      </c>
      <c r="X3587" t="s">
        <v>39</v>
      </c>
      <c r="Y3587">
        <v>66</v>
      </c>
      <c r="Z3587">
        <v>39.28</v>
      </c>
      <c r="AA3587">
        <v>156.71</v>
      </c>
    </row>
    <row r="3588" spans="1:27" hidden="1" x14ac:dyDescent="0.25">
      <c r="A3588" t="s">
        <v>3673</v>
      </c>
      <c r="B3588" t="s">
        <v>47</v>
      </c>
      <c r="C3588">
        <v>376.43</v>
      </c>
      <c r="D3588">
        <v>82</v>
      </c>
      <c r="E3588" t="s">
        <v>24</v>
      </c>
      <c r="F3588" s="1">
        <v>43621</v>
      </c>
      <c r="G3588">
        <f>YEAR(dairy_dataset[[#This Row],[Date]])</f>
        <v>2019</v>
      </c>
      <c r="H3588" s="1" t="str">
        <f>TEXT(dairy_dataset[[#This Row],[Date]],"MMM")</f>
        <v>Jun</v>
      </c>
      <c r="I35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88" s="2">
        <v>7</v>
      </c>
      <c r="K3588" t="s">
        <v>59</v>
      </c>
      <c r="L3588" t="s">
        <v>60</v>
      </c>
      <c r="M3588">
        <v>55.25</v>
      </c>
      <c r="N3588">
        <v>77.430000000000007</v>
      </c>
      <c r="O3588">
        <v>4278.0075000000006</v>
      </c>
      <c r="P3588">
        <v>16</v>
      </c>
      <c r="Q3588" t="s">
        <v>38</v>
      </c>
      <c r="R3588" s="1">
        <v>43583</v>
      </c>
      <c r="S3588" s="1">
        <v>43599</v>
      </c>
      <c r="T3588">
        <v>31</v>
      </c>
      <c r="U3588">
        <v>73.7</v>
      </c>
      <c r="V3588">
        <v>2284.6999999999998</v>
      </c>
      <c r="W3588" t="s">
        <v>43</v>
      </c>
      <c r="X3588" t="s">
        <v>39</v>
      </c>
      <c r="Y3588">
        <v>24</v>
      </c>
      <c r="Z3588">
        <v>46.11</v>
      </c>
      <c r="AA3588">
        <v>82.97</v>
      </c>
    </row>
    <row r="3589" spans="1:27" hidden="1" x14ac:dyDescent="0.25">
      <c r="A3589" t="s">
        <v>3674</v>
      </c>
      <c r="B3589" t="s">
        <v>61</v>
      </c>
      <c r="C3589">
        <v>783.71</v>
      </c>
      <c r="D3589">
        <v>95</v>
      </c>
      <c r="E3589" t="s">
        <v>40</v>
      </c>
      <c r="F3589" s="1">
        <v>44870</v>
      </c>
      <c r="G3589">
        <f>YEAR(dairy_dataset[[#This Row],[Date]])</f>
        <v>2022</v>
      </c>
      <c r="H3589" s="1" t="str">
        <f>TEXT(dairy_dataset[[#This Row],[Date]],"MMM")</f>
        <v>Nov</v>
      </c>
      <c r="I35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89" s="2">
        <v>10</v>
      </c>
      <c r="K3589" t="s">
        <v>64</v>
      </c>
      <c r="L3589" t="s">
        <v>46</v>
      </c>
      <c r="M3589">
        <v>264.52</v>
      </c>
      <c r="N3589">
        <v>83.61</v>
      </c>
      <c r="O3589">
        <v>22116.517199999998</v>
      </c>
      <c r="P3589">
        <v>70</v>
      </c>
      <c r="Q3589" t="s">
        <v>65</v>
      </c>
      <c r="R3589" s="1">
        <v>44864</v>
      </c>
      <c r="S3589" s="1">
        <v>44934</v>
      </c>
      <c r="T3589">
        <v>225</v>
      </c>
      <c r="U3589">
        <v>87.93</v>
      </c>
      <c r="V3589">
        <v>19784.25</v>
      </c>
      <c r="W3589" t="s">
        <v>44</v>
      </c>
      <c r="X3589" t="s">
        <v>39</v>
      </c>
      <c r="Y3589">
        <v>39</v>
      </c>
      <c r="Z3589">
        <v>89.32</v>
      </c>
      <c r="AA3589">
        <v>60.54</v>
      </c>
    </row>
    <row r="3590" spans="1:27" hidden="1" x14ac:dyDescent="0.25">
      <c r="A3590" t="s">
        <v>3675</v>
      </c>
      <c r="B3590" t="s">
        <v>35</v>
      </c>
      <c r="C3590">
        <v>837.22</v>
      </c>
      <c r="D3590">
        <v>75</v>
      </c>
      <c r="E3590" t="s">
        <v>31</v>
      </c>
      <c r="F3590" s="1">
        <v>43637</v>
      </c>
      <c r="G3590">
        <f>YEAR(dairy_dataset[[#This Row],[Date]])</f>
        <v>2019</v>
      </c>
      <c r="H3590" s="1" t="str">
        <f>TEXT(dairy_dataset[[#This Row],[Date]],"MMM")</f>
        <v>Jun</v>
      </c>
      <c r="I35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90" s="2">
        <v>10</v>
      </c>
      <c r="K3590" t="s">
        <v>64</v>
      </c>
      <c r="L3590" t="s">
        <v>46</v>
      </c>
      <c r="M3590">
        <v>486.41</v>
      </c>
      <c r="N3590">
        <v>33.020000000000003</v>
      </c>
      <c r="O3590">
        <v>16061.258200000002</v>
      </c>
      <c r="P3590">
        <v>88</v>
      </c>
      <c r="Q3590" t="s">
        <v>65</v>
      </c>
      <c r="R3590" s="1">
        <v>43629</v>
      </c>
      <c r="S3590" s="1">
        <v>43717</v>
      </c>
      <c r="T3590">
        <v>306</v>
      </c>
      <c r="U3590">
        <v>36.06</v>
      </c>
      <c r="V3590">
        <v>11034.36</v>
      </c>
      <c r="W3590" t="s">
        <v>52</v>
      </c>
      <c r="X3590" t="s">
        <v>39</v>
      </c>
      <c r="Y3590">
        <v>180</v>
      </c>
      <c r="Z3590">
        <v>86.57</v>
      </c>
      <c r="AA3590">
        <v>105.08</v>
      </c>
    </row>
    <row r="3591" spans="1:27" hidden="1" x14ac:dyDescent="0.25">
      <c r="A3591" t="s">
        <v>3676</v>
      </c>
      <c r="B3591" t="s">
        <v>52</v>
      </c>
      <c r="C3591">
        <v>378.18</v>
      </c>
      <c r="D3591">
        <v>92</v>
      </c>
      <c r="E3591" t="s">
        <v>24</v>
      </c>
      <c r="F3591" s="1">
        <v>44670</v>
      </c>
      <c r="G3591">
        <f>YEAR(dairy_dataset[[#This Row],[Date]])</f>
        <v>2022</v>
      </c>
      <c r="H3591" s="1" t="str">
        <f>TEXT(dairy_dataset[[#This Row],[Date]],"MMM")</f>
        <v>Apr</v>
      </c>
      <c r="I35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91" s="2">
        <v>7</v>
      </c>
      <c r="K3591" t="s">
        <v>59</v>
      </c>
      <c r="L3591" t="s">
        <v>60</v>
      </c>
      <c r="M3591">
        <v>787.84</v>
      </c>
      <c r="N3591">
        <v>53.68</v>
      </c>
      <c r="O3591">
        <v>42291.251199999999</v>
      </c>
      <c r="P3591">
        <v>15</v>
      </c>
      <c r="Q3591" t="s">
        <v>38</v>
      </c>
      <c r="R3591" s="1">
        <v>44643</v>
      </c>
      <c r="S3591" s="1">
        <v>44658</v>
      </c>
      <c r="T3591">
        <v>312</v>
      </c>
      <c r="U3591">
        <v>56.98</v>
      </c>
      <c r="V3591">
        <v>17777.759999999998</v>
      </c>
      <c r="W3591" t="s">
        <v>57</v>
      </c>
      <c r="X3591" t="s">
        <v>39</v>
      </c>
      <c r="Y3591">
        <v>475</v>
      </c>
      <c r="Z3591">
        <v>76.25</v>
      </c>
      <c r="AA3591">
        <v>114.81</v>
      </c>
    </row>
    <row r="3592" spans="1:27" hidden="1" x14ac:dyDescent="0.25">
      <c r="A3592" t="s">
        <v>3677</v>
      </c>
      <c r="B3592" t="s">
        <v>23</v>
      </c>
      <c r="C3592">
        <v>82.51</v>
      </c>
      <c r="D3592">
        <v>69</v>
      </c>
      <c r="E3592" t="s">
        <v>40</v>
      </c>
      <c r="F3592" s="1">
        <v>43497</v>
      </c>
      <c r="G3592">
        <f>YEAR(dairy_dataset[[#This Row],[Date]])</f>
        <v>2019</v>
      </c>
      <c r="H3592" s="1" t="str">
        <f>TEXT(dairy_dataset[[#This Row],[Date]],"MMM")</f>
        <v>Feb</v>
      </c>
      <c r="I35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92" s="2">
        <v>1</v>
      </c>
      <c r="K3592" t="s">
        <v>32</v>
      </c>
      <c r="L3592" t="s">
        <v>46</v>
      </c>
      <c r="M3592">
        <v>791.35</v>
      </c>
      <c r="N3592">
        <v>95.89</v>
      </c>
      <c r="O3592">
        <v>75882.551500000001</v>
      </c>
      <c r="P3592">
        <v>27</v>
      </c>
      <c r="Q3592" t="s">
        <v>34</v>
      </c>
      <c r="R3592" s="1">
        <v>43465</v>
      </c>
      <c r="S3592" s="1">
        <v>43492</v>
      </c>
      <c r="T3592">
        <v>419</v>
      </c>
      <c r="U3592">
        <v>99.87</v>
      </c>
      <c r="V3592">
        <v>41845.53</v>
      </c>
      <c r="W3592" t="s">
        <v>57</v>
      </c>
      <c r="X3592" t="s">
        <v>48</v>
      </c>
      <c r="Y3592">
        <v>372</v>
      </c>
      <c r="Z3592">
        <v>87.37</v>
      </c>
      <c r="AA3592">
        <v>148.34</v>
      </c>
    </row>
    <row r="3593" spans="1:27" hidden="1" x14ac:dyDescent="0.25">
      <c r="A3593" t="s">
        <v>3678</v>
      </c>
      <c r="B3593" t="s">
        <v>58</v>
      </c>
      <c r="C3593">
        <v>929.05</v>
      </c>
      <c r="D3593">
        <v>48</v>
      </c>
      <c r="E3593" t="s">
        <v>24</v>
      </c>
      <c r="F3593" s="1">
        <v>44192</v>
      </c>
      <c r="G3593">
        <f>YEAR(dairy_dataset[[#This Row],[Date]])</f>
        <v>2020</v>
      </c>
      <c r="H3593" s="1" t="str">
        <f>TEXT(dairy_dataset[[#This Row],[Date]],"MMM")</f>
        <v>Dec</v>
      </c>
      <c r="I35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93" s="2">
        <v>8</v>
      </c>
      <c r="K3593" t="s">
        <v>45</v>
      </c>
      <c r="L3593" t="s">
        <v>60</v>
      </c>
      <c r="M3593">
        <v>437.47</v>
      </c>
      <c r="N3593">
        <v>33.97</v>
      </c>
      <c r="O3593">
        <v>14860.8559</v>
      </c>
      <c r="P3593">
        <v>13</v>
      </c>
      <c r="Q3593" t="s">
        <v>38</v>
      </c>
      <c r="R3593" s="1">
        <v>44189</v>
      </c>
      <c r="S3593" s="1">
        <v>44202</v>
      </c>
      <c r="T3593">
        <v>29</v>
      </c>
      <c r="U3593">
        <v>33.299999999999997</v>
      </c>
      <c r="V3593">
        <v>965.7</v>
      </c>
      <c r="W3593" t="s">
        <v>36</v>
      </c>
      <c r="X3593" t="s">
        <v>48</v>
      </c>
      <c r="Y3593">
        <v>408</v>
      </c>
      <c r="Z3593">
        <v>42.03</v>
      </c>
      <c r="AA3593">
        <v>129.26</v>
      </c>
    </row>
    <row r="3594" spans="1:27" hidden="1" x14ac:dyDescent="0.25">
      <c r="A3594" t="s">
        <v>3679</v>
      </c>
      <c r="B3594" t="s">
        <v>58</v>
      </c>
      <c r="C3594">
        <v>183.5</v>
      </c>
      <c r="D3594">
        <v>99</v>
      </c>
      <c r="E3594" t="s">
        <v>31</v>
      </c>
      <c r="F3594" s="1">
        <v>44568</v>
      </c>
      <c r="G3594">
        <f>YEAR(dairy_dataset[[#This Row],[Date]])</f>
        <v>2022</v>
      </c>
      <c r="H3594" s="1" t="str">
        <f>TEXT(dairy_dataset[[#This Row],[Date]],"MMM")</f>
        <v>Jan</v>
      </c>
      <c r="I35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94" s="2">
        <v>8</v>
      </c>
      <c r="K3594" t="s">
        <v>45</v>
      </c>
      <c r="L3594" t="s">
        <v>46</v>
      </c>
      <c r="M3594">
        <v>734.57</v>
      </c>
      <c r="N3594">
        <v>82.54</v>
      </c>
      <c r="O3594">
        <v>60631.407800000008</v>
      </c>
      <c r="P3594">
        <v>9</v>
      </c>
      <c r="Q3594" t="s">
        <v>38</v>
      </c>
      <c r="R3594" s="1">
        <v>44546</v>
      </c>
      <c r="S3594" s="1">
        <v>44555</v>
      </c>
      <c r="T3594">
        <v>133</v>
      </c>
      <c r="U3594">
        <v>85.15</v>
      </c>
      <c r="V3594">
        <v>11324.95</v>
      </c>
      <c r="W3594" t="s">
        <v>23</v>
      </c>
      <c r="X3594" t="s">
        <v>29</v>
      </c>
      <c r="Y3594">
        <v>601</v>
      </c>
      <c r="Z3594">
        <v>79.13</v>
      </c>
      <c r="AA3594">
        <v>168.31</v>
      </c>
    </row>
    <row r="3595" spans="1:27" hidden="1" x14ac:dyDescent="0.25">
      <c r="A3595" t="s">
        <v>3680</v>
      </c>
      <c r="B3595" t="s">
        <v>47</v>
      </c>
      <c r="C3595">
        <v>131.86000000000001</v>
      </c>
      <c r="D3595">
        <v>38</v>
      </c>
      <c r="E3595" t="s">
        <v>24</v>
      </c>
      <c r="F3595" s="1">
        <v>44577</v>
      </c>
      <c r="G3595">
        <f>YEAR(dairy_dataset[[#This Row],[Date]])</f>
        <v>2022</v>
      </c>
      <c r="H3595" s="1" t="str">
        <f>TEXT(dairy_dataset[[#This Row],[Date]],"MMM")</f>
        <v>Jan</v>
      </c>
      <c r="I35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95" s="2">
        <v>5</v>
      </c>
      <c r="K3595" t="s">
        <v>25</v>
      </c>
      <c r="L3595" t="s">
        <v>26</v>
      </c>
      <c r="M3595">
        <v>112.28</v>
      </c>
      <c r="N3595">
        <v>44.36</v>
      </c>
      <c r="O3595">
        <v>4980.7407999999996</v>
      </c>
      <c r="P3595">
        <v>26</v>
      </c>
      <c r="Q3595" t="s">
        <v>27</v>
      </c>
      <c r="R3595" s="1">
        <v>44520</v>
      </c>
      <c r="S3595" s="1">
        <v>44546</v>
      </c>
      <c r="T3595">
        <v>5</v>
      </c>
      <c r="U3595">
        <v>39.54</v>
      </c>
      <c r="V3595">
        <v>197.7</v>
      </c>
      <c r="W3595" t="s">
        <v>61</v>
      </c>
      <c r="X3595" t="s">
        <v>29</v>
      </c>
      <c r="Y3595">
        <v>107</v>
      </c>
      <c r="Z3595">
        <v>26.41</v>
      </c>
      <c r="AA3595">
        <v>185.98</v>
      </c>
    </row>
    <row r="3596" spans="1:27" hidden="1" x14ac:dyDescent="0.25">
      <c r="A3596" t="s">
        <v>3681</v>
      </c>
      <c r="B3596" t="s">
        <v>47</v>
      </c>
      <c r="C3596">
        <v>589.35</v>
      </c>
      <c r="D3596">
        <v>28</v>
      </c>
      <c r="E3596" t="s">
        <v>31</v>
      </c>
      <c r="F3596" s="1">
        <v>44672</v>
      </c>
      <c r="G3596">
        <f>YEAR(dairy_dataset[[#This Row],[Date]])</f>
        <v>2022</v>
      </c>
      <c r="H3596" s="1" t="str">
        <f>TEXT(dairy_dataset[[#This Row],[Date]],"MMM")</f>
        <v>Apr</v>
      </c>
      <c r="I35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596" s="2">
        <v>6</v>
      </c>
      <c r="K3596" t="s">
        <v>49</v>
      </c>
      <c r="L3596" t="s">
        <v>60</v>
      </c>
      <c r="M3596">
        <v>114.59</v>
      </c>
      <c r="N3596">
        <v>10.33</v>
      </c>
      <c r="O3596">
        <v>1183.7147</v>
      </c>
      <c r="P3596">
        <v>5</v>
      </c>
      <c r="Q3596" t="s">
        <v>38</v>
      </c>
      <c r="R3596" s="1">
        <v>44654</v>
      </c>
      <c r="S3596" s="1">
        <v>44659</v>
      </c>
      <c r="T3596">
        <v>23</v>
      </c>
      <c r="U3596">
        <v>11.5</v>
      </c>
      <c r="V3596">
        <v>264.5</v>
      </c>
      <c r="W3596" t="s">
        <v>47</v>
      </c>
      <c r="X3596" t="s">
        <v>29</v>
      </c>
      <c r="Y3596">
        <v>91</v>
      </c>
      <c r="Z3596">
        <v>31.62</v>
      </c>
      <c r="AA3596">
        <v>38.32</v>
      </c>
    </row>
    <row r="3597" spans="1:27" hidden="1" x14ac:dyDescent="0.25">
      <c r="A3597" t="s">
        <v>3682</v>
      </c>
      <c r="B3597" t="s">
        <v>58</v>
      </c>
      <c r="C3597">
        <v>67.209999999999994</v>
      </c>
      <c r="D3597">
        <v>97</v>
      </c>
      <c r="E3597" t="s">
        <v>24</v>
      </c>
      <c r="F3597" s="1">
        <v>44093</v>
      </c>
      <c r="G3597">
        <f>YEAR(dairy_dataset[[#This Row],[Date]])</f>
        <v>2020</v>
      </c>
      <c r="H3597" s="1" t="str">
        <f>TEXT(dairy_dataset[[#This Row],[Date]],"MMM")</f>
        <v>Sep</v>
      </c>
      <c r="I35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597" s="2">
        <v>4</v>
      </c>
      <c r="K3597" t="s">
        <v>37</v>
      </c>
      <c r="L3597" t="s">
        <v>26</v>
      </c>
      <c r="M3597">
        <v>61.42</v>
      </c>
      <c r="N3597">
        <v>78.09</v>
      </c>
      <c r="O3597">
        <v>4796.2878000000001</v>
      </c>
      <c r="P3597">
        <v>28</v>
      </c>
      <c r="Q3597" t="s">
        <v>27</v>
      </c>
      <c r="R3597" s="1">
        <v>44077</v>
      </c>
      <c r="S3597" s="1">
        <v>44105</v>
      </c>
      <c r="T3597">
        <v>58</v>
      </c>
      <c r="U3597">
        <v>81.73</v>
      </c>
      <c r="V3597">
        <v>4740.34</v>
      </c>
      <c r="W3597" t="s">
        <v>58</v>
      </c>
      <c r="X3597" t="s">
        <v>29</v>
      </c>
      <c r="Y3597">
        <v>3</v>
      </c>
      <c r="Z3597">
        <v>16.41</v>
      </c>
      <c r="AA3597">
        <v>124.48</v>
      </c>
    </row>
    <row r="3598" spans="1:27" hidden="1" x14ac:dyDescent="0.25">
      <c r="A3598" t="s">
        <v>3683</v>
      </c>
      <c r="B3598" t="s">
        <v>35</v>
      </c>
      <c r="C3598">
        <v>632.44000000000005</v>
      </c>
      <c r="D3598">
        <v>27</v>
      </c>
      <c r="E3598" t="s">
        <v>31</v>
      </c>
      <c r="F3598" s="1">
        <v>44585</v>
      </c>
      <c r="G3598">
        <f>YEAR(dairy_dataset[[#This Row],[Date]])</f>
        <v>2022</v>
      </c>
      <c r="H3598" s="1" t="str">
        <f>TEXT(dairy_dataset[[#This Row],[Date]],"MMM")</f>
        <v>Jan</v>
      </c>
      <c r="I35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598" s="2">
        <v>4</v>
      </c>
      <c r="K3598" t="s">
        <v>37</v>
      </c>
      <c r="L3598" t="s">
        <v>26</v>
      </c>
      <c r="M3598">
        <v>809.23</v>
      </c>
      <c r="N3598">
        <v>26.84</v>
      </c>
      <c r="O3598">
        <v>21719.733199999999</v>
      </c>
      <c r="P3598">
        <v>23</v>
      </c>
      <c r="Q3598" t="s">
        <v>38</v>
      </c>
      <c r="R3598" s="1">
        <v>44569</v>
      </c>
      <c r="S3598" s="1">
        <v>44592</v>
      </c>
      <c r="T3598">
        <v>753</v>
      </c>
      <c r="U3598">
        <v>25.78</v>
      </c>
      <c r="V3598">
        <v>19412.34</v>
      </c>
      <c r="W3598" t="s">
        <v>54</v>
      </c>
      <c r="X3598" t="s">
        <v>48</v>
      </c>
      <c r="Y3598">
        <v>56</v>
      </c>
      <c r="Z3598">
        <v>29.7</v>
      </c>
      <c r="AA3598">
        <v>124.78</v>
      </c>
    </row>
    <row r="3599" spans="1:27" hidden="1" x14ac:dyDescent="0.25">
      <c r="A3599" t="s">
        <v>3684</v>
      </c>
      <c r="B3599" t="s">
        <v>61</v>
      </c>
      <c r="C3599">
        <v>737.58</v>
      </c>
      <c r="D3599">
        <v>87</v>
      </c>
      <c r="E3599" t="s">
        <v>40</v>
      </c>
      <c r="F3599" s="1">
        <v>43809</v>
      </c>
      <c r="G3599">
        <f>YEAR(dairy_dataset[[#This Row],[Date]])</f>
        <v>2019</v>
      </c>
      <c r="H3599" s="1" t="str">
        <f>TEXT(dairy_dataset[[#This Row],[Date]],"MMM")</f>
        <v>Dec</v>
      </c>
      <c r="I35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599" s="2">
        <v>2</v>
      </c>
      <c r="K3599" t="s">
        <v>66</v>
      </c>
      <c r="L3599" t="s">
        <v>33</v>
      </c>
      <c r="M3599">
        <v>488.28</v>
      </c>
      <c r="N3599">
        <v>37.07</v>
      </c>
      <c r="O3599">
        <v>18100.5396</v>
      </c>
      <c r="P3599">
        <v>27</v>
      </c>
      <c r="Q3599" t="s">
        <v>27</v>
      </c>
      <c r="R3599" s="1">
        <v>43775</v>
      </c>
      <c r="S3599" s="1">
        <v>43802</v>
      </c>
      <c r="T3599">
        <v>353</v>
      </c>
      <c r="U3599">
        <v>39.54</v>
      </c>
      <c r="V3599">
        <v>13957.62</v>
      </c>
      <c r="W3599" t="s">
        <v>61</v>
      </c>
      <c r="X3599" t="s">
        <v>39</v>
      </c>
      <c r="Y3599">
        <v>135</v>
      </c>
      <c r="Z3599">
        <v>32.31</v>
      </c>
      <c r="AA3599">
        <v>91.18</v>
      </c>
    </row>
    <row r="3600" spans="1:27" hidden="1" x14ac:dyDescent="0.25">
      <c r="A3600" t="s">
        <v>3685</v>
      </c>
      <c r="B3600" t="s">
        <v>57</v>
      </c>
      <c r="C3600">
        <v>79.599999999999994</v>
      </c>
      <c r="D3600">
        <v>80</v>
      </c>
      <c r="E3600" t="s">
        <v>40</v>
      </c>
      <c r="F3600" s="1">
        <v>44919</v>
      </c>
      <c r="G3600">
        <f>YEAR(dairy_dataset[[#This Row],[Date]])</f>
        <v>2022</v>
      </c>
      <c r="H3600" s="1" t="str">
        <f>TEXT(dairy_dataset[[#This Row],[Date]],"MMM")</f>
        <v>Dec</v>
      </c>
      <c r="I36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00" s="2">
        <v>2</v>
      </c>
      <c r="K3600" t="s">
        <v>66</v>
      </c>
      <c r="L3600" t="s">
        <v>33</v>
      </c>
      <c r="M3600">
        <v>360.98</v>
      </c>
      <c r="N3600">
        <v>25.11</v>
      </c>
      <c r="O3600">
        <v>9064.2078000000001</v>
      </c>
      <c r="P3600">
        <v>30</v>
      </c>
      <c r="Q3600" t="s">
        <v>38</v>
      </c>
      <c r="R3600" s="1">
        <v>44915</v>
      </c>
      <c r="S3600" s="1">
        <v>44945</v>
      </c>
      <c r="T3600">
        <v>332</v>
      </c>
      <c r="U3600">
        <v>24.38</v>
      </c>
      <c r="V3600">
        <v>8094.16</v>
      </c>
      <c r="W3600" t="s">
        <v>30</v>
      </c>
      <c r="X3600" t="s">
        <v>29</v>
      </c>
      <c r="Y3600">
        <v>28</v>
      </c>
      <c r="Z3600">
        <v>26.24</v>
      </c>
      <c r="AA3600">
        <v>162.51</v>
      </c>
    </row>
    <row r="3601" spans="1:27" hidden="1" x14ac:dyDescent="0.25">
      <c r="A3601" t="s">
        <v>3686</v>
      </c>
      <c r="B3601" t="s">
        <v>61</v>
      </c>
      <c r="C3601">
        <v>654.5</v>
      </c>
      <c r="D3601">
        <v>38</v>
      </c>
      <c r="E3601" t="s">
        <v>31</v>
      </c>
      <c r="F3601" s="1">
        <v>43635</v>
      </c>
      <c r="G3601">
        <f>YEAR(dairy_dataset[[#This Row],[Date]])</f>
        <v>2019</v>
      </c>
      <c r="H3601" s="1" t="str">
        <f>TEXT(dairy_dataset[[#This Row],[Date]],"MMM")</f>
        <v>Jun</v>
      </c>
      <c r="I36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01" s="2">
        <v>6</v>
      </c>
      <c r="K3601" t="s">
        <v>49</v>
      </c>
      <c r="L3601" t="s">
        <v>60</v>
      </c>
      <c r="M3601">
        <v>212.54</v>
      </c>
      <c r="N3601">
        <v>68.069999999999993</v>
      </c>
      <c r="O3601">
        <v>14467.597799999998</v>
      </c>
      <c r="P3601">
        <v>7</v>
      </c>
      <c r="Q3601" t="s">
        <v>38</v>
      </c>
      <c r="R3601" s="1">
        <v>43616</v>
      </c>
      <c r="S3601" s="1">
        <v>43623</v>
      </c>
      <c r="T3601">
        <v>91</v>
      </c>
      <c r="U3601">
        <v>69.98</v>
      </c>
      <c r="V3601">
        <v>6368.18</v>
      </c>
      <c r="W3601" t="s">
        <v>36</v>
      </c>
      <c r="X3601" t="s">
        <v>29</v>
      </c>
      <c r="Y3601">
        <v>121</v>
      </c>
      <c r="Z3601">
        <v>16.61</v>
      </c>
      <c r="AA3601">
        <v>47.61</v>
      </c>
    </row>
    <row r="3602" spans="1:27" hidden="1" x14ac:dyDescent="0.25">
      <c r="A3602" t="s">
        <v>3687</v>
      </c>
      <c r="B3602" t="s">
        <v>57</v>
      </c>
      <c r="C3602">
        <v>275.64</v>
      </c>
      <c r="D3602">
        <v>94</v>
      </c>
      <c r="E3602" t="s">
        <v>31</v>
      </c>
      <c r="F3602" s="1">
        <v>44312</v>
      </c>
      <c r="G3602">
        <f>YEAR(dairy_dataset[[#This Row],[Date]])</f>
        <v>2021</v>
      </c>
      <c r="H3602" s="1" t="str">
        <f>TEXT(dairy_dataset[[#This Row],[Date]],"MMM")</f>
        <v>Apr</v>
      </c>
      <c r="I36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02" s="2">
        <v>5</v>
      </c>
      <c r="K3602" t="s">
        <v>25</v>
      </c>
      <c r="L3602" t="s">
        <v>68</v>
      </c>
      <c r="M3602">
        <v>473.17</v>
      </c>
      <c r="N3602">
        <v>16.41</v>
      </c>
      <c r="O3602">
        <v>7764.7197000000006</v>
      </c>
      <c r="P3602">
        <v>23</v>
      </c>
      <c r="Q3602" t="s">
        <v>27</v>
      </c>
      <c r="R3602" s="1">
        <v>44253</v>
      </c>
      <c r="S3602" s="1">
        <v>44276</v>
      </c>
      <c r="T3602">
        <v>329</v>
      </c>
      <c r="U3602">
        <v>19.7</v>
      </c>
      <c r="V3602">
        <v>6481.3</v>
      </c>
      <c r="W3602" t="s">
        <v>43</v>
      </c>
      <c r="X3602" t="s">
        <v>39</v>
      </c>
      <c r="Y3602">
        <v>144</v>
      </c>
      <c r="Z3602">
        <v>74.88</v>
      </c>
      <c r="AA3602">
        <v>118.71</v>
      </c>
    </row>
    <row r="3603" spans="1:27" hidden="1" x14ac:dyDescent="0.25">
      <c r="A3603" t="s">
        <v>3688</v>
      </c>
      <c r="B3603" t="s">
        <v>47</v>
      </c>
      <c r="C3603">
        <v>973.78</v>
      </c>
      <c r="D3603">
        <v>81</v>
      </c>
      <c r="E3603" t="s">
        <v>24</v>
      </c>
      <c r="F3603" s="1">
        <v>43819</v>
      </c>
      <c r="G3603">
        <f>YEAR(dairy_dataset[[#This Row],[Date]])</f>
        <v>2019</v>
      </c>
      <c r="H3603" s="1" t="str">
        <f>TEXT(dairy_dataset[[#This Row],[Date]],"MMM")</f>
        <v>Dec</v>
      </c>
      <c r="I36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03" s="2">
        <v>8</v>
      </c>
      <c r="K3603" t="s">
        <v>45</v>
      </c>
      <c r="L3603" t="s">
        <v>60</v>
      </c>
      <c r="M3603">
        <v>814.54</v>
      </c>
      <c r="N3603">
        <v>72.7</v>
      </c>
      <c r="O3603">
        <v>59217.057999999997</v>
      </c>
      <c r="P3603">
        <v>12</v>
      </c>
      <c r="Q3603" t="s">
        <v>38</v>
      </c>
      <c r="R3603" s="1">
        <v>43789</v>
      </c>
      <c r="S3603" s="1">
        <v>43801</v>
      </c>
      <c r="T3603">
        <v>443</v>
      </c>
      <c r="U3603">
        <v>74.56</v>
      </c>
      <c r="V3603">
        <v>33030.080000000002</v>
      </c>
      <c r="W3603" t="s">
        <v>57</v>
      </c>
      <c r="X3603" t="s">
        <v>48</v>
      </c>
      <c r="Y3603">
        <v>371</v>
      </c>
      <c r="Z3603">
        <v>88.18</v>
      </c>
      <c r="AA3603">
        <v>149.4</v>
      </c>
    </row>
    <row r="3604" spans="1:27" hidden="1" x14ac:dyDescent="0.25">
      <c r="A3604" t="s">
        <v>3689</v>
      </c>
      <c r="B3604" t="s">
        <v>54</v>
      </c>
      <c r="C3604">
        <v>617.91999999999996</v>
      </c>
      <c r="D3604">
        <v>55</v>
      </c>
      <c r="E3604" t="s">
        <v>31</v>
      </c>
      <c r="F3604" s="1">
        <v>43929</v>
      </c>
      <c r="G3604">
        <f>YEAR(dairy_dataset[[#This Row],[Date]])</f>
        <v>2020</v>
      </c>
      <c r="H3604" s="1" t="str">
        <f>TEXT(dairy_dataset[[#This Row],[Date]],"MMM")</f>
        <v>Apr</v>
      </c>
      <c r="I36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04" s="2">
        <v>1</v>
      </c>
      <c r="K3604" t="s">
        <v>32</v>
      </c>
      <c r="L3604" t="s">
        <v>46</v>
      </c>
      <c r="M3604">
        <v>919.38</v>
      </c>
      <c r="N3604">
        <v>39.700000000000003</v>
      </c>
      <c r="O3604">
        <v>36499.386000000006</v>
      </c>
      <c r="P3604">
        <v>2</v>
      </c>
      <c r="Q3604" t="s">
        <v>63</v>
      </c>
      <c r="R3604" s="1">
        <v>43900</v>
      </c>
      <c r="S3604" s="1">
        <v>43902</v>
      </c>
      <c r="T3604">
        <v>652</v>
      </c>
      <c r="U3604">
        <v>41.14</v>
      </c>
      <c r="V3604">
        <v>26823.279999999999</v>
      </c>
      <c r="W3604" t="s">
        <v>54</v>
      </c>
      <c r="X3604" t="s">
        <v>39</v>
      </c>
      <c r="Y3604">
        <v>267</v>
      </c>
      <c r="Z3604">
        <v>58.25</v>
      </c>
      <c r="AA3604">
        <v>42.27</v>
      </c>
    </row>
    <row r="3605" spans="1:27" hidden="1" x14ac:dyDescent="0.25">
      <c r="A3605" t="s">
        <v>3690</v>
      </c>
      <c r="B3605" t="s">
        <v>58</v>
      </c>
      <c r="C3605">
        <v>522.07000000000005</v>
      </c>
      <c r="D3605">
        <v>33</v>
      </c>
      <c r="E3605" t="s">
        <v>31</v>
      </c>
      <c r="F3605" s="1">
        <v>44424</v>
      </c>
      <c r="G3605">
        <f>YEAR(dairy_dataset[[#This Row],[Date]])</f>
        <v>2021</v>
      </c>
      <c r="H3605" s="1" t="str">
        <f>TEXT(dairy_dataset[[#This Row],[Date]],"MMM")</f>
        <v>Aug</v>
      </c>
      <c r="I36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05" s="2">
        <v>7</v>
      </c>
      <c r="K3605" t="s">
        <v>59</v>
      </c>
      <c r="L3605" t="s">
        <v>50</v>
      </c>
      <c r="M3605">
        <v>305.86</v>
      </c>
      <c r="N3605">
        <v>76.97</v>
      </c>
      <c r="O3605">
        <v>23542.0442</v>
      </c>
      <c r="P3605">
        <v>17</v>
      </c>
      <c r="Q3605" t="s">
        <v>38</v>
      </c>
      <c r="R3605" s="1">
        <v>44395</v>
      </c>
      <c r="S3605" s="1">
        <v>44412</v>
      </c>
      <c r="T3605">
        <v>253</v>
      </c>
      <c r="U3605">
        <v>81.38</v>
      </c>
      <c r="V3605">
        <v>20589.14</v>
      </c>
      <c r="W3605" t="s">
        <v>61</v>
      </c>
      <c r="X3605" t="s">
        <v>48</v>
      </c>
      <c r="Y3605">
        <v>52</v>
      </c>
      <c r="Z3605">
        <v>21.87</v>
      </c>
      <c r="AA3605">
        <v>105.11</v>
      </c>
    </row>
    <row r="3606" spans="1:27" hidden="1" x14ac:dyDescent="0.25">
      <c r="A3606" t="s">
        <v>3691</v>
      </c>
      <c r="B3606" t="s">
        <v>54</v>
      </c>
      <c r="C3606">
        <v>962.98</v>
      </c>
      <c r="D3606">
        <v>74</v>
      </c>
      <c r="E3606" t="s">
        <v>40</v>
      </c>
      <c r="F3606" s="1">
        <v>43864</v>
      </c>
      <c r="G3606">
        <f>YEAR(dairy_dataset[[#This Row],[Date]])</f>
        <v>2020</v>
      </c>
      <c r="H3606" s="1" t="str">
        <f>TEXT(dairy_dataset[[#This Row],[Date]],"MMM")</f>
        <v>Feb</v>
      </c>
      <c r="I36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06" s="2">
        <v>3</v>
      </c>
      <c r="K3606" t="s">
        <v>41</v>
      </c>
      <c r="L3606" t="s">
        <v>62</v>
      </c>
      <c r="M3606">
        <v>808.24</v>
      </c>
      <c r="N3606">
        <v>77.680000000000007</v>
      </c>
      <c r="O3606">
        <v>62784.083200000008</v>
      </c>
      <c r="P3606">
        <v>40</v>
      </c>
      <c r="Q3606" t="s">
        <v>27</v>
      </c>
      <c r="R3606" s="1">
        <v>43849</v>
      </c>
      <c r="S3606" s="1">
        <v>43889</v>
      </c>
      <c r="T3606">
        <v>629</v>
      </c>
      <c r="U3606">
        <v>77.33</v>
      </c>
      <c r="V3606">
        <v>48640.57</v>
      </c>
      <c r="W3606" t="s">
        <v>61</v>
      </c>
      <c r="X3606" t="s">
        <v>39</v>
      </c>
      <c r="Y3606">
        <v>179</v>
      </c>
      <c r="Z3606">
        <v>46.62</v>
      </c>
      <c r="AA3606">
        <v>32.49</v>
      </c>
    </row>
    <row r="3607" spans="1:27" hidden="1" x14ac:dyDescent="0.25">
      <c r="A3607" t="s">
        <v>3692</v>
      </c>
      <c r="B3607" t="s">
        <v>57</v>
      </c>
      <c r="C3607">
        <v>827.56</v>
      </c>
      <c r="D3607">
        <v>87</v>
      </c>
      <c r="E3607" t="s">
        <v>24</v>
      </c>
      <c r="F3607" s="1">
        <v>43643</v>
      </c>
      <c r="G3607">
        <f>YEAR(dairy_dataset[[#This Row],[Date]])</f>
        <v>2019</v>
      </c>
      <c r="H3607" s="1" t="str">
        <f>TEXT(dairy_dataset[[#This Row],[Date]],"MMM")</f>
        <v>Jun</v>
      </c>
      <c r="I36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07" s="2">
        <v>6</v>
      </c>
      <c r="K3607" t="s">
        <v>49</v>
      </c>
      <c r="L3607" t="s">
        <v>46</v>
      </c>
      <c r="M3607">
        <v>438.76</v>
      </c>
      <c r="N3607">
        <v>66.239999999999995</v>
      </c>
      <c r="O3607">
        <v>29063.462399999997</v>
      </c>
      <c r="P3607">
        <v>6</v>
      </c>
      <c r="Q3607" t="s">
        <v>38</v>
      </c>
      <c r="R3607" s="1">
        <v>43630</v>
      </c>
      <c r="S3607" s="1">
        <v>43636</v>
      </c>
      <c r="T3607">
        <v>251</v>
      </c>
      <c r="U3607">
        <v>62.63</v>
      </c>
      <c r="V3607">
        <v>15720.13</v>
      </c>
      <c r="W3607" t="s">
        <v>51</v>
      </c>
      <c r="X3607" t="s">
        <v>29</v>
      </c>
      <c r="Y3607">
        <v>187</v>
      </c>
      <c r="Z3607">
        <v>15.13</v>
      </c>
      <c r="AA3607">
        <v>198.64</v>
      </c>
    </row>
    <row r="3608" spans="1:27" hidden="1" x14ac:dyDescent="0.25">
      <c r="A3608" t="s">
        <v>3693</v>
      </c>
      <c r="B3608" t="s">
        <v>36</v>
      </c>
      <c r="C3608">
        <v>901.85</v>
      </c>
      <c r="D3608">
        <v>23</v>
      </c>
      <c r="E3608" t="s">
        <v>40</v>
      </c>
      <c r="F3608" s="1">
        <v>44336</v>
      </c>
      <c r="G3608">
        <f>YEAR(dairy_dataset[[#This Row],[Date]])</f>
        <v>2021</v>
      </c>
      <c r="H3608" s="1" t="str">
        <f>TEXT(dairy_dataset[[#This Row],[Date]],"MMM")</f>
        <v>May</v>
      </c>
      <c r="I36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08" s="2">
        <v>5</v>
      </c>
      <c r="K3608" t="s">
        <v>25</v>
      </c>
      <c r="L3608" t="s">
        <v>33</v>
      </c>
      <c r="M3608">
        <v>437.31</v>
      </c>
      <c r="N3608">
        <v>53.62</v>
      </c>
      <c r="O3608">
        <v>23448.5622</v>
      </c>
      <c r="P3608">
        <v>24</v>
      </c>
      <c r="Q3608" t="s">
        <v>27</v>
      </c>
      <c r="R3608" s="1">
        <v>44290</v>
      </c>
      <c r="S3608" s="1">
        <v>44314</v>
      </c>
      <c r="T3608">
        <v>267</v>
      </c>
      <c r="U3608">
        <v>53.64</v>
      </c>
      <c r="V3608">
        <v>14321.88</v>
      </c>
      <c r="W3608" t="s">
        <v>36</v>
      </c>
      <c r="X3608" t="s">
        <v>48</v>
      </c>
      <c r="Y3608">
        <v>170</v>
      </c>
      <c r="Z3608">
        <v>37.520000000000003</v>
      </c>
      <c r="AA3608">
        <v>114.09</v>
      </c>
    </row>
    <row r="3609" spans="1:27" hidden="1" x14ac:dyDescent="0.25">
      <c r="A3609" t="s">
        <v>3694</v>
      </c>
      <c r="B3609" t="s">
        <v>30</v>
      </c>
      <c r="C3609">
        <v>363.66</v>
      </c>
      <c r="D3609">
        <v>21</v>
      </c>
      <c r="E3609" t="s">
        <v>24</v>
      </c>
      <c r="F3609" s="1">
        <v>44219</v>
      </c>
      <c r="G3609">
        <f>YEAR(dairy_dataset[[#This Row],[Date]])</f>
        <v>2021</v>
      </c>
      <c r="H3609" s="1" t="str">
        <f>TEXT(dairy_dataset[[#This Row],[Date]],"MMM")</f>
        <v>Jan</v>
      </c>
      <c r="I36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09" s="2">
        <v>4</v>
      </c>
      <c r="K3609" t="s">
        <v>37</v>
      </c>
      <c r="L3609" t="s">
        <v>33</v>
      </c>
      <c r="M3609">
        <v>228.11</v>
      </c>
      <c r="N3609">
        <v>46.01</v>
      </c>
      <c r="O3609">
        <v>10495.3411</v>
      </c>
      <c r="P3609">
        <v>27</v>
      </c>
      <c r="Q3609" t="s">
        <v>38</v>
      </c>
      <c r="R3609" s="1">
        <v>44214</v>
      </c>
      <c r="S3609" s="1">
        <v>44241</v>
      </c>
      <c r="T3609">
        <v>181</v>
      </c>
      <c r="U3609">
        <v>44.87</v>
      </c>
      <c r="V3609">
        <v>8121.47</v>
      </c>
      <c r="W3609" t="s">
        <v>54</v>
      </c>
      <c r="X3609" t="s">
        <v>29</v>
      </c>
      <c r="Y3609">
        <v>47</v>
      </c>
      <c r="Z3609">
        <v>97.5</v>
      </c>
      <c r="AA3609">
        <v>99.18</v>
      </c>
    </row>
    <row r="3610" spans="1:27" hidden="1" x14ac:dyDescent="0.25">
      <c r="A3610" t="s">
        <v>3695</v>
      </c>
      <c r="B3610" t="s">
        <v>52</v>
      </c>
      <c r="C3610">
        <v>84.35</v>
      </c>
      <c r="D3610">
        <v>17</v>
      </c>
      <c r="E3610" t="s">
        <v>40</v>
      </c>
      <c r="F3610" s="1">
        <v>43691</v>
      </c>
      <c r="G3610">
        <f>YEAR(dairy_dataset[[#This Row],[Date]])</f>
        <v>2019</v>
      </c>
      <c r="H3610" s="1" t="str">
        <f>TEXT(dairy_dataset[[#This Row],[Date]],"MMM")</f>
        <v>Aug</v>
      </c>
      <c r="I36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10" s="2">
        <v>7</v>
      </c>
      <c r="K3610" t="s">
        <v>59</v>
      </c>
      <c r="L3610" t="s">
        <v>33</v>
      </c>
      <c r="M3610">
        <v>867.48</v>
      </c>
      <c r="N3610">
        <v>44.82</v>
      </c>
      <c r="O3610">
        <v>38880.453600000001</v>
      </c>
      <c r="P3610">
        <v>13</v>
      </c>
      <c r="Q3610" t="s">
        <v>38</v>
      </c>
      <c r="R3610" s="1">
        <v>43690</v>
      </c>
      <c r="S3610" s="1">
        <v>43703</v>
      </c>
      <c r="T3610">
        <v>374</v>
      </c>
      <c r="U3610">
        <v>48.92</v>
      </c>
      <c r="V3610">
        <v>18296.080000000002</v>
      </c>
      <c r="W3610" t="s">
        <v>36</v>
      </c>
      <c r="X3610" t="s">
        <v>29</v>
      </c>
      <c r="Y3610">
        <v>493</v>
      </c>
      <c r="Z3610">
        <v>56.91</v>
      </c>
      <c r="AA3610">
        <v>172.39</v>
      </c>
    </row>
    <row r="3611" spans="1:27" hidden="1" x14ac:dyDescent="0.25">
      <c r="A3611" t="s">
        <v>3696</v>
      </c>
      <c r="B3611" t="s">
        <v>58</v>
      </c>
      <c r="C3611">
        <v>165.21</v>
      </c>
      <c r="D3611">
        <v>66</v>
      </c>
      <c r="E3611" t="s">
        <v>24</v>
      </c>
      <c r="F3611" s="1">
        <v>44721</v>
      </c>
      <c r="G3611">
        <f>YEAR(dairy_dataset[[#This Row],[Date]])</f>
        <v>2022</v>
      </c>
      <c r="H3611" s="1" t="str">
        <f>TEXT(dairy_dataset[[#This Row],[Date]],"MMM")</f>
        <v>Jun</v>
      </c>
      <c r="I36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11" s="2">
        <v>1</v>
      </c>
      <c r="K3611" t="s">
        <v>32</v>
      </c>
      <c r="L3611" t="s">
        <v>60</v>
      </c>
      <c r="M3611">
        <v>765.31</v>
      </c>
      <c r="N3611">
        <v>94.71</v>
      </c>
      <c r="O3611">
        <v>72482.510099999985</v>
      </c>
      <c r="P3611">
        <v>27</v>
      </c>
      <c r="Q3611" t="s">
        <v>34</v>
      </c>
      <c r="R3611" s="1">
        <v>44719</v>
      </c>
      <c r="S3611" s="1">
        <v>44746</v>
      </c>
      <c r="T3611">
        <v>444</v>
      </c>
      <c r="U3611">
        <v>98.1</v>
      </c>
      <c r="V3611">
        <v>43556.4</v>
      </c>
      <c r="W3611" t="s">
        <v>54</v>
      </c>
      <c r="X3611" t="s">
        <v>39</v>
      </c>
      <c r="Y3611">
        <v>321</v>
      </c>
      <c r="Z3611">
        <v>47.54</v>
      </c>
      <c r="AA3611">
        <v>53.42</v>
      </c>
    </row>
    <row r="3612" spans="1:27" hidden="1" x14ac:dyDescent="0.25">
      <c r="A3612" t="s">
        <v>3697</v>
      </c>
      <c r="B3612" t="s">
        <v>58</v>
      </c>
      <c r="C3612">
        <v>916.26</v>
      </c>
      <c r="D3612">
        <v>52</v>
      </c>
      <c r="E3612" t="s">
        <v>40</v>
      </c>
      <c r="F3612" s="1">
        <v>43624</v>
      </c>
      <c r="G3612">
        <f>YEAR(dairy_dataset[[#This Row],[Date]])</f>
        <v>2019</v>
      </c>
      <c r="H3612" s="1" t="str">
        <f>TEXT(dairy_dataset[[#This Row],[Date]],"MMM")</f>
        <v>Jun</v>
      </c>
      <c r="I36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12" s="2">
        <v>3</v>
      </c>
      <c r="K3612" t="s">
        <v>41</v>
      </c>
      <c r="L3612" t="s">
        <v>33</v>
      </c>
      <c r="M3612">
        <v>964.92</v>
      </c>
      <c r="N3612">
        <v>37.08</v>
      </c>
      <c r="O3612">
        <v>35779.2336</v>
      </c>
      <c r="P3612">
        <v>45</v>
      </c>
      <c r="Q3612" t="s">
        <v>38</v>
      </c>
      <c r="R3612" s="1">
        <v>43611</v>
      </c>
      <c r="S3612" s="1">
        <v>43656</v>
      </c>
      <c r="T3612">
        <v>872</v>
      </c>
      <c r="U3612">
        <v>41.32</v>
      </c>
      <c r="V3612">
        <v>36031.040000000001</v>
      </c>
      <c r="W3612" t="s">
        <v>57</v>
      </c>
      <c r="X3612" t="s">
        <v>48</v>
      </c>
      <c r="Y3612">
        <v>92</v>
      </c>
      <c r="Z3612">
        <v>52.43</v>
      </c>
      <c r="AA3612">
        <v>157.56</v>
      </c>
    </row>
    <row r="3613" spans="1:27" hidden="1" x14ac:dyDescent="0.25">
      <c r="A3613" t="s">
        <v>3698</v>
      </c>
      <c r="B3613" t="s">
        <v>58</v>
      </c>
      <c r="C3613">
        <v>111.31</v>
      </c>
      <c r="D3613">
        <v>77</v>
      </c>
      <c r="E3613" t="s">
        <v>24</v>
      </c>
      <c r="F3613" s="1">
        <v>43627</v>
      </c>
      <c r="G3613">
        <f>YEAR(dairy_dataset[[#This Row],[Date]])</f>
        <v>2019</v>
      </c>
      <c r="H3613" s="1" t="str">
        <f>TEXT(dairy_dataset[[#This Row],[Date]],"MMM")</f>
        <v>Jun</v>
      </c>
      <c r="I36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13" s="2">
        <v>10</v>
      </c>
      <c r="K3613" t="s">
        <v>64</v>
      </c>
      <c r="L3613" t="s">
        <v>46</v>
      </c>
      <c r="M3613">
        <v>486.19</v>
      </c>
      <c r="N3613">
        <v>12.13</v>
      </c>
      <c r="O3613">
        <v>5897.4847</v>
      </c>
      <c r="P3613">
        <v>82</v>
      </c>
      <c r="Q3613" t="s">
        <v>65</v>
      </c>
      <c r="R3613" s="1">
        <v>43615</v>
      </c>
      <c r="S3613" s="1">
        <v>43697</v>
      </c>
      <c r="T3613">
        <v>224</v>
      </c>
      <c r="U3613">
        <v>13.31</v>
      </c>
      <c r="V3613">
        <v>2981.44</v>
      </c>
      <c r="W3613" t="s">
        <v>47</v>
      </c>
      <c r="X3613" t="s">
        <v>48</v>
      </c>
      <c r="Y3613">
        <v>262</v>
      </c>
      <c r="Z3613">
        <v>20.54</v>
      </c>
      <c r="AA3613">
        <v>193.57</v>
      </c>
    </row>
    <row r="3614" spans="1:27" hidden="1" x14ac:dyDescent="0.25">
      <c r="A3614" t="s">
        <v>3699</v>
      </c>
      <c r="B3614" t="s">
        <v>35</v>
      </c>
      <c r="C3614">
        <v>537.38</v>
      </c>
      <c r="D3614">
        <v>21</v>
      </c>
      <c r="E3614" t="s">
        <v>24</v>
      </c>
      <c r="F3614" s="1">
        <v>43466</v>
      </c>
      <c r="G3614">
        <f>YEAR(dairy_dataset[[#This Row],[Date]])</f>
        <v>2019</v>
      </c>
      <c r="H3614" s="1" t="str">
        <f>TEXT(dairy_dataset[[#This Row],[Date]],"MMM")</f>
        <v>Jan</v>
      </c>
      <c r="I36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14" s="2">
        <v>5</v>
      </c>
      <c r="K3614" t="s">
        <v>25</v>
      </c>
      <c r="L3614" t="s">
        <v>33</v>
      </c>
      <c r="M3614">
        <v>404.93</v>
      </c>
      <c r="N3614">
        <v>79.28</v>
      </c>
      <c r="O3614">
        <v>32102.850399999999</v>
      </c>
      <c r="P3614">
        <v>22</v>
      </c>
      <c r="Q3614" t="s">
        <v>27</v>
      </c>
      <c r="R3614" s="1">
        <v>43406</v>
      </c>
      <c r="S3614" s="1">
        <v>43428</v>
      </c>
      <c r="T3614">
        <v>309</v>
      </c>
      <c r="U3614">
        <v>80.72</v>
      </c>
      <c r="V3614">
        <v>24942.48</v>
      </c>
      <c r="W3614" t="s">
        <v>23</v>
      </c>
      <c r="X3614" t="s">
        <v>29</v>
      </c>
      <c r="Y3614">
        <v>95</v>
      </c>
      <c r="Z3614">
        <v>56.64</v>
      </c>
      <c r="AA3614">
        <v>67.709999999999994</v>
      </c>
    </row>
    <row r="3615" spans="1:27" hidden="1" x14ac:dyDescent="0.25">
      <c r="A3615" t="s">
        <v>3700</v>
      </c>
      <c r="B3615" t="s">
        <v>43</v>
      </c>
      <c r="C3615">
        <v>738.06</v>
      </c>
      <c r="D3615">
        <v>93</v>
      </c>
      <c r="E3615" t="s">
        <v>40</v>
      </c>
      <c r="F3615" s="1">
        <v>44579</v>
      </c>
      <c r="G3615">
        <f>YEAR(dairy_dataset[[#This Row],[Date]])</f>
        <v>2022</v>
      </c>
      <c r="H3615" s="1" t="str">
        <f>TEXT(dairy_dataset[[#This Row],[Date]],"MMM")</f>
        <v>Jan</v>
      </c>
      <c r="I36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15" s="2">
        <v>4</v>
      </c>
      <c r="K3615" t="s">
        <v>37</v>
      </c>
      <c r="L3615" t="s">
        <v>33</v>
      </c>
      <c r="M3615">
        <v>58.78</v>
      </c>
      <c r="N3615">
        <v>58.58</v>
      </c>
      <c r="O3615">
        <v>3443.3323999999998</v>
      </c>
      <c r="P3615">
        <v>26</v>
      </c>
      <c r="Q3615" t="s">
        <v>27</v>
      </c>
      <c r="R3615" s="1">
        <v>44528</v>
      </c>
      <c r="S3615" s="1">
        <v>44554</v>
      </c>
      <c r="T3615">
        <v>55</v>
      </c>
      <c r="U3615">
        <v>54.33</v>
      </c>
      <c r="V3615">
        <v>2988.15</v>
      </c>
      <c r="W3615" t="s">
        <v>36</v>
      </c>
      <c r="X3615" t="s">
        <v>39</v>
      </c>
      <c r="Y3615">
        <v>3</v>
      </c>
      <c r="Z3615">
        <v>94.2</v>
      </c>
      <c r="AA3615">
        <v>164.51</v>
      </c>
    </row>
    <row r="3616" spans="1:27" hidden="1" x14ac:dyDescent="0.25">
      <c r="A3616" t="s">
        <v>3701</v>
      </c>
      <c r="B3616" t="s">
        <v>30</v>
      </c>
      <c r="C3616">
        <v>331.18</v>
      </c>
      <c r="D3616">
        <v>31</v>
      </c>
      <c r="E3616" t="s">
        <v>40</v>
      </c>
      <c r="F3616" s="1">
        <v>44265</v>
      </c>
      <c r="G3616">
        <f>YEAR(dairy_dataset[[#This Row],[Date]])</f>
        <v>2021</v>
      </c>
      <c r="H3616" s="1" t="str">
        <f>TEXT(dairy_dataset[[#This Row],[Date]],"MMM")</f>
        <v>Mar</v>
      </c>
      <c r="I36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16" s="2">
        <v>9</v>
      </c>
      <c r="K3616" t="s">
        <v>55</v>
      </c>
      <c r="L3616" t="s">
        <v>33</v>
      </c>
      <c r="M3616">
        <v>336.66</v>
      </c>
      <c r="N3616">
        <v>50.63</v>
      </c>
      <c r="O3616">
        <v>17045.095800000003</v>
      </c>
      <c r="P3616">
        <v>13</v>
      </c>
      <c r="Q3616" t="s">
        <v>38</v>
      </c>
      <c r="R3616" s="1">
        <v>44234</v>
      </c>
      <c r="S3616" s="1">
        <v>44247</v>
      </c>
      <c r="T3616">
        <v>105</v>
      </c>
      <c r="U3616">
        <v>47.07</v>
      </c>
      <c r="V3616">
        <v>4942.3500000000004</v>
      </c>
      <c r="W3616" t="s">
        <v>57</v>
      </c>
      <c r="X3616" t="s">
        <v>29</v>
      </c>
      <c r="Y3616">
        <v>231</v>
      </c>
      <c r="Z3616">
        <v>26.48</v>
      </c>
      <c r="AA3616">
        <v>42.05</v>
      </c>
    </row>
    <row r="3617" spans="1:27" hidden="1" x14ac:dyDescent="0.25">
      <c r="A3617" t="s">
        <v>3702</v>
      </c>
      <c r="B3617" t="s">
        <v>23</v>
      </c>
      <c r="C3617">
        <v>415.77</v>
      </c>
      <c r="D3617">
        <v>72</v>
      </c>
      <c r="E3617" t="s">
        <v>31</v>
      </c>
      <c r="F3617" s="1">
        <v>44358</v>
      </c>
      <c r="G3617">
        <f>YEAR(dairy_dataset[[#This Row],[Date]])</f>
        <v>2021</v>
      </c>
      <c r="H3617" s="1" t="str">
        <f>TEXT(dairy_dataset[[#This Row],[Date]],"MMM")</f>
        <v>Jun</v>
      </c>
      <c r="I36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17" s="2">
        <v>2</v>
      </c>
      <c r="K3617" t="s">
        <v>66</v>
      </c>
      <c r="L3617" t="s">
        <v>33</v>
      </c>
      <c r="M3617">
        <v>182.92</v>
      </c>
      <c r="N3617">
        <v>40.479999999999997</v>
      </c>
      <c r="O3617">
        <v>7404.6015999999991</v>
      </c>
      <c r="P3617">
        <v>36</v>
      </c>
      <c r="Q3617" t="s">
        <v>27</v>
      </c>
      <c r="R3617" s="1">
        <v>44356</v>
      </c>
      <c r="S3617" s="1">
        <v>44392</v>
      </c>
      <c r="T3617">
        <v>44</v>
      </c>
      <c r="U3617">
        <v>39.46</v>
      </c>
      <c r="V3617">
        <v>1736.24</v>
      </c>
      <c r="W3617" t="s">
        <v>52</v>
      </c>
      <c r="X3617" t="s">
        <v>39</v>
      </c>
      <c r="Y3617">
        <v>138</v>
      </c>
      <c r="Z3617">
        <v>17.46</v>
      </c>
      <c r="AA3617">
        <v>167.21</v>
      </c>
    </row>
    <row r="3618" spans="1:27" hidden="1" x14ac:dyDescent="0.25">
      <c r="A3618" t="s">
        <v>3703</v>
      </c>
      <c r="B3618" t="s">
        <v>44</v>
      </c>
      <c r="C3618">
        <v>857.24</v>
      </c>
      <c r="D3618">
        <v>22</v>
      </c>
      <c r="E3618" t="s">
        <v>31</v>
      </c>
      <c r="F3618" s="1">
        <v>44544</v>
      </c>
      <c r="G3618">
        <f>YEAR(dairy_dataset[[#This Row],[Date]])</f>
        <v>2021</v>
      </c>
      <c r="H3618" s="1" t="str">
        <f>TEXT(dairy_dataset[[#This Row],[Date]],"MMM")</f>
        <v>Dec</v>
      </c>
      <c r="I36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18" s="2">
        <v>9</v>
      </c>
      <c r="K3618" t="s">
        <v>55</v>
      </c>
      <c r="L3618" t="s">
        <v>50</v>
      </c>
      <c r="M3618">
        <v>304.07</v>
      </c>
      <c r="N3618">
        <v>23.07</v>
      </c>
      <c r="O3618">
        <v>7014.8949000000002</v>
      </c>
      <c r="P3618">
        <v>12</v>
      </c>
      <c r="Q3618" t="s">
        <v>38</v>
      </c>
      <c r="R3618" s="1">
        <v>44508</v>
      </c>
      <c r="S3618" s="1">
        <v>44520</v>
      </c>
      <c r="T3618">
        <v>137</v>
      </c>
      <c r="U3618">
        <v>21.25</v>
      </c>
      <c r="V3618">
        <v>2911.25</v>
      </c>
      <c r="W3618" t="s">
        <v>61</v>
      </c>
      <c r="X3618" t="s">
        <v>48</v>
      </c>
      <c r="Y3618">
        <v>167</v>
      </c>
      <c r="Z3618">
        <v>25.79</v>
      </c>
      <c r="AA3618">
        <v>42.86</v>
      </c>
    </row>
    <row r="3619" spans="1:27" x14ac:dyDescent="0.25">
      <c r="A3619" t="s">
        <v>3704</v>
      </c>
      <c r="B3619" t="s">
        <v>57</v>
      </c>
      <c r="C3619">
        <v>540.82000000000005</v>
      </c>
      <c r="D3619">
        <v>72</v>
      </c>
      <c r="E3619" t="s">
        <v>31</v>
      </c>
      <c r="F3619" s="1">
        <v>44885</v>
      </c>
      <c r="G3619">
        <f>YEAR(dairy_dataset[[#This Row],[Date]])</f>
        <v>2022</v>
      </c>
      <c r="H3619" s="1" t="str">
        <f>TEXT(dairy_dataset[[#This Row],[Date]],"MMM")</f>
        <v>Nov</v>
      </c>
      <c r="I36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19" s="2">
        <v>3</v>
      </c>
      <c r="K3619" t="s">
        <v>41</v>
      </c>
      <c r="L3619" t="s">
        <v>42</v>
      </c>
      <c r="M3619">
        <v>577.95000000000005</v>
      </c>
      <c r="N3619">
        <v>13.65</v>
      </c>
      <c r="O3619">
        <v>7889.0175000000008</v>
      </c>
      <c r="P3619">
        <v>59</v>
      </c>
      <c r="Q3619" t="s">
        <v>27</v>
      </c>
      <c r="R3619" s="1">
        <v>44827</v>
      </c>
      <c r="S3619" s="1">
        <v>44886</v>
      </c>
      <c r="T3619">
        <v>508</v>
      </c>
      <c r="U3619">
        <v>17.28</v>
      </c>
      <c r="V3619">
        <v>8778.24</v>
      </c>
      <c r="W3619" t="s">
        <v>36</v>
      </c>
      <c r="X3619" t="s">
        <v>48</v>
      </c>
      <c r="Y3619">
        <v>69</v>
      </c>
      <c r="Z3619">
        <v>57.65</v>
      </c>
      <c r="AA3619">
        <v>161.02000000000001</v>
      </c>
    </row>
    <row r="3620" spans="1:27" hidden="1" x14ac:dyDescent="0.25">
      <c r="A3620" t="s">
        <v>3705</v>
      </c>
      <c r="B3620" t="s">
        <v>56</v>
      </c>
      <c r="C3620">
        <v>664.83</v>
      </c>
      <c r="D3620">
        <v>29</v>
      </c>
      <c r="E3620" t="s">
        <v>40</v>
      </c>
      <c r="F3620" s="1">
        <v>44632</v>
      </c>
      <c r="G3620">
        <f>YEAR(dairy_dataset[[#This Row],[Date]])</f>
        <v>2022</v>
      </c>
      <c r="H3620" s="1" t="str">
        <f>TEXT(dairy_dataset[[#This Row],[Date]],"MMM")</f>
        <v>Mar</v>
      </c>
      <c r="I36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20" s="2">
        <v>6</v>
      </c>
      <c r="K3620" t="s">
        <v>49</v>
      </c>
      <c r="L3620" t="s">
        <v>33</v>
      </c>
      <c r="M3620">
        <v>107.48</v>
      </c>
      <c r="N3620">
        <v>50.8</v>
      </c>
      <c r="O3620">
        <v>5459.9839999999995</v>
      </c>
      <c r="P3620">
        <v>6</v>
      </c>
      <c r="Q3620" t="s">
        <v>38</v>
      </c>
      <c r="R3620" s="1">
        <v>44620</v>
      </c>
      <c r="S3620" s="1">
        <v>44626</v>
      </c>
      <c r="T3620">
        <v>29</v>
      </c>
      <c r="U3620">
        <v>50.69</v>
      </c>
      <c r="V3620">
        <v>1470.01</v>
      </c>
      <c r="W3620" t="s">
        <v>28</v>
      </c>
      <c r="X3620" t="s">
        <v>29</v>
      </c>
      <c r="Y3620">
        <v>78</v>
      </c>
      <c r="Z3620">
        <v>87.42</v>
      </c>
      <c r="AA3620">
        <v>196.17</v>
      </c>
    </row>
    <row r="3621" spans="1:27" hidden="1" x14ac:dyDescent="0.25">
      <c r="A3621" t="s">
        <v>3706</v>
      </c>
      <c r="B3621" t="s">
        <v>61</v>
      </c>
      <c r="C3621">
        <v>322.16000000000003</v>
      </c>
      <c r="D3621">
        <v>70</v>
      </c>
      <c r="E3621" t="s">
        <v>40</v>
      </c>
      <c r="F3621" s="1">
        <v>44270</v>
      </c>
      <c r="G3621">
        <f>YEAR(dairy_dataset[[#This Row],[Date]])</f>
        <v>2021</v>
      </c>
      <c r="H3621" s="1" t="str">
        <f>TEXT(dairy_dataset[[#This Row],[Date]],"MMM")</f>
        <v>Mar</v>
      </c>
      <c r="I36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21" s="2">
        <v>3</v>
      </c>
      <c r="K3621" t="s">
        <v>41</v>
      </c>
      <c r="L3621" t="s">
        <v>53</v>
      </c>
      <c r="M3621">
        <v>267.72000000000003</v>
      </c>
      <c r="N3621">
        <v>55.49</v>
      </c>
      <c r="O3621">
        <v>14855.782800000003</v>
      </c>
      <c r="P3621">
        <v>42</v>
      </c>
      <c r="Q3621" t="s">
        <v>38</v>
      </c>
      <c r="R3621" s="1">
        <v>44210</v>
      </c>
      <c r="S3621" s="1">
        <v>44252</v>
      </c>
      <c r="T3621">
        <v>246</v>
      </c>
      <c r="U3621">
        <v>53.29</v>
      </c>
      <c r="V3621">
        <v>13109.34</v>
      </c>
      <c r="W3621" t="s">
        <v>44</v>
      </c>
      <c r="X3621" t="s">
        <v>39</v>
      </c>
      <c r="Y3621">
        <v>21</v>
      </c>
      <c r="Z3621">
        <v>83.41</v>
      </c>
      <c r="AA3621">
        <v>152.82</v>
      </c>
    </row>
    <row r="3622" spans="1:27" hidden="1" x14ac:dyDescent="0.25">
      <c r="A3622" t="s">
        <v>3707</v>
      </c>
      <c r="B3622" t="s">
        <v>61</v>
      </c>
      <c r="C3622">
        <v>83.74</v>
      </c>
      <c r="D3622">
        <v>65</v>
      </c>
      <c r="E3622" t="s">
        <v>31</v>
      </c>
      <c r="F3622" s="1">
        <v>44784</v>
      </c>
      <c r="G3622">
        <f>YEAR(dairy_dataset[[#This Row],[Date]])</f>
        <v>2022</v>
      </c>
      <c r="H3622" s="1" t="str">
        <f>TEXT(dairy_dataset[[#This Row],[Date]],"MMM")</f>
        <v>Aug</v>
      </c>
      <c r="I36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22" s="2">
        <v>4</v>
      </c>
      <c r="K3622" t="s">
        <v>37</v>
      </c>
      <c r="L3622" t="s">
        <v>26</v>
      </c>
      <c r="M3622">
        <v>532.02</v>
      </c>
      <c r="N3622">
        <v>29.72</v>
      </c>
      <c r="O3622">
        <v>15811.634399999999</v>
      </c>
      <c r="P3622">
        <v>26</v>
      </c>
      <c r="Q3622" t="s">
        <v>27</v>
      </c>
      <c r="R3622" s="1">
        <v>44771</v>
      </c>
      <c r="S3622" s="1">
        <v>44797</v>
      </c>
      <c r="T3622">
        <v>97</v>
      </c>
      <c r="U3622">
        <v>31.26</v>
      </c>
      <c r="V3622">
        <v>3032.22</v>
      </c>
      <c r="W3622" t="s">
        <v>57</v>
      </c>
      <c r="X3622" t="s">
        <v>29</v>
      </c>
      <c r="Y3622">
        <v>435</v>
      </c>
      <c r="Z3622">
        <v>91.33</v>
      </c>
      <c r="AA3622">
        <v>112.6</v>
      </c>
    </row>
    <row r="3623" spans="1:27" hidden="1" x14ac:dyDescent="0.25">
      <c r="A3623" t="s">
        <v>3708</v>
      </c>
      <c r="B3623" t="s">
        <v>35</v>
      </c>
      <c r="C3623">
        <v>937.95</v>
      </c>
      <c r="D3623">
        <v>31</v>
      </c>
      <c r="E3623" t="s">
        <v>31</v>
      </c>
      <c r="F3623" s="1">
        <v>44740</v>
      </c>
      <c r="G3623">
        <f>YEAR(dairy_dataset[[#This Row],[Date]])</f>
        <v>2022</v>
      </c>
      <c r="H3623" s="1" t="str">
        <f>TEXT(dairy_dataset[[#This Row],[Date]],"MMM")</f>
        <v>Jun</v>
      </c>
      <c r="I36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23" s="2">
        <v>4</v>
      </c>
      <c r="K3623" t="s">
        <v>37</v>
      </c>
      <c r="L3623" t="s">
        <v>68</v>
      </c>
      <c r="M3623">
        <v>886.1</v>
      </c>
      <c r="N3623">
        <v>56.71</v>
      </c>
      <c r="O3623">
        <v>50250.731</v>
      </c>
      <c r="P3623">
        <v>25</v>
      </c>
      <c r="Q3623" t="s">
        <v>38</v>
      </c>
      <c r="R3623" s="1">
        <v>44680</v>
      </c>
      <c r="S3623" s="1">
        <v>44705</v>
      </c>
      <c r="T3623">
        <v>591</v>
      </c>
      <c r="U3623">
        <v>57.83</v>
      </c>
      <c r="V3623">
        <v>34177.53</v>
      </c>
      <c r="W3623" t="s">
        <v>35</v>
      </c>
      <c r="X3623" t="s">
        <v>29</v>
      </c>
      <c r="Y3623">
        <v>295</v>
      </c>
      <c r="Z3623">
        <v>66.05</v>
      </c>
      <c r="AA3623">
        <v>95.35</v>
      </c>
    </row>
    <row r="3624" spans="1:27" hidden="1" x14ac:dyDescent="0.25">
      <c r="A3624" t="s">
        <v>3709</v>
      </c>
      <c r="B3624" t="s">
        <v>57</v>
      </c>
      <c r="C3624">
        <v>104.2</v>
      </c>
      <c r="D3624">
        <v>85</v>
      </c>
      <c r="E3624" t="s">
        <v>24</v>
      </c>
      <c r="F3624" s="1">
        <v>44549</v>
      </c>
      <c r="G3624">
        <f>YEAR(dairy_dataset[[#This Row],[Date]])</f>
        <v>2021</v>
      </c>
      <c r="H3624" s="1" t="str">
        <f>TEXT(dairy_dataset[[#This Row],[Date]],"MMM")</f>
        <v>Dec</v>
      </c>
      <c r="I36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24" s="2">
        <v>4</v>
      </c>
      <c r="K3624" t="s">
        <v>37</v>
      </c>
      <c r="L3624" t="s">
        <v>26</v>
      </c>
      <c r="M3624">
        <v>281.54000000000002</v>
      </c>
      <c r="N3624">
        <v>10.86</v>
      </c>
      <c r="O3624">
        <v>3057.5244000000002</v>
      </c>
      <c r="P3624">
        <v>27</v>
      </c>
      <c r="Q3624" t="s">
        <v>27</v>
      </c>
      <c r="R3624" s="1">
        <v>44509</v>
      </c>
      <c r="S3624" s="1">
        <v>44536</v>
      </c>
      <c r="T3624">
        <v>122</v>
      </c>
      <c r="U3624">
        <v>9.26</v>
      </c>
      <c r="V3624">
        <v>1129.72</v>
      </c>
      <c r="W3624" t="s">
        <v>35</v>
      </c>
      <c r="X3624" t="s">
        <v>29</v>
      </c>
      <c r="Y3624">
        <v>159</v>
      </c>
      <c r="Z3624">
        <v>33.29</v>
      </c>
      <c r="AA3624">
        <v>107.72</v>
      </c>
    </row>
    <row r="3625" spans="1:27" hidden="1" x14ac:dyDescent="0.25">
      <c r="A3625" t="s">
        <v>3710</v>
      </c>
      <c r="B3625" t="s">
        <v>36</v>
      </c>
      <c r="C3625">
        <v>856.34</v>
      </c>
      <c r="D3625">
        <v>48</v>
      </c>
      <c r="E3625" t="s">
        <v>31</v>
      </c>
      <c r="F3625" s="1">
        <v>44881</v>
      </c>
      <c r="G3625">
        <f>YEAR(dairy_dataset[[#This Row],[Date]])</f>
        <v>2022</v>
      </c>
      <c r="H3625" s="1" t="str">
        <f>TEXT(dairy_dataset[[#This Row],[Date]],"MMM")</f>
        <v>Nov</v>
      </c>
      <c r="I36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25" s="2">
        <v>6</v>
      </c>
      <c r="K3625" t="s">
        <v>49</v>
      </c>
      <c r="L3625" t="s">
        <v>33</v>
      </c>
      <c r="M3625">
        <v>580.35</v>
      </c>
      <c r="N3625">
        <v>74.14</v>
      </c>
      <c r="O3625">
        <v>43027.149000000005</v>
      </c>
      <c r="P3625">
        <v>5</v>
      </c>
      <c r="Q3625" t="s">
        <v>38</v>
      </c>
      <c r="R3625" s="1">
        <v>44829</v>
      </c>
      <c r="S3625" s="1">
        <v>44834</v>
      </c>
      <c r="T3625">
        <v>96</v>
      </c>
      <c r="U3625">
        <v>70.75</v>
      </c>
      <c r="V3625">
        <v>6792</v>
      </c>
      <c r="W3625" t="s">
        <v>47</v>
      </c>
      <c r="X3625" t="s">
        <v>29</v>
      </c>
      <c r="Y3625">
        <v>484</v>
      </c>
      <c r="Z3625">
        <v>10.1</v>
      </c>
      <c r="AA3625">
        <v>188.64</v>
      </c>
    </row>
    <row r="3626" spans="1:27" hidden="1" x14ac:dyDescent="0.25">
      <c r="A3626" t="s">
        <v>3711</v>
      </c>
      <c r="B3626" t="s">
        <v>23</v>
      </c>
      <c r="C3626">
        <v>841</v>
      </c>
      <c r="D3626">
        <v>10</v>
      </c>
      <c r="E3626" t="s">
        <v>40</v>
      </c>
      <c r="F3626" s="1">
        <v>44494</v>
      </c>
      <c r="G3626">
        <f>YEAR(dairy_dataset[[#This Row],[Date]])</f>
        <v>2021</v>
      </c>
      <c r="H3626" s="1" t="str">
        <f>TEXT(dairy_dataset[[#This Row],[Date]],"MMM")</f>
        <v>Oct</v>
      </c>
      <c r="I36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26" s="2">
        <v>5</v>
      </c>
      <c r="K3626" t="s">
        <v>25</v>
      </c>
      <c r="L3626" t="s">
        <v>46</v>
      </c>
      <c r="M3626">
        <v>36.21</v>
      </c>
      <c r="N3626">
        <v>52.82</v>
      </c>
      <c r="O3626">
        <v>1912.6122</v>
      </c>
      <c r="P3626">
        <v>28</v>
      </c>
      <c r="Q3626" t="s">
        <v>27</v>
      </c>
      <c r="R3626" s="1">
        <v>44489</v>
      </c>
      <c r="S3626" s="1">
        <v>44517</v>
      </c>
      <c r="T3626">
        <v>31</v>
      </c>
      <c r="U3626">
        <v>54.59</v>
      </c>
      <c r="V3626">
        <v>1692.29</v>
      </c>
      <c r="W3626" t="s">
        <v>52</v>
      </c>
      <c r="X3626" t="s">
        <v>29</v>
      </c>
      <c r="Y3626">
        <v>5</v>
      </c>
      <c r="Z3626">
        <v>74.06</v>
      </c>
      <c r="AA3626">
        <v>59.42</v>
      </c>
    </row>
    <row r="3627" spans="1:27" hidden="1" x14ac:dyDescent="0.25">
      <c r="A3627" t="s">
        <v>3712</v>
      </c>
      <c r="B3627" t="s">
        <v>30</v>
      </c>
      <c r="C3627">
        <v>288.83999999999997</v>
      </c>
      <c r="D3627">
        <v>98</v>
      </c>
      <c r="E3627" t="s">
        <v>40</v>
      </c>
      <c r="F3627" s="1">
        <v>43796</v>
      </c>
      <c r="G3627">
        <f>YEAR(dairy_dataset[[#This Row],[Date]])</f>
        <v>2019</v>
      </c>
      <c r="H3627" s="1" t="str">
        <f>TEXT(dairy_dataset[[#This Row],[Date]],"MMM")</f>
        <v>Nov</v>
      </c>
      <c r="I36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27" s="2">
        <v>7</v>
      </c>
      <c r="K3627" t="s">
        <v>59</v>
      </c>
      <c r="L3627" t="s">
        <v>50</v>
      </c>
      <c r="M3627">
        <v>326.58999999999997</v>
      </c>
      <c r="N3627">
        <v>57.43</v>
      </c>
      <c r="O3627">
        <v>18756.063699999999</v>
      </c>
      <c r="P3627">
        <v>17</v>
      </c>
      <c r="Q3627" t="s">
        <v>38</v>
      </c>
      <c r="R3627" s="1">
        <v>43754</v>
      </c>
      <c r="S3627" s="1">
        <v>43771</v>
      </c>
      <c r="T3627">
        <v>27</v>
      </c>
      <c r="U3627">
        <v>57.25</v>
      </c>
      <c r="V3627">
        <v>1545.75</v>
      </c>
      <c r="W3627" t="s">
        <v>28</v>
      </c>
      <c r="X3627" t="s">
        <v>48</v>
      </c>
      <c r="Y3627">
        <v>299</v>
      </c>
      <c r="Z3627">
        <v>77.36</v>
      </c>
      <c r="AA3627">
        <v>82.02</v>
      </c>
    </row>
    <row r="3628" spans="1:27" hidden="1" x14ac:dyDescent="0.25">
      <c r="A3628" t="s">
        <v>3713</v>
      </c>
      <c r="B3628" t="s">
        <v>36</v>
      </c>
      <c r="C3628">
        <v>633.91999999999996</v>
      </c>
      <c r="D3628">
        <v>78</v>
      </c>
      <c r="E3628" t="s">
        <v>31</v>
      </c>
      <c r="F3628" s="1">
        <v>44090</v>
      </c>
      <c r="G3628">
        <f>YEAR(dairy_dataset[[#This Row],[Date]])</f>
        <v>2020</v>
      </c>
      <c r="H3628" s="1" t="str">
        <f>TEXT(dairy_dataset[[#This Row],[Date]],"MMM")</f>
        <v>Sep</v>
      </c>
      <c r="I36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28" s="2">
        <v>1</v>
      </c>
      <c r="K3628" t="s">
        <v>32</v>
      </c>
      <c r="L3628" t="s">
        <v>33</v>
      </c>
      <c r="M3628">
        <v>98.65</v>
      </c>
      <c r="N3628">
        <v>11.42</v>
      </c>
      <c r="O3628">
        <v>1126.5830000000001</v>
      </c>
      <c r="P3628">
        <v>28</v>
      </c>
      <c r="Q3628" t="s">
        <v>34</v>
      </c>
      <c r="R3628" s="1">
        <v>44049</v>
      </c>
      <c r="S3628" s="1">
        <v>44077</v>
      </c>
      <c r="T3628">
        <v>53</v>
      </c>
      <c r="U3628">
        <v>6.78</v>
      </c>
      <c r="V3628">
        <v>359.34</v>
      </c>
      <c r="W3628" t="s">
        <v>30</v>
      </c>
      <c r="X3628" t="s">
        <v>48</v>
      </c>
      <c r="Y3628">
        <v>45</v>
      </c>
      <c r="Z3628">
        <v>31.03</v>
      </c>
      <c r="AA3628">
        <v>37.880000000000003</v>
      </c>
    </row>
    <row r="3629" spans="1:27" hidden="1" x14ac:dyDescent="0.25">
      <c r="A3629" t="s">
        <v>3714</v>
      </c>
      <c r="B3629" t="s">
        <v>51</v>
      </c>
      <c r="C3629">
        <v>195.49</v>
      </c>
      <c r="D3629">
        <v>55</v>
      </c>
      <c r="E3629" t="s">
        <v>40</v>
      </c>
      <c r="F3629" s="1">
        <v>44568</v>
      </c>
      <c r="G3629">
        <f>YEAR(dairy_dataset[[#This Row],[Date]])</f>
        <v>2022</v>
      </c>
      <c r="H3629" s="1" t="str">
        <f>TEXT(dairy_dataset[[#This Row],[Date]],"MMM")</f>
        <v>Jan</v>
      </c>
      <c r="I36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29" s="2">
        <v>2</v>
      </c>
      <c r="K3629" t="s">
        <v>66</v>
      </c>
      <c r="L3629" t="s">
        <v>46</v>
      </c>
      <c r="M3629">
        <v>312.97000000000003</v>
      </c>
      <c r="N3629">
        <v>63.49</v>
      </c>
      <c r="O3629">
        <v>19870.465300000003</v>
      </c>
      <c r="P3629">
        <v>40</v>
      </c>
      <c r="Q3629" t="s">
        <v>38</v>
      </c>
      <c r="R3629" s="1">
        <v>44527</v>
      </c>
      <c r="S3629" s="1">
        <v>44567</v>
      </c>
      <c r="T3629">
        <v>236</v>
      </c>
      <c r="U3629">
        <v>59.83</v>
      </c>
      <c r="V3629">
        <v>14119.88</v>
      </c>
      <c r="W3629" t="s">
        <v>58</v>
      </c>
      <c r="X3629" t="s">
        <v>48</v>
      </c>
      <c r="Y3629">
        <v>76</v>
      </c>
      <c r="Z3629">
        <v>35.479999999999997</v>
      </c>
      <c r="AA3629">
        <v>60.32</v>
      </c>
    </row>
    <row r="3630" spans="1:27" hidden="1" x14ac:dyDescent="0.25">
      <c r="A3630" t="s">
        <v>3715</v>
      </c>
      <c r="B3630" t="s">
        <v>36</v>
      </c>
      <c r="C3630">
        <v>92.68</v>
      </c>
      <c r="D3630">
        <v>57</v>
      </c>
      <c r="E3630" t="s">
        <v>24</v>
      </c>
      <c r="F3630" s="1">
        <v>44292</v>
      </c>
      <c r="G3630">
        <f>YEAR(dairy_dataset[[#This Row],[Date]])</f>
        <v>2021</v>
      </c>
      <c r="H3630" s="1" t="str">
        <f>TEXT(dairy_dataset[[#This Row],[Date]],"MMM")</f>
        <v>Apr</v>
      </c>
      <c r="I36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30" s="2">
        <v>3</v>
      </c>
      <c r="K3630" t="s">
        <v>41</v>
      </c>
      <c r="L3630" t="s">
        <v>62</v>
      </c>
      <c r="M3630">
        <v>283.63</v>
      </c>
      <c r="N3630">
        <v>85.5</v>
      </c>
      <c r="O3630">
        <v>24250.364999999998</v>
      </c>
      <c r="P3630">
        <v>80</v>
      </c>
      <c r="Q3630" t="s">
        <v>27</v>
      </c>
      <c r="R3630" s="1">
        <v>44258</v>
      </c>
      <c r="S3630" s="1">
        <v>44338</v>
      </c>
      <c r="T3630">
        <v>262</v>
      </c>
      <c r="U3630">
        <v>80.739999999999995</v>
      </c>
      <c r="V3630">
        <v>21153.88</v>
      </c>
      <c r="W3630" t="s">
        <v>36</v>
      </c>
      <c r="X3630" t="s">
        <v>29</v>
      </c>
      <c r="Y3630">
        <v>21</v>
      </c>
      <c r="Z3630">
        <v>50.8</v>
      </c>
      <c r="AA3630">
        <v>122.69</v>
      </c>
    </row>
    <row r="3631" spans="1:27" hidden="1" x14ac:dyDescent="0.25">
      <c r="A3631" t="s">
        <v>3716</v>
      </c>
      <c r="B3631" t="s">
        <v>30</v>
      </c>
      <c r="C3631">
        <v>830.88</v>
      </c>
      <c r="D3631">
        <v>85</v>
      </c>
      <c r="E3631" t="s">
        <v>31</v>
      </c>
      <c r="F3631" s="1">
        <v>43801</v>
      </c>
      <c r="G3631">
        <f>YEAR(dairy_dataset[[#This Row],[Date]])</f>
        <v>2019</v>
      </c>
      <c r="H3631" s="1" t="str">
        <f>TEXT(dairy_dataset[[#This Row],[Date]],"MMM")</f>
        <v>Dec</v>
      </c>
      <c r="I36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31" s="2">
        <v>4</v>
      </c>
      <c r="K3631" t="s">
        <v>37</v>
      </c>
      <c r="L3631" t="s">
        <v>68</v>
      </c>
      <c r="M3631">
        <v>379.57</v>
      </c>
      <c r="N3631">
        <v>10.16</v>
      </c>
      <c r="O3631">
        <v>3856.4312</v>
      </c>
      <c r="P3631">
        <v>24</v>
      </c>
      <c r="Q3631" t="s">
        <v>38</v>
      </c>
      <c r="R3631" s="1">
        <v>43794</v>
      </c>
      <c r="S3631" s="1">
        <v>43818</v>
      </c>
      <c r="T3631">
        <v>25</v>
      </c>
      <c r="U3631">
        <v>14.56</v>
      </c>
      <c r="V3631">
        <v>364</v>
      </c>
      <c r="W3631" t="s">
        <v>57</v>
      </c>
      <c r="X3631" t="s">
        <v>29</v>
      </c>
      <c r="Y3631">
        <v>354</v>
      </c>
      <c r="Z3631">
        <v>71.55</v>
      </c>
      <c r="AA3631">
        <v>151.68</v>
      </c>
    </row>
    <row r="3632" spans="1:27" hidden="1" x14ac:dyDescent="0.25">
      <c r="A3632" t="s">
        <v>3717</v>
      </c>
      <c r="B3632" t="s">
        <v>47</v>
      </c>
      <c r="C3632">
        <v>304.17</v>
      </c>
      <c r="D3632">
        <v>42</v>
      </c>
      <c r="E3632" t="s">
        <v>24</v>
      </c>
      <c r="F3632" s="1">
        <v>44387</v>
      </c>
      <c r="G3632">
        <f>YEAR(dairy_dataset[[#This Row],[Date]])</f>
        <v>2021</v>
      </c>
      <c r="H3632" s="1" t="str">
        <f>TEXT(dairy_dataset[[#This Row],[Date]],"MMM")</f>
        <v>Jul</v>
      </c>
      <c r="I36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32" s="2">
        <v>5</v>
      </c>
      <c r="K3632" t="s">
        <v>25</v>
      </c>
      <c r="L3632" t="s">
        <v>68</v>
      </c>
      <c r="M3632">
        <v>740.5</v>
      </c>
      <c r="N3632">
        <v>48.4</v>
      </c>
      <c r="O3632">
        <v>35840.199999999997</v>
      </c>
      <c r="P3632">
        <v>23</v>
      </c>
      <c r="Q3632" t="s">
        <v>27</v>
      </c>
      <c r="R3632" s="1">
        <v>44374</v>
      </c>
      <c r="S3632" s="1">
        <v>44397</v>
      </c>
      <c r="T3632">
        <v>87</v>
      </c>
      <c r="U3632">
        <v>51.9</v>
      </c>
      <c r="V3632">
        <v>4515.3</v>
      </c>
      <c r="W3632" t="s">
        <v>61</v>
      </c>
      <c r="X3632" t="s">
        <v>48</v>
      </c>
      <c r="Y3632">
        <v>653</v>
      </c>
      <c r="Z3632">
        <v>92.97</v>
      </c>
      <c r="AA3632">
        <v>78.08</v>
      </c>
    </row>
    <row r="3633" spans="1:27" hidden="1" x14ac:dyDescent="0.25">
      <c r="A3633" t="s">
        <v>3718</v>
      </c>
      <c r="B3633" t="s">
        <v>35</v>
      </c>
      <c r="C3633">
        <v>985.12</v>
      </c>
      <c r="D3633">
        <v>62</v>
      </c>
      <c r="E3633" t="s">
        <v>24</v>
      </c>
      <c r="F3633" s="1">
        <v>44163</v>
      </c>
      <c r="G3633">
        <f>YEAR(dairy_dataset[[#This Row],[Date]])</f>
        <v>2020</v>
      </c>
      <c r="H3633" s="1" t="str">
        <f>TEXT(dairy_dataset[[#This Row],[Date]],"MMM")</f>
        <v>Nov</v>
      </c>
      <c r="I36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33" s="2">
        <v>10</v>
      </c>
      <c r="K3633" t="s">
        <v>64</v>
      </c>
      <c r="L3633" t="s">
        <v>33</v>
      </c>
      <c r="M3633">
        <v>111.61</v>
      </c>
      <c r="N3633">
        <v>26.19</v>
      </c>
      <c r="O3633">
        <v>2923.0659000000001</v>
      </c>
      <c r="P3633">
        <v>67</v>
      </c>
      <c r="Q3633" t="s">
        <v>65</v>
      </c>
      <c r="R3633" s="1">
        <v>44118</v>
      </c>
      <c r="S3633" s="1">
        <v>44185</v>
      </c>
      <c r="T3633">
        <v>81</v>
      </c>
      <c r="U3633">
        <v>22.38</v>
      </c>
      <c r="V3633">
        <v>1812.78</v>
      </c>
      <c r="W3633" t="s">
        <v>47</v>
      </c>
      <c r="X3633" t="s">
        <v>29</v>
      </c>
      <c r="Y3633">
        <v>30</v>
      </c>
      <c r="Z3633">
        <v>83.59</v>
      </c>
      <c r="AA3633">
        <v>45.03</v>
      </c>
    </row>
    <row r="3634" spans="1:27" hidden="1" x14ac:dyDescent="0.25">
      <c r="A3634" t="s">
        <v>3719</v>
      </c>
      <c r="B3634" t="s">
        <v>58</v>
      </c>
      <c r="C3634">
        <v>872.06</v>
      </c>
      <c r="D3634">
        <v>45</v>
      </c>
      <c r="E3634" t="s">
        <v>40</v>
      </c>
      <c r="F3634" s="1">
        <v>43808</v>
      </c>
      <c r="G3634">
        <f>YEAR(dairy_dataset[[#This Row],[Date]])</f>
        <v>2019</v>
      </c>
      <c r="H3634" s="1" t="str">
        <f>TEXT(dairy_dataset[[#This Row],[Date]],"MMM")</f>
        <v>Dec</v>
      </c>
      <c r="I36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34" s="2">
        <v>7</v>
      </c>
      <c r="K3634" t="s">
        <v>59</v>
      </c>
      <c r="L3634" t="s">
        <v>33</v>
      </c>
      <c r="M3634">
        <v>216.12</v>
      </c>
      <c r="N3634">
        <v>62.3</v>
      </c>
      <c r="O3634">
        <v>13464.276</v>
      </c>
      <c r="P3634">
        <v>18</v>
      </c>
      <c r="Q3634" t="s">
        <v>38</v>
      </c>
      <c r="R3634" s="1">
        <v>43795</v>
      </c>
      <c r="S3634" s="1">
        <v>43813</v>
      </c>
      <c r="T3634">
        <v>192</v>
      </c>
      <c r="U3634">
        <v>64.540000000000006</v>
      </c>
      <c r="V3634">
        <v>12391.68</v>
      </c>
      <c r="W3634" t="s">
        <v>54</v>
      </c>
      <c r="X3634" t="s">
        <v>29</v>
      </c>
      <c r="Y3634">
        <v>24</v>
      </c>
      <c r="Z3634">
        <v>82.72</v>
      </c>
      <c r="AA3634">
        <v>131.30000000000001</v>
      </c>
    </row>
    <row r="3635" spans="1:27" hidden="1" x14ac:dyDescent="0.25">
      <c r="A3635" t="s">
        <v>3720</v>
      </c>
      <c r="B3635" t="s">
        <v>58</v>
      </c>
      <c r="C3635">
        <v>566.13</v>
      </c>
      <c r="D3635">
        <v>53</v>
      </c>
      <c r="E3635" t="s">
        <v>31</v>
      </c>
      <c r="F3635" s="1">
        <v>44127</v>
      </c>
      <c r="G3635">
        <f>YEAR(dairy_dataset[[#This Row],[Date]])</f>
        <v>2020</v>
      </c>
      <c r="H3635" s="1" t="str">
        <f>TEXT(dairy_dataset[[#This Row],[Date]],"MMM")</f>
        <v>Oct</v>
      </c>
      <c r="I36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35" s="2">
        <v>2</v>
      </c>
      <c r="K3635" t="s">
        <v>66</v>
      </c>
      <c r="L3635" t="s">
        <v>69</v>
      </c>
      <c r="M3635">
        <v>878.28</v>
      </c>
      <c r="N3635">
        <v>89.5</v>
      </c>
      <c r="O3635">
        <v>78606.06</v>
      </c>
      <c r="P3635">
        <v>27</v>
      </c>
      <c r="Q3635" t="s">
        <v>27</v>
      </c>
      <c r="R3635" s="1">
        <v>44077</v>
      </c>
      <c r="S3635" s="1">
        <v>44104</v>
      </c>
      <c r="T3635">
        <v>272</v>
      </c>
      <c r="U3635">
        <v>92.79</v>
      </c>
      <c r="V3635">
        <v>25238.880000000001</v>
      </c>
      <c r="W3635" t="s">
        <v>58</v>
      </c>
      <c r="X3635" t="s">
        <v>48</v>
      </c>
      <c r="Y3635">
        <v>606</v>
      </c>
      <c r="Z3635">
        <v>71.489999999999995</v>
      </c>
      <c r="AA3635">
        <v>155.38999999999999</v>
      </c>
    </row>
    <row r="3636" spans="1:27" hidden="1" x14ac:dyDescent="0.25">
      <c r="A3636" t="s">
        <v>3721</v>
      </c>
      <c r="B3636" t="s">
        <v>61</v>
      </c>
      <c r="C3636">
        <v>277.62</v>
      </c>
      <c r="D3636">
        <v>52</v>
      </c>
      <c r="E3636" t="s">
        <v>31</v>
      </c>
      <c r="F3636" s="1">
        <v>43876</v>
      </c>
      <c r="G3636">
        <f>YEAR(dairy_dataset[[#This Row],[Date]])</f>
        <v>2020</v>
      </c>
      <c r="H3636" s="1" t="str">
        <f>TEXT(dairy_dataset[[#This Row],[Date]],"MMM")</f>
        <v>Feb</v>
      </c>
      <c r="I36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36" s="2">
        <v>2</v>
      </c>
      <c r="K3636" t="s">
        <v>66</v>
      </c>
      <c r="L3636" t="s">
        <v>69</v>
      </c>
      <c r="M3636">
        <v>979.51</v>
      </c>
      <c r="N3636">
        <v>62.15</v>
      </c>
      <c r="O3636">
        <v>60876.546499999997</v>
      </c>
      <c r="P3636">
        <v>27</v>
      </c>
      <c r="Q3636" t="s">
        <v>38</v>
      </c>
      <c r="R3636" s="1">
        <v>43842</v>
      </c>
      <c r="S3636" s="1">
        <v>43869</v>
      </c>
      <c r="T3636">
        <v>591</v>
      </c>
      <c r="U3636">
        <v>66</v>
      </c>
      <c r="V3636">
        <v>39006</v>
      </c>
      <c r="W3636" t="s">
        <v>51</v>
      </c>
      <c r="X3636" t="s">
        <v>29</v>
      </c>
      <c r="Y3636">
        <v>388</v>
      </c>
      <c r="Z3636">
        <v>79.86</v>
      </c>
      <c r="AA3636">
        <v>117.6</v>
      </c>
    </row>
    <row r="3637" spans="1:27" hidden="1" x14ac:dyDescent="0.25">
      <c r="A3637" t="s">
        <v>3722</v>
      </c>
      <c r="B3637" t="s">
        <v>30</v>
      </c>
      <c r="C3637">
        <v>441.14</v>
      </c>
      <c r="D3637">
        <v>25</v>
      </c>
      <c r="E3637" t="s">
        <v>40</v>
      </c>
      <c r="F3637" s="1">
        <v>44075</v>
      </c>
      <c r="G3637">
        <f>YEAR(dairy_dataset[[#This Row],[Date]])</f>
        <v>2020</v>
      </c>
      <c r="H3637" s="1" t="str">
        <f>TEXT(dairy_dataset[[#This Row],[Date]],"MMM")</f>
        <v>Sep</v>
      </c>
      <c r="I36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37" s="2">
        <v>1</v>
      </c>
      <c r="K3637" t="s">
        <v>32</v>
      </c>
      <c r="L3637" t="s">
        <v>33</v>
      </c>
      <c r="M3637">
        <v>678.02</v>
      </c>
      <c r="N3637">
        <v>50</v>
      </c>
      <c r="O3637">
        <v>33901</v>
      </c>
      <c r="P3637">
        <v>1</v>
      </c>
      <c r="Q3637" t="s">
        <v>63</v>
      </c>
      <c r="R3637" s="1">
        <v>44026</v>
      </c>
      <c r="S3637" s="1">
        <v>44027</v>
      </c>
      <c r="T3637">
        <v>518</v>
      </c>
      <c r="U3637">
        <v>46.26</v>
      </c>
      <c r="V3637">
        <v>23962.68</v>
      </c>
      <c r="W3637" t="s">
        <v>35</v>
      </c>
      <c r="X3637" t="s">
        <v>48</v>
      </c>
      <c r="Y3637">
        <v>160</v>
      </c>
      <c r="Z3637">
        <v>93.87</v>
      </c>
      <c r="AA3637">
        <v>154.84</v>
      </c>
    </row>
    <row r="3638" spans="1:27" hidden="1" x14ac:dyDescent="0.25">
      <c r="A3638" t="s">
        <v>3723</v>
      </c>
      <c r="B3638" t="s">
        <v>58</v>
      </c>
      <c r="C3638">
        <v>863.7</v>
      </c>
      <c r="D3638">
        <v>46</v>
      </c>
      <c r="E3638" t="s">
        <v>24</v>
      </c>
      <c r="F3638" s="1">
        <v>43559</v>
      </c>
      <c r="G3638">
        <f>YEAR(dairy_dataset[[#This Row],[Date]])</f>
        <v>2019</v>
      </c>
      <c r="H3638" s="1" t="str">
        <f>TEXT(dairy_dataset[[#This Row],[Date]],"MMM")</f>
        <v>Apr</v>
      </c>
      <c r="I36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38" s="2">
        <v>7</v>
      </c>
      <c r="K3638" t="s">
        <v>59</v>
      </c>
      <c r="L3638" t="s">
        <v>33</v>
      </c>
      <c r="M3638">
        <v>365.99</v>
      </c>
      <c r="N3638">
        <v>27.73</v>
      </c>
      <c r="O3638">
        <v>10148.902700000001</v>
      </c>
      <c r="P3638">
        <v>14</v>
      </c>
      <c r="Q3638" t="s">
        <v>38</v>
      </c>
      <c r="R3638" s="1">
        <v>43558</v>
      </c>
      <c r="S3638" s="1">
        <v>43572</v>
      </c>
      <c r="T3638">
        <v>181</v>
      </c>
      <c r="U3638">
        <v>30.55</v>
      </c>
      <c r="V3638">
        <v>5529.55</v>
      </c>
      <c r="W3638" t="s">
        <v>44</v>
      </c>
      <c r="X3638" t="s">
        <v>39</v>
      </c>
      <c r="Y3638">
        <v>184</v>
      </c>
      <c r="Z3638">
        <v>32.880000000000003</v>
      </c>
      <c r="AA3638">
        <v>117.33</v>
      </c>
    </row>
    <row r="3639" spans="1:27" hidden="1" x14ac:dyDescent="0.25">
      <c r="A3639" t="s">
        <v>3724</v>
      </c>
      <c r="B3639" t="s">
        <v>43</v>
      </c>
      <c r="C3639">
        <v>368.54</v>
      </c>
      <c r="D3639">
        <v>100</v>
      </c>
      <c r="E3639" t="s">
        <v>24</v>
      </c>
      <c r="F3639" s="1">
        <v>44850</v>
      </c>
      <c r="G3639">
        <f>YEAR(dairy_dataset[[#This Row],[Date]])</f>
        <v>2022</v>
      </c>
      <c r="H3639" s="1" t="str">
        <f>TEXT(dairy_dataset[[#This Row],[Date]],"MMM")</f>
        <v>Oct</v>
      </c>
      <c r="I36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39" s="2">
        <v>8</v>
      </c>
      <c r="K3639" t="s">
        <v>45</v>
      </c>
      <c r="L3639" t="s">
        <v>33</v>
      </c>
      <c r="M3639">
        <v>599.73</v>
      </c>
      <c r="N3639">
        <v>97.03</v>
      </c>
      <c r="O3639">
        <v>58191.801900000006</v>
      </c>
      <c r="P3639">
        <v>12</v>
      </c>
      <c r="Q3639" t="s">
        <v>38</v>
      </c>
      <c r="R3639" s="1">
        <v>44844</v>
      </c>
      <c r="S3639" s="1">
        <v>44856</v>
      </c>
      <c r="T3639">
        <v>291</v>
      </c>
      <c r="U3639">
        <v>96.88</v>
      </c>
      <c r="V3639">
        <v>28192.080000000002</v>
      </c>
      <c r="W3639" t="s">
        <v>61</v>
      </c>
      <c r="X3639" t="s">
        <v>39</v>
      </c>
      <c r="Y3639">
        <v>308</v>
      </c>
      <c r="Z3639">
        <v>59.57</v>
      </c>
      <c r="AA3639">
        <v>169.07</v>
      </c>
    </row>
    <row r="3640" spans="1:27" hidden="1" x14ac:dyDescent="0.25">
      <c r="A3640" t="s">
        <v>3725</v>
      </c>
      <c r="B3640" t="s">
        <v>28</v>
      </c>
      <c r="C3640">
        <v>228.79</v>
      </c>
      <c r="D3640">
        <v>96</v>
      </c>
      <c r="E3640" t="s">
        <v>24</v>
      </c>
      <c r="F3640" s="1">
        <v>44914</v>
      </c>
      <c r="G3640">
        <f>YEAR(dairy_dataset[[#This Row],[Date]])</f>
        <v>2022</v>
      </c>
      <c r="H3640" s="1" t="str">
        <f>TEXT(dairy_dataset[[#This Row],[Date]],"MMM")</f>
        <v>Dec</v>
      </c>
      <c r="I36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40" s="2">
        <v>5</v>
      </c>
      <c r="K3640" t="s">
        <v>25</v>
      </c>
      <c r="L3640" t="s">
        <v>68</v>
      </c>
      <c r="M3640">
        <v>247.21</v>
      </c>
      <c r="N3640">
        <v>44.42</v>
      </c>
      <c r="O3640">
        <v>10981.068200000002</v>
      </c>
      <c r="P3640">
        <v>23</v>
      </c>
      <c r="Q3640" t="s">
        <v>27</v>
      </c>
      <c r="R3640" s="1">
        <v>44893</v>
      </c>
      <c r="S3640" s="1">
        <v>44916</v>
      </c>
      <c r="T3640">
        <v>61</v>
      </c>
      <c r="U3640">
        <v>40.700000000000003</v>
      </c>
      <c r="V3640">
        <v>2482.6999999999998</v>
      </c>
      <c r="W3640" t="s">
        <v>56</v>
      </c>
      <c r="X3640" t="s">
        <v>29</v>
      </c>
      <c r="Y3640">
        <v>186</v>
      </c>
      <c r="Z3640">
        <v>79.58</v>
      </c>
      <c r="AA3640">
        <v>93.44</v>
      </c>
    </row>
    <row r="3641" spans="1:27" hidden="1" x14ac:dyDescent="0.25">
      <c r="A3641" t="s">
        <v>3726</v>
      </c>
      <c r="B3641" t="s">
        <v>54</v>
      </c>
      <c r="C3641">
        <v>679.06</v>
      </c>
      <c r="D3641">
        <v>55</v>
      </c>
      <c r="E3641" t="s">
        <v>31</v>
      </c>
      <c r="F3641" s="1">
        <v>44451</v>
      </c>
      <c r="G3641">
        <f>YEAR(dairy_dataset[[#This Row],[Date]])</f>
        <v>2021</v>
      </c>
      <c r="H3641" s="1" t="str">
        <f>TEXT(dairy_dataset[[#This Row],[Date]],"MMM")</f>
        <v>Sep</v>
      </c>
      <c r="I36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41" s="2">
        <v>5</v>
      </c>
      <c r="K3641" t="s">
        <v>25</v>
      </c>
      <c r="L3641" t="s">
        <v>26</v>
      </c>
      <c r="M3641">
        <v>746.77</v>
      </c>
      <c r="N3641">
        <v>26.74</v>
      </c>
      <c r="O3641">
        <v>19968.629799999999</v>
      </c>
      <c r="P3641">
        <v>28</v>
      </c>
      <c r="Q3641" t="s">
        <v>27</v>
      </c>
      <c r="R3641" s="1">
        <v>44434</v>
      </c>
      <c r="S3641" s="1">
        <v>44462</v>
      </c>
      <c r="T3641">
        <v>493</v>
      </c>
      <c r="U3641">
        <v>27.73</v>
      </c>
      <c r="V3641">
        <v>13670.89</v>
      </c>
      <c r="W3641" t="s">
        <v>30</v>
      </c>
      <c r="X3641" t="s">
        <v>48</v>
      </c>
      <c r="Y3641">
        <v>253</v>
      </c>
      <c r="Z3641">
        <v>25.89</v>
      </c>
      <c r="AA3641">
        <v>54.57</v>
      </c>
    </row>
    <row r="3642" spans="1:27" hidden="1" x14ac:dyDescent="0.25">
      <c r="A3642" t="s">
        <v>3727</v>
      </c>
      <c r="B3642" t="s">
        <v>54</v>
      </c>
      <c r="C3642">
        <v>368.22</v>
      </c>
      <c r="D3642">
        <v>88</v>
      </c>
      <c r="E3642" t="s">
        <v>40</v>
      </c>
      <c r="F3642" s="1">
        <v>44896</v>
      </c>
      <c r="G3642">
        <f>YEAR(dairy_dataset[[#This Row],[Date]])</f>
        <v>2022</v>
      </c>
      <c r="H3642" s="1" t="str">
        <f>TEXT(dairy_dataset[[#This Row],[Date]],"MMM")</f>
        <v>Dec</v>
      </c>
      <c r="I36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42" s="2">
        <v>9</v>
      </c>
      <c r="K3642" t="s">
        <v>55</v>
      </c>
      <c r="L3642" t="s">
        <v>46</v>
      </c>
      <c r="M3642">
        <v>140.44999999999999</v>
      </c>
      <c r="N3642">
        <v>11.63</v>
      </c>
      <c r="O3642">
        <v>1633.4334999999999</v>
      </c>
      <c r="P3642">
        <v>8</v>
      </c>
      <c r="Q3642" t="s">
        <v>38</v>
      </c>
      <c r="R3642" s="1">
        <v>44845</v>
      </c>
      <c r="S3642" s="1">
        <v>44853</v>
      </c>
      <c r="T3642">
        <v>47</v>
      </c>
      <c r="U3642">
        <v>10.46</v>
      </c>
      <c r="V3642">
        <v>491.62</v>
      </c>
      <c r="W3642" t="s">
        <v>61</v>
      </c>
      <c r="X3642" t="s">
        <v>39</v>
      </c>
      <c r="Y3642">
        <v>93</v>
      </c>
      <c r="Z3642">
        <v>74.3</v>
      </c>
      <c r="AA3642">
        <v>129.28</v>
      </c>
    </row>
    <row r="3643" spans="1:27" hidden="1" x14ac:dyDescent="0.25">
      <c r="A3643" t="s">
        <v>3728</v>
      </c>
      <c r="B3643" t="s">
        <v>47</v>
      </c>
      <c r="C3643">
        <v>97.07</v>
      </c>
      <c r="D3643">
        <v>27</v>
      </c>
      <c r="E3643" t="s">
        <v>24</v>
      </c>
      <c r="F3643" s="1">
        <v>44793</v>
      </c>
      <c r="G3643">
        <f>YEAR(dairy_dataset[[#This Row],[Date]])</f>
        <v>2022</v>
      </c>
      <c r="H3643" s="1" t="str">
        <f>TEXT(dairy_dataset[[#This Row],[Date]],"MMM")</f>
        <v>Aug</v>
      </c>
      <c r="I36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43" s="2">
        <v>1</v>
      </c>
      <c r="K3643" t="s">
        <v>32</v>
      </c>
      <c r="L3643" t="s">
        <v>33</v>
      </c>
      <c r="M3643">
        <v>822.86</v>
      </c>
      <c r="N3643">
        <v>36.01</v>
      </c>
      <c r="O3643">
        <v>29631.188599999998</v>
      </c>
      <c r="P3643">
        <v>2</v>
      </c>
      <c r="Q3643" t="s">
        <v>63</v>
      </c>
      <c r="R3643" s="1">
        <v>44770</v>
      </c>
      <c r="S3643" s="1">
        <v>44772</v>
      </c>
      <c r="T3643">
        <v>575</v>
      </c>
      <c r="U3643">
        <v>33.76</v>
      </c>
      <c r="V3643">
        <v>19412</v>
      </c>
      <c r="W3643" t="s">
        <v>51</v>
      </c>
      <c r="X3643" t="s">
        <v>39</v>
      </c>
      <c r="Y3643">
        <v>247</v>
      </c>
      <c r="Z3643">
        <v>67.09</v>
      </c>
      <c r="AA3643">
        <v>45.85</v>
      </c>
    </row>
    <row r="3644" spans="1:27" hidden="1" x14ac:dyDescent="0.25">
      <c r="A3644" t="s">
        <v>3729</v>
      </c>
      <c r="B3644" t="s">
        <v>54</v>
      </c>
      <c r="C3644">
        <v>38.74</v>
      </c>
      <c r="D3644">
        <v>27</v>
      </c>
      <c r="E3644" t="s">
        <v>31</v>
      </c>
      <c r="F3644" s="1">
        <v>43499</v>
      </c>
      <c r="G3644">
        <f>YEAR(dairy_dataset[[#This Row],[Date]])</f>
        <v>2019</v>
      </c>
      <c r="H3644" s="1" t="str">
        <f>TEXT(dairy_dataset[[#This Row],[Date]],"MMM")</f>
        <v>Feb</v>
      </c>
      <c r="I36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44" s="2">
        <v>1</v>
      </c>
      <c r="K3644" t="s">
        <v>32</v>
      </c>
      <c r="L3644" t="s">
        <v>50</v>
      </c>
      <c r="M3644">
        <v>459.12</v>
      </c>
      <c r="N3644">
        <v>55.6</v>
      </c>
      <c r="O3644">
        <v>25527.072</v>
      </c>
      <c r="P3644">
        <v>21</v>
      </c>
      <c r="Q3644" t="s">
        <v>34</v>
      </c>
      <c r="R3644" s="1">
        <v>43488</v>
      </c>
      <c r="S3644" s="1">
        <v>43509</v>
      </c>
      <c r="T3644">
        <v>409</v>
      </c>
      <c r="U3644">
        <v>53.42</v>
      </c>
      <c r="V3644">
        <v>21848.78</v>
      </c>
      <c r="W3644" t="s">
        <v>28</v>
      </c>
      <c r="X3644" t="s">
        <v>48</v>
      </c>
      <c r="Y3644">
        <v>50</v>
      </c>
      <c r="Z3644">
        <v>92.41</v>
      </c>
      <c r="AA3644">
        <v>79.05</v>
      </c>
    </row>
    <row r="3645" spans="1:27" hidden="1" x14ac:dyDescent="0.25">
      <c r="A3645" t="s">
        <v>3730</v>
      </c>
      <c r="B3645" t="s">
        <v>47</v>
      </c>
      <c r="C3645">
        <v>322.02999999999997</v>
      </c>
      <c r="D3645">
        <v>53</v>
      </c>
      <c r="E3645" t="s">
        <v>31</v>
      </c>
      <c r="F3645" s="1">
        <v>44534</v>
      </c>
      <c r="G3645">
        <f>YEAR(dairy_dataset[[#This Row],[Date]])</f>
        <v>2021</v>
      </c>
      <c r="H3645" s="1" t="str">
        <f>TEXT(dairy_dataset[[#This Row],[Date]],"MMM")</f>
        <v>Dec</v>
      </c>
      <c r="I36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45" s="2">
        <v>2</v>
      </c>
      <c r="K3645" t="s">
        <v>66</v>
      </c>
      <c r="L3645" t="s">
        <v>33</v>
      </c>
      <c r="M3645">
        <v>569.23</v>
      </c>
      <c r="N3645">
        <v>57.95</v>
      </c>
      <c r="O3645">
        <v>32986.878500000006</v>
      </c>
      <c r="P3645">
        <v>25</v>
      </c>
      <c r="Q3645" t="s">
        <v>38</v>
      </c>
      <c r="R3645" s="1">
        <v>44498</v>
      </c>
      <c r="S3645" s="1">
        <v>44523</v>
      </c>
      <c r="T3645">
        <v>318</v>
      </c>
      <c r="U3645">
        <v>62.6</v>
      </c>
      <c r="V3645">
        <v>19906.8</v>
      </c>
      <c r="W3645" t="s">
        <v>58</v>
      </c>
      <c r="X3645" t="s">
        <v>39</v>
      </c>
      <c r="Y3645">
        <v>251</v>
      </c>
      <c r="Z3645">
        <v>87.79</v>
      </c>
      <c r="AA3645">
        <v>187.27</v>
      </c>
    </row>
    <row r="3646" spans="1:27" hidden="1" x14ac:dyDescent="0.25">
      <c r="A3646" t="s">
        <v>3731</v>
      </c>
      <c r="B3646" t="s">
        <v>23</v>
      </c>
      <c r="C3646">
        <v>758.72</v>
      </c>
      <c r="D3646">
        <v>74</v>
      </c>
      <c r="E3646" t="s">
        <v>40</v>
      </c>
      <c r="F3646" s="1">
        <v>44428</v>
      </c>
      <c r="G3646">
        <f>YEAR(dairy_dataset[[#This Row],[Date]])</f>
        <v>2021</v>
      </c>
      <c r="H3646" s="1" t="str">
        <f>TEXT(dairy_dataset[[#This Row],[Date]],"MMM")</f>
        <v>Aug</v>
      </c>
      <c r="I36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46" s="2">
        <v>5</v>
      </c>
      <c r="K3646" t="s">
        <v>25</v>
      </c>
      <c r="L3646" t="s">
        <v>33</v>
      </c>
      <c r="M3646">
        <v>787.46</v>
      </c>
      <c r="N3646">
        <v>50.55</v>
      </c>
      <c r="O3646">
        <v>39806.103000000003</v>
      </c>
      <c r="P3646">
        <v>21</v>
      </c>
      <c r="Q3646" t="s">
        <v>27</v>
      </c>
      <c r="R3646" s="1">
        <v>44390</v>
      </c>
      <c r="S3646" s="1">
        <v>44411</v>
      </c>
      <c r="T3646">
        <v>547</v>
      </c>
      <c r="U3646">
        <v>51.2</v>
      </c>
      <c r="V3646">
        <v>28006.400000000001</v>
      </c>
      <c r="W3646" t="s">
        <v>44</v>
      </c>
      <c r="X3646" t="s">
        <v>48</v>
      </c>
      <c r="Y3646">
        <v>240</v>
      </c>
      <c r="Z3646">
        <v>11.8</v>
      </c>
      <c r="AA3646">
        <v>23.66</v>
      </c>
    </row>
    <row r="3647" spans="1:27" hidden="1" x14ac:dyDescent="0.25">
      <c r="A3647" t="s">
        <v>3732</v>
      </c>
      <c r="B3647" t="s">
        <v>44</v>
      </c>
      <c r="C3647">
        <v>903.98</v>
      </c>
      <c r="D3647">
        <v>63</v>
      </c>
      <c r="E3647" t="s">
        <v>40</v>
      </c>
      <c r="F3647" s="1">
        <v>44790</v>
      </c>
      <c r="G3647">
        <f>YEAR(dairy_dataset[[#This Row],[Date]])</f>
        <v>2022</v>
      </c>
      <c r="H3647" s="1" t="str">
        <f>TEXT(dairy_dataset[[#This Row],[Date]],"MMM")</f>
        <v>Aug</v>
      </c>
      <c r="I36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47" s="2">
        <v>4</v>
      </c>
      <c r="K3647" t="s">
        <v>37</v>
      </c>
      <c r="L3647" t="s">
        <v>68</v>
      </c>
      <c r="M3647">
        <v>460.26</v>
      </c>
      <c r="N3647">
        <v>69.569999999999993</v>
      </c>
      <c r="O3647">
        <v>32020.288199999995</v>
      </c>
      <c r="P3647">
        <v>30</v>
      </c>
      <c r="Q3647" t="s">
        <v>38</v>
      </c>
      <c r="R3647" s="1">
        <v>44732</v>
      </c>
      <c r="S3647" s="1">
        <v>44762</v>
      </c>
      <c r="T3647">
        <v>45</v>
      </c>
      <c r="U3647">
        <v>73.22</v>
      </c>
      <c r="V3647">
        <v>3294.9</v>
      </c>
      <c r="W3647" t="s">
        <v>36</v>
      </c>
      <c r="X3647" t="s">
        <v>29</v>
      </c>
      <c r="Y3647">
        <v>415</v>
      </c>
      <c r="Z3647">
        <v>93.49</v>
      </c>
      <c r="AA3647">
        <v>181.68</v>
      </c>
    </row>
    <row r="3648" spans="1:27" hidden="1" x14ac:dyDescent="0.25">
      <c r="A3648" t="s">
        <v>3733</v>
      </c>
      <c r="B3648" t="s">
        <v>56</v>
      </c>
      <c r="C3648">
        <v>647.61</v>
      </c>
      <c r="D3648">
        <v>76</v>
      </c>
      <c r="E3648" t="s">
        <v>24</v>
      </c>
      <c r="F3648" s="1">
        <v>43620</v>
      </c>
      <c r="G3648">
        <f>YEAR(dairy_dataset[[#This Row],[Date]])</f>
        <v>2019</v>
      </c>
      <c r="H3648" s="1" t="str">
        <f>TEXT(dairy_dataset[[#This Row],[Date]],"MMM")</f>
        <v>Jun</v>
      </c>
      <c r="I36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48" s="2">
        <v>8</v>
      </c>
      <c r="K3648" t="s">
        <v>45</v>
      </c>
      <c r="L3648" t="s">
        <v>33</v>
      </c>
      <c r="M3648">
        <v>88.29</v>
      </c>
      <c r="N3648">
        <v>18.059999999999999</v>
      </c>
      <c r="O3648">
        <v>1594.5174</v>
      </c>
      <c r="P3648">
        <v>12</v>
      </c>
      <c r="Q3648" t="s">
        <v>38</v>
      </c>
      <c r="R3648" s="1">
        <v>43563</v>
      </c>
      <c r="S3648" s="1">
        <v>43575</v>
      </c>
      <c r="T3648">
        <v>3</v>
      </c>
      <c r="U3648">
        <v>18.559999999999999</v>
      </c>
      <c r="V3648">
        <v>55.68</v>
      </c>
      <c r="W3648" t="s">
        <v>58</v>
      </c>
      <c r="X3648" t="s">
        <v>39</v>
      </c>
      <c r="Y3648">
        <v>85</v>
      </c>
      <c r="Z3648">
        <v>95.12</v>
      </c>
      <c r="AA3648">
        <v>36</v>
      </c>
    </row>
    <row r="3649" spans="1:27" hidden="1" x14ac:dyDescent="0.25">
      <c r="A3649" t="s">
        <v>3734</v>
      </c>
      <c r="B3649" t="s">
        <v>35</v>
      </c>
      <c r="C3649">
        <v>696.29</v>
      </c>
      <c r="D3649">
        <v>61</v>
      </c>
      <c r="E3649" t="s">
        <v>40</v>
      </c>
      <c r="F3649" s="1">
        <v>44564</v>
      </c>
      <c r="G3649">
        <f>YEAR(dairy_dataset[[#This Row],[Date]])</f>
        <v>2022</v>
      </c>
      <c r="H3649" s="1" t="str">
        <f>TEXT(dairy_dataset[[#This Row],[Date]],"MMM")</f>
        <v>Jan</v>
      </c>
      <c r="I36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49" s="2">
        <v>6</v>
      </c>
      <c r="K3649" t="s">
        <v>49</v>
      </c>
      <c r="L3649" t="s">
        <v>33</v>
      </c>
      <c r="M3649">
        <v>894.4</v>
      </c>
      <c r="N3649">
        <v>89.67</v>
      </c>
      <c r="O3649">
        <v>80200.847999999998</v>
      </c>
      <c r="P3649">
        <v>5</v>
      </c>
      <c r="Q3649" t="s">
        <v>38</v>
      </c>
      <c r="R3649" s="1">
        <v>44529</v>
      </c>
      <c r="S3649" s="1">
        <v>44534</v>
      </c>
      <c r="T3649">
        <v>501</v>
      </c>
      <c r="U3649">
        <v>90.14</v>
      </c>
      <c r="V3649">
        <v>45160.14</v>
      </c>
      <c r="W3649" t="s">
        <v>56</v>
      </c>
      <c r="X3649" t="s">
        <v>48</v>
      </c>
      <c r="Y3649">
        <v>393</v>
      </c>
      <c r="Z3649">
        <v>89.4</v>
      </c>
      <c r="AA3649">
        <v>152.72</v>
      </c>
    </row>
    <row r="3650" spans="1:27" hidden="1" x14ac:dyDescent="0.25">
      <c r="A3650" t="s">
        <v>3735</v>
      </c>
      <c r="B3650" t="s">
        <v>47</v>
      </c>
      <c r="C3650">
        <v>865.37</v>
      </c>
      <c r="D3650">
        <v>12</v>
      </c>
      <c r="E3650" t="s">
        <v>40</v>
      </c>
      <c r="F3650" s="1">
        <v>44923</v>
      </c>
      <c r="G3650">
        <f>YEAR(dairy_dataset[[#This Row],[Date]])</f>
        <v>2022</v>
      </c>
      <c r="H3650" s="1" t="str">
        <f>TEXT(dairy_dataset[[#This Row],[Date]],"MMM")</f>
        <v>Dec</v>
      </c>
      <c r="I36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50" s="2">
        <v>2</v>
      </c>
      <c r="K3650" t="s">
        <v>66</v>
      </c>
      <c r="L3650" t="s">
        <v>46</v>
      </c>
      <c r="M3650">
        <v>242.49</v>
      </c>
      <c r="N3650">
        <v>79.64</v>
      </c>
      <c r="O3650">
        <v>19311.903600000001</v>
      </c>
      <c r="P3650">
        <v>31</v>
      </c>
      <c r="Q3650" t="s">
        <v>38</v>
      </c>
      <c r="R3650" s="1">
        <v>44892</v>
      </c>
      <c r="S3650" s="1">
        <v>44923</v>
      </c>
      <c r="T3650">
        <v>197</v>
      </c>
      <c r="U3650">
        <v>75.819999999999993</v>
      </c>
      <c r="V3650">
        <v>14936.54</v>
      </c>
      <c r="W3650" t="s">
        <v>47</v>
      </c>
      <c r="X3650" t="s">
        <v>29</v>
      </c>
      <c r="Y3650">
        <v>45</v>
      </c>
      <c r="Z3650">
        <v>75.459999999999994</v>
      </c>
      <c r="AA3650">
        <v>42.15</v>
      </c>
    </row>
    <row r="3651" spans="1:27" hidden="1" x14ac:dyDescent="0.25">
      <c r="A3651" t="s">
        <v>3736</v>
      </c>
      <c r="B3651" t="s">
        <v>57</v>
      </c>
      <c r="C3651">
        <v>424.09</v>
      </c>
      <c r="D3651">
        <v>55</v>
      </c>
      <c r="E3651" t="s">
        <v>31</v>
      </c>
      <c r="F3651" s="1">
        <v>44188</v>
      </c>
      <c r="G3651">
        <f>YEAR(dairy_dataset[[#This Row],[Date]])</f>
        <v>2020</v>
      </c>
      <c r="H3651" s="1" t="str">
        <f>TEXT(dairy_dataset[[#This Row],[Date]],"MMM")</f>
        <v>Dec</v>
      </c>
      <c r="I36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51" s="2">
        <v>9</v>
      </c>
      <c r="K3651" t="s">
        <v>55</v>
      </c>
      <c r="L3651" t="s">
        <v>33</v>
      </c>
      <c r="M3651">
        <v>545.27</v>
      </c>
      <c r="N3651">
        <v>98.79</v>
      </c>
      <c r="O3651">
        <v>53867.223300000005</v>
      </c>
      <c r="P3651">
        <v>11</v>
      </c>
      <c r="Q3651" t="s">
        <v>38</v>
      </c>
      <c r="R3651" s="1">
        <v>44156</v>
      </c>
      <c r="S3651" s="1">
        <v>44167</v>
      </c>
      <c r="T3651">
        <v>535</v>
      </c>
      <c r="U3651">
        <v>103.57</v>
      </c>
      <c r="V3651">
        <v>55409.95</v>
      </c>
      <c r="W3651" t="s">
        <v>58</v>
      </c>
      <c r="X3651" t="s">
        <v>29</v>
      </c>
      <c r="Y3651">
        <v>10</v>
      </c>
      <c r="Z3651">
        <v>21.09</v>
      </c>
      <c r="AA3651">
        <v>154.9</v>
      </c>
    </row>
    <row r="3652" spans="1:27" hidden="1" x14ac:dyDescent="0.25">
      <c r="A3652" t="s">
        <v>3737</v>
      </c>
      <c r="B3652" t="s">
        <v>28</v>
      </c>
      <c r="C3652">
        <v>400.38</v>
      </c>
      <c r="D3652">
        <v>42</v>
      </c>
      <c r="E3652" t="s">
        <v>31</v>
      </c>
      <c r="F3652" s="1">
        <v>43709</v>
      </c>
      <c r="G3652">
        <f>YEAR(dairy_dataset[[#This Row],[Date]])</f>
        <v>2019</v>
      </c>
      <c r="H3652" s="1" t="str">
        <f>TEXT(dairy_dataset[[#This Row],[Date]],"MMM")</f>
        <v>Sep</v>
      </c>
      <c r="I36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52" s="2">
        <v>6</v>
      </c>
      <c r="K3652" t="s">
        <v>49</v>
      </c>
      <c r="L3652" t="s">
        <v>60</v>
      </c>
      <c r="M3652">
        <v>213.49</v>
      </c>
      <c r="N3652">
        <v>12.06</v>
      </c>
      <c r="O3652">
        <v>2574.6894000000002</v>
      </c>
      <c r="P3652">
        <v>5</v>
      </c>
      <c r="Q3652" t="s">
        <v>38</v>
      </c>
      <c r="R3652" s="1">
        <v>43703</v>
      </c>
      <c r="S3652" s="1">
        <v>43708</v>
      </c>
      <c r="T3652">
        <v>185</v>
      </c>
      <c r="U3652">
        <v>11.48</v>
      </c>
      <c r="V3652">
        <v>2123.8000000000002</v>
      </c>
      <c r="W3652" t="s">
        <v>44</v>
      </c>
      <c r="X3652" t="s">
        <v>39</v>
      </c>
      <c r="Y3652">
        <v>28</v>
      </c>
      <c r="Z3652">
        <v>53</v>
      </c>
      <c r="AA3652">
        <v>55.99</v>
      </c>
    </row>
    <row r="3653" spans="1:27" hidden="1" x14ac:dyDescent="0.25">
      <c r="A3653" t="s">
        <v>3738</v>
      </c>
      <c r="B3653" t="s">
        <v>23</v>
      </c>
      <c r="C3653">
        <v>659.41</v>
      </c>
      <c r="D3653">
        <v>48</v>
      </c>
      <c r="E3653" t="s">
        <v>31</v>
      </c>
      <c r="F3653" s="1">
        <v>43636</v>
      </c>
      <c r="G3653">
        <f>YEAR(dairy_dataset[[#This Row],[Date]])</f>
        <v>2019</v>
      </c>
      <c r="H3653" s="1" t="str">
        <f>TEXT(dairy_dataset[[#This Row],[Date]],"MMM")</f>
        <v>Jun</v>
      </c>
      <c r="I36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53" s="2">
        <v>9</v>
      </c>
      <c r="K3653" t="s">
        <v>55</v>
      </c>
      <c r="L3653" t="s">
        <v>33</v>
      </c>
      <c r="M3653">
        <v>23.02</v>
      </c>
      <c r="N3653">
        <v>38.67</v>
      </c>
      <c r="O3653">
        <v>890.18340000000001</v>
      </c>
      <c r="P3653">
        <v>7</v>
      </c>
      <c r="Q3653" t="s">
        <v>38</v>
      </c>
      <c r="R3653" s="1">
        <v>43581</v>
      </c>
      <c r="S3653" s="1">
        <v>43588</v>
      </c>
      <c r="T3653">
        <v>14</v>
      </c>
      <c r="U3653">
        <v>41.24</v>
      </c>
      <c r="V3653">
        <v>577.36</v>
      </c>
      <c r="W3653" t="s">
        <v>56</v>
      </c>
      <c r="X3653" t="s">
        <v>29</v>
      </c>
      <c r="Y3653">
        <v>9</v>
      </c>
      <c r="Z3653">
        <v>64.09</v>
      </c>
      <c r="AA3653">
        <v>97.33</v>
      </c>
    </row>
    <row r="3654" spans="1:27" hidden="1" x14ac:dyDescent="0.25">
      <c r="A3654" t="s">
        <v>3739</v>
      </c>
      <c r="B3654" t="s">
        <v>30</v>
      </c>
      <c r="C3654">
        <v>413.04</v>
      </c>
      <c r="D3654">
        <v>13</v>
      </c>
      <c r="E3654" t="s">
        <v>40</v>
      </c>
      <c r="F3654" s="1">
        <v>44051</v>
      </c>
      <c r="G3654">
        <f>YEAR(dairy_dataset[[#This Row],[Date]])</f>
        <v>2020</v>
      </c>
      <c r="H3654" s="1" t="str">
        <f>TEXT(dairy_dataset[[#This Row],[Date]],"MMM")</f>
        <v>Aug</v>
      </c>
      <c r="I36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54" s="2">
        <v>2</v>
      </c>
      <c r="K3654" t="s">
        <v>66</v>
      </c>
      <c r="L3654" t="s">
        <v>46</v>
      </c>
      <c r="M3654">
        <v>601.27</v>
      </c>
      <c r="N3654">
        <v>20.58</v>
      </c>
      <c r="O3654">
        <v>12374.136599999998</v>
      </c>
      <c r="P3654">
        <v>26</v>
      </c>
      <c r="Q3654" t="s">
        <v>38</v>
      </c>
      <c r="R3654" s="1">
        <v>44003</v>
      </c>
      <c r="S3654" s="1">
        <v>44029</v>
      </c>
      <c r="T3654">
        <v>513</v>
      </c>
      <c r="U3654">
        <v>15.86</v>
      </c>
      <c r="V3654">
        <v>8136.18</v>
      </c>
      <c r="W3654" t="s">
        <v>43</v>
      </c>
      <c r="X3654" t="s">
        <v>29</v>
      </c>
      <c r="Y3654">
        <v>88</v>
      </c>
      <c r="Z3654">
        <v>43.94</v>
      </c>
      <c r="AA3654">
        <v>35.090000000000003</v>
      </c>
    </row>
    <row r="3655" spans="1:27" hidden="1" x14ac:dyDescent="0.25">
      <c r="A3655" t="s">
        <v>3740</v>
      </c>
      <c r="B3655" t="s">
        <v>28</v>
      </c>
      <c r="C3655">
        <v>750.33</v>
      </c>
      <c r="D3655">
        <v>89</v>
      </c>
      <c r="E3655" t="s">
        <v>31</v>
      </c>
      <c r="F3655" s="1">
        <v>43622</v>
      </c>
      <c r="G3655">
        <f>YEAR(dairy_dataset[[#This Row],[Date]])</f>
        <v>2019</v>
      </c>
      <c r="H3655" s="1" t="str">
        <f>TEXT(dairy_dataset[[#This Row],[Date]],"MMM")</f>
        <v>Jun</v>
      </c>
      <c r="I36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55" s="2">
        <v>6</v>
      </c>
      <c r="K3655" t="s">
        <v>49</v>
      </c>
      <c r="L3655" t="s">
        <v>60</v>
      </c>
      <c r="M3655">
        <v>725.99</v>
      </c>
      <c r="N3655">
        <v>14.12</v>
      </c>
      <c r="O3655">
        <v>10250.978799999999</v>
      </c>
      <c r="P3655">
        <v>6</v>
      </c>
      <c r="Q3655" t="s">
        <v>38</v>
      </c>
      <c r="R3655" s="1">
        <v>43590</v>
      </c>
      <c r="S3655" s="1">
        <v>43596</v>
      </c>
      <c r="T3655">
        <v>356</v>
      </c>
      <c r="U3655">
        <v>12.58</v>
      </c>
      <c r="V3655">
        <v>4478.4799999999996</v>
      </c>
      <c r="W3655" t="s">
        <v>47</v>
      </c>
      <c r="X3655" t="s">
        <v>39</v>
      </c>
      <c r="Y3655">
        <v>369</v>
      </c>
      <c r="Z3655">
        <v>90.91</v>
      </c>
      <c r="AA3655">
        <v>73.34</v>
      </c>
    </row>
    <row r="3656" spans="1:27" hidden="1" x14ac:dyDescent="0.25">
      <c r="A3656" t="s">
        <v>3741</v>
      </c>
      <c r="B3656" t="s">
        <v>61</v>
      </c>
      <c r="C3656">
        <v>338.79</v>
      </c>
      <c r="D3656">
        <v>44</v>
      </c>
      <c r="E3656" t="s">
        <v>24</v>
      </c>
      <c r="F3656" s="1">
        <v>44314</v>
      </c>
      <c r="G3656">
        <f>YEAR(dairy_dataset[[#This Row],[Date]])</f>
        <v>2021</v>
      </c>
      <c r="H3656" s="1" t="str">
        <f>TEXT(dairy_dataset[[#This Row],[Date]],"MMM")</f>
        <v>Apr</v>
      </c>
      <c r="I36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56" s="2">
        <v>4</v>
      </c>
      <c r="K3656" t="s">
        <v>37</v>
      </c>
      <c r="L3656" t="s">
        <v>68</v>
      </c>
      <c r="M3656">
        <v>342.54</v>
      </c>
      <c r="N3656">
        <v>36.590000000000003</v>
      </c>
      <c r="O3656">
        <v>12533.538600000002</v>
      </c>
      <c r="P3656">
        <v>23</v>
      </c>
      <c r="Q3656" t="s">
        <v>38</v>
      </c>
      <c r="R3656" s="1">
        <v>44306</v>
      </c>
      <c r="S3656" s="1">
        <v>44329</v>
      </c>
      <c r="T3656">
        <v>279</v>
      </c>
      <c r="U3656">
        <v>31.65</v>
      </c>
      <c r="V3656">
        <v>8830.35</v>
      </c>
      <c r="W3656" t="s">
        <v>61</v>
      </c>
      <c r="X3656" t="s">
        <v>29</v>
      </c>
      <c r="Y3656">
        <v>63</v>
      </c>
      <c r="Z3656">
        <v>92.93</v>
      </c>
      <c r="AA3656">
        <v>111.86</v>
      </c>
    </row>
    <row r="3657" spans="1:27" hidden="1" x14ac:dyDescent="0.25">
      <c r="A3657" t="s">
        <v>3742</v>
      </c>
      <c r="B3657" t="s">
        <v>43</v>
      </c>
      <c r="C3657">
        <v>886.01</v>
      </c>
      <c r="D3657">
        <v>67</v>
      </c>
      <c r="E3657" t="s">
        <v>40</v>
      </c>
      <c r="F3657" s="1">
        <v>43996</v>
      </c>
      <c r="G3657">
        <f>YEAR(dairy_dataset[[#This Row],[Date]])</f>
        <v>2020</v>
      </c>
      <c r="H3657" s="1" t="str">
        <f>TEXT(dairy_dataset[[#This Row],[Date]],"MMM")</f>
        <v>Jun</v>
      </c>
      <c r="I36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57" s="2">
        <v>8</v>
      </c>
      <c r="K3657" t="s">
        <v>45</v>
      </c>
      <c r="L3657" t="s">
        <v>33</v>
      </c>
      <c r="M3657">
        <v>172.97</v>
      </c>
      <c r="N3657">
        <v>55.76</v>
      </c>
      <c r="O3657">
        <v>9644.8071999999993</v>
      </c>
      <c r="P3657">
        <v>10</v>
      </c>
      <c r="Q3657" t="s">
        <v>38</v>
      </c>
      <c r="R3657" s="1">
        <v>43947</v>
      </c>
      <c r="S3657" s="1">
        <v>43957</v>
      </c>
      <c r="T3657">
        <v>135</v>
      </c>
      <c r="U3657">
        <v>53.77</v>
      </c>
      <c r="V3657">
        <v>7258.95</v>
      </c>
      <c r="W3657" t="s">
        <v>57</v>
      </c>
      <c r="X3657" t="s">
        <v>29</v>
      </c>
      <c r="Y3657">
        <v>37</v>
      </c>
      <c r="Z3657">
        <v>33.770000000000003</v>
      </c>
      <c r="AA3657">
        <v>165.62</v>
      </c>
    </row>
    <row r="3658" spans="1:27" hidden="1" x14ac:dyDescent="0.25">
      <c r="A3658" t="s">
        <v>3743</v>
      </c>
      <c r="B3658" t="s">
        <v>58</v>
      </c>
      <c r="C3658">
        <v>738.31</v>
      </c>
      <c r="D3658">
        <v>39</v>
      </c>
      <c r="E3658" t="s">
        <v>31</v>
      </c>
      <c r="F3658" s="1">
        <v>43601</v>
      </c>
      <c r="G3658">
        <f>YEAR(dairy_dataset[[#This Row],[Date]])</f>
        <v>2019</v>
      </c>
      <c r="H3658" s="1" t="str">
        <f>TEXT(dairy_dataset[[#This Row],[Date]],"MMM")</f>
        <v>May</v>
      </c>
      <c r="I36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58" s="2">
        <v>5</v>
      </c>
      <c r="K3658" t="s">
        <v>25</v>
      </c>
      <c r="L3658" t="s">
        <v>26</v>
      </c>
      <c r="M3658">
        <v>201.39</v>
      </c>
      <c r="N3658">
        <v>65.09</v>
      </c>
      <c r="O3658">
        <v>13108.4751</v>
      </c>
      <c r="P3658">
        <v>25</v>
      </c>
      <c r="Q3658" t="s">
        <v>27</v>
      </c>
      <c r="R3658" s="1">
        <v>43567</v>
      </c>
      <c r="S3658" s="1">
        <v>43592</v>
      </c>
      <c r="T3658">
        <v>20</v>
      </c>
      <c r="U3658">
        <v>60.37</v>
      </c>
      <c r="V3658">
        <v>1207.4000000000001</v>
      </c>
      <c r="W3658" t="s">
        <v>54</v>
      </c>
      <c r="X3658" t="s">
        <v>48</v>
      </c>
      <c r="Y3658">
        <v>181</v>
      </c>
      <c r="Z3658">
        <v>39.71</v>
      </c>
      <c r="AA3658">
        <v>160.96</v>
      </c>
    </row>
    <row r="3659" spans="1:27" hidden="1" x14ac:dyDescent="0.25">
      <c r="A3659" t="s">
        <v>3744</v>
      </c>
      <c r="B3659" t="s">
        <v>58</v>
      </c>
      <c r="C3659">
        <v>446.34</v>
      </c>
      <c r="D3659">
        <v>62</v>
      </c>
      <c r="E3659" t="s">
        <v>24</v>
      </c>
      <c r="F3659" s="1">
        <v>44370</v>
      </c>
      <c r="G3659">
        <f>YEAR(dairy_dataset[[#This Row],[Date]])</f>
        <v>2021</v>
      </c>
      <c r="H3659" s="1" t="str">
        <f>TEXT(dairy_dataset[[#This Row],[Date]],"MMM")</f>
        <v>Jun</v>
      </c>
      <c r="I36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59" s="2">
        <v>10</v>
      </c>
      <c r="K3659" t="s">
        <v>64</v>
      </c>
      <c r="L3659" t="s">
        <v>60</v>
      </c>
      <c r="M3659">
        <v>341.02</v>
      </c>
      <c r="N3659">
        <v>47.42</v>
      </c>
      <c r="O3659">
        <v>16171.1684</v>
      </c>
      <c r="P3659">
        <v>149</v>
      </c>
      <c r="Q3659" t="s">
        <v>65</v>
      </c>
      <c r="R3659" s="1">
        <v>44316</v>
      </c>
      <c r="S3659" s="1">
        <v>44465</v>
      </c>
      <c r="T3659">
        <v>264</v>
      </c>
      <c r="U3659">
        <v>50.18</v>
      </c>
      <c r="V3659">
        <v>13247.52</v>
      </c>
      <c r="W3659" t="s">
        <v>23</v>
      </c>
      <c r="X3659" t="s">
        <v>48</v>
      </c>
      <c r="Y3659">
        <v>77</v>
      </c>
      <c r="Z3659">
        <v>52.34</v>
      </c>
      <c r="AA3659">
        <v>182.15</v>
      </c>
    </row>
    <row r="3660" spans="1:27" hidden="1" x14ac:dyDescent="0.25">
      <c r="A3660" t="s">
        <v>3745</v>
      </c>
      <c r="B3660" t="s">
        <v>28</v>
      </c>
      <c r="C3660">
        <v>976.07</v>
      </c>
      <c r="D3660">
        <v>19</v>
      </c>
      <c r="E3660" t="s">
        <v>31</v>
      </c>
      <c r="F3660" s="1">
        <v>44557</v>
      </c>
      <c r="G3660">
        <f>YEAR(dairy_dataset[[#This Row],[Date]])</f>
        <v>2021</v>
      </c>
      <c r="H3660" s="1" t="str">
        <f>TEXT(dairy_dataset[[#This Row],[Date]],"MMM")</f>
        <v>Dec</v>
      </c>
      <c r="I36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60" s="2">
        <v>6</v>
      </c>
      <c r="K3660" t="s">
        <v>49</v>
      </c>
      <c r="L3660" t="s">
        <v>33</v>
      </c>
      <c r="M3660">
        <v>313.13</v>
      </c>
      <c r="N3660">
        <v>90.14</v>
      </c>
      <c r="O3660">
        <v>28225.538199999999</v>
      </c>
      <c r="P3660">
        <v>5</v>
      </c>
      <c r="Q3660" t="s">
        <v>38</v>
      </c>
      <c r="R3660" s="1">
        <v>44513</v>
      </c>
      <c r="S3660" s="1">
        <v>44518</v>
      </c>
      <c r="T3660">
        <v>210</v>
      </c>
      <c r="U3660">
        <v>90.94</v>
      </c>
      <c r="V3660">
        <v>19097.400000000001</v>
      </c>
      <c r="W3660" t="s">
        <v>44</v>
      </c>
      <c r="X3660" t="s">
        <v>29</v>
      </c>
      <c r="Y3660">
        <v>103</v>
      </c>
      <c r="Z3660">
        <v>66.819999999999993</v>
      </c>
      <c r="AA3660">
        <v>52.29</v>
      </c>
    </row>
    <row r="3661" spans="1:27" hidden="1" x14ac:dyDescent="0.25">
      <c r="A3661" t="s">
        <v>3746</v>
      </c>
      <c r="B3661" t="s">
        <v>23</v>
      </c>
      <c r="C3661">
        <v>281.8</v>
      </c>
      <c r="D3661">
        <v>18</v>
      </c>
      <c r="E3661" t="s">
        <v>31</v>
      </c>
      <c r="F3661" s="1">
        <v>44658</v>
      </c>
      <c r="G3661">
        <f>YEAR(dairy_dataset[[#This Row],[Date]])</f>
        <v>2022</v>
      </c>
      <c r="H3661" s="1" t="str">
        <f>TEXT(dairy_dataset[[#This Row],[Date]],"MMM")</f>
        <v>Apr</v>
      </c>
      <c r="I36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61" s="2">
        <v>4</v>
      </c>
      <c r="K3661" t="s">
        <v>37</v>
      </c>
      <c r="L3661" t="s">
        <v>33</v>
      </c>
      <c r="M3661">
        <v>876.16</v>
      </c>
      <c r="N3661">
        <v>81.66</v>
      </c>
      <c r="O3661">
        <v>71547.225599999991</v>
      </c>
      <c r="P3661">
        <v>25</v>
      </c>
      <c r="Q3661" t="s">
        <v>38</v>
      </c>
      <c r="R3661" s="1">
        <v>44602</v>
      </c>
      <c r="S3661" s="1">
        <v>44627</v>
      </c>
      <c r="T3661">
        <v>478</v>
      </c>
      <c r="U3661">
        <v>76.78</v>
      </c>
      <c r="V3661">
        <v>36700.839999999997</v>
      </c>
      <c r="W3661" t="s">
        <v>43</v>
      </c>
      <c r="X3661" t="s">
        <v>48</v>
      </c>
      <c r="Y3661">
        <v>398</v>
      </c>
      <c r="Z3661">
        <v>96.94</v>
      </c>
      <c r="AA3661">
        <v>156.65</v>
      </c>
    </row>
    <row r="3662" spans="1:27" hidden="1" x14ac:dyDescent="0.25">
      <c r="A3662" t="s">
        <v>3747</v>
      </c>
      <c r="B3662" t="s">
        <v>47</v>
      </c>
      <c r="C3662">
        <v>592.36</v>
      </c>
      <c r="D3662">
        <v>74</v>
      </c>
      <c r="E3662" t="s">
        <v>24</v>
      </c>
      <c r="F3662" s="1">
        <v>43608</v>
      </c>
      <c r="G3662">
        <f>YEAR(dairy_dataset[[#This Row],[Date]])</f>
        <v>2019</v>
      </c>
      <c r="H3662" s="1" t="str">
        <f>TEXT(dairy_dataset[[#This Row],[Date]],"MMM")</f>
        <v>May</v>
      </c>
      <c r="I36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62" s="2">
        <v>9</v>
      </c>
      <c r="K3662" t="s">
        <v>55</v>
      </c>
      <c r="L3662" t="s">
        <v>50</v>
      </c>
      <c r="M3662">
        <v>960.56</v>
      </c>
      <c r="N3662">
        <v>41.89</v>
      </c>
      <c r="O3662">
        <v>40237.858399999997</v>
      </c>
      <c r="P3662">
        <v>13</v>
      </c>
      <c r="Q3662" t="s">
        <v>38</v>
      </c>
      <c r="R3662" s="1">
        <v>43553</v>
      </c>
      <c r="S3662" s="1">
        <v>43566</v>
      </c>
      <c r="T3662">
        <v>40</v>
      </c>
      <c r="U3662">
        <v>37.979999999999997</v>
      </c>
      <c r="V3662">
        <v>1519.2</v>
      </c>
      <c r="W3662" t="s">
        <v>58</v>
      </c>
      <c r="X3662" t="s">
        <v>48</v>
      </c>
      <c r="Y3662">
        <v>920</v>
      </c>
      <c r="Z3662">
        <v>41.41</v>
      </c>
      <c r="AA3662">
        <v>176.53</v>
      </c>
    </row>
    <row r="3663" spans="1:27" hidden="1" x14ac:dyDescent="0.25">
      <c r="A3663" t="s">
        <v>3748</v>
      </c>
      <c r="B3663" t="s">
        <v>61</v>
      </c>
      <c r="C3663">
        <v>613.72</v>
      </c>
      <c r="D3663">
        <v>53</v>
      </c>
      <c r="E3663" t="s">
        <v>31</v>
      </c>
      <c r="F3663" s="1">
        <v>44391</v>
      </c>
      <c r="G3663">
        <f>YEAR(dairy_dataset[[#This Row],[Date]])</f>
        <v>2021</v>
      </c>
      <c r="H3663" s="1" t="str">
        <f>TEXT(dairy_dataset[[#This Row],[Date]],"MMM")</f>
        <v>Jul</v>
      </c>
      <c r="I36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63" s="2">
        <v>10</v>
      </c>
      <c r="K3663" t="s">
        <v>64</v>
      </c>
      <c r="L3663" t="s">
        <v>50</v>
      </c>
      <c r="M3663">
        <v>993.38</v>
      </c>
      <c r="N3663">
        <v>46.25</v>
      </c>
      <c r="O3663">
        <v>45943.824999999997</v>
      </c>
      <c r="P3663">
        <v>148</v>
      </c>
      <c r="Q3663" t="s">
        <v>65</v>
      </c>
      <c r="R3663" s="1">
        <v>44383</v>
      </c>
      <c r="S3663" s="1">
        <v>44531</v>
      </c>
      <c r="T3663">
        <v>416</v>
      </c>
      <c r="U3663">
        <v>45.14</v>
      </c>
      <c r="V3663">
        <v>18778.240000000002</v>
      </c>
      <c r="W3663" t="s">
        <v>54</v>
      </c>
      <c r="X3663" t="s">
        <v>48</v>
      </c>
      <c r="Y3663">
        <v>577</v>
      </c>
      <c r="Z3663">
        <v>30.43</v>
      </c>
      <c r="AA3663">
        <v>175.49</v>
      </c>
    </row>
    <row r="3664" spans="1:27" hidden="1" x14ac:dyDescent="0.25">
      <c r="A3664" t="s">
        <v>3749</v>
      </c>
      <c r="B3664" t="s">
        <v>30</v>
      </c>
      <c r="C3664">
        <v>394.61</v>
      </c>
      <c r="D3664">
        <v>89</v>
      </c>
      <c r="E3664" t="s">
        <v>31</v>
      </c>
      <c r="F3664" s="1">
        <v>43889</v>
      </c>
      <c r="G3664">
        <f>YEAR(dairy_dataset[[#This Row],[Date]])</f>
        <v>2020</v>
      </c>
      <c r="H3664" s="1" t="str">
        <f>TEXT(dairy_dataset[[#This Row],[Date]],"MMM")</f>
        <v>Feb</v>
      </c>
      <c r="I36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64" s="2">
        <v>1</v>
      </c>
      <c r="K3664" t="s">
        <v>32</v>
      </c>
      <c r="L3664" t="s">
        <v>46</v>
      </c>
      <c r="M3664">
        <v>355.32</v>
      </c>
      <c r="N3664">
        <v>64.34</v>
      </c>
      <c r="O3664">
        <v>22861.288800000002</v>
      </c>
      <c r="P3664">
        <v>25</v>
      </c>
      <c r="Q3664" t="s">
        <v>34</v>
      </c>
      <c r="R3664" s="1">
        <v>43845</v>
      </c>
      <c r="S3664" s="1">
        <v>43870</v>
      </c>
      <c r="T3664">
        <v>137</v>
      </c>
      <c r="U3664">
        <v>65.930000000000007</v>
      </c>
      <c r="V3664">
        <v>9032.41</v>
      </c>
      <c r="W3664" t="s">
        <v>52</v>
      </c>
      <c r="X3664" t="s">
        <v>48</v>
      </c>
      <c r="Y3664">
        <v>218</v>
      </c>
      <c r="Z3664">
        <v>15.99</v>
      </c>
      <c r="AA3664">
        <v>31.21</v>
      </c>
    </row>
    <row r="3665" spans="1:27" hidden="1" x14ac:dyDescent="0.25">
      <c r="A3665" t="s">
        <v>3750</v>
      </c>
      <c r="B3665" t="s">
        <v>61</v>
      </c>
      <c r="C3665">
        <v>820.09</v>
      </c>
      <c r="D3665">
        <v>69</v>
      </c>
      <c r="E3665" t="s">
        <v>24</v>
      </c>
      <c r="F3665" s="1">
        <v>43873</v>
      </c>
      <c r="G3665">
        <f>YEAR(dairy_dataset[[#This Row],[Date]])</f>
        <v>2020</v>
      </c>
      <c r="H3665" s="1" t="str">
        <f>TEXT(dairy_dataset[[#This Row],[Date]],"MMM")</f>
        <v>Feb</v>
      </c>
      <c r="I36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65" s="2">
        <v>6</v>
      </c>
      <c r="K3665" t="s">
        <v>49</v>
      </c>
      <c r="L3665" t="s">
        <v>33</v>
      </c>
      <c r="M3665">
        <v>81.260000000000005</v>
      </c>
      <c r="N3665">
        <v>16.920000000000002</v>
      </c>
      <c r="O3665">
        <v>1374.9192000000003</v>
      </c>
      <c r="P3665">
        <v>6</v>
      </c>
      <c r="Q3665" t="s">
        <v>38</v>
      </c>
      <c r="R3665" s="1">
        <v>43835</v>
      </c>
      <c r="S3665" s="1">
        <v>43841</v>
      </c>
      <c r="T3665">
        <v>66</v>
      </c>
      <c r="U3665">
        <v>13.76</v>
      </c>
      <c r="V3665">
        <v>908.16</v>
      </c>
      <c r="W3665" t="s">
        <v>58</v>
      </c>
      <c r="X3665" t="s">
        <v>29</v>
      </c>
      <c r="Y3665">
        <v>15</v>
      </c>
      <c r="Z3665">
        <v>77.73</v>
      </c>
      <c r="AA3665">
        <v>66.62</v>
      </c>
    </row>
    <row r="3666" spans="1:27" hidden="1" x14ac:dyDescent="0.25">
      <c r="A3666" t="s">
        <v>3751</v>
      </c>
      <c r="B3666" t="s">
        <v>28</v>
      </c>
      <c r="C3666">
        <v>270.36</v>
      </c>
      <c r="D3666">
        <v>31</v>
      </c>
      <c r="E3666" t="s">
        <v>24</v>
      </c>
      <c r="F3666" s="1">
        <v>44378</v>
      </c>
      <c r="G3666">
        <f>YEAR(dairy_dataset[[#This Row],[Date]])</f>
        <v>2021</v>
      </c>
      <c r="H3666" s="1" t="str">
        <f>TEXT(dairy_dataset[[#This Row],[Date]],"MMM")</f>
        <v>Jul</v>
      </c>
      <c r="I36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66" s="2">
        <v>1</v>
      </c>
      <c r="K3666" t="s">
        <v>32</v>
      </c>
      <c r="L3666" t="s">
        <v>46</v>
      </c>
      <c r="M3666">
        <v>486.51</v>
      </c>
      <c r="N3666">
        <v>28.4</v>
      </c>
      <c r="O3666">
        <v>13816.883999999998</v>
      </c>
      <c r="P3666">
        <v>1</v>
      </c>
      <c r="Q3666" t="s">
        <v>63</v>
      </c>
      <c r="R3666" s="1">
        <v>44328</v>
      </c>
      <c r="S3666" s="1">
        <v>44329</v>
      </c>
      <c r="T3666">
        <v>26</v>
      </c>
      <c r="U3666">
        <v>25.07</v>
      </c>
      <c r="V3666">
        <v>651.82000000000005</v>
      </c>
      <c r="W3666" t="s">
        <v>58</v>
      </c>
      <c r="X3666" t="s">
        <v>39</v>
      </c>
      <c r="Y3666">
        <v>460</v>
      </c>
      <c r="Z3666">
        <v>97.01</v>
      </c>
      <c r="AA3666">
        <v>147.97</v>
      </c>
    </row>
    <row r="3667" spans="1:27" hidden="1" x14ac:dyDescent="0.25">
      <c r="A3667" t="s">
        <v>3752</v>
      </c>
      <c r="B3667" t="s">
        <v>43</v>
      </c>
      <c r="C3667">
        <v>285.23</v>
      </c>
      <c r="D3667">
        <v>99</v>
      </c>
      <c r="E3667" t="s">
        <v>31</v>
      </c>
      <c r="F3667" s="1">
        <v>44901</v>
      </c>
      <c r="G3667">
        <f>YEAR(dairy_dataset[[#This Row],[Date]])</f>
        <v>2022</v>
      </c>
      <c r="H3667" s="1" t="str">
        <f>TEXT(dairy_dataset[[#This Row],[Date]],"MMM")</f>
        <v>Dec</v>
      </c>
      <c r="I36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67" s="2">
        <v>7</v>
      </c>
      <c r="K3667" t="s">
        <v>59</v>
      </c>
      <c r="L3667" t="s">
        <v>46</v>
      </c>
      <c r="M3667">
        <v>640.75</v>
      </c>
      <c r="N3667">
        <v>77.75</v>
      </c>
      <c r="O3667">
        <v>49818.3125</v>
      </c>
      <c r="P3667">
        <v>16</v>
      </c>
      <c r="Q3667" t="s">
        <v>38</v>
      </c>
      <c r="R3667" s="1">
        <v>44850</v>
      </c>
      <c r="S3667" s="1">
        <v>44866</v>
      </c>
      <c r="T3667">
        <v>390</v>
      </c>
      <c r="U3667">
        <v>78.569999999999993</v>
      </c>
      <c r="V3667">
        <v>30642.3</v>
      </c>
      <c r="W3667" t="s">
        <v>44</v>
      </c>
      <c r="X3667" t="s">
        <v>39</v>
      </c>
      <c r="Y3667">
        <v>250</v>
      </c>
      <c r="Z3667">
        <v>83.6</v>
      </c>
      <c r="AA3667">
        <v>153.05000000000001</v>
      </c>
    </row>
    <row r="3668" spans="1:27" hidden="1" x14ac:dyDescent="0.25">
      <c r="A3668" t="s">
        <v>3753</v>
      </c>
      <c r="B3668" t="s">
        <v>43</v>
      </c>
      <c r="C3668">
        <v>157.37</v>
      </c>
      <c r="D3668">
        <v>42</v>
      </c>
      <c r="E3668" t="s">
        <v>40</v>
      </c>
      <c r="F3668" s="1">
        <v>44368</v>
      </c>
      <c r="G3668">
        <f>YEAR(dairy_dataset[[#This Row],[Date]])</f>
        <v>2021</v>
      </c>
      <c r="H3668" s="1" t="str">
        <f>TEXT(dairy_dataset[[#This Row],[Date]],"MMM")</f>
        <v>Jun</v>
      </c>
      <c r="I36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68" s="2">
        <v>9</v>
      </c>
      <c r="K3668" t="s">
        <v>55</v>
      </c>
      <c r="L3668" t="s">
        <v>60</v>
      </c>
      <c r="M3668">
        <v>139.05000000000001</v>
      </c>
      <c r="N3668">
        <v>75.45</v>
      </c>
      <c r="O3668">
        <v>10491.322500000002</v>
      </c>
      <c r="P3668">
        <v>9</v>
      </c>
      <c r="Q3668" t="s">
        <v>38</v>
      </c>
      <c r="R3668" s="1">
        <v>44365</v>
      </c>
      <c r="S3668" s="1">
        <v>44374</v>
      </c>
      <c r="T3668">
        <v>4</v>
      </c>
      <c r="U3668">
        <v>73.94</v>
      </c>
      <c r="V3668">
        <v>295.76</v>
      </c>
      <c r="W3668" t="s">
        <v>51</v>
      </c>
      <c r="X3668" t="s">
        <v>48</v>
      </c>
      <c r="Y3668">
        <v>135</v>
      </c>
      <c r="Z3668">
        <v>36.979999999999997</v>
      </c>
      <c r="AA3668">
        <v>28.49</v>
      </c>
    </row>
    <row r="3669" spans="1:27" hidden="1" x14ac:dyDescent="0.25">
      <c r="A3669" t="s">
        <v>3754</v>
      </c>
      <c r="B3669" t="s">
        <v>61</v>
      </c>
      <c r="C3669">
        <v>230.29</v>
      </c>
      <c r="D3669">
        <v>34</v>
      </c>
      <c r="E3669" t="s">
        <v>31</v>
      </c>
      <c r="F3669" s="1">
        <v>43889</v>
      </c>
      <c r="G3669">
        <f>YEAR(dairy_dataset[[#This Row],[Date]])</f>
        <v>2020</v>
      </c>
      <c r="H3669" s="1" t="str">
        <f>TEXT(dairy_dataset[[#This Row],[Date]],"MMM")</f>
        <v>Feb</v>
      </c>
      <c r="I36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69" s="2">
        <v>7</v>
      </c>
      <c r="K3669" t="s">
        <v>59</v>
      </c>
      <c r="L3669" t="s">
        <v>46</v>
      </c>
      <c r="M3669">
        <v>980.84</v>
      </c>
      <c r="N3669">
        <v>31.06</v>
      </c>
      <c r="O3669">
        <v>30464.8904</v>
      </c>
      <c r="P3669">
        <v>14</v>
      </c>
      <c r="Q3669" t="s">
        <v>38</v>
      </c>
      <c r="R3669" s="1">
        <v>43884</v>
      </c>
      <c r="S3669" s="1">
        <v>43898</v>
      </c>
      <c r="T3669">
        <v>269</v>
      </c>
      <c r="U3669">
        <v>30.7</v>
      </c>
      <c r="V3669">
        <v>8258.2999999999993</v>
      </c>
      <c r="W3669" t="s">
        <v>30</v>
      </c>
      <c r="X3669" t="s">
        <v>39</v>
      </c>
      <c r="Y3669">
        <v>711</v>
      </c>
      <c r="Z3669">
        <v>24.02</v>
      </c>
      <c r="AA3669">
        <v>129.66</v>
      </c>
    </row>
    <row r="3670" spans="1:27" hidden="1" x14ac:dyDescent="0.25">
      <c r="A3670" t="s">
        <v>3755</v>
      </c>
      <c r="B3670" t="s">
        <v>51</v>
      </c>
      <c r="C3670">
        <v>730.84</v>
      </c>
      <c r="D3670">
        <v>46</v>
      </c>
      <c r="E3670" t="s">
        <v>40</v>
      </c>
      <c r="F3670" s="1">
        <v>43609</v>
      </c>
      <c r="G3670">
        <f>YEAR(dairy_dataset[[#This Row],[Date]])</f>
        <v>2019</v>
      </c>
      <c r="H3670" s="1" t="str">
        <f>TEXT(dairy_dataset[[#This Row],[Date]],"MMM")</f>
        <v>May</v>
      </c>
      <c r="I36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70" s="2">
        <v>10</v>
      </c>
      <c r="K3670" t="s">
        <v>64</v>
      </c>
      <c r="L3670" t="s">
        <v>33</v>
      </c>
      <c r="M3670">
        <v>685.27</v>
      </c>
      <c r="N3670">
        <v>24.45</v>
      </c>
      <c r="O3670">
        <v>16754.851500000001</v>
      </c>
      <c r="P3670">
        <v>93</v>
      </c>
      <c r="Q3670" t="s">
        <v>65</v>
      </c>
      <c r="R3670" s="1">
        <v>43561</v>
      </c>
      <c r="S3670" s="1">
        <v>43654</v>
      </c>
      <c r="T3670">
        <v>572</v>
      </c>
      <c r="U3670">
        <v>21.67</v>
      </c>
      <c r="V3670">
        <v>12395.24</v>
      </c>
      <c r="W3670" t="s">
        <v>23</v>
      </c>
      <c r="X3670" t="s">
        <v>39</v>
      </c>
      <c r="Y3670">
        <v>113</v>
      </c>
      <c r="Z3670">
        <v>98.99</v>
      </c>
      <c r="AA3670">
        <v>176.13</v>
      </c>
    </row>
    <row r="3671" spans="1:27" hidden="1" x14ac:dyDescent="0.25">
      <c r="A3671" t="s">
        <v>3756</v>
      </c>
      <c r="B3671" t="s">
        <v>57</v>
      </c>
      <c r="C3671">
        <v>915.01</v>
      </c>
      <c r="D3671">
        <v>42</v>
      </c>
      <c r="E3671" t="s">
        <v>31</v>
      </c>
      <c r="F3671" s="1">
        <v>43612</v>
      </c>
      <c r="G3671">
        <f>YEAR(dairy_dataset[[#This Row],[Date]])</f>
        <v>2019</v>
      </c>
      <c r="H3671" s="1" t="str">
        <f>TEXT(dairy_dataset[[#This Row],[Date]],"MMM")</f>
        <v>May</v>
      </c>
      <c r="I36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71" s="2">
        <v>3</v>
      </c>
      <c r="K3671" t="s">
        <v>41</v>
      </c>
      <c r="L3671" t="s">
        <v>62</v>
      </c>
      <c r="M3671">
        <v>732.5</v>
      </c>
      <c r="N3671">
        <v>66.209999999999994</v>
      </c>
      <c r="O3671">
        <v>48498.824999999997</v>
      </c>
      <c r="P3671">
        <v>46</v>
      </c>
      <c r="Q3671" t="s">
        <v>38</v>
      </c>
      <c r="R3671" s="1">
        <v>43552</v>
      </c>
      <c r="S3671" s="1">
        <v>43598</v>
      </c>
      <c r="T3671">
        <v>635</v>
      </c>
      <c r="U3671">
        <v>61.7</v>
      </c>
      <c r="V3671">
        <v>39179.5</v>
      </c>
      <c r="W3671" t="s">
        <v>36</v>
      </c>
      <c r="X3671" t="s">
        <v>48</v>
      </c>
      <c r="Y3671">
        <v>97</v>
      </c>
      <c r="Z3671">
        <v>87.15</v>
      </c>
      <c r="AA3671">
        <v>31.39</v>
      </c>
    </row>
    <row r="3672" spans="1:27" hidden="1" x14ac:dyDescent="0.25">
      <c r="A3672" t="s">
        <v>3757</v>
      </c>
      <c r="B3672" t="s">
        <v>58</v>
      </c>
      <c r="C3672">
        <v>291.07</v>
      </c>
      <c r="D3672">
        <v>50</v>
      </c>
      <c r="E3672" t="s">
        <v>31</v>
      </c>
      <c r="F3672" s="1">
        <v>44460</v>
      </c>
      <c r="G3672">
        <f>YEAR(dairy_dataset[[#This Row],[Date]])</f>
        <v>2021</v>
      </c>
      <c r="H3672" s="1" t="str">
        <f>TEXT(dairy_dataset[[#This Row],[Date]],"MMM")</f>
        <v>Sep</v>
      </c>
      <c r="I36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72" s="2">
        <v>7</v>
      </c>
      <c r="K3672" t="s">
        <v>59</v>
      </c>
      <c r="L3672" t="s">
        <v>50</v>
      </c>
      <c r="M3672">
        <v>870.87</v>
      </c>
      <c r="N3672">
        <v>70.53</v>
      </c>
      <c r="O3672">
        <v>61422.4611</v>
      </c>
      <c r="P3672">
        <v>14</v>
      </c>
      <c r="Q3672" t="s">
        <v>38</v>
      </c>
      <c r="R3672" s="1">
        <v>44426</v>
      </c>
      <c r="S3672" s="1">
        <v>44440</v>
      </c>
      <c r="T3672">
        <v>559</v>
      </c>
      <c r="U3672">
        <v>68.38</v>
      </c>
      <c r="V3672">
        <v>38224.42</v>
      </c>
      <c r="W3672" t="s">
        <v>58</v>
      </c>
      <c r="X3672" t="s">
        <v>29</v>
      </c>
      <c r="Y3672">
        <v>311</v>
      </c>
      <c r="Z3672">
        <v>82.19</v>
      </c>
      <c r="AA3672">
        <v>78.400000000000006</v>
      </c>
    </row>
    <row r="3673" spans="1:27" hidden="1" x14ac:dyDescent="0.25">
      <c r="A3673" t="s">
        <v>3758</v>
      </c>
      <c r="B3673" t="s">
        <v>61</v>
      </c>
      <c r="C3673">
        <v>738.15</v>
      </c>
      <c r="D3673">
        <v>33</v>
      </c>
      <c r="E3673" t="s">
        <v>31</v>
      </c>
      <c r="F3673" s="1">
        <v>44123</v>
      </c>
      <c r="G3673">
        <f>YEAR(dairy_dataset[[#This Row],[Date]])</f>
        <v>2020</v>
      </c>
      <c r="H3673" s="1" t="str">
        <f>TEXT(dairy_dataset[[#This Row],[Date]],"MMM")</f>
        <v>Oct</v>
      </c>
      <c r="I36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73" s="2">
        <v>2</v>
      </c>
      <c r="K3673" t="s">
        <v>66</v>
      </c>
      <c r="L3673" t="s">
        <v>69</v>
      </c>
      <c r="M3673">
        <v>720.82</v>
      </c>
      <c r="N3673">
        <v>75.260000000000005</v>
      </c>
      <c r="O3673">
        <v>54248.91320000001</v>
      </c>
      <c r="P3673">
        <v>26</v>
      </c>
      <c r="Q3673" t="s">
        <v>27</v>
      </c>
      <c r="R3673" s="1">
        <v>44107</v>
      </c>
      <c r="S3673" s="1">
        <v>44133</v>
      </c>
      <c r="T3673">
        <v>181</v>
      </c>
      <c r="U3673">
        <v>79.260000000000005</v>
      </c>
      <c r="V3673">
        <v>14346.06</v>
      </c>
      <c r="W3673" t="s">
        <v>57</v>
      </c>
      <c r="X3673" t="s">
        <v>29</v>
      </c>
      <c r="Y3673">
        <v>539</v>
      </c>
      <c r="Z3673">
        <v>58.65</v>
      </c>
      <c r="AA3673">
        <v>107.2</v>
      </c>
    </row>
    <row r="3674" spans="1:27" hidden="1" x14ac:dyDescent="0.25">
      <c r="A3674" t="s">
        <v>3759</v>
      </c>
      <c r="B3674" t="s">
        <v>23</v>
      </c>
      <c r="C3674">
        <v>629.75</v>
      </c>
      <c r="D3674">
        <v>59</v>
      </c>
      <c r="E3674" t="s">
        <v>31</v>
      </c>
      <c r="F3674" s="1">
        <v>44320</v>
      </c>
      <c r="G3674">
        <f>YEAR(dairy_dataset[[#This Row],[Date]])</f>
        <v>2021</v>
      </c>
      <c r="H3674" s="1" t="str">
        <f>TEXT(dairy_dataset[[#This Row],[Date]],"MMM")</f>
        <v>May</v>
      </c>
      <c r="I36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74" s="2">
        <v>7</v>
      </c>
      <c r="K3674" t="s">
        <v>59</v>
      </c>
      <c r="L3674" t="s">
        <v>46</v>
      </c>
      <c r="M3674">
        <v>809.3</v>
      </c>
      <c r="N3674">
        <v>26.71</v>
      </c>
      <c r="O3674">
        <v>21616.402999999998</v>
      </c>
      <c r="P3674">
        <v>12</v>
      </c>
      <c r="Q3674" t="s">
        <v>38</v>
      </c>
      <c r="R3674" s="1">
        <v>44294</v>
      </c>
      <c r="S3674" s="1">
        <v>44306</v>
      </c>
      <c r="T3674">
        <v>696</v>
      </c>
      <c r="U3674">
        <v>24.07</v>
      </c>
      <c r="V3674">
        <v>16752.72</v>
      </c>
      <c r="W3674" t="s">
        <v>36</v>
      </c>
      <c r="X3674" t="s">
        <v>39</v>
      </c>
      <c r="Y3674">
        <v>113</v>
      </c>
      <c r="Z3674">
        <v>14.91</v>
      </c>
      <c r="AA3674">
        <v>56.14</v>
      </c>
    </row>
    <row r="3675" spans="1:27" hidden="1" x14ac:dyDescent="0.25">
      <c r="A3675" t="s">
        <v>3760</v>
      </c>
      <c r="B3675" t="s">
        <v>58</v>
      </c>
      <c r="C3675">
        <v>415.89</v>
      </c>
      <c r="D3675">
        <v>24</v>
      </c>
      <c r="E3675" t="s">
        <v>40</v>
      </c>
      <c r="F3675" s="1">
        <v>44238</v>
      </c>
      <c r="G3675">
        <f>YEAR(dairy_dataset[[#This Row],[Date]])</f>
        <v>2021</v>
      </c>
      <c r="H3675" s="1" t="str">
        <f>TEXT(dairy_dataset[[#This Row],[Date]],"MMM")</f>
        <v>Feb</v>
      </c>
      <c r="I36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75" s="2">
        <v>2</v>
      </c>
      <c r="K3675" t="s">
        <v>66</v>
      </c>
      <c r="L3675" t="s">
        <v>67</v>
      </c>
      <c r="M3675">
        <v>934.25</v>
      </c>
      <c r="N3675">
        <v>83.89</v>
      </c>
      <c r="O3675">
        <v>78374.232499999998</v>
      </c>
      <c r="P3675">
        <v>37</v>
      </c>
      <c r="Q3675" t="s">
        <v>38</v>
      </c>
      <c r="R3675" s="1">
        <v>44217</v>
      </c>
      <c r="S3675" s="1">
        <v>44254</v>
      </c>
      <c r="T3675">
        <v>670</v>
      </c>
      <c r="U3675">
        <v>79.53</v>
      </c>
      <c r="V3675">
        <v>53285.1</v>
      </c>
      <c r="W3675" t="s">
        <v>58</v>
      </c>
      <c r="X3675" t="s">
        <v>39</v>
      </c>
      <c r="Y3675">
        <v>264</v>
      </c>
      <c r="Z3675">
        <v>80.91</v>
      </c>
      <c r="AA3675">
        <v>47.05</v>
      </c>
    </row>
    <row r="3676" spans="1:27" hidden="1" x14ac:dyDescent="0.25">
      <c r="A3676" t="s">
        <v>3761</v>
      </c>
      <c r="B3676" t="s">
        <v>58</v>
      </c>
      <c r="C3676">
        <v>150.72</v>
      </c>
      <c r="D3676">
        <v>70</v>
      </c>
      <c r="E3676" t="s">
        <v>24</v>
      </c>
      <c r="F3676" s="1">
        <v>44258</v>
      </c>
      <c r="G3676">
        <f>YEAR(dairy_dataset[[#This Row],[Date]])</f>
        <v>2021</v>
      </c>
      <c r="H3676" s="1" t="str">
        <f>TEXT(dairy_dataset[[#This Row],[Date]],"MMM")</f>
        <v>Mar</v>
      </c>
      <c r="I36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76" s="2">
        <v>6</v>
      </c>
      <c r="K3676" t="s">
        <v>49</v>
      </c>
      <c r="L3676" t="s">
        <v>50</v>
      </c>
      <c r="M3676">
        <v>920.39</v>
      </c>
      <c r="N3676">
        <v>63.41</v>
      </c>
      <c r="O3676">
        <v>58361.929899999996</v>
      </c>
      <c r="P3676">
        <v>6</v>
      </c>
      <c r="Q3676" t="s">
        <v>38</v>
      </c>
      <c r="R3676" s="1">
        <v>44238</v>
      </c>
      <c r="S3676" s="1">
        <v>44244</v>
      </c>
      <c r="T3676">
        <v>571</v>
      </c>
      <c r="U3676">
        <v>66.930000000000007</v>
      </c>
      <c r="V3676">
        <v>38217.03</v>
      </c>
      <c r="W3676" t="s">
        <v>23</v>
      </c>
      <c r="X3676" t="s">
        <v>48</v>
      </c>
      <c r="Y3676">
        <v>349</v>
      </c>
      <c r="Z3676">
        <v>79.73</v>
      </c>
      <c r="AA3676">
        <v>155.02000000000001</v>
      </c>
    </row>
    <row r="3677" spans="1:27" hidden="1" x14ac:dyDescent="0.25">
      <c r="A3677" t="s">
        <v>3762</v>
      </c>
      <c r="B3677" t="s">
        <v>51</v>
      </c>
      <c r="C3677">
        <v>132.91</v>
      </c>
      <c r="D3677">
        <v>92</v>
      </c>
      <c r="E3677" t="s">
        <v>31</v>
      </c>
      <c r="F3677" s="1">
        <v>44675</v>
      </c>
      <c r="G3677">
        <f>YEAR(dairy_dataset[[#This Row],[Date]])</f>
        <v>2022</v>
      </c>
      <c r="H3677" s="1" t="str">
        <f>TEXT(dairy_dataset[[#This Row],[Date]],"MMM")</f>
        <v>Apr</v>
      </c>
      <c r="I36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77" s="2">
        <v>3</v>
      </c>
      <c r="K3677" t="s">
        <v>41</v>
      </c>
      <c r="L3677" t="s">
        <v>33</v>
      </c>
      <c r="M3677">
        <v>97.82</v>
      </c>
      <c r="N3677">
        <v>19.25</v>
      </c>
      <c r="O3677">
        <v>1883.0349999999999</v>
      </c>
      <c r="P3677">
        <v>71</v>
      </c>
      <c r="Q3677" t="s">
        <v>27</v>
      </c>
      <c r="R3677" s="1">
        <v>44620</v>
      </c>
      <c r="S3677" s="1">
        <v>44691</v>
      </c>
      <c r="T3677">
        <v>63</v>
      </c>
      <c r="U3677">
        <v>21.3</v>
      </c>
      <c r="V3677">
        <v>1341.9</v>
      </c>
      <c r="W3677" t="s">
        <v>30</v>
      </c>
      <c r="X3677" t="s">
        <v>29</v>
      </c>
      <c r="Y3677">
        <v>34</v>
      </c>
      <c r="Z3677">
        <v>43.42</v>
      </c>
      <c r="AA3677">
        <v>58.82</v>
      </c>
    </row>
    <row r="3678" spans="1:27" hidden="1" x14ac:dyDescent="0.25">
      <c r="A3678" t="s">
        <v>3763</v>
      </c>
      <c r="B3678" t="s">
        <v>43</v>
      </c>
      <c r="C3678">
        <v>690.98</v>
      </c>
      <c r="D3678">
        <v>94</v>
      </c>
      <c r="E3678" t="s">
        <v>31</v>
      </c>
      <c r="F3678" s="1">
        <v>44792</v>
      </c>
      <c r="G3678">
        <f>YEAR(dairy_dataset[[#This Row],[Date]])</f>
        <v>2022</v>
      </c>
      <c r="H3678" s="1" t="str">
        <f>TEXT(dairy_dataset[[#This Row],[Date]],"MMM")</f>
        <v>Aug</v>
      </c>
      <c r="I36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78" s="2">
        <v>4</v>
      </c>
      <c r="K3678" t="s">
        <v>37</v>
      </c>
      <c r="L3678" t="s">
        <v>26</v>
      </c>
      <c r="M3678">
        <v>70.010000000000005</v>
      </c>
      <c r="N3678">
        <v>71.489999999999995</v>
      </c>
      <c r="O3678">
        <v>5005.0149000000001</v>
      </c>
      <c r="P3678">
        <v>30</v>
      </c>
      <c r="Q3678" t="s">
        <v>38</v>
      </c>
      <c r="R3678" s="1">
        <v>44755</v>
      </c>
      <c r="S3678" s="1">
        <v>44785</v>
      </c>
      <c r="T3678">
        <v>16</v>
      </c>
      <c r="U3678">
        <v>66.89</v>
      </c>
      <c r="V3678">
        <v>1070.24</v>
      </c>
      <c r="W3678" t="s">
        <v>35</v>
      </c>
      <c r="X3678" t="s">
        <v>29</v>
      </c>
      <c r="Y3678">
        <v>54</v>
      </c>
      <c r="Z3678">
        <v>90.3</v>
      </c>
      <c r="AA3678">
        <v>100.46</v>
      </c>
    </row>
    <row r="3679" spans="1:27" hidden="1" x14ac:dyDescent="0.25">
      <c r="A3679" t="s">
        <v>3764</v>
      </c>
      <c r="B3679" t="s">
        <v>54</v>
      </c>
      <c r="C3679">
        <v>538.37</v>
      </c>
      <c r="D3679">
        <v>67</v>
      </c>
      <c r="E3679" t="s">
        <v>31</v>
      </c>
      <c r="F3679" s="1">
        <v>43913</v>
      </c>
      <c r="G3679">
        <f>YEAR(dairy_dataset[[#This Row],[Date]])</f>
        <v>2020</v>
      </c>
      <c r="H3679" s="1" t="str">
        <f>TEXT(dairy_dataset[[#This Row],[Date]],"MMM")</f>
        <v>Mar</v>
      </c>
      <c r="I36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79" s="2">
        <v>9</v>
      </c>
      <c r="K3679" t="s">
        <v>55</v>
      </c>
      <c r="L3679" t="s">
        <v>46</v>
      </c>
      <c r="M3679">
        <v>563.72</v>
      </c>
      <c r="N3679">
        <v>58.06</v>
      </c>
      <c r="O3679">
        <v>32729.583200000005</v>
      </c>
      <c r="P3679">
        <v>14</v>
      </c>
      <c r="Q3679" t="s">
        <v>38</v>
      </c>
      <c r="R3679" s="1">
        <v>43880</v>
      </c>
      <c r="S3679" s="1">
        <v>43894</v>
      </c>
      <c r="T3679">
        <v>46</v>
      </c>
      <c r="U3679">
        <v>60.83</v>
      </c>
      <c r="V3679">
        <v>2798.18</v>
      </c>
      <c r="W3679" t="s">
        <v>58</v>
      </c>
      <c r="X3679" t="s">
        <v>48</v>
      </c>
      <c r="Y3679">
        <v>517</v>
      </c>
      <c r="Z3679">
        <v>61.72</v>
      </c>
      <c r="AA3679">
        <v>94.15</v>
      </c>
    </row>
    <row r="3680" spans="1:27" hidden="1" x14ac:dyDescent="0.25">
      <c r="A3680" t="s">
        <v>3765</v>
      </c>
      <c r="B3680" t="s">
        <v>44</v>
      </c>
      <c r="C3680">
        <v>769.93</v>
      </c>
      <c r="D3680">
        <v>26</v>
      </c>
      <c r="E3680" t="s">
        <v>40</v>
      </c>
      <c r="F3680" s="1">
        <v>43909</v>
      </c>
      <c r="G3680">
        <f>YEAR(dairy_dataset[[#This Row],[Date]])</f>
        <v>2020</v>
      </c>
      <c r="H3680" s="1" t="str">
        <f>TEXT(dairy_dataset[[#This Row],[Date]],"MMM")</f>
        <v>Mar</v>
      </c>
      <c r="I36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80" s="2">
        <v>2</v>
      </c>
      <c r="K3680" t="s">
        <v>66</v>
      </c>
      <c r="L3680" t="s">
        <v>33</v>
      </c>
      <c r="M3680">
        <v>489.85</v>
      </c>
      <c r="N3680">
        <v>21.89</v>
      </c>
      <c r="O3680">
        <v>10722.816500000001</v>
      </c>
      <c r="P3680">
        <v>37</v>
      </c>
      <c r="Q3680" t="s">
        <v>38</v>
      </c>
      <c r="R3680" s="1">
        <v>43907</v>
      </c>
      <c r="S3680" s="1">
        <v>43944</v>
      </c>
      <c r="T3680">
        <v>389</v>
      </c>
      <c r="U3680">
        <v>23.07</v>
      </c>
      <c r="V3680">
        <v>8974.23</v>
      </c>
      <c r="W3680" t="s">
        <v>57</v>
      </c>
      <c r="X3680" t="s">
        <v>29</v>
      </c>
      <c r="Y3680">
        <v>100</v>
      </c>
      <c r="Z3680">
        <v>75.44</v>
      </c>
      <c r="AA3680">
        <v>60.55</v>
      </c>
    </row>
    <row r="3681" spans="1:27" hidden="1" x14ac:dyDescent="0.25">
      <c r="A3681" t="s">
        <v>3766</v>
      </c>
      <c r="B3681" t="s">
        <v>47</v>
      </c>
      <c r="C3681">
        <v>425.32</v>
      </c>
      <c r="D3681">
        <v>11</v>
      </c>
      <c r="E3681" t="s">
        <v>40</v>
      </c>
      <c r="F3681" s="1">
        <v>43986</v>
      </c>
      <c r="G3681">
        <f>YEAR(dairy_dataset[[#This Row],[Date]])</f>
        <v>2020</v>
      </c>
      <c r="H3681" s="1" t="str">
        <f>TEXT(dairy_dataset[[#This Row],[Date]],"MMM")</f>
        <v>Jun</v>
      </c>
      <c r="I36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81" s="2">
        <v>4</v>
      </c>
      <c r="K3681" t="s">
        <v>37</v>
      </c>
      <c r="L3681" t="s">
        <v>46</v>
      </c>
      <c r="M3681">
        <v>28.96</v>
      </c>
      <c r="N3681">
        <v>35.950000000000003</v>
      </c>
      <c r="O3681">
        <v>1041.1120000000001</v>
      </c>
      <c r="P3681">
        <v>24</v>
      </c>
      <c r="Q3681" t="s">
        <v>27</v>
      </c>
      <c r="R3681" s="1">
        <v>43983</v>
      </c>
      <c r="S3681" s="1">
        <v>44007</v>
      </c>
      <c r="T3681">
        <v>23</v>
      </c>
      <c r="U3681">
        <v>36.17</v>
      </c>
      <c r="V3681">
        <v>831.91</v>
      </c>
      <c r="W3681" t="s">
        <v>52</v>
      </c>
      <c r="X3681" t="s">
        <v>48</v>
      </c>
      <c r="Y3681">
        <v>5</v>
      </c>
      <c r="Z3681">
        <v>69.23</v>
      </c>
      <c r="AA3681">
        <v>22.17</v>
      </c>
    </row>
    <row r="3682" spans="1:27" hidden="1" x14ac:dyDescent="0.25">
      <c r="A3682" t="s">
        <v>3767</v>
      </c>
      <c r="B3682" t="s">
        <v>35</v>
      </c>
      <c r="C3682">
        <v>547.16</v>
      </c>
      <c r="D3682">
        <v>20</v>
      </c>
      <c r="E3682" t="s">
        <v>24</v>
      </c>
      <c r="F3682" s="1">
        <v>44324</v>
      </c>
      <c r="G3682">
        <f>YEAR(dairy_dataset[[#This Row],[Date]])</f>
        <v>2021</v>
      </c>
      <c r="H3682" s="1" t="str">
        <f>TEXT(dairy_dataset[[#This Row],[Date]],"MMM")</f>
        <v>May</v>
      </c>
      <c r="I36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82" s="2">
        <v>4</v>
      </c>
      <c r="K3682" t="s">
        <v>37</v>
      </c>
      <c r="L3682" t="s">
        <v>68</v>
      </c>
      <c r="M3682">
        <v>229.39</v>
      </c>
      <c r="N3682">
        <v>63.53</v>
      </c>
      <c r="O3682">
        <v>14573.146699999999</v>
      </c>
      <c r="P3682">
        <v>24</v>
      </c>
      <c r="Q3682" t="s">
        <v>38</v>
      </c>
      <c r="R3682" s="1">
        <v>44311</v>
      </c>
      <c r="S3682" s="1">
        <v>44335</v>
      </c>
      <c r="T3682">
        <v>182</v>
      </c>
      <c r="U3682">
        <v>66.75</v>
      </c>
      <c r="V3682">
        <v>12148.5</v>
      </c>
      <c r="W3682" t="s">
        <v>30</v>
      </c>
      <c r="X3682" t="s">
        <v>39</v>
      </c>
      <c r="Y3682">
        <v>47</v>
      </c>
      <c r="Z3682">
        <v>34.51</v>
      </c>
      <c r="AA3682">
        <v>193.21</v>
      </c>
    </row>
    <row r="3683" spans="1:27" hidden="1" x14ac:dyDescent="0.25">
      <c r="A3683" t="s">
        <v>3768</v>
      </c>
      <c r="B3683" t="s">
        <v>51</v>
      </c>
      <c r="C3683">
        <v>535.41999999999996</v>
      </c>
      <c r="D3683">
        <v>59</v>
      </c>
      <c r="E3683" t="s">
        <v>40</v>
      </c>
      <c r="F3683" s="1">
        <v>44207</v>
      </c>
      <c r="G3683">
        <f>YEAR(dairy_dataset[[#This Row],[Date]])</f>
        <v>2021</v>
      </c>
      <c r="H3683" s="1" t="str">
        <f>TEXT(dairy_dataset[[#This Row],[Date]],"MMM")</f>
        <v>Jan</v>
      </c>
      <c r="I36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83" s="2">
        <v>10</v>
      </c>
      <c r="K3683" t="s">
        <v>64</v>
      </c>
      <c r="L3683" t="s">
        <v>33</v>
      </c>
      <c r="M3683">
        <v>47.91</v>
      </c>
      <c r="N3683">
        <v>93.4</v>
      </c>
      <c r="O3683">
        <v>4474.7939999999999</v>
      </c>
      <c r="P3683">
        <v>113</v>
      </c>
      <c r="Q3683" t="s">
        <v>65</v>
      </c>
      <c r="R3683" s="1">
        <v>44204</v>
      </c>
      <c r="S3683" s="1">
        <v>44317</v>
      </c>
      <c r="T3683">
        <v>26</v>
      </c>
      <c r="U3683">
        <v>93.74</v>
      </c>
      <c r="V3683">
        <v>2437.2399999999998</v>
      </c>
      <c r="W3683" t="s">
        <v>61</v>
      </c>
      <c r="X3683" t="s">
        <v>29</v>
      </c>
      <c r="Y3683">
        <v>21</v>
      </c>
      <c r="Z3683">
        <v>84.31</v>
      </c>
      <c r="AA3683">
        <v>127.7</v>
      </c>
    </row>
    <row r="3684" spans="1:27" hidden="1" x14ac:dyDescent="0.25">
      <c r="A3684" t="s">
        <v>3769</v>
      </c>
      <c r="B3684" t="s">
        <v>57</v>
      </c>
      <c r="C3684">
        <v>726.02</v>
      </c>
      <c r="D3684">
        <v>42</v>
      </c>
      <c r="E3684" t="s">
        <v>31</v>
      </c>
      <c r="F3684" s="1">
        <v>43603</v>
      </c>
      <c r="G3684">
        <f>YEAR(dairy_dataset[[#This Row],[Date]])</f>
        <v>2019</v>
      </c>
      <c r="H3684" s="1" t="str">
        <f>TEXT(dairy_dataset[[#This Row],[Date]],"MMM")</f>
        <v>May</v>
      </c>
      <c r="I36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84" s="2">
        <v>9</v>
      </c>
      <c r="K3684" t="s">
        <v>55</v>
      </c>
      <c r="L3684" t="s">
        <v>46</v>
      </c>
      <c r="M3684">
        <v>540.25</v>
      </c>
      <c r="N3684">
        <v>85.75</v>
      </c>
      <c r="O3684">
        <v>46326.4375</v>
      </c>
      <c r="P3684">
        <v>7</v>
      </c>
      <c r="Q3684" t="s">
        <v>38</v>
      </c>
      <c r="R3684" s="1">
        <v>43590</v>
      </c>
      <c r="S3684" s="1">
        <v>43597</v>
      </c>
      <c r="T3684">
        <v>260</v>
      </c>
      <c r="U3684">
        <v>83.11</v>
      </c>
      <c r="V3684">
        <v>21608.6</v>
      </c>
      <c r="W3684" t="s">
        <v>58</v>
      </c>
      <c r="X3684" t="s">
        <v>39</v>
      </c>
      <c r="Y3684">
        <v>280</v>
      </c>
      <c r="Z3684">
        <v>30.32</v>
      </c>
      <c r="AA3684">
        <v>56.53</v>
      </c>
    </row>
    <row r="3685" spans="1:27" hidden="1" x14ac:dyDescent="0.25">
      <c r="A3685" t="s">
        <v>3770</v>
      </c>
      <c r="B3685" t="s">
        <v>43</v>
      </c>
      <c r="C3685">
        <v>52.25</v>
      </c>
      <c r="D3685">
        <v>13</v>
      </c>
      <c r="E3685" t="s">
        <v>24</v>
      </c>
      <c r="F3685" s="1">
        <v>43925</v>
      </c>
      <c r="G3685">
        <f>YEAR(dairy_dataset[[#This Row],[Date]])</f>
        <v>2020</v>
      </c>
      <c r="H3685" s="1" t="str">
        <f>TEXT(dairy_dataset[[#This Row],[Date]],"MMM")</f>
        <v>Apr</v>
      </c>
      <c r="I36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85" s="2">
        <v>7</v>
      </c>
      <c r="K3685" t="s">
        <v>59</v>
      </c>
      <c r="L3685" t="s">
        <v>60</v>
      </c>
      <c r="M3685">
        <v>434.1</v>
      </c>
      <c r="N3685">
        <v>70.83</v>
      </c>
      <c r="O3685">
        <v>30747.303</v>
      </c>
      <c r="P3685">
        <v>13</v>
      </c>
      <c r="Q3685" t="s">
        <v>38</v>
      </c>
      <c r="R3685" s="1">
        <v>43865</v>
      </c>
      <c r="S3685" s="1">
        <v>43878</v>
      </c>
      <c r="T3685">
        <v>317</v>
      </c>
      <c r="U3685">
        <v>75.540000000000006</v>
      </c>
      <c r="V3685">
        <v>23946.18</v>
      </c>
      <c r="W3685" t="s">
        <v>51</v>
      </c>
      <c r="X3685" t="s">
        <v>29</v>
      </c>
      <c r="Y3685">
        <v>117</v>
      </c>
      <c r="Z3685">
        <v>47.5</v>
      </c>
      <c r="AA3685">
        <v>104.02</v>
      </c>
    </row>
    <row r="3686" spans="1:27" hidden="1" x14ac:dyDescent="0.25">
      <c r="A3686" t="s">
        <v>3771</v>
      </c>
      <c r="B3686" t="s">
        <v>51</v>
      </c>
      <c r="C3686">
        <v>536.76</v>
      </c>
      <c r="D3686">
        <v>40</v>
      </c>
      <c r="E3686" t="s">
        <v>31</v>
      </c>
      <c r="F3686" s="1">
        <v>43880</v>
      </c>
      <c r="G3686">
        <f>YEAR(dairy_dataset[[#This Row],[Date]])</f>
        <v>2020</v>
      </c>
      <c r="H3686" s="1" t="str">
        <f>TEXT(dairy_dataset[[#This Row],[Date]],"MMM")</f>
        <v>Feb</v>
      </c>
      <c r="I36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86" s="2">
        <v>10</v>
      </c>
      <c r="K3686" t="s">
        <v>64</v>
      </c>
      <c r="L3686" t="s">
        <v>46</v>
      </c>
      <c r="M3686">
        <v>136.74</v>
      </c>
      <c r="N3686">
        <v>75.91</v>
      </c>
      <c r="O3686">
        <v>10379.9334</v>
      </c>
      <c r="P3686">
        <v>107</v>
      </c>
      <c r="Q3686" t="s">
        <v>65</v>
      </c>
      <c r="R3686" s="1">
        <v>43874</v>
      </c>
      <c r="S3686" s="1">
        <v>43981</v>
      </c>
      <c r="T3686">
        <v>87</v>
      </c>
      <c r="U3686">
        <v>77.849999999999994</v>
      </c>
      <c r="V3686">
        <v>6772.95</v>
      </c>
      <c r="W3686" t="s">
        <v>30</v>
      </c>
      <c r="X3686" t="s">
        <v>29</v>
      </c>
      <c r="Y3686">
        <v>49</v>
      </c>
      <c r="Z3686">
        <v>39.94</v>
      </c>
      <c r="AA3686">
        <v>147.49</v>
      </c>
    </row>
    <row r="3687" spans="1:27" hidden="1" x14ac:dyDescent="0.25">
      <c r="A3687" t="s">
        <v>3772</v>
      </c>
      <c r="B3687" t="s">
        <v>51</v>
      </c>
      <c r="C3687">
        <v>149.88</v>
      </c>
      <c r="D3687">
        <v>95</v>
      </c>
      <c r="E3687" t="s">
        <v>40</v>
      </c>
      <c r="F3687" s="1">
        <v>44414</v>
      </c>
      <c r="G3687">
        <f>YEAR(dairy_dataset[[#This Row],[Date]])</f>
        <v>2021</v>
      </c>
      <c r="H3687" s="1" t="str">
        <f>TEXT(dairy_dataset[[#This Row],[Date]],"MMM")</f>
        <v>Aug</v>
      </c>
      <c r="I36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87" s="2">
        <v>8</v>
      </c>
      <c r="K3687" t="s">
        <v>45</v>
      </c>
      <c r="L3687" t="s">
        <v>50</v>
      </c>
      <c r="M3687">
        <v>293.82</v>
      </c>
      <c r="N3687">
        <v>14.17</v>
      </c>
      <c r="O3687">
        <v>4163.4294</v>
      </c>
      <c r="P3687">
        <v>14</v>
      </c>
      <c r="Q3687" t="s">
        <v>38</v>
      </c>
      <c r="R3687" s="1">
        <v>44388</v>
      </c>
      <c r="S3687" s="1">
        <v>44402</v>
      </c>
      <c r="T3687">
        <v>49</v>
      </c>
      <c r="U3687">
        <v>15.59</v>
      </c>
      <c r="V3687">
        <v>763.91</v>
      </c>
      <c r="W3687" t="s">
        <v>58</v>
      </c>
      <c r="X3687" t="s">
        <v>39</v>
      </c>
      <c r="Y3687">
        <v>244</v>
      </c>
      <c r="Z3687">
        <v>34.9</v>
      </c>
      <c r="AA3687">
        <v>56.28</v>
      </c>
    </row>
    <row r="3688" spans="1:27" hidden="1" x14ac:dyDescent="0.25">
      <c r="A3688" t="s">
        <v>3773</v>
      </c>
      <c r="B3688" t="s">
        <v>28</v>
      </c>
      <c r="C3688">
        <v>143.55000000000001</v>
      </c>
      <c r="D3688">
        <v>34</v>
      </c>
      <c r="E3688" t="s">
        <v>31</v>
      </c>
      <c r="F3688" s="1">
        <v>44018</v>
      </c>
      <c r="G3688">
        <f>YEAR(dairy_dataset[[#This Row],[Date]])</f>
        <v>2020</v>
      </c>
      <c r="H3688" s="1" t="str">
        <f>TEXT(dairy_dataset[[#This Row],[Date]],"MMM")</f>
        <v>Jul</v>
      </c>
      <c r="I36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88" s="2">
        <v>2</v>
      </c>
      <c r="K3688" t="s">
        <v>66</v>
      </c>
      <c r="L3688" t="s">
        <v>33</v>
      </c>
      <c r="M3688">
        <v>817.98</v>
      </c>
      <c r="N3688">
        <v>81.59</v>
      </c>
      <c r="O3688">
        <v>66738.988200000007</v>
      </c>
      <c r="P3688">
        <v>38</v>
      </c>
      <c r="Q3688" t="s">
        <v>27</v>
      </c>
      <c r="R3688" s="1">
        <v>44014</v>
      </c>
      <c r="S3688" s="1">
        <v>44052</v>
      </c>
      <c r="T3688">
        <v>86</v>
      </c>
      <c r="U3688">
        <v>76.849999999999994</v>
      </c>
      <c r="V3688">
        <v>6609.1</v>
      </c>
      <c r="W3688" t="s">
        <v>61</v>
      </c>
      <c r="X3688" t="s">
        <v>39</v>
      </c>
      <c r="Y3688">
        <v>731</v>
      </c>
      <c r="Z3688">
        <v>64.73</v>
      </c>
      <c r="AA3688">
        <v>20.149999999999999</v>
      </c>
    </row>
    <row r="3689" spans="1:27" hidden="1" x14ac:dyDescent="0.25">
      <c r="A3689" t="s">
        <v>3774</v>
      </c>
      <c r="B3689" t="s">
        <v>30</v>
      </c>
      <c r="C3689">
        <v>47.77</v>
      </c>
      <c r="D3689">
        <v>66</v>
      </c>
      <c r="E3689" t="s">
        <v>40</v>
      </c>
      <c r="F3689" s="1">
        <v>43961</v>
      </c>
      <c r="G3689">
        <f>YEAR(dairy_dataset[[#This Row],[Date]])</f>
        <v>2020</v>
      </c>
      <c r="H3689" s="1" t="str">
        <f>TEXT(dairy_dataset[[#This Row],[Date]],"MMM")</f>
        <v>May</v>
      </c>
      <c r="I36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89" s="2">
        <v>5</v>
      </c>
      <c r="K3689" t="s">
        <v>25</v>
      </c>
      <c r="L3689" t="s">
        <v>46</v>
      </c>
      <c r="M3689">
        <v>34.18</v>
      </c>
      <c r="N3689">
        <v>27.51</v>
      </c>
      <c r="O3689">
        <v>940.29180000000008</v>
      </c>
      <c r="P3689">
        <v>26</v>
      </c>
      <c r="Q3689" t="s">
        <v>27</v>
      </c>
      <c r="R3689" s="1">
        <v>43960</v>
      </c>
      <c r="S3689" s="1">
        <v>43986</v>
      </c>
      <c r="T3689">
        <v>2</v>
      </c>
      <c r="U3689">
        <v>30.13</v>
      </c>
      <c r="V3689">
        <v>60.26</v>
      </c>
      <c r="W3689" t="s">
        <v>35</v>
      </c>
      <c r="X3689" t="s">
        <v>29</v>
      </c>
      <c r="Y3689">
        <v>32</v>
      </c>
      <c r="Z3689">
        <v>64.72</v>
      </c>
      <c r="AA3689">
        <v>163.51</v>
      </c>
    </row>
    <row r="3690" spans="1:27" hidden="1" x14ac:dyDescent="0.25">
      <c r="A3690" t="s">
        <v>3775</v>
      </c>
      <c r="B3690" t="s">
        <v>56</v>
      </c>
      <c r="C3690">
        <v>98.16</v>
      </c>
      <c r="D3690">
        <v>75</v>
      </c>
      <c r="E3690" t="s">
        <v>40</v>
      </c>
      <c r="F3690" s="1">
        <v>44005</v>
      </c>
      <c r="G3690">
        <f>YEAR(dairy_dataset[[#This Row],[Date]])</f>
        <v>2020</v>
      </c>
      <c r="H3690" s="1" t="str">
        <f>TEXT(dairy_dataset[[#This Row],[Date]],"MMM")</f>
        <v>Jun</v>
      </c>
      <c r="I36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90" s="2">
        <v>10</v>
      </c>
      <c r="K3690" t="s">
        <v>64</v>
      </c>
      <c r="L3690" t="s">
        <v>33</v>
      </c>
      <c r="M3690">
        <v>418.72</v>
      </c>
      <c r="N3690">
        <v>78.95</v>
      </c>
      <c r="O3690">
        <v>33057.944000000003</v>
      </c>
      <c r="P3690">
        <v>68</v>
      </c>
      <c r="Q3690" t="s">
        <v>65</v>
      </c>
      <c r="R3690" s="1">
        <v>43962</v>
      </c>
      <c r="S3690" s="1">
        <v>44030</v>
      </c>
      <c r="T3690">
        <v>94</v>
      </c>
      <c r="U3690">
        <v>75.33</v>
      </c>
      <c r="V3690">
        <v>7081.02</v>
      </c>
      <c r="W3690" t="s">
        <v>54</v>
      </c>
      <c r="X3690" t="s">
        <v>29</v>
      </c>
      <c r="Y3690">
        <v>324</v>
      </c>
      <c r="Z3690">
        <v>29.73</v>
      </c>
      <c r="AA3690">
        <v>84.99</v>
      </c>
    </row>
    <row r="3691" spans="1:27" hidden="1" x14ac:dyDescent="0.25">
      <c r="A3691" t="s">
        <v>3776</v>
      </c>
      <c r="B3691" t="s">
        <v>28</v>
      </c>
      <c r="C3691">
        <v>397.19</v>
      </c>
      <c r="D3691">
        <v>40</v>
      </c>
      <c r="E3691" t="s">
        <v>24</v>
      </c>
      <c r="F3691" s="1">
        <v>44866</v>
      </c>
      <c r="G3691">
        <f>YEAR(dairy_dataset[[#This Row],[Date]])</f>
        <v>2022</v>
      </c>
      <c r="H3691" s="1" t="str">
        <f>TEXT(dairy_dataset[[#This Row],[Date]],"MMM")</f>
        <v>Nov</v>
      </c>
      <c r="I36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91" s="2">
        <v>10</v>
      </c>
      <c r="K3691" t="s">
        <v>64</v>
      </c>
      <c r="L3691" t="s">
        <v>50</v>
      </c>
      <c r="M3691">
        <v>155.56</v>
      </c>
      <c r="N3691">
        <v>52.05</v>
      </c>
      <c r="O3691">
        <v>8096.8979999999992</v>
      </c>
      <c r="P3691">
        <v>97</v>
      </c>
      <c r="Q3691" t="s">
        <v>65</v>
      </c>
      <c r="R3691" s="1">
        <v>44819</v>
      </c>
      <c r="S3691" s="1">
        <v>44916</v>
      </c>
      <c r="T3691">
        <v>33</v>
      </c>
      <c r="U3691">
        <v>51.82</v>
      </c>
      <c r="V3691">
        <v>1710.06</v>
      </c>
      <c r="W3691" t="s">
        <v>35</v>
      </c>
      <c r="X3691" t="s">
        <v>29</v>
      </c>
      <c r="Y3691">
        <v>122</v>
      </c>
      <c r="Z3691">
        <v>45.28</v>
      </c>
      <c r="AA3691">
        <v>152.43</v>
      </c>
    </row>
    <row r="3692" spans="1:27" hidden="1" x14ac:dyDescent="0.25">
      <c r="A3692" t="s">
        <v>3777</v>
      </c>
      <c r="B3692" t="s">
        <v>58</v>
      </c>
      <c r="C3692">
        <v>299.87</v>
      </c>
      <c r="D3692">
        <v>20</v>
      </c>
      <c r="E3692" t="s">
        <v>40</v>
      </c>
      <c r="F3692" s="1">
        <v>43501</v>
      </c>
      <c r="G3692">
        <f>YEAR(dairy_dataset[[#This Row],[Date]])</f>
        <v>2019</v>
      </c>
      <c r="H3692" s="1" t="str">
        <f>TEXT(dairy_dataset[[#This Row],[Date]],"MMM")</f>
        <v>Feb</v>
      </c>
      <c r="I36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92" s="2">
        <v>10</v>
      </c>
      <c r="K3692" t="s">
        <v>64</v>
      </c>
      <c r="L3692" t="s">
        <v>46</v>
      </c>
      <c r="M3692">
        <v>42.5</v>
      </c>
      <c r="N3692">
        <v>16.86</v>
      </c>
      <c r="O3692">
        <v>716.55</v>
      </c>
      <c r="P3692">
        <v>94</v>
      </c>
      <c r="Q3692" t="s">
        <v>65</v>
      </c>
      <c r="R3692" s="1">
        <v>43456</v>
      </c>
      <c r="S3692" s="1">
        <v>43550</v>
      </c>
      <c r="T3692">
        <v>37</v>
      </c>
      <c r="U3692">
        <v>17.440000000000001</v>
      </c>
      <c r="V3692">
        <v>645.28</v>
      </c>
      <c r="W3692" t="s">
        <v>54</v>
      </c>
      <c r="X3692" t="s">
        <v>48</v>
      </c>
      <c r="Y3692">
        <v>5</v>
      </c>
      <c r="Z3692">
        <v>47.35</v>
      </c>
      <c r="AA3692">
        <v>171.75</v>
      </c>
    </row>
    <row r="3693" spans="1:27" hidden="1" x14ac:dyDescent="0.25">
      <c r="A3693" t="s">
        <v>3778</v>
      </c>
      <c r="B3693" t="s">
        <v>28</v>
      </c>
      <c r="C3693">
        <v>73.41</v>
      </c>
      <c r="D3693">
        <v>47</v>
      </c>
      <c r="E3693" t="s">
        <v>24</v>
      </c>
      <c r="F3693" s="1">
        <v>43925</v>
      </c>
      <c r="G3693">
        <f>YEAR(dairy_dataset[[#This Row],[Date]])</f>
        <v>2020</v>
      </c>
      <c r="H3693" s="1" t="str">
        <f>TEXT(dairy_dataset[[#This Row],[Date]],"MMM")</f>
        <v>Apr</v>
      </c>
      <c r="I36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93" s="2">
        <v>2</v>
      </c>
      <c r="K3693" t="s">
        <v>66</v>
      </c>
      <c r="L3693" t="s">
        <v>33</v>
      </c>
      <c r="M3693">
        <v>609.88</v>
      </c>
      <c r="N3693">
        <v>48.7</v>
      </c>
      <c r="O3693">
        <v>29701.156000000003</v>
      </c>
      <c r="P3693">
        <v>37</v>
      </c>
      <c r="Q3693" t="s">
        <v>38</v>
      </c>
      <c r="R3693" s="1">
        <v>43890</v>
      </c>
      <c r="S3693" s="1">
        <v>43927</v>
      </c>
      <c r="T3693">
        <v>537</v>
      </c>
      <c r="U3693">
        <v>46.76</v>
      </c>
      <c r="V3693">
        <v>25110.12</v>
      </c>
      <c r="W3693" t="s">
        <v>61</v>
      </c>
      <c r="X3693" t="s">
        <v>39</v>
      </c>
      <c r="Y3693">
        <v>72</v>
      </c>
      <c r="Z3693">
        <v>48.43</v>
      </c>
      <c r="AA3693">
        <v>36.729999999999997</v>
      </c>
    </row>
    <row r="3694" spans="1:27" hidden="1" x14ac:dyDescent="0.25">
      <c r="A3694" t="s">
        <v>3779</v>
      </c>
      <c r="B3694" t="s">
        <v>44</v>
      </c>
      <c r="C3694">
        <v>154.80000000000001</v>
      </c>
      <c r="D3694">
        <v>39</v>
      </c>
      <c r="E3694" t="s">
        <v>31</v>
      </c>
      <c r="F3694" s="1">
        <v>44666</v>
      </c>
      <c r="G3694">
        <f>YEAR(dairy_dataset[[#This Row],[Date]])</f>
        <v>2022</v>
      </c>
      <c r="H3694" s="1" t="str">
        <f>TEXT(dairy_dataset[[#This Row],[Date]],"MMM")</f>
        <v>Apr</v>
      </c>
      <c r="I36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694" s="2">
        <v>1</v>
      </c>
      <c r="K3694" t="s">
        <v>32</v>
      </c>
      <c r="L3694" t="s">
        <v>50</v>
      </c>
      <c r="M3694">
        <v>263.35000000000002</v>
      </c>
      <c r="N3694">
        <v>41.74</v>
      </c>
      <c r="O3694">
        <v>10992.229000000001</v>
      </c>
      <c r="P3694">
        <v>1</v>
      </c>
      <c r="Q3694" t="s">
        <v>63</v>
      </c>
      <c r="R3694" s="1">
        <v>44647</v>
      </c>
      <c r="S3694" s="1">
        <v>44648</v>
      </c>
      <c r="T3694">
        <v>198</v>
      </c>
      <c r="U3694">
        <v>44.16</v>
      </c>
      <c r="V3694">
        <v>8743.68</v>
      </c>
      <c r="W3694" t="s">
        <v>52</v>
      </c>
      <c r="X3694" t="s">
        <v>39</v>
      </c>
      <c r="Y3694">
        <v>65</v>
      </c>
      <c r="Z3694">
        <v>62.43</v>
      </c>
      <c r="AA3694">
        <v>169.77</v>
      </c>
    </row>
    <row r="3695" spans="1:27" hidden="1" x14ac:dyDescent="0.25">
      <c r="A3695" t="s">
        <v>3780</v>
      </c>
      <c r="B3695" t="s">
        <v>23</v>
      </c>
      <c r="C3695">
        <v>490.54</v>
      </c>
      <c r="D3695">
        <v>42</v>
      </c>
      <c r="E3695" t="s">
        <v>31</v>
      </c>
      <c r="F3695" s="1">
        <v>43909</v>
      </c>
      <c r="G3695">
        <f>YEAR(dairy_dataset[[#This Row],[Date]])</f>
        <v>2020</v>
      </c>
      <c r="H3695" s="1" t="str">
        <f>TEXT(dairy_dataset[[#This Row],[Date]],"MMM")</f>
        <v>Mar</v>
      </c>
      <c r="I36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95" s="2">
        <v>2</v>
      </c>
      <c r="K3695" t="s">
        <v>66</v>
      </c>
      <c r="L3695" t="s">
        <v>46</v>
      </c>
      <c r="M3695">
        <v>325.27999999999997</v>
      </c>
      <c r="N3695">
        <v>50.71</v>
      </c>
      <c r="O3695">
        <v>16494.948799999998</v>
      </c>
      <c r="P3695">
        <v>34</v>
      </c>
      <c r="Q3695" t="s">
        <v>38</v>
      </c>
      <c r="R3695" s="1">
        <v>43900</v>
      </c>
      <c r="S3695" s="1">
        <v>43934</v>
      </c>
      <c r="T3695">
        <v>238</v>
      </c>
      <c r="U3695">
        <v>51.02</v>
      </c>
      <c r="V3695">
        <v>12142.76</v>
      </c>
      <c r="W3695" t="s">
        <v>61</v>
      </c>
      <c r="X3695" t="s">
        <v>39</v>
      </c>
      <c r="Y3695">
        <v>87</v>
      </c>
      <c r="Z3695">
        <v>36.24</v>
      </c>
      <c r="AA3695">
        <v>98.98</v>
      </c>
    </row>
    <row r="3696" spans="1:27" hidden="1" x14ac:dyDescent="0.25">
      <c r="A3696" t="s">
        <v>3781</v>
      </c>
      <c r="B3696" t="s">
        <v>61</v>
      </c>
      <c r="C3696">
        <v>617.13</v>
      </c>
      <c r="D3696">
        <v>27</v>
      </c>
      <c r="E3696" t="s">
        <v>31</v>
      </c>
      <c r="F3696" s="1">
        <v>44846</v>
      </c>
      <c r="G3696">
        <f>YEAR(dairy_dataset[[#This Row],[Date]])</f>
        <v>2022</v>
      </c>
      <c r="H3696" s="1" t="str">
        <f>TEXT(dairy_dataset[[#This Row],[Date]],"MMM")</f>
        <v>Oct</v>
      </c>
      <c r="I36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696" s="2">
        <v>5</v>
      </c>
      <c r="K3696" t="s">
        <v>25</v>
      </c>
      <c r="L3696" t="s">
        <v>33</v>
      </c>
      <c r="M3696">
        <v>965.9</v>
      </c>
      <c r="N3696">
        <v>37.520000000000003</v>
      </c>
      <c r="O3696">
        <v>36240.567999999999</v>
      </c>
      <c r="P3696">
        <v>22</v>
      </c>
      <c r="Q3696" t="s">
        <v>27</v>
      </c>
      <c r="R3696" s="1">
        <v>44813</v>
      </c>
      <c r="S3696" s="1">
        <v>44835</v>
      </c>
      <c r="T3696">
        <v>217</v>
      </c>
      <c r="U3696">
        <v>35.409999999999997</v>
      </c>
      <c r="V3696">
        <v>7683.97</v>
      </c>
      <c r="W3696" t="s">
        <v>51</v>
      </c>
      <c r="X3696" t="s">
        <v>48</v>
      </c>
      <c r="Y3696">
        <v>748</v>
      </c>
      <c r="Z3696">
        <v>38.53</v>
      </c>
      <c r="AA3696">
        <v>140.9</v>
      </c>
    </row>
    <row r="3697" spans="1:27" hidden="1" x14ac:dyDescent="0.25">
      <c r="A3697" t="s">
        <v>3782</v>
      </c>
      <c r="B3697" t="s">
        <v>23</v>
      </c>
      <c r="C3697">
        <v>44.36</v>
      </c>
      <c r="D3697">
        <v>54</v>
      </c>
      <c r="E3697" t="s">
        <v>31</v>
      </c>
      <c r="F3697" s="1">
        <v>43806</v>
      </c>
      <c r="G3697">
        <f>YEAR(dairy_dataset[[#This Row],[Date]])</f>
        <v>2019</v>
      </c>
      <c r="H3697" s="1" t="str">
        <f>TEXT(dairy_dataset[[#This Row],[Date]],"MMM")</f>
        <v>Dec</v>
      </c>
      <c r="I36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697" s="2">
        <v>2</v>
      </c>
      <c r="K3697" t="s">
        <v>66</v>
      </c>
      <c r="L3697" t="s">
        <v>33</v>
      </c>
      <c r="M3697">
        <v>867.42</v>
      </c>
      <c r="N3697">
        <v>68.58</v>
      </c>
      <c r="O3697">
        <v>59487.663599999993</v>
      </c>
      <c r="P3697">
        <v>34</v>
      </c>
      <c r="Q3697" t="s">
        <v>38</v>
      </c>
      <c r="R3697" s="1">
        <v>43770</v>
      </c>
      <c r="S3697" s="1">
        <v>43804</v>
      </c>
      <c r="T3697">
        <v>91</v>
      </c>
      <c r="U3697">
        <v>71.11</v>
      </c>
      <c r="V3697">
        <v>6471.01</v>
      </c>
      <c r="W3697" t="s">
        <v>61</v>
      </c>
      <c r="X3697" t="s">
        <v>48</v>
      </c>
      <c r="Y3697">
        <v>776</v>
      </c>
      <c r="Z3697">
        <v>33.81</v>
      </c>
      <c r="AA3697">
        <v>60.47</v>
      </c>
    </row>
    <row r="3698" spans="1:27" hidden="1" x14ac:dyDescent="0.25">
      <c r="A3698" t="s">
        <v>3783</v>
      </c>
      <c r="B3698" t="s">
        <v>51</v>
      </c>
      <c r="C3698">
        <v>613.28</v>
      </c>
      <c r="D3698">
        <v>34</v>
      </c>
      <c r="E3698" t="s">
        <v>40</v>
      </c>
      <c r="F3698" s="1">
        <v>44197</v>
      </c>
      <c r="G3698">
        <f>YEAR(dairy_dataset[[#This Row],[Date]])</f>
        <v>2021</v>
      </c>
      <c r="H3698" s="1" t="str">
        <f>TEXT(dairy_dataset[[#This Row],[Date]],"MMM")</f>
        <v>Jan</v>
      </c>
      <c r="I36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98" s="2">
        <v>10</v>
      </c>
      <c r="K3698" t="s">
        <v>64</v>
      </c>
      <c r="L3698" t="s">
        <v>50</v>
      </c>
      <c r="M3698">
        <v>444.64</v>
      </c>
      <c r="N3698">
        <v>22.1</v>
      </c>
      <c r="O3698">
        <v>9826.5439999999999</v>
      </c>
      <c r="P3698">
        <v>64</v>
      </c>
      <c r="Q3698" t="s">
        <v>65</v>
      </c>
      <c r="R3698" s="1">
        <v>44157</v>
      </c>
      <c r="S3698" s="1">
        <v>44221</v>
      </c>
      <c r="T3698">
        <v>392</v>
      </c>
      <c r="U3698">
        <v>26.86</v>
      </c>
      <c r="V3698">
        <v>10529.12</v>
      </c>
      <c r="W3698" t="s">
        <v>23</v>
      </c>
      <c r="X3698" t="s">
        <v>39</v>
      </c>
      <c r="Y3698">
        <v>52</v>
      </c>
      <c r="Z3698">
        <v>12.85</v>
      </c>
      <c r="AA3698">
        <v>186.07</v>
      </c>
    </row>
    <row r="3699" spans="1:27" hidden="1" x14ac:dyDescent="0.25">
      <c r="A3699" t="s">
        <v>3784</v>
      </c>
      <c r="B3699" t="s">
        <v>23</v>
      </c>
      <c r="C3699">
        <v>992.69</v>
      </c>
      <c r="D3699">
        <v>82</v>
      </c>
      <c r="E3699" t="s">
        <v>24</v>
      </c>
      <c r="F3699" s="1">
        <v>43893</v>
      </c>
      <c r="G3699">
        <f>YEAR(dairy_dataset[[#This Row],[Date]])</f>
        <v>2020</v>
      </c>
      <c r="H3699" s="1" t="str">
        <f>TEXT(dairy_dataset[[#This Row],[Date]],"MMM")</f>
        <v>Mar</v>
      </c>
      <c r="I36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699" s="2">
        <v>8</v>
      </c>
      <c r="K3699" t="s">
        <v>45</v>
      </c>
      <c r="L3699" t="s">
        <v>46</v>
      </c>
      <c r="M3699">
        <v>972.79</v>
      </c>
      <c r="N3699">
        <v>21.5</v>
      </c>
      <c r="O3699">
        <v>20914.985000000001</v>
      </c>
      <c r="P3699">
        <v>8</v>
      </c>
      <c r="Q3699" t="s">
        <v>38</v>
      </c>
      <c r="R3699" s="1">
        <v>43839</v>
      </c>
      <c r="S3699" s="1">
        <v>43847</v>
      </c>
      <c r="T3699">
        <v>105</v>
      </c>
      <c r="U3699">
        <v>23.58</v>
      </c>
      <c r="V3699">
        <v>2475.9</v>
      </c>
      <c r="W3699" t="s">
        <v>58</v>
      </c>
      <c r="X3699" t="s">
        <v>48</v>
      </c>
      <c r="Y3699">
        <v>867</v>
      </c>
      <c r="Z3699">
        <v>53.4</v>
      </c>
      <c r="AA3699">
        <v>136.29</v>
      </c>
    </row>
    <row r="3700" spans="1:27" hidden="1" x14ac:dyDescent="0.25">
      <c r="A3700" t="s">
        <v>3785</v>
      </c>
      <c r="B3700" t="s">
        <v>56</v>
      </c>
      <c r="C3700">
        <v>693.13</v>
      </c>
      <c r="D3700">
        <v>90</v>
      </c>
      <c r="E3700" t="s">
        <v>24</v>
      </c>
      <c r="F3700" s="1">
        <v>44359</v>
      </c>
      <c r="G3700">
        <f>YEAR(dairy_dataset[[#This Row],[Date]])</f>
        <v>2021</v>
      </c>
      <c r="H3700" s="1" t="str">
        <f>TEXT(dairy_dataset[[#This Row],[Date]],"MMM")</f>
        <v>Jun</v>
      </c>
      <c r="I37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00" s="2">
        <v>8</v>
      </c>
      <c r="K3700" t="s">
        <v>45</v>
      </c>
      <c r="L3700" t="s">
        <v>60</v>
      </c>
      <c r="M3700">
        <v>537.13</v>
      </c>
      <c r="N3700">
        <v>87.11</v>
      </c>
      <c r="O3700">
        <v>46789.3943</v>
      </c>
      <c r="P3700">
        <v>12</v>
      </c>
      <c r="Q3700" t="s">
        <v>38</v>
      </c>
      <c r="R3700" s="1">
        <v>44308</v>
      </c>
      <c r="S3700" s="1">
        <v>44320</v>
      </c>
      <c r="T3700">
        <v>89</v>
      </c>
      <c r="U3700">
        <v>83.79</v>
      </c>
      <c r="V3700">
        <v>7457.31</v>
      </c>
      <c r="W3700" t="s">
        <v>35</v>
      </c>
      <c r="X3700" t="s">
        <v>39</v>
      </c>
      <c r="Y3700">
        <v>448</v>
      </c>
      <c r="Z3700">
        <v>19.28</v>
      </c>
      <c r="AA3700">
        <v>152.57</v>
      </c>
    </row>
    <row r="3701" spans="1:27" x14ac:dyDescent="0.25">
      <c r="A3701" t="s">
        <v>3786</v>
      </c>
      <c r="B3701" t="s">
        <v>58</v>
      </c>
      <c r="C3701">
        <v>913.95</v>
      </c>
      <c r="D3701">
        <v>41</v>
      </c>
      <c r="E3701" t="s">
        <v>31</v>
      </c>
      <c r="F3701" s="1">
        <v>43623</v>
      </c>
      <c r="G3701">
        <f>YEAR(dairy_dataset[[#This Row],[Date]])</f>
        <v>2019</v>
      </c>
      <c r="H3701" s="1" t="str">
        <f>TEXT(dairy_dataset[[#This Row],[Date]],"MMM")</f>
        <v>Jun</v>
      </c>
      <c r="I37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01" s="2">
        <v>3</v>
      </c>
      <c r="K3701" t="s">
        <v>41</v>
      </c>
      <c r="L3701" t="s">
        <v>42</v>
      </c>
      <c r="M3701">
        <v>624.35</v>
      </c>
      <c r="N3701">
        <v>57.63</v>
      </c>
      <c r="O3701">
        <v>35981.290500000003</v>
      </c>
      <c r="P3701">
        <v>28</v>
      </c>
      <c r="Q3701" t="s">
        <v>38</v>
      </c>
      <c r="R3701" s="1">
        <v>43607</v>
      </c>
      <c r="S3701" s="1">
        <v>43635</v>
      </c>
      <c r="T3701">
        <v>343</v>
      </c>
      <c r="U3701">
        <v>59.72</v>
      </c>
      <c r="V3701">
        <v>20483.96</v>
      </c>
      <c r="W3701" t="s">
        <v>28</v>
      </c>
      <c r="X3701" t="s">
        <v>39</v>
      </c>
      <c r="Y3701">
        <v>281</v>
      </c>
      <c r="Z3701">
        <v>86.91</v>
      </c>
      <c r="AA3701">
        <v>146.18</v>
      </c>
    </row>
    <row r="3702" spans="1:27" hidden="1" x14ac:dyDescent="0.25">
      <c r="A3702" t="s">
        <v>3787</v>
      </c>
      <c r="B3702" t="s">
        <v>51</v>
      </c>
      <c r="C3702">
        <v>394.11</v>
      </c>
      <c r="D3702">
        <v>67</v>
      </c>
      <c r="E3702" t="s">
        <v>24</v>
      </c>
      <c r="F3702" s="1">
        <v>44067</v>
      </c>
      <c r="G3702">
        <f>YEAR(dairy_dataset[[#This Row],[Date]])</f>
        <v>2020</v>
      </c>
      <c r="H3702" s="1" t="str">
        <f>TEXT(dairy_dataset[[#This Row],[Date]],"MMM")</f>
        <v>Aug</v>
      </c>
      <c r="I37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02" s="2">
        <v>1</v>
      </c>
      <c r="K3702" t="s">
        <v>32</v>
      </c>
      <c r="L3702" t="s">
        <v>46</v>
      </c>
      <c r="M3702">
        <v>718.17</v>
      </c>
      <c r="N3702">
        <v>82.73</v>
      </c>
      <c r="O3702">
        <v>59414.204100000003</v>
      </c>
      <c r="P3702">
        <v>22</v>
      </c>
      <c r="Q3702" t="s">
        <v>34</v>
      </c>
      <c r="R3702" s="1">
        <v>44036</v>
      </c>
      <c r="S3702" s="1">
        <v>44058</v>
      </c>
      <c r="T3702">
        <v>501</v>
      </c>
      <c r="U3702">
        <v>87.62</v>
      </c>
      <c r="V3702">
        <v>43897.62</v>
      </c>
      <c r="W3702" t="s">
        <v>30</v>
      </c>
      <c r="X3702" t="s">
        <v>39</v>
      </c>
      <c r="Y3702">
        <v>217</v>
      </c>
      <c r="Z3702">
        <v>67.11</v>
      </c>
      <c r="AA3702">
        <v>195.45</v>
      </c>
    </row>
    <row r="3703" spans="1:27" hidden="1" x14ac:dyDescent="0.25">
      <c r="A3703" t="s">
        <v>3788</v>
      </c>
      <c r="B3703" t="s">
        <v>51</v>
      </c>
      <c r="C3703">
        <v>970.88</v>
      </c>
      <c r="D3703">
        <v>86</v>
      </c>
      <c r="E3703" t="s">
        <v>24</v>
      </c>
      <c r="F3703" s="1">
        <v>44091</v>
      </c>
      <c r="G3703">
        <f>YEAR(dairy_dataset[[#This Row],[Date]])</f>
        <v>2020</v>
      </c>
      <c r="H3703" s="1" t="str">
        <f>TEXT(dairy_dataset[[#This Row],[Date]],"MMM")</f>
        <v>Sep</v>
      </c>
      <c r="I37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03" s="2">
        <v>1</v>
      </c>
      <c r="K3703" t="s">
        <v>32</v>
      </c>
      <c r="L3703" t="s">
        <v>50</v>
      </c>
      <c r="M3703">
        <v>741.09</v>
      </c>
      <c r="N3703">
        <v>45.84</v>
      </c>
      <c r="O3703">
        <v>33971.565600000002</v>
      </c>
      <c r="P3703">
        <v>1</v>
      </c>
      <c r="Q3703" t="s">
        <v>63</v>
      </c>
      <c r="R3703" s="1">
        <v>44039</v>
      </c>
      <c r="S3703" s="1">
        <v>44040</v>
      </c>
      <c r="T3703">
        <v>221</v>
      </c>
      <c r="U3703">
        <v>46.28</v>
      </c>
      <c r="V3703">
        <v>10227.879999999999</v>
      </c>
      <c r="W3703" t="s">
        <v>28</v>
      </c>
      <c r="X3703" t="s">
        <v>48</v>
      </c>
      <c r="Y3703">
        <v>520</v>
      </c>
      <c r="Z3703">
        <v>64.44</v>
      </c>
      <c r="AA3703">
        <v>175.79</v>
      </c>
    </row>
    <row r="3704" spans="1:27" hidden="1" x14ac:dyDescent="0.25">
      <c r="A3704" t="s">
        <v>3789</v>
      </c>
      <c r="B3704" t="s">
        <v>35</v>
      </c>
      <c r="C3704">
        <v>900.42</v>
      </c>
      <c r="D3704">
        <v>72</v>
      </c>
      <c r="E3704" t="s">
        <v>31</v>
      </c>
      <c r="F3704" s="1">
        <v>44189</v>
      </c>
      <c r="G3704">
        <f>YEAR(dairy_dataset[[#This Row],[Date]])</f>
        <v>2020</v>
      </c>
      <c r="H3704" s="1" t="str">
        <f>TEXT(dairy_dataset[[#This Row],[Date]],"MMM")</f>
        <v>Dec</v>
      </c>
      <c r="I37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04" s="2">
        <v>8</v>
      </c>
      <c r="K3704" t="s">
        <v>45</v>
      </c>
      <c r="L3704" t="s">
        <v>46</v>
      </c>
      <c r="M3704">
        <v>23.41</v>
      </c>
      <c r="N3704">
        <v>50.12</v>
      </c>
      <c r="O3704">
        <v>1173.3091999999999</v>
      </c>
      <c r="P3704">
        <v>10</v>
      </c>
      <c r="Q3704" t="s">
        <v>38</v>
      </c>
      <c r="R3704" s="1">
        <v>44140</v>
      </c>
      <c r="S3704" s="1">
        <v>44150</v>
      </c>
      <c r="T3704">
        <v>22</v>
      </c>
      <c r="U3704">
        <v>54.15</v>
      </c>
      <c r="V3704">
        <v>1191.3</v>
      </c>
      <c r="W3704" t="s">
        <v>58</v>
      </c>
      <c r="X3704" t="s">
        <v>48</v>
      </c>
      <c r="Y3704">
        <v>1</v>
      </c>
      <c r="Z3704">
        <v>68.75</v>
      </c>
      <c r="AA3704">
        <v>47.77</v>
      </c>
    </row>
    <row r="3705" spans="1:27" hidden="1" x14ac:dyDescent="0.25">
      <c r="A3705" t="s">
        <v>3790</v>
      </c>
      <c r="B3705" t="s">
        <v>28</v>
      </c>
      <c r="C3705">
        <v>76.91</v>
      </c>
      <c r="D3705">
        <v>62</v>
      </c>
      <c r="E3705" t="s">
        <v>40</v>
      </c>
      <c r="F3705" s="1">
        <v>44912</v>
      </c>
      <c r="G3705">
        <f>YEAR(dairy_dataset[[#This Row],[Date]])</f>
        <v>2022</v>
      </c>
      <c r="H3705" s="1" t="str">
        <f>TEXT(dairy_dataset[[#This Row],[Date]],"MMM")</f>
        <v>Dec</v>
      </c>
      <c r="I37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05" s="2">
        <v>9</v>
      </c>
      <c r="K3705" t="s">
        <v>55</v>
      </c>
      <c r="L3705" t="s">
        <v>46</v>
      </c>
      <c r="M3705">
        <v>621.44000000000005</v>
      </c>
      <c r="N3705">
        <v>26.38</v>
      </c>
      <c r="O3705">
        <v>16393.587200000002</v>
      </c>
      <c r="P3705">
        <v>12</v>
      </c>
      <c r="Q3705" t="s">
        <v>38</v>
      </c>
      <c r="R3705" s="1">
        <v>44894</v>
      </c>
      <c r="S3705" s="1">
        <v>44906</v>
      </c>
      <c r="T3705">
        <v>23</v>
      </c>
      <c r="U3705">
        <v>27.42</v>
      </c>
      <c r="V3705">
        <v>630.66</v>
      </c>
      <c r="W3705" t="s">
        <v>35</v>
      </c>
      <c r="X3705" t="s">
        <v>29</v>
      </c>
      <c r="Y3705">
        <v>598</v>
      </c>
      <c r="Z3705">
        <v>15.59</v>
      </c>
      <c r="AA3705">
        <v>53.37</v>
      </c>
    </row>
    <row r="3706" spans="1:27" hidden="1" x14ac:dyDescent="0.25">
      <c r="A3706" t="s">
        <v>3791</v>
      </c>
      <c r="B3706" t="s">
        <v>56</v>
      </c>
      <c r="C3706">
        <v>52.45</v>
      </c>
      <c r="D3706">
        <v>68</v>
      </c>
      <c r="E3706" t="s">
        <v>40</v>
      </c>
      <c r="F3706" s="1">
        <v>43835</v>
      </c>
      <c r="G3706">
        <f>YEAR(dairy_dataset[[#This Row],[Date]])</f>
        <v>2020</v>
      </c>
      <c r="H3706" s="1" t="str">
        <f>TEXT(dairy_dataset[[#This Row],[Date]],"MMM")</f>
        <v>Jan</v>
      </c>
      <c r="I37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06" s="2">
        <v>8</v>
      </c>
      <c r="K3706" t="s">
        <v>45</v>
      </c>
      <c r="L3706" t="s">
        <v>60</v>
      </c>
      <c r="M3706">
        <v>371.74</v>
      </c>
      <c r="N3706">
        <v>44.34</v>
      </c>
      <c r="O3706">
        <v>16482.9516</v>
      </c>
      <c r="P3706">
        <v>10</v>
      </c>
      <c r="Q3706" t="s">
        <v>38</v>
      </c>
      <c r="R3706" s="1">
        <v>43802</v>
      </c>
      <c r="S3706" s="1">
        <v>43812</v>
      </c>
      <c r="T3706">
        <v>260</v>
      </c>
      <c r="U3706">
        <v>41.89</v>
      </c>
      <c r="V3706">
        <v>10891.4</v>
      </c>
      <c r="W3706" t="s">
        <v>47</v>
      </c>
      <c r="X3706" t="s">
        <v>39</v>
      </c>
      <c r="Y3706">
        <v>111</v>
      </c>
      <c r="Z3706">
        <v>20.39</v>
      </c>
      <c r="AA3706">
        <v>23.53</v>
      </c>
    </row>
    <row r="3707" spans="1:27" hidden="1" x14ac:dyDescent="0.25">
      <c r="A3707" t="s">
        <v>3792</v>
      </c>
      <c r="B3707" t="s">
        <v>58</v>
      </c>
      <c r="C3707">
        <v>264.93</v>
      </c>
      <c r="D3707">
        <v>86</v>
      </c>
      <c r="E3707" t="s">
        <v>40</v>
      </c>
      <c r="F3707" s="1">
        <v>44100</v>
      </c>
      <c r="G3707">
        <f>YEAR(dairy_dataset[[#This Row],[Date]])</f>
        <v>2020</v>
      </c>
      <c r="H3707" s="1" t="str">
        <f>TEXT(dairy_dataset[[#This Row],[Date]],"MMM")</f>
        <v>Sep</v>
      </c>
      <c r="I37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07" s="2">
        <v>1</v>
      </c>
      <c r="K3707" t="s">
        <v>32</v>
      </c>
      <c r="L3707" t="s">
        <v>60</v>
      </c>
      <c r="M3707">
        <v>672.12</v>
      </c>
      <c r="N3707">
        <v>23.49</v>
      </c>
      <c r="O3707">
        <v>15788.0988</v>
      </c>
      <c r="P3707">
        <v>2</v>
      </c>
      <c r="Q3707" t="s">
        <v>63</v>
      </c>
      <c r="R3707" s="1">
        <v>44096</v>
      </c>
      <c r="S3707" s="1">
        <v>44098</v>
      </c>
      <c r="T3707">
        <v>186</v>
      </c>
      <c r="U3707">
        <v>21.67</v>
      </c>
      <c r="V3707">
        <v>4030.62</v>
      </c>
      <c r="W3707" t="s">
        <v>44</v>
      </c>
      <c r="X3707" t="s">
        <v>48</v>
      </c>
      <c r="Y3707">
        <v>486</v>
      </c>
      <c r="Z3707">
        <v>87.33</v>
      </c>
      <c r="AA3707">
        <v>183.66</v>
      </c>
    </row>
    <row r="3708" spans="1:27" hidden="1" x14ac:dyDescent="0.25">
      <c r="A3708" t="s">
        <v>3793</v>
      </c>
      <c r="B3708" t="s">
        <v>23</v>
      </c>
      <c r="C3708">
        <v>645.25</v>
      </c>
      <c r="D3708">
        <v>19</v>
      </c>
      <c r="E3708" t="s">
        <v>24</v>
      </c>
      <c r="F3708" s="1">
        <v>43509</v>
      </c>
      <c r="G3708">
        <f>YEAR(dairy_dataset[[#This Row],[Date]])</f>
        <v>2019</v>
      </c>
      <c r="H3708" s="1" t="str">
        <f>TEXT(dairy_dataset[[#This Row],[Date]],"MMM")</f>
        <v>Feb</v>
      </c>
      <c r="I37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08" s="2">
        <v>4</v>
      </c>
      <c r="K3708" t="s">
        <v>37</v>
      </c>
      <c r="L3708" t="s">
        <v>26</v>
      </c>
      <c r="M3708">
        <v>929.65</v>
      </c>
      <c r="N3708">
        <v>26.45</v>
      </c>
      <c r="O3708">
        <v>24589.2425</v>
      </c>
      <c r="P3708">
        <v>26</v>
      </c>
      <c r="Q3708" t="s">
        <v>27</v>
      </c>
      <c r="R3708" s="1">
        <v>43497</v>
      </c>
      <c r="S3708" s="1">
        <v>43523</v>
      </c>
      <c r="T3708">
        <v>387</v>
      </c>
      <c r="U3708">
        <v>22.28</v>
      </c>
      <c r="V3708">
        <v>8622.36</v>
      </c>
      <c r="W3708" t="s">
        <v>61</v>
      </c>
      <c r="X3708" t="s">
        <v>39</v>
      </c>
      <c r="Y3708">
        <v>542</v>
      </c>
      <c r="Z3708">
        <v>73.02</v>
      </c>
      <c r="AA3708">
        <v>177.08</v>
      </c>
    </row>
    <row r="3709" spans="1:27" hidden="1" x14ac:dyDescent="0.25">
      <c r="A3709" t="s">
        <v>3794</v>
      </c>
      <c r="B3709" t="s">
        <v>44</v>
      </c>
      <c r="C3709">
        <v>618.85</v>
      </c>
      <c r="D3709">
        <v>84</v>
      </c>
      <c r="E3709" t="s">
        <v>31</v>
      </c>
      <c r="F3709" s="1">
        <v>43847</v>
      </c>
      <c r="G3709">
        <f>YEAR(dairy_dataset[[#This Row],[Date]])</f>
        <v>2020</v>
      </c>
      <c r="H3709" s="1" t="str">
        <f>TEXT(dairy_dataset[[#This Row],[Date]],"MMM")</f>
        <v>Jan</v>
      </c>
      <c r="I37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09" s="2">
        <v>10</v>
      </c>
      <c r="K3709" t="s">
        <v>64</v>
      </c>
      <c r="L3709" t="s">
        <v>33</v>
      </c>
      <c r="M3709">
        <v>382.56</v>
      </c>
      <c r="N3709">
        <v>81.77</v>
      </c>
      <c r="O3709">
        <v>31281.931199999999</v>
      </c>
      <c r="P3709">
        <v>90</v>
      </c>
      <c r="Q3709" t="s">
        <v>65</v>
      </c>
      <c r="R3709" s="1">
        <v>43802</v>
      </c>
      <c r="S3709" s="1">
        <v>43892</v>
      </c>
      <c r="T3709">
        <v>350</v>
      </c>
      <c r="U3709">
        <v>77.91</v>
      </c>
      <c r="V3709">
        <v>27268.5</v>
      </c>
      <c r="W3709" t="s">
        <v>36</v>
      </c>
      <c r="X3709" t="s">
        <v>39</v>
      </c>
      <c r="Y3709">
        <v>32</v>
      </c>
      <c r="Z3709">
        <v>10.67</v>
      </c>
      <c r="AA3709">
        <v>187.13</v>
      </c>
    </row>
    <row r="3710" spans="1:27" hidden="1" x14ac:dyDescent="0.25">
      <c r="A3710" t="s">
        <v>3795</v>
      </c>
      <c r="B3710" t="s">
        <v>36</v>
      </c>
      <c r="C3710">
        <v>354.03</v>
      </c>
      <c r="D3710">
        <v>97</v>
      </c>
      <c r="E3710" t="s">
        <v>40</v>
      </c>
      <c r="F3710" s="1">
        <v>44626</v>
      </c>
      <c r="G3710">
        <f>YEAR(dairy_dataset[[#This Row],[Date]])</f>
        <v>2022</v>
      </c>
      <c r="H3710" s="1" t="str">
        <f>TEXT(dairy_dataset[[#This Row],[Date]],"MMM")</f>
        <v>Mar</v>
      </c>
      <c r="I37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10" s="2">
        <v>2</v>
      </c>
      <c r="K3710" t="s">
        <v>66</v>
      </c>
      <c r="L3710" t="s">
        <v>33</v>
      </c>
      <c r="M3710">
        <v>54.9</v>
      </c>
      <c r="N3710">
        <v>12.62</v>
      </c>
      <c r="O3710">
        <v>692.83799999999997</v>
      </c>
      <c r="P3710">
        <v>25</v>
      </c>
      <c r="Q3710" t="s">
        <v>38</v>
      </c>
      <c r="R3710" s="1">
        <v>44574</v>
      </c>
      <c r="S3710" s="1">
        <v>44599</v>
      </c>
      <c r="T3710">
        <v>15</v>
      </c>
      <c r="U3710">
        <v>16.86</v>
      </c>
      <c r="V3710">
        <v>252.9</v>
      </c>
      <c r="W3710" t="s">
        <v>51</v>
      </c>
      <c r="X3710" t="s">
        <v>29</v>
      </c>
      <c r="Y3710">
        <v>39</v>
      </c>
      <c r="Z3710">
        <v>21.01</v>
      </c>
      <c r="AA3710">
        <v>174.35</v>
      </c>
    </row>
    <row r="3711" spans="1:27" hidden="1" x14ac:dyDescent="0.25">
      <c r="A3711" t="s">
        <v>3796</v>
      </c>
      <c r="B3711" t="s">
        <v>36</v>
      </c>
      <c r="C3711">
        <v>805.31</v>
      </c>
      <c r="D3711">
        <v>86</v>
      </c>
      <c r="E3711" t="s">
        <v>31</v>
      </c>
      <c r="F3711" s="1">
        <v>44112</v>
      </c>
      <c r="G3711">
        <f>YEAR(dairy_dataset[[#This Row],[Date]])</f>
        <v>2020</v>
      </c>
      <c r="H3711" s="1" t="str">
        <f>TEXT(dairy_dataset[[#This Row],[Date]],"MMM")</f>
        <v>Oct</v>
      </c>
      <c r="I37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11" s="2">
        <v>9</v>
      </c>
      <c r="K3711" t="s">
        <v>55</v>
      </c>
      <c r="L3711" t="s">
        <v>50</v>
      </c>
      <c r="M3711">
        <v>81.819999999999993</v>
      </c>
      <c r="N3711">
        <v>29.49</v>
      </c>
      <c r="O3711">
        <v>2412.8717999999999</v>
      </c>
      <c r="P3711">
        <v>9</v>
      </c>
      <c r="Q3711" t="s">
        <v>38</v>
      </c>
      <c r="R3711" s="1">
        <v>44064</v>
      </c>
      <c r="S3711" s="1">
        <v>44073</v>
      </c>
      <c r="T3711">
        <v>9</v>
      </c>
      <c r="U3711">
        <v>32.28</v>
      </c>
      <c r="V3711">
        <v>290.52</v>
      </c>
      <c r="W3711" t="s">
        <v>57</v>
      </c>
      <c r="X3711" t="s">
        <v>29</v>
      </c>
      <c r="Y3711">
        <v>72</v>
      </c>
      <c r="Z3711">
        <v>81.06</v>
      </c>
      <c r="AA3711">
        <v>61.1</v>
      </c>
    </row>
    <row r="3712" spans="1:27" hidden="1" x14ac:dyDescent="0.25">
      <c r="A3712" t="s">
        <v>3797</v>
      </c>
      <c r="B3712" t="s">
        <v>36</v>
      </c>
      <c r="C3712">
        <v>410.61</v>
      </c>
      <c r="D3712">
        <v>75</v>
      </c>
      <c r="E3712" t="s">
        <v>31</v>
      </c>
      <c r="F3712" s="1">
        <v>44255</v>
      </c>
      <c r="G3712">
        <f>YEAR(dairy_dataset[[#This Row],[Date]])</f>
        <v>2021</v>
      </c>
      <c r="H3712" s="1" t="str">
        <f>TEXT(dairy_dataset[[#This Row],[Date]],"MMM")</f>
        <v>Feb</v>
      </c>
      <c r="I37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12" s="2">
        <v>3</v>
      </c>
      <c r="K3712" t="s">
        <v>41</v>
      </c>
      <c r="L3712" t="s">
        <v>62</v>
      </c>
      <c r="M3712">
        <v>300.73</v>
      </c>
      <c r="N3712">
        <v>73.03</v>
      </c>
      <c r="O3712">
        <v>21962.311900000001</v>
      </c>
      <c r="P3712">
        <v>47</v>
      </c>
      <c r="Q3712" t="s">
        <v>38</v>
      </c>
      <c r="R3712" s="1">
        <v>44250</v>
      </c>
      <c r="S3712" s="1">
        <v>44297</v>
      </c>
      <c r="T3712">
        <v>216</v>
      </c>
      <c r="U3712">
        <v>75.56</v>
      </c>
      <c r="V3712">
        <v>16320.96</v>
      </c>
      <c r="W3712" t="s">
        <v>47</v>
      </c>
      <c r="X3712" t="s">
        <v>29</v>
      </c>
      <c r="Y3712">
        <v>84</v>
      </c>
      <c r="Z3712">
        <v>66.14</v>
      </c>
      <c r="AA3712">
        <v>132.83000000000001</v>
      </c>
    </row>
    <row r="3713" spans="1:27" hidden="1" x14ac:dyDescent="0.25">
      <c r="A3713" t="s">
        <v>3798</v>
      </c>
      <c r="B3713" t="s">
        <v>57</v>
      </c>
      <c r="C3713">
        <v>224.44</v>
      </c>
      <c r="D3713">
        <v>31</v>
      </c>
      <c r="E3713" t="s">
        <v>40</v>
      </c>
      <c r="F3713" s="1">
        <v>44542</v>
      </c>
      <c r="G3713">
        <f>YEAR(dairy_dataset[[#This Row],[Date]])</f>
        <v>2021</v>
      </c>
      <c r="H3713" s="1" t="str">
        <f>TEXT(dairy_dataset[[#This Row],[Date]],"MMM")</f>
        <v>Dec</v>
      </c>
      <c r="I37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13" s="2">
        <v>3</v>
      </c>
      <c r="K3713" t="s">
        <v>41</v>
      </c>
      <c r="L3713" t="s">
        <v>53</v>
      </c>
      <c r="M3713">
        <v>470.34</v>
      </c>
      <c r="N3713">
        <v>29.12</v>
      </c>
      <c r="O3713">
        <v>13696.300799999999</v>
      </c>
      <c r="P3713">
        <v>66</v>
      </c>
      <c r="Q3713" t="s">
        <v>27</v>
      </c>
      <c r="R3713" s="1">
        <v>44489</v>
      </c>
      <c r="S3713" s="1">
        <v>44555</v>
      </c>
      <c r="T3713">
        <v>165</v>
      </c>
      <c r="U3713">
        <v>32.85</v>
      </c>
      <c r="V3713">
        <v>5420.25</v>
      </c>
      <c r="W3713" t="s">
        <v>58</v>
      </c>
      <c r="X3713" t="s">
        <v>29</v>
      </c>
      <c r="Y3713">
        <v>305</v>
      </c>
      <c r="Z3713">
        <v>36.96</v>
      </c>
      <c r="AA3713">
        <v>193.41</v>
      </c>
    </row>
    <row r="3714" spans="1:27" hidden="1" x14ac:dyDescent="0.25">
      <c r="A3714" t="s">
        <v>3799</v>
      </c>
      <c r="B3714" t="s">
        <v>28</v>
      </c>
      <c r="C3714">
        <v>583.01</v>
      </c>
      <c r="D3714">
        <v>28</v>
      </c>
      <c r="E3714" t="s">
        <v>24</v>
      </c>
      <c r="F3714" s="1">
        <v>44517</v>
      </c>
      <c r="G3714">
        <f>YEAR(dairy_dataset[[#This Row],[Date]])</f>
        <v>2021</v>
      </c>
      <c r="H3714" s="1" t="str">
        <f>TEXT(dairy_dataset[[#This Row],[Date]],"MMM")</f>
        <v>Nov</v>
      </c>
      <c r="I37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14" s="2">
        <v>9</v>
      </c>
      <c r="K3714" t="s">
        <v>55</v>
      </c>
      <c r="L3714" t="s">
        <v>50</v>
      </c>
      <c r="M3714">
        <v>411.68</v>
      </c>
      <c r="N3714">
        <v>50.89</v>
      </c>
      <c r="O3714">
        <v>20950.395199999999</v>
      </c>
      <c r="P3714">
        <v>9</v>
      </c>
      <c r="Q3714" t="s">
        <v>38</v>
      </c>
      <c r="R3714" s="1">
        <v>44474</v>
      </c>
      <c r="S3714" s="1">
        <v>44483</v>
      </c>
      <c r="T3714">
        <v>211</v>
      </c>
      <c r="U3714">
        <v>48.09</v>
      </c>
      <c r="V3714">
        <v>10146.99</v>
      </c>
      <c r="W3714" t="s">
        <v>58</v>
      </c>
      <c r="X3714" t="s">
        <v>39</v>
      </c>
      <c r="Y3714">
        <v>200</v>
      </c>
      <c r="Z3714">
        <v>84.27</v>
      </c>
      <c r="AA3714">
        <v>51.21</v>
      </c>
    </row>
    <row r="3715" spans="1:27" hidden="1" x14ac:dyDescent="0.25">
      <c r="A3715" t="s">
        <v>3800</v>
      </c>
      <c r="B3715" t="s">
        <v>61</v>
      </c>
      <c r="C3715">
        <v>905.14</v>
      </c>
      <c r="D3715">
        <v>92</v>
      </c>
      <c r="E3715" t="s">
        <v>40</v>
      </c>
      <c r="F3715" s="1">
        <v>44874</v>
      </c>
      <c r="G3715">
        <f>YEAR(dairy_dataset[[#This Row],[Date]])</f>
        <v>2022</v>
      </c>
      <c r="H3715" s="1" t="str">
        <f>TEXT(dairy_dataset[[#This Row],[Date]],"MMM")</f>
        <v>Nov</v>
      </c>
      <c r="I37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15" s="2">
        <v>7</v>
      </c>
      <c r="K3715" t="s">
        <v>59</v>
      </c>
      <c r="L3715" t="s">
        <v>33</v>
      </c>
      <c r="M3715">
        <v>177.78</v>
      </c>
      <c r="N3715">
        <v>51.43</v>
      </c>
      <c r="O3715">
        <v>9143.2253999999994</v>
      </c>
      <c r="P3715">
        <v>16</v>
      </c>
      <c r="Q3715" t="s">
        <v>38</v>
      </c>
      <c r="R3715" s="1">
        <v>44838</v>
      </c>
      <c r="S3715" s="1">
        <v>44854</v>
      </c>
      <c r="T3715">
        <v>81</v>
      </c>
      <c r="U3715">
        <v>46.76</v>
      </c>
      <c r="V3715">
        <v>3787.56</v>
      </c>
      <c r="W3715" t="s">
        <v>30</v>
      </c>
      <c r="X3715" t="s">
        <v>39</v>
      </c>
      <c r="Y3715">
        <v>96</v>
      </c>
      <c r="Z3715">
        <v>78.92</v>
      </c>
      <c r="AA3715">
        <v>179.14</v>
      </c>
    </row>
    <row r="3716" spans="1:27" hidden="1" x14ac:dyDescent="0.25">
      <c r="A3716" t="s">
        <v>3801</v>
      </c>
      <c r="B3716" t="s">
        <v>36</v>
      </c>
      <c r="C3716">
        <v>993.01</v>
      </c>
      <c r="D3716">
        <v>43</v>
      </c>
      <c r="E3716" t="s">
        <v>24</v>
      </c>
      <c r="F3716" s="1">
        <v>43670</v>
      </c>
      <c r="G3716">
        <f>YEAR(dairy_dataset[[#This Row],[Date]])</f>
        <v>2019</v>
      </c>
      <c r="H3716" s="1" t="str">
        <f>TEXT(dairy_dataset[[#This Row],[Date]],"MMM")</f>
        <v>Jul</v>
      </c>
      <c r="I37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16" s="2">
        <v>2</v>
      </c>
      <c r="K3716" t="s">
        <v>66</v>
      </c>
      <c r="L3716" t="s">
        <v>69</v>
      </c>
      <c r="M3716">
        <v>411.02</v>
      </c>
      <c r="N3716">
        <v>16.88</v>
      </c>
      <c r="O3716">
        <v>6938.0175999999992</v>
      </c>
      <c r="P3716">
        <v>35</v>
      </c>
      <c r="Q3716" t="s">
        <v>38</v>
      </c>
      <c r="R3716" s="1">
        <v>43655</v>
      </c>
      <c r="S3716" s="1">
        <v>43690</v>
      </c>
      <c r="T3716">
        <v>188</v>
      </c>
      <c r="U3716">
        <v>20.65</v>
      </c>
      <c r="V3716">
        <v>3882.2</v>
      </c>
      <c r="W3716" t="s">
        <v>61</v>
      </c>
      <c r="X3716" t="s">
        <v>48</v>
      </c>
      <c r="Y3716">
        <v>223</v>
      </c>
      <c r="Z3716">
        <v>41.39</v>
      </c>
      <c r="AA3716">
        <v>185.85</v>
      </c>
    </row>
    <row r="3717" spans="1:27" hidden="1" x14ac:dyDescent="0.25">
      <c r="A3717" t="s">
        <v>3802</v>
      </c>
      <c r="B3717" t="s">
        <v>58</v>
      </c>
      <c r="C3717">
        <v>571.44000000000005</v>
      </c>
      <c r="D3717">
        <v>13</v>
      </c>
      <c r="E3717" t="s">
        <v>24</v>
      </c>
      <c r="F3717" s="1">
        <v>43726</v>
      </c>
      <c r="G3717">
        <f>YEAR(dairy_dataset[[#This Row],[Date]])</f>
        <v>2019</v>
      </c>
      <c r="H3717" s="1" t="str">
        <f>TEXT(dairy_dataset[[#This Row],[Date]],"MMM")</f>
        <v>Sep</v>
      </c>
      <c r="I37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17" s="2">
        <v>10</v>
      </c>
      <c r="K3717" t="s">
        <v>64</v>
      </c>
      <c r="L3717" t="s">
        <v>46</v>
      </c>
      <c r="M3717">
        <v>90.01</v>
      </c>
      <c r="N3717">
        <v>64.319999999999993</v>
      </c>
      <c r="O3717">
        <v>5789.4431999999997</v>
      </c>
      <c r="P3717">
        <v>103</v>
      </c>
      <c r="Q3717" t="s">
        <v>65</v>
      </c>
      <c r="R3717" s="1">
        <v>43711</v>
      </c>
      <c r="S3717" s="1">
        <v>43814</v>
      </c>
      <c r="T3717">
        <v>11</v>
      </c>
      <c r="U3717">
        <v>66.37</v>
      </c>
      <c r="V3717">
        <v>730.07</v>
      </c>
      <c r="W3717" t="s">
        <v>23</v>
      </c>
      <c r="X3717" t="s">
        <v>29</v>
      </c>
      <c r="Y3717">
        <v>79</v>
      </c>
      <c r="Z3717">
        <v>70.47</v>
      </c>
      <c r="AA3717">
        <v>22.49</v>
      </c>
    </row>
    <row r="3718" spans="1:27" hidden="1" x14ac:dyDescent="0.25">
      <c r="A3718" t="s">
        <v>3803</v>
      </c>
      <c r="B3718" t="s">
        <v>56</v>
      </c>
      <c r="C3718">
        <v>960.72</v>
      </c>
      <c r="D3718">
        <v>21</v>
      </c>
      <c r="E3718" t="s">
        <v>40</v>
      </c>
      <c r="F3718" s="1">
        <v>44405</v>
      </c>
      <c r="G3718">
        <f>YEAR(dairy_dataset[[#This Row],[Date]])</f>
        <v>2021</v>
      </c>
      <c r="H3718" s="1" t="str">
        <f>TEXT(dairy_dataset[[#This Row],[Date]],"MMM")</f>
        <v>Jul</v>
      </c>
      <c r="I37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18" s="2">
        <v>6</v>
      </c>
      <c r="K3718" t="s">
        <v>49</v>
      </c>
      <c r="L3718" t="s">
        <v>50</v>
      </c>
      <c r="M3718">
        <v>196.38</v>
      </c>
      <c r="N3718">
        <v>46.69</v>
      </c>
      <c r="O3718">
        <v>9168.9821999999986</v>
      </c>
      <c r="P3718">
        <v>6</v>
      </c>
      <c r="Q3718" t="s">
        <v>38</v>
      </c>
      <c r="R3718" s="1">
        <v>44359</v>
      </c>
      <c r="S3718" s="1">
        <v>44365</v>
      </c>
      <c r="T3718">
        <v>128</v>
      </c>
      <c r="U3718">
        <v>42.86</v>
      </c>
      <c r="V3718">
        <v>5486.08</v>
      </c>
      <c r="W3718" t="s">
        <v>57</v>
      </c>
      <c r="X3718" t="s">
        <v>29</v>
      </c>
      <c r="Y3718">
        <v>68</v>
      </c>
      <c r="Z3718">
        <v>41.57</v>
      </c>
      <c r="AA3718">
        <v>101.85</v>
      </c>
    </row>
    <row r="3719" spans="1:27" hidden="1" x14ac:dyDescent="0.25">
      <c r="A3719" t="s">
        <v>3804</v>
      </c>
      <c r="B3719" t="s">
        <v>23</v>
      </c>
      <c r="C3719">
        <v>199.87</v>
      </c>
      <c r="D3719">
        <v>38</v>
      </c>
      <c r="E3719" t="s">
        <v>40</v>
      </c>
      <c r="F3719" s="1">
        <v>44208</v>
      </c>
      <c r="G3719">
        <f>YEAR(dairy_dataset[[#This Row],[Date]])</f>
        <v>2021</v>
      </c>
      <c r="H3719" s="1" t="str">
        <f>TEXT(dairy_dataset[[#This Row],[Date]],"MMM")</f>
        <v>Jan</v>
      </c>
      <c r="I37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19" s="2">
        <v>9</v>
      </c>
      <c r="K3719" t="s">
        <v>55</v>
      </c>
      <c r="L3719" t="s">
        <v>33</v>
      </c>
      <c r="M3719">
        <v>223.5</v>
      </c>
      <c r="N3719">
        <v>17.23</v>
      </c>
      <c r="O3719">
        <v>3850.9050000000002</v>
      </c>
      <c r="P3719">
        <v>9</v>
      </c>
      <c r="Q3719" t="s">
        <v>38</v>
      </c>
      <c r="R3719" s="1">
        <v>44159</v>
      </c>
      <c r="S3719" s="1">
        <v>44168</v>
      </c>
      <c r="T3719">
        <v>170</v>
      </c>
      <c r="U3719">
        <v>17.02</v>
      </c>
      <c r="V3719">
        <v>2893.4</v>
      </c>
      <c r="W3719" t="s">
        <v>47</v>
      </c>
      <c r="X3719" t="s">
        <v>48</v>
      </c>
      <c r="Y3719">
        <v>53</v>
      </c>
      <c r="Z3719">
        <v>88.57</v>
      </c>
      <c r="AA3719">
        <v>182.48</v>
      </c>
    </row>
    <row r="3720" spans="1:27" hidden="1" x14ac:dyDescent="0.25">
      <c r="A3720" t="s">
        <v>3805</v>
      </c>
      <c r="B3720" t="s">
        <v>58</v>
      </c>
      <c r="C3720">
        <v>500.05</v>
      </c>
      <c r="D3720">
        <v>60</v>
      </c>
      <c r="E3720" t="s">
        <v>40</v>
      </c>
      <c r="F3720" s="1">
        <v>44800</v>
      </c>
      <c r="G3720">
        <f>YEAR(dairy_dataset[[#This Row],[Date]])</f>
        <v>2022</v>
      </c>
      <c r="H3720" s="1" t="str">
        <f>TEXT(dairy_dataset[[#This Row],[Date]],"MMM")</f>
        <v>Aug</v>
      </c>
      <c r="I37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20" s="2">
        <v>6</v>
      </c>
      <c r="K3720" t="s">
        <v>49</v>
      </c>
      <c r="L3720" t="s">
        <v>50</v>
      </c>
      <c r="M3720">
        <v>694.07</v>
      </c>
      <c r="N3720">
        <v>23.18</v>
      </c>
      <c r="O3720">
        <v>16088.542600000001</v>
      </c>
      <c r="P3720">
        <v>5</v>
      </c>
      <c r="Q3720" t="s">
        <v>38</v>
      </c>
      <c r="R3720" s="1">
        <v>44790</v>
      </c>
      <c r="S3720" s="1">
        <v>44795</v>
      </c>
      <c r="T3720">
        <v>383</v>
      </c>
      <c r="U3720">
        <v>20.09</v>
      </c>
      <c r="V3720">
        <v>7694.47</v>
      </c>
      <c r="W3720" t="s">
        <v>30</v>
      </c>
      <c r="X3720" t="s">
        <v>39</v>
      </c>
      <c r="Y3720">
        <v>311</v>
      </c>
      <c r="Z3720">
        <v>96.18</v>
      </c>
      <c r="AA3720">
        <v>196.39</v>
      </c>
    </row>
    <row r="3721" spans="1:27" hidden="1" x14ac:dyDescent="0.25">
      <c r="A3721" t="s">
        <v>3806</v>
      </c>
      <c r="B3721" t="s">
        <v>30</v>
      </c>
      <c r="C3721">
        <v>780.7</v>
      </c>
      <c r="D3721">
        <v>57</v>
      </c>
      <c r="E3721" t="s">
        <v>40</v>
      </c>
      <c r="F3721" s="1">
        <v>43987</v>
      </c>
      <c r="G3721">
        <f>YEAR(dairy_dataset[[#This Row],[Date]])</f>
        <v>2020</v>
      </c>
      <c r="H3721" s="1" t="str">
        <f>TEXT(dairy_dataset[[#This Row],[Date]],"MMM")</f>
        <v>Jun</v>
      </c>
      <c r="I37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21" s="2">
        <v>4</v>
      </c>
      <c r="K3721" t="s">
        <v>37</v>
      </c>
      <c r="L3721" t="s">
        <v>46</v>
      </c>
      <c r="M3721">
        <v>301.39</v>
      </c>
      <c r="N3721">
        <v>10.83</v>
      </c>
      <c r="O3721">
        <v>3264.0536999999999</v>
      </c>
      <c r="P3721">
        <v>27</v>
      </c>
      <c r="Q3721" t="s">
        <v>38</v>
      </c>
      <c r="R3721" s="1">
        <v>43938</v>
      </c>
      <c r="S3721" s="1">
        <v>43965</v>
      </c>
      <c r="T3721">
        <v>156</v>
      </c>
      <c r="U3721">
        <v>11.51</v>
      </c>
      <c r="V3721">
        <v>1795.56</v>
      </c>
      <c r="W3721" t="s">
        <v>30</v>
      </c>
      <c r="X3721" t="s">
        <v>48</v>
      </c>
      <c r="Y3721">
        <v>145</v>
      </c>
      <c r="Z3721">
        <v>38.700000000000003</v>
      </c>
      <c r="AA3721">
        <v>104.32</v>
      </c>
    </row>
    <row r="3722" spans="1:27" hidden="1" x14ac:dyDescent="0.25">
      <c r="A3722" t="s">
        <v>3807</v>
      </c>
      <c r="B3722" t="s">
        <v>23</v>
      </c>
      <c r="C3722">
        <v>579.9</v>
      </c>
      <c r="D3722">
        <v>42</v>
      </c>
      <c r="E3722" t="s">
        <v>31</v>
      </c>
      <c r="F3722" s="1">
        <v>44689</v>
      </c>
      <c r="G3722">
        <f>YEAR(dairy_dataset[[#This Row],[Date]])</f>
        <v>2022</v>
      </c>
      <c r="H3722" s="1" t="str">
        <f>TEXT(dairy_dataset[[#This Row],[Date]],"MMM")</f>
        <v>May</v>
      </c>
      <c r="I37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22" s="2">
        <v>10</v>
      </c>
      <c r="K3722" t="s">
        <v>64</v>
      </c>
      <c r="L3722" t="s">
        <v>46</v>
      </c>
      <c r="M3722">
        <v>260.24</v>
      </c>
      <c r="N3722">
        <v>32.25</v>
      </c>
      <c r="O3722">
        <v>8392.74</v>
      </c>
      <c r="P3722">
        <v>82</v>
      </c>
      <c r="Q3722" t="s">
        <v>65</v>
      </c>
      <c r="R3722" s="1">
        <v>44667</v>
      </c>
      <c r="S3722" s="1">
        <v>44749</v>
      </c>
      <c r="T3722">
        <v>208</v>
      </c>
      <c r="U3722">
        <v>31.11</v>
      </c>
      <c r="V3722">
        <v>6470.88</v>
      </c>
      <c r="W3722" t="s">
        <v>61</v>
      </c>
      <c r="X3722" t="s">
        <v>29</v>
      </c>
      <c r="Y3722">
        <v>52</v>
      </c>
      <c r="Z3722">
        <v>79.3</v>
      </c>
      <c r="AA3722">
        <v>68.53</v>
      </c>
    </row>
    <row r="3723" spans="1:27" hidden="1" x14ac:dyDescent="0.25">
      <c r="A3723" t="s">
        <v>3808</v>
      </c>
      <c r="B3723" t="s">
        <v>58</v>
      </c>
      <c r="C3723">
        <v>441.25</v>
      </c>
      <c r="D3723">
        <v>25</v>
      </c>
      <c r="E3723" t="s">
        <v>31</v>
      </c>
      <c r="F3723" s="1">
        <v>43655</v>
      </c>
      <c r="G3723">
        <f>YEAR(dairy_dataset[[#This Row],[Date]])</f>
        <v>2019</v>
      </c>
      <c r="H3723" s="1" t="str">
        <f>TEXT(dairy_dataset[[#This Row],[Date]],"MMM")</f>
        <v>Jul</v>
      </c>
      <c r="I37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23" s="2">
        <v>9</v>
      </c>
      <c r="K3723" t="s">
        <v>55</v>
      </c>
      <c r="L3723" t="s">
        <v>46</v>
      </c>
      <c r="M3723">
        <v>165.5</v>
      </c>
      <c r="N3723">
        <v>40.99</v>
      </c>
      <c r="O3723">
        <v>6783.8450000000003</v>
      </c>
      <c r="P3723">
        <v>11</v>
      </c>
      <c r="Q3723" t="s">
        <v>38</v>
      </c>
      <c r="R3723" s="1">
        <v>43621</v>
      </c>
      <c r="S3723" s="1">
        <v>43632</v>
      </c>
      <c r="T3723">
        <v>13</v>
      </c>
      <c r="U3723">
        <v>41.82</v>
      </c>
      <c r="V3723">
        <v>543.66</v>
      </c>
      <c r="W3723" t="s">
        <v>61</v>
      </c>
      <c r="X3723" t="s">
        <v>48</v>
      </c>
      <c r="Y3723">
        <v>152</v>
      </c>
      <c r="Z3723">
        <v>69.989999999999995</v>
      </c>
      <c r="AA3723">
        <v>67.709999999999994</v>
      </c>
    </row>
    <row r="3724" spans="1:27" hidden="1" x14ac:dyDescent="0.25">
      <c r="A3724" t="s">
        <v>3809</v>
      </c>
      <c r="B3724" t="s">
        <v>54</v>
      </c>
      <c r="C3724">
        <v>423.48</v>
      </c>
      <c r="D3724">
        <v>80</v>
      </c>
      <c r="E3724" t="s">
        <v>40</v>
      </c>
      <c r="F3724" s="1">
        <v>43732</v>
      </c>
      <c r="G3724">
        <f>YEAR(dairy_dataset[[#This Row],[Date]])</f>
        <v>2019</v>
      </c>
      <c r="H3724" s="1" t="str">
        <f>TEXT(dairy_dataset[[#This Row],[Date]],"MMM")</f>
        <v>Sep</v>
      </c>
      <c r="I37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24" s="2">
        <v>2</v>
      </c>
      <c r="K3724" t="s">
        <v>66</v>
      </c>
      <c r="L3724" t="s">
        <v>33</v>
      </c>
      <c r="M3724">
        <v>344.91</v>
      </c>
      <c r="N3724">
        <v>75.72</v>
      </c>
      <c r="O3724">
        <v>26116.585200000001</v>
      </c>
      <c r="P3724">
        <v>33</v>
      </c>
      <c r="Q3724" t="s">
        <v>38</v>
      </c>
      <c r="R3724" s="1">
        <v>43672</v>
      </c>
      <c r="S3724" s="1">
        <v>43705</v>
      </c>
      <c r="T3724">
        <v>305</v>
      </c>
      <c r="U3724">
        <v>77.3</v>
      </c>
      <c r="V3724">
        <v>23576.5</v>
      </c>
      <c r="W3724" t="s">
        <v>47</v>
      </c>
      <c r="X3724" t="s">
        <v>29</v>
      </c>
      <c r="Y3724">
        <v>39</v>
      </c>
      <c r="Z3724">
        <v>91.28</v>
      </c>
      <c r="AA3724">
        <v>34.590000000000003</v>
      </c>
    </row>
    <row r="3725" spans="1:27" hidden="1" x14ac:dyDescent="0.25">
      <c r="A3725" t="s">
        <v>3810</v>
      </c>
      <c r="B3725" t="s">
        <v>58</v>
      </c>
      <c r="C3725">
        <v>257.39</v>
      </c>
      <c r="D3725">
        <v>73</v>
      </c>
      <c r="E3725" t="s">
        <v>31</v>
      </c>
      <c r="F3725" s="1">
        <v>44642</v>
      </c>
      <c r="G3725">
        <f>YEAR(dairy_dataset[[#This Row],[Date]])</f>
        <v>2022</v>
      </c>
      <c r="H3725" s="1" t="str">
        <f>TEXT(dairy_dataset[[#This Row],[Date]],"MMM")</f>
        <v>Mar</v>
      </c>
      <c r="I37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25" s="2">
        <v>7</v>
      </c>
      <c r="K3725" t="s">
        <v>59</v>
      </c>
      <c r="L3725" t="s">
        <v>60</v>
      </c>
      <c r="M3725">
        <v>28.88</v>
      </c>
      <c r="N3725">
        <v>19.71</v>
      </c>
      <c r="O3725">
        <v>569.22479999999996</v>
      </c>
      <c r="P3725">
        <v>17</v>
      </c>
      <c r="Q3725" t="s">
        <v>38</v>
      </c>
      <c r="R3725" s="1">
        <v>44621</v>
      </c>
      <c r="S3725" s="1">
        <v>44638</v>
      </c>
      <c r="T3725">
        <v>9</v>
      </c>
      <c r="U3725">
        <v>20.22</v>
      </c>
      <c r="V3725">
        <v>181.98</v>
      </c>
      <c r="W3725" t="s">
        <v>36</v>
      </c>
      <c r="X3725" t="s">
        <v>29</v>
      </c>
      <c r="Y3725">
        <v>19</v>
      </c>
      <c r="Z3725">
        <v>37.1</v>
      </c>
      <c r="AA3725">
        <v>143.02000000000001</v>
      </c>
    </row>
    <row r="3726" spans="1:27" hidden="1" x14ac:dyDescent="0.25">
      <c r="A3726" t="s">
        <v>3811</v>
      </c>
      <c r="B3726" t="s">
        <v>44</v>
      </c>
      <c r="C3726">
        <v>939.81</v>
      </c>
      <c r="D3726">
        <v>26</v>
      </c>
      <c r="E3726" t="s">
        <v>40</v>
      </c>
      <c r="F3726" s="1">
        <v>44731</v>
      </c>
      <c r="G3726">
        <f>YEAR(dairy_dataset[[#This Row],[Date]])</f>
        <v>2022</v>
      </c>
      <c r="H3726" s="1" t="str">
        <f>TEXT(dairy_dataset[[#This Row],[Date]],"MMM")</f>
        <v>Jun</v>
      </c>
      <c r="I37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26" s="2">
        <v>6</v>
      </c>
      <c r="K3726" t="s">
        <v>49</v>
      </c>
      <c r="L3726" t="s">
        <v>46</v>
      </c>
      <c r="M3726">
        <v>590.08000000000004</v>
      </c>
      <c r="N3726">
        <v>33.93</v>
      </c>
      <c r="O3726">
        <v>20021.414400000001</v>
      </c>
      <c r="P3726">
        <v>7</v>
      </c>
      <c r="Q3726" t="s">
        <v>38</v>
      </c>
      <c r="R3726" s="1">
        <v>44680</v>
      </c>
      <c r="S3726" s="1">
        <v>44687</v>
      </c>
      <c r="T3726">
        <v>223</v>
      </c>
      <c r="U3726">
        <v>34.11</v>
      </c>
      <c r="V3726">
        <v>7606.53</v>
      </c>
      <c r="W3726" t="s">
        <v>61</v>
      </c>
      <c r="X3726" t="s">
        <v>29</v>
      </c>
      <c r="Y3726">
        <v>367</v>
      </c>
      <c r="Z3726">
        <v>81.27</v>
      </c>
      <c r="AA3726">
        <v>99.76</v>
      </c>
    </row>
    <row r="3727" spans="1:27" hidden="1" x14ac:dyDescent="0.25">
      <c r="A3727" t="s">
        <v>3812</v>
      </c>
      <c r="B3727" t="s">
        <v>58</v>
      </c>
      <c r="C3727">
        <v>27.6</v>
      </c>
      <c r="D3727">
        <v>78</v>
      </c>
      <c r="E3727" t="s">
        <v>31</v>
      </c>
      <c r="F3727" s="1">
        <v>43516</v>
      </c>
      <c r="G3727">
        <f>YEAR(dairy_dataset[[#This Row],[Date]])</f>
        <v>2019</v>
      </c>
      <c r="H3727" s="1" t="str">
        <f>TEXT(dairy_dataset[[#This Row],[Date]],"MMM")</f>
        <v>Feb</v>
      </c>
      <c r="I37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27" s="2">
        <v>10</v>
      </c>
      <c r="K3727" t="s">
        <v>64</v>
      </c>
      <c r="L3727" t="s">
        <v>60</v>
      </c>
      <c r="M3727">
        <v>220.62</v>
      </c>
      <c r="N3727">
        <v>45.83</v>
      </c>
      <c r="O3727">
        <v>10111.0146</v>
      </c>
      <c r="P3727">
        <v>132</v>
      </c>
      <c r="Q3727" t="s">
        <v>65</v>
      </c>
      <c r="R3727" s="1">
        <v>43471</v>
      </c>
      <c r="S3727" s="1">
        <v>43603</v>
      </c>
      <c r="T3727">
        <v>24</v>
      </c>
      <c r="U3727">
        <v>41.18</v>
      </c>
      <c r="V3727">
        <v>988.32</v>
      </c>
      <c r="W3727" t="s">
        <v>57</v>
      </c>
      <c r="X3727" t="s">
        <v>39</v>
      </c>
      <c r="Y3727">
        <v>196</v>
      </c>
      <c r="Z3727">
        <v>99.62</v>
      </c>
      <c r="AA3727">
        <v>125.91</v>
      </c>
    </row>
    <row r="3728" spans="1:27" hidden="1" x14ac:dyDescent="0.25">
      <c r="A3728" t="s">
        <v>3813</v>
      </c>
      <c r="B3728" t="s">
        <v>35</v>
      </c>
      <c r="C3728">
        <v>209.82</v>
      </c>
      <c r="D3728">
        <v>22</v>
      </c>
      <c r="E3728" t="s">
        <v>31</v>
      </c>
      <c r="F3728" s="1">
        <v>44521</v>
      </c>
      <c r="G3728">
        <f>YEAR(dairy_dataset[[#This Row],[Date]])</f>
        <v>2021</v>
      </c>
      <c r="H3728" s="1" t="str">
        <f>TEXT(dairy_dataset[[#This Row],[Date]],"MMM")</f>
        <v>Nov</v>
      </c>
      <c r="I37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28" s="2">
        <v>8</v>
      </c>
      <c r="K3728" t="s">
        <v>45</v>
      </c>
      <c r="L3728" t="s">
        <v>60</v>
      </c>
      <c r="M3728">
        <v>132.4</v>
      </c>
      <c r="N3728">
        <v>61.25</v>
      </c>
      <c r="O3728">
        <v>8109.5</v>
      </c>
      <c r="P3728">
        <v>9</v>
      </c>
      <c r="Q3728" t="s">
        <v>38</v>
      </c>
      <c r="R3728" s="1">
        <v>44516</v>
      </c>
      <c r="S3728" s="1">
        <v>44525</v>
      </c>
      <c r="T3728">
        <v>90</v>
      </c>
      <c r="U3728">
        <v>66.09</v>
      </c>
      <c r="V3728">
        <v>5948.1</v>
      </c>
      <c r="W3728" t="s">
        <v>56</v>
      </c>
      <c r="X3728" t="s">
        <v>39</v>
      </c>
      <c r="Y3728">
        <v>42</v>
      </c>
      <c r="Z3728">
        <v>66.06</v>
      </c>
      <c r="AA3728">
        <v>180.37</v>
      </c>
    </row>
    <row r="3729" spans="1:27" hidden="1" x14ac:dyDescent="0.25">
      <c r="A3729" t="s">
        <v>3814</v>
      </c>
      <c r="B3729" t="s">
        <v>28</v>
      </c>
      <c r="C3729">
        <v>925.83</v>
      </c>
      <c r="D3729">
        <v>75</v>
      </c>
      <c r="E3729" t="s">
        <v>40</v>
      </c>
      <c r="F3729" s="1">
        <v>43660</v>
      </c>
      <c r="G3729">
        <f>YEAR(dairy_dataset[[#This Row],[Date]])</f>
        <v>2019</v>
      </c>
      <c r="H3729" s="1" t="str">
        <f>TEXT(dairy_dataset[[#This Row],[Date]],"MMM")</f>
        <v>Jul</v>
      </c>
      <c r="I37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29" s="2">
        <v>6</v>
      </c>
      <c r="K3729" t="s">
        <v>49</v>
      </c>
      <c r="L3729" t="s">
        <v>50</v>
      </c>
      <c r="M3729">
        <v>790.38</v>
      </c>
      <c r="N3729">
        <v>22.63</v>
      </c>
      <c r="O3729">
        <v>17886.2994</v>
      </c>
      <c r="P3729">
        <v>7</v>
      </c>
      <c r="Q3729" t="s">
        <v>38</v>
      </c>
      <c r="R3729" s="1">
        <v>43622</v>
      </c>
      <c r="S3729" s="1">
        <v>43629</v>
      </c>
      <c r="T3729">
        <v>152</v>
      </c>
      <c r="U3729">
        <v>20.78</v>
      </c>
      <c r="V3729">
        <v>3158.56</v>
      </c>
      <c r="W3729" t="s">
        <v>47</v>
      </c>
      <c r="X3729" t="s">
        <v>29</v>
      </c>
      <c r="Y3729">
        <v>638</v>
      </c>
      <c r="Z3729">
        <v>52.43</v>
      </c>
      <c r="AA3729">
        <v>28.36</v>
      </c>
    </row>
    <row r="3730" spans="1:27" hidden="1" x14ac:dyDescent="0.25">
      <c r="A3730" t="s">
        <v>3815</v>
      </c>
      <c r="B3730" t="s">
        <v>52</v>
      </c>
      <c r="C3730">
        <v>508.68</v>
      </c>
      <c r="D3730">
        <v>74</v>
      </c>
      <c r="E3730" t="s">
        <v>24</v>
      </c>
      <c r="F3730" s="1">
        <v>44428</v>
      </c>
      <c r="G3730">
        <f>YEAR(dairy_dataset[[#This Row],[Date]])</f>
        <v>2021</v>
      </c>
      <c r="H3730" s="1" t="str">
        <f>TEXT(dairy_dataset[[#This Row],[Date]],"MMM")</f>
        <v>Aug</v>
      </c>
      <c r="I37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30" s="2">
        <v>1</v>
      </c>
      <c r="K3730" t="s">
        <v>32</v>
      </c>
      <c r="L3730" t="s">
        <v>33</v>
      </c>
      <c r="M3730">
        <v>575.66999999999996</v>
      </c>
      <c r="N3730">
        <v>57.16</v>
      </c>
      <c r="O3730">
        <v>32905.297199999994</v>
      </c>
      <c r="P3730">
        <v>23</v>
      </c>
      <c r="Q3730" t="s">
        <v>34</v>
      </c>
      <c r="R3730" s="1">
        <v>44401</v>
      </c>
      <c r="S3730" s="1">
        <v>44424</v>
      </c>
      <c r="T3730">
        <v>410</v>
      </c>
      <c r="U3730">
        <v>57.25</v>
      </c>
      <c r="V3730">
        <v>23472.5</v>
      </c>
      <c r="W3730" t="s">
        <v>28</v>
      </c>
      <c r="X3730" t="s">
        <v>48</v>
      </c>
      <c r="Y3730">
        <v>165</v>
      </c>
      <c r="Z3730">
        <v>67.75</v>
      </c>
      <c r="AA3730">
        <v>181.76</v>
      </c>
    </row>
    <row r="3731" spans="1:27" hidden="1" x14ac:dyDescent="0.25">
      <c r="A3731" t="s">
        <v>3816</v>
      </c>
      <c r="B3731" t="s">
        <v>51</v>
      </c>
      <c r="C3731">
        <v>354.63</v>
      </c>
      <c r="D3731">
        <v>98</v>
      </c>
      <c r="E3731" t="s">
        <v>24</v>
      </c>
      <c r="F3731" s="1">
        <v>44676</v>
      </c>
      <c r="G3731">
        <f>YEAR(dairy_dataset[[#This Row],[Date]])</f>
        <v>2022</v>
      </c>
      <c r="H3731" s="1" t="str">
        <f>TEXT(dairy_dataset[[#This Row],[Date]],"MMM")</f>
        <v>Apr</v>
      </c>
      <c r="I37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31" s="2">
        <v>8</v>
      </c>
      <c r="K3731" t="s">
        <v>45</v>
      </c>
      <c r="L3731" t="s">
        <v>50</v>
      </c>
      <c r="M3731">
        <v>521.29999999999995</v>
      </c>
      <c r="N3731">
        <v>70.569999999999993</v>
      </c>
      <c r="O3731">
        <v>36788.140999999996</v>
      </c>
      <c r="P3731">
        <v>7</v>
      </c>
      <c r="Q3731" t="s">
        <v>38</v>
      </c>
      <c r="R3731" s="1">
        <v>44619</v>
      </c>
      <c r="S3731" s="1">
        <v>44626</v>
      </c>
      <c r="T3731">
        <v>88</v>
      </c>
      <c r="U3731">
        <v>73.36</v>
      </c>
      <c r="V3731">
        <v>6455.68</v>
      </c>
      <c r="W3731" t="s">
        <v>23</v>
      </c>
      <c r="X3731" t="s">
        <v>39</v>
      </c>
      <c r="Y3731">
        <v>433</v>
      </c>
      <c r="Z3731">
        <v>91.84</v>
      </c>
      <c r="AA3731">
        <v>140.37</v>
      </c>
    </row>
    <row r="3732" spans="1:27" hidden="1" x14ac:dyDescent="0.25">
      <c r="A3732" t="s">
        <v>3817</v>
      </c>
      <c r="B3732" t="s">
        <v>51</v>
      </c>
      <c r="C3732">
        <v>409.57</v>
      </c>
      <c r="D3732">
        <v>49</v>
      </c>
      <c r="E3732" t="s">
        <v>40</v>
      </c>
      <c r="F3732" s="1">
        <v>43811</v>
      </c>
      <c r="G3732">
        <f>YEAR(dairy_dataset[[#This Row],[Date]])</f>
        <v>2019</v>
      </c>
      <c r="H3732" s="1" t="str">
        <f>TEXT(dairy_dataset[[#This Row],[Date]],"MMM")</f>
        <v>Dec</v>
      </c>
      <c r="I37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32" s="2">
        <v>6</v>
      </c>
      <c r="K3732" t="s">
        <v>49</v>
      </c>
      <c r="L3732" t="s">
        <v>33</v>
      </c>
      <c r="M3732">
        <v>220.91</v>
      </c>
      <c r="N3732">
        <v>37.58</v>
      </c>
      <c r="O3732">
        <v>8301.7978000000003</v>
      </c>
      <c r="P3732">
        <v>7</v>
      </c>
      <c r="Q3732" t="s">
        <v>38</v>
      </c>
      <c r="R3732" s="1">
        <v>43786</v>
      </c>
      <c r="S3732" s="1">
        <v>43793</v>
      </c>
      <c r="T3732">
        <v>192</v>
      </c>
      <c r="U3732">
        <v>38.340000000000003</v>
      </c>
      <c r="V3732">
        <v>7361.28</v>
      </c>
      <c r="W3732" t="s">
        <v>58</v>
      </c>
      <c r="X3732" t="s">
        <v>39</v>
      </c>
      <c r="Y3732">
        <v>28</v>
      </c>
      <c r="Z3732">
        <v>47.27</v>
      </c>
      <c r="AA3732">
        <v>163.16</v>
      </c>
    </row>
    <row r="3733" spans="1:27" hidden="1" x14ac:dyDescent="0.25">
      <c r="A3733" t="s">
        <v>3818</v>
      </c>
      <c r="B3733" t="s">
        <v>52</v>
      </c>
      <c r="C3733">
        <v>988.11</v>
      </c>
      <c r="D3733">
        <v>48</v>
      </c>
      <c r="E3733" t="s">
        <v>40</v>
      </c>
      <c r="F3733" s="1">
        <v>44191</v>
      </c>
      <c r="G3733">
        <f>YEAR(dairy_dataset[[#This Row],[Date]])</f>
        <v>2020</v>
      </c>
      <c r="H3733" s="1" t="str">
        <f>TEXT(dairy_dataset[[#This Row],[Date]],"MMM")</f>
        <v>Dec</v>
      </c>
      <c r="I37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33" s="2">
        <v>1</v>
      </c>
      <c r="K3733" t="s">
        <v>32</v>
      </c>
      <c r="L3733" t="s">
        <v>33</v>
      </c>
      <c r="M3733">
        <v>669.53</v>
      </c>
      <c r="N3733">
        <v>24.31</v>
      </c>
      <c r="O3733">
        <v>16276.274299999999</v>
      </c>
      <c r="P3733">
        <v>2</v>
      </c>
      <c r="Q3733" t="s">
        <v>63</v>
      </c>
      <c r="R3733" s="1">
        <v>44176</v>
      </c>
      <c r="S3733" s="1">
        <v>44178</v>
      </c>
      <c r="T3733">
        <v>630</v>
      </c>
      <c r="U3733">
        <v>21.65</v>
      </c>
      <c r="V3733">
        <v>13639.5</v>
      </c>
      <c r="W3733" t="s">
        <v>30</v>
      </c>
      <c r="X3733" t="s">
        <v>39</v>
      </c>
      <c r="Y3733">
        <v>39</v>
      </c>
      <c r="Z3733">
        <v>97.55</v>
      </c>
      <c r="AA3733">
        <v>76.17</v>
      </c>
    </row>
    <row r="3734" spans="1:27" hidden="1" x14ac:dyDescent="0.25">
      <c r="A3734" t="s">
        <v>3819</v>
      </c>
      <c r="B3734" t="s">
        <v>30</v>
      </c>
      <c r="C3734">
        <v>331.07</v>
      </c>
      <c r="D3734">
        <v>91</v>
      </c>
      <c r="E3734" t="s">
        <v>24</v>
      </c>
      <c r="F3734" s="1">
        <v>43937</v>
      </c>
      <c r="G3734">
        <f>YEAR(dairy_dataset[[#This Row],[Date]])</f>
        <v>2020</v>
      </c>
      <c r="H3734" s="1" t="str">
        <f>TEXT(dairy_dataset[[#This Row],[Date]],"MMM")</f>
        <v>Apr</v>
      </c>
      <c r="I37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34" s="2">
        <v>9</v>
      </c>
      <c r="K3734" t="s">
        <v>55</v>
      </c>
      <c r="L3734" t="s">
        <v>60</v>
      </c>
      <c r="M3734">
        <v>495.88</v>
      </c>
      <c r="N3734">
        <v>16.600000000000001</v>
      </c>
      <c r="O3734">
        <v>8231.6080000000002</v>
      </c>
      <c r="P3734">
        <v>12</v>
      </c>
      <c r="Q3734" t="s">
        <v>38</v>
      </c>
      <c r="R3734" s="1">
        <v>43898</v>
      </c>
      <c r="S3734" s="1">
        <v>43910</v>
      </c>
      <c r="T3734">
        <v>13</v>
      </c>
      <c r="U3734">
        <v>19.100000000000001</v>
      </c>
      <c r="V3734">
        <v>248.3</v>
      </c>
      <c r="W3734" t="s">
        <v>30</v>
      </c>
      <c r="X3734" t="s">
        <v>48</v>
      </c>
      <c r="Y3734">
        <v>482</v>
      </c>
      <c r="Z3734">
        <v>53.26</v>
      </c>
      <c r="AA3734">
        <v>166.41</v>
      </c>
    </row>
    <row r="3735" spans="1:27" hidden="1" x14ac:dyDescent="0.25">
      <c r="A3735" t="s">
        <v>3820</v>
      </c>
      <c r="B3735" t="s">
        <v>61</v>
      </c>
      <c r="C3735">
        <v>243.5</v>
      </c>
      <c r="D3735">
        <v>60</v>
      </c>
      <c r="E3735" t="s">
        <v>24</v>
      </c>
      <c r="F3735" s="1">
        <v>43748</v>
      </c>
      <c r="G3735">
        <f>YEAR(dairy_dataset[[#This Row],[Date]])</f>
        <v>2019</v>
      </c>
      <c r="H3735" s="1" t="str">
        <f>TEXT(dairy_dataset[[#This Row],[Date]],"MMM")</f>
        <v>Oct</v>
      </c>
      <c r="I37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35" s="2">
        <v>6</v>
      </c>
      <c r="K3735" t="s">
        <v>49</v>
      </c>
      <c r="L3735" t="s">
        <v>50</v>
      </c>
      <c r="M3735">
        <v>80.819999999999993</v>
      </c>
      <c r="N3735">
        <v>65.489999999999995</v>
      </c>
      <c r="O3735">
        <v>5292.9017999999987</v>
      </c>
      <c r="P3735">
        <v>7</v>
      </c>
      <c r="Q3735" t="s">
        <v>38</v>
      </c>
      <c r="R3735" s="1">
        <v>43696</v>
      </c>
      <c r="S3735" s="1">
        <v>43703</v>
      </c>
      <c r="T3735">
        <v>60</v>
      </c>
      <c r="U3735">
        <v>62.69</v>
      </c>
      <c r="V3735">
        <v>3761.4</v>
      </c>
      <c r="W3735" t="s">
        <v>35</v>
      </c>
      <c r="X3735" t="s">
        <v>48</v>
      </c>
      <c r="Y3735">
        <v>20</v>
      </c>
      <c r="Z3735">
        <v>56.14</v>
      </c>
      <c r="AA3735">
        <v>180.54</v>
      </c>
    </row>
    <row r="3736" spans="1:27" hidden="1" x14ac:dyDescent="0.25">
      <c r="A3736" t="s">
        <v>3821</v>
      </c>
      <c r="B3736" t="s">
        <v>56</v>
      </c>
      <c r="C3736">
        <v>80.010000000000005</v>
      </c>
      <c r="D3736">
        <v>75</v>
      </c>
      <c r="E3736" t="s">
        <v>24</v>
      </c>
      <c r="F3736" s="1">
        <v>43730</v>
      </c>
      <c r="G3736">
        <f>YEAR(dairy_dataset[[#This Row],[Date]])</f>
        <v>2019</v>
      </c>
      <c r="H3736" s="1" t="str">
        <f>TEXT(dairy_dataset[[#This Row],[Date]],"MMM")</f>
        <v>Sep</v>
      </c>
      <c r="I37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36" s="2">
        <v>2</v>
      </c>
      <c r="K3736" t="s">
        <v>66</v>
      </c>
      <c r="L3736" t="s">
        <v>46</v>
      </c>
      <c r="M3736">
        <v>797.04</v>
      </c>
      <c r="N3736">
        <v>63.75</v>
      </c>
      <c r="O3736">
        <v>50811.299999999996</v>
      </c>
      <c r="P3736">
        <v>40</v>
      </c>
      <c r="Q3736" t="s">
        <v>27</v>
      </c>
      <c r="R3736" s="1">
        <v>43673</v>
      </c>
      <c r="S3736" s="1">
        <v>43713</v>
      </c>
      <c r="T3736">
        <v>608</v>
      </c>
      <c r="U3736">
        <v>60.29</v>
      </c>
      <c r="V3736">
        <v>36656.32</v>
      </c>
      <c r="W3736" t="s">
        <v>43</v>
      </c>
      <c r="X3736" t="s">
        <v>48</v>
      </c>
      <c r="Y3736">
        <v>189</v>
      </c>
      <c r="Z3736">
        <v>78.06</v>
      </c>
      <c r="AA3736">
        <v>105.36</v>
      </c>
    </row>
    <row r="3737" spans="1:27" hidden="1" x14ac:dyDescent="0.25">
      <c r="A3737" t="s">
        <v>3822</v>
      </c>
      <c r="B3737" t="s">
        <v>35</v>
      </c>
      <c r="C3737">
        <v>913.03</v>
      </c>
      <c r="D3737">
        <v>94</v>
      </c>
      <c r="E3737" t="s">
        <v>24</v>
      </c>
      <c r="F3737" s="1">
        <v>44727</v>
      </c>
      <c r="G3737">
        <f>YEAR(dairy_dataset[[#This Row],[Date]])</f>
        <v>2022</v>
      </c>
      <c r="H3737" s="1" t="str">
        <f>TEXT(dairy_dataset[[#This Row],[Date]],"MMM")</f>
        <v>Jun</v>
      </c>
      <c r="I37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37" s="2">
        <v>5</v>
      </c>
      <c r="K3737" t="s">
        <v>25</v>
      </c>
      <c r="L3737" t="s">
        <v>46</v>
      </c>
      <c r="M3737">
        <v>384.22</v>
      </c>
      <c r="N3737">
        <v>94.25</v>
      </c>
      <c r="O3737">
        <v>36212.735000000001</v>
      </c>
      <c r="P3737">
        <v>23</v>
      </c>
      <c r="Q3737" t="s">
        <v>27</v>
      </c>
      <c r="R3737" s="1">
        <v>44701</v>
      </c>
      <c r="S3737" s="1">
        <v>44724</v>
      </c>
      <c r="T3737">
        <v>355</v>
      </c>
      <c r="U3737">
        <v>96.86</v>
      </c>
      <c r="V3737">
        <v>34385.300000000003</v>
      </c>
      <c r="W3737" t="s">
        <v>51</v>
      </c>
      <c r="X3737" t="s">
        <v>39</v>
      </c>
      <c r="Y3737">
        <v>29</v>
      </c>
      <c r="Z3737">
        <v>90.18</v>
      </c>
      <c r="AA3737">
        <v>186.99</v>
      </c>
    </row>
    <row r="3738" spans="1:27" hidden="1" x14ac:dyDescent="0.25">
      <c r="A3738" t="s">
        <v>3823</v>
      </c>
      <c r="B3738" t="s">
        <v>58</v>
      </c>
      <c r="C3738">
        <v>438.61</v>
      </c>
      <c r="D3738">
        <v>98</v>
      </c>
      <c r="E3738" t="s">
        <v>40</v>
      </c>
      <c r="F3738" s="1">
        <v>44821</v>
      </c>
      <c r="G3738">
        <f>YEAR(dairy_dataset[[#This Row],[Date]])</f>
        <v>2022</v>
      </c>
      <c r="H3738" s="1" t="str">
        <f>TEXT(dairy_dataset[[#This Row],[Date]],"MMM")</f>
        <v>Sep</v>
      </c>
      <c r="I37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38" s="2">
        <v>6</v>
      </c>
      <c r="K3738" t="s">
        <v>49</v>
      </c>
      <c r="L3738" t="s">
        <v>46</v>
      </c>
      <c r="M3738">
        <v>337.52</v>
      </c>
      <c r="N3738">
        <v>26.19</v>
      </c>
      <c r="O3738">
        <v>8839.6488000000008</v>
      </c>
      <c r="P3738">
        <v>7</v>
      </c>
      <c r="Q3738" t="s">
        <v>38</v>
      </c>
      <c r="R3738" s="1">
        <v>44772</v>
      </c>
      <c r="S3738" s="1">
        <v>44779</v>
      </c>
      <c r="T3738">
        <v>305</v>
      </c>
      <c r="U3738">
        <v>30.22</v>
      </c>
      <c r="V3738">
        <v>9217.1</v>
      </c>
      <c r="W3738" t="s">
        <v>56</v>
      </c>
      <c r="X3738" t="s">
        <v>29</v>
      </c>
      <c r="Y3738">
        <v>32</v>
      </c>
      <c r="Z3738">
        <v>65.87</v>
      </c>
      <c r="AA3738">
        <v>114.57</v>
      </c>
    </row>
    <row r="3739" spans="1:27" hidden="1" x14ac:dyDescent="0.25">
      <c r="A3739" t="s">
        <v>3824</v>
      </c>
      <c r="B3739" t="s">
        <v>56</v>
      </c>
      <c r="C3739">
        <v>167.43</v>
      </c>
      <c r="D3739">
        <v>77</v>
      </c>
      <c r="E3739" t="s">
        <v>31</v>
      </c>
      <c r="F3739" s="1">
        <v>43696</v>
      </c>
      <c r="G3739">
        <f>YEAR(dairy_dataset[[#This Row],[Date]])</f>
        <v>2019</v>
      </c>
      <c r="H3739" s="1" t="str">
        <f>TEXT(dairy_dataset[[#This Row],[Date]],"MMM")</f>
        <v>Aug</v>
      </c>
      <c r="I37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39" s="2">
        <v>9</v>
      </c>
      <c r="K3739" t="s">
        <v>55</v>
      </c>
      <c r="L3739" t="s">
        <v>50</v>
      </c>
      <c r="M3739">
        <v>600.05999999999995</v>
      </c>
      <c r="N3739">
        <v>26.43</v>
      </c>
      <c r="O3739">
        <v>15859.585799999999</v>
      </c>
      <c r="P3739">
        <v>9</v>
      </c>
      <c r="Q3739" t="s">
        <v>38</v>
      </c>
      <c r="R3739" s="1">
        <v>43641</v>
      </c>
      <c r="S3739" s="1">
        <v>43650</v>
      </c>
      <c r="T3739">
        <v>35</v>
      </c>
      <c r="U3739">
        <v>24.28</v>
      </c>
      <c r="V3739">
        <v>849.8</v>
      </c>
      <c r="W3739" t="s">
        <v>43</v>
      </c>
      <c r="X3739" t="s">
        <v>48</v>
      </c>
      <c r="Y3739">
        <v>565</v>
      </c>
      <c r="Z3739">
        <v>92.16</v>
      </c>
      <c r="AA3739">
        <v>126.43</v>
      </c>
    </row>
    <row r="3740" spans="1:27" hidden="1" x14ac:dyDescent="0.25">
      <c r="A3740" t="s">
        <v>3825</v>
      </c>
      <c r="B3740" t="s">
        <v>51</v>
      </c>
      <c r="C3740">
        <v>551.96</v>
      </c>
      <c r="D3740">
        <v>80</v>
      </c>
      <c r="E3740" t="s">
        <v>40</v>
      </c>
      <c r="F3740" s="1">
        <v>44850</v>
      </c>
      <c r="G3740">
        <f>YEAR(dairy_dataset[[#This Row],[Date]])</f>
        <v>2022</v>
      </c>
      <c r="H3740" s="1" t="str">
        <f>TEXT(dairy_dataset[[#This Row],[Date]],"MMM")</f>
        <v>Oct</v>
      </c>
      <c r="I37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40" s="2">
        <v>9</v>
      </c>
      <c r="K3740" t="s">
        <v>55</v>
      </c>
      <c r="L3740" t="s">
        <v>60</v>
      </c>
      <c r="M3740">
        <v>536.83000000000004</v>
      </c>
      <c r="N3740">
        <v>88.7</v>
      </c>
      <c r="O3740">
        <v>47616.821000000004</v>
      </c>
      <c r="P3740">
        <v>13</v>
      </c>
      <c r="Q3740" t="s">
        <v>38</v>
      </c>
      <c r="R3740" s="1">
        <v>44818</v>
      </c>
      <c r="S3740" s="1">
        <v>44831</v>
      </c>
      <c r="T3740">
        <v>138</v>
      </c>
      <c r="U3740">
        <v>90.67</v>
      </c>
      <c r="V3740">
        <v>12512.46</v>
      </c>
      <c r="W3740" t="s">
        <v>57</v>
      </c>
      <c r="X3740" t="s">
        <v>48</v>
      </c>
      <c r="Y3740">
        <v>398</v>
      </c>
      <c r="Z3740">
        <v>11.12</v>
      </c>
      <c r="AA3740">
        <v>27.18</v>
      </c>
    </row>
    <row r="3741" spans="1:27" hidden="1" x14ac:dyDescent="0.25">
      <c r="A3741" t="s">
        <v>3826</v>
      </c>
      <c r="B3741" t="s">
        <v>28</v>
      </c>
      <c r="C3741">
        <v>705.37</v>
      </c>
      <c r="D3741">
        <v>59</v>
      </c>
      <c r="E3741" t="s">
        <v>24</v>
      </c>
      <c r="F3741" s="1">
        <v>44352</v>
      </c>
      <c r="G3741">
        <f>YEAR(dairy_dataset[[#This Row],[Date]])</f>
        <v>2021</v>
      </c>
      <c r="H3741" s="1" t="str">
        <f>TEXT(dairy_dataset[[#This Row],[Date]],"MMM")</f>
        <v>Jun</v>
      </c>
      <c r="I37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41" s="2">
        <v>1</v>
      </c>
      <c r="K3741" t="s">
        <v>32</v>
      </c>
      <c r="L3741" t="s">
        <v>46</v>
      </c>
      <c r="M3741">
        <v>720.55</v>
      </c>
      <c r="N3741">
        <v>42.58</v>
      </c>
      <c r="O3741">
        <v>30681.018999999997</v>
      </c>
      <c r="P3741">
        <v>30</v>
      </c>
      <c r="Q3741" t="s">
        <v>34</v>
      </c>
      <c r="R3741" s="1">
        <v>44331</v>
      </c>
      <c r="S3741" s="1">
        <v>44361</v>
      </c>
      <c r="T3741">
        <v>296</v>
      </c>
      <c r="U3741">
        <v>39.32</v>
      </c>
      <c r="V3741">
        <v>11638.72</v>
      </c>
      <c r="W3741" t="s">
        <v>23</v>
      </c>
      <c r="X3741" t="s">
        <v>29</v>
      </c>
      <c r="Y3741">
        <v>424</v>
      </c>
      <c r="Z3741">
        <v>68.08</v>
      </c>
      <c r="AA3741">
        <v>141.15</v>
      </c>
    </row>
    <row r="3742" spans="1:27" hidden="1" x14ac:dyDescent="0.25">
      <c r="A3742" t="s">
        <v>3827</v>
      </c>
      <c r="B3742" t="s">
        <v>36</v>
      </c>
      <c r="C3742">
        <v>131.86000000000001</v>
      </c>
      <c r="D3742">
        <v>72</v>
      </c>
      <c r="E3742" t="s">
        <v>40</v>
      </c>
      <c r="F3742" s="1">
        <v>43927</v>
      </c>
      <c r="G3742">
        <f>YEAR(dairy_dataset[[#This Row],[Date]])</f>
        <v>2020</v>
      </c>
      <c r="H3742" s="1" t="str">
        <f>TEXT(dairy_dataset[[#This Row],[Date]],"MMM")</f>
        <v>Apr</v>
      </c>
      <c r="I37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42" s="2">
        <v>9</v>
      </c>
      <c r="K3742" t="s">
        <v>55</v>
      </c>
      <c r="L3742" t="s">
        <v>46</v>
      </c>
      <c r="M3742">
        <v>653.82000000000005</v>
      </c>
      <c r="N3742">
        <v>56.8</v>
      </c>
      <c r="O3742">
        <v>37136.976000000002</v>
      </c>
      <c r="P3742">
        <v>11</v>
      </c>
      <c r="Q3742" t="s">
        <v>38</v>
      </c>
      <c r="R3742" s="1">
        <v>43873</v>
      </c>
      <c r="S3742" s="1">
        <v>43884</v>
      </c>
      <c r="T3742">
        <v>500</v>
      </c>
      <c r="U3742">
        <v>53.14</v>
      </c>
      <c r="V3742">
        <v>26570</v>
      </c>
      <c r="W3742" t="s">
        <v>47</v>
      </c>
      <c r="X3742" t="s">
        <v>48</v>
      </c>
      <c r="Y3742">
        <v>153</v>
      </c>
      <c r="Z3742">
        <v>15.83</v>
      </c>
      <c r="AA3742">
        <v>179.98</v>
      </c>
    </row>
    <row r="3743" spans="1:27" hidden="1" x14ac:dyDescent="0.25">
      <c r="A3743" t="s">
        <v>3828</v>
      </c>
      <c r="B3743" t="s">
        <v>47</v>
      </c>
      <c r="C3743">
        <v>765.02</v>
      </c>
      <c r="D3743">
        <v>27</v>
      </c>
      <c r="E3743" t="s">
        <v>40</v>
      </c>
      <c r="F3743" s="1">
        <v>43824</v>
      </c>
      <c r="G3743">
        <f>YEAR(dairy_dataset[[#This Row],[Date]])</f>
        <v>2019</v>
      </c>
      <c r="H3743" s="1" t="str">
        <f>TEXT(dairy_dataset[[#This Row],[Date]],"MMM")</f>
        <v>Dec</v>
      </c>
      <c r="I37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43" s="2">
        <v>5</v>
      </c>
      <c r="K3743" t="s">
        <v>25</v>
      </c>
      <c r="L3743" t="s">
        <v>33</v>
      </c>
      <c r="M3743">
        <v>14.28</v>
      </c>
      <c r="N3743">
        <v>99.24</v>
      </c>
      <c r="O3743">
        <v>1417.1471999999999</v>
      </c>
      <c r="P3743">
        <v>30</v>
      </c>
      <c r="Q3743" t="s">
        <v>27</v>
      </c>
      <c r="R3743" s="1">
        <v>43773</v>
      </c>
      <c r="S3743" s="1">
        <v>43803</v>
      </c>
      <c r="T3743">
        <v>3</v>
      </c>
      <c r="U3743">
        <v>96.24</v>
      </c>
      <c r="V3743">
        <v>288.72000000000003</v>
      </c>
      <c r="W3743" t="s">
        <v>35</v>
      </c>
      <c r="X3743" t="s">
        <v>39</v>
      </c>
      <c r="Y3743">
        <v>11</v>
      </c>
      <c r="Z3743">
        <v>75.010000000000005</v>
      </c>
      <c r="AA3743">
        <v>158.47999999999999</v>
      </c>
    </row>
    <row r="3744" spans="1:27" hidden="1" x14ac:dyDescent="0.25">
      <c r="A3744" t="s">
        <v>3829</v>
      </c>
      <c r="B3744" t="s">
        <v>23</v>
      </c>
      <c r="C3744">
        <v>230.32</v>
      </c>
      <c r="D3744">
        <v>82</v>
      </c>
      <c r="E3744" t="s">
        <v>24</v>
      </c>
      <c r="F3744" s="1">
        <v>44270</v>
      </c>
      <c r="G3744">
        <f>YEAR(dairy_dataset[[#This Row],[Date]])</f>
        <v>2021</v>
      </c>
      <c r="H3744" s="1" t="str">
        <f>TEXT(dairy_dataset[[#This Row],[Date]],"MMM")</f>
        <v>Mar</v>
      </c>
      <c r="I37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44" s="2">
        <v>7</v>
      </c>
      <c r="K3744" t="s">
        <v>59</v>
      </c>
      <c r="L3744" t="s">
        <v>50</v>
      </c>
      <c r="M3744">
        <v>864.34</v>
      </c>
      <c r="N3744">
        <v>21.65</v>
      </c>
      <c r="O3744">
        <v>18712.960999999999</v>
      </c>
      <c r="P3744">
        <v>15</v>
      </c>
      <c r="Q3744" t="s">
        <v>38</v>
      </c>
      <c r="R3744" s="1">
        <v>44260</v>
      </c>
      <c r="S3744" s="1">
        <v>44275</v>
      </c>
      <c r="T3744">
        <v>702</v>
      </c>
      <c r="U3744">
        <v>18.25</v>
      </c>
      <c r="V3744">
        <v>12811.5</v>
      </c>
      <c r="W3744" t="s">
        <v>44</v>
      </c>
      <c r="X3744" t="s">
        <v>39</v>
      </c>
      <c r="Y3744">
        <v>162</v>
      </c>
      <c r="Z3744">
        <v>86.32</v>
      </c>
      <c r="AA3744">
        <v>113.84</v>
      </c>
    </row>
    <row r="3745" spans="1:27" hidden="1" x14ac:dyDescent="0.25">
      <c r="A3745" t="s">
        <v>3830</v>
      </c>
      <c r="B3745" t="s">
        <v>58</v>
      </c>
      <c r="C3745">
        <v>60.03</v>
      </c>
      <c r="D3745">
        <v>11</v>
      </c>
      <c r="E3745" t="s">
        <v>31</v>
      </c>
      <c r="F3745" s="1">
        <v>44518</v>
      </c>
      <c r="G3745">
        <f>YEAR(dairy_dataset[[#This Row],[Date]])</f>
        <v>2021</v>
      </c>
      <c r="H3745" s="1" t="str">
        <f>TEXT(dairy_dataset[[#This Row],[Date]],"MMM")</f>
        <v>Nov</v>
      </c>
      <c r="I37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45" s="2">
        <v>5</v>
      </c>
      <c r="K3745" t="s">
        <v>25</v>
      </c>
      <c r="L3745" t="s">
        <v>33</v>
      </c>
      <c r="M3745">
        <v>654.51</v>
      </c>
      <c r="N3745">
        <v>90.27</v>
      </c>
      <c r="O3745">
        <v>59082.617699999995</v>
      </c>
      <c r="P3745">
        <v>24</v>
      </c>
      <c r="Q3745" t="s">
        <v>27</v>
      </c>
      <c r="R3745" s="1">
        <v>44513</v>
      </c>
      <c r="S3745" s="1">
        <v>44537</v>
      </c>
      <c r="T3745">
        <v>546</v>
      </c>
      <c r="U3745">
        <v>87.82</v>
      </c>
      <c r="V3745">
        <v>47949.72</v>
      </c>
      <c r="W3745" t="s">
        <v>54</v>
      </c>
      <c r="X3745" t="s">
        <v>29</v>
      </c>
      <c r="Y3745">
        <v>108</v>
      </c>
      <c r="Z3745">
        <v>93.13</v>
      </c>
      <c r="AA3745">
        <v>48.14</v>
      </c>
    </row>
    <row r="3746" spans="1:27" hidden="1" x14ac:dyDescent="0.25">
      <c r="A3746" t="s">
        <v>3831</v>
      </c>
      <c r="B3746" t="s">
        <v>51</v>
      </c>
      <c r="C3746">
        <v>284.26</v>
      </c>
      <c r="D3746">
        <v>73</v>
      </c>
      <c r="E3746" t="s">
        <v>31</v>
      </c>
      <c r="F3746" s="1">
        <v>44031</v>
      </c>
      <c r="G3746">
        <f>YEAR(dairy_dataset[[#This Row],[Date]])</f>
        <v>2020</v>
      </c>
      <c r="H3746" s="1" t="str">
        <f>TEXT(dairy_dataset[[#This Row],[Date]],"MMM")</f>
        <v>Jul</v>
      </c>
      <c r="I37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46" s="2">
        <v>4</v>
      </c>
      <c r="K3746" t="s">
        <v>37</v>
      </c>
      <c r="L3746" t="s">
        <v>46</v>
      </c>
      <c r="M3746">
        <v>121.89</v>
      </c>
      <c r="N3746">
        <v>46.71</v>
      </c>
      <c r="O3746">
        <v>5693.4818999999998</v>
      </c>
      <c r="P3746">
        <v>29</v>
      </c>
      <c r="Q3746" t="s">
        <v>38</v>
      </c>
      <c r="R3746" s="1">
        <v>43998</v>
      </c>
      <c r="S3746" s="1">
        <v>44027</v>
      </c>
      <c r="T3746">
        <v>68</v>
      </c>
      <c r="U3746">
        <v>43.73</v>
      </c>
      <c r="V3746">
        <v>2973.64</v>
      </c>
      <c r="W3746" t="s">
        <v>30</v>
      </c>
      <c r="X3746" t="s">
        <v>48</v>
      </c>
      <c r="Y3746">
        <v>53</v>
      </c>
      <c r="Z3746">
        <v>90.62</v>
      </c>
      <c r="AA3746">
        <v>83.96</v>
      </c>
    </row>
    <row r="3747" spans="1:27" hidden="1" x14ac:dyDescent="0.25">
      <c r="A3747" t="s">
        <v>3832</v>
      </c>
      <c r="B3747" t="s">
        <v>47</v>
      </c>
      <c r="C3747">
        <v>17.11</v>
      </c>
      <c r="D3747">
        <v>98</v>
      </c>
      <c r="E3747" t="s">
        <v>24</v>
      </c>
      <c r="F3747" s="1">
        <v>44912</v>
      </c>
      <c r="G3747">
        <f>YEAR(dairy_dataset[[#This Row],[Date]])</f>
        <v>2022</v>
      </c>
      <c r="H3747" s="1" t="str">
        <f>TEXT(dairy_dataset[[#This Row],[Date]],"MMM")</f>
        <v>Dec</v>
      </c>
      <c r="I37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47" s="2">
        <v>8</v>
      </c>
      <c r="K3747" t="s">
        <v>45</v>
      </c>
      <c r="L3747" t="s">
        <v>60</v>
      </c>
      <c r="M3747">
        <v>159.84</v>
      </c>
      <c r="N3747">
        <v>76.069999999999993</v>
      </c>
      <c r="O3747">
        <v>12159.0288</v>
      </c>
      <c r="P3747">
        <v>8</v>
      </c>
      <c r="Q3747" t="s">
        <v>38</v>
      </c>
      <c r="R3747" s="1">
        <v>44908</v>
      </c>
      <c r="S3747" s="1">
        <v>44916</v>
      </c>
      <c r="T3747">
        <v>151</v>
      </c>
      <c r="U3747">
        <v>78.81</v>
      </c>
      <c r="V3747">
        <v>11900.31</v>
      </c>
      <c r="W3747" t="s">
        <v>58</v>
      </c>
      <c r="X3747" t="s">
        <v>48</v>
      </c>
      <c r="Y3747">
        <v>8</v>
      </c>
      <c r="Z3747">
        <v>30.17</v>
      </c>
      <c r="AA3747">
        <v>23.48</v>
      </c>
    </row>
    <row r="3748" spans="1:27" hidden="1" x14ac:dyDescent="0.25">
      <c r="A3748" t="s">
        <v>3833</v>
      </c>
      <c r="B3748" t="s">
        <v>35</v>
      </c>
      <c r="C3748">
        <v>564.22</v>
      </c>
      <c r="D3748">
        <v>63</v>
      </c>
      <c r="E3748" t="s">
        <v>31</v>
      </c>
      <c r="F3748" s="1">
        <v>44872</v>
      </c>
      <c r="G3748">
        <f>YEAR(dairy_dataset[[#This Row],[Date]])</f>
        <v>2022</v>
      </c>
      <c r="H3748" s="1" t="str">
        <f>TEXT(dairy_dataset[[#This Row],[Date]],"MMM")</f>
        <v>Nov</v>
      </c>
      <c r="I37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48" s="2">
        <v>3</v>
      </c>
      <c r="K3748" t="s">
        <v>41</v>
      </c>
      <c r="L3748" t="s">
        <v>62</v>
      </c>
      <c r="M3748">
        <v>194.13</v>
      </c>
      <c r="N3748">
        <v>24.61</v>
      </c>
      <c r="O3748">
        <v>4777.5392999999995</v>
      </c>
      <c r="P3748">
        <v>89</v>
      </c>
      <c r="Q3748" t="s">
        <v>38</v>
      </c>
      <c r="R3748" s="1">
        <v>44842</v>
      </c>
      <c r="S3748" s="1">
        <v>44931</v>
      </c>
      <c r="T3748">
        <v>12</v>
      </c>
      <c r="U3748">
        <v>24.2</v>
      </c>
      <c r="V3748">
        <v>290.39999999999998</v>
      </c>
      <c r="W3748" t="s">
        <v>56</v>
      </c>
      <c r="X3748" t="s">
        <v>48</v>
      </c>
      <c r="Y3748">
        <v>182</v>
      </c>
      <c r="Z3748">
        <v>19.8</v>
      </c>
      <c r="AA3748">
        <v>55</v>
      </c>
    </row>
    <row r="3749" spans="1:27" hidden="1" x14ac:dyDescent="0.25">
      <c r="A3749" t="s">
        <v>3834</v>
      </c>
      <c r="B3749" t="s">
        <v>58</v>
      </c>
      <c r="C3749">
        <v>782.98</v>
      </c>
      <c r="D3749">
        <v>98</v>
      </c>
      <c r="E3749" t="s">
        <v>24</v>
      </c>
      <c r="F3749" s="1">
        <v>43753</v>
      </c>
      <c r="G3749">
        <f>YEAR(dairy_dataset[[#This Row],[Date]])</f>
        <v>2019</v>
      </c>
      <c r="H3749" s="1" t="str">
        <f>TEXT(dairy_dataset[[#This Row],[Date]],"MMM")</f>
        <v>Oct</v>
      </c>
      <c r="I37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49" s="2">
        <v>6</v>
      </c>
      <c r="K3749" t="s">
        <v>49</v>
      </c>
      <c r="L3749" t="s">
        <v>60</v>
      </c>
      <c r="M3749">
        <v>925.44</v>
      </c>
      <c r="N3749">
        <v>25.84</v>
      </c>
      <c r="O3749">
        <v>23913.369600000002</v>
      </c>
      <c r="P3749">
        <v>6</v>
      </c>
      <c r="Q3749" t="s">
        <v>38</v>
      </c>
      <c r="R3749" s="1">
        <v>43701</v>
      </c>
      <c r="S3749" s="1">
        <v>43707</v>
      </c>
      <c r="T3749">
        <v>154</v>
      </c>
      <c r="U3749">
        <v>27.68</v>
      </c>
      <c r="V3749">
        <v>4262.72</v>
      </c>
      <c r="W3749" t="s">
        <v>43</v>
      </c>
      <c r="X3749" t="s">
        <v>39</v>
      </c>
      <c r="Y3749">
        <v>771</v>
      </c>
      <c r="Z3749">
        <v>15.25</v>
      </c>
      <c r="AA3749">
        <v>96.47</v>
      </c>
    </row>
    <row r="3750" spans="1:27" hidden="1" x14ac:dyDescent="0.25">
      <c r="A3750" t="s">
        <v>3835</v>
      </c>
      <c r="B3750" t="s">
        <v>36</v>
      </c>
      <c r="C3750">
        <v>740.18</v>
      </c>
      <c r="D3750">
        <v>98</v>
      </c>
      <c r="E3750" t="s">
        <v>31</v>
      </c>
      <c r="F3750" s="1">
        <v>44493</v>
      </c>
      <c r="G3750">
        <f>YEAR(dairy_dataset[[#This Row],[Date]])</f>
        <v>2021</v>
      </c>
      <c r="H3750" s="1" t="str">
        <f>TEXT(dairy_dataset[[#This Row],[Date]],"MMM")</f>
        <v>Oct</v>
      </c>
      <c r="I37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50" s="2">
        <v>9</v>
      </c>
      <c r="K3750" t="s">
        <v>55</v>
      </c>
      <c r="L3750" t="s">
        <v>50</v>
      </c>
      <c r="M3750">
        <v>848.25</v>
      </c>
      <c r="N3750">
        <v>19.989999999999998</v>
      </c>
      <c r="O3750">
        <v>16956.517499999998</v>
      </c>
      <c r="P3750">
        <v>12</v>
      </c>
      <c r="Q3750" t="s">
        <v>38</v>
      </c>
      <c r="R3750" s="1">
        <v>44445</v>
      </c>
      <c r="S3750" s="1">
        <v>44457</v>
      </c>
      <c r="T3750">
        <v>517</v>
      </c>
      <c r="U3750">
        <v>23.36</v>
      </c>
      <c r="V3750">
        <v>12077.12</v>
      </c>
      <c r="W3750" t="s">
        <v>61</v>
      </c>
      <c r="X3750" t="s">
        <v>48</v>
      </c>
      <c r="Y3750">
        <v>331</v>
      </c>
      <c r="Z3750">
        <v>16.8</v>
      </c>
      <c r="AA3750">
        <v>153.38999999999999</v>
      </c>
    </row>
    <row r="3751" spans="1:27" hidden="1" x14ac:dyDescent="0.25">
      <c r="A3751" t="s">
        <v>3836</v>
      </c>
      <c r="B3751" t="s">
        <v>57</v>
      </c>
      <c r="C3751">
        <v>346.91</v>
      </c>
      <c r="D3751">
        <v>94</v>
      </c>
      <c r="E3751" t="s">
        <v>31</v>
      </c>
      <c r="F3751" s="1">
        <v>44290</v>
      </c>
      <c r="G3751">
        <f>YEAR(dairy_dataset[[#This Row],[Date]])</f>
        <v>2021</v>
      </c>
      <c r="H3751" s="1" t="str">
        <f>TEXT(dairy_dataset[[#This Row],[Date]],"MMM")</f>
        <v>Apr</v>
      </c>
      <c r="I37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51" s="2">
        <v>8</v>
      </c>
      <c r="K3751" t="s">
        <v>45</v>
      </c>
      <c r="L3751" t="s">
        <v>50</v>
      </c>
      <c r="M3751">
        <v>456.87</v>
      </c>
      <c r="N3751">
        <v>47.96</v>
      </c>
      <c r="O3751">
        <v>21911.485199999999</v>
      </c>
      <c r="P3751">
        <v>14</v>
      </c>
      <c r="Q3751" t="s">
        <v>38</v>
      </c>
      <c r="R3751" s="1">
        <v>44275</v>
      </c>
      <c r="S3751" s="1">
        <v>44289</v>
      </c>
      <c r="T3751">
        <v>390</v>
      </c>
      <c r="U3751">
        <v>47.82</v>
      </c>
      <c r="V3751">
        <v>18649.8</v>
      </c>
      <c r="W3751" t="s">
        <v>23</v>
      </c>
      <c r="X3751" t="s">
        <v>29</v>
      </c>
      <c r="Y3751">
        <v>66</v>
      </c>
      <c r="Z3751">
        <v>73.97</v>
      </c>
      <c r="AA3751">
        <v>133.55000000000001</v>
      </c>
    </row>
    <row r="3752" spans="1:27" hidden="1" x14ac:dyDescent="0.25">
      <c r="A3752" t="s">
        <v>3837</v>
      </c>
      <c r="B3752" t="s">
        <v>28</v>
      </c>
      <c r="C3752">
        <v>167.83</v>
      </c>
      <c r="D3752">
        <v>61</v>
      </c>
      <c r="E3752" t="s">
        <v>40</v>
      </c>
      <c r="F3752" s="1">
        <v>44404</v>
      </c>
      <c r="G3752">
        <f>YEAR(dairy_dataset[[#This Row],[Date]])</f>
        <v>2021</v>
      </c>
      <c r="H3752" s="1" t="str">
        <f>TEXT(dairy_dataset[[#This Row],[Date]],"MMM")</f>
        <v>Jul</v>
      </c>
      <c r="I37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52" s="2">
        <v>7</v>
      </c>
      <c r="K3752" t="s">
        <v>59</v>
      </c>
      <c r="L3752" t="s">
        <v>60</v>
      </c>
      <c r="M3752">
        <v>747.42</v>
      </c>
      <c r="N3752">
        <v>48.4</v>
      </c>
      <c r="O3752">
        <v>36175.127999999997</v>
      </c>
      <c r="P3752">
        <v>15</v>
      </c>
      <c r="Q3752" t="s">
        <v>38</v>
      </c>
      <c r="R3752" s="1">
        <v>44383</v>
      </c>
      <c r="S3752" s="1">
        <v>44398</v>
      </c>
      <c r="T3752">
        <v>252</v>
      </c>
      <c r="U3752">
        <v>52.24</v>
      </c>
      <c r="V3752">
        <v>13164.48</v>
      </c>
      <c r="W3752" t="s">
        <v>44</v>
      </c>
      <c r="X3752" t="s">
        <v>39</v>
      </c>
      <c r="Y3752">
        <v>495</v>
      </c>
      <c r="Z3752">
        <v>83.47</v>
      </c>
      <c r="AA3752">
        <v>198.87</v>
      </c>
    </row>
    <row r="3753" spans="1:27" hidden="1" x14ac:dyDescent="0.25">
      <c r="A3753" t="s">
        <v>3838</v>
      </c>
      <c r="B3753" t="s">
        <v>35</v>
      </c>
      <c r="C3753">
        <v>50.36</v>
      </c>
      <c r="D3753">
        <v>84</v>
      </c>
      <c r="E3753" t="s">
        <v>24</v>
      </c>
      <c r="F3753" s="1">
        <v>43658</v>
      </c>
      <c r="G3753">
        <f>YEAR(dairy_dataset[[#This Row],[Date]])</f>
        <v>2019</v>
      </c>
      <c r="H3753" s="1" t="str">
        <f>TEXT(dairy_dataset[[#This Row],[Date]],"MMM")</f>
        <v>Jul</v>
      </c>
      <c r="I37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53" s="2">
        <v>7</v>
      </c>
      <c r="K3753" t="s">
        <v>59</v>
      </c>
      <c r="L3753" t="s">
        <v>46</v>
      </c>
      <c r="M3753">
        <v>862.27</v>
      </c>
      <c r="N3753">
        <v>40.06</v>
      </c>
      <c r="O3753">
        <v>34542.536200000002</v>
      </c>
      <c r="P3753">
        <v>16</v>
      </c>
      <c r="Q3753" t="s">
        <v>38</v>
      </c>
      <c r="R3753" s="1">
        <v>43651</v>
      </c>
      <c r="S3753" s="1">
        <v>43667</v>
      </c>
      <c r="T3753">
        <v>839</v>
      </c>
      <c r="U3753">
        <v>42.08</v>
      </c>
      <c r="V3753">
        <v>35305.120000000003</v>
      </c>
      <c r="W3753" t="s">
        <v>61</v>
      </c>
      <c r="X3753" t="s">
        <v>48</v>
      </c>
      <c r="Y3753">
        <v>23</v>
      </c>
      <c r="Z3753">
        <v>43.45</v>
      </c>
      <c r="AA3753">
        <v>30.27</v>
      </c>
    </row>
    <row r="3754" spans="1:27" hidden="1" x14ac:dyDescent="0.25">
      <c r="A3754" t="s">
        <v>3839</v>
      </c>
      <c r="B3754" t="s">
        <v>57</v>
      </c>
      <c r="C3754">
        <v>838.55</v>
      </c>
      <c r="D3754">
        <v>23</v>
      </c>
      <c r="E3754" t="s">
        <v>40</v>
      </c>
      <c r="F3754" s="1">
        <v>44460</v>
      </c>
      <c r="G3754">
        <f>YEAR(dairy_dataset[[#This Row],[Date]])</f>
        <v>2021</v>
      </c>
      <c r="H3754" s="1" t="str">
        <f>TEXT(dairy_dataset[[#This Row],[Date]],"MMM")</f>
        <v>Sep</v>
      </c>
      <c r="I37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54" s="2">
        <v>2</v>
      </c>
      <c r="K3754" t="s">
        <v>66</v>
      </c>
      <c r="L3754" t="s">
        <v>33</v>
      </c>
      <c r="M3754">
        <v>153.72</v>
      </c>
      <c r="N3754">
        <v>60.37</v>
      </c>
      <c r="O3754">
        <v>9280.0763999999999</v>
      </c>
      <c r="P3754">
        <v>34</v>
      </c>
      <c r="Q3754" t="s">
        <v>38</v>
      </c>
      <c r="R3754" s="1">
        <v>44406</v>
      </c>
      <c r="S3754" s="1">
        <v>44440</v>
      </c>
      <c r="T3754">
        <v>45</v>
      </c>
      <c r="U3754">
        <v>62.51</v>
      </c>
      <c r="V3754">
        <v>2812.95</v>
      </c>
      <c r="W3754" t="s">
        <v>61</v>
      </c>
      <c r="X3754" t="s">
        <v>48</v>
      </c>
      <c r="Y3754">
        <v>108</v>
      </c>
      <c r="Z3754">
        <v>65.09</v>
      </c>
      <c r="AA3754">
        <v>79.010000000000005</v>
      </c>
    </row>
    <row r="3755" spans="1:27" hidden="1" x14ac:dyDescent="0.25">
      <c r="A3755" t="s">
        <v>3840</v>
      </c>
      <c r="B3755" t="s">
        <v>56</v>
      </c>
      <c r="C3755">
        <v>814.81</v>
      </c>
      <c r="D3755">
        <v>69</v>
      </c>
      <c r="E3755" t="s">
        <v>31</v>
      </c>
      <c r="F3755" s="1">
        <v>43596</v>
      </c>
      <c r="G3755">
        <f>YEAR(dairy_dataset[[#This Row],[Date]])</f>
        <v>2019</v>
      </c>
      <c r="H3755" s="1" t="str">
        <f>TEXT(dairy_dataset[[#This Row],[Date]],"MMM")</f>
        <v>May</v>
      </c>
      <c r="I37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55" s="2">
        <v>5</v>
      </c>
      <c r="K3755" t="s">
        <v>25</v>
      </c>
      <c r="L3755" t="s">
        <v>33</v>
      </c>
      <c r="M3755">
        <v>477.87</v>
      </c>
      <c r="N3755">
        <v>60.48</v>
      </c>
      <c r="O3755">
        <v>28901.577600000001</v>
      </c>
      <c r="P3755">
        <v>24</v>
      </c>
      <c r="Q3755" t="s">
        <v>27</v>
      </c>
      <c r="R3755" s="1">
        <v>43543</v>
      </c>
      <c r="S3755" s="1">
        <v>43567</v>
      </c>
      <c r="T3755">
        <v>32</v>
      </c>
      <c r="U3755">
        <v>62.22</v>
      </c>
      <c r="V3755">
        <v>1991.04</v>
      </c>
      <c r="W3755" t="s">
        <v>57</v>
      </c>
      <c r="X3755" t="s">
        <v>48</v>
      </c>
      <c r="Y3755">
        <v>445</v>
      </c>
      <c r="Z3755">
        <v>72.89</v>
      </c>
      <c r="AA3755">
        <v>120.69</v>
      </c>
    </row>
    <row r="3756" spans="1:27" hidden="1" x14ac:dyDescent="0.25">
      <c r="A3756" t="s">
        <v>3841</v>
      </c>
      <c r="B3756" t="s">
        <v>51</v>
      </c>
      <c r="C3756">
        <v>557.37</v>
      </c>
      <c r="D3756">
        <v>85</v>
      </c>
      <c r="E3756" t="s">
        <v>24</v>
      </c>
      <c r="F3756" s="1">
        <v>44765</v>
      </c>
      <c r="G3756">
        <f>YEAR(dairy_dataset[[#This Row],[Date]])</f>
        <v>2022</v>
      </c>
      <c r="H3756" s="1" t="str">
        <f>TEXT(dairy_dataset[[#This Row],[Date]],"MMM")</f>
        <v>Jul</v>
      </c>
      <c r="I37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56" s="2">
        <v>6</v>
      </c>
      <c r="K3756" t="s">
        <v>49</v>
      </c>
      <c r="L3756" t="s">
        <v>50</v>
      </c>
      <c r="M3756">
        <v>711.57</v>
      </c>
      <c r="N3756">
        <v>42.63</v>
      </c>
      <c r="O3756">
        <v>30334.229100000004</v>
      </c>
      <c r="P3756">
        <v>7</v>
      </c>
      <c r="Q3756" t="s">
        <v>38</v>
      </c>
      <c r="R3756" s="1">
        <v>44712</v>
      </c>
      <c r="S3756" s="1">
        <v>44719</v>
      </c>
      <c r="T3756">
        <v>650</v>
      </c>
      <c r="U3756">
        <v>39.89</v>
      </c>
      <c r="V3756">
        <v>25928.5</v>
      </c>
      <c r="W3756" t="s">
        <v>47</v>
      </c>
      <c r="X3756" t="s">
        <v>29</v>
      </c>
      <c r="Y3756">
        <v>61</v>
      </c>
      <c r="Z3756">
        <v>54.23</v>
      </c>
      <c r="AA3756">
        <v>153.88999999999999</v>
      </c>
    </row>
    <row r="3757" spans="1:27" hidden="1" x14ac:dyDescent="0.25">
      <c r="A3757" t="s">
        <v>3842</v>
      </c>
      <c r="B3757" t="s">
        <v>30</v>
      </c>
      <c r="C3757">
        <v>321.14999999999998</v>
      </c>
      <c r="D3757">
        <v>96</v>
      </c>
      <c r="E3757" t="s">
        <v>40</v>
      </c>
      <c r="F3757" s="1">
        <v>44032</v>
      </c>
      <c r="G3757">
        <f>YEAR(dairy_dataset[[#This Row],[Date]])</f>
        <v>2020</v>
      </c>
      <c r="H3757" s="1" t="str">
        <f>TEXT(dairy_dataset[[#This Row],[Date]],"MMM")</f>
        <v>Jul</v>
      </c>
      <c r="I37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57" s="2">
        <v>9</v>
      </c>
      <c r="K3757" t="s">
        <v>55</v>
      </c>
      <c r="L3757" t="s">
        <v>50</v>
      </c>
      <c r="M3757">
        <v>656.42</v>
      </c>
      <c r="N3757">
        <v>48.85</v>
      </c>
      <c r="O3757">
        <v>32066.116999999998</v>
      </c>
      <c r="P3757">
        <v>8</v>
      </c>
      <c r="Q3757" t="s">
        <v>38</v>
      </c>
      <c r="R3757" s="1">
        <v>43995</v>
      </c>
      <c r="S3757" s="1">
        <v>44003</v>
      </c>
      <c r="T3757">
        <v>132</v>
      </c>
      <c r="U3757">
        <v>48.59</v>
      </c>
      <c r="V3757">
        <v>6413.88</v>
      </c>
      <c r="W3757" t="s">
        <v>30</v>
      </c>
      <c r="X3757" t="s">
        <v>48</v>
      </c>
      <c r="Y3757">
        <v>524</v>
      </c>
      <c r="Z3757">
        <v>69.95</v>
      </c>
      <c r="AA3757">
        <v>142.63999999999999</v>
      </c>
    </row>
    <row r="3758" spans="1:27" hidden="1" x14ac:dyDescent="0.25">
      <c r="A3758" t="s">
        <v>3843</v>
      </c>
      <c r="B3758" t="s">
        <v>51</v>
      </c>
      <c r="C3758">
        <v>174.51</v>
      </c>
      <c r="D3758">
        <v>78</v>
      </c>
      <c r="E3758" t="s">
        <v>40</v>
      </c>
      <c r="F3758" s="1">
        <v>43731</v>
      </c>
      <c r="G3758">
        <f>YEAR(dairy_dataset[[#This Row],[Date]])</f>
        <v>2019</v>
      </c>
      <c r="H3758" s="1" t="str">
        <f>TEXT(dairy_dataset[[#This Row],[Date]],"MMM")</f>
        <v>Sep</v>
      </c>
      <c r="I37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58" s="2">
        <v>10</v>
      </c>
      <c r="K3758" t="s">
        <v>64</v>
      </c>
      <c r="L3758" t="s">
        <v>60</v>
      </c>
      <c r="M3758">
        <v>670.96</v>
      </c>
      <c r="N3758">
        <v>57.52</v>
      </c>
      <c r="O3758">
        <v>38593.619200000001</v>
      </c>
      <c r="P3758">
        <v>68</v>
      </c>
      <c r="Q3758" t="s">
        <v>65</v>
      </c>
      <c r="R3758" s="1">
        <v>43689</v>
      </c>
      <c r="S3758" s="1">
        <v>43757</v>
      </c>
      <c r="T3758">
        <v>626</v>
      </c>
      <c r="U3758">
        <v>57.69</v>
      </c>
      <c r="V3758">
        <v>36113.94</v>
      </c>
      <c r="W3758" t="s">
        <v>51</v>
      </c>
      <c r="X3758" t="s">
        <v>29</v>
      </c>
      <c r="Y3758">
        <v>44</v>
      </c>
      <c r="Z3758">
        <v>97.51</v>
      </c>
      <c r="AA3758">
        <v>30.72</v>
      </c>
    </row>
    <row r="3759" spans="1:27" hidden="1" x14ac:dyDescent="0.25">
      <c r="A3759" t="s">
        <v>3844</v>
      </c>
      <c r="B3759" t="s">
        <v>57</v>
      </c>
      <c r="C3759">
        <v>286.51</v>
      </c>
      <c r="D3759">
        <v>39</v>
      </c>
      <c r="E3759" t="s">
        <v>24</v>
      </c>
      <c r="F3759" s="1">
        <v>44233</v>
      </c>
      <c r="G3759">
        <f>YEAR(dairy_dataset[[#This Row],[Date]])</f>
        <v>2021</v>
      </c>
      <c r="H3759" s="1" t="str">
        <f>TEXT(dairy_dataset[[#This Row],[Date]],"MMM")</f>
        <v>Feb</v>
      </c>
      <c r="I37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59" s="2">
        <v>4</v>
      </c>
      <c r="K3759" t="s">
        <v>37</v>
      </c>
      <c r="L3759" t="s">
        <v>26</v>
      </c>
      <c r="M3759">
        <v>19.989999999999998</v>
      </c>
      <c r="N3759">
        <v>90.88</v>
      </c>
      <c r="O3759">
        <v>1816.6911999999998</v>
      </c>
      <c r="P3759">
        <v>24</v>
      </c>
      <c r="Q3759" t="s">
        <v>27</v>
      </c>
      <c r="R3759" s="1">
        <v>44179</v>
      </c>
      <c r="S3759" s="1">
        <v>44203</v>
      </c>
      <c r="T3759">
        <v>5</v>
      </c>
      <c r="U3759">
        <v>93.44</v>
      </c>
      <c r="V3759">
        <v>467.2</v>
      </c>
      <c r="W3759" t="s">
        <v>58</v>
      </c>
      <c r="X3759" t="s">
        <v>39</v>
      </c>
      <c r="Y3759">
        <v>14</v>
      </c>
      <c r="Z3759">
        <v>23.86</v>
      </c>
      <c r="AA3759">
        <v>146.4</v>
      </c>
    </row>
    <row r="3760" spans="1:27" hidden="1" x14ac:dyDescent="0.25">
      <c r="A3760" t="s">
        <v>3845</v>
      </c>
      <c r="B3760" t="s">
        <v>51</v>
      </c>
      <c r="C3760">
        <v>730.25</v>
      </c>
      <c r="D3760">
        <v>33</v>
      </c>
      <c r="E3760" t="s">
        <v>24</v>
      </c>
      <c r="F3760" s="1">
        <v>44547</v>
      </c>
      <c r="G3760">
        <f>YEAR(dairy_dataset[[#This Row],[Date]])</f>
        <v>2021</v>
      </c>
      <c r="H3760" s="1" t="str">
        <f>TEXT(dairy_dataset[[#This Row],[Date]],"MMM")</f>
        <v>Dec</v>
      </c>
      <c r="I37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60" s="2">
        <v>3</v>
      </c>
      <c r="K3760" t="s">
        <v>41</v>
      </c>
      <c r="L3760" t="s">
        <v>33</v>
      </c>
      <c r="M3760">
        <v>470.27</v>
      </c>
      <c r="N3760">
        <v>35.04</v>
      </c>
      <c r="O3760">
        <v>16478.2608</v>
      </c>
      <c r="P3760">
        <v>55</v>
      </c>
      <c r="Q3760" t="s">
        <v>38</v>
      </c>
      <c r="R3760" s="1">
        <v>44521</v>
      </c>
      <c r="S3760" s="1">
        <v>44576</v>
      </c>
      <c r="T3760">
        <v>138</v>
      </c>
      <c r="U3760">
        <v>32.97</v>
      </c>
      <c r="V3760">
        <v>4549.8599999999997</v>
      </c>
      <c r="W3760" t="s">
        <v>57</v>
      </c>
      <c r="X3760" t="s">
        <v>29</v>
      </c>
      <c r="Y3760">
        <v>332</v>
      </c>
      <c r="Z3760">
        <v>83.86</v>
      </c>
      <c r="AA3760">
        <v>51.86</v>
      </c>
    </row>
    <row r="3761" spans="1:27" hidden="1" x14ac:dyDescent="0.25">
      <c r="A3761" t="s">
        <v>3846</v>
      </c>
      <c r="B3761" t="s">
        <v>58</v>
      </c>
      <c r="C3761">
        <v>50.1</v>
      </c>
      <c r="D3761">
        <v>45</v>
      </c>
      <c r="E3761" t="s">
        <v>31</v>
      </c>
      <c r="F3761" s="1">
        <v>44753</v>
      </c>
      <c r="G3761">
        <f>YEAR(dairy_dataset[[#This Row],[Date]])</f>
        <v>2022</v>
      </c>
      <c r="H3761" s="1" t="str">
        <f>TEXT(dairy_dataset[[#This Row],[Date]],"MMM")</f>
        <v>Jul</v>
      </c>
      <c r="I37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61" s="2">
        <v>5</v>
      </c>
      <c r="K3761" t="s">
        <v>25</v>
      </c>
      <c r="L3761" t="s">
        <v>68</v>
      </c>
      <c r="M3761">
        <v>527.61</v>
      </c>
      <c r="N3761">
        <v>61.72</v>
      </c>
      <c r="O3761">
        <v>32564.089199999999</v>
      </c>
      <c r="P3761">
        <v>23</v>
      </c>
      <c r="Q3761" t="s">
        <v>27</v>
      </c>
      <c r="R3761" s="1">
        <v>44733</v>
      </c>
      <c r="S3761" s="1">
        <v>44756</v>
      </c>
      <c r="T3761">
        <v>48</v>
      </c>
      <c r="U3761">
        <v>62.56</v>
      </c>
      <c r="V3761">
        <v>3002.88</v>
      </c>
      <c r="W3761" t="s">
        <v>61</v>
      </c>
      <c r="X3761" t="s">
        <v>48</v>
      </c>
      <c r="Y3761">
        <v>479</v>
      </c>
      <c r="Z3761">
        <v>63.08</v>
      </c>
      <c r="AA3761">
        <v>194.29</v>
      </c>
    </row>
    <row r="3762" spans="1:27" hidden="1" x14ac:dyDescent="0.25">
      <c r="A3762" t="s">
        <v>3847</v>
      </c>
      <c r="B3762" t="s">
        <v>23</v>
      </c>
      <c r="C3762">
        <v>405.39</v>
      </c>
      <c r="D3762">
        <v>50</v>
      </c>
      <c r="E3762" t="s">
        <v>24</v>
      </c>
      <c r="F3762" s="1">
        <v>44444</v>
      </c>
      <c r="G3762">
        <f>YEAR(dairy_dataset[[#This Row],[Date]])</f>
        <v>2021</v>
      </c>
      <c r="H3762" s="1" t="str">
        <f>TEXT(dairy_dataset[[#This Row],[Date]],"MMM")</f>
        <v>Sep</v>
      </c>
      <c r="I37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62" s="2">
        <v>7</v>
      </c>
      <c r="K3762" t="s">
        <v>59</v>
      </c>
      <c r="L3762" t="s">
        <v>50</v>
      </c>
      <c r="M3762">
        <v>460.72</v>
      </c>
      <c r="N3762">
        <v>50.52</v>
      </c>
      <c r="O3762">
        <v>23275.574400000001</v>
      </c>
      <c r="P3762">
        <v>16</v>
      </c>
      <c r="Q3762" t="s">
        <v>38</v>
      </c>
      <c r="R3762" s="1">
        <v>44438</v>
      </c>
      <c r="S3762" s="1">
        <v>44454</v>
      </c>
      <c r="T3762">
        <v>218</v>
      </c>
      <c r="U3762">
        <v>46.01</v>
      </c>
      <c r="V3762">
        <v>10030.18</v>
      </c>
      <c r="W3762" t="s">
        <v>47</v>
      </c>
      <c r="X3762" t="s">
        <v>29</v>
      </c>
      <c r="Y3762">
        <v>242</v>
      </c>
      <c r="Z3762">
        <v>39.22</v>
      </c>
      <c r="AA3762">
        <v>156</v>
      </c>
    </row>
    <row r="3763" spans="1:27" hidden="1" x14ac:dyDescent="0.25">
      <c r="A3763" t="s">
        <v>3848</v>
      </c>
      <c r="B3763" t="s">
        <v>52</v>
      </c>
      <c r="C3763">
        <v>860.31</v>
      </c>
      <c r="D3763">
        <v>47</v>
      </c>
      <c r="E3763" t="s">
        <v>40</v>
      </c>
      <c r="F3763" s="1">
        <v>43941</v>
      </c>
      <c r="G3763">
        <f>YEAR(dairy_dataset[[#This Row],[Date]])</f>
        <v>2020</v>
      </c>
      <c r="H3763" s="1" t="str">
        <f>TEXT(dairy_dataset[[#This Row],[Date]],"MMM")</f>
        <v>Apr</v>
      </c>
      <c r="I37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63" s="2">
        <v>4</v>
      </c>
      <c r="K3763" t="s">
        <v>37</v>
      </c>
      <c r="L3763" t="s">
        <v>33</v>
      </c>
      <c r="M3763">
        <v>601.42999999999995</v>
      </c>
      <c r="N3763">
        <v>78.88</v>
      </c>
      <c r="O3763">
        <v>47440.798399999992</v>
      </c>
      <c r="P3763">
        <v>22</v>
      </c>
      <c r="Q3763" t="s">
        <v>38</v>
      </c>
      <c r="R3763" s="1">
        <v>43895</v>
      </c>
      <c r="S3763" s="1">
        <v>43917</v>
      </c>
      <c r="T3763">
        <v>477</v>
      </c>
      <c r="U3763">
        <v>80.34</v>
      </c>
      <c r="V3763">
        <v>38322.18</v>
      </c>
      <c r="W3763" t="s">
        <v>51</v>
      </c>
      <c r="X3763" t="s">
        <v>48</v>
      </c>
      <c r="Y3763">
        <v>124</v>
      </c>
      <c r="Z3763">
        <v>24.77</v>
      </c>
      <c r="AA3763">
        <v>171.03</v>
      </c>
    </row>
    <row r="3764" spans="1:27" hidden="1" x14ac:dyDescent="0.25">
      <c r="A3764" t="s">
        <v>3849</v>
      </c>
      <c r="B3764" t="s">
        <v>43</v>
      </c>
      <c r="C3764">
        <v>288.31</v>
      </c>
      <c r="D3764">
        <v>16</v>
      </c>
      <c r="E3764" t="s">
        <v>40</v>
      </c>
      <c r="F3764" s="1">
        <v>44752</v>
      </c>
      <c r="G3764">
        <f>YEAR(dairy_dataset[[#This Row],[Date]])</f>
        <v>2022</v>
      </c>
      <c r="H3764" s="1" t="str">
        <f>TEXT(dairy_dataset[[#This Row],[Date]],"MMM")</f>
        <v>Jul</v>
      </c>
      <c r="I37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64" s="2">
        <v>6</v>
      </c>
      <c r="K3764" t="s">
        <v>49</v>
      </c>
      <c r="L3764" t="s">
        <v>60</v>
      </c>
      <c r="M3764">
        <v>566.53</v>
      </c>
      <c r="N3764">
        <v>23.9</v>
      </c>
      <c r="O3764">
        <v>13540.066999999999</v>
      </c>
      <c r="P3764">
        <v>7</v>
      </c>
      <c r="Q3764" t="s">
        <v>38</v>
      </c>
      <c r="R3764" s="1">
        <v>44696</v>
      </c>
      <c r="S3764" s="1">
        <v>44703</v>
      </c>
      <c r="T3764">
        <v>519</v>
      </c>
      <c r="U3764">
        <v>23.38</v>
      </c>
      <c r="V3764">
        <v>12134.22</v>
      </c>
      <c r="W3764" t="s">
        <v>47</v>
      </c>
      <c r="X3764" t="s">
        <v>39</v>
      </c>
      <c r="Y3764">
        <v>47</v>
      </c>
      <c r="Z3764">
        <v>99.32</v>
      </c>
      <c r="AA3764">
        <v>129.18</v>
      </c>
    </row>
    <row r="3765" spans="1:27" hidden="1" x14ac:dyDescent="0.25">
      <c r="A3765" t="s">
        <v>3850</v>
      </c>
      <c r="B3765" t="s">
        <v>58</v>
      </c>
      <c r="C3765">
        <v>961.66</v>
      </c>
      <c r="D3765">
        <v>37</v>
      </c>
      <c r="E3765" t="s">
        <v>24</v>
      </c>
      <c r="F3765" s="1">
        <v>44384</v>
      </c>
      <c r="G3765">
        <f>YEAR(dairy_dataset[[#This Row],[Date]])</f>
        <v>2021</v>
      </c>
      <c r="H3765" s="1" t="str">
        <f>TEXT(dairy_dataset[[#This Row],[Date]],"MMM")</f>
        <v>Jul</v>
      </c>
      <c r="I37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65" s="2">
        <v>9</v>
      </c>
      <c r="K3765" t="s">
        <v>55</v>
      </c>
      <c r="L3765" t="s">
        <v>46</v>
      </c>
      <c r="M3765">
        <v>736.28</v>
      </c>
      <c r="N3765">
        <v>33.08</v>
      </c>
      <c r="O3765">
        <v>24356.142399999997</v>
      </c>
      <c r="P3765">
        <v>14</v>
      </c>
      <c r="Q3765" t="s">
        <v>38</v>
      </c>
      <c r="R3765" s="1">
        <v>44336</v>
      </c>
      <c r="S3765" s="1">
        <v>44350</v>
      </c>
      <c r="T3765">
        <v>235</v>
      </c>
      <c r="U3765">
        <v>36.29</v>
      </c>
      <c r="V3765">
        <v>8528.15</v>
      </c>
      <c r="W3765" t="s">
        <v>36</v>
      </c>
      <c r="X3765" t="s">
        <v>39</v>
      </c>
      <c r="Y3765">
        <v>501</v>
      </c>
      <c r="Z3765">
        <v>13.28</v>
      </c>
      <c r="AA3765">
        <v>83.13</v>
      </c>
    </row>
    <row r="3766" spans="1:27" hidden="1" x14ac:dyDescent="0.25">
      <c r="A3766" t="s">
        <v>3851</v>
      </c>
      <c r="B3766" t="s">
        <v>58</v>
      </c>
      <c r="C3766">
        <v>364.69</v>
      </c>
      <c r="D3766">
        <v>72</v>
      </c>
      <c r="E3766" t="s">
        <v>24</v>
      </c>
      <c r="F3766" s="1">
        <v>43900</v>
      </c>
      <c r="G3766">
        <f>YEAR(dairy_dataset[[#This Row],[Date]])</f>
        <v>2020</v>
      </c>
      <c r="H3766" s="1" t="str">
        <f>TEXT(dairy_dataset[[#This Row],[Date]],"MMM")</f>
        <v>Mar</v>
      </c>
      <c r="I37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66" s="2">
        <v>7</v>
      </c>
      <c r="K3766" t="s">
        <v>59</v>
      </c>
      <c r="L3766" t="s">
        <v>46</v>
      </c>
      <c r="M3766">
        <v>711.66</v>
      </c>
      <c r="N3766">
        <v>32.369999999999997</v>
      </c>
      <c r="O3766">
        <v>23036.434199999996</v>
      </c>
      <c r="P3766">
        <v>15</v>
      </c>
      <c r="Q3766" t="s">
        <v>38</v>
      </c>
      <c r="R3766" s="1">
        <v>43864</v>
      </c>
      <c r="S3766" s="1">
        <v>43879</v>
      </c>
      <c r="T3766">
        <v>657</v>
      </c>
      <c r="U3766">
        <v>27.76</v>
      </c>
      <c r="V3766">
        <v>18238.32</v>
      </c>
      <c r="W3766" t="s">
        <v>52</v>
      </c>
      <c r="X3766" t="s">
        <v>39</v>
      </c>
      <c r="Y3766">
        <v>54</v>
      </c>
      <c r="Z3766">
        <v>90.17</v>
      </c>
      <c r="AA3766">
        <v>71.42</v>
      </c>
    </row>
    <row r="3767" spans="1:27" hidden="1" x14ac:dyDescent="0.25">
      <c r="A3767" t="s">
        <v>3852</v>
      </c>
      <c r="B3767" t="s">
        <v>35</v>
      </c>
      <c r="C3767">
        <v>925.63</v>
      </c>
      <c r="D3767">
        <v>100</v>
      </c>
      <c r="E3767" t="s">
        <v>31</v>
      </c>
      <c r="F3767" s="1">
        <v>44729</v>
      </c>
      <c r="G3767">
        <f>YEAR(dairy_dataset[[#This Row],[Date]])</f>
        <v>2022</v>
      </c>
      <c r="H3767" s="1" t="str">
        <f>TEXT(dairy_dataset[[#This Row],[Date]],"MMM")</f>
        <v>Jun</v>
      </c>
      <c r="I37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67" s="2">
        <v>1</v>
      </c>
      <c r="K3767" t="s">
        <v>32</v>
      </c>
      <c r="L3767" t="s">
        <v>33</v>
      </c>
      <c r="M3767">
        <v>472.1</v>
      </c>
      <c r="N3767">
        <v>85.75</v>
      </c>
      <c r="O3767">
        <v>40482.575000000004</v>
      </c>
      <c r="P3767">
        <v>28</v>
      </c>
      <c r="Q3767" t="s">
        <v>34</v>
      </c>
      <c r="R3767" s="1">
        <v>44684</v>
      </c>
      <c r="S3767" s="1">
        <v>44712</v>
      </c>
      <c r="T3767">
        <v>425</v>
      </c>
      <c r="U3767">
        <v>89.06</v>
      </c>
      <c r="V3767">
        <v>37850.5</v>
      </c>
      <c r="W3767" t="s">
        <v>30</v>
      </c>
      <c r="X3767" t="s">
        <v>48</v>
      </c>
      <c r="Y3767">
        <v>47</v>
      </c>
      <c r="Z3767">
        <v>15.49</v>
      </c>
      <c r="AA3767">
        <v>58.17</v>
      </c>
    </row>
    <row r="3768" spans="1:27" hidden="1" x14ac:dyDescent="0.25">
      <c r="A3768" t="s">
        <v>3853</v>
      </c>
      <c r="B3768" t="s">
        <v>61</v>
      </c>
      <c r="C3768">
        <v>192.91</v>
      </c>
      <c r="D3768">
        <v>13</v>
      </c>
      <c r="E3768" t="s">
        <v>31</v>
      </c>
      <c r="F3768" s="1">
        <v>43774</v>
      </c>
      <c r="G3768">
        <f>YEAR(dairy_dataset[[#This Row],[Date]])</f>
        <v>2019</v>
      </c>
      <c r="H3768" s="1" t="str">
        <f>TEXT(dairy_dataset[[#This Row],[Date]],"MMM")</f>
        <v>Nov</v>
      </c>
      <c r="I37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68" s="2">
        <v>7</v>
      </c>
      <c r="K3768" t="s">
        <v>59</v>
      </c>
      <c r="L3768" t="s">
        <v>50</v>
      </c>
      <c r="M3768">
        <v>970.13</v>
      </c>
      <c r="N3768">
        <v>34.119999999999997</v>
      </c>
      <c r="O3768">
        <v>33100.835599999999</v>
      </c>
      <c r="P3768">
        <v>16</v>
      </c>
      <c r="Q3768" t="s">
        <v>38</v>
      </c>
      <c r="R3768" s="1">
        <v>43744</v>
      </c>
      <c r="S3768" s="1">
        <v>43760</v>
      </c>
      <c r="T3768">
        <v>847</v>
      </c>
      <c r="U3768">
        <v>32.25</v>
      </c>
      <c r="V3768">
        <v>27315.75</v>
      </c>
      <c r="W3768" t="s">
        <v>47</v>
      </c>
      <c r="X3768" t="s">
        <v>29</v>
      </c>
      <c r="Y3768">
        <v>123</v>
      </c>
      <c r="Z3768">
        <v>95.92</v>
      </c>
      <c r="AA3768">
        <v>82.53</v>
      </c>
    </row>
    <row r="3769" spans="1:27" hidden="1" x14ac:dyDescent="0.25">
      <c r="A3769" t="s">
        <v>3854</v>
      </c>
      <c r="B3769" t="s">
        <v>52</v>
      </c>
      <c r="C3769">
        <v>388.03</v>
      </c>
      <c r="D3769">
        <v>80</v>
      </c>
      <c r="E3769" t="s">
        <v>40</v>
      </c>
      <c r="F3769" s="1">
        <v>44908</v>
      </c>
      <c r="G3769">
        <f>YEAR(dairy_dataset[[#This Row],[Date]])</f>
        <v>2022</v>
      </c>
      <c r="H3769" s="1" t="str">
        <f>TEXT(dairy_dataset[[#This Row],[Date]],"MMM")</f>
        <v>Dec</v>
      </c>
      <c r="I37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69" s="2">
        <v>9</v>
      </c>
      <c r="K3769" t="s">
        <v>55</v>
      </c>
      <c r="L3769" t="s">
        <v>60</v>
      </c>
      <c r="M3769">
        <v>357.97</v>
      </c>
      <c r="N3769">
        <v>79.95</v>
      </c>
      <c r="O3769">
        <v>28619.701500000003</v>
      </c>
      <c r="P3769">
        <v>8</v>
      </c>
      <c r="Q3769" t="s">
        <v>38</v>
      </c>
      <c r="R3769" s="1">
        <v>44853</v>
      </c>
      <c r="S3769" s="1">
        <v>44861</v>
      </c>
      <c r="T3769">
        <v>287</v>
      </c>
      <c r="U3769">
        <v>77.540000000000006</v>
      </c>
      <c r="V3769">
        <v>22253.98</v>
      </c>
      <c r="W3769" t="s">
        <v>52</v>
      </c>
      <c r="X3769" t="s">
        <v>29</v>
      </c>
      <c r="Y3769">
        <v>70</v>
      </c>
      <c r="Z3769">
        <v>11.65</v>
      </c>
      <c r="AA3769">
        <v>195.72</v>
      </c>
    </row>
    <row r="3770" spans="1:27" hidden="1" x14ac:dyDescent="0.25">
      <c r="A3770" t="s">
        <v>3855</v>
      </c>
      <c r="B3770" t="s">
        <v>61</v>
      </c>
      <c r="C3770">
        <v>808.76</v>
      </c>
      <c r="D3770">
        <v>64</v>
      </c>
      <c r="E3770" t="s">
        <v>31</v>
      </c>
      <c r="F3770" s="1">
        <v>43943</v>
      </c>
      <c r="G3770">
        <f>YEAR(dairy_dataset[[#This Row],[Date]])</f>
        <v>2020</v>
      </c>
      <c r="H3770" s="1" t="str">
        <f>TEXT(dairy_dataset[[#This Row],[Date]],"MMM")</f>
        <v>Apr</v>
      </c>
      <c r="I37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70" s="2">
        <v>9</v>
      </c>
      <c r="K3770" t="s">
        <v>55</v>
      </c>
      <c r="L3770" t="s">
        <v>33</v>
      </c>
      <c r="M3770">
        <v>908.36</v>
      </c>
      <c r="N3770">
        <v>30.7</v>
      </c>
      <c r="O3770">
        <v>27886.651999999998</v>
      </c>
      <c r="P3770">
        <v>11</v>
      </c>
      <c r="Q3770" t="s">
        <v>38</v>
      </c>
      <c r="R3770" s="1">
        <v>43914</v>
      </c>
      <c r="S3770" s="1">
        <v>43925</v>
      </c>
      <c r="T3770">
        <v>395</v>
      </c>
      <c r="U3770">
        <v>34.299999999999997</v>
      </c>
      <c r="V3770">
        <v>13548.5</v>
      </c>
      <c r="W3770" t="s">
        <v>23</v>
      </c>
      <c r="X3770" t="s">
        <v>48</v>
      </c>
      <c r="Y3770">
        <v>513</v>
      </c>
      <c r="Z3770">
        <v>56.89</v>
      </c>
      <c r="AA3770">
        <v>152.33000000000001</v>
      </c>
    </row>
    <row r="3771" spans="1:27" hidden="1" x14ac:dyDescent="0.25">
      <c r="A3771" t="s">
        <v>3856</v>
      </c>
      <c r="B3771" t="s">
        <v>28</v>
      </c>
      <c r="C3771">
        <v>240.09</v>
      </c>
      <c r="D3771">
        <v>72</v>
      </c>
      <c r="E3771" t="s">
        <v>24</v>
      </c>
      <c r="F3771" s="1">
        <v>43852</v>
      </c>
      <c r="G3771">
        <f>YEAR(dairy_dataset[[#This Row],[Date]])</f>
        <v>2020</v>
      </c>
      <c r="H3771" s="1" t="str">
        <f>TEXT(dairy_dataset[[#This Row],[Date]],"MMM")</f>
        <v>Jan</v>
      </c>
      <c r="I37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71" s="2">
        <v>10</v>
      </c>
      <c r="K3771" t="s">
        <v>64</v>
      </c>
      <c r="L3771" t="s">
        <v>46</v>
      </c>
      <c r="M3771">
        <v>231.23</v>
      </c>
      <c r="N3771">
        <v>21.96</v>
      </c>
      <c r="O3771">
        <v>5077.8108000000002</v>
      </c>
      <c r="P3771">
        <v>65</v>
      </c>
      <c r="Q3771" t="s">
        <v>65</v>
      </c>
      <c r="R3771" s="1">
        <v>43804</v>
      </c>
      <c r="S3771" s="1">
        <v>43869</v>
      </c>
      <c r="T3771">
        <v>160</v>
      </c>
      <c r="U3771">
        <v>26.19</v>
      </c>
      <c r="V3771">
        <v>4190.3999999999996</v>
      </c>
      <c r="W3771" t="s">
        <v>52</v>
      </c>
      <c r="X3771" t="s">
        <v>48</v>
      </c>
      <c r="Y3771">
        <v>71</v>
      </c>
      <c r="Z3771">
        <v>29.25</v>
      </c>
      <c r="AA3771">
        <v>62.62</v>
      </c>
    </row>
    <row r="3772" spans="1:27" hidden="1" x14ac:dyDescent="0.25">
      <c r="A3772" t="s">
        <v>3857</v>
      </c>
      <c r="B3772" t="s">
        <v>58</v>
      </c>
      <c r="C3772">
        <v>198.35</v>
      </c>
      <c r="D3772">
        <v>95</v>
      </c>
      <c r="E3772" t="s">
        <v>40</v>
      </c>
      <c r="F3772" s="1">
        <v>43897</v>
      </c>
      <c r="G3772">
        <f>YEAR(dairy_dataset[[#This Row],[Date]])</f>
        <v>2020</v>
      </c>
      <c r="H3772" s="1" t="str">
        <f>TEXT(dairy_dataset[[#This Row],[Date]],"MMM")</f>
        <v>Mar</v>
      </c>
      <c r="I37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72" s="2">
        <v>5</v>
      </c>
      <c r="K3772" t="s">
        <v>25</v>
      </c>
      <c r="L3772" t="s">
        <v>68</v>
      </c>
      <c r="M3772">
        <v>426.92</v>
      </c>
      <c r="N3772">
        <v>32.950000000000003</v>
      </c>
      <c r="O3772">
        <v>14067.014000000001</v>
      </c>
      <c r="P3772">
        <v>24</v>
      </c>
      <c r="Q3772" t="s">
        <v>27</v>
      </c>
      <c r="R3772" s="1">
        <v>43869</v>
      </c>
      <c r="S3772" s="1">
        <v>43893</v>
      </c>
      <c r="T3772">
        <v>339</v>
      </c>
      <c r="U3772">
        <v>32.58</v>
      </c>
      <c r="V3772">
        <v>11044.62</v>
      </c>
      <c r="W3772" t="s">
        <v>54</v>
      </c>
      <c r="X3772" t="s">
        <v>29</v>
      </c>
      <c r="Y3772">
        <v>87</v>
      </c>
      <c r="Z3772">
        <v>51.19</v>
      </c>
      <c r="AA3772">
        <v>78.53</v>
      </c>
    </row>
    <row r="3773" spans="1:27" hidden="1" x14ac:dyDescent="0.25">
      <c r="A3773" t="s">
        <v>3858</v>
      </c>
      <c r="B3773" t="s">
        <v>47</v>
      </c>
      <c r="C3773">
        <v>897.14</v>
      </c>
      <c r="D3773">
        <v>66</v>
      </c>
      <c r="E3773" t="s">
        <v>24</v>
      </c>
      <c r="F3773" s="1">
        <v>43762</v>
      </c>
      <c r="G3773">
        <f>YEAR(dairy_dataset[[#This Row],[Date]])</f>
        <v>2019</v>
      </c>
      <c r="H3773" s="1" t="str">
        <f>TEXT(dairy_dataset[[#This Row],[Date]],"MMM")</f>
        <v>Oct</v>
      </c>
      <c r="I37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73" s="2">
        <v>5</v>
      </c>
      <c r="K3773" t="s">
        <v>25</v>
      </c>
      <c r="L3773" t="s">
        <v>26</v>
      </c>
      <c r="M3773">
        <v>364.05</v>
      </c>
      <c r="N3773">
        <v>62.46</v>
      </c>
      <c r="O3773">
        <v>22738.563000000002</v>
      </c>
      <c r="P3773">
        <v>30</v>
      </c>
      <c r="Q3773" t="s">
        <v>27</v>
      </c>
      <c r="R3773" s="1">
        <v>43714</v>
      </c>
      <c r="S3773" s="1">
        <v>43744</v>
      </c>
      <c r="T3773">
        <v>71</v>
      </c>
      <c r="U3773">
        <v>61.24</v>
      </c>
      <c r="V3773">
        <v>4348.04</v>
      </c>
      <c r="W3773" t="s">
        <v>36</v>
      </c>
      <c r="X3773" t="s">
        <v>39</v>
      </c>
      <c r="Y3773">
        <v>293</v>
      </c>
      <c r="Z3773">
        <v>56.07</v>
      </c>
      <c r="AA3773">
        <v>87.43</v>
      </c>
    </row>
    <row r="3774" spans="1:27" hidden="1" x14ac:dyDescent="0.25">
      <c r="A3774" t="s">
        <v>3859</v>
      </c>
      <c r="B3774" t="s">
        <v>61</v>
      </c>
      <c r="C3774">
        <v>204.51</v>
      </c>
      <c r="D3774">
        <v>16</v>
      </c>
      <c r="E3774" t="s">
        <v>31</v>
      </c>
      <c r="F3774" s="1">
        <v>44435</v>
      </c>
      <c r="G3774">
        <f>YEAR(dairy_dataset[[#This Row],[Date]])</f>
        <v>2021</v>
      </c>
      <c r="H3774" s="1" t="str">
        <f>TEXT(dairy_dataset[[#This Row],[Date]],"MMM")</f>
        <v>Aug</v>
      </c>
      <c r="I37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74" s="2">
        <v>3</v>
      </c>
      <c r="K3774" t="s">
        <v>41</v>
      </c>
      <c r="L3774" t="s">
        <v>33</v>
      </c>
      <c r="M3774">
        <v>940.49</v>
      </c>
      <c r="N3774">
        <v>80.36</v>
      </c>
      <c r="O3774">
        <v>75577.776400000002</v>
      </c>
      <c r="P3774">
        <v>87</v>
      </c>
      <c r="Q3774" t="s">
        <v>27</v>
      </c>
      <c r="R3774" s="1">
        <v>44412</v>
      </c>
      <c r="S3774" s="1">
        <v>44499</v>
      </c>
      <c r="T3774">
        <v>531</v>
      </c>
      <c r="U3774">
        <v>79.16</v>
      </c>
      <c r="V3774">
        <v>42033.96</v>
      </c>
      <c r="W3774" t="s">
        <v>56</v>
      </c>
      <c r="X3774" t="s">
        <v>48</v>
      </c>
      <c r="Y3774">
        <v>409</v>
      </c>
      <c r="Z3774">
        <v>51.51</v>
      </c>
      <c r="AA3774">
        <v>49.43</v>
      </c>
    </row>
    <row r="3775" spans="1:27" hidden="1" x14ac:dyDescent="0.25">
      <c r="A3775" t="s">
        <v>3860</v>
      </c>
      <c r="B3775" t="s">
        <v>61</v>
      </c>
      <c r="C3775">
        <v>684.16</v>
      </c>
      <c r="D3775">
        <v>74</v>
      </c>
      <c r="E3775" t="s">
        <v>40</v>
      </c>
      <c r="F3775" s="1">
        <v>43884</v>
      </c>
      <c r="G3775">
        <f>YEAR(dairy_dataset[[#This Row],[Date]])</f>
        <v>2020</v>
      </c>
      <c r="H3775" s="1" t="str">
        <f>TEXT(dairy_dataset[[#This Row],[Date]],"MMM")</f>
        <v>Feb</v>
      </c>
      <c r="I37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75" s="2">
        <v>8</v>
      </c>
      <c r="K3775" t="s">
        <v>45</v>
      </c>
      <c r="L3775" t="s">
        <v>33</v>
      </c>
      <c r="M3775">
        <v>797.16</v>
      </c>
      <c r="N3775">
        <v>30.33</v>
      </c>
      <c r="O3775">
        <v>24177.862799999999</v>
      </c>
      <c r="P3775">
        <v>13</v>
      </c>
      <c r="Q3775" t="s">
        <v>38</v>
      </c>
      <c r="R3775" s="1">
        <v>43881</v>
      </c>
      <c r="S3775" s="1">
        <v>43894</v>
      </c>
      <c r="T3775">
        <v>125</v>
      </c>
      <c r="U3775">
        <v>27.8</v>
      </c>
      <c r="V3775">
        <v>3475</v>
      </c>
      <c r="W3775" t="s">
        <v>54</v>
      </c>
      <c r="X3775" t="s">
        <v>39</v>
      </c>
      <c r="Y3775">
        <v>672</v>
      </c>
      <c r="Z3775">
        <v>31.54</v>
      </c>
      <c r="AA3775">
        <v>187.02</v>
      </c>
    </row>
    <row r="3776" spans="1:27" hidden="1" x14ac:dyDescent="0.25">
      <c r="A3776" t="s">
        <v>3861</v>
      </c>
      <c r="B3776" t="s">
        <v>61</v>
      </c>
      <c r="C3776">
        <v>781.99</v>
      </c>
      <c r="D3776">
        <v>16</v>
      </c>
      <c r="E3776" t="s">
        <v>24</v>
      </c>
      <c r="F3776" s="1">
        <v>43827</v>
      </c>
      <c r="G3776">
        <f>YEAR(dairy_dataset[[#This Row],[Date]])</f>
        <v>2019</v>
      </c>
      <c r="H3776" s="1" t="str">
        <f>TEXT(dairy_dataset[[#This Row],[Date]],"MMM")</f>
        <v>Dec</v>
      </c>
      <c r="I37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76" s="2">
        <v>10</v>
      </c>
      <c r="K3776" t="s">
        <v>64</v>
      </c>
      <c r="L3776" t="s">
        <v>46</v>
      </c>
      <c r="M3776">
        <v>807.59</v>
      </c>
      <c r="N3776">
        <v>31.05</v>
      </c>
      <c r="O3776">
        <v>25075.6695</v>
      </c>
      <c r="P3776">
        <v>139</v>
      </c>
      <c r="Q3776" t="s">
        <v>65</v>
      </c>
      <c r="R3776" s="1">
        <v>43804</v>
      </c>
      <c r="S3776" s="1">
        <v>43943</v>
      </c>
      <c r="T3776">
        <v>26</v>
      </c>
      <c r="U3776">
        <v>26.89</v>
      </c>
      <c r="V3776">
        <v>699.14</v>
      </c>
      <c r="W3776" t="s">
        <v>47</v>
      </c>
      <c r="X3776" t="s">
        <v>39</v>
      </c>
      <c r="Y3776">
        <v>781</v>
      </c>
      <c r="Z3776">
        <v>56.98</v>
      </c>
      <c r="AA3776">
        <v>186.28</v>
      </c>
    </row>
    <row r="3777" spans="1:27" x14ac:dyDescent="0.25">
      <c r="A3777" t="s">
        <v>3862</v>
      </c>
      <c r="B3777" t="s">
        <v>43</v>
      </c>
      <c r="C3777">
        <v>867.18</v>
      </c>
      <c r="D3777">
        <v>100</v>
      </c>
      <c r="E3777" t="s">
        <v>31</v>
      </c>
      <c r="F3777" s="1">
        <v>44486</v>
      </c>
      <c r="G3777">
        <f>YEAR(dairy_dataset[[#This Row],[Date]])</f>
        <v>2021</v>
      </c>
      <c r="H3777" s="1" t="str">
        <f>TEXT(dairy_dataset[[#This Row],[Date]],"MMM")</f>
        <v>Oct</v>
      </c>
      <c r="I37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77" s="2">
        <v>3</v>
      </c>
      <c r="K3777" t="s">
        <v>41</v>
      </c>
      <c r="L3777" t="s">
        <v>42</v>
      </c>
      <c r="M3777">
        <v>21.55</v>
      </c>
      <c r="N3777">
        <v>37.979999999999997</v>
      </c>
      <c r="O3777">
        <v>818.46899999999994</v>
      </c>
      <c r="P3777">
        <v>29</v>
      </c>
      <c r="Q3777" t="s">
        <v>27</v>
      </c>
      <c r="R3777" s="1">
        <v>44448</v>
      </c>
      <c r="S3777" s="1">
        <v>44477</v>
      </c>
      <c r="T3777">
        <v>15</v>
      </c>
      <c r="U3777">
        <v>37.25</v>
      </c>
      <c r="V3777">
        <v>558.75</v>
      </c>
      <c r="W3777" t="s">
        <v>23</v>
      </c>
      <c r="X3777" t="s">
        <v>29</v>
      </c>
      <c r="Y3777">
        <v>6</v>
      </c>
      <c r="Z3777">
        <v>82.67</v>
      </c>
      <c r="AA3777">
        <v>171.62</v>
      </c>
    </row>
    <row r="3778" spans="1:27" hidden="1" x14ac:dyDescent="0.25">
      <c r="A3778" t="s">
        <v>3863</v>
      </c>
      <c r="B3778" t="s">
        <v>51</v>
      </c>
      <c r="C3778">
        <v>305.69</v>
      </c>
      <c r="D3778">
        <v>45</v>
      </c>
      <c r="E3778" t="s">
        <v>31</v>
      </c>
      <c r="F3778" s="1">
        <v>43473</v>
      </c>
      <c r="G3778">
        <f>YEAR(dairy_dataset[[#This Row],[Date]])</f>
        <v>2019</v>
      </c>
      <c r="H3778" s="1" t="str">
        <f>TEXT(dairy_dataset[[#This Row],[Date]],"MMM")</f>
        <v>Jan</v>
      </c>
      <c r="I37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78" s="2">
        <v>3</v>
      </c>
      <c r="K3778" t="s">
        <v>41</v>
      </c>
      <c r="L3778" t="s">
        <v>62</v>
      </c>
      <c r="M3778">
        <v>947.55</v>
      </c>
      <c r="N3778">
        <v>42.92</v>
      </c>
      <c r="O3778">
        <v>40668.845999999998</v>
      </c>
      <c r="P3778">
        <v>42</v>
      </c>
      <c r="Q3778" t="s">
        <v>27</v>
      </c>
      <c r="R3778" s="1">
        <v>43467</v>
      </c>
      <c r="S3778" s="1">
        <v>43509</v>
      </c>
      <c r="T3778">
        <v>605</v>
      </c>
      <c r="U3778">
        <v>42.09</v>
      </c>
      <c r="V3778">
        <v>25464.45</v>
      </c>
      <c r="W3778" t="s">
        <v>23</v>
      </c>
      <c r="X3778" t="s">
        <v>29</v>
      </c>
      <c r="Y3778">
        <v>342</v>
      </c>
      <c r="Z3778">
        <v>13.21</v>
      </c>
      <c r="AA3778">
        <v>163.88</v>
      </c>
    </row>
    <row r="3779" spans="1:27" x14ac:dyDescent="0.25">
      <c r="A3779" t="s">
        <v>3864</v>
      </c>
      <c r="B3779" t="s">
        <v>58</v>
      </c>
      <c r="C3779">
        <v>424.73</v>
      </c>
      <c r="D3779">
        <v>71</v>
      </c>
      <c r="E3779" t="s">
        <v>40</v>
      </c>
      <c r="F3779" s="1">
        <v>43901</v>
      </c>
      <c r="G3779">
        <f>YEAR(dairy_dataset[[#This Row],[Date]])</f>
        <v>2020</v>
      </c>
      <c r="H3779" s="1" t="str">
        <f>TEXT(dairy_dataset[[#This Row],[Date]],"MMM")</f>
        <v>Mar</v>
      </c>
      <c r="I37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79" s="2">
        <v>3</v>
      </c>
      <c r="K3779" t="s">
        <v>41</v>
      </c>
      <c r="L3779" t="s">
        <v>42</v>
      </c>
      <c r="M3779">
        <v>282.11</v>
      </c>
      <c r="N3779">
        <v>59.63</v>
      </c>
      <c r="O3779">
        <v>16822.219300000001</v>
      </c>
      <c r="P3779">
        <v>66</v>
      </c>
      <c r="Q3779" t="s">
        <v>27</v>
      </c>
      <c r="R3779" s="1">
        <v>43867</v>
      </c>
      <c r="S3779" s="1">
        <v>43933</v>
      </c>
      <c r="T3779">
        <v>102</v>
      </c>
      <c r="U3779">
        <v>60.73</v>
      </c>
      <c r="V3779">
        <v>6194.46</v>
      </c>
      <c r="W3779" t="s">
        <v>58</v>
      </c>
      <c r="X3779" t="s">
        <v>48</v>
      </c>
      <c r="Y3779">
        <v>180</v>
      </c>
      <c r="Z3779">
        <v>98.34</v>
      </c>
      <c r="AA3779">
        <v>26.59</v>
      </c>
    </row>
    <row r="3780" spans="1:27" x14ac:dyDescent="0.25">
      <c r="A3780" t="s">
        <v>3865</v>
      </c>
      <c r="B3780" t="s">
        <v>35</v>
      </c>
      <c r="C3780">
        <v>726.28</v>
      </c>
      <c r="D3780">
        <v>46</v>
      </c>
      <c r="E3780" t="s">
        <v>31</v>
      </c>
      <c r="F3780" s="1">
        <v>44838</v>
      </c>
      <c r="G3780">
        <f>YEAR(dairy_dataset[[#This Row],[Date]])</f>
        <v>2022</v>
      </c>
      <c r="H3780" s="1" t="str">
        <f>TEXT(dairy_dataset[[#This Row],[Date]],"MMM")</f>
        <v>Oct</v>
      </c>
      <c r="I37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80" s="2">
        <v>3</v>
      </c>
      <c r="K3780" t="s">
        <v>41</v>
      </c>
      <c r="L3780" t="s">
        <v>42</v>
      </c>
      <c r="M3780">
        <v>551.59</v>
      </c>
      <c r="N3780">
        <v>98.06</v>
      </c>
      <c r="O3780">
        <v>54088.915400000005</v>
      </c>
      <c r="P3780">
        <v>54</v>
      </c>
      <c r="Q3780" t="s">
        <v>27</v>
      </c>
      <c r="R3780" s="1">
        <v>44781</v>
      </c>
      <c r="S3780" s="1">
        <v>44835</v>
      </c>
      <c r="T3780">
        <v>162</v>
      </c>
      <c r="U3780">
        <v>98.35</v>
      </c>
      <c r="V3780">
        <v>15932.7</v>
      </c>
      <c r="W3780" t="s">
        <v>35</v>
      </c>
      <c r="X3780" t="s">
        <v>39</v>
      </c>
      <c r="Y3780">
        <v>389</v>
      </c>
      <c r="Z3780">
        <v>32.130000000000003</v>
      </c>
      <c r="AA3780">
        <v>100.15</v>
      </c>
    </row>
    <row r="3781" spans="1:27" hidden="1" x14ac:dyDescent="0.25">
      <c r="A3781" t="s">
        <v>3866</v>
      </c>
      <c r="B3781" t="s">
        <v>47</v>
      </c>
      <c r="C3781">
        <v>809.74</v>
      </c>
      <c r="D3781">
        <v>19</v>
      </c>
      <c r="E3781" t="s">
        <v>24</v>
      </c>
      <c r="F3781" s="1">
        <v>44018</v>
      </c>
      <c r="G3781">
        <f>YEAR(dairy_dataset[[#This Row],[Date]])</f>
        <v>2020</v>
      </c>
      <c r="H3781" s="1" t="str">
        <f>TEXT(dairy_dataset[[#This Row],[Date]],"MMM")</f>
        <v>Jul</v>
      </c>
      <c r="I37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81" s="2">
        <v>7</v>
      </c>
      <c r="K3781" t="s">
        <v>59</v>
      </c>
      <c r="L3781" t="s">
        <v>60</v>
      </c>
      <c r="M3781">
        <v>317.66000000000003</v>
      </c>
      <c r="N3781">
        <v>75.959999999999994</v>
      </c>
      <c r="O3781">
        <v>24129.453600000001</v>
      </c>
      <c r="P3781">
        <v>15</v>
      </c>
      <c r="Q3781" t="s">
        <v>38</v>
      </c>
      <c r="R3781" s="1">
        <v>43961</v>
      </c>
      <c r="S3781" s="1">
        <v>43976</v>
      </c>
      <c r="T3781">
        <v>30</v>
      </c>
      <c r="U3781">
        <v>73.510000000000005</v>
      </c>
      <c r="V3781">
        <v>2205.3000000000002</v>
      </c>
      <c r="W3781" t="s">
        <v>61</v>
      </c>
      <c r="X3781" t="s">
        <v>29</v>
      </c>
      <c r="Y3781">
        <v>287</v>
      </c>
      <c r="Z3781">
        <v>76.7</v>
      </c>
      <c r="AA3781">
        <v>132.79</v>
      </c>
    </row>
    <row r="3782" spans="1:27" hidden="1" x14ac:dyDescent="0.25">
      <c r="A3782" t="s">
        <v>3867</v>
      </c>
      <c r="B3782" t="s">
        <v>58</v>
      </c>
      <c r="C3782">
        <v>910.06</v>
      </c>
      <c r="D3782">
        <v>95</v>
      </c>
      <c r="E3782" t="s">
        <v>31</v>
      </c>
      <c r="F3782" s="1">
        <v>44351</v>
      </c>
      <c r="G3782">
        <f>YEAR(dairy_dataset[[#This Row],[Date]])</f>
        <v>2021</v>
      </c>
      <c r="H3782" s="1" t="str">
        <f>TEXT(dairy_dataset[[#This Row],[Date]],"MMM")</f>
        <v>Jun</v>
      </c>
      <c r="I37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82" s="2">
        <v>8</v>
      </c>
      <c r="K3782" t="s">
        <v>45</v>
      </c>
      <c r="L3782" t="s">
        <v>60</v>
      </c>
      <c r="M3782">
        <v>2.29</v>
      </c>
      <c r="N3782">
        <v>97.35</v>
      </c>
      <c r="O3782">
        <v>222.9315</v>
      </c>
      <c r="P3782">
        <v>9</v>
      </c>
      <c r="Q3782" t="s">
        <v>38</v>
      </c>
      <c r="R3782" s="1">
        <v>44295</v>
      </c>
      <c r="S3782" s="1">
        <v>44304</v>
      </c>
      <c r="T3782">
        <v>1</v>
      </c>
      <c r="U3782">
        <v>97.29</v>
      </c>
      <c r="V3782">
        <v>97.29</v>
      </c>
      <c r="W3782" t="s">
        <v>56</v>
      </c>
      <c r="X3782" t="s">
        <v>29</v>
      </c>
      <c r="Y3782">
        <v>1</v>
      </c>
      <c r="Z3782">
        <v>59.55</v>
      </c>
      <c r="AA3782">
        <v>139.33000000000001</v>
      </c>
    </row>
    <row r="3783" spans="1:27" hidden="1" x14ac:dyDescent="0.25">
      <c r="A3783" t="s">
        <v>3868</v>
      </c>
      <c r="B3783" t="s">
        <v>52</v>
      </c>
      <c r="C3783">
        <v>599.26</v>
      </c>
      <c r="D3783">
        <v>91</v>
      </c>
      <c r="E3783" t="s">
        <v>31</v>
      </c>
      <c r="F3783" s="1">
        <v>44703</v>
      </c>
      <c r="G3783">
        <f>YEAR(dairy_dataset[[#This Row],[Date]])</f>
        <v>2022</v>
      </c>
      <c r="H3783" s="1" t="str">
        <f>TEXT(dairy_dataset[[#This Row],[Date]],"MMM")</f>
        <v>May</v>
      </c>
      <c r="I37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83" s="2">
        <v>9</v>
      </c>
      <c r="K3783" t="s">
        <v>55</v>
      </c>
      <c r="L3783" t="s">
        <v>33</v>
      </c>
      <c r="M3783">
        <v>669.98</v>
      </c>
      <c r="N3783">
        <v>46.9</v>
      </c>
      <c r="O3783">
        <v>31422.062000000002</v>
      </c>
      <c r="P3783">
        <v>11</v>
      </c>
      <c r="Q3783" t="s">
        <v>38</v>
      </c>
      <c r="R3783" s="1">
        <v>44685</v>
      </c>
      <c r="S3783" s="1">
        <v>44696</v>
      </c>
      <c r="T3783">
        <v>350</v>
      </c>
      <c r="U3783">
        <v>47.41</v>
      </c>
      <c r="V3783">
        <v>16593.5</v>
      </c>
      <c r="W3783" t="s">
        <v>61</v>
      </c>
      <c r="X3783" t="s">
        <v>48</v>
      </c>
      <c r="Y3783">
        <v>319</v>
      </c>
      <c r="Z3783">
        <v>46.91</v>
      </c>
      <c r="AA3783">
        <v>69.510000000000005</v>
      </c>
    </row>
    <row r="3784" spans="1:27" x14ac:dyDescent="0.25">
      <c r="A3784" t="s">
        <v>3869</v>
      </c>
      <c r="B3784" t="s">
        <v>44</v>
      </c>
      <c r="C3784">
        <v>485.43</v>
      </c>
      <c r="D3784">
        <v>20</v>
      </c>
      <c r="E3784" t="s">
        <v>24</v>
      </c>
      <c r="F3784" s="1">
        <v>44099</v>
      </c>
      <c r="G3784">
        <f>YEAR(dairy_dataset[[#This Row],[Date]])</f>
        <v>2020</v>
      </c>
      <c r="H3784" s="1" t="str">
        <f>TEXT(dairy_dataset[[#This Row],[Date]],"MMM")</f>
        <v>Sep</v>
      </c>
      <c r="I37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84" s="2">
        <v>3</v>
      </c>
      <c r="K3784" t="s">
        <v>41</v>
      </c>
      <c r="L3784" t="s">
        <v>42</v>
      </c>
      <c r="M3784">
        <v>151.86000000000001</v>
      </c>
      <c r="N3784">
        <v>48.44</v>
      </c>
      <c r="O3784">
        <v>7356.0984000000008</v>
      </c>
      <c r="P3784">
        <v>41</v>
      </c>
      <c r="Q3784" t="s">
        <v>27</v>
      </c>
      <c r="R3784" s="1">
        <v>44075</v>
      </c>
      <c r="S3784" s="1">
        <v>44116</v>
      </c>
      <c r="T3784">
        <v>22</v>
      </c>
      <c r="U3784">
        <v>48.34</v>
      </c>
      <c r="V3784">
        <v>1063.48</v>
      </c>
      <c r="W3784" t="s">
        <v>23</v>
      </c>
      <c r="X3784" t="s">
        <v>39</v>
      </c>
      <c r="Y3784">
        <v>129</v>
      </c>
      <c r="Z3784">
        <v>67.86</v>
      </c>
      <c r="AA3784">
        <v>155.5</v>
      </c>
    </row>
    <row r="3785" spans="1:27" hidden="1" x14ac:dyDescent="0.25">
      <c r="A3785" t="s">
        <v>3870</v>
      </c>
      <c r="B3785" t="s">
        <v>58</v>
      </c>
      <c r="C3785">
        <v>257.16000000000003</v>
      </c>
      <c r="D3785">
        <v>87</v>
      </c>
      <c r="E3785" t="s">
        <v>24</v>
      </c>
      <c r="F3785" s="1">
        <v>44733</v>
      </c>
      <c r="G3785">
        <f>YEAR(dairy_dataset[[#This Row],[Date]])</f>
        <v>2022</v>
      </c>
      <c r="H3785" s="1" t="str">
        <f>TEXT(dairy_dataset[[#This Row],[Date]],"MMM")</f>
        <v>Jun</v>
      </c>
      <c r="I37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85" s="2">
        <v>6</v>
      </c>
      <c r="K3785" t="s">
        <v>49</v>
      </c>
      <c r="L3785" t="s">
        <v>46</v>
      </c>
      <c r="M3785">
        <v>558.38</v>
      </c>
      <c r="N3785">
        <v>28.46</v>
      </c>
      <c r="O3785">
        <v>15891.4948</v>
      </c>
      <c r="P3785">
        <v>6</v>
      </c>
      <c r="Q3785" t="s">
        <v>38</v>
      </c>
      <c r="R3785" s="1">
        <v>44731</v>
      </c>
      <c r="S3785" s="1">
        <v>44737</v>
      </c>
      <c r="T3785">
        <v>73</v>
      </c>
      <c r="U3785">
        <v>24.62</v>
      </c>
      <c r="V3785">
        <v>1797.26</v>
      </c>
      <c r="W3785" t="s">
        <v>54</v>
      </c>
      <c r="X3785" t="s">
        <v>29</v>
      </c>
      <c r="Y3785">
        <v>485</v>
      </c>
      <c r="Z3785">
        <v>70.989999999999995</v>
      </c>
      <c r="AA3785">
        <v>59.86</v>
      </c>
    </row>
    <row r="3786" spans="1:27" hidden="1" x14ac:dyDescent="0.25">
      <c r="A3786" t="s">
        <v>3871</v>
      </c>
      <c r="B3786" t="s">
        <v>52</v>
      </c>
      <c r="C3786">
        <v>428.93</v>
      </c>
      <c r="D3786">
        <v>11</v>
      </c>
      <c r="E3786" t="s">
        <v>40</v>
      </c>
      <c r="F3786" s="1">
        <v>43766</v>
      </c>
      <c r="G3786">
        <f>YEAR(dairy_dataset[[#This Row],[Date]])</f>
        <v>2019</v>
      </c>
      <c r="H3786" s="1" t="str">
        <f>TEXT(dairy_dataset[[#This Row],[Date]],"MMM")</f>
        <v>Oct</v>
      </c>
      <c r="I37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86" s="2">
        <v>2</v>
      </c>
      <c r="K3786" t="s">
        <v>66</v>
      </c>
      <c r="L3786" t="s">
        <v>69</v>
      </c>
      <c r="M3786">
        <v>360.11</v>
      </c>
      <c r="N3786">
        <v>49.34</v>
      </c>
      <c r="O3786">
        <v>17767.827400000002</v>
      </c>
      <c r="P3786">
        <v>29</v>
      </c>
      <c r="Q3786" t="s">
        <v>27</v>
      </c>
      <c r="R3786" s="1">
        <v>43739</v>
      </c>
      <c r="S3786" s="1">
        <v>43768</v>
      </c>
      <c r="T3786">
        <v>319</v>
      </c>
      <c r="U3786">
        <v>45.84</v>
      </c>
      <c r="V3786">
        <v>14622.96</v>
      </c>
      <c r="W3786" t="s">
        <v>54</v>
      </c>
      <c r="X3786" t="s">
        <v>48</v>
      </c>
      <c r="Y3786">
        <v>41</v>
      </c>
      <c r="Z3786">
        <v>53.04</v>
      </c>
      <c r="AA3786">
        <v>136.81</v>
      </c>
    </row>
    <row r="3787" spans="1:27" hidden="1" x14ac:dyDescent="0.25">
      <c r="A3787" t="s">
        <v>3872</v>
      </c>
      <c r="B3787" t="s">
        <v>61</v>
      </c>
      <c r="C3787">
        <v>684.05</v>
      </c>
      <c r="D3787">
        <v>60</v>
      </c>
      <c r="E3787" t="s">
        <v>24</v>
      </c>
      <c r="F3787" s="1">
        <v>44186</v>
      </c>
      <c r="G3787">
        <f>YEAR(dairy_dataset[[#This Row],[Date]])</f>
        <v>2020</v>
      </c>
      <c r="H3787" s="1" t="str">
        <f>TEXT(dairy_dataset[[#This Row],[Date]],"MMM")</f>
        <v>Dec</v>
      </c>
      <c r="I37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87" s="2">
        <v>5</v>
      </c>
      <c r="K3787" t="s">
        <v>25</v>
      </c>
      <c r="L3787" t="s">
        <v>68</v>
      </c>
      <c r="M3787">
        <v>531.27</v>
      </c>
      <c r="N3787">
        <v>92.73</v>
      </c>
      <c r="O3787">
        <v>49264.667099999999</v>
      </c>
      <c r="P3787">
        <v>22</v>
      </c>
      <c r="Q3787" t="s">
        <v>27</v>
      </c>
      <c r="R3787" s="1">
        <v>44148</v>
      </c>
      <c r="S3787" s="1">
        <v>44170</v>
      </c>
      <c r="T3787">
        <v>288</v>
      </c>
      <c r="U3787">
        <v>92.47</v>
      </c>
      <c r="V3787">
        <v>26631.360000000001</v>
      </c>
      <c r="W3787" t="s">
        <v>61</v>
      </c>
      <c r="X3787" t="s">
        <v>48</v>
      </c>
      <c r="Y3787">
        <v>243</v>
      </c>
      <c r="Z3787">
        <v>22.29</v>
      </c>
      <c r="AA3787">
        <v>118.89</v>
      </c>
    </row>
    <row r="3788" spans="1:27" hidden="1" x14ac:dyDescent="0.25">
      <c r="A3788" t="s">
        <v>3873</v>
      </c>
      <c r="B3788" t="s">
        <v>61</v>
      </c>
      <c r="C3788">
        <v>674.46</v>
      </c>
      <c r="D3788">
        <v>92</v>
      </c>
      <c r="E3788" t="s">
        <v>24</v>
      </c>
      <c r="F3788" s="1">
        <v>44033</v>
      </c>
      <c r="G3788">
        <f>YEAR(dairy_dataset[[#This Row],[Date]])</f>
        <v>2020</v>
      </c>
      <c r="H3788" s="1" t="str">
        <f>TEXT(dairy_dataset[[#This Row],[Date]],"MMM")</f>
        <v>Jul</v>
      </c>
      <c r="I37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88" s="2">
        <v>10</v>
      </c>
      <c r="K3788" t="s">
        <v>64</v>
      </c>
      <c r="L3788" t="s">
        <v>50</v>
      </c>
      <c r="M3788">
        <v>129.37</v>
      </c>
      <c r="N3788">
        <v>24.16</v>
      </c>
      <c r="O3788">
        <v>3125.5792000000001</v>
      </c>
      <c r="P3788">
        <v>148</v>
      </c>
      <c r="Q3788" t="s">
        <v>65</v>
      </c>
      <c r="R3788" s="1">
        <v>44022</v>
      </c>
      <c r="S3788" s="1">
        <v>44170</v>
      </c>
      <c r="T3788">
        <v>81</v>
      </c>
      <c r="U3788">
        <v>19.79</v>
      </c>
      <c r="V3788">
        <v>1602.99</v>
      </c>
      <c r="W3788" t="s">
        <v>30</v>
      </c>
      <c r="X3788" t="s">
        <v>29</v>
      </c>
      <c r="Y3788">
        <v>48</v>
      </c>
      <c r="Z3788">
        <v>91.67</v>
      </c>
      <c r="AA3788">
        <v>32.630000000000003</v>
      </c>
    </row>
    <row r="3789" spans="1:27" hidden="1" x14ac:dyDescent="0.25">
      <c r="A3789" t="s">
        <v>3874</v>
      </c>
      <c r="B3789" t="s">
        <v>61</v>
      </c>
      <c r="C3789">
        <v>691.1</v>
      </c>
      <c r="D3789">
        <v>33</v>
      </c>
      <c r="E3789" t="s">
        <v>24</v>
      </c>
      <c r="F3789" s="1">
        <v>43478</v>
      </c>
      <c r="G3789">
        <f>YEAR(dairy_dataset[[#This Row],[Date]])</f>
        <v>2019</v>
      </c>
      <c r="H3789" s="1" t="str">
        <f>TEXT(dairy_dataset[[#This Row],[Date]],"MMM")</f>
        <v>Jan</v>
      </c>
      <c r="I37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789" s="2">
        <v>2</v>
      </c>
      <c r="K3789" t="s">
        <v>66</v>
      </c>
      <c r="L3789" t="s">
        <v>67</v>
      </c>
      <c r="M3789">
        <v>998.52</v>
      </c>
      <c r="N3789">
        <v>76.47</v>
      </c>
      <c r="O3789">
        <v>76356.824399999998</v>
      </c>
      <c r="P3789">
        <v>38</v>
      </c>
      <c r="Q3789" t="s">
        <v>27</v>
      </c>
      <c r="R3789" s="1">
        <v>43450</v>
      </c>
      <c r="S3789" s="1">
        <v>43488</v>
      </c>
      <c r="T3789">
        <v>404</v>
      </c>
      <c r="U3789">
        <v>74.62</v>
      </c>
      <c r="V3789">
        <v>30146.48</v>
      </c>
      <c r="W3789" t="s">
        <v>56</v>
      </c>
      <c r="X3789" t="s">
        <v>29</v>
      </c>
      <c r="Y3789">
        <v>594</v>
      </c>
      <c r="Z3789">
        <v>53.34</v>
      </c>
      <c r="AA3789">
        <v>115.57</v>
      </c>
    </row>
    <row r="3790" spans="1:27" hidden="1" x14ac:dyDescent="0.25">
      <c r="A3790" t="s">
        <v>3875</v>
      </c>
      <c r="B3790" t="s">
        <v>23</v>
      </c>
      <c r="C3790">
        <v>710.47</v>
      </c>
      <c r="D3790">
        <v>88</v>
      </c>
      <c r="E3790" t="s">
        <v>40</v>
      </c>
      <c r="F3790" s="1">
        <v>44381</v>
      </c>
      <c r="G3790">
        <f>YEAR(dairy_dataset[[#This Row],[Date]])</f>
        <v>2021</v>
      </c>
      <c r="H3790" s="1" t="str">
        <f>TEXT(dairy_dataset[[#This Row],[Date]],"MMM")</f>
        <v>Jul</v>
      </c>
      <c r="I37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90" s="2">
        <v>1</v>
      </c>
      <c r="K3790" t="s">
        <v>32</v>
      </c>
      <c r="L3790" t="s">
        <v>46</v>
      </c>
      <c r="M3790">
        <v>527.03</v>
      </c>
      <c r="N3790">
        <v>84.59</v>
      </c>
      <c r="O3790">
        <v>44581.467700000001</v>
      </c>
      <c r="P3790">
        <v>1</v>
      </c>
      <c r="Q3790" t="s">
        <v>63</v>
      </c>
      <c r="R3790" s="1">
        <v>44348</v>
      </c>
      <c r="S3790" s="1">
        <v>44349</v>
      </c>
      <c r="T3790">
        <v>105</v>
      </c>
      <c r="U3790">
        <v>88.64</v>
      </c>
      <c r="V3790">
        <v>9307.2000000000007</v>
      </c>
      <c r="W3790" t="s">
        <v>61</v>
      </c>
      <c r="X3790" t="s">
        <v>48</v>
      </c>
      <c r="Y3790">
        <v>422</v>
      </c>
      <c r="Z3790">
        <v>37.409999999999997</v>
      </c>
      <c r="AA3790">
        <v>128.44</v>
      </c>
    </row>
    <row r="3791" spans="1:27" hidden="1" x14ac:dyDescent="0.25">
      <c r="A3791" t="s">
        <v>3876</v>
      </c>
      <c r="B3791" t="s">
        <v>43</v>
      </c>
      <c r="C3791">
        <v>743.23</v>
      </c>
      <c r="D3791">
        <v>16</v>
      </c>
      <c r="E3791" t="s">
        <v>24</v>
      </c>
      <c r="F3791" s="1">
        <v>43789</v>
      </c>
      <c r="G3791">
        <f>YEAR(dairy_dataset[[#This Row],[Date]])</f>
        <v>2019</v>
      </c>
      <c r="H3791" s="1" t="str">
        <f>TEXT(dairy_dataset[[#This Row],[Date]],"MMM")</f>
        <v>Nov</v>
      </c>
      <c r="I37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91" s="2">
        <v>10</v>
      </c>
      <c r="K3791" t="s">
        <v>64</v>
      </c>
      <c r="L3791" t="s">
        <v>46</v>
      </c>
      <c r="M3791">
        <v>985.85</v>
      </c>
      <c r="N3791">
        <v>30.46</v>
      </c>
      <c r="O3791">
        <v>30028.991000000002</v>
      </c>
      <c r="P3791">
        <v>98</v>
      </c>
      <c r="Q3791" t="s">
        <v>65</v>
      </c>
      <c r="R3791" s="1">
        <v>43773</v>
      </c>
      <c r="S3791" s="1">
        <v>43871</v>
      </c>
      <c r="T3791">
        <v>894</v>
      </c>
      <c r="U3791">
        <v>28.59</v>
      </c>
      <c r="V3791">
        <v>25559.46</v>
      </c>
      <c r="W3791" t="s">
        <v>52</v>
      </c>
      <c r="X3791" t="s">
        <v>48</v>
      </c>
      <c r="Y3791">
        <v>91</v>
      </c>
      <c r="Z3791">
        <v>65.08</v>
      </c>
      <c r="AA3791">
        <v>75.38</v>
      </c>
    </row>
    <row r="3792" spans="1:27" hidden="1" x14ac:dyDescent="0.25">
      <c r="A3792" t="s">
        <v>3877</v>
      </c>
      <c r="B3792" t="s">
        <v>56</v>
      </c>
      <c r="C3792">
        <v>399.5</v>
      </c>
      <c r="D3792">
        <v>21</v>
      </c>
      <c r="E3792" t="s">
        <v>40</v>
      </c>
      <c r="F3792" s="1">
        <v>43635</v>
      </c>
      <c r="G3792">
        <f>YEAR(dairy_dataset[[#This Row],[Date]])</f>
        <v>2019</v>
      </c>
      <c r="H3792" s="1" t="str">
        <f>TEXT(dairy_dataset[[#This Row],[Date]],"MMM")</f>
        <v>Jun</v>
      </c>
      <c r="I37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92" s="2">
        <v>3</v>
      </c>
      <c r="K3792" t="s">
        <v>41</v>
      </c>
      <c r="L3792" t="s">
        <v>33</v>
      </c>
      <c r="M3792">
        <v>476.2</v>
      </c>
      <c r="N3792">
        <v>68.02</v>
      </c>
      <c r="O3792">
        <v>32391.123999999996</v>
      </c>
      <c r="P3792">
        <v>28</v>
      </c>
      <c r="Q3792" t="s">
        <v>27</v>
      </c>
      <c r="R3792" s="1">
        <v>43607</v>
      </c>
      <c r="S3792" s="1">
        <v>43635</v>
      </c>
      <c r="T3792">
        <v>117</v>
      </c>
      <c r="U3792">
        <v>69.98</v>
      </c>
      <c r="V3792">
        <v>8187.66</v>
      </c>
      <c r="W3792" t="s">
        <v>56</v>
      </c>
      <c r="X3792" t="s">
        <v>48</v>
      </c>
      <c r="Y3792">
        <v>359</v>
      </c>
      <c r="Z3792">
        <v>39.92</v>
      </c>
      <c r="AA3792">
        <v>97.28</v>
      </c>
    </row>
    <row r="3793" spans="1:27" hidden="1" x14ac:dyDescent="0.25">
      <c r="A3793" t="s">
        <v>3878</v>
      </c>
      <c r="B3793" t="s">
        <v>30</v>
      </c>
      <c r="C3793">
        <v>967.63</v>
      </c>
      <c r="D3793">
        <v>43</v>
      </c>
      <c r="E3793" t="s">
        <v>24</v>
      </c>
      <c r="F3793" s="1">
        <v>43733</v>
      </c>
      <c r="G3793">
        <f>YEAR(dairy_dataset[[#This Row],[Date]])</f>
        <v>2019</v>
      </c>
      <c r="H3793" s="1" t="str">
        <f>TEXT(dairy_dataset[[#This Row],[Date]],"MMM")</f>
        <v>Sep</v>
      </c>
      <c r="I37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93" s="2">
        <v>7</v>
      </c>
      <c r="K3793" t="s">
        <v>59</v>
      </c>
      <c r="L3793" t="s">
        <v>60</v>
      </c>
      <c r="M3793">
        <v>558.67999999999995</v>
      </c>
      <c r="N3793">
        <v>97.11</v>
      </c>
      <c r="O3793">
        <v>54253.414799999991</v>
      </c>
      <c r="P3793">
        <v>16</v>
      </c>
      <c r="Q3793" t="s">
        <v>38</v>
      </c>
      <c r="R3793" s="1">
        <v>43712</v>
      </c>
      <c r="S3793" s="1">
        <v>43728</v>
      </c>
      <c r="T3793">
        <v>350</v>
      </c>
      <c r="U3793">
        <v>99.91</v>
      </c>
      <c r="V3793">
        <v>34968.5</v>
      </c>
      <c r="W3793" t="s">
        <v>23</v>
      </c>
      <c r="X3793" t="s">
        <v>29</v>
      </c>
      <c r="Y3793">
        <v>208</v>
      </c>
      <c r="Z3793">
        <v>98.49</v>
      </c>
      <c r="AA3793">
        <v>135.26</v>
      </c>
    </row>
    <row r="3794" spans="1:27" hidden="1" x14ac:dyDescent="0.25">
      <c r="A3794" t="s">
        <v>3879</v>
      </c>
      <c r="B3794" t="s">
        <v>44</v>
      </c>
      <c r="C3794">
        <v>291.8</v>
      </c>
      <c r="D3794">
        <v>84</v>
      </c>
      <c r="E3794" t="s">
        <v>24</v>
      </c>
      <c r="F3794" s="1">
        <v>43580</v>
      </c>
      <c r="G3794">
        <f>YEAR(dairy_dataset[[#This Row],[Date]])</f>
        <v>2019</v>
      </c>
      <c r="H3794" s="1" t="str">
        <f>TEXT(dairy_dataset[[#This Row],[Date]],"MMM")</f>
        <v>Apr</v>
      </c>
      <c r="I37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94" s="2">
        <v>2</v>
      </c>
      <c r="K3794" t="s">
        <v>66</v>
      </c>
      <c r="L3794" t="s">
        <v>69</v>
      </c>
      <c r="M3794">
        <v>223.99</v>
      </c>
      <c r="N3794">
        <v>17.79</v>
      </c>
      <c r="O3794">
        <v>3984.7820999999999</v>
      </c>
      <c r="P3794">
        <v>39</v>
      </c>
      <c r="Q3794" t="s">
        <v>27</v>
      </c>
      <c r="R3794" s="1">
        <v>43530</v>
      </c>
      <c r="S3794" s="1">
        <v>43569</v>
      </c>
      <c r="T3794">
        <v>213</v>
      </c>
      <c r="U3794">
        <v>14.91</v>
      </c>
      <c r="V3794">
        <v>3175.83</v>
      </c>
      <c r="W3794" t="s">
        <v>54</v>
      </c>
      <c r="X3794" t="s">
        <v>39</v>
      </c>
      <c r="Y3794">
        <v>10</v>
      </c>
      <c r="Z3794">
        <v>40.49</v>
      </c>
      <c r="AA3794">
        <v>149.75</v>
      </c>
    </row>
    <row r="3795" spans="1:27" hidden="1" x14ac:dyDescent="0.25">
      <c r="A3795" t="s">
        <v>3880</v>
      </c>
      <c r="B3795" t="s">
        <v>51</v>
      </c>
      <c r="C3795">
        <v>518.54999999999995</v>
      </c>
      <c r="D3795">
        <v>35</v>
      </c>
      <c r="E3795" t="s">
        <v>24</v>
      </c>
      <c r="F3795" s="1">
        <v>44506</v>
      </c>
      <c r="G3795">
        <f>YEAR(dairy_dataset[[#This Row],[Date]])</f>
        <v>2021</v>
      </c>
      <c r="H3795" s="1" t="str">
        <f>TEXT(dairy_dataset[[#This Row],[Date]],"MMM")</f>
        <v>Nov</v>
      </c>
      <c r="I37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795" s="2">
        <v>3</v>
      </c>
      <c r="K3795" t="s">
        <v>41</v>
      </c>
      <c r="L3795" t="s">
        <v>62</v>
      </c>
      <c r="M3795">
        <v>993.85</v>
      </c>
      <c r="N3795">
        <v>52.11</v>
      </c>
      <c r="O3795">
        <v>51789.523500000003</v>
      </c>
      <c r="P3795">
        <v>67</v>
      </c>
      <c r="Q3795" t="s">
        <v>38</v>
      </c>
      <c r="R3795" s="1">
        <v>44463</v>
      </c>
      <c r="S3795" s="1">
        <v>44530</v>
      </c>
      <c r="T3795">
        <v>848</v>
      </c>
      <c r="U3795">
        <v>54.14</v>
      </c>
      <c r="V3795">
        <v>45910.720000000001</v>
      </c>
      <c r="W3795" t="s">
        <v>54</v>
      </c>
      <c r="X3795" t="s">
        <v>39</v>
      </c>
      <c r="Y3795">
        <v>145</v>
      </c>
      <c r="Z3795">
        <v>41.11</v>
      </c>
      <c r="AA3795">
        <v>64.28</v>
      </c>
    </row>
    <row r="3796" spans="1:27" hidden="1" x14ac:dyDescent="0.25">
      <c r="A3796" t="s">
        <v>3881</v>
      </c>
      <c r="B3796" t="s">
        <v>57</v>
      </c>
      <c r="C3796">
        <v>617.08000000000004</v>
      </c>
      <c r="D3796">
        <v>33</v>
      </c>
      <c r="E3796" t="s">
        <v>24</v>
      </c>
      <c r="F3796" s="1">
        <v>44702</v>
      </c>
      <c r="G3796">
        <f>YEAR(dairy_dataset[[#This Row],[Date]])</f>
        <v>2022</v>
      </c>
      <c r="H3796" s="1" t="str">
        <f>TEXT(dairy_dataset[[#This Row],[Date]],"MMM")</f>
        <v>May</v>
      </c>
      <c r="I37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96" s="2">
        <v>6</v>
      </c>
      <c r="K3796" t="s">
        <v>49</v>
      </c>
      <c r="L3796" t="s">
        <v>60</v>
      </c>
      <c r="M3796">
        <v>338.33</v>
      </c>
      <c r="N3796">
        <v>34.46</v>
      </c>
      <c r="O3796">
        <v>11658.8518</v>
      </c>
      <c r="P3796">
        <v>7</v>
      </c>
      <c r="Q3796" t="s">
        <v>38</v>
      </c>
      <c r="R3796" s="1">
        <v>44650</v>
      </c>
      <c r="S3796" s="1">
        <v>44657</v>
      </c>
      <c r="T3796">
        <v>25</v>
      </c>
      <c r="U3796">
        <v>32.78</v>
      </c>
      <c r="V3796">
        <v>819.5</v>
      </c>
      <c r="W3796" t="s">
        <v>58</v>
      </c>
      <c r="X3796" t="s">
        <v>39</v>
      </c>
      <c r="Y3796">
        <v>313</v>
      </c>
      <c r="Z3796">
        <v>43.03</v>
      </c>
      <c r="AA3796">
        <v>69.27</v>
      </c>
    </row>
    <row r="3797" spans="1:27" hidden="1" x14ac:dyDescent="0.25">
      <c r="A3797" t="s">
        <v>3882</v>
      </c>
      <c r="B3797" t="s">
        <v>61</v>
      </c>
      <c r="C3797">
        <v>956.91</v>
      </c>
      <c r="D3797">
        <v>97</v>
      </c>
      <c r="E3797" t="s">
        <v>31</v>
      </c>
      <c r="F3797" s="1">
        <v>43582</v>
      </c>
      <c r="G3797">
        <f>YEAR(dairy_dataset[[#This Row],[Date]])</f>
        <v>2019</v>
      </c>
      <c r="H3797" s="1" t="str">
        <f>TEXT(dairy_dataset[[#This Row],[Date]],"MMM")</f>
        <v>Apr</v>
      </c>
      <c r="I37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797" s="2">
        <v>10</v>
      </c>
      <c r="K3797" t="s">
        <v>64</v>
      </c>
      <c r="L3797" t="s">
        <v>50</v>
      </c>
      <c r="M3797">
        <v>377.14</v>
      </c>
      <c r="N3797">
        <v>99.13</v>
      </c>
      <c r="O3797">
        <v>37385.888199999994</v>
      </c>
      <c r="P3797">
        <v>135</v>
      </c>
      <c r="Q3797" t="s">
        <v>65</v>
      </c>
      <c r="R3797" s="1">
        <v>43566</v>
      </c>
      <c r="S3797" s="1">
        <v>43701</v>
      </c>
      <c r="T3797">
        <v>172</v>
      </c>
      <c r="U3797">
        <v>100.39</v>
      </c>
      <c r="V3797">
        <v>17267.080000000002</v>
      </c>
      <c r="W3797" t="s">
        <v>51</v>
      </c>
      <c r="X3797" t="s">
        <v>39</v>
      </c>
      <c r="Y3797">
        <v>205</v>
      </c>
      <c r="Z3797">
        <v>73.98</v>
      </c>
      <c r="AA3797">
        <v>121.86</v>
      </c>
    </row>
    <row r="3798" spans="1:27" hidden="1" x14ac:dyDescent="0.25">
      <c r="A3798" t="s">
        <v>3883</v>
      </c>
      <c r="B3798" t="s">
        <v>35</v>
      </c>
      <c r="C3798">
        <v>849.47</v>
      </c>
      <c r="D3798">
        <v>53</v>
      </c>
      <c r="E3798" t="s">
        <v>31</v>
      </c>
      <c r="F3798" s="1">
        <v>44857</v>
      </c>
      <c r="G3798">
        <f>YEAR(dairy_dataset[[#This Row],[Date]])</f>
        <v>2022</v>
      </c>
      <c r="H3798" s="1" t="str">
        <f>TEXT(dairy_dataset[[#This Row],[Date]],"MMM")</f>
        <v>Oct</v>
      </c>
      <c r="I37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98" s="2">
        <v>5</v>
      </c>
      <c r="K3798" t="s">
        <v>25</v>
      </c>
      <c r="L3798" t="s">
        <v>33</v>
      </c>
      <c r="M3798">
        <v>253.05</v>
      </c>
      <c r="N3798">
        <v>48.71</v>
      </c>
      <c r="O3798">
        <v>12326.065500000001</v>
      </c>
      <c r="P3798">
        <v>28</v>
      </c>
      <c r="Q3798" t="s">
        <v>27</v>
      </c>
      <c r="R3798" s="1">
        <v>44822</v>
      </c>
      <c r="S3798" s="1">
        <v>44850</v>
      </c>
      <c r="T3798">
        <v>100</v>
      </c>
      <c r="U3798">
        <v>44.86</v>
      </c>
      <c r="V3798">
        <v>4486</v>
      </c>
      <c r="W3798" t="s">
        <v>56</v>
      </c>
      <c r="X3798" t="s">
        <v>29</v>
      </c>
      <c r="Y3798">
        <v>153</v>
      </c>
      <c r="Z3798">
        <v>57.76</v>
      </c>
      <c r="AA3798">
        <v>115.5</v>
      </c>
    </row>
    <row r="3799" spans="1:27" hidden="1" x14ac:dyDescent="0.25">
      <c r="A3799" t="s">
        <v>3884</v>
      </c>
      <c r="B3799" t="s">
        <v>23</v>
      </c>
      <c r="C3799">
        <v>190.45</v>
      </c>
      <c r="D3799">
        <v>55</v>
      </c>
      <c r="E3799" t="s">
        <v>40</v>
      </c>
      <c r="F3799" s="1">
        <v>44847</v>
      </c>
      <c r="G3799">
        <f>YEAR(dairy_dataset[[#This Row],[Date]])</f>
        <v>2022</v>
      </c>
      <c r="H3799" s="1" t="str">
        <f>TEXT(dairy_dataset[[#This Row],[Date]],"MMM")</f>
        <v>Oct</v>
      </c>
      <c r="I37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799" s="2">
        <v>6</v>
      </c>
      <c r="K3799" t="s">
        <v>49</v>
      </c>
      <c r="L3799" t="s">
        <v>50</v>
      </c>
      <c r="M3799">
        <v>294.69</v>
      </c>
      <c r="N3799">
        <v>88.9</v>
      </c>
      <c r="O3799">
        <v>26197.941000000003</v>
      </c>
      <c r="P3799">
        <v>6</v>
      </c>
      <c r="Q3799" t="s">
        <v>38</v>
      </c>
      <c r="R3799" s="1">
        <v>44810</v>
      </c>
      <c r="S3799" s="1">
        <v>44816</v>
      </c>
      <c r="T3799">
        <v>46</v>
      </c>
      <c r="U3799">
        <v>85.45</v>
      </c>
      <c r="V3799">
        <v>3930.7</v>
      </c>
      <c r="W3799" t="s">
        <v>28</v>
      </c>
      <c r="X3799" t="s">
        <v>48</v>
      </c>
      <c r="Y3799">
        <v>248</v>
      </c>
      <c r="Z3799">
        <v>30.28</v>
      </c>
      <c r="AA3799">
        <v>136.44</v>
      </c>
    </row>
    <row r="3800" spans="1:27" hidden="1" x14ac:dyDescent="0.25">
      <c r="A3800" t="s">
        <v>3885</v>
      </c>
      <c r="B3800" t="s">
        <v>43</v>
      </c>
      <c r="C3800">
        <v>780.71</v>
      </c>
      <c r="D3800">
        <v>53</v>
      </c>
      <c r="E3800" t="s">
        <v>31</v>
      </c>
      <c r="F3800" s="1">
        <v>43502</v>
      </c>
      <c r="G3800">
        <f>YEAR(dairy_dataset[[#This Row],[Date]])</f>
        <v>2019</v>
      </c>
      <c r="H3800" s="1" t="str">
        <f>TEXT(dairy_dataset[[#This Row],[Date]],"MMM")</f>
        <v>Feb</v>
      </c>
      <c r="I38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00" s="2">
        <v>7</v>
      </c>
      <c r="K3800" t="s">
        <v>59</v>
      </c>
      <c r="L3800" t="s">
        <v>46</v>
      </c>
      <c r="M3800">
        <v>710.79</v>
      </c>
      <c r="N3800">
        <v>27.38</v>
      </c>
      <c r="O3800">
        <v>19461.430199999999</v>
      </c>
      <c r="P3800">
        <v>18</v>
      </c>
      <c r="Q3800" t="s">
        <v>38</v>
      </c>
      <c r="R3800" s="1">
        <v>43482</v>
      </c>
      <c r="S3800" s="1">
        <v>43500</v>
      </c>
      <c r="T3800">
        <v>366</v>
      </c>
      <c r="U3800">
        <v>24.21</v>
      </c>
      <c r="V3800">
        <v>8860.86</v>
      </c>
      <c r="W3800" t="s">
        <v>52</v>
      </c>
      <c r="X3800" t="s">
        <v>39</v>
      </c>
      <c r="Y3800">
        <v>344</v>
      </c>
      <c r="Z3800">
        <v>81.12</v>
      </c>
      <c r="AA3800">
        <v>149.06</v>
      </c>
    </row>
    <row r="3801" spans="1:27" hidden="1" x14ac:dyDescent="0.25">
      <c r="A3801" t="s">
        <v>3886</v>
      </c>
      <c r="B3801" t="s">
        <v>43</v>
      </c>
      <c r="C3801">
        <v>25.29</v>
      </c>
      <c r="D3801">
        <v>79</v>
      </c>
      <c r="E3801" t="s">
        <v>40</v>
      </c>
      <c r="F3801" s="1">
        <v>43689</v>
      </c>
      <c r="G3801">
        <f>YEAR(dairy_dataset[[#This Row],[Date]])</f>
        <v>2019</v>
      </c>
      <c r="H3801" s="1" t="str">
        <f>TEXT(dairy_dataset[[#This Row],[Date]],"MMM")</f>
        <v>Aug</v>
      </c>
      <c r="I38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01" s="2">
        <v>6</v>
      </c>
      <c r="K3801" t="s">
        <v>49</v>
      </c>
      <c r="L3801" t="s">
        <v>33</v>
      </c>
      <c r="M3801">
        <v>871.22</v>
      </c>
      <c r="N3801">
        <v>64.900000000000006</v>
      </c>
      <c r="O3801">
        <v>56542.178000000007</v>
      </c>
      <c r="P3801">
        <v>6</v>
      </c>
      <c r="Q3801" t="s">
        <v>38</v>
      </c>
      <c r="R3801" s="1">
        <v>43631</v>
      </c>
      <c r="S3801" s="1">
        <v>43637</v>
      </c>
      <c r="T3801">
        <v>558</v>
      </c>
      <c r="U3801">
        <v>68.56</v>
      </c>
      <c r="V3801">
        <v>38256.480000000003</v>
      </c>
      <c r="W3801" t="s">
        <v>23</v>
      </c>
      <c r="X3801" t="s">
        <v>39</v>
      </c>
      <c r="Y3801">
        <v>313</v>
      </c>
      <c r="Z3801">
        <v>74.959999999999994</v>
      </c>
      <c r="AA3801">
        <v>37.53</v>
      </c>
    </row>
    <row r="3802" spans="1:27" hidden="1" x14ac:dyDescent="0.25">
      <c r="A3802" t="s">
        <v>3887</v>
      </c>
      <c r="B3802" t="s">
        <v>54</v>
      </c>
      <c r="C3802">
        <v>450.38</v>
      </c>
      <c r="D3802">
        <v>29</v>
      </c>
      <c r="E3802" t="s">
        <v>31</v>
      </c>
      <c r="F3802" s="1">
        <v>44049</v>
      </c>
      <c r="G3802">
        <f>YEAR(dairy_dataset[[#This Row],[Date]])</f>
        <v>2020</v>
      </c>
      <c r="H3802" s="1" t="str">
        <f>TEXT(dairy_dataset[[#This Row],[Date]],"MMM")</f>
        <v>Aug</v>
      </c>
      <c r="I38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02" s="2">
        <v>10</v>
      </c>
      <c r="K3802" t="s">
        <v>64</v>
      </c>
      <c r="L3802" t="s">
        <v>60</v>
      </c>
      <c r="M3802">
        <v>52.88</v>
      </c>
      <c r="N3802">
        <v>67.34</v>
      </c>
      <c r="O3802">
        <v>3560.9392000000003</v>
      </c>
      <c r="P3802">
        <v>132</v>
      </c>
      <c r="Q3802" t="s">
        <v>65</v>
      </c>
      <c r="R3802" s="1">
        <v>44033</v>
      </c>
      <c r="S3802" s="1">
        <v>44165</v>
      </c>
      <c r="T3802">
        <v>31</v>
      </c>
      <c r="U3802">
        <v>67.87</v>
      </c>
      <c r="V3802">
        <v>2103.9699999999998</v>
      </c>
      <c r="W3802" t="s">
        <v>54</v>
      </c>
      <c r="X3802" t="s">
        <v>48</v>
      </c>
      <c r="Y3802">
        <v>21</v>
      </c>
      <c r="Z3802">
        <v>95.96</v>
      </c>
      <c r="AA3802">
        <v>102.24</v>
      </c>
    </row>
    <row r="3803" spans="1:27" hidden="1" x14ac:dyDescent="0.25">
      <c r="A3803" t="s">
        <v>3888</v>
      </c>
      <c r="B3803" t="s">
        <v>23</v>
      </c>
      <c r="C3803">
        <v>387.54</v>
      </c>
      <c r="D3803">
        <v>72</v>
      </c>
      <c r="E3803" t="s">
        <v>40</v>
      </c>
      <c r="F3803" s="1">
        <v>44105</v>
      </c>
      <c r="G3803">
        <f>YEAR(dairy_dataset[[#This Row],[Date]])</f>
        <v>2020</v>
      </c>
      <c r="H3803" s="1" t="str">
        <f>TEXT(dairy_dataset[[#This Row],[Date]],"MMM")</f>
        <v>Oct</v>
      </c>
      <c r="I38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03" s="2">
        <v>2</v>
      </c>
      <c r="K3803" t="s">
        <v>66</v>
      </c>
      <c r="L3803" t="s">
        <v>46</v>
      </c>
      <c r="M3803">
        <v>626.37</v>
      </c>
      <c r="N3803">
        <v>61.82</v>
      </c>
      <c r="O3803">
        <v>38722.193400000004</v>
      </c>
      <c r="P3803">
        <v>32</v>
      </c>
      <c r="Q3803" t="s">
        <v>38</v>
      </c>
      <c r="R3803" s="1">
        <v>44047</v>
      </c>
      <c r="S3803" s="1">
        <v>44079</v>
      </c>
      <c r="T3803">
        <v>43</v>
      </c>
      <c r="U3803">
        <v>57.35</v>
      </c>
      <c r="V3803">
        <v>2466.0500000000002</v>
      </c>
      <c r="W3803" t="s">
        <v>44</v>
      </c>
      <c r="X3803" t="s">
        <v>39</v>
      </c>
      <c r="Y3803">
        <v>583</v>
      </c>
      <c r="Z3803">
        <v>41.11</v>
      </c>
      <c r="AA3803">
        <v>107.44</v>
      </c>
    </row>
    <row r="3804" spans="1:27" hidden="1" x14ac:dyDescent="0.25">
      <c r="A3804" t="s">
        <v>3889</v>
      </c>
      <c r="B3804" t="s">
        <v>61</v>
      </c>
      <c r="C3804">
        <v>121.4</v>
      </c>
      <c r="D3804">
        <v>91</v>
      </c>
      <c r="E3804" t="s">
        <v>40</v>
      </c>
      <c r="F3804" s="1">
        <v>44785</v>
      </c>
      <c r="G3804">
        <f>YEAR(dairy_dataset[[#This Row],[Date]])</f>
        <v>2022</v>
      </c>
      <c r="H3804" s="1" t="str">
        <f>TEXT(dairy_dataset[[#This Row],[Date]],"MMM")</f>
        <v>Aug</v>
      </c>
      <c r="I38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04" s="2">
        <v>2</v>
      </c>
      <c r="K3804" t="s">
        <v>66</v>
      </c>
      <c r="L3804" t="s">
        <v>46</v>
      </c>
      <c r="M3804">
        <v>867.69</v>
      </c>
      <c r="N3804">
        <v>28.88</v>
      </c>
      <c r="O3804">
        <v>25058.887200000001</v>
      </c>
      <c r="P3804">
        <v>33</v>
      </c>
      <c r="Q3804" t="s">
        <v>38</v>
      </c>
      <c r="R3804" s="1">
        <v>44779</v>
      </c>
      <c r="S3804" s="1">
        <v>44812</v>
      </c>
      <c r="T3804">
        <v>175</v>
      </c>
      <c r="U3804">
        <v>31.16</v>
      </c>
      <c r="V3804">
        <v>5453</v>
      </c>
      <c r="W3804" t="s">
        <v>52</v>
      </c>
      <c r="X3804" t="s">
        <v>29</v>
      </c>
      <c r="Y3804">
        <v>692</v>
      </c>
      <c r="Z3804">
        <v>51.79</v>
      </c>
      <c r="AA3804">
        <v>20.09</v>
      </c>
    </row>
    <row r="3805" spans="1:27" hidden="1" x14ac:dyDescent="0.25">
      <c r="A3805" t="s">
        <v>3890</v>
      </c>
      <c r="B3805" t="s">
        <v>35</v>
      </c>
      <c r="C3805">
        <v>869.06</v>
      </c>
      <c r="D3805">
        <v>31</v>
      </c>
      <c r="E3805" t="s">
        <v>40</v>
      </c>
      <c r="F3805" s="1">
        <v>44024</v>
      </c>
      <c r="G3805">
        <f>YEAR(dairy_dataset[[#This Row],[Date]])</f>
        <v>2020</v>
      </c>
      <c r="H3805" s="1" t="str">
        <f>TEXT(dairy_dataset[[#This Row],[Date]],"MMM")</f>
        <v>Jul</v>
      </c>
      <c r="I38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05" s="2">
        <v>6</v>
      </c>
      <c r="K3805" t="s">
        <v>49</v>
      </c>
      <c r="L3805" t="s">
        <v>50</v>
      </c>
      <c r="M3805">
        <v>915</v>
      </c>
      <c r="N3805">
        <v>18.2</v>
      </c>
      <c r="O3805">
        <v>16653</v>
      </c>
      <c r="P3805">
        <v>7</v>
      </c>
      <c r="Q3805" t="s">
        <v>38</v>
      </c>
      <c r="R3805" s="1">
        <v>44006</v>
      </c>
      <c r="S3805" s="1">
        <v>44013</v>
      </c>
      <c r="T3805">
        <v>259</v>
      </c>
      <c r="U3805">
        <v>19.39</v>
      </c>
      <c r="V3805">
        <v>5022.01</v>
      </c>
      <c r="W3805" t="s">
        <v>28</v>
      </c>
      <c r="X3805" t="s">
        <v>29</v>
      </c>
      <c r="Y3805">
        <v>656</v>
      </c>
      <c r="Z3805">
        <v>23.03</v>
      </c>
      <c r="AA3805">
        <v>83.28</v>
      </c>
    </row>
    <row r="3806" spans="1:27" hidden="1" x14ac:dyDescent="0.25">
      <c r="A3806" t="s">
        <v>3891</v>
      </c>
      <c r="B3806" t="s">
        <v>61</v>
      </c>
      <c r="C3806">
        <v>33.18</v>
      </c>
      <c r="D3806">
        <v>41</v>
      </c>
      <c r="E3806" t="s">
        <v>31</v>
      </c>
      <c r="F3806" s="1">
        <v>43525</v>
      </c>
      <c r="G3806">
        <f>YEAR(dairy_dataset[[#This Row],[Date]])</f>
        <v>2019</v>
      </c>
      <c r="H3806" s="1" t="str">
        <f>TEXT(dairy_dataset[[#This Row],[Date]],"MMM")</f>
        <v>Mar</v>
      </c>
      <c r="I38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06" s="2">
        <v>5</v>
      </c>
      <c r="K3806" t="s">
        <v>25</v>
      </c>
      <c r="L3806" t="s">
        <v>33</v>
      </c>
      <c r="M3806">
        <v>401.64</v>
      </c>
      <c r="N3806">
        <v>63.76</v>
      </c>
      <c r="O3806">
        <v>25608.5664</v>
      </c>
      <c r="P3806">
        <v>27</v>
      </c>
      <c r="Q3806" t="s">
        <v>27</v>
      </c>
      <c r="R3806" s="1">
        <v>43473</v>
      </c>
      <c r="S3806" s="1">
        <v>43500</v>
      </c>
      <c r="T3806">
        <v>6</v>
      </c>
      <c r="U3806">
        <v>64.45</v>
      </c>
      <c r="V3806">
        <v>386.7</v>
      </c>
      <c r="W3806" t="s">
        <v>61</v>
      </c>
      <c r="X3806" t="s">
        <v>39</v>
      </c>
      <c r="Y3806">
        <v>395</v>
      </c>
      <c r="Z3806">
        <v>65.5</v>
      </c>
      <c r="AA3806">
        <v>125.9</v>
      </c>
    </row>
    <row r="3807" spans="1:27" hidden="1" x14ac:dyDescent="0.25">
      <c r="A3807" t="s">
        <v>3892</v>
      </c>
      <c r="B3807" t="s">
        <v>58</v>
      </c>
      <c r="C3807">
        <v>296.11</v>
      </c>
      <c r="D3807">
        <v>15</v>
      </c>
      <c r="E3807" t="s">
        <v>31</v>
      </c>
      <c r="F3807" s="1">
        <v>44768</v>
      </c>
      <c r="G3807">
        <f>YEAR(dairy_dataset[[#This Row],[Date]])</f>
        <v>2022</v>
      </c>
      <c r="H3807" s="1" t="str">
        <f>TEXT(dairy_dataset[[#This Row],[Date]],"MMM")</f>
        <v>Jul</v>
      </c>
      <c r="I38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07" s="2">
        <v>3</v>
      </c>
      <c r="K3807" t="s">
        <v>41</v>
      </c>
      <c r="L3807" t="s">
        <v>33</v>
      </c>
      <c r="M3807">
        <v>870.62</v>
      </c>
      <c r="N3807">
        <v>95.11</v>
      </c>
      <c r="O3807">
        <v>82804.6682</v>
      </c>
      <c r="P3807">
        <v>53</v>
      </c>
      <c r="Q3807" t="s">
        <v>38</v>
      </c>
      <c r="R3807" s="1">
        <v>44713</v>
      </c>
      <c r="S3807" s="1">
        <v>44766</v>
      </c>
      <c r="T3807">
        <v>589</v>
      </c>
      <c r="U3807">
        <v>90.55</v>
      </c>
      <c r="V3807">
        <v>53333.95</v>
      </c>
      <c r="W3807" t="s">
        <v>30</v>
      </c>
      <c r="X3807" t="s">
        <v>29</v>
      </c>
      <c r="Y3807">
        <v>281</v>
      </c>
      <c r="Z3807">
        <v>54.63</v>
      </c>
      <c r="AA3807">
        <v>166.42</v>
      </c>
    </row>
    <row r="3808" spans="1:27" hidden="1" x14ac:dyDescent="0.25">
      <c r="A3808" t="s">
        <v>3893</v>
      </c>
      <c r="B3808" t="s">
        <v>54</v>
      </c>
      <c r="C3808">
        <v>156.13</v>
      </c>
      <c r="D3808">
        <v>66</v>
      </c>
      <c r="E3808" t="s">
        <v>40</v>
      </c>
      <c r="F3808" s="1">
        <v>43891</v>
      </c>
      <c r="G3808">
        <f>YEAR(dairy_dataset[[#This Row],[Date]])</f>
        <v>2020</v>
      </c>
      <c r="H3808" s="1" t="str">
        <f>TEXT(dairy_dataset[[#This Row],[Date]],"MMM")</f>
        <v>Mar</v>
      </c>
      <c r="I38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08" s="2">
        <v>4</v>
      </c>
      <c r="K3808" t="s">
        <v>37</v>
      </c>
      <c r="L3808" t="s">
        <v>33</v>
      </c>
      <c r="M3808">
        <v>174.93</v>
      </c>
      <c r="N3808">
        <v>52.01</v>
      </c>
      <c r="O3808">
        <v>9098.1093000000001</v>
      </c>
      <c r="P3808">
        <v>30</v>
      </c>
      <c r="Q3808" t="s">
        <v>38</v>
      </c>
      <c r="R3808" s="1">
        <v>43874</v>
      </c>
      <c r="S3808" s="1">
        <v>43904</v>
      </c>
      <c r="T3808">
        <v>107</v>
      </c>
      <c r="U3808">
        <v>49.44</v>
      </c>
      <c r="V3808">
        <v>5290.08</v>
      </c>
      <c r="W3808" t="s">
        <v>47</v>
      </c>
      <c r="X3808" t="s">
        <v>39</v>
      </c>
      <c r="Y3808">
        <v>67</v>
      </c>
      <c r="Z3808">
        <v>72.400000000000006</v>
      </c>
      <c r="AA3808">
        <v>182.09</v>
      </c>
    </row>
    <row r="3809" spans="1:27" hidden="1" x14ac:dyDescent="0.25">
      <c r="A3809" t="s">
        <v>3894</v>
      </c>
      <c r="B3809" t="s">
        <v>30</v>
      </c>
      <c r="C3809">
        <v>784.99</v>
      </c>
      <c r="D3809">
        <v>35</v>
      </c>
      <c r="E3809" t="s">
        <v>40</v>
      </c>
      <c r="F3809" s="1">
        <v>44553</v>
      </c>
      <c r="G3809">
        <f>YEAR(dairy_dataset[[#This Row],[Date]])</f>
        <v>2021</v>
      </c>
      <c r="H3809" s="1" t="str">
        <f>TEXT(dairy_dataset[[#This Row],[Date]],"MMM")</f>
        <v>Dec</v>
      </c>
      <c r="I38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809" s="2">
        <v>6</v>
      </c>
      <c r="K3809" t="s">
        <v>49</v>
      </c>
      <c r="L3809" t="s">
        <v>60</v>
      </c>
      <c r="M3809">
        <v>915.33</v>
      </c>
      <c r="N3809">
        <v>23.96</v>
      </c>
      <c r="O3809">
        <v>21931.306800000002</v>
      </c>
      <c r="P3809">
        <v>7</v>
      </c>
      <c r="Q3809" t="s">
        <v>38</v>
      </c>
      <c r="R3809" s="1">
        <v>44506</v>
      </c>
      <c r="S3809" s="1">
        <v>44513</v>
      </c>
      <c r="T3809">
        <v>915</v>
      </c>
      <c r="U3809">
        <v>22</v>
      </c>
      <c r="V3809">
        <v>20130</v>
      </c>
      <c r="W3809" t="s">
        <v>56</v>
      </c>
      <c r="X3809" t="s">
        <v>39</v>
      </c>
      <c r="Y3809">
        <v>0</v>
      </c>
      <c r="Z3809">
        <v>33.020000000000003</v>
      </c>
      <c r="AA3809">
        <v>144.68</v>
      </c>
    </row>
    <row r="3810" spans="1:27" hidden="1" x14ac:dyDescent="0.25">
      <c r="A3810" t="s">
        <v>3895</v>
      </c>
      <c r="B3810" t="s">
        <v>43</v>
      </c>
      <c r="C3810">
        <v>356.11</v>
      </c>
      <c r="D3810">
        <v>89</v>
      </c>
      <c r="E3810" t="s">
        <v>31</v>
      </c>
      <c r="F3810" s="1">
        <v>44252</v>
      </c>
      <c r="G3810">
        <f>YEAR(dairy_dataset[[#This Row],[Date]])</f>
        <v>2021</v>
      </c>
      <c r="H3810" s="1" t="str">
        <f>TEXT(dairy_dataset[[#This Row],[Date]],"MMM")</f>
        <v>Feb</v>
      </c>
      <c r="I38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10" s="2">
        <v>4</v>
      </c>
      <c r="K3810" t="s">
        <v>37</v>
      </c>
      <c r="L3810" t="s">
        <v>68</v>
      </c>
      <c r="M3810">
        <v>763.93</v>
      </c>
      <c r="N3810">
        <v>80.36</v>
      </c>
      <c r="O3810">
        <v>61389.414799999999</v>
      </c>
      <c r="P3810">
        <v>24</v>
      </c>
      <c r="Q3810" t="s">
        <v>38</v>
      </c>
      <c r="R3810" s="1">
        <v>44212</v>
      </c>
      <c r="S3810" s="1">
        <v>44236</v>
      </c>
      <c r="T3810">
        <v>528</v>
      </c>
      <c r="U3810">
        <v>83.93</v>
      </c>
      <c r="V3810">
        <v>44315.040000000001</v>
      </c>
      <c r="W3810" t="s">
        <v>47</v>
      </c>
      <c r="X3810" t="s">
        <v>29</v>
      </c>
      <c r="Y3810">
        <v>235</v>
      </c>
      <c r="Z3810">
        <v>19.25</v>
      </c>
      <c r="AA3810">
        <v>150.44999999999999</v>
      </c>
    </row>
    <row r="3811" spans="1:27" hidden="1" x14ac:dyDescent="0.25">
      <c r="A3811" t="s">
        <v>3896</v>
      </c>
      <c r="B3811" t="s">
        <v>52</v>
      </c>
      <c r="C3811">
        <v>230.72</v>
      </c>
      <c r="D3811">
        <v>84</v>
      </c>
      <c r="E3811" t="s">
        <v>24</v>
      </c>
      <c r="F3811" s="1">
        <v>44912</v>
      </c>
      <c r="G3811">
        <f>YEAR(dairy_dataset[[#This Row],[Date]])</f>
        <v>2022</v>
      </c>
      <c r="H3811" s="1" t="str">
        <f>TEXT(dairy_dataset[[#This Row],[Date]],"MMM")</f>
        <v>Dec</v>
      </c>
      <c r="I38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811" s="2">
        <v>3</v>
      </c>
      <c r="K3811" t="s">
        <v>41</v>
      </c>
      <c r="L3811" t="s">
        <v>33</v>
      </c>
      <c r="M3811">
        <v>909.92</v>
      </c>
      <c r="N3811">
        <v>21.55</v>
      </c>
      <c r="O3811">
        <v>19608.775999999998</v>
      </c>
      <c r="P3811">
        <v>47</v>
      </c>
      <c r="Q3811" t="s">
        <v>27</v>
      </c>
      <c r="R3811" s="1">
        <v>44907</v>
      </c>
      <c r="S3811" s="1">
        <v>44954</v>
      </c>
      <c r="T3811">
        <v>413</v>
      </c>
      <c r="U3811">
        <v>19.84</v>
      </c>
      <c r="V3811">
        <v>8193.92</v>
      </c>
      <c r="W3811" t="s">
        <v>58</v>
      </c>
      <c r="X3811" t="s">
        <v>29</v>
      </c>
      <c r="Y3811">
        <v>496</v>
      </c>
      <c r="Z3811">
        <v>33.47</v>
      </c>
      <c r="AA3811">
        <v>55.09</v>
      </c>
    </row>
    <row r="3812" spans="1:27" hidden="1" x14ac:dyDescent="0.25">
      <c r="A3812" t="s">
        <v>3897</v>
      </c>
      <c r="B3812" t="s">
        <v>58</v>
      </c>
      <c r="C3812">
        <v>548.36</v>
      </c>
      <c r="D3812">
        <v>86</v>
      </c>
      <c r="E3812" t="s">
        <v>24</v>
      </c>
      <c r="F3812" s="1">
        <v>44373</v>
      </c>
      <c r="G3812">
        <f>YEAR(dairy_dataset[[#This Row],[Date]])</f>
        <v>2021</v>
      </c>
      <c r="H3812" s="1" t="str">
        <f>TEXT(dairy_dataset[[#This Row],[Date]],"MMM")</f>
        <v>Jun</v>
      </c>
      <c r="I38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12" s="2">
        <v>4</v>
      </c>
      <c r="K3812" t="s">
        <v>37</v>
      </c>
      <c r="L3812" t="s">
        <v>68</v>
      </c>
      <c r="M3812">
        <v>714.38</v>
      </c>
      <c r="N3812">
        <v>16.14</v>
      </c>
      <c r="O3812">
        <v>11530.093200000001</v>
      </c>
      <c r="P3812">
        <v>26</v>
      </c>
      <c r="Q3812" t="s">
        <v>38</v>
      </c>
      <c r="R3812" s="1">
        <v>44354</v>
      </c>
      <c r="S3812" s="1">
        <v>44380</v>
      </c>
      <c r="T3812">
        <v>435</v>
      </c>
      <c r="U3812">
        <v>15.78</v>
      </c>
      <c r="V3812">
        <v>6864.3</v>
      </c>
      <c r="W3812" t="s">
        <v>52</v>
      </c>
      <c r="X3812" t="s">
        <v>29</v>
      </c>
      <c r="Y3812">
        <v>279</v>
      </c>
      <c r="Z3812">
        <v>17.3</v>
      </c>
      <c r="AA3812">
        <v>99.21</v>
      </c>
    </row>
    <row r="3813" spans="1:27" hidden="1" x14ac:dyDescent="0.25">
      <c r="A3813" t="s">
        <v>3898</v>
      </c>
      <c r="B3813" t="s">
        <v>52</v>
      </c>
      <c r="C3813">
        <v>106.37</v>
      </c>
      <c r="D3813">
        <v>85</v>
      </c>
      <c r="E3813" t="s">
        <v>40</v>
      </c>
      <c r="F3813" s="1">
        <v>43670</v>
      </c>
      <c r="G3813">
        <f>YEAR(dairy_dataset[[#This Row],[Date]])</f>
        <v>2019</v>
      </c>
      <c r="H3813" s="1" t="str">
        <f>TEXT(dairy_dataset[[#This Row],[Date]],"MMM")</f>
        <v>Jul</v>
      </c>
      <c r="I38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13" s="2">
        <v>5</v>
      </c>
      <c r="K3813" t="s">
        <v>25</v>
      </c>
      <c r="L3813" t="s">
        <v>33</v>
      </c>
      <c r="M3813">
        <v>554.45000000000005</v>
      </c>
      <c r="N3813">
        <v>58.52</v>
      </c>
      <c r="O3813">
        <v>32446.414000000004</v>
      </c>
      <c r="P3813">
        <v>29</v>
      </c>
      <c r="Q3813" t="s">
        <v>27</v>
      </c>
      <c r="R3813" s="1">
        <v>43634</v>
      </c>
      <c r="S3813" s="1">
        <v>43663</v>
      </c>
      <c r="T3813">
        <v>61</v>
      </c>
      <c r="U3813">
        <v>57.07</v>
      </c>
      <c r="V3813">
        <v>3481.27</v>
      </c>
      <c r="W3813" t="s">
        <v>36</v>
      </c>
      <c r="X3813" t="s">
        <v>48</v>
      </c>
      <c r="Y3813">
        <v>493</v>
      </c>
      <c r="Z3813">
        <v>56.61</v>
      </c>
      <c r="AA3813">
        <v>192.83</v>
      </c>
    </row>
    <row r="3814" spans="1:27" hidden="1" x14ac:dyDescent="0.25">
      <c r="A3814" t="s">
        <v>3899</v>
      </c>
      <c r="B3814" t="s">
        <v>47</v>
      </c>
      <c r="C3814">
        <v>877.22</v>
      </c>
      <c r="D3814">
        <v>25</v>
      </c>
      <c r="E3814" t="s">
        <v>31</v>
      </c>
      <c r="F3814" s="1">
        <v>44028</v>
      </c>
      <c r="G3814">
        <f>YEAR(dairy_dataset[[#This Row],[Date]])</f>
        <v>2020</v>
      </c>
      <c r="H3814" s="1" t="str">
        <f>TEXT(dairy_dataset[[#This Row],[Date]],"MMM")</f>
        <v>Jul</v>
      </c>
      <c r="I38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14" s="2">
        <v>2</v>
      </c>
      <c r="K3814" t="s">
        <v>66</v>
      </c>
      <c r="L3814" t="s">
        <v>69</v>
      </c>
      <c r="M3814">
        <v>297.08999999999997</v>
      </c>
      <c r="N3814">
        <v>81.89</v>
      </c>
      <c r="O3814">
        <v>24328.700099999998</v>
      </c>
      <c r="P3814">
        <v>32</v>
      </c>
      <c r="Q3814" t="s">
        <v>38</v>
      </c>
      <c r="R3814" s="1">
        <v>43977</v>
      </c>
      <c r="S3814" s="1">
        <v>44009</v>
      </c>
      <c r="T3814">
        <v>83</v>
      </c>
      <c r="U3814">
        <v>81.53</v>
      </c>
      <c r="V3814">
        <v>6766.99</v>
      </c>
      <c r="W3814" t="s">
        <v>51</v>
      </c>
      <c r="X3814" t="s">
        <v>29</v>
      </c>
      <c r="Y3814">
        <v>214</v>
      </c>
      <c r="Z3814">
        <v>12.56</v>
      </c>
      <c r="AA3814">
        <v>147</v>
      </c>
    </row>
    <row r="3815" spans="1:27" hidden="1" x14ac:dyDescent="0.25">
      <c r="A3815" t="s">
        <v>3900</v>
      </c>
      <c r="B3815" t="s">
        <v>54</v>
      </c>
      <c r="C3815">
        <v>672.3</v>
      </c>
      <c r="D3815">
        <v>12</v>
      </c>
      <c r="E3815" t="s">
        <v>40</v>
      </c>
      <c r="F3815" s="1">
        <v>43490</v>
      </c>
      <c r="G3815">
        <f>YEAR(dairy_dataset[[#This Row],[Date]])</f>
        <v>2019</v>
      </c>
      <c r="H3815" s="1" t="str">
        <f>TEXT(dairy_dataset[[#This Row],[Date]],"MMM")</f>
        <v>Jan</v>
      </c>
      <c r="I38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15" s="2">
        <v>9</v>
      </c>
      <c r="K3815" t="s">
        <v>55</v>
      </c>
      <c r="L3815" t="s">
        <v>46</v>
      </c>
      <c r="M3815">
        <v>214.84</v>
      </c>
      <c r="N3815">
        <v>94.34</v>
      </c>
      <c r="O3815">
        <v>20268.0056</v>
      </c>
      <c r="P3815">
        <v>7</v>
      </c>
      <c r="Q3815" t="s">
        <v>38</v>
      </c>
      <c r="R3815" s="1">
        <v>43441</v>
      </c>
      <c r="S3815" s="1">
        <v>43448</v>
      </c>
      <c r="T3815">
        <v>114</v>
      </c>
      <c r="U3815">
        <v>91.48</v>
      </c>
      <c r="V3815">
        <v>10428.719999999999</v>
      </c>
      <c r="W3815" t="s">
        <v>30</v>
      </c>
      <c r="X3815" t="s">
        <v>48</v>
      </c>
      <c r="Y3815">
        <v>100</v>
      </c>
      <c r="Z3815">
        <v>91.03</v>
      </c>
      <c r="AA3815">
        <v>189.78</v>
      </c>
    </row>
    <row r="3816" spans="1:27" hidden="1" x14ac:dyDescent="0.25">
      <c r="A3816" t="s">
        <v>3901</v>
      </c>
      <c r="B3816" t="s">
        <v>52</v>
      </c>
      <c r="C3816">
        <v>284.74</v>
      </c>
      <c r="D3816">
        <v>50</v>
      </c>
      <c r="E3816" t="s">
        <v>40</v>
      </c>
      <c r="F3816" s="1">
        <v>44699</v>
      </c>
      <c r="G3816">
        <f>YEAR(dairy_dataset[[#This Row],[Date]])</f>
        <v>2022</v>
      </c>
      <c r="H3816" s="1" t="str">
        <f>TEXT(dairy_dataset[[#This Row],[Date]],"MMM")</f>
        <v>May</v>
      </c>
      <c r="I38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16" s="2">
        <v>5</v>
      </c>
      <c r="K3816" t="s">
        <v>25</v>
      </c>
      <c r="L3816" t="s">
        <v>33</v>
      </c>
      <c r="M3816">
        <v>958.42</v>
      </c>
      <c r="N3816">
        <v>67.790000000000006</v>
      </c>
      <c r="O3816">
        <v>64971.291800000006</v>
      </c>
      <c r="P3816">
        <v>28</v>
      </c>
      <c r="Q3816" t="s">
        <v>27</v>
      </c>
      <c r="R3816" s="1">
        <v>44676</v>
      </c>
      <c r="S3816" s="1">
        <v>44704</v>
      </c>
      <c r="T3816">
        <v>363</v>
      </c>
      <c r="U3816">
        <v>68.11</v>
      </c>
      <c r="V3816">
        <v>24723.93</v>
      </c>
      <c r="W3816" t="s">
        <v>35</v>
      </c>
      <c r="X3816" t="s">
        <v>39</v>
      </c>
      <c r="Y3816">
        <v>595</v>
      </c>
      <c r="Z3816">
        <v>57.4</v>
      </c>
      <c r="AA3816">
        <v>86.47</v>
      </c>
    </row>
    <row r="3817" spans="1:27" hidden="1" x14ac:dyDescent="0.25">
      <c r="A3817" t="s">
        <v>3902</v>
      </c>
      <c r="B3817" t="s">
        <v>28</v>
      </c>
      <c r="C3817">
        <v>466.39</v>
      </c>
      <c r="D3817">
        <v>99</v>
      </c>
      <c r="E3817" t="s">
        <v>31</v>
      </c>
      <c r="F3817" s="1">
        <v>44413</v>
      </c>
      <c r="G3817">
        <f>YEAR(dairy_dataset[[#This Row],[Date]])</f>
        <v>2021</v>
      </c>
      <c r="H3817" s="1" t="str">
        <f>TEXT(dairy_dataset[[#This Row],[Date]],"MMM")</f>
        <v>Aug</v>
      </c>
      <c r="I38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17" s="2">
        <v>10</v>
      </c>
      <c r="K3817" t="s">
        <v>64</v>
      </c>
      <c r="L3817" t="s">
        <v>60</v>
      </c>
      <c r="M3817">
        <v>14.49</v>
      </c>
      <c r="N3817">
        <v>96.78</v>
      </c>
      <c r="O3817">
        <v>1402.3422</v>
      </c>
      <c r="P3817">
        <v>61</v>
      </c>
      <c r="Q3817" t="s">
        <v>65</v>
      </c>
      <c r="R3817" s="1">
        <v>44371</v>
      </c>
      <c r="S3817" s="1">
        <v>44432</v>
      </c>
      <c r="T3817">
        <v>11</v>
      </c>
      <c r="U3817">
        <v>101.1</v>
      </c>
      <c r="V3817">
        <v>1112.0999999999999</v>
      </c>
      <c r="W3817" t="s">
        <v>61</v>
      </c>
      <c r="X3817" t="s">
        <v>48</v>
      </c>
      <c r="Y3817">
        <v>3</v>
      </c>
      <c r="Z3817">
        <v>76.400000000000006</v>
      </c>
      <c r="AA3817">
        <v>54.61</v>
      </c>
    </row>
    <row r="3818" spans="1:27" hidden="1" x14ac:dyDescent="0.25">
      <c r="A3818" t="s">
        <v>3903</v>
      </c>
      <c r="B3818" t="s">
        <v>44</v>
      </c>
      <c r="C3818">
        <v>50</v>
      </c>
      <c r="D3818">
        <v>88</v>
      </c>
      <c r="E3818" t="s">
        <v>24</v>
      </c>
      <c r="F3818" s="1">
        <v>44204</v>
      </c>
      <c r="G3818">
        <f>YEAR(dairy_dataset[[#This Row],[Date]])</f>
        <v>2021</v>
      </c>
      <c r="H3818" s="1" t="str">
        <f>TEXT(dairy_dataset[[#This Row],[Date]],"MMM")</f>
        <v>Jan</v>
      </c>
      <c r="I38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18" s="2">
        <v>9</v>
      </c>
      <c r="K3818" t="s">
        <v>55</v>
      </c>
      <c r="L3818" t="s">
        <v>33</v>
      </c>
      <c r="M3818">
        <v>925.38</v>
      </c>
      <c r="N3818">
        <v>77.900000000000006</v>
      </c>
      <c r="O3818">
        <v>72087.101999999999</v>
      </c>
      <c r="P3818">
        <v>10</v>
      </c>
      <c r="Q3818" t="s">
        <v>38</v>
      </c>
      <c r="R3818" s="1">
        <v>44182</v>
      </c>
      <c r="S3818" s="1">
        <v>44192</v>
      </c>
      <c r="T3818">
        <v>855</v>
      </c>
      <c r="U3818">
        <v>79.489999999999995</v>
      </c>
      <c r="V3818">
        <v>67963.95</v>
      </c>
      <c r="W3818" t="s">
        <v>57</v>
      </c>
      <c r="X3818" t="s">
        <v>29</v>
      </c>
      <c r="Y3818">
        <v>70</v>
      </c>
      <c r="Z3818">
        <v>51.25</v>
      </c>
      <c r="AA3818">
        <v>33.08</v>
      </c>
    </row>
    <row r="3819" spans="1:27" hidden="1" x14ac:dyDescent="0.25">
      <c r="A3819" t="s">
        <v>3904</v>
      </c>
      <c r="B3819" t="s">
        <v>61</v>
      </c>
      <c r="C3819">
        <v>798.08</v>
      </c>
      <c r="D3819">
        <v>51</v>
      </c>
      <c r="E3819" t="s">
        <v>40</v>
      </c>
      <c r="F3819" s="1">
        <v>44508</v>
      </c>
      <c r="G3819">
        <f>YEAR(dairy_dataset[[#This Row],[Date]])</f>
        <v>2021</v>
      </c>
      <c r="H3819" s="1" t="str">
        <f>TEXT(dairy_dataset[[#This Row],[Date]],"MMM")</f>
        <v>Nov</v>
      </c>
      <c r="I38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819" s="2">
        <v>10</v>
      </c>
      <c r="K3819" t="s">
        <v>64</v>
      </c>
      <c r="L3819" t="s">
        <v>33</v>
      </c>
      <c r="M3819">
        <v>48.44</v>
      </c>
      <c r="N3819">
        <v>22.55</v>
      </c>
      <c r="O3819">
        <v>1092.3219999999999</v>
      </c>
      <c r="P3819">
        <v>146</v>
      </c>
      <c r="Q3819" t="s">
        <v>65</v>
      </c>
      <c r="R3819" s="1">
        <v>44463</v>
      </c>
      <c r="S3819" s="1">
        <v>44609</v>
      </c>
      <c r="T3819">
        <v>25</v>
      </c>
      <c r="U3819">
        <v>25.82</v>
      </c>
      <c r="V3819">
        <v>645.5</v>
      </c>
      <c r="W3819" t="s">
        <v>47</v>
      </c>
      <c r="X3819" t="s">
        <v>29</v>
      </c>
      <c r="Y3819">
        <v>23</v>
      </c>
      <c r="Z3819">
        <v>83.64</v>
      </c>
      <c r="AA3819">
        <v>148.52000000000001</v>
      </c>
    </row>
    <row r="3820" spans="1:27" hidden="1" x14ac:dyDescent="0.25">
      <c r="A3820" t="s">
        <v>3905</v>
      </c>
      <c r="B3820" t="s">
        <v>54</v>
      </c>
      <c r="C3820">
        <v>992.68</v>
      </c>
      <c r="D3820">
        <v>40</v>
      </c>
      <c r="E3820" t="s">
        <v>40</v>
      </c>
      <c r="F3820" s="1">
        <v>44238</v>
      </c>
      <c r="G3820">
        <f>YEAR(dairy_dataset[[#This Row],[Date]])</f>
        <v>2021</v>
      </c>
      <c r="H3820" s="1" t="str">
        <f>TEXT(dairy_dataset[[#This Row],[Date]],"MMM")</f>
        <v>Feb</v>
      </c>
      <c r="I38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20" s="2">
        <v>7</v>
      </c>
      <c r="K3820" t="s">
        <v>59</v>
      </c>
      <c r="L3820" t="s">
        <v>50</v>
      </c>
      <c r="M3820">
        <v>777.28</v>
      </c>
      <c r="N3820">
        <v>70.040000000000006</v>
      </c>
      <c r="O3820">
        <v>54440.691200000001</v>
      </c>
      <c r="P3820">
        <v>14</v>
      </c>
      <c r="Q3820" t="s">
        <v>38</v>
      </c>
      <c r="R3820" s="1">
        <v>44187</v>
      </c>
      <c r="S3820" s="1">
        <v>44201</v>
      </c>
      <c r="T3820">
        <v>63</v>
      </c>
      <c r="U3820">
        <v>73.510000000000005</v>
      </c>
      <c r="V3820">
        <v>4631.13</v>
      </c>
      <c r="W3820" t="s">
        <v>23</v>
      </c>
      <c r="X3820" t="s">
        <v>29</v>
      </c>
      <c r="Y3820">
        <v>714</v>
      </c>
      <c r="Z3820">
        <v>88.38</v>
      </c>
      <c r="AA3820">
        <v>87.7</v>
      </c>
    </row>
    <row r="3821" spans="1:27" hidden="1" x14ac:dyDescent="0.25">
      <c r="A3821" t="s">
        <v>3906</v>
      </c>
      <c r="B3821" t="s">
        <v>47</v>
      </c>
      <c r="C3821">
        <v>47.11</v>
      </c>
      <c r="D3821">
        <v>20</v>
      </c>
      <c r="E3821" t="s">
        <v>40</v>
      </c>
      <c r="F3821" s="1">
        <v>44275</v>
      </c>
      <c r="G3821">
        <f>YEAR(dairy_dataset[[#This Row],[Date]])</f>
        <v>2021</v>
      </c>
      <c r="H3821" s="1" t="str">
        <f>TEXT(dairy_dataset[[#This Row],[Date]],"MMM")</f>
        <v>Mar</v>
      </c>
      <c r="I38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21" s="2">
        <v>10</v>
      </c>
      <c r="K3821" t="s">
        <v>64</v>
      </c>
      <c r="L3821" t="s">
        <v>33</v>
      </c>
      <c r="M3821">
        <v>881.62</v>
      </c>
      <c r="N3821">
        <v>23.53</v>
      </c>
      <c r="O3821">
        <v>20744.518599999999</v>
      </c>
      <c r="P3821">
        <v>143</v>
      </c>
      <c r="Q3821" t="s">
        <v>65</v>
      </c>
      <c r="R3821" s="1">
        <v>44220</v>
      </c>
      <c r="S3821" s="1">
        <v>44363</v>
      </c>
      <c r="T3821">
        <v>163</v>
      </c>
      <c r="U3821">
        <v>19.850000000000001</v>
      </c>
      <c r="V3821">
        <v>3235.55</v>
      </c>
      <c r="W3821" t="s">
        <v>52</v>
      </c>
      <c r="X3821" t="s">
        <v>39</v>
      </c>
      <c r="Y3821">
        <v>718</v>
      </c>
      <c r="Z3821">
        <v>72.7</v>
      </c>
      <c r="AA3821">
        <v>29.15</v>
      </c>
    </row>
    <row r="3822" spans="1:27" hidden="1" x14ac:dyDescent="0.25">
      <c r="A3822" t="s">
        <v>3907</v>
      </c>
      <c r="B3822" t="s">
        <v>44</v>
      </c>
      <c r="C3822">
        <v>83.9</v>
      </c>
      <c r="D3822">
        <v>34</v>
      </c>
      <c r="E3822" t="s">
        <v>40</v>
      </c>
      <c r="F3822" s="1">
        <v>43536</v>
      </c>
      <c r="G3822">
        <f>YEAR(dairy_dataset[[#This Row],[Date]])</f>
        <v>2019</v>
      </c>
      <c r="H3822" s="1" t="str">
        <f>TEXT(dairy_dataset[[#This Row],[Date]],"MMM")</f>
        <v>Mar</v>
      </c>
      <c r="I38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22" s="2">
        <v>2</v>
      </c>
      <c r="K3822" t="s">
        <v>66</v>
      </c>
      <c r="L3822" t="s">
        <v>33</v>
      </c>
      <c r="M3822">
        <v>740.01</v>
      </c>
      <c r="N3822">
        <v>95.64</v>
      </c>
      <c r="O3822">
        <v>70774.556400000001</v>
      </c>
      <c r="P3822">
        <v>26</v>
      </c>
      <c r="Q3822" t="s">
        <v>38</v>
      </c>
      <c r="R3822" s="1">
        <v>43479</v>
      </c>
      <c r="S3822" s="1">
        <v>43505</v>
      </c>
      <c r="T3822">
        <v>303</v>
      </c>
      <c r="U3822">
        <v>95.92</v>
      </c>
      <c r="V3822">
        <v>29063.759999999998</v>
      </c>
      <c r="W3822" t="s">
        <v>47</v>
      </c>
      <c r="X3822" t="s">
        <v>29</v>
      </c>
      <c r="Y3822">
        <v>437</v>
      </c>
      <c r="Z3822">
        <v>76.67</v>
      </c>
      <c r="AA3822">
        <v>126.16</v>
      </c>
    </row>
    <row r="3823" spans="1:27" hidden="1" x14ac:dyDescent="0.25">
      <c r="A3823" t="s">
        <v>3908</v>
      </c>
      <c r="B3823" t="s">
        <v>36</v>
      </c>
      <c r="C3823">
        <v>229.2</v>
      </c>
      <c r="D3823">
        <v>12</v>
      </c>
      <c r="E3823" t="s">
        <v>31</v>
      </c>
      <c r="F3823" s="1">
        <v>44097</v>
      </c>
      <c r="G3823">
        <f>YEAR(dairy_dataset[[#This Row],[Date]])</f>
        <v>2020</v>
      </c>
      <c r="H3823" s="1" t="str">
        <f>TEXT(dairy_dataset[[#This Row],[Date]],"MMM")</f>
        <v>Sep</v>
      </c>
      <c r="I38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23" s="2">
        <v>8</v>
      </c>
      <c r="K3823" t="s">
        <v>45</v>
      </c>
      <c r="L3823" t="s">
        <v>60</v>
      </c>
      <c r="M3823">
        <v>712.68</v>
      </c>
      <c r="N3823">
        <v>12.93</v>
      </c>
      <c r="O3823">
        <v>9214.9523999999983</v>
      </c>
      <c r="P3823">
        <v>11</v>
      </c>
      <c r="Q3823" t="s">
        <v>38</v>
      </c>
      <c r="R3823" s="1">
        <v>44050</v>
      </c>
      <c r="S3823" s="1">
        <v>44061</v>
      </c>
      <c r="T3823">
        <v>118</v>
      </c>
      <c r="U3823">
        <v>8.77</v>
      </c>
      <c r="V3823">
        <v>1034.8599999999999</v>
      </c>
      <c r="W3823" t="s">
        <v>58</v>
      </c>
      <c r="X3823" t="s">
        <v>48</v>
      </c>
      <c r="Y3823">
        <v>594</v>
      </c>
      <c r="Z3823">
        <v>29.42</v>
      </c>
      <c r="AA3823">
        <v>165.95</v>
      </c>
    </row>
    <row r="3824" spans="1:27" hidden="1" x14ac:dyDescent="0.25">
      <c r="A3824" t="s">
        <v>3909</v>
      </c>
      <c r="B3824" t="s">
        <v>28</v>
      </c>
      <c r="C3824">
        <v>225.19</v>
      </c>
      <c r="D3824">
        <v>43</v>
      </c>
      <c r="E3824" t="s">
        <v>24</v>
      </c>
      <c r="F3824" s="1">
        <v>44356</v>
      </c>
      <c r="G3824">
        <f>YEAR(dairy_dataset[[#This Row],[Date]])</f>
        <v>2021</v>
      </c>
      <c r="H3824" s="1" t="str">
        <f>TEXT(dairy_dataset[[#This Row],[Date]],"MMM")</f>
        <v>Jun</v>
      </c>
      <c r="I38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24" s="2">
        <v>4</v>
      </c>
      <c r="K3824" t="s">
        <v>37</v>
      </c>
      <c r="L3824" t="s">
        <v>33</v>
      </c>
      <c r="M3824">
        <v>648.5</v>
      </c>
      <c r="N3824">
        <v>21.65</v>
      </c>
      <c r="O3824">
        <v>14040.025</v>
      </c>
      <c r="P3824">
        <v>22</v>
      </c>
      <c r="Q3824" t="s">
        <v>27</v>
      </c>
      <c r="R3824" s="1">
        <v>44340</v>
      </c>
      <c r="S3824" s="1">
        <v>44362</v>
      </c>
      <c r="T3824">
        <v>207</v>
      </c>
      <c r="U3824">
        <v>26.37</v>
      </c>
      <c r="V3824">
        <v>5458.59</v>
      </c>
      <c r="W3824" t="s">
        <v>28</v>
      </c>
      <c r="X3824" t="s">
        <v>39</v>
      </c>
      <c r="Y3824">
        <v>441</v>
      </c>
      <c r="Z3824">
        <v>14</v>
      </c>
      <c r="AA3824">
        <v>188.55</v>
      </c>
    </row>
    <row r="3825" spans="1:27" hidden="1" x14ac:dyDescent="0.25">
      <c r="A3825" t="s">
        <v>3910</v>
      </c>
      <c r="B3825" t="s">
        <v>23</v>
      </c>
      <c r="C3825">
        <v>532.85</v>
      </c>
      <c r="D3825">
        <v>55</v>
      </c>
      <c r="E3825" t="s">
        <v>40</v>
      </c>
      <c r="F3825" s="1">
        <v>43678</v>
      </c>
      <c r="G3825">
        <f>YEAR(dairy_dataset[[#This Row],[Date]])</f>
        <v>2019</v>
      </c>
      <c r="H3825" s="1" t="str">
        <f>TEXT(dairy_dataset[[#This Row],[Date]],"MMM")</f>
        <v>Aug</v>
      </c>
      <c r="I38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25" s="2">
        <v>1</v>
      </c>
      <c r="K3825" t="s">
        <v>32</v>
      </c>
      <c r="L3825" t="s">
        <v>60</v>
      </c>
      <c r="M3825">
        <v>861.07</v>
      </c>
      <c r="N3825">
        <v>13.74</v>
      </c>
      <c r="O3825">
        <v>11831.1018</v>
      </c>
      <c r="P3825">
        <v>2</v>
      </c>
      <c r="Q3825" t="s">
        <v>63</v>
      </c>
      <c r="R3825" s="1">
        <v>43674</v>
      </c>
      <c r="S3825" s="1">
        <v>43676</v>
      </c>
      <c r="T3825">
        <v>128</v>
      </c>
      <c r="U3825">
        <v>13.22</v>
      </c>
      <c r="V3825">
        <v>1692.16</v>
      </c>
      <c r="W3825" t="s">
        <v>44</v>
      </c>
      <c r="X3825" t="s">
        <v>39</v>
      </c>
      <c r="Y3825">
        <v>733</v>
      </c>
      <c r="Z3825">
        <v>91.23</v>
      </c>
      <c r="AA3825">
        <v>110.85</v>
      </c>
    </row>
    <row r="3826" spans="1:27" hidden="1" x14ac:dyDescent="0.25">
      <c r="A3826" t="s">
        <v>3911</v>
      </c>
      <c r="B3826" t="s">
        <v>30</v>
      </c>
      <c r="C3826">
        <v>989.58</v>
      </c>
      <c r="D3826">
        <v>100</v>
      </c>
      <c r="E3826" t="s">
        <v>24</v>
      </c>
      <c r="F3826" s="1">
        <v>43750</v>
      </c>
      <c r="G3826">
        <f>YEAR(dairy_dataset[[#This Row],[Date]])</f>
        <v>2019</v>
      </c>
      <c r="H3826" s="1" t="str">
        <f>TEXT(dairy_dataset[[#This Row],[Date]],"MMM")</f>
        <v>Oct</v>
      </c>
      <c r="I38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26" s="2">
        <v>3</v>
      </c>
      <c r="K3826" t="s">
        <v>41</v>
      </c>
      <c r="L3826" t="s">
        <v>62</v>
      </c>
      <c r="M3826">
        <v>934.95</v>
      </c>
      <c r="N3826">
        <v>59.68</v>
      </c>
      <c r="O3826">
        <v>55797.815999999999</v>
      </c>
      <c r="P3826">
        <v>58</v>
      </c>
      <c r="Q3826" t="s">
        <v>27</v>
      </c>
      <c r="R3826" s="1">
        <v>43737</v>
      </c>
      <c r="S3826" s="1">
        <v>43795</v>
      </c>
      <c r="T3826">
        <v>695</v>
      </c>
      <c r="U3826">
        <v>57.58</v>
      </c>
      <c r="V3826">
        <v>40018.1</v>
      </c>
      <c r="W3826" t="s">
        <v>30</v>
      </c>
      <c r="X3826" t="s">
        <v>29</v>
      </c>
      <c r="Y3826">
        <v>239</v>
      </c>
      <c r="Z3826">
        <v>18.12</v>
      </c>
      <c r="AA3826">
        <v>71.63</v>
      </c>
    </row>
    <row r="3827" spans="1:27" hidden="1" x14ac:dyDescent="0.25">
      <c r="A3827" t="s">
        <v>3912</v>
      </c>
      <c r="B3827" t="s">
        <v>23</v>
      </c>
      <c r="C3827">
        <v>241.63</v>
      </c>
      <c r="D3827">
        <v>58</v>
      </c>
      <c r="E3827" t="s">
        <v>31</v>
      </c>
      <c r="F3827" s="1">
        <v>43847</v>
      </c>
      <c r="G3827">
        <f>YEAR(dairy_dataset[[#This Row],[Date]])</f>
        <v>2020</v>
      </c>
      <c r="H3827" s="1" t="str">
        <f>TEXT(dairy_dataset[[#This Row],[Date]],"MMM")</f>
        <v>Jan</v>
      </c>
      <c r="I38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27" s="2">
        <v>1</v>
      </c>
      <c r="K3827" t="s">
        <v>32</v>
      </c>
      <c r="L3827" t="s">
        <v>50</v>
      </c>
      <c r="M3827">
        <v>764.46</v>
      </c>
      <c r="N3827">
        <v>16.5</v>
      </c>
      <c r="O3827">
        <v>12613.59</v>
      </c>
      <c r="P3827">
        <v>24</v>
      </c>
      <c r="Q3827" t="s">
        <v>34</v>
      </c>
      <c r="R3827" s="1">
        <v>43836</v>
      </c>
      <c r="S3827" s="1">
        <v>43860</v>
      </c>
      <c r="T3827">
        <v>473</v>
      </c>
      <c r="U3827">
        <v>14.65</v>
      </c>
      <c r="V3827">
        <v>6929.45</v>
      </c>
      <c r="W3827" t="s">
        <v>30</v>
      </c>
      <c r="X3827" t="s">
        <v>48</v>
      </c>
      <c r="Y3827">
        <v>291</v>
      </c>
      <c r="Z3827">
        <v>63.47</v>
      </c>
      <c r="AA3827">
        <v>130.13999999999999</v>
      </c>
    </row>
    <row r="3828" spans="1:27" hidden="1" x14ac:dyDescent="0.25">
      <c r="A3828" t="s">
        <v>3913</v>
      </c>
      <c r="B3828" t="s">
        <v>58</v>
      </c>
      <c r="C3828">
        <v>114.85</v>
      </c>
      <c r="D3828">
        <v>76</v>
      </c>
      <c r="E3828" t="s">
        <v>31</v>
      </c>
      <c r="F3828" s="1">
        <v>44048</v>
      </c>
      <c r="G3828">
        <f>YEAR(dairy_dataset[[#This Row],[Date]])</f>
        <v>2020</v>
      </c>
      <c r="H3828" s="1" t="str">
        <f>TEXT(dairy_dataset[[#This Row],[Date]],"MMM")</f>
        <v>Aug</v>
      </c>
      <c r="I38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28" s="2">
        <v>6</v>
      </c>
      <c r="K3828" t="s">
        <v>49</v>
      </c>
      <c r="L3828" t="s">
        <v>46</v>
      </c>
      <c r="M3828">
        <v>703.76</v>
      </c>
      <c r="N3828">
        <v>74.38</v>
      </c>
      <c r="O3828">
        <v>52345.668799999999</v>
      </c>
      <c r="P3828">
        <v>6</v>
      </c>
      <c r="Q3828" t="s">
        <v>38</v>
      </c>
      <c r="R3828" s="1">
        <v>43988</v>
      </c>
      <c r="S3828" s="1">
        <v>43994</v>
      </c>
      <c r="T3828">
        <v>693</v>
      </c>
      <c r="U3828">
        <v>75.680000000000007</v>
      </c>
      <c r="V3828">
        <v>52446.239999999998</v>
      </c>
      <c r="W3828" t="s">
        <v>30</v>
      </c>
      <c r="X3828" t="s">
        <v>48</v>
      </c>
      <c r="Y3828">
        <v>10</v>
      </c>
      <c r="Z3828">
        <v>77.650000000000006</v>
      </c>
      <c r="AA3828">
        <v>115</v>
      </c>
    </row>
    <row r="3829" spans="1:27" hidden="1" x14ac:dyDescent="0.25">
      <c r="A3829" t="s">
        <v>3914</v>
      </c>
      <c r="B3829" t="s">
        <v>35</v>
      </c>
      <c r="C3829">
        <v>167.29</v>
      </c>
      <c r="D3829">
        <v>64</v>
      </c>
      <c r="E3829" t="s">
        <v>31</v>
      </c>
      <c r="F3829" s="1">
        <v>43813</v>
      </c>
      <c r="G3829">
        <f>YEAR(dairy_dataset[[#This Row],[Date]])</f>
        <v>2019</v>
      </c>
      <c r="H3829" s="1" t="str">
        <f>TEXT(dairy_dataset[[#This Row],[Date]],"MMM")</f>
        <v>Dec</v>
      </c>
      <c r="I38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829" s="2">
        <v>10</v>
      </c>
      <c r="K3829" t="s">
        <v>64</v>
      </c>
      <c r="L3829" t="s">
        <v>46</v>
      </c>
      <c r="M3829">
        <v>313.56</v>
      </c>
      <c r="N3829">
        <v>99.1</v>
      </c>
      <c r="O3829">
        <v>31073.795999999998</v>
      </c>
      <c r="P3829">
        <v>71</v>
      </c>
      <c r="Q3829" t="s">
        <v>65</v>
      </c>
      <c r="R3829" s="1">
        <v>43786</v>
      </c>
      <c r="S3829" s="1">
        <v>43857</v>
      </c>
      <c r="T3829">
        <v>306</v>
      </c>
      <c r="U3829">
        <v>100.24</v>
      </c>
      <c r="V3829">
        <v>30673.439999999999</v>
      </c>
      <c r="W3829" t="s">
        <v>51</v>
      </c>
      <c r="X3829" t="s">
        <v>48</v>
      </c>
      <c r="Y3829">
        <v>7</v>
      </c>
      <c r="Z3829">
        <v>21.28</v>
      </c>
      <c r="AA3829">
        <v>198.78</v>
      </c>
    </row>
    <row r="3830" spans="1:27" hidden="1" x14ac:dyDescent="0.25">
      <c r="A3830" t="s">
        <v>3915</v>
      </c>
      <c r="B3830" t="s">
        <v>52</v>
      </c>
      <c r="C3830">
        <v>434.6</v>
      </c>
      <c r="D3830">
        <v>23</v>
      </c>
      <c r="E3830" t="s">
        <v>31</v>
      </c>
      <c r="F3830" s="1">
        <v>44333</v>
      </c>
      <c r="G3830">
        <f>YEAR(dairy_dataset[[#This Row],[Date]])</f>
        <v>2021</v>
      </c>
      <c r="H3830" s="1" t="str">
        <f>TEXT(dairy_dataset[[#This Row],[Date]],"MMM")</f>
        <v>May</v>
      </c>
      <c r="I38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30" s="2">
        <v>7</v>
      </c>
      <c r="K3830" t="s">
        <v>59</v>
      </c>
      <c r="L3830" t="s">
        <v>46</v>
      </c>
      <c r="M3830">
        <v>86.92</v>
      </c>
      <c r="N3830">
        <v>70.89</v>
      </c>
      <c r="O3830">
        <v>6161.7588000000005</v>
      </c>
      <c r="P3830">
        <v>15</v>
      </c>
      <c r="Q3830" t="s">
        <v>38</v>
      </c>
      <c r="R3830" s="1">
        <v>44330</v>
      </c>
      <c r="S3830" s="1">
        <v>44345</v>
      </c>
      <c r="T3830">
        <v>53</v>
      </c>
      <c r="U3830">
        <v>68.900000000000006</v>
      </c>
      <c r="V3830">
        <v>3651.7</v>
      </c>
      <c r="W3830" t="s">
        <v>47</v>
      </c>
      <c r="X3830" t="s">
        <v>39</v>
      </c>
      <c r="Y3830">
        <v>33</v>
      </c>
      <c r="Z3830">
        <v>77.72</v>
      </c>
      <c r="AA3830">
        <v>23.36</v>
      </c>
    </row>
    <row r="3831" spans="1:27" hidden="1" x14ac:dyDescent="0.25">
      <c r="A3831" t="s">
        <v>3916</v>
      </c>
      <c r="B3831" t="s">
        <v>54</v>
      </c>
      <c r="C3831">
        <v>435.79</v>
      </c>
      <c r="D3831">
        <v>34</v>
      </c>
      <c r="E3831" t="s">
        <v>31</v>
      </c>
      <c r="F3831" s="1">
        <v>43597</v>
      </c>
      <c r="G3831">
        <f>YEAR(dairy_dataset[[#This Row],[Date]])</f>
        <v>2019</v>
      </c>
      <c r="H3831" s="1" t="str">
        <f>TEXT(dairy_dataset[[#This Row],[Date]],"MMM")</f>
        <v>May</v>
      </c>
      <c r="I38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31" s="2">
        <v>2</v>
      </c>
      <c r="K3831" t="s">
        <v>66</v>
      </c>
      <c r="L3831" t="s">
        <v>33</v>
      </c>
      <c r="M3831">
        <v>674.52</v>
      </c>
      <c r="N3831">
        <v>19.57</v>
      </c>
      <c r="O3831">
        <v>13200.356400000001</v>
      </c>
      <c r="P3831">
        <v>36</v>
      </c>
      <c r="Q3831" t="s">
        <v>27</v>
      </c>
      <c r="R3831" s="1">
        <v>43567</v>
      </c>
      <c r="S3831" s="1">
        <v>43603</v>
      </c>
      <c r="T3831">
        <v>360</v>
      </c>
      <c r="U3831">
        <v>15.82</v>
      </c>
      <c r="V3831">
        <v>5695.2</v>
      </c>
      <c r="W3831" t="s">
        <v>54</v>
      </c>
      <c r="X3831" t="s">
        <v>29</v>
      </c>
      <c r="Y3831">
        <v>314</v>
      </c>
      <c r="Z3831">
        <v>80.73</v>
      </c>
      <c r="AA3831">
        <v>198.66</v>
      </c>
    </row>
    <row r="3832" spans="1:27" hidden="1" x14ac:dyDescent="0.25">
      <c r="A3832" t="s">
        <v>3917</v>
      </c>
      <c r="B3832" t="s">
        <v>47</v>
      </c>
      <c r="C3832">
        <v>681.04</v>
      </c>
      <c r="D3832">
        <v>48</v>
      </c>
      <c r="E3832" t="s">
        <v>24</v>
      </c>
      <c r="F3832" s="1">
        <v>43650</v>
      </c>
      <c r="G3832">
        <f>YEAR(dairy_dataset[[#This Row],[Date]])</f>
        <v>2019</v>
      </c>
      <c r="H3832" s="1" t="str">
        <f>TEXT(dairy_dataset[[#This Row],[Date]],"MMM")</f>
        <v>Jul</v>
      </c>
      <c r="I38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32" s="2">
        <v>2</v>
      </c>
      <c r="K3832" t="s">
        <v>66</v>
      </c>
      <c r="L3832" t="s">
        <v>69</v>
      </c>
      <c r="M3832">
        <v>145.12</v>
      </c>
      <c r="N3832">
        <v>31.69</v>
      </c>
      <c r="O3832">
        <v>4598.8528000000006</v>
      </c>
      <c r="P3832">
        <v>32</v>
      </c>
      <c r="Q3832" t="s">
        <v>38</v>
      </c>
      <c r="R3832" s="1">
        <v>43614</v>
      </c>
      <c r="S3832" s="1">
        <v>43646</v>
      </c>
      <c r="T3832">
        <v>71</v>
      </c>
      <c r="U3832">
        <v>31.01</v>
      </c>
      <c r="V3832">
        <v>2201.71</v>
      </c>
      <c r="W3832" t="s">
        <v>30</v>
      </c>
      <c r="X3832" t="s">
        <v>29</v>
      </c>
      <c r="Y3832">
        <v>74</v>
      </c>
      <c r="Z3832">
        <v>39.56</v>
      </c>
      <c r="AA3832">
        <v>61.1</v>
      </c>
    </row>
    <row r="3833" spans="1:27" hidden="1" x14ac:dyDescent="0.25">
      <c r="A3833" t="s">
        <v>3918</v>
      </c>
      <c r="B3833" t="s">
        <v>28</v>
      </c>
      <c r="C3833">
        <v>664.68</v>
      </c>
      <c r="D3833">
        <v>36</v>
      </c>
      <c r="E3833" t="s">
        <v>24</v>
      </c>
      <c r="F3833" s="1">
        <v>43893</v>
      </c>
      <c r="G3833">
        <f>YEAR(dairy_dataset[[#This Row],[Date]])</f>
        <v>2020</v>
      </c>
      <c r="H3833" s="1" t="str">
        <f>TEXT(dairy_dataset[[#This Row],[Date]],"MMM")</f>
        <v>Mar</v>
      </c>
      <c r="I38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33" s="2">
        <v>8</v>
      </c>
      <c r="K3833" t="s">
        <v>45</v>
      </c>
      <c r="L3833" t="s">
        <v>33</v>
      </c>
      <c r="M3833">
        <v>758.09</v>
      </c>
      <c r="N3833">
        <v>57.62</v>
      </c>
      <c r="O3833">
        <v>43681.145799999998</v>
      </c>
      <c r="P3833">
        <v>11</v>
      </c>
      <c r="Q3833" t="s">
        <v>38</v>
      </c>
      <c r="R3833" s="1">
        <v>43873</v>
      </c>
      <c r="S3833" s="1">
        <v>43884</v>
      </c>
      <c r="T3833">
        <v>582</v>
      </c>
      <c r="U3833">
        <v>52.92</v>
      </c>
      <c r="V3833">
        <v>30799.439999999999</v>
      </c>
      <c r="W3833" t="s">
        <v>36</v>
      </c>
      <c r="X3833" t="s">
        <v>29</v>
      </c>
      <c r="Y3833">
        <v>176</v>
      </c>
      <c r="Z3833">
        <v>25.82</v>
      </c>
      <c r="AA3833">
        <v>146.88</v>
      </c>
    </row>
    <row r="3834" spans="1:27" hidden="1" x14ac:dyDescent="0.25">
      <c r="A3834" t="s">
        <v>3919</v>
      </c>
      <c r="B3834" t="s">
        <v>43</v>
      </c>
      <c r="C3834">
        <v>212.92</v>
      </c>
      <c r="D3834">
        <v>46</v>
      </c>
      <c r="E3834" t="s">
        <v>40</v>
      </c>
      <c r="F3834" s="1">
        <v>44015</v>
      </c>
      <c r="G3834">
        <f>YEAR(dairy_dataset[[#This Row],[Date]])</f>
        <v>2020</v>
      </c>
      <c r="H3834" s="1" t="str">
        <f>TEXT(dairy_dataset[[#This Row],[Date]],"MMM")</f>
        <v>Jul</v>
      </c>
      <c r="I38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34" s="2">
        <v>10</v>
      </c>
      <c r="K3834" t="s">
        <v>64</v>
      </c>
      <c r="L3834" t="s">
        <v>33</v>
      </c>
      <c r="M3834">
        <v>93.38</v>
      </c>
      <c r="N3834">
        <v>50.72</v>
      </c>
      <c r="O3834">
        <v>4736.2335999999996</v>
      </c>
      <c r="P3834">
        <v>99</v>
      </c>
      <c r="Q3834" t="s">
        <v>65</v>
      </c>
      <c r="R3834" s="1">
        <v>43971</v>
      </c>
      <c r="S3834" s="1">
        <v>44070</v>
      </c>
      <c r="T3834">
        <v>13</v>
      </c>
      <c r="U3834">
        <v>48.92</v>
      </c>
      <c r="V3834">
        <v>635.96</v>
      </c>
      <c r="W3834" t="s">
        <v>58</v>
      </c>
      <c r="X3834" t="s">
        <v>29</v>
      </c>
      <c r="Y3834">
        <v>80</v>
      </c>
      <c r="Z3834">
        <v>25.8</v>
      </c>
      <c r="AA3834">
        <v>35.200000000000003</v>
      </c>
    </row>
    <row r="3835" spans="1:27" hidden="1" x14ac:dyDescent="0.25">
      <c r="A3835" t="s">
        <v>3920</v>
      </c>
      <c r="B3835" t="s">
        <v>58</v>
      </c>
      <c r="C3835">
        <v>282.83999999999997</v>
      </c>
      <c r="D3835">
        <v>20</v>
      </c>
      <c r="E3835" t="s">
        <v>40</v>
      </c>
      <c r="F3835" s="1">
        <v>44390</v>
      </c>
      <c r="G3835">
        <f>YEAR(dairy_dataset[[#This Row],[Date]])</f>
        <v>2021</v>
      </c>
      <c r="H3835" s="1" t="str">
        <f>TEXT(dairy_dataset[[#This Row],[Date]],"MMM")</f>
        <v>Jul</v>
      </c>
      <c r="I38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35" s="2">
        <v>3</v>
      </c>
      <c r="K3835" t="s">
        <v>41</v>
      </c>
      <c r="L3835" t="s">
        <v>33</v>
      </c>
      <c r="M3835">
        <v>538.23</v>
      </c>
      <c r="N3835">
        <v>86.74</v>
      </c>
      <c r="O3835">
        <v>46686.070200000002</v>
      </c>
      <c r="P3835">
        <v>61</v>
      </c>
      <c r="Q3835" t="s">
        <v>38</v>
      </c>
      <c r="R3835" s="1">
        <v>44330</v>
      </c>
      <c r="S3835" s="1">
        <v>44391</v>
      </c>
      <c r="T3835">
        <v>372</v>
      </c>
      <c r="U3835">
        <v>88.27</v>
      </c>
      <c r="V3835">
        <v>32836.44</v>
      </c>
      <c r="W3835" t="s">
        <v>57</v>
      </c>
      <c r="X3835" t="s">
        <v>48</v>
      </c>
      <c r="Y3835">
        <v>166</v>
      </c>
      <c r="Z3835">
        <v>29.31</v>
      </c>
      <c r="AA3835">
        <v>159.94</v>
      </c>
    </row>
    <row r="3836" spans="1:27" hidden="1" x14ac:dyDescent="0.25">
      <c r="A3836" t="s">
        <v>3921</v>
      </c>
      <c r="B3836" t="s">
        <v>44</v>
      </c>
      <c r="C3836">
        <v>995.38</v>
      </c>
      <c r="D3836">
        <v>77</v>
      </c>
      <c r="E3836" t="s">
        <v>24</v>
      </c>
      <c r="F3836" s="1">
        <v>43724</v>
      </c>
      <c r="G3836">
        <f>YEAR(dairy_dataset[[#This Row],[Date]])</f>
        <v>2019</v>
      </c>
      <c r="H3836" s="1" t="str">
        <f>TEXT(dairy_dataset[[#This Row],[Date]],"MMM")</f>
        <v>Sep</v>
      </c>
      <c r="I38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36" s="2">
        <v>9</v>
      </c>
      <c r="K3836" t="s">
        <v>55</v>
      </c>
      <c r="L3836" t="s">
        <v>60</v>
      </c>
      <c r="M3836">
        <v>265.18</v>
      </c>
      <c r="N3836">
        <v>87.45</v>
      </c>
      <c r="O3836">
        <v>23189.991000000002</v>
      </c>
      <c r="P3836">
        <v>14</v>
      </c>
      <c r="Q3836" t="s">
        <v>38</v>
      </c>
      <c r="R3836" s="1">
        <v>43678</v>
      </c>
      <c r="S3836" s="1">
        <v>43692</v>
      </c>
      <c r="T3836">
        <v>32</v>
      </c>
      <c r="U3836">
        <v>88.98</v>
      </c>
      <c r="V3836">
        <v>2847.36</v>
      </c>
      <c r="W3836" t="s">
        <v>61</v>
      </c>
      <c r="X3836" t="s">
        <v>29</v>
      </c>
      <c r="Y3836">
        <v>233</v>
      </c>
      <c r="Z3836">
        <v>99.83</v>
      </c>
      <c r="AA3836">
        <v>191.9</v>
      </c>
    </row>
    <row r="3837" spans="1:27" hidden="1" x14ac:dyDescent="0.25">
      <c r="A3837" t="s">
        <v>3922</v>
      </c>
      <c r="B3837" t="s">
        <v>58</v>
      </c>
      <c r="C3837">
        <v>289.82</v>
      </c>
      <c r="D3837">
        <v>92</v>
      </c>
      <c r="E3837" t="s">
        <v>31</v>
      </c>
      <c r="F3837" s="1">
        <v>44395</v>
      </c>
      <c r="G3837">
        <f>YEAR(dairy_dataset[[#This Row],[Date]])</f>
        <v>2021</v>
      </c>
      <c r="H3837" s="1" t="str">
        <f>TEXT(dairy_dataset[[#This Row],[Date]],"MMM")</f>
        <v>Jul</v>
      </c>
      <c r="I38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37" s="2">
        <v>1</v>
      </c>
      <c r="K3837" t="s">
        <v>32</v>
      </c>
      <c r="L3837" t="s">
        <v>60</v>
      </c>
      <c r="M3837">
        <v>127.95</v>
      </c>
      <c r="N3837">
        <v>29.78</v>
      </c>
      <c r="O3837">
        <v>3810.3510000000001</v>
      </c>
      <c r="P3837">
        <v>2</v>
      </c>
      <c r="Q3837" t="s">
        <v>63</v>
      </c>
      <c r="R3837" s="1">
        <v>44370</v>
      </c>
      <c r="S3837" s="1">
        <v>44372</v>
      </c>
      <c r="T3837">
        <v>80</v>
      </c>
      <c r="U3837">
        <v>24.93</v>
      </c>
      <c r="V3837">
        <v>1994.4</v>
      </c>
      <c r="W3837" t="s">
        <v>35</v>
      </c>
      <c r="X3837" t="s">
        <v>48</v>
      </c>
      <c r="Y3837">
        <v>47</v>
      </c>
      <c r="Z3837">
        <v>79.209999999999994</v>
      </c>
      <c r="AA3837">
        <v>162.97</v>
      </c>
    </row>
    <row r="3838" spans="1:27" hidden="1" x14ac:dyDescent="0.25">
      <c r="A3838" t="s">
        <v>3923</v>
      </c>
      <c r="B3838" t="s">
        <v>35</v>
      </c>
      <c r="C3838">
        <v>197.1</v>
      </c>
      <c r="D3838">
        <v>63</v>
      </c>
      <c r="E3838" t="s">
        <v>31</v>
      </c>
      <c r="F3838" s="1">
        <v>43664</v>
      </c>
      <c r="G3838">
        <f>YEAR(dairy_dataset[[#This Row],[Date]])</f>
        <v>2019</v>
      </c>
      <c r="H3838" s="1" t="str">
        <f>TEXT(dairy_dataset[[#This Row],[Date]],"MMM")</f>
        <v>Jul</v>
      </c>
      <c r="I38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38" s="2">
        <v>7</v>
      </c>
      <c r="K3838" t="s">
        <v>59</v>
      </c>
      <c r="L3838" t="s">
        <v>60</v>
      </c>
      <c r="M3838">
        <v>226.64</v>
      </c>
      <c r="N3838">
        <v>53.46</v>
      </c>
      <c r="O3838">
        <v>12116.1744</v>
      </c>
      <c r="P3838">
        <v>14</v>
      </c>
      <c r="Q3838" t="s">
        <v>38</v>
      </c>
      <c r="R3838" s="1">
        <v>43631</v>
      </c>
      <c r="S3838" s="1">
        <v>43645</v>
      </c>
      <c r="T3838">
        <v>163</v>
      </c>
      <c r="U3838">
        <v>51.69</v>
      </c>
      <c r="V3838">
        <v>8425.4699999999993</v>
      </c>
      <c r="W3838" t="s">
        <v>58</v>
      </c>
      <c r="X3838" t="s">
        <v>48</v>
      </c>
      <c r="Y3838">
        <v>63</v>
      </c>
      <c r="Z3838">
        <v>93.43</v>
      </c>
      <c r="AA3838">
        <v>36.82</v>
      </c>
    </row>
    <row r="3839" spans="1:27" hidden="1" x14ac:dyDescent="0.25">
      <c r="A3839" t="s">
        <v>3924</v>
      </c>
      <c r="B3839" t="s">
        <v>57</v>
      </c>
      <c r="C3839">
        <v>204.91</v>
      </c>
      <c r="D3839">
        <v>59</v>
      </c>
      <c r="E3839" t="s">
        <v>31</v>
      </c>
      <c r="F3839" s="1">
        <v>43594</v>
      </c>
      <c r="G3839">
        <f>YEAR(dairy_dataset[[#This Row],[Date]])</f>
        <v>2019</v>
      </c>
      <c r="H3839" s="1" t="str">
        <f>TEXT(dairy_dataset[[#This Row],[Date]],"MMM")</f>
        <v>May</v>
      </c>
      <c r="I38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39" s="2">
        <v>6</v>
      </c>
      <c r="K3839" t="s">
        <v>49</v>
      </c>
      <c r="L3839" t="s">
        <v>60</v>
      </c>
      <c r="M3839">
        <v>228.75</v>
      </c>
      <c r="N3839">
        <v>53.85</v>
      </c>
      <c r="O3839">
        <v>12318.1875</v>
      </c>
      <c r="P3839">
        <v>7</v>
      </c>
      <c r="Q3839" t="s">
        <v>38</v>
      </c>
      <c r="R3839" s="1">
        <v>43582</v>
      </c>
      <c r="S3839" s="1">
        <v>43589</v>
      </c>
      <c r="T3839">
        <v>81</v>
      </c>
      <c r="U3839">
        <v>49.62</v>
      </c>
      <c r="V3839">
        <v>4019.22</v>
      </c>
      <c r="W3839" t="s">
        <v>43</v>
      </c>
      <c r="X3839" t="s">
        <v>29</v>
      </c>
      <c r="Y3839">
        <v>147</v>
      </c>
      <c r="Z3839">
        <v>65.23</v>
      </c>
      <c r="AA3839">
        <v>121.92</v>
      </c>
    </row>
    <row r="3840" spans="1:27" hidden="1" x14ac:dyDescent="0.25">
      <c r="A3840" t="s">
        <v>3925</v>
      </c>
      <c r="B3840" t="s">
        <v>47</v>
      </c>
      <c r="C3840">
        <v>128.81</v>
      </c>
      <c r="D3840">
        <v>39</v>
      </c>
      <c r="E3840" t="s">
        <v>31</v>
      </c>
      <c r="F3840" s="1">
        <v>43907</v>
      </c>
      <c r="G3840">
        <f>YEAR(dairy_dataset[[#This Row],[Date]])</f>
        <v>2020</v>
      </c>
      <c r="H3840" s="1" t="str">
        <f>TEXT(dairy_dataset[[#This Row],[Date]],"MMM")</f>
        <v>Mar</v>
      </c>
      <c r="I38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40" s="2">
        <v>10</v>
      </c>
      <c r="K3840" t="s">
        <v>64</v>
      </c>
      <c r="L3840" t="s">
        <v>46</v>
      </c>
      <c r="M3840">
        <v>750.49</v>
      </c>
      <c r="N3840">
        <v>55.78</v>
      </c>
      <c r="O3840">
        <v>41862.332200000004</v>
      </c>
      <c r="P3840">
        <v>110</v>
      </c>
      <c r="Q3840" t="s">
        <v>65</v>
      </c>
      <c r="R3840" s="1">
        <v>43905</v>
      </c>
      <c r="S3840" s="1">
        <v>44015</v>
      </c>
      <c r="T3840">
        <v>320</v>
      </c>
      <c r="U3840">
        <v>58.83</v>
      </c>
      <c r="V3840">
        <v>18825.599999999999</v>
      </c>
      <c r="W3840" t="s">
        <v>58</v>
      </c>
      <c r="X3840" t="s">
        <v>29</v>
      </c>
      <c r="Y3840">
        <v>430</v>
      </c>
      <c r="Z3840">
        <v>28.52</v>
      </c>
      <c r="AA3840">
        <v>80.58</v>
      </c>
    </row>
    <row r="3841" spans="1:27" hidden="1" x14ac:dyDescent="0.25">
      <c r="A3841" t="s">
        <v>3926</v>
      </c>
      <c r="B3841" t="s">
        <v>30</v>
      </c>
      <c r="C3841">
        <v>113.89</v>
      </c>
      <c r="D3841">
        <v>32</v>
      </c>
      <c r="E3841" t="s">
        <v>40</v>
      </c>
      <c r="F3841" s="1">
        <v>44120</v>
      </c>
      <c r="G3841">
        <f>YEAR(dairy_dataset[[#This Row],[Date]])</f>
        <v>2020</v>
      </c>
      <c r="H3841" s="1" t="str">
        <f>TEXT(dairy_dataset[[#This Row],[Date]],"MMM")</f>
        <v>Oct</v>
      </c>
      <c r="I38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41" s="2">
        <v>6</v>
      </c>
      <c r="K3841" t="s">
        <v>49</v>
      </c>
      <c r="L3841" t="s">
        <v>50</v>
      </c>
      <c r="M3841">
        <v>449.13</v>
      </c>
      <c r="N3841">
        <v>73.75</v>
      </c>
      <c r="O3841">
        <v>33123.337500000001</v>
      </c>
      <c r="P3841">
        <v>6</v>
      </c>
      <c r="Q3841" t="s">
        <v>38</v>
      </c>
      <c r="R3841" s="1">
        <v>44079</v>
      </c>
      <c r="S3841" s="1">
        <v>44085</v>
      </c>
      <c r="T3841">
        <v>276</v>
      </c>
      <c r="U3841">
        <v>70.52</v>
      </c>
      <c r="V3841">
        <v>19463.52</v>
      </c>
      <c r="W3841" t="s">
        <v>47</v>
      </c>
      <c r="X3841" t="s">
        <v>48</v>
      </c>
      <c r="Y3841">
        <v>173</v>
      </c>
      <c r="Z3841">
        <v>10.17</v>
      </c>
      <c r="AA3841">
        <v>66.989999999999995</v>
      </c>
    </row>
    <row r="3842" spans="1:27" hidden="1" x14ac:dyDescent="0.25">
      <c r="A3842" t="s">
        <v>3927</v>
      </c>
      <c r="B3842" t="s">
        <v>36</v>
      </c>
      <c r="C3842">
        <v>843.75</v>
      </c>
      <c r="D3842">
        <v>95</v>
      </c>
      <c r="E3842" t="s">
        <v>31</v>
      </c>
      <c r="F3842" s="1">
        <v>44729</v>
      </c>
      <c r="G3842">
        <f>YEAR(dairy_dataset[[#This Row],[Date]])</f>
        <v>2022</v>
      </c>
      <c r="H3842" s="1" t="str">
        <f>TEXT(dairy_dataset[[#This Row],[Date]],"MMM")</f>
        <v>Jun</v>
      </c>
      <c r="I38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42" s="2">
        <v>8</v>
      </c>
      <c r="K3842" t="s">
        <v>45</v>
      </c>
      <c r="L3842" t="s">
        <v>50</v>
      </c>
      <c r="M3842">
        <v>70.81</v>
      </c>
      <c r="N3842">
        <v>72.92</v>
      </c>
      <c r="O3842">
        <v>5163.4652000000006</v>
      </c>
      <c r="P3842">
        <v>7</v>
      </c>
      <c r="Q3842" t="s">
        <v>38</v>
      </c>
      <c r="R3842" s="1">
        <v>44676</v>
      </c>
      <c r="S3842" s="1">
        <v>44683</v>
      </c>
      <c r="T3842">
        <v>56</v>
      </c>
      <c r="U3842">
        <v>70.7</v>
      </c>
      <c r="V3842">
        <v>3959.2</v>
      </c>
      <c r="W3842" t="s">
        <v>58</v>
      </c>
      <c r="X3842" t="s">
        <v>39</v>
      </c>
      <c r="Y3842">
        <v>14</v>
      </c>
      <c r="Z3842">
        <v>44.64</v>
      </c>
      <c r="AA3842">
        <v>64.489999999999995</v>
      </c>
    </row>
    <row r="3843" spans="1:27" hidden="1" x14ac:dyDescent="0.25">
      <c r="A3843" t="s">
        <v>3928</v>
      </c>
      <c r="B3843" t="s">
        <v>52</v>
      </c>
      <c r="C3843">
        <v>956.12</v>
      </c>
      <c r="D3843">
        <v>52</v>
      </c>
      <c r="E3843" t="s">
        <v>40</v>
      </c>
      <c r="F3843" s="1">
        <v>44836</v>
      </c>
      <c r="G3843">
        <f>YEAR(dairy_dataset[[#This Row],[Date]])</f>
        <v>2022</v>
      </c>
      <c r="H3843" s="1" t="str">
        <f>TEXT(dairy_dataset[[#This Row],[Date]],"MMM")</f>
        <v>Oct</v>
      </c>
      <c r="I38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43" s="2">
        <v>7</v>
      </c>
      <c r="K3843" t="s">
        <v>59</v>
      </c>
      <c r="L3843" t="s">
        <v>33</v>
      </c>
      <c r="M3843">
        <v>138.34</v>
      </c>
      <c r="N3843">
        <v>84.02</v>
      </c>
      <c r="O3843">
        <v>11623.326799999999</v>
      </c>
      <c r="P3843">
        <v>13</v>
      </c>
      <c r="Q3843" t="s">
        <v>38</v>
      </c>
      <c r="R3843" s="1">
        <v>44827</v>
      </c>
      <c r="S3843" s="1">
        <v>44840</v>
      </c>
      <c r="T3843">
        <v>126</v>
      </c>
      <c r="U3843">
        <v>87.14</v>
      </c>
      <c r="V3843">
        <v>10979.64</v>
      </c>
      <c r="W3843" t="s">
        <v>36</v>
      </c>
      <c r="X3843" t="s">
        <v>48</v>
      </c>
      <c r="Y3843">
        <v>12</v>
      </c>
      <c r="Z3843">
        <v>18.61</v>
      </c>
      <c r="AA3843">
        <v>158.13999999999999</v>
      </c>
    </row>
    <row r="3844" spans="1:27" x14ac:dyDescent="0.25">
      <c r="A3844" t="s">
        <v>3929</v>
      </c>
      <c r="B3844" t="s">
        <v>56</v>
      </c>
      <c r="C3844">
        <v>977.73</v>
      </c>
      <c r="D3844">
        <v>98</v>
      </c>
      <c r="E3844" t="s">
        <v>40</v>
      </c>
      <c r="F3844" s="1">
        <v>44611</v>
      </c>
      <c r="G3844">
        <f>YEAR(dairy_dataset[[#This Row],[Date]])</f>
        <v>2022</v>
      </c>
      <c r="H3844" s="1" t="str">
        <f>TEXT(dairy_dataset[[#This Row],[Date]],"MMM")</f>
        <v>Feb</v>
      </c>
      <c r="I38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44" s="2">
        <v>3</v>
      </c>
      <c r="K3844" t="s">
        <v>41</v>
      </c>
      <c r="L3844" t="s">
        <v>42</v>
      </c>
      <c r="M3844">
        <v>92.08</v>
      </c>
      <c r="N3844">
        <v>90.81</v>
      </c>
      <c r="O3844">
        <v>8361.7847999999994</v>
      </c>
      <c r="P3844">
        <v>46</v>
      </c>
      <c r="Q3844" t="s">
        <v>27</v>
      </c>
      <c r="R3844" s="1">
        <v>44605</v>
      </c>
      <c r="S3844" s="1">
        <v>44651</v>
      </c>
      <c r="T3844">
        <v>55</v>
      </c>
      <c r="U3844">
        <v>88.66</v>
      </c>
      <c r="V3844">
        <v>4876.3</v>
      </c>
      <c r="W3844" t="s">
        <v>61</v>
      </c>
      <c r="X3844" t="s">
        <v>29</v>
      </c>
      <c r="Y3844">
        <v>37</v>
      </c>
      <c r="Z3844">
        <v>21.56</v>
      </c>
      <c r="AA3844">
        <v>27.35</v>
      </c>
    </row>
    <row r="3845" spans="1:27" hidden="1" x14ac:dyDescent="0.25">
      <c r="A3845" t="s">
        <v>3930</v>
      </c>
      <c r="B3845" t="s">
        <v>52</v>
      </c>
      <c r="C3845">
        <v>292.82</v>
      </c>
      <c r="D3845">
        <v>39</v>
      </c>
      <c r="E3845" t="s">
        <v>24</v>
      </c>
      <c r="F3845" s="1">
        <v>44847</v>
      </c>
      <c r="G3845">
        <f>YEAR(dairy_dataset[[#This Row],[Date]])</f>
        <v>2022</v>
      </c>
      <c r="H3845" s="1" t="str">
        <f>TEXT(dairy_dataset[[#This Row],[Date]],"MMM")</f>
        <v>Oct</v>
      </c>
      <c r="I38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45" s="2">
        <v>7</v>
      </c>
      <c r="K3845" t="s">
        <v>59</v>
      </c>
      <c r="L3845" t="s">
        <v>50</v>
      </c>
      <c r="M3845">
        <v>915.95</v>
      </c>
      <c r="N3845">
        <v>70.23</v>
      </c>
      <c r="O3845">
        <v>64327.168500000007</v>
      </c>
      <c r="P3845">
        <v>18</v>
      </c>
      <c r="Q3845" t="s">
        <v>38</v>
      </c>
      <c r="R3845" s="1">
        <v>44835</v>
      </c>
      <c r="S3845" s="1">
        <v>44853</v>
      </c>
      <c r="T3845">
        <v>621</v>
      </c>
      <c r="U3845">
        <v>70.709999999999994</v>
      </c>
      <c r="V3845">
        <v>43910.91</v>
      </c>
      <c r="W3845" t="s">
        <v>58</v>
      </c>
      <c r="X3845" t="s">
        <v>29</v>
      </c>
      <c r="Y3845">
        <v>294</v>
      </c>
      <c r="Z3845">
        <v>30.46</v>
      </c>
      <c r="AA3845">
        <v>26.47</v>
      </c>
    </row>
    <row r="3846" spans="1:27" hidden="1" x14ac:dyDescent="0.25">
      <c r="A3846" t="s">
        <v>3931</v>
      </c>
      <c r="B3846" t="s">
        <v>57</v>
      </c>
      <c r="C3846">
        <v>456.13</v>
      </c>
      <c r="D3846">
        <v>74</v>
      </c>
      <c r="E3846" t="s">
        <v>24</v>
      </c>
      <c r="F3846" s="1">
        <v>43575</v>
      </c>
      <c r="G3846">
        <f>YEAR(dairy_dataset[[#This Row],[Date]])</f>
        <v>2019</v>
      </c>
      <c r="H3846" s="1" t="str">
        <f>TEXT(dairy_dataset[[#This Row],[Date]],"MMM")</f>
        <v>Apr</v>
      </c>
      <c r="I38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46" s="2">
        <v>6</v>
      </c>
      <c r="K3846" t="s">
        <v>49</v>
      </c>
      <c r="L3846" t="s">
        <v>50</v>
      </c>
      <c r="M3846">
        <v>8.74</v>
      </c>
      <c r="N3846">
        <v>54.38</v>
      </c>
      <c r="O3846">
        <v>475.28120000000001</v>
      </c>
      <c r="P3846">
        <v>7</v>
      </c>
      <c r="Q3846" t="s">
        <v>38</v>
      </c>
      <c r="R3846" s="1">
        <v>43523</v>
      </c>
      <c r="S3846" s="1">
        <v>43530</v>
      </c>
      <c r="T3846">
        <v>1</v>
      </c>
      <c r="U3846">
        <v>58.56</v>
      </c>
      <c r="V3846">
        <v>58.56</v>
      </c>
      <c r="W3846" t="s">
        <v>54</v>
      </c>
      <c r="X3846" t="s">
        <v>39</v>
      </c>
      <c r="Y3846">
        <v>7</v>
      </c>
      <c r="Z3846">
        <v>18.22</v>
      </c>
      <c r="AA3846">
        <v>92.22</v>
      </c>
    </row>
    <row r="3847" spans="1:27" hidden="1" x14ac:dyDescent="0.25">
      <c r="A3847" t="s">
        <v>3932</v>
      </c>
      <c r="B3847" t="s">
        <v>56</v>
      </c>
      <c r="C3847">
        <v>204.39</v>
      </c>
      <c r="D3847">
        <v>17</v>
      </c>
      <c r="E3847" t="s">
        <v>24</v>
      </c>
      <c r="F3847" s="1">
        <v>44816</v>
      </c>
      <c r="G3847">
        <f>YEAR(dairy_dataset[[#This Row],[Date]])</f>
        <v>2022</v>
      </c>
      <c r="H3847" s="1" t="str">
        <f>TEXT(dairy_dataset[[#This Row],[Date]],"MMM")</f>
        <v>Sep</v>
      </c>
      <c r="I38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47" s="2">
        <v>4</v>
      </c>
      <c r="K3847" t="s">
        <v>37</v>
      </c>
      <c r="L3847" t="s">
        <v>33</v>
      </c>
      <c r="M3847">
        <v>41.51</v>
      </c>
      <c r="N3847">
        <v>23.85</v>
      </c>
      <c r="O3847">
        <v>990.01350000000002</v>
      </c>
      <c r="P3847">
        <v>28</v>
      </c>
      <c r="Q3847" t="s">
        <v>27</v>
      </c>
      <c r="R3847" s="1">
        <v>44778</v>
      </c>
      <c r="S3847" s="1">
        <v>44806</v>
      </c>
      <c r="T3847">
        <v>39</v>
      </c>
      <c r="U3847">
        <v>25.27</v>
      </c>
      <c r="V3847">
        <v>985.53</v>
      </c>
      <c r="W3847" t="s">
        <v>44</v>
      </c>
      <c r="X3847" t="s">
        <v>39</v>
      </c>
      <c r="Y3847">
        <v>2</v>
      </c>
      <c r="Z3847">
        <v>90.85</v>
      </c>
      <c r="AA3847">
        <v>44.97</v>
      </c>
    </row>
    <row r="3848" spans="1:27" hidden="1" x14ac:dyDescent="0.25">
      <c r="A3848" t="s">
        <v>3933</v>
      </c>
      <c r="B3848" t="s">
        <v>51</v>
      </c>
      <c r="C3848">
        <v>601.85</v>
      </c>
      <c r="D3848">
        <v>74</v>
      </c>
      <c r="E3848" t="s">
        <v>40</v>
      </c>
      <c r="F3848" s="1">
        <v>43498</v>
      </c>
      <c r="G3848">
        <f>YEAR(dairy_dataset[[#This Row],[Date]])</f>
        <v>2019</v>
      </c>
      <c r="H3848" s="1" t="str">
        <f>TEXT(dairy_dataset[[#This Row],[Date]],"MMM")</f>
        <v>Feb</v>
      </c>
      <c r="I38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48" s="2">
        <v>3</v>
      </c>
      <c r="K3848" t="s">
        <v>41</v>
      </c>
      <c r="L3848" t="s">
        <v>62</v>
      </c>
      <c r="M3848">
        <v>622.13</v>
      </c>
      <c r="N3848">
        <v>53.28</v>
      </c>
      <c r="O3848">
        <v>33147.0864</v>
      </c>
      <c r="P3848">
        <v>58</v>
      </c>
      <c r="Q3848" t="s">
        <v>38</v>
      </c>
      <c r="R3848" s="1">
        <v>43473</v>
      </c>
      <c r="S3848" s="1">
        <v>43531</v>
      </c>
      <c r="T3848">
        <v>360</v>
      </c>
      <c r="U3848">
        <v>51.36</v>
      </c>
      <c r="V3848">
        <v>18489.599999999999</v>
      </c>
      <c r="W3848" t="s">
        <v>54</v>
      </c>
      <c r="X3848" t="s">
        <v>29</v>
      </c>
      <c r="Y3848">
        <v>262</v>
      </c>
      <c r="Z3848">
        <v>24.39</v>
      </c>
      <c r="AA3848">
        <v>118.58</v>
      </c>
    </row>
    <row r="3849" spans="1:27" hidden="1" x14ac:dyDescent="0.25">
      <c r="A3849" t="s">
        <v>3934</v>
      </c>
      <c r="B3849" t="s">
        <v>36</v>
      </c>
      <c r="C3849">
        <v>608.22</v>
      </c>
      <c r="D3849">
        <v>96</v>
      </c>
      <c r="E3849" t="s">
        <v>31</v>
      </c>
      <c r="F3849" s="1">
        <v>43900</v>
      </c>
      <c r="G3849">
        <f>YEAR(dairy_dataset[[#This Row],[Date]])</f>
        <v>2020</v>
      </c>
      <c r="H3849" s="1" t="str">
        <f>TEXT(dairy_dataset[[#This Row],[Date]],"MMM")</f>
        <v>Mar</v>
      </c>
      <c r="I38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49" s="2">
        <v>5</v>
      </c>
      <c r="K3849" t="s">
        <v>25</v>
      </c>
      <c r="L3849" t="s">
        <v>26</v>
      </c>
      <c r="M3849">
        <v>15.89</v>
      </c>
      <c r="N3849">
        <v>52.31</v>
      </c>
      <c r="O3849">
        <v>831.20590000000004</v>
      </c>
      <c r="P3849">
        <v>27</v>
      </c>
      <c r="Q3849" t="s">
        <v>27</v>
      </c>
      <c r="R3849" s="1">
        <v>43854</v>
      </c>
      <c r="S3849" s="1">
        <v>43881</v>
      </c>
      <c r="T3849">
        <v>13</v>
      </c>
      <c r="U3849">
        <v>51.86</v>
      </c>
      <c r="V3849">
        <v>674.18</v>
      </c>
      <c r="W3849" t="s">
        <v>61</v>
      </c>
      <c r="X3849" t="s">
        <v>48</v>
      </c>
      <c r="Y3849">
        <v>2</v>
      </c>
      <c r="Z3849">
        <v>78.48</v>
      </c>
      <c r="AA3849">
        <v>153.58000000000001</v>
      </c>
    </row>
    <row r="3850" spans="1:27" hidden="1" x14ac:dyDescent="0.25">
      <c r="A3850" t="s">
        <v>3935</v>
      </c>
      <c r="B3850" t="s">
        <v>28</v>
      </c>
      <c r="C3850">
        <v>719.02</v>
      </c>
      <c r="D3850">
        <v>91</v>
      </c>
      <c r="E3850" t="s">
        <v>24</v>
      </c>
      <c r="F3850" s="1">
        <v>43723</v>
      </c>
      <c r="G3850">
        <f>YEAR(dairy_dataset[[#This Row],[Date]])</f>
        <v>2019</v>
      </c>
      <c r="H3850" s="1" t="str">
        <f>TEXT(dairy_dataset[[#This Row],[Date]],"MMM")</f>
        <v>Sep</v>
      </c>
      <c r="I38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50" s="2">
        <v>2</v>
      </c>
      <c r="K3850" t="s">
        <v>66</v>
      </c>
      <c r="L3850" t="s">
        <v>67</v>
      </c>
      <c r="M3850">
        <v>881.3</v>
      </c>
      <c r="N3850">
        <v>83.25</v>
      </c>
      <c r="O3850">
        <v>73368.224999999991</v>
      </c>
      <c r="P3850">
        <v>36</v>
      </c>
      <c r="Q3850" t="s">
        <v>27</v>
      </c>
      <c r="R3850" s="1">
        <v>43713</v>
      </c>
      <c r="S3850" s="1">
        <v>43749</v>
      </c>
      <c r="T3850">
        <v>125</v>
      </c>
      <c r="U3850">
        <v>86.81</v>
      </c>
      <c r="V3850">
        <v>10851.25</v>
      </c>
      <c r="W3850" t="s">
        <v>30</v>
      </c>
      <c r="X3850" t="s">
        <v>48</v>
      </c>
      <c r="Y3850">
        <v>756</v>
      </c>
      <c r="Z3850">
        <v>96.25</v>
      </c>
      <c r="AA3850">
        <v>29.43</v>
      </c>
    </row>
    <row r="3851" spans="1:27" hidden="1" x14ac:dyDescent="0.25">
      <c r="A3851" t="s">
        <v>3936</v>
      </c>
      <c r="B3851" t="s">
        <v>58</v>
      </c>
      <c r="C3851">
        <v>855.94</v>
      </c>
      <c r="D3851">
        <v>45</v>
      </c>
      <c r="E3851" t="s">
        <v>24</v>
      </c>
      <c r="F3851" s="1">
        <v>44313</v>
      </c>
      <c r="G3851">
        <f>YEAR(dairy_dataset[[#This Row],[Date]])</f>
        <v>2021</v>
      </c>
      <c r="H3851" s="1" t="str">
        <f>TEXT(dairy_dataset[[#This Row],[Date]],"MMM")</f>
        <v>Apr</v>
      </c>
      <c r="I38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51" s="2">
        <v>1</v>
      </c>
      <c r="K3851" t="s">
        <v>32</v>
      </c>
      <c r="L3851" t="s">
        <v>60</v>
      </c>
      <c r="M3851">
        <v>316.7</v>
      </c>
      <c r="N3851">
        <v>44.56</v>
      </c>
      <c r="O3851">
        <v>14112.152</v>
      </c>
      <c r="P3851">
        <v>22</v>
      </c>
      <c r="Q3851" t="s">
        <v>34</v>
      </c>
      <c r="R3851" s="1">
        <v>44312</v>
      </c>
      <c r="S3851" s="1">
        <v>44334</v>
      </c>
      <c r="T3851">
        <v>121</v>
      </c>
      <c r="U3851">
        <v>45.05</v>
      </c>
      <c r="V3851">
        <v>5451.05</v>
      </c>
      <c r="W3851" t="s">
        <v>61</v>
      </c>
      <c r="X3851" t="s">
        <v>39</v>
      </c>
      <c r="Y3851">
        <v>195</v>
      </c>
      <c r="Z3851">
        <v>17.21</v>
      </c>
      <c r="AA3851">
        <v>155.99</v>
      </c>
    </row>
    <row r="3852" spans="1:27" hidden="1" x14ac:dyDescent="0.25">
      <c r="A3852" t="s">
        <v>3937</v>
      </c>
      <c r="B3852" t="s">
        <v>44</v>
      </c>
      <c r="C3852">
        <v>784.53</v>
      </c>
      <c r="D3852">
        <v>17</v>
      </c>
      <c r="E3852" t="s">
        <v>31</v>
      </c>
      <c r="F3852" s="1">
        <v>43964</v>
      </c>
      <c r="G3852">
        <f>YEAR(dairy_dataset[[#This Row],[Date]])</f>
        <v>2020</v>
      </c>
      <c r="H3852" s="1" t="str">
        <f>TEXT(dairy_dataset[[#This Row],[Date]],"MMM")</f>
        <v>May</v>
      </c>
      <c r="I38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52" s="2">
        <v>3</v>
      </c>
      <c r="K3852" t="s">
        <v>41</v>
      </c>
      <c r="L3852" t="s">
        <v>62</v>
      </c>
      <c r="M3852">
        <v>589.89</v>
      </c>
      <c r="N3852">
        <v>10.97</v>
      </c>
      <c r="O3852">
        <v>6471.0933000000005</v>
      </c>
      <c r="P3852">
        <v>45</v>
      </c>
      <c r="Q3852" t="s">
        <v>38</v>
      </c>
      <c r="R3852" s="1">
        <v>43921</v>
      </c>
      <c r="S3852" s="1">
        <v>43966</v>
      </c>
      <c r="T3852">
        <v>553</v>
      </c>
      <c r="U3852">
        <v>11.7</v>
      </c>
      <c r="V3852">
        <v>6470.1</v>
      </c>
      <c r="W3852" t="s">
        <v>35</v>
      </c>
      <c r="X3852" t="s">
        <v>39</v>
      </c>
      <c r="Y3852">
        <v>36</v>
      </c>
      <c r="Z3852">
        <v>93.14</v>
      </c>
      <c r="AA3852">
        <v>157.24</v>
      </c>
    </row>
    <row r="3853" spans="1:27" hidden="1" x14ac:dyDescent="0.25">
      <c r="A3853" t="s">
        <v>3938</v>
      </c>
      <c r="B3853" t="s">
        <v>47</v>
      </c>
      <c r="C3853">
        <v>40.369999999999997</v>
      </c>
      <c r="D3853">
        <v>44</v>
      </c>
      <c r="E3853" t="s">
        <v>24</v>
      </c>
      <c r="F3853" s="1">
        <v>43576</v>
      </c>
      <c r="G3853">
        <f>YEAR(dairy_dataset[[#This Row],[Date]])</f>
        <v>2019</v>
      </c>
      <c r="H3853" s="1" t="str">
        <f>TEXT(dairy_dataset[[#This Row],[Date]],"MMM")</f>
        <v>Apr</v>
      </c>
      <c r="I38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53" s="2">
        <v>8</v>
      </c>
      <c r="K3853" t="s">
        <v>45</v>
      </c>
      <c r="L3853" t="s">
        <v>33</v>
      </c>
      <c r="M3853">
        <v>612.49</v>
      </c>
      <c r="N3853">
        <v>70.02</v>
      </c>
      <c r="O3853">
        <v>42886.549800000001</v>
      </c>
      <c r="P3853">
        <v>7</v>
      </c>
      <c r="Q3853" t="s">
        <v>38</v>
      </c>
      <c r="R3853" s="1">
        <v>43550</v>
      </c>
      <c r="S3853" s="1">
        <v>43557</v>
      </c>
      <c r="T3853">
        <v>461</v>
      </c>
      <c r="U3853">
        <v>66.569999999999993</v>
      </c>
      <c r="V3853">
        <v>30688.77</v>
      </c>
      <c r="W3853" t="s">
        <v>35</v>
      </c>
      <c r="X3853" t="s">
        <v>29</v>
      </c>
      <c r="Y3853">
        <v>151</v>
      </c>
      <c r="Z3853">
        <v>26.91</v>
      </c>
      <c r="AA3853">
        <v>69.069999999999993</v>
      </c>
    </row>
    <row r="3854" spans="1:27" hidden="1" x14ac:dyDescent="0.25">
      <c r="A3854" t="s">
        <v>3939</v>
      </c>
      <c r="B3854" t="s">
        <v>28</v>
      </c>
      <c r="C3854">
        <v>910.98</v>
      </c>
      <c r="D3854">
        <v>30</v>
      </c>
      <c r="E3854" t="s">
        <v>40</v>
      </c>
      <c r="F3854" s="1">
        <v>44694</v>
      </c>
      <c r="G3854">
        <f>YEAR(dairy_dataset[[#This Row],[Date]])</f>
        <v>2022</v>
      </c>
      <c r="H3854" s="1" t="str">
        <f>TEXT(dairy_dataset[[#This Row],[Date]],"MMM")</f>
        <v>May</v>
      </c>
      <c r="I38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54" s="2">
        <v>4</v>
      </c>
      <c r="K3854" t="s">
        <v>37</v>
      </c>
      <c r="L3854" t="s">
        <v>26</v>
      </c>
      <c r="M3854">
        <v>816.23</v>
      </c>
      <c r="N3854">
        <v>29.53</v>
      </c>
      <c r="O3854">
        <v>24103.2719</v>
      </c>
      <c r="P3854">
        <v>28</v>
      </c>
      <c r="Q3854" t="s">
        <v>38</v>
      </c>
      <c r="R3854" s="1">
        <v>44690</v>
      </c>
      <c r="S3854" s="1">
        <v>44718</v>
      </c>
      <c r="T3854">
        <v>1</v>
      </c>
      <c r="U3854">
        <v>26.77</v>
      </c>
      <c r="V3854">
        <v>26.77</v>
      </c>
      <c r="W3854" t="s">
        <v>23</v>
      </c>
      <c r="X3854" t="s">
        <v>29</v>
      </c>
      <c r="Y3854">
        <v>815</v>
      </c>
      <c r="Z3854">
        <v>29.17</v>
      </c>
      <c r="AA3854">
        <v>149.84</v>
      </c>
    </row>
    <row r="3855" spans="1:27" hidden="1" x14ac:dyDescent="0.25">
      <c r="A3855" t="s">
        <v>3940</v>
      </c>
      <c r="B3855" t="s">
        <v>54</v>
      </c>
      <c r="C3855">
        <v>47.88</v>
      </c>
      <c r="D3855">
        <v>44</v>
      </c>
      <c r="E3855" t="s">
        <v>31</v>
      </c>
      <c r="F3855" s="1">
        <v>44241</v>
      </c>
      <c r="G3855">
        <f>YEAR(dairy_dataset[[#This Row],[Date]])</f>
        <v>2021</v>
      </c>
      <c r="H3855" s="1" t="str">
        <f>TEXT(dairy_dataset[[#This Row],[Date]],"MMM")</f>
        <v>Feb</v>
      </c>
      <c r="I38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55" s="2">
        <v>6</v>
      </c>
      <c r="K3855" t="s">
        <v>49</v>
      </c>
      <c r="L3855" t="s">
        <v>50</v>
      </c>
      <c r="M3855">
        <v>744.9</v>
      </c>
      <c r="N3855">
        <v>68.75</v>
      </c>
      <c r="O3855">
        <v>51211.875</v>
      </c>
      <c r="P3855">
        <v>6</v>
      </c>
      <c r="Q3855" t="s">
        <v>38</v>
      </c>
      <c r="R3855" s="1">
        <v>44209</v>
      </c>
      <c r="S3855" s="1">
        <v>44215</v>
      </c>
      <c r="T3855">
        <v>622</v>
      </c>
      <c r="U3855">
        <v>63.82</v>
      </c>
      <c r="V3855">
        <v>39696.04</v>
      </c>
      <c r="W3855" t="s">
        <v>61</v>
      </c>
      <c r="X3855" t="s">
        <v>48</v>
      </c>
      <c r="Y3855">
        <v>122</v>
      </c>
      <c r="Z3855">
        <v>29.73</v>
      </c>
      <c r="AA3855">
        <v>107.28</v>
      </c>
    </row>
    <row r="3856" spans="1:27" hidden="1" x14ac:dyDescent="0.25">
      <c r="A3856" t="s">
        <v>3941</v>
      </c>
      <c r="B3856" t="s">
        <v>57</v>
      </c>
      <c r="C3856">
        <v>708.08</v>
      </c>
      <c r="D3856">
        <v>90</v>
      </c>
      <c r="E3856" t="s">
        <v>40</v>
      </c>
      <c r="F3856" s="1">
        <v>43644</v>
      </c>
      <c r="G3856">
        <f>YEAR(dairy_dataset[[#This Row],[Date]])</f>
        <v>2019</v>
      </c>
      <c r="H3856" s="1" t="str">
        <f>TEXT(dairy_dataset[[#This Row],[Date]],"MMM")</f>
        <v>Jun</v>
      </c>
      <c r="I38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56" s="2">
        <v>5</v>
      </c>
      <c r="K3856" t="s">
        <v>25</v>
      </c>
      <c r="L3856" t="s">
        <v>33</v>
      </c>
      <c r="M3856">
        <v>930.2</v>
      </c>
      <c r="N3856">
        <v>74.28</v>
      </c>
      <c r="O3856">
        <v>69095.256000000008</v>
      </c>
      <c r="P3856">
        <v>25</v>
      </c>
      <c r="Q3856" t="s">
        <v>27</v>
      </c>
      <c r="R3856" s="1">
        <v>43623</v>
      </c>
      <c r="S3856" s="1">
        <v>43648</v>
      </c>
      <c r="T3856">
        <v>601</v>
      </c>
      <c r="U3856">
        <v>75.83</v>
      </c>
      <c r="V3856">
        <v>45573.83</v>
      </c>
      <c r="W3856" t="s">
        <v>52</v>
      </c>
      <c r="X3856" t="s">
        <v>39</v>
      </c>
      <c r="Y3856">
        <v>329</v>
      </c>
      <c r="Z3856">
        <v>29.42</v>
      </c>
      <c r="AA3856">
        <v>87.56</v>
      </c>
    </row>
    <row r="3857" spans="1:27" x14ac:dyDescent="0.25">
      <c r="A3857" t="s">
        <v>3942</v>
      </c>
      <c r="B3857" t="s">
        <v>36</v>
      </c>
      <c r="C3857">
        <v>778.94</v>
      </c>
      <c r="D3857">
        <v>41</v>
      </c>
      <c r="E3857" t="s">
        <v>24</v>
      </c>
      <c r="F3857" s="1">
        <v>44759</v>
      </c>
      <c r="G3857">
        <f>YEAR(dairy_dataset[[#This Row],[Date]])</f>
        <v>2022</v>
      </c>
      <c r="H3857" s="1" t="str">
        <f>TEXT(dairy_dataset[[#This Row],[Date]],"MMM")</f>
        <v>Jul</v>
      </c>
      <c r="I38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57" s="2">
        <v>3</v>
      </c>
      <c r="K3857" t="s">
        <v>41</v>
      </c>
      <c r="L3857" t="s">
        <v>42</v>
      </c>
      <c r="M3857">
        <v>55.18</v>
      </c>
      <c r="N3857">
        <v>82.07</v>
      </c>
      <c r="O3857">
        <v>4528.6225999999997</v>
      </c>
      <c r="P3857">
        <v>65</v>
      </c>
      <c r="Q3857" t="s">
        <v>27</v>
      </c>
      <c r="R3857" s="1">
        <v>44731</v>
      </c>
      <c r="S3857" s="1">
        <v>44796</v>
      </c>
      <c r="T3857">
        <v>45</v>
      </c>
      <c r="U3857">
        <v>79.03</v>
      </c>
      <c r="V3857">
        <v>3556.35</v>
      </c>
      <c r="W3857" t="s">
        <v>30</v>
      </c>
      <c r="X3857" t="s">
        <v>29</v>
      </c>
      <c r="Y3857">
        <v>10</v>
      </c>
      <c r="Z3857">
        <v>57.8</v>
      </c>
      <c r="AA3857">
        <v>83.11</v>
      </c>
    </row>
    <row r="3858" spans="1:27" hidden="1" x14ac:dyDescent="0.25">
      <c r="A3858" t="s">
        <v>3943</v>
      </c>
      <c r="B3858" t="s">
        <v>57</v>
      </c>
      <c r="C3858">
        <v>278.87</v>
      </c>
      <c r="D3858">
        <v>81</v>
      </c>
      <c r="E3858" t="s">
        <v>24</v>
      </c>
      <c r="F3858" s="1">
        <v>44143</v>
      </c>
      <c r="G3858">
        <f>YEAR(dairy_dataset[[#This Row],[Date]])</f>
        <v>2020</v>
      </c>
      <c r="H3858" s="1" t="str">
        <f>TEXT(dairy_dataset[[#This Row],[Date]],"MMM")</f>
        <v>Nov</v>
      </c>
      <c r="I38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858" s="2">
        <v>1</v>
      </c>
      <c r="K3858" t="s">
        <v>32</v>
      </c>
      <c r="L3858" t="s">
        <v>46</v>
      </c>
      <c r="M3858">
        <v>913.18</v>
      </c>
      <c r="N3858">
        <v>70.040000000000006</v>
      </c>
      <c r="O3858">
        <v>63959.127200000003</v>
      </c>
      <c r="P3858">
        <v>22</v>
      </c>
      <c r="Q3858" t="s">
        <v>34</v>
      </c>
      <c r="R3858" s="1">
        <v>44125</v>
      </c>
      <c r="S3858" s="1">
        <v>44147</v>
      </c>
      <c r="T3858">
        <v>692</v>
      </c>
      <c r="U3858">
        <v>68.42</v>
      </c>
      <c r="V3858">
        <v>47346.64</v>
      </c>
      <c r="W3858" t="s">
        <v>28</v>
      </c>
      <c r="X3858" t="s">
        <v>48</v>
      </c>
      <c r="Y3858">
        <v>221</v>
      </c>
      <c r="Z3858">
        <v>93.35</v>
      </c>
      <c r="AA3858">
        <v>166.59</v>
      </c>
    </row>
    <row r="3859" spans="1:27" hidden="1" x14ac:dyDescent="0.25">
      <c r="A3859" t="s">
        <v>3944</v>
      </c>
      <c r="B3859" t="s">
        <v>52</v>
      </c>
      <c r="C3859">
        <v>204.6</v>
      </c>
      <c r="D3859">
        <v>32</v>
      </c>
      <c r="E3859" t="s">
        <v>24</v>
      </c>
      <c r="F3859" s="1">
        <v>43842</v>
      </c>
      <c r="G3859">
        <f>YEAR(dairy_dataset[[#This Row],[Date]])</f>
        <v>2020</v>
      </c>
      <c r="H3859" s="1" t="str">
        <f>TEXT(dairy_dataset[[#This Row],[Date]],"MMM")</f>
        <v>Jan</v>
      </c>
      <c r="I38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59" s="2">
        <v>9</v>
      </c>
      <c r="K3859" t="s">
        <v>55</v>
      </c>
      <c r="L3859" t="s">
        <v>33</v>
      </c>
      <c r="M3859">
        <v>764.09</v>
      </c>
      <c r="N3859">
        <v>24.14</v>
      </c>
      <c r="O3859">
        <v>18445.132600000001</v>
      </c>
      <c r="P3859">
        <v>13</v>
      </c>
      <c r="Q3859" t="s">
        <v>38</v>
      </c>
      <c r="R3859" s="1">
        <v>43793</v>
      </c>
      <c r="S3859" s="1">
        <v>43806</v>
      </c>
      <c r="T3859">
        <v>390</v>
      </c>
      <c r="U3859">
        <v>22.91</v>
      </c>
      <c r="V3859">
        <v>8934.9</v>
      </c>
      <c r="W3859" t="s">
        <v>58</v>
      </c>
      <c r="X3859" t="s">
        <v>48</v>
      </c>
      <c r="Y3859">
        <v>374</v>
      </c>
      <c r="Z3859">
        <v>23.87</v>
      </c>
      <c r="AA3859">
        <v>35.61</v>
      </c>
    </row>
    <row r="3860" spans="1:27" hidden="1" x14ac:dyDescent="0.25">
      <c r="A3860" t="s">
        <v>3945</v>
      </c>
      <c r="B3860" t="s">
        <v>54</v>
      </c>
      <c r="C3860">
        <v>209.32</v>
      </c>
      <c r="D3860">
        <v>25</v>
      </c>
      <c r="E3860" t="s">
        <v>24</v>
      </c>
      <c r="F3860" s="1">
        <v>44807</v>
      </c>
      <c r="G3860">
        <f>YEAR(dairy_dataset[[#This Row],[Date]])</f>
        <v>2022</v>
      </c>
      <c r="H3860" s="1" t="str">
        <f>TEXT(dairy_dataset[[#This Row],[Date]],"MMM")</f>
        <v>Sep</v>
      </c>
      <c r="I38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60" s="2">
        <v>7</v>
      </c>
      <c r="K3860" t="s">
        <v>59</v>
      </c>
      <c r="L3860" t="s">
        <v>46</v>
      </c>
      <c r="M3860">
        <v>127.03</v>
      </c>
      <c r="N3860">
        <v>83.72</v>
      </c>
      <c r="O3860">
        <v>10634.9516</v>
      </c>
      <c r="P3860">
        <v>16</v>
      </c>
      <c r="Q3860" t="s">
        <v>38</v>
      </c>
      <c r="R3860" s="1">
        <v>44803</v>
      </c>
      <c r="S3860" s="1">
        <v>44819</v>
      </c>
      <c r="T3860">
        <v>23</v>
      </c>
      <c r="U3860">
        <v>83.62</v>
      </c>
      <c r="V3860">
        <v>1923.26</v>
      </c>
      <c r="W3860" t="s">
        <v>30</v>
      </c>
      <c r="X3860" t="s">
        <v>39</v>
      </c>
      <c r="Y3860">
        <v>104</v>
      </c>
      <c r="Z3860">
        <v>55.79</v>
      </c>
      <c r="AA3860">
        <v>94.05</v>
      </c>
    </row>
    <row r="3861" spans="1:27" hidden="1" x14ac:dyDescent="0.25">
      <c r="A3861" t="s">
        <v>3946</v>
      </c>
      <c r="B3861" t="s">
        <v>23</v>
      </c>
      <c r="C3861">
        <v>58.76</v>
      </c>
      <c r="D3861">
        <v>58</v>
      </c>
      <c r="E3861" t="s">
        <v>40</v>
      </c>
      <c r="F3861" s="1">
        <v>44031</v>
      </c>
      <c r="G3861">
        <f>YEAR(dairy_dataset[[#This Row],[Date]])</f>
        <v>2020</v>
      </c>
      <c r="H3861" s="1" t="str">
        <f>TEXT(dairy_dataset[[#This Row],[Date]],"MMM")</f>
        <v>Jul</v>
      </c>
      <c r="I38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61" s="2">
        <v>1</v>
      </c>
      <c r="K3861" t="s">
        <v>32</v>
      </c>
      <c r="L3861" t="s">
        <v>50</v>
      </c>
      <c r="M3861">
        <v>375.27</v>
      </c>
      <c r="N3861">
        <v>62.62</v>
      </c>
      <c r="O3861">
        <v>23499.407399999996</v>
      </c>
      <c r="P3861">
        <v>2</v>
      </c>
      <c r="Q3861" t="s">
        <v>63</v>
      </c>
      <c r="R3861" s="1">
        <v>43986</v>
      </c>
      <c r="S3861" s="1">
        <v>43988</v>
      </c>
      <c r="T3861">
        <v>316</v>
      </c>
      <c r="U3861">
        <v>59.12</v>
      </c>
      <c r="V3861">
        <v>18681.919999999998</v>
      </c>
      <c r="W3861" t="s">
        <v>61</v>
      </c>
      <c r="X3861" t="s">
        <v>39</v>
      </c>
      <c r="Y3861">
        <v>59</v>
      </c>
      <c r="Z3861">
        <v>75.25</v>
      </c>
      <c r="AA3861">
        <v>44.18</v>
      </c>
    </row>
    <row r="3862" spans="1:27" hidden="1" x14ac:dyDescent="0.25">
      <c r="A3862" t="s">
        <v>3947</v>
      </c>
      <c r="B3862" t="s">
        <v>51</v>
      </c>
      <c r="C3862">
        <v>273.2</v>
      </c>
      <c r="D3862">
        <v>82</v>
      </c>
      <c r="E3862" t="s">
        <v>24</v>
      </c>
      <c r="F3862" s="1">
        <v>43467</v>
      </c>
      <c r="G3862">
        <f>YEAR(dairy_dataset[[#This Row],[Date]])</f>
        <v>2019</v>
      </c>
      <c r="H3862" s="1" t="str">
        <f>TEXT(dairy_dataset[[#This Row],[Date]],"MMM")</f>
        <v>Jan</v>
      </c>
      <c r="I38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62" s="2">
        <v>8</v>
      </c>
      <c r="K3862" t="s">
        <v>45</v>
      </c>
      <c r="L3862" t="s">
        <v>60</v>
      </c>
      <c r="M3862">
        <v>214.31</v>
      </c>
      <c r="N3862">
        <v>76.41</v>
      </c>
      <c r="O3862">
        <v>16375.427099999999</v>
      </c>
      <c r="P3862">
        <v>10</v>
      </c>
      <c r="Q3862" t="s">
        <v>38</v>
      </c>
      <c r="R3862" s="1">
        <v>43449</v>
      </c>
      <c r="S3862" s="1">
        <v>43459</v>
      </c>
      <c r="T3862">
        <v>64</v>
      </c>
      <c r="U3862">
        <v>74.39</v>
      </c>
      <c r="V3862">
        <v>4760.96</v>
      </c>
      <c r="W3862" t="s">
        <v>58</v>
      </c>
      <c r="X3862" t="s">
        <v>39</v>
      </c>
      <c r="Y3862">
        <v>150</v>
      </c>
      <c r="Z3862">
        <v>47.12</v>
      </c>
      <c r="AA3862">
        <v>184.58</v>
      </c>
    </row>
    <row r="3863" spans="1:27" hidden="1" x14ac:dyDescent="0.25">
      <c r="A3863" t="s">
        <v>3948</v>
      </c>
      <c r="B3863" t="s">
        <v>23</v>
      </c>
      <c r="C3863">
        <v>967.55</v>
      </c>
      <c r="D3863">
        <v>84</v>
      </c>
      <c r="E3863" t="s">
        <v>31</v>
      </c>
      <c r="F3863" s="1">
        <v>44319</v>
      </c>
      <c r="G3863">
        <f>YEAR(dairy_dataset[[#This Row],[Date]])</f>
        <v>2021</v>
      </c>
      <c r="H3863" s="1" t="str">
        <f>TEXT(dairy_dataset[[#This Row],[Date]],"MMM")</f>
        <v>May</v>
      </c>
      <c r="I38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63" s="2">
        <v>1</v>
      </c>
      <c r="K3863" t="s">
        <v>32</v>
      </c>
      <c r="L3863" t="s">
        <v>50</v>
      </c>
      <c r="M3863">
        <v>569.38</v>
      </c>
      <c r="N3863">
        <v>66.12</v>
      </c>
      <c r="O3863">
        <v>37647.405600000006</v>
      </c>
      <c r="P3863">
        <v>1</v>
      </c>
      <c r="Q3863" t="s">
        <v>63</v>
      </c>
      <c r="R3863" s="1">
        <v>44265</v>
      </c>
      <c r="S3863" s="1">
        <v>44266</v>
      </c>
      <c r="T3863">
        <v>1</v>
      </c>
      <c r="U3863">
        <v>66.11</v>
      </c>
      <c r="V3863">
        <v>66.11</v>
      </c>
      <c r="W3863" t="s">
        <v>35</v>
      </c>
      <c r="X3863" t="s">
        <v>39</v>
      </c>
      <c r="Y3863">
        <v>568</v>
      </c>
      <c r="Z3863">
        <v>39.76</v>
      </c>
      <c r="AA3863">
        <v>176.25</v>
      </c>
    </row>
    <row r="3864" spans="1:27" hidden="1" x14ac:dyDescent="0.25">
      <c r="A3864" t="s">
        <v>3949</v>
      </c>
      <c r="B3864" t="s">
        <v>58</v>
      </c>
      <c r="C3864">
        <v>745.66</v>
      </c>
      <c r="D3864">
        <v>92</v>
      </c>
      <c r="E3864" t="s">
        <v>24</v>
      </c>
      <c r="F3864" s="1">
        <v>44623</v>
      </c>
      <c r="G3864">
        <f>YEAR(dairy_dataset[[#This Row],[Date]])</f>
        <v>2022</v>
      </c>
      <c r="H3864" s="1" t="str">
        <f>TEXT(dairy_dataset[[#This Row],[Date]],"MMM")</f>
        <v>Mar</v>
      </c>
      <c r="I38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64" s="2">
        <v>8</v>
      </c>
      <c r="K3864" t="s">
        <v>45</v>
      </c>
      <c r="L3864" t="s">
        <v>46</v>
      </c>
      <c r="M3864">
        <v>563.11</v>
      </c>
      <c r="N3864">
        <v>85.61</v>
      </c>
      <c r="O3864">
        <v>48207.847099999999</v>
      </c>
      <c r="P3864">
        <v>12</v>
      </c>
      <c r="Q3864" t="s">
        <v>38</v>
      </c>
      <c r="R3864" s="1">
        <v>44587</v>
      </c>
      <c r="S3864" s="1">
        <v>44599</v>
      </c>
      <c r="T3864">
        <v>543</v>
      </c>
      <c r="U3864">
        <v>82.71</v>
      </c>
      <c r="V3864">
        <v>44911.53</v>
      </c>
      <c r="W3864" t="s">
        <v>57</v>
      </c>
      <c r="X3864" t="s">
        <v>39</v>
      </c>
      <c r="Y3864">
        <v>20</v>
      </c>
      <c r="Z3864">
        <v>39.979999999999997</v>
      </c>
      <c r="AA3864">
        <v>24.32</v>
      </c>
    </row>
    <row r="3865" spans="1:27" hidden="1" x14ac:dyDescent="0.25">
      <c r="A3865" t="s">
        <v>3950</v>
      </c>
      <c r="B3865" t="s">
        <v>61</v>
      </c>
      <c r="C3865">
        <v>317.98</v>
      </c>
      <c r="D3865">
        <v>80</v>
      </c>
      <c r="E3865" t="s">
        <v>31</v>
      </c>
      <c r="F3865" s="1">
        <v>44666</v>
      </c>
      <c r="G3865">
        <f>YEAR(dairy_dataset[[#This Row],[Date]])</f>
        <v>2022</v>
      </c>
      <c r="H3865" s="1" t="str">
        <f>TEXT(dairy_dataset[[#This Row],[Date]],"MMM")</f>
        <v>Apr</v>
      </c>
      <c r="I38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65" s="2">
        <v>5</v>
      </c>
      <c r="K3865" t="s">
        <v>25</v>
      </c>
      <c r="L3865" t="s">
        <v>26</v>
      </c>
      <c r="M3865">
        <v>16.41</v>
      </c>
      <c r="N3865">
        <v>65.08</v>
      </c>
      <c r="O3865">
        <v>1067.9628</v>
      </c>
      <c r="P3865">
        <v>24</v>
      </c>
      <c r="Q3865" t="s">
        <v>27</v>
      </c>
      <c r="R3865" s="1">
        <v>44611</v>
      </c>
      <c r="S3865" s="1">
        <v>44635</v>
      </c>
      <c r="T3865">
        <v>10</v>
      </c>
      <c r="U3865">
        <v>62.71</v>
      </c>
      <c r="V3865">
        <v>627.1</v>
      </c>
      <c r="W3865" t="s">
        <v>58</v>
      </c>
      <c r="X3865" t="s">
        <v>39</v>
      </c>
      <c r="Y3865">
        <v>6</v>
      </c>
      <c r="Z3865">
        <v>18.27</v>
      </c>
      <c r="AA3865">
        <v>68.069999999999993</v>
      </c>
    </row>
    <row r="3866" spans="1:27" hidden="1" x14ac:dyDescent="0.25">
      <c r="A3866" t="s">
        <v>3951</v>
      </c>
      <c r="B3866" t="s">
        <v>47</v>
      </c>
      <c r="C3866">
        <v>185.6</v>
      </c>
      <c r="D3866">
        <v>98</v>
      </c>
      <c r="E3866" t="s">
        <v>24</v>
      </c>
      <c r="F3866" s="1">
        <v>44096</v>
      </c>
      <c r="G3866">
        <f>YEAR(dairy_dataset[[#This Row],[Date]])</f>
        <v>2020</v>
      </c>
      <c r="H3866" s="1" t="str">
        <f>TEXT(dairy_dataset[[#This Row],[Date]],"MMM")</f>
        <v>Sep</v>
      </c>
      <c r="I38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66" s="2">
        <v>5</v>
      </c>
      <c r="K3866" t="s">
        <v>25</v>
      </c>
      <c r="L3866" t="s">
        <v>33</v>
      </c>
      <c r="M3866">
        <v>414.18</v>
      </c>
      <c r="N3866">
        <v>62.18</v>
      </c>
      <c r="O3866">
        <v>25753.7124</v>
      </c>
      <c r="P3866">
        <v>24</v>
      </c>
      <c r="Q3866" t="s">
        <v>27</v>
      </c>
      <c r="R3866" s="1">
        <v>44041</v>
      </c>
      <c r="S3866" s="1">
        <v>44065</v>
      </c>
      <c r="T3866">
        <v>10</v>
      </c>
      <c r="U3866">
        <v>66.709999999999994</v>
      </c>
      <c r="V3866">
        <v>667.1</v>
      </c>
      <c r="W3866" t="s">
        <v>35</v>
      </c>
      <c r="X3866" t="s">
        <v>29</v>
      </c>
      <c r="Y3866">
        <v>404</v>
      </c>
      <c r="Z3866">
        <v>66.81</v>
      </c>
      <c r="AA3866">
        <v>184.24</v>
      </c>
    </row>
    <row r="3867" spans="1:27" hidden="1" x14ac:dyDescent="0.25">
      <c r="A3867" t="s">
        <v>3952</v>
      </c>
      <c r="B3867" t="s">
        <v>58</v>
      </c>
      <c r="C3867">
        <v>194.22</v>
      </c>
      <c r="D3867">
        <v>85</v>
      </c>
      <c r="E3867" t="s">
        <v>24</v>
      </c>
      <c r="F3867" s="1">
        <v>43825</v>
      </c>
      <c r="G3867">
        <f>YEAR(dairy_dataset[[#This Row],[Date]])</f>
        <v>2019</v>
      </c>
      <c r="H3867" s="1" t="str">
        <f>TEXT(dairy_dataset[[#This Row],[Date]],"MMM")</f>
        <v>Dec</v>
      </c>
      <c r="I38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867" s="2">
        <v>8</v>
      </c>
      <c r="K3867" t="s">
        <v>45</v>
      </c>
      <c r="L3867" t="s">
        <v>60</v>
      </c>
      <c r="M3867">
        <v>56.33</v>
      </c>
      <c r="N3867">
        <v>57.58</v>
      </c>
      <c r="O3867">
        <v>3243.4813999999997</v>
      </c>
      <c r="P3867">
        <v>9</v>
      </c>
      <c r="Q3867" t="s">
        <v>38</v>
      </c>
      <c r="R3867" s="1">
        <v>43816</v>
      </c>
      <c r="S3867" s="1">
        <v>43825</v>
      </c>
      <c r="T3867">
        <v>6</v>
      </c>
      <c r="U3867">
        <v>53.49</v>
      </c>
      <c r="V3867">
        <v>320.94</v>
      </c>
      <c r="W3867" t="s">
        <v>23</v>
      </c>
      <c r="X3867" t="s">
        <v>39</v>
      </c>
      <c r="Y3867">
        <v>50</v>
      </c>
      <c r="Z3867">
        <v>88.56</v>
      </c>
      <c r="AA3867">
        <v>176.64</v>
      </c>
    </row>
    <row r="3868" spans="1:27" hidden="1" x14ac:dyDescent="0.25">
      <c r="A3868" t="s">
        <v>3953</v>
      </c>
      <c r="B3868" t="s">
        <v>43</v>
      </c>
      <c r="C3868">
        <v>483.43</v>
      </c>
      <c r="D3868">
        <v>32</v>
      </c>
      <c r="E3868" t="s">
        <v>31</v>
      </c>
      <c r="F3868" s="1">
        <v>44626</v>
      </c>
      <c r="G3868">
        <f>YEAR(dairy_dataset[[#This Row],[Date]])</f>
        <v>2022</v>
      </c>
      <c r="H3868" s="1" t="str">
        <f>TEXT(dairy_dataset[[#This Row],[Date]],"MMM")</f>
        <v>Mar</v>
      </c>
      <c r="I38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68" s="2">
        <v>8</v>
      </c>
      <c r="K3868" t="s">
        <v>45</v>
      </c>
      <c r="L3868" t="s">
        <v>50</v>
      </c>
      <c r="M3868">
        <v>493.17</v>
      </c>
      <c r="N3868">
        <v>42.32</v>
      </c>
      <c r="O3868">
        <v>20870.954400000002</v>
      </c>
      <c r="P3868">
        <v>14</v>
      </c>
      <c r="Q3868" t="s">
        <v>38</v>
      </c>
      <c r="R3868" s="1">
        <v>44577</v>
      </c>
      <c r="S3868" s="1">
        <v>44591</v>
      </c>
      <c r="T3868">
        <v>398</v>
      </c>
      <c r="U3868">
        <v>41.01</v>
      </c>
      <c r="V3868">
        <v>16321.98</v>
      </c>
      <c r="W3868" t="s">
        <v>23</v>
      </c>
      <c r="X3868" t="s">
        <v>39</v>
      </c>
      <c r="Y3868">
        <v>95</v>
      </c>
      <c r="Z3868">
        <v>41.53</v>
      </c>
      <c r="AA3868">
        <v>176.99</v>
      </c>
    </row>
    <row r="3869" spans="1:27" hidden="1" x14ac:dyDescent="0.25">
      <c r="A3869" t="s">
        <v>3954</v>
      </c>
      <c r="B3869" t="s">
        <v>54</v>
      </c>
      <c r="C3869">
        <v>473.52</v>
      </c>
      <c r="D3869">
        <v>84</v>
      </c>
      <c r="E3869" t="s">
        <v>24</v>
      </c>
      <c r="F3869" s="1">
        <v>44335</v>
      </c>
      <c r="G3869">
        <f>YEAR(dairy_dataset[[#This Row],[Date]])</f>
        <v>2021</v>
      </c>
      <c r="H3869" s="1" t="str">
        <f>TEXT(dairy_dataset[[#This Row],[Date]],"MMM")</f>
        <v>May</v>
      </c>
      <c r="I38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69" s="2">
        <v>7</v>
      </c>
      <c r="K3869" t="s">
        <v>59</v>
      </c>
      <c r="L3869" t="s">
        <v>33</v>
      </c>
      <c r="M3869">
        <v>326.08</v>
      </c>
      <c r="N3869">
        <v>97.99</v>
      </c>
      <c r="O3869">
        <v>31952.579199999996</v>
      </c>
      <c r="P3869">
        <v>12</v>
      </c>
      <c r="Q3869" t="s">
        <v>38</v>
      </c>
      <c r="R3869" s="1">
        <v>44316</v>
      </c>
      <c r="S3869" s="1">
        <v>44328</v>
      </c>
      <c r="T3869">
        <v>220</v>
      </c>
      <c r="U3869">
        <v>95.8</v>
      </c>
      <c r="V3869">
        <v>21076</v>
      </c>
      <c r="W3869" t="s">
        <v>28</v>
      </c>
      <c r="X3869" t="s">
        <v>39</v>
      </c>
      <c r="Y3869">
        <v>106</v>
      </c>
      <c r="Z3869">
        <v>84.46</v>
      </c>
      <c r="AA3869">
        <v>46.89</v>
      </c>
    </row>
    <row r="3870" spans="1:27" hidden="1" x14ac:dyDescent="0.25">
      <c r="A3870" t="s">
        <v>3955</v>
      </c>
      <c r="B3870" t="s">
        <v>35</v>
      </c>
      <c r="C3870">
        <v>157.16999999999999</v>
      </c>
      <c r="D3870">
        <v>19</v>
      </c>
      <c r="E3870" t="s">
        <v>24</v>
      </c>
      <c r="F3870" s="1">
        <v>43739</v>
      </c>
      <c r="G3870">
        <f>YEAR(dairy_dataset[[#This Row],[Date]])</f>
        <v>2019</v>
      </c>
      <c r="H3870" s="1" t="str">
        <f>TEXT(dairy_dataset[[#This Row],[Date]],"MMM")</f>
        <v>Oct</v>
      </c>
      <c r="I38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70" s="2">
        <v>1</v>
      </c>
      <c r="K3870" t="s">
        <v>32</v>
      </c>
      <c r="L3870" t="s">
        <v>50</v>
      </c>
      <c r="M3870">
        <v>951.54</v>
      </c>
      <c r="N3870">
        <v>34.47</v>
      </c>
      <c r="O3870">
        <v>32799.5838</v>
      </c>
      <c r="P3870">
        <v>21</v>
      </c>
      <c r="Q3870" t="s">
        <v>34</v>
      </c>
      <c r="R3870" s="1">
        <v>43734</v>
      </c>
      <c r="S3870" s="1">
        <v>43755</v>
      </c>
      <c r="T3870">
        <v>688</v>
      </c>
      <c r="U3870">
        <v>34.28</v>
      </c>
      <c r="V3870">
        <v>23584.639999999999</v>
      </c>
      <c r="W3870" t="s">
        <v>47</v>
      </c>
      <c r="X3870" t="s">
        <v>29</v>
      </c>
      <c r="Y3870">
        <v>263</v>
      </c>
      <c r="Z3870">
        <v>10.44</v>
      </c>
      <c r="AA3870">
        <v>62.84</v>
      </c>
    </row>
    <row r="3871" spans="1:27" hidden="1" x14ac:dyDescent="0.25">
      <c r="A3871" t="s">
        <v>3956</v>
      </c>
      <c r="B3871" t="s">
        <v>54</v>
      </c>
      <c r="C3871">
        <v>820.17</v>
      </c>
      <c r="D3871">
        <v>11</v>
      </c>
      <c r="E3871" t="s">
        <v>40</v>
      </c>
      <c r="F3871" s="1">
        <v>44478</v>
      </c>
      <c r="G3871">
        <f>YEAR(dairy_dataset[[#This Row],[Date]])</f>
        <v>2021</v>
      </c>
      <c r="H3871" s="1" t="str">
        <f>TEXT(dairy_dataset[[#This Row],[Date]],"MMM")</f>
        <v>Oct</v>
      </c>
      <c r="I38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71" s="2">
        <v>2</v>
      </c>
      <c r="K3871" t="s">
        <v>66</v>
      </c>
      <c r="L3871" t="s">
        <v>46</v>
      </c>
      <c r="M3871">
        <v>577.91</v>
      </c>
      <c r="N3871">
        <v>64.08</v>
      </c>
      <c r="O3871">
        <v>37032.472799999996</v>
      </c>
      <c r="P3871">
        <v>37</v>
      </c>
      <c r="Q3871" t="s">
        <v>38</v>
      </c>
      <c r="R3871" s="1">
        <v>44465</v>
      </c>
      <c r="S3871" s="1">
        <v>44502</v>
      </c>
      <c r="T3871">
        <v>234</v>
      </c>
      <c r="U3871">
        <v>62.38</v>
      </c>
      <c r="V3871">
        <v>14596.92</v>
      </c>
      <c r="W3871" t="s">
        <v>52</v>
      </c>
      <c r="X3871" t="s">
        <v>29</v>
      </c>
      <c r="Y3871">
        <v>343</v>
      </c>
      <c r="Z3871">
        <v>77.91</v>
      </c>
      <c r="AA3871">
        <v>161.57</v>
      </c>
    </row>
    <row r="3872" spans="1:27" hidden="1" x14ac:dyDescent="0.25">
      <c r="A3872" t="s">
        <v>3957</v>
      </c>
      <c r="B3872" t="s">
        <v>58</v>
      </c>
      <c r="C3872">
        <v>159.83000000000001</v>
      </c>
      <c r="D3872">
        <v>61</v>
      </c>
      <c r="E3872" t="s">
        <v>40</v>
      </c>
      <c r="F3872" s="1">
        <v>44040</v>
      </c>
      <c r="G3872">
        <f>YEAR(dairy_dataset[[#This Row],[Date]])</f>
        <v>2020</v>
      </c>
      <c r="H3872" s="1" t="str">
        <f>TEXT(dairy_dataset[[#This Row],[Date]],"MMM")</f>
        <v>Jul</v>
      </c>
      <c r="I38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72" s="2">
        <v>7</v>
      </c>
      <c r="K3872" t="s">
        <v>59</v>
      </c>
      <c r="L3872" t="s">
        <v>33</v>
      </c>
      <c r="M3872">
        <v>35.79</v>
      </c>
      <c r="N3872">
        <v>25</v>
      </c>
      <c r="O3872">
        <v>894.75</v>
      </c>
      <c r="P3872">
        <v>15</v>
      </c>
      <c r="Q3872" t="s">
        <v>38</v>
      </c>
      <c r="R3872" s="1">
        <v>44014</v>
      </c>
      <c r="S3872" s="1">
        <v>44029</v>
      </c>
      <c r="T3872">
        <v>7</v>
      </c>
      <c r="U3872">
        <v>23.75</v>
      </c>
      <c r="V3872">
        <v>166.25</v>
      </c>
      <c r="W3872" t="s">
        <v>30</v>
      </c>
      <c r="X3872" t="s">
        <v>48</v>
      </c>
      <c r="Y3872">
        <v>28</v>
      </c>
      <c r="Z3872">
        <v>33.17</v>
      </c>
      <c r="AA3872">
        <v>115.3</v>
      </c>
    </row>
    <row r="3873" spans="1:27" hidden="1" x14ac:dyDescent="0.25">
      <c r="A3873" t="s">
        <v>3958</v>
      </c>
      <c r="B3873" t="s">
        <v>56</v>
      </c>
      <c r="C3873">
        <v>313.60000000000002</v>
      </c>
      <c r="D3873">
        <v>28</v>
      </c>
      <c r="E3873" t="s">
        <v>40</v>
      </c>
      <c r="F3873" s="1">
        <v>43910</v>
      </c>
      <c r="G3873">
        <f>YEAR(dairy_dataset[[#This Row],[Date]])</f>
        <v>2020</v>
      </c>
      <c r="H3873" s="1" t="str">
        <f>TEXT(dairy_dataset[[#This Row],[Date]],"MMM")</f>
        <v>Mar</v>
      </c>
      <c r="I38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73" s="2">
        <v>8</v>
      </c>
      <c r="K3873" t="s">
        <v>45</v>
      </c>
      <c r="L3873" t="s">
        <v>33</v>
      </c>
      <c r="M3873">
        <v>322.45</v>
      </c>
      <c r="N3873">
        <v>41.83</v>
      </c>
      <c r="O3873">
        <v>13488.083499999999</v>
      </c>
      <c r="P3873">
        <v>13</v>
      </c>
      <c r="Q3873" t="s">
        <v>38</v>
      </c>
      <c r="R3873" s="1">
        <v>43870</v>
      </c>
      <c r="S3873" s="1">
        <v>43883</v>
      </c>
      <c r="T3873">
        <v>149</v>
      </c>
      <c r="U3873">
        <v>39.53</v>
      </c>
      <c r="V3873">
        <v>5889.97</v>
      </c>
      <c r="W3873" t="s">
        <v>35</v>
      </c>
      <c r="X3873" t="s">
        <v>39</v>
      </c>
      <c r="Y3873">
        <v>173</v>
      </c>
      <c r="Z3873">
        <v>83.53</v>
      </c>
      <c r="AA3873">
        <v>175.86</v>
      </c>
    </row>
    <row r="3874" spans="1:27" hidden="1" x14ac:dyDescent="0.25">
      <c r="A3874" t="s">
        <v>3959</v>
      </c>
      <c r="B3874" t="s">
        <v>58</v>
      </c>
      <c r="C3874">
        <v>554.29</v>
      </c>
      <c r="D3874">
        <v>72</v>
      </c>
      <c r="E3874" t="s">
        <v>31</v>
      </c>
      <c r="F3874" s="1">
        <v>44015</v>
      </c>
      <c r="G3874">
        <f>YEAR(dairy_dataset[[#This Row],[Date]])</f>
        <v>2020</v>
      </c>
      <c r="H3874" s="1" t="str">
        <f>TEXT(dairy_dataset[[#This Row],[Date]],"MMM")</f>
        <v>Jul</v>
      </c>
      <c r="I38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74" s="2">
        <v>8</v>
      </c>
      <c r="K3874" t="s">
        <v>45</v>
      </c>
      <c r="L3874" t="s">
        <v>60</v>
      </c>
      <c r="M3874">
        <v>312.70999999999998</v>
      </c>
      <c r="N3874">
        <v>91.53</v>
      </c>
      <c r="O3874">
        <v>28622.346299999997</v>
      </c>
      <c r="P3874">
        <v>10</v>
      </c>
      <c r="Q3874" t="s">
        <v>38</v>
      </c>
      <c r="R3874" s="1">
        <v>43972</v>
      </c>
      <c r="S3874" s="1">
        <v>43982</v>
      </c>
      <c r="T3874">
        <v>74</v>
      </c>
      <c r="U3874">
        <v>92.1</v>
      </c>
      <c r="V3874">
        <v>6815.4</v>
      </c>
      <c r="W3874" t="s">
        <v>58</v>
      </c>
      <c r="X3874" t="s">
        <v>39</v>
      </c>
      <c r="Y3874">
        <v>238</v>
      </c>
      <c r="Z3874">
        <v>31.27</v>
      </c>
      <c r="AA3874">
        <v>124.59</v>
      </c>
    </row>
    <row r="3875" spans="1:27" hidden="1" x14ac:dyDescent="0.25">
      <c r="A3875" t="s">
        <v>3960</v>
      </c>
      <c r="B3875" t="s">
        <v>47</v>
      </c>
      <c r="C3875">
        <v>931.79</v>
      </c>
      <c r="D3875">
        <v>94</v>
      </c>
      <c r="E3875" t="s">
        <v>24</v>
      </c>
      <c r="F3875" s="1">
        <v>44301</v>
      </c>
      <c r="G3875">
        <f>YEAR(dairy_dataset[[#This Row],[Date]])</f>
        <v>2021</v>
      </c>
      <c r="H3875" s="1" t="str">
        <f>TEXT(dairy_dataset[[#This Row],[Date]],"MMM")</f>
        <v>Apr</v>
      </c>
      <c r="I38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75" s="2">
        <v>1</v>
      </c>
      <c r="K3875" t="s">
        <v>32</v>
      </c>
      <c r="L3875" t="s">
        <v>60</v>
      </c>
      <c r="M3875">
        <v>391.94</v>
      </c>
      <c r="N3875">
        <v>83.59</v>
      </c>
      <c r="O3875">
        <v>32762.264600000002</v>
      </c>
      <c r="P3875">
        <v>2</v>
      </c>
      <c r="Q3875" t="s">
        <v>63</v>
      </c>
      <c r="R3875" s="1">
        <v>44244</v>
      </c>
      <c r="S3875" s="1">
        <v>44246</v>
      </c>
      <c r="T3875">
        <v>33</v>
      </c>
      <c r="U3875">
        <v>85.31</v>
      </c>
      <c r="V3875">
        <v>2815.23</v>
      </c>
      <c r="W3875" t="s">
        <v>28</v>
      </c>
      <c r="X3875" t="s">
        <v>48</v>
      </c>
      <c r="Y3875">
        <v>358</v>
      </c>
      <c r="Z3875">
        <v>32.5</v>
      </c>
      <c r="AA3875">
        <v>178.79</v>
      </c>
    </row>
    <row r="3876" spans="1:27" hidden="1" x14ac:dyDescent="0.25">
      <c r="A3876" t="s">
        <v>3961</v>
      </c>
      <c r="B3876" t="s">
        <v>61</v>
      </c>
      <c r="C3876">
        <v>128.87</v>
      </c>
      <c r="D3876">
        <v>74</v>
      </c>
      <c r="E3876" t="s">
        <v>24</v>
      </c>
      <c r="F3876" s="1">
        <v>43753</v>
      </c>
      <c r="G3876">
        <f>YEAR(dairy_dataset[[#This Row],[Date]])</f>
        <v>2019</v>
      </c>
      <c r="H3876" s="1" t="str">
        <f>TEXT(dairy_dataset[[#This Row],[Date]],"MMM")</f>
        <v>Oct</v>
      </c>
      <c r="I38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76" s="2">
        <v>5</v>
      </c>
      <c r="K3876" t="s">
        <v>25</v>
      </c>
      <c r="L3876" t="s">
        <v>33</v>
      </c>
      <c r="M3876">
        <v>72.3</v>
      </c>
      <c r="N3876">
        <v>25.33</v>
      </c>
      <c r="O3876">
        <v>1831.3589999999997</v>
      </c>
      <c r="P3876">
        <v>27</v>
      </c>
      <c r="Q3876" t="s">
        <v>27</v>
      </c>
      <c r="R3876" s="1">
        <v>43700</v>
      </c>
      <c r="S3876" s="1">
        <v>43727</v>
      </c>
      <c r="T3876">
        <v>20</v>
      </c>
      <c r="U3876">
        <v>25.7</v>
      </c>
      <c r="V3876">
        <v>514</v>
      </c>
      <c r="W3876" t="s">
        <v>58</v>
      </c>
      <c r="X3876" t="s">
        <v>39</v>
      </c>
      <c r="Y3876">
        <v>52</v>
      </c>
      <c r="Z3876">
        <v>71.790000000000006</v>
      </c>
      <c r="AA3876">
        <v>103.1</v>
      </c>
    </row>
    <row r="3877" spans="1:27" hidden="1" x14ac:dyDescent="0.25">
      <c r="A3877" t="s">
        <v>3962</v>
      </c>
      <c r="B3877" t="s">
        <v>52</v>
      </c>
      <c r="C3877">
        <v>941.24</v>
      </c>
      <c r="D3877">
        <v>55</v>
      </c>
      <c r="E3877" t="s">
        <v>31</v>
      </c>
      <c r="F3877" s="1">
        <v>44783</v>
      </c>
      <c r="G3877">
        <f>YEAR(dairy_dataset[[#This Row],[Date]])</f>
        <v>2022</v>
      </c>
      <c r="H3877" s="1" t="str">
        <f>TEXT(dairy_dataset[[#This Row],[Date]],"MMM")</f>
        <v>Aug</v>
      </c>
      <c r="I38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77" s="2">
        <v>10</v>
      </c>
      <c r="K3877" t="s">
        <v>64</v>
      </c>
      <c r="L3877" t="s">
        <v>46</v>
      </c>
      <c r="M3877">
        <v>838.49</v>
      </c>
      <c r="N3877">
        <v>17.760000000000002</v>
      </c>
      <c r="O3877">
        <v>14891.582400000001</v>
      </c>
      <c r="P3877">
        <v>76</v>
      </c>
      <c r="Q3877" t="s">
        <v>65</v>
      </c>
      <c r="R3877" s="1">
        <v>44766</v>
      </c>
      <c r="S3877" s="1">
        <v>44842</v>
      </c>
      <c r="T3877">
        <v>717</v>
      </c>
      <c r="U3877">
        <v>17.170000000000002</v>
      </c>
      <c r="V3877">
        <v>12310.89</v>
      </c>
      <c r="W3877" t="s">
        <v>58</v>
      </c>
      <c r="X3877" t="s">
        <v>48</v>
      </c>
      <c r="Y3877">
        <v>121</v>
      </c>
      <c r="Z3877">
        <v>33.549999999999997</v>
      </c>
      <c r="AA3877">
        <v>87.49</v>
      </c>
    </row>
    <row r="3878" spans="1:27" hidden="1" x14ac:dyDescent="0.25">
      <c r="A3878" t="s">
        <v>3963</v>
      </c>
      <c r="B3878" t="s">
        <v>54</v>
      </c>
      <c r="C3878">
        <v>299.11</v>
      </c>
      <c r="D3878">
        <v>69</v>
      </c>
      <c r="E3878" t="s">
        <v>31</v>
      </c>
      <c r="F3878" s="1">
        <v>44819</v>
      </c>
      <c r="G3878">
        <f>YEAR(dairy_dataset[[#This Row],[Date]])</f>
        <v>2022</v>
      </c>
      <c r="H3878" s="1" t="str">
        <f>TEXT(dairy_dataset[[#This Row],[Date]],"MMM")</f>
        <v>Sep</v>
      </c>
      <c r="I38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78" s="2">
        <v>6</v>
      </c>
      <c r="K3878" t="s">
        <v>49</v>
      </c>
      <c r="L3878" t="s">
        <v>60</v>
      </c>
      <c r="M3878">
        <v>276.70999999999998</v>
      </c>
      <c r="N3878">
        <v>57.59</v>
      </c>
      <c r="O3878">
        <v>15935.7289</v>
      </c>
      <c r="P3878">
        <v>5</v>
      </c>
      <c r="Q3878" t="s">
        <v>38</v>
      </c>
      <c r="R3878" s="1">
        <v>44780</v>
      </c>
      <c r="S3878" s="1">
        <v>44785</v>
      </c>
      <c r="T3878">
        <v>156</v>
      </c>
      <c r="U3878">
        <v>55.85</v>
      </c>
      <c r="V3878">
        <v>8712.6</v>
      </c>
      <c r="W3878" t="s">
        <v>36</v>
      </c>
      <c r="X3878" t="s">
        <v>39</v>
      </c>
      <c r="Y3878">
        <v>120</v>
      </c>
      <c r="Z3878">
        <v>63.05</v>
      </c>
      <c r="AA3878">
        <v>52.06</v>
      </c>
    </row>
    <row r="3879" spans="1:27" hidden="1" x14ac:dyDescent="0.25">
      <c r="A3879" t="s">
        <v>3964</v>
      </c>
      <c r="B3879" t="s">
        <v>23</v>
      </c>
      <c r="C3879">
        <v>466.78</v>
      </c>
      <c r="D3879">
        <v>70</v>
      </c>
      <c r="E3879" t="s">
        <v>31</v>
      </c>
      <c r="F3879" s="1">
        <v>44607</v>
      </c>
      <c r="G3879">
        <f>YEAR(dairy_dataset[[#This Row],[Date]])</f>
        <v>2022</v>
      </c>
      <c r="H3879" s="1" t="str">
        <f>TEXT(dairy_dataset[[#This Row],[Date]],"MMM")</f>
        <v>Feb</v>
      </c>
      <c r="I38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79" s="2">
        <v>8</v>
      </c>
      <c r="K3879" t="s">
        <v>45</v>
      </c>
      <c r="L3879" t="s">
        <v>50</v>
      </c>
      <c r="M3879">
        <v>654.13</v>
      </c>
      <c r="N3879">
        <v>19.48</v>
      </c>
      <c r="O3879">
        <v>12742.4524</v>
      </c>
      <c r="P3879">
        <v>14</v>
      </c>
      <c r="Q3879" t="s">
        <v>38</v>
      </c>
      <c r="R3879" s="1">
        <v>44574</v>
      </c>
      <c r="S3879" s="1">
        <v>44588</v>
      </c>
      <c r="T3879">
        <v>414</v>
      </c>
      <c r="U3879">
        <v>16.5</v>
      </c>
      <c r="V3879">
        <v>6831</v>
      </c>
      <c r="W3879" t="s">
        <v>57</v>
      </c>
      <c r="X3879" t="s">
        <v>29</v>
      </c>
      <c r="Y3879">
        <v>240</v>
      </c>
      <c r="Z3879">
        <v>66</v>
      </c>
      <c r="AA3879">
        <v>147.36000000000001</v>
      </c>
    </row>
    <row r="3880" spans="1:27" x14ac:dyDescent="0.25">
      <c r="A3880" t="s">
        <v>3965</v>
      </c>
      <c r="B3880" t="s">
        <v>58</v>
      </c>
      <c r="C3880">
        <v>357.31</v>
      </c>
      <c r="D3880">
        <v>13</v>
      </c>
      <c r="E3880" t="s">
        <v>40</v>
      </c>
      <c r="F3880" s="1">
        <v>43990</v>
      </c>
      <c r="G3880">
        <f>YEAR(dairy_dataset[[#This Row],[Date]])</f>
        <v>2020</v>
      </c>
      <c r="H3880" s="1" t="str">
        <f>TEXT(dairy_dataset[[#This Row],[Date]],"MMM")</f>
        <v>Jun</v>
      </c>
      <c r="I38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80" s="2">
        <v>3</v>
      </c>
      <c r="K3880" t="s">
        <v>41</v>
      </c>
      <c r="L3880" t="s">
        <v>42</v>
      </c>
      <c r="M3880">
        <v>879.44</v>
      </c>
      <c r="N3880">
        <v>42.12</v>
      </c>
      <c r="O3880">
        <v>37042.012799999997</v>
      </c>
      <c r="P3880">
        <v>40</v>
      </c>
      <c r="Q3880" t="s">
        <v>27</v>
      </c>
      <c r="R3880" s="1">
        <v>43978</v>
      </c>
      <c r="S3880" s="1">
        <v>44018</v>
      </c>
      <c r="T3880">
        <v>726</v>
      </c>
      <c r="U3880">
        <v>45.32</v>
      </c>
      <c r="V3880">
        <v>32902.32</v>
      </c>
      <c r="W3880" t="s">
        <v>61</v>
      </c>
      <c r="X3880" t="s">
        <v>29</v>
      </c>
      <c r="Y3880">
        <v>153</v>
      </c>
      <c r="Z3880">
        <v>52.7</v>
      </c>
      <c r="AA3880">
        <v>93.35</v>
      </c>
    </row>
    <row r="3881" spans="1:27" hidden="1" x14ac:dyDescent="0.25">
      <c r="A3881" t="s">
        <v>3966</v>
      </c>
      <c r="B3881" t="s">
        <v>28</v>
      </c>
      <c r="C3881">
        <v>737.08</v>
      </c>
      <c r="D3881">
        <v>23</v>
      </c>
      <c r="E3881" t="s">
        <v>40</v>
      </c>
      <c r="F3881" s="1">
        <v>44472</v>
      </c>
      <c r="G3881">
        <f>YEAR(dairy_dataset[[#This Row],[Date]])</f>
        <v>2021</v>
      </c>
      <c r="H3881" s="1" t="str">
        <f>TEXT(dairy_dataset[[#This Row],[Date]],"MMM")</f>
        <v>Oct</v>
      </c>
      <c r="I38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81" s="2">
        <v>3</v>
      </c>
      <c r="K3881" t="s">
        <v>41</v>
      </c>
      <c r="L3881" t="s">
        <v>33</v>
      </c>
      <c r="M3881">
        <v>691.73</v>
      </c>
      <c r="N3881">
        <v>17.440000000000001</v>
      </c>
      <c r="O3881">
        <v>12063.771200000001</v>
      </c>
      <c r="P3881">
        <v>63</v>
      </c>
      <c r="Q3881" t="s">
        <v>38</v>
      </c>
      <c r="R3881" s="1">
        <v>44466</v>
      </c>
      <c r="S3881" s="1">
        <v>44529</v>
      </c>
      <c r="T3881">
        <v>456</v>
      </c>
      <c r="U3881">
        <v>14.19</v>
      </c>
      <c r="V3881">
        <v>6470.64</v>
      </c>
      <c r="W3881" t="s">
        <v>58</v>
      </c>
      <c r="X3881" t="s">
        <v>48</v>
      </c>
      <c r="Y3881">
        <v>235</v>
      </c>
      <c r="Z3881">
        <v>77.489999999999995</v>
      </c>
      <c r="AA3881">
        <v>100.75</v>
      </c>
    </row>
    <row r="3882" spans="1:27" hidden="1" x14ac:dyDescent="0.25">
      <c r="A3882" t="s">
        <v>3967</v>
      </c>
      <c r="B3882" t="s">
        <v>43</v>
      </c>
      <c r="C3882">
        <v>535.26</v>
      </c>
      <c r="D3882">
        <v>82</v>
      </c>
      <c r="E3882" t="s">
        <v>24</v>
      </c>
      <c r="F3882" s="1">
        <v>44352</v>
      </c>
      <c r="G3882">
        <f>YEAR(dairy_dataset[[#This Row],[Date]])</f>
        <v>2021</v>
      </c>
      <c r="H3882" s="1" t="str">
        <f>TEXT(dairy_dataset[[#This Row],[Date]],"MMM")</f>
        <v>Jun</v>
      </c>
      <c r="I38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82" s="2">
        <v>4</v>
      </c>
      <c r="K3882" t="s">
        <v>37</v>
      </c>
      <c r="L3882" t="s">
        <v>33</v>
      </c>
      <c r="M3882">
        <v>194.76</v>
      </c>
      <c r="N3882">
        <v>24.4</v>
      </c>
      <c r="O3882">
        <v>4752.1439999999993</v>
      </c>
      <c r="P3882">
        <v>22</v>
      </c>
      <c r="Q3882" t="s">
        <v>27</v>
      </c>
      <c r="R3882" s="1">
        <v>44310</v>
      </c>
      <c r="S3882" s="1">
        <v>44332</v>
      </c>
      <c r="T3882">
        <v>25</v>
      </c>
      <c r="U3882">
        <v>21.4</v>
      </c>
      <c r="V3882">
        <v>535</v>
      </c>
      <c r="W3882" t="s">
        <v>28</v>
      </c>
      <c r="X3882" t="s">
        <v>39</v>
      </c>
      <c r="Y3882">
        <v>169</v>
      </c>
      <c r="Z3882">
        <v>65.11</v>
      </c>
      <c r="AA3882">
        <v>188.1</v>
      </c>
    </row>
    <row r="3883" spans="1:27" hidden="1" x14ac:dyDescent="0.25">
      <c r="A3883" t="s">
        <v>3968</v>
      </c>
      <c r="B3883" t="s">
        <v>52</v>
      </c>
      <c r="C3883">
        <v>72.989999999999995</v>
      </c>
      <c r="D3883">
        <v>79</v>
      </c>
      <c r="E3883" t="s">
        <v>40</v>
      </c>
      <c r="F3883" s="1">
        <v>44778</v>
      </c>
      <c r="G3883">
        <f>YEAR(dairy_dataset[[#This Row],[Date]])</f>
        <v>2022</v>
      </c>
      <c r="H3883" s="1" t="str">
        <f>TEXT(dairy_dataset[[#This Row],[Date]],"MMM")</f>
        <v>Aug</v>
      </c>
      <c r="I38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83" s="2">
        <v>3</v>
      </c>
      <c r="K3883" t="s">
        <v>41</v>
      </c>
      <c r="L3883" t="s">
        <v>33</v>
      </c>
      <c r="M3883">
        <v>801.77</v>
      </c>
      <c r="N3883">
        <v>45.8</v>
      </c>
      <c r="O3883">
        <v>36721.065999999999</v>
      </c>
      <c r="P3883">
        <v>71</v>
      </c>
      <c r="Q3883" t="s">
        <v>27</v>
      </c>
      <c r="R3883" s="1">
        <v>44774</v>
      </c>
      <c r="S3883" s="1">
        <v>44845</v>
      </c>
      <c r="T3883">
        <v>52</v>
      </c>
      <c r="U3883">
        <v>42.03</v>
      </c>
      <c r="V3883">
        <v>2185.56</v>
      </c>
      <c r="W3883" t="s">
        <v>54</v>
      </c>
      <c r="X3883" t="s">
        <v>48</v>
      </c>
      <c r="Y3883">
        <v>749</v>
      </c>
      <c r="Z3883">
        <v>90.35</v>
      </c>
      <c r="AA3883">
        <v>132.06</v>
      </c>
    </row>
    <row r="3884" spans="1:27" hidden="1" x14ac:dyDescent="0.25">
      <c r="A3884" t="s">
        <v>3969</v>
      </c>
      <c r="B3884" t="s">
        <v>30</v>
      </c>
      <c r="C3884">
        <v>630.30999999999995</v>
      </c>
      <c r="D3884">
        <v>62</v>
      </c>
      <c r="E3884" t="s">
        <v>24</v>
      </c>
      <c r="F3884" s="1">
        <v>43973</v>
      </c>
      <c r="G3884">
        <f>YEAR(dairy_dataset[[#This Row],[Date]])</f>
        <v>2020</v>
      </c>
      <c r="H3884" s="1" t="str">
        <f>TEXT(dairy_dataset[[#This Row],[Date]],"MMM")</f>
        <v>May</v>
      </c>
      <c r="I38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84" s="2">
        <v>6</v>
      </c>
      <c r="K3884" t="s">
        <v>49</v>
      </c>
      <c r="L3884" t="s">
        <v>50</v>
      </c>
      <c r="M3884">
        <v>9.6300000000000008</v>
      </c>
      <c r="N3884">
        <v>60.5</v>
      </c>
      <c r="O3884">
        <v>582.61500000000001</v>
      </c>
      <c r="P3884">
        <v>5</v>
      </c>
      <c r="Q3884" t="s">
        <v>38</v>
      </c>
      <c r="R3884" s="1">
        <v>43925</v>
      </c>
      <c r="S3884" s="1">
        <v>43930</v>
      </c>
      <c r="T3884">
        <v>2</v>
      </c>
      <c r="U3884">
        <v>56.53</v>
      </c>
      <c r="V3884">
        <v>113.06</v>
      </c>
      <c r="W3884" t="s">
        <v>23</v>
      </c>
      <c r="X3884" t="s">
        <v>48</v>
      </c>
      <c r="Y3884">
        <v>7</v>
      </c>
      <c r="Z3884">
        <v>14.85</v>
      </c>
      <c r="AA3884">
        <v>46.99</v>
      </c>
    </row>
    <row r="3885" spans="1:27" hidden="1" x14ac:dyDescent="0.25">
      <c r="A3885" t="s">
        <v>3970</v>
      </c>
      <c r="B3885" t="s">
        <v>61</v>
      </c>
      <c r="C3885">
        <v>416.64</v>
      </c>
      <c r="D3885">
        <v>51</v>
      </c>
      <c r="E3885" t="s">
        <v>40</v>
      </c>
      <c r="F3885" s="1">
        <v>43892</v>
      </c>
      <c r="G3885">
        <f>YEAR(dairy_dataset[[#This Row],[Date]])</f>
        <v>2020</v>
      </c>
      <c r="H3885" s="1" t="str">
        <f>TEXT(dairy_dataset[[#This Row],[Date]],"MMM")</f>
        <v>Mar</v>
      </c>
      <c r="I38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85" s="2">
        <v>7</v>
      </c>
      <c r="K3885" t="s">
        <v>59</v>
      </c>
      <c r="L3885" t="s">
        <v>60</v>
      </c>
      <c r="M3885">
        <v>113.87</v>
      </c>
      <c r="N3885">
        <v>30.01</v>
      </c>
      <c r="O3885">
        <v>3417.2387000000003</v>
      </c>
      <c r="P3885">
        <v>14</v>
      </c>
      <c r="Q3885" t="s">
        <v>38</v>
      </c>
      <c r="R3885" s="1">
        <v>43885</v>
      </c>
      <c r="S3885" s="1">
        <v>43899</v>
      </c>
      <c r="T3885">
        <v>19</v>
      </c>
      <c r="U3885">
        <v>33.14</v>
      </c>
      <c r="V3885">
        <v>629.66</v>
      </c>
      <c r="W3885" t="s">
        <v>52</v>
      </c>
      <c r="X3885" t="s">
        <v>48</v>
      </c>
      <c r="Y3885">
        <v>94</v>
      </c>
      <c r="Z3885">
        <v>77.489999999999995</v>
      </c>
      <c r="AA3885">
        <v>124.24</v>
      </c>
    </row>
    <row r="3886" spans="1:27" hidden="1" x14ac:dyDescent="0.25">
      <c r="A3886" t="s">
        <v>3971</v>
      </c>
      <c r="B3886" t="s">
        <v>57</v>
      </c>
      <c r="C3886">
        <v>567.79</v>
      </c>
      <c r="D3886">
        <v>14</v>
      </c>
      <c r="E3886" t="s">
        <v>40</v>
      </c>
      <c r="F3886" s="1">
        <v>43874</v>
      </c>
      <c r="G3886">
        <f>YEAR(dairy_dataset[[#This Row],[Date]])</f>
        <v>2020</v>
      </c>
      <c r="H3886" s="1" t="str">
        <f>TEXT(dairy_dataset[[#This Row],[Date]],"MMM")</f>
        <v>Feb</v>
      </c>
      <c r="I38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86" s="2">
        <v>7</v>
      </c>
      <c r="K3886" t="s">
        <v>59</v>
      </c>
      <c r="L3886" t="s">
        <v>46</v>
      </c>
      <c r="M3886">
        <v>732.87</v>
      </c>
      <c r="N3886">
        <v>93.02</v>
      </c>
      <c r="O3886">
        <v>68171.5674</v>
      </c>
      <c r="P3886">
        <v>17</v>
      </c>
      <c r="Q3886" t="s">
        <v>38</v>
      </c>
      <c r="R3886" s="1">
        <v>43855</v>
      </c>
      <c r="S3886" s="1">
        <v>43872</v>
      </c>
      <c r="T3886">
        <v>5</v>
      </c>
      <c r="U3886">
        <v>96.97</v>
      </c>
      <c r="V3886">
        <v>484.85</v>
      </c>
      <c r="W3886" t="s">
        <v>51</v>
      </c>
      <c r="X3886" t="s">
        <v>48</v>
      </c>
      <c r="Y3886">
        <v>727</v>
      </c>
      <c r="Z3886">
        <v>43.81</v>
      </c>
      <c r="AA3886">
        <v>180.6</v>
      </c>
    </row>
    <row r="3887" spans="1:27" hidden="1" x14ac:dyDescent="0.25">
      <c r="A3887" t="s">
        <v>3972</v>
      </c>
      <c r="B3887" t="s">
        <v>43</v>
      </c>
      <c r="C3887">
        <v>652.54</v>
      </c>
      <c r="D3887">
        <v>23</v>
      </c>
      <c r="E3887" t="s">
        <v>24</v>
      </c>
      <c r="F3887" s="1">
        <v>44273</v>
      </c>
      <c r="G3887">
        <f>YEAR(dairy_dataset[[#This Row],[Date]])</f>
        <v>2021</v>
      </c>
      <c r="H3887" s="1" t="str">
        <f>TEXT(dairy_dataset[[#This Row],[Date]],"MMM")</f>
        <v>Mar</v>
      </c>
      <c r="I38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87" s="2">
        <v>4</v>
      </c>
      <c r="K3887" t="s">
        <v>37</v>
      </c>
      <c r="L3887" t="s">
        <v>46</v>
      </c>
      <c r="M3887">
        <v>498.06</v>
      </c>
      <c r="N3887">
        <v>15.26</v>
      </c>
      <c r="O3887">
        <v>7600.3955999999998</v>
      </c>
      <c r="P3887">
        <v>25</v>
      </c>
      <c r="Q3887" t="s">
        <v>27</v>
      </c>
      <c r="R3887" s="1">
        <v>44255</v>
      </c>
      <c r="S3887" s="1">
        <v>44280</v>
      </c>
      <c r="T3887">
        <v>372</v>
      </c>
      <c r="U3887">
        <v>12.23</v>
      </c>
      <c r="V3887">
        <v>4549.5600000000004</v>
      </c>
      <c r="W3887" t="s">
        <v>30</v>
      </c>
      <c r="X3887" t="s">
        <v>39</v>
      </c>
      <c r="Y3887">
        <v>126</v>
      </c>
      <c r="Z3887">
        <v>17.989999999999998</v>
      </c>
      <c r="AA3887">
        <v>62.07</v>
      </c>
    </row>
    <row r="3888" spans="1:27" hidden="1" x14ac:dyDescent="0.25">
      <c r="A3888" t="s">
        <v>3973</v>
      </c>
      <c r="B3888" t="s">
        <v>57</v>
      </c>
      <c r="C3888">
        <v>358.07</v>
      </c>
      <c r="D3888">
        <v>16</v>
      </c>
      <c r="E3888" t="s">
        <v>40</v>
      </c>
      <c r="F3888" s="1">
        <v>44358</v>
      </c>
      <c r="G3888">
        <f>YEAR(dairy_dataset[[#This Row],[Date]])</f>
        <v>2021</v>
      </c>
      <c r="H3888" s="1" t="str">
        <f>TEXT(dairy_dataset[[#This Row],[Date]],"MMM")</f>
        <v>Jun</v>
      </c>
      <c r="I38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88" s="2">
        <v>8</v>
      </c>
      <c r="K3888" t="s">
        <v>45</v>
      </c>
      <c r="L3888" t="s">
        <v>46</v>
      </c>
      <c r="M3888">
        <v>926.48</v>
      </c>
      <c r="N3888">
        <v>61.77</v>
      </c>
      <c r="O3888">
        <v>57228.669600000001</v>
      </c>
      <c r="P3888">
        <v>12</v>
      </c>
      <c r="Q3888" t="s">
        <v>38</v>
      </c>
      <c r="R3888" s="1">
        <v>44326</v>
      </c>
      <c r="S3888" s="1">
        <v>44338</v>
      </c>
      <c r="T3888">
        <v>46</v>
      </c>
      <c r="U3888">
        <v>59.15</v>
      </c>
      <c r="V3888">
        <v>2720.9</v>
      </c>
      <c r="W3888" t="s">
        <v>51</v>
      </c>
      <c r="X3888" t="s">
        <v>29</v>
      </c>
      <c r="Y3888">
        <v>880</v>
      </c>
      <c r="Z3888">
        <v>44.83</v>
      </c>
      <c r="AA3888">
        <v>159.25</v>
      </c>
    </row>
    <row r="3889" spans="1:27" hidden="1" x14ac:dyDescent="0.25">
      <c r="A3889" t="s">
        <v>3974</v>
      </c>
      <c r="B3889" t="s">
        <v>57</v>
      </c>
      <c r="C3889">
        <v>143.44999999999999</v>
      </c>
      <c r="D3889">
        <v>83</v>
      </c>
      <c r="E3889" t="s">
        <v>40</v>
      </c>
      <c r="F3889" s="1">
        <v>43922</v>
      </c>
      <c r="G3889">
        <f>YEAR(dairy_dataset[[#This Row],[Date]])</f>
        <v>2020</v>
      </c>
      <c r="H3889" s="1" t="str">
        <f>TEXT(dairy_dataset[[#This Row],[Date]],"MMM")</f>
        <v>Apr</v>
      </c>
      <c r="I38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89" s="2">
        <v>4</v>
      </c>
      <c r="K3889" t="s">
        <v>37</v>
      </c>
      <c r="L3889" t="s">
        <v>26</v>
      </c>
      <c r="M3889">
        <v>906.38</v>
      </c>
      <c r="N3889">
        <v>37.99</v>
      </c>
      <c r="O3889">
        <v>34433.376199999999</v>
      </c>
      <c r="P3889">
        <v>23</v>
      </c>
      <c r="Q3889" t="s">
        <v>38</v>
      </c>
      <c r="R3889" s="1">
        <v>43899</v>
      </c>
      <c r="S3889" s="1">
        <v>43922</v>
      </c>
      <c r="T3889">
        <v>338</v>
      </c>
      <c r="U3889">
        <v>36.39</v>
      </c>
      <c r="V3889">
        <v>12299.82</v>
      </c>
      <c r="W3889" t="s">
        <v>52</v>
      </c>
      <c r="X3889" t="s">
        <v>48</v>
      </c>
      <c r="Y3889">
        <v>568</v>
      </c>
      <c r="Z3889">
        <v>55.71</v>
      </c>
      <c r="AA3889">
        <v>171.07</v>
      </c>
    </row>
    <row r="3890" spans="1:27" hidden="1" x14ac:dyDescent="0.25">
      <c r="A3890" t="s">
        <v>3975</v>
      </c>
      <c r="B3890" t="s">
        <v>61</v>
      </c>
      <c r="C3890">
        <v>231.24</v>
      </c>
      <c r="D3890">
        <v>30</v>
      </c>
      <c r="E3890" t="s">
        <v>40</v>
      </c>
      <c r="F3890" s="1">
        <v>44221</v>
      </c>
      <c r="G3890">
        <f>YEAR(dairy_dataset[[#This Row],[Date]])</f>
        <v>2021</v>
      </c>
      <c r="H3890" s="1" t="str">
        <f>TEXT(dairy_dataset[[#This Row],[Date]],"MMM")</f>
        <v>Jan</v>
      </c>
      <c r="I38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90" s="2">
        <v>2</v>
      </c>
      <c r="K3890" t="s">
        <v>66</v>
      </c>
      <c r="L3890" t="s">
        <v>33</v>
      </c>
      <c r="M3890">
        <v>639.74</v>
      </c>
      <c r="N3890">
        <v>47.71</v>
      </c>
      <c r="O3890">
        <v>30521.9954</v>
      </c>
      <c r="P3890">
        <v>39</v>
      </c>
      <c r="Q3890" t="s">
        <v>27</v>
      </c>
      <c r="R3890" s="1">
        <v>44204</v>
      </c>
      <c r="S3890" s="1">
        <v>44243</v>
      </c>
      <c r="T3890">
        <v>385</v>
      </c>
      <c r="U3890">
        <v>49.08</v>
      </c>
      <c r="V3890">
        <v>18895.8</v>
      </c>
      <c r="W3890" t="s">
        <v>28</v>
      </c>
      <c r="X3890" t="s">
        <v>48</v>
      </c>
      <c r="Y3890">
        <v>254</v>
      </c>
      <c r="Z3890">
        <v>55.04</v>
      </c>
      <c r="AA3890">
        <v>198.81</v>
      </c>
    </row>
    <row r="3891" spans="1:27" hidden="1" x14ac:dyDescent="0.25">
      <c r="A3891" t="s">
        <v>3976</v>
      </c>
      <c r="B3891" t="s">
        <v>51</v>
      </c>
      <c r="C3891">
        <v>321.92</v>
      </c>
      <c r="D3891">
        <v>29</v>
      </c>
      <c r="E3891" t="s">
        <v>31</v>
      </c>
      <c r="F3891" s="1">
        <v>44698</v>
      </c>
      <c r="G3891">
        <f>YEAR(dairy_dataset[[#This Row],[Date]])</f>
        <v>2022</v>
      </c>
      <c r="H3891" s="1" t="str">
        <f>TEXT(dairy_dataset[[#This Row],[Date]],"MMM")</f>
        <v>May</v>
      </c>
      <c r="I38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91" s="2">
        <v>8</v>
      </c>
      <c r="K3891" t="s">
        <v>45</v>
      </c>
      <c r="L3891" t="s">
        <v>50</v>
      </c>
      <c r="M3891">
        <v>921.72</v>
      </c>
      <c r="N3891">
        <v>43.25</v>
      </c>
      <c r="O3891">
        <v>39864.39</v>
      </c>
      <c r="P3891">
        <v>10</v>
      </c>
      <c r="Q3891" t="s">
        <v>38</v>
      </c>
      <c r="R3891" s="1">
        <v>44695</v>
      </c>
      <c r="S3891" s="1">
        <v>44705</v>
      </c>
      <c r="T3891">
        <v>228</v>
      </c>
      <c r="U3891">
        <v>44.69</v>
      </c>
      <c r="V3891">
        <v>10189.32</v>
      </c>
      <c r="W3891" t="s">
        <v>61</v>
      </c>
      <c r="X3891" t="s">
        <v>39</v>
      </c>
      <c r="Y3891">
        <v>693</v>
      </c>
      <c r="Z3891">
        <v>43.64</v>
      </c>
      <c r="AA3891">
        <v>184.65</v>
      </c>
    </row>
    <row r="3892" spans="1:27" hidden="1" x14ac:dyDescent="0.25">
      <c r="A3892" t="s">
        <v>3977</v>
      </c>
      <c r="B3892" t="s">
        <v>35</v>
      </c>
      <c r="C3892">
        <v>798.89</v>
      </c>
      <c r="D3892">
        <v>55</v>
      </c>
      <c r="E3892" t="s">
        <v>24</v>
      </c>
      <c r="F3892" s="1">
        <v>44386</v>
      </c>
      <c r="G3892">
        <f>YEAR(dairy_dataset[[#This Row],[Date]])</f>
        <v>2021</v>
      </c>
      <c r="H3892" s="1" t="str">
        <f>TEXT(dairy_dataset[[#This Row],[Date]],"MMM")</f>
        <v>Jul</v>
      </c>
      <c r="I38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92" s="2">
        <v>3</v>
      </c>
      <c r="K3892" t="s">
        <v>41</v>
      </c>
      <c r="L3892" t="s">
        <v>33</v>
      </c>
      <c r="M3892">
        <v>477.26</v>
      </c>
      <c r="N3892">
        <v>65.39</v>
      </c>
      <c r="O3892">
        <v>31208.0314</v>
      </c>
      <c r="P3892">
        <v>39</v>
      </c>
      <c r="Q3892" t="s">
        <v>27</v>
      </c>
      <c r="R3892" s="1">
        <v>44337</v>
      </c>
      <c r="S3892" s="1">
        <v>44376</v>
      </c>
      <c r="T3892">
        <v>191</v>
      </c>
      <c r="U3892">
        <v>63.93</v>
      </c>
      <c r="V3892">
        <v>12210.63</v>
      </c>
      <c r="W3892" t="s">
        <v>52</v>
      </c>
      <c r="X3892" t="s">
        <v>29</v>
      </c>
      <c r="Y3892">
        <v>286</v>
      </c>
      <c r="Z3892">
        <v>82.61</v>
      </c>
      <c r="AA3892">
        <v>123.47</v>
      </c>
    </row>
    <row r="3893" spans="1:27" hidden="1" x14ac:dyDescent="0.25">
      <c r="A3893" t="s">
        <v>3978</v>
      </c>
      <c r="B3893" t="s">
        <v>54</v>
      </c>
      <c r="C3893">
        <v>814.68</v>
      </c>
      <c r="D3893">
        <v>35</v>
      </c>
      <c r="E3893" t="s">
        <v>24</v>
      </c>
      <c r="F3893" s="1">
        <v>43694</v>
      </c>
      <c r="G3893">
        <f>YEAR(dairy_dataset[[#This Row],[Date]])</f>
        <v>2019</v>
      </c>
      <c r="H3893" s="1" t="str">
        <f>TEXT(dairy_dataset[[#This Row],[Date]],"MMM")</f>
        <v>Aug</v>
      </c>
      <c r="I38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93" s="2">
        <v>7</v>
      </c>
      <c r="K3893" t="s">
        <v>59</v>
      </c>
      <c r="L3893" t="s">
        <v>46</v>
      </c>
      <c r="M3893">
        <v>444.64</v>
      </c>
      <c r="N3893">
        <v>86.23</v>
      </c>
      <c r="O3893">
        <v>38341.307200000003</v>
      </c>
      <c r="P3893">
        <v>16</v>
      </c>
      <c r="Q3893" t="s">
        <v>38</v>
      </c>
      <c r="R3893" s="1">
        <v>43637</v>
      </c>
      <c r="S3893" s="1">
        <v>43653</v>
      </c>
      <c r="T3893">
        <v>188</v>
      </c>
      <c r="U3893">
        <v>90.05</v>
      </c>
      <c r="V3893">
        <v>16929.400000000001</v>
      </c>
      <c r="W3893" t="s">
        <v>52</v>
      </c>
      <c r="X3893" t="s">
        <v>39</v>
      </c>
      <c r="Y3893">
        <v>256</v>
      </c>
      <c r="Z3893">
        <v>93.38</v>
      </c>
      <c r="AA3893">
        <v>41.12</v>
      </c>
    </row>
    <row r="3894" spans="1:27" hidden="1" x14ac:dyDescent="0.25">
      <c r="A3894" t="s">
        <v>3979</v>
      </c>
      <c r="B3894" t="s">
        <v>52</v>
      </c>
      <c r="C3894">
        <v>197.33</v>
      </c>
      <c r="D3894">
        <v>47</v>
      </c>
      <c r="E3894" t="s">
        <v>31</v>
      </c>
      <c r="F3894" s="1">
        <v>44674</v>
      </c>
      <c r="G3894">
        <f>YEAR(dairy_dataset[[#This Row],[Date]])</f>
        <v>2022</v>
      </c>
      <c r="H3894" s="1" t="str">
        <f>TEXT(dairy_dataset[[#This Row],[Date]],"MMM")</f>
        <v>Apr</v>
      </c>
      <c r="I38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894" s="2">
        <v>4</v>
      </c>
      <c r="K3894" t="s">
        <v>37</v>
      </c>
      <c r="L3894" t="s">
        <v>33</v>
      </c>
      <c r="M3894">
        <v>922.15</v>
      </c>
      <c r="N3894">
        <v>23.65</v>
      </c>
      <c r="O3894">
        <v>21808.8475</v>
      </c>
      <c r="P3894">
        <v>23</v>
      </c>
      <c r="Q3894" t="s">
        <v>38</v>
      </c>
      <c r="R3894" s="1">
        <v>44624</v>
      </c>
      <c r="S3894" s="1">
        <v>44647</v>
      </c>
      <c r="T3894">
        <v>298</v>
      </c>
      <c r="U3894">
        <v>24.03</v>
      </c>
      <c r="V3894">
        <v>7160.94</v>
      </c>
      <c r="W3894" t="s">
        <v>57</v>
      </c>
      <c r="X3894" t="s">
        <v>48</v>
      </c>
      <c r="Y3894">
        <v>624</v>
      </c>
      <c r="Z3894">
        <v>78.75</v>
      </c>
      <c r="AA3894">
        <v>150.85</v>
      </c>
    </row>
    <row r="3895" spans="1:27" hidden="1" x14ac:dyDescent="0.25">
      <c r="A3895" t="s">
        <v>3980</v>
      </c>
      <c r="B3895" t="s">
        <v>35</v>
      </c>
      <c r="C3895">
        <v>168.25</v>
      </c>
      <c r="D3895">
        <v>94</v>
      </c>
      <c r="E3895" t="s">
        <v>31</v>
      </c>
      <c r="F3895" s="1">
        <v>43682</v>
      </c>
      <c r="G3895">
        <f>YEAR(dairy_dataset[[#This Row],[Date]])</f>
        <v>2019</v>
      </c>
      <c r="H3895" s="1" t="str">
        <f>TEXT(dairy_dataset[[#This Row],[Date]],"MMM")</f>
        <v>Aug</v>
      </c>
      <c r="I38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895" s="2">
        <v>4</v>
      </c>
      <c r="K3895" t="s">
        <v>37</v>
      </c>
      <c r="L3895" t="s">
        <v>26</v>
      </c>
      <c r="M3895">
        <v>475.72</v>
      </c>
      <c r="N3895">
        <v>78.56</v>
      </c>
      <c r="O3895">
        <v>37372.563200000004</v>
      </c>
      <c r="P3895">
        <v>22</v>
      </c>
      <c r="Q3895" t="s">
        <v>27</v>
      </c>
      <c r="R3895" s="1">
        <v>43662</v>
      </c>
      <c r="S3895" s="1">
        <v>43684</v>
      </c>
      <c r="T3895">
        <v>417</v>
      </c>
      <c r="U3895">
        <v>83.21</v>
      </c>
      <c r="V3895">
        <v>34698.57</v>
      </c>
      <c r="W3895" t="s">
        <v>28</v>
      </c>
      <c r="X3895" t="s">
        <v>29</v>
      </c>
      <c r="Y3895">
        <v>58</v>
      </c>
      <c r="Z3895">
        <v>12.36</v>
      </c>
      <c r="AA3895">
        <v>176.55</v>
      </c>
    </row>
    <row r="3896" spans="1:27" hidden="1" x14ac:dyDescent="0.25">
      <c r="A3896" t="s">
        <v>3981</v>
      </c>
      <c r="B3896" t="s">
        <v>30</v>
      </c>
      <c r="C3896">
        <v>733.51</v>
      </c>
      <c r="D3896">
        <v>82</v>
      </c>
      <c r="E3896" t="s">
        <v>31</v>
      </c>
      <c r="F3896" s="1">
        <v>44187</v>
      </c>
      <c r="G3896">
        <f>YEAR(dairy_dataset[[#This Row],[Date]])</f>
        <v>2020</v>
      </c>
      <c r="H3896" s="1" t="str">
        <f>TEXT(dairy_dataset[[#This Row],[Date]],"MMM")</f>
        <v>Dec</v>
      </c>
      <c r="I38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896" s="2">
        <v>7</v>
      </c>
      <c r="K3896" t="s">
        <v>59</v>
      </c>
      <c r="L3896" t="s">
        <v>60</v>
      </c>
      <c r="M3896">
        <v>700.15</v>
      </c>
      <c r="N3896">
        <v>43.28</v>
      </c>
      <c r="O3896">
        <v>30302.491999999998</v>
      </c>
      <c r="P3896">
        <v>15</v>
      </c>
      <c r="Q3896" t="s">
        <v>38</v>
      </c>
      <c r="R3896" s="1">
        <v>44131</v>
      </c>
      <c r="S3896" s="1">
        <v>44146</v>
      </c>
      <c r="T3896">
        <v>263</v>
      </c>
      <c r="U3896">
        <v>45.18</v>
      </c>
      <c r="V3896">
        <v>11882.34</v>
      </c>
      <c r="W3896" t="s">
        <v>61</v>
      </c>
      <c r="X3896" t="s">
        <v>29</v>
      </c>
      <c r="Y3896">
        <v>437</v>
      </c>
      <c r="Z3896">
        <v>82.2</v>
      </c>
      <c r="AA3896">
        <v>199.32</v>
      </c>
    </row>
    <row r="3897" spans="1:27" hidden="1" x14ac:dyDescent="0.25">
      <c r="A3897" t="s">
        <v>3982</v>
      </c>
      <c r="B3897" t="s">
        <v>61</v>
      </c>
      <c r="C3897">
        <v>631.14</v>
      </c>
      <c r="D3897">
        <v>52</v>
      </c>
      <c r="E3897" t="s">
        <v>31</v>
      </c>
      <c r="F3897" s="1">
        <v>44161</v>
      </c>
      <c r="G3897">
        <f>YEAR(dairy_dataset[[#This Row],[Date]])</f>
        <v>2020</v>
      </c>
      <c r="H3897" s="1" t="str">
        <f>TEXT(dairy_dataset[[#This Row],[Date]],"MMM")</f>
        <v>Nov</v>
      </c>
      <c r="I38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897" s="2">
        <v>1</v>
      </c>
      <c r="K3897" t="s">
        <v>32</v>
      </c>
      <c r="L3897" t="s">
        <v>60</v>
      </c>
      <c r="M3897">
        <v>717.69</v>
      </c>
      <c r="N3897">
        <v>13.58</v>
      </c>
      <c r="O3897">
        <v>9746.2302</v>
      </c>
      <c r="P3897">
        <v>29</v>
      </c>
      <c r="Q3897" t="s">
        <v>34</v>
      </c>
      <c r="R3897" s="1">
        <v>44137</v>
      </c>
      <c r="S3897" s="1">
        <v>44166</v>
      </c>
      <c r="T3897">
        <v>178</v>
      </c>
      <c r="U3897">
        <v>11.34</v>
      </c>
      <c r="V3897">
        <v>2018.52</v>
      </c>
      <c r="W3897" t="s">
        <v>44</v>
      </c>
      <c r="X3897" t="s">
        <v>39</v>
      </c>
      <c r="Y3897">
        <v>539</v>
      </c>
      <c r="Z3897">
        <v>50.01</v>
      </c>
      <c r="AA3897">
        <v>102.07</v>
      </c>
    </row>
    <row r="3898" spans="1:27" hidden="1" x14ac:dyDescent="0.25">
      <c r="A3898" t="s">
        <v>3983</v>
      </c>
      <c r="B3898" t="s">
        <v>54</v>
      </c>
      <c r="C3898">
        <v>726.5</v>
      </c>
      <c r="D3898">
        <v>44</v>
      </c>
      <c r="E3898" t="s">
        <v>31</v>
      </c>
      <c r="F3898" s="1">
        <v>43901</v>
      </c>
      <c r="G3898">
        <f>YEAR(dairy_dataset[[#This Row],[Date]])</f>
        <v>2020</v>
      </c>
      <c r="H3898" s="1" t="str">
        <f>TEXT(dairy_dataset[[#This Row],[Date]],"MMM")</f>
        <v>Mar</v>
      </c>
      <c r="I38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98" s="2">
        <v>4</v>
      </c>
      <c r="K3898" t="s">
        <v>37</v>
      </c>
      <c r="L3898" t="s">
        <v>26</v>
      </c>
      <c r="M3898">
        <v>720.03</v>
      </c>
      <c r="N3898">
        <v>76.709999999999994</v>
      </c>
      <c r="O3898">
        <v>55233.501299999996</v>
      </c>
      <c r="P3898">
        <v>23</v>
      </c>
      <c r="Q3898" t="s">
        <v>38</v>
      </c>
      <c r="R3898" s="1">
        <v>43845</v>
      </c>
      <c r="S3898" s="1">
        <v>43868</v>
      </c>
      <c r="T3898">
        <v>489</v>
      </c>
      <c r="U3898">
        <v>77.95</v>
      </c>
      <c r="V3898">
        <v>38117.550000000003</v>
      </c>
      <c r="W3898" t="s">
        <v>58</v>
      </c>
      <c r="X3898" t="s">
        <v>29</v>
      </c>
      <c r="Y3898">
        <v>231</v>
      </c>
      <c r="Z3898">
        <v>33.89</v>
      </c>
      <c r="AA3898">
        <v>180.37</v>
      </c>
    </row>
    <row r="3899" spans="1:27" hidden="1" x14ac:dyDescent="0.25">
      <c r="A3899" t="s">
        <v>3984</v>
      </c>
      <c r="B3899" t="s">
        <v>56</v>
      </c>
      <c r="C3899">
        <v>393.32</v>
      </c>
      <c r="D3899">
        <v>35</v>
      </c>
      <c r="E3899" t="s">
        <v>24</v>
      </c>
      <c r="F3899" s="1">
        <v>43839</v>
      </c>
      <c r="G3899">
        <f>YEAR(dairy_dataset[[#This Row],[Date]])</f>
        <v>2020</v>
      </c>
      <c r="H3899" s="1" t="str">
        <f>TEXT(dairy_dataset[[#This Row],[Date]],"MMM")</f>
        <v>Jan</v>
      </c>
      <c r="I38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899" s="2">
        <v>10</v>
      </c>
      <c r="K3899" t="s">
        <v>64</v>
      </c>
      <c r="L3899" t="s">
        <v>50</v>
      </c>
      <c r="M3899">
        <v>106</v>
      </c>
      <c r="N3899">
        <v>38.06</v>
      </c>
      <c r="O3899">
        <v>4034.36</v>
      </c>
      <c r="P3899">
        <v>82</v>
      </c>
      <c r="Q3899" t="s">
        <v>65</v>
      </c>
      <c r="R3899" s="1">
        <v>43811</v>
      </c>
      <c r="S3899" s="1">
        <v>43893</v>
      </c>
      <c r="T3899">
        <v>91</v>
      </c>
      <c r="U3899">
        <v>42.52</v>
      </c>
      <c r="V3899">
        <v>3869.32</v>
      </c>
      <c r="W3899" t="s">
        <v>61</v>
      </c>
      <c r="X3899" t="s">
        <v>48</v>
      </c>
      <c r="Y3899">
        <v>15</v>
      </c>
      <c r="Z3899">
        <v>87.64</v>
      </c>
      <c r="AA3899">
        <v>50.42</v>
      </c>
    </row>
    <row r="3900" spans="1:27" hidden="1" x14ac:dyDescent="0.25">
      <c r="A3900" t="s">
        <v>3985</v>
      </c>
      <c r="B3900" t="s">
        <v>43</v>
      </c>
      <c r="C3900">
        <v>951.21</v>
      </c>
      <c r="D3900">
        <v>81</v>
      </c>
      <c r="E3900" t="s">
        <v>24</v>
      </c>
      <c r="F3900" s="1">
        <v>43678</v>
      </c>
      <c r="G3900">
        <f>YEAR(dairy_dataset[[#This Row],[Date]])</f>
        <v>2019</v>
      </c>
      <c r="H3900" s="1" t="str">
        <f>TEXT(dairy_dataset[[#This Row],[Date]],"MMM")</f>
        <v>Aug</v>
      </c>
      <c r="I39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00" s="2">
        <v>9</v>
      </c>
      <c r="K3900" t="s">
        <v>55</v>
      </c>
      <c r="L3900" t="s">
        <v>46</v>
      </c>
      <c r="M3900">
        <v>100.34</v>
      </c>
      <c r="N3900">
        <v>42.76</v>
      </c>
      <c r="O3900">
        <v>4290.5384000000004</v>
      </c>
      <c r="P3900">
        <v>7</v>
      </c>
      <c r="Q3900" t="s">
        <v>38</v>
      </c>
      <c r="R3900" s="1">
        <v>43619</v>
      </c>
      <c r="S3900" s="1">
        <v>43626</v>
      </c>
      <c r="T3900">
        <v>48</v>
      </c>
      <c r="U3900">
        <v>40.1</v>
      </c>
      <c r="V3900">
        <v>1924.8</v>
      </c>
      <c r="W3900" t="s">
        <v>43</v>
      </c>
      <c r="X3900" t="s">
        <v>29</v>
      </c>
      <c r="Y3900">
        <v>52</v>
      </c>
      <c r="Z3900">
        <v>55.8</v>
      </c>
      <c r="AA3900">
        <v>57.28</v>
      </c>
    </row>
    <row r="3901" spans="1:27" hidden="1" x14ac:dyDescent="0.25">
      <c r="A3901" t="s">
        <v>3986</v>
      </c>
      <c r="B3901" t="s">
        <v>23</v>
      </c>
      <c r="C3901">
        <v>987.13</v>
      </c>
      <c r="D3901">
        <v>13</v>
      </c>
      <c r="E3901" t="s">
        <v>31</v>
      </c>
      <c r="F3901" s="1">
        <v>43640</v>
      </c>
      <c r="G3901">
        <f>YEAR(dairy_dataset[[#This Row],[Date]])</f>
        <v>2019</v>
      </c>
      <c r="H3901" s="1" t="str">
        <f>TEXT(dairy_dataset[[#This Row],[Date]],"MMM")</f>
        <v>Jun</v>
      </c>
      <c r="I39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01" s="2">
        <v>1</v>
      </c>
      <c r="K3901" t="s">
        <v>32</v>
      </c>
      <c r="L3901" t="s">
        <v>46</v>
      </c>
      <c r="M3901">
        <v>22.45</v>
      </c>
      <c r="N3901">
        <v>74.819999999999993</v>
      </c>
      <c r="O3901">
        <v>1679.7089999999998</v>
      </c>
      <c r="P3901">
        <v>2</v>
      </c>
      <c r="Q3901" t="s">
        <v>63</v>
      </c>
      <c r="R3901" s="1">
        <v>43584</v>
      </c>
      <c r="S3901" s="1">
        <v>43586</v>
      </c>
      <c r="T3901">
        <v>11</v>
      </c>
      <c r="U3901">
        <v>71.510000000000005</v>
      </c>
      <c r="V3901">
        <v>786.61</v>
      </c>
      <c r="W3901" t="s">
        <v>43</v>
      </c>
      <c r="X3901" t="s">
        <v>39</v>
      </c>
      <c r="Y3901">
        <v>11</v>
      </c>
      <c r="Z3901">
        <v>59.8</v>
      </c>
      <c r="AA3901">
        <v>42.65</v>
      </c>
    </row>
    <row r="3902" spans="1:27" hidden="1" x14ac:dyDescent="0.25">
      <c r="A3902" t="s">
        <v>3987</v>
      </c>
      <c r="B3902" t="s">
        <v>23</v>
      </c>
      <c r="C3902">
        <v>433.14</v>
      </c>
      <c r="D3902">
        <v>77</v>
      </c>
      <c r="E3902" t="s">
        <v>31</v>
      </c>
      <c r="F3902" s="1">
        <v>43903</v>
      </c>
      <c r="G3902">
        <f>YEAR(dairy_dataset[[#This Row],[Date]])</f>
        <v>2020</v>
      </c>
      <c r="H3902" s="1" t="str">
        <f>TEXT(dairy_dataset[[#This Row],[Date]],"MMM")</f>
        <v>Mar</v>
      </c>
      <c r="I39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02" s="2">
        <v>10</v>
      </c>
      <c r="K3902" t="s">
        <v>64</v>
      </c>
      <c r="L3902" t="s">
        <v>50</v>
      </c>
      <c r="M3902">
        <v>345.34</v>
      </c>
      <c r="N3902">
        <v>64.59</v>
      </c>
      <c r="O3902">
        <v>22305.510599999998</v>
      </c>
      <c r="P3902">
        <v>97</v>
      </c>
      <c r="Q3902" t="s">
        <v>65</v>
      </c>
      <c r="R3902" s="1">
        <v>43892</v>
      </c>
      <c r="S3902" s="1">
        <v>43989</v>
      </c>
      <c r="T3902">
        <v>157</v>
      </c>
      <c r="U3902">
        <v>64.540000000000006</v>
      </c>
      <c r="V3902">
        <v>10132.780000000001</v>
      </c>
      <c r="W3902" t="s">
        <v>58</v>
      </c>
      <c r="X3902" t="s">
        <v>39</v>
      </c>
      <c r="Y3902">
        <v>188</v>
      </c>
      <c r="Z3902">
        <v>38.46</v>
      </c>
      <c r="AA3902">
        <v>132.81</v>
      </c>
    </row>
    <row r="3903" spans="1:27" hidden="1" x14ac:dyDescent="0.25">
      <c r="A3903" t="s">
        <v>3988</v>
      </c>
      <c r="B3903" t="s">
        <v>36</v>
      </c>
      <c r="C3903">
        <v>942.59</v>
      </c>
      <c r="D3903">
        <v>50</v>
      </c>
      <c r="E3903" t="s">
        <v>24</v>
      </c>
      <c r="F3903" s="1">
        <v>43483</v>
      </c>
      <c r="G3903">
        <f>YEAR(dairy_dataset[[#This Row],[Date]])</f>
        <v>2019</v>
      </c>
      <c r="H3903" s="1" t="str">
        <f>TEXT(dairy_dataset[[#This Row],[Date]],"MMM")</f>
        <v>Jan</v>
      </c>
      <c r="I39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03" s="2">
        <v>5</v>
      </c>
      <c r="K3903" t="s">
        <v>25</v>
      </c>
      <c r="L3903" t="s">
        <v>68</v>
      </c>
      <c r="M3903">
        <v>521.36</v>
      </c>
      <c r="N3903">
        <v>86.67</v>
      </c>
      <c r="O3903">
        <v>45186.271200000003</v>
      </c>
      <c r="P3903">
        <v>28</v>
      </c>
      <c r="Q3903" t="s">
        <v>27</v>
      </c>
      <c r="R3903" s="1">
        <v>43452</v>
      </c>
      <c r="S3903" s="1">
        <v>43480</v>
      </c>
      <c r="T3903">
        <v>176</v>
      </c>
      <c r="U3903">
        <v>81.81</v>
      </c>
      <c r="V3903">
        <v>14398.56</v>
      </c>
      <c r="W3903" t="s">
        <v>43</v>
      </c>
      <c r="X3903" t="s">
        <v>29</v>
      </c>
      <c r="Y3903">
        <v>345</v>
      </c>
      <c r="Z3903">
        <v>99.92</v>
      </c>
      <c r="AA3903">
        <v>44.05</v>
      </c>
    </row>
    <row r="3904" spans="1:27" hidden="1" x14ac:dyDescent="0.25">
      <c r="A3904" t="s">
        <v>3989</v>
      </c>
      <c r="B3904" t="s">
        <v>56</v>
      </c>
      <c r="C3904">
        <v>209.08</v>
      </c>
      <c r="D3904">
        <v>30</v>
      </c>
      <c r="E3904" t="s">
        <v>24</v>
      </c>
      <c r="F3904" s="1">
        <v>44178</v>
      </c>
      <c r="G3904">
        <f>YEAR(dairy_dataset[[#This Row],[Date]])</f>
        <v>2020</v>
      </c>
      <c r="H3904" s="1" t="str">
        <f>TEXT(dairy_dataset[[#This Row],[Date]],"MMM")</f>
        <v>Dec</v>
      </c>
      <c r="I39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04" s="2">
        <v>5</v>
      </c>
      <c r="K3904" t="s">
        <v>25</v>
      </c>
      <c r="L3904" t="s">
        <v>26</v>
      </c>
      <c r="M3904">
        <v>581.29999999999995</v>
      </c>
      <c r="N3904">
        <v>47.29</v>
      </c>
      <c r="O3904">
        <v>27489.676999999996</v>
      </c>
      <c r="P3904">
        <v>21</v>
      </c>
      <c r="Q3904" t="s">
        <v>27</v>
      </c>
      <c r="R3904" s="1">
        <v>44133</v>
      </c>
      <c r="S3904" s="1">
        <v>44154</v>
      </c>
      <c r="T3904">
        <v>177</v>
      </c>
      <c r="U3904">
        <v>49.79</v>
      </c>
      <c r="V3904">
        <v>8812.83</v>
      </c>
      <c r="W3904" t="s">
        <v>52</v>
      </c>
      <c r="X3904" t="s">
        <v>29</v>
      </c>
      <c r="Y3904">
        <v>404</v>
      </c>
      <c r="Z3904">
        <v>39.130000000000003</v>
      </c>
      <c r="AA3904">
        <v>157.19</v>
      </c>
    </row>
    <row r="3905" spans="1:27" hidden="1" x14ac:dyDescent="0.25">
      <c r="A3905" t="s">
        <v>3990</v>
      </c>
      <c r="B3905" t="s">
        <v>23</v>
      </c>
      <c r="C3905">
        <v>161.26</v>
      </c>
      <c r="D3905">
        <v>29</v>
      </c>
      <c r="E3905" t="s">
        <v>40</v>
      </c>
      <c r="F3905" s="1">
        <v>43947</v>
      </c>
      <c r="G3905">
        <f>YEAR(dairy_dataset[[#This Row],[Date]])</f>
        <v>2020</v>
      </c>
      <c r="H3905" s="1" t="str">
        <f>TEXT(dairy_dataset[[#This Row],[Date]],"MMM")</f>
        <v>Apr</v>
      </c>
      <c r="I39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05" s="2">
        <v>1</v>
      </c>
      <c r="K3905" t="s">
        <v>32</v>
      </c>
      <c r="L3905" t="s">
        <v>50</v>
      </c>
      <c r="M3905">
        <v>182.59</v>
      </c>
      <c r="N3905">
        <v>17.559999999999999</v>
      </c>
      <c r="O3905">
        <v>3206.2803999999996</v>
      </c>
      <c r="P3905">
        <v>28</v>
      </c>
      <c r="Q3905" t="s">
        <v>34</v>
      </c>
      <c r="R3905" s="1">
        <v>43945</v>
      </c>
      <c r="S3905" s="1">
        <v>43973</v>
      </c>
      <c r="T3905">
        <v>47</v>
      </c>
      <c r="U3905">
        <v>14.7</v>
      </c>
      <c r="V3905">
        <v>690.9</v>
      </c>
      <c r="W3905" t="s">
        <v>61</v>
      </c>
      <c r="X3905" t="s">
        <v>39</v>
      </c>
      <c r="Y3905">
        <v>135</v>
      </c>
      <c r="Z3905">
        <v>12.98</v>
      </c>
      <c r="AA3905">
        <v>84.14</v>
      </c>
    </row>
    <row r="3906" spans="1:27" hidden="1" x14ac:dyDescent="0.25">
      <c r="A3906" t="s">
        <v>3991</v>
      </c>
      <c r="B3906" t="s">
        <v>58</v>
      </c>
      <c r="C3906">
        <v>185.39</v>
      </c>
      <c r="D3906">
        <v>46</v>
      </c>
      <c r="E3906" t="s">
        <v>24</v>
      </c>
      <c r="F3906" s="1">
        <v>44212</v>
      </c>
      <c r="G3906">
        <f>YEAR(dairy_dataset[[#This Row],[Date]])</f>
        <v>2021</v>
      </c>
      <c r="H3906" s="1" t="str">
        <f>TEXT(dairy_dataset[[#This Row],[Date]],"MMM")</f>
        <v>Jan</v>
      </c>
      <c r="I39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06" s="2">
        <v>5</v>
      </c>
      <c r="K3906" t="s">
        <v>25</v>
      </c>
      <c r="L3906" t="s">
        <v>33</v>
      </c>
      <c r="M3906">
        <v>954.64</v>
      </c>
      <c r="N3906">
        <v>55.83</v>
      </c>
      <c r="O3906">
        <v>53297.551199999994</v>
      </c>
      <c r="P3906">
        <v>29</v>
      </c>
      <c r="Q3906" t="s">
        <v>27</v>
      </c>
      <c r="R3906" s="1">
        <v>44195</v>
      </c>
      <c r="S3906" s="1">
        <v>44224</v>
      </c>
      <c r="T3906">
        <v>913</v>
      </c>
      <c r="U3906">
        <v>51.08</v>
      </c>
      <c r="V3906">
        <v>46636.04</v>
      </c>
      <c r="W3906" t="s">
        <v>54</v>
      </c>
      <c r="X3906" t="s">
        <v>29</v>
      </c>
      <c r="Y3906">
        <v>41</v>
      </c>
      <c r="Z3906">
        <v>23.54</v>
      </c>
      <c r="AA3906">
        <v>22.19</v>
      </c>
    </row>
    <row r="3907" spans="1:27" hidden="1" x14ac:dyDescent="0.25">
      <c r="A3907" t="s">
        <v>3992</v>
      </c>
      <c r="B3907" t="s">
        <v>52</v>
      </c>
      <c r="C3907">
        <v>859.76</v>
      </c>
      <c r="D3907">
        <v>24</v>
      </c>
      <c r="E3907" t="s">
        <v>40</v>
      </c>
      <c r="F3907" s="1">
        <v>44909</v>
      </c>
      <c r="G3907">
        <f>YEAR(dairy_dataset[[#This Row],[Date]])</f>
        <v>2022</v>
      </c>
      <c r="H3907" s="1" t="str">
        <f>TEXT(dairy_dataset[[#This Row],[Date]],"MMM")</f>
        <v>Dec</v>
      </c>
      <c r="I39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07" s="2">
        <v>6</v>
      </c>
      <c r="K3907" t="s">
        <v>49</v>
      </c>
      <c r="L3907" t="s">
        <v>60</v>
      </c>
      <c r="M3907">
        <v>747.34</v>
      </c>
      <c r="N3907">
        <v>99.07</v>
      </c>
      <c r="O3907">
        <v>74038.973799999992</v>
      </c>
      <c r="P3907">
        <v>7</v>
      </c>
      <c r="Q3907" t="s">
        <v>38</v>
      </c>
      <c r="R3907" s="1">
        <v>44907</v>
      </c>
      <c r="S3907" s="1">
        <v>44914</v>
      </c>
      <c r="T3907">
        <v>709</v>
      </c>
      <c r="U3907">
        <v>101.36</v>
      </c>
      <c r="V3907">
        <v>71864.240000000005</v>
      </c>
      <c r="W3907" t="s">
        <v>58</v>
      </c>
      <c r="X3907" t="s">
        <v>29</v>
      </c>
      <c r="Y3907">
        <v>38</v>
      </c>
      <c r="Z3907">
        <v>17.46</v>
      </c>
      <c r="AA3907">
        <v>167.21</v>
      </c>
    </row>
    <row r="3908" spans="1:27" hidden="1" x14ac:dyDescent="0.25">
      <c r="A3908" t="s">
        <v>3993</v>
      </c>
      <c r="B3908" t="s">
        <v>23</v>
      </c>
      <c r="C3908">
        <v>257.23</v>
      </c>
      <c r="D3908">
        <v>78</v>
      </c>
      <c r="E3908" t="s">
        <v>40</v>
      </c>
      <c r="F3908" s="1">
        <v>43735</v>
      </c>
      <c r="G3908">
        <f>YEAR(dairy_dataset[[#This Row],[Date]])</f>
        <v>2019</v>
      </c>
      <c r="H3908" s="1" t="str">
        <f>TEXT(dairy_dataset[[#This Row],[Date]],"MMM")</f>
        <v>Sep</v>
      </c>
      <c r="I39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08" s="2">
        <v>9</v>
      </c>
      <c r="K3908" t="s">
        <v>55</v>
      </c>
      <c r="L3908" t="s">
        <v>33</v>
      </c>
      <c r="M3908">
        <v>383.4</v>
      </c>
      <c r="N3908">
        <v>98.35</v>
      </c>
      <c r="O3908">
        <v>37707.389999999992</v>
      </c>
      <c r="P3908">
        <v>13</v>
      </c>
      <c r="Q3908" t="s">
        <v>38</v>
      </c>
      <c r="R3908" s="1">
        <v>43724</v>
      </c>
      <c r="S3908" s="1">
        <v>43737</v>
      </c>
      <c r="T3908">
        <v>226</v>
      </c>
      <c r="U3908">
        <v>96.27</v>
      </c>
      <c r="V3908">
        <v>21757.02</v>
      </c>
      <c r="W3908" t="s">
        <v>36</v>
      </c>
      <c r="X3908" t="s">
        <v>48</v>
      </c>
      <c r="Y3908">
        <v>157</v>
      </c>
      <c r="Z3908">
        <v>97.8</v>
      </c>
      <c r="AA3908">
        <v>27.81</v>
      </c>
    </row>
    <row r="3909" spans="1:27" hidden="1" x14ac:dyDescent="0.25">
      <c r="A3909" t="s">
        <v>3994</v>
      </c>
      <c r="B3909" t="s">
        <v>57</v>
      </c>
      <c r="C3909">
        <v>211.39</v>
      </c>
      <c r="D3909">
        <v>32</v>
      </c>
      <c r="E3909" t="s">
        <v>40</v>
      </c>
      <c r="F3909" s="1">
        <v>44219</v>
      </c>
      <c r="G3909">
        <f>YEAR(dairy_dataset[[#This Row],[Date]])</f>
        <v>2021</v>
      </c>
      <c r="H3909" s="1" t="str">
        <f>TEXT(dairy_dataset[[#This Row],[Date]],"MMM")</f>
        <v>Jan</v>
      </c>
      <c r="I39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09" s="2">
        <v>4</v>
      </c>
      <c r="K3909" t="s">
        <v>37</v>
      </c>
      <c r="L3909" t="s">
        <v>46</v>
      </c>
      <c r="M3909">
        <v>398.21</v>
      </c>
      <c r="N3909">
        <v>22.37</v>
      </c>
      <c r="O3909">
        <v>8907.9577000000008</v>
      </c>
      <c r="P3909">
        <v>24</v>
      </c>
      <c r="Q3909" t="s">
        <v>38</v>
      </c>
      <c r="R3909" s="1">
        <v>44214</v>
      </c>
      <c r="S3909" s="1">
        <v>44238</v>
      </c>
      <c r="T3909">
        <v>190</v>
      </c>
      <c r="U3909">
        <v>22.66</v>
      </c>
      <c r="V3909">
        <v>4305.3999999999996</v>
      </c>
      <c r="W3909" t="s">
        <v>44</v>
      </c>
      <c r="X3909" t="s">
        <v>29</v>
      </c>
      <c r="Y3909">
        <v>208</v>
      </c>
      <c r="Z3909">
        <v>76.23</v>
      </c>
      <c r="AA3909">
        <v>91.78</v>
      </c>
    </row>
    <row r="3910" spans="1:27" hidden="1" x14ac:dyDescent="0.25">
      <c r="A3910" t="s">
        <v>3995</v>
      </c>
      <c r="B3910" t="s">
        <v>52</v>
      </c>
      <c r="C3910">
        <v>220.44</v>
      </c>
      <c r="D3910">
        <v>43</v>
      </c>
      <c r="E3910" t="s">
        <v>24</v>
      </c>
      <c r="F3910" s="1">
        <v>44231</v>
      </c>
      <c r="G3910">
        <f>YEAR(dairy_dataset[[#This Row],[Date]])</f>
        <v>2021</v>
      </c>
      <c r="H3910" s="1" t="str">
        <f>TEXT(dairy_dataset[[#This Row],[Date]],"MMM")</f>
        <v>Feb</v>
      </c>
      <c r="I39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10" s="2">
        <v>4</v>
      </c>
      <c r="K3910" t="s">
        <v>37</v>
      </c>
      <c r="L3910" t="s">
        <v>68</v>
      </c>
      <c r="M3910">
        <v>713.46</v>
      </c>
      <c r="N3910">
        <v>33.31</v>
      </c>
      <c r="O3910">
        <v>23765.352600000002</v>
      </c>
      <c r="P3910">
        <v>21</v>
      </c>
      <c r="Q3910" t="s">
        <v>27</v>
      </c>
      <c r="R3910" s="1">
        <v>44228</v>
      </c>
      <c r="S3910" s="1">
        <v>44249</v>
      </c>
      <c r="T3910">
        <v>557</v>
      </c>
      <c r="U3910">
        <v>29.51</v>
      </c>
      <c r="V3910">
        <v>16437.07</v>
      </c>
      <c r="W3910" t="s">
        <v>52</v>
      </c>
      <c r="X3910" t="s">
        <v>29</v>
      </c>
      <c r="Y3910">
        <v>156</v>
      </c>
      <c r="Z3910">
        <v>81.17</v>
      </c>
      <c r="AA3910">
        <v>197.1</v>
      </c>
    </row>
    <row r="3911" spans="1:27" hidden="1" x14ac:dyDescent="0.25">
      <c r="A3911" t="s">
        <v>3996</v>
      </c>
      <c r="B3911" t="s">
        <v>30</v>
      </c>
      <c r="C3911">
        <v>695.87</v>
      </c>
      <c r="D3911">
        <v>27</v>
      </c>
      <c r="E3911" t="s">
        <v>31</v>
      </c>
      <c r="F3911" s="1">
        <v>44374</v>
      </c>
      <c r="G3911">
        <f>YEAR(dairy_dataset[[#This Row],[Date]])</f>
        <v>2021</v>
      </c>
      <c r="H3911" s="1" t="str">
        <f>TEXT(dairy_dataset[[#This Row],[Date]],"MMM")</f>
        <v>Jun</v>
      </c>
      <c r="I39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11" s="2">
        <v>7</v>
      </c>
      <c r="K3911" t="s">
        <v>59</v>
      </c>
      <c r="L3911" t="s">
        <v>60</v>
      </c>
      <c r="M3911">
        <v>538.34</v>
      </c>
      <c r="N3911">
        <v>66.03</v>
      </c>
      <c r="O3911">
        <v>35546.590200000006</v>
      </c>
      <c r="P3911">
        <v>15</v>
      </c>
      <c r="Q3911" t="s">
        <v>38</v>
      </c>
      <c r="R3911" s="1">
        <v>44342</v>
      </c>
      <c r="S3911" s="1">
        <v>44357</v>
      </c>
      <c r="T3911">
        <v>359</v>
      </c>
      <c r="U3911">
        <v>66.400000000000006</v>
      </c>
      <c r="V3911">
        <v>23837.599999999999</v>
      </c>
      <c r="W3911" t="s">
        <v>47</v>
      </c>
      <c r="X3911" t="s">
        <v>29</v>
      </c>
      <c r="Y3911">
        <v>179</v>
      </c>
      <c r="Z3911">
        <v>38.93</v>
      </c>
      <c r="AA3911">
        <v>183.17</v>
      </c>
    </row>
    <row r="3912" spans="1:27" x14ac:dyDescent="0.25">
      <c r="A3912" t="s">
        <v>3997</v>
      </c>
      <c r="B3912" t="s">
        <v>23</v>
      </c>
      <c r="C3912">
        <v>692.73</v>
      </c>
      <c r="D3912">
        <v>39</v>
      </c>
      <c r="E3912" t="s">
        <v>40</v>
      </c>
      <c r="F3912" s="1">
        <v>43858</v>
      </c>
      <c r="G3912">
        <f>YEAR(dairy_dataset[[#This Row],[Date]])</f>
        <v>2020</v>
      </c>
      <c r="H3912" s="1" t="str">
        <f>TEXT(dairy_dataset[[#This Row],[Date]],"MMM")</f>
        <v>Jan</v>
      </c>
      <c r="I39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12" s="2">
        <v>3</v>
      </c>
      <c r="K3912" t="s">
        <v>41</v>
      </c>
      <c r="L3912" t="s">
        <v>42</v>
      </c>
      <c r="M3912">
        <v>811.35</v>
      </c>
      <c r="N3912">
        <v>42.21</v>
      </c>
      <c r="O3912">
        <v>34247.083500000001</v>
      </c>
      <c r="P3912">
        <v>62</v>
      </c>
      <c r="Q3912" t="s">
        <v>38</v>
      </c>
      <c r="R3912" s="1">
        <v>43850</v>
      </c>
      <c r="S3912" s="1">
        <v>43912</v>
      </c>
      <c r="T3912">
        <v>145</v>
      </c>
      <c r="U3912">
        <v>39.380000000000003</v>
      </c>
      <c r="V3912">
        <v>5710.1</v>
      </c>
      <c r="W3912" t="s">
        <v>36</v>
      </c>
      <c r="X3912" t="s">
        <v>29</v>
      </c>
      <c r="Y3912">
        <v>666</v>
      </c>
      <c r="Z3912">
        <v>18.3</v>
      </c>
      <c r="AA3912">
        <v>73.33</v>
      </c>
    </row>
    <row r="3913" spans="1:27" hidden="1" x14ac:dyDescent="0.25">
      <c r="A3913" t="s">
        <v>3998</v>
      </c>
      <c r="B3913" t="s">
        <v>61</v>
      </c>
      <c r="C3913">
        <v>139.91</v>
      </c>
      <c r="D3913">
        <v>19</v>
      </c>
      <c r="E3913" t="s">
        <v>40</v>
      </c>
      <c r="F3913" s="1">
        <v>44866</v>
      </c>
      <c r="G3913">
        <f>YEAR(dairy_dataset[[#This Row],[Date]])</f>
        <v>2022</v>
      </c>
      <c r="H3913" s="1" t="str">
        <f>TEXT(dairy_dataset[[#This Row],[Date]],"MMM")</f>
        <v>Nov</v>
      </c>
      <c r="I39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13" s="2">
        <v>7</v>
      </c>
      <c r="K3913" t="s">
        <v>59</v>
      </c>
      <c r="L3913" t="s">
        <v>60</v>
      </c>
      <c r="M3913">
        <v>481.6</v>
      </c>
      <c r="N3913">
        <v>35.82</v>
      </c>
      <c r="O3913">
        <v>17250.912</v>
      </c>
      <c r="P3913">
        <v>15</v>
      </c>
      <c r="Q3913" t="s">
        <v>38</v>
      </c>
      <c r="R3913" s="1">
        <v>44833</v>
      </c>
      <c r="S3913" s="1">
        <v>44848</v>
      </c>
      <c r="T3913">
        <v>279</v>
      </c>
      <c r="U3913">
        <v>37.090000000000003</v>
      </c>
      <c r="V3913">
        <v>10348.11</v>
      </c>
      <c r="W3913" t="s">
        <v>61</v>
      </c>
      <c r="X3913" t="s">
        <v>39</v>
      </c>
      <c r="Y3913">
        <v>202</v>
      </c>
      <c r="Z3913">
        <v>22.08</v>
      </c>
      <c r="AA3913">
        <v>43.32</v>
      </c>
    </row>
    <row r="3914" spans="1:27" hidden="1" x14ac:dyDescent="0.25">
      <c r="A3914" t="s">
        <v>3999</v>
      </c>
      <c r="B3914" t="s">
        <v>61</v>
      </c>
      <c r="C3914">
        <v>47.61</v>
      </c>
      <c r="D3914">
        <v>33</v>
      </c>
      <c r="E3914" t="s">
        <v>24</v>
      </c>
      <c r="F3914" s="1">
        <v>43947</v>
      </c>
      <c r="G3914">
        <f>YEAR(dairy_dataset[[#This Row],[Date]])</f>
        <v>2020</v>
      </c>
      <c r="H3914" s="1" t="str">
        <f>TEXT(dairy_dataset[[#This Row],[Date]],"MMM")</f>
        <v>Apr</v>
      </c>
      <c r="I39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14" s="2">
        <v>9</v>
      </c>
      <c r="K3914" t="s">
        <v>55</v>
      </c>
      <c r="L3914" t="s">
        <v>33</v>
      </c>
      <c r="M3914">
        <v>260.08</v>
      </c>
      <c r="N3914">
        <v>27.3</v>
      </c>
      <c r="O3914">
        <v>7100.1840000000002</v>
      </c>
      <c r="P3914">
        <v>14</v>
      </c>
      <c r="Q3914" t="s">
        <v>38</v>
      </c>
      <c r="R3914" s="1">
        <v>43912</v>
      </c>
      <c r="S3914" s="1">
        <v>43926</v>
      </c>
      <c r="T3914">
        <v>76</v>
      </c>
      <c r="U3914">
        <v>25.21</v>
      </c>
      <c r="V3914">
        <v>1915.96</v>
      </c>
      <c r="W3914" t="s">
        <v>58</v>
      </c>
      <c r="X3914" t="s">
        <v>39</v>
      </c>
      <c r="Y3914">
        <v>184</v>
      </c>
      <c r="Z3914">
        <v>60.5</v>
      </c>
      <c r="AA3914">
        <v>199.47</v>
      </c>
    </row>
    <row r="3915" spans="1:27" hidden="1" x14ac:dyDescent="0.25">
      <c r="A3915" t="s">
        <v>4000</v>
      </c>
      <c r="B3915" t="s">
        <v>57</v>
      </c>
      <c r="C3915">
        <v>456.6</v>
      </c>
      <c r="D3915">
        <v>49</v>
      </c>
      <c r="E3915" t="s">
        <v>31</v>
      </c>
      <c r="F3915" s="1">
        <v>44897</v>
      </c>
      <c r="G3915">
        <f>YEAR(dairy_dataset[[#This Row],[Date]])</f>
        <v>2022</v>
      </c>
      <c r="H3915" s="1" t="str">
        <f>TEXT(dairy_dataset[[#This Row],[Date]],"MMM")</f>
        <v>Dec</v>
      </c>
      <c r="I39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15" s="2">
        <v>2</v>
      </c>
      <c r="K3915" t="s">
        <v>66</v>
      </c>
      <c r="L3915" t="s">
        <v>46</v>
      </c>
      <c r="M3915">
        <v>331.21</v>
      </c>
      <c r="N3915">
        <v>74.540000000000006</v>
      </c>
      <c r="O3915">
        <v>24688.393400000001</v>
      </c>
      <c r="P3915">
        <v>26</v>
      </c>
      <c r="Q3915" t="s">
        <v>27</v>
      </c>
      <c r="R3915" s="1">
        <v>44850</v>
      </c>
      <c r="S3915" s="1">
        <v>44876</v>
      </c>
      <c r="T3915">
        <v>217</v>
      </c>
      <c r="U3915">
        <v>75.7</v>
      </c>
      <c r="V3915">
        <v>16426.900000000001</v>
      </c>
      <c r="W3915" t="s">
        <v>52</v>
      </c>
      <c r="X3915" t="s">
        <v>39</v>
      </c>
      <c r="Y3915">
        <v>114</v>
      </c>
      <c r="Z3915">
        <v>12.91</v>
      </c>
      <c r="AA3915">
        <v>24.6</v>
      </c>
    </row>
    <row r="3916" spans="1:27" hidden="1" x14ac:dyDescent="0.25">
      <c r="A3916" t="s">
        <v>4001</v>
      </c>
      <c r="B3916" t="s">
        <v>57</v>
      </c>
      <c r="C3916">
        <v>487.64</v>
      </c>
      <c r="D3916">
        <v>55</v>
      </c>
      <c r="E3916" t="s">
        <v>31</v>
      </c>
      <c r="F3916" s="1">
        <v>44486</v>
      </c>
      <c r="G3916">
        <f>YEAR(dairy_dataset[[#This Row],[Date]])</f>
        <v>2021</v>
      </c>
      <c r="H3916" s="1" t="str">
        <f>TEXT(dairy_dataset[[#This Row],[Date]],"MMM")</f>
        <v>Oct</v>
      </c>
      <c r="I39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16" s="2">
        <v>8</v>
      </c>
      <c r="K3916" t="s">
        <v>45</v>
      </c>
      <c r="L3916" t="s">
        <v>46</v>
      </c>
      <c r="M3916">
        <v>823.26</v>
      </c>
      <c r="N3916">
        <v>59.34</v>
      </c>
      <c r="O3916">
        <v>48852.248400000004</v>
      </c>
      <c r="P3916">
        <v>10</v>
      </c>
      <c r="Q3916" t="s">
        <v>38</v>
      </c>
      <c r="R3916" s="1">
        <v>44469</v>
      </c>
      <c r="S3916" s="1">
        <v>44479</v>
      </c>
      <c r="T3916">
        <v>664</v>
      </c>
      <c r="U3916">
        <v>54.82</v>
      </c>
      <c r="V3916">
        <v>36400.480000000003</v>
      </c>
      <c r="W3916" t="s">
        <v>28</v>
      </c>
      <c r="X3916" t="s">
        <v>29</v>
      </c>
      <c r="Y3916">
        <v>159</v>
      </c>
      <c r="Z3916">
        <v>36.549999999999997</v>
      </c>
      <c r="AA3916">
        <v>80.41</v>
      </c>
    </row>
    <row r="3917" spans="1:27" hidden="1" x14ac:dyDescent="0.25">
      <c r="A3917" t="s">
        <v>4002</v>
      </c>
      <c r="B3917" t="s">
        <v>58</v>
      </c>
      <c r="C3917">
        <v>716.14</v>
      </c>
      <c r="D3917">
        <v>76</v>
      </c>
      <c r="E3917" t="s">
        <v>40</v>
      </c>
      <c r="F3917" s="1">
        <v>43923</v>
      </c>
      <c r="G3917">
        <f>YEAR(dairy_dataset[[#This Row],[Date]])</f>
        <v>2020</v>
      </c>
      <c r="H3917" s="1" t="str">
        <f>TEXT(dairy_dataset[[#This Row],[Date]],"MMM")</f>
        <v>Apr</v>
      </c>
      <c r="I39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17" s="2">
        <v>7</v>
      </c>
      <c r="K3917" t="s">
        <v>59</v>
      </c>
      <c r="L3917" t="s">
        <v>46</v>
      </c>
      <c r="M3917">
        <v>349.82</v>
      </c>
      <c r="N3917">
        <v>14.55</v>
      </c>
      <c r="O3917">
        <v>5089.8810000000003</v>
      </c>
      <c r="P3917">
        <v>18</v>
      </c>
      <c r="Q3917" t="s">
        <v>38</v>
      </c>
      <c r="R3917" s="1">
        <v>43889</v>
      </c>
      <c r="S3917" s="1">
        <v>43907</v>
      </c>
      <c r="T3917">
        <v>140</v>
      </c>
      <c r="U3917">
        <v>13.57</v>
      </c>
      <c r="V3917">
        <v>1899.8</v>
      </c>
      <c r="W3917" t="s">
        <v>28</v>
      </c>
      <c r="X3917" t="s">
        <v>48</v>
      </c>
      <c r="Y3917">
        <v>209</v>
      </c>
      <c r="Z3917">
        <v>23.94</v>
      </c>
      <c r="AA3917">
        <v>134.69</v>
      </c>
    </row>
    <row r="3918" spans="1:27" hidden="1" x14ac:dyDescent="0.25">
      <c r="A3918" t="s">
        <v>4003</v>
      </c>
      <c r="B3918" t="s">
        <v>47</v>
      </c>
      <c r="C3918">
        <v>822.75</v>
      </c>
      <c r="D3918">
        <v>61</v>
      </c>
      <c r="E3918" t="s">
        <v>24</v>
      </c>
      <c r="F3918" s="1">
        <v>44667</v>
      </c>
      <c r="G3918">
        <f>YEAR(dairy_dataset[[#This Row],[Date]])</f>
        <v>2022</v>
      </c>
      <c r="H3918" s="1" t="str">
        <f>TEXT(dairy_dataset[[#This Row],[Date]],"MMM")</f>
        <v>Apr</v>
      </c>
      <c r="I39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18" s="2">
        <v>9</v>
      </c>
      <c r="K3918" t="s">
        <v>55</v>
      </c>
      <c r="L3918" t="s">
        <v>60</v>
      </c>
      <c r="M3918">
        <v>556.95000000000005</v>
      </c>
      <c r="N3918">
        <v>87.71</v>
      </c>
      <c r="O3918">
        <v>48850.084499999997</v>
      </c>
      <c r="P3918">
        <v>10</v>
      </c>
      <c r="Q3918" t="s">
        <v>38</v>
      </c>
      <c r="R3918" s="1">
        <v>44657</v>
      </c>
      <c r="S3918" s="1">
        <v>44667</v>
      </c>
      <c r="T3918">
        <v>480</v>
      </c>
      <c r="U3918">
        <v>90.09</v>
      </c>
      <c r="V3918">
        <v>43243.199999999997</v>
      </c>
      <c r="W3918" t="s">
        <v>44</v>
      </c>
      <c r="X3918" t="s">
        <v>39</v>
      </c>
      <c r="Y3918">
        <v>76</v>
      </c>
      <c r="Z3918">
        <v>94.41</v>
      </c>
      <c r="AA3918">
        <v>148.21</v>
      </c>
    </row>
    <row r="3919" spans="1:27" hidden="1" x14ac:dyDescent="0.25">
      <c r="A3919" t="s">
        <v>4004</v>
      </c>
      <c r="B3919" t="s">
        <v>58</v>
      </c>
      <c r="C3919">
        <v>219.32</v>
      </c>
      <c r="D3919">
        <v>62</v>
      </c>
      <c r="E3919" t="s">
        <v>40</v>
      </c>
      <c r="F3919" s="1">
        <v>44549</v>
      </c>
      <c r="G3919">
        <f>YEAR(dairy_dataset[[#This Row],[Date]])</f>
        <v>2021</v>
      </c>
      <c r="H3919" s="1" t="str">
        <f>TEXT(dairy_dataset[[#This Row],[Date]],"MMM")</f>
        <v>Dec</v>
      </c>
      <c r="I39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19" s="2">
        <v>7</v>
      </c>
      <c r="K3919" t="s">
        <v>59</v>
      </c>
      <c r="L3919" t="s">
        <v>46</v>
      </c>
      <c r="M3919">
        <v>439.9</v>
      </c>
      <c r="N3919">
        <v>91.93</v>
      </c>
      <c r="O3919">
        <v>40440.006999999998</v>
      </c>
      <c r="P3919">
        <v>14</v>
      </c>
      <c r="Q3919" t="s">
        <v>38</v>
      </c>
      <c r="R3919" s="1">
        <v>44508</v>
      </c>
      <c r="S3919" s="1">
        <v>44522</v>
      </c>
      <c r="T3919">
        <v>419</v>
      </c>
      <c r="U3919">
        <v>89.04</v>
      </c>
      <c r="V3919">
        <v>37307.760000000002</v>
      </c>
      <c r="W3919" t="s">
        <v>44</v>
      </c>
      <c r="X3919" t="s">
        <v>29</v>
      </c>
      <c r="Y3919">
        <v>20</v>
      </c>
      <c r="Z3919">
        <v>79.650000000000006</v>
      </c>
      <c r="AA3919">
        <v>109.44</v>
      </c>
    </row>
    <row r="3920" spans="1:27" hidden="1" x14ac:dyDescent="0.25">
      <c r="A3920" t="s">
        <v>4005</v>
      </c>
      <c r="B3920" t="s">
        <v>52</v>
      </c>
      <c r="C3920">
        <v>276.45</v>
      </c>
      <c r="D3920">
        <v>33</v>
      </c>
      <c r="E3920" t="s">
        <v>31</v>
      </c>
      <c r="F3920" s="1">
        <v>44131</v>
      </c>
      <c r="G3920">
        <f>YEAR(dairy_dataset[[#This Row],[Date]])</f>
        <v>2020</v>
      </c>
      <c r="H3920" s="1" t="str">
        <f>TEXT(dairy_dataset[[#This Row],[Date]],"MMM")</f>
        <v>Oct</v>
      </c>
      <c r="I39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20" s="2">
        <v>4</v>
      </c>
      <c r="K3920" t="s">
        <v>37</v>
      </c>
      <c r="L3920" t="s">
        <v>68</v>
      </c>
      <c r="M3920">
        <v>876.94</v>
      </c>
      <c r="N3920">
        <v>87.64</v>
      </c>
      <c r="O3920">
        <v>76855.021600000007</v>
      </c>
      <c r="P3920">
        <v>29</v>
      </c>
      <c r="Q3920" t="s">
        <v>38</v>
      </c>
      <c r="R3920" s="1">
        <v>44076</v>
      </c>
      <c r="S3920" s="1">
        <v>44105</v>
      </c>
      <c r="T3920">
        <v>820</v>
      </c>
      <c r="U3920">
        <v>85.13</v>
      </c>
      <c r="V3920">
        <v>69806.600000000006</v>
      </c>
      <c r="W3920" t="s">
        <v>28</v>
      </c>
      <c r="X3920" t="s">
        <v>48</v>
      </c>
      <c r="Y3920">
        <v>56</v>
      </c>
      <c r="Z3920">
        <v>54.56</v>
      </c>
      <c r="AA3920">
        <v>78.77</v>
      </c>
    </row>
    <row r="3921" spans="1:27" hidden="1" x14ac:dyDescent="0.25">
      <c r="A3921" t="s">
        <v>4006</v>
      </c>
      <c r="B3921" t="s">
        <v>43</v>
      </c>
      <c r="C3921">
        <v>883.63</v>
      </c>
      <c r="D3921">
        <v>80</v>
      </c>
      <c r="E3921" t="s">
        <v>31</v>
      </c>
      <c r="F3921" s="1">
        <v>43609</v>
      </c>
      <c r="G3921">
        <f>YEAR(dairy_dataset[[#This Row],[Date]])</f>
        <v>2019</v>
      </c>
      <c r="H3921" s="1" t="str">
        <f>TEXT(dairy_dataset[[#This Row],[Date]],"MMM")</f>
        <v>May</v>
      </c>
      <c r="I39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21" s="2">
        <v>2</v>
      </c>
      <c r="K3921" t="s">
        <v>66</v>
      </c>
      <c r="L3921" t="s">
        <v>46</v>
      </c>
      <c r="M3921">
        <v>817.4</v>
      </c>
      <c r="N3921">
        <v>93.07</v>
      </c>
      <c r="O3921">
        <v>76075.417999999991</v>
      </c>
      <c r="P3921">
        <v>26</v>
      </c>
      <c r="Q3921" t="s">
        <v>27</v>
      </c>
      <c r="R3921" s="1">
        <v>43597</v>
      </c>
      <c r="S3921" s="1">
        <v>43623</v>
      </c>
      <c r="T3921">
        <v>350</v>
      </c>
      <c r="U3921">
        <v>94.86</v>
      </c>
      <c r="V3921">
        <v>33201</v>
      </c>
      <c r="W3921" t="s">
        <v>52</v>
      </c>
      <c r="X3921" t="s">
        <v>39</v>
      </c>
      <c r="Y3921">
        <v>467</v>
      </c>
      <c r="Z3921">
        <v>89</v>
      </c>
      <c r="AA3921">
        <v>151.44999999999999</v>
      </c>
    </row>
    <row r="3922" spans="1:27" hidden="1" x14ac:dyDescent="0.25">
      <c r="A3922" t="s">
        <v>4007</v>
      </c>
      <c r="B3922" t="s">
        <v>56</v>
      </c>
      <c r="C3922">
        <v>335.74</v>
      </c>
      <c r="D3922">
        <v>56</v>
      </c>
      <c r="E3922" t="s">
        <v>31</v>
      </c>
      <c r="F3922" s="1">
        <v>44879</v>
      </c>
      <c r="G3922">
        <f>YEAR(dairy_dataset[[#This Row],[Date]])</f>
        <v>2022</v>
      </c>
      <c r="H3922" s="1" t="str">
        <f>TEXT(dairy_dataset[[#This Row],[Date]],"MMM")</f>
        <v>Nov</v>
      </c>
      <c r="I39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22" s="2">
        <v>6</v>
      </c>
      <c r="K3922" t="s">
        <v>49</v>
      </c>
      <c r="L3922" t="s">
        <v>50</v>
      </c>
      <c r="M3922">
        <v>985.05</v>
      </c>
      <c r="N3922">
        <v>73.38</v>
      </c>
      <c r="O3922">
        <v>72282.968999999997</v>
      </c>
      <c r="P3922">
        <v>6</v>
      </c>
      <c r="Q3922" t="s">
        <v>38</v>
      </c>
      <c r="R3922" s="1">
        <v>44863</v>
      </c>
      <c r="S3922" s="1">
        <v>44869</v>
      </c>
      <c r="T3922">
        <v>864</v>
      </c>
      <c r="U3922">
        <v>72.900000000000006</v>
      </c>
      <c r="V3922">
        <v>62985.599999999999</v>
      </c>
      <c r="W3922" t="s">
        <v>51</v>
      </c>
      <c r="X3922" t="s">
        <v>48</v>
      </c>
      <c r="Y3922">
        <v>121</v>
      </c>
      <c r="Z3922">
        <v>97.78</v>
      </c>
      <c r="AA3922">
        <v>80.25</v>
      </c>
    </row>
    <row r="3923" spans="1:27" hidden="1" x14ac:dyDescent="0.25">
      <c r="A3923" t="s">
        <v>4008</v>
      </c>
      <c r="B3923" t="s">
        <v>51</v>
      </c>
      <c r="C3923">
        <v>990.04</v>
      </c>
      <c r="D3923">
        <v>19</v>
      </c>
      <c r="E3923" t="s">
        <v>24</v>
      </c>
      <c r="F3923" s="1">
        <v>44668</v>
      </c>
      <c r="G3923">
        <f>YEAR(dairy_dataset[[#This Row],[Date]])</f>
        <v>2022</v>
      </c>
      <c r="H3923" s="1" t="str">
        <f>TEXT(dairy_dataset[[#This Row],[Date]],"MMM")</f>
        <v>Apr</v>
      </c>
      <c r="I39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23" s="2">
        <v>9</v>
      </c>
      <c r="K3923" t="s">
        <v>55</v>
      </c>
      <c r="L3923" t="s">
        <v>50</v>
      </c>
      <c r="M3923">
        <v>89.69</v>
      </c>
      <c r="N3923">
        <v>56.68</v>
      </c>
      <c r="O3923">
        <v>5083.6291999999994</v>
      </c>
      <c r="P3923">
        <v>13</v>
      </c>
      <c r="Q3923" t="s">
        <v>38</v>
      </c>
      <c r="R3923" s="1">
        <v>44658</v>
      </c>
      <c r="S3923" s="1">
        <v>44671</v>
      </c>
      <c r="T3923">
        <v>70</v>
      </c>
      <c r="U3923">
        <v>55.8</v>
      </c>
      <c r="V3923">
        <v>3906</v>
      </c>
      <c r="W3923" t="s">
        <v>44</v>
      </c>
      <c r="X3923" t="s">
        <v>39</v>
      </c>
      <c r="Y3923">
        <v>19</v>
      </c>
      <c r="Z3923">
        <v>49.26</v>
      </c>
      <c r="AA3923">
        <v>184.03</v>
      </c>
    </row>
    <row r="3924" spans="1:27" hidden="1" x14ac:dyDescent="0.25">
      <c r="A3924" t="s">
        <v>4009</v>
      </c>
      <c r="B3924" t="s">
        <v>54</v>
      </c>
      <c r="C3924">
        <v>805.46</v>
      </c>
      <c r="D3924">
        <v>66</v>
      </c>
      <c r="E3924" t="s">
        <v>40</v>
      </c>
      <c r="F3924" s="1">
        <v>44514</v>
      </c>
      <c r="G3924">
        <f>YEAR(dairy_dataset[[#This Row],[Date]])</f>
        <v>2021</v>
      </c>
      <c r="H3924" s="1" t="str">
        <f>TEXT(dairy_dataset[[#This Row],[Date]],"MMM")</f>
        <v>Nov</v>
      </c>
      <c r="I39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24" s="2">
        <v>5</v>
      </c>
      <c r="K3924" t="s">
        <v>25</v>
      </c>
      <c r="L3924" t="s">
        <v>68</v>
      </c>
      <c r="M3924">
        <v>49.6</v>
      </c>
      <c r="N3924">
        <v>94.67</v>
      </c>
      <c r="O3924">
        <v>4695.6320000000005</v>
      </c>
      <c r="P3924">
        <v>28</v>
      </c>
      <c r="Q3924" t="s">
        <v>27</v>
      </c>
      <c r="R3924" s="1">
        <v>44509</v>
      </c>
      <c r="S3924" s="1">
        <v>44537</v>
      </c>
      <c r="T3924">
        <v>48</v>
      </c>
      <c r="U3924">
        <v>90.37</v>
      </c>
      <c r="V3924">
        <v>4337.76</v>
      </c>
      <c r="W3924" t="s">
        <v>35</v>
      </c>
      <c r="X3924" t="s">
        <v>39</v>
      </c>
      <c r="Y3924">
        <v>1</v>
      </c>
      <c r="Z3924">
        <v>62.4</v>
      </c>
      <c r="AA3924">
        <v>135.69999999999999</v>
      </c>
    </row>
    <row r="3925" spans="1:27" hidden="1" x14ac:dyDescent="0.25">
      <c r="A3925" t="s">
        <v>4010</v>
      </c>
      <c r="B3925" t="s">
        <v>43</v>
      </c>
      <c r="C3925">
        <v>202.11</v>
      </c>
      <c r="D3925">
        <v>81</v>
      </c>
      <c r="E3925" t="s">
        <v>31</v>
      </c>
      <c r="F3925" s="1">
        <v>44832</v>
      </c>
      <c r="G3925">
        <f>YEAR(dairy_dataset[[#This Row],[Date]])</f>
        <v>2022</v>
      </c>
      <c r="H3925" s="1" t="str">
        <f>TEXT(dairy_dataset[[#This Row],[Date]],"MMM")</f>
        <v>Sep</v>
      </c>
      <c r="I39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25" s="2">
        <v>10</v>
      </c>
      <c r="K3925" t="s">
        <v>64</v>
      </c>
      <c r="L3925" t="s">
        <v>50</v>
      </c>
      <c r="M3925">
        <v>128.26</v>
      </c>
      <c r="N3925">
        <v>67.930000000000007</v>
      </c>
      <c r="O3925">
        <v>8712.7018000000007</v>
      </c>
      <c r="P3925">
        <v>89</v>
      </c>
      <c r="Q3925" t="s">
        <v>65</v>
      </c>
      <c r="R3925" s="1">
        <v>44825</v>
      </c>
      <c r="S3925" s="1">
        <v>44914</v>
      </c>
      <c r="T3925">
        <v>72</v>
      </c>
      <c r="U3925">
        <v>63.68</v>
      </c>
      <c r="V3925">
        <v>4584.96</v>
      </c>
      <c r="W3925" t="s">
        <v>35</v>
      </c>
      <c r="X3925" t="s">
        <v>39</v>
      </c>
      <c r="Y3925">
        <v>56</v>
      </c>
      <c r="Z3925">
        <v>33.840000000000003</v>
      </c>
      <c r="AA3925">
        <v>158.66</v>
      </c>
    </row>
    <row r="3926" spans="1:27" hidden="1" x14ac:dyDescent="0.25">
      <c r="A3926" t="s">
        <v>4011</v>
      </c>
      <c r="B3926" t="s">
        <v>54</v>
      </c>
      <c r="C3926">
        <v>302.87</v>
      </c>
      <c r="D3926">
        <v>11</v>
      </c>
      <c r="E3926" t="s">
        <v>40</v>
      </c>
      <c r="F3926" s="1">
        <v>43479</v>
      </c>
      <c r="G3926">
        <f>YEAR(dairy_dataset[[#This Row],[Date]])</f>
        <v>2019</v>
      </c>
      <c r="H3926" s="1" t="str">
        <f>TEXT(dairy_dataset[[#This Row],[Date]],"MMM")</f>
        <v>Jan</v>
      </c>
      <c r="I39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26" s="2">
        <v>1</v>
      </c>
      <c r="K3926" t="s">
        <v>32</v>
      </c>
      <c r="L3926" t="s">
        <v>50</v>
      </c>
      <c r="M3926">
        <v>396.31</v>
      </c>
      <c r="N3926">
        <v>62.56</v>
      </c>
      <c r="O3926">
        <v>24793.153600000001</v>
      </c>
      <c r="P3926">
        <v>30</v>
      </c>
      <c r="Q3926" t="s">
        <v>34</v>
      </c>
      <c r="R3926" s="1">
        <v>43430</v>
      </c>
      <c r="S3926" s="1">
        <v>43460</v>
      </c>
      <c r="T3926">
        <v>331</v>
      </c>
      <c r="U3926">
        <v>66.64</v>
      </c>
      <c r="V3926">
        <v>22057.84</v>
      </c>
      <c r="W3926" t="s">
        <v>28</v>
      </c>
      <c r="X3926" t="s">
        <v>39</v>
      </c>
      <c r="Y3926">
        <v>65</v>
      </c>
      <c r="Z3926">
        <v>79.47</v>
      </c>
      <c r="AA3926">
        <v>90.3</v>
      </c>
    </row>
    <row r="3927" spans="1:27" hidden="1" x14ac:dyDescent="0.25">
      <c r="A3927" t="s">
        <v>4012</v>
      </c>
      <c r="B3927" t="s">
        <v>57</v>
      </c>
      <c r="C3927">
        <v>832.11</v>
      </c>
      <c r="D3927">
        <v>98</v>
      </c>
      <c r="E3927" t="s">
        <v>24</v>
      </c>
      <c r="F3927" s="1">
        <v>43916</v>
      </c>
      <c r="G3927">
        <f>YEAR(dairy_dataset[[#This Row],[Date]])</f>
        <v>2020</v>
      </c>
      <c r="H3927" s="1" t="str">
        <f>TEXT(dairy_dataset[[#This Row],[Date]],"MMM")</f>
        <v>Mar</v>
      </c>
      <c r="I39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27" s="2">
        <v>7</v>
      </c>
      <c r="K3927" t="s">
        <v>59</v>
      </c>
      <c r="L3927" t="s">
        <v>33</v>
      </c>
      <c r="M3927">
        <v>656.31</v>
      </c>
      <c r="N3927">
        <v>61.74</v>
      </c>
      <c r="O3927">
        <v>40520.579399999995</v>
      </c>
      <c r="P3927">
        <v>12</v>
      </c>
      <c r="Q3927" t="s">
        <v>38</v>
      </c>
      <c r="R3927" s="1">
        <v>43886</v>
      </c>
      <c r="S3927" s="1">
        <v>43898</v>
      </c>
      <c r="T3927">
        <v>307</v>
      </c>
      <c r="U3927">
        <v>58.99</v>
      </c>
      <c r="V3927">
        <v>18109.93</v>
      </c>
      <c r="W3927" t="s">
        <v>54</v>
      </c>
      <c r="X3927" t="s">
        <v>39</v>
      </c>
      <c r="Y3927">
        <v>349</v>
      </c>
      <c r="Z3927">
        <v>99.58</v>
      </c>
      <c r="AA3927">
        <v>155.51</v>
      </c>
    </row>
    <row r="3928" spans="1:27" hidden="1" x14ac:dyDescent="0.25">
      <c r="A3928" t="s">
        <v>4013</v>
      </c>
      <c r="B3928" t="s">
        <v>47</v>
      </c>
      <c r="C3928">
        <v>627.66</v>
      </c>
      <c r="D3928">
        <v>70</v>
      </c>
      <c r="E3928" t="s">
        <v>40</v>
      </c>
      <c r="F3928" s="1">
        <v>44705</v>
      </c>
      <c r="G3928">
        <f>YEAR(dairy_dataset[[#This Row],[Date]])</f>
        <v>2022</v>
      </c>
      <c r="H3928" s="1" t="str">
        <f>TEXT(dairy_dataset[[#This Row],[Date]],"MMM")</f>
        <v>May</v>
      </c>
      <c r="I39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28" s="2">
        <v>3</v>
      </c>
      <c r="K3928" t="s">
        <v>41</v>
      </c>
      <c r="L3928" t="s">
        <v>33</v>
      </c>
      <c r="M3928">
        <v>381.18</v>
      </c>
      <c r="N3928">
        <v>35.24</v>
      </c>
      <c r="O3928">
        <v>13432.783200000002</v>
      </c>
      <c r="P3928">
        <v>31</v>
      </c>
      <c r="Q3928" t="s">
        <v>38</v>
      </c>
      <c r="R3928" s="1">
        <v>44687</v>
      </c>
      <c r="S3928" s="1">
        <v>44718</v>
      </c>
      <c r="T3928">
        <v>152</v>
      </c>
      <c r="U3928">
        <v>39.619999999999997</v>
      </c>
      <c r="V3928">
        <v>6022.24</v>
      </c>
      <c r="W3928" t="s">
        <v>51</v>
      </c>
      <c r="X3928" t="s">
        <v>39</v>
      </c>
      <c r="Y3928">
        <v>229</v>
      </c>
      <c r="Z3928">
        <v>88.46</v>
      </c>
      <c r="AA3928">
        <v>140.93</v>
      </c>
    </row>
    <row r="3929" spans="1:27" hidden="1" x14ac:dyDescent="0.25">
      <c r="A3929" t="s">
        <v>4014</v>
      </c>
      <c r="B3929" t="s">
        <v>51</v>
      </c>
      <c r="C3929">
        <v>333.83</v>
      </c>
      <c r="D3929">
        <v>65</v>
      </c>
      <c r="E3929" t="s">
        <v>40</v>
      </c>
      <c r="F3929" s="1">
        <v>44403</v>
      </c>
      <c r="G3929">
        <f>YEAR(dairy_dataset[[#This Row],[Date]])</f>
        <v>2021</v>
      </c>
      <c r="H3929" s="1" t="str">
        <f>TEXT(dairy_dataset[[#This Row],[Date]],"MMM")</f>
        <v>Jul</v>
      </c>
      <c r="I39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29" s="2">
        <v>8</v>
      </c>
      <c r="K3929" t="s">
        <v>45</v>
      </c>
      <c r="L3929" t="s">
        <v>50</v>
      </c>
      <c r="M3929">
        <v>805.83</v>
      </c>
      <c r="N3929">
        <v>89.62</v>
      </c>
      <c r="O3929">
        <v>72218.484600000011</v>
      </c>
      <c r="P3929">
        <v>7</v>
      </c>
      <c r="Q3929" t="s">
        <v>38</v>
      </c>
      <c r="R3929" s="1">
        <v>44361</v>
      </c>
      <c r="S3929" s="1">
        <v>44368</v>
      </c>
      <c r="T3929">
        <v>621</v>
      </c>
      <c r="U3929">
        <v>91.44</v>
      </c>
      <c r="V3929">
        <v>56784.24</v>
      </c>
      <c r="W3929" t="s">
        <v>51</v>
      </c>
      <c r="X3929" t="s">
        <v>48</v>
      </c>
      <c r="Y3929">
        <v>184</v>
      </c>
      <c r="Z3929">
        <v>75.209999999999994</v>
      </c>
      <c r="AA3929">
        <v>173.53</v>
      </c>
    </row>
    <row r="3930" spans="1:27" hidden="1" x14ac:dyDescent="0.25">
      <c r="A3930" t="s">
        <v>4015</v>
      </c>
      <c r="B3930" t="s">
        <v>61</v>
      </c>
      <c r="C3930">
        <v>781.68</v>
      </c>
      <c r="D3930">
        <v>77</v>
      </c>
      <c r="E3930" t="s">
        <v>40</v>
      </c>
      <c r="F3930" s="1">
        <v>44311</v>
      </c>
      <c r="G3930">
        <f>YEAR(dairy_dataset[[#This Row],[Date]])</f>
        <v>2021</v>
      </c>
      <c r="H3930" s="1" t="str">
        <f>TEXT(dairy_dataset[[#This Row],[Date]],"MMM")</f>
        <v>Apr</v>
      </c>
      <c r="I39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30" s="2">
        <v>4</v>
      </c>
      <c r="K3930" t="s">
        <v>37</v>
      </c>
      <c r="L3930" t="s">
        <v>33</v>
      </c>
      <c r="M3930">
        <v>12.6</v>
      </c>
      <c r="N3930">
        <v>32.479999999999997</v>
      </c>
      <c r="O3930">
        <v>409.24799999999993</v>
      </c>
      <c r="P3930">
        <v>25</v>
      </c>
      <c r="Q3930" t="s">
        <v>27</v>
      </c>
      <c r="R3930" s="1">
        <v>44261</v>
      </c>
      <c r="S3930" s="1">
        <v>44286</v>
      </c>
      <c r="T3930">
        <v>7</v>
      </c>
      <c r="U3930">
        <v>32.200000000000003</v>
      </c>
      <c r="V3930">
        <v>225.4</v>
      </c>
      <c r="W3930" t="s">
        <v>28</v>
      </c>
      <c r="X3930" t="s">
        <v>39</v>
      </c>
      <c r="Y3930">
        <v>5</v>
      </c>
      <c r="Z3930">
        <v>98.79</v>
      </c>
      <c r="AA3930">
        <v>123.13</v>
      </c>
    </row>
    <row r="3931" spans="1:27" hidden="1" x14ac:dyDescent="0.25">
      <c r="A3931" t="s">
        <v>4016</v>
      </c>
      <c r="B3931" t="s">
        <v>61</v>
      </c>
      <c r="C3931">
        <v>288.58999999999997</v>
      </c>
      <c r="D3931">
        <v>76</v>
      </c>
      <c r="E3931" t="s">
        <v>31</v>
      </c>
      <c r="F3931" s="1">
        <v>44023</v>
      </c>
      <c r="G3931">
        <f>YEAR(dairy_dataset[[#This Row],[Date]])</f>
        <v>2020</v>
      </c>
      <c r="H3931" s="1" t="str">
        <f>TEXT(dairy_dataset[[#This Row],[Date]],"MMM")</f>
        <v>Jul</v>
      </c>
      <c r="I39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31" s="2">
        <v>4</v>
      </c>
      <c r="K3931" t="s">
        <v>37</v>
      </c>
      <c r="L3931" t="s">
        <v>68</v>
      </c>
      <c r="M3931">
        <v>879.83</v>
      </c>
      <c r="N3931">
        <v>81.27</v>
      </c>
      <c r="O3931">
        <v>71503.784100000004</v>
      </c>
      <c r="P3931">
        <v>24</v>
      </c>
      <c r="Q3931" t="s">
        <v>27</v>
      </c>
      <c r="R3931" s="1">
        <v>44006</v>
      </c>
      <c r="S3931" s="1">
        <v>44030</v>
      </c>
      <c r="T3931">
        <v>249</v>
      </c>
      <c r="U3931">
        <v>78.84</v>
      </c>
      <c r="V3931">
        <v>19631.16</v>
      </c>
      <c r="W3931" t="s">
        <v>57</v>
      </c>
      <c r="X3931" t="s">
        <v>48</v>
      </c>
      <c r="Y3931">
        <v>630</v>
      </c>
      <c r="Z3931">
        <v>33.03</v>
      </c>
      <c r="AA3931">
        <v>105.73</v>
      </c>
    </row>
    <row r="3932" spans="1:27" hidden="1" x14ac:dyDescent="0.25">
      <c r="A3932" t="s">
        <v>4017</v>
      </c>
      <c r="B3932" t="s">
        <v>58</v>
      </c>
      <c r="C3932">
        <v>401.13</v>
      </c>
      <c r="D3932">
        <v>32</v>
      </c>
      <c r="E3932" t="s">
        <v>24</v>
      </c>
      <c r="F3932" s="1">
        <v>44221</v>
      </c>
      <c r="G3932">
        <f>YEAR(dairy_dataset[[#This Row],[Date]])</f>
        <v>2021</v>
      </c>
      <c r="H3932" s="1" t="str">
        <f>TEXT(dairy_dataset[[#This Row],[Date]],"MMM")</f>
        <v>Jan</v>
      </c>
      <c r="I39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32" s="2">
        <v>2</v>
      </c>
      <c r="K3932" t="s">
        <v>66</v>
      </c>
      <c r="L3932" t="s">
        <v>67</v>
      </c>
      <c r="M3932">
        <v>990.76</v>
      </c>
      <c r="N3932">
        <v>99.96</v>
      </c>
      <c r="O3932">
        <v>99036.369599999991</v>
      </c>
      <c r="P3932">
        <v>40</v>
      </c>
      <c r="Q3932" t="s">
        <v>38</v>
      </c>
      <c r="R3932" s="1">
        <v>44219</v>
      </c>
      <c r="S3932" s="1">
        <v>44259</v>
      </c>
      <c r="T3932">
        <v>758</v>
      </c>
      <c r="U3932">
        <v>100.59</v>
      </c>
      <c r="V3932">
        <v>76247.22</v>
      </c>
      <c r="W3932" t="s">
        <v>44</v>
      </c>
      <c r="X3932" t="s">
        <v>39</v>
      </c>
      <c r="Y3932">
        <v>232</v>
      </c>
      <c r="Z3932">
        <v>80.02</v>
      </c>
      <c r="AA3932">
        <v>72.45</v>
      </c>
    </row>
    <row r="3933" spans="1:27" hidden="1" x14ac:dyDescent="0.25">
      <c r="A3933" t="s">
        <v>4018</v>
      </c>
      <c r="B3933" t="s">
        <v>47</v>
      </c>
      <c r="C3933">
        <v>537.36</v>
      </c>
      <c r="D3933">
        <v>89</v>
      </c>
      <c r="E3933" t="s">
        <v>24</v>
      </c>
      <c r="F3933" s="1">
        <v>44544</v>
      </c>
      <c r="G3933">
        <f>YEAR(dairy_dataset[[#This Row],[Date]])</f>
        <v>2021</v>
      </c>
      <c r="H3933" s="1" t="str">
        <f>TEXT(dairy_dataset[[#This Row],[Date]],"MMM")</f>
        <v>Dec</v>
      </c>
      <c r="I39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33" s="2">
        <v>5</v>
      </c>
      <c r="K3933" t="s">
        <v>25</v>
      </c>
      <c r="L3933" t="s">
        <v>46</v>
      </c>
      <c r="M3933">
        <v>895.38</v>
      </c>
      <c r="N3933">
        <v>21.09</v>
      </c>
      <c r="O3933">
        <v>18883.564200000001</v>
      </c>
      <c r="P3933">
        <v>23</v>
      </c>
      <c r="Q3933" t="s">
        <v>27</v>
      </c>
      <c r="R3933" s="1">
        <v>44502</v>
      </c>
      <c r="S3933" s="1">
        <v>44525</v>
      </c>
      <c r="T3933">
        <v>220</v>
      </c>
      <c r="U3933">
        <v>23.03</v>
      </c>
      <c r="V3933">
        <v>5066.6000000000004</v>
      </c>
      <c r="W3933" t="s">
        <v>28</v>
      </c>
      <c r="X3933" t="s">
        <v>48</v>
      </c>
      <c r="Y3933">
        <v>675</v>
      </c>
      <c r="Z3933">
        <v>97.66</v>
      </c>
      <c r="AA3933">
        <v>50.74</v>
      </c>
    </row>
    <row r="3934" spans="1:27" hidden="1" x14ac:dyDescent="0.25">
      <c r="A3934" t="s">
        <v>4019</v>
      </c>
      <c r="B3934" t="s">
        <v>61</v>
      </c>
      <c r="C3934">
        <v>733.62</v>
      </c>
      <c r="D3934">
        <v>20</v>
      </c>
      <c r="E3934" t="s">
        <v>31</v>
      </c>
      <c r="F3934" s="1">
        <v>44524</v>
      </c>
      <c r="G3934">
        <f>YEAR(dairy_dataset[[#This Row],[Date]])</f>
        <v>2021</v>
      </c>
      <c r="H3934" s="1" t="str">
        <f>TEXT(dairy_dataset[[#This Row],[Date]],"MMM")</f>
        <v>Nov</v>
      </c>
      <c r="I39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34" s="2">
        <v>1</v>
      </c>
      <c r="K3934" t="s">
        <v>32</v>
      </c>
      <c r="L3934" t="s">
        <v>60</v>
      </c>
      <c r="M3934">
        <v>93.12</v>
      </c>
      <c r="N3934">
        <v>64.03</v>
      </c>
      <c r="O3934">
        <v>5962.4736000000003</v>
      </c>
      <c r="P3934">
        <v>27</v>
      </c>
      <c r="Q3934" t="s">
        <v>34</v>
      </c>
      <c r="R3934" s="1">
        <v>44508</v>
      </c>
      <c r="S3934" s="1">
        <v>44535</v>
      </c>
      <c r="T3934">
        <v>81</v>
      </c>
      <c r="U3934">
        <v>63.48</v>
      </c>
      <c r="V3934">
        <v>5141.88</v>
      </c>
      <c r="W3934" t="s">
        <v>30</v>
      </c>
      <c r="X3934" t="s">
        <v>29</v>
      </c>
      <c r="Y3934">
        <v>12</v>
      </c>
      <c r="Z3934">
        <v>20.89</v>
      </c>
      <c r="AA3934">
        <v>26.23</v>
      </c>
    </row>
    <row r="3935" spans="1:27" hidden="1" x14ac:dyDescent="0.25">
      <c r="A3935" t="s">
        <v>4020</v>
      </c>
      <c r="B3935" t="s">
        <v>58</v>
      </c>
      <c r="C3935">
        <v>162.24</v>
      </c>
      <c r="D3935">
        <v>58</v>
      </c>
      <c r="E3935" t="s">
        <v>31</v>
      </c>
      <c r="F3935" s="1">
        <v>43470</v>
      </c>
      <c r="G3935">
        <f>YEAR(dairy_dataset[[#This Row],[Date]])</f>
        <v>2019</v>
      </c>
      <c r="H3935" s="1" t="str">
        <f>TEXT(dairy_dataset[[#This Row],[Date]],"MMM")</f>
        <v>Jan</v>
      </c>
      <c r="I39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35" s="2">
        <v>9</v>
      </c>
      <c r="K3935" t="s">
        <v>55</v>
      </c>
      <c r="L3935" t="s">
        <v>46</v>
      </c>
      <c r="M3935">
        <v>184.4</v>
      </c>
      <c r="N3935">
        <v>23.97</v>
      </c>
      <c r="O3935">
        <v>4420.0680000000002</v>
      </c>
      <c r="P3935">
        <v>11</v>
      </c>
      <c r="Q3935" t="s">
        <v>38</v>
      </c>
      <c r="R3935" s="1">
        <v>43452</v>
      </c>
      <c r="S3935" s="1">
        <v>43463</v>
      </c>
      <c r="T3935">
        <v>18</v>
      </c>
      <c r="U3935">
        <v>27.18</v>
      </c>
      <c r="V3935">
        <v>489.24</v>
      </c>
      <c r="W3935" t="s">
        <v>61</v>
      </c>
      <c r="X3935" t="s">
        <v>39</v>
      </c>
      <c r="Y3935">
        <v>166</v>
      </c>
      <c r="Z3935">
        <v>58.9</v>
      </c>
      <c r="AA3935">
        <v>104.62</v>
      </c>
    </row>
    <row r="3936" spans="1:27" hidden="1" x14ac:dyDescent="0.25">
      <c r="A3936" t="s">
        <v>4021</v>
      </c>
      <c r="B3936" t="s">
        <v>43</v>
      </c>
      <c r="C3936">
        <v>637.74</v>
      </c>
      <c r="D3936">
        <v>28</v>
      </c>
      <c r="E3936" t="s">
        <v>31</v>
      </c>
      <c r="F3936" s="1">
        <v>44293</v>
      </c>
      <c r="G3936">
        <f>YEAR(dairy_dataset[[#This Row],[Date]])</f>
        <v>2021</v>
      </c>
      <c r="H3936" s="1" t="str">
        <f>TEXT(dairy_dataset[[#This Row],[Date]],"MMM")</f>
        <v>Apr</v>
      </c>
      <c r="I39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36" s="2">
        <v>8</v>
      </c>
      <c r="K3936" t="s">
        <v>45</v>
      </c>
      <c r="L3936" t="s">
        <v>50</v>
      </c>
      <c r="M3936">
        <v>844.65</v>
      </c>
      <c r="N3936">
        <v>88.8</v>
      </c>
      <c r="O3936">
        <v>75004.92</v>
      </c>
      <c r="P3936">
        <v>11</v>
      </c>
      <c r="Q3936" t="s">
        <v>38</v>
      </c>
      <c r="R3936" s="1">
        <v>44271</v>
      </c>
      <c r="S3936" s="1">
        <v>44282</v>
      </c>
      <c r="T3936">
        <v>446</v>
      </c>
      <c r="U3936">
        <v>90.06</v>
      </c>
      <c r="V3936">
        <v>40166.76</v>
      </c>
      <c r="W3936" t="s">
        <v>30</v>
      </c>
      <c r="X3936" t="s">
        <v>29</v>
      </c>
      <c r="Y3936">
        <v>398</v>
      </c>
      <c r="Z3936">
        <v>16.260000000000002</v>
      </c>
      <c r="AA3936">
        <v>159.11000000000001</v>
      </c>
    </row>
    <row r="3937" spans="1:27" hidden="1" x14ac:dyDescent="0.25">
      <c r="A3937" t="s">
        <v>4022</v>
      </c>
      <c r="B3937" t="s">
        <v>44</v>
      </c>
      <c r="C3937">
        <v>733.71</v>
      </c>
      <c r="D3937">
        <v>93</v>
      </c>
      <c r="E3937" t="s">
        <v>40</v>
      </c>
      <c r="F3937" s="1">
        <v>44730</v>
      </c>
      <c r="G3937">
        <f>YEAR(dairy_dataset[[#This Row],[Date]])</f>
        <v>2022</v>
      </c>
      <c r="H3937" s="1" t="str">
        <f>TEXT(dairy_dataset[[#This Row],[Date]],"MMM")</f>
        <v>Jun</v>
      </c>
      <c r="I39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37" s="2">
        <v>6</v>
      </c>
      <c r="K3937" t="s">
        <v>49</v>
      </c>
      <c r="L3937" t="s">
        <v>50</v>
      </c>
      <c r="M3937">
        <v>995.31</v>
      </c>
      <c r="N3937">
        <v>69.900000000000006</v>
      </c>
      <c r="O3937">
        <v>69572.169000000009</v>
      </c>
      <c r="P3937">
        <v>6</v>
      </c>
      <c r="Q3937" t="s">
        <v>38</v>
      </c>
      <c r="R3937" s="1">
        <v>44711</v>
      </c>
      <c r="S3937" s="1">
        <v>44717</v>
      </c>
      <c r="T3937">
        <v>339</v>
      </c>
      <c r="U3937">
        <v>65.62</v>
      </c>
      <c r="V3937">
        <v>22245.18</v>
      </c>
      <c r="W3937" t="s">
        <v>35</v>
      </c>
      <c r="X3937" t="s">
        <v>39</v>
      </c>
      <c r="Y3937">
        <v>656</v>
      </c>
      <c r="Z3937">
        <v>20.75</v>
      </c>
      <c r="AA3937">
        <v>184.22</v>
      </c>
    </row>
    <row r="3938" spans="1:27" hidden="1" x14ac:dyDescent="0.25">
      <c r="A3938" t="s">
        <v>4023</v>
      </c>
      <c r="B3938" t="s">
        <v>54</v>
      </c>
      <c r="C3938">
        <v>79.14</v>
      </c>
      <c r="D3938">
        <v>29</v>
      </c>
      <c r="E3938" t="s">
        <v>40</v>
      </c>
      <c r="F3938" s="1">
        <v>43620</v>
      </c>
      <c r="G3938">
        <f>YEAR(dairy_dataset[[#This Row],[Date]])</f>
        <v>2019</v>
      </c>
      <c r="H3938" s="1" t="str">
        <f>TEXT(dairy_dataset[[#This Row],[Date]],"MMM")</f>
        <v>Jun</v>
      </c>
      <c r="I39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38" s="2">
        <v>10</v>
      </c>
      <c r="K3938" t="s">
        <v>64</v>
      </c>
      <c r="L3938" t="s">
        <v>46</v>
      </c>
      <c r="M3938">
        <v>69.319999999999993</v>
      </c>
      <c r="N3938">
        <v>46.44</v>
      </c>
      <c r="O3938">
        <v>3219.2207999999996</v>
      </c>
      <c r="P3938">
        <v>108</v>
      </c>
      <c r="Q3938" t="s">
        <v>65</v>
      </c>
      <c r="R3938" s="1">
        <v>43576</v>
      </c>
      <c r="S3938" s="1">
        <v>43684</v>
      </c>
      <c r="T3938">
        <v>35</v>
      </c>
      <c r="U3938">
        <v>44.14</v>
      </c>
      <c r="V3938">
        <v>1544.9</v>
      </c>
      <c r="W3938" t="s">
        <v>61</v>
      </c>
      <c r="X3938" t="s">
        <v>48</v>
      </c>
      <c r="Y3938">
        <v>34</v>
      </c>
      <c r="Z3938">
        <v>44.62</v>
      </c>
      <c r="AA3938">
        <v>62.63</v>
      </c>
    </row>
    <row r="3939" spans="1:27" hidden="1" x14ac:dyDescent="0.25">
      <c r="A3939" t="s">
        <v>4024</v>
      </c>
      <c r="B3939" t="s">
        <v>23</v>
      </c>
      <c r="C3939">
        <v>511.35</v>
      </c>
      <c r="D3939">
        <v>89</v>
      </c>
      <c r="E3939" t="s">
        <v>24</v>
      </c>
      <c r="F3939" s="1">
        <v>43734</v>
      </c>
      <c r="G3939">
        <f>YEAR(dairy_dataset[[#This Row],[Date]])</f>
        <v>2019</v>
      </c>
      <c r="H3939" s="1" t="str">
        <f>TEXT(dairy_dataset[[#This Row],[Date]],"MMM")</f>
        <v>Sep</v>
      </c>
      <c r="I39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39" s="2">
        <v>7</v>
      </c>
      <c r="K3939" t="s">
        <v>59</v>
      </c>
      <c r="L3939" t="s">
        <v>33</v>
      </c>
      <c r="M3939">
        <v>480.29</v>
      </c>
      <c r="N3939">
        <v>20.95</v>
      </c>
      <c r="O3939">
        <v>10062.075500000001</v>
      </c>
      <c r="P3939">
        <v>15</v>
      </c>
      <c r="Q3939" t="s">
        <v>38</v>
      </c>
      <c r="R3939" s="1">
        <v>43702</v>
      </c>
      <c r="S3939" s="1">
        <v>43717</v>
      </c>
      <c r="T3939">
        <v>97</v>
      </c>
      <c r="U3939">
        <v>23.76</v>
      </c>
      <c r="V3939">
        <v>2304.7199999999998</v>
      </c>
      <c r="W3939" t="s">
        <v>51</v>
      </c>
      <c r="X3939" t="s">
        <v>39</v>
      </c>
      <c r="Y3939">
        <v>383</v>
      </c>
      <c r="Z3939">
        <v>22.99</v>
      </c>
      <c r="AA3939">
        <v>60.37</v>
      </c>
    </row>
    <row r="3940" spans="1:27" hidden="1" x14ac:dyDescent="0.25">
      <c r="A3940" t="s">
        <v>4025</v>
      </c>
      <c r="B3940" t="s">
        <v>51</v>
      </c>
      <c r="C3940">
        <v>819.12</v>
      </c>
      <c r="D3940">
        <v>77</v>
      </c>
      <c r="E3940" t="s">
        <v>40</v>
      </c>
      <c r="F3940" s="1">
        <v>44739</v>
      </c>
      <c r="G3940">
        <f>YEAR(dairy_dataset[[#This Row],[Date]])</f>
        <v>2022</v>
      </c>
      <c r="H3940" s="1" t="str">
        <f>TEXT(dairy_dataset[[#This Row],[Date]],"MMM")</f>
        <v>Jun</v>
      </c>
      <c r="I39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40" s="2">
        <v>4</v>
      </c>
      <c r="K3940" t="s">
        <v>37</v>
      </c>
      <c r="L3940" t="s">
        <v>33</v>
      </c>
      <c r="M3940">
        <v>275.47000000000003</v>
      </c>
      <c r="N3940">
        <v>72.5</v>
      </c>
      <c r="O3940">
        <v>19971.575000000001</v>
      </c>
      <c r="P3940">
        <v>21</v>
      </c>
      <c r="Q3940" t="s">
        <v>27</v>
      </c>
      <c r="R3940" s="1">
        <v>44705</v>
      </c>
      <c r="S3940" s="1">
        <v>44726</v>
      </c>
      <c r="T3940">
        <v>152</v>
      </c>
      <c r="U3940">
        <v>72.290000000000006</v>
      </c>
      <c r="V3940">
        <v>10988.08</v>
      </c>
      <c r="W3940" t="s">
        <v>47</v>
      </c>
      <c r="X3940" t="s">
        <v>29</v>
      </c>
      <c r="Y3940">
        <v>123</v>
      </c>
      <c r="Z3940">
        <v>34.74</v>
      </c>
      <c r="AA3940">
        <v>78.290000000000006</v>
      </c>
    </row>
    <row r="3941" spans="1:27" hidden="1" x14ac:dyDescent="0.25">
      <c r="A3941" t="s">
        <v>4026</v>
      </c>
      <c r="B3941" t="s">
        <v>58</v>
      </c>
      <c r="C3941">
        <v>261.83999999999997</v>
      </c>
      <c r="D3941">
        <v>35</v>
      </c>
      <c r="E3941" t="s">
        <v>24</v>
      </c>
      <c r="F3941" s="1">
        <v>44716</v>
      </c>
      <c r="G3941">
        <f>YEAR(dairy_dataset[[#This Row],[Date]])</f>
        <v>2022</v>
      </c>
      <c r="H3941" s="1" t="str">
        <f>TEXT(dairy_dataset[[#This Row],[Date]],"MMM")</f>
        <v>Jun</v>
      </c>
      <c r="I39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41" s="2">
        <v>2</v>
      </c>
      <c r="K3941" t="s">
        <v>66</v>
      </c>
      <c r="L3941" t="s">
        <v>33</v>
      </c>
      <c r="M3941">
        <v>489.48</v>
      </c>
      <c r="N3941">
        <v>78.61</v>
      </c>
      <c r="O3941">
        <v>38478.022799999999</v>
      </c>
      <c r="P3941">
        <v>34</v>
      </c>
      <c r="Q3941" t="s">
        <v>27</v>
      </c>
      <c r="R3941" s="1">
        <v>44711</v>
      </c>
      <c r="S3941" s="1">
        <v>44745</v>
      </c>
      <c r="T3941">
        <v>345</v>
      </c>
      <c r="U3941">
        <v>74.709999999999994</v>
      </c>
      <c r="V3941">
        <v>25774.95</v>
      </c>
      <c r="W3941" t="s">
        <v>58</v>
      </c>
      <c r="X3941" t="s">
        <v>29</v>
      </c>
      <c r="Y3941">
        <v>144</v>
      </c>
      <c r="Z3941">
        <v>96.83</v>
      </c>
      <c r="AA3941">
        <v>28.36</v>
      </c>
    </row>
    <row r="3942" spans="1:27" hidden="1" x14ac:dyDescent="0.25">
      <c r="A3942" t="s">
        <v>4027</v>
      </c>
      <c r="B3942" t="s">
        <v>51</v>
      </c>
      <c r="C3942">
        <v>492.14</v>
      </c>
      <c r="D3942">
        <v>32</v>
      </c>
      <c r="E3942" t="s">
        <v>31</v>
      </c>
      <c r="F3942" s="1">
        <v>43596</v>
      </c>
      <c r="G3942">
        <f>YEAR(dairy_dataset[[#This Row],[Date]])</f>
        <v>2019</v>
      </c>
      <c r="H3942" s="1" t="str">
        <f>TEXT(dairy_dataset[[#This Row],[Date]],"MMM")</f>
        <v>May</v>
      </c>
      <c r="I39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42" s="2">
        <v>4</v>
      </c>
      <c r="K3942" t="s">
        <v>37</v>
      </c>
      <c r="L3942" t="s">
        <v>33</v>
      </c>
      <c r="M3942">
        <v>201.93</v>
      </c>
      <c r="N3942">
        <v>59.11</v>
      </c>
      <c r="O3942">
        <v>11936.0823</v>
      </c>
      <c r="P3942">
        <v>26</v>
      </c>
      <c r="Q3942" t="s">
        <v>38</v>
      </c>
      <c r="R3942" s="1">
        <v>43567</v>
      </c>
      <c r="S3942" s="1">
        <v>43593</v>
      </c>
      <c r="T3942">
        <v>66</v>
      </c>
      <c r="U3942">
        <v>64.040000000000006</v>
      </c>
      <c r="V3942">
        <v>4226.6400000000003</v>
      </c>
      <c r="W3942" t="s">
        <v>35</v>
      </c>
      <c r="X3942" t="s">
        <v>29</v>
      </c>
      <c r="Y3942">
        <v>135</v>
      </c>
      <c r="Z3942">
        <v>71.56</v>
      </c>
      <c r="AA3942">
        <v>111.79</v>
      </c>
    </row>
    <row r="3943" spans="1:27" hidden="1" x14ac:dyDescent="0.25">
      <c r="A3943" t="s">
        <v>4028</v>
      </c>
      <c r="B3943" t="s">
        <v>61</v>
      </c>
      <c r="C3943">
        <v>428.79</v>
      </c>
      <c r="D3943">
        <v>23</v>
      </c>
      <c r="E3943" t="s">
        <v>31</v>
      </c>
      <c r="F3943" s="1">
        <v>43511</v>
      </c>
      <c r="G3943">
        <f>YEAR(dairy_dataset[[#This Row],[Date]])</f>
        <v>2019</v>
      </c>
      <c r="H3943" s="1" t="str">
        <f>TEXT(dairy_dataset[[#This Row],[Date]],"MMM")</f>
        <v>Feb</v>
      </c>
      <c r="I39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43" s="2">
        <v>6</v>
      </c>
      <c r="K3943" t="s">
        <v>49</v>
      </c>
      <c r="L3943" t="s">
        <v>60</v>
      </c>
      <c r="M3943">
        <v>902.4</v>
      </c>
      <c r="N3943">
        <v>28.87</v>
      </c>
      <c r="O3943">
        <v>26052.288</v>
      </c>
      <c r="P3943">
        <v>7</v>
      </c>
      <c r="Q3943" t="s">
        <v>38</v>
      </c>
      <c r="R3943" s="1">
        <v>43501</v>
      </c>
      <c r="S3943" s="1">
        <v>43508</v>
      </c>
      <c r="T3943">
        <v>246</v>
      </c>
      <c r="U3943">
        <v>24</v>
      </c>
      <c r="V3943">
        <v>5904</v>
      </c>
      <c r="W3943" t="s">
        <v>23</v>
      </c>
      <c r="X3943" t="s">
        <v>29</v>
      </c>
      <c r="Y3943">
        <v>656</v>
      </c>
      <c r="Z3943">
        <v>98.04</v>
      </c>
      <c r="AA3943">
        <v>58.85</v>
      </c>
    </row>
    <row r="3944" spans="1:27" hidden="1" x14ac:dyDescent="0.25">
      <c r="A3944" t="s">
        <v>4029</v>
      </c>
      <c r="B3944" t="s">
        <v>30</v>
      </c>
      <c r="C3944">
        <v>784.35</v>
      </c>
      <c r="D3944">
        <v>74</v>
      </c>
      <c r="E3944" t="s">
        <v>40</v>
      </c>
      <c r="F3944" s="1">
        <v>44353</v>
      </c>
      <c r="G3944">
        <f>YEAR(dairy_dataset[[#This Row],[Date]])</f>
        <v>2021</v>
      </c>
      <c r="H3944" s="1" t="str">
        <f>TEXT(dairy_dataset[[#This Row],[Date]],"MMM")</f>
        <v>Jun</v>
      </c>
      <c r="I39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44" s="2">
        <v>1</v>
      </c>
      <c r="K3944" t="s">
        <v>32</v>
      </c>
      <c r="L3944" t="s">
        <v>60</v>
      </c>
      <c r="M3944">
        <v>698.15</v>
      </c>
      <c r="N3944">
        <v>24.04</v>
      </c>
      <c r="O3944">
        <v>16783.525999999998</v>
      </c>
      <c r="P3944">
        <v>1</v>
      </c>
      <c r="Q3944" t="s">
        <v>63</v>
      </c>
      <c r="R3944" s="1">
        <v>44315</v>
      </c>
      <c r="S3944" s="1">
        <v>44316</v>
      </c>
      <c r="T3944">
        <v>174</v>
      </c>
      <c r="U3944">
        <v>22.09</v>
      </c>
      <c r="V3944">
        <v>3843.66</v>
      </c>
      <c r="W3944" t="s">
        <v>36</v>
      </c>
      <c r="X3944" t="s">
        <v>29</v>
      </c>
      <c r="Y3944">
        <v>524</v>
      </c>
      <c r="Z3944">
        <v>51.34</v>
      </c>
      <c r="AA3944">
        <v>155.43</v>
      </c>
    </row>
    <row r="3945" spans="1:27" hidden="1" x14ac:dyDescent="0.25">
      <c r="A3945" t="s">
        <v>4030</v>
      </c>
      <c r="B3945" t="s">
        <v>61</v>
      </c>
      <c r="C3945">
        <v>448.4</v>
      </c>
      <c r="D3945">
        <v>57</v>
      </c>
      <c r="E3945" t="s">
        <v>40</v>
      </c>
      <c r="F3945" s="1">
        <v>44807</v>
      </c>
      <c r="G3945">
        <f>YEAR(dairy_dataset[[#This Row],[Date]])</f>
        <v>2022</v>
      </c>
      <c r="H3945" s="1" t="str">
        <f>TEXT(dairy_dataset[[#This Row],[Date]],"MMM")</f>
        <v>Sep</v>
      </c>
      <c r="I39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45" s="2">
        <v>5</v>
      </c>
      <c r="K3945" t="s">
        <v>25</v>
      </c>
      <c r="L3945" t="s">
        <v>46</v>
      </c>
      <c r="M3945">
        <v>838.95</v>
      </c>
      <c r="N3945">
        <v>69.16</v>
      </c>
      <c r="O3945">
        <v>58021.781999999999</v>
      </c>
      <c r="P3945">
        <v>21</v>
      </c>
      <c r="Q3945" t="s">
        <v>27</v>
      </c>
      <c r="R3945" s="1">
        <v>44790</v>
      </c>
      <c r="S3945" s="1">
        <v>44811</v>
      </c>
      <c r="T3945">
        <v>168</v>
      </c>
      <c r="U3945">
        <v>68.790000000000006</v>
      </c>
      <c r="V3945">
        <v>11556.72</v>
      </c>
      <c r="W3945" t="s">
        <v>28</v>
      </c>
      <c r="X3945" t="s">
        <v>29</v>
      </c>
      <c r="Y3945">
        <v>670</v>
      </c>
      <c r="Z3945">
        <v>55.19</v>
      </c>
      <c r="AA3945">
        <v>112.7</v>
      </c>
    </row>
    <row r="3946" spans="1:27" hidden="1" x14ac:dyDescent="0.25">
      <c r="A3946" t="s">
        <v>4031</v>
      </c>
      <c r="B3946" t="s">
        <v>61</v>
      </c>
      <c r="C3946">
        <v>802</v>
      </c>
      <c r="D3946">
        <v>30</v>
      </c>
      <c r="E3946" t="s">
        <v>31</v>
      </c>
      <c r="F3946" s="1">
        <v>43800</v>
      </c>
      <c r="G3946">
        <f>YEAR(dairy_dataset[[#This Row],[Date]])</f>
        <v>2019</v>
      </c>
      <c r="H3946" s="1" t="str">
        <f>TEXT(dairy_dataset[[#This Row],[Date]],"MMM")</f>
        <v>Dec</v>
      </c>
      <c r="I39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46" s="2">
        <v>7</v>
      </c>
      <c r="K3946" t="s">
        <v>59</v>
      </c>
      <c r="L3946" t="s">
        <v>46</v>
      </c>
      <c r="M3946">
        <v>248.17</v>
      </c>
      <c r="N3946">
        <v>59.55</v>
      </c>
      <c r="O3946">
        <v>14778.523499999999</v>
      </c>
      <c r="P3946">
        <v>16</v>
      </c>
      <c r="Q3946" t="s">
        <v>38</v>
      </c>
      <c r="R3946" s="1">
        <v>43768</v>
      </c>
      <c r="S3946" s="1">
        <v>43784</v>
      </c>
      <c r="T3946">
        <v>60</v>
      </c>
      <c r="U3946">
        <v>64.14</v>
      </c>
      <c r="V3946">
        <v>3848.4</v>
      </c>
      <c r="W3946" t="s">
        <v>58</v>
      </c>
      <c r="X3946" t="s">
        <v>39</v>
      </c>
      <c r="Y3946">
        <v>188</v>
      </c>
      <c r="Z3946">
        <v>81.38</v>
      </c>
      <c r="AA3946">
        <v>55.06</v>
      </c>
    </row>
    <row r="3947" spans="1:27" hidden="1" x14ac:dyDescent="0.25">
      <c r="A3947" t="s">
        <v>4032</v>
      </c>
      <c r="B3947" t="s">
        <v>58</v>
      </c>
      <c r="C3947">
        <v>497.09</v>
      </c>
      <c r="D3947">
        <v>53</v>
      </c>
      <c r="E3947" t="s">
        <v>40</v>
      </c>
      <c r="F3947" s="1">
        <v>44607</v>
      </c>
      <c r="G3947">
        <f>YEAR(dairy_dataset[[#This Row],[Date]])</f>
        <v>2022</v>
      </c>
      <c r="H3947" s="1" t="str">
        <f>TEXT(dairy_dataset[[#This Row],[Date]],"MMM")</f>
        <v>Feb</v>
      </c>
      <c r="I39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47" s="2">
        <v>1</v>
      </c>
      <c r="K3947" t="s">
        <v>32</v>
      </c>
      <c r="L3947" t="s">
        <v>60</v>
      </c>
      <c r="M3947">
        <v>740.61</v>
      </c>
      <c r="N3947">
        <v>80.44</v>
      </c>
      <c r="O3947">
        <v>59574.668400000002</v>
      </c>
      <c r="P3947">
        <v>22</v>
      </c>
      <c r="Q3947" t="s">
        <v>34</v>
      </c>
      <c r="R3947" s="1">
        <v>44571</v>
      </c>
      <c r="S3947" s="1">
        <v>44593</v>
      </c>
      <c r="T3947">
        <v>416</v>
      </c>
      <c r="U3947">
        <v>82.42</v>
      </c>
      <c r="V3947">
        <v>34286.720000000001</v>
      </c>
      <c r="W3947" t="s">
        <v>58</v>
      </c>
      <c r="X3947" t="s">
        <v>29</v>
      </c>
      <c r="Y3947">
        <v>324</v>
      </c>
      <c r="Z3947">
        <v>64.63</v>
      </c>
      <c r="AA3947">
        <v>183.32</v>
      </c>
    </row>
    <row r="3948" spans="1:27" hidden="1" x14ac:dyDescent="0.25">
      <c r="A3948" t="s">
        <v>4033</v>
      </c>
      <c r="B3948" t="s">
        <v>44</v>
      </c>
      <c r="C3948">
        <v>202.81</v>
      </c>
      <c r="D3948">
        <v>72</v>
      </c>
      <c r="E3948" t="s">
        <v>40</v>
      </c>
      <c r="F3948" s="1">
        <v>43892</v>
      </c>
      <c r="G3948">
        <f>YEAR(dairy_dataset[[#This Row],[Date]])</f>
        <v>2020</v>
      </c>
      <c r="H3948" s="1" t="str">
        <f>TEXT(dairy_dataset[[#This Row],[Date]],"MMM")</f>
        <v>Mar</v>
      </c>
      <c r="I39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48" s="2">
        <v>4</v>
      </c>
      <c r="K3948" t="s">
        <v>37</v>
      </c>
      <c r="L3948" t="s">
        <v>68</v>
      </c>
      <c r="M3948">
        <v>856.04</v>
      </c>
      <c r="N3948">
        <v>48.25</v>
      </c>
      <c r="O3948">
        <v>41303.93</v>
      </c>
      <c r="P3948">
        <v>29</v>
      </c>
      <c r="Q3948" t="s">
        <v>38</v>
      </c>
      <c r="R3948" s="1">
        <v>43856</v>
      </c>
      <c r="S3948" s="1">
        <v>43885</v>
      </c>
      <c r="T3948">
        <v>573</v>
      </c>
      <c r="U3948">
        <v>47.49</v>
      </c>
      <c r="V3948">
        <v>27211.77</v>
      </c>
      <c r="W3948" t="s">
        <v>61</v>
      </c>
      <c r="X3948" t="s">
        <v>39</v>
      </c>
      <c r="Y3948">
        <v>283</v>
      </c>
      <c r="Z3948">
        <v>62.79</v>
      </c>
      <c r="AA3948">
        <v>133.28</v>
      </c>
    </row>
    <row r="3949" spans="1:27" hidden="1" x14ac:dyDescent="0.25">
      <c r="A3949" t="s">
        <v>4034</v>
      </c>
      <c r="B3949" t="s">
        <v>44</v>
      </c>
      <c r="C3949">
        <v>864.47</v>
      </c>
      <c r="D3949">
        <v>70</v>
      </c>
      <c r="E3949" t="s">
        <v>31</v>
      </c>
      <c r="F3949" s="1">
        <v>44184</v>
      </c>
      <c r="G3949">
        <f>YEAR(dairy_dataset[[#This Row],[Date]])</f>
        <v>2020</v>
      </c>
      <c r="H3949" s="1" t="str">
        <f>TEXT(dairy_dataset[[#This Row],[Date]],"MMM")</f>
        <v>Dec</v>
      </c>
      <c r="I39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49" s="2">
        <v>3</v>
      </c>
      <c r="K3949" t="s">
        <v>41</v>
      </c>
      <c r="L3949" t="s">
        <v>33</v>
      </c>
      <c r="M3949">
        <v>669.15</v>
      </c>
      <c r="N3949">
        <v>41.05</v>
      </c>
      <c r="O3949">
        <v>27468.607499999998</v>
      </c>
      <c r="P3949">
        <v>67</v>
      </c>
      <c r="Q3949" t="s">
        <v>27</v>
      </c>
      <c r="R3949" s="1">
        <v>44173</v>
      </c>
      <c r="S3949" s="1">
        <v>44240</v>
      </c>
      <c r="T3949">
        <v>151</v>
      </c>
      <c r="U3949">
        <v>36.71</v>
      </c>
      <c r="V3949">
        <v>5543.21</v>
      </c>
      <c r="W3949" t="s">
        <v>47</v>
      </c>
      <c r="X3949" t="s">
        <v>48</v>
      </c>
      <c r="Y3949">
        <v>518</v>
      </c>
      <c r="Z3949">
        <v>45.63</v>
      </c>
      <c r="AA3949">
        <v>165.65</v>
      </c>
    </row>
    <row r="3950" spans="1:27" hidden="1" x14ac:dyDescent="0.25">
      <c r="A3950" t="s">
        <v>4035</v>
      </c>
      <c r="B3950" t="s">
        <v>44</v>
      </c>
      <c r="C3950">
        <v>670.09</v>
      </c>
      <c r="D3950">
        <v>67</v>
      </c>
      <c r="E3950" t="s">
        <v>31</v>
      </c>
      <c r="F3950" s="1">
        <v>44447</v>
      </c>
      <c r="G3950">
        <f>YEAR(dairy_dataset[[#This Row],[Date]])</f>
        <v>2021</v>
      </c>
      <c r="H3950" s="1" t="str">
        <f>TEXT(dairy_dataset[[#This Row],[Date]],"MMM")</f>
        <v>Sep</v>
      </c>
      <c r="I39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50" s="2">
        <v>6</v>
      </c>
      <c r="K3950" t="s">
        <v>49</v>
      </c>
      <c r="L3950" t="s">
        <v>46</v>
      </c>
      <c r="M3950">
        <v>547.42999999999995</v>
      </c>
      <c r="N3950">
        <v>95.31</v>
      </c>
      <c r="O3950">
        <v>52175.5533</v>
      </c>
      <c r="P3950">
        <v>5</v>
      </c>
      <c r="Q3950" t="s">
        <v>38</v>
      </c>
      <c r="R3950" s="1">
        <v>44421</v>
      </c>
      <c r="S3950" s="1">
        <v>44426</v>
      </c>
      <c r="T3950">
        <v>374</v>
      </c>
      <c r="U3950">
        <v>95.28</v>
      </c>
      <c r="V3950">
        <v>35634.720000000001</v>
      </c>
      <c r="W3950" t="s">
        <v>52</v>
      </c>
      <c r="X3950" t="s">
        <v>39</v>
      </c>
      <c r="Y3950">
        <v>173</v>
      </c>
      <c r="Z3950">
        <v>89.32</v>
      </c>
      <c r="AA3950">
        <v>67.040000000000006</v>
      </c>
    </row>
    <row r="3951" spans="1:27" hidden="1" x14ac:dyDescent="0.25">
      <c r="A3951" t="s">
        <v>4036</v>
      </c>
      <c r="B3951" t="s">
        <v>57</v>
      </c>
      <c r="C3951">
        <v>108.49</v>
      </c>
      <c r="D3951">
        <v>38</v>
      </c>
      <c r="E3951" t="s">
        <v>24</v>
      </c>
      <c r="F3951" s="1">
        <v>44504</v>
      </c>
      <c r="G3951">
        <f>YEAR(dairy_dataset[[#This Row],[Date]])</f>
        <v>2021</v>
      </c>
      <c r="H3951" s="1" t="str">
        <f>TEXT(dairy_dataset[[#This Row],[Date]],"MMM")</f>
        <v>Nov</v>
      </c>
      <c r="I39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51" s="2">
        <v>9</v>
      </c>
      <c r="K3951" t="s">
        <v>55</v>
      </c>
      <c r="L3951" t="s">
        <v>50</v>
      </c>
      <c r="M3951">
        <v>952.64</v>
      </c>
      <c r="N3951">
        <v>70.400000000000006</v>
      </c>
      <c r="O3951">
        <v>67065.856</v>
      </c>
      <c r="P3951">
        <v>13</v>
      </c>
      <c r="Q3951" t="s">
        <v>38</v>
      </c>
      <c r="R3951" s="1">
        <v>44470</v>
      </c>
      <c r="S3951" s="1">
        <v>44483</v>
      </c>
      <c r="T3951">
        <v>474</v>
      </c>
      <c r="U3951">
        <v>73.84</v>
      </c>
      <c r="V3951">
        <v>35000.160000000003</v>
      </c>
      <c r="W3951" t="s">
        <v>28</v>
      </c>
      <c r="X3951" t="s">
        <v>39</v>
      </c>
      <c r="Y3951">
        <v>478</v>
      </c>
      <c r="Z3951">
        <v>74.709999999999994</v>
      </c>
      <c r="AA3951">
        <v>162.86000000000001</v>
      </c>
    </row>
    <row r="3952" spans="1:27" hidden="1" x14ac:dyDescent="0.25">
      <c r="A3952" t="s">
        <v>4037</v>
      </c>
      <c r="B3952" t="s">
        <v>30</v>
      </c>
      <c r="C3952">
        <v>706.19</v>
      </c>
      <c r="D3952">
        <v>57</v>
      </c>
      <c r="E3952" t="s">
        <v>40</v>
      </c>
      <c r="F3952" s="1">
        <v>44131</v>
      </c>
      <c r="G3952">
        <f>YEAR(dairy_dataset[[#This Row],[Date]])</f>
        <v>2020</v>
      </c>
      <c r="H3952" s="1" t="str">
        <f>TEXT(dairy_dataset[[#This Row],[Date]],"MMM")</f>
        <v>Oct</v>
      </c>
      <c r="I39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52" s="2">
        <v>7</v>
      </c>
      <c r="K3952" t="s">
        <v>59</v>
      </c>
      <c r="L3952" t="s">
        <v>50</v>
      </c>
      <c r="M3952">
        <v>695</v>
      </c>
      <c r="N3952">
        <v>24.81</v>
      </c>
      <c r="O3952">
        <v>17242.95</v>
      </c>
      <c r="P3952">
        <v>17</v>
      </c>
      <c r="Q3952" t="s">
        <v>38</v>
      </c>
      <c r="R3952" s="1">
        <v>44095</v>
      </c>
      <c r="S3952" s="1">
        <v>44112</v>
      </c>
      <c r="T3952">
        <v>208</v>
      </c>
      <c r="U3952">
        <v>22.95</v>
      </c>
      <c r="V3952">
        <v>4773.6000000000004</v>
      </c>
      <c r="W3952" t="s">
        <v>47</v>
      </c>
      <c r="X3952" t="s">
        <v>48</v>
      </c>
      <c r="Y3952">
        <v>487</v>
      </c>
      <c r="Z3952">
        <v>57.47</v>
      </c>
      <c r="AA3952">
        <v>34.64</v>
      </c>
    </row>
    <row r="3953" spans="1:27" hidden="1" x14ac:dyDescent="0.25">
      <c r="A3953" t="s">
        <v>4038</v>
      </c>
      <c r="B3953" t="s">
        <v>58</v>
      </c>
      <c r="C3953">
        <v>37.21</v>
      </c>
      <c r="D3953">
        <v>62</v>
      </c>
      <c r="E3953" t="s">
        <v>31</v>
      </c>
      <c r="F3953" s="1">
        <v>44477</v>
      </c>
      <c r="G3953">
        <f>YEAR(dairy_dataset[[#This Row],[Date]])</f>
        <v>2021</v>
      </c>
      <c r="H3953" s="1" t="str">
        <f>TEXT(dairy_dataset[[#This Row],[Date]],"MMM")</f>
        <v>Oct</v>
      </c>
      <c r="I39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53" s="2">
        <v>2</v>
      </c>
      <c r="K3953" t="s">
        <v>66</v>
      </c>
      <c r="L3953" t="s">
        <v>46</v>
      </c>
      <c r="M3953">
        <v>486.57</v>
      </c>
      <c r="N3953">
        <v>81.44</v>
      </c>
      <c r="O3953">
        <v>39626.260799999996</v>
      </c>
      <c r="P3953">
        <v>25</v>
      </c>
      <c r="Q3953" t="s">
        <v>38</v>
      </c>
      <c r="R3953" s="1">
        <v>44418</v>
      </c>
      <c r="S3953" s="1">
        <v>44443</v>
      </c>
      <c r="T3953">
        <v>312</v>
      </c>
      <c r="U3953">
        <v>84.07</v>
      </c>
      <c r="V3953">
        <v>26229.84</v>
      </c>
      <c r="W3953" t="s">
        <v>52</v>
      </c>
      <c r="X3953" t="s">
        <v>39</v>
      </c>
      <c r="Y3953">
        <v>174</v>
      </c>
      <c r="Z3953">
        <v>47.69</v>
      </c>
      <c r="AA3953">
        <v>196.85</v>
      </c>
    </row>
    <row r="3954" spans="1:27" hidden="1" x14ac:dyDescent="0.25">
      <c r="A3954" t="s">
        <v>4039</v>
      </c>
      <c r="B3954" t="s">
        <v>51</v>
      </c>
      <c r="C3954">
        <v>365.33</v>
      </c>
      <c r="D3954">
        <v>59</v>
      </c>
      <c r="E3954" t="s">
        <v>40</v>
      </c>
      <c r="F3954" s="1">
        <v>44911</v>
      </c>
      <c r="G3954">
        <f>YEAR(dairy_dataset[[#This Row],[Date]])</f>
        <v>2022</v>
      </c>
      <c r="H3954" s="1" t="str">
        <f>TEXT(dairy_dataset[[#This Row],[Date]],"MMM")</f>
        <v>Dec</v>
      </c>
      <c r="I39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54" s="2">
        <v>9</v>
      </c>
      <c r="K3954" t="s">
        <v>55</v>
      </c>
      <c r="L3954" t="s">
        <v>60</v>
      </c>
      <c r="M3954">
        <v>905.11</v>
      </c>
      <c r="N3954">
        <v>63.33</v>
      </c>
      <c r="O3954">
        <v>57320.616300000002</v>
      </c>
      <c r="P3954">
        <v>12</v>
      </c>
      <c r="Q3954" t="s">
        <v>38</v>
      </c>
      <c r="R3954" s="1">
        <v>44890</v>
      </c>
      <c r="S3954" s="1">
        <v>44902</v>
      </c>
      <c r="T3954">
        <v>93</v>
      </c>
      <c r="U3954">
        <v>66.69</v>
      </c>
      <c r="V3954">
        <v>6202.17</v>
      </c>
      <c r="W3954" t="s">
        <v>35</v>
      </c>
      <c r="X3954" t="s">
        <v>29</v>
      </c>
      <c r="Y3954">
        <v>812</v>
      </c>
      <c r="Z3954">
        <v>20.12</v>
      </c>
      <c r="AA3954">
        <v>147.4</v>
      </c>
    </row>
    <row r="3955" spans="1:27" hidden="1" x14ac:dyDescent="0.25">
      <c r="A3955" t="s">
        <v>4040</v>
      </c>
      <c r="B3955" t="s">
        <v>51</v>
      </c>
      <c r="C3955">
        <v>905.58</v>
      </c>
      <c r="D3955">
        <v>31</v>
      </c>
      <c r="E3955" t="s">
        <v>31</v>
      </c>
      <c r="F3955" s="1">
        <v>44088</v>
      </c>
      <c r="G3955">
        <f>YEAR(dairy_dataset[[#This Row],[Date]])</f>
        <v>2020</v>
      </c>
      <c r="H3955" s="1" t="str">
        <f>TEXT(dairy_dataset[[#This Row],[Date]],"MMM")</f>
        <v>Sep</v>
      </c>
      <c r="I39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55" s="2">
        <v>2</v>
      </c>
      <c r="K3955" t="s">
        <v>66</v>
      </c>
      <c r="L3955" t="s">
        <v>33</v>
      </c>
      <c r="M3955">
        <v>364.61</v>
      </c>
      <c r="N3955">
        <v>87.21</v>
      </c>
      <c r="O3955">
        <v>31797.6381</v>
      </c>
      <c r="P3955">
        <v>38</v>
      </c>
      <c r="Q3955" t="s">
        <v>27</v>
      </c>
      <c r="R3955" s="1">
        <v>44073</v>
      </c>
      <c r="S3955" s="1">
        <v>44111</v>
      </c>
      <c r="T3955">
        <v>123</v>
      </c>
      <c r="U3955">
        <v>82.51</v>
      </c>
      <c r="V3955">
        <v>10148.73</v>
      </c>
      <c r="W3955" t="s">
        <v>44</v>
      </c>
      <c r="X3955" t="s">
        <v>48</v>
      </c>
      <c r="Y3955">
        <v>241</v>
      </c>
      <c r="Z3955">
        <v>11.29</v>
      </c>
      <c r="AA3955">
        <v>36.08</v>
      </c>
    </row>
    <row r="3956" spans="1:27" hidden="1" x14ac:dyDescent="0.25">
      <c r="A3956" t="s">
        <v>4041</v>
      </c>
      <c r="B3956" t="s">
        <v>61</v>
      </c>
      <c r="C3956">
        <v>560.64</v>
      </c>
      <c r="D3956">
        <v>69</v>
      </c>
      <c r="E3956" t="s">
        <v>31</v>
      </c>
      <c r="F3956" s="1">
        <v>44372</v>
      </c>
      <c r="G3956">
        <f>YEAR(dairy_dataset[[#This Row],[Date]])</f>
        <v>2021</v>
      </c>
      <c r="H3956" s="1" t="str">
        <f>TEXT(dairy_dataset[[#This Row],[Date]],"MMM")</f>
        <v>Jun</v>
      </c>
      <c r="I39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56" s="2">
        <v>6</v>
      </c>
      <c r="K3956" t="s">
        <v>49</v>
      </c>
      <c r="L3956" t="s">
        <v>50</v>
      </c>
      <c r="M3956">
        <v>114.62</v>
      </c>
      <c r="N3956">
        <v>56.4</v>
      </c>
      <c r="O3956">
        <v>6464.5680000000002</v>
      </c>
      <c r="P3956">
        <v>5</v>
      </c>
      <c r="Q3956" t="s">
        <v>38</v>
      </c>
      <c r="R3956" s="1">
        <v>44341</v>
      </c>
      <c r="S3956" s="1">
        <v>44346</v>
      </c>
      <c r="T3956">
        <v>60</v>
      </c>
      <c r="U3956">
        <v>59.95</v>
      </c>
      <c r="V3956">
        <v>3597</v>
      </c>
      <c r="W3956" t="s">
        <v>30</v>
      </c>
      <c r="X3956" t="s">
        <v>48</v>
      </c>
      <c r="Y3956">
        <v>54</v>
      </c>
      <c r="Z3956">
        <v>97.22</v>
      </c>
      <c r="AA3956">
        <v>112.55</v>
      </c>
    </row>
    <row r="3957" spans="1:27" hidden="1" x14ac:dyDescent="0.25">
      <c r="A3957" t="s">
        <v>4042</v>
      </c>
      <c r="B3957" t="s">
        <v>23</v>
      </c>
      <c r="C3957">
        <v>171</v>
      </c>
      <c r="D3957">
        <v>58</v>
      </c>
      <c r="E3957" t="s">
        <v>31</v>
      </c>
      <c r="F3957" s="1">
        <v>43629</v>
      </c>
      <c r="G3957">
        <f>YEAR(dairy_dataset[[#This Row],[Date]])</f>
        <v>2019</v>
      </c>
      <c r="H3957" s="1" t="str">
        <f>TEXT(dairy_dataset[[#This Row],[Date]],"MMM")</f>
        <v>Jun</v>
      </c>
      <c r="I39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57" s="2">
        <v>8</v>
      </c>
      <c r="K3957" t="s">
        <v>45</v>
      </c>
      <c r="L3957" t="s">
        <v>46</v>
      </c>
      <c r="M3957">
        <v>932.07</v>
      </c>
      <c r="N3957">
        <v>70.63</v>
      </c>
      <c r="O3957">
        <v>65832.104099999997</v>
      </c>
      <c r="P3957">
        <v>8</v>
      </c>
      <c r="Q3957" t="s">
        <v>38</v>
      </c>
      <c r="R3957" s="1">
        <v>43594</v>
      </c>
      <c r="S3957" s="1">
        <v>43602</v>
      </c>
      <c r="T3957">
        <v>683</v>
      </c>
      <c r="U3957">
        <v>72.209999999999994</v>
      </c>
      <c r="V3957">
        <v>49319.43</v>
      </c>
      <c r="W3957" t="s">
        <v>43</v>
      </c>
      <c r="X3957" t="s">
        <v>39</v>
      </c>
      <c r="Y3957">
        <v>249</v>
      </c>
      <c r="Z3957">
        <v>83.15</v>
      </c>
      <c r="AA3957">
        <v>103.23</v>
      </c>
    </row>
    <row r="3958" spans="1:27" hidden="1" x14ac:dyDescent="0.25">
      <c r="A3958" t="s">
        <v>4043</v>
      </c>
      <c r="B3958" t="s">
        <v>52</v>
      </c>
      <c r="C3958">
        <v>392.25</v>
      </c>
      <c r="D3958">
        <v>58</v>
      </c>
      <c r="E3958" t="s">
        <v>40</v>
      </c>
      <c r="F3958" s="1">
        <v>44826</v>
      </c>
      <c r="G3958">
        <f>YEAR(dairy_dataset[[#This Row],[Date]])</f>
        <v>2022</v>
      </c>
      <c r="H3958" s="1" t="str">
        <f>TEXT(dairy_dataset[[#This Row],[Date]],"MMM")</f>
        <v>Sep</v>
      </c>
      <c r="I39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58" s="2">
        <v>2</v>
      </c>
      <c r="K3958" t="s">
        <v>66</v>
      </c>
      <c r="L3958" t="s">
        <v>46</v>
      </c>
      <c r="M3958">
        <v>686.82</v>
      </c>
      <c r="N3958">
        <v>52.5</v>
      </c>
      <c r="O3958">
        <v>36058.050000000003</v>
      </c>
      <c r="P3958">
        <v>38</v>
      </c>
      <c r="Q3958" t="s">
        <v>27</v>
      </c>
      <c r="R3958" s="1">
        <v>44777</v>
      </c>
      <c r="S3958" s="1">
        <v>44815</v>
      </c>
      <c r="T3958">
        <v>427</v>
      </c>
      <c r="U3958">
        <v>54.55</v>
      </c>
      <c r="V3958">
        <v>23292.85</v>
      </c>
      <c r="W3958" t="s">
        <v>54</v>
      </c>
      <c r="X3958" t="s">
        <v>29</v>
      </c>
      <c r="Y3958">
        <v>259</v>
      </c>
      <c r="Z3958">
        <v>15.46</v>
      </c>
      <c r="AA3958">
        <v>37.17</v>
      </c>
    </row>
    <row r="3959" spans="1:27" hidden="1" x14ac:dyDescent="0.25">
      <c r="A3959" t="s">
        <v>4044</v>
      </c>
      <c r="B3959" t="s">
        <v>43</v>
      </c>
      <c r="C3959">
        <v>810.98</v>
      </c>
      <c r="D3959">
        <v>59</v>
      </c>
      <c r="E3959" t="s">
        <v>31</v>
      </c>
      <c r="F3959" s="1">
        <v>44266</v>
      </c>
      <c r="G3959">
        <f>YEAR(dairy_dataset[[#This Row],[Date]])</f>
        <v>2021</v>
      </c>
      <c r="H3959" s="1" t="str">
        <f>TEXT(dairy_dataset[[#This Row],[Date]],"MMM")</f>
        <v>Mar</v>
      </c>
      <c r="I39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59" s="2">
        <v>2</v>
      </c>
      <c r="K3959" t="s">
        <v>66</v>
      </c>
      <c r="L3959" t="s">
        <v>67</v>
      </c>
      <c r="M3959">
        <v>763.35</v>
      </c>
      <c r="N3959">
        <v>45.25</v>
      </c>
      <c r="O3959">
        <v>34541.587500000001</v>
      </c>
      <c r="P3959">
        <v>29</v>
      </c>
      <c r="Q3959" t="s">
        <v>27</v>
      </c>
      <c r="R3959" s="1">
        <v>44234</v>
      </c>
      <c r="S3959" s="1">
        <v>44263</v>
      </c>
      <c r="T3959">
        <v>671</v>
      </c>
      <c r="U3959">
        <v>48</v>
      </c>
      <c r="V3959">
        <v>32208</v>
      </c>
      <c r="W3959" t="s">
        <v>54</v>
      </c>
      <c r="X3959" t="s">
        <v>39</v>
      </c>
      <c r="Y3959">
        <v>92</v>
      </c>
      <c r="Z3959">
        <v>96.54</v>
      </c>
      <c r="AA3959">
        <v>54.57</v>
      </c>
    </row>
    <row r="3960" spans="1:27" hidden="1" x14ac:dyDescent="0.25">
      <c r="A3960" t="s">
        <v>4045</v>
      </c>
      <c r="B3960" t="s">
        <v>28</v>
      </c>
      <c r="C3960">
        <v>859.59</v>
      </c>
      <c r="D3960">
        <v>11</v>
      </c>
      <c r="E3960" t="s">
        <v>24</v>
      </c>
      <c r="F3960" s="1">
        <v>44698</v>
      </c>
      <c r="G3960">
        <f>YEAR(dairy_dataset[[#This Row],[Date]])</f>
        <v>2022</v>
      </c>
      <c r="H3960" s="1" t="str">
        <f>TEXT(dairy_dataset[[#This Row],[Date]],"MMM")</f>
        <v>May</v>
      </c>
      <c r="I39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60" s="2">
        <v>7</v>
      </c>
      <c r="K3960" t="s">
        <v>59</v>
      </c>
      <c r="L3960" t="s">
        <v>33</v>
      </c>
      <c r="M3960">
        <v>201.75</v>
      </c>
      <c r="N3960">
        <v>76.22</v>
      </c>
      <c r="O3960">
        <v>15377.385</v>
      </c>
      <c r="P3960">
        <v>18</v>
      </c>
      <c r="Q3960" t="s">
        <v>38</v>
      </c>
      <c r="R3960" s="1">
        <v>44684</v>
      </c>
      <c r="S3960" s="1">
        <v>44702</v>
      </c>
      <c r="T3960">
        <v>74</v>
      </c>
      <c r="U3960">
        <v>71.34</v>
      </c>
      <c r="V3960">
        <v>5279.16</v>
      </c>
      <c r="W3960" t="s">
        <v>57</v>
      </c>
      <c r="X3960" t="s">
        <v>48</v>
      </c>
      <c r="Y3960">
        <v>127</v>
      </c>
      <c r="Z3960">
        <v>81.19</v>
      </c>
      <c r="AA3960">
        <v>31.17</v>
      </c>
    </row>
    <row r="3961" spans="1:27" hidden="1" x14ac:dyDescent="0.25">
      <c r="A3961" t="s">
        <v>4046</v>
      </c>
      <c r="B3961" t="s">
        <v>61</v>
      </c>
      <c r="C3961">
        <v>264.44</v>
      </c>
      <c r="D3961">
        <v>59</v>
      </c>
      <c r="E3961" t="s">
        <v>31</v>
      </c>
      <c r="F3961" s="1">
        <v>44653</v>
      </c>
      <c r="G3961">
        <f>YEAR(dairy_dataset[[#This Row],[Date]])</f>
        <v>2022</v>
      </c>
      <c r="H3961" s="1" t="str">
        <f>TEXT(dairy_dataset[[#This Row],[Date]],"MMM")</f>
        <v>Apr</v>
      </c>
      <c r="I39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61" s="2">
        <v>1</v>
      </c>
      <c r="K3961" t="s">
        <v>32</v>
      </c>
      <c r="L3961" t="s">
        <v>33</v>
      </c>
      <c r="M3961">
        <v>469.25</v>
      </c>
      <c r="N3961">
        <v>93.43</v>
      </c>
      <c r="O3961">
        <v>43842.027500000004</v>
      </c>
      <c r="P3961">
        <v>29</v>
      </c>
      <c r="Q3961" t="s">
        <v>34</v>
      </c>
      <c r="R3961" s="1">
        <v>44612</v>
      </c>
      <c r="S3961" s="1">
        <v>44641</v>
      </c>
      <c r="T3961">
        <v>359</v>
      </c>
      <c r="U3961">
        <v>94.35</v>
      </c>
      <c r="V3961">
        <v>33871.65</v>
      </c>
      <c r="W3961" t="s">
        <v>56</v>
      </c>
      <c r="X3961" t="s">
        <v>48</v>
      </c>
      <c r="Y3961">
        <v>110</v>
      </c>
      <c r="Z3961">
        <v>70.33</v>
      </c>
      <c r="AA3961">
        <v>61.75</v>
      </c>
    </row>
    <row r="3962" spans="1:27" hidden="1" x14ac:dyDescent="0.25">
      <c r="A3962" t="s">
        <v>4047</v>
      </c>
      <c r="B3962" t="s">
        <v>44</v>
      </c>
      <c r="C3962">
        <v>165.14</v>
      </c>
      <c r="D3962">
        <v>81</v>
      </c>
      <c r="E3962" t="s">
        <v>24</v>
      </c>
      <c r="F3962" s="1">
        <v>44919</v>
      </c>
      <c r="G3962">
        <f>YEAR(dairy_dataset[[#This Row],[Date]])</f>
        <v>2022</v>
      </c>
      <c r="H3962" s="1" t="str">
        <f>TEXT(dairy_dataset[[#This Row],[Date]],"MMM")</f>
        <v>Dec</v>
      </c>
      <c r="I39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62" s="2">
        <v>3</v>
      </c>
      <c r="K3962" t="s">
        <v>41</v>
      </c>
      <c r="L3962" t="s">
        <v>33</v>
      </c>
      <c r="M3962">
        <v>32.72</v>
      </c>
      <c r="N3962">
        <v>56.59</v>
      </c>
      <c r="O3962">
        <v>1851.6248000000001</v>
      </c>
      <c r="P3962">
        <v>67</v>
      </c>
      <c r="Q3962" t="s">
        <v>27</v>
      </c>
      <c r="R3962" s="1">
        <v>44870</v>
      </c>
      <c r="S3962" s="1">
        <v>44937</v>
      </c>
      <c r="T3962">
        <v>27</v>
      </c>
      <c r="U3962">
        <v>61.35</v>
      </c>
      <c r="V3962">
        <v>1656.45</v>
      </c>
      <c r="W3962" t="s">
        <v>52</v>
      </c>
      <c r="X3962" t="s">
        <v>48</v>
      </c>
      <c r="Y3962">
        <v>5</v>
      </c>
      <c r="Z3962">
        <v>64.55</v>
      </c>
      <c r="AA3962">
        <v>134.83000000000001</v>
      </c>
    </row>
    <row r="3963" spans="1:27" hidden="1" x14ac:dyDescent="0.25">
      <c r="A3963" t="s">
        <v>4048</v>
      </c>
      <c r="B3963" t="s">
        <v>47</v>
      </c>
      <c r="C3963">
        <v>956.49</v>
      </c>
      <c r="D3963">
        <v>43</v>
      </c>
      <c r="E3963" t="s">
        <v>31</v>
      </c>
      <c r="F3963" s="1">
        <v>44202</v>
      </c>
      <c r="G3963">
        <f>YEAR(dairy_dataset[[#This Row],[Date]])</f>
        <v>2021</v>
      </c>
      <c r="H3963" s="1" t="str">
        <f>TEXT(dairy_dataset[[#This Row],[Date]],"MMM")</f>
        <v>Jan</v>
      </c>
      <c r="I39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63" s="2">
        <v>2</v>
      </c>
      <c r="K3963" t="s">
        <v>66</v>
      </c>
      <c r="L3963" t="s">
        <v>69</v>
      </c>
      <c r="M3963">
        <v>590.59</v>
      </c>
      <c r="N3963">
        <v>58.52</v>
      </c>
      <c r="O3963">
        <v>34561.326800000003</v>
      </c>
      <c r="P3963">
        <v>26</v>
      </c>
      <c r="Q3963" t="s">
        <v>27</v>
      </c>
      <c r="R3963" s="1">
        <v>44162</v>
      </c>
      <c r="S3963" s="1">
        <v>44188</v>
      </c>
      <c r="T3963">
        <v>541</v>
      </c>
      <c r="U3963">
        <v>60.77</v>
      </c>
      <c r="V3963">
        <v>32876.57</v>
      </c>
      <c r="W3963" t="s">
        <v>47</v>
      </c>
      <c r="X3963" t="s">
        <v>29</v>
      </c>
      <c r="Y3963">
        <v>49</v>
      </c>
      <c r="Z3963">
        <v>42.44</v>
      </c>
      <c r="AA3963">
        <v>81.19</v>
      </c>
    </row>
    <row r="3964" spans="1:27" hidden="1" x14ac:dyDescent="0.25">
      <c r="A3964" t="s">
        <v>4049</v>
      </c>
      <c r="B3964" t="s">
        <v>58</v>
      </c>
      <c r="C3964">
        <v>31.73</v>
      </c>
      <c r="D3964">
        <v>64</v>
      </c>
      <c r="E3964" t="s">
        <v>24</v>
      </c>
      <c r="F3964" s="1">
        <v>44025</v>
      </c>
      <c r="G3964">
        <f>YEAR(dairy_dataset[[#This Row],[Date]])</f>
        <v>2020</v>
      </c>
      <c r="H3964" s="1" t="str">
        <f>TEXT(dairy_dataset[[#This Row],[Date]],"MMM")</f>
        <v>Jul</v>
      </c>
      <c r="I39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64" s="2">
        <v>10</v>
      </c>
      <c r="K3964" t="s">
        <v>64</v>
      </c>
      <c r="L3964" t="s">
        <v>60</v>
      </c>
      <c r="M3964">
        <v>93.19</v>
      </c>
      <c r="N3964">
        <v>89.34</v>
      </c>
      <c r="O3964">
        <v>8325.5946000000004</v>
      </c>
      <c r="P3964">
        <v>115</v>
      </c>
      <c r="Q3964" t="s">
        <v>65</v>
      </c>
      <c r="R3964" s="1">
        <v>44019</v>
      </c>
      <c r="S3964" s="1">
        <v>44134</v>
      </c>
      <c r="T3964">
        <v>75</v>
      </c>
      <c r="U3964">
        <v>92.82</v>
      </c>
      <c r="V3964">
        <v>6961.5</v>
      </c>
      <c r="W3964" t="s">
        <v>36</v>
      </c>
      <c r="X3964" t="s">
        <v>48</v>
      </c>
      <c r="Y3964">
        <v>18</v>
      </c>
      <c r="Z3964">
        <v>35.67</v>
      </c>
      <c r="AA3964">
        <v>55.89</v>
      </c>
    </row>
    <row r="3965" spans="1:27" hidden="1" x14ac:dyDescent="0.25">
      <c r="A3965" t="s">
        <v>4050</v>
      </c>
      <c r="B3965" t="s">
        <v>23</v>
      </c>
      <c r="C3965">
        <v>513.83000000000004</v>
      </c>
      <c r="D3965">
        <v>61</v>
      </c>
      <c r="E3965" t="s">
        <v>40</v>
      </c>
      <c r="F3965" s="1">
        <v>44906</v>
      </c>
      <c r="G3965">
        <f>YEAR(dairy_dataset[[#This Row],[Date]])</f>
        <v>2022</v>
      </c>
      <c r="H3965" s="1" t="str">
        <f>TEXT(dairy_dataset[[#This Row],[Date]],"MMM")</f>
        <v>Dec</v>
      </c>
      <c r="I39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65" s="2">
        <v>9</v>
      </c>
      <c r="K3965" t="s">
        <v>55</v>
      </c>
      <c r="L3965" t="s">
        <v>60</v>
      </c>
      <c r="M3965">
        <v>597.32000000000005</v>
      </c>
      <c r="N3965">
        <v>42.23</v>
      </c>
      <c r="O3965">
        <v>25224.8236</v>
      </c>
      <c r="P3965">
        <v>7</v>
      </c>
      <c r="Q3965" t="s">
        <v>38</v>
      </c>
      <c r="R3965" s="1">
        <v>44898</v>
      </c>
      <c r="S3965" s="1">
        <v>44905</v>
      </c>
      <c r="T3965">
        <v>61</v>
      </c>
      <c r="U3965">
        <v>40.46</v>
      </c>
      <c r="V3965">
        <v>2468.06</v>
      </c>
      <c r="W3965" t="s">
        <v>57</v>
      </c>
      <c r="X3965" t="s">
        <v>39</v>
      </c>
      <c r="Y3965">
        <v>536</v>
      </c>
      <c r="Z3965">
        <v>76.930000000000007</v>
      </c>
      <c r="AA3965">
        <v>140.83000000000001</v>
      </c>
    </row>
    <row r="3966" spans="1:27" hidden="1" x14ac:dyDescent="0.25">
      <c r="A3966" t="s">
        <v>4051</v>
      </c>
      <c r="B3966" t="s">
        <v>54</v>
      </c>
      <c r="C3966">
        <v>401.73</v>
      </c>
      <c r="D3966">
        <v>76</v>
      </c>
      <c r="E3966" t="s">
        <v>24</v>
      </c>
      <c r="F3966" s="1">
        <v>44260</v>
      </c>
      <c r="G3966">
        <f>YEAR(dairy_dataset[[#This Row],[Date]])</f>
        <v>2021</v>
      </c>
      <c r="H3966" s="1" t="str">
        <f>TEXT(dairy_dataset[[#This Row],[Date]],"MMM")</f>
        <v>Mar</v>
      </c>
      <c r="I39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66" s="2">
        <v>7</v>
      </c>
      <c r="K3966" t="s">
        <v>59</v>
      </c>
      <c r="L3966" t="s">
        <v>60</v>
      </c>
      <c r="M3966">
        <v>686.06</v>
      </c>
      <c r="N3966">
        <v>34.07</v>
      </c>
      <c r="O3966">
        <v>23374.064199999997</v>
      </c>
      <c r="P3966">
        <v>16</v>
      </c>
      <c r="Q3966" t="s">
        <v>38</v>
      </c>
      <c r="R3966" s="1">
        <v>44255</v>
      </c>
      <c r="S3966" s="1">
        <v>44271</v>
      </c>
      <c r="T3966">
        <v>290</v>
      </c>
      <c r="U3966">
        <v>32.93</v>
      </c>
      <c r="V3966">
        <v>9549.7000000000007</v>
      </c>
      <c r="W3966" t="s">
        <v>61</v>
      </c>
      <c r="X3966" t="s">
        <v>39</v>
      </c>
      <c r="Y3966">
        <v>396</v>
      </c>
      <c r="Z3966">
        <v>45.37</v>
      </c>
      <c r="AA3966">
        <v>94.54</v>
      </c>
    </row>
    <row r="3967" spans="1:27" hidden="1" x14ac:dyDescent="0.25">
      <c r="A3967" t="s">
        <v>4052</v>
      </c>
      <c r="B3967" t="s">
        <v>56</v>
      </c>
      <c r="C3967">
        <v>579.27</v>
      </c>
      <c r="D3967">
        <v>11</v>
      </c>
      <c r="E3967" t="s">
        <v>40</v>
      </c>
      <c r="F3967" s="1">
        <v>43887</v>
      </c>
      <c r="G3967">
        <f>YEAR(dairy_dataset[[#This Row],[Date]])</f>
        <v>2020</v>
      </c>
      <c r="H3967" s="1" t="str">
        <f>TEXT(dairy_dataset[[#This Row],[Date]],"MMM")</f>
        <v>Feb</v>
      </c>
      <c r="I39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67" s="2">
        <v>6</v>
      </c>
      <c r="K3967" t="s">
        <v>49</v>
      </c>
      <c r="L3967" t="s">
        <v>46</v>
      </c>
      <c r="M3967">
        <v>730.88</v>
      </c>
      <c r="N3967">
        <v>29.29</v>
      </c>
      <c r="O3967">
        <v>21407.475200000001</v>
      </c>
      <c r="P3967">
        <v>5</v>
      </c>
      <c r="Q3967" t="s">
        <v>38</v>
      </c>
      <c r="R3967" s="1">
        <v>43859</v>
      </c>
      <c r="S3967" s="1">
        <v>43864</v>
      </c>
      <c r="T3967">
        <v>444</v>
      </c>
      <c r="U3967">
        <v>25.07</v>
      </c>
      <c r="V3967">
        <v>11131.08</v>
      </c>
      <c r="W3967" t="s">
        <v>43</v>
      </c>
      <c r="X3967" t="s">
        <v>29</v>
      </c>
      <c r="Y3967">
        <v>286</v>
      </c>
      <c r="Z3967">
        <v>70.73</v>
      </c>
      <c r="AA3967">
        <v>93.05</v>
      </c>
    </row>
    <row r="3968" spans="1:27" hidden="1" x14ac:dyDescent="0.25">
      <c r="A3968" t="s">
        <v>4053</v>
      </c>
      <c r="B3968" t="s">
        <v>28</v>
      </c>
      <c r="C3968">
        <v>613.79999999999995</v>
      </c>
      <c r="D3968">
        <v>87</v>
      </c>
      <c r="E3968" t="s">
        <v>31</v>
      </c>
      <c r="F3968" s="1">
        <v>44910</v>
      </c>
      <c r="G3968">
        <f>YEAR(dairy_dataset[[#This Row],[Date]])</f>
        <v>2022</v>
      </c>
      <c r="H3968" s="1" t="str">
        <f>TEXT(dairy_dataset[[#This Row],[Date]],"MMM")</f>
        <v>Dec</v>
      </c>
      <c r="I39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68" s="2">
        <v>8</v>
      </c>
      <c r="K3968" t="s">
        <v>45</v>
      </c>
      <c r="L3968" t="s">
        <v>46</v>
      </c>
      <c r="M3968">
        <v>915.04</v>
      </c>
      <c r="N3968">
        <v>82.09</v>
      </c>
      <c r="O3968">
        <v>75115.633600000001</v>
      </c>
      <c r="P3968">
        <v>8</v>
      </c>
      <c r="Q3968" t="s">
        <v>38</v>
      </c>
      <c r="R3968" s="1">
        <v>44875</v>
      </c>
      <c r="S3968" s="1">
        <v>44883</v>
      </c>
      <c r="T3968">
        <v>787</v>
      </c>
      <c r="U3968">
        <v>77.36</v>
      </c>
      <c r="V3968">
        <v>60882.32</v>
      </c>
      <c r="W3968" t="s">
        <v>58</v>
      </c>
      <c r="X3968" t="s">
        <v>48</v>
      </c>
      <c r="Y3968">
        <v>128</v>
      </c>
      <c r="Z3968">
        <v>10.64</v>
      </c>
      <c r="AA3968">
        <v>33.9</v>
      </c>
    </row>
    <row r="3969" spans="1:27" hidden="1" x14ac:dyDescent="0.25">
      <c r="A3969" t="s">
        <v>4054</v>
      </c>
      <c r="B3969" t="s">
        <v>23</v>
      </c>
      <c r="C3969">
        <v>440.68</v>
      </c>
      <c r="D3969">
        <v>35</v>
      </c>
      <c r="E3969" t="s">
        <v>40</v>
      </c>
      <c r="F3969" s="1">
        <v>44218</v>
      </c>
      <c r="G3969">
        <f>YEAR(dairy_dataset[[#This Row],[Date]])</f>
        <v>2021</v>
      </c>
      <c r="H3969" s="1" t="str">
        <f>TEXT(dairy_dataset[[#This Row],[Date]],"MMM")</f>
        <v>Jan</v>
      </c>
      <c r="I39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69" s="2">
        <v>7</v>
      </c>
      <c r="K3969" t="s">
        <v>59</v>
      </c>
      <c r="L3969" t="s">
        <v>60</v>
      </c>
      <c r="M3969">
        <v>109.49</v>
      </c>
      <c r="N3969">
        <v>30.25</v>
      </c>
      <c r="O3969">
        <v>3312.0724999999998</v>
      </c>
      <c r="P3969">
        <v>12</v>
      </c>
      <c r="Q3969" t="s">
        <v>38</v>
      </c>
      <c r="R3969" s="1">
        <v>44176</v>
      </c>
      <c r="S3969" s="1">
        <v>44188</v>
      </c>
      <c r="T3969">
        <v>91</v>
      </c>
      <c r="U3969">
        <v>28.52</v>
      </c>
      <c r="V3969">
        <v>2595.3200000000002</v>
      </c>
      <c r="W3969" t="s">
        <v>57</v>
      </c>
      <c r="X3969" t="s">
        <v>39</v>
      </c>
      <c r="Y3969">
        <v>18</v>
      </c>
      <c r="Z3969">
        <v>86.33</v>
      </c>
      <c r="AA3969">
        <v>100.97</v>
      </c>
    </row>
    <row r="3970" spans="1:27" hidden="1" x14ac:dyDescent="0.25">
      <c r="A3970" t="s">
        <v>4055</v>
      </c>
      <c r="B3970" t="s">
        <v>23</v>
      </c>
      <c r="C3970">
        <v>946.86</v>
      </c>
      <c r="D3970">
        <v>20</v>
      </c>
      <c r="E3970" t="s">
        <v>40</v>
      </c>
      <c r="F3970" s="1">
        <v>44205</v>
      </c>
      <c r="G3970">
        <f>YEAR(dairy_dataset[[#This Row],[Date]])</f>
        <v>2021</v>
      </c>
      <c r="H3970" s="1" t="str">
        <f>TEXT(dairy_dataset[[#This Row],[Date]],"MMM")</f>
        <v>Jan</v>
      </c>
      <c r="I39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70" s="2">
        <v>7</v>
      </c>
      <c r="K3970" t="s">
        <v>59</v>
      </c>
      <c r="L3970" t="s">
        <v>50</v>
      </c>
      <c r="M3970">
        <v>574.13</v>
      </c>
      <c r="N3970">
        <v>75.58</v>
      </c>
      <c r="O3970">
        <v>43392.7454</v>
      </c>
      <c r="P3970">
        <v>14</v>
      </c>
      <c r="Q3970" t="s">
        <v>38</v>
      </c>
      <c r="R3970" s="1">
        <v>44159</v>
      </c>
      <c r="S3970" s="1">
        <v>44173</v>
      </c>
      <c r="T3970">
        <v>484</v>
      </c>
      <c r="U3970">
        <v>71.17</v>
      </c>
      <c r="V3970">
        <v>34446.28</v>
      </c>
      <c r="W3970" t="s">
        <v>28</v>
      </c>
      <c r="X3970" t="s">
        <v>48</v>
      </c>
      <c r="Y3970">
        <v>90</v>
      </c>
      <c r="Z3970">
        <v>16.21</v>
      </c>
      <c r="AA3970">
        <v>125.47</v>
      </c>
    </row>
    <row r="3971" spans="1:27" hidden="1" x14ac:dyDescent="0.25">
      <c r="A3971" t="s">
        <v>4056</v>
      </c>
      <c r="B3971" t="s">
        <v>56</v>
      </c>
      <c r="C3971">
        <v>137.41</v>
      </c>
      <c r="D3971">
        <v>87</v>
      </c>
      <c r="E3971" t="s">
        <v>24</v>
      </c>
      <c r="F3971" s="1">
        <v>44678</v>
      </c>
      <c r="G3971">
        <f>YEAR(dairy_dataset[[#This Row],[Date]])</f>
        <v>2022</v>
      </c>
      <c r="H3971" s="1" t="str">
        <f>TEXT(dairy_dataset[[#This Row],[Date]],"MMM")</f>
        <v>Apr</v>
      </c>
      <c r="I39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71" s="2">
        <v>4</v>
      </c>
      <c r="K3971" t="s">
        <v>37</v>
      </c>
      <c r="L3971" t="s">
        <v>68</v>
      </c>
      <c r="M3971">
        <v>110.34</v>
      </c>
      <c r="N3971">
        <v>18.66</v>
      </c>
      <c r="O3971">
        <v>2058.9443999999999</v>
      </c>
      <c r="P3971">
        <v>24</v>
      </c>
      <c r="Q3971" t="s">
        <v>38</v>
      </c>
      <c r="R3971" s="1">
        <v>44628</v>
      </c>
      <c r="S3971" s="1">
        <v>44652</v>
      </c>
      <c r="T3971">
        <v>76</v>
      </c>
      <c r="U3971">
        <v>19.39</v>
      </c>
      <c r="V3971">
        <v>1473.64</v>
      </c>
      <c r="W3971" t="s">
        <v>23</v>
      </c>
      <c r="X3971" t="s">
        <v>48</v>
      </c>
      <c r="Y3971">
        <v>34</v>
      </c>
      <c r="Z3971">
        <v>59.67</v>
      </c>
      <c r="AA3971">
        <v>130.30000000000001</v>
      </c>
    </row>
    <row r="3972" spans="1:27" hidden="1" x14ac:dyDescent="0.25">
      <c r="A3972" t="s">
        <v>4057</v>
      </c>
      <c r="B3972" t="s">
        <v>51</v>
      </c>
      <c r="C3972">
        <v>773.24</v>
      </c>
      <c r="D3972">
        <v>84</v>
      </c>
      <c r="E3972" t="s">
        <v>40</v>
      </c>
      <c r="F3972" s="1">
        <v>44400</v>
      </c>
      <c r="G3972">
        <f>YEAR(dairy_dataset[[#This Row],[Date]])</f>
        <v>2021</v>
      </c>
      <c r="H3972" s="1" t="str">
        <f>TEXT(dairy_dataset[[#This Row],[Date]],"MMM")</f>
        <v>Jul</v>
      </c>
      <c r="I39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72" s="2">
        <v>1</v>
      </c>
      <c r="K3972" t="s">
        <v>32</v>
      </c>
      <c r="L3972" t="s">
        <v>33</v>
      </c>
      <c r="M3972">
        <v>297.98</v>
      </c>
      <c r="N3972">
        <v>95.2</v>
      </c>
      <c r="O3972">
        <v>28367.696000000004</v>
      </c>
      <c r="P3972">
        <v>26</v>
      </c>
      <c r="Q3972" t="s">
        <v>34</v>
      </c>
      <c r="R3972" s="1">
        <v>44365</v>
      </c>
      <c r="S3972" s="1">
        <v>44391</v>
      </c>
      <c r="T3972">
        <v>282</v>
      </c>
      <c r="U3972">
        <v>94.09</v>
      </c>
      <c r="V3972">
        <v>26533.38</v>
      </c>
      <c r="W3972" t="s">
        <v>30</v>
      </c>
      <c r="X3972" t="s">
        <v>39</v>
      </c>
      <c r="Y3972">
        <v>15</v>
      </c>
      <c r="Z3972">
        <v>82.53</v>
      </c>
      <c r="AA3972">
        <v>72.47</v>
      </c>
    </row>
    <row r="3973" spans="1:27" hidden="1" x14ac:dyDescent="0.25">
      <c r="A3973" t="s">
        <v>4058</v>
      </c>
      <c r="B3973" t="s">
        <v>58</v>
      </c>
      <c r="C3973">
        <v>145.65</v>
      </c>
      <c r="D3973">
        <v>31</v>
      </c>
      <c r="E3973" t="s">
        <v>31</v>
      </c>
      <c r="F3973" s="1">
        <v>43988</v>
      </c>
      <c r="G3973">
        <f>YEAR(dairy_dataset[[#This Row],[Date]])</f>
        <v>2020</v>
      </c>
      <c r="H3973" s="1" t="str">
        <f>TEXT(dairy_dataset[[#This Row],[Date]],"MMM")</f>
        <v>Jun</v>
      </c>
      <c r="I39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73" s="2">
        <v>6</v>
      </c>
      <c r="K3973" t="s">
        <v>49</v>
      </c>
      <c r="L3973" t="s">
        <v>60</v>
      </c>
      <c r="M3973">
        <v>974.02</v>
      </c>
      <c r="N3973">
        <v>83.47</v>
      </c>
      <c r="O3973">
        <v>81301.449399999998</v>
      </c>
      <c r="P3973">
        <v>7</v>
      </c>
      <c r="Q3973" t="s">
        <v>38</v>
      </c>
      <c r="R3973" s="1">
        <v>43962</v>
      </c>
      <c r="S3973" s="1">
        <v>43969</v>
      </c>
      <c r="T3973">
        <v>243</v>
      </c>
      <c r="U3973">
        <v>87.47</v>
      </c>
      <c r="V3973">
        <v>21255.21</v>
      </c>
      <c r="W3973" t="s">
        <v>44</v>
      </c>
      <c r="X3973" t="s">
        <v>48</v>
      </c>
      <c r="Y3973">
        <v>731</v>
      </c>
      <c r="Z3973">
        <v>50.44</v>
      </c>
      <c r="AA3973">
        <v>183.89</v>
      </c>
    </row>
    <row r="3974" spans="1:27" hidden="1" x14ac:dyDescent="0.25">
      <c r="A3974" t="s">
        <v>4059</v>
      </c>
      <c r="B3974" t="s">
        <v>61</v>
      </c>
      <c r="C3974">
        <v>367.03</v>
      </c>
      <c r="D3974">
        <v>32</v>
      </c>
      <c r="E3974" t="s">
        <v>40</v>
      </c>
      <c r="F3974" s="1">
        <v>44715</v>
      </c>
      <c r="G3974">
        <f>YEAR(dairy_dataset[[#This Row],[Date]])</f>
        <v>2022</v>
      </c>
      <c r="H3974" s="1" t="str">
        <f>TEXT(dairy_dataset[[#This Row],[Date]],"MMM")</f>
        <v>Jun</v>
      </c>
      <c r="I39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74" s="2">
        <v>3</v>
      </c>
      <c r="K3974" t="s">
        <v>41</v>
      </c>
      <c r="L3974" t="s">
        <v>53</v>
      </c>
      <c r="M3974">
        <v>750.3</v>
      </c>
      <c r="N3974">
        <v>79.7</v>
      </c>
      <c r="O3974">
        <v>59798.909999999996</v>
      </c>
      <c r="P3974">
        <v>31</v>
      </c>
      <c r="Q3974" t="s">
        <v>38</v>
      </c>
      <c r="R3974" s="1">
        <v>44662</v>
      </c>
      <c r="S3974" s="1">
        <v>44693</v>
      </c>
      <c r="T3974">
        <v>653</v>
      </c>
      <c r="U3974">
        <v>78.760000000000005</v>
      </c>
      <c r="V3974">
        <v>51430.28</v>
      </c>
      <c r="W3974" t="s">
        <v>43</v>
      </c>
      <c r="X3974" t="s">
        <v>29</v>
      </c>
      <c r="Y3974">
        <v>97</v>
      </c>
      <c r="Z3974">
        <v>10.09</v>
      </c>
      <c r="AA3974">
        <v>43.44</v>
      </c>
    </row>
    <row r="3975" spans="1:27" hidden="1" x14ac:dyDescent="0.25">
      <c r="A3975" t="s">
        <v>4060</v>
      </c>
      <c r="B3975" t="s">
        <v>61</v>
      </c>
      <c r="C3975">
        <v>924.1</v>
      </c>
      <c r="D3975">
        <v>26</v>
      </c>
      <c r="E3975" t="s">
        <v>24</v>
      </c>
      <c r="F3975" s="1">
        <v>44252</v>
      </c>
      <c r="G3975">
        <f>YEAR(dairy_dataset[[#This Row],[Date]])</f>
        <v>2021</v>
      </c>
      <c r="H3975" s="1" t="str">
        <f>TEXT(dairy_dataset[[#This Row],[Date]],"MMM")</f>
        <v>Feb</v>
      </c>
      <c r="I39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75" s="2">
        <v>10</v>
      </c>
      <c r="K3975" t="s">
        <v>64</v>
      </c>
      <c r="L3975" t="s">
        <v>33</v>
      </c>
      <c r="M3975">
        <v>514.58000000000004</v>
      </c>
      <c r="N3975">
        <v>99.22</v>
      </c>
      <c r="O3975">
        <v>51056.627600000007</v>
      </c>
      <c r="P3975">
        <v>78</v>
      </c>
      <c r="Q3975" t="s">
        <v>65</v>
      </c>
      <c r="R3975" s="1">
        <v>44239</v>
      </c>
      <c r="S3975" s="1">
        <v>44317</v>
      </c>
      <c r="T3975">
        <v>264</v>
      </c>
      <c r="U3975">
        <v>97.52</v>
      </c>
      <c r="V3975">
        <v>25745.279999999999</v>
      </c>
      <c r="W3975" t="s">
        <v>61</v>
      </c>
      <c r="X3975" t="s">
        <v>39</v>
      </c>
      <c r="Y3975">
        <v>250</v>
      </c>
      <c r="Z3975">
        <v>84.5</v>
      </c>
      <c r="AA3975">
        <v>109.8</v>
      </c>
    </row>
    <row r="3976" spans="1:27" hidden="1" x14ac:dyDescent="0.25">
      <c r="A3976" t="s">
        <v>4061</v>
      </c>
      <c r="B3976" t="s">
        <v>23</v>
      </c>
      <c r="C3976">
        <v>691.98</v>
      </c>
      <c r="D3976">
        <v>47</v>
      </c>
      <c r="E3976" t="s">
        <v>31</v>
      </c>
      <c r="F3976" s="1">
        <v>44363</v>
      </c>
      <c r="G3976">
        <f>YEAR(dairy_dataset[[#This Row],[Date]])</f>
        <v>2021</v>
      </c>
      <c r="H3976" s="1" t="str">
        <f>TEXT(dairy_dataset[[#This Row],[Date]],"MMM")</f>
        <v>Jun</v>
      </c>
      <c r="I39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76" s="2">
        <v>9</v>
      </c>
      <c r="K3976" t="s">
        <v>55</v>
      </c>
      <c r="L3976" t="s">
        <v>60</v>
      </c>
      <c r="M3976">
        <v>799.93</v>
      </c>
      <c r="N3976">
        <v>80.650000000000006</v>
      </c>
      <c r="O3976">
        <v>64514.354500000001</v>
      </c>
      <c r="P3976">
        <v>9</v>
      </c>
      <c r="Q3976" t="s">
        <v>38</v>
      </c>
      <c r="R3976" s="1">
        <v>44337</v>
      </c>
      <c r="S3976" s="1">
        <v>44346</v>
      </c>
      <c r="T3976">
        <v>171</v>
      </c>
      <c r="U3976">
        <v>83.74</v>
      </c>
      <c r="V3976">
        <v>14319.54</v>
      </c>
      <c r="W3976" t="s">
        <v>61</v>
      </c>
      <c r="X3976" t="s">
        <v>39</v>
      </c>
      <c r="Y3976">
        <v>628</v>
      </c>
      <c r="Z3976">
        <v>47.17</v>
      </c>
      <c r="AA3976">
        <v>69.19</v>
      </c>
    </row>
    <row r="3977" spans="1:27" hidden="1" x14ac:dyDescent="0.25">
      <c r="A3977" t="s">
        <v>4062</v>
      </c>
      <c r="B3977" t="s">
        <v>30</v>
      </c>
      <c r="C3977">
        <v>737.34</v>
      </c>
      <c r="D3977">
        <v>100</v>
      </c>
      <c r="E3977" t="s">
        <v>40</v>
      </c>
      <c r="F3977" s="1">
        <v>43903</v>
      </c>
      <c r="G3977">
        <f>YEAR(dairy_dataset[[#This Row],[Date]])</f>
        <v>2020</v>
      </c>
      <c r="H3977" s="1" t="str">
        <f>TEXT(dairy_dataset[[#This Row],[Date]],"MMM")</f>
        <v>Mar</v>
      </c>
      <c r="I39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77" s="2">
        <v>9</v>
      </c>
      <c r="K3977" t="s">
        <v>55</v>
      </c>
      <c r="L3977" t="s">
        <v>46</v>
      </c>
      <c r="M3977">
        <v>748.34</v>
      </c>
      <c r="N3977">
        <v>45.93</v>
      </c>
      <c r="O3977">
        <v>34371.256200000003</v>
      </c>
      <c r="P3977">
        <v>10</v>
      </c>
      <c r="Q3977" t="s">
        <v>38</v>
      </c>
      <c r="R3977" s="1">
        <v>43900</v>
      </c>
      <c r="S3977" s="1">
        <v>43910</v>
      </c>
      <c r="T3977">
        <v>592</v>
      </c>
      <c r="U3977">
        <v>47.2</v>
      </c>
      <c r="V3977">
        <v>27942.400000000001</v>
      </c>
      <c r="W3977" t="s">
        <v>30</v>
      </c>
      <c r="X3977" t="s">
        <v>29</v>
      </c>
      <c r="Y3977">
        <v>156</v>
      </c>
      <c r="Z3977">
        <v>33.99</v>
      </c>
      <c r="AA3977">
        <v>35.99</v>
      </c>
    </row>
    <row r="3978" spans="1:27" hidden="1" x14ac:dyDescent="0.25">
      <c r="A3978" t="s">
        <v>4063</v>
      </c>
      <c r="B3978" t="s">
        <v>43</v>
      </c>
      <c r="C3978">
        <v>702.87</v>
      </c>
      <c r="D3978">
        <v>100</v>
      </c>
      <c r="E3978" t="s">
        <v>40</v>
      </c>
      <c r="F3978" s="1">
        <v>44418</v>
      </c>
      <c r="G3978">
        <f>YEAR(dairy_dataset[[#This Row],[Date]])</f>
        <v>2021</v>
      </c>
      <c r="H3978" s="1" t="str">
        <f>TEXT(dairy_dataset[[#This Row],[Date]],"MMM")</f>
        <v>Aug</v>
      </c>
      <c r="I39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78" s="2">
        <v>7</v>
      </c>
      <c r="K3978" t="s">
        <v>59</v>
      </c>
      <c r="L3978" t="s">
        <v>60</v>
      </c>
      <c r="M3978">
        <v>329.82</v>
      </c>
      <c r="N3978">
        <v>11.47</v>
      </c>
      <c r="O3978">
        <v>3783.0354000000002</v>
      </c>
      <c r="P3978">
        <v>13</v>
      </c>
      <c r="Q3978" t="s">
        <v>38</v>
      </c>
      <c r="R3978" s="1">
        <v>44391</v>
      </c>
      <c r="S3978" s="1">
        <v>44404</v>
      </c>
      <c r="T3978">
        <v>159</v>
      </c>
      <c r="U3978">
        <v>13.39</v>
      </c>
      <c r="V3978">
        <v>2129.0100000000002</v>
      </c>
      <c r="W3978" t="s">
        <v>23</v>
      </c>
      <c r="X3978" t="s">
        <v>39</v>
      </c>
      <c r="Y3978">
        <v>170</v>
      </c>
      <c r="Z3978">
        <v>88.51</v>
      </c>
      <c r="AA3978">
        <v>107.75</v>
      </c>
    </row>
    <row r="3979" spans="1:27" hidden="1" x14ac:dyDescent="0.25">
      <c r="A3979" t="s">
        <v>4064</v>
      </c>
      <c r="B3979" t="s">
        <v>58</v>
      </c>
      <c r="C3979">
        <v>687.45</v>
      </c>
      <c r="D3979">
        <v>85</v>
      </c>
      <c r="E3979" t="s">
        <v>31</v>
      </c>
      <c r="F3979" s="1">
        <v>44343</v>
      </c>
      <c r="G3979">
        <f>YEAR(dairy_dataset[[#This Row],[Date]])</f>
        <v>2021</v>
      </c>
      <c r="H3979" s="1" t="str">
        <f>TEXT(dairy_dataset[[#This Row],[Date]],"MMM")</f>
        <v>May</v>
      </c>
      <c r="I39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79" s="2">
        <v>10</v>
      </c>
      <c r="K3979" t="s">
        <v>64</v>
      </c>
      <c r="L3979" t="s">
        <v>33</v>
      </c>
      <c r="M3979">
        <v>648.1</v>
      </c>
      <c r="N3979">
        <v>92.22</v>
      </c>
      <c r="O3979">
        <v>59767.781999999999</v>
      </c>
      <c r="P3979">
        <v>90</v>
      </c>
      <c r="Q3979" t="s">
        <v>65</v>
      </c>
      <c r="R3979" s="1">
        <v>44298</v>
      </c>
      <c r="S3979" s="1">
        <v>44388</v>
      </c>
      <c r="T3979">
        <v>479</v>
      </c>
      <c r="U3979">
        <v>93.1</v>
      </c>
      <c r="V3979">
        <v>44594.9</v>
      </c>
      <c r="W3979" t="s">
        <v>51</v>
      </c>
      <c r="X3979" t="s">
        <v>48</v>
      </c>
      <c r="Y3979">
        <v>169</v>
      </c>
      <c r="Z3979">
        <v>79.38</v>
      </c>
      <c r="AA3979">
        <v>188.93</v>
      </c>
    </row>
    <row r="3980" spans="1:27" hidden="1" x14ac:dyDescent="0.25">
      <c r="A3980" t="s">
        <v>4065</v>
      </c>
      <c r="B3980" t="s">
        <v>58</v>
      </c>
      <c r="C3980">
        <v>503.47</v>
      </c>
      <c r="D3980">
        <v>72</v>
      </c>
      <c r="E3980" t="s">
        <v>40</v>
      </c>
      <c r="F3980" s="1">
        <v>43993</v>
      </c>
      <c r="G3980">
        <f>YEAR(dairy_dataset[[#This Row],[Date]])</f>
        <v>2020</v>
      </c>
      <c r="H3980" s="1" t="str">
        <f>TEXT(dairy_dataset[[#This Row],[Date]],"MMM")</f>
        <v>Jun</v>
      </c>
      <c r="I39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80" s="2">
        <v>8</v>
      </c>
      <c r="K3980" t="s">
        <v>45</v>
      </c>
      <c r="L3980" t="s">
        <v>33</v>
      </c>
      <c r="M3980">
        <v>564.28</v>
      </c>
      <c r="N3980">
        <v>74.099999999999994</v>
      </c>
      <c r="O3980">
        <v>41813.147999999994</v>
      </c>
      <c r="P3980">
        <v>10</v>
      </c>
      <c r="Q3980" t="s">
        <v>38</v>
      </c>
      <c r="R3980" s="1">
        <v>43961</v>
      </c>
      <c r="S3980" s="1">
        <v>43971</v>
      </c>
      <c r="T3980">
        <v>180</v>
      </c>
      <c r="U3980">
        <v>74.13</v>
      </c>
      <c r="V3980">
        <v>13343.4</v>
      </c>
      <c r="W3980" t="s">
        <v>57</v>
      </c>
      <c r="X3980" t="s">
        <v>39</v>
      </c>
      <c r="Y3980">
        <v>384</v>
      </c>
      <c r="Z3980">
        <v>59.23</v>
      </c>
      <c r="AA3980">
        <v>63.63</v>
      </c>
    </row>
    <row r="3981" spans="1:27" hidden="1" x14ac:dyDescent="0.25">
      <c r="A3981" t="s">
        <v>4066</v>
      </c>
      <c r="B3981" t="s">
        <v>51</v>
      </c>
      <c r="C3981">
        <v>60.8</v>
      </c>
      <c r="D3981">
        <v>50</v>
      </c>
      <c r="E3981" t="s">
        <v>40</v>
      </c>
      <c r="F3981" s="1">
        <v>43797</v>
      </c>
      <c r="G3981">
        <f>YEAR(dairy_dataset[[#This Row],[Date]])</f>
        <v>2019</v>
      </c>
      <c r="H3981" s="1" t="str">
        <f>TEXT(dairy_dataset[[#This Row],[Date]],"MMM")</f>
        <v>Nov</v>
      </c>
      <c r="I39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81" s="2">
        <v>7</v>
      </c>
      <c r="K3981" t="s">
        <v>59</v>
      </c>
      <c r="L3981" t="s">
        <v>33</v>
      </c>
      <c r="M3981">
        <v>545.16999999999996</v>
      </c>
      <c r="N3981">
        <v>68.97</v>
      </c>
      <c r="O3981">
        <v>37600.374899999995</v>
      </c>
      <c r="P3981">
        <v>17</v>
      </c>
      <c r="Q3981" t="s">
        <v>38</v>
      </c>
      <c r="R3981" s="1">
        <v>43759</v>
      </c>
      <c r="S3981" s="1">
        <v>43776</v>
      </c>
      <c r="T3981">
        <v>336</v>
      </c>
      <c r="U3981">
        <v>71.510000000000005</v>
      </c>
      <c r="V3981">
        <v>24027.360000000001</v>
      </c>
      <c r="W3981" t="s">
        <v>51</v>
      </c>
      <c r="X3981" t="s">
        <v>48</v>
      </c>
      <c r="Y3981">
        <v>209</v>
      </c>
      <c r="Z3981">
        <v>87.88</v>
      </c>
      <c r="AA3981">
        <v>55.82</v>
      </c>
    </row>
    <row r="3982" spans="1:27" hidden="1" x14ac:dyDescent="0.25">
      <c r="A3982" t="s">
        <v>4067</v>
      </c>
      <c r="B3982" t="s">
        <v>28</v>
      </c>
      <c r="C3982">
        <v>122.64</v>
      </c>
      <c r="D3982">
        <v>90</v>
      </c>
      <c r="E3982" t="s">
        <v>31</v>
      </c>
      <c r="F3982" s="1">
        <v>43604</v>
      </c>
      <c r="G3982">
        <f>YEAR(dairy_dataset[[#This Row],[Date]])</f>
        <v>2019</v>
      </c>
      <c r="H3982" s="1" t="str">
        <f>TEXT(dairy_dataset[[#This Row],[Date]],"MMM")</f>
        <v>May</v>
      </c>
      <c r="I39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82" s="2">
        <v>7</v>
      </c>
      <c r="K3982" t="s">
        <v>59</v>
      </c>
      <c r="L3982" t="s">
        <v>33</v>
      </c>
      <c r="M3982">
        <v>871.65</v>
      </c>
      <c r="N3982">
        <v>12.01</v>
      </c>
      <c r="O3982">
        <v>10468.5165</v>
      </c>
      <c r="P3982">
        <v>18</v>
      </c>
      <c r="Q3982" t="s">
        <v>38</v>
      </c>
      <c r="R3982" s="1">
        <v>43544</v>
      </c>
      <c r="S3982" s="1">
        <v>43562</v>
      </c>
      <c r="T3982">
        <v>509</v>
      </c>
      <c r="U3982">
        <v>16.18</v>
      </c>
      <c r="V3982">
        <v>8235.6200000000008</v>
      </c>
      <c r="W3982" t="s">
        <v>28</v>
      </c>
      <c r="X3982" t="s">
        <v>39</v>
      </c>
      <c r="Y3982">
        <v>362</v>
      </c>
      <c r="Z3982">
        <v>53</v>
      </c>
      <c r="AA3982">
        <v>30.87</v>
      </c>
    </row>
    <row r="3983" spans="1:27" hidden="1" x14ac:dyDescent="0.25">
      <c r="A3983" t="s">
        <v>4068</v>
      </c>
      <c r="B3983" t="s">
        <v>44</v>
      </c>
      <c r="C3983">
        <v>131.52000000000001</v>
      </c>
      <c r="D3983">
        <v>24</v>
      </c>
      <c r="E3983" t="s">
        <v>40</v>
      </c>
      <c r="F3983" s="1">
        <v>44779</v>
      </c>
      <c r="G3983">
        <f>YEAR(dairy_dataset[[#This Row],[Date]])</f>
        <v>2022</v>
      </c>
      <c r="H3983" s="1" t="str">
        <f>TEXT(dairy_dataset[[#This Row],[Date]],"MMM")</f>
        <v>Aug</v>
      </c>
      <c r="I39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83" s="2">
        <v>3</v>
      </c>
      <c r="K3983" t="s">
        <v>41</v>
      </c>
      <c r="L3983" t="s">
        <v>62</v>
      </c>
      <c r="M3983">
        <v>581.67999999999995</v>
      </c>
      <c r="N3983">
        <v>28.44</v>
      </c>
      <c r="O3983">
        <v>16542.979199999998</v>
      </c>
      <c r="P3983">
        <v>63</v>
      </c>
      <c r="Q3983" t="s">
        <v>27</v>
      </c>
      <c r="R3983" s="1">
        <v>44757</v>
      </c>
      <c r="S3983" s="1">
        <v>44820</v>
      </c>
      <c r="T3983">
        <v>238</v>
      </c>
      <c r="U3983">
        <v>30.66</v>
      </c>
      <c r="V3983">
        <v>7297.08</v>
      </c>
      <c r="W3983" t="s">
        <v>54</v>
      </c>
      <c r="X3983" t="s">
        <v>48</v>
      </c>
      <c r="Y3983">
        <v>343</v>
      </c>
      <c r="Z3983">
        <v>28.41</v>
      </c>
      <c r="AA3983">
        <v>40.85</v>
      </c>
    </row>
    <row r="3984" spans="1:27" hidden="1" x14ac:dyDescent="0.25">
      <c r="A3984" t="s">
        <v>4069</v>
      </c>
      <c r="B3984" t="s">
        <v>28</v>
      </c>
      <c r="C3984">
        <v>96.93</v>
      </c>
      <c r="D3984">
        <v>96</v>
      </c>
      <c r="E3984" t="s">
        <v>40</v>
      </c>
      <c r="F3984" s="1">
        <v>43617</v>
      </c>
      <c r="G3984">
        <f>YEAR(dairy_dataset[[#This Row],[Date]])</f>
        <v>2019</v>
      </c>
      <c r="H3984" s="1" t="str">
        <f>TEXT(dairy_dataset[[#This Row],[Date]],"MMM")</f>
        <v>Jun</v>
      </c>
      <c r="I39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84" s="2">
        <v>5</v>
      </c>
      <c r="K3984" t="s">
        <v>25</v>
      </c>
      <c r="L3984" t="s">
        <v>33</v>
      </c>
      <c r="M3984">
        <v>463.44</v>
      </c>
      <c r="N3984">
        <v>88.15</v>
      </c>
      <c r="O3984">
        <v>40852.236000000004</v>
      </c>
      <c r="P3984">
        <v>23</v>
      </c>
      <c r="Q3984" t="s">
        <v>27</v>
      </c>
      <c r="R3984" s="1">
        <v>43612</v>
      </c>
      <c r="S3984" s="1">
        <v>43635</v>
      </c>
      <c r="T3984">
        <v>366</v>
      </c>
      <c r="U3984">
        <v>86.4</v>
      </c>
      <c r="V3984">
        <v>31622.400000000001</v>
      </c>
      <c r="W3984" t="s">
        <v>51</v>
      </c>
      <c r="X3984" t="s">
        <v>48</v>
      </c>
      <c r="Y3984">
        <v>97</v>
      </c>
      <c r="Z3984">
        <v>86.38</v>
      </c>
      <c r="AA3984">
        <v>150.01</v>
      </c>
    </row>
    <row r="3985" spans="1:27" hidden="1" x14ac:dyDescent="0.25">
      <c r="A3985" t="s">
        <v>4070</v>
      </c>
      <c r="B3985" t="s">
        <v>56</v>
      </c>
      <c r="C3985">
        <v>765.12</v>
      </c>
      <c r="D3985">
        <v>10</v>
      </c>
      <c r="E3985" t="s">
        <v>31</v>
      </c>
      <c r="F3985" s="1">
        <v>43525</v>
      </c>
      <c r="G3985">
        <f>YEAR(dairy_dataset[[#This Row],[Date]])</f>
        <v>2019</v>
      </c>
      <c r="H3985" s="1" t="str">
        <f>TEXT(dairy_dataset[[#This Row],[Date]],"MMM")</f>
        <v>Mar</v>
      </c>
      <c r="I39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85" s="2">
        <v>1</v>
      </c>
      <c r="K3985" t="s">
        <v>32</v>
      </c>
      <c r="L3985" t="s">
        <v>60</v>
      </c>
      <c r="M3985">
        <v>672.53</v>
      </c>
      <c r="N3985">
        <v>55.42</v>
      </c>
      <c r="O3985">
        <v>37271.6126</v>
      </c>
      <c r="P3985">
        <v>1</v>
      </c>
      <c r="Q3985" t="s">
        <v>63</v>
      </c>
      <c r="R3985" s="1">
        <v>43497</v>
      </c>
      <c r="S3985" s="1">
        <v>43498</v>
      </c>
      <c r="T3985">
        <v>7</v>
      </c>
      <c r="U3985">
        <v>59.62</v>
      </c>
      <c r="V3985">
        <v>417.34</v>
      </c>
      <c r="W3985" t="s">
        <v>23</v>
      </c>
      <c r="X3985" t="s">
        <v>48</v>
      </c>
      <c r="Y3985">
        <v>665</v>
      </c>
      <c r="Z3985">
        <v>25.47</v>
      </c>
      <c r="AA3985">
        <v>31.67</v>
      </c>
    </row>
    <row r="3986" spans="1:27" hidden="1" x14ac:dyDescent="0.25">
      <c r="A3986" t="s">
        <v>4071</v>
      </c>
      <c r="B3986" t="s">
        <v>57</v>
      </c>
      <c r="C3986">
        <v>477.22</v>
      </c>
      <c r="D3986">
        <v>39</v>
      </c>
      <c r="E3986" t="s">
        <v>40</v>
      </c>
      <c r="F3986" s="1">
        <v>44598</v>
      </c>
      <c r="G3986">
        <f>YEAR(dairy_dataset[[#This Row],[Date]])</f>
        <v>2022</v>
      </c>
      <c r="H3986" s="1" t="str">
        <f>TEXT(dairy_dataset[[#This Row],[Date]],"MMM")</f>
        <v>Feb</v>
      </c>
      <c r="I39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86" s="2">
        <v>10</v>
      </c>
      <c r="K3986" t="s">
        <v>64</v>
      </c>
      <c r="L3986" t="s">
        <v>33</v>
      </c>
      <c r="M3986">
        <v>633.79999999999995</v>
      </c>
      <c r="N3986">
        <v>11.44</v>
      </c>
      <c r="O3986">
        <v>7250.6719999999996</v>
      </c>
      <c r="P3986">
        <v>131</v>
      </c>
      <c r="Q3986" t="s">
        <v>65</v>
      </c>
      <c r="R3986" s="1">
        <v>44566</v>
      </c>
      <c r="S3986" s="1">
        <v>44697</v>
      </c>
      <c r="T3986">
        <v>543</v>
      </c>
      <c r="U3986">
        <v>14.69</v>
      </c>
      <c r="V3986">
        <v>7976.67</v>
      </c>
      <c r="W3986" t="s">
        <v>44</v>
      </c>
      <c r="X3986" t="s">
        <v>39</v>
      </c>
      <c r="Y3986">
        <v>90</v>
      </c>
      <c r="Z3986">
        <v>33.270000000000003</v>
      </c>
      <c r="AA3986">
        <v>140.68</v>
      </c>
    </row>
    <row r="3987" spans="1:27" hidden="1" x14ac:dyDescent="0.25">
      <c r="A3987" t="s">
        <v>4072</v>
      </c>
      <c r="B3987" t="s">
        <v>47</v>
      </c>
      <c r="C3987">
        <v>727.85</v>
      </c>
      <c r="D3987">
        <v>40</v>
      </c>
      <c r="E3987" t="s">
        <v>31</v>
      </c>
      <c r="F3987" s="1">
        <v>44714</v>
      </c>
      <c r="G3987">
        <f>YEAR(dairy_dataset[[#This Row],[Date]])</f>
        <v>2022</v>
      </c>
      <c r="H3987" s="1" t="str">
        <f>TEXT(dairy_dataset[[#This Row],[Date]],"MMM")</f>
        <v>Jun</v>
      </c>
      <c r="I39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87" s="2">
        <v>8</v>
      </c>
      <c r="K3987" t="s">
        <v>45</v>
      </c>
      <c r="L3987" t="s">
        <v>60</v>
      </c>
      <c r="M3987">
        <v>513.66999999999996</v>
      </c>
      <c r="N3987">
        <v>85.61</v>
      </c>
      <c r="O3987">
        <v>43975.288699999997</v>
      </c>
      <c r="P3987">
        <v>9</v>
      </c>
      <c r="Q3987" t="s">
        <v>38</v>
      </c>
      <c r="R3987" s="1">
        <v>44690</v>
      </c>
      <c r="S3987" s="1">
        <v>44699</v>
      </c>
      <c r="T3987">
        <v>410</v>
      </c>
      <c r="U3987">
        <v>90.17</v>
      </c>
      <c r="V3987">
        <v>36969.699999999997</v>
      </c>
      <c r="W3987" t="s">
        <v>51</v>
      </c>
      <c r="X3987" t="s">
        <v>29</v>
      </c>
      <c r="Y3987">
        <v>103</v>
      </c>
      <c r="Z3987">
        <v>98.27</v>
      </c>
      <c r="AA3987">
        <v>199.77</v>
      </c>
    </row>
    <row r="3988" spans="1:27" hidden="1" x14ac:dyDescent="0.25">
      <c r="A3988" t="s">
        <v>4073</v>
      </c>
      <c r="B3988" t="s">
        <v>35</v>
      </c>
      <c r="C3988">
        <v>811.56</v>
      </c>
      <c r="D3988">
        <v>95</v>
      </c>
      <c r="E3988" t="s">
        <v>24</v>
      </c>
      <c r="F3988" s="1">
        <v>44870</v>
      </c>
      <c r="G3988">
        <f>YEAR(dairy_dataset[[#This Row],[Date]])</f>
        <v>2022</v>
      </c>
      <c r="H3988" s="1" t="str">
        <f>TEXT(dairy_dataset[[#This Row],[Date]],"MMM")</f>
        <v>Nov</v>
      </c>
      <c r="I39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3988" s="2">
        <v>1</v>
      </c>
      <c r="K3988" t="s">
        <v>32</v>
      </c>
      <c r="L3988" t="s">
        <v>50</v>
      </c>
      <c r="M3988">
        <v>470.46</v>
      </c>
      <c r="N3988">
        <v>86.27</v>
      </c>
      <c r="O3988">
        <v>40586.584199999998</v>
      </c>
      <c r="P3988">
        <v>22</v>
      </c>
      <c r="Q3988" t="s">
        <v>34</v>
      </c>
      <c r="R3988" s="1">
        <v>44813</v>
      </c>
      <c r="S3988" s="1">
        <v>44835</v>
      </c>
      <c r="T3988">
        <v>237</v>
      </c>
      <c r="U3988">
        <v>85.19</v>
      </c>
      <c r="V3988">
        <v>20190.03</v>
      </c>
      <c r="W3988" t="s">
        <v>54</v>
      </c>
      <c r="X3988" t="s">
        <v>29</v>
      </c>
      <c r="Y3988">
        <v>233</v>
      </c>
      <c r="Z3988">
        <v>54.07</v>
      </c>
      <c r="AA3988">
        <v>67.33</v>
      </c>
    </row>
    <row r="3989" spans="1:27" hidden="1" x14ac:dyDescent="0.25">
      <c r="A3989" t="s">
        <v>4074</v>
      </c>
      <c r="B3989" t="s">
        <v>23</v>
      </c>
      <c r="C3989">
        <v>693.63</v>
      </c>
      <c r="D3989">
        <v>20</v>
      </c>
      <c r="E3989" t="s">
        <v>31</v>
      </c>
      <c r="F3989" s="1">
        <v>44738</v>
      </c>
      <c r="G3989">
        <f>YEAR(dairy_dataset[[#This Row],[Date]])</f>
        <v>2022</v>
      </c>
      <c r="H3989" s="1" t="str">
        <f>TEXT(dairy_dataset[[#This Row],[Date]],"MMM")</f>
        <v>Jun</v>
      </c>
      <c r="I39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89" s="2">
        <v>9</v>
      </c>
      <c r="K3989" t="s">
        <v>55</v>
      </c>
      <c r="L3989" t="s">
        <v>46</v>
      </c>
      <c r="M3989">
        <v>568.61</v>
      </c>
      <c r="N3989">
        <v>39.81</v>
      </c>
      <c r="O3989">
        <v>22636.364100000003</v>
      </c>
      <c r="P3989">
        <v>7</v>
      </c>
      <c r="Q3989" t="s">
        <v>38</v>
      </c>
      <c r="R3989" s="1">
        <v>44712</v>
      </c>
      <c r="S3989" s="1">
        <v>44719</v>
      </c>
      <c r="T3989">
        <v>28</v>
      </c>
      <c r="U3989">
        <v>44.68</v>
      </c>
      <c r="V3989">
        <v>1251.04</v>
      </c>
      <c r="W3989" t="s">
        <v>61</v>
      </c>
      <c r="X3989" t="s">
        <v>48</v>
      </c>
      <c r="Y3989">
        <v>540</v>
      </c>
      <c r="Z3989">
        <v>73.61</v>
      </c>
      <c r="AA3989">
        <v>76.739999999999995</v>
      </c>
    </row>
    <row r="3990" spans="1:27" hidden="1" x14ac:dyDescent="0.25">
      <c r="A3990" t="s">
        <v>4075</v>
      </c>
      <c r="B3990" t="s">
        <v>28</v>
      </c>
      <c r="C3990">
        <v>596.11</v>
      </c>
      <c r="D3990">
        <v>86</v>
      </c>
      <c r="E3990" t="s">
        <v>40</v>
      </c>
      <c r="F3990" s="1">
        <v>44683</v>
      </c>
      <c r="G3990">
        <f>YEAR(dairy_dataset[[#This Row],[Date]])</f>
        <v>2022</v>
      </c>
      <c r="H3990" s="1" t="str">
        <f>TEXT(dairy_dataset[[#This Row],[Date]],"MMM")</f>
        <v>May</v>
      </c>
      <c r="I39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90" s="2">
        <v>10</v>
      </c>
      <c r="K3990" t="s">
        <v>64</v>
      </c>
      <c r="L3990" t="s">
        <v>50</v>
      </c>
      <c r="M3990">
        <v>141.97999999999999</v>
      </c>
      <c r="N3990">
        <v>84.84</v>
      </c>
      <c r="O3990">
        <v>12045.583199999999</v>
      </c>
      <c r="P3990">
        <v>119</v>
      </c>
      <c r="Q3990" t="s">
        <v>65</v>
      </c>
      <c r="R3990" s="1">
        <v>44646</v>
      </c>
      <c r="S3990" s="1">
        <v>44765</v>
      </c>
      <c r="T3990">
        <v>85</v>
      </c>
      <c r="U3990">
        <v>87.83</v>
      </c>
      <c r="V3990">
        <v>7465.55</v>
      </c>
      <c r="W3990" t="s">
        <v>61</v>
      </c>
      <c r="X3990" t="s">
        <v>39</v>
      </c>
      <c r="Y3990">
        <v>56</v>
      </c>
      <c r="Z3990">
        <v>50.83</v>
      </c>
      <c r="AA3990">
        <v>161.53</v>
      </c>
    </row>
    <row r="3991" spans="1:27" hidden="1" x14ac:dyDescent="0.25">
      <c r="A3991" t="s">
        <v>4076</v>
      </c>
      <c r="B3991" t="s">
        <v>56</v>
      </c>
      <c r="C3991">
        <v>556.41</v>
      </c>
      <c r="D3991">
        <v>30</v>
      </c>
      <c r="E3991" t="s">
        <v>24</v>
      </c>
      <c r="F3991" s="1">
        <v>43715</v>
      </c>
      <c r="G3991">
        <f>YEAR(dairy_dataset[[#This Row],[Date]])</f>
        <v>2019</v>
      </c>
      <c r="H3991" s="1" t="str">
        <f>TEXT(dairy_dataset[[#This Row],[Date]],"MMM")</f>
        <v>Sep</v>
      </c>
      <c r="I39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91" s="2">
        <v>4</v>
      </c>
      <c r="K3991" t="s">
        <v>37</v>
      </c>
      <c r="L3991" t="s">
        <v>33</v>
      </c>
      <c r="M3991">
        <v>311.19</v>
      </c>
      <c r="N3991">
        <v>63.35</v>
      </c>
      <c r="O3991">
        <v>19713.886500000001</v>
      </c>
      <c r="P3991">
        <v>25</v>
      </c>
      <c r="Q3991" t="s">
        <v>27</v>
      </c>
      <c r="R3991" s="1">
        <v>43657</v>
      </c>
      <c r="S3991" s="1">
        <v>43682</v>
      </c>
      <c r="T3991">
        <v>97</v>
      </c>
      <c r="U3991">
        <v>60.67</v>
      </c>
      <c r="V3991">
        <v>5884.99</v>
      </c>
      <c r="W3991" t="s">
        <v>61</v>
      </c>
      <c r="X3991" t="s">
        <v>48</v>
      </c>
      <c r="Y3991">
        <v>214</v>
      </c>
      <c r="Z3991">
        <v>87.26</v>
      </c>
      <c r="AA3991">
        <v>60.79</v>
      </c>
    </row>
    <row r="3992" spans="1:27" hidden="1" x14ac:dyDescent="0.25">
      <c r="A3992" t="s">
        <v>4077</v>
      </c>
      <c r="B3992" t="s">
        <v>61</v>
      </c>
      <c r="C3992">
        <v>149.97999999999999</v>
      </c>
      <c r="D3992">
        <v>74</v>
      </c>
      <c r="E3992" t="s">
        <v>40</v>
      </c>
      <c r="F3992" s="1">
        <v>44243</v>
      </c>
      <c r="G3992">
        <f>YEAR(dairy_dataset[[#This Row],[Date]])</f>
        <v>2021</v>
      </c>
      <c r="H3992" s="1" t="str">
        <f>TEXT(dairy_dataset[[#This Row],[Date]],"MMM")</f>
        <v>Feb</v>
      </c>
      <c r="I39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92" s="2">
        <v>9</v>
      </c>
      <c r="K3992" t="s">
        <v>55</v>
      </c>
      <c r="L3992" t="s">
        <v>50</v>
      </c>
      <c r="M3992">
        <v>33.79</v>
      </c>
      <c r="N3992">
        <v>80.489999999999995</v>
      </c>
      <c r="O3992">
        <v>2719.7570999999998</v>
      </c>
      <c r="P3992">
        <v>10</v>
      </c>
      <c r="Q3992" t="s">
        <v>38</v>
      </c>
      <c r="R3992" s="1">
        <v>44223</v>
      </c>
      <c r="S3992" s="1">
        <v>44233</v>
      </c>
      <c r="T3992">
        <v>29</v>
      </c>
      <c r="U3992">
        <v>83.71</v>
      </c>
      <c r="V3992">
        <v>2427.59</v>
      </c>
      <c r="W3992" t="s">
        <v>58</v>
      </c>
      <c r="X3992" t="s">
        <v>39</v>
      </c>
      <c r="Y3992">
        <v>4</v>
      </c>
      <c r="Z3992">
        <v>83.47</v>
      </c>
      <c r="AA3992">
        <v>144.30000000000001</v>
      </c>
    </row>
    <row r="3993" spans="1:27" hidden="1" x14ac:dyDescent="0.25">
      <c r="A3993" t="s">
        <v>4078</v>
      </c>
      <c r="B3993" t="s">
        <v>43</v>
      </c>
      <c r="C3993">
        <v>20.36</v>
      </c>
      <c r="D3993">
        <v>10</v>
      </c>
      <c r="E3993" t="s">
        <v>24</v>
      </c>
      <c r="F3993" s="1">
        <v>44567</v>
      </c>
      <c r="G3993">
        <f>YEAR(dairy_dataset[[#This Row],[Date]])</f>
        <v>2022</v>
      </c>
      <c r="H3993" s="1" t="str">
        <f>TEXT(dairy_dataset[[#This Row],[Date]],"MMM")</f>
        <v>Jan</v>
      </c>
      <c r="I39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93" s="2">
        <v>4</v>
      </c>
      <c r="K3993" t="s">
        <v>37</v>
      </c>
      <c r="L3993" t="s">
        <v>68</v>
      </c>
      <c r="M3993">
        <v>950.98</v>
      </c>
      <c r="N3993">
        <v>12.76</v>
      </c>
      <c r="O3993">
        <v>12134.504800000001</v>
      </c>
      <c r="P3993">
        <v>24</v>
      </c>
      <c r="Q3993" t="s">
        <v>27</v>
      </c>
      <c r="R3993" s="1">
        <v>44532</v>
      </c>
      <c r="S3993" s="1">
        <v>44556</v>
      </c>
      <c r="T3993">
        <v>828</v>
      </c>
      <c r="U3993">
        <v>7.86</v>
      </c>
      <c r="V3993">
        <v>6508.08</v>
      </c>
      <c r="W3993" t="s">
        <v>54</v>
      </c>
      <c r="X3993" t="s">
        <v>39</v>
      </c>
      <c r="Y3993">
        <v>122</v>
      </c>
      <c r="Z3993">
        <v>96.59</v>
      </c>
      <c r="AA3993">
        <v>71.72</v>
      </c>
    </row>
    <row r="3994" spans="1:27" hidden="1" x14ac:dyDescent="0.25">
      <c r="A3994" t="s">
        <v>4079</v>
      </c>
      <c r="B3994" t="s">
        <v>54</v>
      </c>
      <c r="C3994">
        <v>711.31</v>
      </c>
      <c r="D3994">
        <v>98</v>
      </c>
      <c r="E3994" t="s">
        <v>40</v>
      </c>
      <c r="F3994" s="1">
        <v>44125</v>
      </c>
      <c r="G3994">
        <f>YEAR(dairy_dataset[[#This Row],[Date]])</f>
        <v>2020</v>
      </c>
      <c r="H3994" s="1" t="str">
        <f>TEXT(dairy_dataset[[#This Row],[Date]],"MMM")</f>
        <v>Oct</v>
      </c>
      <c r="I39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94" s="2">
        <v>9</v>
      </c>
      <c r="K3994" t="s">
        <v>55</v>
      </c>
      <c r="L3994" t="s">
        <v>33</v>
      </c>
      <c r="M3994">
        <v>450.53</v>
      </c>
      <c r="N3994">
        <v>96.56</v>
      </c>
      <c r="O3994">
        <v>43503.176800000001</v>
      </c>
      <c r="P3994">
        <v>11</v>
      </c>
      <c r="Q3994" t="s">
        <v>38</v>
      </c>
      <c r="R3994" s="1">
        <v>44094</v>
      </c>
      <c r="S3994" s="1">
        <v>44105</v>
      </c>
      <c r="T3994">
        <v>18</v>
      </c>
      <c r="U3994">
        <v>92.57</v>
      </c>
      <c r="V3994">
        <v>1666.26</v>
      </c>
      <c r="W3994" t="s">
        <v>47</v>
      </c>
      <c r="X3994" t="s">
        <v>48</v>
      </c>
      <c r="Y3994">
        <v>432</v>
      </c>
      <c r="Z3994">
        <v>71.37</v>
      </c>
      <c r="AA3994">
        <v>120.9</v>
      </c>
    </row>
    <row r="3995" spans="1:27" hidden="1" x14ac:dyDescent="0.25">
      <c r="A3995" t="s">
        <v>4080</v>
      </c>
      <c r="B3995" t="s">
        <v>23</v>
      </c>
      <c r="C3995">
        <v>146.47999999999999</v>
      </c>
      <c r="D3995">
        <v>28</v>
      </c>
      <c r="E3995" t="s">
        <v>40</v>
      </c>
      <c r="F3995" s="1">
        <v>44720</v>
      </c>
      <c r="G3995">
        <f>YEAR(dairy_dataset[[#This Row],[Date]])</f>
        <v>2022</v>
      </c>
      <c r="H3995" s="1" t="str">
        <f>TEXT(dairy_dataset[[#This Row],[Date]],"MMM")</f>
        <v>Jun</v>
      </c>
      <c r="I39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95" s="2">
        <v>10</v>
      </c>
      <c r="K3995" t="s">
        <v>64</v>
      </c>
      <c r="L3995" t="s">
        <v>60</v>
      </c>
      <c r="M3995">
        <v>600.91</v>
      </c>
      <c r="N3995">
        <v>41.93</v>
      </c>
      <c r="O3995">
        <v>25196.156299999999</v>
      </c>
      <c r="P3995">
        <v>74</v>
      </c>
      <c r="Q3995" t="s">
        <v>65</v>
      </c>
      <c r="R3995" s="1">
        <v>44675</v>
      </c>
      <c r="S3995" s="1">
        <v>44749</v>
      </c>
      <c r="T3995">
        <v>440</v>
      </c>
      <c r="U3995">
        <v>44.5</v>
      </c>
      <c r="V3995">
        <v>19580</v>
      </c>
      <c r="W3995" t="s">
        <v>57</v>
      </c>
      <c r="X3995" t="s">
        <v>39</v>
      </c>
      <c r="Y3995">
        <v>160</v>
      </c>
      <c r="Z3995">
        <v>95.36</v>
      </c>
      <c r="AA3995">
        <v>38.47</v>
      </c>
    </row>
    <row r="3996" spans="1:27" hidden="1" x14ac:dyDescent="0.25">
      <c r="A3996" t="s">
        <v>4081</v>
      </c>
      <c r="B3996" t="s">
        <v>28</v>
      </c>
      <c r="C3996">
        <v>582.55999999999995</v>
      </c>
      <c r="D3996">
        <v>53</v>
      </c>
      <c r="E3996" t="s">
        <v>31</v>
      </c>
      <c r="F3996" s="1">
        <v>43988</v>
      </c>
      <c r="G3996">
        <f>YEAR(dairy_dataset[[#This Row],[Date]])</f>
        <v>2020</v>
      </c>
      <c r="H3996" s="1" t="str">
        <f>TEXT(dairy_dataset[[#This Row],[Date]],"MMM")</f>
        <v>Jun</v>
      </c>
      <c r="I39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96" s="2">
        <v>2</v>
      </c>
      <c r="K3996" t="s">
        <v>66</v>
      </c>
      <c r="L3996" t="s">
        <v>69</v>
      </c>
      <c r="M3996">
        <v>310.02999999999997</v>
      </c>
      <c r="N3996">
        <v>67.290000000000006</v>
      </c>
      <c r="O3996">
        <v>20861.918699999998</v>
      </c>
      <c r="P3996">
        <v>26</v>
      </c>
      <c r="Q3996" t="s">
        <v>27</v>
      </c>
      <c r="R3996" s="1">
        <v>43951</v>
      </c>
      <c r="S3996" s="1">
        <v>43977</v>
      </c>
      <c r="T3996">
        <v>90</v>
      </c>
      <c r="U3996">
        <v>70.510000000000005</v>
      </c>
      <c r="V3996">
        <v>6345.9</v>
      </c>
      <c r="W3996" t="s">
        <v>43</v>
      </c>
      <c r="X3996" t="s">
        <v>39</v>
      </c>
      <c r="Y3996">
        <v>220</v>
      </c>
      <c r="Z3996">
        <v>99.4</v>
      </c>
      <c r="AA3996">
        <v>178.26</v>
      </c>
    </row>
    <row r="3997" spans="1:27" hidden="1" x14ac:dyDescent="0.25">
      <c r="A3997" t="s">
        <v>4082</v>
      </c>
      <c r="B3997" t="s">
        <v>54</v>
      </c>
      <c r="C3997">
        <v>335.69</v>
      </c>
      <c r="D3997">
        <v>90</v>
      </c>
      <c r="E3997" t="s">
        <v>31</v>
      </c>
      <c r="F3997" s="1">
        <v>44264</v>
      </c>
      <c r="G3997">
        <f>YEAR(dairy_dataset[[#This Row],[Date]])</f>
        <v>2021</v>
      </c>
      <c r="H3997" s="1" t="str">
        <f>TEXT(dairy_dataset[[#This Row],[Date]],"MMM")</f>
        <v>Mar</v>
      </c>
      <c r="I39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3997" s="2">
        <v>8</v>
      </c>
      <c r="K3997" t="s">
        <v>45</v>
      </c>
      <c r="L3997" t="s">
        <v>50</v>
      </c>
      <c r="M3997">
        <v>503.61</v>
      </c>
      <c r="N3997">
        <v>69.3</v>
      </c>
      <c r="O3997">
        <v>34900.173000000003</v>
      </c>
      <c r="P3997">
        <v>12</v>
      </c>
      <c r="Q3997" t="s">
        <v>38</v>
      </c>
      <c r="R3997" s="1">
        <v>44220</v>
      </c>
      <c r="S3997" s="1">
        <v>44232</v>
      </c>
      <c r="T3997">
        <v>82</v>
      </c>
      <c r="U3997">
        <v>69.459999999999994</v>
      </c>
      <c r="V3997">
        <v>5695.72</v>
      </c>
      <c r="W3997" t="s">
        <v>57</v>
      </c>
      <c r="X3997" t="s">
        <v>29</v>
      </c>
      <c r="Y3997">
        <v>421</v>
      </c>
      <c r="Z3997">
        <v>86.98</v>
      </c>
      <c r="AA3997">
        <v>111.05</v>
      </c>
    </row>
    <row r="3998" spans="1:27" hidden="1" x14ac:dyDescent="0.25">
      <c r="A3998" t="s">
        <v>4083</v>
      </c>
      <c r="B3998" t="s">
        <v>44</v>
      </c>
      <c r="C3998">
        <v>110.32</v>
      </c>
      <c r="D3998">
        <v>76</v>
      </c>
      <c r="E3998" t="s">
        <v>40</v>
      </c>
      <c r="F3998" s="1">
        <v>43722</v>
      </c>
      <c r="G3998">
        <f>YEAR(dairy_dataset[[#This Row],[Date]])</f>
        <v>2019</v>
      </c>
      <c r="H3998" s="1" t="str">
        <f>TEXT(dairy_dataset[[#This Row],[Date]],"MMM")</f>
        <v>Sep</v>
      </c>
      <c r="I39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3998" s="2">
        <v>1</v>
      </c>
      <c r="K3998" t="s">
        <v>32</v>
      </c>
      <c r="L3998" t="s">
        <v>60</v>
      </c>
      <c r="M3998">
        <v>317.51</v>
      </c>
      <c r="N3998">
        <v>97.8</v>
      </c>
      <c r="O3998">
        <v>31052.477999999999</v>
      </c>
      <c r="P3998">
        <v>2</v>
      </c>
      <c r="Q3998" t="s">
        <v>63</v>
      </c>
      <c r="R3998" s="1">
        <v>43701</v>
      </c>
      <c r="S3998" s="1">
        <v>43703</v>
      </c>
      <c r="T3998">
        <v>96</v>
      </c>
      <c r="U3998">
        <v>93.17</v>
      </c>
      <c r="V3998">
        <v>8944.32</v>
      </c>
      <c r="W3998" t="s">
        <v>23</v>
      </c>
      <c r="X3998" t="s">
        <v>39</v>
      </c>
      <c r="Y3998">
        <v>221</v>
      </c>
      <c r="Z3998">
        <v>58.23</v>
      </c>
      <c r="AA3998">
        <v>21.05</v>
      </c>
    </row>
    <row r="3999" spans="1:27" hidden="1" x14ac:dyDescent="0.25">
      <c r="A3999" t="s">
        <v>4084</v>
      </c>
      <c r="B3999" t="s">
        <v>58</v>
      </c>
      <c r="C3999">
        <v>848.08</v>
      </c>
      <c r="D3999">
        <v>54</v>
      </c>
      <c r="E3999" t="s">
        <v>24</v>
      </c>
      <c r="F3999" s="1">
        <v>44288</v>
      </c>
      <c r="G3999">
        <f>YEAR(dairy_dataset[[#This Row],[Date]])</f>
        <v>2021</v>
      </c>
      <c r="H3999" s="1" t="str">
        <f>TEXT(dairy_dataset[[#This Row],[Date]],"MMM")</f>
        <v>Apr</v>
      </c>
      <c r="I39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3999" s="2">
        <v>9</v>
      </c>
      <c r="K3999" t="s">
        <v>55</v>
      </c>
      <c r="L3999" t="s">
        <v>33</v>
      </c>
      <c r="M3999">
        <v>823.99</v>
      </c>
      <c r="N3999">
        <v>60.98</v>
      </c>
      <c r="O3999">
        <v>50246.910199999998</v>
      </c>
      <c r="P3999">
        <v>13</v>
      </c>
      <c r="Q3999" t="s">
        <v>38</v>
      </c>
      <c r="R3999" s="1">
        <v>44247</v>
      </c>
      <c r="S3999" s="1">
        <v>44260</v>
      </c>
      <c r="T3999">
        <v>493</v>
      </c>
      <c r="U3999">
        <v>57.94</v>
      </c>
      <c r="V3999">
        <v>28564.42</v>
      </c>
      <c r="W3999" t="s">
        <v>47</v>
      </c>
      <c r="X3999" t="s">
        <v>48</v>
      </c>
      <c r="Y3999">
        <v>330</v>
      </c>
      <c r="Z3999">
        <v>10.54</v>
      </c>
      <c r="AA3999">
        <v>194.23</v>
      </c>
    </row>
    <row r="4000" spans="1:27" hidden="1" x14ac:dyDescent="0.25">
      <c r="A4000" t="s">
        <v>4085</v>
      </c>
      <c r="B4000" t="s">
        <v>56</v>
      </c>
      <c r="C4000">
        <v>823.98</v>
      </c>
      <c r="D4000">
        <v>32</v>
      </c>
      <c r="E4000" t="s">
        <v>31</v>
      </c>
      <c r="F4000" s="1">
        <v>44690</v>
      </c>
      <c r="G4000">
        <f>YEAR(dairy_dataset[[#This Row],[Date]])</f>
        <v>2022</v>
      </c>
      <c r="H4000" s="1" t="str">
        <f>TEXT(dairy_dataset[[#This Row],[Date]],"MMM")</f>
        <v>May</v>
      </c>
      <c r="I40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00" s="2">
        <v>1</v>
      </c>
      <c r="K4000" t="s">
        <v>32</v>
      </c>
      <c r="L4000" t="s">
        <v>50</v>
      </c>
      <c r="M4000">
        <v>840.26</v>
      </c>
      <c r="N4000">
        <v>19.22</v>
      </c>
      <c r="O4000">
        <v>16149.797199999999</v>
      </c>
      <c r="P4000">
        <v>29</v>
      </c>
      <c r="Q4000" t="s">
        <v>34</v>
      </c>
      <c r="R4000" s="1">
        <v>44641</v>
      </c>
      <c r="S4000" s="1">
        <v>44670</v>
      </c>
      <c r="T4000">
        <v>586</v>
      </c>
      <c r="U4000">
        <v>16.010000000000002</v>
      </c>
      <c r="V4000">
        <v>9381.86</v>
      </c>
      <c r="W4000" t="s">
        <v>43</v>
      </c>
      <c r="X4000" t="s">
        <v>48</v>
      </c>
      <c r="Y4000">
        <v>254</v>
      </c>
      <c r="Z4000">
        <v>29.42</v>
      </c>
      <c r="AA4000">
        <v>168.58</v>
      </c>
    </row>
    <row r="4001" spans="1:27" hidden="1" x14ac:dyDescent="0.25">
      <c r="A4001" t="s">
        <v>4086</v>
      </c>
      <c r="B4001" t="s">
        <v>52</v>
      </c>
      <c r="C4001">
        <v>421.54</v>
      </c>
      <c r="D4001">
        <v>16</v>
      </c>
      <c r="E4001" t="s">
        <v>24</v>
      </c>
      <c r="F4001" s="1">
        <v>44811</v>
      </c>
      <c r="G4001">
        <f>YEAR(dairy_dataset[[#This Row],[Date]])</f>
        <v>2022</v>
      </c>
      <c r="H4001" s="1" t="str">
        <f>TEXT(dairy_dataset[[#This Row],[Date]],"MMM")</f>
        <v>Sep</v>
      </c>
      <c r="I40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01" s="2">
        <v>7</v>
      </c>
      <c r="K4001" t="s">
        <v>59</v>
      </c>
      <c r="L4001" t="s">
        <v>33</v>
      </c>
      <c r="M4001">
        <v>590.29999999999995</v>
      </c>
      <c r="N4001">
        <v>81.28</v>
      </c>
      <c r="O4001">
        <v>47979.583999999995</v>
      </c>
      <c r="P4001">
        <v>15</v>
      </c>
      <c r="Q4001" t="s">
        <v>38</v>
      </c>
      <c r="R4001" s="1">
        <v>44806</v>
      </c>
      <c r="S4001" s="1">
        <v>44821</v>
      </c>
      <c r="T4001">
        <v>88</v>
      </c>
      <c r="U4001">
        <v>83.64</v>
      </c>
      <c r="V4001">
        <v>7360.32</v>
      </c>
      <c r="W4001" t="s">
        <v>57</v>
      </c>
      <c r="X4001" t="s">
        <v>39</v>
      </c>
      <c r="Y4001">
        <v>502</v>
      </c>
      <c r="Z4001">
        <v>94.13</v>
      </c>
      <c r="AA4001">
        <v>152.52000000000001</v>
      </c>
    </row>
    <row r="4002" spans="1:27" hidden="1" x14ac:dyDescent="0.25">
      <c r="A4002" t="s">
        <v>4087</v>
      </c>
      <c r="B4002" t="s">
        <v>47</v>
      </c>
      <c r="C4002">
        <v>889.1</v>
      </c>
      <c r="D4002">
        <v>100</v>
      </c>
      <c r="E4002" t="s">
        <v>31</v>
      </c>
      <c r="F4002" s="1">
        <v>44364</v>
      </c>
      <c r="G4002">
        <f>YEAR(dairy_dataset[[#This Row],[Date]])</f>
        <v>2021</v>
      </c>
      <c r="H4002" s="1" t="str">
        <f>TEXT(dairy_dataset[[#This Row],[Date]],"MMM")</f>
        <v>Jun</v>
      </c>
      <c r="I40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02" s="2">
        <v>1</v>
      </c>
      <c r="K4002" t="s">
        <v>32</v>
      </c>
      <c r="L4002" t="s">
        <v>33</v>
      </c>
      <c r="M4002">
        <v>356.43</v>
      </c>
      <c r="N4002">
        <v>70.69</v>
      </c>
      <c r="O4002">
        <v>25196.036700000001</v>
      </c>
      <c r="P4002">
        <v>30</v>
      </c>
      <c r="Q4002" t="s">
        <v>34</v>
      </c>
      <c r="R4002" s="1">
        <v>44307</v>
      </c>
      <c r="S4002" s="1">
        <v>44337</v>
      </c>
      <c r="T4002">
        <v>311</v>
      </c>
      <c r="U4002">
        <v>71.87</v>
      </c>
      <c r="V4002">
        <v>22351.57</v>
      </c>
      <c r="W4002" t="s">
        <v>61</v>
      </c>
      <c r="X4002" t="s">
        <v>39</v>
      </c>
      <c r="Y4002">
        <v>45</v>
      </c>
      <c r="Z4002">
        <v>30.15</v>
      </c>
      <c r="AA4002">
        <v>195.92</v>
      </c>
    </row>
    <row r="4003" spans="1:27" x14ac:dyDescent="0.25">
      <c r="A4003" t="s">
        <v>4088</v>
      </c>
      <c r="B4003" t="s">
        <v>43</v>
      </c>
      <c r="C4003">
        <v>888.92</v>
      </c>
      <c r="D4003">
        <v>55</v>
      </c>
      <c r="E4003" t="s">
        <v>40</v>
      </c>
      <c r="F4003" s="1">
        <v>44237</v>
      </c>
      <c r="G4003">
        <f>YEAR(dairy_dataset[[#This Row],[Date]])</f>
        <v>2021</v>
      </c>
      <c r="H4003" s="1" t="str">
        <f>TEXT(dairy_dataset[[#This Row],[Date]],"MMM")</f>
        <v>Feb</v>
      </c>
      <c r="I40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03" s="2">
        <v>3</v>
      </c>
      <c r="K4003" t="s">
        <v>41</v>
      </c>
      <c r="L4003" t="s">
        <v>42</v>
      </c>
      <c r="M4003">
        <v>876.31</v>
      </c>
      <c r="N4003">
        <v>96.72</v>
      </c>
      <c r="O4003">
        <v>84756.703199999989</v>
      </c>
      <c r="P4003">
        <v>41</v>
      </c>
      <c r="Q4003" t="s">
        <v>38</v>
      </c>
      <c r="R4003" s="1">
        <v>44190</v>
      </c>
      <c r="S4003" s="1">
        <v>44231</v>
      </c>
      <c r="T4003">
        <v>18</v>
      </c>
      <c r="U4003">
        <v>100.49</v>
      </c>
      <c r="V4003">
        <v>1808.82</v>
      </c>
      <c r="W4003" t="s">
        <v>36</v>
      </c>
      <c r="X4003" t="s">
        <v>29</v>
      </c>
      <c r="Y4003">
        <v>858</v>
      </c>
      <c r="Z4003">
        <v>25.63</v>
      </c>
      <c r="AA4003">
        <v>26.01</v>
      </c>
    </row>
    <row r="4004" spans="1:27" hidden="1" x14ac:dyDescent="0.25">
      <c r="A4004" t="s">
        <v>4089</v>
      </c>
      <c r="B4004" t="s">
        <v>23</v>
      </c>
      <c r="C4004">
        <v>631.9</v>
      </c>
      <c r="D4004">
        <v>16</v>
      </c>
      <c r="E4004" t="s">
        <v>31</v>
      </c>
      <c r="F4004" s="1">
        <v>43634</v>
      </c>
      <c r="G4004">
        <f>YEAR(dairy_dataset[[#This Row],[Date]])</f>
        <v>2019</v>
      </c>
      <c r="H4004" s="1" t="str">
        <f>TEXT(dairy_dataset[[#This Row],[Date]],"MMM")</f>
        <v>Jun</v>
      </c>
      <c r="I40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04" s="2">
        <v>2</v>
      </c>
      <c r="K4004" t="s">
        <v>66</v>
      </c>
      <c r="L4004" t="s">
        <v>69</v>
      </c>
      <c r="M4004">
        <v>452.38</v>
      </c>
      <c r="N4004">
        <v>88.27</v>
      </c>
      <c r="O4004">
        <v>39931.582599999994</v>
      </c>
      <c r="P4004">
        <v>37</v>
      </c>
      <c r="Q4004" t="s">
        <v>27</v>
      </c>
      <c r="R4004" s="1">
        <v>43605</v>
      </c>
      <c r="S4004" s="1">
        <v>43642</v>
      </c>
      <c r="T4004">
        <v>350</v>
      </c>
      <c r="U4004">
        <v>85.67</v>
      </c>
      <c r="V4004">
        <v>29984.5</v>
      </c>
      <c r="W4004" t="s">
        <v>54</v>
      </c>
      <c r="X4004" t="s">
        <v>29</v>
      </c>
      <c r="Y4004">
        <v>102</v>
      </c>
      <c r="Z4004">
        <v>12.48</v>
      </c>
      <c r="AA4004">
        <v>66.86</v>
      </c>
    </row>
    <row r="4005" spans="1:27" hidden="1" x14ac:dyDescent="0.25">
      <c r="A4005" t="s">
        <v>4090</v>
      </c>
      <c r="B4005" t="s">
        <v>56</v>
      </c>
      <c r="C4005">
        <v>535.53</v>
      </c>
      <c r="D4005">
        <v>13</v>
      </c>
      <c r="E4005" t="s">
        <v>24</v>
      </c>
      <c r="F4005" s="1">
        <v>44544</v>
      </c>
      <c r="G4005">
        <f>YEAR(dairy_dataset[[#This Row],[Date]])</f>
        <v>2021</v>
      </c>
      <c r="H4005" s="1" t="str">
        <f>TEXT(dairy_dataset[[#This Row],[Date]],"MMM")</f>
        <v>Dec</v>
      </c>
      <c r="I40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05" s="2">
        <v>2</v>
      </c>
      <c r="K4005" t="s">
        <v>66</v>
      </c>
      <c r="L4005" t="s">
        <v>33</v>
      </c>
      <c r="M4005">
        <v>369.64</v>
      </c>
      <c r="N4005">
        <v>71.23</v>
      </c>
      <c r="O4005">
        <v>26329.457200000001</v>
      </c>
      <c r="P4005">
        <v>30</v>
      </c>
      <c r="Q4005" t="s">
        <v>38</v>
      </c>
      <c r="R4005" s="1">
        <v>44541</v>
      </c>
      <c r="S4005" s="1">
        <v>44571</v>
      </c>
      <c r="T4005">
        <v>166</v>
      </c>
      <c r="U4005">
        <v>73.02</v>
      </c>
      <c r="V4005">
        <v>12121.32</v>
      </c>
      <c r="W4005" t="s">
        <v>61</v>
      </c>
      <c r="X4005" t="s">
        <v>39</v>
      </c>
      <c r="Y4005">
        <v>203</v>
      </c>
      <c r="Z4005">
        <v>93.58</v>
      </c>
      <c r="AA4005">
        <v>51.65</v>
      </c>
    </row>
    <row r="4006" spans="1:27" hidden="1" x14ac:dyDescent="0.25">
      <c r="A4006" t="s">
        <v>4091</v>
      </c>
      <c r="B4006" t="s">
        <v>43</v>
      </c>
      <c r="C4006">
        <v>353.63</v>
      </c>
      <c r="D4006">
        <v>33</v>
      </c>
      <c r="E4006" t="s">
        <v>31</v>
      </c>
      <c r="F4006" s="1">
        <v>44577</v>
      </c>
      <c r="G4006">
        <f>YEAR(dairy_dataset[[#This Row],[Date]])</f>
        <v>2022</v>
      </c>
      <c r="H4006" s="1" t="str">
        <f>TEXT(dairy_dataset[[#This Row],[Date]],"MMM")</f>
        <v>Jan</v>
      </c>
      <c r="I40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06" s="2">
        <v>1</v>
      </c>
      <c r="K4006" t="s">
        <v>32</v>
      </c>
      <c r="L4006" t="s">
        <v>33</v>
      </c>
      <c r="M4006">
        <v>204.7</v>
      </c>
      <c r="N4006">
        <v>27.94</v>
      </c>
      <c r="O4006">
        <v>5719.3180000000002</v>
      </c>
      <c r="P4006">
        <v>23</v>
      </c>
      <c r="Q4006" t="s">
        <v>34</v>
      </c>
      <c r="R4006" s="1">
        <v>44558</v>
      </c>
      <c r="S4006" s="1">
        <v>44581</v>
      </c>
      <c r="T4006">
        <v>176</v>
      </c>
      <c r="U4006">
        <v>32.270000000000003</v>
      </c>
      <c r="V4006">
        <v>5679.52</v>
      </c>
      <c r="W4006" t="s">
        <v>57</v>
      </c>
      <c r="X4006" t="s">
        <v>29</v>
      </c>
      <c r="Y4006">
        <v>28</v>
      </c>
      <c r="Z4006">
        <v>52.24</v>
      </c>
      <c r="AA4006">
        <v>168</v>
      </c>
    </row>
    <row r="4007" spans="1:27" hidden="1" x14ac:dyDescent="0.25">
      <c r="A4007" t="s">
        <v>4092</v>
      </c>
      <c r="B4007" t="s">
        <v>57</v>
      </c>
      <c r="C4007">
        <v>117.08</v>
      </c>
      <c r="D4007">
        <v>96</v>
      </c>
      <c r="E4007" t="s">
        <v>40</v>
      </c>
      <c r="F4007" s="1">
        <v>43740</v>
      </c>
      <c r="G4007">
        <f>YEAR(dairy_dataset[[#This Row],[Date]])</f>
        <v>2019</v>
      </c>
      <c r="H4007" s="1" t="str">
        <f>TEXT(dairy_dataset[[#This Row],[Date]],"MMM")</f>
        <v>Oct</v>
      </c>
      <c r="I40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07" s="2">
        <v>4</v>
      </c>
      <c r="K4007" t="s">
        <v>37</v>
      </c>
      <c r="L4007" t="s">
        <v>46</v>
      </c>
      <c r="M4007">
        <v>62.75</v>
      </c>
      <c r="N4007">
        <v>39.58</v>
      </c>
      <c r="O4007">
        <v>2483.645</v>
      </c>
      <c r="P4007">
        <v>23</v>
      </c>
      <c r="Q4007" t="s">
        <v>38</v>
      </c>
      <c r="R4007" s="1">
        <v>43684</v>
      </c>
      <c r="S4007" s="1">
        <v>43707</v>
      </c>
      <c r="T4007">
        <v>6</v>
      </c>
      <c r="U4007">
        <v>35.04</v>
      </c>
      <c r="V4007">
        <v>210.24</v>
      </c>
      <c r="W4007" t="s">
        <v>61</v>
      </c>
      <c r="X4007" t="s">
        <v>48</v>
      </c>
      <c r="Y4007">
        <v>56</v>
      </c>
      <c r="Z4007">
        <v>75.17</v>
      </c>
      <c r="AA4007">
        <v>137.18</v>
      </c>
    </row>
    <row r="4008" spans="1:27" hidden="1" x14ac:dyDescent="0.25">
      <c r="A4008" t="s">
        <v>4093</v>
      </c>
      <c r="B4008" t="s">
        <v>58</v>
      </c>
      <c r="C4008">
        <v>512.54999999999995</v>
      </c>
      <c r="D4008">
        <v>11</v>
      </c>
      <c r="E4008" t="s">
        <v>40</v>
      </c>
      <c r="F4008" s="1">
        <v>44137</v>
      </c>
      <c r="G4008">
        <f>YEAR(dairy_dataset[[#This Row],[Date]])</f>
        <v>2020</v>
      </c>
      <c r="H4008" s="1" t="str">
        <f>TEXT(dairy_dataset[[#This Row],[Date]],"MMM")</f>
        <v>Nov</v>
      </c>
      <c r="I40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08" s="2">
        <v>1</v>
      </c>
      <c r="K4008" t="s">
        <v>32</v>
      </c>
      <c r="L4008" t="s">
        <v>50</v>
      </c>
      <c r="M4008">
        <v>280.74</v>
      </c>
      <c r="N4008">
        <v>50.06</v>
      </c>
      <c r="O4008">
        <v>14053.844400000002</v>
      </c>
      <c r="P4008">
        <v>29</v>
      </c>
      <c r="Q4008" t="s">
        <v>34</v>
      </c>
      <c r="R4008" s="1">
        <v>44081</v>
      </c>
      <c r="S4008" s="1">
        <v>44110</v>
      </c>
      <c r="T4008">
        <v>178</v>
      </c>
      <c r="U4008">
        <v>50.84</v>
      </c>
      <c r="V4008">
        <v>9049.52</v>
      </c>
      <c r="W4008" t="s">
        <v>44</v>
      </c>
      <c r="X4008" t="s">
        <v>48</v>
      </c>
      <c r="Y4008">
        <v>102</v>
      </c>
      <c r="Z4008">
        <v>31.61</v>
      </c>
      <c r="AA4008">
        <v>97.18</v>
      </c>
    </row>
    <row r="4009" spans="1:27" hidden="1" x14ac:dyDescent="0.25">
      <c r="A4009" t="s">
        <v>4094</v>
      </c>
      <c r="B4009" t="s">
        <v>54</v>
      </c>
      <c r="C4009">
        <v>39.15</v>
      </c>
      <c r="D4009">
        <v>37</v>
      </c>
      <c r="E4009" t="s">
        <v>40</v>
      </c>
      <c r="F4009" s="1">
        <v>44243</v>
      </c>
      <c r="G4009">
        <f>YEAR(dairy_dataset[[#This Row],[Date]])</f>
        <v>2021</v>
      </c>
      <c r="H4009" s="1" t="str">
        <f>TEXT(dairy_dataset[[#This Row],[Date]],"MMM")</f>
        <v>Feb</v>
      </c>
      <c r="I40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09" s="2">
        <v>7</v>
      </c>
      <c r="K4009" t="s">
        <v>59</v>
      </c>
      <c r="L4009" t="s">
        <v>33</v>
      </c>
      <c r="M4009">
        <v>173.29</v>
      </c>
      <c r="N4009">
        <v>48.23</v>
      </c>
      <c r="O4009">
        <v>8357.7766999999985</v>
      </c>
      <c r="P4009">
        <v>12</v>
      </c>
      <c r="Q4009" t="s">
        <v>38</v>
      </c>
      <c r="R4009" s="1">
        <v>44221</v>
      </c>
      <c r="S4009" s="1">
        <v>44233</v>
      </c>
      <c r="T4009">
        <v>156</v>
      </c>
      <c r="U4009">
        <v>45.11</v>
      </c>
      <c r="V4009">
        <v>7037.16</v>
      </c>
      <c r="W4009" t="s">
        <v>56</v>
      </c>
      <c r="X4009" t="s">
        <v>29</v>
      </c>
      <c r="Y4009">
        <v>17</v>
      </c>
      <c r="Z4009">
        <v>65.91</v>
      </c>
      <c r="AA4009">
        <v>154.38999999999999</v>
      </c>
    </row>
    <row r="4010" spans="1:27" hidden="1" x14ac:dyDescent="0.25">
      <c r="A4010" t="s">
        <v>4095</v>
      </c>
      <c r="B4010" t="s">
        <v>47</v>
      </c>
      <c r="C4010">
        <v>285.83</v>
      </c>
      <c r="D4010">
        <v>97</v>
      </c>
      <c r="E4010" t="s">
        <v>31</v>
      </c>
      <c r="F4010" s="1">
        <v>44004</v>
      </c>
      <c r="G4010">
        <f>YEAR(dairy_dataset[[#This Row],[Date]])</f>
        <v>2020</v>
      </c>
      <c r="H4010" s="1" t="str">
        <f>TEXT(dairy_dataset[[#This Row],[Date]],"MMM")</f>
        <v>Jun</v>
      </c>
      <c r="I40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10" s="2">
        <v>2</v>
      </c>
      <c r="K4010" t="s">
        <v>66</v>
      </c>
      <c r="L4010" t="s">
        <v>69</v>
      </c>
      <c r="M4010">
        <v>587.79999999999995</v>
      </c>
      <c r="N4010">
        <v>42.02</v>
      </c>
      <c r="O4010">
        <v>24699.356</v>
      </c>
      <c r="P4010">
        <v>34</v>
      </c>
      <c r="Q4010" t="s">
        <v>27</v>
      </c>
      <c r="R4010" s="1">
        <v>43963</v>
      </c>
      <c r="S4010" s="1">
        <v>43997</v>
      </c>
      <c r="T4010">
        <v>343</v>
      </c>
      <c r="U4010">
        <v>45.02</v>
      </c>
      <c r="V4010">
        <v>15441.86</v>
      </c>
      <c r="W4010" t="s">
        <v>58</v>
      </c>
      <c r="X4010" t="s">
        <v>48</v>
      </c>
      <c r="Y4010">
        <v>244</v>
      </c>
      <c r="Z4010">
        <v>64.14</v>
      </c>
      <c r="AA4010">
        <v>26.16</v>
      </c>
    </row>
    <row r="4011" spans="1:27" hidden="1" x14ac:dyDescent="0.25">
      <c r="A4011" t="s">
        <v>4096</v>
      </c>
      <c r="B4011" t="s">
        <v>47</v>
      </c>
      <c r="C4011">
        <v>131.51</v>
      </c>
      <c r="D4011">
        <v>54</v>
      </c>
      <c r="E4011" t="s">
        <v>24</v>
      </c>
      <c r="F4011" s="1">
        <v>44388</v>
      </c>
      <c r="G4011">
        <f>YEAR(dairy_dataset[[#This Row],[Date]])</f>
        <v>2021</v>
      </c>
      <c r="H4011" s="1" t="str">
        <f>TEXT(dairy_dataset[[#This Row],[Date]],"MMM")</f>
        <v>Jul</v>
      </c>
      <c r="I40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11" s="2">
        <v>5</v>
      </c>
      <c r="K4011" t="s">
        <v>25</v>
      </c>
      <c r="L4011" t="s">
        <v>26</v>
      </c>
      <c r="M4011">
        <v>489.96</v>
      </c>
      <c r="N4011">
        <v>32.85</v>
      </c>
      <c r="O4011">
        <v>16095.186</v>
      </c>
      <c r="P4011">
        <v>28</v>
      </c>
      <c r="Q4011" t="s">
        <v>27</v>
      </c>
      <c r="R4011" s="1">
        <v>44371</v>
      </c>
      <c r="S4011" s="1">
        <v>44399</v>
      </c>
      <c r="T4011">
        <v>258</v>
      </c>
      <c r="U4011">
        <v>30.57</v>
      </c>
      <c r="V4011">
        <v>7887.06</v>
      </c>
      <c r="W4011" t="s">
        <v>35</v>
      </c>
      <c r="X4011" t="s">
        <v>39</v>
      </c>
      <c r="Y4011">
        <v>231</v>
      </c>
      <c r="Z4011">
        <v>84.26</v>
      </c>
      <c r="AA4011">
        <v>145.33000000000001</v>
      </c>
    </row>
    <row r="4012" spans="1:27" hidden="1" x14ac:dyDescent="0.25">
      <c r="A4012" t="s">
        <v>4097</v>
      </c>
      <c r="B4012" t="s">
        <v>61</v>
      </c>
      <c r="C4012">
        <v>897.65</v>
      </c>
      <c r="D4012">
        <v>23</v>
      </c>
      <c r="E4012" t="s">
        <v>40</v>
      </c>
      <c r="F4012" s="1">
        <v>44257</v>
      </c>
      <c r="G4012">
        <f>YEAR(dairy_dataset[[#This Row],[Date]])</f>
        <v>2021</v>
      </c>
      <c r="H4012" s="1" t="str">
        <f>TEXT(dairy_dataset[[#This Row],[Date]],"MMM")</f>
        <v>Mar</v>
      </c>
      <c r="I40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12" s="2">
        <v>7</v>
      </c>
      <c r="K4012" t="s">
        <v>59</v>
      </c>
      <c r="L4012" t="s">
        <v>33</v>
      </c>
      <c r="M4012">
        <v>915.38</v>
      </c>
      <c r="N4012">
        <v>47.59</v>
      </c>
      <c r="O4012">
        <v>43562.934200000003</v>
      </c>
      <c r="P4012">
        <v>13</v>
      </c>
      <c r="Q4012" t="s">
        <v>38</v>
      </c>
      <c r="R4012" s="1">
        <v>44235</v>
      </c>
      <c r="S4012" s="1">
        <v>44248</v>
      </c>
      <c r="T4012">
        <v>297</v>
      </c>
      <c r="U4012">
        <v>50.04</v>
      </c>
      <c r="V4012">
        <v>14861.88</v>
      </c>
      <c r="W4012" t="s">
        <v>51</v>
      </c>
      <c r="X4012" t="s">
        <v>48</v>
      </c>
      <c r="Y4012">
        <v>618</v>
      </c>
      <c r="Z4012">
        <v>38.65</v>
      </c>
      <c r="AA4012">
        <v>105.97</v>
      </c>
    </row>
    <row r="4013" spans="1:27" hidden="1" x14ac:dyDescent="0.25">
      <c r="A4013" t="s">
        <v>4098</v>
      </c>
      <c r="B4013" t="s">
        <v>58</v>
      </c>
      <c r="C4013">
        <v>731.65</v>
      </c>
      <c r="D4013">
        <v>42</v>
      </c>
      <c r="E4013" t="s">
        <v>31</v>
      </c>
      <c r="F4013" s="1">
        <v>44511</v>
      </c>
      <c r="G4013">
        <f>YEAR(dairy_dataset[[#This Row],[Date]])</f>
        <v>2021</v>
      </c>
      <c r="H4013" s="1" t="str">
        <f>TEXT(dairy_dataset[[#This Row],[Date]],"MMM")</f>
        <v>Nov</v>
      </c>
      <c r="I40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13" s="2">
        <v>9</v>
      </c>
      <c r="K4013" t="s">
        <v>55</v>
      </c>
      <c r="L4013" t="s">
        <v>60</v>
      </c>
      <c r="M4013">
        <v>489.54</v>
      </c>
      <c r="N4013">
        <v>68.16</v>
      </c>
      <c r="O4013">
        <v>33367.046399999999</v>
      </c>
      <c r="P4013">
        <v>10</v>
      </c>
      <c r="Q4013" t="s">
        <v>38</v>
      </c>
      <c r="R4013" s="1">
        <v>44459</v>
      </c>
      <c r="S4013" s="1">
        <v>44469</v>
      </c>
      <c r="T4013">
        <v>179</v>
      </c>
      <c r="U4013">
        <v>65.58</v>
      </c>
      <c r="V4013">
        <v>11738.82</v>
      </c>
      <c r="W4013" t="s">
        <v>61</v>
      </c>
      <c r="X4013" t="s">
        <v>39</v>
      </c>
      <c r="Y4013">
        <v>310</v>
      </c>
      <c r="Z4013">
        <v>81.87</v>
      </c>
      <c r="AA4013">
        <v>26.06</v>
      </c>
    </row>
    <row r="4014" spans="1:27" hidden="1" x14ac:dyDescent="0.25">
      <c r="A4014" t="s">
        <v>4099</v>
      </c>
      <c r="B4014" t="s">
        <v>47</v>
      </c>
      <c r="C4014">
        <v>736.23</v>
      </c>
      <c r="D4014">
        <v>27</v>
      </c>
      <c r="E4014" t="s">
        <v>31</v>
      </c>
      <c r="F4014" s="1">
        <v>43683</v>
      </c>
      <c r="G4014">
        <f>YEAR(dairy_dataset[[#This Row],[Date]])</f>
        <v>2019</v>
      </c>
      <c r="H4014" s="1" t="str">
        <f>TEXT(dairy_dataset[[#This Row],[Date]],"MMM")</f>
        <v>Aug</v>
      </c>
      <c r="I40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14" s="2">
        <v>6</v>
      </c>
      <c r="K4014" t="s">
        <v>49</v>
      </c>
      <c r="L4014" t="s">
        <v>50</v>
      </c>
      <c r="M4014">
        <v>858.4</v>
      </c>
      <c r="N4014">
        <v>57.08</v>
      </c>
      <c r="O4014">
        <v>48997.471999999994</v>
      </c>
      <c r="P4014">
        <v>7</v>
      </c>
      <c r="Q4014" t="s">
        <v>38</v>
      </c>
      <c r="R4014" s="1">
        <v>43636</v>
      </c>
      <c r="S4014" s="1">
        <v>43643</v>
      </c>
      <c r="T4014">
        <v>835</v>
      </c>
      <c r="U4014">
        <v>59.92</v>
      </c>
      <c r="V4014">
        <v>50033.2</v>
      </c>
      <c r="W4014" t="s">
        <v>23</v>
      </c>
      <c r="X4014" t="s">
        <v>48</v>
      </c>
      <c r="Y4014">
        <v>23</v>
      </c>
      <c r="Z4014">
        <v>72.97</v>
      </c>
      <c r="AA4014">
        <v>103.73</v>
      </c>
    </row>
    <row r="4015" spans="1:27" hidden="1" x14ac:dyDescent="0.25">
      <c r="A4015" t="s">
        <v>4100</v>
      </c>
      <c r="B4015" t="s">
        <v>61</v>
      </c>
      <c r="C4015">
        <v>120.01</v>
      </c>
      <c r="D4015">
        <v>15</v>
      </c>
      <c r="E4015" t="s">
        <v>40</v>
      </c>
      <c r="F4015" s="1">
        <v>44213</v>
      </c>
      <c r="G4015">
        <f>YEAR(dairy_dataset[[#This Row],[Date]])</f>
        <v>2021</v>
      </c>
      <c r="H4015" s="1" t="str">
        <f>TEXT(dairy_dataset[[#This Row],[Date]],"MMM")</f>
        <v>Jan</v>
      </c>
      <c r="I40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15" s="2">
        <v>7</v>
      </c>
      <c r="K4015" t="s">
        <v>59</v>
      </c>
      <c r="L4015" t="s">
        <v>50</v>
      </c>
      <c r="M4015">
        <v>473.39</v>
      </c>
      <c r="N4015">
        <v>79.790000000000006</v>
      </c>
      <c r="O4015">
        <v>37771.788100000005</v>
      </c>
      <c r="P4015">
        <v>15</v>
      </c>
      <c r="Q4015" t="s">
        <v>38</v>
      </c>
      <c r="R4015" s="1">
        <v>44196</v>
      </c>
      <c r="S4015" s="1">
        <v>44211</v>
      </c>
      <c r="T4015">
        <v>88</v>
      </c>
      <c r="U4015">
        <v>77.67</v>
      </c>
      <c r="V4015">
        <v>6834.96</v>
      </c>
      <c r="W4015" t="s">
        <v>44</v>
      </c>
      <c r="X4015" t="s">
        <v>29</v>
      </c>
      <c r="Y4015">
        <v>385</v>
      </c>
      <c r="Z4015">
        <v>80.8</v>
      </c>
      <c r="AA4015">
        <v>181.52</v>
      </c>
    </row>
    <row r="4016" spans="1:27" hidden="1" x14ac:dyDescent="0.25">
      <c r="A4016" t="s">
        <v>4101</v>
      </c>
      <c r="B4016" t="s">
        <v>56</v>
      </c>
      <c r="C4016">
        <v>359.74</v>
      </c>
      <c r="D4016">
        <v>72</v>
      </c>
      <c r="E4016" t="s">
        <v>40</v>
      </c>
      <c r="F4016" s="1">
        <v>44091</v>
      </c>
      <c r="G4016">
        <f>YEAR(dairy_dataset[[#This Row],[Date]])</f>
        <v>2020</v>
      </c>
      <c r="H4016" s="1" t="str">
        <f>TEXT(dairy_dataset[[#This Row],[Date]],"MMM")</f>
        <v>Sep</v>
      </c>
      <c r="I40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16" s="2">
        <v>7</v>
      </c>
      <c r="K4016" t="s">
        <v>59</v>
      </c>
      <c r="L4016" t="s">
        <v>60</v>
      </c>
      <c r="M4016">
        <v>370.27</v>
      </c>
      <c r="N4016">
        <v>40.159999999999997</v>
      </c>
      <c r="O4016">
        <v>14870.043199999998</v>
      </c>
      <c r="P4016">
        <v>16</v>
      </c>
      <c r="Q4016" t="s">
        <v>38</v>
      </c>
      <c r="R4016" s="1">
        <v>44078</v>
      </c>
      <c r="S4016" s="1">
        <v>44094</v>
      </c>
      <c r="T4016">
        <v>183</v>
      </c>
      <c r="U4016">
        <v>40.99</v>
      </c>
      <c r="V4016">
        <v>7501.17</v>
      </c>
      <c r="W4016" t="s">
        <v>51</v>
      </c>
      <c r="X4016" t="s">
        <v>48</v>
      </c>
      <c r="Y4016">
        <v>187</v>
      </c>
      <c r="Z4016">
        <v>70.25</v>
      </c>
      <c r="AA4016">
        <v>172.29</v>
      </c>
    </row>
    <row r="4017" spans="1:27" hidden="1" x14ac:dyDescent="0.25">
      <c r="A4017" t="s">
        <v>4102</v>
      </c>
      <c r="B4017" t="s">
        <v>23</v>
      </c>
      <c r="C4017">
        <v>105.66</v>
      </c>
      <c r="D4017">
        <v>50</v>
      </c>
      <c r="E4017" t="s">
        <v>40</v>
      </c>
      <c r="F4017" s="1">
        <v>44034</v>
      </c>
      <c r="G4017">
        <f>YEAR(dairy_dataset[[#This Row],[Date]])</f>
        <v>2020</v>
      </c>
      <c r="H4017" s="1" t="str">
        <f>TEXT(dairy_dataset[[#This Row],[Date]],"MMM")</f>
        <v>Jul</v>
      </c>
      <c r="I40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17" s="2">
        <v>4</v>
      </c>
      <c r="K4017" t="s">
        <v>37</v>
      </c>
      <c r="L4017" t="s">
        <v>46</v>
      </c>
      <c r="M4017">
        <v>429.46</v>
      </c>
      <c r="N4017">
        <v>87.84</v>
      </c>
      <c r="O4017">
        <v>37723.7664</v>
      </c>
      <c r="P4017">
        <v>22</v>
      </c>
      <c r="Q4017" t="s">
        <v>27</v>
      </c>
      <c r="R4017" s="1">
        <v>44017</v>
      </c>
      <c r="S4017" s="1">
        <v>44039</v>
      </c>
      <c r="T4017">
        <v>218</v>
      </c>
      <c r="U4017">
        <v>83.23</v>
      </c>
      <c r="V4017">
        <v>18144.14</v>
      </c>
      <c r="W4017" t="s">
        <v>36</v>
      </c>
      <c r="X4017" t="s">
        <v>29</v>
      </c>
      <c r="Y4017">
        <v>211</v>
      </c>
      <c r="Z4017">
        <v>86.85</v>
      </c>
      <c r="AA4017">
        <v>79.45</v>
      </c>
    </row>
    <row r="4018" spans="1:27" hidden="1" x14ac:dyDescent="0.25">
      <c r="A4018" t="s">
        <v>4103</v>
      </c>
      <c r="B4018" t="s">
        <v>35</v>
      </c>
      <c r="C4018">
        <v>624.04999999999995</v>
      </c>
      <c r="D4018">
        <v>79</v>
      </c>
      <c r="E4018" t="s">
        <v>24</v>
      </c>
      <c r="F4018" s="1">
        <v>44117</v>
      </c>
      <c r="G4018">
        <f>YEAR(dairy_dataset[[#This Row],[Date]])</f>
        <v>2020</v>
      </c>
      <c r="H4018" s="1" t="str">
        <f>TEXT(dairy_dataset[[#This Row],[Date]],"MMM")</f>
        <v>Oct</v>
      </c>
      <c r="I40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18" s="2">
        <v>7</v>
      </c>
      <c r="K4018" t="s">
        <v>59</v>
      </c>
      <c r="L4018" t="s">
        <v>50</v>
      </c>
      <c r="M4018">
        <v>981.29</v>
      </c>
      <c r="N4018">
        <v>60.83</v>
      </c>
      <c r="O4018">
        <v>59691.870699999999</v>
      </c>
      <c r="P4018">
        <v>14</v>
      </c>
      <c r="Q4018" t="s">
        <v>38</v>
      </c>
      <c r="R4018" s="1">
        <v>44112</v>
      </c>
      <c r="S4018" s="1">
        <v>44126</v>
      </c>
      <c r="T4018">
        <v>779</v>
      </c>
      <c r="U4018">
        <v>65.209999999999994</v>
      </c>
      <c r="V4018">
        <v>50798.59</v>
      </c>
      <c r="W4018" t="s">
        <v>30</v>
      </c>
      <c r="X4018" t="s">
        <v>29</v>
      </c>
      <c r="Y4018">
        <v>202</v>
      </c>
      <c r="Z4018">
        <v>27.79</v>
      </c>
      <c r="AA4018">
        <v>122.23</v>
      </c>
    </row>
    <row r="4019" spans="1:27" hidden="1" x14ac:dyDescent="0.25">
      <c r="A4019" t="s">
        <v>4104</v>
      </c>
      <c r="B4019" t="s">
        <v>58</v>
      </c>
      <c r="C4019">
        <v>720.86</v>
      </c>
      <c r="D4019">
        <v>54</v>
      </c>
      <c r="E4019" t="s">
        <v>40</v>
      </c>
      <c r="F4019" s="1">
        <v>44161</v>
      </c>
      <c r="G4019">
        <f>YEAR(dairy_dataset[[#This Row],[Date]])</f>
        <v>2020</v>
      </c>
      <c r="H4019" s="1" t="str">
        <f>TEXT(dairy_dataset[[#This Row],[Date]],"MMM")</f>
        <v>Nov</v>
      </c>
      <c r="I40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19" s="2">
        <v>1</v>
      </c>
      <c r="K4019" t="s">
        <v>32</v>
      </c>
      <c r="L4019" t="s">
        <v>33</v>
      </c>
      <c r="M4019">
        <v>698.51</v>
      </c>
      <c r="N4019">
        <v>71.69</v>
      </c>
      <c r="O4019">
        <v>50076.181899999996</v>
      </c>
      <c r="P4019">
        <v>1</v>
      </c>
      <c r="Q4019" t="s">
        <v>63</v>
      </c>
      <c r="R4019" s="1">
        <v>44126</v>
      </c>
      <c r="S4019" s="1">
        <v>44127</v>
      </c>
      <c r="T4019">
        <v>88</v>
      </c>
      <c r="U4019">
        <v>69.23</v>
      </c>
      <c r="V4019">
        <v>6092.24</v>
      </c>
      <c r="W4019" t="s">
        <v>43</v>
      </c>
      <c r="X4019" t="s">
        <v>29</v>
      </c>
      <c r="Y4019">
        <v>610</v>
      </c>
      <c r="Z4019">
        <v>21.3</v>
      </c>
      <c r="AA4019">
        <v>150.59</v>
      </c>
    </row>
    <row r="4020" spans="1:27" hidden="1" x14ac:dyDescent="0.25">
      <c r="A4020" t="s">
        <v>4105</v>
      </c>
      <c r="B4020" t="s">
        <v>30</v>
      </c>
      <c r="C4020">
        <v>770.83</v>
      </c>
      <c r="D4020">
        <v>54</v>
      </c>
      <c r="E4020" t="s">
        <v>31</v>
      </c>
      <c r="F4020" s="1">
        <v>43831</v>
      </c>
      <c r="G4020">
        <f>YEAR(dairy_dataset[[#This Row],[Date]])</f>
        <v>2020</v>
      </c>
      <c r="H4020" s="1" t="str">
        <f>TEXT(dairy_dataset[[#This Row],[Date]],"MMM")</f>
        <v>Jan</v>
      </c>
      <c r="I40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20" s="2">
        <v>3</v>
      </c>
      <c r="K4020" t="s">
        <v>41</v>
      </c>
      <c r="L4020" t="s">
        <v>62</v>
      </c>
      <c r="M4020">
        <v>912.29</v>
      </c>
      <c r="N4020">
        <v>42.86</v>
      </c>
      <c r="O4020">
        <v>39100.749400000001</v>
      </c>
      <c r="P4020">
        <v>60</v>
      </c>
      <c r="Q4020" t="s">
        <v>27</v>
      </c>
      <c r="R4020" s="1">
        <v>43788</v>
      </c>
      <c r="S4020" s="1">
        <v>43848</v>
      </c>
      <c r="T4020">
        <v>173</v>
      </c>
      <c r="U4020">
        <v>43.98</v>
      </c>
      <c r="V4020">
        <v>7608.54</v>
      </c>
      <c r="W4020" t="s">
        <v>28</v>
      </c>
      <c r="X4020" t="s">
        <v>29</v>
      </c>
      <c r="Y4020">
        <v>739</v>
      </c>
      <c r="Z4020">
        <v>61.03</v>
      </c>
      <c r="AA4020">
        <v>78.06</v>
      </c>
    </row>
    <row r="4021" spans="1:27" hidden="1" x14ac:dyDescent="0.25">
      <c r="A4021" t="s">
        <v>4106</v>
      </c>
      <c r="B4021" t="s">
        <v>56</v>
      </c>
      <c r="C4021">
        <v>580.37</v>
      </c>
      <c r="D4021">
        <v>70</v>
      </c>
      <c r="E4021" t="s">
        <v>31</v>
      </c>
      <c r="F4021" s="1">
        <v>43926</v>
      </c>
      <c r="G4021">
        <f>YEAR(dairy_dataset[[#This Row],[Date]])</f>
        <v>2020</v>
      </c>
      <c r="H4021" s="1" t="str">
        <f>TEXT(dairy_dataset[[#This Row],[Date]],"MMM")</f>
        <v>Apr</v>
      </c>
      <c r="I40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21" s="2">
        <v>8</v>
      </c>
      <c r="K4021" t="s">
        <v>45</v>
      </c>
      <c r="L4021" t="s">
        <v>60</v>
      </c>
      <c r="M4021">
        <v>850.3</v>
      </c>
      <c r="N4021">
        <v>58.45</v>
      </c>
      <c r="O4021">
        <v>49700.034999999996</v>
      </c>
      <c r="P4021">
        <v>11</v>
      </c>
      <c r="Q4021" t="s">
        <v>38</v>
      </c>
      <c r="R4021" s="1">
        <v>43871</v>
      </c>
      <c r="S4021" s="1">
        <v>43882</v>
      </c>
      <c r="T4021">
        <v>56</v>
      </c>
      <c r="U4021">
        <v>62.58</v>
      </c>
      <c r="V4021">
        <v>3504.48</v>
      </c>
      <c r="W4021" t="s">
        <v>61</v>
      </c>
      <c r="X4021" t="s">
        <v>29</v>
      </c>
      <c r="Y4021">
        <v>794</v>
      </c>
      <c r="Z4021">
        <v>41.4</v>
      </c>
      <c r="AA4021">
        <v>68.17</v>
      </c>
    </row>
    <row r="4022" spans="1:27" hidden="1" x14ac:dyDescent="0.25">
      <c r="A4022" t="s">
        <v>4107</v>
      </c>
      <c r="B4022" t="s">
        <v>51</v>
      </c>
      <c r="C4022">
        <v>954.24</v>
      </c>
      <c r="D4022">
        <v>95</v>
      </c>
      <c r="E4022" t="s">
        <v>24</v>
      </c>
      <c r="F4022" s="1">
        <v>44668</v>
      </c>
      <c r="G4022">
        <f>YEAR(dairy_dataset[[#This Row],[Date]])</f>
        <v>2022</v>
      </c>
      <c r="H4022" s="1" t="str">
        <f>TEXT(dairy_dataset[[#This Row],[Date]],"MMM")</f>
        <v>Apr</v>
      </c>
      <c r="I40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22" s="2">
        <v>4</v>
      </c>
      <c r="K4022" t="s">
        <v>37</v>
      </c>
      <c r="L4022" t="s">
        <v>68</v>
      </c>
      <c r="M4022">
        <v>542.63</v>
      </c>
      <c r="N4022">
        <v>93.54</v>
      </c>
      <c r="O4022">
        <v>50757.610200000003</v>
      </c>
      <c r="P4022">
        <v>23</v>
      </c>
      <c r="Q4022" t="s">
        <v>38</v>
      </c>
      <c r="R4022" s="1">
        <v>44640</v>
      </c>
      <c r="S4022" s="1">
        <v>44663</v>
      </c>
      <c r="T4022">
        <v>94</v>
      </c>
      <c r="U4022">
        <v>93.48</v>
      </c>
      <c r="V4022">
        <v>8787.1200000000008</v>
      </c>
      <c r="W4022" t="s">
        <v>61</v>
      </c>
      <c r="X4022" t="s">
        <v>29</v>
      </c>
      <c r="Y4022">
        <v>448</v>
      </c>
      <c r="Z4022">
        <v>77.150000000000006</v>
      </c>
      <c r="AA4022">
        <v>197.15</v>
      </c>
    </row>
    <row r="4023" spans="1:27" x14ac:dyDescent="0.25">
      <c r="A4023" t="s">
        <v>4108</v>
      </c>
      <c r="B4023" t="s">
        <v>51</v>
      </c>
      <c r="C4023">
        <v>598.28</v>
      </c>
      <c r="D4023">
        <v>42</v>
      </c>
      <c r="E4023" t="s">
        <v>40</v>
      </c>
      <c r="F4023" s="1">
        <v>43882</v>
      </c>
      <c r="G4023">
        <f>YEAR(dairy_dataset[[#This Row],[Date]])</f>
        <v>2020</v>
      </c>
      <c r="H4023" s="1" t="str">
        <f>TEXT(dairy_dataset[[#This Row],[Date]],"MMM")</f>
        <v>Feb</v>
      </c>
      <c r="I40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23" s="2">
        <v>3</v>
      </c>
      <c r="K4023" t="s">
        <v>41</v>
      </c>
      <c r="L4023" t="s">
        <v>42</v>
      </c>
      <c r="M4023">
        <v>898.96</v>
      </c>
      <c r="N4023">
        <v>27</v>
      </c>
      <c r="O4023">
        <v>24271.920000000002</v>
      </c>
      <c r="P4023">
        <v>83</v>
      </c>
      <c r="Q4023" t="s">
        <v>27</v>
      </c>
      <c r="R4023" s="1">
        <v>43875</v>
      </c>
      <c r="S4023" s="1">
        <v>43958</v>
      </c>
      <c r="T4023">
        <v>23</v>
      </c>
      <c r="U4023">
        <v>22.91</v>
      </c>
      <c r="V4023">
        <v>526.92999999999995</v>
      </c>
      <c r="W4023" t="s">
        <v>30</v>
      </c>
      <c r="X4023" t="s">
        <v>39</v>
      </c>
      <c r="Y4023">
        <v>875</v>
      </c>
      <c r="Z4023">
        <v>28.81</v>
      </c>
      <c r="AA4023">
        <v>65.95</v>
      </c>
    </row>
    <row r="4024" spans="1:27" hidden="1" x14ac:dyDescent="0.25">
      <c r="A4024" t="s">
        <v>4109</v>
      </c>
      <c r="B4024" t="s">
        <v>35</v>
      </c>
      <c r="C4024">
        <v>18.05</v>
      </c>
      <c r="D4024">
        <v>36</v>
      </c>
      <c r="E4024" t="s">
        <v>31</v>
      </c>
      <c r="F4024" s="1">
        <v>43731</v>
      </c>
      <c r="G4024">
        <f>YEAR(dairy_dataset[[#This Row],[Date]])</f>
        <v>2019</v>
      </c>
      <c r="H4024" s="1" t="str">
        <f>TEXT(dairy_dataset[[#This Row],[Date]],"MMM")</f>
        <v>Sep</v>
      </c>
      <c r="I40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24" s="2">
        <v>8</v>
      </c>
      <c r="K4024" t="s">
        <v>45</v>
      </c>
      <c r="L4024" t="s">
        <v>33</v>
      </c>
      <c r="M4024">
        <v>204.77</v>
      </c>
      <c r="N4024">
        <v>52.59</v>
      </c>
      <c r="O4024">
        <v>10768.854300000001</v>
      </c>
      <c r="P4024">
        <v>12</v>
      </c>
      <c r="Q4024" t="s">
        <v>38</v>
      </c>
      <c r="R4024" s="1">
        <v>43674</v>
      </c>
      <c r="S4024" s="1">
        <v>43686</v>
      </c>
      <c r="T4024">
        <v>47</v>
      </c>
      <c r="U4024">
        <v>53.98</v>
      </c>
      <c r="V4024">
        <v>2537.06</v>
      </c>
      <c r="W4024" t="s">
        <v>52</v>
      </c>
      <c r="X4024" t="s">
        <v>48</v>
      </c>
      <c r="Y4024">
        <v>157</v>
      </c>
      <c r="Z4024">
        <v>63.07</v>
      </c>
      <c r="AA4024">
        <v>103.76</v>
      </c>
    </row>
    <row r="4025" spans="1:27" hidden="1" x14ac:dyDescent="0.25">
      <c r="A4025" t="s">
        <v>4110</v>
      </c>
      <c r="B4025" t="s">
        <v>61</v>
      </c>
      <c r="C4025">
        <v>57.52</v>
      </c>
      <c r="D4025">
        <v>14</v>
      </c>
      <c r="E4025" t="s">
        <v>40</v>
      </c>
      <c r="F4025" s="1">
        <v>43757</v>
      </c>
      <c r="G4025">
        <f>YEAR(dairy_dataset[[#This Row],[Date]])</f>
        <v>2019</v>
      </c>
      <c r="H4025" s="1" t="str">
        <f>TEXT(dairy_dataset[[#This Row],[Date]],"MMM")</f>
        <v>Oct</v>
      </c>
      <c r="I40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25" s="2">
        <v>4</v>
      </c>
      <c r="K4025" t="s">
        <v>37</v>
      </c>
      <c r="L4025" t="s">
        <v>46</v>
      </c>
      <c r="M4025">
        <v>946.01</v>
      </c>
      <c r="N4025">
        <v>24.29</v>
      </c>
      <c r="O4025">
        <v>22978.582899999998</v>
      </c>
      <c r="P4025">
        <v>28</v>
      </c>
      <c r="Q4025" t="s">
        <v>38</v>
      </c>
      <c r="R4025" s="1">
        <v>43727</v>
      </c>
      <c r="S4025" s="1">
        <v>43755</v>
      </c>
      <c r="T4025">
        <v>291</v>
      </c>
      <c r="U4025">
        <v>21.99</v>
      </c>
      <c r="V4025">
        <v>6399.09</v>
      </c>
      <c r="W4025" t="s">
        <v>51</v>
      </c>
      <c r="X4025" t="s">
        <v>48</v>
      </c>
      <c r="Y4025">
        <v>655</v>
      </c>
      <c r="Z4025">
        <v>99.88</v>
      </c>
      <c r="AA4025">
        <v>156.76</v>
      </c>
    </row>
    <row r="4026" spans="1:27" hidden="1" x14ac:dyDescent="0.25">
      <c r="A4026" t="s">
        <v>4111</v>
      </c>
      <c r="B4026" t="s">
        <v>58</v>
      </c>
      <c r="C4026">
        <v>712.77</v>
      </c>
      <c r="D4026">
        <v>47</v>
      </c>
      <c r="E4026" t="s">
        <v>40</v>
      </c>
      <c r="F4026" s="1">
        <v>44255</v>
      </c>
      <c r="G4026">
        <f>YEAR(dairy_dataset[[#This Row],[Date]])</f>
        <v>2021</v>
      </c>
      <c r="H4026" s="1" t="str">
        <f>TEXT(dairy_dataset[[#This Row],[Date]],"MMM")</f>
        <v>Feb</v>
      </c>
      <c r="I40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26" s="2">
        <v>1</v>
      </c>
      <c r="K4026" t="s">
        <v>32</v>
      </c>
      <c r="L4026" t="s">
        <v>33</v>
      </c>
      <c r="M4026">
        <v>403.96</v>
      </c>
      <c r="N4026">
        <v>43.68</v>
      </c>
      <c r="O4026">
        <v>17644.9728</v>
      </c>
      <c r="P4026">
        <v>25</v>
      </c>
      <c r="Q4026" t="s">
        <v>34</v>
      </c>
      <c r="R4026" s="1">
        <v>44246</v>
      </c>
      <c r="S4026" s="1">
        <v>44271</v>
      </c>
      <c r="T4026">
        <v>288</v>
      </c>
      <c r="U4026">
        <v>38.99</v>
      </c>
      <c r="V4026">
        <v>11229.12</v>
      </c>
      <c r="W4026" t="s">
        <v>28</v>
      </c>
      <c r="X4026" t="s">
        <v>39</v>
      </c>
      <c r="Y4026">
        <v>115</v>
      </c>
      <c r="Z4026">
        <v>88.04</v>
      </c>
      <c r="AA4026">
        <v>190.07</v>
      </c>
    </row>
    <row r="4027" spans="1:27" hidden="1" x14ac:dyDescent="0.25">
      <c r="A4027" t="s">
        <v>4112</v>
      </c>
      <c r="B4027" t="s">
        <v>54</v>
      </c>
      <c r="C4027">
        <v>482.99</v>
      </c>
      <c r="D4027">
        <v>35</v>
      </c>
      <c r="E4027" t="s">
        <v>31</v>
      </c>
      <c r="F4027" s="1">
        <v>44540</v>
      </c>
      <c r="G4027">
        <f>YEAR(dairy_dataset[[#This Row],[Date]])</f>
        <v>2021</v>
      </c>
      <c r="H4027" s="1" t="str">
        <f>TEXT(dairy_dataset[[#This Row],[Date]],"MMM")</f>
        <v>Dec</v>
      </c>
      <c r="I40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27" s="2">
        <v>9</v>
      </c>
      <c r="K4027" t="s">
        <v>55</v>
      </c>
      <c r="L4027" t="s">
        <v>46</v>
      </c>
      <c r="M4027">
        <v>284.75</v>
      </c>
      <c r="N4027">
        <v>72.14</v>
      </c>
      <c r="O4027">
        <v>20541.865000000002</v>
      </c>
      <c r="P4027">
        <v>13</v>
      </c>
      <c r="Q4027" t="s">
        <v>38</v>
      </c>
      <c r="R4027" s="1">
        <v>44499</v>
      </c>
      <c r="S4027" s="1">
        <v>44512</v>
      </c>
      <c r="T4027">
        <v>73</v>
      </c>
      <c r="U4027">
        <v>69.91</v>
      </c>
      <c r="V4027">
        <v>5103.43</v>
      </c>
      <c r="W4027" t="s">
        <v>51</v>
      </c>
      <c r="X4027" t="s">
        <v>48</v>
      </c>
      <c r="Y4027">
        <v>211</v>
      </c>
      <c r="Z4027">
        <v>20.92</v>
      </c>
      <c r="AA4027">
        <v>173.25</v>
      </c>
    </row>
    <row r="4028" spans="1:27" hidden="1" x14ac:dyDescent="0.25">
      <c r="A4028" t="s">
        <v>4113</v>
      </c>
      <c r="B4028" t="s">
        <v>43</v>
      </c>
      <c r="C4028">
        <v>731.52</v>
      </c>
      <c r="D4028">
        <v>71</v>
      </c>
      <c r="E4028" t="s">
        <v>31</v>
      </c>
      <c r="F4028" s="1">
        <v>43912</v>
      </c>
      <c r="G4028">
        <f>YEAR(dairy_dataset[[#This Row],[Date]])</f>
        <v>2020</v>
      </c>
      <c r="H4028" s="1" t="str">
        <f>TEXT(dairy_dataset[[#This Row],[Date]],"MMM")</f>
        <v>Mar</v>
      </c>
      <c r="I40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28" s="2">
        <v>7</v>
      </c>
      <c r="K4028" t="s">
        <v>59</v>
      </c>
      <c r="L4028" t="s">
        <v>33</v>
      </c>
      <c r="M4028">
        <v>794.19</v>
      </c>
      <c r="N4028">
        <v>64.14</v>
      </c>
      <c r="O4028">
        <v>50939.346600000004</v>
      </c>
      <c r="P4028">
        <v>16</v>
      </c>
      <c r="Q4028" t="s">
        <v>38</v>
      </c>
      <c r="R4028" s="1">
        <v>43908</v>
      </c>
      <c r="S4028" s="1">
        <v>43924</v>
      </c>
      <c r="T4028">
        <v>461</v>
      </c>
      <c r="U4028">
        <v>63</v>
      </c>
      <c r="V4028">
        <v>29043</v>
      </c>
      <c r="W4028" t="s">
        <v>28</v>
      </c>
      <c r="X4028" t="s">
        <v>29</v>
      </c>
      <c r="Y4028">
        <v>333</v>
      </c>
      <c r="Z4028">
        <v>81.06</v>
      </c>
      <c r="AA4028">
        <v>129.16</v>
      </c>
    </row>
    <row r="4029" spans="1:27" hidden="1" x14ac:dyDescent="0.25">
      <c r="A4029" t="s">
        <v>4114</v>
      </c>
      <c r="B4029" t="s">
        <v>61</v>
      </c>
      <c r="C4029">
        <v>182.65</v>
      </c>
      <c r="D4029">
        <v>42</v>
      </c>
      <c r="E4029" t="s">
        <v>24</v>
      </c>
      <c r="F4029" s="1">
        <v>43874</v>
      </c>
      <c r="G4029">
        <f>YEAR(dairy_dataset[[#This Row],[Date]])</f>
        <v>2020</v>
      </c>
      <c r="H4029" s="1" t="str">
        <f>TEXT(dairy_dataset[[#This Row],[Date]],"MMM")</f>
        <v>Feb</v>
      </c>
      <c r="I40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29" s="2">
        <v>1</v>
      </c>
      <c r="K4029" t="s">
        <v>32</v>
      </c>
      <c r="L4029" t="s">
        <v>33</v>
      </c>
      <c r="M4029">
        <v>960</v>
      </c>
      <c r="N4029">
        <v>56.6</v>
      </c>
      <c r="O4029">
        <v>54336</v>
      </c>
      <c r="P4029">
        <v>25</v>
      </c>
      <c r="Q4029" t="s">
        <v>34</v>
      </c>
      <c r="R4029" s="1">
        <v>43847</v>
      </c>
      <c r="S4029" s="1">
        <v>43872</v>
      </c>
      <c r="T4029">
        <v>481</v>
      </c>
      <c r="U4029">
        <v>61.43</v>
      </c>
      <c r="V4029">
        <v>29547.83</v>
      </c>
      <c r="W4029" t="s">
        <v>61</v>
      </c>
      <c r="X4029" t="s">
        <v>39</v>
      </c>
      <c r="Y4029">
        <v>479</v>
      </c>
      <c r="Z4029">
        <v>85.57</v>
      </c>
      <c r="AA4029">
        <v>26.29</v>
      </c>
    </row>
    <row r="4030" spans="1:27" hidden="1" x14ac:dyDescent="0.25">
      <c r="A4030" t="s">
        <v>4115</v>
      </c>
      <c r="B4030" t="s">
        <v>61</v>
      </c>
      <c r="C4030">
        <v>317.19</v>
      </c>
      <c r="D4030">
        <v>18</v>
      </c>
      <c r="E4030" t="s">
        <v>40</v>
      </c>
      <c r="F4030" s="1">
        <v>44378</v>
      </c>
      <c r="G4030">
        <f>YEAR(dairy_dataset[[#This Row],[Date]])</f>
        <v>2021</v>
      </c>
      <c r="H4030" s="1" t="str">
        <f>TEXT(dairy_dataset[[#This Row],[Date]],"MMM")</f>
        <v>Jul</v>
      </c>
      <c r="I40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30" s="2">
        <v>1</v>
      </c>
      <c r="K4030" t="s">
        <v>32</v>
      </c>
      <c r="L4030" t="s">
        <v>60</v>
      </c>
      <c r="M4030">
        <v>738.05</v>
      </c>
      <c r="N4030">
        <v>45.58</v>
      </c>
      <c r="O4030">
        <v>33640.318999999996</v>
      </c>
      <c r="P4030">
        <v>24</v>
      </c>
      <c r="Q4030" t="s">
        <v>34</v>
      </c>
      <c r="R4030" s="1">
        <v>44365</v>
      </c>
      <c r="S4030" s="1">
        <v>44389</v>
      </c>
      <c r="T4030">
        <v>331</v>
      </c>
      <c r="U4030">
        <v>46.17</v>
      </c>
      <c r="V4030">
        <v>15282.27</v>
      </c>
      <c r="W4030" t="s">
        <v>36</v>
      </c>
      <c r="X4030" t="s">
        <v>48</v>
      </c>
      <c r="Y4030">
        <v>407</v>
      </c>
      <c r="Z4030">
        <v>32.450000000000003</v>
      </c>
      <c r="AA4030">
        <v>20.41</v>
      </c>
    </row>
    <row r="4031" spans="1:27" hidden="1" x14ac:dyDescent="0.25">
      <c r="A4031" t="s">
        <v>4116</v>
      </c>
      <c r="B4031" t="s">
        <v>47</v>
      </c>
      <c r="C4031">
        <v>940.94</v>
      </c>
      <c r="D4031">
        <v>14</v>
      </c>
      <c r="E4031" t="s">
        <v>40</v>
      </c>
      <c r="F4031" s="1">
        <v>43607</v>
      </c>
      <c r="G4031">
        <f>YEAR(dairy_dataset[[#This Row],[Date]])</f>
        <v>2019</v>
      </c>
      <c r="H4031" s="1" t="str">
        <f>TEXT(dairy_dataset[[#This Row],[Date]],"MMM")</f>
        <v>May</v>
      </c>
      <c r="I40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31" s="2">
        <v>4</v>
      </c>
      <c r="K4031" t="s">
        <v>37</v>
      </c>
      <c r="L4031" t="s">
        <v>33</v>
      </c>
      <c r="M4031">
        <v>259.35000000000002</v>
      </c>
      <c r="N4031">
        <v>61.36</v>
      </c>
      <c r="O4031">
        <v>15913.716</v>
      </c>
      <c r="P4031">
        <v>21</v>
      </c>
      <c r="Q4031" t="s">
        <v>27</v>
      </c>
      <c r="R4031" s="1">
        <v>43564</v>
      </c>
      <c r="S4031" s="1">
        <v>43585</v>
      </c>
      <c r="T4031">
        <v>57</v>
      </c>
      <c r="U4031">
        <v>65.56</v>
      </c>
      <c r="V4031">
        <v>3736.92</v>
      </c>
      <c r="W4031" t="s">
        <v>54</v>
      </c>
      <c r="X4031" t="s">
        <v>29</v>
      </c>
      <c r="Y4031">
        <v>202</v>
      </c>
      <c r="Z4031">
        <v>88.4</v>
      </c>
      <c r="AA4031">
        <v>74.819999999999993</v>
      </c>
    </row>
    <row r="4032" spans="1:27" hidden="1" x14ac:dyDescent="0.25">
      <c r="A4032" t="s">
        <v>4117</v>
      </c>
      <c r="B4032" t="s">
        <v>43</v>
      </c>
      <c r="C4032">
        <v>452.53</v>
      </c>
      <c r="D4032">
        <v>70</v>
      </c>
      <c r="E4032" t="s">
        <v>31</v>
      </c>
      <c r="F4032" s="1">
        <v>43869</v>
      </c>
      <c r="G4032">
        <f>YEAR(dairy_dataset[[#This Row],[Date]])</f>
        <v>2020</v>
      </c>
      <c r="H4032" s="1" t="str">
        <f>TEXT(dairy_dataset[[#This Row],[Date]],"MMM")</f>
        <v>Feb</v>
      </c>
      <c r="I40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32" s="2">
        <v>9</v>
      </c>
      <c r="K4032" t="s">
        <v>55</v>
      </c>
      <c r="L4032" t="s">
        <v>33</v>
      </c>
      <c r="M4032">
        <v>973.2</v>
      </c>
      <c r="N4032">
        <v>14.55</v>
      </c>
      <c r="O4032">
        <v>14160.060000000001</v>
      </c>
      <c r="P4032">
        <v>8</v>
      </c>
      <c r="Q4032" t="s">
        <v>38</v>
      </c>
      <c r="R4032" s="1">
        <v>43837</v>
      </c>
      <c r="S4032" s="1">
        <v>43845</v>
      </c>
      <c r="T4032">
        <v>187</v>
      </c>
      <c r="U4032">
        <v>13.43</v>
      </c>
      <c r="V4032">
        <v>2511.41</v>
      </c>
      <c r="W4032" t="s">
        <v>43</v>
      </c>
      <c r="X4032" t="s">
        <v>48</v>
      </c>
      <c r="Y4032">
        <v>786</v>
      </c>
      <c r="Z4032">
        <v>32.090000000000003</v>
      </c>
      <c r="AA4032">
        <v>156.88999999999999</v>
      </c>
    </row>
    <row r="4033" spans="1:27" hidden="1" x14ac:dyDescent="0.25">
      <c r="A4033" t="s">
        <v>4118</v>
      </c>
      <c r="B4033" t="s">
        <v>58</v>
      </c>
      <c r="C4033">
        <v>220.35</v>
      </c>
      <c r="D4033">
        <v>17</v>
      </c>
      <c r="E4033" t="s">
        <v>31</v>
      </c>
      <c r="F4033" s="1">
        <v>43924</v>
      </c>
      <c r="G4033">
        <f>YEAR(dairy_dataset[[#This Row],[Date]])</f>
        <v>2020</v>
      </c>
      <c r="H4033" s="1" t="str">
        <f>TEXT(dairy_dataset[[#This Row],[Date]],"MMM")</f>
        <v>Apr</v>
      </c>
      <c r="I40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33" s="2">
        <v>4</v>
      </c>
      <c r="K4033" t="s">
        <v>37</v>
      </c>
      <c r="L4033" t="s">
        <v>33</v>
      </c>
      <c r="M4033">
        <v>868.44</v>
      </c>
      <c r="N4033">
        <v>74.84</v>
      </c>
      <c r="O4033">
        <v>64994.049600000006</v>
      </c>
      <c r="P4033">
        <v>23</v>
      </c>
      <c r="Q4033" t="s">
        <v>27</v>
      </c>
      <c r="R4033" s="1">
        <v>43922</v>
      </c>
      <c r="S4033" s="1">
        <v>43945</v>
      </c>
      <c r="T4033">
        <v>93</v>
      </c>
      <c r="U4033">
        <v>77.23</v>
      </c>
      <c r="V4033">
        <v>7182.39</v>
      </c>
      <c r="W4033" t="s">
        <v>43</v>
      </c>
      <c r="X4033" t="s">
        <v>48</v>
      </c>
      <c r="Y4033">
        <v>775</v>
      </c>
      <c r="Z4033">
        <v>74.430000000000007</v>
      </c>
      <c r="AA4033">
        <v>78.08</v>
      </c>
    </row>
    <row r="4034" spans="1:27" hidden="1" x14ac:dyDescent="0.25">
      <c r="A4034" t="s">
        <v>4119</v>
      </c>
      <c r="B4034" t="s">
        <v>52</v>
      </c>
      <c r="C4034">
        <v>291.32</v>
      </c>
      <c r="D4034">
        <v>45</v>
      </c>
      <c r="E4034" t="s">
        <v>24</v>
      </c>
      <c r="F4034" s="1">
        <v>44918</v>
      </c>
      <c r="G4034">
        <f>YEAR(dairy_dataset[[#This Row],[Date]])</f>
        <v>2022</v>
      </c>
      <c r="H4034" s="1" t="str">
        <f>TEXT(dairy_dataset[[#This Row],[Date]],"MMM")</f>
        <v>Dec</v>
      </c>
      <c r="I40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34" s="2">
        <v>10</v>
      </c>
      <c r="K4034" t="s">
        <v>64</v>
      </c>
      <c r="L4034" t="s">
        <v>46</v>
      </c>
      <c r="M4034">
        <v>590.09</v>
      </c>
      <c r="N4034">
        <v>86.15</v>
      </c>
      <c r="O4034">
        <v>50836.253500000006</v>
      </c>
      <c r="P4034">
        <v>78</v>
      </c>
      <c r="Q4034" t="s">
        <v>65</v>
      </c>
      <c r="R4034" s="1">
        <v>44906</v>
      </c>
      <c r="S4034" s="1">
        <v>44984</v>
      </c>
      <c r="T4034">
        <v>351</v>
      </c>
      <c r="U4034">
        <v>83.13</v>
      </c>
      <c r="V4034">
        <v>29178.63</v>
      </c>
      <c r="W4034" t="s">
        <v>28</v>
      </c>
      <c r="X4034" t="s">
        <v>29</v>
      </c>
      <c r="Y4034">
        <v>239</v>
      </c>
      <c r="Z4034">
        <v>41.91</v>
      </c>
      <c r="AA4034">
        <v>23.16</v>
      </c>
    </row>
    <row r="4035" spans="1:27" hidden="1" x14ac:dyDescent="0.25">
      <c r="A4035" t="s">
        <v>4120</v>
      </c>
      <c r="B4035" t="s">
        <v>54</v>
      </c>
      <c r="C4035">
        <v>125.06</v>
      </c>
      <c r="D4035">
        <v>92</v>
      </c>
      <c r="E4035" t="s">
        <v>31</v>
      </c>
      <c r="F4035" s="1">
        <v>44440</v>
      </c>
      <c r="G4035">
        <f>YEAR(dairy_dataset[[#This Row],[Date]])</f>
        <v>2021</v>
      </c>
      <c r="H4035" s="1" t="str">
        <f>TEXT(dairy_dataset[[#This Row],[Date]],"MMM")</f>
        <v>Sep</v>
      </c>
      <c r="I40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35" s="2">
        <v>2</v>
      </c>
      <c r="K4035" t="s">
        <v>66</v>
      </c>
      <c r="L4035" t="s">
        <v>69</v>
      </c>
      <c r="M4035">
        <v>748.85</v>
      </c>
      <c r="N4035">
        <v>32.909999999999997</v>
      </c>
      <c r="O4035">
        <v>24644.653499999997</v>
      </c>
      <c r="P4035">
        <v>36</v>
      </c>
      <c r="Q4035" t="s">
        <v>38</v>
      </c>
      <c r="R4035" s="1">
        <v>44437</v>
      </c>
      <c r="S4035" s="1">
        <v>44473</v>
      </c>
      <c r="T4035">
        <v>678</v>
      </c>
      <c r="U4035">
        <v>37.43</v>
      </c>
      <c r="V4035">
        <v>25377.54</v>
      </c>
      <c r="W4035" t="s">
        <v>52</v>
      </c>
      <c r="X4035" t="s">
        <v>29</v>
      </c>
      <c r="Y4035">
        <v>70</v>
      </c>
      <c r="Z4035">
        <v>37.479999999999997</v>
      </c>
      <c r="AA4035">
        <v>39.549999999999997</v>
      </c>
    </row>
    <row r="4036" spans="1:27" hidden="1" x14ac:dyDescent="0.25">
      <c r="A4036" t="s">
        <v>4121</v>
      </c>
      <c r="B4036" t="s">
        <v>58</v>
      </c>
      <c r="C4036">
        <v>485.15</v>
      </c>
      <c r="D4036">
        <v>17</v>
      </c>
      <c r="E4036" t="s">
        <v>24</v>
      </c>
      <c r="F4036" s="1">
        <v>43817</v>
      </c>
      <c r="G4036">
        <f>YEAR(dairy_dataset[[#This Row],[Date]])</f>
        <v>2019</v>
      </c>
      <c r="H4036" s="1" t="str">
        <f>TEXT(dairy_dataset[[#This Row],[Date]],"MMM")</f>
        <v>Dec</v>
      </c>
      <c r="I40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36" s="2">
        <v>7</v>
      </c>
      <c r="K4036" t="s">
        <v>59</v>
      </c>
      <c r="L4036" t="s">
        <v>50</v>
      </c>
      <c r="M4036">
        <v>496.82</v>
      </c>
      <c r="N4036">
        <v>42.61</v>
      </c>
      <c r="O4036">
        <v>21169.500199999999</v>
      </c>
      <c r="P4036">
        <v>18</v>
      </c>
      <c r="Q4036" t="s">
        <v>38</v>
      </c>
      <c r="R4036" s="1">
        <v>43804</v>
      </c>
      <c r="S4036" s="1">
        <v>43822</v>
      </c>
      <c r="T4036">
        <v>270</v>
      </c>
      <c r="U4036">
        <v>47.19</v>
      </c>
      <c r="V4036">
        <v>12741.3</v>
      </c>
      <c r="W4036" t="s">
        <v>61</v>
      </c>
      <c r="X4036" t="s">
        <v>48</v>
      </c>
      <c r="Y4036">
        <v>226</v>
      </c>
      <c r="Z4036">
        <v>52.55</v>
      </c>
      <c r="AA4036">
        <v>101.38</v>
      </c>
    </row>
    <row r="4037" spans="1:27" hidden="1" x14ac:dyDescent="0.25">
      <c r="A4037" t="s">
        <v>4122</v>
      </c>
      <c r="B4037" t="s">
        <v>23</v>
      </c>
      <c r="C4037">
        <v>15.99</v>
      </c>
      <c r="D4037">
        <v>81</v>
      </c>
      <c r="E4037" t="s">
        <v>40</v>
      </c>
      <c r="F4037" s="1">
        <v>44153</v>
      </c>
      <c r="G4037">
        <f>YEAR(dairy_dataset[[#This Row],[Date]])</f>
        <v>2020</v>
      </c>
      <c r="H4037" s="1" t="str">
        <f>TEXT(dairy_dataset[[#This Row],[Date]],"MMM")</f>
        <v>Nov</v>
      </c>
      <c r="I40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37" s="2">
        <v>5</v>
      </c>
      <c r="K4037" t="s">
        <v>25</v>
      </c>
      <c r="L4037" t="s">
        <v>26</v>
      </c>
      <c r="M4037">
        <v>993.05</v>
      </c>
      <c r="N4037">
        <v>53.45</v>
      </c>
      <c r="O4037">
        <v>53078.522499999999</v>
      </c>
      <c r="P4037">
        <v>23</v>
      </c>
      <c r="Q4037" t="s">
        <v>27</v>
      </c>
      <c r="R4037" s="1">
        <v>44116</v>
      </c>
      <c r="S4037" s="1">
        <v>44139</v>
      </c>
      <c r="T4037">
        <v>182</v>
      </c>
      <c r="U4037">
        <v>56.92</v>
      </c>
      <c r="V4037">
        <v>10359.44</v>
      </c>
      <c r="W4037" t="s">
        <v>51</v>
      </c>
      <c r="X4037" t="s">
        <v>39</v>
      </c>
      <c r="Y4037">
        <v>811</v>
      </c>
      <c r="Z4037">
        <v>83.34</v>
      </c>
      <c r="AA4037">
        <v>100.62</v>
      </c>
    </row>
    <row r="4038" spans="1:27" hidden="1" x14ac:dyDescent="0.25">
      <c r="A4038" t="s">
        <v>4123</v>
      </c>
      <c r="B4038" t="s">
        <v>58</v>
      </c>
      <c r="C4038">
        <v>43.77</v>
      </c>
      <c r="D4038">
        <v>21</v>
      </c>
      <c r="E4038" t="s">
        <v>31</v>
      </c>
      <c r="F4038" s="1">
        <v>44835</v>
      </c>
      <c r="G4038">
        <f>YEAR(dairy_dataset[[#This Row],[Date]])</f>
        <v>2022</v>
      </c>
      <c r="H4038" s="1" t="str">
        <f>TEXT(dairy_dataset[[#This Row],[Date]],"MMM")</f>
        <v>Oct</v>
      </c>
      <c r="I40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38" s="2">
        <v>10</v>
      </c>
      <c r="K4038" t="s">
        <v>64</v>
      </c>
      <c r="L4038" t="s">
        <v>60</v>
      </c>
      <c r="M4038">
        <v>834.89</v>
      </c>
      <c r="N4038">
        <v>67.34</v>
      </c>
      <c r="O4038">
        <v>56221.492600000005</v>
      </c>
      <c r="P4038">
        <v>76</v>
      </c>
      <c r="Q4038" t="s">
        <v>65</v>
      </c>
      <c r="R4038" s="1">
        <v>44815</v>
      </c>
      <c r="S4038" s="1">
        <v>44891</v>
      </c>
      <c r="T4038">
        <v>475</v>
      </c>
      <c r="U4038">
        <v>71.760000000000005</v>
      </c>
      <c r="V4038">
        <v>34086</v>
      </c>
      <c r="W4038" t="s">
        <v>43</v>
      </c>
      <c r="X4038" t="s">
        <v>48</v>
      </c>
      <c r="Y4038">
        <v>359</v>
      </c>
      <c r="Z4038">
        <v>54.5</v>
      </c>
      <c r="AA4038">
        <v>39.58</v>
      </c>
    </row>
    <row r="4039" spans="1:27" hidden="1" x14ac:dyDescent="0.25">
      <c r="A4039" t="s">
        <v>4124</v>
      </c>
      <c r="B4039" t="s">
        <v>61</v>
      </c>
      <c r="C4039">
        <v>208.57</v>
      </c>
      <c r="D4039">
        <v>22</v>
      </c>
      <c r="E4039" t="s">
        <v>24</v>
      </c>
      <c r="F4039" s="1">
        <v>44405</v>
      </c>
      <c r="G4039">
        <f>YEAR(dairy_dataset[[#This Row],[Date]])</f>
        <v>2021</v>
      </c>
      <c r="H4039" s="1" t="str">
        <f>TEXT(dairy_dataset[[#This Row],[Date]],"MMM")</f>
        <v>Jul</v>
      </c>
      <c r="I40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39" s="2">
        <v>8</v>
      </c>
      <c r="K4039" t="s">
        <v>45</v>
      </c>
      <c r="L4039" t="s">
        <v>46</v>
      </c>
      <c r="M4039">
        <v>490.88</v>
      </c>
      <c r="N4039">
        <v>60.64</v>
      </c>
      <c r="O4039">
        <v>29766.963199999998</v>
      </c>
      <c r="P4039">
        <v>9</v>
      </c>
      <c r="Q4039" t="s">
        <v>38</v>
      </c>
      <c r="R4039" s="1">
        <v>44400</v>
      </c>
      <c r="S4039" s="1">
        <v>44409</v>
      </c>
      <c r="T4039">
        <v>154</v>
      </c>
      <c r="U4039">
        <v>58.8</v>
      </c>
      <c r="V4039">
        <v>9055.2000000000007</v>
      </c>
      <c r="W4039" t="s">
        <v>51</v>
      </c>
      <c r="X4039" t="s">
        <v>48</v>
      </c>
      <c r="Y4039">
        <v>336</v>
      </c>
      <c r="Z4039">
        <v>51.07</v>
      </c>
      <c r="AA4039">
        <v>102.07</v>
      </c>
    </row>
    <row r="4040" spans="1:27" hidden="1" x14ac:dyDescent="0.25">
      <c r="A4040" t="s">
        <v>4125</v>
      </c>
      <c r="B4040" t="s">
        <v>36</v>
      </c>
      <c r="C4040">
        <v>544.03</v>
      </c>
      <c r="D4040">
        <v>61</v>
      </c>
      <c r="E4040" t="s">
        <v>40</v>
      </c>
      <c r="F4040" s="1">
        <v>44266</v>
      </c>
      <c r="G4040">
        <f>YEAR(dairy_dataset[[#This Row],[Date]])</f>
        <v>2021</v>
      </c>
      <c r="H4040" s="1" t="str">
        <f>TEXT(dairy_dataset[[#This Row],[Date]],"MMM")</f>
        <v>Mar</v>
      </c>
      <c r="I40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40" s="2">
        <v>7</v>
      </c>
      <c r="K4040" t="s">
        <v>59</v>
      </c>
      <c r="L4040" t="s">
        <v>33</v>
      </c>
      <c r="M4040">
        <v>529.52</v>
      </c>
      <c r="N4040">
        <v>13.73</v>
      </c>
      <c r="O4040">
        <v>7270.3095999999996</v>
      </c>
      <c r="P4040">
        <v>15</v>
      </c>
      <c r="Q4040" t="s">
        <v>38</v>
      </c>
      <c r="R4040" s="1">
        <v>44218</v>
      </c>
      <c r="S4040" s="1">
        <v>44233</v>
      </c>
      <c r="T4040">
        <v>356</v>
      </c>
      <c r="U4040">
        <v>13.68</v>
      </c>
      <c r="V4040">
        <v>4870.08</v>
      </c>
      <c r="W4040" t="s">
        <v>61</v>
      </c>
      <c r="X4040" t="s">
        <v>29</v>
      </c>
      <c r="Y4040">
        <v>173</v>
      </c>
      <c r="Z4040">
        <v>47.2</v>
      </c>
      <c r="AA4040">
        <v>120.5</v>
      </c>
    </row>
    <row r="4041" spans="1:27" hidden="1" x14ac:dyDescent="0.25">
      <c r="A4041" t="s">
        <v>4126</v>
      </c>
      <c r="B4041" t="s">
        <v>51</v>
      </c>
      <c r="C4041">
        <v>982.66</v>
      </c>
      <c r="D4041">
        <v>14</v>
      </c>
      <c r="E4041" t="s">
        <v>31</v>
      </c>
      <c r="F4041" s="1">
        <v>44069</v>
      </c>
      <c r="G4041">
        <f>YEAR(dairy_dataset[[#This Row],[Date]])</f>
        <v>2020</v>
      </c>
      <c r="H4041" s="1" t="str">
        <f>TEXT(dairy_dataset[[#This Row],[Date]],"MMM")</f>
        <v>Aug</v>
      </c>
      <c r="I40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41" s="2">
        <v>9</v>
      </c>
      <c r="K4041" t="s">
        <v>55</v>
      </c>
      <c r="L4041" t="s">
        <v>50</v>
      </c>
      <c r="M4041">
        <v>932.17</v>
      </c>
      <c r="N4041">
        <v>64.260000000000005</v>
      </c>
      <c r="O4041">
        <v>59901.244200000001</v>
      </c>
      <c r="P4041">
        <v>7</v>
      </c>
      <c r="Q4041" t="s">
        <v>38</v>
      </c>
      <c r="R4041" s="1">
        <v>44021</v>
      </c>
      <c r="S4041" s="1">
        <v>44028</v>
      </c>
      <c r="T4041">
        <v>413</v>
      </c>
      <c r="U4041">
        <v>65.510000000000005</v>
      </c>
      <c r="V4041">
        <v>27055.63</v>
      </c>
      <c r="W4041" t="s">
        <v>54</v>
      </c>
      <c r="X4041" t="s">
        <v>29</v>
      </c>
      <c r="Y4041">
        <v>519</v>
      </c>
      <c r="Z4041">
        <v>58.44</v>
      </c>
      <c r="AA4041">
        <v>183.3</v>
      </c>
    </row>
    <row r="4042" spans="1:27" hidden="1" x14ac:dyDescent="0.25">
      <c r="A4042" t="s">
        <v>4127</v>
      </c>
      <c r="B4042" t="s">
        <v>54</v>
      </c>
      <c r="C4042">
        <v>704.22</v>
      </c>
      <c r="D4042">
        <v>95</v>
      </c>
      <c r="E4042" t="s">
        <v>24</v>
      </c>
      <c r="F4042" s="1">
        <v>43816</v>
      </c>
      <c r="G4042">
        <f>YEAR(dairy_dataset[[#This Row],[Date]])</f>
        <v>2019</v>
      </c>
      <c r="H4042" s="1" t="str">
        <f>TEXT(dairy_dataset[[#This Row],[Date]],"MMM")</f>
        <v>Dec</v>
      </c>
      <c r="I40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42" s="2">
        <v>9</v>
      </c>
      <c r="K4042" t="s">
        <v>55</v>
      </c>
      <c r="L4042" t="s">
        <v>50</v>
      </c>
      <c r="M4042">
        <v>797.5</v>
      </c>
      <c r="N4042">
        <v>97.48</v>
      </c>
      <c r="O4042">
        <v>77740.3</v>
      </c>
      <c r="P4042">
        <v>11</v>
      </c>
      <c r="Q4042" t="s">
        <v>38</v>
      </c>
      <c r="R4042" s="1">
        <v>43800</v>
      </c>
      <c r="S4042" s="1">
        <v>43811</v>
      </c>
      <c r="T4042">
        <v>723</v>
      </c>
      <c r="U4042">
        <v>98.27</v>
      </c>
      <c r="V4042">
        <v>71049.210000000006</v>
      </c>
      <c r="W4042" t="s">
        <v>52</v>
      </c>
      <c r="X4042" t="s">
        <v>48</v>
      </c>
      <c r="Y4042">
        <v>74</v>
      </c>
      <c r="Z4042">
        <v>34.9</v>
      </c>
      <c r="AA4042">
        <v>175.51</v>
      </c>
    </row>
    <row r="4043" spans="1:27" hidden="1" x14ac:dyDescent="0.25">
      <c r="A4043" t="s">
        <v>4128</v>
      </c>
      <c r="B4043" t="s">
        <v>23</v>
      </c>
      <c r="C4043">
        <v>718.48</v>
      </c>
      <c r="D4043">
        <v>91</v>
      </c>
      <c r="E4043" t="s">
        <v>40</v>
      </c>
      <c r="F4043" s="1">
        <v>44907</v>
      </c>
      <c r="G4043">
        <f>YEAR(dairy_dataset[[#This Row],[Date]])</f>
        <v>2022</v>
      </c>
      <c r="H4043" s="1" t="str">
        <f>TEXT(dairy_dataset[[#This Row],[Date]],"MMM")</f>
        <v>Dec</v>
      </c>
      <c r="I40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43" s="2">
        <v>6</v>
      </c>
      <c r="K4043" t="s">
        <v>49</v>
      </c>
      <c r="L4043" t="s">
        <v>46</v>
      </c>
      <c r="M4043">
        <v>9.25</v>
      </c>
      <c r="N4043">
        <v>56.07</v>
      </c>
      <c r="O4043">
        <v>518.64750000000004</v>
      </c>
      <c r="P4043">
        <v>7</v>
      </c>
      <c r="Q4043" t="s">
        <v>38</v>
      </c>
      <c r="R4043" s="1">
        <v>44898</v>
      </c>
      <c r="S4043" s="1">
        <v>44905</v>
      </c>
      <c r="T4043">
        <v>1</v>
      </c>
      <c r="U4043">
        <v>59.14</v>
      </c>
      <c r="V4043">
        <v>59.14</v>
      </c>
      <c r="W4043" t="s">
        <v>23</v>
      </c>
      <c r="X4043" t="s">
        <v>48</v>
      </c>
      <c r="Y4043">
        <v>8</v>
      </c>
      <c r="Z4043">
        <v>65.25</v>
      </c>
      <c r="AA4043">
        <v>43.26</v>
      </c>
    </row>
    <row r="4044" spans="1:27" hidden="1" x14ac:dyDescent="0.25">
      <c r="A4044" t="s">
        <v>4129</v>
      </c>
      <c r="B4044" t="s">
        <v>54</v>
      </c>
      <c r="C4044">
        <v>293.19</v>
      </c>
      <c r="D4044">
        <v>67</v>
      </c>
      <c r="E4044" t="s">
        <v>31</v>
      </c>
      <c r="F4044" s="1">
        <v>44188</v>
      </c>
      <c r="G4044">
        <f>YEAR(dairy_dataset[[#This Row],[Date]])</f>
        <v>2020</v>
      </c>
      <c r="H4044" s="1" t="str">
        <f>TEXT(dairy_dataset[[#This Row],[Date]],"MMM")</f>
        <v>Dec</v>
      </c>
      <c r="I40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44" s="2">
        <v>10</v>
      </c>
      <c r="K4044" t="s">
        <v>64</v>
      </c>
      <c r="L4044" t="s">
        <v>60</v>
      </c>
      <c r="M4044">
        <v>447.91</v>
      </c>
      <c r="N4044">
        <v>37.49</v>
      </c>
      <c r="O4044">
        <v>16792.145900000003</v>
      </c>
      <c r="P4044">
        <v>130</v>
      </c>
      <c r="Q4044" t="s">
        <v>65</v>
      </c>
      <c r="R4044" s="1">
        <v>44184</v>
      </c>
      <c r="S4044" s="1">
        <v>44314</v>
      </c>
      <c r="T4044">
        <v>373</v>
      </c>
      <c r="U4044">
        <v>39.82</v>
      </c>
      <c r="V4044">
        <v>14852.86</v>
      </c>
      <c r="W4044" t="s">
        <v>23</v>
      </c>
      <c r="X4044" t="s">
        <v>29</v>
      </c>
      <c r="Y4044">
        <v>74</v>
      </c>
      <c r="Z4044">
        <v>17.79</v>
      </c>
      <c r="AA4044">
        <v>136.55000000000001</v>
      </c>
    </row>
    <row r="4045" spans="1:27" hidden="1" x14ac:dyDescent="0.25">
      <c r="A4045" t="s">
        <v>4130</v>
      </c>
      <c r="B4045" t="s">
        <v>44</v>
      </c>
      <c r="C4045">
        <v>848.78</v>
      </c>
      <c r="D4045">
        <v>43</v>
      </c>
      <c r="E4045" t="s">
        <v>31</v>
      </c>
      <c r="F4045" s="1">
        <v>44920</v>
      </c>
      <c r="G4045">
        <f>YEAR(dairy_dataset[[#This Row],[Date]])</f>
        <v>2022</v>
      </c>
      <c r="H4045" s="1" t="str">
        <f>TEXT(dairy_dataset[[#This Row],[Date]],"MMM")</f>
        <v>Dec</v>
      </c>
      <c r="I40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45" s="2">
        <v>3</v>
      </c>
      <c r="K4045" t="s">
        <v>41</v>
      </c>
      <c r="L4045" t="s">
        <v>62</v>
      </c>
      <c r="M4045">
        <v>233.78</v>
      </c>
      <c r="N4045">
        <v>60.15</v>
      </c>
      <c r="O4045">
        <v>14061.867</v>
      </c>
      <c r="P4045">
        <v>52</v>
      </c>
      <c r="Q4045" t="s">
        <v>38</v>
      </c>
      <c r="R4045" s="1">
        <v>44863</v>
      </c>
      <c r="S4045" s="1">
        <v>44915</v>
      </c>
      <c r="T4045">
        <v>5</v>
      </c>
      <c r="U4045">
        <v>55.24</v>
      </c>
      <c r="V4045">
        <v>276.2</v>
      </c>
      <c r="W4045" t="s">
        <v>30</v>
      </c>
      <c r="X4045" t="s">
        <v>39</v>
      </c>
      <c r="Y4045">
        <v>228</v>
      </c>
      <c r="Z4045">
        <v>12.61</v>
      </c>
      <c r="AA4045">
        <v>56.28</v>
      </c>
    </row>
    <row r="4046" spans="1:27" hidden="1" x14ac:dyDescent="0.25">
      <c r="A4046" t="s">
        <v>4131</v>
      </c>
      <c r="B4046" t="s">
        <v>35</v>
      </c>
      <c r="C4046">
        <v>320.55</v>
      </c>
      <c r="D4046">
        <v>39</v>
      </c>
      <c r="E4046" t="s">
        <v>31</v>
      </c>
      <c r="F4046" s="1">
        <v>44007</v>
      </c>
      <c r="G4046">
        <f>YEAR(dairy_dataset[[#This Row],[Date]])</f>
        <v>2020</v>
      </c>
      <c r="H4046" s="1" t="str">
        <f>TEXT(dairy_dataset[[#This Row],[Date]],"MMM")</f>
        <v>Jun</v>
      </c>
      <c r="I40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46" s="2">
        <v>5</v>
      </c>
      <c r="K4046" t="s">
        <v>25</v>
      </c>
      <c r="L4046" t="s">
        <v>26</v>
      </c>
      <c r="M4046">
        <v>296.77999999999997</v>
      </c>
      <c r="N4046">
        <v>82.62</v>
      </c>
      <c r="O4046">
        <v>24519.963599999999</v>
      </c>
      <c r="P4046">
        <v>23</v>
      </c>
      <c r="Q4046" t="s">
        <v>27</v>
      </c>
      <c r="R4046" s="1">
        <v>43991</v>
      </c>
      <c r="S4046" s="1">
        <v>44014</v>
      </c>
      <c r="T4046">
        <v>199</v>
      </c>
      <c r="U4046">
        <v>80.349999999999994</v>
      </c>
      <c r="V4046">
        <v>15989.65</v>
      </c>
      <c r="W4046" t="s">
        <v>58</v>
      </c>
      <c r="X4046" t="s">
        <v>48</v>
      </c>
      <c r="Y4046">
        <v>97</v>
      </c>
      <c r="Z4046">
        <v>80.040000000000006</v>
      </c>
      <c r="AA4046">
        <v>82.26</v>
      </c>
    </row>
    <row r="4047" spans="1:27" hidden="1" x14ac:dyDescent="0.25">
      <c r="A4047" t="s">
        <v>4132</v>
      </c>
      <c r="B4047" t="s">
        <v>58</v>
      </c>
      <c r="C4047">
        <v>375.44</v>
      </c>
      <c r="D4047">
        <v>30</v>
      </c>
      <c r="E4047" t="s">
        <v>31</v>
      </c>
      <c r="F4047" s="1">
        <v>44423</v>
      </c>
      <c r="G4047">
        <f>YEAR(dairy_dataset[[#This Row],[Date]])</f>
        <v>2021</v>
      </c>
      <c r="H4047" s="1" t="str">
        <f>TEXT(dairy_dataset[[#This Row],[Date]],"MMM")</f>
        <v>Aug</v>
      </c>
      <c r="I40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47" s="2">
        <v>6</v>
      </c>
      <c r="K4047" t="s">
        <v>49</v>
      </c>
      <c r="L4047" t="s">
        <v>33</v>
      </c>
      <c r="M4047">
        <v>905.93</v>
      </c>
      <c r="N4047">
        <v>82.55</v>
      </c>
      <c r="O4047">
        <v>74784.521499999988</v>
      </c>
      <c r="P4047">
        <v>7</v>
      </c>
      <c r="Q4047" t="s">
        <v>38</v>
      </c>
      <c r="R4047" s="1">
        <v>44372</v>
      </c>
      <c r="S4047" s="1">
        <v>44379</v>
      </c>
      <c r="T4047">
        <v>795</v>
      </c>
      <c r="U4047">
        <v>85.68</v>
      </c>
      <c r="V4047">
        <v>68115.600000000006</v>
      </c>
      <c r="W4047" t="s">
        <v>35</v>
      </c>
      <c r="X4047" t="s">
        <v>48</v>
      </c>
      <c r="Y4047">
        <v>110</v>
      </c>
      <c r="Z4047">
        <v>84.8</v>
      </c>
      <c r="AA4047">
        <v>105.63</v>
      </c>
    </row>
    <row r="4048" spans="1:27" hidden="1" x14ac:dyDescent="0.25">
      <c r="A4048" t="s">
        <v>4133</v>
      </c>
      <c r="B4048" t="s">
        <v>61</v>
      </c>
      <c r="C4048">
        <v>936.84</v>
      </c>
      <c r="D4048">
        <v>78</v>
      </c>
      <c r="E4048" t="s">
        <v>31</v>
      </c>
      <c r="F4048" s="1">
        <v>43736</v>
      </c>
      <c r="G4048">
        <f>YEAR(dairy_dataset[[#This Row],[Date]])</f>
        <v>2019</v>
      </c>
      <c r="H4048" s="1" t="str">
        <f>TEXT(dairy_dataset[[#This Row],[Date]],"MMM")</f>
        <v>Sep</v>
      </c>
      <c r="I40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48" s="2">
        <v>4</v>
      </c>
      <c r="K4048" t="s">
        <v>37</v>
      </c>
      <c r="L4048" t="s">
        <v>33</v>
      </c>
      <c r="M4048">
        <v>28.45</v>
      </c>
      <c r="N4048">
        <v>83.07</v>
      </c>
      <c r="O4048">
        <v>2363.3414999999995</v>
      </c>
      <c r="P4048">
        <v>23</v>
      </c>
      <c r="Q4048" t="s">
        <v>27</v>
      </c>
      <c r="R4048" s="1">
        <v>43718</v>
      </c>
      <c r="S4048" s="1">
        <v>43741</v>
      </c>
      <c r="T4048">
        <v>4</v>
      </c>
      <c r="U4048">
        <v>81.41</v>
      </c>
      <c r="V4048">
        <v>325.64</v>
      </c>
      <c r="W4048" t="s">
        <v>43</v>
      </c>
      <c r="X4048" t="s">
        <v>39</v>
      </c>
      <c r="Y4048">
        <v>24</v>
      </c>
      <c r="Z4048">
        <v>31.33</v>
      </c>
      <c r="AA4048">
        <v>78.17</v>
      </c>
    </row>
    <row r="4049" spans="1:27" hidden="1" x14ac:dyDescent="0.25">
      <c r="A4049" t="s">
        <v>4134</v>
      </c>
      <c r="B4049" t="s">
        <v>61</v>
      </c>
      <c r="C4049">
        <v>880.07</v>
      </c>
      <c r="D4049">
        <v>25</v>
      </c>
      <c r="E4049" t="s">
        <v>24</v>
      </c>
      <c r="F4049" s="1">
        <v>44666</v>
      </c>
      <c r="G4049">
        <f>YEAR(dairy_dataset[[#This Row],[Date]])</f>
        <v>2022</v>
      </c>
      <c r="H4049" s="1" t="str">
        <f>TEXT(dairy_dataset[[#This Row],[Date]],"MMM")</f>
        <v>Apr</v>
      </c>
      <c r="I40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49" s="2">
        <v>8</v>
      </c>
      <c r="K4049" t="s">
        <v>45</v>
      </c>
      <c r="L4049" t="s">
        <v>46</v>
      </c>
      <c r="M4049">
        <v>232.78</v>
      </c>
      <c r="N4049">
        <v>29.94</v>
      </c>
      <c r="O4049">
        <v>6969.4332000000004</v>
      </c>
      <c r="P4049">
        <v>8</v>
      </c>
      <c r="Q4049" t="s">
        <v>38</v>
      </c>
      <c r="R4049" s="1">
        <v>44630</v>
      </c>
      <c r="S4049" s="1">
        <v>44638</v>
      </c>
      <c r="T4049">
        <v>60</v>
      </c>
      <c r="U4049">
        <v>32.43</v>
      </c>
      <c r="V4049">
        <v>1945.8</v>
      </c>
      <c r="W4049" t="s">
        <v>35</v>
      </c>
      <c r="X4049" t="s">
        <v>29</v>
      </c>
      <c r="Y4049">
        <v>172</v>
      </c>
      <c r="Z4049">
        <v>33.79</v>
      </c>
      <c r="AA4049">
        <v>156.58000000000001</v>
      </c>
    </row>
    <row r="4050" spans="1:27" x14ac:dyDescent="0.25">
      <c r="A4050" t="s">
        <v>4135</v>
      </c>
      <c r="B4050" t="s">
        <v>52</v>
      </c>
      <c r="C4050">
        <v>79.5</v>
      </c>
      <c r="D4050">
        <v>56</v>
      </c>
      <c r="E4050" t="s">
        <v>24</v>
      </c>
      <c r="F4050" s="1">
        <v>43598</v>
      </c>
      <c r="G4050">
        <f>YEAR(dairy_dataset[[#This Row],[Date]])</f>
        <v>2019</v>
      </c>
      <c r="H4050" s="1" t="str">
        <f>TEXT(dairy_dataset[[#This Row],[Date]],"MMM")</f>
        <v>May</v>
      </c>
      <c r="I40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50" s="2">
        <v>3</v>
      </c>
      <c r="K4050" t="s">
        <v>41</v>
      </c>
      <c r="L4050" t="s">
        <v>42</v>
      </c>
      <c r="M4050">
        <v>738.32</v>
      </c>
      <c r="N4050">
        <v>53.06</v>
      </c>
      <c r="O4050">
        <v>39175.259200000008</v>
      </c>
      <c r="P4050">
        <v>26</v>
      </c>
      <c r="Q4050" t="s">
        <v>27</v>
      </c>
      <c r="R4050" s="1">
        <v>43552</v>
      </c>
      <c r="S4050" s="1">
        <v>43578</v>
      </c>
      <c r="T4050">
        <v>371</v>
      </c>
      <c r="U4050">
        <v>49.54</v>
      </c>
      <c r="V4050">
        <v>18379.34</v>
      </c>
      <c r="W4050" t="s">
        <v>44</v>
      </c>
      <c r="X4050" t="s">
        <v>39</v>
      </c>
      <c r="Y4050">
        <v>367</v>
      </c>
      <c r="Z4050">
        <v>64.14</v>
      </c>
      <c r="AA4050">
        <v>55.45</v>
      </c>
    </row>
    <row r="4051" spans="1:27" hidden="1" x14ac:dyDescent="0.25">
      <c r="A4051" t="s">
        <v>4136</v>
      </c>
      <c r="B4051" t="s">
        <v>47</v>
      </c>
      <c r="C4051">
        <v>494.06</v>
      </c>
      <c r="D4051">
        <v>59</v>
      </c>
      <c r="E4051" t="s">
        <v>24</v>
      </c>
      <c r="F4051" s="1">
        <v>44550</v>
      </c>
      <c r="G4051">
        <f>YEAR(dairy_dataset[[#This Row],[Date]])</f>
        <v>2021</v>
      </c>
      <c r="H4051" s="1" t="str">
        <f>TEXT(dairy_dataset[[#This Row],[Date]],"MMM")</f>
        <v>Dec</v>
      </c>
      <c r="I40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51" s="2">
        <v>9</v>
      </c>
      <c r="K4051" t="s">
        <v>55</v>
      </c>
      <c r="L4051" t="s">
        <v>60</v>
      </c>
      <c r="M4051">
        <v>885.25</v>
      </c>
      <c r="N4051">
        <v>57.41</v>
      </c>
      <c r="O4051">
        <v>50822.202499999999</v>
      </c>
      <c r="P4051">
        <v>11</v>
      </c>
      <c r="Q4051" t="s">
        <v>38</v>
      </c>
      <c r="R4051" s="1">
        <v>44544</v>
      </c>
      <c r="S4051" s="1">
        <v>44555</v>
      </c>
      <c r="T4051">
        <v>686</v>
      </c>
      <c r="U4051">
        <v>54.85</v>
      </c>
      <c r="V4051">
        <v>37627.1</v>
      </c>
      <c r="W4051" t="s">
        <v>47</v>
      </c>
      <c r="X4051" t="s">
        <v>48</v>
      </c>
      <c r="Y4051">
        <v>199</v>
      </c>
      <c r="Z4051">
        <v>16.829999999999998</v>
      </c>
      <c r="AA4051">
        <v>134.1</v>
      </c>
    </row>
    <row r="4052" spans="1:27" hidden="1" x14ac:dyDescent="0.25">
      <c r="A4052" t="s">
        <v>4137</v>
      </c>
      <c r="B4052" t="s">
        <v>43</v>
      </c>
      <c r="C4052">
        <v>81.31</v>
      </c>
      <c r="D4052">
        <v>57</v>
      </c>
      <c r="E4052" t="s">
        <v>31</v>
      </c>
      <c r="F4052" s="1">
        <v>44831</v>
      </c>
      <c r="G4052">
        <f>YEAR(dairy_dataset[[#This Row],[Date]])</f>
        <v>2022</v>
      </c>
      <c r="H4052" s="1" t="str">
        <f>TEXT(dairy_dataset[[#This Row],[Date]],"MMM")</f>
        <v>Sep</v>
      </c>
      <c r="I40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52" s="2">
        <v>2</v>
      </c>
      <c r="K4052" t="s">
        <v>66</v>
      </c>
      <c r="L4052" t="s">
        <v>33</v>
      </c>
      <c r="M4052">
        <v>787.75</v>
      </c>
      <c r="N4052">
        <v>51.33</v>
      </c>
      <c r="O4052">
        <v>40435.207499999997</v>
      </c>
      <c r="P4052">
        <v>25</v>
      </c>
      <c r="Q4052" t="s">
        <v>27</v>
      </c>
      <c r="R4052" s="1">
        <v>44786</v>
      </c>
      <c r="S4052" s="1">
        <v>44811</v>
      </c>
      <c r="T4052">
        <v>361</v>
      </c>
      <c r="U4052">
        <v>50.37</v>
      </c>
      <c r="V4052">
        <v>18183.57</v>
      </c>
      <c r="W4052" t="s">
        <v>58</v>
      </c>
      <c r="X4052" t="s">
        <v>29</v>
      </c>
      <c r="Y4052">
        <v>426</v>
      </c>
      <c r="Z4052">
        <v>92.7</v>
      </c>
      <c r="AA4052">
        <v>145.22999999999999</v>
      </c>
    </row>
    <row r="4053" spans="1:27" hidden="1" x14ac:dyDescent="0.25">
      <c r="A4053" t="s">
        <v>4138</v>
      </c>
      <c r="B4053" t="s">
        <v>43</v>
      </c>
      <c r="C4053">
        <v>629.71</v>
      </c>
      <c r="D4053">
        <v>44</v>
      </c>
      <c r="E4053" t="s">
        <v>31</v>
      </c>
      <c r="F4053" s="1">
        <v>44366</v>
      </c>
      <c r="G4053">
        <f>YEAR(dairy_dataset[[#This Row],[Date]])</f>
        <v>2021</v>
      </c>
      <c r="H4053" s="1" t="str">
        <f>TEXT(dairy_dataset[[#This Row],[Date]],"MMM")</f>
        <v>Jun</v>
      </c>
      <c r="I40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53" s="2">
        <v>1</v>
      </c>
      <c r="K4053" t="s">
        <v>32</v>
      </c>
      <c r="L4053" t="s">
        <v>46</v>
      </c>
      <c r="M4053">
        <v>586.16</v>
      </c>
      <c r="N4053">
        <v>75.41</v>
      </c>
      <c r="O4053">
        <v>44202.325599999996</v>
      </c>
      <c r="P4053">
        <v>2</v>
      </c>
      <c r="Q4053" t="s">
        <v>63</v>
      </c>
      <c r="R4053" s="1">
        <v>44343</v>
      </c>
      <c r="S4053" s="1">
        <v>44345</v>
      </c>
      <c r="T4053">
        <v>273</v>
      </c>
      <c r="U4053">
        <v>76.959999999999994</v>
      </c>
      <c r="V4053">
        <v>21010.080000000002</v>
      </c>
      <c r="W4053" t="s">
        <v>54</v>
      </c>
      <c r="X4053" t="s">
        <v>29</v>
      </c>
      <c r="Y4053">
        <v>313</v>
      </c>
      <c r="Z4053">
        <v>45.18</v>
      </c>
      <c r="AA4053">
        <v>120.79</v>
      </c>
    </row>
    <row r="4054" spans="1:27" hidden="1" x14ac:dyDescent="0.25">
      <c r="A4054" t="s">
        <v>4139</v>
      </c>
      <c r="B4054" t="s">
        <v>47</v>
      </c>
      <c r="C4054">
        <v>410.84</v>
      </c>
      <c r="D4054">
        <v>31</v>
      </c>
      <c r="E4054" t="s">
        <v>40</v>
      </c>
      <c r="F4054" s="1">
        <v>44607</v>
      </c>
      <c r="G4054">
        <f>YEAR(dairy_dataset[[#This Row],[Date]])</f>
        <v>2022</v>
      </c>
      <c r="H4054" s="1" t="str">
        <f>TEXT(dairy_dataset[[#This Row],[Date]],"MMM")</f>
        <v>Feb</v>
      </c>
      <c r="I40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54" s="2">
        <v>9</v>
      </c>
      <c r="K4054" t="s">
        <v>55</v>
      </c>
      <c r="L4054" t="s">
        <v>50</v>
      </c>
      <c r="M4054">
        <v>241.4</v>
      </c>
      <c r="N4054">
        <v>89.6</v>
      </c>
      <c r="O4054">
        <v>21629.439999999999</v>
      </c>
      <c r="P4054">
        <v>14</v>
      </c>
      <c r="Q4054" t="s">
        <v>38</v>
      </c>
      <c r="R4054" s="1">
        <v>44577</v>
      </c>
      <c r="S4054" s="1">
        <v>44591</v>
      </c>
      <c r="T4054">
        <v>216</v>
      </c>
      <c r="U4054">
        <v>89.73</v>
      </c>
      <c r="V4054">
        <v>19381.68</v>
      </c>
      <c r="W4054" t="s">
        <v>57</v>
      </c>
      <c r="X4054" t="s">
        <v>29</v>
      </c>
      <c r="Y4054">
        <v>25</v>
      </c>
      <c r="Z4054">
        <v>79.77</v>
      </c>
      <c r="AA4054">
        <v>129.30000000000001</v>
      </c>
    </row>
    <row r="4055" spans="1:27" hidden="1" x14ac:dyDescent="0.25">
      <c r="A4055" t="s">
        <v>4140</v>
      </c>
      <c r="B4055" t="s">
        <v>57</v>
      </c>
      <c r="C4055">
        <v>41.56</v>
      </c>
      <c r="D4055">
        <v>42</v>
      </c>
      <c r="E4055" t="s">
        <v>24</v>
      </c>
      <c r="F4055" s="1">
        <v>43647</v>
      </c>
      <c r="G4055">
        <f>YEAR(dairy_dataset[[#This Row],[Date]])</f>
        <v>2019</v>
      </c>
      <c r="H4055" s="1" t="str">
        <f>TEXT(dairy_dataset[[#This Row],[Date]],"MMM")</f>
        <v>Jul</v>
      </c>
      <c r="I40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55" s="2">
        <v>6</v>
      </c>
      <c r="K4055" t="s">
        <v>49</v>
      </c>
      <c r="L4055" t="s">
        <v>60</v>
      </c>
      <c r="M4055">
        <v>963.66</v>
      </c>
      <c r="N4055">
        <v>32.14</v>
      </c>
      <c r="O4055">
        <v>30972.0324</v>
      </c>
      <c r="P4055">
        <v>5</v>
      </c>
      <c r="Q4055" t="s">
        <v>38</v>
      </c>
      <c r="R4055" s="1">
        <v>43633</v>
      </c>
      <c r="S4055" s="1">
        <v>43638</v>
      </c>
      <c r="T4055">
        <v>8</v>
      </c>
      <c r="U4055">
        <v>34.880000000000003</v>
      </c>
      <c r="V4055">
        <v>279.04000000000002</v>
      </c>
      <c r="W4055" t="s">
        <v>61</v>
      </c>
      <c r="X4055" t="s">
        <v>48</v>
      </c>
      <c r="Y4055">
        <v>955</v>
      </c>
      <c r="Z4055">
        <v>83.97</v>
      </c>
      <c r="AA4055">
        <v>131.08000000000001</v>
      </c>
    </row>
    <row r="4056" spans="1:27" hidden="1" x14ac:dyDescent="0.25">
      <c r="A4056" t="s">
        <v>4141</v>
      </c>
      <c r="B4056" t="s">
        <v>58</v>
      </c>
      <c r="C4056">
        <v>980.71</v>
      </c>
      <c r="D4056">
        <v>77</v>
      </c>
      <c r="E4056" t="s">
        <v>24</v>
      </c>
      <c r="F4056" s="1">
        <v>43644</v>
      </c>
      <c r="G4056">
        <f>YEAR(dairy_dataset[[#This Row],[Date]])</f>
        <v>2019</v>
      </c>
      <c r="H4056" s="1" t="str">
        <f>TEXT(dairy_dataset[[#This Row],[Date]],"MMM")</f>
        <v>Jun</v>
      </c>
      <c r="I40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56" s="2">
        <v>6</v>
      </c>
      <c r="K4056" t="s">
        <v>49</v>
      </c>
      <c r="L4056" t="s">
        <v>46</v>
      </c>
      <c r="M4056">
        <v>803.05</v>
      </c>
      <c r="N4056">
        <v>73.819999999999993</v>
      </c>
      <c r="O4056">
        <v>59281.150999999991</v>
      </c>
      <c r="P4056">
        <v>6</v>
      </c>
      <c r="Q4056" t="s">
        <v>38</v>
      </c>
      <c r="R4056" s="1">
        <v>43643</v>
      </c>
      <c r="S4056" s="1">
        <v>43649</v>
      </c>
      <c r="T4056">
        <v>704</v>
      </c>
      <c r="U4056">
        <v>70.61</v>
      </c>
      <c r="V4056">
        <v>49709.440000000002</v>
      </c>
      <c r="W4056" t="s">
        <v>52</v>
      </c>
      <c r="X4056" t="s">
        <v>39</v>
      </c>
      <c r="Y4056">
        <v>99</v>
      </c>
      <c r="Z4056">
        <v>93.71</v>
      </c>
      <c r="AA4056">
        <v>173.49</v>
      </c>
    </row>
    <row r="4057" spans="1:27" hidden="1" x14ac:dyDescent="0.25">
      <c r="A4057" t="s">
        <v>4142</v>
      </c>
      <c r="B4057" t="s">
        <v>61</v>
      </c>
      <c r="C4057">
        <v>865.76</v>
      </c>
      <c r="D4057">
        <v>44</v>
      </c>
      <c r="E4057" t="s">
        <v>24</v>
      </c>
      <c r="F4057" s="1">
        <v>44388</v>
      </c>
      <c r="G4057">
        <f>YEAR(dairy_dataset[[#This Row],[Date]])</f>
        <v>2021</v>
      </c>
      <c r="H4057" s="1" t="str">
        <f>TEXT(dairy_dataset[[#This Row],[Date]],"MMM")</f>
        <v>Jul</v>
      </c>
      <c r="I40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57" s="2">
        <v>9</v>
      </c>
      <c r="K4057" t="s">
        <v>55</v>
      </c>
      <c r="L4057" t="s">
        <v>33</v>
      </c>
      <c r="M4057">
        <v>340.44</v>
      </c>
      <c r="N4057">
        <v>90.64</v>
      </c>
      <c r="O4057">
        <v>30857.481599999999</v>
      </c>
      <c r="P4057">
        <v>12</v>
      </c>
      <c r="Q4057" t="s">
        <v>38</v>
      </c>
      <c r="R4057" s="1">
        <v>44361</v>
      </c>
      <c r="S4057" s="1">
        <v>44373</v>
      </c>
      <c r="T4057">
        <v>59</v>
      </c>
      <c r="U4057">
        <v>89</v>
      </c>
      <c r="V4057">
        <v>5251</v>
      </c>
      <c r="W4057" t="s">
        <v>51</v>
      </c>
      <c r="X4057" t="s">
        <v>29</v>
      </c>
      <c r="Y4057">
        <v>281</v>
      </c>
      <c r="Z4057">
        <v>27.52</v>
      </c>
      <c r="AA4057">
        <v>113.34</v>
      </c>
    </row>
    <row r="4058" spans="1:27" hidden="1" x14ac:dyDescent="0.25">
      <c r="A4058" t="s">
        <v>4143</v>
      </c>
      <c r="B4058" t="s">
        <v>58</v>
      </c>
      <c r="C4058">
        <v>704.66</v>
      </c>
      <c r="D4058">
        <v>96</v>
      </c>
      <c r="E4058" t="s">
        <v>31</v>
      </c>
      <c r="F4058" s="1">
        <v>44329</v>
      </c>
      <c r="G4058">
        <f>YEAR(dairy_dataset[[#This Row],[Date]])</f>
        <v>2021</v>
      </c>
      <c r="H4058" s="1" t="str">
        <f>TEXT(dairy_dataset[[#This Row],[Date]],"MMM")</f>
        <v>May</v>
      </c>
      <c r="I40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58" s="2">
        <v>2</v>
      </c>
      <c r="K4058" t="s">
        <v>66</v>
      </c>
      <c r="L4058" t="s">
        <v>69</v>
      </c>
      <c r="M4058">
        <v>26.42</v>
      </c>
      <c r="N4058">
        <v>96.2</v>
      </c>
      <c r="O4058">
        <v>2541.6040000000003</v>
      </c>
      <c r="P4058">
        <v>40</v>
      </c>
      <c r="Q4058" t="s">
        <v>38</v>
      </c>
      <c r="R4058" s="1">
        <v>44294</v>
      </c>
      <c r="S4058" s="1">
        <v>44334</v>
      </c>
      <c r="T4058">
        <v>19</v>
      </c>
      <c r="U4058">
        <v>91.63</v>
      </c>
      <c r="V4058">
        <v>1740.97</v>
      </c>
      <c r="W4058" t="s">
        <v>58</v>
      </c>
      <c r="X4058" t="s">
        <v>29</v>
      </c>
      <c r="Y4058">
        <v>7</v>
      </c>
      <c r="Z4058">
        <v>80.94</v>
      </c>
      <c r="AA4058">
        <v>87.43</v>
      </c>
    </row>
    <row r="4059" spans="1:27" hidden="1" x14ac:dyDescent="0.25">
      <c r="A4059" t="s">
        <v>4144</v>
      </c>
      <c r="B4059" t="s">
        <v>58</v>
      </c>
      <c r="C4059">
        <v>843.65</v>
      </c>
      <c r="D4059">
        <v>96</v>
      </c>
      <c r="E4059" t="s">
        <v>40</v>
      </c>
      <c r="F4059" s="1">
        <v>44764</v>
      </c>
      <c r="G4059">
        <f>YEAR(dairy_dataset[[#This Row],[Date]])</f>
        <v>2022</v>
      </c>
      <c r="H4059" s="1" t="str">
        <f>TEXT(dairy_dataset[[#This Row],[Date]],"MMM")</f>
        <v>Jul</v>
      </c>
      <c r="I40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59" s="2">
        <v>8</v>
      </c>
      <c r="K4059" t="s">
        <v>45</v>
      </c>
      <c r="L4059" t="s">
        <v>50</v>
      </c>
      <c r="M4059">
        <v>604.64</v>
      </c>
      <c r="N4059">
        <v>52.12</v>
      </c>
      <c r="O4059">
        <v>31513.836799999997</v>
      </c>
      <c r="P4059">
        <v>14</v>
      </c>
      <c r="Q4059" t="s">
        <v>38</v>
      </c>
      <c r="R4059" s="1">
        <v>44714</v>
      </c>
      <c r="S4059" s="1">
        <v>44728</v>
      </c>
      <c r="T4059">
        <v>371</v>
      </c>
      <c r="U4059">
        <v>53.8</v>
      </c>
      <c r="V4059">
        <v>19959.8</v>
      </c>
      <c r="W4059" t="s">
        <v>35</v>
      </c>
      <c r="X4059" t="s">
        <v>29</v>
      </c>
      <c r="Y4059">
        <v>233</v>
      </c>
      <c r="Z4059">
        <v>78.680000000000007</v>
      </c>
      <c r="AA4059">
        <v>100.36</v>
      </c>
    </row>
    <row r="4060" spans="1:27" hidden="1" x14ac:dyDescent="0.25">
      <c r="A4060" t="s">
        <v>4145</v>
      </c>
      <c r="B4060" t="s">
        <v>44</v>
      </c>
      <c r="C4060">
        <v>55.38</v>
      </c>
      <c r="D4060">
        <v>42</v>
      </c>
      <c r="E4060" t="s">
        <v>40</v>
      </c>
      <c r="F4060" s="1">
        <v>44474</v>
      </c>
      <c r="G4060">
        <f>YEAR(dairy_dataset[[#This Row],[Date]])</f>
        <v>2021</v>
      </c>
      <c r="H4060" s="1" t="str">
        <f>TEXT(dairy_dataset[[#This Row],[Date]],"MMM")</f>
        <v>Oct</v>
      </c>
      <c r="I40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60" s="2">
        <v>7</v>
      </c>
      <c r="K4060" t="s">
        <v>59</v>
      </c>
      <c r="L4060" t="s">
        <v>33</v>
      </c>
      <c r="M4060">
        <v>878.13</v>
      </c>
      <c r="N4060">
        <v>19.899999999999999</v>
      </c>
      <c r="O4060">
        <v>17474.787</v>
      </c>
      <c r="P4060">
        <v>14</v>
      </c>
      <c r="Q4060" t="s">
        <v>38</v>
      </c>
      <c r="R4060" s="1">
        <v>44434</v>
      </c>
      <c r="S4060" s="1">
        <v>44448</v>
      </c>
      <c r="T4060">
        <v>748</v>
      </c>
      <c r="U4060">
        <v>24.13</v>
      </c>
      <c r="V4060">
        <v>18049.240000000002</v>
      </c>
      <c r="W4060" t="s">
        <v>28</v>
      </c>
      <c r="X4060" t="s">
        <v>29</v>
      </c>
      <c r="Y4060">
        <v>130</v>
      </c>
      <c r="Z4060">
        <v>26.54</v>
      </c>
      <c r="AA4060">
        <v>81.790000000000006</v>
      </c>
    </row>
    <row r="4061" spans="1:27" hidden="1" x14ac:dyDescent="0.25">
      <c r="A4061" t="s">
        <v>4146</v>
      </c>
      <c r="B4061" t="s">
        <v>36</v>
      </c>
      <c r="C4061">
        <v>533.28</v>
      </c>
      <c r="D4061">
        <v>48</v>
      </c>
      <c r="E4061" t="s">
        <v>24</v>
      </c>
      <c r="F4061" s="1">
        <v>43962</v>
      </c>
      <c r="G4061">
        <f>YEAR(dairy_dataset[[#This Row],[Date]])</f>
        <v>2020</v>
      </c>
      <c r="H4061" s="1" t="str">
        <f>TEXT(dairy_dataset[[#This Row],[Date]],"MMM")</f>
        <v>May</v>
      </c>
      <c r="I40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61" s="2">
        <v>3</v>
      </c>
      <c r="K4061" t="s">
        <v>41</v>
      </c>
      <c r="L4061" t="s">
        <v>62</v>
      </c>
      <c r="M4061">
        <v>169.48</v>
      </c>
      <c r="N4061">
        <v>81.61</v>
      </c>
      <c r="O4061">
        <v>13831.262799999999</v>
      </c>
      <c r="P4061">
        <v>28</v>
      </c>
      <c r="Q4061" t="s">
        <v>27</v>
      </c>
      <c r="R4061" s="1">
        <v>43906</v>
      </c>
      <c r="S4061" s="1">
        <v>43934</v>
      </c>
      <c r="T4061">
        <v>5</v>
      </c>
      <c r="U4061">
        <v>80.67</v>
      </c>
      <c r="V4061">
        <v>403.35</v>
      </c>
      <c r="W4061" t="s">
        <v>58</v>
      </c>
      <c r="X4061" t="s">
        <v>48</v>
      </c>
      <c r="Y4061">
        <v>164</v>
      </c>
      <c r="Z4061">
        <v>53.94</v>
      </c>
      <c r="AA4061">
        <v>186.68</v>
      </c>
    </row>
    <row r="4062" spans="1:27" hidden="1" x14ac:dyDescent="0.25">
      <c r="A4062" t="s">
        <v>4147</v>
      </c>
      <c r="B4062" t="s">
        <v>30</v>
      </c>
      <c r="C4062">
        <v>679.17</v>
      </c>
      <c r="D4062">
        <v>11</v>
      </c>
      <c r="E4062" t="s">
        <v>40</v>
      </c>
      <c r="F4062" s="1">
        <v>44061</v>
      </c>
      <c r="G4062">
        <f>YEAR(dairy_dataset[[#This Row],[Date]])</f>
        <v>2020</v>
      </c>
      <c r="H4062" s="1" t="str">
        <f>TEXT(dairy_dataset[[#This Row],[Date]],"MMM")</f>
        <v>Aug</v>
      </c>
      <c r="I40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62" s="2">
        <v>5</v>
      </c>
      <c r="K4062" t="s">
        <v>25</v>
      </c>
      <c r="L4062" t="s">
        <v>26</v>
      </c>
      <c r="M4062">
        <v>688.41</v>
      </c>
      <c r="N4062">
        <v>42.82</v>
      </c>
      <c r="O4062">
        <v>29477.716199999999</v>
      </c>
      <c r="P4062">
        <v>22</v>
      </c>
      <c r="Q4062" t="s">
        <v>27</v>
      </c>
      <c r="R4062" s="1">
        <v>44024</v>
      </c>
      <c r="S4062" s="1">
        <v>44046</v>
      </c>
      <c r="T4062">
        <v>245</v>
      </c>
      <c r="U4062">
        <v>38.58</v>
      </c>
      <c r="V4062">
        <v>9452.1</v>
      </c>
      <c r="W4062" t="s">
        <v>58</v>
      </c>
      <c r="X4062" t="s">
        <v>48</v>
      </c>
      <c r="Y4062">
        <v>443</v>
      </c>
      <c r="Z4062">
        <v>85.13</v>
      </c>
      <c r="AA4062">
        <v>195.48</v>
      </c>
    </row>
    <row r="4063" spans="1:27" hidden="1" x14ac:dyDescent="0.25">
      <c r="A4063" t="s">
        <v>4148</v>
      </c>
      <c r="B4063" t="s">
        <v>36</v>
      </c>
      <c r="C4063">
        <v>591.72</v>
      </c>
      <c r="D4063">
        <v>67</v>
      </c>
      <c r="E4063" t="s">
        <v>40</v>
      </c>
      <c r="F4063" s="1">
        <v>44021</v>
      </c>
      <c r="G4063">
        <f>YEAR(dairy_dataset[[#This Row],[Date]])</f>
        <v>2020</v>
      </c>
      <c r="H4063" s="1" t="str">
        <f>TEXT(dairy_dataset[[#This Row],[Date]],"MMM")</f>
        <v>Jul</v>
      </c>
      <c r="I40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63" s="2">
        <v>3</v>
      </c>
      <c r="K4063" t="s">
        <v>41</v>
      </c>
      <c r="L4063" t="s">
        <v>33</v>
      </c>
      <c r="M4063">
        <v>920.29</v>
      </c>
      <c r="N4063">
        <v>70.069999999999993</v>
      </c>
      <c r="O4063">
        <v>64484.720299999994</v>
      </c>
      <c r="P4063">
        <v>88</v>
      </c>
      <c r="Q4063" t="s">
        <v>38</v>
      </c>
      <c r="R4063" s="1">
        <v>43988</v>
      </c>
      <c r="S4063" s="1">
        <v>44076</v>
      </c>
      <c r="T4063">
        <v>283</v>
      </c>
      <c r="U4063">
        <v>66.34</v>
      </c>
      <c r="V4063">
        <v>18774.22</v>
      </c>
      <c r="W4063" t="s">
        <v>36</v>
      </c>
      <c r="X4063" t="s">
        <v>39</v>
      </c>
      <c r="Y4063">
        <v>637</v>
      </c>
      <c r="Z4063">
        <v>86.71</v>
      </c>
      <c r="AA4063">
        <v>133.22999999999999</v>
      </c>
    </row>
    <row r="4064" spans="1:27" hidden="1" x14ac:dyDescent="0.25">
      <c r="A4064" t="s">
        <v>4149</v>
      </c>
      <c r="B4064" t="s">
        <v>30</v>
      </c>
      <c r="C4064">
        <v>705.47</v>
      </c>
      <c r="D4064">
        <v>32</v>
      </c>
      <c r="E4064" t="s">
        <v>24</v>
      </c>
      <c r="F4064" s="1">
        <v>44279</v>
      </c>
      <c r="G4064">
        <f>YEAR(dairy_dataset[[#This Row],[Date]])</f>
        <v>2021</v>
      </c>
      <c r="H4064" s="1" t="str">
        <f>TEXT(dairy_dataset[[#This Row],[Date]],"MMM")</f>
        <v>Mar</v>
      </c>
      <c r="I40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64" s="2">
        <v>5</v>
      </c>
      <c r="K4064" t="s">
        <v>25</v>
      </c>
      <c r="L4064" t="s">
        <v>46</v>
      </c>
      <c r="M4064">
        <v>504.12</v>
      </c>
      <c r="N4064">
        <v>55.42</v>
      </c>
      <c r="O4064">
        <v>27938.330400000003</v>
      </c>
      <c r="P4064">
        <v>29</v>
      </c>
      <c r="Q4064" t="s">
        <v>27</v>
      </c>
      <c r="R4064" s="1">
        <v>44231</v>
      </c>
      <c r="S4064" s="1">
        <v>44260</v>
      </c>
      <c r="T4064">
        <v>176</v>
      </c>
      <c r="U4064">
        <v>50.95</v>
      </c>
      <c r="V4064">
        <v>8967.2000000000007</v>
      </c>
      <c r="W4064" t="s">
        <v>28</v>
      </c>
      <c r="X4064" t="s">
        <v>29</v>
      </c>
      <c r="Y4064">
        <v>328</v>
      </c>
      <c r="Z4064">
        <v>21.71</v>
      </c>
      <c r="AA4064">
        <v>96.97</v>
      </c>
    </row>
    <row r="4065" spans="1:27" hidden="1" x14ac:dyDescent="0.25">
      <c r="A4065" t="s">
        <v>4150</v>
      </c>
      <c r="B4065" t="s">
        <v>58</v>
      </c>
      <c r="C4065">
        <v>824.62</v>
      </c>
      <c r="D4065">
        <v>15</v>
      </c>
      <c r="E4065" t="s">
        <v>31</v>
      </c>
      <c r="F4065" s="1">
        <v>44737</v>
      </c>
      <c r="G4065">
        <f>YEAR(dairy_dataset[[#This Row],[Date]])</f>
        <v>2022</v>
      </c>
      <c r="H4065" s="1" t="str">
        <f>TEXT(dairy_dataset[[#This Row],[Date]],"MMM")</f>
        <v>Jun</v>
      </c>
      <c r="I40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65" s="2">
        <v>9</v>
      </c>
      <c r="K4065" t="s">
        <v>55</v>
      </c>
      <c r="L4065" t="s">
        <v>33</v>
      </c>
      <c r="M4065">
        <v>683.8</v>
      </c>
      <c r="N4065">
        <v>14.32</v>
      </c>
      <c r="O4065">
        <v>9792.0159999999996</v>
      </c>
      <c r="P4065">
        <v>13</v>
      </c>
      <c r="Q4065" t="s">
        <v>38</v>
      </c>
      <c r="R4065" s="1">
        <v>44684</v>
      </c>
      <c r="S4065" s="1">
        <v>44697</v>
      </c>
      <c r="T4065">
        <v>481</v>
      </c>
      <c r="U4065">
        <v>12.4</v>
      </c>
      <c r="V4065">
        <v>5964.4</v>
      </c>
      <c r="W4065" t="s">
        <v>61</v>
      </c>
      <c r="X4065" t="s">
        <v>48</v>
      </c>
      <c r="Y4065">
        <v>202</v>
      </c>
      <c r="Z4065">
        <v>83.19</v>
      </c>
      <c r="AA4065">
        <v>96.16</v>
      </c>
    </row>
    <row r="4066" spans="1:27" hidden="1" x14ac:dyDescent="0.25">
      <c r="A4066" t="s">
        <v>4151</v>
      </c>
      <c r="B4066" t="s">
        <v>47</v>
      </c>
      <c r="C4066">
        <v>495.13</v>
      </c>
      <c r="D4066">
        <v>88</v>
      </c>
      <c r="E4066" t="s">
        <v>24</v>
      </c>
      <c r="F4066" s="1">
        <v>43687</v>
      </c>
      <c r="G4066">
        <f>YEAR(dairy_dataset[[#This Row],[Date]])</f>
        <v>2019</v>
      </c>
      <c r="H4066" s="1" t="str">
        <f>TEXT(dairy_dataset[[#This Row],[Date]],"MMM")</f>
        <v>Aug</v>
      </c>
      <c r="I40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66" s="2">
        <v>5</v>
      </c>
      <c r="K4066" t="s">
        <v>25</v>
      </c>
      <c r="L4066" t="s">
        <v>68</v>
      </c>
      <c r="M4066">
        <v>383.3</v>
      </c>
      <c r="N4066">
        <v>38.380000000000003</v>
      </c>
      <c r="O4066">
        <v>14711.054000000002</v>
      </c>
      <c r="P4066">
        <v>30</v>
      </c>
      <c r="Q4066" t="s">
        <v>27</v>
      </c>
      <c r="R4066" s="1">
        <v>43648</v>
      </c>
      <c r="S4066" s="1">
        <v>43678</v>
      </c>
      <c r="T4066">
        <v>159</v>
      </c>
      <c r="U4066">
        <v>40.69</v>
      </c>
      <c r="V4066">
        <v>6469.71</v>
      </c>
      <c r="W4066" t="s">
        <v>30</v>
      </c>
      <c r="X4066" t="s">
        <v>39</v>
      </c>
      <c r="Y4066">
        <v>224</v>
      </c>
      <c r="Z4066">
        <v>58.01</v>
      </c>
      <c r="AA4066">
        <v>148.55000000000001</v>
      </c>
    </row>
    <row r="4067" spans="1:27" hidden="1" x14ac:dyDescent="0.25">
      <c r="A4067" t="s">
        <v>4152</v>
      </c>
      <c r="B4067" t="s">
        <v>28</v>
      </c>
      <c r="C4067">
        <v>991.6</v>
      </c>
      <c r="D4067">
        <v>79</v>
      </c>
      <c r="E4067" t="s">
        <v>40</v>
      </c>
      <c r="F4067" s="1">
        <v>44375</v>
      </c>
      <c r="G4067">
        <f>YEAR(dairy_dataset[[#This Row],[Date]])</f>
        <v>2021</v>
      </c>
      <c r="H4067" s="1" t="str">
        <f>TEXT(dairy_dataset[[#This Row],[Date]],"MMM")</f>
        <v>Jun</v>
      </c>
      <c r="I40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67" s="2">
        <v>8</v>
      </c>
      <c r="K4067" t="s">
        <v>45</v>
      </c>
      <c r="L4067" t="s">
        <v>60</v>
      </c>
      <c r="M4067">
        <v>952.87</v>
      </c>
      <c r="N4067">
        <v>30.04</v>
      </c>
      <c r="O4067">
        <v>28624.214799999998</v>
      </c>
      <c r="P4067">
        <v>7</v>
      </c>
      <c r="Q4067" t="s">
        <v>38</v>
      </c>
      <c r="R4067" s="1">
        <v>44364</v>
      </c>
      <c r="S4067" s="1">
        <v>44371</v>
      </c>
      <c r="T4067">
        <v>486</v>
      </c>
      <c r="U4067">
        <v>27.79</v>
      </c>
      <c r="V4067">
        <v>13505.94</v>
      </c>
      <c r="W4067" t="s">
        <v>28</v>
      </c>
      <c r="X4067" t="s">
        <v>39</v>
      </c>
      <c r="Y4067">
        <v>466</v>
      </c>
      <c r="Z4067">
        <v>50.06</v>
      </c>
      <c r="AA4067">
        <v>161.81</v>
      </c>
    </row>
    <row r="4068" spans="1:27" hidden="1" x14ac:dyDescent="0.25">
      <c r="A4068" t="s">
        <v>4153</v>
      </c>
      <c r="B4068" t="s">
        <v>57</v>
      </c>
      <c r="C4068">
        <v>393.5</v>
      </c>
      <c r="D4068">
        <v>53</v>
      </c>
      <c r="E4068" t="s">
        <v>31</v>
      </c>
      <c r="F4068" s="1">
        <v>43900</v>
      </c>
      <c r="G4068">
        <f>YEAR(dairy_dataset[[#This Row],[Date]])</f>
        <v>2020</v>
      </c>
      <c r="H4068" s="1" t="str">
        <f>TEXT(dairy_dataset[[#This Row],[Date]],"MMM")</f>
        <v>Mar</v>
      </c>
      <c r="I40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68" s="2">
        <v>6</v>
      </c>
      <c r="K4068" t="s">
        <v>49</v>
      </c>
      <c r="L4068" t="s">
        <v>46</v>
      </c>
      <c r="M4068">
        <v>607.16999999999996</v>
      </c>
      <c r="N4068">
        <v>93.64</v>
      </c>
      <c r="O4068">
        <v>56855.398799999995</v>
      </c>
      <c r="P4068">
        <v>7</v>
      </c>
      <c r="Q4068" t="s">
        <v>38</v>
      </c>
      <c r="R4068" s="1">
        <v>43842</v>
      </c>
      <c r="S4068" s="1">
        <v>43849</v>
      </c>
      <c r="T4068">
        <v>574</v>
      </c>
      <c r="U4068">
        <v>93.46</v>
      </c>
      <c r="V4068">
        <v>53646.04</v>
      </c>
      <c r="W4068" t="s">
        <v>44</v>
      </c>
      <c r="X4068" t="s">
        <v>48</v>
      </c>
      <c r="Y4068">
        <v>33</v>
      </c>
      <c r="Z4068">
        <v>53.21</v>
      </c>
      <c r="AA4068">
        <v>51.29</v>
      </c>
    </row>
    <row r="4069" spans="1:27" hidden="1" x14ac:dyDescent="0.25">
      <c r="A4069" t="s">
        <v>4154</v>
      </c>
      <c r="B4069" t="s">
        <v>51</v>
      </c>
      <c r="C4069">
        <v>731.74</v>
      </c>
      <c r="D4069">
        <v>55</v>
      </c>
      <c r="E4069" t="s">
        <v>31</v>
      </c>
      <c r="F4069" s="1">
        <v>43846</v>
      </c>
      <c r="G4069">
        <f>YEAR(dairy_dataset[[#This Row],[Date]])</f>
        <v>2020</v>
      </c>
      <c r="H4069" s="1" t="str">
        <f>TEXT(dairy_dataset[[#This Row],[Date]],"MMM")</f>
        <v>Jan</v>
      </c>
      <c r="I40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69" s="2">
        <v>1</v>
      </c>
      <c r="K4069" t="s">
        <v>32</v>
      </c>
      <c r="L4069" t="s">
        <v>46</v>
      </c>
      <c r="M4069">
        <v>616.52</v>
      </c>
      <c r="N4069">
        <v>84.29</v>
      </c>
      <c r="O4069">
        <v>51966.470800000003</v>
      </c>
      <c r="P4069">
        <v>1</v>
      </c>
      <c r="Q4069" t="s">
        <v>63</v>
      </c>
      <c r="R4069" s="1">
        <v>43804</v>
      </c>
      <c r="S4069" s="1">
        <v>43805</v>
      </c>
      <c r="T4069">
        <v>524</v>
      </c>
      <c r="U4069">
        <v>88.73</v>
      </c>
      <c r="V4069">
        <v>46494.52</v>
      </c>
      <c r="W4069" t="s">
        <v>30</v>
      </c>
      <c r="X4069" t="s">
        <v>29</v>
      </c>
      <c r="Y4069">
        <v>92</v>
      </c>
      <c r="Z4069">
        <v>58.69</v>
      </c>
      <c r="AA4069">
        <v>41.82</v>
      </c>
    </row>
    <row r="4070" spans="1:27" hidden="1" x14ac:dyDescent="0.25">
      <c r="A4070" t="s">
        <v>4155</v>
      </c>
      <c r="B4070" t="s">
        <v>36</v>
      </c>
      <c r="C4070">
        <v>631.52</v>
      </c>
      <c r="D4070">
        <v>66</v>
      </c>
      <c r="E4070" t="s">
        <v>24</v>
      </c>
      <c r="F4070" s="1">
        <v>43486</v>
      </c>
      <c r="G4070">
        <f>YEAR(dairy_dataset[[#This Row],[Date]])</f>
        <v>2019</v>
      </c>
      <c r="H4070" s="1" t="str">
        <f>TEXT(dairy_dataset[[#This Row],[Date]],"MMM")</f>
        <v>Jan</v>
      </c>
      <c r="I40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70" s="2">
        <v>1</v>
      </c>
      <c r="K4070" t="s">
        <v>32</v>
      </c>
      <c r="L4070" t="s">
        <v>50</v>
      </c>
      <c r="M4070">
        <v>318.29000000000002</v>
      </c>
      <c r="N4070">
        <v>49.68</v>
      </c>
      <c r="O4070">
        <v>15812.647200000001</v>
      </c>
      <c r="P4070">
        <v>2</v>
      </c>
      <c r="Q4070" t="s">
        <v>63</v>
      </c>
      <c r="R4070" s="1">
        <v>43442</v>
      </c>
      <c r="S4070" s="1">
        <v>43444</v>
      </c>
      <c r="T4070">
        <v>292</v>
      </c>
      <c r="U4070">
        <v>51.65</v>
      </c>
      <c r="V4070">
        <v>15081.8</v>
      </c>
      <c r="W4070" t="s">
        <v>51</v>
      </c>
      <c r="X4070" t="s">
        <v>29</v>
      </c>
      <c r="Y4070">
        <v>26</v>
      </c>
      <c r="Z4070">
        <v>95.38</v>
      </c>
      <c r="AA4070">
        <v>26.79</v>
      </c>
    </row>
    <row r="4071" spans="1:27" hidden="1" x14ac:dyDescent="0.25">
      <c r="A4071" t="s">
        <v>4156</v>
      </c>
      <c r="B4071" t="s">
        <v>61</v>
      </c>
      <c r="C4071">
        <v>968.44</v>
      </c>
      <c r="D4071">
        <v>34</v>
      </c>
      <c r="E4071" t="s">
        <v>31</v>
      </c>
      <c r="F4071" s="1">
        <v>44097</v>
      </c>
      <c r="G4071">
        <f>YEAR(dairy_dataset[[#This Row],[Date]])</f>
        <v>2020</v>
      </c>
      <c r="H4071" s="1" t="str">
        <f>TEXT(dairy_dataset[[#This Row],[Date]],"MMM")</f>
        <v>Sep</v>
      </c>
      <c r="I40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71" s="2">
        <v>5</v>
      </c>
      <c r="K4071" t="s">
        <v>25</v>
      </c>
      <c r="L4071" t="s">
        <v>46</v>
      </c>
      <c r="M4071">
        <v>233.71</v>
      </c>
      <c r="N4071">
        <v>10.17</v>
      </c>
      <c r="O4071">
        <v>2376.8307</v>
      </c>
      <c r="P4071">
        <v>23</v>
      </c>
      <c r="Q4071" t="s">
        <v>27</v>
      </c>
      <c r="R4071" s="1">
        <v>44075</v>
      </c>
      <c r="S4071" s="1">
        <v>44098</v>
      </c>
      <c r="T4071">
        <v>193</v>
      </c>
      <c r="U4071">
        <v>7.26</v>
      </c>
      <c r="V4071">
        <v>1401.18</v>
      </c>
      <c r="W4071" t="s">
        <v>54</v>
      </c>
      <c r="X4071" t="s">
        <v>29</v>
      </c>
      <c r="Y4071">
        <v>40</v>
      </c>
      <c r="Z4071">
        <v>56.08</v>
      </c>
      <c r="AA4071">
        <v>195.99</v>
      </c>
    </row>
    <row r="4072" spans="1:27" hidden="1" x14ac:dyDescent="0.25">
      <c r="A4072" t="s">
        <v>4157</v>
      </c>
      <c r="B4072" t="s">
        <v>28</v>
      </c>
      <c r="C4072">
        <v>161.97999999999999</v>
      </c>
      <c r="D4072">
        <v>12</v>
      </c>
      <c r="E4072" t="s">
        <v>40</v>
      </c>
      <c r="F4072" s="1">
        <v>44399</v>
      </c>
      <c r="G4072">
        <f>YEAR(dairy_dataset[[#This Row],[Date]])</f>
        <v>2021</v>
      </c>
      <c r="H4072" s="1" t="str">
        <f>TEXT(dairy_dataset[[#This Row],[Date]],"MMM")</f>
        <v>Jul</v>
      </c>
      <c r="I40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72" s="2">
        <v>10</v>
      </c>
      <c r="K4072" t="s">
        <v>64</v>
      </c>
      <c r="L4072" t="s">
        <v>46</v>
      </c>
      <c r="M4072">
        <v>299.81</v>
      </c>
      <c r="N4072">
        <v>24.51</v>
      </c>
      <c r="O4072">
        <v>7348.343100000001</v>
      </c>
      <c r="P4072">
        <v>111</v>
      </c>
      <c r="Q4072" t="s">
        <v>65</v>
      </c>
      <c r="R4072" s="1">
        <v>44351</v>
      </c>
      <c r="S4072" s="1">
        <v>44462</v>
      </c>
      <c r="T4072">
        <v>9</v>
      </c>
      <c r="U4072">
        <v>19.95</v>
      </c>
      <c r="V4072">
        <v>179.55</v>
      </c>
      <c r="W4072" t="s">
        <v>23</v>
      </c>
      <c r="X4072" t="s">
        <v>29</v>
      </c>
      <c r="Y4072">
        <v>290</v>
      </c>
      <c r="Z4072">
        <v>13.86</v>
      </c>
      <c r="AA4072">
        <v>156.11000000000001</v>
      </c>
    </row>
    <row r="4073" spans="1:27" hidden="1" x14ac:dyDescent="0.25">
      <c r="A4073" t="s">
        <v>4158</v>
      </c>
      <c r="B4073" t="s">
        <v>35</v>
      </c>
      <c r="C4073">
        <v>446.41</v>
      </c>
      <c r="D4073">
        <v>18</v>
      </c>
      <c r="E4073" t="s">
        <v>24</v>
      </c>
      <c r="F4073" s="1">
        <v>44628</v>
      </c>
      <c r="G4073">
        <f>YEAR(dairy_dataset[[#This Row],[Date]])</f>
        <v>2022</v>
      </c>
      <c r="H4073" s="1" t="str">
        <f>TEXT(dairy_dataset[[#This Row],[Date]],"MMM")</f>
        <v>Mar</v>
      </c>
      <c r="I40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73" s="2">
        <v>5</v>
      </c>
      <c r="K4073" t="s">
        <v>25</v>
      </c>
      <c r="L4073" t="s">
        <v>68</v>
      </c>
      <c r="M4073">
        <v>593.51</v>
      </c>
      <c r="N4073">
        <v>45.16</v>
      </c>
      <c r="O4073">
        <v>26802.911599999996</v>
      </c>
      <c r="P4073">
        <v>28</v>
      </c>
      <c r="Q4073" t="s">
        <v>27</v>
      </c>
      <c r="R4073" s="1">
        <v>44618</v>
      </c>
      <c r="S4073" s="1">
        <v>44646</v>
      </c>
      <c r="T4073">
        <v>161</v>
      </c>
      <c r="U4073">
        <v>49.25</v>
      </c>
      <c r="V4073">
        <v>7929.25</v>
      </c>
      <c r="W4073" t="s">
        <v>58</v>
      </c>
      <c r="X4073" t="s">
        <v>29</v>
      </c>
      <c r="Y4073">
        <v>432</v>
      </c>
      <c r="Z4073">
        <v>45.57</v>
      </c>
      <c r="AA4073">
        <v>36.950000000000003</v>
      </c>
    </row>
    <row r="4074" spans="1:27" hidden="1" x14ac:dyDescent="0.25">
      <c r="A4074" t="s">
        <v>4159</v>
      </c>
      <c r="B4074" t="s">
        <v>58</v>
      </c>
      <c r="C4074">
        <v>639.49</v>
      </c>
      <c r="D4074">
        <v>49</v>
      </c>
      <c r="E4074" t="s">
        <v>24</v>
      </c>
      <c r="F4074" s="1">
        <v>44627</v>
      </c>
      <c r="G4074">
        <f>YEAR(dairy_dataset[[#This Row],[Date]])</f>
        <v>2022</v>
      </c>
      <c r="H4074" s="1" t="str">
        <f>TEXT(dairy_dataset[[#This Row],[Date]],"MMM")</f>
        <v>Mar</v>
      </c>
      <c r="I40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74" s="2">
        <v>10</v>
      </c>
      <c r="K4074" t="s">
        <v>64</v>
      </c>
      <c r="L4074" t="s">
        <v>33</v>
      </c>
      <c r="M4074">
        <v>180.65</v>
      </c>
      <c r="N4074">
        <v>32.020000000000003</v>
      </c>
      <c r="O4074">
        <v>5784.4130000000005</v>
      </c>
      <c r="P4074">
        <v>148</v>
      </c>
      <c r="Q4074" t="s">
        <v>65</v>
      </c>
      <c r="R4074" s="1">
        <v>44620</v>
      </c>
      <c r="S4074" s="1">
        <v>44768</v>
      </c>
      <c r="T4074">
        <v>134</v>
      </c>
      <c r="U4074">
        <v>33.6</v>
      </c>
      <c r="V4074">
        <v>4502.3999999999996</v>
      </c>
      <c r="W4074" t="s">
        <v>36</v>
      </c>
      <c r="X4074" t="s">
        <v>39</v>
      </c>
      <c r="Y4074">
        <v>46</v>
      </c>
      <c r="Z4074">
        <v>97.01</v>
      </c>
      <c r="AA4074">
        <v>160.57</v>
      </c>
    </row>
    <row r="4075" spans="1:27" hidden="1" x14ac:dyDescent="0.25">
      <c r="A4075" t="s">
        <v>4160</v>
      </c>
      <c r="B4075" t="s">
        <v>35</v>
      </c>
      <c r="C4075">
        <v>122.63</v>
      </c>
      <c r="D4075">
        <v>58</v>
      </c>
      <c r="E4075" t="s">
        <v>31</v>
      </c>
      <c r="F4075" s="1">
        <v>43810</v>
      </c>
      <c r="G4075">
        <f>YEAR(dairy_dataset[[#This Row],[Date]])</f>
        <v>2019</v>
      </c>
      <c r="H4075" s="1" t="str">
        <f>TEXT(dairy_dataset[[#This Row],[Date]],"MMM")</f>
        <v>Dec</v>
      </c>
      <c r="I40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75" s="2">
        <v>5</v>
      </c>
      <c r="K4075" t="s">
        <v>25</v>
      </c>
      <c r="L4075" t="s">
        <v>68</v>
      </c>
      <c r="M4075">
        <v>403.99</v>
      </c>
      <c r="N4075">
        <v>79.53</v>
      </c>
      <c r="O4075">
        <v>32129.324700000001</v>
      </c>
      <c r="P4075">
        <v>30</v>
      </c>
      <c r="Q4075" t="s">
        <v>27</v>
      </c>
      <c r="R4075" s="1">
        <v>43801</v>
      </c>
      <c r="S4075" s="1">
        <v>43831</v>
      </c>
      <c r="T4075">
        <v>65</v>
      </c>
      <c r="U4075">
        <v>82.52</v>
      </c>
      <c r="V4075">
        <v>5363.8</v>
      </c>
      <c r="W4075" t="s">
        <v>58</v>
      </c>
      <c r="X4075" t="s">
        <v>48</v>
      </c>
      <c r="Y4075">
        <v>338</v>
      </c>
      <c r="Z4075">
        <v>69.59</v>
      </c>
      <c r="AA4075">
        <v>115.66</v>
      </c>
    </row>
    <row r="4076" spans="1:27" hidden="1" x14ac:dyDescent="0.25">
      <c r="A4076" t="s">
        <v>4161</v>
      </c>
      <c r="B4076" t="s">
        <v>36</v>
      </c>
      <c r="C4076">
        <v>511.19</v>
      </c>
      <c r="D4076">
        <v>64</v>
      </c>
      <c r="E4076" t="s">
        <v>31</v>
      </c>
      <c r="F4076" s="1">
        <v>44465</v>
      </c>
      <c r="G4076">
        <f>YEAR(dairy_dataset[[#This Row],[Date]])</f>
        <v>2021</v>
      </c>
      <c r="H4076" s="1" t="str">
        <f>TEXT(dairy_dataset[[#This Row],[Date]],"MMM")</f>
        <v>Sep</v>
      </c>
      <c r="I40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76" s="2">
        <v>1</v>
      </c>
      <c r="K4076" t="s">
        <v>32</v>
      </c>
      <c r="L4076" t="s">
        <v>60</v>
      </c>
      <c r="M4076">
        <v>10.67</v>
      </c>
      <c r="N4076">
        <v>51.43</v>
      </c>
      <c r="O4076">
        <v>548.75810000000001</v>
      </c>
      <c r="P4076">
        <v>24</v>
      </c>
      <c r="Q4076" t="s">
        <v>34</v>
      </c>
      <c r="R4076" s="1">
        <v>44442</v>
      </c>
      <c r="S4076" s="1">
        <v>44466</v>
      </c>
      <c r="T4076">
        <v>2</v>
      </c>
      <c r="U4076">
        <v>49.31</v>
      </c>
      <c r="V4076">
        <v>98.62</v>
      </c>
      <c r="W4076" t="s">
        <v>57</v>
      </c>
      <c r="X4076" t="s">
        <v>29</v>
      </c>
      <c r="Y4076">
        <v>8</v>
      </c>
      <c r="Z4076">
        <v>10.66</v>
      </c>
      <c r="AA4076">
        <v>55.71</v>
      </c>
    </row>
    <row r="4077" spans="1:27" hidden="1" x14ac:dyDescent="0.25">
      <c r="A4077" t="s">
        <v>4162</v>
      </c>
      <c r="B4077" t="s">
        <v>54</v>
      </c>
      <c r="C4077">
        <v>746.22</v>
      </c>
      <c r="D4077">
        <v>61</v>
      </c>
      <c r="E4077" t="s">
        <v>31</v>
      </c>
      <c r="F4077" s="1">
        <v>43805</v>
      </c>
      <c r="G4077">
        <f>YEAR(dairy_dataset[[#This Row],[Date]])</f>
        <v>2019</v>
      </c>
      <c r="H4077" s="1" t="str">
        <f>TEXT(dairy_dataset[[#This Row],[Date]],"MMM")</f>
        <v>Dec</v>
      </c>
      <c r="I40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77" s="2">
        <v>7</v>
      </c>
      <c r="K4077" t="s">
        <v>59</v>
      </c>
      <c r="L4077" t="s">
        <v>33</v>
      </c>
      <c r="M4077">
        <v>138.51</v>
      </c>
      <c r="N4077">
        <v>74.900000000000006</v>
      </c>
      <c r="O4077">
        <v>10374.398999999999</v>
      </c>
      <c r="P4077">
        <v>17</v>
      </c>
      <c r="Q4077" t="s">
        <v>38</v>
      </c>
      <c r="R4077" s="1">
        <v>43779</v>
      </c>
      <c r="S4077" s="1">
        <v>43796</v>
      </c>
      <c r="T4077">
        <v>125</v>
      </c>
      <c r="U4077">
        <v>70.849999999999994</v>
      </c>
      <c r="V4077">
        <v>8856.25</v>
      </c>
      <c r="W4077" t="s">
        <v>36</v>
      </c>
      <c r="X4077" t="s">
        <v>39</v>
      </c>
      <c r="Y4077">
        <v>13</v>
      </c>
      <c r="Z4077">
        <v>96.18</v>
      </c>
      <c r="AA4077">
        <v>152.22</v>
      </c>
    </row>
    <row r="4078" spans="1:27" hidden="1" x14ac:dyDescent="0.25">
      <c r="A4078" t="s">
        <v>4163</v>
      </c>
      <c r="B4078" t="s">
        <v>61</v>
      </c>
      <c r="C4078">
        <v>69.84</v>
      </c>
      <c r="D4078">
        <v>63</v>
      </c>
      <c r="E4078" t="s">
        <v>40</v>
      </c>
      <c r="F4078" s="1">
        <v>44258</v>
      </c>
      <c r="G4078">
        <f>YEAR(dairy_dataset[[#This Row],[Date]])</f>
        <v>2021</v>
      </c>
      <c r="H4078" s="1" t="str">
        <f>TEXT(dairy_dataset[[#This Row],[Date]],"MMM")</f>
        <v>Mar</v>
      </c>
      <c r="I40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78" s="2">
        <v>6</v>
      </c>
      <c r="K4078" t="s">
        <v>49</v>
      </c>
      <c r="L4078" t="s">
        <v>50</v>
      </c>
      <c r="M4078">
        <v>785.69</v>
      </c>
      <c r="N4078">
        <v>65.28</v>
      </c>
      <c r="O4078">
        <v>51289.843200000003</v>
      </c>
      <c r="P4078">
        <v>6</v>
      </c>
      <c r="Q4078" t="s">
        <v>38</v>
      </c>
      <c r="R4078" s="1">
        <v>44245</v>
      </c>
      <c r="S4078" s="1">
        <v>44251</v>
      </c>
      <c r="T4078">
        <v>66</v>
      </c>
      <c r="U4078">
        <v>63.07</v>
      </c>
      <c r="V4078">
        <v>4162.62</v>
      </c>
      <c r="W4078" t="s">
        <v>57</v>
      </c>
      <c r="X4078" t="s">
        <v>29</v>
      </c>
      <c r="Y4078">
        <v>719</v>
      </c>
      <c r="Z4078">
        <v>76.19</v>
      </c>
      <c r="AA4078">
        <v>97.8</v>
      </c>
    </row>
    <row r="4079" spans="1:27" hidden="1" x14ac:dyDescent="0.25">
      <c r="A4079" t="s">
        <v>4164</v>
      </c>
      <c r="B4079" t="s">
        <v>47</v>
      </c>
      <c r="C4079">
        <v>863.23</v>
      </c>
      <c r="D4079">
        <v>79</v>
      </c>
      <c r="E4079" t="s">
        <v>24</v>
      </c>
      <c r="F4079" s="1">
        <v>43546</v>
      </c>
      <c r="G4079">
        <f>YEAR(dairy_dataset[[#This Row],[Date]])</f>
        <v>2019</v>
      </c>
      <c r="H4079" s="1" t="str">
        <f>TEXT(dairy_dataset[[#This Row],[Date]],"MMM")</f>
        <v>Mar</v>
      </c>
      <c r="I40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79" s="2">
        <v>6</v>
      </c>
      <c r="K4079" t="s">
        <v>49</v>
      </c>
      <c r="L4079" t="s">
        <v>60</v>
      </c>
      <c r="M4079">
        <v>922.69</v>
      </c>
      <c r="N4079">
        <v>86.74</v>
      </c>
      <c r="O4079">
        <v>80034.130600000004</v>
      </c>
      <c r="P4079">
        <v>5</v>
      </c>
      <c r="Q4079" t="s">
        <v>38</v>
      </c>
      <c r="R4079" s="1">
        <v>43539</v>
      </c>
      <c r="S4079" s="1">
        <v>43544</v>
      </c>
      <c r="T4079">
        <v>272</v>
      </c>
      <c r="U4079">
        <v>84.61</v>
      </c>
      <c r="V4079">
        <v>23013.919999999998</v>
      </c>
      <c r="W4079" t="s">
        <v>54</v>
      </c>
      <c r="X4079" t="s">
        <v>29</v>
      </c>
      <c r="Y4079">
        <v>650</v>
      </c>
      <c r="Z4079">
        <v>27.34</v>
      </c>
      <c r="AA4079">
        <v>151.38999999999999</v>
      </c>
    </row>
    <row r="4080" spans="1:27" hidden="1" x14ac:dyDescent="0.25">
      <c r="A4080" t="s">
        <v>4165</v>
      </c>
      <c r="B4080" t="s">
        <v>61</v>
      </c>
      <c r="C4080">
        <v>292.08</v>
      </c>
      <c r="D4080">
        <v>68</v>
      </c>
      <c r="E4080" t="s">
        <v>31</v>
      </c>
      <c r="F4080" s="1">
        <v>43591</v>
      </c>
      <c r="G4080">
        <f>YEAR(dairy_dataset[[#This Row],[Date]])</f>
        <v>2019</v>
      </c>
      <c r="H4080" s="1" t="str">
        <f>TEXT(dairy_dataset[[#This Row],[Date]],"MMM")</f>
        <v>May</v>
      </c>
      <c r="I40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80" s="2">
        <v>8</v>
      </c>
      <c r="K4080" t="s">
        <v>45</v>
      </c>
      <c r="L4080" t="s">
        <v>60</v>
      </c>
      <c r="M4080">
        <v>60.17</v>
      </c>
      <c r="N4080">
        <v>16.79</v>
      </c>
      <c r="O4080">
        <v>1010.2542999999999</v>
      </c>
      <c r="P4080">
        <v>7</v>
      </c>
      <c r="Q4080" t="s">
        <v>38</v>
      </c>
      <c r="R4080" s="1">
        <v>43559</v>
      </c>
      <c r="S4080" s="1">
        <v>43566</v>
      </c>
      <c r="T4080">
        <v>10</v>
      </c>
      <c r="U4080">
        <v>19.07</v>
      </c>
      <c r="V4080">
        <v>190.7</v>
      </c>
      <c r="W4080" t="s">
        <v>61</v>
      </c>
      <c r="X4080" t="s">
        <v>48</v>
      </c>
      <c r="Y4080">
        <v>50</v>
      </c>
      <c r="Z4080">
        <v>73.95</v>
      </c>
      <c r="AA4080">
        <v>82.7</v>
      </c>
    </row>
    <row r="4081" spans="1:27" hidden="1" x14ac:dyDescent="0.25">
      <c r="A4081" t="s">
        <v>4166</v>
      </c>
      <c r="B4081" t="s">
        <v>30</v>
      </c>
      <c r="C4081">
        <v>760.21</v>
      </c>
      <c r="D4081">
        <v>29</v>
      </c>
      <c r="E4081" t="s">
        <v>31</v>
      </c>
      <c r="F4081" s="1">
        <v>44608</v>
      </c>
      <c r="G4081">
        <f>YEAR(dairy_dataset[[#This Row],[Date]])</f>
        <v>2022</v>
      </c>
      <c r="H4081" s="1" t="str">
        <f>TEXT(dairy_dataset[[#This Row],[Date]],"MMM")</f>
        <v>Feb</v>
      </c>
      <c r="I40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81" s="2">
        <v>10</v>
      </c>
      <c r="K4081" t="s">
        <v>64</v>
      </c>
      <c r="L4081" t="s">
        <v>46</v>
      </c>
      <c r="M4081">
        <v>883.05</v>
      </c>
      <c r="N4081">
        <v>53.82</v>
      </c>
      <c r="O4081">
        <v>47525.750999999997</v>
      </c>
      <c r="P4081">
        <v>104</v>
      </c>
      <c r="Q4081" t="s">
        <v>65</v>
      </c>
      <c r="R4081" s="1">
        <v>44553</v>
      </c>
      <c r="S4081" s="1">
        <v>44657</v>
      </c>
      <c r="T4081">
        <v>534</v>
      </c>
      <c r="U4081">
        <v>54.83</v>
      </c>
      <c r="V4081">
        <v>29279.22</v>
      </c>
      <c r="W4081" t="s">
        <v>54</v>
      </c>
      <c r="X4081" t="s">
        <v>48</v>
      </c>
      <c r="Y4081">
        <v>349</v>
      </c>
      <c r="Z4081">
        <v>99.16</v>
      </c>
      <c r="AA4081">
        <v>20.41</v>
      </c>
    </row>
    <row r="4082" spans="1:27" hidden="1" x14ac:dyDescent="0.25">
      <c r="A4082" t="s">
        <v>4167</v>
      </c>
      <c r="B4082" t="s">
        <v>56</v>
      </c>
      <c r="C4082">
        <v>905.56</v>
      </c>
      <c r="D4082">
        <v>25</v>
      </c>
      <c r="E4082" t="s">
        <v>31</v>
      </c>
      <c r="F4082" s="1">
        <v>44245</v>
      </c>
      <c r="G4082">
        <f>YEAR(dairy_dataset[[#This Row],[Date]])</f>
        <v>2021</v>
      </c>
      <c r="H4082" s="1" t="str">
        <f>TEXT(dairy_dataset[[#This Row],[Date]],"MMM")</f>
        <v>Feb</v>
      </c>
      <c r="I40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82" s="2">
        <v>1</v>
      </c>
      <c r="K4082" t="s">
        <v>32</v>
      </c>
      <c r="L4082" t="s">
        <v>33</v>
      </c>
      <c r="M4082">
        <v>216.88</v>
      </c>
      <c r="N4082">
        <v>60.63</v>
      </c>
      <c r="O4082">
        <v>13149.4344</v>
      </c>
      <c r="P4082">
        <v>1</v>
      </c>
      <c r="Q4082" t="s">
        <v>63</v>
      </c>
      <c r="R4082" s="1">
        <v>44192</v>
      </c>
      <c r="S4082" s="1">
        <v>44193</v>
      </c>
      <c r="T4082">
        <v>191</v>
      </c>
      <c r="U4082">
        <v>59.46</v>
      </c>
      <c r="V4082">
        <v>11356.86</v>
      </c>
      <c r="W4082" t="s">
        <v>61</v>
      </c>
      <c r="X4082" t="s">
        <v>39</v>
      </c>
      <c r="Y4082">
        <v>25</v>
      </c>
      <c r="Z4082">
        <v>12.18</v>
      </c>
      <c r="AA4082">
        <v>187.34</v>
      </c>
    </row>
    <row r="4083" spans="1:27" hidden="1" x14ac:dyDescent="0.25">
      <c r="A4083" t="s">
        <v>4168</v>
      </c>
      <c r="B4083" t="s">
        <v>30</v>
      </c>
      <c r="C4083">
        <v>450.35</v>
      </c>
      <c r="D4083">
        <v>66</v>
      </c>
      <c r="E4083" t="s">
        <v>31</v>
      </c>
      <c r="F4083" s="1">
        <v>44015</v>
      </c>
      <c r="G4083">
        <f>YEAR(dairy_dataset[[#This Row],[Date]])</f>
        <v>2020</v>
      </c>
      <c r="H4083" s="1" t="str">
        <f>TEXT(dairy_dataset[[#This Row],[Date]],"MMM")</f>
        <v>Jul</v>
      </c>
      <c r="I40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83" s="2">
        <v>7</v>
      </c>
      <c r="K4083" t="s">
        <v>59</v>
      </c>
      <c r="L4083" t="s">
        <v>46</v>
      </c>
      <c r="M4083">
        <v>501.23</v>
      </c>
      <c r="N4083">
        <v>36.53</v>
      </c>
      <c r="O4083">
        <v>18309.9319</v>
      </c>
      <c r="P4083">
        <v>12</v>
      </c>
      <c r="Q4083" t="s">
        <v>38</v>
      </c>
      <c r="R4083" s="1">
        <v>43980</v>
      </c>
      <c r="S4083" s="1">
        <v>43992</v>
      </c>
      <c r="T4083">
        <v>19</v>
      </c>
      <c r="U4083">
        <v>32.51</v>
      </c>
      <c r="V4083">
        <v>617.69000000000005</v>
      </c>
      <c r="W4083" t="s">
        <v>61</v>
      </c>
      <c r="X4083" t="s">
        <v>48</v>
      </c>
      <c r="Y4083">
        <v>482</v>
      </c>
      <c r="Z4083">
        <v>13.32</v>
      </c>
      <c r="AA4083">
        <v>101.74</v>
      </c>
    </row>
    <row r="4084" spans="1:27" hidden="1" x14ac:dyDescent="0.25">
      <c r="A4084" t="s">
        <v>4169</v>
      </c>
      <c r="B4084" t="s">
        <v>56</v>
      </c>
      <c r="C4084">
        <v>441.79</v>
      </c>
      <c r="D4084">
        <v>37</v>
      </c>
      <c r="E4084" t="s">
        <v>31</v>
      </c>
      <c r="F4084" s="1">
        <v>44320</v>
      </c>
      <c r="G4084">
        <f>YEAR(dairy_dataset[[#This Row],[Date]])</f>
        <v>2021</v>
      </c>
      <c r="H4084" s="1" t="str">
        <f>TEXT(dairy_dataset[[#This Row],[Date]],"MMM")</f>
        <v>May</v>
      </c>
      <c r="I40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84" s="2">
        <v>10</v>
      </c>
      <c r="K4084" t="s">
        <v>64</v>
      </c>
      <c r="L4084" t="s">
        <v>60</v>
      </c>
      <c r="M4084">
        <v>544.35</v>
      </c>
      <c r="N4084">
        <v>86.78</v>
      </c>
      <c r="O4084">
        <v>47238.692999999999</v>
      </c>
      <c r="P4084">
        <v>93</v>
      </c>
      <c r="Q4084" t="s">
        <v>65</v>
      </c>
      <c r="R4084" s="1">
        <v>44260</v>
      </c>
      <c r="S4084" s="1">
        <v>44353</v>
      </c>
      <c r="T4084">
        <v>33</v>
      </c>
      <c r="U4084">
        <v>83.09</v>
      </c>
      <c r="V4084">
        <v>2741.97</v>
      </c>
      <c r="W4084" t="s">
        <v>43</v>
      </c>
      <c r="X4084" t="s">
        <v>29</v>
      </c>
      <c r="Y4084">
        <v>511</v>
      </c>
      <c r="Z4084">
        <v>61.96</v>
      </c>
      <c r="AA4084">
        <v>188.75</v>
      </c>
    </row>
    <row r="4085" spans="1:27" hidden="1" x14ac:dyDescent="0.25">
      <c r="A4085" t="s">
        <v>4170</v>
      </c>
      <c r="B4085" t="s">
        <v>61</v>
      </c>
      <c r="C4085">
        <v>723.61</v>
      </c>
      <c r="D4085">
        <v>30</v>
      </c>
      <c r="E4085" t="s">
        <v>31</v>
      </c>
      <c r="F4085" s="1">
        <v>43879</v>
      </c>
      <c r="G4085">
        <f>YEAR(dairy_dataset[[#This Row],[Date]])</f>
        <v>2020</v>
      </c>
      <c r="H4085" s="1" t="str">
        <f>TEXT(dairy_dataset[[#This Row],[Date]],"MMM")</f>
        <v>Feb</v>
      </c>
      <c r="I40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85" s="2">
        <v>4</v>
      </c>
      <c r="K4085" t="s">
        <v>37</v>
      </c>
      <c r="L4085" t="s">
        <v>33</v>
      </c>
      <c r="M4085">
        <v>876.06</v>
      </c>
      <c r="N4085">
        <v>35.97</v>
      </c>
      <c r="O4085">
        <v>31511.878199999996</v>
      </c>
      <c r="P4085">
        <v>29</v>
      </c>
      <c r="Q4085" t="s">
        <v>27</v>
      </c>
      <c r="R4085" s="1">
        <v>43867</v>
      </c>
      <c r="S4085" s="1">
        <v>43896</v>
      </c>
      <c r="T4085">
        <v>36</v>
      </c>
      <c r="U4085">
        <v>40.869999999999997</v>
      </c>
      <c r="V4085">
        <v>1471.32</v>
      </c>
      <c r="W4085" t="s">
        <v>58</v>
      </c>
      <c r="X4085" t="s">
        <v>48</v>
      </c>
      <c r="Y4085">
        <v>840</v>
      </c>
      <c r="Z4085">
        <v>58.79</v>
      </c>
      <c r="AA4085">
        <v>47.88</v>
      </c>
    </row>
    <row r="4086" spans="1:27" hidden="1" x14ac:dyDescent="0.25">
      <c r="A4086" t="s">
        <v>4171</v>
      </c>
      <c r="B4086" t="s">
        <v>51</v>
      </c>
      <c r="C4086">
        <v>184.38</v>
      </c>
      <c r="D4086">
        <v>12</v>
      </c>
      <c r="E4086" t="s">
        <v>24</v>
      </c>
      <c r="F4086" s="1">
        <v>43883</v>
      </c>
      <c r="G4086">
        <f>YEAR(dairy_dataset[[#This Row],[Date]])</f>
        <v>2020</v>
      </c>
      <c r="H4086" s="1" t="str">
        <f>TEXT(dairy_dataset[[#This Row],[Date]],"MMM")</f>
        <v>Feb</v>
      </c>
      <c r="I40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86" s="2">
        <v>6</v>
      </c>
      <c r="K4086" t="s">
        <v>49</v>
      </c>
      <c r="L4086" t="s">
        <v>33</v>
      </c>
      <c r="M4086">
        <v>842.68</v>
      </c>
      <c r="N4086">
        <v>76.400000000000006</v>
      </c>
      <c r="O4086">
        <v>64380.752</v>
      </c>
      <c r="P4086">
        <v>6</v>
      </c>
      <c r="Q4086" t="s">
        <v>38</v>
      </c>
      <c r="R4086" s="1">
        <v>43846</v>
      </c>
      <c r="S4086" s="1">
        <v>43852</v>
      </c>
      <c r="T4086">
        <v>280</v>
      </c>
      <c r="U4086">
        <v>78.819999999999993</v>
      </c>
      <c r="V4086">
        <v>22069.599999999999</v>
      </c>
      <c r="W4086" t="s">
        <v>58</v>
      </c>
      <c r="X4086" t="s">
        <v>39</v>
      </c>
      <c r="Y4086">
        <v>562</v>
      </c>
      <c r="Z4086">
        <v>44.3</v>
      </c>
      <c r="AA4086">
        <v>186.57</v>
      </c>
    </row>
    <row r="4087" spans="1:27" hidden="1" x14ac:dyDescent="0.25">
      <c r="A4087" t="s">
        <v>4172</v>
      </c>
      <c r="B4087" t="s">
        <v>28</v>
      </c>
      <c r="C4087">
        <v>492.51</v>
      </c>
      <c r="D4087">
        <v>77</v>
      </c>
      <c r="E4087" t="s">
        <v>31</v>
      </c>
      <c r="F4087" s="1">
        <v>44366</v>
      </c>
      <c r="G4087">
        <f>YEAR(dairy_dataset[[#This Row],[Date]])</f>
        <v>2021</v>
      </c>
      <c r="H4087" s="1" t="str">
        <f>TEXT(dairy_dataset[[#This Row],[Date]],"MMM")</f>
        <v>Jun</v>
      </c>
      <c r="I40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87" s="2">
        <v>6</v>
      </c>
      <c r="K4087" t="s">
        <v>49</v>
      </c>
      <c r="L4087" t="s">
        <v>50</v>
      </c>
      <c r="M4087">
        <v>471.65</v>
      </c>
      <c r="N4087">
        <v>35.9</v>
      </c>
      <c r="O4087">
        <v>16932.234999999997</v>
      </c>
      <c r="P4087">
        <v>6</v>
      </c>
      <c r="Q4087" t="s">
        <v>38</v>
      </c>
      <c r="R4087" s="1">
        <v>44362</v>
      </c>
      <c r="S4087" s="1">
        <v>44368</v>
      </c>
      <c r="T4087">
        <v>168</v>
      </c>
      <c r="U4087">
        <v>31.2</v>
      </c>
      <c r="V4087">
        <v>5241.6000000000004</v>
      </c>
      <c r="W4087" t="s">
        <v>23</v>
      </c>
      <c r="X4087" t="s">
        <v>29</v>
      </c>
      <c r="Y4087">
        <v>303</v>
      </c>
      <c r="Z4087">
        <v>90.28</v>
      </c>
      <c r="AA4087">
        <v>79.98</v>
      </c>
    </row>
    <row r="4088" spans="1:27" hidden="1" x14ac:dyDescent="0.25">
      <c r="A4088" t="s">
        <v>4173</v>
      </c>
      <c r="B4088" t="s">
        <v>61</v>
      </c>
      <c r="C4088">
        <v>506.76</v>
      </c>
      <c r="D4088">
        <v>87</v>
      </c>
      <c r="E4088" t="s">
        <v>24</v>
      </c>
      <c r="F4088" s="1">
        <v>44631</v>
      </c>
      <c r="G4088">
        <f>YEAR(dairy_dataset[[#This Row],[Date]])</f>
        <v>2022</v>
      </c>
      <c r="H4088" s="1" t="str">
        <f>TEXT(dairy_dataset[[#This Row],[Date]],"MMM")</f>
        <v>Mar</v>
      </c>
      <c r="I40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88" s="2">
        <v>6</v>
      </c>
      <c r="K4088" t="s">
        <v>49</v>
      </c>
      <c r="L4088" t="s">
        <v>50</v>
      </c>
      <c r="M4088">
        <v>876.38</v>
      </c>
      <c r="N4088">
        <v>90.19</v>
      </c>
      <c r="O4088">
        <v>79040.712199999994</v>
      </c>
      <c r="P4088">
        <v>6</v>
      </c>
      <c r="Q4088" t="s">
        <v>38</v>
      </c>
      <c r="R4088" s="1">
        <v>44612</v>
      </c>
      <c r="S4088" s="1">
        <v>44618</v>
      </c>
      <c r="T4088">
        <v>102</v>
      </c>
      <c r="U4088">
        <v>90.97</v>
      </c>
      <c r="V4088">
        <v>9278.94</v>
      </c>
      <c r="W4088" t="s">
        <v>58</v>
      </c>
      <c r="X4088" t="s">
        <v>39</v>
      </c>
      <c r="Y4088">
        <v>774</v>
      </c>
      <c r="Z4088">
        <v>57</v>
      </c>
      <c r="AA4088">
        <v>116.14</v>
      </c>
    </row>
    <row r="4089" spans="1:27" hidden="1" x14ac:dyDescent="0.25">
      <c r="A4089" t="s">
        <v>4174</v>
      </c>
      <c r="B4089" t="s">
        <v>61</v>
      </c>
      <c r="C4089">
        <v>23.34</v>
      </c>
      <c r="D4089">
        <v>96</v>
      </c>
      <c r="E4089" t="s">
        <v>24</v>
      </c>
      <c r="F4089" s="1">
        <v>44445</v>
      </c>
      <c r="G4089">
        <f>YEAR(dairy_dataset[[#This Row],[Date]])</f>
        <v>2021</v>
      </c>
      <c r="H4089" s="1" t="str">
        <f>TEXT(dairy_dataset[[#This Row],[Date]],"MMM")</f>
        <v>Sep</v>
      </c>
      <c r="I40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89" s="2">
        <v>5</v>
      </c>
      <c r="K4089" t="s">
        <v>25</v>
      </c>
      <c r="L4089" t="s">
        <v>68</v>
      </c>
      <c r="M4089">
        <v>727.64</v>
      </c>
      <c r="N4089">
        <v>14.41</v>
      </c>
      <c r="O4089">
        <v>10485.2924</v>
      </c>
      <c r="P4089">
        <v>25</v>
      </c>
      <c r="Q4089" t="s">
        <v>27</v>
      </c>
      <c r="R4089" s="1">
        <v>44387</v>
      </c>
      <c r="S4089" s="1">
        <v>44412</v>
      </c>
      <c r="T4089">
        <v>632</v>
      </c>
      <c r="U4089">
        <v>14.3</v>
      </c>
      <c r="V4089">
        <v>9037.6</v>
      </c>
      <c r="W4089" t="s">
        <v>44</v>
      </c>
      <c r="X4089" t="s">
        <v>39</v>
      </c>
      <c r="Y4089">
        <v>95</v>
      </c>
      <c r="Z4089">
        <v>73.08</v>
      </c>
      <c r="AA4089">
        <v>77.16</v>
      </c>
    </row>
    <row r="4090" spans="1:27" hidden="1" x14ac:dyDescent="0.25">
      <c r="A4090" t="s">
        <v>4175</v>
      </c>
      <c r="B4090" t="s">
        <v>61</v>
      </c>
      <c r="C4090">
        <v>614.74</v>
      </c>
      <c r="D4090">
        <v>58</v>
      </c>
      <c r="E4090" t="s">
        <v>40</v>
      </c>
      <c r="F4090" s="1">
        <v>44048</v>
      </c>
      <c r="G4090">
        <f>YEAR(dairy_dataset[[#This Row],[Date]])</f>
        <v>2020</v>
      </c>
      <c r="H4090" s="1" t="str">
        <f>TEXT(dairy_dataset[[#This Row],[Date]],"MMM")</f>
        <v>Aug</v>
      </c>
      <c r="I40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90" s="2">
        <v>2</v>
      </c>
      <c r="K4090" t="s">
        <v>66</v>
      </c>
      <c r="L4090" t="s">
        <v>46</v>
      </c>
      <c r="M4090">
        <v>779.19</v>
      </c>
      <c r="N4090">
        <v>26.41</v>
      </c>
      <c r="O4090">
        <v>20578.407900000002</v>
      </c>
      <c r="P4090">
        <v>26</v>
      </c>
      <c r="Q4090" t="s">
        <v>38</v>
      </c>
      <c r="R4090" s="1">
        <v>44040</v>
      </c>
      <c r="S4090" s="1">
        <v>44066</v>
      </c>
      <c r="T4090">
        <v>465</v>
      </c>
      <c r="U4090">
        <v>30.88</v>
      </c>
      <c r="V4090">
        <v>14359.2</v>
      </c>
      <c r="W4090" t="s">
        <v>61</v>
      </c>
      <c r="X4090" t="s">
        <v>29</v>
      </c>
      <c r="Y4090">
        <v>314</v>
      </c>
      <c r="Z4090">
        <v>38.380000000000003</v>
      </c>
      <c r="AA4090">
        <v>87.05</v>
      </c>
    </row>
    <row r="4091" spans="1:27" hidden="1" x14ac:dyDescent="0.25">
      <c r="A4091" t="s">
        <v>4176</v>
      </c>
      <c r="B4091" t="s">
        <v>61</v>
      </c>
      <c r="C4091">
        <v>630.64</v>
      </c>
      <c r="D4091">
        <v>38</v>
      </c>
      <c r="E4091" t="s">
        <v>31</v>
      </c>
      <c r="F4091" s="1">
        <v>43934</v>
      </c>
      <c r="G4091">
        <f>YEAR(dairy_dataset[[#This Row],[Date]])</f>
        <v>2020</v>
      </c>
      <c r="H4091" s="1" t="str">
        <f>TEXT(dairy_dataset[[#This Row],[Date]],"MMM")</f>
        <v>Apr</v>
      </c>
      <c r="I40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91" s="2">
        <v>7</v>
      </c>
      <c r="K4091" t="s">
        <v>59</v>
      </c>
      <c r="L4091" t="s">
        <v>60</v>
      </c>
      <c r="M4091">
        <v>700.15</v>
      </c>
      <c r="N4091">
        <v>34.85</v>
      </c>
      <c r="O4091">
        <v>24400.227500000001</v>
      </c>
      <c r="P4091">
        <v>13</v>
      </c>
      <c r="Q4091" t="s">
        <v>38</v>
      </c>
      <c r="R4091" s="1">
        <v>43881</v>
      </c>
      <c r="S4091" s="1">
        <v>43894</v>
      </c>
      <c r="T4091">
        <v>548</v>
      </c>
      <c r="U4091">
        <v>35.69</v>
      </c>
      <c r="V4091">
        <v>19558.12</v>
      </c>
      <c r="W4091" t="s">
        <v>61</v>
      </c>
      <c r="X4091" t="s">
        <v>39</v>
      </c>
      <c r="Y4091">
        <v>152</v>
      </c>
      <c r="Z4091">
        <v>13.76</v>
      </c>
      <c r="AA4091">
        <v>73.2</v>
      </c>
    </row>
    <row r="4092" spans="1:27" hidden="1" x14ac:dyDescent="0.25">
      <c r="A4092" t="s">
        <v>4177</v>
      </c>
      <c r="B4092" t="s">
        <v>28</v>
      </c>
      <c r="C4092">
        <v>611.66</v>
      </c>
      <c r="D4092">
        <v>45</v>
      </c>
      <c r="E4092" t="s">
        <v>31</v>
      </c>
      <c r="F4092" s="1">
        <v>44892</v>
      </c>
      <c r="G4092">
        <f>YEAR(dairy_dataset[[#This Row],[Date]])</f>
        <v>2022</v>
      </c>
      <c r="H4092" s="1" t="str">
        <f>TEXT(dairy_dataset[[#This Row],[Date]],"MMM")</f>
        <v>Nov</v>
      </c>
      <c r="I40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92" s="2">
        <v>6</v>
      </c>
      <c r="K4092" t="s">
        <v>49</v>
      </c>
      <c r="L4092" t="s">
        <v>60</v>
      </c>
      <c r="M4092">
        <v>947.57</v>
      </c>
      <c r="N4092">
        <v>98.9</v>
      </c>
      <c r="O4092">
        <v>93714.67300000001</v>
      </c>
      <c r="P4092">
        <v>5</v>
      </c>
      <c r="Q4092" t="s">
        <v>38</v>
      </c>
      <c r="R4092" s="1">
        <v>44869</v>
      </c>
      <c r="S4092" s="1">
        <v>44874</v>
      </c>
      <c r="T4092">
        <v>79</v>
      </c>
      <c r="U4092">
        <v>97.9</v>
      </c>
      <c r="V4092">
        <v>7734.1</v>
      </c>
      <c r="W4092" t="s">
        <v>54</v>
      </c>
      <c r="X4092" t="s">
        <v>29</v>
      </c>
      <c r="Y4092">
        <v>868</v>
      </c>
      <c r="Z4092">
        <v>63.11</v>
      </c>
      <c r="AA4092">
        <v>33.04</v>
      </c>
    </row>
    <row r="4093" spans="1:27" hidden="1" x14ac:dyDescent="0.25">
      <c r="A4093" t="s">
        <v>4178</v>
      </c>
      <c r="B4093" t="s">
        <v>51</v>
      </c>
      <c r="C4093">
        <v>871.58</v>
      </c>
      <c r="D4093">
        <v>53</v>
      </c>
      <c r="E4093" t="s">
        <v>24</v>
      </c>
      <c r="F4093" s="1">
        <v>44829</v>
      </c>
      <c r="G4093">
        <f>YEAR(dairy_dataset[[#This Row],[Date]])</f>
        <v>2022</v>
      </c>
      <c r="H4093" s="1" t="str">
        <f>TEXT(dairy_dataset[[#This Row],[Date]],"MMM")</f>
        <v>Sep</v>
      </c>
      <c r="I40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93" s="2">
        <v>6</v>
      </c>
      <c r="K4093" t="s">
        <v>49</v>
      </c>
      <c r="L4093" t="s">
        <v>60</v>
      </c>
      <c r="M4093">
        <v>458.65</v>
      </c>
      <c r="N4093">
        <v>51.95</v>
      </c>
      <c r="O4093">
        <v>23826.8675</v>
      </c>
      <c r="P4093">
        <v>7</v>
      </c>
      <c r="Q4093" t="s">
        <v>38</v>
      </c>
      <c r="R4093" s="1">
        <v>44801</v>
      </c>
      <c r="S4093" s="1">
        <v>44808</v>
      </c>
      <c r="T4093">
        <v>321</v>
      </c>
      <c r="U4093">
        <v>51.58</v>
      </c>
      <c r="V4093">
        <v>16557.18</v>
      </c>
      <c r="W4093" t="s">
        <v>28</v>
      </c>
      <c r="X4093" t="s">
        <v>48</v>
      </c>
      <c r="Y4093">
        <v>137</v>
      </c>
      <c r="Z4093">
        <v>90.33</v>
      </c>
      <c r="AA4093">
        <v>72.23</v>
      </c>
    </row>
    <row r="4094" spans="1:27" hidden="1" x14ac:dyDescent="0.25">
      <c r="A4094" t="s">
        <v>4179</v>
      </c>
      <c r="B4094" t="s">
        <v>61</v>
      </c>
      <c r="C4094">
        <v>995.96</v>
      </c>
      <c r="D4094">
        <v>43</v>
      </c>
      <c r="E4094" t="s">
        <v>31</v>
      </c>
      <c r="F4094" s="1">
        <v>44200</v>
      </c>
      <c r="G4094">
        <f>YEAR(dairy_dataset[[#This Row],[Date]])</f>
        <v>2021</v>
      </c>
      <c r="H4094" s="1" t="str">
        <f>TEXT(dairy_dataset[[#This Row],[Date]],"MMM")</f>
        <v>Jan</v>
      </c>
      <c r="I40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94" s="2">
        <v>4</v>
      </c>
      <c r="K4094" t="s">
        <v>37</v>
      </c>
      <c r="L4094" t="s">
        <v>33</v>
      </c>
      <c r="M4094">
        <v>72.2</v>
      </c>
      <c r="N4094">
        <v>42.09</v>
      </c>
      <c r="O4094">
        <v>3038.8980000000006</v>
      </c>
      <c r="P4094">
        <v>26</v>
      </c>
      <c r="Q4094" t="s">
        <v>27</v>
      </c>
      <c r="R4094" s="1">
        <v>44180</v>
      </c>
      <c r="S4094" s="1">
        <v>44206</v>
      </c>
      <c r="T4094">
        <v>6</v>
      </c>
      <c r="U4094">
        <v>45.82</v>
      </c>
      <c r="V4094">
        <v>274.92</v>
      </c>
      <c r="W4094" t="s">
        <v>44</v>
      </c>
      <c r="X4094" t="s">
        <v>48</v>
      </c>
      <c r="Y4094">
        <v>66</v>
      </c>
      <c r="Z4094">
        <v>77.319999999999993</v>
      </c>
      <c r="AA4094">
        <v>73.06</v>
      </c>
    </row>
    <row r="4095" spans="1:27" hidden="1" x14ac:dyDescent="0.25">
      <c r="A4095" t="s">
        <v>4180</v>
      </c>
      <c r="B4095" t="s">
        <v>43</v>
      </c>
      <c r="C4095">
        <v>834.85</v>
      </c>
      <c r="D4095">
        <v>93</v>
      </c>
      <c r="E4095" t="s">
        <v>31</v>
      </c>
      <c r="F4095" s="1">
        <v>43892</v>
      </c>
      <c r="G4095">
        <f>YEAR(dairy_dataset[[#This Row],[Date]])</f>
        <v>2020</v>
      </c>
      <c r="H4095" s="1" t="str">
        <f>TEXT(dairy_dataset[[#This Row],[Date]],"MMM")</f>
        <v>Mar</v>
      </c>
      <c r="I40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95" s="2">
        <v>2</v>
      </c>
      <c r="K4095" t="s">
        <v>66</v>
      </c>
      <c r="L4095" t="s">
        <v>46</v>
      </c>
      <c r="M4095">
        <v>838.39</v>
      </c>
      <c r="N4095">
        <v>34.229999999999997</v>
      </c>
      <c r="O4095">
        <v>28698.089699999997</v>
      </c>
      <c r="P4095">
        <v>39</v>
      </c>
      <c r="Q4095" t="s">
        <v>27</v>
      </c>
      <c r="R4095" s="1">
        <v>43834</v>
      </c>
      <c r="S4095" s="1">
        <v>43873</v>
      </c>
      <c r="T4095">
        <v>185</v>
      </c>
      <c r="U4095">
        <v>33.65</v>
      </c>
      <c r="V4095">
        <v>6225.25</v>
      </c>
      <c r="W4095" t="s">
        <v>57</v>
      </c>
      <c r="X4095" t="s">
        <v>39</v>
      </c>
      <c r="Y4095">
        <v>653</v>
      </c>
      <c r="Z4095">
        <v>55.87</v>
      </c>
      <c r="AA4095">
        <v>82.41</v>
      </c>
    </row>
    <row r="4096" spans="1:27" hidden="1" x14ac:dyDescent="0.25">
      <c r="A4096" t="s">
        <v>4181</v>
      </c>
      <c r="B4096" t="s">
        <v>52</v>
      </c>
      <c r="C4096">
        <v>195.39</v>
      </c>
      <c r="D4096">
        <v>92</v>
      </c>
      <c r="E4096" t="s">
        <v>24</v>
      </c>
      <c r="F4096" s="1">
        <v>44516</v>
      </c>
      <c r="G4096">
        <f>YEAR(dairy_dataset[[#This Row],[Date]])</f>
        <v>2021</v>
      </c>
      <c r="H4096" s="1" t="str">
        <f>TEXT(dairy_dataset[[#This Row],[Date]],"MMM")</f>
        <v>Nov</v>
      </c>
      <c r="I40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096" s="2">
        <v>6</v>
      </c>
      <c r="K4096" t="s">
        <v>49</v>
      </c>
      <c r="L4096" t="s">
        <v>33</v>
      </c>
      <c r="M4096">
        <v>136.21</v>
      </c>
      <c r="N4096">
        <v>87.24</v>
      </c>
      <c r="O4096">
        <v>11882.9604</v>
      </c>
      <c r="P4096">
        <v>5</v>
      </c>
      <c r="Q4096" t="s">
        <v>38</v>
      </c>
      <c r="R4096" s="1">
        <v>44507</v>
      </c>
      <c r="S4096" s="1">
        <v>44512</v>
      </c>
      <c r="T4096">
        <v>102</v>
      </c>
      <c r="U4096">
        <v>88.08</v>
      </c>
      <c r="V4096">
        <v>8984.16</v>
      </c>
      <c r="W4096" t="s">
        <v>52</v>
      </c>
      <c r="X4096" t="s">
        <v>39</v>
      </c>
      <c r="Y4096">
        <v>34</v>
      </c>
      <c r="Z4096">
        <v>73.099999999999994</v>
      </c>
      <c r="AA4096">
        <v>27.39</v>
      </c>
    </row>
    <row r="4097" spans="1:27" hidden="1" x14ac:dyDescent="0.25">
      <c r="A4097" t="s">
        <v>4182</v>
      </c>
      <c r="B4097" t="s">
        <v>61</v>
      </c>
      <c r="C4097">
        <v>931.09</v>
      </c>
      <c r="D4097">
        <v>73</v>
      </c>
      <c r="E4097" t="s">
        <v>40</v>
      </c>
      <c r="F4097" s="1">
        <v>44780</v>
      </c>
      <c r="G4097">
        <f>YEAR(dairy_dataset[[#This Row],[Date]])</f>
        <v>2022</v>
      </c>
      <c r="H4097" s="1" t="str">
        <f>TEXT(dairy_dataset[[#This Row],[Date]],"MMM")</f>
        <v>Aug</v>
      </c>
      <c r="I40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097" s="2">
        <v>1</v>
      </c>
      <c r="K4097" t="s">
        <v>32</v>
      </c>
      <c r="L4097" t="s">
        <v>33</v>
      </c>
      <c r="M4097">
        <v>601.45000000000005</v>
      </c>
      <c r="N4097">
        <v>72.75</v>
      </c>
      <c r="O4097">
        <v>43755.487500000003</v>
      </c>
      <c r="P4097">
        <v>25</v>
      </c>
      <c r="Q4097" t="s">
        <v>34</v>
      </c>
      <c r="R4097" s="1">
        <v>44749</v>
      </c>
      <c r="S4097" s="1">
        <v>44774</v>
      </c>
      <c r="T4097">
        <v>50</v>
      </c>
      <c r="U4097">
        <v>73.900000000000006</v>
      </c>
      <c r="V4097">
        <v>3695</v>
      </c>
      <c r="W4097" t="s">
        <v>44</v>
      </c>
      <c r="X4097" t="s">
        <v>29</v>
      </c>
      <c r="Y4097">
        <v>551</v>
      </c>
      <c r="Z4097">
        <v>71.89</v>
      </c>
      <c r="AA4097">
        <v>87.54</v>
      </c>
    </row>
    <row r="4098" spans="1:27" hidden="1" x14ac:dyDescent="0.25">
      <c r="A4098" t="s">
        <v>4183</v>
      </c>
      <c r="B4098" t="s">
        <v>36</v>
      </c>
      <c r="C4098">
        <v>710.46</v>
      </c>
      <c r="D4098">
        <v>12</v>
      </c>
      <c r="E4098" t="s">
        <v>24</v>
      </c>
      <c r="F4098" s="1">
        <v>44251</v>
      </c>
      <c r="G4098">
        <f>YEAR(dairy_dataset[[#This Row],[Date]])</f>
        <v>2021</v>
      </c>
      <c r="H4098" s="1" t="str">
        <f>TEXT(dairy_dataset[[#This Row],[Date]],"MMM")</f>
        <v>Feb</v>
      </c>
      <c r="I40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098" s="2">
        <v>4</v>
      </c>
      <c r="K4098" t="s">
        <v>37</v>
      </c>
      <c r="L4098" t="s">
        <v>68</v>
      </c>
      <c r="M4098">
        <v>420.2</v>
      </c>
      <c r="N4098">
        <v>42.66</v>
      </c>
      <c r="O4098">
        <v>17925.731999999996</v>
      </c>
      <c r="P4098">
        <v>24</v>
      </c>
      <c r="Q4098" t="s">
        <v>38</v>
      </c>
      <c r="R4098" s="1">
        <v>44237</v>
      </c>
      <c r="S4098" s="1">
        <v>44261</v>
      </c>
      <c r="T4098">
        <v>46</v>
      </c>
      <c r="U4098">
        <v>38.29</v>
      </c>
      <c r="V4098">
        <v>1761.34</v>
      </c>
      <c r="W4098" t="s">
        <v>57</v>
      </c>
      <c r="X4098" t="s">
        <v>29</v>
      </c>
      <c r="Y4098">
        <v>374</v>
      </c>
      <c r="Z4098">
        <v>57.39</v>
      </c>
      <c r="AA4098">
        <v>166.91</v>
      </c>
    </row>
    <row r="4099" spans="1:27" hidden="1" x14ac:dyDescent="0.25">
      <c r="A4099" t="s">
        <v>4184</v>
      </c>
      <c r="B4099" t="s">
        <v>23</v>
      </c>
      <c r="C4099">
        <v>819.02</v>
      </c>
      <c r="D4099">
        <v>95</v>
      </c>
      <c r="E4099" t="s">
        <v>24</v>
      </c>
      <c r="F4099" s="1">
        <v>43942</v>
      </c>
      <c r="G4099">
        <f>YEAR(dairy_dataset[[#This Row],[Date]])</f>
        <v>2020</v>
      </c>
      <c r="H4099" s="1" t="str">
        <f>TEXT(dairy_dataset[[#This Row],[Date]],"MMM")</f>
        <v>Apr</v>
      </c>
      <c r="I40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099" s="2">
        <v>7</v>
      </c>
      <c r="K4099" t="s">
        <v>59</v>
      </c>
      <c r="L4099" t="s">
        <v>46</v>
      </c>
      <c r="M4099">
        <v>621.20000000000005</v>
      </c>
      <c r="N4099">
        <v>65.89</v>
      </c>
      <c r="O4099">
        <v>40930.868000000002</v>
      </c>
      <c r="P4099">
        <v>12</v>
      </c>
      <c r="Q4099" t="s">
        <v>38</v>
      </c>
      <c r="R4099" s="1">
        <v>43921</v>
      </c>
      <c r="S4099" s="1">
        <v>43933</v>
      </c>
      <c r="T4099">
        <v>290</v>
      </c>
      <c r="U4099">
        <v>70.319999999999993</v>
      </c>
      <c r="V4099">
        <v>20392.8</v>
      </c>
      <c r="W4099" t="s">
        <v>47</v>
      </c>
      <c r="X4099" t="s">
        <v>29</v>
      </c>
      <c r="Y4099">
        <v>331</v>
      </c>
      <c r="Z4099">
        <v>18.36</v>
      </c>
      <c r="AA4099">
        <v>182.57</v>
      </c>
    </row>
    <row r="4100" spans="1:27" hidden="1" x14ac:dyDescent="0.25">
      <c r="A4100" t="s">
        <v>4185</v>
      </c>
      <c r="B4100" t="s">
        <v>36</v>
      </c>
      <c r="C4100">
        <v>209.6</v>
      </c>
      <c r="D4100">
        <v>76</v>
      </c>
      <c r="E4100" t="s">
        <v>24</v>
      </c>
      <c r="F4100" s="1">
        <v>44463</v>
      </c>
      <c r="G4100">
        <f>YEAR(dairy_dataset[[#This Row],[Date]])</f>
        <v>2021</v>
      </c>
      <c r="H4100" s="1" t="str">
        <f>TEXT(dairy_dataset[[#This Row],[Date]],"MMM")</f>
        <v>Sep</v>
      </c>
      <c r="I41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00" s="2">
        <v>7</v>
      </c>
      <c r="K4100" t="s">
        <v>59</v>
      </c>
      <c r="L4100" t="s">
        <v>50</v>
      </c>
      <c r="M4100">
        <v>64.77</v>
      </c>
      <c r="N4100">
        <v>77.37</v>
      </c>
      <c r="O4100">
        <v>5011.2548999999999</v>
      </c>
      <c r="P4100">
        <v>18</v>
      </c>
      <c r="Q4100" t="s">
        <v>38</v>
      </c>
      <c r="R4100" s="1">
        <v>44443</v>
      </c>
      <c r="S4100" s="1">
        <v>44461</v>
      </c>
      <c r="T4100">
        <v>54</v>
      </c>
      <c r="U4100">
        <v>82.31</v>
      </c>
      <c r="V4100">
        <v>4444.74</v>
      </c>
      <c r="W4100" t="s">
        <v>58</v>
      </c>
      <c r="X4100" t="s">
        <v>48</v>
      </c>
      <c r="Y4100">
        <v>10</v>
      </c>
      <c r="Z4100">
        <v>76.77</v>
      </c>
      <c r="AA4100">
        <v>191.7</v>
      </c>
    </row>
    <row r="4101" spans="1:27" hidden="1" x14ac:dyDescent="0.25">
      <c r="A4101" t="s">
        <v>4186</v>
      </c>
      <c r="B4101" t="s">
        <v>47</v>
      </c>
      <c r="C4101">
        <v>777.4</v>
      </c>
      <c r="D4101">
        <v>53</v>
      </c>
      <c r="E4101" t="s">
        <v>24</v>
      </c>
      <c r="F4101" s="1">
        <v>44166</v>
      </c>
      <c r="G4101">
        <f>YEAR(dairy_dataset[[#This Row],[Date]])</f>
        <v>2020</v>
      </c>
      <c r="H4101" s="1" t="str">
        <f>TEXT(dairy_dataset[[#This Row],[Date]],"MMM")</f>
        <v>Dec</v>
      </c>
      <c r="I41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01" s="2">
        <v>4</v>
      </c>
      <c r="K4101" t="s">
        <v>37</v>
      </c>
      <c r="L4101" t="s">
        <v>26</v>
      </c>
      <c r="M4101">
        <v>215.36</v>
      </c>
      <c r="N4101">
        <v>97.02</v>
      </c>
      <c r="O4101">
        <v>20894.227200000001</v>
      </c>
      <c r="P4101">
        <v>24</v>
      </c>
      <c r="Q4101" t="s">
        <v>27</v>
      </c>
      <c r="R4101" s="1">
        <v>44157</v>
      </c>
      <c r="S4101" s="1">
        <v>44181</v>
      </c>
      <c r="T4101">
        <v>90</v>
      </c>
      <c r="U4101">
        <v>99.56</v>
      </c>
      <c r="V4101">
        <v>8960.4</v>
      </c>
      <c r="W4101" t="s">
        <v>54</v>
      </c>
      <c r="X4101" t="s">
        <v>29</v>
      </c>
      <c r="Y4101">
        <v>125</v>
      </c>
      <c r="Z4101">
        <v>88.15</v>
      </c>
      <c r="AA4101">
        <v>74.44</v>
      </c>
    </row>
    <row r="4102" spans="1:27" hidden="1" x14ac:dyDescent="0.25">
      <c r="A4102" t="s">
        <v>4187</v>
      </c>
      <c r="B4102" t="s">
        <v>56</v>
      </c>
      <c r="C4102">
        <v>915.1</v>
      </c>
      <c r="D4102">
        <v>14</v>
      </c>
      <c r="E4102" t="s">
        <v>24</v>
      </c>
      <c r="F4102" s="1">
        <v>44501</v>
      </c>
      <c r="G4102">
        <f>YEAR(dairy_dataset[[#This Row],[Date]])</f>
        <v>2021</v>
      </c>
      <c r="H4102" s="1" t="str">
        <f>TEXT(dairy_dataset[[#This Row],[Date]],"MMM")</f>
        <v>Nov</v>
      </c>
      <c r="I41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02" s="2">
        <v>6</v>
      </c>
      <c r="K4102" t="s">
        <v>49</v>
      </c>
      <c r="L4102" t="s">
        <v>50</v>
      </c>
      <c r="M4102">
        <v>505.01</v>
      </c>
      <c r="N4102">
        <v>19.63</v>
      </c>
      <c r="O4102">
        <v>9913.3462999999992</v>
      </c>
      <c r="P4102">
        <v>7</v>
      </c>
      <c r="Q4102" t="s">
        <v>38</v>
      </c>
      <c r="R4102" s="1">
        <v>44476</v>
      </c>
      <c r="S4102" s="1">
        <v>44483</v>
      </c>
      <c r="T4102">
        <v>400</v>
      </c>
      <c r="U4102">
        <v>19.149999999999999</v>
      </c>
      <c r="V4102">
        <v>7660</v>
      </c>
      <c r="W4102" t="s">
        <v>52</v>
      </c>
      <c r="X4102" t="s">
        <v>48</v>
      </c>
      <c r="Y4102">
        <v>105</v>
      </c>
      <c r="Z4102">
        <v>75.64</v>
      </c>
      <c r="AA4102">
        <v>128.79</v>
      </c>
    </row>
    <row r="4103" spans="1:27" hidden="1" x14ac:dyDescent="0.25">
      <c r="A4103" t="s">
        <v>4188</v>
      </c>
      <c r="B4103" t="s">
        <v>56</v>
      </c>
      <c r="C4103">
        <v>369.61</v>
      </c>
      <c r="D4103">
        <v>12</v>
      </c>
      <c r="E4103" t="s">
        <v>31</v>
      </c>
      <c r="F4103" s="1">
        <v>44866</v>
      </c>
      <c r="G4103">
        <f>YEAR(dairy_dataset[[#This Row],[Date]])</f>
        <v>2022</v>
      </c>
      <c r="H4103" s="1" t="str">
        <f>TEXT(dairy_dataset[[#This Row],[Date]],"MMM")</f>
        <v>Nov</v>
      </c>
      <c r="I41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03" s="2">
        <v>9</v>
      </c>
      <c r="K4103" t="s">
        <v>55</v>
      </c>
      <c r="L4103" t="s">
        <v>50</v>
      </c>
      <c r="M4103">
        <v>865.34</v>
      </c>
      <c r="N4103">
        <v>99.05</v>
      </c>
      <c r="O4103">
        <v>85711.926999999996</v>
      </c>
      <c r="P4103">
        <v>10</v>
      </c>
      <c r="Q4103" t="s">
        <v>38</v>
      </c>
      <c r="R4103" s="1">
        <v>44861</v>
      </c>
      <c r="S4103" s="1">
        <v>44871</v>
      </c>
      <c r="T4103">
        <v>660</v>
      </c>
      <c r="U4103">
        <v>102.42</v>
      </c>
      <c r="V4103">
        <v>67597.2</v>
      </c>
      <c r="W4103" t="s">
        <v>44</v>
      </c>
      <c r="X4103" t="s">
        <v>29</v>
      </c>
      <c r="Y4103">
        <v>205</v>
      </c>
      <c r="Z4103">
        <v>24.64</v>
      </c>
      <c r="AA4103">
        <v>28.84</v>
      </c>
    </row>
    <row r="4104" spans="1:27" hidden="1" x14ac:dyDescent="0.25">
      <c r="A4104" t="s">
        <v>4189</v>
      </c>
      <c r="B4104" t="s">
        <v>57</v>
      </c>
      <c r="C4104">
        <v>362.59</v>
      </c>
      <c r="D4104">
        <v>57</v>
      </c>
      <c r="E4104" t="s">
        <v>24</v>
      </c>
      <c r="F4104" s="1">
        <v>44545</v>
      </c>
      <c r="G4104">
        <f>YEAR(dairy_dataset[[#This Row],[Date]])</f>
        <v>2021</v>
      </c>
      <c r="H4104" s="1" t="str">
        <f>TEXT(dairy_dataset[[#This Row],[Date]],"MMM")</f>
        <v>Dec</v>
      </c>
      <c r="I41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04" s="2">
        <v>7</v>
      </c>
      <c r="K4104" t="s">
        <v>59</v>
      </c>
      <c r="L4104" t="s">
        <v>46</v>
      </c>
      <c r="M4104">
        <v>894.77</v>
      </c>
      <c r="N4104">
        <v>67.290000000000006</v>
      </c>
      <c r="O4104">
        <v>60209.073300000004</v>
      </c>
      <c r="P4104">
        <v>18</v>
      </c>
      <c r="Q4104" t="s">
        <v>38</v>
      </c>
      <c r="R4104" s="1">
        <v>44517</v>
      </c>
      <c r="S4104" s="1">
        <v>44535</v>
      </c>
      <c r="T4104">
        <v>333</v>
      </c>
      <c r="U4104">
        <v>68.010000000000005</v>
      </c>
      <c r="V4104">
        <v>22647.33</v>
      </c>
      <c r="W4104" t="s">
        <v>58</v>
      </c>
      <c r="X4104" t="s">
        <v>39</v>
      </c>
      <c r="Y4104">
        <v>561</v>
      </c>
      <c r="Z4104">
        <v>62.71</v>
      </c>
      <c r="AA4104">
        <v>163.33000000000001</v>
      </c>
    </row>
    <row r="4105" spans="1:27" hidden="1" x14ac:dyDescent="0.25">
      <c r="A4105" t="s">
        <v>4190</v>
      </c>
      <c r="B4105" t="s">
        <v>28</v>
      </c>
      <c r="C4105">
        <v>842.9</v>
      </c>
      <c r="D4105">
        <v>67</v>
      </c>
      <c r="E4105" t="s">
        <v>31</v>
      </c>
      <c r="F4105" s="1">
        <v>44528</v>
      </c>
      <c r="G4105">
        <f>YEAR(dairy_dataset[[#This Row],[Date]])</f>
        <v>2021</v>
      </c>
      <c r="H4105" s="1" t="str">
        <f>TEXT(dairy_dataset[[#This Row],[Date]],"MMM")</f>
        <v>Nov</v>
      </c>
      <c r="I41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05" s="2">
        <v>10</v>
      </c>
      <c r="K4105" t="s">
        <v>64</v>
      </c>
      <c r="L4105" t="s">
        <v>33</v>
      </c>
      <c r="M4105">
        <v>516.11</v>
      </c>
      <c r="N4105">
        <v>87.08</v>
      </c>
      <c r="O4105">
        <v>44942.858800000002</v>
      </c>
      <c r="P4105">
        <v>75</v>
      </c>
      <c r="Q4105" t="s">
        <v>65</v>
      </c>
      <c r="R4105" s="1">
        <v>44523</v>
      </c>
      <c r="S4105" s="1">
        <v>44598</v>
      </c>
      <c r="T4105">
        <v>438</v>
      </c>
      <c r="U4105">
        <v>87.79</v>
      </c>
      <c r="V4105">
        <v>38452.019999999997</v>
      </c>
      <c r="W4105" t="s">
        <v>43</v>
      </c>
      <c r="X4105" t="s">
        <v>29</v>
      </c>
      <c r="Y4105">
        <v>78</v>
      </c>
      <c r="Z4105">
        <v>15.11</v>
      </c>
      <c r="AA4105">
        <v>151.37</v>
      </c>
    </row>
    <row r="4106" spans="1:27" hidden="1" x14ac:dyDescent="0.25">
      <c r="A4106" t="s">
        <v>4191</v>
      </c>
      <c r="B4106" t="s">
        <v>56</v>
      </c>
      <c r="C4106">
        <v>536.15</v>
      </c>
      <c r="D4106">
        <v>59</v>
      </c>
      <c r="E4106" t="s">
        <v>31</v>
      </c>
      <c r="F4106" s="1">
        <v>44282</v>
      </c>
      <c r="G4106">
        <f>YEAR(dairy_dataset[[#This Row],[Date]])</f>
        <v>2021</v>
      </c>
      <c r="H4106" s="1" t="str">
        <f>TEXT(dairy_dataset[[#This Row],[Date]],"MMM")</f>
        <v>Mar</v>
      </c>
      <c r="I41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06" s="2">
        <v>9</v>
      </c>
      <c r="K4106" t="s">
        <v>55</v>
      </c>
      <c r="L4106" t="s">
        <v>50</v>
      </c>
      <c r="M4106">
        <v>423.6</v>
      </c>
      <c r="N4106">
        <v>14.77</v>
      </c>
      <c r="O4106">
        <v>6256.5720000000001</v>
      </c>
      <c r="P4106">
        <v>11</v>
      </c>
      <c r="Q4106" t="s">
        <v>38</v>
      </c>
      <c r="R4106" s="1">
        <v>44264</v>
      </c>
      <c r="S4106" s="1">
        <v>44275</v>
      </c>
      <c r="T4106">
        <v>241</v>
      </c>
      <c r="U4106">
        <v>19.739999999999998</v>
      </c>
      <c r="V4106">
        <v>4757.34</v>
      </c>
      <c r="W4106" t="s">
        <v>52</v>
      </c>
      <c r="X4106" t="s">
        <v>48</v>
      </c>
      <c r="Y4106">
        <v>182</v>
      </c>
      <c r="Z4106">
        <v>50.62</v>
      </c>
      <c r="AA4106">
        <v>97.1</v>
      </c>
    </row>
    <row r="4107" spans="1:27" hidden="1" x14ac:dyDescent="0.25">
      <c r="A4107" t="s">
        <v>4192</v>
      </c>
      <c r="B4107" t="s">
        <v>61</v>
      </c>
      <c r="C4107">
        <v>927.08</v>
      </c>
      <c r="D4107">
        <v>38</v>
      </c>
      <c r="E4107" t="s">
        <v>31</v>
      </c>
      <c r="F4107" s="1">
        <v>44817</v>
      </c>
      <c r="G4107">
        <f>YEAR(dairy_dataset[[#This Row],[Date]])</f>
        <v>2022</v>
      </c>
      <c r="H4107" s="1" t="str">
        <f>TEXT(dairy_dataset[[#This Row],[Date]],"MMM")</f>
        <v>Sep</v>
      </c>
      <c r="I41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07" s="2">
        <v>8</v>
      </c>
      <c r="K4107" t="s">
        <v>45</v>
      </c>
      <c r="L4107" t="s">
        <v>50</v>
      </c>
      <c r="M4107">
        <v>628.16999999999996</v>
      </c>
      <c r="N4107">
        <v>54.77</v>
      </c>
      <c r="O4107">
        <v>34404.870900000002</v>
      </c>
      <c r="P4107">
        <v>11</v>
      </c>
      <c r="Q4107" t="s">
        <v>38</v>
      </c>
      <c r="R4107" s="1">
        <v>44768</v>
      </c>
      <c r="S4107" s="1">
        <v>44779</v>
      </c>
      <c r="T4107">
        <v>365</v>
      </c>
      <c r="U4107">
        <v>54.14</v>
      </c>
      <c r="V4107">
        <v>19761.099999999999</v>
      </c>
      <c r="W4107" t="s">
        <v>61</v>
      </c>
      <c r="X4107" t="s">
        <v>39</v>
      </c>
      <c r="Y4107">
        <v>263</v>
      </c>
      <c r="Z4107">
        <v>43.23</v>
      </c>
      <c r="AA4107">
        <v>153</v>
      </c>
    </row>
    <row r="4108" spans="1:27" hidden="1" x14ac:dyDescent="0.25">
      <c r="A4108" t="s">
        <v>4193</v>
      </c>
      <c r="B4108" t="s">
        <v>57</v>
      </c>
      <c r="C4108">
        <v>302.86</v>
      </c>
      <c r="D4108">
        <v>14</v>
      </c>
      <c r="E4108" t="s">
        <v>31</v>
      </c>
      <c r="F4108" s="1">
        <v>43684</v>
      </c>
      <c r="G4108">
        <f>YEAR(dairy_dataset[[#This Row],[Date]])</f>
        <v>2019</v>
      </c>
      <c r="H4108" s="1" t="str">
        <f>TEXT(dairy_dataset[[#This Row],[Date]],"MMM")</f>
        <v>Aug</v>
      </c>
      <c r="I41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08" s="2">
        <v>4</v>
      </c>
      <c r="K4108" t="s">
        <v>37</v>
      </c>
      <c r="L4108" t="s">
        <v>46</v>
      </c>
      <c r="M4108">
        <v>693.88</v>
      </c>
      <c r="N4108">
        <v>74.78</v>
      </c>
      <c r="O4108">
        <v>51888.346400000002</v>
      </c>
      <c r="P4108">
        <v>28</v>
      </c>
      <c r="Q4108" t="s">
        <v>38</v>
      </c>
      <c r="R4108" s="1">
        <v>43630</v>
      </c>
      <c r="S4108" s="1">
        <v>43658</v>
      </c>
      <c r="T4108">
        <v>340</v>
      </c>
      <c r="U4108">
        <v>76</v>
      </c>
      <c r="V4108">
        <v>25840</v>
      </c>
      <c r="W4108" t="s">
        <v>36</v>
      </c>
      <c r="X4108" t="s">
        <v>29</v>
      </c>
      <c r="Y4108">
        <v>353</v>
      </c>
      <c r="Z4108">
        <v>87.19</v>
      </c>
      <c r="AA4108">
        <v>92.27</v>
      </c>
    </row>
    <row r="4109" spans="1:27" hidden="1" x14ac:dyDescent="0.25">
      <c r="A4109" t="s">
        <v>4194</v>
      </c>
      <c r="B4109" t="s">
        <v>43</v>
      </c>
      <c r="C4109">
        <v>939.31</v>
      </c>
      <c r="D4109">
        <v>90</v>
      </c>
      <c r="E4109" t="s">
        <v>31</v>
      </c>
      <c r="F4109" s="1">
        <v>44004</v>
      </c>
      <c r="G4109">
        <f>YEAR(dairy_dataset[[#This Row],[Date]])</f>
        <v>2020</v>
      </c>
      <c r="H4109" s="1" t="str">
        <f>TEXT(dairy_dataset[[#This Row],[Date]],"MMM")</f>
        <v>Jun</v>
      </c>
      <c r="I41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09" s="2">
        <v>9</v>
      </c>
      <c r="K4109" t="s">
        <v>55</v>
      </c>
      <c r="L4109" t="s">
        <v>46</v>
      </c>
      <c r="M4109">
        <v>546.57000000000005</v>
      </c>
      <c r="N4109">
        <v>56.27</v>
      </c>
      <c r="O4109">
        <v>30755.493900000005</v>
      </c>
      <c r="P4109">
        <v>13</v>
      </c>
      <c r="Q4109" t="s">
        <v>38</v>
      </c>
      <c r="R4109" s="1">
        <v>43962</v>
      </c>
      <c r="S4109" s="1">
        <v>43975</v>
      </c>
      <c r="T4109">
        <v>421</v>
      </c>
      <c r="U4109">
        <v>51.69</v>
      </c>
      <c r="V4109">
        <v>21761.49</v>
      </c>
      <c r="W4109" t="s">
        <v>51</v>
      </c>
      <c r="X4109" t="s">
        <v>48</v>
      </c>
      <c r="Y4109">
        <v>125</v>
      </c>
      <c r="Z4109">
        <v>49.47</v>
      </c>
      <c r="AA4109">
        <v>197.11</v>
      </c>
    </row>
    <row r="4110" spans="1:27" hidden="1" x14ac:dyDescent="0.25">
      <c r="A4110" t="s">
        <v>4195</v>
      </c>
      <c r="B4110" t="s">
        <v>61</v>
      </c>
      <c r="C4110">
        <v>839.82</v>
      </c>
      <c r="D4110">
        <v>53</v>
      </c>
      <c r="E4110" t="s">
        <v>31</v>
      </c>
      <c r="F4110" s="1">
        <v>43842</v>
      </c>
      <c r="G4110">
        <f>YEAR(dairy_dataset[[#This Row],[Date]])</f>
        <v>2020</v>
      </c>
      <c r="H4110" s="1" t="str">
        <f>TEXT(dairy_dataset[[#This Row],[Date]],"MMM")</f>
        <v>Jan</v>
      </c>
      <c r="I41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10" s="2">
        <v>8</v>
      </c>
      <c r="K4110" t="s">
        <v>45</v>
      </c>
      <c r="L4110" t="s">
        <v>46</v>
      </c>
      <c r="M4110">
        <v>446.57</v>
      </c>
      <c r="N4110">
        <v>58.4</v>
      </c>
      <c r="O4110">
        <v>26079.687999999998</v>
      </c>
      <c r="P4110">
        <v>14</v>
      </c>
      <c r="Q4110" t="s">
        <v>38</v>
      </c>
      <c r="R4110" s="1">
        <v>43815</v>
      </c>
      <c r="S4110" s="1">
        <v>43829</v>
      </c>
      <c r="T4110">
        <v>329</v>
      </c>
      <c r="U4110">
        <v>54.83</v>
      </c>
      <c r="V4110">
        <v>18039.07</v>
      </c>
      <c r="W4110" t="s">
        <v>57</v>
      </c>
      <c r="X4110" t="s">
        <v>48</v>
      </c>
      <c r="Y4110">
        <v>117</v>
      </c>
      <c r="Z4110">
        <v>52.38</v>
      </c>
      <c r="AA4110">
        <v>85.21</v>
      </c>
    </row>
    <row r="4111" spans="1:27" hidden="1" x14ac:dyDescent="0.25">
      <c r="A4111" t="s">
        <v>4196</v>
      </c>
      <c r="B4111" t="s">
        <v>57</v>
      </c>
      <c r="C4111">
        <v>703.23</v>
      </c>
      <c r="D4111">
        <v>75</v>
      </c>
      <c r="E4111" t="s">
        <v>31</v>
      </c>
      <c r="F4111" s="1">
        <v>44297</v>
      </c>
      <c r="G4111">
        <f>YEAR(dairy_dataset[[#This Row],[Date]])</f>
        <v>2021</v>
      </c>
      <c r="H4111" s="1" t="str">
        <f>TEXT(dairy_dataset[[#This Row],[Date]],"MMM")</f>
        <v>Apr</v>
      </c>
      <c r="I41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11" s="2">
        <v>4</v>
      </c>
      <c r="K4111" t="s">
        <v>37</v>
      </c>
      <c r="L4111" t="s">
        <v>26</v>
      </c>
      <c r="M4111">
        <v>97.9</v>
      </c>
      <c r="N4111">
        <v>58.56</v>
      </c>
      <c r="O4111">
        <v>5733.0240000000003</v>
      </c>
      <c r="P4111">
        <v>24</v>
      </c>
      <c r="Q4111" t="s">
        <v>38</v>
      </c>
      <c r="R4111" s="1">
        <v>44296</v>
      </c>
      <c r="S4111" s="1">
        <v>44320</v>
      </c>
      <c r="T4111">
        <v>54</v>
      </c>
      <c r="U4111">
        <v>61.62</v>
      </c>
      <c r="V4111">
        <v>3327.48</v>
      </c>
      <c r="W4111" t="s">
        <v>30</v>
      </c>
      <c r="X4111" t="s">
        <v>48</v>
      </c>
      <c r="Y4111">
        <v>43</v>
      </c>
      <c r="Z4111">
        <v>44.32</v>
      </c>
      <c r="AA4111">
        <v>75.430000000000007</v>
      </c>
    </row>
    <row r="4112" spans="1:27" hidden="1" x14ac:dyDescent="0.25">
      <c r="A4112" t="s">
        <v>4197</v>
      </c>
      <c r="B4112" t="s">
        <v>23</v>
      </c>
      <c r="C4112">
        <v>966.22</v>
      </c>
      <c r="D4112">
        <v>79</v>
      </c>
      <c r="E4112" t="s">
        <v>31</v>
      </c>
      <c r="F4112" s="1">
        <v>44872</v>
      </c>
      <c r="G4112">
        <f>YEAR(dairy_dataset[[#This Row],[Date]])</f>
        <v>2022</v>
      </c>
      <c r="H4112" s="1" t="str">
        <f>TEXT(dairy_dataset[[#This Row],[Date]],"MMM")</f>
        <v>Nov</v>
      </c>
      <c r="I41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12" s="2">
        <v>8</v>
      </c>
      <c r="K4112" t="s">
        <v>45</v>
      </c>
      <c r="L4112" t="s">
        <v>46</v>
      </c>
      <c r="M4112">
        <v>608.85</v>
      </c>
      <c r="N4112">
        <v>76.09</v>
      </c>
      <c r="O4112">
        <v>46327.396500000003</v>
      </c>
      <c r="P4112">
        <v>8</v>
      </c>
      <c r="Q4112" t="s">
        <v>38</v>
      </c>
      <c r="R4112" s="1">
        <v>44834</v>
      </c>
      <c r="S4112" s="1">
        <v>44842</v>
      </c>
      <c r="T4112">
        <v>398</v>
      </c>
      <c r="U4112">
        <v>79.23</v>
      </c>
      <c r="V4112">
        <v>31533.54</v>
      </c>
      <c r="W4112" t="s">
        <v>36</v>
      </c>
      <c r="X4112" t="s">
        <v>29</v>
      </c>
      <c r="Y4112">
        <v>210</v>
      </c>
      <c r="Z4112">
        <v>59.43</v>
      </c>
      <c r="AA4112">
        <v>50.83</v>
      </c>
    </row>
    <row r="4113" spans="1:27" hidden="1" x14ac:dyDescent="0.25">
      <c r="A4113" t="s">
        <v>4198</v>
      </c>
      <c r="B4113" t="s">
        <v>58</v>
      </c>
      <c r="C4113">
        <v>494.96</v>
      </c>
      <c r="D4113">
        <v>31</v>
      </c>
      <c r="E4113" t="s">
        <v>40</v>
      </c>
      <c r="F4113" s="1">
        <v>44719</v>
      </c>
      <c r="G4113">
        <f>YEAR(dairy_dataset[[#This Row],[Date]])</f>
        <v>2022</v>
      </c>
      <c r="H4113" s="1" t="str">
        <f>TEXT(dairy_dataset[[#This Row],[Date]],"MMM")</f>
        <v>Jun</v>
      </c>
      <c r="I41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13" s="2">
        <v>8</v>
      </c>
      <c r="K4113" t="s">
        <v>45</v>
      </c>
      <c r="L4113" t="s">
        <v>50</v>
      </c>
      <c r="M4113">
        <v>927.77</v>
      </c>
      <c r="N4113">
        <v>84.84</v>
      </c>
      <c r="O4113">
        <v>78712.006800000003</v>
      </c>
      <c r="P4113">
        <v>10</v>
      </c>
      <c r="Q4113" t="s">
        <v>38</v>
      </c>
      <c r="R4113" s="1">
        <v>44678</v>
      </c>
      <c r="S4113" s="1">
        <v>44688</v>
      </c>
      <c r="T4113">
        <v>147</v>
      </c>
      <c r="U4113">
        <v>88.78</v>
      </c>
      <c r="V4113">
        <v>13050.66</v>
      </c>
      <c r="W4113" t="s">
        <v>35</v>
      </c>
      <c r="X4113" t="s">
        <v>39</v>
      </c>
      <c r="Y4113">
        <v>780</v>
      </c>
      <c r="Z4113">
        <v>21.77</v>
      </c>
      <c r="AA4113">
        <v>176.91</v>
      </c>
    </row>
    <row r="4114" spans="1:27" hidden="1" x14ac:dyDescent="0.25">
      <c r="A4114" t="s">
        <v>4199</v>
      </c>
      <c r="B4114" t="s">
        <v>35</v>
      </c>
      <c r="C4114">
        <v>605.04999999999995</v>
      </c>
      <c r="D4114">
        <v>46</v>
      </c>
      <c r="E4114" t="s">
        <v>40</v>
      </c>
      <c r="F4114" s="1">
        <v>44815</v>
      </c>
      <c r="G4114">
        <f>YEAR(dairy_dataset[[#This Row],[Date]])</f>
        <v>2022</v>
      </c>
      <c r="H4114" s="1" t="str">
        <f>TEXT(dairy_dataset[[#This Row],[Date]],"MMM")</f>
        <v>Sep</v>
      </c>
      <c r="I41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14" s="2">
        <v>10</v>
      </c>
      <c r="K4114" t="s">
        <v>64</v>
      </c>
      <c r="L4114" t="s">
        <v>50</v>
      </c>
      <c r="M4114">
        <v>127.93</v>
      </c>
      <c r="N4114">
        <v>82.36</v>
      </c>
      <c r="O4114">
        <v>10536.3148</v>
      </c>
      <c r="P4114">
        <v>90</v>
      </c>
      <c r="Q4114" t="s">
        <v>65</v>
      </c>
      <c r="R4114" s="1">
        <v>44806</v>
      </c>
      <c r="S4114" s="1">
        <v>44896</v>
      </c>
      <c r="T4114">
        <v>107</v>
      </c>
      <c r="U4114">
        <v>78.64</v>
      </c>
      <c r="V4114">
        <v>8414.48</v>
      </c>
      <c r="W4114" t="s">
        <v>51</v>
      </c>
      <c r="X4114" t="s">
        <v>29</v>
      </c>
      <c r="Y4114">
        <v>20</v>
      </c>
      <c r="Z4114">
        <v>21.85</v>
      </c>
      <c r="AA4114">
        <v>101.47</v>
      </c>
    </row>
    <row r="4115" spans="1:27" hidden="1" x14ac:dyDescent="0.25">
      <c r="A4115" t="s">
        <v>4200</v>
      </c>
      <c r="B4115" t="s">
        <v>58</v>
      </c>
      <c r="C4115">
        <v>608.39</v>
      </c>
      <c r="D4115">
        <v>24</v>
      </c>
      <c r="E4115" t="s">
        <v>31</v>
      </c>
      <c r="F4115" s="1">
        <v>44627</v>
      </c>
      <c r="G4115">
        <f>YEAR(dairy_dataset[[#This Row],[Date]])</f>
        <v>2022</v>
      </c>
      <c r="H4115" s="1" t="str">
        <f>TEXT(dairy_dataset[[#This Row],[Date]],"MMM")</f>
        <v>Mar</v>
      </c>
      <c r="I41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15" s="2">
        <v>8</v>
      </c>
      <c r="K4115" t="s">
        <v>45</v>
      </c>
      <c r="L4115" t="s">
        <v>60</v>
      </c>
      <c r="M4115">
        <v>216.32</v>
      </c>
      <c r="N4115">
        <v>61.97</v>
      </c>
      <c r="O4115">
        <v>13405.350399999999</v>
      </c>
      <c r="P4115">
        <v>11</v>
      </c>
      <c r="Q4115" t="s">
        <v>38</v>
      </c>
      <c r="R4115" s="1">
        <v>44588</v>
      </c>
      <c r="S4115" s="1">
        <v>44599</v>
      </c>
      <c r="T4115">
        <v>39</v>
      </c>
      <c r="U4115">
        <v>65.430000000000007</v>
      </c>
      <c r="V4115">
        <v>2551.77</v>
      </c>
      <c r="W4115" t="s">
        <v>30</v>
      </c>
      <c r="X4115" t="s">
        <v>39</v>
      </c>
      <c r="Y4115">
        <v>177</v>
      </c>
      <c r="Z4115">
        <v>50.26</v>
      </c>
      <c r="AA4115">
        <v>155</v>
      </c>
    </row>
    <row r="4116" spans="1:27" hidden="1" x14ac:dyDescent="0.25">
      <c r="A4116" t="s">
        <v>4201</v>
      </c>
      <c r="B4116" t="s">
        <v>58</v>
      </c>
      <c r="C4116">
        <v>578.36</v>
      </c>
      <c r="D4116">
        <v>34</v>
      </c>
      <c r="E4116" t="s">
        <v>31</v>
      </c>
      <c r="F4116" s="1">
        <v>43579</v>
      </c>
      <c r="G4116">
        <f>YEAR(dairy_dataset[[#This Row],[Date]])</f>
        <v>2019</v>
      </c>
      <c r="H4116" s="1" t="str">
        <f>TEXT(dairy_dataset[[#This Row],[Date]],"MMM")</f>
        <v>Apr</v>
      </c>
      <c r="I41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16" s="2">
        <v>5</v>
      </c>
      <c r="K4116" t="s">
        <v>25</v>
      </c>
      <c r="L4116" t="s">
        <v>26</v>
      </c>
      <c r="M4116">
        <v>802.15</v>
      </c>
      <c r="N4116">
        <v>41.41</v>
      </c>
      <c r="O4116">
        <v>33217.031499999997</v>
      </c>
      <c r="P4116">
        <v>23</v>
      </c>
      <c r="Q4116" t="s">
        <v>27</v>
      </c>
      <c r="R4116" s="1">
        <v>43526</v>
      </c>
      <c r="S4116" s="1">
        <v>43549</v>
      </c>
      <c r="T4116">
        <v>79</v>
      </c>
      <c r="U4116">
        <v>40.25</v>
      </c>
      <c r="V4116">
        <v>3179.75</v>
      </c>
      <c r="W4116" t="s">
        <v>44</v>
      </c>
      <c r="X4116" t="s">
        <v>39</v>
      </c>
      <c r="Y4116">
        <v>723</v>
      </c>
      <c r="Z4116">
        <v>14.85</v>
      </c>
      <c r="AA4116">
        <v>97.47</v>
      </c>
    </row>
    <row r="4117" spans="1:27" hidden="1" x14ac:dyDescent="0.25">
      <c r="A4117" t="s">
        <v>4202</v>
      </c>
      <c r="B4117" t="s">
        <v>56</v>
      </c>
      <c r="C4117">
        <v>930.56</v>
      </c>
      <c r="D4117">
        <v>100</v>
      </c>
      <c r="E4117" t="s">
        <v>40</v>
      </c>
      <c r="F4117" s="1">
        <v>44632</v>
      </c>
      <c r="G4117">
        <f>YEAR(dairy_dataset[[#This Row],[Date]])</f>
        <v>2022</v>
      </c>
      <c r="H4117" s="1" t="str">
        <f>TEXT(dairy_dataset[[#This Row],[Date]],"MMM")</f>
        <v>Mar</v>
      </c>
      <c r="I41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17" s="2">
        <v>8</v>
      </c>
      <c r="K4117" t="s">
        <v>45</v>
      </c>
      <c r="L4117" t="s">
        <v>60</v>
      </c>
      <c r="M4117">
        <v>673.11</v>
      </c>
      <c r="N4117">
        <v>46.12</v>
      </c>
      <c r="O4117">
        <v>31043.833199999997</v>
      </c>
      <c r="P4117">
        <v>12</v>
      </c>
      <c r="Q4117" t="s">
        <v>38</v>
      </c>
      <c r="R4117" s="1">
        <v>44607</v>
      </c>
      <c r="S4117" s="1">
        <v>44619</v>
      </c>
      <c r="T4117">
        <v>151</v>
      </c>
      <c r="U4117">
        <v>44.11</v>
      </c>
      <c r="V4117">
        <v>6660.61</v>
      </c>
      <c r="W4117" t="s">
        <v>58</v>
      </c>
      <c r="X4117" t="s">
        <v>29</v>
      </c>
      <c r="Y4117">
        <v>522</v>
      </c>
      <c r="Z4117">
        <v>27.64</v>
      </c>
      <c r="AA4117">
        <v>167.6</v>
      </c>
    </row>
    <row r="4118" spans="1:27" hidden="1" x14ac:dyDescent="0.25">
      <c r="A4118" t="s">
        <v>4203</v>
      </c>
      <c r="B4118" t="s">
        <v>47</v>
      </c>
      <c r="C4118">
        <v>304.32</v>
      </c>
      <c r="D4118">
        <v>30</v>
      </c>
      <c r="E4118" t="s">
        <v>31</v>
      </c>
      <c r="F4118" s="1">
        <v>43516</v>
      </c>
      <c r="G4118">
        <f>YEAR(dairy_dataset[[#This Row],[Date]])</f>
        <v>2019</v>
      </c>
      <c r="H4118" s="1" t="str">
        <f>TEXT(dairy_dataset[[#This Row],[Date]],"MMM")</f>
        <v>Feb</v>
      </c>
      <c r="I41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18" s="2">
        <v>1</v>
      </c>
      <c r="K4118" t="s">
        <v>32</v>
      </c>
      <c r="L4118" t="s">
        <v>60</v>
      </c>
      <c r="M4118">
        <v>206.57</v>
      </c>
      <c r="N4118">
        <v>62.33</v>
      </c>
      <c r="O4118">
        <v>12875.508099999999</v>
      </c>
      <c r="P4118">
        <v>29</v>
      </c>
      <c r="Q4118" t="s">
        <v>34</v>
      </c>
      <c r="R4118" s="1">
        <v>43492</v>
      </c>
      <c r="S4118" s="1">
        <v>43521</v>
      </c>
      <c r="T4118">
        <v>53</v>
      </c>
      <c r="U4118">
        <v>61.41</v>
      </c>
      <c r="V4118">
        <v>3254.73</v>
      </c>
      <c r="W4118" t="s">
        <v>57</v>
      </c>
      <c r="X4118" t="s">
        <v>48</v>
      </c>
      <c r="Y4118">
        <v>153</v>
      </c>
      <c r="Z4118">
        <v>36.43</v>
      </c>
      <c r="AA4118">
        <v>31.5</v>
      </c>
    </row>
    <row r="4119" spans="1:27" hidden="1" x14ac:dyDescent="0.25">
      <c r="A4119" t="s">
        <v>4204</v>
      </c>
      <c r="B4119" t="s">
        <v>61</v>
      </c>
      <c r="C4119">
        <v>18.149999999999999</v>
      </c>
      <c r="D4119">
        <v>73</v>
      </c>
      <c r="E4119" t="s">
        <v>24</v>
      </c>
      <c r="F4119" s="1">
        <v>43795</v>
      </c>
      <c r="G4119">
        <f>YEAR(dairy_dataset[[#This Row],[Date]])</f>
        <v>2019</v>
      </c>
      <c r="H4119" s="1" t="str">
        <f>TEXT(dairy_dataset[[#This Row],[Date]],"MMM")</f>
        <v>Nov</v>
      </c>
      <c r="I41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19" s="2">
        <v>9</v>
      </c>
      <c r="K4119" t="s">
        <v>55</v>
      </c>
      <c r="L4119" t="s">
        <v>33</v>
      </c>
      <c r="M4119">
        <v>174.62</v>
      </c>
      <c r="N4119">
        <v>55.41</v>
      </c>
      <c r="O4119">
        <v>9675.6941999999999</v>
      </c>
      <c r="P4119">
        <v>10</v>
      </c>
      <c r="Q4119" t="s">
        <v>38</v>
      </c>
      <c r="R4119" s="1">
        <v>43743</v>
      </c>
      <c r="S4119" s="1">
        <v>43753</v>
      </c>
      <c r="T4119">
        <v>144</v>
      </c>
      <c r="U4119">
        <v>57.2</v>
      </c>
      <c r="V4119">
        <v>8236.7999999999993</v>
      </c>
      <c r="W4119" t="s">
        <v>61</v>
      </c>
      <c r="X4119" t="s">
        <v>29</v>
      </c>
      <c r="Y4119">
        <v>30</v>
      </c>
      <c r="Z4119">
        <v>96.31</v>
      </c>
      <c r="AA4119">
        <v>90.01</v>
      </c>
    </row>
    <row r="4120" spans="1:27" hidden="1" x14ac:dyDescent="0.25">
      <c r="A4120" t="s">
        <v>4205</v>
      </c>
      <c r="B4120" t="s">
        <v>44</v>
      </c>
      <c r="C4120">
        <v>656.16</v>
      </c>
      <c r="D4120">
        <v>73</v>
      </c>
      <c r="E4120" t="s">
        <v>24</v>
      </c>
      <c r="F4120" s="1">
        <v>44682</v>
      </c>
      <c r="G4120">
        <f>YEAR(dairy_dataset[[#This Row],[Date]])</f>
        <v>2022</v>
      </c>
      <c r="H4120" s="1" t="str">
        <f>TEXT(dairy_dataset[[#This Row],[Date]],"MMM")</f>
        <v>May</v>
      </c>
      <c r="I41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20" s="2">
        <v>8</v>
      </c>
      <c r="K4120" t="s">
        <v>45</v>
      </c>
      <c r="L4120" t="s">
        <v>50</v>
      </c>
      <c r="M4120">
        <v>566.91</v>
      </c>
      <c r="N4120">
        <v>44.72</v>
      </c>
      <c r="O4120">
        <v>25352.215199999999</v>
      </c>
      <c r="P4120">
        <v>13</v>
      </c>
      <c r="Q4120" t="s">
        <v>38</v>
      </c>
      <c r="R4120" s="1">
        <v>44633</v>
      </c>
      <c r="S4120" s="1">
        <v>44646</v>
      </c>
      <c r="T4120">
        <v>310</v>
      </c>
      <c r="U4120">
        <v>43.11</v>
      </c>
      <c r="V4120">
        <v>13364.1</v>
      </c>
      <c r="W4120" t="s">
        <v>35</v>
      </c>
      <c r="X4120" t="s">
        <v>29</v>
      </c>
      <c r="Y4120">
        <v>256</v>
      </c>
      <c r="Z4120">
        <v>94.81</v>
      </c>
      <c r="AA4120">
        <v>35.119999999999997</v>
      </c>
    </row>
    <row r="4121" spans="1:27" hidden="1" x14ac:dyDescent="0.25">
      <c r="A4121" t="s">
        <v>4206</v>
      </c>
      <c r="B4121" t="s">
        <v>54</v>
      </c>
      <c r="C4121">
        <v>846.03</v>
      </c>
      <c r="D4121">
        <v>81</v>
      </c>
      <c r="E4121" t="s">
        <v>40</v>
      </c>
      <c r="F4121" s="1">
        <v>44010</v>
      </c>
      <c r="G4121">
        <f>YEAR(dairy_dataset[[#This Row],[Date]])</f>
        <v>2020</v>
      </c>
      <c r="H4121" s="1" t="str">
        <f>TEXT(dairy_dataset[[#This Row],[Date]],"MMM")</f>
        <v>Jun</v>
      </c>
      <c r="I41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21" s="2">
        <v>6</v>
      </c>
      <c r="K4121" t="s">
        <v>49</v>
      </c>
      <c r="L4121" t="s">
        <v>60</v>
      </c>
      <c r="M4121">
        <v>430.85</v>
      </c>
      <c r="N4121">
        <v>26.01</v>
      </c>
      <c r="O4121">
        <v>11206.408500000001</v>
      </c>
      <c r="P4121">
        <v>6</v>
      </c>
      <c r="Q4121" t="s">
        <v>38</v>
      </c>
      <c r="R4121" s="1">
        <v>43953</v>
      </c>
      <c r="S4121" s="1">
        <v>43959</v>
      </c>
      <c r="T4121">
        <v>227</v>
      </c>
      <c r="U4121">
        <v>30.3</v>
      </c>
      <c r="V4121">
        <v>6878.1</v>
      </c>
      <c r="W4121" t="s">
        <v>51</v>
      </c>
      <c r="X4121" t="s">
        <v>39</v>
      </c>
      <c r="Y4121">
        <v>203</v>
      </c>
      <c r="Z4121">
        <v>71.45</v>
      </c>
      <c r="AA4121">
        <v>163.24</v>
      </c>
    </row>
    <row r="4122" spans="1:27" hidden="1" x14ac:dyDescent="0.25">
      <c r="A4122" t="s">
        <v>4207</v>
      </c>
      <c r="B4122" t="s">
        <v>54</v>
      </c>
      <c r="C4122">
        <v>606.67999999999995</v>
      </c>
      <c r="D4122">
        <v>22</v>
      </c>
      <c r="E4122" t="s">
        <v>24</v>
      </c>
      <c r="F4122" s="1">
        <v>44558</v>
      </c>
      <c r="G4122">
        <f>YEAR(dairy_dataset[[#This Row],[Date]])</f>
        <v>2021</v>
      </c>
      <c r="H4122" s="1" t="str">
        <f>TEXT(dairy_dataset[[#This Row],[Date]],"MMM")</f>
        <v>Dec</v>
      </c>
      <c r="I41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22" s="2">
        <v>6</v>
      </c>
      <c r="K4122" t="s">
        <v>49</v>
      </c>
      <c r="L4122" t="s">
        <v>33</v>
      </c>
      <c r="M4122">
        <v>903.38</v>
      </c>
      <c r="N4122">
        <v>78.52</v>
      </c>
      <c r="O4122">
        <v>70933.397599999997</v>
      </c>
      <c r="P4122">
        <v>6</v>
      </c>
      <c r="Q4122" t="s">
        <v>38</v>
      </c>
      <c r="R4122" s="1">
        <v>44540</v>
      </c>
      <c r="S4122" s="1">
        <v>44546</v>
      </c>
      <c r="T4122">
        <v>752</v>
      </c>
      <c r="U4122">
        <v>83.5</v>
      </c>
      <c r="V4122">
        <v>62792</v>
      </c>
      <c r="W4122" t="s">
        <v>30</v>
      </c>
      <c r="X4122" t="s">
        <v>39</v>
      </c>
      <c r="Y4122">
        <v>151</v>
      </c>
      <c r="Z4122">
        <v>70.510000000000005</v>
      </c>
      <c r="AA4122">
        <v>30.92</v>
      </c>
    </row>
    <row r="4123" spans="1:27" hidden="1" x14ac:dyDescent="0.25">
      <c r="A4123" t="s">
        <v>4208</v>
      </c>
      <c r="B4123" t="s">
        <v>57</v>
      </c>
      <c r="C4123">
        <v>55.96</v>
      </c>
      <c r="D4123">
        <v>78</v>
      </c>
      <c r="E4123" t="s">
        <v>40</v>
      </c>
      <c r="F4123" s="1">
        <v>43592</v>
      </c>
      <c r="G4123">
        <f>YEAR(dairy_dataset[[#This Row],[Date]])</f>
        <v>2019</v>
      </c>
      <c r="H4123" s="1" t="str">
        <f>TEXT(dairy_dataset[[#This Row],[Date]],"MMM")</f>
        <v>May</v>
      </c>
      <c r="I41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23" s="2">
        <v>10</v>
      </c>
      <c r="K4123" t="s">
        <v>64</v>
      </c>
      <c r="L4123" t="s">
        <v>46</v>
      </c>
      <c r="M4123">
        <v>665.03</v>
      </c>
      <c r="N4123">
        <v>92.88</v>
      </c>
      <c r="O4123">
        <v>61767.986399999994</v>
      </c>
      <c r="P4123">
        <v>113</v>
      </c>
      <c r="Q4123" t="s">
        <v>65</v>
      </c>
      <c r="R4123" s="1">
        <v>43577</v>
      </c>
      <c r="S4123" s="1">
        <v>43690</v>
      </c>
      <c r="T4123">
        <v>60</v>
      </c>
      <c r="U4123">
        <v>93.87</v>
      </c>
      <c r="V4123">
        <v>5632.2</v>
      </c>
      <c r="W4123" t="s">
        <v>36</v>
      </c>
      <c r="X4123" t="s">
        <v>29</v>
      </c>
      <c r="Y4123">
        <v>605</v>
      </c>
      <c r="Z4123">
        <v>32.729999999999997</v>
      </c>
      <c r="AA4123">
        <v>35.64</v>
      </c>
    </row>
    <row r="4124" spans="1:27" hidden="1" x14ac:dyDescent="0.25">
      <c r="A4124" t="s">
        <v>4209</v>
      </c>
      <c r="B4124" t="s">
        <v>36</v>
      </c>
      <c r="C4124">
        <v>581.84</v>
      </c>
      <c r="D4124">
        <v>62</v>
      </c>
      <c r="E4124" t="s">
        <v>24</v>
      </c>
      <c r="F4124" s="1">
        <v>44624</v>
      </c>
      <c r="G4124">
        <f>YEAR(dairy_dataset[[#This Row],[Date]])</f>
        <v>2022</v>
      </c>
      <c r="H4124" s="1" t="str">
        <f>TEXT(dairy_dataset[[#This Row],[Date]],"MMM")</f>
        <v>Mar</v>
      </c>
      <c r="I41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24" s="2">
        <v>5</v>
      </c>
      <c r="K4124" t="s">
        <v>25</v>
      </c>
      <c r="L4124" t="s">
        <v>26</v>
      </c>
      <c r="M4124">
        <v>96.02</v>
      </c>
      <c r="N4124">
        <v>15.31</v>
      </c>
      <c r="O4124">
        <v>1470.0662</v>
      </c>
      <c r="P4124">
        <v>29</v>
      </c>
      <c r="Q4124" t="s">
        <v>27</v>
      </c>
      <c r="R4124" s="1">
        <v>44613</v>
      </c>
      <c r="S4124" s="1">
        <v>44642</v>
      </c>
      <c r="T4124">
        <v>48</v>
      </c>
      <c r="U4124">
        <v>14.99</v>
      </c>
      <c r="V4124">
        <v>719.52</v>
      </c>
      <c r="W4124" t="s">
        <v>47</v>
      </c>
      <c r="X4124" t="s">
        <v>39</v>
      </c>
      <c r="Y4124">
        <v>48</v>
      </c>
      <c r="Z4124">
        <v>65.180000000000007</v>
      </c>
      <c r="AA4124">
        <v>41.55</v>
      </c>
    </row>
    <row r="4125" spans="1:27" hidden="1" x14ac:dyDescent="0.25">
      <c r="A4125" t="s">
        <v>4210</v>
      </c>
      <c r="B4125" t="s">
        <v>23</v>
      </c>
      <c r="C4125">
        <v>681.39</v>
      </c>
      <c r="D4125">
        <v>32</v>
      </c>
      <c r="E4125" t="s">
        <v>31</v>
      </c>
      <c r="F4125" s="1">
        <v>44483</v>
      </c>
      <c r="G4125">
        <f>YEAR(dairy_dataset[[#This Row],[Date]])</f>
        <v>2021</v>
      </c>
      <c r="H4125" s="1" t="str">
        <f>TEXT(dairy_dataset[[#This Row],[Date]],"MMM")</f>
        <v>Oct</v>
      </c>
      <c r="I41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25" s="2">
        <v>6</v>
      </c>
      <c r="K4125" t="s">
        <v>49</v>
      </c>
      <c r="L4125" t="s">
        <v>46</v>
      </c>
      <c r="M4125">
        <v>418.84</v>
      </c>
      <c r="N4125">
        <v>52.97</v>
      </c>
      <c r="O4125">
        <v>22185.9548</v>
      </c>
      <c r="P4125">
        <v>6</v>
      </c>
      <c r="Q4125" t="s">
        <v>38</v>
      </c>
      <c r="R4125" s="1">
        <v>44427</v>
      </c>
      <c r="S4125" s="1">
        <v>44433</v>
      </c>
      <c r="T4125">
        <v>345</v>
      </c>
      <c r="U4125">
        <v>51.34</v>
      </c>
      <c r="V4125">
        <v>17712.3</v>
      </c>
      <c r="W4125" t="s">
        <v>36</v>
      </c>
      <c r="X4125" t="s">
        <v>29</v>
      </c>
      <c r="Y4125">
        <v>73</v>
      </c>
      <c r="Z4125">
        <v>95.5</v>
      </c>
      <c r="AA4125">
        <v>79.33</v>
      </c>
    </row>
    <row r="4126" spans="1:27" hidden="1" x14ac:dyDescent="0.25">
      <c r="A4126" t="s">
        <v>4211</v>
      </c>
      <c r="B4126" t="s">
        <v>58</v>
      </c>
      <c r="C4126">
        <v>388.76</v>
      </c>
      <c r="D4126">
        <v>75</v>
      </c>
      <c r="E4126" t="s">
        <v>24</v>
      </c>
      <c r="F4126" s="1">
        <v>44503</v>
      </c>
      <c r="G4126">
        <f>YEAR(dairy_dataset[[#This Row],[Date]])</f>
        <v>2021</v>
      </c>
      <c r="H4126" s="1" t="str">
        <f>TEXT(dairy_dataset[[#This Row],[Date]],"MMM")</f>
        <v>Nov</v>
      </c>
      <c r="I41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26" s="2">
        <v>7</v>
      </c>
      <c r="K4126" t="s">
        <v>59</v>
      </c>
      <c r="L4126" t="s">
        <v>50</v>
      </c>
      <c r="M4126">
        <v>396.79</v>
      </c>
      <c r="N4126">
        <v>36.72</v>
      </c>
      <c r="O4126">
        <v>14570.1288</v>
      </c>
      <c r="P4126">
        <v>17</v>
      </c>
      <c r="Q4126" t="s">
        <v>38</v>
      </c>
      <c r="R4126" s="1">
        <v>44483</v>
      </c>
      <c r="S4126" s="1">
        <v>44500</v>
      </c>
      <c r="T4126">
        <v>394</v>
      </c>
      <c r="U4126">
        <v>41.24</v>
      </c>
      <c r="V4126">
        <v>16248.56</v>
      </c>
      <c r="W4126" t="s">
        <v>61</v>
      </c>
      <c r="X4126" t="s">
        <v>29</v>
      </c>
      <c r="Y4126">
        <v>2</v>
      </c>
      <c r="Z4126">
        <v>88.64</v>
      </c>
      <c r="AA4126">
        <v>62.01</v>
      </c>
    </row>
    <row r="4127" spans="1:27" hidden="1" x14ac:dyDescent="0.25">
      <c r="A4127" t="s">
        <v>4212</v>
      </c>
      <c r="B4127" t="s">
        <v>58</v>
      </c>
      <c r="C4127">
        <v>449.77</v>
      </c>
      <c r="D4127">
        <v>62</v>
      </c>
      <c r="E4127" t="s">
        <v>31</v>
      </c>
      <c r="F4127" s="1">
        <v>43602</v>
      </c>
      <c r="G4127">
        <f>YEAR(dairy_dataset[[#This Row],[Date]])</f>
        <v>2019</v>
      </c>
      <c r="H4127" s="1" t="str">
        <f>TEXT(dairy_dataset[[#This Row],[Date]],"MMM")</f>
        <v>May</v>
      </c>
      <c r="I41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27" s="2">
        <v>5</v>
      </c>
      <c r="K4127" t="s">
        <v>25</v>
      </c>
      <c r="L4127" t="s">
        <v>68</v>
      </c>
      <c r="M4127">
        <v>611.6</v>
      </c>
      <c r="N4127">
        <v>68</v>
      </c>
      <c r="O4127">
        <v>41588.800000000003</v>
      </c>
      <c r="P4127">
        <v>30</v>
      </c>
      <c r="Q4127" t="s">
        <v>27</v>
      </c>
      <c r="R4127" s="1">
        <v>43550</v>
      </c>
      <c r="S4127" s="1">
        <v>43580</v>
      </c>
      <c r="T4127">
        <v>348</v>
      </c>
      <c r="U4127">
        <v>69.010000000000005</v>
      </c>
      <c r="V4127">
        <v>24015.48</v>
      </c>
      <c r="W4127" t="s">
        <v>47</v>
      </c>
      <c r="X4127" t="s">
        <v>29</v>
      </c>
      <c r="Y4127">
        <v>263</v>
      </c>
      <c r="Z4127">
        <v>14.31</v>
      </c>
      <c r="AA4127">
        <v>139.86000000000001</v>
      </c>
    </row>
    <row r="4128" spans="1:27" hidden="1" x14ac:dyDescent="0.25">
      <c r="A4128" t="s">
        <v>4213</v>
      </c>
      <c r="B4128" t="s">
        <v>61</v>
      </c>
      <c r="C4128">
        <v>762.77</v>
      </c>
      <c r="D4128">
        <v>14</v>
      </c>
      <c r="E4128" t="s">
        <v>24</v>
      </c>
      <c r="F4128" s="1">
        <v>44847</v>
      </c>
      <c r="G4128">
        <f>YEAR(dairy_dataset[[#This Row],[Date]])</f>
        <v>2022</v>
      </c>
      <c r="H4128" s="1" t="str">
        <f>TEXT(dairy_dataset[[#This Row],[Date]],"MMM")</f>
        <v>Oct</v>
      </c>
      <c r="I41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28" s="2">
        <v>6</v>
      </c>
      <c r="K4128" t="s">
        <v>49</v>
      </c>
      <c r="L4128" t="s">
        <v>50</v>
      </c>
      <c r="M4128">
        <v>342.96</v>
      </c>
      <c r="N4128">
        <v>66.25</v>
      </c>
      <c r="O4128">
        <v>22721.1</v>
      </c>
      <c r="P4128">
        <v>5</v>
      </c>
      <c r="Q4128" t="s">
        <v>38</v>
      </c>
      <c r="R4128" s="1">
        <v>44787</v>
      </c>
      <c r="S4128" s="1">
        <v>44792</v>
      </c>
      <c r="T4128">
        <v>306</v>
      </c>
      <c r="U4128">
        <v>66.709999999999994</v>
      </c>
      <c r="V4128">
        <v>20413.259999999998</v>
      </c>
      <c r="W4128" t="s">
        <v>23</v>
      </c>
      <c r="X4128" t="s">
        <v>48</v>
      </c>
      <c r="Y4128">
        <v>36</v>
      </c>
      <c r="Z4128">
        <v>25.16</v>
      </c>
      <c r="AA4128">
        <v>75.84</v>
      </c>
    </row>
    <row r="4129" spans="1:27" hidden="1" x14ac:dyDescent="0.25">
      <c r="A4129" t="s">
        <v>4214</v>
      </c>
      <c r="B4129" t="s">
        <v>61</v>
      </c>
      <c r="C4129">
        <v>809.69</v>
      </c>
      <c r="D4129">
        <v>87</v>
      </c>
      <c r="E4129" t="s">
        <v>40</v>
      </c>
      <c r="F4129" s="1">
        <v>44672</v>
      </c>
      <c r="G4129">
        <f>YEAR(dairy_dataset[[#This Row],[Date]])</f>
        <v>2022</v>
      </c>
      <c r="H4129" s="1" t="str">
        <f>TEXT(dairy_dataset[[#This Row],[Date]],"MMM")</f>
        <v>Apr</v>
      </c>
      <c r="I41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29" s="2">
        <v>10</v>
      </c>
      <c r="K4129" t="s">
        <v>64</v>
      </c>
      <c r="L4129" t="s">
        <v>46</v>
      </c>
      <c r="M4129">
        <v>940.91</v>
      </c>
      <c r="N4129">
        <v>33.729999999999997</v>
      </c>
      <c r="O4129">
        <v>31736.894299999996</v>
      </c>
      <c r="P4129">
        <v>138</v>
      </c>
      <c r="Q4129" t="s">
        <v>65</v>
      </c>
      <c r="R4129" s="1">
        <v>44629</v>
      </c>
      <c r="S4129" s="1">
        <v>44767</v>
      </c>
      <c r="T4129">
        <v>656</v>
      </c>
      <c r="U4129">
        <v>29.05</v>
      </c>
      <c r="V4129">
        <v>19056.8</v>
      </c>
      <c r="W4129" t="s">
        <v>61</v>
      </c>
      <c r="X4129" t="s">
        <v>39</v>
      </c>
      <c r="Y4129">
        <v>284</v>
      </c>
      <c r="Z4129">
        <v>77.510000000000005</v>
      </c>
      <c r="AA4129">
        <v>133.9</v>
      </c>
    </row>
    <row r="4130" spans="1:27" hidden="1" x14ac:dyDescent="0.25">
      <c r="A4130" t="s">
        <v>4215</v>
      </c>
      <c r="B4130" t="s">
        <v>58</v>
      </c>
      <c r="C4130">
        <v>602.22</v>
      </c>
      <c r="D4130">
        <v>71</v>
      </c>
      <c r="E4130" t="s">
        <v>24</v>
      </c>
      <c r="F4130" s="1">
        <v>43789</v>
      </c>
      <c r="G4130">
        <f>YEAR(dairy_dataset[[#This Row],[Date]])</f>
        <v>2019</v>
      </c>
      <c r="H4130" s="1" t="str">
        <f>TEXT(dairy_dataset[[#This Row],[Date]],"MMM")</f>
        <v>Nov</v>
      </c>
      <c r="I41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30" s="2">
        <v>4</v>
      </c>
      <c r="K4130" t="s">
        <v>37</v>
      </c>
      <c r="L4130" t="s">
        <v>26</v>
      </c>
      <c r="M4130">
        <v>485.65</v>
      </c>
      <c r="N4130">
        <v>27.69</v>
      </c>
      <c r="O4130">
        <v>13447.648499999999</v>
      </c>
      <c r="P4130">
        <v>24</v>
      </c>
      <c r="Q4130" t="s">
        <v>27</v>
      </c>
      <c r="R4130" s="1">
        <v>43743</v>
      </c>
      <c r="S4130" s="1">
        <v>43767</v>
      </c>
      <c r="T4130">
        <v>64</v>
      </c>
      <c r="U4130">
        <v>25.05</v>
      </c>
      <c r="V4130">
        <v>1603.2</v>
      </c>
      <c r="W4130" t="s">
        <v>57</v>
      </c>
      <c r="X4130" t="s">
        <v>29</v>
      </c>
      <c r="Y4130">
        <v>421</v>
      </c>
      <c r="Z4130">
        <v>41.14</v>
      </c>
      <c r="AA4130">
        <v>110.11</v>
      </c>
    </row>
    <row r="4131" spans="1:27" hidden="1" x14ac:dyDescent="0.25">
      <c r="A4131" t="s">
        <v>4216</v>
      </c>
      <c r="B4131" t="s">
        <v>30</v>
      </c>
      <c r="C4131">
        <v>989.65</v>
      </c>
      <c r="D4131">
        <v>93</v>
      </c>
      <c r="E4131" t="s">
        <v>24</v>
      </c>
      <c r="F4131" s="1">
        <v>43914</v>
      </c>
      <c r="G4131">
        <f>YEAR(dairy_dataset[[#This Row],[Date]])</f>
        <v>2020</v>
      </c>
      <c r="H4131" s="1" t="str">
        <f>TEXT(dairy_dataset[[#This Row],[Date]],"MMM")</f>
        <v>Mar</v>
      </c>
      <c r="I41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31" s="2">
        <v>10</v>
      </c>
      <c r="K4131" t="s">
        <v>64</v>
      </c>
      <c r="L4131" t="s">
        <v>60</v>
      </c>
      <c r="M4131">
        <v>223.88</v>
      </c>
      <c r="N4131">
        <v>80.03</v>
      </c>
      <c r="O4131">
        <v>17917.116399999999</v>
      </c>
      <c r="P4131">
        <v>128</v>
      </c>
      <c r="Q4131" t="s">
        <v>65</v>
      </c>
      <c r="R4131" s="1">
        <v>43898</v>
      </c>
      <c r="S4131" s="1">
        <v>44026</v>
      </c>
      <c r="T4131">
        <v>62</v>
      </c>
      <c r="U4131">
        <v>80.37</v>
      </c>
      <c r="V4131">
        <v>4982.9399999999996</v>
      </c>
      <c r="W4131" t="s">
        <v>54</v>
      </c>
      <c r="X4131" t="s">
        <v>29</v>
      </c>
      <c r="Y4131">
        <v>161</v>
      </c>
      <c r="Z4131">
        <v>50.74</v>
      </c>
      <c r="AA4131">
        <v>92.67</v>
      </c>
    </row>
    <row r="4132" spans="1:27" hidden="1" x14ac:dyDescent="0.25">
      <c r="A4132" t="s">
        <v>4217</v>
      </c>
      <c r="B4132" t="s">
        <v>57</v>
      </c>
      <c r="C4132">
        <v>629.58000000000004</v>
      </c>
      <c r="D4132">
        <v>12</v>
      </c>
      <c r="E4132" t="s">
        <v>40</v>
      </c>
      <c r="F4132" s="1">
        <v>44467</v>
      </c>
      <c r="G4132">
        <f>YEAR(dairy_dataset[[#This Row],[Date]])</f>
        <v>2021</v>
      </c>
      <c r="H4132" s="1" t="str">
        <f>TEXT(dairy_dataset[[#This Row],[Date]],"MMM")</f>
        <v>Sep</v>
      </c>
      <c r="I41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32" s="2">
        <v>4</v>
      </c>
      <c r="K4132" t="s">
        <v>37</v>
      </c>
      <c r="L4132" t="s">
        <v>33</v>
      </c>
      <c r="M4132">
        <v>171.99</v>
      </c>
      <c r="N4132">
        <v>94.51</v>
      </c>
      <c r="O4132">
        <v>16254.774900000002</v>
      </c>
      <c r="P4132">
        <v>25</v>
      </c>
      <c r="Q4132" t="s">
        <v>27</v>
      </c>
      <c r="R4132" s="1">
        <v>44438</v>
      </c>
      <c r="S4132" s="1">
        <v>44463</v>
      </c>
      <c r="T4132">
        <v>166</v>
      </c>
      <c r="U4132">
        <v>95.05</v>
      </c>
      <c r="V4132">
        <v>15778.3</v>
      </c>
      <c r="W4132" t="s">
        <v>58</v>
      </c>
      <c r="X4132" t="s">
        <v>48</v>
      </c>
      <c r="Y4132">
        <v>5</v>
      </c>
      <c r="Z4132">
        <v>43.13</v>
      </c>
      <c r="AA4132">
        <v>173.77</v>
      </c>
    </row>
    <row r="4133" spans="1:27" hidden="1" x14ac:dyDescent="0.25">
      <c r="A4133" t="s">
        <v>4218</v>
      </c>
      <c r="B4133" t="s">
        <v>54</v>
      </c>
      <c r="C4133">
        <v>698.24</v>
      </c>
      <c r="D4133">
        <v>62</v>
      </c>
      <c r="E4133" t="s">
        <v>31</v>
      </c>
      <c r="F4133" s="1">
        <v>43941</v>
      </c>
      <c r="G4133">
        <f>YEAR(dairy_dataset[[#This Row],[Date]])</f>
        <v>2020</v>
      </c>
      <c r="H4133" s="1" t="str">
        <f>TEXT(dairy_dataset[[#This Row],[Date]],"MMM")</f>
        <v>Apr</v>
      </c>
      <c r="I41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33" s="2">
        <v>2</v>
      </c>
      <c r="K4133" t="s">
        <v>66</v>
      </c>
      <c r="L4133" t="s">
        <v>46</v>
      </c>
      <c r="M4133">
        <v>301.02999999999997</v>
      </c>
      <c r="N4133">
        <v>97.9</v>
      </c>
      <c r="O4133">
        <v>29470.837</v>
      </c>
      <c r="P4133">
        <v>37</v>
      </c>
      <c r="Q4133" t="s">
        <v>38</v>
      </c>
      <c r="R4133" s="1">
        <v>43912</v>
      </c>
      <c r="S4133" s="1">
        <v>43949</v>
      </c>
      <c r="T4133">
        <v>52</v>
      </c>
      <c r="U4133">
        <v>100.21</v>
      </c>
      <c r="V4133">
        <v>5210.92</v>
      </c>
      <c r="W4133" t="s">
        <v>47</v>
      </c>
      <c r="X4133" t="s">
        <v>39</v>
      </c>
      <c r="Y4133">
        <v>249</v>
      </c>
      <c r="Z4133">
        <v>43.86</v>
      </c>
      <c r="AA4133">
        <v>160.56</v>
      </c>
    </row>
    <row r="4134" spans="1:27" hidden="1" x14ac:dyDescent="0.25">
      <c r="A4134" t="s">
        <v>4219</v>
      </c>
      <c r="B4134" t="s">
        <v>44</v>
      </c>
      <c r="C4134">
        <v>728.33</v>
      </c>
      <c r="D4134">
        <v>48</v>
      </c>
      <c r="E4134" t="s">
        <v>24</v>
      </c>
      <c r="F4134" s="1">
        <v>44597</v>
      </c>
      <c r="G4134">
        <f>YEAR(dairy_dataset[[#This Row],[Date]])</f>
        <v>2022</v>
      </c>
      <c r="H4134" s="1" t="str">
        <f>TEXT(dairy_dataset[[#This Row],[Date]],"MMM")</f>
        <v>Feb</v>
      </c>
      <c r="I41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34" s="2">
        <v>10</v>
      </c>
      <c r="K4134" t="s">
        <v>64</v>
      </c>
      <c r="L4134" t="s">
        <v>60</v>
      </c>
      <c r="M4134">
        <v>509.99</v>
      </c>
      <c r="N4134">
        <v>19.79</v>
      </c>
      <c r="O4134">
        <v>10092.7021</v>
      </c>
      <c r="P4134">
        <v>110</v>
      </c>
      <c r="Q4134" t="s">
        <v>65</v>
      </c>
      <c r="R4134" s="1">
        <v>44538</v>
      </c>
      <c r="S4134" s="1">
        <v>44648</v>
      </c>
      <c r="T4134">
        <v>276</v>
      </c>
      <c r="U4134">
        <v>22.09</v>
      </c>
      <c r="V4134">
        <v>6096.84</v>
      </c>
      <c r="W4134" t="s">
        <v>61</v>
      </c>
      <c r="X4134" t="s">
        <v>48</v>
      </c>
      <c r="Y4134">
        <v>233</v>
      </c>
      <c r="Z4134">
        <v>10.84</v>
      </c>
      <c r="AA4134">
        <v>101.55</v>
      </c>
    </row>
    <row r="4135" spans="1:27" hidden="1" x14ac:dyDescent="0.25">
      <c r="A4135" t="s">
        <v>4220</v>
      </c>
      <c r="B4135" t="s">
        <v>61</v>
      </c>
      <c r="C4135">
        <v>994.13</v>
      </c>
      <c r="D4135">
        <v>16</v>
      </c>
      <c r="E4135" t="s">
        <v>24</v>
      </c>
      <c r="F4135" s="1">
        <v>43637</v>
      </c>
      <c r="G4135">
        <f>YEAR(dairy_dataset[[#This Row],[Date]])</f>
        <v>2019</v>
      </c>
      <c r="H4135" s="1" t="str">
        <f>TEXT(dairy_dataset[[#This Row],[Date]],"MMM")</f>
        <v>Jun</v>
      </c>
      <c r="I41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35" s="2">
        <v>2</v>
      </c>
      <c r="K4135" t="s">
        <v>66</v>
      </c>
      <c r="L4135" t="s">
        <v>46</v>
      </c>
      <c r="M4135">
        <v>547.47</v>
      </c>
      <c r="N4135">
        <v>52.38</v>
      </c>
      <c r="O4135">
        <v>28676.478600000002</v>
      </c>
      <c r="P4135">
        <v>36</v>
      </c>
      <c r="Q4135" t="s">
        <v>38</v>
      </c>
      <c r="R4135" s="1">
        <v>43628</v>
      </c>
      <c r="S4135" s="1">
        <v>43664</v>
      </c>
      <c r="T4135">
        <v>338</v>
      </c>
      <c r="U4135">
        <v>47.68</v>
      </c>
      <c r="V4135">
        <v>16115.84</v>
      </c>
      <c r="W4135" t="s">
        <v>54</v>
      </c>
      <c r="X4135" t="s">
        <v>29</v>
      </c>
      <c r="Y4135">
        <v>209</v>
      </c>
      <c r="Z4135">
        <v>72.790000000000006</v>
      </c>
      <c r="AA4135">
        <v>141.72</v>
      </c>
    </row>
    <row r="4136" spans="1:27" hidden="1" x14ac:dyDescent="0.25">
      <c r="A4136" t="s">
        <v>4221</v>
      </c>
      <c r="B4136" t="s">
        <v>61</v>
      </c>
      <c r="C4136">
        <v>467.65</v>
      </c>
      <c r="D4136">
        <v>99</v>
      </c>
      <c r="E4136" t="s">
        <v>40</v>
      </c>
      <c r="F4136" s="1">
        <v>43592</v>
      </c>
      <c r="G4136">
        <f>YEAR(dairy_dataset[[#This Row],[Date]])</f>
        <v>2019</v>
      </c>
      <c r="H4136" s="1" t="str">
        <f>TEXT(dairy_dataset[[#This Row],[Date]],"MMM")</f>
        <v>May</v>
      </c>
      <c r="I41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36" s="2">
        <v>3</v>
      </c>
      <c r="K4136" t="s">
        <v>41</v>
      </c>
      <c r="L4136" t="s">
        <v>62</v>
      </c>
      <c r="M4136">
        <v>782.5</v>
      </c>
      <c r="N4136">
        <v>20.43</v>
      </c>
      <c r="O4136">
        <v>15986.475</v>
      </c>
      <c r="P4136">
        <v>85</v>
      </c>
      <c r="Q4136" t="s">
        <v>27</v>
      </c>
      <c r="R4136" s="1">
        <v>43563</v>
      </c>
      <c r="S4136" s="1">
        <v>43648</v>
      </c>
      <c r="T4136">
        <v>718</v>
      </c>
      <c r="U4136">
        <v>23.63</v>
      </c>
      <c r="V4136">
        <v>16966.34</v>
      </c>
      <c r="W4136" t="s">
        <v>23</v>
      </c>
      <c r="X4136" t="s">
        <v>48</v>
      </c>
      <c r="Y4136">
        <v>64</v>
      </c>
      <c r="Z4136">
        <v>75.13</v>
      </c>
      <c r="AA4136">
        <v>155.11000000000001</v>
      </c>
    </row>
    <row r="4137" spans="1:27" hidden="1" x14ac:dyDescent="0.25">
      <c r="A4137" t="s">
        <v>4222</v>
      </c>
      <c r="B4137" t="s">
        <v>28</v>
      </c>
      <c r="C4137">
        <v>862.27</v>
      </c>
      <c r="D4137">
        <v>62</v>
      </c>
      <c r="E4137" t="s">
        <v>40</v>
      </c>
      <c r="F4137" s="1">
        <v>43726</v>
      </c>
      <c r="G4137">
        <f>YEAR(dairy_dataset[[#This Row],[Date]])</f>
        <v>2019</v>
      </c>
      <c r="H4137" s="1" t="str">
        <f>TEXT(dairy_dataset[[#This Row],[Date]],"MMM")</f>
        <v>Sep</v>
      </c>
      <c r="I41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37" s="2">
        <v>4</v>
      </c>
      <c r="K4137" t="s">
        <v>37</v>
      </c>
      <c r="L4137" t="s">
        <v>68</v>
      </c>
      <c r="M4137">
        <v>538.84</v>
      </c>
      <c r="N4137">
        <v>78.650000000000006</v>
      </c>
      <c r="O4137">
        <v>42379.766000000003</v>
      </c>
      <c r="P4137">
        <v>26</v>
      </c>
      <c r="Q4137" t="s">
        <v>38</v>
      </c>
      <c r="R4137" s="1">
        <v>43689</v>
      </c>
      <c r="S4137" s="1">
        <v>43715</v>
      </c>
      <c r="T4137">
        <v>317</v>
      </c>
      <c r="U4137">
        <v>76.260000000000005</v>
      </c>
      <c r="V4137">
        <v>24174.42</v>
      </c>
      <c r="W4137" t="s">
        <v>36</v>
      </c>
      <c r="X4137" t="s">
        <v>48</v>
      </c>
      <c r="Y4137">
        <v>221</v>
      </c>
      <c r="Z4137">
        <v>62.95</v>
      </c>
      <c r="AA4137">
        <v>174.36</v>
      </c>
    </row>
    <row r="4138" spans="1:27" hidden="1" x14ac:dyDescent="0.25">
      <c r="A4138" t="s">
        <v>4223</v>
      </c>
      <c r="B4138" t="s">
        <v>61</v>
      </c>
      <c r="C4138">
        <v>831.27</v>
      </c>
      <c r="D4138">
        <v>41</v>
      </c>
      <c r="E4138" t="s">
        <v>24</v>
      </c>
      <c r="F4138" s="1">
        <v>43827</v>
      </c>
      <c r="G4138">
        <f>YEAR(dairy_dataset[[#This Row],[Date]])</f>
        <v>2019</v>
      </c>
      <c r="H4138" s="1" t="str">
        <f>TEXT(dairy_dataset[[#This Row],[Date]],"MMM")</f>
        <v>Dec</v>
      </c>
      <c r="I41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38" s="2">
        <v>7</v>
      </c>
      <c r="K4138" t="s">
        <v>59</v>
      </c>
      <c r="L4138" t="s">
        <v>60</v>
      </c>
      <c r="M4138">
        <v>991.76</v>
      </c>
      <c r="N4138">
        <v>87.09</v>
      </c>
      <c r="O4138">
        <v>86372.378400000001</v>
      </c>
      <c r="P4138">
        <v>14</v>
      </c>
      <c r="Q4138" t="s">
        <v>38</v>
      </c>
      <c r="R4138" s="1">
        <v>43790</v>
      </c>
      <c r="S4138" s="1">
        <v>43804</v>
      </c>
      <c r="T4138">
        <v>497</v>
      </c>
      <c r="U4138">
        <v>90.15</v>
      </c>
      <c r="V4138">
        <v>44804.55</v>
      </c>
      <c r="W4138" t="s">
        <v>30</v>
      </c>
      <c r="X4138" t="s">
        <v>48</v>
      </c>
      <c r="Y4138">
        <v>494</v>
      </c>
      <c r="Z4138">
        <v>35.18</v>
      </c>
      <c r="AA4138">
        <v>118.5</v>
      </c>
    </row>
    <row r="4139" spans="1:27" hidden="1" x14ac:dyDescent="0.25">
      <c r="A4139" t="s">
        <v>4224</v>
      </c>
      <c r="B4139" t="s">
        <v>30</v>
      </c>
      <c r="C4139">
        <v>871.04</v>
      </c>
      <c r="D4139">
        <v>72</v>
      </c>
      <c r="E4139" t="s">
        <v>40</v>
      </c>
      <c r="F4139" s="1">
        <v>43881</v>
      </c>
      <c r="G4139">
        <f>YEAR(dairy_dataset[[#This Row],[Date]])</f>
        <v>2020</v>
      </c>
      <c r="H4139" s="1" t="str">
        <f>TEXT(dairy_dataset[[#This Row],[Date]],"MMM")</f>
        <v>Feb</v>
      </c>
      <c r="I41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39" s="2">
        <v>9</v>
      </c>
      <c r="K4139" t="s">
        <v>55</v>
      </c>
      <c r="L4139" t="s">
        <v>60</v>
      </c>
      <c r="M4139">
        <v>38.119999999999997</v>
      </c>
      <c r="N4139">
        <v>56.22</v>
      </c>
      <c r="O4139">
        <v>2143.1063999999997</v>
      </c>
      <c r="P4139">
        <v>12</v>
      </c>
      <c r="Q4139" t="s">
        <v>38</v>
      </c>
      <c r="R4139" s="1">
        <v>43830</v>
      </c>
      <c r="S4139" s="1">
        <v>43842</v>
      </c>
      <c r="T4139">
        <v>20</v>
      </c>
      <c r="U4139">
        <v>56.17</v>
      </c>
      <c r="V4139">
        <v>1123.4000000000001</v>
      </c>
      <c r="W4139" t="s">
        <v>61</v>
      </c>
      <c r="X4139" t="s">
        <v>29</v>
      </c>
      <c r="Y4139">
        <v>18</v>
      </c>
      <c r="Z4139">
        <v>26.88</v>
      </c>
      <c r="AA4139">
        <v>85.04</v>
      </c>
    </row>
    <row r="4140" spans="1:27" x14ac:dyDescent="0.25">
      <c r="A4140" t="s">
        <v>4225</v>
      </c>
      <c r="B4140" t="s">
        <v>30</v>
      </c>
      <c r="C4140">
        <v>896.04</v>
      </c>
      <c r="D4140">
        <v>79</v>
      </c>
      <c r="E4140" t="s">
        <v>40</v>
      </c>
      <c r="F4140" s="1">
        <v>43467</v>
      </c>
      <c r="G4140">
        <f>YEAR(dairy_dataset[[#This Row],[Date]])</f>
        <v>2019</v>
      </c>
      <c r="H4140" s="1" t="str">
        <f>TEXT(dairy_dataset[[#This Row],[Date]],"MMM")</f>
        <v>Jan</v>
      </c>
      <c r="I41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40" s="2">
        <v>3</v>
      </c>
      <c r="K4140" t="s">
        <v>41</v>
      </c>
      <c r="L4140" t="s">
        <v>42</v>
      </c>
      <c r="M4140">
        <v>375.57</v>
      </c>
      <c r="N4140">
        <v>18.13</v>
      </c>
      <c r="O4140">
        <v>6809.0840999999991</v>
      </c>
      <c r="P4140">
        <v>88</v>
      </c>
      <c r="Q4140" t="s">
        <v>38</v>
      </c>
      <c r="R4140" s="1">
        <v>43407</v>
      </c>
      <c r="S4140" s="1">
        <v>43495</v>
      </c>
      <c r="T4140">
        <v>274</v>
      </c>
      <c r="U4140">
        <v>15.27</v>
      </c>
      <c r="V4140">
        <v>4183.9799999999996</v>
      </c>
      <c r="W4140" t="s">
        <v>30</v>
      </c>
      <c r="X4140" t="s">
        <v>48</v>
      </c>
      <c r="Y4140">
        <v>101</v>
      </c>
      <c r="Z4140">
        <v>20.16</v>
      </c>
      <c r="AA4140">
        <v>109.57</v>
      </c>
    </row>
    <row r="4141" spans="1:27" hidden="1" x14ac:dyDescent="0.25">
      <c r="A4141" t="s">
        <v>4226</v>
      </c>
      <c r="B4141" t="s">
        <v>58</v>
      </c>
      <c r="C4141">
        <v>37.200000000000003</v>
      </c>
      <c r="D4141">
        <v>81</v>
      </c>
      <c r="E4141" t="s">
        <v>40</v>
      </c>
      <c r="F4141" s="1">
        <v>44781</v>
      </c>
      <c r="G4141">
        <f>YEAR(dairy_dataset[[#This Row],[Date]])</f>
        <v>2022</v>
      </c>
      <c r="H4141" s="1" t="str">
        <f>TEXT(dairy_dataset[[#This Row],[Date]],"MMM")</f>
        <v>Aug</v>
      </c>
      <c r="I41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41" s="2">
        <v>1</v>
      </c>
      <c r="K4141" t="s">
        <v>32</v>
      </c>
      <c r="L4141" t="s">
        <v>50</v>
      </c>
      <c r="M4141">
        <v>881.84</v>
      </c>
      <c r="N4141">
        <v>10.09</v>
      </c>
      <c r="O4141">
        <v>8897.7656000000006</v>
      </c>
      <c r="P4141">
        <v>1</v>
      </c>
      <c r="Q4141" t="s">
        <v>63</v>
      </c>
      <c r="R4141" s="1">
        <v>44728</v>
      </c>
      <c r="S4141" s="1">
        <v>44729</v>
      </c>
      <c r="T4141">
        <v>705</v>
      </c>
      <c r="U4141">
        <v>5.21</v>
      </c>
      <c r="V4141">
        <v>3673.05</v>
      </c>
      <c r="W4141" t="s">
        <v>28</v>
      </c>
      <c r="X4141" t="s">
        <v>39</v>
      </c>
      <c r="Y4141">
        <v>176</v>
      </c>
      <c r="Z4141">
        <v>17.22</v>
      </c>
      <c r="AA4141">
        <v>81.92</v>
      </c>
    </row>
    <row r="4142" spans="1:27" hidden="1" x14ac:dyDescent="0.25">
      <c r="A4142" t="s">
        <v>4227</v>
      </c>
      <c r="B4142" t="s">
        <v>58</v>
      </c>
      <c r="C4142">
        <v>635.48</v>
      </c>
      <c r="D4142">
        <v>28</v>
      </c>
      <c r="E4142" t="s">
        <v>31</v>
      </c>
      <c r="F4142" s="1">
        <v>44698</v>
      </c>
      <c r="G4142">
        <f>YEAR(dairy_dataset[[#This Row],[Date]])</f>
        <v>2022</v>
      </c>
      <c r="H4142" s="1" t="str">
        <f>TEXT(dairy_dataset[[#This Row],[Date]],"MMM")</f>
        <v>May</v>
      </c>
      <c r="I41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42" s="2">
        <v>3</v>
      </c>
      <c r="K4142" t="s">
        <v>41</v>
      </c>
      <c r="L4142" t="s">
        <v>62</v>
      </c>
      <c r="M4142">
        <v>693.4</v>
      </c>
      <c r="N4142">
        <v>26.01</v>
      </c>
      <c r="O4142">
        <v>18035.333999999999</v>
      </c>
      <c r="P4142">
        <v>26</v>
      </c>
      <c r="Q4142" t="s">
        <v>38</v>
      </c>
      <c r="R4142" s="1">
        <v>44688</v>
      </c>
      <c r="S4142" s="1">
        <v>44714</v>
      </c>
      <c r="T4142">
        <v>272</v>
      </c>
      <c r="U4142">
        <v>22.31</v>
      </c>
      <c r="V4142">
        <v>6068.32</v>
      </c>
      <c r="W4142" t="s">
        <v>30</v>
      </c>
      <c r="X4142" t="s">
        <v>39</v>
      </c>
      <c r="Y4142">
        <v>421</v>
      </c>
      <c r="Z4142">
        <v>90.02</v>
      </c>
      <c r="AA4142">
        <v>185.19</v>
      </c>
    </row>
    <row r="4143" spans="1:27" hidden="1" x14ac:dyDescent="0.25">
      <c r="A4143" t="s">
        <v>4228</v>
      </c>
      <c r="B4143" t="s">
        <v>28</v>
      </c>
      <c r="C4143">
        <v>378.37</v>
      </c>
      <c r="D4143">
        <v>98</v>
      </c>
      <c r="E4143" t="s">
        <v>40</v>
      </c>
      <c r="F4143" s="1">
        <v>43907</v>
      </c>
      <c r="G4143">
        <f>YEAR(dairy_dataset[[#This Row],[Date]])</f>
        <v>2020</v>
      </c>
      <c r="H4143" s="1" t="str">
        <f>TEXT(dairy_dataset[[#This Row],[Date]],"MMM")</f>
        <v>Mar</v>
      </c>
      <c r="I41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43" s="2">
        <v>5</v>
      </c>
      <c r="K4143" t="s">
        <v>25</v>
      </c>
      <c r="L4143" t="s">
        <v>33</v>
      </c>
      <c r="M4143">
        <v>284.31</v>
      </c>
      <c r="N4143">
        <v>82.12</v>
      </c>
      <c r="O4143">
        <v>23347.537200000002</v>
      </c>
      <c r="P4143">
        <v>26</v>
      </c>
      <c r="Q4143" t="s">
        <v>27</v>
      </c>
      <c r="R4143" s="1">
        <v>43860</v>
      </c>
      <c r="S4143" s="1">
        <v>43886</v>
      </c>
      <c r="T4143">
        <v>116</v>
      </c>
      <c r="U4143">
        <v>77.75</v>
      </c>
      <c r="V4143">
        <v>9019</v>
      </c>
      <c r="W4143" t="s">
        <v>61</v>
      </c>
      <c r="X4143" t="s">
        <v>29</v>
      </c>
      <c r="Y4143">
        <v>168</v>
      </c>
      <c r="Z4143">
        <v>32.5</v>
      </c>
      <c r="AA4143">
        <v>132.47</v>
      </c>
    </row>
    <row r="4144" spans="1:27" hidden="1" x14ac:dyDescent="0.25">
      <c r="A4144" t="s">
        <v>4229</v>
      </c>
      <c r="B4144" t="s">
        <v>30</v>
      </c>
      <c r="C4144">
        <v>612.96</v>
      </c>
      <c r="D4144">
        <v>17</v>
      </c>
      <c r="E4144" t="s">
        <v>40</v>
      </c>
      <c r="F4144" s="1">
        <v>43703</v>
      </c>
      <c r="G4144">
        <f>YEAR(dairy_dataset[[#This Row],[Date]])</f>
        <v>2019</v>
      </c>
      <c r="H4144" s="1" t="str">
        <f>TEXT(dairy_dataset[[#This Row],[Date]],"MMM")</f>
        <v>Aug</v>
      </c>
      <c r="I41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44" s="2">
        <v>6</v>
      </c>
      <c r="K4144" t="s">
        <v>49</v>
      </c>
      <c r="L4144" t="s">
        <v>50</v>
      </c>
      <c r="M4144">
        <v>658.42</v>
      </c>
      <c r="N4144">
        <v>23.17</v>
      </c>
      <c r="O4144">
        <v>15255.591399999999</v>
      </c>
      <c r="P4144">
        <v>6</v>
      </c>
      <c r="Q4144" t="s">
        <v>38</v>
      </c>
      <c r="R4144" s="1">
        <v>43656</v>
      </c>
      <c r="S4144" s="1">
        <v>43662</v>
      </c>
      <c r="T4144">
        <v>372</v>
      </c>
      <c r="U4144">
        <v>23.15</v>
      </c>
      <c r="V4144">
        <v>8611.7999999999993</v>
      </c>
      <c r="W4144" t="s">
        <v>36</v>
      </c>
      <c r="X4144" t="s">
        <v>39</v>
      </c>
      <c r="Y4144">
        <v>286</v>
      </c>
      <c r="Z4144">
        <v>68.81</v>
      </c>
      <c r="AA4144">
        <v>116.33</v>
      </c>
    </row>
    <row r="4145" spans="1:27" hidden="1" x14ac:dyDescent="0.25">
      <c r="A4145" t="s">
        <v>4230</v>
      </c>
      <c r="B4145" t="s">
        <v>51</v>
      </c>
      <c r="C4145">
        <v>584.46</v>
      </c>
      <c r="D4145">
        <v>69</v>
      </c>
      <c r="E4145" t="s">
        <v>24</v>
      </c>
      <c r="F4145" s="1">
        <v>44044</v>
      </c>
      <c r="G4145">
        <f>YEAR(dairy_dataset[[#This Row],[Date]])</f>
        <v>2020</v>
      </c>
      <c r="H4145" s="1" t="str">
        <f>TEXT(dairy_dataset[[#This Row],[Date]],"MMM")</f>
        <v>Aug</v>
      </c>
      <c r="I41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45" s="2">
        <v>10</v>
      </c>
      <c r="K4145" t="s">
        <v>64</v>
      </c>
      <c r="L4145" t="s">
        <v>60</v>
      </c>
      <c r="M4145">
        <v>731.6</v>
      </c>
      <c r="N4145">
        <v>53.4</v>
      </c>
      <c r="O4145">
        <v>39067.440000000002</v>
      </c>
      <c r="P4145">
        <v>86</v>
      </c>
      <c r="Q4145" t="s">
        <v>65</v>
      </c>
      <c r="R4145" s="1">
        <v>44003</v>
      </c>
      <c r="S4145" s="1">
        <v>44089</v>
      </c>
      <c r="T4145">
        <v>178</v>
      </c>
      <c r="U4145">
        <v>52.96</v>
      </c>
      <c r="V4145">
        <v>9426.8799999999992</v>
      </c>
      <c r="W4145" t="s">
        <v>35</v>
      </c>
      <c r="X4145" t="s">
        <v>29</v>
      </c>
      <c r="Y4145">
        <v>553</v>
      </c>
      <c r="Z4145">
        <v>70.8</v>
      </c>
      <c r="AA4145">
        <v>43.55</v>
      </c>
    </row>
    <row r="4146" spans="1:27" hidden="1" x14ac:dyDescent="0.25">
      <c r="A4146" t="s">
        <v>4231</v>
      </c>
      <c r="B4146" t="s">
        <v>54</v>
      </c>
      <c r="C4146">
        <v>99.87</v>
      </c>
      <c r="D4146">
        <v>74</v>
      </c>
      <c r="E4146" t="s">
        <v>24</v>
      </c>
      <c r="F4146" s="1">
        <v>44503</v>
      </c>
      <c r="G4146">
        <f>YEAR(dairy_dataset[[#This Row],[Date]])</f>
        <v>2021</v>
      </c>
      <c r="H4146" s="1" t="str">
        <f>TEXT(dairy_dataset[[#This Row],[Date]],"MMM")</f>
        <v>Nov</v>
      </c>
      <c r="I41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46" s="2">
        <v>6</v>
      </c>
      <c r="K4146" t="s">
        <v>49</v>
      </c>
      <c r="L4146" t="s">
        <v>46</v>
      </c>
      <c r="M4146">
        <v>352.8</v>
      </c>
      <c r="N4146">
        <v>86.64</v>
      </c>
      <c r="O4146">
        <v>30566.592000000001</v>
      </c>
      <c r="P4146">
        <v>5</v>
      </c>
      <c r="Q4146" t="s">
        <v>38</v>
      </c>
      <c r="R4146" s="1">
        <v>44497</v>
      </c>
      <c r="S4146" s="1">
        <v>44502</v>
      </c>
      <c r="T4146">
        <v>331</v>
      </c>
      <c r="U4146">
        <v>89.29</v>
      </c>
      <c r="V4146">
        <v>29554.99</v>
      </c>
      <c r="W4146" t="s">
        <v>57</v>
      </c>
      <c r="X4146" t="s">
        <v>39</v>
      </c>
      <c r="Y4146">
        <v>21</v>
      </c>
      <c r="Z4146">
        <v>29.27</v>
      </c>
      <c r="AA4146">
        <v>143.61000000000001</v>
      </c>
    </row>
    <row r="4147" spans="1:27" hidden="1" x14ac:dyDescent="0.25">
      <c r="A4147" t="s">
        <v>4232</v>
      </c>
      <c r="B4147" t="s">
        <v>58</v>
      </c>
      <c r="C4147">
        <v>132.36000000000001</v>
      </c>
      <c r="D4147">
        <v>29</v>
      </c>
      <c r="E4147" t="s">
        <v>24</v>
      </c>
      <c r="F4147" s="1">
        <v>44504</v>
      </c>
      <c r="G4147">
        <f>YEAR(dairy_dataset[[#This Row],[Date]])</f>
        <v>2021</v>
      </c>
      <c r="H4147" s="1" t="str">
        <f>TEXT(dairy_dataset[[#This Row],[Date]],"MMM")</f>
        <v>Nov</v>
      </c>
      <c r="I41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47" s="2">
        <v>10</v>
      </c>
      <c r="K4147" t="s">
        <v>64</v>
      </c>
      <c r="L4147" t="s">
        <v>60</v>
      </c>
      <c r="M4147">
        <v>587.76</v>
      </c>
      <c r="N4147">
        <v>78.739999999999995</v>
      </c>
      <c r="O4147">
        <v>46280.222399999999</v>
      </c>
      <c r="P4147">
        <v>102</v>
      </c>
      <c r="Q4147" t="s">
        <v>65</v>
      </c>
      <c r="R4147" s="1">
        <v>44446</v>
      </c>
      <c r="S4147" s="1">
        <v>44548</v>
      </c>
      <c r="T4147">
        <v>281</v>
      </c>
      <c r="U4147">
        <v>74.64</v>
      </c>
      <c r="V4147">
        <v>20973.84</v>
      </c>
      <c r="W4147" t="s">
        <v>58</v>
      </c>
      <c r="X4147" t="s">
        <v>39</v>
      </c>
      <c r="Y4147">
        <v>306</v>
      </c>
      <c r="Z4147">
        <v>60.82</v>
      </c>
      <c r="AA4147">
        <v>190.83</v>
      </c>
    </row>
    <row r="4148" spans="1:27" hidden="1" x14ac:dyDescent="0.25">
      <c r="A4148" t="s">
        <v>4233</v>
      </c>
      <c r="B4148" t="s">
        <v>28</v>
      </c>
      <c r="C4148">
        <v>774.54</v>
      </c>
      <c r="D4148">
        <v>19</v>
      </c>
      <c r="E4148" t="s">
        <v>31</v>
      </c>
      <c r="F4148" s="1">
        <v>43579</v>
      </c>
      <c r="G4148">
        <f>YEAR(dairy_dataset[[#This Row],[Date]])</f>
        <v>2019</v>
      </c>
      <c r="H4148" s="1" t="str">
        <f>TEXT(dairy_dataset[[#This Row],[Date]],"MMM")</f>
        <v>Apr</v>
      </c>
      <c r="I41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48" s="2">
        <v>9</v>
      </c>
      <c r="K4148" t="s">
        <v>55</v>
      </c>
      <c r="L4148" t="s">
        <v>33</v>
      </c>
      <c r="M4148">
        <v>582.41</v>
      </c>
      <c r="N4148">
        <v>12.44</v>
      </c>
      <c r="O4148">
        <v>7245.1803999999993</v>
      </c>
      <c r="P4148">
        <v>7</v>
      </c>
      <c r="Q4148" t="s">
        <v>38</v>
      </c>
      <c r="R4148" s="1">
        <v>43541</v>
      </c>
      <c r="S4148" s="1">
        <v>43548</v>
      </c>
      <c r="T4148">
        <v>46</v>
      </c>
      <c r="U4148">
        <v>9.06</v>
      </c>
      <c r="V4148">
        <v>416.76</v>
      </c>
      <c r="W4148" t="s">
        <v>57</v>
      </c>
      <c r="X4148" t="s">
        <v>39</v>
      </c>
      <c r="Y4148">
        <v>536</v>
      </c>
      <c r="Z4148">
        <v>27.5</v>
      </c>
      <c r="AA4148">
        <v>185.48</v>
      </c>
    </row>
    <row r="4149" spans="1:27" hidden="1" x14ac:dyDescent="0.25">
      <c r="A4149" t="s">
        <v>4234</v>
      </c>
      <c r="B4149" t="s">
        <v>54</v>
      </c>
      <c r="C4149">
        <v>889.12</v>
      </c>
      <c r="D4149">
        <v>65</v>
      </c>
      <c r="E4149" t="s">
        <v>31</v>
      </c>
      <c r="F4149" s="1">
        <v>44908</v>
      </c>
      <c r="G4149">
        <f>YEAR(dairy_dataset[[#This Row],[Date]])</f>
        <v>2022</v>
      </c>
      <c r="H4149" s="1" t="str">
        <f>TEXT(dairy_dataset[[#This Row],[Date]],"MMM")</f>
        <v>Dec</v>
      </c>
      <c r="I41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49" s="2">
        <v>6</v>
      </c>
      <c r="K4149" t="s">
        <v>49</v>
      </c>
      <c r="L4149" t="s">
        <v>50</v>
      </c>
      <c r="M4149">
        <v>472.55</v>
      </c>
      <c r="N4149">
        <v>97.9</v>
      </c>
      <c r="O4149">
        <v>46262.645000000004</v>
      </c>
      <c r="P4149">
        <v>5</v>
      </c>
      <c r="Q4149" t="s">
        <v>38</v>
      </c>
      <c r="R4149" s="1">
        <v>44882</v>
      </c>
      <c r="S4149" s="1">
        <v>44887</v>
      </c>
      <c r="T4149">
        <v>349</v>
      </c>
      <c r="U4149">
        <v>95.73</v>
      </c>
      <c r="V4149">
        <v>33409.769999999997</v>
      </c>
      <c r="W4149" t="s">
        <v>30</v>
      </c>
      <c r="X4149" t="s">
        <v>29</v>
      </c>
      <c r="Y4149">
        <v>123</v>
      </c>
      <c r="Z4149">
        <v>47.79</v>
      </c>
      <c r="AA4149">
        <v>175.83</v>
      </c>
    </row>
    <row r="4150" spans="1:27" hidden="1" x14ac:dyDescent="0.25">
      <c r="A4150" t="s">
        <v>4235</v>
      </c>
      <c r="B4150" t="s">
        <v>47</v>
      </c>
      <c r="C4150">
        <v>774.96</v>
      </c>
      <c r="D4150">
        <v>25</v>
      </c>
      <c r="E4150" t="s">
        <v>40</v>
      </c>
      <c r="F4150" s="1">
        <v>44092</v>
      </c>
      <c r="G4150">
        <f>YEAR(dairy_dataset[[#This Row],[Date]])</f>
        <v>2020</v>
      </c>
      <c r="H4150" s="1" t="str">
        <f>TEXT(dairy_dataset[[#This Row],[Date]],"MMM")</f>
        <v>Sep</v>
      </c>
      <c r="I41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50" s="2">
        <v>9</v>
      </c>
      <c r="K4150" t="s">
        <v>55</v>
      </c>
      <c r="L4150" t="s">
        <v>50</v>
      </c>
      <c r="M4150">
        <v>126.77</v>
      </c>
      <c r="N4150">
        <v>54.63</v>
      </c>
      <c r="O4150">
        <v>6925.4450999999999</v>
      </c>
      <c r="P4150">
        <v>8</v>
      </c>
      <c r="Q4150" t="s">
        <v>38</v>
      </c>
      <c r="R4150" s="1">
        <v>44032</v>
      </c>
      <c r="S4150" s="1">
        <v>44040</v>
      </c>
      <c r="T4150">
        <v>10</v>
      </c>
      <c r="U4150">
        <v>51.99</v>
      </c>
      <c r="V4150">
        <v>519.9</v>
      </c>
      <c r="W4150" t="s">
        <v>44</v>
      </c>
      <c r="X4150" t="s">
        <v>29</v>
      </c>
      <c r="Y4150">
        <v>116</v>
      </c>
      <c r="Z4150">
        <v>56.58</v>
      </c>
      <c r="AA4150">
        <v>96.34</v>
      </c>
    </row>
    <row r="4151" spans="1:27" hidden="1" x14ac:dyDescent="0.25">
      <c r="A4151" t="s">
        <v>4236</v>
      </c>
      <c r="B4151" t="s">
        <v>43</v>
      </c>
      <c r="C4151">
        <v>127.85</v>
      </c>
      <c r="D4151">
        <v>85</v>
      </c>
      <c r="E4151" t="s">
        <v>24</v>
      </c>
      <c r="F4151" s="1">
        <v>44040</v>
      </c>
      <c r="G4151">
        <f>YEAR(dairy_dataset[[#This Row],[Date]])</f>
        <v>2020</v>
      </c>
      <c r="H4151" s="1" t="str">
        <f>TEXT(dairy_dataset[[#This Row],[Date]],"MMM")</f>
        <v>Jul</v>
      </c>
      <c r="I41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51" s="2">
        <v>10</v>
      </c>
      <c r="K4151" t="s">
        <v>64</v>
      </c>
      <c r="L4151" t="s">
        <v>46</v>
      </c>
      <c r="M4151">
        <v>224.07</v>
      </c>
      <c r="N4151">
        <v>38.81</v>
      </c>
      <c r="O4151">
        <v>8696.1566999999995</v>
      </c>
      <c r="P4151">
        <v>108</v>
      </c>
      <c r="Q4151" t="s">
        <v>65</v>
      </c>
      <c r="R4151" s="1">
        <v>43993</v>
      </c>
      <c r="S4151" s="1">
        <v>44101</v>
      </c>
      <c r="T4151">
        <v>66</v>
      </c>
      <c r="U4151">
        <v>40.1</v>
      </c>
      <c r="V4151">
        <v>2646.6</v>
      </c>
      <c r="W4151" t="s">
        <v>57</v>
      </c>
      <c r="X4151" t="s">
        <v>39</v>
      </c>
      <c r="Y4151">
        <v>158</v>
      </c>
      <c r="Z4151">
        <v>16.53</v>
      </c>
      <c r="AA4151">
        <v>124.77</v>
      </c>
    </row>
    <row r="4152" spans="1:27" hidden="1" x14ac:dyDescent="0.25">
      <c r="A4152" t="s">
        <v>4237</v>
      </c>
      <c r="B4152" t="s">
        <v>61</v>
      </c>
      <c r="C4152">
        <v>831.04</v>
      </c>
      <c r="D4152">
        <v>21</v>
      </c>
      <c r="E4152" t="s">
        <v>31</v>
      </c>
      <c r="F4152" s="1">
        <v>44828</v>
      </c>
      <c r="G4152">
        <f>YEAR(dairy_dataset[[#This Row],[Date]])</f>
        <v>2022</v>
      </c>
      <c r="H4152" s="1" t="str">
        <f>TEXT(dairy_dataset[[#This Row],[Date]],"MMM")</f>
        <v>Sep</v>
      </c>
      <c r="I41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52" s="2">
        <v>1</v>
      </c>
      <c r="K4152" t="s">
        <v>32</v>
      </c>
      <c r="L4152" t="s">
        <v>60</v>
      </c>
      <c r="M4152">
        <v>325.72000000000003</v>
      </c>
      <c r="N4152">
        <v>66.8</v>
      </c>
      <c r="O4152">
        <v>21758.096000000001</v>
      </c>
      <c r="P4152">
        <v>26</v>
      </c>
      <c r="Q4152" t="s">
        <v>34</v>
      </c>
      <c r="R4152" s="1">
        <v>44773</v>
      </c>
      <c r="S4152" s="1">
        <v>44799</v>
      </c>
      <c r="T4152">
        <v>259</v>
      </c>
      <c r="U4152">
        <v>63.67</v>
      </c>
      <c r="V4152">
        <v>16490.53</v>
      </c>
      <c r="W4152" t="s">
        <v>28</v>
      </c>
      <c r="X4152" t="s">
        <v>29</v>
      </c>
      <c r="Y4152">
        <v>66</v>
      </c>
      <c r="Z4152">
        <v>35.61</v>
      </c>
      <c r="AA4152">
        <v>124.66</v>
      </c>
    </row>
    <row r="4153" spans="1:27" hidden="1" x14ac:dyDescent="0.25">
      <c r="A4153" t="s">
        <v>4238</v>
      </c>
      <c r="B4153" t="s">
        <v>44</v>
      </c>
      <c r="C4153">
        <v>911.98</v>
      </c>
      <c r="D4153">
        <v>46</v>
      </c>
      <c r="E4153" t="s">
        <v>31</v>
      </c>
      <c r="F4153" s="1">
        <v>44843</v>
      </c>
      <c r="G4153">
        <f>YEAR(dairy_dataset[[#This Row],[Date]])</f>
        <v>2022</v>
      </c>
      <c r="H4153" s="1" t="str">
        <f>TEXT(dairy_dataset[[#This Row],[Date]],"MMM")</f>
        <v>Oct</v>
      </c>
      <c r="I41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53" s="2">
        <v>2</v>
      </c>
      <c r="K4153" t="s">
        <v>66</v>
      </c>
      <c r="L4153" t="s">
        <v>67</v>
      </c>
      <c r="M4153">
        <v>648.54</v>
      </c>
      <c r="N4153">
        <v>36.729999999999997</v>
      </c>
      <c r="O4153">
        <v>23820.874199999998</v>
      </c>
      <c r="P4153">
        <v>34</v>
      </c>
      <c r="Q4153" t="s">
        <v>27</v>
      </c>
      <c r="R4153" s="1">
        <v>44825</v>
      </c>
      <c r="S4153" s="1">
        <v>44859</v>
      </c>
      <c r="T4153">
        <v>244</v>
      </c>
      <c r="U4153">
        <v>35.03</v>
      </c>
      <c r="V4153">
        <v>8547.32</v>
      </c>
      <c r="W4153" t="s">
        <v>30</v>
      </c>
      <c r="X4153" t="s">
        <v>48</v>
      </c>
      <c r="Y4153">
        <v>404</v>
      </c>
      <c r="Z4153">
        <v>86.6</v>
      </c>
      <c r="AA4153">
        <v>35.619999999999997</v>
      </c>
    </row>
    <row r="4154" spans="1:27" hidden="1" x14ac:dyDescent="0.25">
      <c r="A4154" t="s">
        <v>4239</v>
      </c>
      <c r="B4154" t="s">
        <v>61</v>
      </c>
      <c r="C4154">
        <v>22.19</v>
      </c>
      <c r="D4154">
        <v>67</v>
      </c>
      <c r="E4154" t="s">
        <v>24</v>
      </c>
      <c r="F4154" s="1">
        <v>43628</v>
      </c>
      <c r="G4154">
        <f>YEAR(dairy_dataset[[#This Row],[Date]])</f>
        <v>2019</v>
      </c>
      <c r="H4154" s="1" t="str">
        <f>TEXT(dairy_dataset[[#This Row],[Date]],"MMM")</f>
        <v>Jun</v>
      </c>
      <c r="I41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54" s="2">
        <v>8</v>
      </c>
      <c r="K4154" t="s">
        <v>45</v>
      </c>
      <c r="L4154" t="s">
        <v>46</v>
      </c>
      <c r="M4154">
        <v>784.25</v>
      </c>
      <c r="N4154">
        <v>49.83</v>
      </c>
      <c r="O4154">
        <v>39079.177499999998</v>
      </c>
      <c r="P4154">
        <v>8</v>
      </c>
      <c r="Q4154" t="s">
        <v>38</v>
      </c>
      <c r="R4154" s="1">
        <v>43568</v>
      </c>
      <c r="S4154" s="1">
        <v>43576</v>
      </c>
      <c r="T4154">
        <v>558</v>
      </c>
      <c r="U4154">
        <v>51.75</v>
      </c>
      <c r="V4154">
        <v>28876.5</v>
      </c>
      <c r="W4154" t="s">
        <v>36</v>
      </c>
      <c r="X4154" t="s">
        <v>39</v>
      </c>
      <c r="Y4154">
        <v>226</v>
      </c>
      <c r="Z4154">
        <v>40.01</v>
      </c>
      <c r="AA4154">
        <v>87.42</v>
      </c>
    </row>
    <row r="4155" spans="1:27" hidden="1" x14ac:dyDescent="0.25">
      <c r="A4155" t="s">
        <v>4240</v>
      </c>
      <c r="B4155" t="s">
        <v>44</v>
      </c>
      <c r="C4155">
        <v>466.6</v>
      </c>
      <c r="D4155">
        <v>86</v>
      </c>
      <c r="E4155" t="s">
        <v>31</v>
      </c>
      <c r="F4155" s="1">
        <v>44540</v>
      </c>
      <c r="G4155">
        <f>YEAR(dairy_dataset[[#This Row],[Date]])</f>
        <v>2021</v>
      </c>
      <c r="H4155" s="1" t="str">
        <f>TEXT(dairy_dataset[[#This Row],[Date]],"MMM")</f>
        <v>Dec</v>
      </c>
      <c r="I41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55" s="2">
        <v>1</v>
      </c>
      <c r="K4155" t="s">
        <v>32</v>
      </c>
      <c r="L4155" t="s">
        <v>46</v>
      </c>
      <c r="M4155">
        <v>57.38</v>
      </c>
      <c r="N4155">
        <v>73.05</v>
      </c>
      <c r="O4155">
        <v>4191.6090000000004</v>
      </c>
      <c r="P4155">
        <v>28</v>
      </c>
      <c r="Q4155" t="s">
        <v>34</v>
      </c>
      <c r="R4155" s="1">
        <v>44496</v>
      </c>
      <c r="S4155" s="1">
        <v>44524</v>
      </c>
      <c r="T4155">
        <v>56</v>
      </c>
      <c r="U4155">
        <v>74.84</v>
      </c>
      <c r="V4155">
        <v>4191.04</v>
      </c>
      <c r="W4155" t="s">
        <v>28</v>
      </c>
      <c r="X4155" t="s">
        <v>48</v>
      </c>
      <c r="Y4155">
        <v>1</v>
      </c>
      <c r="Z4155">
        <v>94.25</v>
      </c>
      <c r="AA4155">
        <v>28.84</v>
      </c>
    </row>
    <row r="4156" spans="1:27" hidden="1" x14ac:dyDescent="0.25">
      <c r="A4156" t="s">
        <v>4241</v>
      </c>
      <c r="B4156" t="s">
        <v>36</v>
      </c>
      <c r="C4156">
        <v>321.39999999999998</v>
      </c>
      <c r="D4156">
        <v>99</v>
      </c>
      <c r="E4156" t="s">
        <v>40</v>
      </c>
      <c r="F4156" s="1">
        <v>44337</v>
      </c>
      <c r="G4156">
        <f>YEAR(dairy_dataset[[#This Row],[Date]])</f>
        <v>2021</v>
      </c>
      <c r="H4156" s="1" t="str">
        <f>TEXT(dairy_dataset[[#This Row],[Date]],"MMM")</f>
        <v>May</v>
      </c>
      <c r="I41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56" s="2">
        <v>6</v>
      </c>
      <c r="K4156" t="s">
        <v>49</v>
      </c>
      <c r="L4156" t="s">
        <v>60</v>
      </c>
      <c r="M4156">
        <v>846.54</v>
      </c>
      <c r="N4156">
        <v>99.31</v>
      </c>
      <c r="O4156">
        <v>84069.887399999992</v>
      </c>
      <c r="P4156">
        <v>7</v>
      </c>
      <c r="Q4156" t="s">
        <v>38</v>
      </c>
      <c r="R4156" s="1">
        <v>44315</v>
      </c>
      <c r="S4156" s="1">
        <v>44322</v>
      </c>
      <c r="T4156">
        <v>249</v>
      </c>
      <c r="U4156">
        <v>102.3</v>
      </c>
      <c r="V4156">
        <v>25472.7</v>
      </c>
      <c r="W4156" t="s">
        <v>58</v>
      </c>
      <c r="X4156" t="s">
        <v>39</v>
      </c>
      <c r="Y4156">
        <v>597</v>
      </c>
      <c r="Z4156">
        <v>94.11</v>
      </c>
      <c r="AA4156">
        <v>90.12</v>
      </c>
    </row>
    <row r="4157" spans="1:27" hidden="1" x14ac:dyDescent="0.25">
      <c r="A4157" t="s">
        <v>4242</v>
      </c>
      <c r="B4157" t="s">
        <v>54</v>
      </c>
      <c r="C4157">
        <v>377.9</v>
      </c>
      <c r="D4157">
        <v>92</v>
      </c>
      <c r="E4157" t="s">
        <v>24</v>
      </c>
      <c r="F4157" s="1">
        <v>44754</v>
      </c>
      <c r="G4157">
        <f>YEAR(dairy_dataset[[#This Row],[Date]])</f>
        <v>2022</v>
      </c>
      <c r="H4157" s="1" t="str">
        <f>TEXT(dairy_dataset[[#This Row],[Date]],"MMM")</f>
        <v>Jul</v>
      </c>
      <c r="I41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57" s="2">
        <v>8</v>
      </c>
      <c r="K4157" t="s">
        <v>45</v>
      </c>
      <c r="L4157" t="s">
        <v>46</v>
      </c>
      <c r="M4157">
        <v>83.65</v>
      </c>
      <c r="N4157">
        <v>13.82</v>
      </c>
      <c r="O4157">
        <v>1156.0430000000001</v>
      </c>
      <c r="P4157">
        <v>10</v>
      </c>
      <c r="Q4157" t="s">
        <v>38</v>
      </c>
      <c r="R4157" s="1">
        <v>44719</v>
      </c>
      <c r="S4157" s="1">
        <v>44729</v>
      </c>
      <c r="T4157">
        <v>59</v>
      </c>
      <c r="U4157">
        <v>9.86</v>
      </c>
      <c r="V4157">
        <v>581.74</v>
      </c>
      <c r="W4157" t="s">
        <v>54</v>
      </c>
      <c r="X4157" t="s">
        <v>29</v>
      </c>
      <c r="Y4157">
        <v>24</v>
      </c>
      <c r="Z4157">
        <v>93.8</v>
      </c>
      <c r="AA4157">
        <v>30.24</v>
      </c>
    </row>
    <row r="4158" spans="1:27" hidden="1" x14ac:dyDescent="0.25">
      <c r="A4158" t="s">
        <v>4243</v>
      </c>
      <c r="B4158" t="s">
        <v>56</v>
      </c>
      <c r="C4158">
        <v>356.67</v>
      </c>
      <c r="D4158">
        <v>68</v>
      </c>
      <c r="E4158" t="s">
        <v>40</v>
      </c>
      <c r="F4158" s="1">
        <v>44276</v>
      </c>
      <c r="G4158">
        <f>YEAR(dairy_dataset[[#This Row],[Date]])</f>
        <v>2021</v>
      </c>
      <c r="H4158" s="1" t="str">
        <f>TEXT(dairy_dataset[[#This Row],[Date]],"MMM")</f>
        <v>Mar</v>
      </c>
      <c r="I41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58" s="2">
        <v>1</v>
      </c>
      <c r="K4158" t="s">
        <v>32</v>
      </c>
      <c r="L4158" t="s">
        <v>46</v>
      </c>
      <c r="M4158">
        <v>48.64</v>
      </c>
      <c r="N4158">
        <v>54.59</v>
      </c>
      <c r="O4158">
        <v>2655.2576000000004</v>
      </c>
      <c r="P4158">
        <v>2</v>
      </c>
      <c r="Q4158" t="s">
        <v>63</v>
      </c>
      <c r="R4158" s="1">
        <v>44226</v>
      </c>
      <c r="S4158" s="1">
        <v>44228</v>
      </c>
      <c r="T4158">
        <v>35</v>
      </c>
      <c r="U4158">
        <v>52.16</v>
      </c>
      <c r="V4158">
        <v>1825.6</v>
      </c>
      <c r="W4158" t="s">
        <v>28</v>
      </c>
      <c r="X4158" t="s">
        <v>39</v>
      </c>
      <c r="Y4158">
        <v>13</v>
      </c>
      <c r="Z4158">
        <v>44.25</v>
      </c>
      <c r="AA4158">
        <v>37.25</v>
      </c>
    </row>
    <row r="4159" spans="1:27" hidden="1" x14ac:dyDescent="0.25">
      <c r="A4159" t="s">
        <v>4244</v>
      </c>
      <c r="B4159" t="s">
        <v>58</v>
      </c>
      <c r="C4159">
        <v>505.77</v>
      </c>
      <c r="D4159">
        <v>68</v>
      </c>
      <c r="E4159" t="s">
        <v>24</v>
      </c>
      <c r="F4159" s="1">
        <v>44404</v>
      </c>
      <c r="G4159">
        <f>YEAR(dairy_dataset[[#This Row],[Date]])</f>
        <v>2021</v>
      </c>
      <c r="H4159" s="1" t="str">
        <f>TEXT(dairy_dataset[[#This Row],[Date]],"MMM")</f>
        <v>Jul</v>
      </c>
      <c r="I41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59" s="2">
        <v>8</v>
      </c>
      <c r="K4159" t="s">
        <v>45</v>
      </c>
      <c r="L4159" t="s">
        <v>46</v>
      </c>
      <c r="M4159">
        <v>696.75</v>
      </c>
      <c r="N4159">
        <v>56.05</v>
      </c>
      <c r="O4159">
        <v>39052.837500000001</v>
      </c>
      <c r="P4159">
        <v>13</v>
      </c>
      <c r="Q4159" t="s">
        <v>38</v>
      </c>
      <c r="R4159" s="1">
        <v>44388</v>
      </c>
      <c r="S4159" s="1">
        <v>44401</v>
      </c>
      <c r="T4159">
        <v>598</v>
      </c>
      <c r="U4159">
        <v>57.93</v>
      </c>
      <c r="V4159">
        <v>34642.14</v>
      </c>
      <c r="W4159" t="s">
        <v>52</v>
      </c>
      <c r="X4159" t="s">
        <v>39</v>
      </c>
      <c r="Y4159">
        <v>98</v>
      </c>
      <c r="Z4159">
        <v>74.75</v>
      </c>
      <c r="AA4159">
        <v>171.54</v>
      </c>
    </row>
    <row r="4160" spans="1:27" hidden="1" x14ac:dyDescent="0.25">
      <c r="A4160" t="s">
        <v>4245</v>
      </c>
      <c r="B4160" t="s">
        <v>36</v>
      </c>
      <c r="C4160">
        <v>916.14</v>
      </c>
      <c r="D4160">
        <v>91</v>
      </c>
      <c r="E4160" t="s">
        <v>31</v>
      </c>
      <c r="F4160" s="1">
        <v>44683</v>
      </c>
      <c r="G4160">
        <f>YEAR(dairy_dataset[[#This Row],[Date]])</f>
        <v>2022</v>
      </c>
      <c r="H4160" s="1" t="str">
        <f>TEXT(dairy_dataset[[#This Row],[Date]],"MMM")</f>
        <v>May</v>
      </c>
      <c r="I41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60" s="2">
        <v>9</v>
      </c>
      <c r="K4160" t="s">
        <v>55</v>
      </c>
      <c r="L4160" t="s">
        <v>50</v>
      </c>
      <c r="M4160">
        <v>426.28</v>
      </c>
      <c r="N4160">
        <v>96.3</v>
      </c>
      <c r="O4160">
        <v>41050.763999999996</v>
      </c>
      <c r="P4160">
        <v>8</v>
      </c>
      <c r="Q4160" t="s">
        <v>38</v>
      </c>
      <c r="R4160" s="1">
        <v>44681</v>
      </c>
      <c r="S4160" s="1">
        <v>44689</v>
      </c>
      <c r="T4160">
        <v>308</v>
      </c>
      <c r="U4160">
        <v>99.7</v>
      </c>
      <c r="V4160">
        <v>30707.599999999999</v>
      </c>
      <c r="W4160" t="s">
        <v>47</v>
      </c>
      <c r="X4160" t="s">
        <v>48</v>
      </c>
      <c r="Y4160">
        <v>118</v>
      </c>
      <c r="Z4160">
        <v>30.63</v>
      </c>
      <c r="AA4160">
        <v>197.77</v>
      </c>
    </row>
    <row r="4161" spans="1:27" hidden="1" x14ac:dyDescent="0.25">
      <c r="A4161" t="s">
        <v>4246</v>
      </c>
      <c r="B4161" t="s">
        <v>58</v>
      </c>
      <c r="C4161">
        <v>536.49</v>
      </c>
      <c r="D4161">
        <v>79</v>
      </c>
      <c r="E4161" t="s">
        <v>40</v>
      </c>
      <c r="F4161" s="1">
        <v>44061</v>
      </c>
      <c r="G4161">
        <f>YEAR(dairy_dataset[[#This Row],[Date]])</f>
        <v>2020</v>
      </c>
      <c r="H4161" s="1" t="str">
        <f>TEXT(dairy_dataset[[#This Row],[Date]],"MMM")</f>
        <v>Aug</v>
      </c>
      <c r="I41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61" s="2">
        <v>4</v>
      </c>
      <c r="K4161" t="s">
        <v>37</v>
      </c>
      <c r="L4161" t="s">
        <v>26</v>
      </c>
      <c r="M4161">
        <v>983.84</v>
      </c>
      <c r="N4161">
        <v>47.92</v>
      </c>
      <c r="O4161">
        <v>47145.612800000003</v>
      </c>
      <c r="P4161">
        <v>21</v>
      </c>
      <c r="Q4161" t="s">
        <v>27</v>
      </c>
      <c r="R4161" s="1">
        <v>44028</v>
      </c>
      <c r="S4161" s="1">
        <v>44049</v>
      </c>
      <c r="T4161">
        <v>890</v>
      </c>
      <c r="U4161">
        <v>49.49</v>
      </c>
      <c r="V4161">
        <v>44046.1</v>
      </c>
      <c r="W4161" t="s">
        <v>58</v>
      </c>
      <c r="X4161" t="s">
        <v>48</v>
      </c>
      <c r="Y4161">
        <v>93</v>
      </c>
      <c r="Z4161">
        <v>37.6</v>
      </c>
      <c r="AA4161">
        <v>116.65</v>
      </c>
    </row>
    <row r="4162" spans="1:27" hidden="1" x14ac:dyDescent="0.25">
      <c r="A4162" t="s">
        <v>4247</v>
      </c>
      <c r="B4162" t="s">
        <v>52</v>
      </c>
      <c r="C4162">
        <v>636.11</v>
      </c>
      <c r="D4162">
        <v>30</v>
      </c>
      <c r="E4162" t="s">
        <v>40</v>
      </c>
      <c r="F4162" s="1">
        <v>44658</v>
      </c>
      <c r="G4162">
        <f>YEAR(dairy_dataset[[#This Row],[Date]])</f>
        <v>2022</v>
      </c>
      <c r="H4162" s="1" t="str">
        <f>TEXT(dairy_dataset[[#This Row],[Date]],"MMM")</f>
        <v>Apr</v>
      </c>
      <c r="I41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62" s="2">
        <v>8</v>
      </c>
      <c r="K4162" t="s">
        <v>45</v>
      </c>
      <c r="L4162" t="s">
        <v>50</v>
      </c>
      <c r="M4162">
        <v>392.05</v>
      </c>
      <c r="N4162">
        <v>53.6</v>
      </c>
      <c r="O4162">
        <v>21013.88</v>
      </c>
      <c r="P4162">
        <v>10</v>
      </c>
      <c r="Q4162" t="s">
        <v>38</v>
      </c>
      <c r="R4162" s="1">
        <v>44611</v>
      </c>
      <c r="S4162" s="1">
        <v>44621</v>
      </c>
      <c r="T4162">
        <v>37</v>
      </c>
      <c r="U4162">
        <v>52.78</v>
      </c>
      <c r="V4162">
        <v>1952.86</v>
      </c>
      <c r="W4162" t="s">
        <v>30</v>
      </c>
      <c r="X4162" t="s">
        <v>48</v>
      </c>
      <c r="Y4162">
        <v>355</v>
      </c>
      <c r="Z4162">
        <v>49</v>
      </c>
      <c r="AA4162">
        <v>197.46</v>
      </c>
    </row>
    <row r="4163" spans="1:27" hidden="1" x14ac:dyDescent="0.25">
      <c r="A4163" t="s">
        <v>4248</v>
      </c>
      <c r="B4163" t="s">
        <v>35</v>
      </c>
      <c r="C4163">
        <v>434.9</v>
      </c>
      <c r="D4163">
        <v>82</v>
      </c>
      <c r="E4163" t="s">
        <v>40</v>
      </c>
      <c r="F4163" s="1">
        <v>43650</v>
      </c>
      <c r="G4163">
        <f>YEAR(dairy_dataset[[#This Row],[Date]])</f>
        <v>2019</v>
      </c>
      <c r="H4163" s="1" t="str">
        <f>TEXT(dairy_dataset[[#This Row],[Date]],"MMM")</f>
        <v>Jul</v>
      </c>
      <c r="I41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63" s="2">
        <v>9</v>
      </c>
      <c r="K4163" t="s">
        <v>55</v>
      </c>
      <c r="L4163" t="s">
        <v>33</v>
      </c>
      <c r="M4163">
        <v>245.91</v>
      </c>
      <c r="N4163">
        <v>33.479999999999997</v>
      </c>
      <c r="O4163">
        <v>8233.0667999999987</v>
      </c>
      <c r="P4163">
        <v>11</v>
      </c>
      <c r="Q4163" t="s">
        <v>38</v>
      </c>
      <c r="R4163" s="1">
        <v>43648</v>
      </c>
      <c r="S4163" s="1">
        <v>43659</v>
      </c>
      <c r="T4163">
        <v>107</v>
      </c>
      <c r="U4163">
        <v>38.299999999999997</v>
      </c>
      <c r="V4163">
        <v>4098.1000000000004</v>
      </c>
      <c r="W4163" t="s">
        <v>23</v>
      </c>
      <c r="X4163" t="s">
        <v>48</v>
      </c>
      <c r="Y4163">
        <v>138</v>
      </c>
      <c r="Z4163">
        <v>56.13</v>
      </c>
      <c r="AA4163">
        <v>29.43</v>
      </c>
    </row>
    <row r="4164" spans="1:27" hidden="1" x14ac:dyDescent="0.25">
      <c r="A4164" t="s">
        <v>4249</v>
      </c>
      <c r="B4164" t="s">
        <v>58</v>
      </c>
      <c r="C4164">
        <v>37.14</v>
      </c>
      <c r="D4164">
        <v>53</v>
      </c>
      <c r="E4164" t="s">
        <v>31</v>
      </c>
      <c r="F4164" s="1">
        <v>44851</v>
      </c>
      <c r="G4164">
        <f>YEAR(dairy_dataset[[#This Row],[Date]])</f>
        <v>2022</v>
      </c>
      <c r="H4164" s="1" t="str">
        <f>TEXT(dairy_dataset[[#This Row],[Date]],"MMM")</f>
        <v>Oct</v>
      </c>
      <c r="I41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64" s="2">
        <v>4</v>
      </c>
      <c r="K4164" t="s">
        <v>37</v>
      </c>
      <c r="L4164" t="s">
        <v>46</v>
      </c>
      <c r="M4164">
        <v>396.67</v>
      </c>
      <c r="N4164">
        <v>23.98</v>
      </c>
      <c r="O4164">
        <v>9512.1466</v>
      </c>
      <c r="P4164">
        <v>24</v>
      </c>
      <c r="Q4164" t="s">
        <v>27</v>
      </c>
      <c r="R4164" s="1">
        <v>44810</v>
      </c>
      <c r="S4164" s="1">
        <v>44834</v>
      </c>
      <c r="T4164">
        <v>306</v>
      </c>
      <c r="U4164">
        <v>28.6</v>
      </c>
      <c r="V4164">
        <v>8751.6</v>
      </c>
      <c r="W4164" t="s">
        <v>52</v>
      </c>
      <c r="X4164" t="s">
        <v>39</v>
      </c>
      <c r="Y4164">
        <v>90</v>
      </c>
      <c r="Z4164">
        <v>89.79</v>
      </c>
      <c r="AA4164">
        <v>74.8</v>
      </c>
    </row>
    <row r="4165" spans="1:27" hidden="1" x14ac:dyDescent="0.25">
      <c r="A4165" t="s">
        <v>4250</v>
      </c>
      <c r="B4165" t="s">
        <v>58</v>
      </c>
      <c r="C4165">
        <v>305.26</v>
      </c>
      <c r="D4165">
        <v>52</v>
      </c>
      <c r="E4165" t="s">
        <v>24</v>
      </c>
      <c r="F4165" s="1">
        <v>44374</v>
      </c>
      <c r="G4165">
        <f>YEAR(dairy_dataset[[#This Row],[Date]])</f>
        <v>2021</v>
      </c>
      <c r="H4165" s="1" t="str">
        <f>TEXT(dairy_dataset[[#This Row],[Date]],"MMM")</f>
        <v>Jun</v>
      </c>
      <c r="I41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65" s="2">
        <v>2</v>
      </c>
      <c r="K4165" t="s">
        <v>66</v>
      </c>
      <c r="L4165" t="s">
        <v>67</v>
      </c>
      <c r="M4165">
        <v>334.08</v>
      </c>
      <c r="N4165">
        <v>82.07</v>
      </c>
      <c r="O4165">
        <v>27417.945599999995</v>
      </c>
      <c r="P4165">
        <v>40</v>
      </c>
      <c r="Q4165" t="s">
        <v>38</v>
      </c>
      <c r="R4165" s="1">
        <v>44369</v>
      </c>
      <c r="S4165" s="1">
        <v>44409</v>
      </c>
      <c r="T4165">
        <v>234</v>
      </c>
      <c r="U4165">
        <v>81.180000000000007</v>
      </c>
      <c r="V4165">
        <v>18996.12</v>
      </c>
      <c r="W4165" t="s">
        <v>58</v>
      </c>
      <c r="X4165" t="s">
        <v>29</v>
      </c>
      <c r="Y4165">
        <v>100</v>
      </c>
      <c r="Z4165">
        <v>53.47</v>
      </c>
      <c r="AA4165">
        <v>25.31</v>
      </c>
    </row>
    <row r="4166" spans="1:27" hidden="1" x14ac:dyDescent="0.25">
      <c r="A4166" t="s">
        <v>4251</v>
      </c>
      <c r="B4166" t="s">
        <v>52</v>
      </c>
      <c r="C4166">
        <v>26.61</v>
      </c>
      <c r="D4166">
        <v>16</v>
      </c>
      <c r="E4166" t="s">
        <v>40</v>
      </c>
      <c r="F4166" s="1">
        <v>44205</v>
      </c>
      <c r="G4166">
        <f>YEAR(dairy_dataset[[#This Row],[Date]])</f>
        <v>2021</v>
      </c>
      <c r="H4166" s="1" t="str">
        <f>TEXT(dairy_dataset[[#This Row],[Date]],"MMM")</f>
        <v>Jan</v>
      </c>
      <c r="I41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66" s="2">
        <v>10</v>
      </c>
      <c r="K4166" t="s">
        <v>64</v>
      </c>
      <c r="L4166" t="s">
        <v>50</v>
      </c>
      <c r="M4166">
        <v>7.71</v>
      </c>
      <c r="N4166">
        <v>70</v>
      </c>
      <c r="O4166">
        <v>539.70000000000005</v>
      </c>
      <c r="P4166">
        <v>115</v>
      </c>
      <c r="Q4166" t="s">
        <v>65</v>
      </c>
      <c r="R4166" s="1">
        <v>44187</v>
      </c>
      <c r="S4166" s="1">
        <v>44302</v>
      </c>
      <c r="T4166">
        <v>3</v>
      </c>
      <c r="U4166">
        <v>74.08</v>
      </c>
      <c r="V4166">
        <v>222.24</v>
      </c>
      <c r="W4166" t="s">
        <v>47</v>
      </c>
      <c r="X4166" t="s">
        <v>39</v>
      </c>
      <c r="Y4166">
        <v>4</v>
      </c>
      <c r="Z4166">
        <v>38.81</v>
      </c>
      <c r="AA4166">
        <v>89.71</v>
      </c>
    </row>
    <row r="4167" spans="1:27" hidden="1" x14ac:dyDescent="0.25">
      <c r="A4167" t="s">
        <v>4252</v>
      </c>
      <c r="B4167" t="s">
        <v>23</v>
      </c>
      <c r="C4167">
        <v>367.25</v>
      </c>
      <c r="D4167">
        <v>10</v>
      </c>
      <c r="E4167" t="s">
        <v>24</v>
      </c>
      <c r="F4167" s="1">
        <v>43782</v>
      </c>
      <c r="G4167">
        <f>YEAR(dairy_dataset[[#This Row],[Date]])</f>
        <v>2019</v>
      </c>
      <c r="H4167" s="1" t="str">
        <f>TEXT(dairy_dataset[[#This Row],[Date]],"MMM")</f>
        <v>Nov</v>
      </c>
      <c r="I41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67" s="2">
        <v>10</v>
      </c>
      <c r="K4167" t="s">
        <v>64</v>
      </c>
      <c r="L4167" t="s">
        <v>33</v>
      </c>
      <c r="M4167">
        <v>437.55</v>
      </c>
      <c r="N4167">
        <v>30.52</v>
      </c>
      <c r="O4167">
        <v>13354.026</v>
      </c>
      <c r="P4167">
        <v>106</v>
      </c>
      <c r="Q4167" t="s">
        <v>65</v>
      </c>
      <c r="R4167" s="1">
        <v>43742</v>
      </c>
      <c r="S4167" s="1">
        <v>43848</v>
      </c>
      <c r="T4167">
        <v>233</v>
      </c>
      <c r="U4167">
        <v>35.49</v>
      </c>
      <c r="V4167">
        <v>8269.17</v>
      </c>
      <c r="W4167" t="s">
        <v>61</v>
      </c>
      <c r="X4167" t="s">
        <v>39</v>
      </c>
      <c r="Y4167">
        <v>204</v>
      </c>
      <c r="Z4167">
        <v>55.87</v>
      </c>
      <c r="AA4167">
        <v>192.89</v>
      </c>
    </row>
    <row r="4168" spans="1:27" hidden="1" x14ac:dyDescent="0.25">
      <c r="A4168" t="s">
        <v>4253</v>
      </c>
      <c r="B4168" t="s">
        <v>61</v>
      </c>
      <c r="C4168">
        <v>47.87</v>
      </c>
      <c r="D4168">
        <v>99</v>
      </c>
      <c r="E4168" t="s">
        <v>24</v>
      </c>
      <c r="F4168" s="1">
        <v>44150</v>
      </c>
      <c r="G4168">
        <f>YEAR(dairy_dataset[[#This Row],[Date]])</f>
        <v>2020</v>
      </c>
      <c r="H4168" s="1" t="str">
        <f>TEXT(dairy_dataset[[#This Row],[Date]],"MMM")</f>
        <v>Nov</v>
      </c>
      <c r="I41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68" s="2">
        <v>6</v>
      </c>
      <c r="K4168" t="s">
        <v>49</v>
      </c>
      <c r="L4168" t="s">
        <v>60</v>
      </c>
      <c r="M4168">
        <v>708.21</v>
      </c>
      <c r="N4168">
        <v>33.21</v>
      </c>
      <c r="O4168">
        <v>23519.654100000003</v>
      </c>
      <c r="P4168">
        <v>5</v>
      </c>
      <c r="Q4168" t="s">
        <v>38</v>
      </c>
      <c r="R4168" s="1">
        <v>44106</v>
      </c>
      <c r="S4168" s="1">
        <v>44111</v>
      </c>
      <c r="T4168">
        <v>205</v>
      </c>
      <c r="U4168">
        <v>37.450000000000003</v>
      </c>
      <c r="V4168">
        <v>7677.25</v>
      </c>
      <c r="W4168" t="s">
        <v>58</v>
      </c>
      <c r="X4168" t="s">
        <v>48</v>
      </c>
      <c r="Y4168">
        <v>503</v>
      </c>
      <c r="Z4168">
        <v>50.53</v>
      </c>
      <c r="AA4168">
        <v>84.19</v>
      </c>
    </row>
    <row r="4169" spans="1:27" hidden="1" x14ac:dyDescent="0.25">
      <c r="A4169" t="s">
        <v>4254</v>
      </c>
      <c r="B4169" t="s">
        <v>30</v>
      </c>
      <c r="C4169">
        <v>339.93</v>
      </c>
      <c r="D4169">
        <v>43</v>
      </c>
      <c r="E4169" t="s">
        <v>24</v>
      </c>
      <c r="F4169" s="1">
        <v>44246</v>
      </c>
      <c r="G4169">
        <f>YEAR(dairy_dataset[[#This Row],[Date]])</f>
        <v>2021</v>
      </c>
      <c r="H4169" s="1" t="str">
        <f>TEXT(dairy_dataset[[#This Row],[Date]],"MMM")</f>
        <v>Feb</v>
      </c>
      <c r="I41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69" s="2">
        <v>2</v>
      </c>
      <c r="K4169" t="s">
        <v>66</v>
      </c>
      <c r="L4169" t="s">
        <v>46</v>
      </c>
      <c r="M4169">
        <v>306.69</v>
      </c>
      <c r="N4169">
        <v>43.54</v>
      </c>
      <c r="O4169">
        <v>13353.2826</v>
      </c>
      <c r="P4169">
        <v>28</v>
      </c>
      <c r="Q4169" t="s">
        <v>38</v>
      </c>
      <c r="R4169" s="1">
        <v>44195</v>
      </c>
      <c r="S4169" s="1">
        <v>44223</v>
      </c>
      <c r="T4169">
        <v>298</v>
      </c>
      <c r="U4169">
        <v>46.66</v>
      </c>
      <c r="V4169">
        <v>13904.68</v>
      </c>
      <c r="W4169" t="s">
        <v>61</v>
      </c>
      <c r="X4169" t="s">
        <v>48</v>
      </c>
      <c r="Y4169">
        <v>8</v>
      </c>
      <c r="Z4169">
        <v>17.04</v>
      </c>
      <c r="AA4169">
        <v>21.32</v>
      </c>
    </row>
    <row r="4170" spans="1:27" hidden="1" x14ac:dyDescent="0.25">
      <c r="A4170" t="s">
        <v>4255</v>
      </c>
      <c r="B4170" t="s">
        <v>44</v>
      </c>
      <c r="C4170">
        <v>244.72</v>
      </c>
      <c r="D4170">
        <v>55</v>
      </c>
      <c r="E4170" t="s">
        <v>31</v>
      </c>
      <c r="F4170" s="1">
        <v>44243</v>
      </c>
      <c r="G4170">
        <f>YEAR(dairy_dataset[[#This Row],[Date]])</f>
        <v>2021</v>
      </c>
      <c r="H4170" s="1" t="str">
        <f>TEXT(dairy_dataset[[#This Row],[Date]],"MMM")</f>
        <v>Feb</v>
      </c>
      <c r="I41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70" s="2">
        <v>9</v>
      </c>
      <c r="K4170" t="s">
        <v>55</v>
      </c>
      <c r="L4170" t="s">
        <v>50</v>
      </c>
      <c r="M4170">
        <v>707.74</v>
      </c>
      <c r="N4170">
        <v>68.650000000000006</v>
      </c>
      <c r="O4170">
        <v>48586.351000000002</v>
      </c>
      <c r="P4170">
        <v>11</v>
      </c>
      <c r="Q4170" t="s">
        <v>38</v>
      </c>
      <c r="R4170" s="1">
        <v>44225</v>
      </c>
      <c r="S4170" s="1">
        <v>44236</v>
      </c>
      <c r="T4170">
        <v>672</v>
      </c>
      <c r="U4170">
        <v>73.48</v>
      </c>
      <c r="V4170">
        <v>49378.559999999998</v>
      </c>
      <c r="W4170" t="s">
        <v>35</v>
      </c>
      <c r="X4170" t="s">
        <v>39</v>
      </c>
      <c r="Y4170">
        <v>35</v>
      </c>
      <c r="Z4170">
        <v>50.21</v>
      </c>
      <c r="AA4170">
        <v>131.30000000000001</v>
      </c>
    </row>
    <row r="4171" spans="1:27" hidden="1" x14ac:dyDescent="0.25">
      <c r="A4171" t="s">
        <v>4256</v>
      </c>
      <c r="B4171" t="s">
        <v>28</v>
      </c>
      <c r="C4171">
        <v>597.91</v>
      </c>
      <c r="D4171">
        <v>51</v>
      </c>
      <c r="E4171" t="s">
        <v>40</v>
      </c>
      <c r="F4171" s="1">
        <v>44523</v>
      </c>
      <c r="G4171">
        <f>YEAR(dairy_dataset[[#This Row],[Date]])</f>
        <v>2021</v>
      </c>
      <c r="H4171" s="1" t="str">
        <f>TEXT(dairy_dataset[[#This Row],[Date]],"MMM")</f>
        <v>Nov</v>
      </c>
      <c r="I41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71" s="2">
        <v>1</v>
      </c>
      <c r="K4171" t="s">
        <v>32</v>
      </c>
      <c r="L4171" t="s">
        <v>60</v>
      </c>
      <c r="M4171">
        <v>847.32</v>
      </c>
      <c r="N4171">
        <v>18.96</v>
      </c>
      <c r="O4171">
        <v>16065.187200000002</v>
      </c>
      <c r="P4171">
        <v>1</v>
      </c>
      <c r="Q4171" t="s">
        <v>63</v>
      </c>
      <c r="R4171" s="1">
        <v>44485</v>
      </c>
      <c r="S4171" s="1">
        <v>44486</v>
      </c>
      <c r="T4171">
        <v>273</v>
      </c>
      <c r="U4171">
        <v>23.4</v>
      </c>
      <c r="V4171">
        <v>6388.2</v>
      </c>
      <c r="W4171" t="s">
        <v>58</v>
      </c>
      <c r="X4171" t="s">
        <v>39</v>
      </c>
      <c r="Y4171">
        <v>574</v>
      </c>
      <c r="Z4171">
        <v>41.21</v>
      </c>
      <c r="AA4171">
        <v>187.15</v>
      </c>
    </row>
    <row r="4172" spans="1:27" hidden="1" x14ac:dyDescent="0.25">
      <c r="A4172" t="s">
        <v>4257</v>
      </c>
      <c r="B4172" t="s">
        <v>47</v>
      </c>
      <c r="C4172">
        <v>128.34</v>
      </c>
      <c r="D4172">
        <v>31</v>
      </c>
      <c r="E4172" t="s">
        <v>40</v>
      </c>
      <c r="F4172" s="1">
        <v>43551</v>
      </c>
      <c r="G4172">
        <f>YEAR(dairy_dataset[[#This Row],[Date]])</f>
        <v>2019</v>
      </c>
      <c r="H4172" s="1" t="str">
        <f>TEXT(dairy_dataset[[#This Row],[Date]],"MMM")</f>
        <v>Mar</v>
      </c>
      <c r="I41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72" s="2">
        <v>9</v>
      </c>
      <c r="K4172" t="s">
        <v>55</v>
      </c>
      <c r="L4172" t="s">
        <v>50</v>
      </c>
      <c r="M4172">
        <v>947.94</v>
      </c>
      <c r="N4172">
        <v>27.37</v>
      </c>
      <c r="O4172">
        <v>25945.117800000004</v>
      </c>
      <c r="P4172">
        <v>8</v>
      </c>
      <c r="Q4172" t="s">
        <v>38</v>
      </c>
      <c r="R4172" s="1">
        <v>43538</v>
      </c>
      <c r="S4172" s="1">
        <v>43546</v>
      </c>
      <c r="T4172">
        <v>667</v>
      </c>
      <c r="U4172">
        <v>28.86</v>
      </c>
      <c r="V4172">
        <v>19249.62</v>
      </c>
      <c r="W4172" t="s">
        <v>36</v>
      </c>
      <c r="X4172" t="s">
        <v>48</v>
      </c>
      <c r="Y4172">
        <v>280</v>
      </c>
      <c r="Z4172">
        <v>39.369999999999997</v>
      </c>
      <c r="AA4172">
        <v>162.94</v>
      </c>
    </row>
    <row r="4173" spans="1:27" hidden="1" x14ac:dyDescent="0.25">
      <c r="A4173" t="s">
        <v>4258</v>
      </c>
      <c r="B4173" t="s">
        <v>47</v>
      </c>
      <c r="C4173">
        <v>971.18</v>
      </c>
      <c r="D4173">
        <v>94</v>
      </c>
      <c r="E4173" t="s">
        <v>40</v>
      </c>
      <c r="F4173" s="1">
        <v>43790</v>
      </c>
      <c r="G4173">
        <f>YEAR(dairy_dataset[[#This Row],[Date]])</f>
        <v>2019</v>
      </c>
      <c r="H4173" s="1" t="str">
        <f>TEXT(dairy_dataset[[#This Row],[Date]],"MMM")</f>
        <v>Nov</v>
      </c>
      <c r="I41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73" s="2">
        <v>10</v>
      </c>
      <c r="K4173" t="s">
        <v>64</v>
      </c>
      <c r="L4173" t="s">
        <v>60</v>
      </c>
      <c r="M4173">
        <v>180.3</v>
      </c>
      <c r="N4173">
        <v>37.04</v>
      </c>
      <c r="O4173">
        <v>6678.3119999999999</v>
      </c>
      <c r="P4173">
        <v>137</v>
      </c>
      <c r="Q4173" t="s">
        <v>65</v>
      </c>
      <c r="R4173" s="1">
        <v>43748</v>
      </c>
      <c r="S4173" s="1">
        <v>43885</v>
      </c>
      <c r="T4173">
        <v>128</v>
      </c>
      <c r="U4173">
        <v>35.06</v>
      </c>
      <c r="V4173">
        <v>4487.68</v>
      </c>
      <c r="W4173" t="s">
        <v>58</v>
      </c>
      <c r="X4173" t="s">
        <v>48</v>
      </c>
      <c r="Y4173">
        <v>52</v>
      </c>
      <c r="Z4173">
        <v>40.19</v>
      </c>
      <c r="AA4173">
        <v>181.37</v>
      </c>
    </row>
    <row r="4174" spans="1:27" hidden="1" x14ac:dyDescent="0.25">
      <c r="A4174" t="s">
        <v>4259</v>
      </c>
      <c r="B4174" t="s">
        <v>58</v>
      </c>
      <c r="C4174">
        <v>900.8</v>
      </c>
      <c r="D4174">
        <v>18</v>
      </c>
      <c r="E4174" t="s">
        <v>40</v>
      </c>
      <c r="F4174" s="1">
        <v>43529</v>
      </c>
      <c r="G4174">
        <f>YEAR(dairy_dataset[[#This Row],[Date]])</f>
        <v>2019</v>
      </c>
      <c r="H4174" s="1" t="str">
        <f>TEXT(dairy_dataset[[#This Row],[Date]],"MMM")</f>
        <v>Mar</v>
      </c>
      <c r="I41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74" s="2">
        <v>7</v>
      </c>
      <c r="K4174" t="s">
        <v>59</v>
      </c>
      <c r="L4174" t="s">
        <v>33</v>
      </c>
      <c r="M4174">
        <v>564.11</v>
      </c>
      <c r="N4174">
        <v>65.56</v>
      </c>
      <c r="O4174">
        <v>36983.051599999999</v>
      </c>
      <c r="P4174">
        <v>13</v>
      </c>
      <c r="Q4174" t="s">
        <v>38</v>
      </c>
      <c r="R4174" s="1">
        <v>43508</v>
      </c>
      <c r="S4174" s="1">
        <v>43521</v>
      </c>
      <c r="T4174">
        <v>98</v>
      </c>
      <c r="U4174">
        <v>63.85</v>
      </c>
      <c r="V4174">
        <v>6257.3</v>
      </c>
      <c r="W4174" t="s">
        <v>51</v>
      </c>
      <c r="X4174" t="s">
        <v>29</v>
      </c>
      <c r="Y4174">
        <v>466</v>
      </c>
      <c r="Z4174">
        <v>12.21</v>
      </c>
      <c r="AA4174">
        <v>158.97999999999999</v>
      </c>
    </row>
    <row r="4175" spans="1:27" hidden="1" x14ac:dyDescent="0.25">
      <c r="A4175" t="s">
        <v>4260</v>
      </c>
      <c r="B4175" t="s">
        <v>56</v>
      </c>
      <c r="C4175">
        <v>864.37</v>
      </c>
      <c r="D4175">
        <v>74</v>
      </c>
      <c r="E4175" t="s">
        <v>31</v>
      </c>
      <c r="F4175" s="1">
        <v>43846</v>
      </c>
      <c r="G4175">
        <f>YEAR(dairy_dataset[[#This Row],[Date]])</f>
        <v>2020</v>
      </c>
      <c r="H4175" s="1" t="str">
        <f>TEXT(dairy_dataset[[#This Row],[Date]],"MMM")</f>
        <v>Jan</v>
      </c>
      <c r="I41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75" s="2">
        <v>4</v>
      </c>
      <c r="K4175" t="s">
        <v>37</v>
      </c>
      <c r="L4175" t="s">
        <v>33</v>
      </c>
      <c r="M4175">
        <v>534.26</v>
      </c>
      <c r="N4175">
        <v>11.11</v>
      </c>
      <c r="O4175">
        <v>5935.6286</v>
      </c>
      <c r="P4175">
        <v>23</v>
      </c>
      <c r="Q4175" t="s">
        <v>38</v>
      </c>
      <c r="R4175" s="1">
        <v>43826</v>
      </c>
      <c r="S4175" s="1">
        <v>43849</v>
      </c>
      <c r="T4175">
        <v>303</v>
      </c>
      <c r="U4175">
        <v>13.38</v>
      </c>
      <c r="V4175">
        <v>4054.14</v>
      </c>
      <c r="W4175" t="s">
        <v>58</v>
      </c>
      <c r="X4175" t="s">
        <v>48</v>
      </c>
      <c r="Y4175">
        <v>231</v>
      </c>
      <c r="Z4175">
        <v>22.12</v>
      </c>
      <c r="AA4175">
        <v>20.02</v>
      </c>
    </row>
    <row r="4176" spans="1:27" hidden="1" x14ac:dyDescent="0.25">
      <c r="A4176" t="s">
        <v>4261</v>
      </c>
      <c r="B4176" t="s">
        <v>35</v>
      </c>
      <c r="C4176">
        <v>906.96</v>
      </c>
      <c r="D4176">
        <v>72</v>
      </c>
      <c r="E4176" t="s">
        <v>40</v>
      </c>
      <c r="F4176" s="1">
        <v>43835</v>
      </c>
      <c r="G4176">
        <f>YEAR(dairy_dataset[[#This Row],[Date]])</f>
        <v>2020</v>
      </c>
      <c r="H4176" s="1" t="str">
        <f>TEXT(dairy_dataset[[#This Row],[Date]],"MMM")</f>
        <v>Jan</v>
      </c>
      <c r="I41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76" s="2">
        <v>8</v>
      </c>
      <c r="K4176" t="s">
        <v>45</v>
      </c>
      <c r="L4176" t="s">
        <v>60</v>
      </c>
      <c r="M4176">
        <v>433.35</v>
      </c>
      <c r="N4176">
        <v>34.22</v>
      </c>
      <c r="O4176">
        <v>14829.237000000001</v>
      </c>
      <c r="P4176">
        <v>9</v>
      </c>
      <c r="Q4176" t="s">
        <v>38</v>
      </c>
      <c r="R4176" s="1">
        <v>43809</v>
      </c>
      <c r="S4176" s="1">
        <v>43818</v>
      </c>
      <c r="T4176">
        <v>186</v>
      </c>
      <c r="U4176">
        <v>33.39</v>
      </c>
      <c r="V4176">
        <v>6210.54</v>
      </c>
      <c r="W4176" t="s">
        <v>61</v>
      </c>
      <c r="X4176" t="s">
        <v>48</v>
      </c>
      <c r="Y4176">
        <v>247</v>
      </c>
      <c r="Z4176">
        <v>97.73</v>
      </c>
      <c r="AA4176">
        <v>67.02</v>
      </c>
    </row>
    <row r="4177" spans="1:27" hidden="1" x14ac:dyDescent="0.25">
      <c r="A4177" t="s">
        <v>4262</v>
      </c>
      <c r="B4177" t="s">
        <v>43</v>
      </c>
      <c r="C4177">
        <v>16.22</v>
      </c>
      <c r="D4177">
        <v>49</v>
      </c>
      <c r="E4177" t="s">
        <v>40</v>
      </c>
      <c r="F4177" s="1">
        <v>43999</v>
      </c>
      <c r="G4177">
        <f>YEAR(dairy_dataset[[#This Row],[Date]])</f>
        <v>2020</v>
      </c>
      <c r="H4177" s="1" t="str">
        <f>TEXT(dairy_dataset[[#This Row],[Date]],"MMM")</f>
        <v>Jun</v>
      </c>
      <c r="I41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77" s="2">
        <v>3</v>
      </c>
      <c r="K4177" t="s">
        <v>41</v>
      </c>
      <c r="L4177" t="s">
        <v>53</v>
      </c>
      <c r="M4177">
        <v>34.5</v>
      </c>
      <c r="N4177">
        <v>63.84</v>
      </c>
      <c r="O4177">
        <v>2202.48</v>
      </c>
      <c r="P4177">
        <v>73</v>
      </c>
      <c r="Q4177" t="s">
        <v>27</v>
      </c>
      <c r="R4177" s="1">
        <v>43975</v>
      </c>
      <c r="S4177" s="1">
        <v>44048</v>
      </c>
      <c r="T4177">
        <v>28</v>
      </c>
      <c r="U4177">
        <v>62.4</v>
      </c>
      <c r="V4177">
        <v>1747.2</v>
      </c>
      <c r="W4177" t="s">
        <v>56</v>
      </c>
      <c r="X4177" t="s">
        <v>48</v>
      </c>
      <c r="Y4177">
        <v>6</v>
      </c>
      <c r="Z4177">
        <v>78.23</v>
      </c>
      <c r="AA4177">
        <v>34.909999999999997</v>
      </c>
    </row>
    <row r="4178" spans="1:27" hidden="1" x14ac:dyDescent="0.25">
      <c r="A4178" t="s">
        <v>4263</v>
      </c>
      <c r="B4178" t="s">
        <v>28</v>
      </c>
      <c r="C4178">
        <v>598.23</v>
      </c>
      <c r="D4178">
        <v>66</v>
      </c>
      <c r="E4178" t="s">
        <v>40</v>
      </c>
      <c r="F4178" s="1">
        <v>44831</v>
      </c>
      <c r="G4178">
        <f>YEAR(dairy_dataset[[#This Row],[Date]])</f>
        <v>2022</v>
      </c>
      <c r="H4178" s="1" t="str">
        <f>TEXT(dairy_dataset[[#This Row],[Date]],"MMM")</f>
        <v>Sep</v>
      </c>
      <c r="I41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78" s="2">
        <v>3</v>
      </c>
      <c r="K4178" t="s">
        <v>41</v>
      </c>
      <c r="L4178" t="s">
        <v>33</v>
      </c>
      <c r="M4178">
        <v>549.57000000000005</v>
      </c>
      <c r="N4178">
        <v>27.75</v>
      </c>
      <c r="O4178">
        <v>15250.567500000001</v>
      </c>
      <c r="P4178">
        <v>61</v>
      </c>
      <c r="Q4178" t="s">
        <v>38</v>
      </c>
      <c r="R4178" s="1">
        <v>44781</v>
      </c>
      <c r="S4178" s="1">
        <v>44842</v>
      </c>
      <c r="T4178">
        <v>525</v>
      </c>
      <c r="U4178">
        <v>27.64</v>
      </c>
      <c r="V4178">
        <v>14511</v>
      </c>
      <c r="W4178" t="s">
        <v>51</v>
      </c>
      <c r="X4178" t="s">
        <v>29</v>
      </c>
      <c r="Y4178">
        <v>24</v>
      </c>
      <c r="Z4178">
        <v>38.020000000000003</v>
      </c>
      <c r="AA4178">
        <v>71.25</v>
      </c>
    </row>
    <row r="4179" spans="1:27" hidden="1" x14ac:dyDescent="0.25">
      <c r="A4179" t="s">
        <v>4264</v>
      </c>
      <c r="B4179" t="s">
        <v>56</v>
      </c>
      <c r="C4179">
        <v>172.92</v>
      </c>
      <c r="D4179">
        <v>38</v>
      </c>
      <c r="E4179" t="s">
        <v>31</v>
      </c>
      <c r="F4179" s="1">
        <v>44480</v>
      </c>
      <c r="G4179">
        <f>YEAR(dairy_dataset[[#This Row],[Date]])</f>
        <v>2021</v>
      </c>
      <c r="H4179" s="1" t="str">
        <f>TEXT(dairy_dataset[[#This Row],[Date]],"MMM")</f>
        <v>Oct</v>
      </c>
      <c r="I41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79" s="2">
        <v>7</v>
      </c>
      <c r="K4179" t="s">
        <v>59</v>
      </c>
      <c r="L4179" t="s">
        <v>60</v>
      </c>
      <c r="M4179">
        <v>41.79</v>
      </c>
      <c r="N4179">
        <v>47.09</v>
      </c>
      <c r="O4179">
        <v>1967.8911000000001</v>
      </c>
      <c r="P4179">
        <v>18</v>
      </c>
      <c r="Q4179" t="s">
        <v>38</v>
      </c>
      <c r="R4179" s="1">
        <v>44462</v>
      </c>
      <c r="S4179" s="1">
        <v>44480</v>
      </c>
      <c r="T4179">
        <v>21</v>
      </c>
      <c r="U4179">
        <v>49.48</v>
      </c>
      <c r="V4179">
        <v>1039.08</v>
      </c>
      <c r="W4179" t="s">
        <v>58</v>
      </c>
      <c r="X4179" t="s">
        <v>48</v>
      </c>
      <c r="Y4179">
        <v>20</v>
      </c>
      <c r="Z4179">
        <v>33.159999999999997</v>
      </c>
      <c r="AA4179">
        <v>191.61</v>
      </c>
    </row>
    <row r="4180" spans="1:27" hidden="1" x14ac:dyDescent="0.25">
      <c r="A4180" t="s">
        <v>4265</v>
      </c>
      <c r="B4180" t="s">
        <v>52</v>
      </c>
      <c r="C4180">
        <v>778.55</v>
      </c>
      <c r="D4180">
        <v>48</v>
      </c>
      <c r="E4180" t="s">
        <v>40</v>
      </c>
      <c r="F4180" s="1">
        <v>44473</v>
      </c>
      <c r="G4180">
        <f>YEAR(dairy_dataset[[#This Row],[Date]])</f>
        <v>2021</v>
      </c>
      <c r="H4180" s="1" t="str">
        <f>TEXT(dairy_dataset[[#This Row],[Date]],"MMM")</f>
        <v>Oct</v>
      </c>
      <c r="I41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80" s="2">
        <v>5</v>
      </c>
      <c r="K4180" t="s">
        <v>25</v>
      </c>
      <c r="L4180" t="s">
        <v>46</v>
      </c>
      <c r="M4180">
        <v>76.31</v>
      </c>
      <c r="N4180">
        <v>58.28</v>
      </c>
      <c r="O4180">
        <v>4447.3468000000003</v>
      </c>
      <c r="P4180">
        <v>25</v>
      </c>
      <c r="Q4180" t="s">
        <v>27</v>
      </c>
      <c r="R4180" s="1">
        <v>44455</v>
      </c>
      <c r="S4180" s="1">
        <v>44480</v>
      </c>
      <c r="T4180">
        <v>56</v>
      </c>
      <c r="U4180">
        <v>57.67</v>
      </c>
      <c r="V4180">
        <v>3229.52</v>
      </c>
      <c r="W4180" t="s">
        <v>56</v>
      </c>
      <c r="X4180" t="s">
        <v>48</v>
      </c>
      <c r="Y4180">
        <v>20</v>
      </c>
      <c r="Z4180">
        <v>45.25</v>
      </c>
      <c r="AA4180">
        <v>112.4</v>
      </c>
    </row>
    <row r="4181" spans="1:27" hidden="1" x14ac:dyDescent="0.25">
      <c r="A4181" t="s">
        <v>4266</v>
      </c>
      <c r="B4181" t="s">
        <v>47</v>
      </c>
      <c r="C4181">
        <v>62.11</v>
      </c>
      <c r="D4181">
        <v>68</v>
      </c>
      <c r="E4181" t="s">
        <v>40</v>
      </c>
      <c r="F4181" s="1">
        <v>44524</v>
      </c>
      <c r="G4181">
        <f>YEAR(dairy_dataset[[#This Row],[Date]])</f>
        <v>2021</v>
      </c>
      <c r="H4181" s="1" t="str">
        <f>TEXT(dairy_dataset[[#This Row],[Date]],"MMM")</f>
        <v>Nov</v>
      </c>
      <c r="I41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81" s="2">
        <v>5</v>
      </c>
      <c r="K4181" t="s">
        <v>25</v>
      </c>
      <c r="L4181" t="s">
        <v>26</v>
      </c>
      <c r="M4181">
        <v>335.66</v>
      </c>
      <c r="N4181">
        <v>96.61</v>
      </c>
      <c r="O4181">
        <v>32428.112600000004</v>
      </c>
      <c r="P4181">
        <v>25</v>
      </c>
      <c r="Q4181" t="s">
        <v>27</v>
      </c>
      <c r="R4181" s="1">
        <v>44499</v>
      </c>
      <c r="S4181" s="1">
        <v>44524</v>
      </c>
      <c r="T4181">
        <v>192</v>
      </c>
      <c r="U4181">
        <v>98.05</v>
      </c>
      <c r="V4181">
        <v>18825.599999999999</v>
      </c>
      <c r="W4181" t="s">
        <v>58</v>
      </c>
      <c r="X4181" t="s">
        <v>29</v>
      </c>
      <c r="Y4181">
        <v>143</v>
      </c>
      <c r="Z4181">
        <v>47.41</v>
      </c>
      <c r="AA4181">
        <v>192.77</v>
      </c>
    </row>
    <row r="4182" spans="1:27" hidden="1" x14ac:dyDescent="0.25">
      <c r="A4182" t="s">
        <v>4267</v>
      </c>
      <c r="B4182" t="s">
        <v>61</v>
      </c>
      <c r="C4182">
        <v>327.55</v>
      </c>
      <c r="D4182">
        <v>44</v>
      </c>
      <c r="E4182" t="s">
        <v>24</v>
      </c>
      <c r="F4182" s="1">
        <v>44382</v>
      </c>
      <c r="G4182">
        <f>YEAR(dairy_dataset[[#This Row],[Date]])</f>
        <v>2021</v>
      </c>
      <c r="H4182" s="1" t="str">
        <f>TEXT(dairy_dataset[[#This Row],[Date]],"MMM")</f>
        <v>Jul</v>
      </c>
      <c r="I41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82" s="2">
        <v>5</v>
      </c>
      <c r="K4182" t="s">
        <v>25</v>
      </c>
      <c r="L4182" t="s">
        <v>26</v>
      </c>
      <c r="M4182">
        <v>496.31</v>
      </c>
      <c r="N4182">
        <v>11.56</v>
      </c>
      <c r="O4182">
        <v>5737.3436000000002</v>
      </c>
      <c r="P4182">
        <v>27</v>
      </c>
      <c r="Q4182" t="s">
        <v>27</v>
      </c>
      <c r="R4182" s="1">
        <v>44325</v>
      </c>
      <c r="S4182" s="1">
        <v>44352</v>
      </c>
      <c r="T4182">
        <v>157</v>
      </c>
      <c r="U4182">
        <v>9.85</v>
      </c>
      <c r="V4182">
        <v>1546.45</v>
      </c>
      <c r="W4182" t="s">
        <v>58</v>
      </c>
      <c r="X4182" t="s">
        <v>29</v>
      </c>
      <c r="Y4182">
        <v>339</v>
      </c>
      <c r="Z4182">
        <v>34.64</v>
      </c>
      <c r="AA4182">
        <v>163.13999999999999</v>
      </c>
    </row>
    <row r="4183" spans="1:27" hidden="1" x14ac:dyDescent="0.25">
      <c r="A4183" t="s">
        <v>4268</v>
      </c>
      <c r="B4183" t="s">
        <v>43</v>
      </c>
      <c r="C4183">
        <v>50.61</v>
      </c>
      <c r="D4183">
        <v>70</v>
      </c>
      <c r="E4183" t="s">
        <v>24</v>
      </c>
      <c r="F4183" s="1">
        <v>43483</v>
      </c>
      <c r="G4183">
        <f>YEAR(dairy_dataset[[#This Row],[Date]])</f>
        <v>2019</v>
      </c>
      <c r="H4183" s="1" t="str">
        <f>TEXT(dairy_dataset[[#This Row],[Date]],"MMM")</f>
        <v>Jan</v>
      </c>
      <c r="I41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83" s="2">
        <v>8</v>
      </c>
      <c r="K4183" t="s">
        <v>45</v>
      </c>
      <c r="L4183" t="s">
        <v>46</v>
      </c>
      <c r="M4183">
        <v>117.03</v>
      </c>
      <c r="N4183">
        <v>33.4</v>
      </c>
      <c r="O4183">
        <v>3908.8019999999997</v>
      </c>
      <c r="P4183">
        <v>8</v>
      </c>
      <c r="Q4183" t="s">
        <v>38</v>
      </c>
      <c r="R4183" s="1">
        <v>43473</v>
      </c>
      <c r="S4183" s="1">
        <v>43481</v>
      </c>
      <c r="T4183">
        <v>86</v>
      </c>
      <c r="U4183">
        <v>32.74</v>
      </c>
      <c r="V4183">
        <v>2815.64</v>
      </c>
      <c r="W4183" t="s">
        <v>36</v>
      </c>
      <c r="X4183" t="s">
        <v>39</v>
      </c>
      <c r="Y4183">
        <v>31</v>
      </c>
      <c r="Z4183">
        <v>62.58</v>
      </c>
      <c r="AA4183">
        <v>161.32</v>
      </c>
    </row>
    <row r="4184" spans="1:27" hidden="1" x14ac:dyDescent="0.25">
      <c r="A4184" t="s">
        <v>4269</v>
      </c>
      <c r="B4184" t="s">
        <v>57</v>
      </c>
      <c r="C4184">
        <v>608.30999999999995</v>
      </c>
      <c r="D4184">
        <v>86</v>
      </c>
      <c r="E4184" t="s">
        <v>24</v>
      </c>
      <c r="F4184" s="1">
        <v>44081</v>
      </c>
      <c r="G4184">
        <f>YEAR(dairy_dataset[[#This Row],[Date]])</f>
        <v>2020</v>
      </c>
      <c r="H4184" s="1" t="str">
        <f>TEXT(dairy_dataset[[#This Row],[Date]],"MMM")</f>
        <v>Sep</v>
      </c>
      <c r="I41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84" s="2">
        <v>5</v>
      </c>
      <c r="K4184" t="s">
        <v>25</v>
      </c>
      <c r="L4184" t="s">
        <v>68</v>
      </c>
      <c r="M4184">
        <v>845.73</v>
      </c>
      <c r="N4184">
        <v>14.92</v>
      </c>
      <c r="O4184">
        <v>12618.2916</v>
      </c>
      <c r="P4184">
        <v>23</v>
      </c>
      <c r="Q4184" t="s">
        <v>27</v>
      </c>
      <c r="R4184" s="1">
        <v>44034</v>
      </c>
      <c r="S4184" s="1">
        <v>44057</v>
      </c>
      <c r="T4184">
        <v>393</v>
      </c>
      <c r="U4184">
        <v>9.9600000000000009</v>
      </c>
      <c r="V4184">
        <v>3914.28</v>
      </c>
      <c r="W4184" t="s">
        <v>35</v>
      </c>
      <c r="X4184" t="s">
        <v>29</v>
      </c>
      <c r="Y4184">
        <v>452</v>
      </c>
      <c r="Z4184">
        <v>33.729999999999997</v>
      </c>
      <c r="AA4184">
        <v>189.13</v>
      </c>
    </row>
    <row r="4185" spans="1:27" hidden="1" x14ac:dyDescent="0.25">
      <c r="A4185" t="s">
        <v>4270</v>
      </c>
      <c r="B4185" t="s">
        <v>28</v>
      </c>
      <c r="C4185">
        <v>894.02</v>
      </c>
      <c r="D4185">
        <v>60</v>
      </c>
      <c r="E4185" t="s">
        <v>31</v>
      </c>
      <c r="F4185" s="1">
        <v>44417</v>
      </c>
      <c r="G4185">
        <f>YEAR(dairy_dataset[[#This Row],[Date]])</f>
        <v>2021</v>
      </c>
      <c r="H4185" s="1" t="str">
        <f>TEXT(dairy_dataset[[#This Row],[Date]],"MMM")</f>
        <v>Aug</v>
      </c>
      <c r="I41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85" s="2">
        <v>4</v>
      </c>
      <c r="K4185" t="s">
        <v>37</v>
      </c>
      <c r="L4185" t="s">
        <v>46</v>
      </c>
      <c r="M4185">
        <v>688.06</v>
      </c>
      <c r="N4185">
        <v>65.08</v>
      </c>
      <c r="O4185">
        <v>44778.944799999997</v>
      </c>
      <c r="P4185">
        <v>24</v>
      </c>
      <c r="Q4185" t="s">
        <v>38</v>
      </c>
      <c r="R4185" s="1">
        <v>44361</v>
      </c>
      <c r="S4185" s="1">
        <v>44385</v>
      </c>
      <c r="T4185">
        <v>191</v>
      </c>
      <c r="U4185">
        <v>64.010000000000005</v>
      </c>
      <c r="V4185">
        <v>12225.91</v>
      </c>
      <c r="W4185" t="s">
        <v>28</v>
      </c>
      <c r="X4185" t="s">
        <v>48</v>
      </c>
      <c r="Y4185">
        <v>497</v>
      </c>
      <c r="Z4185">
        <v>62.36</v>
      </c>
      <c r="AA4185">
        <v>188.33</v>
      </c>
    </row>
    <row r="4186" spans="1:27" hidden="1" x14ac:dyDescent="0.25">
      <c r="A4186" t="s">
        <v>4271</v>
      </c>
      <c r="B4186" t="s">
        <v>57</v>
      </c>
      <c r="C4186">
        <v>380.05</v>
      </c>
      <c r="D4186">
        <v>56</v>
      </c>
      <c r="E4186" t="s">
        <v>40</v>
      </c>
      <c r="F4186" s="1">
        <v>44910</v>
      </c>
      <c r="G4186">
        <f>YEAR(dairy_dataset[[#This Row],[Date]])</f>
        <v>2022</v>
      </c>
      <c r="H4186" s="1" t="str">
        <f>TEXT(dairy_dataset[[#This Row],[Date]],"MMM")</f>
        <v>Dec</v>
      </c>
      <c r="I41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86" s="2">
        <v>3</v>
      </c>
      <c r="K4186" t="s">
        <v>41</v>
      </c>
      <c r="L4186" t="s">
        <v>53</v>
      </c>
      <c r="M4186">
        <v>905.85</v>
      </c>
      <c r="N4186">
        <v>49.96</v>
      </c>
      <c r="O4186">
        <v>45256.266000000003</v>
      </c>
      <c r="P4186">
        <v>38</v>
      </c>
      <c r="Q4186" t="s">
        <v>38</v>
      </c>
      <c r="R4186" s="1">
        <v>44896</v>
      </c>
      <c r="S4186" s="1">
        <v>44934</v>
      </c>
      <c r="T4186">
        <v>154</v>
      </c>
      <c r="U4186">
        <v>54.51</v>
      </c>
      <c r="V4186">
        <v>8394.5400000000009</v>
      </c>
      <c r="W4186" t="s">
        <v>30</v>
      </c>
      <c r="X4186" t="s">
        <v>39</v>
      </c>
      <c r="Y4186">
        <v>751</v>
      </c>
      <c r="Z4186">
        <v>76.58</v>
      </c>
      <c r="AA4186">
        <v>100.53</v>
      </c>
    </row>
    <row r="4187" spans="1:27" hidden="1" x14ac:dyDescent="0.25">
      <c r="A4187" t="s">
        <v>4272</v>
      </c>
      <c r="B4187" t="s">
        <v>47</v>
      </c>
      <c r="C4187">
        <v>771.98</v>
      </c>
      <c r="D4187">
        <v>11</v>
      </c>
      <c r="E4187" t="s">
        <v>40</v>
      </c>
      <c r="F4187" s="1">
        <v>44149</v>
      </c>
      <c r="G4187">
        <f>YEAR(dairy_dataset[[#This Row],[Date]])</f>
        <v>2020</v>
      </c>
      <c r="H4187" s="1" t="str">
        <f>TEXT(dairy_dataset[[#This Row],[Date]],"MMM")</f>
        <v>Nov</v>
      </c>
      <c r="I41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87" s="2">
        <v>1</v>
      </c>
      <c r="K4187" t="s">
        <v>32</v>
      </c>
      <c r="L4187" t="s">
        <v>33</v>
      </c>
      <c r="M4187">
        <v>485.25</v>
      </c>
      <c r="N4187">
        <v>43.75</v>
      </c>
      <c r="O4187">
        <v>21229.6875</v>
      </c>
      <c r="P4187">
        <v>1</v>
      </c>
      <c r="Q4187" t="s">
        <v>63</v>
      </c>
      <c r="R4187" s="1">
        <v>44122</v>
      </c>
      <c r="S4187" s="1">
        <v>44123</v>
      </c>
      <c r="T4187">
        <v>44</v>
      </c>
      <c r="U4187">
        <v>38.86</v>
      </c>
      <c r="V4187">
        <v>1709.84</v>
      </c>
      <c r="W4187" t="s">
        <v>58</v>
      </c>
      <c r="X4187" t="s">
        <v>48</v>
      </c>
      <c r="Y4187">
        <v>441</v>
      </c>
      <c r="Z4187">
        <v>48.32</v>
      </c>
      <c r="AA4187">
        <v>151.54</v>
      </c>
    </row>
    <row r="4188" spans="1:27" hidden="1" x14ac:dyDescent="0.25">
      <c r="A4188" t="s">
        <v>4273</v>
      </c>
      <c r="B4188" t="s">
        <v>43</v>
      </c>
      <c r="C4188">
        <v>523.04999999999995</v>
      </c>
      <c r="D4188">
        <v>84</v>
      </c>
      <c r="E4188" t="s">
        <v>40</v>
      </c>
      <c r="F4188" s="1">
        <v>43562</v>
      </c>
      <c r="G4188">
        <f>YEAR(dairy_dataset[[#This Row],[Date]])</f>
        <v>2019</v>
      </c>
      <c r="H4188" s="1" t="str">
        <f>TEXT(dairy_dataset[[#This Row],[Date]],"MMM")</f>
        <v>Apr</v>
      </c>
      <c r="I41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88" s="2">
        <v>4</v>
      </c>
      <c r="K4188" t="s">
        <v>37</v>
      </c>
      <c r="L4188" t="s">
        <v>33</v>
      </c>
      <c r="M4188">
        <v>98.1</v>
      </c>
      <c r="N4188">
        <v>38.659999999999997</v>
      </c>
      <c r="O4188">
        <v>3792.5459999999994</v>
      </c>
      <c r="P4188">
        <v>30</v>
      </c>
      <c r="Q4188" t="s">
        <v>27</v>
      </c>
      <c r="R4188" s="1">
        <v>43534</v>
      </c>
      <c r="S4188" s="1">
        <v>43564</v>
      </c>
      <c r="T4188">
        <v>79</v>
      </c>
      <c r="U4188">
        <v>39.15</v>
      </c>
      <c r="V4188">
        <v>3092.85</v>
      </c>
      <c r="W4188" t="s">
        <v>51</v>
      </c>
      <c r="X4188" t="s">
        <v>39</v>
      </c>
      <c r="Y4188">
        <v>19</v>
      </c>
      <c r="Z4188">
        <v>47.47</v>
      </c>
      <c r="AA4188">
        <v>28.35</v>
      </c>
    </row>
    <row r="4189" spans="1:27" hidden="1" x14ac:dyDescent="0.25">
      <c r="A4189" t="s">
        <v>4274</v>
      </c>
      <c r="B4189" t="s">
        <v>58</v>
      </c>
      <c r="C4189">
        <v>916.66</v>
      </c>
      <c r="D4189">
        <v>42</v>
      </c>
      <c r="E4189" t="s">
        <v>31</v>
      </c>
      <c r="F4189" s="1">
        <v>44558</v>
      </c>
      <c r="G4189">
        <f>YEAR(dairy_dataset[[#This Row],[Date]])</f>
        <v>2021</v>
      </c>
      <c r="H4189" s="1" t="str">
        <f>TEXT(dairy_dataset[[#This Row],[Date]],"MMM")</f>
        <v>Dec</v>
      </c>
      <c r="I41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89" s="2">
        <v>5</v>
      </c>
      <c r="K4189" t="s">
        <v>25</v>
      </c>
      <c r="L4189" t="s">
        <v>33</v>
      </c>
      <c r="M4189">
        <v>18.52</v>
      </c>
      <c r="N4189">
        <v>22.34</v>
      </c>
      <c r="O4189">
        <v>413.73679999999996</v>
      </c>
      <c r="P4189">
        <v>24</v>
      </c>
      <c r="Q4189" t="s">
        <v>27</v>
      </c>
      <c r="R4189" s="1">
        <v>44549</v>
      </c>
      <c r="S4189" s="1">
        <v>44573</v>
      </c>
      <c r="T4189">
        <v>13</v>
      </c>
      <c r="U4189">
        <v>20.82</v>
      </c>
      <c r="V4189">
        <v>270.66000000000003</v>
      </c>
      <c r="W4189" t="s">
        <v>54</v>
      </c>
      <c r="X4189" t="s">
        <v>48</v>
      </c>
      <c r="Y4189">
        <v>5</v>
      </c>
      <c r="Z4189">
        <v>50.51</v>
      </c>
      <c r="AA4189">
        <v>105.28</v>
      </c>
    </row>
    <row r="4190" spans="1:27" hidden="1" x14ac:dyDescent="0.25">
      <c r="A4190" t="s">
        <v>4275</v>
      </c>
      <c r="B4190" t="s">
        <v>61</v>
      </c>
      <c r="C4190">
        <v>54.4</v>
      </c>
      <c r="D4190">
        <v>55</v>
      </c>
      <c r="E4190" t="s">
        <v>24</v>
      </c>
      <c r="F4190" s="1">
        <v>43844</v>
      </c>
      <c r="G4190">
        <f>YEAR(dairy_dataset[[#This Row],[Date]])</f>
        <v>2020</v>
      </c>
      <c r="H4190" s="1" t="str">
        <f>TEXT(dairy_dataset[[#This Row],[Date]],"MMM")</f>
        <v>Jan</v>
      </c>
      <c r="I41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90" s="2">
        <v>8</v>
      </c>
      <c r="K4190" t="s">
        <v>45</v>
      </c>
      <c r="L4190" t="s">
        <v>60</v>
      </c>
      <c r="M4190">
        <v>434.85</v>
      </c>
      <c r="N4190">
        <v>75.400000000000006</v>
      </c>
      <c r="O4190">
        <v>32787.69</v>
      </c>
      <c r="P4190">
        <v>9</v>
      </c>
      <c r="Q4190" t="s">
        <v>38</v>
      </c>
      <c r="R4190" s="1">
        <v>43826</v>
      </c>
      <c r="S4190" s="1">
        <v>43835</v>
      </c>
      <c r="T4190">
        <v>137</v>
      </c>
      <c r="U4190">
        <v>75.400000000000006</v>
      </c>
      <c r="V4190">
        <v>10329.799999999999</v>
      </c>
      <c r="W4190" t="s">
        <v>51</v>
      </c>
      <c r="X4190" t="s">
        <v>39</v>
      </c>
      <c r="Y4190">
        <v>297</v>
      </c>
      <c r="Z4190">
        <v>64.260000000000005</v>
      </c>
      <c r="AA4190">
        <v>181.53</v>
      </c>
    </row>
    <row r="4191" spans="1:27" hidden="1" x14ac:dyDescent="0.25">
      <c r="A4191" t="s">
        <v>4276</v>
      </c>
      <c r="B4191" t="s">
        <v>56</v>
      </c>
      <c r="C4191">
        <v>764.15</v>
      </c>
      <c r="D4191">
        <v>80</v>
      </c>
      <c r="E4191" t="s">
        <v>31</v>
      </c>
      <c r="F4191" s="1">
        <v>44848</v>
      </c>
      <c r="G4191">
        <f>YEAR(dairy_dataset[[#This Row],[Date]])</f>
        <v>2022</v>
      </c>
      <c r="H4191" s="1" t="str">
        <f>TEXT(dairy_dataset[[#This Row],[Date]],"MMM")</f>
        <v>Oct</v>
      </c>
      <c r="I41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91" s="2">
        <v>3</v>
      </c>
      <c r="K4191" t="s">
        <v>41</v>
      </c>
      <c r="L4191" t="s">
        <v>33</v>
      </c>
      <c r="M4191">
        <v>600.02</v>
      </c>
      <c r="N4191">
        <v>92.26</v>
      </c>
      <c r="O4191">
        <v>55357.845200000003</v>
      </c>
      <c r="P4191">
        <v>34</v>
      </c>
      <c r="Q4191" t="s">
        <v>38</v>
      </c>
      <c r="R4191" s="1">
        <v>44822</v>
      </c>
      <c r="S4191" s="1">
        <v>44856</v>
      </c>
      <c r="T4191">
        <v>52</v>
      </c>
      <c r="U4191">
        <v>90.2</v>
      </c>
      <c r="V4191">
        <v>4690.3999999999996</v>
      </c>
      <c r="W4191" t="s">
        <v>23</v>
      </c>
      <c r="X4191" t="s">
        <v>39</v>
      </c>
      <c r="Y4191">
        <v>548</v>
      </c>
      <c r="Z4191">
        <v>65.38</v>
      </c>
      <c r="AA4191">
        <v>59.3</v>
      </c>
    </row>
    <row r="4192" spans="1:27" hidden="1" x14ac:dyDescent="0.25">
      <c r="A4192" t="s">
        <v>4277</v>
      </c>
      <c r="B4192" t="s">
        <v>61</v>
      </c>
      <c r="C4192">
        <v>175.37</v>
      </c>
      <c r="D4192">
        <v>12</v>
      </c>
      <c r="E4192" t="s">
        <v>24</v>
      </c>
      <c r="F4192" s="1">
        <v>44255</v>
      </c>
      <c r="G4192">
        <f>YEAR(dairy_dataset[[#This Row],[Date]])</f>
        <v>2021</v>
      </c>
      <c r="H4192" s="1" t="str">
        <f>TEXT(dairy_dataset[[#This Row],[Date]],"MMM")</f>
        <v>Feb</v>
      </c>
      <c r="I41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92" s="2">
        <v>2</v>
      </c>
      <c r="K4192" t="s">
        <v>66</v>
      </c>
      <c r="L4192" t="s">
        <v>69</v>
      </c>
      <c r="M4192">
        <v>269.81</v>
      </c>
      <c r="N4192">
        <v>98.08</v>
      </c>
      <c r="O4192">
        <v>26462.964800000002</v>
      </c>
      <c r="P4192">
        <v>29</v>
      </c>
      <c r="Q4192" t="s">
        <v>38</v>
      </c>
      <c r="R4192" s="1">
        <v>44223</v>
      </c>
      <c r="S4192" s="1">
        <v>44252</v>
      </c>
      <c r="T4192">
        <v>258</v>
      </c>
      <c r="U4192">
        <v>100.05</v>
      </c>
      <c r="V4192">
        <v>25812.9</v>
      </c>
      <c r="W4192" t="s">
        <v>58</v>
      </c>
      <c r="X4192" t="s">
        <v>48</v>
      </c>
      <c r="Y4192">
        <v>11</v>
      </c>
      <c r="Z4192">
        <v>98.44</v>
      </c>
      <c r="AA4192">
        <v>21.44</v>
      </c>
    </row>
    <row r="4193" spans="1:27" hidden="1" x14ac:dyDescent="0.25">
      <c r="A4193" t="s">
        <v>4278</v>
      </c>
      <c r="B4193" t="s">
        <v>28</v>
      </c>
      <c r="C4193">
        <v>958.7</v>
      </c>
      <c r="D4193">
        <v>74</v>
      </c>
      <c r="E4193" t="s">
        <v>40</v>
      </c>
      <c r="F4193" s="1">
        <v>44523</v>
      </c>
      <c r="G4193">
        <f>YEAR(dairy_dataset[[#This Row],[Date]])</f>
        <v>2021</v>
      </c>
      <c r="H4193" s="1" t="str">
        <f>TEXT(dairy_dataset[[#This Row],[Date]],"MMM")</f>
        <v>Nov</v>
      </c>
      <c r="I41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93" s="2">
        <v>10</v>
      </c>
      <c r="K4193" t="s">
        <v>64</v>
      </c>
      <c r="L4193" t="s">
        <v>33</v>
      </c>
      <c r="M4193">
        <v>606.51</v>
      </c>
      <c r="N4193">
        <v>43.74</v>
      </c>
      <c r="O4193">
        <v>26528.7474</v>
      </c>
      <c r="P4193">
        <v>128</v>
      </c>
      <c r="Q4193" t="s">
        <v>65</v>
      </c>
      <c r="R4193" s="1">
        <v>44506</v>
      </c>
      <c r="S4193" s="1">
        <v>44634</v>
      </c>
      <c r="T4193">
        <v>342</v>
      </c>
      <c r="U4193">
        <v>38.74</v>
      </c>
      <c r="V4193">
        <v>13249.08</v>
      </c>
      <c r="W4193" t="s">
        <v>56</v>
      </c>
      <c r="X4193" t="s">
        <v>39</v>
      </c>
      <c r="Y4193">
        <v>264</v>
      </c>
      <c r="Z4193">
        <v>51.6</v>
      </c>
      <c r="AA4193">
        <v>185.28</v>
      </c>
    </row>
    <row r="4194" spans="1:27" hidden="1" x14ac:dyDescent="0.25">
      <c r="A4194" t="s">
        <v>4279</v>
      </c>
      <c r="B4194" t="s">
        <v>57</v>
      </c>
      <c r="C4194">
        <v>858.67</v>
      </c>
      <c r="D4194">
        <v>82</v>
      </c>
      <c r="E4194" t="s">
        <v>31</v>
      </c>
      <c r="F4194" s="1">
        <v>44395</v>
      </c>
      <c r="G4194">
        <f>YEAR(dairy_dataset[[#This Row],[Date]])</f>
        <v>2021</v>
      </c>
      <c r="H4194" s="1" t="str">
        <f>TEXT(dairy_dataset[[#This Row],[Date]],"MMM")</f>
        <v>Jul</v>
      </c>
      <c r="I41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94" s="2">
        <v>10</v>
      </c>
      <c r="K4194" t="s">
        <v>64</v>
      </c>
      <c r="L4194" t="s">
        <v>33</v>
      </c>
      <c r="M4194">
        <v>147.19999999999999</v>
      </c>
      <c r="N4194">
        <v>38.82</v>
      </c>
      <c r="O4194">
        <v>5714.3039999999992</v>
      </c>
      <c r="P4194">
        <v>72</v>
      </c>
      <c r="Q4194" t="s">
        <v>65</v>
      </c>
      <c r="R4194" s="1">
        <v>44364</v>
      </c>
      <c r="S4194" s="1">
        <v>44436</v>
      </c>
      <c r="T4194">
        <v>35</v>
      </c>
      <c r="U4194">
        <v>37.43</v>
      </c>
      <c r="V4194">
        <v>1310.05</v>
      </c>
      <c r="W4194" t="s">
        <v>43</v>
      </c>
      <c r="X4194" t="s">
        <v>29</v>
      </c>
      <c r="Y4194">
        <v>112</v>
      </c>
      <c r="Z4194">
        <v>88.44</v>
      </c>
      <c r="AA4194">
        <v>115.26</v>
      </c>
    </row>
    <row r="4195" spans="1:27" hidden="1" x14ac:dyDescent="0.25">
      <c r="A4195" t="s">
        <v>4280</v>
      </c>
      <c r="B4195" t="s">
        <v>58</v>
      </c>
      <c r="C4195">
        <v>154.29</v>
      </c>
      <c r="D4195">
        <v>51</v>
      </c>
      <c r="E4195" t="s">
        <v>40</v>
      </c>
      <c r="F4195" s="1">
        <v>43691</v>
      </c>
      <c r="G4195">
        <f>YEAR(dairy_dataset[[#This Row],[Date]])</f>
        <v>2019</v>
      </c>
      <c r="H4195" s="1" t="str">
        <f>TEXT(dairy_dataset[[#This Row],[Date]],"MMM")</f>
        <v>Aug</v>
      </c>
      <c r="I41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95" s="2">
        <v>9</v>
      </c>
      <c r="K4195" t="s">
        <v>55</v>
      </c>
      <c r="L4195" t="s">
        <v>33</v>
      </c>
      <c r="M4195">
        <v>49.4</v>
      </c>
      <c r="N4195">
        <v>33.1</v>
      </c>
      <c r="O4195">
        <v>1635.14</v>
      </c>
      <c r="P4195">
        <v>14</v>
      </c>
      <c r="Q4195" t="s">
        <v>38</v>
      </c>
      <c r="R4195" s="1">
        <v>43673</v>
      </c>
      <c r="S4195" s="1">
        <v>43687</v>
      </c>
      <c r="T4195">
        <v>47</v>
      </c>
      <c r="U4195">
        <v>33.630000000000003</v>
      </c>
      <c r="V4195">
        <v>1580.61</v>
      </c>
      <c r="W4195" t="s">
        <v>61</v>
      </c>
      <c r="X4195" t="s">
        <v>48</v>
      </c>
      <c r="Y4195">
        <v>2</v>
      </c>
      <c r="Z4195">
        <v>46.33</v>
      </c>
      <c r="AA4195">
        <v>68.959999999999994</v>
      </c>
    </row>
    <row r="4196" spans="1:27" hidden="1" x14ac:dyDescent="0.25">
      <c r="A4196" t="s">
        <v>4281</v>
      </c>
      <c r="B4196" t="s">
        <v>30</v>
      </c>
      <c r="C4196">
        <v>35.15</v>
      </c>
      <c r="D4196">
        <v>94</v>
      </c>
      <c r="E4196" t="s">
        <v>31</v>
      </c>
      <c r="F4196" s="1">
        <v>44688</v>
      </c>
      <c r="G4196">
        <f>YEAR(dairy_dataset[[#This Row],[Date]])</f>
        <v>2022</v>
      </c>
      <c r="H4196" s="1" t="str">
        <f>TEXT(dairy_dataset[[#This Row],[Date]],"MMM")</f>
        <v>May</v>
      </c>
      <c r="I41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196" s="2">
        <v>9</v>
      </c>
      <c r="K4196" t="s">
        <v>55</v>
      </c>
      <c r="L4196" t="s">
        <v>60</v>
      </c>
      <c r="M4196">
        <v>918.87</v>
      </c>
      <c r="N4196">
        <v>91.27</v>
      </c>
      <c r="O4196">
        <v>83865.264899999995</v>
      </c>
      <c r="P4196">
        <v>9</v>
      </c>
      <c r="Q4196" t="s">
        <v>38</v>
      </c>
      <c r="R4196" s="1">
        <v>44644</v>
      </c>
      <c r="S4196" s="1">
        <v>44653</v>
      </c>
      <c r="T4196">
        <v>12</v>
      </c>
      <c r="U4196">
        <v>89.09</v>
      </c>
      <c r="V4196">
        <v>1069.08</v>
      </c>
      <c r="W4196" t="s">
        <v>28</v>
      </c>
      <c r="X4196" t="s">
        <v>48</v>
      </c>
      <c r="Y4196">
        <v>906</v>
      </c>
      <c r="Z4196">
        <v>20.100000000000001</v>
      </c>
      <c r="AA4196">
        <v>50.88</v>
      </c>
    </row>
    <row r="4197" spans="1:27" hidden="1" x14ac:dyDescent="0.25">
      <c r="A4197" t="s">
        <v>4282</v>
      </c>
      <c r="B4197" t="s">
        <v>35</v>
      </c>
      <c r="C4197">
        <v>720.78</v>
      </c>
      <c r="D4197">
        <v>66</v>
      </c>
      <c r="E4197" t="s">
        <v>31</v>
      </c>
      <c r="F4197" s="1">
        <v>44512</v>
      </c>
      <c r="G4197">
        <f>YEAR(dairy_dataset[[#This Row],[Date]])</f>
        <v>2021</v>
      </c>
      <c r="H4197" s="1" t="str">
        <f>TEXT(dairy_dataset[[#This Row],[Date]],"MMM")</f>
        <v>Nov</v>
      </c>
      <c r="I41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197" s="2">
        <v>3</v>
      </c>
      <c r="K4197" t="s">
        <v>41</v>
      </c>
      <c r="L4197" t="s">
        <v>53</v>
      </c>
      <c r="M4197">
        <v>862.03</v>
      </c>
      <c r="N4197">
        <v>76.47</v>
      </c>
      <c r="O4197">
        <v>65919.434099999999</v>
      </c>
      <c r="P4197">
        <v>33</v>
      </c>
      <c r="Q4197" t="s">
        <v>27</v>
      </c>
      <c r="R4197" s="1">
        <v>44499</v>
      </c>
      <c r="S4197" s="1">
        <v>44532</v>
      </c>
      <c r="T4197">
        <v>833</v>
      </c>
      <c r="U4197">
        <v>79.62</v>
      </c>
      <c r="V4197">
        <v>66323.460000000006</v>
      </c>
      <c r="W4197" t="s">
        <v>56</v>
      </c>
      <c r="X4197" t="s">
        <v>48</v>
      </c>
      <c r="Y4197">
        <v>29</v>
      </c>
      <c r="Z4197">
        <v>65.92</v>
      </c>
      <c r="AA4197">
        <v>161.74</v>
      </c>
    </row>
    <row r="4198" spans="1:27" hidden="1" x14ac:dyDescent="0.25">
      <c r="A4198" t="s">
        <v>4283</v>
      </c>
      <c r="B4198" t="s">
        <v>57</v>
      </c>
      <c r="C4198">
        <v>386.14</v>
      </c>
      <c r="D4198">
        <v>85</v>
      </c>
      <c r="E4198" t="s">
        <v>31</v>
      </c>
      <c r="F4198" s="1">
        <v>43472</v>
      </c>
      <c r="G4198">
        <f>YEAR(dairy_dataset[[#This Row],[Date]])</f>
        <v>2019</v>
      </c>
      <c r="H4198" s="1" t="str">
        <f>TEXT(dairy_dataset[[#This Row],[Date]],"MMM")</f>
        <v>Jan</v>
      </c>
      <c r="I41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198" s="2">
        <v>4</v>
      </c>
      <c r="K4198" t="s">
        <v>37</v>
      </c>
      <c r="L4198" t="s">
        <v>68</v>
      </c>
      <c r="M4198">
        <v>27.43</v>
      </c>
      <c r="N4198">
        <v>85.13</v>
      </c>
      <c r="O4198">
        <v>2335.1158999999998</v>
      </c>
      <c r="P4198">
        <v>25</v>
      </c>
      <c r="Q4198" t="s">
        <v>27</v>
      </c>
      <c r="R4198" s="1">
        <v>43443</v>
      </c>
      <c r="S4198" s="1">
        <v>43468</v>
      </c>
      <c r="T4198">
        <v>2</v>
      </c>
      <c r="U4198">
        <v>83.19</v>
      </c>
      <c r="V4198">
        <v>166.38</v>
      </c>
      <c r="W4198" t="s">
        <v>57</v>
      </c>
      <c r="X4198" t="s">
        <v>48</v>
      </c>
      <c r="Y4198">
        <v>25</v>
      </c>
      <c r="Z4198">
        <v>25.05</v>
      </c>
      <c r="AA4198">
        <v>72.67</v>
      </c>
    </row>
    <row r="4199" spans="1:27" hidden="1" x14ac:dyDescent="0.25">
      <c r="A4199" t="s">
        <v>4284</v>
      </c>
      <c r="B4199" t="s">
        <v>43</v>
      </c>
      <c r="C4199">
        <v>147.88</v>
      </c>
      <c r="D4199">
        <v>27</v>
      </c>
      <c r="E4199" t="s">
        <v>24</v>
      </c>
      <c r="F4199" s="1">
        <v>44392</v>
      </c>
      <c r="G4199">
        <f>YEAR(dairy_dataset[[#This Row],[Date]])</f>
        <v>2021</v>
      </c>
      <c r="H4199" s="1" t="str">
        <f>TEXT(dairy_dataset[[#This Row],[Date]],"MMM")</f>
        <v>Jul</v>
      </c>
      <c r="I41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199" s="2">
        <v>3</v>
      </c>
      <c r="K4199" t="s">
        <v>41</v>
      </c>
      <c r="L4199" t="s">
        <v>62</v>
      </c>
      <c r="M4199">
        <v>168.93</v>
      </c>
      <c r="N4199">
        <v>72.099999999999994</v>
      </c>
      <c r="O4199">
        <v>12179.852999999999</v>
      </c>
      <c r="P4199">
        <v>64</v>
      </c>
      <c r="Q4199" t="s">
        <v>27</v>
      </c>
      <c r="R4199" s="1">
        <v>44336</v>
      </c>
      <c r="S4199" s="1">
        <v>44400</v>
      </c>
      <c r="T4199">
        <v>166</v>
      </c>
      <c r="U4199">
        <v>68.81</v>
      </c>
      <c r="V4199">
        <v>11422.46</v>
      </c>
      <c r="W4199" t="s">
        <v>36</v>
      </c>
      <c r="X4199" t="s">
        <v>29</v>
      </c>
      <c r="Y4199">
        <v>2</v>
      </c>
      <c r="Z4199">
        <v>41.56</v>
      </c>
      <c r="AA4199">
        <v>169.59</v>
      </c>
    </row>
    <row r="4200" spans="1:27" hidden="1" x14ac:dyDescent="0.25">
      <c r="A4200" t="s">
        <v>4285</v>
      </c>
      <c r="B4200" t="s">
        <v>43</v>
      </c>
      <c r="C4200">
        <v>629.11</v>
      </c>
      <c r="D4200">
        <v>64</v>
      </c>
      <c r="E4200" t="s">
        <v>24</v>
      </c>
      <c r="F4200" s="1">
        <v>43808</v>
      </c>
      <c r="G4200">
        <f>YEAR(dairy_dataset[[#This Row],[Date]])</f>
        <v>2019</v>
      </c>
      <c r="H4200" s="1" t="str">
        <f>TEXT(dairy_dataset[[#This Row],[Date]],"MMM")</f>
        <v>Dec</v>
      </c>
      <c r="I42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00" s="2">
        <v>10</v>
      </c>
      <c r="K4200" t="s">
        <v>64</v>
      </c>
      <c r="L4200" t="s">
        <v>46</v>
      </c>
      <c r="M4200">
        <v>498.79</v>
      </c>
      <c r="N4200">
        <v>63.91</v>
      </c>
      <c r="O4200">
        <v>31877.668900000001</v>
      </c>
      <c r="P4200">
        <v>100</v>
      </c>
      <c r="Q4200" t="s">
        <v>65</v>
      </c>
      <c r="R4200" s="1">
        <v>43762</v>
      </c>
      <c r="S4200" s="1">
        <v>43862</v>
      </c>
      <c r="T4200">
        <v>440</v>
      </c>
      <c r="U4200">
        <v>61.35</v>
      </c>
      <c r="V4200">
        <v>26994</v>
      </c>
      <c r="W4200" t="s">
        <v>44</v>
      </c>
      <c r="X4200" t="s">
        <v>39</v>
      </c>
      <c r="Y4200">
        <v>58</v>
      </c>
      <c r="Z4200">
        <v>31.49</v>
      </c>
      <c r="AA4200">
        <v>36.729999999999997</v>
      </c>
    </row>
    <row r="4201" spans="1:27" x14ac:dyDescent="0.25">
      <c r="B4201" t="s">
        <v>43</v>
      </c>
      <c r="C4201">
        <v>573.76</v>
      </c>
      <c r="D4201">
        <v>24</v>
      </c>
      <c r="E4201" t="s">
        <v>31</v>
      </c>
      <c r="F4201" s="1">
        <v>44706</v>
      </c>
      <c r="G4201">
        <f>YEAR(dairy_dataset[[#This Row],[Date]])</f>
        <v>2022</v>
      </c>
      <c r="H4201" s="1" t="str">
        <f>TEXT(dairy_dataset[[#This Row],[Date]],"MMM")</f>
        <v>May</v>
      </c>
      <c r="I42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01" s="2">
        <v>3</v>
      </c>
      <c r="K4201" t="s">
        <v>41</v>
      </c>
      <c r="L4201" t="s">
        <v>42</v>
      </c>
      <c r="M4201">
        <v>689.97</v>
      </c>
      <c r="N4201">
        <v>60.54</v>
      </c>
      <c r="O4201">
        <v>41770.783799999997</v>
      </c>
      <c r="P4201">
        <v>61</v>
      </c>
      <c r="Q4201" t="s">
        <v>38</v>
      </c>
      <c r="R4201" s="1">
        <v>44678</v>
      </c>
      <c r="S4201" s="1">
        <v>44739</v>
      </c>
      <c r="T4201">
        <v>316</v>
      </c>
      <c r="U4201">
        <v>62.8</v>
      </c>
      <c r="V4201">
        <v>19844.8</v>
      </c>
      <c r="W4201" t="s">
        <v>28</v>
      </c>
      <c r="X4201" t="s">
        <v>48</v>
      </c>
      <c r="Y4201">
        <v>373</v>
      </c>
      <c r="Z4201">
        <v>27.06</v>
      </c>
      <c r="AA4201">
        <v>71.56</v>
      </c>
    </row>
    <row r="4202" spans="1:27" hidden="1" x14ac:dyDescent="0.25">
      <c r="B4202" t="s">
        <v>30</v>
      </c>
      <c r="C4202">
        <v>183.75</v>
      </c>
      <c r="D4202">
        <v>87</v>
      </c>
      <c r="E4202" t="s">
        <v>31</v>
      </c>
      <c r="F4202" s="1">
        <v>44809</v>
      </c>
      <c r="G4202">
        <f>YEAR(dairy_dataset[[#This Row],[Date]])</f>
        <v>2022</v>
      </c>
      <c r="H4202" s="1" t="str">
        <f>TEXT(dairy_dataset[[#This Row],[Date]],"MMM")</f>
        <v>Sep</v>
      </c>
      <c r="I42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02" s="2">
        <v>6</v>
      </c>
      <c r="K4202" t="s">
        <v>49</v>
      </c>
      <c r="L4202" t="s">
        <v>50</v>
      </c>
      <c r="M4202">
        <v>391.13</v>
      </c>
      <c r="N4202">
        <v>15.03</v>
      </c>
      <c r="O4202">
        <v>5878.6839</v>
      </c>
      <c r="P4202">
        <v>5</v>
      </c>
      <c r="Q4202" t="s">
        <v>38</v>
      </c>
      <c r="R4202" s="1">
        <v>44760</v>
      </c>
      <c r="S4202" s="1">
        <v>44765</v>
      </c>
      <c r="T4202">
        <v>57</v>
      </c>
      <c r="U4202">
        <v>10.66</v>
      </c>
      <c r="V4202">
        <v>607.62</v>
      </c>
      <c r="W4202" t="s">
        <v>43</v>
      </c>
      <c r="X4202" t="s">
        <v>39</v>
      </c>
      <c r="Y4202">
        <v>334</v>
      </c>
      <c r="Z4202">
        <v>41.8</v>
      </c>
      <c r="AA4202">
        <v>161.01</v>
      </c>
    </row>
    <row r="4203" spans="1:27" hidden="1" x14ac:dyDescent="0.25">
      <c r="B4203" t="s">
        <v>47</v>
      </c>
      <c r="C4203">
        <v>141.68</v>
      </c>
      <c r="D4203">
        <v>71</v>
      </c>
      <c r="E4203" t="s">
        <v>24</v>
      </c>
      <c r="F4203" s="1">
        <v>44419</v>
      </c>
      <c r="G4203">
        <f>YEAR(dairy_dataset[[#This Row],[Date]])</f>
        <v>2021</v>
      </c>
      <c r="H4203" s="1" t="str">
        <f>TEXT(dairy_dataset[[#This Row],[Date]],"MMM")</f>
        <v>Aug</v>
      </c>
      <c r="I42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03" s="2">
        <v>3</v>
      </c>
      <c r="K4203" t="s">
        <v>41</v>
      </c>
      <c r="L4203" t="s">
        <v>53</v>
      </c>
      <c r="M4203">
        <v>357.13</v>
      </c>
      <c r="N4203">
        <v>25.1</v>
      </c>
      <c r="O4203">
        <v>8963.9629999999997</v>
      </c>
      <c r="P4203">
        <v>68</v>
      </c>
      <c r="Q4203" t="s">
        <v>38</v>
      </c>
      <c r="R4203" s="1">
        <v>44372</v>
      </c>
      <c r="S4203" s="1">
        <v>44440</v>
      </c>
      <c r="T4203">
        <v>17</v>
      </c>
      <c r="U4203">
        <v>25.66</v>
      </c>
      <c r="V4203">
        <v>436.22</v>
      </c>
      <c r="W4203" t="s">
        <v>43</v>
      </c>
      <c r="X4203" t="s">
        <v>29</v>
      </c>
      <c r="Y4203">
        <v>340</v>
      </c>
      <c r="Z4203">
        <v>52.66</v>
      </c>
      <c r="AA4203">
        <v>127.75</v>
      </c>
    </row>
    <row r="4204" spans="1:27" hidden="1" x14ac:dyDescent="0.25">
      <c r="B4204" t="s">
        <v>61</v>
      </c>
      <c r="C4204">
        <v>228.24</v>
      </c>
      <c r="D4204">
        <v>87</v>
      </c>
      <c r="E4204" t="s">
        <v>31</v>
      </c>
      <c r="F4204" s="1">
        <v>43688</v>
      </c>
      <c r="G4204">
        <f>YEAR(dairy_dataset[[#This Row],[Date]])</f>
        <v>2019</v>
      </c>
      <c r="H4204" s="1" t="str">
        <f>TEXT(dairy_dataset[[#This Row],[Date]],"MMM")</f>
        <v>Aug</v>
      </c>
      <c r="I42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04" s="2">
        <v>4</v>
      </c>
      <c r="K4204" t="s">
        <v>37</v>
      </c>
      <c r="L4204" t="s">
        <v>46</v>
      </c>
      <c r="M4204">
        <v>507.59</v>
      </c>
      <c r="N4204">
        <v>11.96</v>
      </c>
      <c r="O4204">
        <v>6070.7763999999997</v>
      </c>
      <c r="P4204">
        <v>26</v>
      </c>
      <c r="Q4204" t="s">
        <v>27</v>
      </c>
      <c r="R4204" s="1">
        <v>43677</v>
      </c>
      <c r="S4204" s="1">
        <v>43703</v>
      </c>
      <c r="T4204">
        <v>358</v>
      </c>
      <c r="U4204">
        <v>7.79</v>
      </c>
      <c r="V4204">
        <v>2788.82</v>
      </c>
      <c r="W4204" t="s">
        <v>35</v>
      </c>
      <c r="X4204" t="s">
        <v>39</v>
      </c>
      <c r="Y4204">
        <v>149</v>
      </c>
      <c r="Z4204">
        <v>62.97</v>
      </c>
      <c r="AA4204">
        <v>55.16</v>
      </c>
    </row>
    <row r="4205" spans="1:27" hidden="1" x14ac:dyDescent="0.25">
      <c r="B4205" t="s">
        <v>47</v>
      </c>
      <c r="C4205">
        <v>83.28</v>
      </c>
      <c r="D4205">
        <v>18</v>
      </c>
      <c r="E4205" t="s">
        <v>24</v>
      </c>
      <c r="F4205" s="1">
        <v>43726</v>
      </c>
      <c r="G4205">
        <f>YEAR(dairy_dataset[[#This Row],[Date]])</f>
        <v>2019</v>
      </c>
      <c r="H4205" s="1" t="str">
        <f>TEXT(dairy_dataset[[#This Row],[Date]],"MMM")</f>
        <v>Sep</v>
      </c>
      <c r="I42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05" s="2">
        <v>10</v>
      </c>
      <c r="K4205" t="s">
        <v>64</v>
      </c>
      <c r="L4205" t="s">
        <v>46</v>
      </c>
      <c r="M4205">
        <v>241.3</v>
      </c>
      <c r="N4205">
        <v>74.760000000000005</v>
      </c>
      <c r="O4205">
        <v>18039.588000000003</v>
      </c>
      <c r="P4205">
        <v>110</v>
      </c>
      <c r="Q4205" t="s">
        <v>65</v>
      </c>
      <c r="R4205" s="1">
        <v>43673</v>
      </c>
      <c r="S4205" s="1">
        <v>43783</v>
      </c>
      <c r="T4205">
        <v>46</v>
      </c>
      <c r="U4205">
        <v>76.75</v>
      </c>
      <c r="V4205">
        <v>3530.5</v>
      </c>
      <c r="W4205" t="s">
        <v>56</v>
      </c>
      <c r="X4205" t="s">
        <v>39</v>
      </c>
      <c r="Y4205">
        <v>195</v>
      </c>
      <c r="Z4205">
        <v>15.84</v>
      </c>
      <c r="AA4205">
        <v>174.49</v>
      </c>
    </row>
    <row r="4206" spans="1:27" hidden="1" x14ac:dyDescent="0.25">
      <c r="B4206" t="s">
        <v>44</v>
      </c>
      <c r="C4206">
        <v>19.27</v>
      </c>
      <c r="D4206">
        <v>40</v>
      </c>
      <c r="E4206" t="s">
        <v>40</v>
      </c>
      <c r="F4206" s="1">
        <v>43994</v>
      </c>
      <c r="G4206">
        <f>YEAR(dairy_dataset[[#This Row],[Date]])</f>
        <v>2020</v>
      </c>
      <c r="H4206" s="1" t="str">
        <f>TEXT(dairy_dataset[[#This Row],[Date]],"MMM")</f>
        <v>Jun</v>
      </c>
      <c r="I42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06" s="2">
        <v>7</v>
      </c>
      <c r="K4206" t="s">
        <v>59</v>
      </c>
      <c r="L4206" t="s">
        <v>46</v>
      </c>
      <c r="M4206">
        <v>334.81</v>
      </c>
      <c r="N4206">
        <v>74.900000000000006</v>
      </c>
      <c r="O4206">
        <v>25077.269000000004</v>
      </c>
      <c r="P4206">
        <v>16</v>
      </c>
      <c r="Q4206" t="s">
        <v>38</v>
      </c>
      <c r="R4206" s="1">
        <v>43949</v>
      </c>
      <c r="S4206" s="1">
        <v>43965</v>
      </c>
      <c r="T4206">
        <v>229</v>
      </c>
      <c r="U4206">
        <v>79.430000000000007</v>
      </c>
      <c r="V4206">
        <v>18189.47</v>
      </c>
      <c r="W4206" t="s">
        <v>58</v>
      </c>
      <c r="X4206" t="s">
        <v>29</v>
      </c>
      <c r="Y4206">
        <v>105</v>
      </c>
      <c r="Z4206">
        <v>15.24</v>
      </c>
      <c r="AA4206">
        <v>91.31</v>
      </c>
    </row>
    <row r="4207" spans="1:27" hidden="1" x14ac:dyDescent="0.25">
      <c r="B4207" t="s">
        <v>47</v>
      </c>
      <c r="C4207">
        <v>388.83</v>
      </c>
      <c r="D4207">
        <v>67</v>
      </c>
      <c r="E4207" t="s">
        <v>31</v>
      </c>
      <c r="F4207" s="1">
        <v>43516</v>
      </c>
      <c r="G4207">
        <f>YEAR(dairy_dataset[[#This Row],[Date]])</f>
        <v>2019</v>
      </c>
      <c r="H4207" s="1" t="str">
        <f>TEXT(dairy_dataset[[#This Row],[Date]],"MMM")</f>
        <v>Feb</v>
      </c>
      <c r="I42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07" s="2">
        <v>10</v>
      </c>
      <c r="K4207" t="s">
        <v>64</v>
      </c>
      <c r="L4207" t="s">
        <v>50</v>
      </c>
      <c r="M4207">
        <v>635.13</v>
      </c>
      <c r="N4207">
        <v>61.24</v>
      </c>
      <c r="O4207">
        <v>38895.361199999999</v>
      </c>
      <c r="P4207">
        <v>61</v>
      </c>
      <c r="Q4207" t="s">
        <v>65</v>
      </c>
      <c r="R4207" s="1">
        <v>43459</v>
      </c>
      <c r="S4207" s="1">
        <v>43520</v>
      </c>
      <c r="T4207">
        <v>61</v>
      </c>
      <c r="U4207">
        <v>61.93</v>
      </c>
      <c r="V4207">
        <v>3777.73</v>
      </c>
      <c r="W4207" t="s">
        <v>54</v>
      </c>
      <c r="X4207" t="s">
        <v>29</v>
      </c>
      <c r="Y4207">
        <v>574</v>
      </c>
      <c r="Z4207">
        <v>70.37</v>
      </c>
      <c r="AA4207">
        <v>162.46</v>
      </c>
    </row>
    <row r="4208" spans="1:27" hidden="1" x14ac:dyDescent="0.25">
      <c r="B4208" t="s">
        <v>28</v>
      </c>
      <c r="C4208">
        <v>216.2</v>
      </c>
      <c r="D4208">
        <v>34</v>
      </c>
      <c r="E4208" t="s">
        <v>24</v>
      </c>
      <c r="F4208" s="1">
        <v>44648</v>
      </c>
      <c r="G4208">
        <f>YEAR(dairy_dataset[[#This Row],[Date]])</f>
        <v>2022</v>
      </c>
      <c r="H4208" s="1" t="str">
        <f>TEXT(dairy_dataset[[#This Row],[Date]],"MMM")</f>
        <v>Mar</v>
      </c>
      <c r="I42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08" s="2">
        <v>3</v>
      </c>
      <c r="K4208" t="s">
        <v>41</v>
      </c>
      <c r="L4208" t="s">
        <v>53</v>
      </c>
      <c r="M4208">
        <v>182.65</v>
      </c>
      <c r="N4208">
        <v>33.06</v>
      </c>
      <c r="O4208">
        <v>6038.4090000000006</v>
      </c>
      <c r="P4208">
        <v>52</v>
      </c>
      <c r="Q4208" t="s">
        <v>38</v>
      </c>
      <c r="R4208" s="1">
        <v>44620</v>
      </c>
      <c r="S4208" s="1">
        <v>44672</v>
      </c>
      <c r="T4208">
        <v>66</v>
      </c>
      <c r="U4208">
        <v>29.6</v>
      </c>
      <c r="V4208">
        <v>1953.6</v>
      </c>
      <c r="W4208" t="s">
        <v>30</v>
      </c>
      <c r="X4208" t="s">
        <v>29</v>
      </c>
      <c r="Y4208">
        <v>116</v>
      </c>
      <c r="Z4208">
        <v>54.05</v>
      </c>
      <c r="AA4208">
        <v>105.26</v>
      </c>
    </row>
    <row r="4209" spans="2:27" hidden="1" x14ac:dyDescent="0.25">
      <c r="B4209" t="s">
        <v>47</v>
      </c>
      <c r="C4209">
        <v>679.3</v>
      </c>
      <c r="D4209">
        <v>88</v>
      </c>
      <c r="E4209" t="s">
        <v>40</v>
      </c>
      <c r="F4209" s="1">
        <v>43486</v>
      </c>
      <c r="G4209">
        <f>YEAR(dairy_dataset[[#This Row],[Date]])</f>
        <v>2019</v>
      </c>
      <c r="H4209" s="1" t="str">
        <f>TEXT(dairy_dataset[[#This Row],[Date]],"MMM")</f>
        <v>Jan</v>
      </c>
      <c r="I42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09" s="2">
        <v>5</v>
      </c>
      <c r="K4209" t="s">
        <v>25</v>
      </c>
      <c r="L4209" t="s">
        <v>26</v>
      </c>
      <c r="M4209">
        <v>315.74</v>
      </c>
      <c r="N4209">
        <v>41.92</v>
      </c>
      <c r="O4209">
        <v>13235.820800000001</v>
      </c>
      <c r="P4209">
        <v>21</v>
      </c>
      <c r="Q4209" t="s">
        <v>27</v>
      </c>
      <c r="R4209" s="1">
        <v>43483</v>
      </c>
      <c r="S4209" s="1">
        <v>43504</v>
      </c>
      <c r="T4209">
        <v>64</v>
      </c>
      <c r="U4209">
        <v>38.28</v>
      </c>
      <c r="V4209">
        <v>2449.92</v>
      </c>
      <c r="W4209" t="s">
        <v>47</v>
      </c>
      <c r="X4209" t="s">
        <v>29</v>
      </c>
      <c r="Y4209">
        <v>251</v>
      </c>
      <c r="Z4209">
        <v>11.99</v>
      </c>
      <c r="AA4209">
        <v>82.81</v>
      </c>
    </row>
    <row r="4210" spans="2:27" hidden="1" x14ac:dyDescent="0.25">
      <c r="B4210" t="s">
        <v>28</v>
      </c>
      <c r="C4210">
        <v>96.12</v>
      </c>
      <c r="D4210">
        <v>38</v>
      </c>
      <c r="E4210" t="s">
        <v>40</v>
      </c>
      <c r="F4210" s="1">
        <v>43711</v>
      </c>
      <c r="G4210">
        <f>YEAR(dairy_dataset[[#This Row],[Date]])</f>
        <v>2019</v>
      </c>
      <c r="H4210" s="1" t="str">
        <f>TEXT(dairy_dataset[[#This Row],[Date]],"MMM")</f>
        <v>Sep</v>
      </c>
      <c r="I42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10" s="2">
        <v>6</v>
      </c>
      <c r="K4210" t="s">
        <v>49</v>
      </c>
      <c r="L4210" t="s">
        <v>60</v>
      </c>
      <c r="M4210">
        <v>945.63</v>
      </c>
      <c r="N4210">
        <v>93.15</v>
      </c>
      <c r="O4210">
        <v>88085.434500000003</v>
      </c>
      <c r="P4210">
        <v>5</v>
      </c>
      <c r="Q4210" t="s">
        <v>38</v>
      </c>
      <c r="R4210" s="1">
        <v>43657</v>
      </c>
      <c r="S4210" s="1">
        <v>43662</v>
      </c>
      <c r="T4210">
        <v>395</v>
      </c>
      <c r="U4210">
        <v>91</v>
      </c>
      <c r="V4210">
        <v>35945</v>
      </c>
      <c r="W4210" t="s">
        <v>54</v>
      </c>
      <c r="X4210" t="s">
        <v>48</v>
      </c>
      <c r="Y4210">
        <v>550</v>
      </c>
      <c r="Z4210">
        <v>73.86</v>
      </c>
      <c r="AA4210">
        <v>115.13</v>
      </c>
    </row>
    <row r="4211" spans="2:27" hidden="1" x14ac:dyDescent="0.25">
      <c r="B4211" t="s">
        <v>61</v>
      </c>
      <c r="C4211">
        <v>993.15</v>
      </c>
      <c r="D4211">
        <v>21</v>
      </c>
      <c r="E4211" t="s">
        <v>31</v>
      </c>
      <c r="F4211" s="1">
        <v>44609</v>
      </c>
      <c r="G4211">
        <f>YEAR(dairy_dataset[[#This Row],[Date]])</f>
        <v>2022</v>
      </c>
      <c r="H4211" s="1" t="str">
        <f>TEXT(dairy_dataset[[#This Row],[Date]],"MMM")</f>
        <v>Feb</v>
      </c>
      <c r="I42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11" s="2">
        <v>5</v>
      </c>
      <c r="K4211" t="s">
        <v>25</v>
      </c>
      <c r="L4211" t="s">
        <v>33</v>
      </c>
      <c r="M4211">
        <v>286.74</v>
      </c>
      <c r="N4211">
        <v>49.28</v>
      </c>
      <c r="O4211">
        <v>14130.547200000001</v>
      </c>
      <c r="P4211">
        <v>28</v>
      </c>
      <c r="Q4211" t="s">
        <v>27</v>
      </c>
      <c r="R4211" s="1">
        <v>44586</v>
      </c>
      <c r="S4211" s="1">
        <v>44614</v>
      </c>
      <c r="T4211">
        <v>102</v>
      </c>
      <c r="U4211">
        <v>47.98</v>
      </c>
      <c r="V4211">
        <v>4893.96</v>
      </c>
      <c r="W4211" t="s">
        <v>58</v>
      </c>
      <c r="X4211" t="s">
        <v>48</v>
      </c>
      <c r="Y4211">
        <v>184</v>
      </c>
      <c r="Z4211">
        <v>83.34</v>
      </c>
      <c r="AA4211">
        <v>59.76</v>
      </c>
    </row>
    <row r="4212" spans="2:27" hidden="1" x14ac:dyDescent="0.25">
      <c r="B4212" t="s">
        <v>28</v>
      </c>
      <c r="C4212">
        <v>708.83</v>
      </c>
      <c r="D4212">
        <v>43</v>
      </c>
      <c r="E4212" t="s">
        <v>31</v>
      </c>
      <c r="F4212" s="1">
        <v>44787</v>
      </c>
      <c r="G4212">
        <f>YEAR(dairy_dataset[[#This Row],[Date]])</f>
        <v>2022</v>
      </c>
      <c r="H4212" s="1" t="str">
        <f>TEXT(dairy_dataset[[#This Row],[Date]],"MMM")</f>
        <v>Aug</v>
      </c>
      <c r="I42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12" s="2">
        <v>4</v>
      </c>
      <c r="K4212" t="s">
        <v>37</v>
      </c>
      <c r="L4212" t="s">
        <v>68</v>
      </c>
      <c r="M4212">
        <v>528.39</v>
      </c>
      <c r="N4212">
        <v>83.63</v>
      </c>
      <c r="O4212">
        <v>44189.255699999994</v>
      </c>
      <c r="P4212">
        <v>22</v>
      </c>
      <c r="Q4212" t="s">
        <v>38</v>
      </c>
      <c r="R4212" s="1">
        <v>44769</v>
      </c>
      <c r="S4212" s="1">
        <v>44791</v>
      </c>
      <c r="T4212">
        <v>519</v>
      </c>
      <c r="U4212">
        <v>87.01</v>
      </c>
      <c r="V4212">
        <v>45158.19</v>
      </c>
      <c r="W4212" t="s">
        <v>44</v>
      </c>
      <c r="X4212" t="s">
        <v>39</v>
      </c>
      <c r="Y4212">
        <v>9</v>
      </c>
      <c r="Z4212">
        <v>46.17</v>
      </c>
      <c r="AA4212">
        <v>161.21</v>
      </c>
    </row>
    <row r="4213" spans="2:27" hidden="1" x14ac:dyDescent="0.25">
      <c r="B4213" t="s">
        <v>57</v>
      </c>
      <c r="C4213">
        <v>78.3</v>
      </c>
      <c r="D4213">
        <v>88</v>
      </c>
      <c r="E4213" t="s">
        <v>31</v>
      </c>
      <c r="F4213" s="1">
        <v>43826</v>
      </c>
      <c r="G4213">
        <f>YEAR(dairy_dataset[[#This Row],[Date]])</f>
        <v>2019</v>
      </c>
      <c r="H4213" s="1" t="str">
        <f>TEXT(dairy_dataset[[#This Row],[Date]],"MMM")</f>
        <v>Dec</v>
      </c>
      <c r="I42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13" s="2">
        <v>2</v>
      </c>
      <c r="K4213" t="s">
        <v>66</v>
      </c>
      <c r="L4213" t="s">
        <v>67</v>
      </c>
      <c r="M4213">
        <v>834.72</v>
      </c>
      <c r="N4213">
        <v>17.22</v>
      </c>
      <c r="O4213">
        <v>14373.8784</v>
      </c>
      <c r="P4213">
        <v>34</v>
      </c>
      <c r="Q4213" t="s">
        <v>27</v>
      </c>
      <c r="R4213" s="1">
        <v>43773</v>
      </c>
      <c r="S4213" s="1">
        <v>43807</v>
      </c>
      <c r="T4213">
        <v>342</v>
      </c>
      <c r="U4213">
        <v>12.8</v>
      </c>
      <c r="V4213">
        <v>4377.6000000000004</v>
      </c>
      <c r="W4213" t="s">
        <v>44</v>
      </c>
      <c r="X4213" t="s">
        <v>39</v>
      </c>
      <c r="Y4213">
        <v>492</v>
      </c>
      <c r="Z4213">
        <v>37.799999999999997</v>
      </c>
      <c r="AA4213">
        <v>130.69</v>
      </c>
    </row>
    <row r="4214" spans="2:27" hidden="1" x14ac:dyDescent="0.25">
      <c r="B4214" t="s">
        <v>61</v>
      </c>
      <c r="C4214">
        <v>575.62</v>
      </c>
      <c r="D4214">
        <v>67</v>
      </c>
      <c r="E4214" t="s">
        <v>40</v>
      </c>
      <c r="F4214" s="1">
        <v>44032</v>
      </c>
      <c r="G4214">
        <f>YEAR(dairy_dataset[[#This Row],[Date]])</f>
        <v>2020</v>
      </c>
      <c r="H4214" s="1" t="str">
        <f>TEXT(dairy_dataset[[#This Row],[Date]],"MMM")</f>
        <v>Jul</v>
      </c>
      <c r="I42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14" s="2">
        <v>6</v>
      </c>
      <c r="K4214" t="s">
        <v>49</v>
      </c>
      <c r="L4214" t="s">
        <v>46</v>
      </c>
      <c r="M4214">
        <v>796.77</v>
      </c>
      <c r="N4214">
        <v>75.36</v>
      </c>
      <c r="O4214">
        <v>60044.587200000002</v>
      </c>
      <c r="P4214">
        <v>5</v>
      </c>
      <c r="Q4214" t="s">
        <v>38</v>
      </c>
      <c r="R4214" s="1">
        <v>44030</v>
      </c>
      <c r="S4214" s="1">
        <v>44035</v>
      </c>
      <c r="T4214">
        <v>292</v>
      </c>
      <c r="U4214">
        <v>76.290000000000006</v>
      </c>
      <c r="V4214">
        <v>22276.68</v>
      </c>
      <c r="W4214" t="s">
        <v>44</v>
      </c>
      <c r="X4214" t="s">
        <v>48</v>
      </c>
      <c r="Y4214">
        <v>504</v>
      </c>
      <c r="Z4214">
        <v>75.77</v>
      </c>
      <c r="AA4214">
        <v>78.09</v>
      </c>
    </row>
    <row r="4215" spans="2:27" hidden="1" x14ac:dyDescent="0.25">
      <c r="B4215" t="s">
        <v>44</v>
      </c>
      <c r="C4215">
        <v>595.07000000000005</v>
      </c>
      <c r="D4215">
        <v>31</v>
      </c>
      <c r="E4215" t="s">
        <v>31</v>
      </c>
      <c r="F4215" s="1">
        <v>44845</v>
      </c>
      <c r="G4215">
        <f>YEAR(dairy_dataset[[#This Row],[Date]])</f>
        <v>2022</v>
      </c>
      <c r="H4215" s="1" t="str">
        <f>TEXT(dairy_dataset[[#This Row],[Date]],"MMM")</f>
        <v>Oct</v>
      </c>
      <c r="I42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15" s="2">
        <v>7</v>
      </c>
      <c r="K4215" t="s">
        <v>59</v>
      </c>
      <c r="L4215" t="s">
        <v>46</v>
      </c>
      <c r="M4215">
        <v>269.08999999999997</v>
      </c>
      <c r="N4215">
        <v>79.27</v>
      </c>
      <c r="O4215">
        <v>21330.764299999995</v>
      </c>
      <c r="P4215">
        <v>12</v>
      </c>
      <c r="Q4215" t="s">
        <v>38</v>
      </c>
      <c r="R4215" s="1">
        <v>44793</v>
      </c>
      <c r="S4215" s="1">
        <v>44805</v>
      </c>
      <c r="T4215">
        <v>163</v>
      </c>
      <c r="U4215">
        <v>80.67</v>
      </c>
      <c r="V4215">
        <v>13149.21</v>
      </c>
      <c r="W4215" t="s">
        <v>23</v>
      </c>
      <c r="X4215" t="s">
        <v>39</v>
      </c>
      <c r="Y4215">
        <v>106</v>
      </c>
      <c r="Z4215">
        <v>64.260000000000005</v>
      </c>
      <c r="AA4215">
        <v>110.17</v>
      </c>
    </row>
    <row r="4216" spans="2:27" hidden="1" x14ac:dyDescent="0.25">
      <c r="B4216" t="s">
        <v>61</v>
      </c>
      <c r="C4216">
        <v>509.14</v>
      </c>
      <c r="D4216">
        <v>95</v>
      </c>
      <c r="E4216" t="s">
        <v>31</v>
      </c>
      <c r="F4216" s="1">
        <v>44004</v>
      </c>
      <c r="G4216">
        <f>YEAR(dairy_dataset[[#This Row],[Date]])</f>
        <v>2020</v>
      </c>
      <c r="H4216" s="1" t="str">
        <f>TEXT(dairy_dataset[[#This Row],[Date]],"MMM")</f>
        <v>Jun</v>
      </c>
      <c r="I42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16" s="2">
        <v>5</v>
      </c>
      <c r="K4216" t="s">
        <v>25</v>
      </c>
      <c r="L4216" t="s">
        <v>26</v>
      </c>
      <c r="M4216">
        <v>50.02</v>
      </c>
      <c r="N4216">
        <v>39.51</v>
      </c>
      <c r="O4216">
        <v>1976.2901999999999</v>
      </c>
      <c r="P4216">
        <v>26</v>
      </c>
      <c r="Q4216" t="s">
        <v>27</v>
      </c>
      <c r="R4216" s="1">
        <v>44000</v>
      </c>
      <c r="S4216" s="1">
        <v>44026</v>
      </c>
      <c r="T4216">
        <v>29</v>
      </c>
      <c r="U4216">
        <v>38.909999999999997</v>
      </c>
      <c r="V4216">
        <v>1128.3900000000001</v>
      </c>
      <c r="W4216" t="s">
        <v>52</v>
      </c>
      <c r="X4216" t="s">
        <v>39</v>
      </c>
      <c r="Y4216">
        <v>21</v>
      </c>
      <c r="Z4216">
        <v>12.22</v>
      </c>
      <c r="AA4216">
        <v>36.49</v>
      </c>
    </row>
    <row r="4217" spans="2:27" hidden="1" x14ac:dyDescent="0.25">
      <c r="B4217" t="s">
        <v>52</v>
      </c>
      <c r="C4217">
        <v>110.34</v>
      </c>
      <c r="D4217">
        <v>45</v>
      </c>
      <c r="E4217" t="s">
        <v>24</v>
      </c>
      <c r="F4217" s="1">
        <v>44157</v>
      </c>
      <c r="G4217">
        <f>YEAR(dairy_dataset[[#This Row],[Date]])</f>
        <v>2020</v>
      </c>
      <c r="H4217" s="1" t="str">
        <f>TEXT(dairy_dataset[[#This Row],[Date]],"MMM")</f>
        <v>Nov</v>
      </c>
      <c r="I42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17" s="2">
        <v>2</v>
      </c>
      <c r="K4217" t="s">
        <v>66</v>
      </c>
      <c r="L4217" t="s">
        <v>46</v>
      </c>
      <c r="M4217">
        <v>247.92</v>
      </c>
      <c r="N4217">
        <v>45.74</v>
      </c>
      <c r="O4217">
        <v>11339.8608</v>
      </c>
      <c r="P4217">
        <v>31</v>
      </c>
      <c r="Q4217" t="s">
        <v>38</v>
      </c>
      <c r="R4217" s="1">
        <v>44115</v>
      </c>
      <c r="S4217" s="1">
        <v>44146</v>
      </c>
      <c r="T4217">
        <v>141</v>
      </c>
      <c r="U4217">
        <v>44.98</v>
      </c>
      <c r="V4217">
        <v>6342.18</v>
      </c>
      <c r="W4217" t="s">
        <v>43</v>
      </c>
      <c r="X4217" t="s">
        <v>39</v>
      </c>
      <c r="Y4217">
        <v>106</v>
      </c>
      <c r="Z4217">
        <v>18.41</v>
      </c>
      <c r="AA4217">
        <v>128.41</v>
      </c>
    </row>
    <row r="4218" spans="2:27" hidden="1" x14ac:dyDescent="0.25">
      <c r="B4218" t="s">
        <v>36</v>
      </c>
      <c r="C4218">
        <v>307.02</v>
      </c>
      <c r="D4218">
        <v>71</v>
      </c>
      <c r="E4218" t="s">
        <v>40</v>
      </c>
      <c r="F4218" s="1">
        <v>44136</v>
      </c>
      <c r="G4218">
        <f>YEAR(dairy_dataset[[#This Row],[Date]])</f>
        <v>2020</v>
      </c>
      <c r="H4218" s="1" t="str">
        <f>TEXT(dairy_dataset[[#This Row],[Date]],"MMM")</f>
        <v>Nov</v>
      </c>
      <c r="I42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18" s="2">
        <v>1</v>
      </c>
      <c r="K4218" t="s">
        <v>32</v>
      </c>
      <c r="L4218" t="s">
        <v>33</v>
      </c>
      <c r="M4218">
        <v>721.03</v>
      </c>
      <c r="N4218">
        <v>77.3</v>
      </c>
      <c r="O4218">
        <v>55735.618999999999</v>
      </c>
      <c r="P4218">
        <v>1</v>
      </c>
      <c r="Q4218" t="s">
        <v>63</v>
      </c>
      <c r="R4218" s="1">
        <v>44081</v>
      </c>
      <c r="S4218" s="1">
        <v>44082</v>
      </c>
      <c r="T4218">
        <v>372</v>
      </c>
      <c r="U4218">
        <v>74.510000000000005</v>
      </c>
      <c r="V4218">
        <v>27717.72</v>
      </c>
      <c r="W4218" t="s">
        <v>44</v>
      </c>
      <c r="X4218" t="s">
        <v>48</v>
      </c>
      <c r="Y4218">
        <v>349</v>
      </c>
      <c r="Z4218">
        <v>11.09</v>
      </c>
      <c r="AA4218">
        <v>108.42</v>
      </c>
    </row>
    <row r="4219" spans="2:27" hidden="1" x14ac:dyDescent="0.25">
      <c r="B4219" t="s">
        <v>61</v>
      </c>
      <c r="C4219">
        <v>97.42</v>
      </c>
      <c r="D4219">
        <v>97</v>
      </c>
      <c r="E4219" t="s">
        <v>24</v>
      </c>
      <c r="F4219" s="1">
        <v>44503</v>
      </c>
      <c r="G4219">
        <f>YEAR(dairy_dataset[[#This Row],[Date]])</f>
        <v>2021</v>
      </c>
      <c r="H4219" s="1" t="str">
        <f>TEXT(dairy_dataset[[#This Row],[Date]],"MMM")</f>
        <v>Nov</v>
      </c>
      <c r="I42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19" s="2">
        <v>1</v>
      </c>
      <c r="K4219" t="s">
        <v>32</v>
      </c>
      <c r="L4219" t="s">
        <v>46</v>
      </c>
      <c r="M4219">
        <v>97.27</v>
      </c>
      <c r="N4219">
        <v>92.4</v>
      </c>
      <c r="O4219">
        <v>8987.7479999999996</v>
      </c>
      <c r="P4219">
        <v>26</v>
      </c>
      <c r="Q4219" t="s">
        <v>34</v>
      </c>
      <c r="R4219" s="1">
        <v>44477</v>
      </c>
      <c r="S4219" s="1">
        <v>44503</v>
      </c>
      <c r="T4219">
        <v>5</v>
      </c>
      <c r="U4219">
        <v>97.15</v>
      </c>
      <c r="V4219">
        <v>485.75</v>
      </c>
      <c r="W4219" t="s">
        <v>58</v>
      </c>
      <c r="X4219" t="s">
        <v>29</v>
      </c>
      <c r="Y4219">
        <v>92</v>
      </c>
      <c r="Z4219">
        <v>34.82</v>
      </c>
      <c r="AA4219">
        <v>139.19</v>
      </c>
    </row>
    <row r="4220" spans="2:27" hidden="1" x14ac:dyDescent="0.25">
      <c r="B4220" t="s">
        <v>61</v>
      </c>
      <c r="C4220">
        <v>654.53</v>
      </c>
      <c r="D4220">
        <v>73</v>
      </c>
      <c r="E4220" t="s">
        <v>40</v>
      </c>
      <c r="F4220" s="1">
        <v>44843</v>
      </c>
      <c r="G4220">
        <f>YEAR(dairy_dataset[[#This Row],[Date]])</f>
        <v>2022</v>
      </c>
      <c r="H4220" s="1" t="str">
        <f>TEXT(dairy_dataset[[#This Row],[Date]],"MMM")</f>
        <v>Oct</v>
      </c>
      <c r="I42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20" s="2">
        <v>5</v>
      </c>
      <c r="K4220" t="s">
        <v>25</v>
      </c>
      <c r="L4220" t="s">
        <v>68</v>
      </c>
      <c r="M4220">
        <v>338.56</v>
      </c>
      <c r="N4220">
        <v>34.700000000000003</v>
      </c>
      <c r="O4220">
        <v>11748.032000000001</v>
      </c>
      <c r="P4220">
        <v>30</v>
      </c>
      <c r="Q4220" t="s">
        <v>27</v>
      </c>
      <c r="R4220" s="1">
        <v>44833</v>
      </c>
      <c r="S4220" s="1">
        <v>44863</v>
      </c>
      <c r="T4220">
        <v>8</v>
      </c>
      <c r="U4220">
        <v>37.04</v>
      </c>
      <c r="V4220">
        <v>296.32</v>
      </c>
      <c r="W4220" t="s">
        <v>35</v>
      </c>
      <c r="X4220" t="s">
        <v>48</v>
      </c>
      <c r="Y4220">
        <v>330</v>
      </c>
      <c r="Z4220">
        <v>89.41</v>
      </c>
      <c r="AA4220">
        <v>191.12</v>
      </c>
    </row>
    <row r="4221" spans="2:27" hidden="1" x14ac:dyDescent="0.25">
      <c r="B4221" t="s">
        <v>30</v>
      </c>
      <c r="C4221">
        <v>96.52</v>
      </c>
      <c r="D4221">
        <v>65</v>
      </c>
      <c r="E4221" t="s">
        <v>31</v>
      </c>
      <c r="F4221" s="1">
        <v>43639</v>
      </c>
      <c r="G4221">
        <f>YEAR(dairy_dataset[[#This Row],[Date]])</f>
        <v>2019</v>
      </c>
      <c r="H4221" s="1" t="str">
        <f>TEXT(dairy_dataset[[#This Row],[Date]],"MMM")</f>
        <v>Jun</v>
      </c>
      <c r="I42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21" s="2">
        <v>8</v>
      </c>
      <c r="K4221" t="s">
        <v>45</v>
      </c>
      <c r="L4221" t="s">
        <v>33</v>
      </c>
      <c r="M4221">
        <v>435.81</v>
      </c>
      <c r="N4221">
        <v>71.84</v>
      </c>
      <c r="O4221">
        <v>31308.590400000001</v>
      </c>
      <c r="P4221">
        <v>9</v>
      </c>
      <c r="Q4221" t="s">
        <v>38</v>
      </c>
      <c r="R4221" s="1">
        <v>43602</v>
      </c>
      <c r="S4221" s="1">
        <v>43611</v>
      </c>
      <c r="T4221">
        <v>179</v>
      </c>
      <c r="U4221">
        <v>74.98</v>
      </c>
      <c r="V4221">
        <v>13421.42</v>
      </c>
      <c r="W4221" t="s">
        <v>36</v>
      </c>
      <c r="X4221" t="s">
        <v>29</v>
      </c>
      <c r="Y4221">
        <v>256</v>
      </c>
      <c r="Z4221">
        <v>43.9</v>
      </c>
      <c r="AA4221">
        <v>132.77000000000001</v>
      </c>
    </row>
    <row r="4222" spans="2:27" hidden="1" x14ac:dyDescent="0.25">
      <c r="B4222" t="s">
        <v>56</v>
      </c>
      <c r="C4222">
        <v>747.24</v>
      </c>
      <c r="D4222">
        <v>77</v>
      </c>
      <c r="E4222" t="s">
        <v>31</v>
      </c>
      <c r="F4222" s="1">
        <v>43902</v>
      </c>
      <c r="G4222">
        <f>YEAR(dairy_dataset[[#This Row],[Date]])</f>
        <v>2020</v>
      </c>
      <c r="H4222" s="1" t="str">
        <f>TEXT(dairy_dataset[[#This Row],[Date]],"MMM")</f>
        <v>Mar</v>
      </c>
      <c r="I42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22" s="2">
        <v>3</v>
      </c>
      <c r="K4222" t="s">
        <v>41</v>
      </c>
      <c r="L4222" t="s">
        <v>33</v>
      </c>
      <c r="M4222">
        <v>881.64</v>
      </c>
      <c r="N4222">
        <v>21.89</v>
      </c>
      <c r="O4222">
        <v>19299.099600000001</v>
      </c>
      <c r="P4222">
        <v>32</v>
      </c>
      <c r="Q4222" t="s">
        <v>38</v>
      </c>
      <c r="R4222" s="1">
        <v>43870</v>
      </c>
      <c r="S4222" s="1">
        <v>43902</v>
      </c>
      <c r="T4222">
        <v>117</v>
      </c>
      <c r="U4222">
        <v>25.6</v>
      </c>
      <c r="V4222">
        <v>2995.2</v>
      </c>
      <c r="W4222" t="s">
        <v>61</v>
      </c>
      <c r="X4222" t="s">
        <v>48</v>
      </c>
      <c r="Y4222">
        <v>764</v>
      </c>
      <c r="Z4222">
        <v>18.16</v>
      </c>
      <c r="AA4222">
        <v>107.38</v>
      </c>
    </row>
    <row r="4223" spans="2:27" hidden="1" x14ac:dyDescent="0.25">
      <c r="B4223" t="s">
        <v>58</v>
      </c>
      <c r="C4223">
        <v>987.38</v>
      </c>
      <c r="D4223">
        <v>29</v>
      </c>
      <c r="E4223" t="s">
        <v>40</v>
      </c>
      <c r="F4223" s="1">
        <v>44052</v>
      </c>
      <c r="G4223">
        <f>YEAR(dairy_dataset[[#This Row],[Date]])</f>
        <v>2020</v>
      </c>
      <c r="H4223" s="1" t="str">
        <f>TEXT(dairy_dataset[[#This Row],[Date]],"MMM")</f>
        <v>Aug</v>
      </c>
      <c r="I42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23" s="2">
        <v>9</v>
      </c>
      <c r="K4223" t="s">
        <v>55</v>
      </c>
      <c r="L4223" t="s">
        <v>60</v>
      </c>
      <c r="M4223">
        <v>133.74</v>
      </c>
      <c r="N4223">
        <v>98.25</v>
      </c>
      <c r="O4223">
        <v>13139.955000000002</v>
      </c>
      <c r="P4223">
        <v>11</v>
      </c>
      <c r="Q4223" t="s">
        <v>38</v>
      </c>
      <c r="R4223" s="1">
        <v>43998</v>
      </c>
      <c r="S4223" s="1">
        <v>44009</v>
      </c>
      <c r="T4223">
        <v>64</v>
      </c>
      <c r="U4223">
        <v>101.53</v>
      </c>
      <c r="V4223">
        <v>6497.92</v>
      </c>
      <c r="W4223" t="s">
        <v>57</v>
      </c>
      <c r="X4223" t="s">
        <v>48</v>
      </c>
      <c r="Y4223">
        <v>69</v>
      </c>
      <c r="Z4223">
        <v>67.459999999999994</v>
      </c>
      <c r="AA4223">
        <v>162.65</v>
      </c>
    </row>
    <row r="4224" spans="2:27" hidden="1" x14ac:dyDescent="0.25">
      <c r="B4224" t="s">
        <v>44</v>
      </c>
      <c r="C4224">
        <v>458.14</v>
      </c>
      <c r="D4224">
        <v>86</v>
      </c>
      <c r="E4224" t="s">
        <v>31</v>
      </c>
      <c r="F4224" s="1">
        <v>44326</v>
      </c>
      <c r="G4224">
        <f>YEAR(dairy_dataset[[#This Row],[Date]])</f>
        <v>2021</v>
      </c>
      <c r="H4224" s="1" t="str">
        <f>TEXT(dairy_dataset[[#This Row],[Date]],"MMM")</f>
        <v>May</v>
      </c>
      <c r="I42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24" s="2">
        <v>9</v>
      </c>
      <c r="K4224" t="s">
        <v>55</v>
      </c>
      <c r="L4224" t="s">
        <v>33</v>
      </c>
      <c r="M4224">
        <v>903.02</v>
      </c>
      <c r="N4224">
        <v>29.96</v>
      </c>
      <c r="O4224">
        <v>27054.479200000002</v>
      </c>
      <c r="P4224">
        <v>11</v>
      </c>
      <c r="Q4224" t="s">
        <v>38</v>
      </c>
      <c r="R4224" s="1">
        <v>44287</v>
      </c>
      <c r="S4224" s="1">
        <v>44298</v>
      </c>
      <c r="T4224">
        <v>591</v>
      </c>
      <c r="U4224">
        <v>33.04</v>
      </c>
      <c r="V4224">
        <v>19526.64</v>
      </c>
      <c r="W4224" t="s">
        <v>61</v>
      </c>
      <c r="X4224" t="s">
        <v>39</v>
      </c>
      <c r="Y4224">
        <v>312</v>
      </c>
      <c r="Z4224">
        <v>72.75</v>
      </c>
      <c r="AA4224">
        <v>82.29</v>
      </c>
    </row>
    <row r="4225" spans="2:27" hidden="1" x14ac:dyDescent="0.25">
      <c r="B4225" t="s">
        <v>61</v>
      </c>
      <c r="C4225">
        <v>756.05</v>
      </c>
      <c r="D4225">
        <v>23</v>
      </c>
      <c r="E4225" t="s">
        <v>24</v>
      </c>
      <c r="F4225" s="1">
        <v>44159</v>
      </c>
      <c r="G4225">
        <f>YEAR(dairy_dataset[[#This Row],[Date]])</f>
        <v>2020</v>
      </c>
      <c r="H4225" s="1" t="str">
        <f>TEXT(dairy_dataset[[#This Row],[Date]],"MMM")</f>
        <v>Nov</v>
      </c>
      <c r="I42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25" s="2">
        <v>2</v>
      </c>
      <c r="K4225" t="s">
        <v>66</v>
      </c>
      <c r="L4225" t="s">
        <v>33</v>
      </c>
      <c r="M4225">
        <v>486.19</v>
      </c>
      <c r="N4225">
        <v>33.880000000000003</v>
      </c>
      <c r="O4225">
        <v>16472.117200000001</v>
      </c>
      <c r="P4225">
        <v>34</v>
      </c>
      <c r="Q4225" t="s">
        <v>27</v>
      </c>
      <c r="R4225" s="1">
        <v>44152</v>
      </c>
      <c r="S4225" s="1">
        <v>44186</v>
      </c>
      <c r="T4225">
        <v>9</v>
      </c>
      <c r="U4225">
        <v>34.020000000000003</v>
      </c>
      <c r="V4225">
        <v>306.18</v>
      </c>
      <c r="W4225" t="s">
        <v>28</v>
      </c>
      <c r="X4225" t="s">
        <v>29</v>
      </c>
      <c r="Y4225">
        <v>477</v>
      </c>
      <c r="Z4225">
        <v>76.959999999999994</v>
      </c>
      <c r="AA4225">
        <v>111.9</v>
      </c>
    </row>
    <row r="4226" spans="2:27" hidden="1" x14ac:dyDescent="0.25">
      <c r="B4226" t="s">
        <v>51</v>
      </c>
      <c r="C4226">
        <v>314.63</v>
      </c>
      <c r="D4226">
        <v>60</v>
      </c>
      <c r="E4226" t="s">
        <v>40</v>
      </c>
      <c r="F4226" s="1">
        <v>43990</v>
      </c>
      <c r="G4226">
        <f>YEAR(dairy_dataset[[#This Row],[Date]])</f>
        <v>2020</v>
      </c>
      <c r="H4226" s="1" t="str">
        <f>TEXT(dairy_dataset[[#This Row],[Date]],"MMM")</f>
        <v>Jun</v>
      </c>
      <c r="I42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26" s="2">
        <v>8</v>
      </c>
      <c r="K4226" t="s">
        <v>45</v>
      </c>
      <c r="L4226" t="s">
        <v>50</v>
      </c>
      <c r="M4226">
        <v>947.8</v>
      </c>
      <c r="N4226">
        <v>35.44</v>
      </c>
      <c r="O4226">
        <v>33590.031999999999</v>
      </c>
      <c r="P4226">
        <v>12</v>
      </c>
      <c r="Q4226" t="s">
        <v>38</v>
      </c>
      <c r="R4226" s="1">
        <v>43961</v>
      </c>
      <c r="S4226" s="1">
        <v>43973</v>
      </c>
      <c r="T4226">
        <v>163</v>
      </c>
      <c r="U4226">
        <v>36.68</v>
      </c>
      <c r="V4226">
        <v>5978.84</v>
      </c>
      <c r="W4226" t="s">
        <v>47</v>
      </c>
      <c r="X4226" t="s">
        <v>39</v>
      </c>
      <c r="Y4226">
        <v>784</v>
      </c>
      <c r="Z4226">
        <v>97.6</v>
      </c>
      <c r="AA4226">
        <v>35.340000000000003</v>
      </c>
    </row>
    <row r="4227" spans="2:27" hidden="1" x14ac:dyDescent="0.25">
      <c r="B4227" t="s">
        <v>61</v>
      </c>
      <c r="C4227">
        <v>817.5</v>
      </c>
      <c r="D4227">
        <v>43</v>
      </c>
      <c r="E4227" t="s">
        <v>24</v>
      </c>
      <c r="F4227" s="1">
        <v>43667</v>
      </c>
      <c r="G4227">
        <f>YEAR(dairy_dataset[[#This Row],[Date]])</f>
        <v>2019</v>
      </c>
      <c r="H4227" s="1" t="str">
        <f>TEXT(dairy_dataset[[#This Row],[Date]],"MMM")</f>
        <v>Jul</v>
      </c>
      <c r="I422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27" s="2">
        <v>8</v>
      </c>
      <c r="K4227" t="s">
        <v>45</v>
      </c>
      <c r="L4227" t="s">
        <v>60</v>
      </c>
      <c r="M4227">
        <v>965.47</v>
      </c>
      <c r="N4227">
        <v>56.75</v>
      </c>
      <c r="O4227">
        <v>54790.422500000001</v>
      </c>
      <c r="P4227">
        <v>13</v>
      </c>
      <c r="Q4227" t="s">
        <v>38</v>
      </c>
      <c r="R4227" s="1">
        <v>43620</v>
      </c>
      <c r="S4227" s="1">
        <v>43633</v>
      </c>
      <c r="T4227">
        <v>183</v>
      </c>
      <c r="U4227">
        <v>54.89</v>
      </c>
      <c r="V4227">
        <v>10044.870000000001</v>
      </c>
      <c r="W4227" t="s">
        <v>56</v>
      </c>
      <c r="X4227" t="s">
        <v>48</v>
      </c>
      <c r="Y4227">
        <v>782</v>
      </c>
      <c r="Z4227">
        <v>60.79</v>
      </c>
      <c r="AA4227">
        <v>160.78</v>
      </c>
    </row>
    <row r="4228" spans="2:27" hidden="1" x14ac:dyDescent="0.25">
      <c r="B4228" t="s">
        <v>57</v>
      </c>
      <c r="C4228">
        <v>747.33</v>
      </c>
      <c r="D4228">
        <v>41</v>
      </c>
      <c r="E4228" t="s">
        <v>40</v>
      </c>
      <c r="F4228" s="1">
        <v>44778</v>
      </c>
      <c r="G4228">
        <f>YEAR(dairy_dataset[[#This Row],[Date]])</f>
        <v>2022</v>
      </c>
      <c r="H4228" s="1" t="str">
        <f>TEXT(dairy_dataset[[#This Row],[Date]],"MMM")</f>
        <v>Aug</v>
      </c>
      <c r="I422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28" s="2">
        <v>3</v>
      </c>
      <c r="K4228" t="s">
        <v>41</v>
      </c>
      <c r="L4228" t="s">
        <v>62</v>
      </c>
      <c r="M4228">
        <v>775.4</v>
      </c>
      <c r="N4228">
        <v>31.25</v>
      </c>
      <c r="O4228">
        <v>24231.25</v>
      </c>
      <c r="P4228">
        <v>62</v>
      </c>
      <c r="Q4228" t="s">
        <v>27</v>
      </c>
      <c r="R4228" s="1">
        <v>44740</v>
      </c>
      <c r="S4228" s="1">
        <v>44802</v>
      </c>
      <c r="T4228">
        <v>614</v>
      </c>
      <c r="U4228">
        <v>27.11</v>
      </c>
      <c r="V4228">
        <v>16645.54</v>
      </c>
      <c r="W4228" t="s">
        <v>54</v>
      </c>
      <c r="X4228" t="s">
        <v>48</v>
      </c>
      <c r="Y4228">
        <v>161</v>
      </c>
      <c r="Z4228">
        <v>95.41</v>
      </c>
      <c r="AA4228">
        <v>179.62</v>
      </c>
    </row>
    <row r="4229" spans="2:27" hidden="1" x14ac:dyDescent="0.25">
      <c r="B4229" t="s">
        <v>51</v>
      </c>
      <c r="C4229">
        <v>756.89</v>
      </c>
      <c r="D4229">
        <v>55</v>
      </c>
      <c r="E4229" t="s">
        <v>40</v>
      </c>
      <c r="F4229" s="1">
        <v>44091</v>
      </c>
      <c r="G4229">
        <f>YEAR(dairy_dataset[[#This Row],[Date]])</f>
        <v>2020</v>
      </c>
      <c r="H4229" s="1" t="str">
        <f>TEXT(dairy_dataset[[#This Row],[Date]],"MMM")</f>
        <v>Sep</v>
      </c>
      <c r="I422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29" s="2">
        <v>6</v>
      </c>
      <c r="K4229" t="s">
        <v>49</v>
      </c>
      <c r="L4229" t="s">
        <v>46</v>
      </c>
      <c r="M4229">
        <v>548.38</v>
      </c>
      <c r="N4229">
        <v>11.1</v>
      </c>
      <c r="O4229">
        <v>6087.018</v>
      </c>
      <c r="P4229">
        <v>7</v>
      </c>
      <c r="Q4229" t="s">
        <v>38</v>
      </c>
      <c r="R4229" s="1">
        <v>44084</v>
      </c>
      <c r="S4229" s="1">
        <v>44091</v>
      </c>
      <c r="T4229">
        <v>60</v>
      </c>
      <c r="U4229">
        <v>13.94</v>
      </c>
      <c r="V4229">
        <v>836.4</v>
      </c>
      <c r="W4229" t="s">
        <v>57</v>
      </c>
      <c r="X4229" t="s">
        <v>29</v>
      </c>
      <c r="Y4229">
        <v>488</v>
      </c>
      <c r="Z4229">
        <v>69.540000000000006</v>
      </c>
      <c r="AA4229">
        <v>146.16999999999999</v>
      </c>
    </row>
    <row r="4230" spans="2:27" hidden="1" x14ac:dyDescent="0.25">
      <c r="B4230" t="s">
        <v>35</v>
      </c>
      <c r="C4230">
        <v>886.19</v>
      </c>
      <c r="D4230">
        <v>68</v>
      </c>
      <c r="E4230" t="s">
        <v>24</v>
      </c>
      <c r="F4230" s="1">
        <v>44029</v>
      </c>
      <c r="G4230">
        <f>YEAR(dairy_dataset[[#This Row],[Date]])</f>
        <v>2020</v>
      </c>
      <c r="H4230" s="1" t="str">
        <f>TEXT(dairy_dataset[[#This Row],[Date]],"MMM")</f>
        <v>Jul</v>
      </c>
      <c r="I423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30" s="2">
        <v>5</v>
      </c>
      <c r="K4230" t="s">
        <v>25</v>
      </c>
      <c r="L4230" t="s">
        <v>26</v>
      </c>
      <c r="M4230">
        <v>339.45</v>
      </c>
      <c r="N4230">
        <v>32.49</v>
      </c>
      <c r="O4230">
        <v>11028.7305</v>
      </c>
      <c r="P4230">
        <v>21</v>
      </c>
      <c r="Q4230" t="s">
        <v>27</v>
      </c>
      <c r="R4230" s="1">
        <v>43971</v>
      </c>
      <c r="S4230" s="1">
        <v>43992</v>
      </c>
      <c r="T4230">
        <v>84</v>
      </c>
      <c r="U4230">
        <v>31.21</v>
      </c>
      <c r="V4230">
        <v>2621.64</v>
      </c>
      <c r="W4230" t="s">
        <v>36</v>
      </c>
      <c r="X4230" t="s">
        <v>29</v>
      </c>
      <c r="Y4230">
        <v>255</v>
      </c>
      <c r="Z4230">
        <v>55.23</v>
      </c>
      <c r="AA4230">
        <v>141.38999999999999</v>
      </c>
    </row>
    <row r="4231" spans="2:27" hidden="1" x14ac:dyDescent="0.25">
      <c r="B4231" t="s">
        <v>57</v>
      </c>
      <c r="C4231">
        <v>656.75</v>
      </c>
      <c r="D4231">
        <v>78</v>
      </c>
      <c r="E4231" t="s">
        <v>31</v>
      </c>
      <c r="F4231" s="1">
        <v>43979</v>
      </c>
      <c r="G4231">
        <f>YEAR(dairy_dataset[[#This Row],[Date]])</f>
        <v>2020</v>
      </c>
      <c r="H4231" s="1" t="str">
        <f>TEXT(dairy_dataset[[#This Row],[Date]],"MMM")</f>
        <v>May</v>
      </c>
      <c r="I423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31" s="2">
        <v>5</v>
      </c>
      <c r="K4231" t="s">
        <v>25</v>
      </c>
      <c r="L4231" t="s">
        <v>33</v>
      </c>
      <c r="M4231">
        <v>100.03</v>
      </c>
      <c r="N4231">
        <v>94.41</v>
      </c>
      <c r="O4231">
        <v>9443.8323</v>
      </c>
      <c r="P4231">
        <v>30</v>
      </c>
      <c r="Q4231" t="s">
        <v>27</v>
      </c>
      <c r="R4231" s="1">
        <v>43955</v>
      </c>
      <c r="S4231" s="1">
        <v>43985</v>
      </c>
      <c r="T4231">
        <v>77</v>
      </c>
      <c r="U4231">
        <v>92.75</v>
      </c>
      <c r="V4231">
        <v>7141.75</v>
      </c>
      <c r="W4231" t="s">
        <v>51</v>
      </c>
      <c r="X4231" t="s">
        <v>29</v>
      </c>
      <c r="Y4231">
        <v>23</v>
      </c>
      <c r="Z4231">
        <v>34.130000000000003</v>
      </c>
      <c r="AA4231">
        <v>186.52</v>
      </c>
    </row>
    <row r="4232" spans="2:27" hidden="1" x14ac:dyDescent="0.25">
      <c r="B4232" t="s">
        <v>30</v>
      </c>
      <c r="C4232">
        <v>542.5</v>
      </c>
      <c r="D4232">
        <v>45</v>
      </c>
      <c r="E4232" t="s">
        <v>31</v>
      </c>
      <c r="F4232" s="1">
        <v>43878</v>
      </c>
      <c r="G4232">
        <f>YEAR(dairy_dataset[[#This Row],[Date]])</f>
        <v>2020</v>
      </c>
      <c r="H4232" s="1" t="str">
        <f>TEXT(dairy_dataset[[#This Row],[Date]],"MMM")</f>
        <v>Feb</v>
      </c>
      <c r="I423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32" s="2">
        <v>5</v>
      </c>
      <c r="K4232" t="s">
        <v>25</v>
      </c>
      <c r="L4232" t="s">
        <v>46</v>
      </c>
      <c r="M4232">
        <v>818.87</v>
      </c>
      <c r="N4232">
        <v>81.540000000000006</v>
      </c>
      <c r="O4232">
        <v>66770.659800000009</v>
      </c>
      <c r="P4232">
        <v>21</v>
      </c>
      <c r="Q4232" t="s">
        <v>27</v>
      </c>
      <c r="R4232" s="1">
        <v>43832</v>
      </c>
      <c r="S4232" s="1">
        <v>43853</v>
      </c>
      <c r="T4232">
        <v>806</v>
      </c>
      <c r="U4232">
        <v>81.78</v>
      </c>
      <c r="V4232">
        <v>65914.679999999993</v>
      </c>
      <c r="W4232" t="s">
        <v>23</v>
      </c>
      <c r="X4232" t="s">
        <v>48</v>
      </c>
      <c r="Y4232">
        <v>12</v>
      </c>
      <c r="Z4232">
        <v>67.05</v>
      </c>
      <c r="AA4232">
        <v>149.88</v>
      </c>
    </row>
    <row r="4233" spans="2:27" hidden="1" x14ac:dyDescent="0.25">
      <c r="B4233" t="s">
        <v>52</v>
      </c>
      <c r="C4233">
        <v>846.78</v>
      </c>
      <c r="D4233">
        <v>14</v>
      </c>
      <c r="E4233" t="s">
        <v>24</v>
      </c>
      <c r="F4233" s="1">
        <v>44381</v>
      </c>
      <c r="G4233">
        <f>YEAR(dairy_dataset[[#This Row],[Date]])</f>
        <v>2021</v>
      </c>
      <c r="H4233" s="1" t="str">
        <f>TEXT(dairy_dataset[[#This Row],[Date]],"MMM")</f>
        <v>Jul</v>
      </c>
      <c r="I423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33" s="2">
        <v>6</v>
      </c>
      <c r="K4233" t="s">
        <v>49</v>
      </c>
      <c r="L4233" t="s">
        <v>50</v>
      </c>
      <c r="M4233">
        <v>834.97</v>
      </c>
      <c r="N4233">
        <v>12.33</v>
      </c>
      <c r="O4233">
        <v>10295.1801</v>
      </c>
      <c r="P4233">
        <v>5</v>
      </c>
      <c r="Q4233" t="s">
        <v>38</v>
      </c>
      <c r="R4233" s="1">
        <v>44345</v>
      </c>
      <c r="S4233" s="1">
        <v>44350</v>
      </c>
      <c r="T4233">
        <v>547</v>
      </c>
      <c r="U4233">
        <v>9.18</v>
      </c>
      <c r="V4233">
        <v>5021.46</v>
      </c>
      <c r="W4233" t="s">
        <v>23</v>
      </c>
      <c r="X4233" t="s">
        <v>39</v>
      </c>
      <c r="Y4233">
        <v>287</v>
      </c>
      <c r="Z4233">
        <v>11.69</v>
      </c>
      <c r="AA4233">
        <v>150.03</v>
      </c>
    </row>
    <row r="4234" spans="2:27" hidden="1" x14ac:dyDescent="0.25">
      <c r="B4234" t="s">
        <v>36</v>
      </c>
      <c r="C4234">
        <v>445.95</v>
      </c>
      <c r="D4234">
        <v>56</v>
      </c>
      <c r="E4234" t="s">
        <v>31</v>
      </c>
      <c r="F4234" s="1">
        <v>43806</v>
      </c>
      <c r="G4234">
        <f>YEAR(dairy_dataset[[#This Row],[Date]])</f>
        <v>2019</v>
      </c>
      <c r="H4234" s="1" t="str">
        <f>TEXT(dairy_dataset[[#This Row],[Date]],"MMM")</f>
        <v>Dec</v>
      </c>
      <c r="I423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34" s="2">
        <v>6</v>
      </c>
      <c r="K4234" t="s">
        <v>49</v>
      </c>
      <c r="L4234" t="s">
        <v>60</v>
      </c>
      <c r="M4234">
        <v>763.11</v>
      </c>
      <c r="N4234">
        <v>55.83</v>
      </c>
      <c r="O4234">
        <v>42604.431299999997</v>
      </c>
      <c r="P4234">
        <v>7</v>
      </c>
      <c r="Q4234" t="s">
        <v>38</v>
      </c>
      <c r="R4234" s="1">
        <v>43787</v>
      </c>
      <c r="S4234" s="1">
        <v>43794</v>
      </c>
      <c r="T4234">
        <v>311</v>
      </c>
      <c r="U4234">
        <v>51.07</v>
      </c>
      <c r="V4234">
        <v>15882.77</v>
      </c>
      <c r="W4234" t="s">
        <v>43</v>
      </c>
      <c r="X4234" t="s">
        <v>48</v>
      </c>
      <c r="Y4234">
        <v>452</v>
      </c>
      <c r="Z4234">
        <v>48.64</v>
      </c>
      <c r="AA4234">
        <v>187.48</v>
      </c>
    </row>
    <row r="4235" spans="2:27" hidden="1" x14ac:dyDescent="0.25">
      <c r="B4235" t="s">
        <v>43</v>
      </c>
      <c r="C4235">
        <v>195.3</v>
      </c>
      <c r="D4235">
        <v>38</v>
      </c>
      <c r="E4235" t="s">
        <v>40</v>
      </c>
      <c r="F4235" s="1">
        <v>44753</v>
      </c>
      <c r="G4235">
        <f>YEAR(dairy_dataset[[#This Row],[Date]])</f>
        <v>2022</v>
      </c>
      <c r="H4235" s="1" t="str">
        <f>TEXT(dairy_dataset[[#This Row],[Date]],"MMM")</f>
        <v>Jul</v>
      </c>
      <c r="I423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35" s="2">
        <v>5</v>
      </c>
      <c r="K4235" t="s">
        <v>25</v>
      </c>
      <c r="L4235" t="s">
        <v>46</v>
      </c>
      <c r="M4235">
        <v>542.24</v>
      </c>
      <c r="N4235">
        <v>51.49</v>
      </c>
      <c r="O4235">
        <v>27919.937600000001</v>
      </c>
      <c r="P4235">
        <v>25</v>
      </c>
      <c r="Q4235" t="s">
        <v>27</v>
      </c>
      <c r="R4235" s="1">
        <v>44694</v>
      </c>
      <c r="S4235" s="1">
        <v>44719</v>
      </c>
      <c r="T4235">
        <v>447</v>
      </c>
      <c r="U4235">
        <v>55.53</v>
      </c>
      <c r="V4235">
        <v>24821.91</v>
      </c>
      <c r="W4235" t="s">
        <v>23</v>
      </c>
      <c r="X4235" t="s">
        <v>29</v>
      </c>
      <c r="Y4235">
        <v>95</v>
      </c>
      <c r="Z4235">
        <v>32.21</v>
      </c>
      <c r="AA4235">
        <v>102.95</v>
      </c>
    </row>
    <row r="4236" spans="2:27" hidden="1" x14ac:dyDescent="0.25">
      <c r="B4236" t="s">
        <v>61</v>
      </c>
      <c r="C4236">
        <v>890.59</v>
      </c>
      <c r="D4236">
        <v>69</v>
      </c>
      <c r="E4236" t="s">
        <v>40</v>
      </c>
      <c r="F4236" s="1">
        <v>44198</v>
      </c>
      <c r="G4236">
        <f>YEAR(dairy_dataset[[#This Row],[Date]])</f>
        <v>2021</v>
      </c>
      <c r="H4236" s="1" t="str">
        <f>TEXT(dairy_dataset[[#This Row],[Date]],"MMM")</f>
        <v>Jan</v>
      </c>
      <c r="I423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36" s="2">
        <v>9</v>
      </c>
      <c r="K4236" t="s">
        <v>55</v>
      </c>
      <c r="L4236" t="s">
        <v>60</v>
      </c>
      <c r="M4236">
        <v>571.04</v>
      </c>
      <c r="N4236">
        <v>87.9</v>
      </c>
      <c r="O4236">
        <v>50194.415999999997</v>
      </c>
      <c r="P4236">
        <v>8</v>
      </c>
      <c r="Q4236" t="s">
        <v>38</v>
      </c>
      <c r="R4236" s="1">
        <v>44148</v>
      </c>
      <c r="S4236" s="1">
        <v>44156</v>
      </c>
      <c r="T4236">
        <v>323</v>
      </c>
      <c r="U4236">
        <v>86.77</v>
      </c>
      <c r="V4236">
        <v>28026.71</v>
      </c>
      <c r="W4236" t="s">
        <v>58</v>
      </c>
      <c r="X4236" t="s">
        <v>39</v>
      </c>
      <c r="Y4236">
        <v>248</v>
      </c>
      <c r="Z4236">
        <v>14.07</v>
      </c>
      <c r="AA4236">
        <v>26.34</v>
      </c>
    </row>
    <row r="4237" spans="2:27" hidden="1" x14ac:dyDescent="0.25">
      <c r="B4237" t="s">
        <v>51</v>
      </c>
      <c r="C4237">
        <v>737.31</v>
      </c>
      <c r="D4237">
        <v>26</v>
      </c>
      <c r="E4237" t="s">
        <v>24</v>
      </c>
      <c r="F4237" s="1">
        <v>43716</v>
      </c>
      <c r="G4237">
        <f>YEAR(dairy_dataset[[#This Row],[Date]])</f>
        <v>2019</v>
      </c>
      <c r="H4237" s="1" t="str">
        <f>TEXT(dairy_dataset[[#This Row],[Date]],"MMM")</f>
        <v>Sep</v>
      </c>
      <c r="I423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37" s="2">
        <v>8</v>
      </c>
      <c r="K4237" t="s">
        <v>45</v>
      </c>
      <c r="L4237" t="s">
        <v>46</v>
      </c>
      <c r="M4237">
        <v>8.92</v>
      </c>
      <c r="N4237">
        <v>61.53</v>
      </c>
      <c r="O4237">
        <v>548.84760000000006</v>
      </c>
      <c r="P4237">
        <v>11</v>
      </c>
      <c r="Q4237" t="s">
        <v>38</v>
      </c>
      <c r="R4237" s="1">
        <v>43711</v>
      </c>
      <c r="S4237" s="1">
        <v>43722</v>
      </c>
      <c r="T4237">
        <v>4</v>
      </c>
      <c r="U4237">
        <v>66.040000000000006</v>
      </c>
      <c r="V4237">
        <v>264.16000000000003</v>
      </c>
      <c r="W4237" t="s">
        <v>61</v>
      </c>
      <c r="X4237" t="s">
        <v>39</v>
      </c>
      <c r="Y4237">
        <v>4</v>
      </c>
      <c r="Z4237">
        <v>35.229999999999997</v>
      </c>
      <c r="AA4237">
        <v>52.14</v>
      </c>
    </row>
    <row r="4238" spans="2:27" hidden="1" x14ac:dyDescent="0.25">
      <c r="B4238" t="s">
        <v>54</v>
      </c>
      <c r="C4238">
        <v>575.95000000000005</v>
      </c>
      <c r="D4238">
        <v>24</v>
      </c>
      <c r="E4238" t="s">
        <v>31</v>
      </c>
      <c r="F4238" s="1">
        <v>44421</v>
      </c>
      <c r="G4238">
        <f>YEAR(dairy_dataset[[#This Row],[Date]])</f>
        <v>2021</v>
      </c>
      <c r="H4238" s="1" t="str">
        <f>TEXT(dairy_dataset[[#This Row],[Date]],"MMM")</f>
        <v>Aug</v>
      </c>
      <c r="I423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38" s="2">
        <v>4</v>
      </c>
      <c r="K4238" t="s">
        <v>37</v>
      </c>
      <c r="L4238" t="s">
        <v>33</v>
      </c>
      <c r="M4238">
        <v>290.93</v>
      </c>
      <c r="N4238">
        <v>31.79</v>
      </c>
      <c r="O4238">
        <v>9248.6646999999994</v>
      </c>
      <c r="P4238">
        <v>30</v>
      </c>
      <c r="Q4238" t="s">
        <v>38</v>
      </c>
      <c r="R4238" s="1">
        <v>44381</v>
      </c>
      <c r="S4238" s="1">
        <v>44411</v>
      </c>
      <c r="T4238">
        <v>286</v>
      </c>
      <c r="U4238">
        <v>36.43</v>
      </c>
      <c r="V4238">
        <v>10418.98</v>
      </c>
      <c r="W4238" t="s">
        <v>54</v>
      </c>
      <c r="X4238" t="s">
        <v>48</v>
      </c>
      <c r="Y4238">
        <v>4</v>
      </c>
      <c r="Z4238">
        <v>69.22</v>
      </c>
      <c r="AA4238">
        <v>42.6</v>
      </c>
    </row>
    <row r="4239" spans="2:27" hidden="1" x14ac:dyDescent="0.25">
      <c r="B4239" t="s">
        <v>23</v>
      </c>
      <c r="C4239">
        <v>102.93</v>
      </c>
      <c r="D4239">
        <v>57</v>
      </c>
      <c r="E4239" t="s">
        <v>31</v>
      </c>
      <c r="F4239" s="1">
        <v>44759</v>
      </c>
      <c r="G4239">
        <f>YEAR(dairy_dataset[[#This Row],[Date]])</f>
        <v>2022</v>
      </c>
      <c r="H4239" s="1" t="str">
        <f>TEXT(dairy_dataset[[#This Row],[Date]],"MMM")</f>
        <v>Jul</v>
      </c>
      <c r="I423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39" s="2">
        <v>7</v>
      </c>
      <c r="K4239" t="s">
        <v>59</v>
      </c>
      <c r="L4239" t="s">
        <v>46</v>
      </c>
      <c r="M4239">
        <v>277.79000000000002</v>
      </c>
      <c r="N4239">
        <v>56.18</v>
      </c>
      <c r="O4239">
        <v>15606.242200000001</v>
      </c>
      <c r="P4239">
        <v>14</v>
      </c>
      <c r="Q4239" t="s">
        <v>38</v>
      </c>
      <c r="R4239" s="1">
        <v>44751</v>
      </c>
      <c r="S4239" s="1">
        <v>44765</v>
      </c>
      <c r="T4239">
        <v>212</v>
      </c>
      <c r="U4239">
        <v>54.31</v>
      </c>
      <c r="V4239">
        <v>11513.72</v>
      </c>
      <c r="W4239" t="s">
        <v>51</v>
      </c>
      <c r="X4239" t="s">
        <v>48</v>
      </c>
      <c r="Y4239">
        <v>65</v>
      </c>
      <c r="Z4239">
        <v>69.069999999999993</v>
      </c>
      <c r="AA4239">
        <v>101.25</v>
      </c>
    </row>
    <row r="4240" spans="2:27" hidden="1" x14ac:dyDescent="0.25">
      <c r="B4240" t="s">
        <v>30</v>
      </c>
      <c r="C4240">
        <v>847.6</v>
      </c>
      <c r="D4240">
        <v>86</v>
      </c>
      <c r="E4240" t="s">
        <v>31</v>
      </c>
      <c r="F4240" s="1">
        <v>44187</v>
      </c>
      <c r="G4240">
        <f>YEAR(dairy_dataset[[#This Row],[Date]])</f>
        <v>2020</v>
      </c>
      <c r="H4240" s="1" t="str">
        <f>TEXT(dairy_dataset[[#This Row],[Date]],"MMM")</f>
        <v>Dec</v>
      </c>
      <c r="I424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40" s="2">
        <v>2</v>
      </c>
      <c r="K4240" t="s">
        <v>66</v>
      </c>
      <c r="L4240" t="s">
        <v>69</v>
      </c>
      <c r="M4240">
        <v>59.48</v>
      </c>
      <c r="N4240">
        <v>87.58</v>
      </c>
      <c r="O4240">
        <v>5209.2583999999997</v>
      </c>
      <c r="P4240">
        <v>27</v>
      </c>
      <c r="Q4240" t="s">
        <v>27</v>
      </c>
      <c r="R4240" s="1">
        <v>44139</v>
      </c>
      <c r="S4240" s="1">
        <v>44166</v>
      </c>
      <c r="T4240">
        <v>38</v>
      </c>
      <c r="U4240">
        <v>82.58</v>
      </c>
      <c r="V4240">
        <v>3138.04</v>
      </c>
      <c r="W4240" t="s">
        <v>56</v>
      </c>
      <c r="X4240" t="s">
        <v>39</v>
      </c>
      <c r="Y4240">
        <v>21</v>
      </c>
      <c r="Z4240">
        <v>45.4</v>
      </c>
      <c r="AA4240">
        <v>170.61</v>
      </c>
    </row>
    <row r="4241" spans="2:27" hidden="1" x14ac:dyDescent="0.25">
      <c r="B4241" t="s">
        <v>61</v>
      </c>
      <c r="C4241">
        <v>641.28</v>
      </c>
      <c r="D4241">
        <v>19</v>
      </c>
      <c r="E4241" t="s">
        <v>40</v>
      </c>
      <c r="F4241" s="1">
        <v>44372</v>
      </c>
      <c r="G4241">
        <f>YEAR(dairy_dataset[[#This Row],[Date]])</f>
        <v>2021</v>
      </c>
      <c r="H4241" s="1" t="str">
        <f>TEXT(dairy_dataset[[#This Row],[Date]],"MMM")</f>
        <v>Jun</v>
      </c>
      <c r="I424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41" s="2">
        <v>5</v>
      </c>
      <c r="K4241" t="s">
        <v>25</v>
      </c>
      <c r="L4241" t="s">
        <v>33</v>
      </c>
      <c r="M4241">
        <v>871.98</v>
      </c>
      <c r="N4241">
        <v>17.93</v>
      </c>
      <c r="O4241">
        <v>15634.6014</v>
      </c>
      <c r="P4241">
        <v>25</v>
      </c>
      <c r="Q4241" t="s">
        <v>27</v>
      </c>
      <c r="R4241" s="1">
        <v>44322</v>
      </c>
      <c r="S4241" s="1">
        <v>44347</v>
      </c>
      <c r="T4241">
        <v>392</v>
      </c>
      <c r="U4241">
        <v>15.81</v>
      </c>
      <c r="V4241">
        <v>6197.52</v>
      </c>
      <c r="W4241" t="s">
        <v>23</v>
      </c>
      <c r="X4241" t="s">
        <v>39</v>
      </c>
      <c r="Y4241">
        <v>479</v>
      </c>
      <c r="Z4241">
        <v>92.27</v>
      </c>
      <c r="AA4241">
        <v>71.8</v>
      </c>
    </row>
    <row r="4242" spans="2:27" hidden="1" x14ac:dyDescent="0.25">
      <c r="B4242" t="s">
        <v>43</v>
      </c>
      <c r="C4242">
        <v>49.85</v>
      </c>
      <c r="D4242">
        <v>82</v>
      </c>
      <c r="E4242" t="s">
        <v>31</v>
      </c>
      <c r="F4242" s="1">
        <v>43802</v>
      </c>
      <c r="G4242">
        <f>YEAR(dairy_dataset[[#This Row],[Date]])</f>
        <v>2019</v>
      </c>
      <c r="H4242" s="1" t="str">
        <f>TEXT(dairy_dataset[[#This Row],[Date]],"MMM")</f>
        <v>Dec</v>
      </c>
      <c r="I424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42" s="2">
        <v>8</v>
      </c>
      <c r="K4242" t="s">
        <v>45</v>
      </c>
      <c r="L4242" t="s">
        <v>60</v>
      </c>
      <c r="M4242">
        <v>885.05</v>
      </c>
      <c r="N4242">
        <v>73.67</v>
      </c>
      <c r="O4242">
        <v>65201.633499999996</v>
      </c>
      <c r="P4242">
        <v>10</v>
      </c>
      <c r="Q4242" t="s">
        <v>38</v>
      </c>
      <c r="R4242" s="1">
        <v>43782</v>
      </c>
      <c r="S4242" s="1">
        <v>43792</v>
      </c>
      <c r="T4242">
        <v>78</v>
      </c>
      <c r="U4242">
        <v>76.540000000000006</v>
      </c>
      <c r="V4242">
        <v>5970.12</v>
      </c>
      <c r="W4242" t="s">
        <v>57</v>
      </c>
      <c r="X4242" t="s">
        <v>39</v>
      </c>
      <c r="Y4242">
        <v>807</v>
      </c>
      <c r="Z4242">
        <v>11.92</v>
      </c>
      <c r="AA4242">
        <v>46.72</v>
      </c>
    </row>
    <row r="4243" spans="2:27" hidden="1" x14ac:dyDescent="0.25">
      <c r="B4243" t="s">
        <v>44</v>
      </c>
      <c r="C4243">
        <v>606.51</v>
      </c>
      <c r="D4243">
        <v>64</v>
      </c>
      <c r="E4243" t="s">
        <v>40</v>
      </c>
      <c r="F4243" s="1">
        <v>44861</v>
      </c>
      <c r="G4243">
        <f>YEAR(dairy_dataset[[#This Row],[Date]])</f>
        <v>2022</v>
      </c>
      <c r="H4243" s="1" t="str">
        <f>TEXT(dairy_dataset[[#This Row],[Date]],"MMM")</f>
        <v>Oct</v>
      </c>
      <c r="I424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43" s="2">
        <v>2</v>
      </c>
      <c r="K4243" t="s">
        <v>66</v>
      </c>
      <c r="L4243" t="s">
        <v>67</v>
      </c>
      <c r="M4243">
        <v>222.15</v>
      </c>
      <c r="N4243">
        <v>32.299999999999997</v>
      </c>
      <c r="O4243">
        <v>7175.4449999999997</v>
      </c>
      <c r="P4243">
        <v>36</v>
      </c>
      <c r="Q4243" t="s">
        <v>38</v>
      </c>
      <c r="R4243" s="1">
        <v>44860</v>
      </c>
      <c r="S4243" s="1">
        <v>44896</v>
      </c>
      <c r="T4243">
        <v>75</v>
      </c>
      <c r="U4243">
        <v>32.06</v>
      </c>
      <c r="V4243">
        <v>2404.5</v>
      </c>
      <c r="W4243" t="s">
        <v>43</v>
      </c>
      <c r="X4243" t="s">
        <v>29</v>
      </c>
      <c r="Y4243">
        <v>147</v>
      </c>
      <c r="Z4243">
        <v>86.19</v>
      </c>
      <c r="AA4243">
        <v>92.03</v>
      </c>
    </row>
    <row r="4244" spans="2:27" hidden="1" x14ac:dyDescent="0.25">
      <c r="B4244" t="s">
        <v>36</v>
      </c>
      <c r="C4244">
        <v>961.62</v>
      </c>
      <c r="D4244">
        <v>22</v>
      </c>
      <c r="E4244" t="s">
        <v>31</v>
      </c>
      <c r="F4244" s="1">
        <v>44648</v>
      </c>
      <c r="G4244">
        <f>YEAR(dairy_dataset[[#This Row],[Date]])</f>
        <v>2022</v>
      </c>
      <c r="H4244" s="1" t="str">
        <f>TEXT(dairy_dataset[[#This Row],[Date]],"MMM")</f>
        <v>Mar</v>
      </c>
      <c r="I424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44" s="2">
        <v>4</v>
      </c>
      <c r="K4244" t="s">
        <v>37</v>
      </c>
      <c r="L4244" t="s">
        <v>33</v>
      </c>
      <c r="M4244">
        <v>731.07</v>
      </c>
      <c r="N4244">
        <v>50.02</v>
      </c>
      <c r="O4244">
        <v>36568.121400000004</v>
      </c>
      <c r="P4244">
        <v>27</v>
      </c>
      <c r="Q4244" t="s">
        <v>38</v>
      </c>
      <c r="R4244" s="1">
        <v>44627</v>
      </c>
      <c r="S4244" s="1">
        <v>44654</v>
      </c>
      <c r="T4244">
        <v>495</v>
      </c>
      <c r="U4244">
        <v>50.98</v>
      </c>
      <c r="V4244">
        <v>25235.1</v>
      </c>
      <c r="W4244" t="s">
        <v>57</v>
      </c>
      <c r="X4244" t="s">
        <v>39</v>
      </c>
      <c r="Y4244">
        <v>236</v>
      </c>
      <c r="Z4244">
        <v>24.12</v>
      </c>
      <c r="AA4244">
        <v>192.58</v>
      </c>
    </row>
    <row r="4245" spans="2:27" hidden="1" x14ac:dyDescent="0.25">
      <c r="B4245" t="s">
        <v>51</v>
      </c>
      <c r="C4245">
        <v>505.72</v>
      </c>
      <c r="D4245">
        <v>33</v>
      </c>
      <c r="E4245" t="s">
        <v>40</v>
      </c>
      <c r="F4245" s="1">
        <v>44005</v>
      </c>
      <c r="G4245">
        <f>YEAR(dairy_dataset[[#This Row],[Date]])</f>
        <v>2020</v>
      </c>
      <c r="H4245" s="1" t="str">
        <f>TEXT(dairy_dataset[[#This Row],[Date]],"MMM")</f>
        <v>Jun</v>
      </c>
      <c r="I424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45" s="2">
        <v>5</v>
      </c>
      <c r="K4245" t="s">
        <v>25</v>
      </c>
      <c r="L4245" t="s">
        <v>33</v>
      </c>
      <c r="M4245">
        <v>501.7</v>
      </c>
      <c r="N4245">
        <v>24.83</v>
      </c>
      <c r="O4245">
        <v>12457.210999999999</v>
      </c>
      <c r="P4245">
        <v>21</v>
      </c>
      <c r="Q4245" t="s">
        <v>27</v>
      </c>
      <c r="R4245" s="1">
        <v>43960</v>
      </c>
      <c r="S4245" s="1">
        <v>43981</v>
      </c>
      <c r="T4245">
        <v>488</v>
      </c>
      <c r="U4245">
        <v>21.88</v>
      </c>
      <c r="V4245">
        <v>10677.44</v>
      </c>
      <c r="W4245" t="s">
        <v>43</v>
      </c>
      <c r="X4245" t="s">
        <v>39</v>
      </c>
      <c r="Y4245">
        <v>13</v>
      </c>
      <c r="Z4245">
        <v>14.03</v>
      </c>
      <c r="AA4245">
        <v>43.49</v>
      </c>
    </row>
    <row r="4246" spans="2:27" hidden="1" x14ac:dyDescent="0.25">
      <c r="B4246" t="s">
        <v>36</v>
      </c>
      <c r="C4246">
        <v>100.41</v>
      </c>
      <c r="D4246">
        <v>89</v>
      </c>
      <c r="E4246" t="s">
        <v>40</v>
      </c>
      <c r="F4246" s="1">
        <v>44733</v>
      </c>
      <c r="G4246">
        <f>YEAR(dairy_dataset[[#This Row],[Date]])</f>
        <v>2022</v>
      </c>
      <c r="H4246" s="1" t="str">
        <f>TEXT(dairy_dataset[[#This Row],[Date]],"MMM")</f>
        <v>Jun</v>
      </c>
      <c r="I424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46" s="2">
        <v>9</v>
      </c>
      <c r="K4246" t="s">
        <v>55</v>
      </c>
      <c r="L4246" t="s">
        <v>60</v>
      </c>
      <c r="M4246">
        <v>264.88</v>
      </c>
      <c r="N4246">
        <v>59.47</v>
      </c>
      <c r="O4246">
        <v>15752.4136</v>
      </c>
      <c r="P4246">
        <v>8</v>
      </c>
      <c r="Q4246" t="s">
        <v>38</v>
      </c>
      <c r="R4246" s="1">
        <v>44688</v>
      </c>
      <c r="S4246" s="1">
        <v>44696</v>
      </c>
      <c r="T4246">
        <v>48</v>
      </c>
      <c r="U4246">
        <v>59.69</v>
      </c>
      <c r="V4246">
        <v>2865.12</v>
      </c>
      <c r="W4246" t="s">
        <v>57</v>
      </c>
      <c r="X4246" t="s">
        <v>39</v>
      </c>
      <c r="Y4246">
        <v>216</v>
      </c>
      <c r="Z4246">
        <v>38.04</v>
      </c>
      <c r="AA4246">
        <v>106.69</v>
      </c>
    </row>
    <row r="4247" spans="2:27" hidden="1" x14ac:dyDescent="0.25">
      <c r="B4247" t="s">
        <v>56</v>
      </c>
      <c r="C4247">
        <v>793.78</v>
      </c>
      <c r="D4247">
        <v>46</v>
      </c>
      <c r="E4247" t="s">
        <v>31</v>
      </c>
      <c r="F4247" s="1">
        <v>43844</v>
      </c>
      <c r="G4247">
        <f>YEAR(dairy_dataset[[#This Row],[Date]])</f>
        <v>2020</v>
      </c>
      <c r="H4247" s="1" t="str">
        <f>TEXT(dairy_dataset[[#This Row],[Date]],"MMM")</f>
        <v>Jan</v>
      </c>
      <c r="I424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47" s="2">
        <v>8</v>
      </c>
      <c r="K4247" t="s">
        <v>45</v>
      </c>
      <c r="L4247" t="s">
        <v>46</v>
      </c>
      <c r="M4247">
        <v>400.23</v>
      </c>
      <c r="N4247">
        <v>49.36</v>
      </c>
      <c r="O4247">
        <v>19755.352800000001</v>
      </c>
      <c r="P4247">
        <v>8</v>
      </c>
      <c r="Q4247" t="s">
        <v>38</v>
      </c>
      <c r="R4247" s="1">
        <v>43839</v>
      </c>
      <c r="S4247" s="1">
        <v>43847</v>
      </c>
      <c r="T4247">
        <v>12</v>
      </c>
      <c r="U4247">
        <v>48.11</v>
      </c>
      <c r="V4247">
        <v>577.32000000000005</v>
      </c>
      <c r="W4247" t="s">
        <v>56</v>
      </c>
      <c r="X4247" t="s">
        <v>29</v>
      </c>
      <c r="Y4247">
        <v>388</v>
      </c>
      <c r="Z4247">
        <v>36.89</v>
      </c>
      <c r="AA4247">
        <v>85.29</v>
      </c>
    </row>
    <row r="4248" spans="2:27" hidden="1" x14ac:dyDescent="0.25">
      <c r="B4248" t="s">
        <v>56</v>
      </c>
      <c r="C4248">
        <v>113.22</v>
      </c>
      <c r="D4248">
        <v>41</v>
      </c>
      <c r="E4248" t="s">
        <v>24</v>
      </c>
      <c r="F4248" s="1">
        <v>43802</v>
      </c>
      <c r="G4248">
        <f>YEAR(dairy_dataset[[#This Row],[Date]])</f>
        <v>2019</v>
      </c>
      <c r="H4248" s="1" t="str">
        <f>TEXT(dairy_dataset[[#This Row],[Date]],"MMM")</f>
        <v>Dec</v>
      </c>
      <c r="I424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48" s="2">
        <v>2</v>
      </c>
      <c r="K4248" t="s">
        <v>66</v>
      </c>
      <c r="L4248" t="s">
        <v>67</v>
      </c>
      <c r="M4248">
        <v>484.22</v>
      </c>
      <c r="N4248">
        <v>77.540000000000006</v>
      </c>
      <c r="O4248">
        <v>37546.418800000007</v>
      </c>
      <c r="P4248">
        <v>29</v>
      </c>
      <c r="Q4248" t="s">
        <v>38</v>
      </c>
      <c r="R4248" s="1">
        <v>43777</v>
      </c>
      <c r="S4248" s="1">
        <v>43806</v>
      </c>
      <c r="T4248">
        <v>69</v>
      </c>
      <c r="U4248">
        <v>72.94</v>
      </c>
      <c r="V4248">
        <v>5032.8599999999997</v>
      </c>
      <c r="W4248" t="s">
        <v>54</v>
      </c>
      <c r="X4248" t="s">
        <v>29</v>
      </c>
      <c r="Y4248">
        <v>415</v>
      </c>
      <c r="Z4248">
        <v>33.53</v>
      </c>
      <c r="AA4248">
        <v>105.65</v>
      </c>
    </row>
    <row r="4249" spans="2:27" hidden="1" x14ac:dyDescent="0.25">
      <c r="B4249" t="s">
        <v>57</v>
      </c>
      <c r="C4249">
        <v>289.99</v>
      </c>
      <c r="D4249">
        <v>87</v>
      </c>
      <c r="E4249" t="s">
        <v>24</v>
      </c>
      <c r="F4249" s="1">
        <v>44263</v>
      </c>
      <c r="G4249">
        <f>YEAR(dairy_dataset[[#This Row],[Date]])</f>
        <v>2021</v>
      </c>
      <c r="H4249" s="1" t="str">
        <f>TEXT(dairy_dataset[[#This Row],[Date]],"MMM")</f>
        <v>Mar</v>
      </c>
      <c r="I424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49" s="2">
        <v>1</v>
      </c>
      <c r="K4249" t="s">
        <v>32</v>
      </c>
      <c r="L4249" t="s">
        <v>46</v>
      </c>
      <c r="M4249">
        <v>605.54999999999995</v>
      </c>
      <c r="N4249">
        <v>66.47</v>
      </c>
      <c r="O4249">
        <v>40250.908499999998</v>
      </c>
      <c r="P4249">
        <v>26</v>
      </c>
      <c r="Q4249" t="s">
        <v>34</v>
      </c>
      <c r="R4249" s="1">
        <v>44260</v>
      </c>
      <c r="S4249" s="1">
        <v>44286</v>
      </c>
      <c r="T4249">
        <v>310</v>
      </c>
      <c r="U4249">
        <v>65.989999999999995</v>
      </c>
      <c r="V4249">
        <v>20456.900000000001</v>
      </c>
      <c r="W4249" t="s">
        <v>43</v>
      </c>
      <c r="X4249" t="s">
        <v>29</v>
      </c>
      <c r="Y4249">
        <v>295</v>
      </c>
      <c r="Z4249">
        <v>82.45</v>
      </c>
      <c r="AA4249">
        <v>104.04</v>
      </c>
    </row>
    <row r="4250" spans="2:27" hidden="1" x14ac:dyDescent="0.25">
      <c r="B4250" t="s">
        <v>36</v>
      </c>
      <c r="C4250">
        <v>515.99</v>
      </c>
      <c r="D4250">
        <v>82</v>
      </c>
      <c r="E4250" t="s">
        <v>31</v>
      </c>
      <c r="F4250" s="1">
        <v>43605</v>
      </c>
      <c r="G4250">
        <f>YEAR(dairy_dataset[[#This Row],[Date]])</f>
        <v>2019</v>
      </c>
      <c r="H4250" s="1" t="str">
        <f>TEXT(dairy_dataset[[#This Row],[Date]],"MMM")</f>
        <v>May</v>
      </c>
      <c r="I425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50" s="2">
        <v>6</v>
      </c>
      <c r="K4250" t="s">
        <v>49</v>
      </c>
      <c r="L4250" t="s">
        <v>46</v>
      </c>
      <c r="M4250">
        <v>699.69</v>
      </c>
      <c r="N4250">
        <v>71.599999999999994</v>
      </c>
      <c r="O4250">
        <v>50097.803999999996</v>
      </c>
      <c r="P4250">
        <v>6</v>
      </c>
      <c r="Q4250" t="s">
        <v>38</v>
      </c>
      <c r="R4250" s="1">
        <v>43560</v>
      </c>
      <c r="S4250" s="1">
        <v>43566</v>
      </c>
      <c r="T4250">
        <v>472</v>
      </c>
      <c r="U4250">
        <v>71.09</v>
      </c>
      <c r="V4250">
        <v>33554.480000000003</v>
      </c>
      <c r="W4250" t="s">
        <v>23</v>
      </c>
      <c r="X4250" t="s">
        <v>39</v>
      </c>
      <c r="Y4250">
        <v>227</v>
      </c>
      <c r="Z4250">
        <v>26.23</v>
      </c>
      <c r="AA4250">
        <v>137.34</v>
      </c>
    </row>
    <row r="4251" spans="2:27" hidden="1" x14ac:dyDescent="0.25">
      <c r="B4251" t="s">
        <v>35</v>
      </c>
      <c r="C4251">
        <v>326.72000000000003</v>
      </c>
      <c r="D4251">
        <v>25</v>
      </c>
      <c r="E4251" t="s">
        <v>24</v>
      </c>
      <c r="F4251" s="1">
        <v>44086</v>
      </c>
      <c r="G4251">
        <f>YEAR(dairy_dataset[[#This Row],[Date]])</f>
        <v>2020</v>
      </c>
      <c r="H4251" s="1" t="str">
        <f>TEXT(dairy_dataset[[#This Row],[Date]],"MMM")</f>
        <v>Sep</v>
      </c>
      <c r="I425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51" s="2">
        <v>6</v>
      </c>
      <c r="K4251" t="s">
        <v>49</v>
      </c>
      <c r="L4251" t="s">
        <v>50</v>
      </c>
      <c r="M4251">
        <v>283.77999999999997</v>
      </c>
      <c r="N4251">
        <v>12.27</v>
      </c>
      <c r="O4251">
        <v>3481.9805999999994</v>
      </c>
      <c r="P4251">
        <v>6</v>
      </c>
      <c r="Q4251" t="s">
        <v>38</v>
      </c>
      <c r="R4251" s="1">
        <v>44075</v>
      </c>
      <c r="S4251" s="1">
        <v>44081</v>
      </c>
      <c r="T4251">
        <v>5</v>
      </c>
      <c r="U4251">
        <v>12.13</v>
      </c>
      <c r="V4251">
        <v>60.65</v>
      </c>
      <c r="W4251" t="s">
        <v>44</v>
      </c>
      <c r="X4251" t="s">
        <v>29</v>
      </c>
      <c r="Y4251">
        <v>278</v>
      </c>
      <c r="Z4251">
        <v>47.64</v>
      </c>
      <c r="AA4251">
        <v>186.21</v>
      </c>
    </row>
    <row r="4252" spans="2:27" hidden="1" x14ac:dyDescent="0.25">
      <c r="B4252" t="s">
        <v>43</v>
      </c>
      <c r="C4252">
        <v>878.98</v>
      </c>
      <c r="D4252">
        <v>99</v>
      </c>
      <c r="E4252" t="s">
        <v>40</v>
      </c>
      <c r="F4252" s="1">
        <v>44843</v>
      </c>
      <c r="G4252">
        <f>YEAR(dairy_dataset[[#This Row],[Date]])</f>
        <v>2022</v>
      </c>
      <c r="H4252" s="1" t="str">
        <f>TEXT(dairy_dataset[[#This Row],[Date]],"MMM")</f>
        <v>Oct</v>
      </c>
      <c r="I425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52" s="2">
        <v>4</v>
      </c>
      <c r="K4252" t="s">
        <v>37</v>
      </c>
      <c r="L4252" t="s">
        <v>46</v>
      </c>
      <c r="M4252">
        <v>592.23</v>
      </c>
      <c r="N4252">
        <v>22.47</v>
      </c>
      <c r="O4252">
        <v>13307.408100000001</v>
      </c>
      <c r="P4252">
        <v>30</v>
      </c>
      <c r="Q4252" t="s">
        <v>38</v>
      </c>
      <c r="R4252" s="1">
        <v>44810</v>
      </c>
      <c r="S4252" s="1">
        <v>44840</v>
      </c>
      <c r="T4252">
        <v>340</v>
      </c>
      <c r="U4252">
        <v>19.89</v>
      </c>
      <c r="V4252">
        <v>6762.6</v>
      </c>
      <c r="W4252" t="s">
        <v>58</v>
      </c>
      <c r="X4252" t="s">
        <v>48</v>
      </c>
      <c r="Y4252">
        <v>252</v>
      </c>
      <c r="Z4252">
        <v>58.49</v>
      </c>
      <c r="AA4252">
        <v>148.30000000000001</v>
      </c>
    </row>
    <row r="4253" spans="2:27" hidden="1" x14ac:dyDescent="0.25">
      <c r="B4253" t="s">
        <v>51</v>
      </c>
      <c r="C4253">
        <v>578.12</v>
      </c>
      <c r="D4253">
        <v>68</v>
      </c>
      <c r="E4253" t="s">
        <v>40</v>
      </c>
      <c r="F4253" s="1">
        <v>43794</v>
      </c>
      <c r="G4253">
        <f>YEAR(dairy_dataset[[#This Row],[Date]])</f>
        <v>2019</v>
      </c>
      <c r="H4253" s="1" t="str">
        <f>TEXT(dairy_dataset[[#This Row],[Date]],"MMM")</f>
        <v>Nov</v>
      </c>
      <c r="I425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53" s="2">
        <v>10</v>
      </c>
      <c r="K4253" t="s">
        <v>64</v>
      </c>
      <c r="L4253" t="s">
        <v>33</v>
      </c>
      <c r="M4253">
        <v>455.41</v>
      </c>
      <c r="N4253">
        <v>94.09</v>
      </c>
      <c r="O4253">
        <v>42849.526900000004</v>
      </c>
      <c r="P4253">
        <v>104</v>
      </c>
      <c r="Q4253" t="s">
        <v>65</v>
      </c>
      <c r="R4253" s="1">
        <v>43744</v>
      </c>
      <c r="S4253" s="1">
        <v>43848</v>
      </c>
      <c r="T4253">
        <v>301</v>
      </c>
      <c r="U4253">
        <v>92.71</v>
      </c>
      <c r="V4253">
        <v>27905.71</v>
      </c>
      <c r="W4253" t="s">
        <v>54</v>
      </c>
      <c r="X4253" t="s">
        <v>39</v>
      </c>
      <c r="Y4253">
        <v>154</v>
      </c>
      <c r="Z4253">
        <v>75.959999999999994</v>
      </c>
      <c r="AA4253">
        <v>43.93</v>
      </c>
    </row>
    <row r="4254" spans="2:27" hidden="1" x14ac:dyDescent="0.25">
      <c r="B4254" t="s">
        <v>43</v>
      </c>
      <c r="C4254">
        <v>10.25</v>
      </c>
      <c r="D4254">
        <v>93</v>
      </c>
      <c r="E4254" t="s">
        <v>24</v>
      </c>
      <c r="F4254" s="1">
        <v>43710</v>
      </c>
      <c r="G4254">
        <f>YEAR(dairy_dataset[[#This Row],[Date]])</f>
        <v>2019</v>
      </c>
      <c r="H4254" s="1" t="str">
        <f>TEXT(dairy_dataset[[#This Row],[Date]],"MMM")</f>
        <v>Sep</v>
      </c>
      <c r="I425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54" s="2">
        <v>6</v>
      </c>
      <c r="K4254" t="s">
        <v>49</v>
      </c>
      <c r="L4254" t="s">
        <v>46</v>
      </c>
      <c r="M4254">
        <v>350.35</v>
      </c>
      <c r="N4254">
        <v>26.14</v>
      </c>
      <c r="O4254">
        <v>9158.1490000000013</v>
      </c>
      <c r="P4254">
        <v>6</v>
      </c>
      <c r="Q4254" t="s">
        <v>38</v>
      </c>
      <c r="R4254" s="1">
        <v>43692</v>
      </c>
      <c r="S4254" s="1">
        <v>43698</v>
      </c>
      <c r="T4254">
        <v>31</v>
      </c>
      <c r="U4254">
        <v>31.04</v>
      </c>
      <c r="V4254">
        <v>962.24</v>
      </c>
      <c r="W4254" t="s">
        <v>51</v>
      </c>
      <c r="X4254" t="s">
        <v>39</v>
      </c>
      <c r="Y4254">
        <v>319</v>
      </c>
      <c r="Z4254">
        <v>72.22</v>
      </c>
      <c r="AA4254">
        <v>163.04</v>
      </c>
    </row>
    <row r="4255" spans="2:27" hidden="1" x14ac:dyDescent="0.25">
      <c r="B4255" t="s">
        <v>44</v>
      </c>
      <c r="C4255">
        <v>581.67999999999995</v>
      </c>
      <c r="D4255">
        <v>45</v>
      </c>
      <c r="E4255" t="s">
        <v>31</v>
      </c>
      <c r="F4255" s="1">
        <v>44619</v>
      </c>
      <c r="G4255">
        <f>YEAR(dairy_dataset[[#This Row],[Date]])</f>
        <v>2022</v>
      </c>
      <c r="H4255" s="1" t="str">
        <f>TEXT(dairy_dataset[[#This Row],[Date]],"MMM")</f>
        <v>Feb</v>
      </c>
      <c r="I425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55" s="2">
        <v>9</v>
      </c>
      <c r="K4255" t="s">
        <v>55</v>
      </c>
      <c r="L4255" t="s">
        <v>60</v>
      </c>
      <c r="M4255">
        <v>989.64</v>
      </c>
      <c r="N4255">
        <v>43.72</v>
      </c>
      <c r="O4255">
        <v>43267.060799999999</v>
      </c>
      <c r="P4255">
        <v>12</v>
      </c>
      <c r="Q4255" t="s">
        <v>38</v>
      </c>
      <c r="R4255" s="1">
        <v>44581</v>
      </c>
      <c r="S4255" s="1">
        <v>44593</v>
      </c>
      <c r="T4255">
        <v>156</v>
      </c>
      <c r="U4255">
        <v>41.18</v>
      </c>
      <c r="V4255">
        <v>6424.08</v>
      </c>
      <c r="W4255" t="s">
        <v>23</v>
      </c>
      <c r="X4255" t="s">
        <v>39</v>
      </c>
      <c r="Y4255">
        <v>833</v>
      </c>
      <c r="Z4255">
        <v>56.03</v>
      </c>
      <c r="AA4255">
        <v>33.42</v>
      </c>
    </row>
    <row r="4256" spans="2:27" x14ac:dyDescent="0.25">
      <c r="B4256" t="s">
        <v>23</v>
      </c>
      <c r="C4256">
        <v>148.68</v>
      </c>
      <c r="D4256">
        <v>34</v>
      </c>
      <c r="E4256" t="s">
        <v>24</v>
      </c>
      <c r="F4256" s="1">
        <v>43850</v>
      </c>
      <c r="G4256">
        <f>YEAR(dairy_dataset[[#This Row],[Date]])</f>
        <v>2020</v>
      </c>
      <c r="H4256" s="1" t="str">
        <f>TEXT(dairy_dataset[[#This Row],[Date]],"MMM")</f>
        <v>Jan</v>
      </c>
      <c r="I425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56" s="2">
        <v>3</v>
      </c>
      <c r="K4256" t="s">
        <v>41</v>
      </c>
      <c r="L4256" t="s">
        <v>42</v>
      </c>
      <c r="M4256">
        <v>311.87</v>
      </c>
      <c r="N4256">
        <v>16.71</v>
      </c>
      <c r="O4256">
        <v>5211.3477000000003</v>
      </c>
      <c r="P4256">
        <v>68</v>
      </c>
      <c r="Q4256" t="s">
        <v>38</v>
      </c>
      <c r="R4256" s="1">
        <v>43804</v>
      </c>
      <c r="S4256" s="1">
        <v>43872</v>
      </c>
      <c r="T4256">
        <v>21</v>
      </c>
      <c r="U4256">
        <v>15.33</v>
      </c>
      <c r="V4256">
        <v>321.93</v>
      </c>
      <c r="W4256" t="s">
        <v>56</v>
      </c>
      <c r="X4256" t="s">
        <v>48</v>
      </c>
      <c r="Y4256">
        <v>290</v>
      </c>
      <c r="Z4256">
        <v>62.86</v>
      </c>
      <c r="AA4256">
        <v>35.86</v>
      </c>
    </row>
    <row r="4257" spans="2:27" hidden="1" x14ac:dyDescent="0.25">
      <c r="B4257" t="s">
        <v>47</v>
      </c>
      <c r="C4257">
        <v>101.06</v>
      </c>
      <c r="D4257">
        <v>70</v>
      </c>
      <c r="E4257" t="s">
        <v>31</v>
      </c>
      <c r="F4257" s="1">
        <v>44843</v>
      </c>
      <c r="G4257">
        <f>YEAR(dairy_dataset[[#This Row],[Date]])</f>
        <v>2022</v>
      </c>
      <c r="H4257" s="1" t="str">
        <f>TEXT(dairy_dataset[[#This Row],[Date]],"MMM")</f>
        <v>Oct</v>
      </c>
      <c r="I425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57" s="2">
        <v>1</v>
      </c>
      <c r="K4257" t="s">
        <v>32</v>
      </c>
      <c r="L4257" t="s">
        <v>60</v>
      </c>
      <c r="M4257">
        <v>501.62</v>
      </c>
      <c r="N4257">
        <v>90</v>
      </c>
      <c r="O4257">
        <v>45145.8</v>
      </c>
      <c r="P4257">
        <v>29</v>
      </c>
      <c r="Q4257" t="s">
        <v>34</v>
      </c>
      <c r="R4257" s="1">
        <v>44811</v>
      </c>
      <c r="S4257" s="1">
        <v>44840</v>
      </c>
      <c r="T4257">
        <v>204</v>
      </c>
      <c r="U4257">
        <v>93.24</v>
      </c>
      <c r="V4257">
        <v>19020.96</v>
      </c>
      <c r="W4257" t="s">
        <v>30</v>
      </c>
      <c r="X4257" t="s">
        <v>39</v>
      </c>
      <c r="Y4257">
        <v>297</v>
      </c>
      <c r="Z4257">
        <v>80.59</v>
      </c>
      <c r="AA4257">
        <v>189.53</v>
      </c>
    </row>
    <row r="4258" spans="2:27" hidden="1" x14ac:dyDescent="0.25">
      <c r="B4258" t="s">
        <v>51</v>
      </c>
      <c r="C4258">
        <v>220.34</v>
      </c>
      <c r="D4258">
        <v>13</v>
      </c>
      <c r="E4258" t="s">
        <v>24</v>
      </c>
      <c r="F4258" s="1">
        <v>43622</v>
      </c>
      <c r="G4258">
        <f>YEAR(dairy_dataset[[#This Row],[Date]])</f>
        <v>2019</v>
      </c>
      <c r="H4258" s="1" t="str">
        <f>TEXT(dairy_dataset[[#This Row],[Date]],"MMM")</f>
        <v>Jun</v>
      </c>
      <c r="I425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58" s="2">
        <v>9</v>
      </c>
      <c r="K4258" t="s">
        <v>55</v>
      </c>
      <c r="L4258" t="s">
        <v>46</v>
      </c>
      <c r="M4258">
        <v>570.15</v>
      </c>
      <c r="N4258">
        <v>16.260000000000002</v>
      </c>
      <c r="O4258">
        <v>9270.639000000001</v>
      </c>
      <c r="P4258">
        <v>13</v>
      </c>
      <c r="Q4258" t="s">
        <v>38</v>
      </c>
      <c r="R4258" s="1">
        <v>43591</v>
      </c>
      <c r="S4258" s="1">
        <v>43604</v>
      </c>
      <c r="T4258">
        <v>487</v>
      </c>
      <c r="U4258">
        <v>16.61</v>
      </c>
      <c r="V4258">
        <v>8089.07</v>
      </c>
      <c r="W4258" t="s">
        <v>58</v>
      </c>
      <c r="X4258" t="s">
        <v>48</v>
      </c>
      <c r="Y4258">
        <v>83</v>
      </c>
      <c r="Z4258">
        <v>14.71</v>
      </c>
      <c r="AA4258">
        <v>89.39</v>
      </c>
    </row>
    <row r="4259" spans="2:27" hidden="1" x14ac:dyDescent="0.25">
      <c r="B4259" t="s">
        <v>61</v>
      </c>
      <c r="C4259">
        <v>230.65</v>
      </c>
      <c r="D4259">
        <v>25</v>
      </c>
      <c r="E4259" t="s">
        <v>40</v>
      </c>
      <c r="F4259" s="1">
        <v>44503</v>
      </c>
      <c r="G4259">
        <f>YEAR(dairy_dataset[[#This Row],[Date]])</f>
        <v>2021</v>
      </c>
      <c r="H4259" s="1" t="str">
        <f>TEXT(dairy_dataset[[#This Row],[Date]],"MMM")</f>
        <v>Nov</v>
      </c>
      <c r="I425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59" s="2">
        <v>2</v>
      </c>
      <c r="K4259" t="s">
        <v>66</v>
      </c>
      <c r="L4259" t="s">
        <v>69</v>
      </c>
      <c r="M4259">
        <v>830.66</v>
      </c>
      <c r="N4259">
        <v>25.99</v>
      </c>
      <c r="O4259">
        <v>21588.853399999996</v>
      </c>
      <c r="P4259">
        <v>29</v>
      </c>
      <c r="Q4259" t="s">
        <v>27</v>
      </c>
      <c r="R4259" s="1">
        <v>44455</v>
      </c>
      <c r="S4259" s="1">
        <v>44484</v>
      </c>
      <c r="T4259">
        <v>618</v>
      </c>
      <c r="U4259">
        <v>30.87</v>
      </c>
      <c r="V4259">
        <v>19077.66</v>
      </c>
      <c r="W4259" t="s">
        <v>30</v>
      </c>
      <c r="X4259" t="s">
        <v>39</v>
      </c>
      <c r="Y4259">
        <v>212</v>
      </c>
      <c r="Z4259">
        <v>87.75</v>
      </c>
      <c r="AA4259">
        <v>65.98</v>
      </c>
    </row>
    <row r="4260" spans="2:27" hidden="1" x14ac:dyDescent="0.25">
      <c r="B4260" t="s">
        <v>44</v>
      </c>
      <c r="C4260">
        <v>675.98</v>
      </c>
      <c r="D4260">
        <v>57</v>
      </c>
      <c r="E4260" t="s">
        <v>31</v>
      </c>
      <c r="F4260" s="1">
        <v>43840</v>
      </c>
      <c r="G4260">
        <f>YEAR(dairy_dataset[[#This Row],[Date]])</f>
        <v>2020</v>
      </c>
      <c r="H4260" s="1" t="str">
        <f>TEXT(dairy_dataset[[#This Row],[Date]],"MMM")</f>
        <v>Jan</v>
      </c>
      <c r="I426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60" s="2">
        <v>1</v>
      </c>
      <c r="K4260" t="s">
        <v>32</v>
      </c>
      <c r="L4260" t="s">
        <v>46</v>
      </c>
      <c r="M4260">
        <v>564.27</v>
      </c>
      <c r="N4260">
        <v>46.69</v>
      </c>
      <c r="O4260">
        <v>26345.766299999999</v>
      </c>
      <c r="P4260">
        <v>28</v>
      </c>
      <c r="Q4260" t="s">
        <v>34</v>
      </c>
      <c r="R4260" s="1">
        <v>43808</v>
      </c>
      <c r="S4260" s="1">
        <v>43836</v>
      </c>
      <c r="T4260">
        <v>359</v>
      </c>
      <c r="U4260">
        <v>42.55</v>
      </c>
      <c r="V4260">
        <v>15275.45</v>
      </c>
      <c r="W4260" t="s">
        <v>61</v>
      </c>
      <c r="X4260" t="s">
        <v>39</v>
      </c>
      <c r="Y4260">
        <v>205</v>
      </c>
      <c r="Z4260">
        <v>88.53</v>
      </c>
      <c r="AA4260">
        <v>178.68</v>
      </c>
    </row>
    <row r="4261" spans="2:27" hidden="1" x14ac:dyDescent="0.25">
      <c r="B4261" t="s">
        <v>61</v>
      </c>
      <c r="C4261">
        <v>513.02</v>
      </c>
      <c r="D4261">
        <v>98</v>
      </c>
      <c r="E4261" t="s">
        <v>31</v>
      </c>
      <c r="F4261" s="1">
        <v>43870</v>
      </c>
      <c r="G4261">
        <f>YEAR(dairy_dataset[[#This Row],[Date]])</f>
        <v>2020</v>
      </c>
      <c r="H4261" s="1" t="str">
        <f>TEXT(dairy_dataset[[#This Row],[Date]],"MMM")</f>
        <v>Feb</v>
      </c>
      <c r="I426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61" s="2">
        <v>9</v>
      </c>
      <c r="K4261" t="s">
        <v>55</v>
      </c>
      <c r="L4261" t="s">
        <v>46</v>
      </c>
      <c r="M4261">
        <v>341.83</v>
      </c>
      <c r="N4261">
        <v>16.86</v>
      </c>
      <c r="O4261">
        <v>5763.2537999999995</v>
      </c>
      <c r="P4261">
        <v>8</v>
      </c>
      <c r="Q4261" t="s">
        <v>38</v>
      </c>
      <c r="R4261" s="1">
        <v>43811</v>
      </c>
      <c r="S4261" s="1">
        <v>43819</v>
      </c>
      <c r="T4261">
        <v>264</v>
      </c>
      <c r="U4261">
        <v>14.69</v>
      </c>
      <c r="V4261">
        <v>3878.16</v>
      </c>
      <c r="W4261" t="s">
        <v>47</v>
      </c>
      <c r="X4261" t="s">
        <v>39</v>
      </c>
      <c r="Y4261">
        <v>77</v>
      </c>
      <c r="Z4261">
        <v>29.73</v>
      </c>
      <c r="AA4261">
        <v>101.09</v>
      </c>
    </row>
    <row r="4262" spans="2:27" hidden="1" x14ac:dyDescent="0.25">
      <c r="B4262" t="s">
        <v>57</v>
      </c>
      <c r="C4262">
        <v>792.27</v>
      </c>
      <c r="D4262">
        <v>23</v>
      </c>
      <c r="E4262" t="s">
        <v>40</v>
      </c>
      <c r="F4262" s="1">
        <v>44084</v>
      </c>
      <c r="G4262">
        <f>YEAR(dairy_dataset[[#This Row],[Date]])</f>
        <v>2020</v>
      </c>
      <c r="H4262" s="1" t="str">
        <f>TEXT(dairy_dataset[[#This Row],[Date]],"MMM")</f>
        <v>Sep</v>
      </c>
      <c r="I426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62" s="2">
        <v>4</v>
      </c>
      <c r="K4262" t="s">
        <v>37</v>
      </c>
      <c r="L4262" t="s">
        <v>26</v>
      </c>
      <c r="M4262">
        <v>526.55999999999995</v>
      </c>
      <c r="N4262">
        <v>38.799999999999997</v>
      </c>
      <c r="O4262">
        <v>20430.527999999995</v>
      </c>
      <c r="P4262">
        <v>25</v>
      </c>
      <c r="Q4262" t="s">
        <v>38</v>
      </c>
      <c r="R4262" s="1">
        <v>44067</v>
      </c>
      <c r="S4262" s="1">
        <v>44092</v>
      </c>
      <c r="T4262">
        <v>178</v>
      </c>
      <c r="U4262">
        <v>34.79</v>
      </c>
      <c r="V4262">
        <v>6192.62</v>
      </c>
      <c r="W4262" t="s">
        <v>28</v>
      </c>
      <c r="X4262" t="s">
        <v>29</v>
      </c>
      <c r="Y4262">
        <v>348</v>
      </c>
      <c r="Z4262">
        <v>20.91</v>
      </c>
      <c r="AA4262">
        <v>100.43</v>
      </c>
    </row>
    <row r="4263" spans="2:27" hidden="1" x14ac:dyDescent="0.25">
      <c r="B4263" t="s">
        <v>51</v>
      </c>
      <c r="C4263">
        <v>399.64</v>
      </c>
      <c r="D4263">
        <v>76</v>
      </c>
      <c r="E4263" t="s">
        <v>31</v>
      </c>
      <c r="F4263" s="1">
        <v>43983</v>
      </c>
      <c r="G4263">
        <f>YEAR(dairy_dataset[[#This Row],[Date]])</f>
        <v>2020</v>
      </c>
      <c r="H4263" s="1" t="str">
        <f>TEXT(dairy_dataset[[#This Row],[Date]],"MMM")</f>
        <v>Jun</v>
      </c>
      <c r="I426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63" s="2">
        <v>2</v>
      </c>
      <c r="K4263" t="s">
        <v>66</v>
      </c>
      <c r="L4263" t="s">
        <v>67</v>
      </c>
      <c r="M4263">
        <v>904.02</v>
      </c>
      <c r="N4263">
        <v>57.46</v>
      </c>
      <c r="O4263">
        <v>51944.989199999996</v>
      </c>
      <c r="P4263">
        <v>37</v>
      </c>
      <c r="Q4263" t="s">
        <v>38</v>
      </c>
      <c r="R4263" s="1">
        <v>43967</v>
      </c>
      <c r="S4263" s="1">
        <v>44004</v>
      </c>
      <c r="T4263">
        <v>51</v>
      </c>
      <c r="U4263">
        <v>58.11</v>
      </c>
      <c r="V4263">
        <v>2963.61</v>
      </c>
      <c r="W4263" t="s">
        <v>47</v>
      </c>
      <c r="X4263" t="s">
        <v>29</v>
      </c>
      <c r="Y4263">
        <v>853</v>
      </c>
      <c r="Z4263">
        <v>17.190000000000001</v>
      </c>
      <c r="AA4263">
        <v>46.42</v>
      </c>
    </row>
    <row r="4264" spans="2:27" hidden="1" x14ac:dyDescent="0.25">
      <c r="B4264" t="s">
        <v>28</v>
      </c>
      <c r="C4264">
        <v>693</v>
      </c>
      <c r="D4264">
        <v>38</v>
      </c>
      <c r="E4264" t="s">
        <v>31</v>
      </c>
      <c r="F4264" s="1">
        <v>43786</v>
      </c>
      <c r="G4264">
        <f>YEAR(dairy_dataset[[#This Row],[Date]])</f>
        <v>2019</v>
      </c>
      <c r="H4264" s="1" t="str">
        <f>TEXT(dairy_dataset[[#This Row],[Date]],"MMM")</f>
        <v>Nov</v>
      </c>
      <c r="I426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64" s="2">
        <v>8</v>
      </c>
      <c r="K4264" t="s">
        <v>45</v>
      </c>
      <c r="L4264" t="s">
        <v>46</v>
      </c>
      <c r="M4264">
        <v>10.82</v>
      </c>
      <c r="N4264">
        <v>27.55</v>
      </c>
      <c r="O4264">
        <v>298.09100000000001</v>
      </c>
      <c r="P4264">
        <v>13</v>
      </c>
      <c r="Q4264" t="s">
        <v>38</v>
      </c>
      <c r="R4264" s="1">
        <v>43738</v>
      </c>
      <c r="S4264" s="1">
        <v>43751</v>
      </c>
      <c r="T4264">
        <v>3</v>
      </c>
      <c r="U4264">
        <v>23.67</v>
      </c>
      <c r="V4264">
        <v>71.010000000000005</v>
      </c>
      <c r="W4264" t="s">
        <v>28</v>
      </c>
      <c r="X4264" t="s">
        <v>29</v>
      </c>
      <c r="Y4264">
        <v>7</v>
      </c>
      <c r="Z4264">
        <v>63.47</v>
      </c>
      <c r="AA4264">
        <v>122.72</v>
      </c>
    </row>
    <row r="4265" spans="2:27" hidden="1" x14ac:dyDescent="0.25">
      <c r="B4265" t="s">
        <v>57</v>
      </c>
      <c r="C4265">
        <v>488.98</v>
      </c>
      <c r="D4265">
        <v>67</v>
      </c>
      <c r="E4265" t="s">
        <v>40</v>
      </c>
      <c r="F4265" s="1">
        <v>44639</v>
      </c>
      <c r="G4265">
        <f>YEAR(dairy_dataset[[#This Row],[Date]])</f>
        <v>2022</v>
      </c>
      <c r="H4265" s="1" t="str">
        <f>TEXT(dairy_dataset[[#This Row],[Date]],"MMM")</f>
        <v>Mar</v>
      </c>
      <c r="I426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65" s="2">
        <v>3</v>
      </c>
      <c r="K4265" t="s">
        <v>41</v>
      </c>
      <c r="L4265" t="s">
        <v>33</v>
      </c>
      <c r="M4265">
        <v>329.63</v>
      </c>
      <c r="N4265">
        <v>31.53</v>
      </c>
      <c r="O4265">
        <v>10393.233900000001</v>
      </c>
      <c r="P4265">
        <v>35</v>
      </c>
      <c r="Q4265" t="s">
        <v>27</v>
      </c>
      <c r="R4265" s="1">
        <v>44605</v>
      </c>
      <c r="S4265" s="1">
        <v>44640</v>
      </c>
      <c r="T4265">
        <v>290</v>
      </c>
      <c r="U4265">
        <v>30.06</v>
      </c>
      <c r="V4265">
        <v>8717.4</v>
      </c>
      <c r="W4265" t="s">
        <v>56</v>
      </c>
      <c r="X4265" t="s">
        <v>48</v>
      </c>
      <c r="Y4265">
        <v>39</v>
      </c>
      <c r="Z4265">
        <v>44.95</v>
      </c>
      <c r="AA4265">
        <v>20.56</v>
      </c>
    </row>
    <row r="4266" spans="2:27" hidden="1" x14ac:dyDescent="0.25">
      <c r="B4266" t="s">
        <v>28</v>
      </c>
      <c r="C4266">
        <v>187.34</v>
      </c>
      <c r="D4266">
        <v>89</v>
      </c>
      <c r="E4266" t="s">
        <v>24</v>
      </c>
      <c r="F4266" s="1">
        <v>43598</v>
      </c>
      <c r="G4266">
        <f>YEAR(dairy_dataset[[#This Row],[Date]])</f>
        <v>2019</v>
      </c>
      <c r="H4266" s="1" t="str">
        <f>TEXT(dairy_dataset[[#This Row],[Date]],"MMM")</f>
        <v>May</v>
      </c>
      <c r="I426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66" s="2">
        <v>6</v>
      </c>
      <c r="K4266" t="s">
        <v>49</v>
      </c>
      <c r="L4266" t="s">
        <v>60</v>
      </c>
      <c r="M4266">
        <v>651.08000000000004</v>
      </c>
      <c r="N4266">
        <v>34.65</v>
      </c>
      <c r="O4266">
        <v>22559.922000000002</v>
      </c>
      <c r="P4266">
        <v>7</v>
      </c>
      <c r="Q4266" t="s">
        <v>38</v>
      </c>
      <c r="R4266" s="1">
        <v>43560</v>
      </c>
      <c r="S4266" s="1">
        <v>43567</v>
      </c>
      <c r="T4266">
        <v>430</v>
      </c>
      <c r="U4266">
        <v>38.57</v>
      </c>
      <c r="V4266">
        <v>16585.099999999999</v>
      </c>
      <c r="W4266" t="s">
        <v>30</v>
      </c>
      <c r="X4266" t="s">
        <v>48</v>
      </c>
      <c r="Y4266">
        <v>221</v>
      </c>
      <c r="Z4266">
        <v>72.040000000000006</v>
      </c>
      <c r="AA4266">
        <v>155.81</v>
      </c>
    </row>
    <row r="4267" spans="2:27" hidden="1" x14ac:dyDescent="0.25">
      <c r="B4267" t="s">
        <v>54</v>
      </c>
      <c r="C4267">
        <v>983.67</v>
      </c>
      <c r="D4267">
        <v>94</v>
      </c>
      <c r="E4267" t="s">
        <v>24</v>
      </c>
      <c r="F4267" s="1">
        <v>43953</v>
      </c>
      <c r="G4267">
        <f>YEAR(dairy_dataset[[#This Row],[Date]])</f>
        <v>2020</v>
      </c>
      <c r="H4267" s="1" t="str">
        <f>TEXT(dairy_dataset[[#This Row],[Date]],"MMM")</f>
        <v>May</v>
      </c>
      <c r="I426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67" s="2">
        <v>4</v>
      </c>
      <c r="K4267" t="s">
        <v>37</v>
      </c>
      <c r="L4267" t="s">
        <v>68</v>
      </c>
      <c r="M4267">
        <v>29.76</v>
      </c>
      <c r="N4267">
        <v>53.65</v>
      </c>
      <c r="O4267">
        <v>1596.624</v>
      </c>
      <c r="P4267">
        <v>29</v>
      </c>
      <c r="Q4267" t="s">
        <v>38</v>
      </c>
      <c r="R4267" s="1">
        <v>43909</v>
      </c>
      <c r="S4267" s="1">
        <v>43938</v>
      </c>
      <c r="T4267">
        <v>1</v>
      </c>
      <c r="U4267">
        <v>49.12</v>
      </c>
      <c r="V4267">
        <v>49.12</v>
      </c>
      <c r="W4267" t="s">
        <v>44</v>
      </c>
      <c r="X4267" t="s">
        <v>39</v>
      </c>
      <c r="Y4267">
        <v>28</v>
      </c>
      <c r="Z4267">
        <v>20.94</v>
      </c>
      <c r="AA4267">
        <v>53.54</v>
      </c>
    </row>
    <row r="4268" spans="2:27" hidden="1" x14ac:dyDescent="0.25">
      <c r="B4268" t="s">
        <v>35</v>
      </c>
      <c r="C4268">
        <v>306.82</v>
      </c>
      <c r="D4268">
        <v>50</v>
      </c>
      <c r="E4268" t="s">
        <v>24</v>
      </c>
      <c r="F4268" s="1">
        <v>44571</v>
      </c>
      <c r="G4268">
        <f>YEAR(dairy_dataset[[#This Row],[Date]])</f>
        <v>2022</v>
      </c>
      <c r="H4268" s="1" t="str">
        <f>TEXT(dairy_dataset[[#This Row],[Date]],"MMM")</f>
        <v>Jan</v>
      </c>
      <c r="I426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68" s="2">
        <v>10</v>
      </c>
      <c r="K4268" t="s">
        <v>64</v>
      </c>
      <c r="L4268" t="s">
        <v>50</v>
      </c>
      <c r="M4268">
        <v>723.08</v>
      </c>
      <c r="N4268">
        <v>96.59</v>
      </c>
      <c r="O4268">
        <v>69842.297200000001</v>
      </c>
      <c r="P4268">
        <v>111</v>
      </c>
      <c r="Q4268" t="s">
        <v>65</v>
      </c>
      <c r="R4268" s="1">
        <v>44513</v>
      </c>
      <c r="S4268" s="1">
        <v>44624</v>
      </c>
      <c r="T4268">
        <v>616</v>
      </c>
      <c r="U4268">
        <v>95.17</v>
      </c>
      <c r="V4268">
        <v>58624.72</v>
      </c>
      <c r="W4268" t="s">
        <v>57</v>
      </c>
      <c r="X4268" t="s">
        <v>48</v>
      </c>
      <c r="Y4268">
        <v>107</v>
      </c>
      <c r="Z4268">
        <v>92.73</v>
      </c>
      <c r="AA4268">
        <v>63.47</v>
      </c>
    </row>
    <row r="4269" spans="2:27" hidden="1" x14ac:dyDescent="0.25">
      <c r="B4269" t="s">
        <v>61</v>
      </c>
      <c r="C4269">
        <v>682.69</v>
      </c>
      <c r="D4269">
        <v>14</v>
      </c>
      <c r="E4269" t="s">
        <v>31</v>
      </c>
      <c r="F4269" s="1">
        <v>43722</v>
      </c>
      <c r="G4269">
        <f>YEAR(dairy_dataset[[#This Row],[Date]])</f>
        <v>2019</v>
      </c>
      <c r="H4269" s="1" t="str">
        <f>TEXT(dairy_dataset[[#This Row],[Date]],"MMM")</f>
        <v>Sep</v>
      </c>
      <c r="I426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69" s="2">
        <v>8</v>
      </c>
      <c r="K4269" t="s">
        <v>45</v>
      </c>
      <c r="L4269" t="s">
        <v>46</v>
      </c>
      <c r="M4269">
        <v>429.74</v>
      </c>
      <c r="N4269">
        <v>10.88</v>
      </c>
      <c r="O4269">
        <v>4675.5712000000003</v>
      </c>
      <c r="P4269">
        <v>11</v>
      </c>
      <c r="Q4269" t="s">
        <v>38</v>
      </c>
      <c r="R4269" s="1">
        <v>43680</v>
      </c>
      <c r="S4269" s="1">
        <v>43691</v>
      </c>
      <c r="T4269">
        <v>138</v>
      </c>
      <c r="U4269">
        <v>9.6300000000000008</v>
      </c>
      <c r="V4269">
        <v>1328.94</v>
      </c>
      <c r="W4269" t="s">
        <v>57</v>
      </c>
      <c r="X4269" t="s">
        <v>29</v>
      </c>
      <c r="Y4269">
        <v>291</v>
      </c>
      <c r="Z4269">
        <v>39.28</v>
      </c>
      <c r="AA4269">
        <v>168.97</v>
      </c>
    </row>
    <row r="4270" spans="2:27" hidden="1" x14ac:dyDescent="0.25">
      <c r="B4270" t="s">
        <v>47</v>
      </c>
      <c r="C4270">
        <v>274.68</v>
      </c>
      <c r="D4270">
        <v>96</v>
      </c>
      <c r="E4270" t="s">
        <v>24</v>
      </c>
      <c r="F4270" s="1">
        <v>44476</v>
      </c>
      <c r="G4270">
        <f>YEAR(dairy_dataset[[#This Row],[Date]])</f>
        <v>2021</v>
      </c>
      <c r="H4270" s="1" t="str">
        <f>TEXT(dairy_dataset[[#This Row],[Date]],"MMM")</f>
        <v>Oct</v>
      </c>
      <c r="I427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70" s="2">
        <v>2</v>
      </c>
      <c r="K4270" t="s">
        <v>66</v>
      </c>
      <c r="L4270" t="s">
        <v>46</v>
      </c>
      <c r="M4270">
        <v>607.08000000000004</v>
      </c>
      <c r="N4270">
        <v>34.82</v>
      </c>
      <c r="O4270">
        <v>21138.525600000001</v>
      </c>
      <c r="P4270">
        <v>34</v>
      </c>
      <c r="Q4270" t="s">
        <v>27</v>
      </c>
      <c r="R4270" s="1">
        <v>44433</v>
      </c>
      <c r="S4270" s="1">
        <v>44467</v>
      </c>
      <c r="T4270">
        <v>509</v>
      </c>
      <c r="U4270">
        <v>36.07</v>
      </c>
      <c r="V4270">
        <v>18359.63</v>
      </c>
      <c r="W4270" t="s">
        <v>56</v>
      </c>
      <c r="X4270" t="s">
        <v>39</v>
      </c>
      <c r="Y4270">
        <v>98</v>
      </c>
      <c r="Z4270">
        <v>73.3</v>
      </c>
      <c r="AA4270">
        <v>111.45</v>
      </c>
    </row>
    <row r="4271" spans="2:27" hidden="1" x14ac:dyDescent="0.25">
      <c r="B4271" t="s">
        <v>58</v>
      </c>
      <c r="C4271">
        <v>328.01</v>
      </c>
      <c r="D4271">
        <v>97</v>
      </c>
      <c r="E4271" t="s">
        <v>40</v>
      </c>
      <c r="F4271" s="1">
        <v>44489</v>
      </c>
      <c r="G4271">
        <f>YEAR(dairy_dataset[[#This Row],[Date]])</f>
        <v>2021</v>
      </c>
      <c r="H4271" s="1" t="str">
        <f>TEXT(dairy_dataset[[#This Row],[Date]],"MMM")</f>
        <v>Oct</v>
      </c>
      <c r="I427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71" s="2">
        <v>1</v>
      </c>
      <c r="K4271" t="s">
        <v>32</v>
      </c>
      <c r="L4271" t="s">
        <v>33</v>
      </c>
      <c r="M4271">
        <v>26.78</v>
      </c>
      <c r="N4271">
        <v>52.78</v>
      </c>
      <c r="O4271">
        <v>1413.4484</v>
      </c>
      <c r="P4271">
        <v>1</v>
      </c>
      <c r="Q4271" t="s">
        <v>63</v>
      </c>
      <c r="R4271" s="1">
        <v>44462</v>
      </c>
      <c r="S4271" s="1">
        <v>44463</v>
      </c>
      <c r="T4271">
        <v>22</v>
      </c>
      <c r="U4271">
        <v>50.25</v>
      </c>
      <c r="V4271">
        <v>1105.5</v>
      </c>
      <c r="W4271" t="s">
        <v>30</v>
      </c>
      <c r="X4271" t="s">
        <v>39</v>
      </c>
      <c r="Y4271">
        <v>4</v>
      </c>
      <c r="Z4271">
        <v>47.71</v>
      </c>
      <c r="AA4271">
        <v>175.88</v>
      </c>
    </row>
    <row r="4272" spans="2:27" hidden="1" x14ac:dyDescent="0.25">
      <c r="B4272" t="s">
        <v>61</v>
      </c>
      <c r="C4272">
        <v>453.58</v>
      </c>
      <c r="D4272">
        <v>85</v>
      </c>
      <c r="E4272" t="s">
        <v>24</v>
      </c>
      <c r="F4272" s="1">
        <v>43969</v>
      </c>
      <c r="G4272">
        <f>YEAR(dairy_dataset[[#This Row],[Date]])</f>
        <v>2020</v>
      </c>
      <c r="H4272" s="1" t="str">
        <f>TEXT(dairy_dataset[[#This Row],[Date]],"MMM")</f>
        <v>May</v>
      </c>
      <c r="I427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72" s="2">
        <v>5</v>
      </c>
      <c r="K4272" t="s">
        <v>25</v>
      </c>
      <c r="L4272" t="s">
        <v>68</v>
      </c>
      <c r="M4272">
        <v>937.61</v>
      </c>
      <c r="N4272">
        <v>14.67</v>
      </c>
      <c r="O4272">
        <v>13754.7387</v>
      </c>
      <c r="P4272">
        <v>28</v>
      </c>
      <c r="Q4272" t="s">
        <v>27</v>
      </c>
      <c r="R4272" s="1">
        <v>43958</v>
      </c>
      <c r="S4272" s="1">
        <v>43986</v>
      </c>
      <c r="T4272">
        <v>115</v>
      </c>
      <c r="U4272">
        <v>13.71</v>
      </c>
      <c r="V4272">
        <v>1576.65</v>
      </c>
      <c r="W4272" t="s">
        <v>23</v>
      </c>
      <c r="X4272" t="s">
        <v>39</v>
      </c>
      <c r="Y4272">
        <v>822</v>
      </c>
      <c r="Z4272">
        <v>45.08</v>
      </c>
      <c r="AA4272">
        <v>82.8</v>
      </c>
    </row>
    <row r="4273" spans="2:27" hidden="1" x14ac:dyDescent="0.25">
      <c r="B4273" t="s">
        <v>61</v>
      </c>
      <c r="C4273">
        <v>346.74</v>
      </c>
      <c r="D4273">
        <v>19</v>
      </c>
      <c r="E4273" t="s">
        <v>24</v>
      </c>
      <c r="F4273" s="1">
        <v>44677</v>
      </c>
      <c r="G4273">
        <f>YEAR(dairy_dataset[[#This Row],[Date]])</f>
        <v>2022</v>
      </c>
      <c r="H4273" s="1" t="str">
        <f>TEXT(dairy_dataset[[#This Row],[Date]],"MMM")</f>
        <v>Apr</v>
      </c>
      <c r="I427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73" s="2">
        <v>8</v>
      </c>
      <c r="K4273" t="s">
        <v>45</v>
      </c>
      <c r="L4273" t="s">
        <v>50</v>
      </c>
      <c r="M4273">
        <v>96.85</v>
      </c>
      <c r="N4273">
        <v>97.59</v>
      </c>
      <c r="O4273">
        <v>9451.5915000000005</v>
      </c>
      <c r="P4273">
        <v>10</v>
      </c>
      <c r="Q4273" t="s">
        <v>38</v>
      </c>
      <c r="R4273" s="1">
        <v>44624</v>
      </c>
      <c r="S4273" s="1">
        <v>44634</v>
      </c>
      <c r="T4273">
        <v>83</v>
      </c>
      <c r="U4273">
        <v>92.83</v>
      </c>
      <c r="V4273">
        <v>7704.89</v>
      </c>
      <c r="W4273" t="s">
        <v>51</v>
      </c>
      <c r="X4273" t="s">
        <v>29</v>
      </c>
      <c r="Y4273">
        <v>13</v>
      </c>
      <c r="Z4273">
        <v>64.48</v>
      </c>
      <c r="AA4273">
        <v>75.69</v>
      </c>
    </row>
    <row r="4274" spans="2:27" hidden="1" x14ac:dyDescent="0.25">
      <c r="B4274" t="s">
        <v>61</v>
      </c>
      <c r="C4274">
        <v>737.07</v>
      </c>
      <c r="D4274">
        <v>48</v>
      </c>
      <c r="E4274" t="s">
        <v>40</v>
      </c>
      <c r="F4274" s="1">
        <v>43542</v>
      </c>
      <c r="G4274">
        <f>YEAR(dairy_dataset[[#This Row],[Date]])</f>
        <v>2019</v>
      </c>
      <c r="H4274" s="1" t="str">
        <f>TEXT(dairy_dataset[[#This Row],[Date]],"MMM")</f>
        <v>Mar</v>
      </c>
      <c r="I427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74" s="2">
        <v>5</v>
      </c>
      <c r="K4274" t="s">
        <v>25</v>
      </c>
      <c r="L4274" t="s">
        <v>68</v>
      </c>
      <c r="M4274">
        <v>446.12</v>
      </c>
      <c r="N4274">
        <v>37.04</v>
      </c>
      <c r="O4274">
        <v>16524.284800000001</v>
      </c>
      <c r="P4274">
        <v>22</v>
      </c>
      <c r="Q4274" t="s">
        <v>27</v>
      </c>
      <c r="R4274" s="1">
        <v>43523</v>
      </c>
      <c r="S4274" s="1">
        <v>43545</v>
      </c>
      <c r="T4274">
        <v>445</v>
      </c>
      <c r="U4274">
        <v>42.01</v>
      </c>
      <c r="V4274">
        <v>18694.45</v>
      </c>
      <c r="W4274" t="s">
        <v>61</v>
      </c>
      <c r="X4274" t="s">
        <v>29</v>
      </c>
      <c r="Y4274">
        <v>1</v>
      </c>
      <c r="Z4274">
        <v>81.25</v>
      </c>
      <c r="AA4274">
        <v>84.46</v>
      </c>
    </row>
    <row r="4275" spans="2:27" hidden="1" x14ac:dyDescent="0.25">
      <c r="B4275" t="s">
        <v>23</v>
      </c>
      <c r="C4275">
        <v>809.87</v>
      </c>
      <c r="D4275">
        <v>40</v>
      </c>
      <c r="E4275" t="s">
        <v>40</v>
      </c>
      <c r="F4275" s="1">
        <v>43796</v>
      </c>
      <c r="G4275">
        <f>YEAR(dairy_dataset[[#This Row],[Date]])</f>
        <v>2019</v>
      </c>
      <c r="H4275" s="1" t="str">
        <f>TEXT(dairy_dataset[[#This Row],[Date]],"MMM")</f>
        <v>Nov</v>
      </c>
      <c r="I427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75" s="2">
        <v>5</v>
      </c>
      <c r="K4275" t="s">
        <v>25</v>
      </c>
      <c r="L4275" t="s">
        <v>46</v>
      </c>
      <c r="M4275">
        <v>384.79</v>
      </c>
      <c r="N4275">
        <v>11.26</v>
      </c>
      <c r="O4275">
        <v>4332.7354000000005</v>
      </c>
      <c r="P4275">
        <v>27</v>
      </c>
      <c r="Q4275" t="s">
        <v>27</v>
      </c>
      <c r="R4275" s="1">
        <v>43793</v>
      </c>
      <c r="S4275" s="1">
        <v>43820</v>
      </c>
      <c r="T4275">
        <v>132</v>
      </c>
      <c r="U4275">
        <v>14.74</v>
      </c>
      <c r="V4275">
        <v>1945.68</v>
      </c>
      <c r="W4275" t="s">
        <v>58</v>
      </c>
      <c r="X4275" t="s">
        <v>48</v>
      </c>
      <c r="Y4275">
        <v>252</v>
      </c>
      <c r="Z4275">
        <v>54.9</v>
      </c>
      <c r="AA4275">
        <v>70.17</v>
      </c>
    </row>
    <row r="4276" spans="2:27" hidden="1" x14ac:dyDescent="0.25">
      <c r="B4276" t="s">
        <v>61</v>
      </c>
      <c r="C4276">
        <v>690.41</v>
      </c>
      <c r="D4276">
        <v>36</v>
      </c>
      <c r="E4276" t="s">
        <v>40</v>
      </c>
      <c r="F4276" s="1">
        <v>43715</v>
      </c>
      <c r="G4276">
        <f>YEAR(dairy_dataset[[#This Row],[Date]])</f>
        <v>2019</v>
      </c>
      <c r="H4276" s="1" t="str">
        <f>TEXT(dairy_dataset[[#This Row],[Date]],"MMM")</f>
        <v>Sep</v>
      </c>
      <c r="I427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76" s="2">
        <v>1</v>
      </c>
      <c r="K4276" t="s">
        <v>32</v>
      </c>
      <c r="L4276" t="s">
        <v>33</v>
      </c>
      <c r="M4276">
        <v>808.3</v>
      </c>
      <c r="N4276">
        <v>22.96</v>
      </c>
      <c r="O4276">
        <v>18558.567999999999</v>
      </c>
      <c r="P4276">
        <v>2</v>
      </c>
      <c r="Q4276" t="s">
        <v>63</v>
      </c>
      <c r="R4276" s="1">
        <v>43680</v>
      </c>
      <c r="S4276" s="1">
        <v>43682</v>
      </c>
      <c r="T4276">
        <v>654</v>
      </c>
      <c r="U4276">
        <v>20.84</v>
      </c>
      <c r="V4276">
        <v>13629.36</v>
      </c>
      <c r="W4276" t="s">
        <v>35</v>
      </c>
      <c r="X4276" t="s">
        <v>29</v>
      </c>
      <c r="Y4276">
        <v>154</v>
      </c>
      <c r="Z4276">
        <v>32.479999999999997</v>
      </c>
      <c r="AA4276">
        <v>139.80000000000001</v>
      </c>
    </row>
    <row r="4277" spans="2:27" hidden="1" x14ac:dyDescent="0.25">
      <c r="B4277" t="s">
        <v>58</v>
      </c>
      <c r="C4277">
        <v>837.3</v>
      </c>
      <c r="D4277">
        <v>39</v>
      </c>
      <c r="E4277" t="s">
        <v>31</v>
      </c>
      <c r="F4277" s="1">
        <v>44513</v>
      </c>
      <c r="G4277">
        <f>YEAR(dairy_dataset[[#This Row],[Date]])</f>
        <v>2021</v>
      </c>
      <c r="H4277" s="1" t="str">
        <f>TEXT(dairy_dataset[[#This Row],[Date]],"MMM")</f>
        <v>Nov</v>
      </c>
      <c r="I427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77" s="2">
        <v>2</v>
      </c>
      <c r="K4277" t="s">
        <v>66</v>
      </c>
      <c r="L4277" t="s">
        <v>33</v>
      </c>
      <c r="M4277">
        <v>655.24</v>
      </c>
      <c r="N4277">
        <v>40.950000000000003</v>
      </c>
      <c r="O4277">
        <v>26832.078000000001</v>
      </c>
      <c r="P4277">
        <v>29</v>
      </c>
      <c r="Q4277" t="s">
        <v>27</v>
      </c>
      <c r="R4277" s="1">
        <v>44491</v>
      </c>
      <c r="S4277" s="1">
        <v>44520</v>
      </c>
      <c r="T4277">
        <v>486</v>
      </c>
      <c r="U4277">
        <v>38.11</v>
      </c>
      <c r="V4277">
        <v>18521.46</v>
      </c>
      <c r="W4277" t="s">
        <v>57</v>
      </c>
      <c r="X4277" t="s">
        <v>48</v>
      </c>
      <c r="Y4277">
        <v>169</v>
      </c>
      <c r="Z4277">
        <v>70.489999999999995</v>
      </c>
      <c r="AA4277">
        <v>170.74</v>
      </c>
    </row>
    <row r="4278" spans="2:27" hidden="1" x14ac:dyDescent="0.25">
      <c r="B4278" t="s">
        <v>56</v>
      </c>
      <c r="C4278">
        <v>329.12</v>
      </c>
      <c r="D4278">
        <v>97</v>
      </c>
      <c r="E4278" t="s">
        <v>31</v>
      </c>
      <c r="F4278" s="1">
        <v>44842</v>
      </c>
      <c r="G4278">
        <f>YEAR(dairy_dataset[[#This Row],[Date]])</f>
        <v>2022</v>
      </c>
      <c r="H4278" s="1" t="str">
        <f>TEXT(dairy_dataset[[#This Row],[Date]],"MMM")</f>
        <v>Oct</v>
      </c>
      <c r="I427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78" s="2">
        <v>6</v>
      </c>
      <c r="K4278" t="s">
        <v>49</v>
      </c>
      <c r="L4278" t="s">
        <v>46</v>
      </c>
      <c r="M4278">
        <v>554.47</v>
      </c>
      <c r="N4278">
        <v>96.05</v>
      </c>
      <c r="O4278">
        <v>53256.843500000003</v>
      </c>
      <c r="P4278">
        <v>5</v>
      </c>
      <c r="Q4278" t="s">
        <v>38</v>
      </c>
      <c r="R4278" s="1">
        <v>44804</v>
      </c>
      <c r="S4278" s="1">
        <v>44809</v>
      </c>
      <c r="T4278">
        <v>188</v>
      </c>
      <c r="U4278">
        <v>100.81</v>
      </c>
      <c r="V4278">
        <v>18952.28</v>
      </c>
      <c r="W4278" t="s">
        <v>23</v>
      </c>
      <c r="X4278" t="s">
        <v>39</v>
      </c>
      <c r="Y4278">
        <v>366</v>
      </c>
      <c r="Z4278">
        <v>18.489999999999998</v>
      </c>
      <c r="AA4278">
        <v>79.040000000000006</v>
      </c>
    </row>
    <row r="4279" spans="2:27" hidden="1" x14ac:dyDescent="0.25">
      <c r="B4279" t="s">
        <v>43</v>
      </c>
      <c r="C4279">
        <v>381.39</v>
      </c>
      <c r="D4279">
        <v>96</v>
      </c>
      <c r="E4279" t="s">
        <v>40</v>
      </c>
      <c r="F4279" s="1">
        <v>44541</v>
      </c>
      <c r="G4279">
        <f>YEAR(dairy_dataset[[#This Row],[Date]])</f>
        <v>2021</v>
      </c>
      <c r="H4279" s="1" t="str">
        <f>TEXT(dairy_dataset[[#This Row],[Date]],"MMM")</f>
        <v>Dec</v>
      </c>
      <c r="I427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79" s="2">
        <v>10</v>
      </c>
      <c r="K4279" t="s">
        <v>64</v>
      </c>
      <c r="L4279" t="s">
        <v>50</v>
      </c>
      <c r="M4279">
        <v>378.39</v>
      </c>
      <c r="N4279">
        <v>73.97</v>
      </c>
      <c r="O4279">
        <v>27989.508299999998</v>
      </c>
      <c r="P4279">
        <v>137</v>
      </c>
      <c r="Q4279" t="s">
        <v>65</v>
      </c>
      <c r="R4279" s="1">
        <v>44535</v>
      </c>
      <c r="S4279" s="1">
        <v>44672</v>
      </c>
      <c r="T4279">
        <v>51</v>
      </c>
      <c r="U4279">
        <v>72.55</v>
      </c>
      <c r="V4279">
        <v>3700.05</v>
      </c>
      <c r="W4279" t="s">
        <v>28</v>
      </c>
      <c r="X4279" t="s">
        <v>29</v>
      </c>
      <c r="Y4279">
        <v>327</v>
      </c>
      <c r="Z4279">
        <v>68.930000000000007</v>
      </c>
      <c r="AA4279">
        <v>194.93</v>
      </c>
    </row>
    <row r="4280" spans="2:27" hidden="1" x14ac:dyDescent="0.25">
      <c r="B4280" t="s">
        <v>54</v>
      </c>
      <c r="C4280">
        <v>560.9</v>
      </c>
      <c r="D4280">
        <v>97</v>
      </c>
      <c r="E4280" t="s">
        <v>24</v>
      </c>
      <c r="F4280" s="1">
        <v>44086</v>
      </c>
      <c r="G4280">
        <f>YEAR(dairy_dataset[[#This Row],[Date]])</f>
        <v>2020</v>
      </c>
      <c r="H4280" s="1" t="str">
        <f>TEXT(dairy_dataset[[#This Row],[Date]],"MMM")</f>
        <v>Sep</v>
      </c>
      <c r="I428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80" s="2">
        <v>8</v>
      </c>
      <c r="K4280" t="s">
        <v>45</v>
      </c>
      <c r="L4280" t="s">
        <v>50</v>
      </c>
      <c r="M4280">
        <v>4.3899999999999997</v>
      </c>
      <c r="N4280">
        <v>38.51</v>
      </c>
      <c r="O4280">
        <v>169.05889999999997</v>
      </c>
      <c r="P4280">
        <v>10</v>
      </c>
      <c r="Q4280" t="s">
        <v>38</v>
      </c>
      <c r="R4280" s="1">
        <v>44047</v>
      </c>
      <c r="S4280" s="1">
        <v>44057</v>
      </c>
      <c r="T4280">
        <v>2</v>
      </c>
      <c r="U4280">
        <v>37.32</v>
      </c>
      <c r="V4280">
        <v>74.64</v>
      </c>
      <c r="W4280" t="s">
        <v>58</v>
      </c>
      <c r="X4280" t="s">
        <v>39</v>
      </c>
      <c r="Y4280">
        <v>2</v>
      </c>
      <c r="Z4280">
        <v>27.89</v>
      </c>
      <c r="AA4280">
        <v>98.91</v>
      </c>
    </row>
    <row r="4281" spans="2:27" hidden="1" x14ac:dyDescent="0.25">
      <c r="B4281" t="s">
        <v>61</v>
      </c>
      <c r="C4281">
        <v>439.9</v>
      </c>
      <c r="D4281">
        <v>66</v>
      </c>
      <c r="E4281" t="s">
        <v>40</v>
      </c>
      <c r="F4281" s="1">
        <v>44202</v>
      </c>
      <c r="G4281">
        <f>YEAR(dairy_dataset[[#This Row],[Date]])</f>
        <v>2021</v>
      </c>
      <c r="H4281" s="1" t="str">
        <f>TEXT(dairy_dataset[[#This Row],[Date]],"MMM")</f>
        <v>Jan</v>
      </c>
      <c r="I428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81" s="2">
        <v>5</v>
      </c>
      <c r="K4281" t="s">
        <v>25</v>
      </c>
      <c r="L4281" t="s">
        <v>46</v>
      </c>
      <c r="M4281">
        <v>261.86</v>
      </c>
      <c r="N4281">
        <v>46.19</v>
      </c>
      <c r="O4281">
        <v>12095.313400000001</v>
      </c>
      <c r="P4281">
        <v>24</v>
      </c>
      <c r="Q4281" t="s">
        <v>27</v>
      </c>
      <c r="R4281" s="1">
        <v>44200</v>
      </c>
      <c r="S4281" s="1">
        <v>44224</v>
      </c>
      <c r="T4281">
        <v>240</v>
      </c>
      <c r="U4281">
        <v>45.29</v>
      </c>
      <c r="V4281">
        <v>10869.6</v>
      </c>
      <c r="W4281" t="s">
        <v>57</v>
      </c>
      <c r="X4281" t="s">
        <v>39</v>
      </c>
      <c r="Y4281">
        <v>21</v>
      </c>
      <c r="Z4281">
        <v>94.86</v>
      </c>
      <c r="AA4281">
        <v>32.24</v>
      </c>
    </row>
    <row r="4282" spans="2:27" hidden="1" x14ac:dyDescent="0.25">
      <c r="B4282" t="s">
        <v>36</v>
      </c>
      <c r="C4282">
        <v>322.91000000000003</v>
      </c>
      <c r="D4282">
        <v>21</v>
      </c>
      <c r="E4282" t="s">
        <v>24</v>
      </c>
      <c r="F4282" s="1">
        <v>44233</v>
      </c>
      <c r="G4282">
        <f>YEAR(dairy_dataset[[#This Row],[Date]])</f>
        <v>2021</v>
      </c>
      <c r="H4282" s="1" t="str">
        <f>TEXT(dairy_dataset[[#This Row],[Date]],"MMM")</f>
        <v>Feb</v>
      </c>
      <c r="I428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82" s="2">
        <v>7</v>
      </c>
      <c r="K4282" t="s">
        <v>59</v>
      </c>
      <c r="L4282" t="s">
        <v>33</v>
      </c>
      <c r="M4282">
        <v>558.20000000000005</v>
      </c>
      <c r="N4282">
        <v>98.15</v>
      </c>
      <c r="O4282">
        <v>54787.330000000009</v>
      </c>
      <c r="P4282">
        <v>12</v>
      </c>
      <c r="Q4282" t="s">
        <v>38</v>
      </c>
      <c r="R4282" s="1">
        <v>44225</v>
      </c>
      <c r="S4282" s="1">
        <v>44237</v>
      </c>
      <c r="T4282">
        <v>143</v>
      </c>
      <c r="U4282">
        <v>102.04</v>
      </c>
      <c r="V4282">
        <v>14591.72</v>
      </c>
      <c r="W4282" t="s">
        <v>58</v>
      </c>
      <c r="X4282" t="s">
        <v>39</v>
      </c>
      <c r="Y4282">
        <v>415</v>
      </c>
      <c r="Z4282">
        <v>94.43</v>
      </c>
      <c r="AA4282">
        <v>53.12</v>
      </c>
    </row>
    <row r="4283" spans="2:27" hidden="1" x14ac:dyDescent="0.25">
      <c r="B4283" t="s">
        <v>58</v>
      </c>
      <c r="C4283">
        <v>787.17</v>
      </c>
      <c r="D4283">
        <v>92</v>
      </c>
      <c r="E4283" t="s">
        <v>31</v>
      </c>
      <c r="F4283" s="1">
        <v>44447</v>
      </c>
      <c r="G4283">
        <f>YEAR(dairy_dataset[[#This Row],[Date]])</f>
        <v>2021</v>
      </c>
      <c r="H4283" s="1" t="str">
        <f>TEXT(dairy_dataset[[#This Row],[Date]],"MMM")</f>
        <v>Sep</v>
      </c>
      <c r="I428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83" s="2">
        <v>4</v>
      </c>
      <c r="K4283" t="s">
        <v>37</v>
      </c>
      <c r="L4283" t="s">
        <v>46</v>
      </c>
      <c r="M4283">
        <v>131.53</v>
      </c>
      <c r="N4283">
        <v>43.39</v>
      </c>
      <c r="O4283">
        <v>5707.0866999999998</v>
      </c>
      <c r="P4283">
        <v>30</v>
      </c>
      <c r="Q4283" t="s">
        <v>38</v>
      </c>
      <c r="R4283" s="1">
        <v>44403</v>
      </c>
      <c r="S4283" s="1">
        <v>44433</v>
      </c>
      <c r="T4283">
        <v>101</v>
      </c>
      <c r="U4283">
        <v>43.29</v>
      </c>
      <c r="V4283">
        <v>4372.29</v>
      </c>
      <c r="W4283" t="s">
        <v>23</v>
      </c>
      <c r="X4283" t="s">
        <v>48</v>
      </c>
      <c r="Y4283">
        <v>30</v>
      </c>
      <c r="Z4283">
        <v>95.51</v>
      </c>
      <c r="AA4283">
        <v>191.06</v>
      </c>
    </row>
    <row r="4284" spans="2:27" hidden="1" x14ac:dyDescent="0.25">
      <c r="B4284" t="s">
        <v>44</v>
      </c>
      <c r="C4284">
        <v>791.41</v>
      </c>
      <c r="D4284">
        <v>92</v>
      </c>
      <c r="E4284" t="s">
        <v>40</v>
      </c>
      <c r="F4284" s="1">
        <v>43727</v>
      </c>
      <c r="G4284">
        <f>YEAR(dairy_dataset[[#This Row],[Date]])</f>
        <v>2019</v>
      </c>
      <c r="H4284" s="1" t="str">
        <f>TEXT(dairy_dataset[[#This Row],[Date]],"MMM")</f>
        <v>Sep</v>
      </c>
      <c r="I428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84" s="2">
        <v>7</v>
      </c>
      <c r="K4284" t="s">
        <v>59</v>
      </c>
      <c r="L4284" t="s">
        <v>60</v>
      </c>
      <c r="M4284">
        <v>915.42</v>
      </c>
      <c r="N4284">
        <v>33.450000000000003</v>
      </c>
      <c r="O4284">
        <v>30620.799000000003</v>
      </c>
      <c r="P4284">
        <v>13</v>
      </c>
      <c r="Q4284" t="s">
        <v>38</v>
      </c>
      <c r="R4284" s="1">
        <v>43673</v>
      </c>
      <c r="S4284" s="1">
        <v>43686</v>
      </c>
      <c r="T4284">
        <v>128</v>
      </c>
      <c r="U4284">
        <v>31.09</v>
      </c>
      <c r="V4284">
        <v>3979.52</v>
      </c>
      <c r="W4284" t="s">
        <v>58</v>
      </c>
      <c r="X4284" t="s">
        <v>29</v>
      </c>
      <c r="Y4284">
        <v>787</v>
      </c>
      <c r="Z4284">
        <v>38.770000000000003</v>
      </c>
      <c r="AA4284">
        <v>35.39</v>
      </c>
    </row>
    <row r="4285" spans="2:27" hidden="1" x14ac:dyDescent="0.25">
      <c r="B4285" t="s">
        <v>58</v>
      </c>
      <c r="C4285">
        <v>576.52</v>
      </c>
      <c r="D4285">
        <v>53</v>
      </c>
      <c r="E4285" t="s">
        <v>40</v>
      </c>
      <c r="F4285" s="1">
        <v>44584</v>
      </c>
      <c r="G4285">
        <f>YEAR(dairy_dataset[[#This Row],[Date]])</f>
        <v>2022</v>
      </c>
      <c r="H4285" s="1" t="str">
        <f>TEXT(dairy_dataset[[#This Row],[Date]],"MMM")</f>
        <v>Jan</v>
      </c>
      <c r="I428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85" s="2">
        <v>10</v>
      </c>
      <c r="K4285" t="s">
        <v>64</v>
      </c>
      <c r="L4285" t="s">
        <v>50</v>
      </c>
      <c r="M4285">
        <v>969.04</v>
      </c>
      <c r="N4285">
        <v>55.5</v>
      </c>
      <c r="O4285">
        <v>53781.72</v>
      </c>
      <c r="P4285">
        <v>126</v>
      </c>
      <c r="Q4285" t="s">
        <v>65</v>
      </c>
      <c r="R4285" s="1">
        <v>44583</v>
      </c>
      <c r="S4285" s="1">
        <v>44709</v>
      </c>
      <c r="T4285">
        <v>28</v>
      </c>
      <c r="U4285">
        <v>59.45</v>
      </c>
      <c r="V4285">
        <v>1664.6</v>
      </c>
      <c r="W4285" t="s">
        <v>57</v>
      </c>
      <c r="X4285" t="s">
        <v>39</v>
      </c>
      <c r="Y4285">
        <v>941</v>
      </c>
      <c r="Z4285">
        <v>70.989999999999995</v>
      </c>
      <c r="AA4285">
        <v>23.84</v>
      </c>
    </row>
    <row r="4286" spans="2:27" hidden="1" x14ac:dyDescent="0.25">
      <c r="B4286" t="s">
        <v>44</v>
      </c>
      <c r="C4286">
        <v>704.05</v>
      </c>
      <c r="D4286">
        <v>18</v>
      </c>
      <c r="E4286" t="s">
        <v>31</v>
      </c>
      <c r="F4286" s="1">
        <v>44919</v>
      </c>
      <c r="G4286">
        <f>YEAR(dairy_dataset[[#This Row],[Date]])</f>
        <v>2022</v>
      </c>
      <c r="H4286" s="1" t="str">
        <f>TEXT(dairy_dataset[[#This Row],[Date]],"MMM")</f>
        <v>Dec</v>
      </c>
      <c r="I428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86" s="2">
        <v>8</v>
      </c>
      <c r="K4286" t="s">
        <v>45</v>
      </c>
      <c r="L4286" t="s">
        <v>60</v>
      </c>
      <c r="M4286">
        <v>842.7</v>
      </c>
      <c r="N4286">
        <v>40.99</v>
      </c>
      <c r="O4286">
        <v>34542.273000000001</v>
      </c>
      <c r="P4286">
        <v>10</v>
      </c>
      <c r="Q4286" t="s">
        <v>38</v>
      </c>
      <c r="R4286" s="1">
        <v>44875</v>
      </c>
      <c r="S4286" s="1">
        <v>44885</v>
      </c>
      <c r="T4286">
        <v>178</v>
      </c>
      <c r="U4286">
        <v>39.409999999999997</v>
      </c>
      <c r="V4286">
        <v>7014.98</v>
      </c>
      <c r="W4286" t="s">
        <v>61</v>
      </c>
      <c r="X4286" t="s">
        <v>39</v>
      </c>
      <c r="Y4286">
        <v>664</v>
      </c>
      <c r="Z4286">
        <v>73.39</v>
      </c>
      <c r="AA4286">
        <v>47.02</v>
      </c>
    </row>
    <row r="4287" spans="2:27" hidden="1" x14ac:dyDescent="0.25">
      <c r="B4287" t="s">
        <v>61</v>
      </c>
      <c r="C4287">
        <v>471.28</v>
      </c>
      <c r="D4287">
        <v>58</v>
      </c>
      <c r="E4287" t="s">
        <v>31</v>
      </c>
      <c r="F4287" s="1">
        <v>44427</v>
      </c>
      <c r="G4287">
        <f>YEAR(dairy_dataset[[#This Row],[Date]])</f>
        <v>2021</v>
      </c>
      <c r="H4287" s="1" t="str">
        <f>TEXT(dairy_dataset[[#This Row],[Date]],"MMM")</f>
        <v>Aug</v>
      </c>
      <c r="I428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87" s="2">
        <v>2</v>
      </c>
      <c r="K4287" t="s">
        <v>66</v>
      </c>
      <c r="L4287" t="s">
        <v>69</v>
      </c>
      <c r="M4287">
        <v>520.6</v>
      </c>
      <c r="N4287">
        <v>29.16</v>
      </c>
      <c r="O4287">
        <v>15180.696</v>
      </c>
      <c r="P4287">
        <v>30</v>
      </c>
      <c r="Q4287" t="s">
        <v>27</v>
      </c>
      <c r="R4287" s="1">
        <v>44417</v>
      </c>
      <c r="S4287" s="1">
        <v>44447</v>
      </c>
      <c r="T4287">
        <v>486</v>
      </c>
      <c r="U4287">
        <v>27.19</v>
      </c>
      <c r="V4287">
        <v>13214.34</v>
      </c>
      <c r="W4287" t="s">
        <v>23</v>
      </c>
      <c r="X4287" t="s">
        <v>48</v>
      </c>
      <c r="Y4287">
        <v>34</v>
      </c>
      <c r="Z4287">
        <v>58.77</v>
      </c>
      <c r="AA4287">
        <v>100.44</v>
      </c>
    </row>
    <row r="4288" spans="2:27" hidden="1" x14ac:dyDescent="0.25">
      <c r="B4288" t="s">
        <v>35</v>
      </c>
      <c r="C4288">
        <v>368.44</v>
      </c>
      <c r="D4288">
        <v>76</v>
      </c>
      <c r="E4288" t="s">
        <v>31</v>
      </c>
      <c r="F4288" s="1">
        <v>43559</v>
      </c>
      <c r="G4288">
        <f>YEAR(dairy_dataset[[#This Row],[Date]])</f>
        <v>2019</v>
      </c>
      <c r="H4288" s="1" t="str">
        <f>TEXT(dairy_dataset[[#This Row],[Date]],"MMM")</f>
        <v>Apr</v>
      </c>
      <c r="I428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88" s="2">
        <v>8</v>
      </c>
      <c r="K4288" t="s">
        <v>45</v>
      </c>
      <c r="L4288" t="s">
        <v>33</v>
      </c>
      <c r="M4288">
        <v>201.3</v>
      </c>
      <c r="N4288">
        <v>54.36</v>
      </c>
      <c r="O4288">
        <v>10942.668</v>
      </c>
      <c r="P4288">
        <v>12</v>
      </c>
      <c r="Q4288" t="s">
        <v>38</v>
      </c>
      <c r="R4288" s="1">
        <v>43553</v>
      </c>
      <c r="S4288" s="1">
        <v>43565</v>
      </c>
      <c r="T4288">
        <v>122</v>
      </c>
      <c r="U4288">
        <v>58.18</v>
      </c>
      <c r="V4288">
        <v>7097.96</v>
      </c>
      <c r="W4288" t="s">
        <v>28</v>
      </c>
      <c r="X4288" t="s">
        <v>48</v>
      </c>
      <c r="Y4288">
        <v>79</v>
      </c>
      <c r="Z4288">
        <v>93.67</v>
      </c>
      <c r="AA4288">
        <v>102.75</v>
      </c>
    </row>
    <row r="4289" spans="2:27" hidden="1" x14ac:dyDescent="0.25">
      <c r="B4289" t="s">
        <v>28</v>
      </c>
      <c r="C4289">
        <v>459.18</v>
      </c>
      <c r="D4289">
        <v>56</v>
      </c>
      <c r="E4289" t="s">
        <v>40</v>
      </c>
      <c r="F4289" s="1">
        <v>43826</v>
      </c>
      <c r="G4289">
        <f>YEAR(dairy_dataset[[#This Row],[Date]])</f>
        <v>2019</v>
      </c>
      <c r="H4289" s="1" t="str">
        <f>TEXT(dairy_dataset[[#This Row],[Date]],"MMM")</f>
        <v>Dec</v>
      </c>
      <c r="I428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89" s="2">
        <v>9</v>
      </c>
      <c r="K4289" t="s">
        <v>55</v>
      </c>
      <c r="L4289" t="s">
        <v>60</v>
      </c>
      <c r="M4289">
        <v>281.14999999999998</v>
      </c>
      <c r="N4289">
        <v>44.53</v>
      </c>
      <c r="O4289">
        <v>12519.609499999999</v>
      </c>
      <c r="P4289">
        <v>14</v>
      </c>
      <c r="Q4289" t="s">
        <v>38</v>
      </c>
      <c r="R4289" s="1">
        <v>43785</v>
      </c>
      <c r="S4289" s="1">
        <v>43799</v>
      </c>
      <c r="T4289">
        <v>61</v>
      </c>
      <c r="U4289">
        <v>40.56</v>
      </c>
      <c r="V4289">
        <v>2474.16</v>
      </c>
      <c r="W4289" t="s">
        <v>61</v>
      </c>
      <c r="X4289" t="s">
        <v>39</v>
      </c>
      <c r="Y4289">
        <v>220</v>
      </c>
      <c r="Z4289">
        <v>70.84</v>
      </c>
      <c r="AA4289">
        <v>75.62</v>
      </c>
    </row>
    <row r="4290" spans="2:27" hidden="1" x14ac:dyDescent="0.25">
      <c r="B4290" t="s">
        <v>30</v>
      </c>
      <c r="C4290">
        <v>201.85</v>
      </c>
      <c r="D4290">
        <v>15</v>
      </c>
      <c r="E4290" t="s">
        <v>40</v>
      </c>
      <c r="F4290" s="1">
        <v>44021</v>
      </c>
      <c r="G4290">
        <f>YEAR(dairy_dataset[[#This Row],[Date]])</f>
        <v>2020</v>
      </c>
      <c r="H4290" s="1" t="str">
        <f>TEXT(dairy_dataset[[#This Row],[Date]],"MMM")</f>
        <v>Jul</v>
      </c>
      <c r="I429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90" s="2">
        <v>9</v>
      </c>
      <c r="K4290" t="s">
        <v>55</v>
      </c>
      <c r="L4290" t="s">
        <v>50</v>
      </c>
      <c r="M4290">
        <v>36.1</v>
      </c>
      <c r="N4290">
        <v>91.17</v>
      </c>
      <c r="O4290">
        <v>3291.2370000000001</v>
      </c>
      <c r="P4290">
        <v>10</v>
      </c>
      <c r="Q4290" t="s">
        <v>38</v>
      </c>
      <c r="R4290" s="1">
        <v>43970</v>
      </c>
      <c r="S4290" s="1">
        <v>43980</v>
      </c>
      <c r="T4290">
        <v>1</v>
      </c>
      <c r="U4290">
        <v>91.2</v>
      </c>
      <c r="V4290">
        <v>91.2</v>
      </c>
      <c r="W4290" t="s">
        <v>35</v>
      </c>
      <c r="X4290" t="s">
        <v>48</v>
      </c>
      <c r="Y4290">
        <v>35</v>
      </c>
      <c r="Z4290">
        <v>93</v>
      </c>
      <c r="AA4290">
        <v>83.78</v>
      </c>
    </row>
    <row r="4291" spans="2:27" hidden="1" x14ac:dyDescent="0.25">
      <c r="B4291" t="s">
        <v>51</v>
      </c>
      <c r="C4291">
        <v>672.94</v>
      </c>
      <c r="D4291">
        <v>84</v>
      </c>
      <c r="E4291" t="s">
        <v>31</v>
      </c>
      <c r="F4291" s="1">
        <v>44540</v>
      </c>
      <c r="G4291">
        <f>YEAR(dairy_dataset[[#This Row],[Date]])</f>
        <v>2021</v>
      </c>
      <c r="H4291" s="1" t="str">
        <f>TEXT(dairy_dataset[[#This Row],[Date]],"MMM")</f>
        <v>Dec</v>
      </c>
      <c r="I429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91" s="2">
        <v>9</v>
      </c>
      <c r="K4291" t="s">
        <v>55</v>
      </c>
      <c r="L4291" t="s">
        <v>60</v>
      </c>
      <c r="M4291">
        <v>658.6</v>
      </c>
      <c r="N4291">
        <v>66.47</v>
      </c>
      <c r="O4291">
        <v>43777.142</v>
      </c>
      <c r="P4291">
        <v>12</v>
      </c>
      <c r="Q4291" t="s">
        <v>38</v>
      </c>
      <c r="R4291" s="1">
        <v>44485</v>
      </c>
      <c r="S4291" s="1">
        <v>44497</v>
      </c>
      <c r="T4291">
        <v>369</v>
      </c>
      <c r="U4291">
        <v>66.67</v>
      </c>
      <c r="V4291">
        <v>24601.23</v>
      </c>
      <c r="W4291" t="s">
        <v>52</v>
      </c>
      <c r="X4291" t="s">
        <v>48</v>
      </c>
      <c r="Y4291">
        <v>289</v>
      </c>
      <c r="Z4291">
        <v>92.63</v>
      </c>
      <c r="AA4291">
        <v>99.23</v>
      </c>
    </row>
    <row r="4292" spans="2:27" hidden="1" x14ac:dyDescent="0.25">
      <c r="B4292" t="s">
        <v>35</v>
      </c>
      <c r="C4292">
        <v>122.66</v>
      </c>
      <c r="D4292">
        <v>25</v>
      </c>
      <c r="E4292" t="s">
        <v>24</v>
      </c>
      <c r="F4292" s="1">
        <v>43728</v>
      </c>
      <c r="G4292">
        <f>YEAR(dairy_dataset[[#This Row],[Date]])</f>
        <v>2019</v>
      </c>
      <c r="H4292" s="1" t="str">
        <f>TEXT(dairy_dataset[[#This Row],[Date]],"MMM")</f>
        <v>Sep</v>
      </c>
      <c r="I429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92" s="2">
        <v>6</v>
      </c>
      <c r="K4292" t="s">
        <v>49</v>
      </c>
      <c r="L4292" t="s">
        <v>60</v>
      </c>
      <c r="M4292">
        <v>2.72</v>
      </c>
      <c r="N4292">
        <v>42.76</v>
      </c>
      <c r="O4292">
        <v>116.30720000000001</v>
      </c>
      <c r="P4292">
        <v>6</v>
      </c>
      <c r="Q4292" t="s">
        <v>38</v>
      </c>
      <c r="R4292" s="1">
        <v>43699</v>
      </c>
      <c r="S4292" s="1">
        <v>43705</v>
      </c>
      <c r="T4292">
        <v>2</v>
      </c>
      <c r="U4292">
        <v>39.53</v>
      </c>
      <c r="V4292">
        <v>79.06</v>
      </c>
      <c r="W4292" t="s">
        <v>56</v>
      </c>
      <c r="X4292" t="s">
        <v>29</v>
      </c>
      <c r="Y4292">
        <v>0</v>
      </c>
      <c r="Z4292">
        <v>69.58</v>
      </c>
      <c r="AA4292">
        <v>35.119999999999997</v>
      </c>
    </row>
    <row r="4293" spans="2:27" hidden="1" x14ac:dyDescent="0.25">
      <c r="B4293" t="s">
        <v>57</v>
      </c>
      <c r="C4293">
        <v>370.71</v>
      </c>
      <c r="D4293">
        <v>61</v>
      </c>
      <c r="E4293" t="s">
        <v>24</v>
      </c>
      <c r="F4293" s="1">
        <v>44608</v>
      </c>
      <c r="G4293">
        <f>YEAR(dairy_dataset[[#This Row],[Date]])</f>
        <v>2022</v>
      </c>
      <c r="H4293" s="1" t="str">
        <f>TEXT(dairy_dataset[[#This Row],[Date]],"MMM")</f>
        <v>Feb</v>
      </c>
      <c r="I429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93" s="2">
        <v>9</v>
      </c>
      <c r="K4293" t="s">
        <v>55</v>
      </c>
      <c r="L4293" t="s">
        <v>33</v>
      </c>
      <c r="M4293">
        <v>105.71</v>
      </c>
      <c r="N4293">
        <v>53.61</v>
      </c>
      <c r="O4293">
        <v>5667.1130999999996</v>
      </c>
      <c r="P4293">
        <v>8</v>
      </c>
      <c r="Q4293" t="s">
        <v>38</v>
      </c>
      <c r="R4293" s="1">
        <v>44552</v>
      </c>
      <c r="S4293" s="1">
        <v>44560</v>
      </c>
      <c r="T4293">
        <v>51</v>
      </c>
      <c r="U4293">
        <v>54.95</v>
      </c>
      <c r="V4293">
        <v>2802.45</v>
      </c>
      <c r="W4293" t="s">
        <v>47</v>
      </c>
      <c r="X4293" t="s">
        <v>29</v>
      </c>
      <c r="Y4293">
        <v>54</v>
      </c>
      <c r="Z4293">
        <v>46.14</v>
      </c>
      <c r="AA4293">
        <v>81.739999999999995</v>
      </c>
    </row>
    <row r="4294" spans="2:27" hidden="1" x14ac:dyDescent="0.25">
      <c r="B4294" t="s">
        <v>36</v>
      </c>
      <c r="C4294">
        <v>208.38</v>
      </c>
      <c r="D4294">
        <v>86</v>
      </c>
      <c r="E4294" t="s">
        <v>24</v>
      </c>
      <c r="F4294" s="1">
        <v>44211</v>
      </c>
      <c r="G4294">
        <f>YEAR(dairy_dataset[[#This Row],[Date]])</f>
        <v>2021</v>
      </c>
      <c r="H4294" s="1" t="str">
        <f>TEXT(dairy_dataset[[#This Row],[Date]],"MMM")</f>
        <v>Jan</v>
      </c>
      <c r="I429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94" s="2">
        <v>10</v>
      </c>
      <c r="K4294" t="s">
        <v>64</v>
      </c>
      <c r="L4294" t="s">
        <v>33</v>
      </c>
      <c r="M4294">
        <v>837.45</v>
      </c>
      <c r="N4294">
        <v>86.66</v>
      </c>
      <c r="O4294">
        <v>72573.417000000001</v>
      </c>
      <c r="P4294">
        <v>115</v>
      </c>
      <c r="Q4294" t="s">
        <v>65</v>
      </c>
      <c r="R4294" s="1">
        <v>44170</v>
      </c>
      <c r="S4294" s="1">
        <v>44285</v>
      </c>
      <c r="T4294">
        <v>557</v>
      </c>
      <c r="U4294">
        <v>89.65</v>
      </c>
      <c r="V4294">
        <v>49935.05</v>
      </c>
      <c r="W4294" t="s">
        <v>28</v>
      </c>
      <c r="X4294" t="s">
        <v>48</v>
      </c>
      <c r="Y4294">
        <v>280</v>
      </c>
      <c r="Z4294">
        <v>91.67</v>
      </c>
      <c r="AA4294">
        <v>39.21</v>
      </c>
    </row>
    <row r="4295" spans="2:27" hidden="1" x14ac:dyDescent="0.25">
      <c r="B4295" t="s">
        <v>52</v>
      </c>
      <c r="C4295">
        <v>394.49</v>
      </c>
      <c r="D4295">
        <v>75</v>
      </c>
      <c r="E4295" t="s">
        <v>24</v>
      </c>
      <c r="F4295" s="1">
        <v>44798</v>
      </c>
      <c r="G4295">
        <f>YEAR(dairy_dataset[[#This Row],[Date]])</f>
        <v>2022</v>
      </c>
      <c r="H4295" s="1" t="str">
        <f>TEXT(dairy_dataset[[#This Row],[Date]],"MMM")</f>
        <v>Aug</v>
      </c>
      <c r="I429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295" s="2">
        <v>4</v>
      </c>
      <c r="K4295" t="s">
        <v>37</v>
      </c>
      <c r="L4295" t="s">
        <v>46</v>
      </c>
      <c r="M4295">
        <v>858.86</v>
      </c>
      <c r="N4295">
        <v>51.41</v>
      </c>
      <c r="O4295">
        <v>44153.992599999998</v>
      </c>
      <c r="P4295">
        <v>29</v>
      </c>
      <c r="Q4295" t="s">
        <v>27</v>
      </c>
      <c r="R4295" s="1">
        <v>44747</v>
      </c>
      <c r="S4295" s="1">
        <v>44776</v>
      </c>
      <c r="T4295">
        <v>47</v>
      </c>
      <c r="U4295">
        <v>55.28</v>
      </c>
      <c r="V4295">
        <v>2598.16</v>
      </c>
      <c r="W4295" t="s">
        <v>23</v>
      </c>
      <c r="X4295" t="s">
        <v>48</v>
      </c>
      <c r="Y4295">
        <v>811</v>
      </c>
      <c r="Z4295">
        <v>24.9</v>
      </c>
      <c r="AA4295">
        <v>96.94</v>
      </c>
    </row>
    <row r="4296" spans="2:27" hidden="1" x14ac:dyDescent="0.25">
      <c r="B4296" t="s">
        <v>57</v>
      </c>
      <c r="C4296">
        <v>100.02</v>
      </c>
      <c r="D4296">
        <v>44</v>
      </c>
      <c r="E4296" t="s">
        <v>40</v>
      </c>
      <c r="F4296" s="1">
        <v>44899</v>
      </c>
      <c r="G4296">
        <f>YEAR(dairy_dataset[[#This Row],[Date]])</f>
        <v>2022</v>
      </c>
      <c r="H4296" s="1" t="str">
        <f>TEXT(dairy_dataset[[#This Row],[Date]],"MMM")</f>
        <v>Dec</v>
      </c>
      <c r="I429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296" s="2">
        <v>4</v>
      </c>
      <c r="K4296" t="s">
        <v>37</v>
      </c>
      <c r="L4296" t="s">
        <v>46</v>
      </c>
      <c r="M4296">
        <v>978.96</v>
      </c>
      <c r="N4296">
        <v>88.36</v>
      </c>
      <c r="O4296">
        <v>86500.905599999998</v>
      </c>
      <c r="P4296">
        <v>24</v>
      </c>
      <c r="Q4296" t="s">
        <v>38</v>
      </c>
      <c r="R4296" s="1">
        <v>44843</v>
      </c>
      <c r="S4296" s="1">
        <v>44867</v>
      </c>
      <c r="T4296">
        <v>847</v>
      </c>
      <c r="U4296">
        <v>90.53</v>
      </c>
      <c r="V4296">
        <v>76678.91</v>
      </c>
      <c r="W4296" t="s">
        <v>43</v>
      </c>
      <c r="X4296" t="s">
        <v>48</v>
      </c>
      <c r="Y4296">
        <v>131</v>
      </c>
      <c r="Z4296">
        <v>35.5</v>
      </c>
      <c r="AA4296">
        <v>26.18</v>
      </c>
    </row>
    <row r="4297" spans="2:27" hidden="1" x14ac:dyDescent="0.25">
      <c r="B4297" t="s">
        <v>61</v>
      </c>
      <c r="C4297">
        <v>15.01</v>
      </c>
      <c r="D4297">
        <v>68</v>
      </c>
      <c r="E4297" t="s">
        <v>24</v>
      </c>
      <c r="F4297" s="1">
        <v>43894</v>
      </c>
      <c r="G4297">
        <f>YEAR(dairy_dataset[[#This Row],[Date]])</f>
        <v>2020</v>
      </c>
      <c r="H4297" s="1" t="str">
        <f>TEXT(dairy_dataset[[#This Row],[Date]],"MMM")</f>
        <v>Mar</v>
      </c>
      <c r="I429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297" s="2">
        <v>10</v>
      </c>
      <c r="K4297" t="s">
        <v>64</v>
      </c>
      <c r="L4297" t="s">
        <v>33</v>
      </c>
      <c r="M4297">
        <v>376.32</v>
      </c>
      <c r="N4297">
        <v>63.78</v>
      </c>
      <c r="O4297">
        <v>24001.689600000002</v>
      </c>
      <c r="P4297">
        <v>74</v>
      </c>
      <c r="Q4297" t="s">
        <v>65</v>
      </c>
      <c r="R4297" s="1">
        <v>43874</v>
      </c>
      <c r="S4297" s="1">
        <v>43948</v>
      </c>
      <c r="T4297">
        <v>143</v>
      </c>
      <c r="U4297">
        <v>62.24</v>
      </c>
      <c r="V4297">
        <v>8900.32</v>
      </c>
      <c r="W4297" t="s">
        <v>36</v>
      </c>
      <c r="X4297" t="s">
        <v>39</v>
      </c>
      <c r="Y4297">
        <v>233</v>
      </c>
      <c r="Z4297">
        <v>82.97</v>
      </c>
      <c r="AA4297">
        <v>79.55</v>
      </c>
    </row>
    <row r="4298" spans="2:27" hidden="1" x14ac:dyDescent="0.25">
      <c r="B4298" t="s">
        <v>47</v>
      </c>
      <c r="C4298">
        <v>875.39</v>
      </c>
      <c r="D4298">
        <v>52</v>
      </c>
      <c r="E4298" t="s">
        <v>40</v>
      </c>
      <c r="F4298" s="1">
        <v>43595</v>
      </c>
      <c r="G4298">
        <f>YEAR(dairy_dataset[[#This Row],[Date]])</f>
        <v>2019</v>
      </c>
      <c r="H4298" s="1" t="str">
        <f>TEXT(dairy_dataset[[#This Row],[Date]],"MMM")</f>
        <v>May</v>
      </c>
      <c r="I429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98" s="2">
        <v>10</v>
      </c>
      <c r="K4298" t="s">
        <v>64</v>
      </c>
      <c r="L4298" t="s">
        <v>50</v>
      </c>
      <c r="M4298">
        <v>159.57</v>
      </c>
      <c r="N4298">
        <v>62.26</v>
      </c>
      <c r="O4298">
        <v>9934.8281999999999</v>
      </c>
      <c r="P4298">
        <v>70</v>
      </c>
      <c r="Q4298" t="s">
        <v>65</v>
      </c>
      <c r="R4298" s="1">
        <v>43553</v>
      </c>
      <c r="S4298" s="1">
        <v>43623</v>
      </c>
      <c r="T4298">
        <v>32</v>
      </c>
      <c r="U4298">
        <v>62.55</v>
      </c>
      <c r="V4298">
        <v>2001.6</v>
      </c>
      <c r="W4298" t="s">
        <v>54</v>
      </c>
      <c r="X4298" t="s">
        <v>39</v>
      </c>
      <c r="Y4298">
        <v>127</v>
      </c>
      <c r="Z4298">
        <v>14.82</v>
      </c>
      <c r="AA4298">
        <v>181.62</v>
      </c>
    </row>
    <row r="4299" spans="2:27" hidden="1" x14ac:dyDescent="0.25">
      <c r="B4299" t="s">
        <v>52</v>
      </c>
      <c r="C4299">
        <v>80.650000000000006</v>
      </c>
      <c r="D4299">
        <v>21</v>
      </c>
      <c r="E4299" t="s">
        <v>24</v>
      </c>
      <c r="F4299" s="1">
        <v>43975</v>
      </c>
      <c r="G4299">
        <f>YEAR(dairy_dataset[[#This Row],[Date]])</f>
        <v>2020</v>
      </c>
      <c r="H4299" s="1" t="str">
        <f>TEXT(dairy_dataset[[#This Row],[Date]],"MMM")</f>
        <v>May</v>
      </c>
      <c r="I429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299" s="2">
        <v>7</v>
      </c>
      <c r="K4299" t="s">
        <v>59</v>
      </c>
      <c r="L4299" t="s">
        <v>46</v>
      </c>
      <c r="M4299">
        <v>25.84</v>
      </c>
      <c r="N4299">
        <v>92.76</v>
      </c>
      <c r="O4299">
        <v>2396.9184</v>
      </c>
      <c r="P4299">
        <v>13</v>
      </c>
      <c r="Q4299" t="s">
        <v>38</v>
      </c>
      <c r="R4299" s="1">
        <v>43972</v>
      </c>
      <c r="S4299" s="1">
        <v>43985</v>
      </c>
      <c r="T4299">
        <v>17</v>
      </c>
      <c r="U4299">
        <v>88.28</v>
      </c>
      <c r="V4299">
        <v>1500.76</v>
      </c>
      <c r="W4299" t="s">
        <v>56</v>
      </c>
      <c r="X4299" t="s">
        <v>48</v>
      </c>
      <c r="Y4299">
        <v>8</v>
      </c>
      <c r="Z4299">
        <v>29.73</v>
      </c>
      <c r="AA4299">
        <v>45.25</v>
      </c>
    </row>
    <row r="4300" spans="2:27" hidden="1" x14ac:dyDescent="0.25">
      <c r="B4300" t="s">
        <v>35</v>
      </c>
      <c r="C4300">
        <v>664.18</v>
      </c>
      <c r="D4300">
        <v>77</v>
      </c>
      <c r="E4300" t="s">
        <v>31</v>
      </c>
      <c r="F4300" s="1">
        <v>43972</v>
      </c>
      <c r="G4300">
        <f>YEAR(dairy_dataset[[#This Row],[Date]])</f>
        <v>2020</v>
      </c>
      <c r="H4300" s="1" t="str">
        <f>TEXT(dairy_dataset[[#This Row],[Date]],"MMM")</f>
        <v>May</v>
      </c>
      <c r="I430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300" s="2">
        <v>4</v>
      </c>
      <c r="K4300" t="s">
        <v>37</v>
      </c>
      <c r="L4300" t="s">
        <v>26</v>
      </c>
      <c r="M4300">
        <v>978.53</v>
      </c>
      <c r="N4300">
        <v>96.67</v>
      </c>
      <c r="O4300">
        <v>94594.4951</v>
      </c>
      <c r="P4300">
        <v>29</v>
      </c>
      <c r="Q4300" t="s">
        <v>27</v>
      </c>
      <c r="R4300" s="1">
        <v>43918</v>
      </c>
      <c r="S4300" s="1">
        <v>43947</v>
      </c>
      <c r="T4300">
        <v>589</v>
      </c>
      <c r="U4300">
        <v>95.7</v>
      </c>
      <c r="V4300">
        <v>56367.3</v>
      </c>
      <c r="W4300" t="s">
        <v>54</v>
      </c>
      <c r="X4300" t="s">
        <v>29</v>
      </c>
      <c r="Y4300">
        <v>389</v>
      </c>
      <c r="Z4300">
        <v>95.08</v>
      </c>
      <c r="AA4300">
        <v>106.34</v>
      </c>
    </row>
    <row r="4301" spans="2:27" hidden="1" x14ac:dyDescent="0.25">
      <c r="B4301" t="s">
        <v>58</v>
      </c>
      <c r="C4301">
        <v>378.97</v>
      </c>
      <c r="D4301">
        <v>75</v>
      </c>
      <c r="E4301" t="s">
        <v>40</v>
      </c>
      <c r="F4301" s="1">
        <v>43929</v>
      </c>
      <c r="G4301">
        <f>YEAR(dairy_dataset[[#This Row],[Date]])</f>
        <v>2020</v>
      </c>
      <c r="H4301" s="1" t="str">
        <f>TEXT(dairy_dataset[[#This Row],[Date]],"MMM")</f>
        <v>Apr</v>
      </c>
      <c r="I430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301" s="2">
        <v>1</v>
      </c>
      <c r="K4301" t="s">
        <v>32</v>
      </c>
      <c r="L4301" t="s">
        <v>46</v>
      </c>
      <c r="M4301">
        <v>101.64</v>
      </c>
      <c r="N4301">
        <v>51.16</v>
      </c>
      <c r="O4301">
        <v>5199.9023999999999</v>
      </c>
      <c r="P4301">
        <v>1</v>
      </c>
      <c r="Q4301" t="s">
        <v>63</v>
      </c>
      <c r="R4301" s="1">
        <v>43908</v>
      </c>
      <c r="S4301" s="1">
        <v>43909</v>
      </c>
      <c r="T4301">
        <v>27</v>
      </c>
      <c r="U4301">
        <v>50.99</v>
      </c>
      <c r="V4301">
        <v>1376.73</v>
      </c>
      <c r="W4301" t="s">
        <v>58</v>
      </c>
      <c r="X4301" t="s">
        <v>39</v>
      </c>
      <c r="Y4301">
        <v>74</v>
      </c>
      <c r="Z4301">
        <v>74.599999999999994</v>
      </c>
      <c r="AA4301">
        <v>105.03</v>
      </c>
    </row>
    <row r="4302" spans="2:27" hidden="1" x14ac:dyDescent="0.25">
      <c r="B4302" t="s">
        <v>58</v>
      </c>
      <c r="C4302">
        <v>246.36</v>
      </c>
      <c r="D4302">
        <v>76</v>
      </c>
      <c r="E4302" t="s">
        <v>40</v>
      </c>
      <c r="F4302" s="1">
        <v>43491</v>
      </c>
      <c r="G4302">
        <f>YEAR(dairy_dataset[[#This Row],[Date]])</f>
        <v>2019</v>
      </c>
      <c r="H4302" s="1" t="str">
        <f>TEXT(dairy_dataset[[#This Row],[Date]],"MMM")</f>
        <v>Jan</v>
      </c>
      <c r="I430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02" s="2">
        <v>9</v>
      </c>
      <c r="K4302" t="s">
        <v>55</v>
      </c>
      <c r="L4302" t="s">
        <v>46</v>
      </c>
      <c r="M4302">
        <v>492.42</v>
      </c>
      <c r="N4302">
        <v>23.88</v>
      </c>
      <c r="O4302">
        <v>11758.989600000001</v>
      </c>
      <c r="P4302">
        <v>11</v>
      </c>
      <c r="Q4302" t="s">
        <v>38</v>
      </c>
      <c r="R4302" s="1">
        <v>43455</v>
      </c>
      <c r="S4302" s="1">
        <v>43466</v>
      </c>
      <c r="T4302">
        <v>376</v>
      </c>
      <c r="U4302">
        <v>19.579999999999998</v>
      </c>
      <c r="V4302">
        <v>7362.08</v>
      </c>
      <c r="W4302" t="s">
        <v>57</v>
      </c>
      <c r="X4302" t="s">
        <v>29</v>
      </c>
      <c r="Y4302">
        <v>116</v>
      </c>
      <c r="Z4302">
        <v>68.53</v>
      </c>
      <c r="AA4302">
        <v>133.16</v>
      </c>
    </row>
    <row r="4303" spans="2:27" hidden="1" x14ac:dyDescent="0.25">
      <c r="B4303" t="s">
        <v>54</v>
      </c>
      <c r="C4303">
        <v>503.33</v>
      </c>
      <c r="D4303">
        <v>50</v>
      </c>
      <c r="E4303" t="s">
        <v>40</v>
      </c>
      <c r="F4303" s="1">
        <v>43831</v>
      </c>
      <c r="G4303">
        <f>YEAR(dairy_dataset[[#This Row],[Date]])</f>
        <v>2020</v>
      </c>
      <c r="H4303" s="1" t="str">
        <f>TEXT(dairy_dataset[[#This Row],[Date]],"MMM")</f>
        <v>Jan</v>
      </c>
      <c r="I430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03" s="2">
        <v>3</v>
      </c>
      <c r="K4303" t="s">
        <v>41</v>
      </c>
      <c r="L4303" t="s">
        <v>62</v>
      </c>
      <c r="M4303">
        <v>804.03</v>
      </c>
      <c r="N4303">
        <v>98.39</v>
      </c>
      <c r="O4303">
        <v>79108.511700000003</v>
      </c>
      <c r="P4303">
        <v>69</v>
      </c>
      <c r="Q4303" t="s">
        <v>38</v>
      </c>
      <c r="R4303" s="1">
        <v>43829</v>
      </c>
      <c r="S4303" s="1">
        <v>43898</v>
      </c>
      <c r="T4303">
        <v>491</v>
      </c>
      <c r="U4303">
        <v>93.85</v>
      </c>
      <c r="V4303">
        <v>46080.35</v>
      </c>
      <c r="W4303" t="s">
        <v>58</v>
      </c>
      <c r="X4303" t="s">
        <v>48</v>
      </c>
      <c r="Y4303">
        <v>313</v>
      </c>
      <c r="Z4303">
        <v>16.86</v>
      </c>
      <c r="AA4303">
        <v>79.55</v>
      </c>
    </row>
    <row r="4304" spans="2:27" hidden="1" x14ac:dyDescent="0.25">
      <c r="B4304" t="s">
        <v>51</v>
      </c>
      <c r="C4304">
        <v>667.95</v>
      </c>
      <c r="D4304">
        <v>92</v>
      </c>
      <c r="E4304" t="s">
        <v>40</v>
      </c>
      <c r="F4304" s="1">
        <v>44114</v>
      </c>
      <c r="G4304">
        <f>YEAR(dairy_dataset[[#This Row],[Date]])</f>
        <v>2020</v>
      </c>
      <c r="H4304" s="1" t="str">
        <f>TEXT(dairy_dataset[[#This Row],[Date]],"MMM")</f>
        <v>Oct</v>
      </c>
      <c r="I430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304" s="2">
        <v>9</v>
      </c>
      <c r="K4304" t="s">
        <v>55</v>
      </c>
      <c r="L4304" t="s">
        <v>46</v>
      </c>
      <c r="M4304">
        <v>663.74</v>
      </c>
      <c r="N4304">
        <v>72.47</v>
      </c>
      <c r="O4304">
        <v>48101.237800000003</v>
      </c>
      <c r="P4304">
        <v>7</v>
      </c>
      <c r="Q4304" t="s">
        <v>38</v>
      </c>
      <c r="R4304" s="1">
        <v>44098</v>
      </c>
      <c r="S4304" s="1">
        <v>44105</v>
      </c>
      <c r="T4304">
        <v>38</v>
      </c>
      <c r="U4304">
        <v>70.489999999999995</v>
      </c>
      <c r="V4304">
        <v>2678.62</v>
      </c>
      <c r="W4304" t="s">
        <v>52</v>
      </c>
      <c r="X4304" t="s">
        <v>29</v>
      </c>
      <c r="Y4304">
        <v>625</v>
      </c>
      <c r="Z4304">
        <v>62.96</v>
      </c>
      <c r="AA4304">
        <v>99.79</v>
      </c>
    </row>
    <row r="4305" spans="1:27" hidden="1" x14ac:dyDescent="0.25">
      <c r="B4305" t="s">
        <v>44</v>
      </c>
      <c r="C4305">
        <v>592.03</v>
      </c>
      <c r="D4305">
        <v>35</v>
      </c>
      <c r="E4305" t="s">
        <v>31</v>
      </c>
      <c r="F4305" s="1">
        <v>43922</v>
      </c>
      <c r="G4305">
        <f>YEAR(dairy_dataset[[#This Row],[Date]])</f>
        <v>2020</v>
      </c>
      <c r="H4305" s="1" t="str">
        <f>TEXT(dairy_dataset[[#This Row],[Date]],"MMM")</f>
        <v>Apr</v>
      </c>
      <c r="I430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305" s="2">
        <v>4</v>
      </c>
      <c r="K4305" t="s">
        <v>37</v>
      </c>
      <c r="L4305" t="s">
        <v>68</v>
      </c>
      <c r="M4305">
        <v>810.43</v>
      </c>
      <c r="N4305">
        <v>54.72</v>
      </c>
      <c r="O4305">
        <v>44346.729599999999</v>
      </c>
      <c r="P4305">
        <v>24</v>
      </c>
      <c r="Q4305" t="s">
        <v>38</v>
      </c>
      <c r="R4305" s="1">
        <v>43879</v>
      </c>
      <c r="S4305" s="1">
        <v>43903</v>
      </c>
      <c r="T4305">
        <v>82</v>
      </c>
      <c r="U4305">
        <v>51.88</v>
      </c>
      <c r="V4305">
        <v>4254.16</v>
      </c>
      <c r="W4305" t="s">
        <v>58</v>
      </c>
      <c r="X4305" t="s">
        <v>29</v>
      </c>
      <c r="Y4305">
        <v>728</v>
      </c>
      <c r="Z4305">
        <v>70.3</v>
      </c>
      <c r="AA4305">
        <v>195.29</v>
      </c>
    </row>
    <row r="4306" spans="1:27" hidden="1" x14ac:dyDescent="0.25">
      <c r="B4306" t="s">
        <v>28</v>
      </c>
      <c r="C4306">
        <v>117.77</v>
      </c>
      <c r="D4306">
        <v>69</v>
      </c>
      <c r="E4306" t="s">
        <v>40</v>
      </c>
      <c r="F4306" s="1">
        <v>44420</v>
      </c>
      <c r="G4306">
        <f>YEAR(dairy_dataset[[#This Row],[Date]])</f>
        <v>2021</v>
      </c>
      <c r="H4306" s="1" t="str">
        <f>TEXT(dairy_dataset[[#This Row],[Date]],"MMM")</f>
        <v>Aug</v>
      </c>
      <c r="I430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306" s="2">
        <v>8</v>
      </c>
      <c r="K4306" t="s">
        <v>45</v>
      </c>
      <c r="L4306" t="s">
        <v>50</v>
      </c>
      <c r="M4306">
        <v>781.11</v>
      </c>
      <c r="N4306">
        <v>57.9</v>
      </c>
      <c r="O4306">
        <v>45226.269</v>
      </c>
      <c r="P4306">
        <v>9</v>
      </c>
      <c r="Q4306" t="s">
        <v>38</v>
      </c>
      <c r="R4306" s="1">
        <v>44362</v>
      </c>
      <c r="S4306" s="1">
        <v>44371</v>
      </c>
      <c r="T4306">
        <v>350</v>
      </c>
      <c r="U4306">
        <v>58.86</v>
      </c>
      <c r="V4306">
        <v>20601</v>
      </c>
      <c r="W4306" t="s">
        <v>54</v>
      </c>
      <c r="X4306" t="s">
        <v>48</v>
      </c>
      <c r="Y4306">
        <v>431</v>
      </c>
      <c r="Z4306">
        <v>81.34</v>
      </c>
      <c r="AA4306">
        <v>160.21</v>
      </c>
    </row>
    <row r="4307" spans="1:27" hidden="1" x14ac:dyDescent="0.25">
      <c r="B4307" t="s">
        <v>56</v>
      </c>
      <c r="C4307">
        <v>976.93</v>
      </c>
      <c r="D4307">
        <v>89</v>
      </c>
      <c r="E4307" t="s">
        <v>31</v>
      </c>
      <c r="F4307" s="1">
        <v>44458</v>
      </c>
      <c r="G4307">
        <f>YEAR(dairy_dataset[[#This Row],[Date]])</f>
        <v>2021</v>
      </c>
      <c r="H4307" s="1" t="str">
        <f>TEXT(dairy_dataset[[#This Row],[Date]],"MMM")</f>
        <v>Sep</v>
      </c>
      <c r="I430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307" s="2">
        <v>10</v>
      </c>
      <c r="K4307" t="s">
        <v>64</v>
      </c>
      <c r="L4307" t="s">
        <v>46</v>
      </c>
      <c r="M4307">
        <v>248.46</v>
      </c>
      <c r="N4307">
        <v>59.58</v>
      </c>
      <c r="O4307">
        <v>14803.246800000001</v>
      </c>
      <c r="P4307">
        <v>65</v>
      </c>
      <c r="Q4307" t="s">
        <v>65</v>
      </c>
      <c r="R4307" s="1">
        <v>44410</v>
      </c>
      <c r="S4307" s="1">
        <v>44475</v>
      </c>
      <c r="T4307">
        <v>204</v>
      </c>
      <c r="U4307">
        <v>64.03</v>
      </c>
      <c r="V4307">
        <v>13062.12</v>
      </c>
      <c r="W4307" t="s">
        <v>23</v>
      </c>
      <c r="X4307" t="s">
        <v>29</v>
      </c>
      <c r="Y4307">
        <v>44</v>
      </c>
      <c r="Z4307">
        <v>98.25</v>
      </c>
      <c r="AA4307">
        <v>24.83</v>
      </c>
    </row>
    <row r="4308" spans="1:27" hidden="1" x14ac:dyDescent="0.25">
      <c r="B4308" t="s">
        <v>61</v>
      </c>
      <c r="C4308">
        <v>976.35</v>
      </c>
      <c r="D4308">
        <v>30</v>
      </c>
      <c r="E4308" t="s">
        <v>24</v>
      </c>
      <c r="F4308" s="1">
        <v>44339</v>
      </c>
      <c r="G4308">
        <f>YEAR(dairy_dataset[[#This Row],[Date]])</f>
        <v>2021</v>
      </c>
      <c r="H4308" s="1" t="str">
        <f>TEXT(dairy_dataset[[#This Row],[Date]],"MMM")</f>
        <v>May</v>
      </c>
      <c r="I430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308" s="2">
        <v>7</v>
      </c>
      <c r="K4308" t="s">
        <v>59</v>
      </c>
      <c r="L4308" t="s">
        <v>33</v>
      </c>
      <c r="M4308">
        <v>436.85</v>
      </c>
      <c r="N4308">
        <v>88.68</v>
      </c>
      <c r="O4308">
        <v>38739.858000000007</v>
      </c>
      <c r="P4308">
        <v>16</v>
      </c>
      <c r="Q4308" t="s">
        <v>38</v>
      </c>
      <c r="R4308" s="1">
        <v>44312</v>
      </c>
      <c r="S4308" s="1">
        <v>44328</v>
      </c>
      <c r="T4308">
        <v>146</v>
      </c>
      <c r="U4308">
        <v>84.05</v>
      </c>
      <c r="V4308">
        <v>12271.3</v>
      </c>
      <c r="W4308" t="s">
        <v>52</v>
      </c>
      <c r="X4308" t="s">
        <v>29</v>
      </c>
      <c r="Y4308">
        <v>290</v>
      </c>
      <c r="Z4308">
        <v>70.41</v>
      </c>
      <c r="AA4308">
        <v>85.84</v>
      </c>
    </row>
    <row r="4309" spans="1:27" hidden="1" x14ac:dyDescent="0.25">
      <c r="B4309" t="s">
        <v>54</v>
      </c>
      <c r="C4309">
        <v>285.66000000000003</v>
      </c>
      <c r="D4309">
        <v>16</v>
      </c>
      <c r="E4309" t="s">
        <v>31</v>
      </c>
      <c r="F4309" s="1">
        <v>44748</v>
      </c>
      <c r="G4309">
        <f>YEAR(dairy_dataset[[#This Row],[Date]])</f>
        <v>2022</v>
      </c>
      <c r="H4309" s="1" t="str">
        <f>TEXT(dairy_dataset[[#This Row],[Date]],"MMM")</f>
        <v>Jul</v>
      </c>
      <c r="I430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309" s="2">
        <v>7</v>
      </c>
      <c r="K4309" t="s">
        <v>59</v>
      </c>
      <c r="L4309" t="s">
        <v>60</v>
      </c>
      <c r="M4309">
        <v>88.76</v>
      </c>
      <c r="N4309">
        <v>35.700000000000003</v>
      </c>
      <c r="O4309">
        <v>3168.7320000000004</v>
      </c>
      <c r="P4309">
        <v>16</v>
      </c>
      <c r="Q4309" t="s">
        <v>38</v>
      </c>
      <c r="R4309" s="1">
        <v>44699</v>
      </c>
      <c r="S4309" s="1">
        <v>44715</v>
      </c>
      <c r="T4309">
        <v>50</v>
      </c>
      <c r="U4309">
        <v>33.24</v>
      </c>
      <c r="V4309">
        <v>1662</v>
      </c>
      <c r="W4309" t="s">
        <v>44</v>
      </c>
      <c r="X4309" t="s">
        <v>29</v>
      </c>
      <c r="Y4309">
        <v>38</v>
      </c>
      <c r="Z4309">
        <v>88.74</v>
      </c>
      <c r="AA4309">
        <v>101.37</v>
      </c>
    </row>
    <row r="4310" spans="1:27" hidden="1" x14ac:dyDescent="0.25">
      <c r="B4310" t="s">
        <v>28</v>
      </c>
      <c r="C4310">
        <v>775.85</v>
      </c>
      <c r="D4310">
        <v>64</v>
      </c>
      <c r="E4310" t="s">
        <v>24</v>
      </c>
      <c r="F4310" s="1">
        <v>43958</v>
      </c>
      <c r="G4310">
        <f>YEAR(dairy_dataset[[#This Row],[Date]])</f>
        <v>2020</v>
      </c>
      <c r="H4310" s="1" t="str">
        <f>TEXT(dairy_dataset[[#This Row],[Date]],"MMM")</f>
        <v>May</v>
      </c>
      <c r="I431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310" s="2">
        <v>3</v>
      </c>
      <c r="K4310" t="s">
        <v>41</v>
      </c>
      <c r="L4310" t="s">
        <v>53</v>
      </c>
      <c r="M4310">
        <v>496.67</v>
      </c>
      <c r="N4310">
        <v>94.44</v>
      </c>
      <c r="O4310">
        <v>46905.514799999997</v>
      </c>
      <c r="P4310">
        <v>45</v>
      </c>
      <c r="Q4310" t="s">
        <v>38</v>
      </c>
      <c r="R4310" s="1">
        <v>43918</v>
      </c>
      <c r="S4310" s="1">
        <v>43963</v>
      </c>
      <c r="T4310">
        <v>9</v>
      </c>
      <c r="U4310">
        <v>96.17</v>
      </c>
      <c r="V4310">
        <v>865.53</v>
      </c>
      <c r="W4310" t="s">
        <v>61</v>
      </c>
      <c r="X4310" t="s">
        <v>48</v>
      </c>
      <c r="Y4310">
        <v>487</v>
      </c>
      <c r="Z4310">
        <v>76.02</v>
      </c>
      <c r="AA4310">
        <v>116.07</v>
      </c>
    </row>
    <row r="4311" spans="1:27" hidden="1" x14ac:dyDescent="0.25">
      <c r="B4311" t="s">
        <v>58</v>
      </c>
      <c r="C4311">
        <v>636.21</v>
      </c>
      <c r="D4311">
        <v>72</v>
      </c>
      <c r="E4311" t="s">
        <v>31</v>
      </c>
      <c r="F4311" s="1">
        <v>43833</v>
      </c>
      <c r="G4311">
        <f>YEAR(dairy_dataset[[#This Row],[Date]])</f>
        <v>2020</v>
      </c>
      <c r="H4311" s="1" t="str">
        <f>TEXT(dairy_dataset[[#This Row],[Date]],"MMM")</f>
        <v>Jan</v>
      </c>
      <c r="I431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11" s="2">
        <v>7</v>
      </c>
      <c r="K4311" t="s">
        <v>59</v>
      </c>
      <c r="L4311" t="s">
        <v>50</v>
      </c>
      <c r="M4311">
        <v>699.7</v>
      </c>
      <c r="N4311">
        <v>97.35</v>
      </c>
      <c r="O4311">
        <v>68115.794999999998</v>
      </c>
      <c r="P4311">
        <v>15</v>
      </c>
      <c r="Q4311" t="s">
        <v>38</v>
      </c>
      <c r="R4311" s="1">
        <v>43807</v>
      </c>
      <c r="S4311" s="1">
        <v>43822</v>
      </c>
      <c r="T4311">
        <v>142</v>
      </c>
      <c r="U4311">
        <v>94.87</v>
      </c>
      <c r="V4311">
        <v>13471.54</v>
      </c>
      <c r="W4311" t="s">
        <v>57</v>
      </c>
      <c r="X4311" t="s">
        <v>39</v>
      </c>
      <c r="Y4311">
        <v>557</v>
      </c>
      <c r="Z4311">
        <v>91.78</v>
      </c>
      <c r="AA4311">
        <v>42.7</v>
      </c>
    </row>
    <row r="4312" spans="1:27" hidden="1" x14ac:dyDescent="0.25">
      <c r="B4312" t="s">
        <v>56</v>
      </c>
      <c r="C4312">
        <v>37.81</v>
      </c>
      <c r="D4312">
        <v>98</v>
      </c>
      <c r="E4312" t="s">
        <v>40</v>
      </c>
      <c r="F4312" s="1">
        <v>43777</v>
      </c>
      <c r="G4312">
        <f>YEAR(dairy_dataset[[#This Row],[Date]])</f>
        <v>2019</v>
      </c>
      <c r="H4312" s="1" t="str">
        <f>TEXT(dairy_dataset[[#This Row],[Date]],"MMM")</f>
        <v>Nov</v>
      </c>
      <c r="I431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312" s="2">
        <v>1</v>
      </c>
      <c r="K4312" t="s">
        <v>32</v>
      </c>
      <c r="L4312" t="s">
        <v>33</v>
      </c>
      <c r="M4312">
        <v>3.51</v>
      </c>
      <c r="N4312">
        <v>40.25</v>
      </c>
      <c r="O4312">
        <v>141.2775</v>
      </c>
      <c r="P4312">
        <v>23</v>
      </c>
      <c r="Q4312" t="s">
        <v>34</v>
      </c>
      <c r="R4312" s="1">
        <v>43754</v>
      </c>
      <c r="S4312" s="1">
        <v>43777</v>
      </c>
      <c r="T4312">
        <v>1</v>
      </c>
      <c r="U4312">
        <v>42</v>
      </c>
      <c r="V4312">
        <v>42</v>
      </c>
      <c r="W4312" t="s">
        <v>35</v>
      </c>
      <c r="X4312" t="s">
        <v>29</v>
      </c>
      <c r="Y4312">
        <v>2</v>
      </c>
      <c r="Z4312">
        <v>51.64</v>
      </c>
      <c r="AA4312">
        <v>151.09</v>
      </c>
    </row>
    <row r="4313" spans="1:27" hidden="1" x14ac:dyDescent="0.25">
      <c r="B4313" t="s">
        <v>28</v>
      </c>
      <c r="C4313">
        <v>997.26</v>
      </c>
      <c r="D4313">
        <v>73</v>
      </c>
      <c r="E4313" t="s">
        <v>24</v>
      </c>
      <c r="F4313" s="1">
        <v>44078</v>
      </c>
      <c r="G4313">
        <f>YEAR(dairy_dataset[[#This Row],[Date]])</f>
        <v>2020</v>
      </c>
      <c r="H4313" s="1" t="str">
        <f>TEXT(dairy_dataset[[#This Row],[Date]],"MMM")</f>
        <v>Sep</v>
      </c>
      <c r="I431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313" s="2">
        <v>3</v>
      </c>
      <c r="K4313" t="s">
        <v>41</v>
      </c>
      <c r="L4313" t="s">
        <v>62</v>
      </c>
      <c r="M4313">
        <v>702.36</v>
      </c>
      <c r="N4313">
        <v>37.630000000000003</v>
      </c>
      <c r="O4313">
        <v>26429.806800000002</v>
      </c>
      <c r="P4313">
        <v>31</v>
      </c>
      <c r="Q4313" t="s">
        <v>27</v>
      </c>
      <c r="R4313" s="1">
        <v>44048</v>
      </c>
      <c r="S4313" s="1">
        <v>44079</v>
      </c>
      <c r="T4313">
        <v>405</v>
      </c>
      <c r="U4313">
        <v>32.97</v>
      </c>
      <c r="V4313">
        <v>13352.85</v>
      </c>
      <c r="W4313" t="s">
        <v>52</v>
      </c>
      <c r="X4313" t="s">
        <v>39</v>
      </c>
      <c r="Y4313">
        <v>297</v>
      </c>
      <c r="Z4313">
        <v>89.29</v>
      </c>
      <c r="AA4313">
        <v>108.11</v>
      </c>
    </row>
    <row r="4314" spans="1:27" hidden="1" x14ac:dyDescent="0.25">
      <c r="B4314" t="s">
        <v>30</v>
      </c>
      <c r="C4314">
        <v>497.66</v>
      </c>
      <c r="D4314">
        <v>89</v>
      </c>
      <c r="E4314" t="s">
        <v>31</v>
      </c>
      <c r="F4314" s="1">
        <v>44209</v>
      </c>
      <c r="G4314">
        <f>YEAR(dairy_dataset[[#This Row],[Date]])</f>
        <v>2021</v>
      </c>
      <c r="H4314" s="1" t="str">
        <f>TEXT(dairy_dataset[[#This Row],[Date]],"MMM")</f>
        <v>Jan</v>
      </c>
      <c r="I431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14" s="2">
        <v>3</v>
      </c>
      <c r="K4314" t="s">
        <v>41</v>
      </c>
      <c r="L4314" t="s">
        <v>62</v>
      </c>
      <c r="M4314">
        <v>385.32</v>
      </c>
      <c r="N4314">
        <v>35.9</v>
      </c>
      <c r="O4314">
        <v>13832.987999999999</v>
      </c>
      <c r="P4314">
        <v>76</v>
      </c>
      <c r="Q4314" t="s">
        <v>38</v>
      </c>
      <c r="R4314" s="1">
        <v>44176</v>
      </c>
      <c r="S4314" s="1">
        <v>44252</v>
      </c>
      <c r="T4314">
        <v>172</v>
      </c>
      <c r="U4314">
        <v>31.53</v>
      </c>
      <c r="V4314">
        <v>5423.16</v>
      </c>
      <c r="W4314" t="s">
        <v>61</v>
      </c>
      <c r="X4314" t="s">
        <v>39</v>
      </c>
      <c r="Y4314">
        <v>213</v>
      </c>
      <c r="Z4314">
        <v>32.86</v>
      </c>
      <c r="AA4314">
        <v>140.49</v>
      </c>
    </row>
    <row r="4315" spans="1:27" x14ac:dyDescent="0.25">
      <c r="B4315" t="s">
        <v>43</v>
      </c>
      <c r="C4315">
        <v>616.72</v>
      </c>
      <c r="D4315">
        <v>54</v>
      </c>
      <c r="E4315" t="s">
        <v>31</v>
      </c>
      <c r="F4315" s="1">
        <v>43810</v>
      </c>
      <c r="G4315">
        <f>YEAR(dairy_dataset[[#This Row],[Date]])</f>
        <v>2019</v>
      </c>
      <c r="H4315" s="1" t="str">
        <f>TEXT(dairy_dataset[[#This Row],[Date]],"MMM")</f>
        <v>Dec</v>
      </c>
      <c r="I431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315" s="2">
        <v>3</v>
      </c>
      <c r="K4315" t="s">
        <v>41</v>
      </c>
      <c r="L4315" t="s">
        <v>42</v>
      </c>
      <c r="M4315">
        <v>223.59</v>
      </c>
      <c r="N4315">
        <v>26.45</v>
      </c>
      <c r="O4315">
        <v>5913.9555</v>
      </c>
      <c r="P4315">
        <v>43</v>
      </c>
      <c r="Q4315" t="s">
        <v>38</v>
      </c>
      <c r="R4315" s="1">
        <v>43762</v>
      </c>
      <c r="S4315" s="1">
        <v>43805</v>
      </c>
      <c r="T4315">
        <v>116</v>
      </c>
      <c r="U4315">
        <v>26.77</v>
      </c>
      <c r="V4315">
        <v>3105.32</v>
      </c>
      <c r="W4315" t="s">
        <v>36</v>
      </c>
      <c r="X4315" t="s">
        <v>29</v>
      </c>
      <c r="Y4315">
        <v>107</v>
      </c>
      <c r="Z4315">
        <v>29.93</v>
      </c>
      <c r="AA4315">
        <v>122.04</v>
      </c>
    </row>
    <row r="4316" spans="1:27" hidden="1" x14ac:dyDescent="0.25">
      <c r="A4316" t="s">
        <v>4286</v>
      </c>
      <c r="B4316" t="s">
        <v>43</v>
      </c>
      <c r="C4316">
        <v>390.94</v>
      </c>
      <c r="D4316">
        <v>71</v>
      </c>
      <c r="E4316" t="s">
        <v>24</v>
      </c>
      <c r="F4316" s="1">
        <v>44239</v>
      </c>
      <c r="G4316">
        <f>YEAR(dairy_dataset[[#This Row],[Date]])</f>
        <v>2021</v>
      </c>
      <c r="H4316" s="1" t="str">
        <f>TEXT(dairy_dataset[[#This Row],[Date]],"MMM")</f>
        <v>Feb</v>
      </c>
      <c r="I431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16" s="2">
        <v>9</v>
      </c>
      <c r="K4316" t="s">
        <v>55</v>
      </c>
      <c r="L4316" t="s">
        <v>60</v>
      </c>
      <c r="M4316">
        <v>482.9</v>
      </c>
      <c r="N4316">
        <v>70.87</v>
      </c>
      <c r="O4316">
        <v>34223.123</v>
      </c>
      <c r="P4316">
        <v>12</v>
      </c>
      <c r="Q4316" t="s">
        <v>38</v>
      </c>
      <c r="R4316" s="1">
        <v>44221</v>
      </c>
      <c r="S4316" s="1">
        <v>44233</v>
      </c>
      <c r="T4316">
        <v>304</v>
      </c>
      <c r="U4316">
        <v>73.290000000000006</v>
      </c>
      <c r="V4316">
        <v>22280.16</v>
      </c>
      <c r="W4316" t="s">
        <v>61</v>
      </c>
      <c r="X4316" t="s">
        <v>29</v>
      </c>
      <c r="Y4316">
        <v>178</v>
      </c>
      <c r="Z4316">
        <v>64.41</v>
      </c>
      <c r="AA4316">
        <v>80.12</v>
      </c>
    </row>
    <row r="4317" spans="1:27" hidden="1" x14ac:dyDescent="0.25">
      <c r="A4317" t="s">
        <v>4287</v>
      </c>
      <c r="B4317" t="s">
        <v>58</v>
      </c>
      <c r="C4317">
        <v>147.69</v>
      </c>
      <c r="D4317">
        <v>10</v>
      </c>
      <c r="E4317" t="s">
        <v>31</v>
      </c>
      <c r="F4317" s="1">
        <v>44234</v>
      </c>
      <c r="G4317">
        <f>YEAR(dairy_dataset[[#This Row],[Date]])</f>
        <v>2021</v>
      </c>
      <c r="H4317" s="1" t="str">
        <f>TEXT(dairy_dataset[[#This Row],[Date]],"MMM")</f>
        <v>Feb</v>
      </c>
      <c r="I4317"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17" s="2">
        <v>1</v>
      </c>
      <c r="K4317" t="s">
        <v>32</v>
      </c>
      <c r="L4317" t="s">
        <v>60</v>
      </c>
      <c r="M4317">
        <v>513.97</v>
      </c>
      <c r="N4317">
        <v>34.56</v>
      </c>
      <c r="O4317">
        <v>17762.803200000002</v>
      </c>
      <c r="P4317">
        <v>2</v>
      </c>
      <c r="Q4317" t="s">
        <v>63</v>
      </c>
      <c r="R4317" s="1">
        <v>44213</v>
      </c>
      <c r="S4317" s="1">
        <v>44215</v>
      </c>
      <c r="T4317">
        <v>323</v>
      </c>
      <c r="U4317">
        <v>32.659999999999997</v>
      </c>
      <c r="V4317">
        <v>10549.18</v>
      </c>
      <c r="W4317" t="s">
        <v>44</v>
      </c>
      <c r="X4317" t="s">
        <v>48</v>
      </c>
      <c r="Y4317">
        <v>190</v>
      </c>
      <c r="Z4317">
        <v>33.840000000000003</v>
      </c>
      <c r="AA4317">
        <v>173.39</v>
      </c>
    </row>
    <row r="4318" spans="1:27" hidden="1" x14ac:dyDescent="0.25">
      <c r="A4318" t="s">
        <v>4288</v>
      </c>
      <c r="B4318" t="s">
        <v>23</v>
      </c>
      <c r="C4318">
        <v>449.88</v>
      </c>
      <c r="D4318">
        <v>28</v>
      </c>
      <c r="E4318" t="s">
        <v>40</v>
      </c>
      <c r="F4318" s="1">
        <v>44201</v>
      </c>
      <c r="G4318">
        <f>YEAR(dairy_dataset[[#This Row],[Date]])</f>
        <v>2021</v>
      </c>
      <c r="H4318" s="1" t="str">
        <f>TEXT(dairy_dataset[[#This Row],[Date]],"MMM")</f>
        <v>Jan</v>
      </c>
      <c r="I4318"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18" s="2">
        <v>8</v>
      </c>
      <c r="K4318" t="s">
        <v>45</v>
      </c>
      <c r="L4318" t="s">
        <v>33</v>
      </c>
      <c r="M4318">
        <v>877.57</v>
      </c>
      <c r="N4318">
        <v>83.56</v>
      </c>
      <c r="O4318">
        <v>73329.749200000006</v>
      </c>
      <c r="P4318">
        <v>8</v>
      </c>
      <c r="Q4318" t="s">
        <v>38</v>
      </c>
      <c r="R4318" s="1">
        <v>44145</v>
      </c>
      <c r="S4318" s="1">
        <v>44153</v>
      </c>
      <c r="T4318">
        <v>855</v>
      </c>
      <c r="U4318">
        <v>84.48</v>
      </c>
      <c r="V4318">
        <v>72230.399999999994</v>
      </c>
      <c r="W4318" t="s">
        <v>51</v>
      </c>
      <c r="X4318" t="s">
        <v>48</v>
      </c>
      <c r="Y4318">
        <v>22</v>
      </c>
      <c r="Z4318">
        <v>34.43</v>
      </c>
      <c r="AA4318">
        <v>54.45</v>
      </c>
    </row>
    <row r="4319" spans="1:27" hidden="1" x14ac:dyDescent="0.25">
      <c r="A4319" t="s">
        <v>4289</v>
      </c>
      <c r="B4319" t="s">
        <v>35</v>
      </c>
      <c r="C4319">
        <v>662.4</v>
      </c>
      <c r="D4319">
        <v>80</v>
      </c>
      <c r="E4319" t="s">
        <v>24</v>
      </c>
      <c r="F4319" s="1">
        <v>43775</v>
      </c>
      <c r="G4319">
        <f>YEAR(dairy_dataset[[#This Row],[Date]])</f>
        <v>2019</v>
      </c>
      <c r="H4319" s="1" t="str">
        <f>TEXT(dairy_dataset[[#This Row],[Date]],"MMM")</f>
        <v>Nov</v>
      </c>
      <c r="I4319"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QTR4</v>
      </c>
      <c r="J4319" s="2">
        <v>8</v>
      </c>
      <c r="K4319" t="s">
        <v>45</v>
      </c>
      <c r="L4319" t="s">
        <v>60</v>
      </c>
      <c r="M4319">
        <v>250.96</v>
      </c>
      <c r="N4319">
        <v>26.81</v>
      </c>
      <c r="O4319">
        <v>6728.2375999999995</v>
      </c>
      <c r="P4319">
        <v>14</v>
      </c>
      <c r="Q4319" t="s">
        <v>38</v>
      </c>
      <c r="R4319" s="1">
        <v>43745</v>
      </c>
      <c r="S4319" s="1">
        <v>43759</v>
      </c>
      <c r="T4319">
        <v>229</v>
      </c>
      <c r="U4319">
        <v>29.5</v>
      </c>
      <c r="V4319">
        <v>6755.5</v>
      </c>
      <c r="W4319" t="s">
        <v>30</v>
      </c>
      <c r="X4319" t="s">
        <v>29</v>
      </c>
      <c r="Y4319">
        <v>21</v>
      </c>
      <c r="Z4319">
        <v>30.84</v>
      </c>
      <c r="AA4319">
        <v>39.6</v>
      </c>
    </row>
    <row r="4320" spans="1:27" hidden="1" x14ac:dyDescent="0.25">
      <c r="A4320" t="s">
        <v>4290</v>
      </c>
      <c r="B4320" t="s">
        <v>28</v>
      </c>
      <c r="C4320">
        <v>641.66</v>
      </c>
      <c r="D4320">
        <v>74</v>
      </c>
      <c r="E4320" t="s">
        <v>40</v>
      </c>
      <c r="F4320" s="1">
        <v>43850</v>
      </c>
      <c r="G4320">
        <f>YEAR(dairy_dataset[[#This Row],[Date]])</f>
        <v>2020</v>
      </c>
      <c r="H4320" s="1" t="str">
        <f>TEXT(dairy_dataset[[#This Row],[Date]],"MMM")</f>
        <v>Jan</v>
      </c>
      <c r="I4320"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20" s="2">
        <v>2</v>
      </c>
      <c r="K4320" t="s">
        <v>66</v>
      </c>
      <c r="L4320" t="s">
        <v>67</v>
      </c>
      <c r="M4320">
        <v>970.92</v>
      </c>
      <c r="N4320">
        <v>37.86</v>
      </c>
      <c r="O4320">
        <v>36759.031199999998</v>
      </c>
      <c r="P4320">
        <v>26</v>
      </c>
      <c r="Q4320" t="s">
        <v>27</v>
      </c>
      <c r="R4320" s="1">
        <v>43812</v>
      </c>
      <c r="S4320" s="1">
        <v>43838</v>
      </c>
      <c r="T4320">
        <v>26</v>
      </c>
      <c r="U4320">
        <v>42.54</v>
      </c>
      <c r="V4320">
        <v>1106.04</v>
      </c>
      <c r="W4320" t="s">
        <v>58</v>
      </c>
      <c r="X4320" t="s">
        <v>29</v>
      </c>
      <c r="Y4320">
        <v>944</v>
      </c>
      <c r="Z4320">
        <v>36.229999999999997</v>
      </c>
      <c r="AA4320">
        <v>32.270000000000003</v>
      </c>
    </row>
    <row r="4321" spans="1:27" hidden="1" x14ac:dyDescent="0.25">
      <c r="A4321" t="s">
        <v>4291</v>
      </c>
      <c r="B4321" t="s">
        <v>30</v>
      </c>
      <c r="C4321">
        <v>269.63</v>
      </c>
      <c r="D4321">
        <v>91</v>
      </c>
      <c r="E4321" t="s">
        <v>40</v>
      </c>
      <c r="F4321" s="1">
        <v>43895</v>
      </c>
      <c r="G4321">
        <f>YEAR(dairy_dataset[[#This Row],[Date]])</f>
        <v>2020</v>
      </c>
      <c r="H4321" s="1" t="str">
        <f>TEXT(dairy_dataset[[#This Row],[Date]],"MMM")</f>
        <v>Mar</v>
      </c>
      <c r="I4321"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21" s="2">
        <v>3</v>
      </c>
      <c r="K4321" t="s">
        <v>41</v>
      </c>
      <c r="L4321" t="s">
        <v>53</v>
      </c>
      <c r="M4321">
        <v>517.69000000000005</v>
      </c>
      <c r="N4321">
        <v>90.28</v>
      </c>
      <c r="O4321">
        <v>46737.053200000002</v>
      </c>
      <c r="P4321">
        <v>85</v>
      </c>
      <c r="Q4321" t="s">
        <v>27</v>
      </c>
      <c r="R4321" s="1">
        <v>43868</v>
      </c>
      <c r="S4321" s="1">
        <v>43953</v>
      </c>
      <c r="T4321">
        <v>239</v>
      </c>
      <c r="U4321">
        <v>86.91</v>
      </c>
      <c r="V4321">
        <v>20771.490000000002</v>
      </c>
      <c r="W4321" t="s">
        <v>52</v>
      </c>
      <c r="X4321" t="s">
        <v>29</v>
      </c>
      <c r="Y4321">
        <v>278</v>
      </c>
      <c r="Z4321">
        <v>51.96</v>
      </c>
      <c r="AA4321">
        <v>106.1</v>
      </c>
    </row>
    <row r="4322" spans="1:27" hidden="1" x14ac:dyDescent="0.25">
      <c r="A4322" t="s">
        <v>4292</v>
      </c>
      <c r="B4322" t="s">
        <v>61</v>
      </c>
      <c r="C4322">
        <v>748.71</v>
      </c>
      <c r="D4322">
        <v>89</v>
      </c>
      <c r="E4322" t="s">
        <v>24</v>
      </c>
      <c r="F4322" s="1">
        <v>44616</v>
      </c>
      <c r="G4322">
        <f>YEAR(dairy_dataset[[#This Row],[Date]])</f>
        <v>2022</v>
      </c>
      <c r="H4322" s="1" t="str">
        <f>TEXT(dairy_dataset[[#This Row],[Date]],"MMM")</f>
        <v>Feb</v>
      </c>
      <c r="I4322"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22" s="2">
        <v>6</v>
      </c>
      <c r="K4322" t="s">
        <v>49</v>
      </c>
      <c r="L4322" t="s">
        <v>46</v>
      </c>
      <c r="M4322">
        <v>554.9</v>
      </c>
      <c r="N4322">
        <v>88.45</v>
      </c>
      <c r="O4322">
        <v>49080.904999999999</v>
      </c>
      <c r="P4322">
        <v>5</v>
      </c>
      <c r="Q4322" t="s">
        <v>38</v>
      </c>
      <c r="R4322" s="1">
        <v>44608</v>
      </c>
      <c r="S4322" s="1">
        <v>44613</v>
      </c>
      <c r="T4322">
        <v>352</v>
      </c>
      <c r="U4322">
        <v>87.2</v>
      </c>
      <c r="V4322">
        <v>30694.400000000001</v>
      </c>
      <c r="W4322" t="s">
        <v>30</v>
      </c>
      <c r="X4322" t="s">
        <v>39</v>
      </c>
      <c r="Y4322">
        <v>202</v>
      </c>
      <c r="Z4322">
        <v>98.07</v>
      </c>
      <c r="AA4322">
        <v>33.53</v>
      </c>
    </row>
    <row r="4323" spans="1:27" hidden="1" x14ac:dyDescent="0.25">
      <c r="A4323" t="s">
        <v>4293</v>
      </c>
      <c r="B4323" t="s">
        <v>47</v>
      </c>
      <c r="C4323">
        <v>385.91</v>
      </c>
      <c r="D4323">
        <v>29</v>
      </c>
      <c r="E4323" t="s">
        <v>31</v>
      </c>
      <c r="F4323" s="1">
        <v>44695</v>
      </c>
      <c r="G4323">
        <f>YEAR(dairy_dataset[[#This Row],[Date]])</f>
        <v>2022</v>
      </c>
      <c r="H4323" s="1" t="str">
        <f>TEXT(dairy_dataset[[#This Row],[Date]],"MMM")</f>
        <v>May</v>
      </c>
      <c r="I4323"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QTR2</v>
      </c>
      <c r="J4323" s="2">
        <v>4</v>
      </c>
      <c r="K4323" t="s">
        <v>37</v>
      </c>
      <c r="L4323" t="s">
        <v>68</v>
      </c>
      <c r="M4323">
        <v>818.33</v>
      </c>
      <c r="N4323">
        <v>55.35</v>
      </c>
      <c r="O4323">
        <v>45294.565500000004</v>
      </c>
      <c r="P4323">
        <v>23</v>
      </c>
      <c r="Q4323" t="s">
        <v>38</v>
      </c>
      <c r="R4323" s="1">
        <v>44642</v>
      </c>
      <c r="S4323" s="1">
        <v>44665</v>
      </c>
      <c r="T4323">
        <v>68</v>
      </c>
      <c r="U4323">
        <v>58.39</v>
      </c>
      <c r="V4323">
        <v>3970.52</v>
      </c>
      <c r="W4323" t="s">
        <v>35</v>
      </c>
      <c r="X4323" t="s">
        <v>48</v>
      </c>
      <c r="Y4323">
        <v>750</v>
      </c>
      <c r="Z4323">
        <v>87.41</v>
      </c>
      <c r="AA4323">
        <v>114.37</v>
      </c>
    </row>
    <row r="4324" spans="1:27" hidden="1" x14ac:dyDescent="0.25">
      <c r="A4324" t="s">
        <v>4294</v>
      </c>
      <c r="B4324" t="s">
        <v>58</v>
      </c>
      <c r="C4324">
        <v>311.54000000000002</v>
      </c>
      <c r="D4324">
        <v>65</v>
      </c>
      <c r="E4324" t="s">
        <v>40</v>
      </c>
      <c r="F4324" s="1">
        <v>43835</v>
      </c>
      <c r="G4324">
        <f>YEAR(dairy_dataset[[#This Row],[Date]])</f>
        <v>2020</v>
      </c>
      <c r="H4324" s="1" t="str">
        <f>TEXT(dairy_dataset[[#This Row],[Date]],"MMM")</f>
        <v>Jan</v>
      </c>
      <c r="I4324"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24" s="2">
        <v>6</v>
      </c>
      <c r="K4324" t="s">
        <v>49</v>
      </c>
      <c r="L4324" t="s">
        <v>46</v>
      </c>
      <c r="M4324">
        <v>583.55999999999995</v>
      </c>
      <c r="N4324">
        <v>92.61</v>
      </c>
      <c r="O4324">
        <v>54043.491599999994</v>
      </c>
      <c r="P4324">
        <v>7</v>
      </c>
      <c r="Q4324" t="s">
        <v>38</v>
      </c>
      <c r="R4324" s="1">
        <v>43834</v>
      </c>
      <c r="S4324" s="1">
        <v>43841</v>
      </c>
      <c r="T4324">
        <v>141</v>
      </c>
      <c r="U4324">
        <v>89.46</v>
      </c>
      <c r="V4324">
        <v>12613.86</v>
      </c>
      <c r="W4324" t="s">
        <v>56</v>
      </c>
      <c r="X4324" t="s">
        <v>48</v>
      </c>
      <c r="Y4324">
        <v>442</v>
      </c>
      <c r="Z4324">
        <v>33.47</v>
      </c>
      <c r="AA4324">
        <v>153.66</v>
      </c>
    </row>
    <row r="4325" spans="1:27" hidden="1" x14ac:dyDescent="0.25">
      <c r="A4325" t="s">
        <v>4295</v>
      </c>
      <c r="B4325" t="s">
        <v>44</v>
      </c>
      <c r="C4325">
        <v>890.55</v>
      </c>
      <c r="D4325">
        <v>90</v>
      </c>
      <c r="E4325" t="s">
        <v>40</v>
      </c>
      <c r="F4325" s="1">
        <v>44859</v>
      </c>
      <c r="G4325">
        <f>YEAR(dairy_dataset[[#This Row],[Date]])</f>
        <v>2022</v>
      </c>
      <c r="H4325" s="1" t="str">
        <f>TEXT(dairy_dataset[[#This Row],[Date]],"MMM")</f>
        <v>Oct</v>
      </c>
      <c r="I4325"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QTR3</v>
      </c>
      <c r="J4325" s="2">
        <v>6</v>
      </c>
      <c r="K4325" t="s">
        <v>49</v>
      </c>
      <c r="L4325" t="s">
        <v>50</v>
      </c>
      <c r="M4325">
        <v>3.1</v>
      </c>
      <c r="N4325">
        <v>15.3</v>
      </c>
      <c r="O4325">
        <v>47.430000000000007</v>
      </c>
      <c r="P4325">
        <v>7</v>
      </c>
      <c r="Q4325" t="s">
        <v>38</v>
      </c>
      <c r="R4325" s="1">
        <v>44836</v>
      </c>
      <c r="S4325" s="1">
        <v>44843</v>
      </c>
      <c r="T4325">
        <v>2</v>
      </c>
      <c r="U4325">
        <v>10.56</v>
      </c>
      <c r="V4325">
        <v>21.12</v>
      </c>
      <c r="W4325" t="s">
        <v>47</v>
      </c>
      <c r="X4325" t="s">
        <v>29</v>
      </c>
      <c r="Y4325">
        <v>1</v>
      </c>
      <c r="Z4325">
        <v>58.25</v>
      </c>
      <c r="AA4325">
        <v>160.84</v>
      </c>
    </row>
    <row r="4326" spans="1:27" hidden="1" x14ac:dyDescent="0.25">
      <c r="A4326" t="s">
        <v>4296</v>
      </c>
      <c r="B4326" t="s">
        <v>43</v>
      </c>
      <c r="C4326">
        <v>492.86</v>
      </c>
      <c r="D4326">
        <v>58</v>
      </c>
      <c r="E4326" t="s">
        <v>31</v>
      </c>
      <c r="F4326" s="1">
        <v>43485</v>
      </c>
      <c r="G4326">
        <f>YEAR(dairy_dataset[[#This Row],[Date]])</f>
        <v>2019</v>
      </c>
      <c r="H4326" s="1" t="str">
        <f>TEXT(dairy_dataset[[#This Row],[Date]],"MMM")</f>
        <v>Jan</v>
      </c>
      <c r="I4326" t="str">
        <f>IF(OR(dairy_dataset[[#This Row],[month ]]="Jan",dairy_dataset[[#This Row],[month ]]="Feb",dairy_dataset[[#This Row],[month ]]="Mar"),"QTR1",IF(OR(dairy_dataset[[#This Row],[month ]]="Apr",dairy_dataset[[#This Row],[month ]]="May",dairy_dataset[[#This Row],[month ]]="Jun"),"QTR2",IF(OR(dairy_dataset[[#This Row],[month ]]="Jul",dairy_dataset[[#This Row],[month ]]="Aug",dairy_dataset[[#This Row],[month ]]="Sep",dairy_dataset[[#This Row],[month ]]="Oct"),"QTR3","QTR4")))</f>
        <v>QTR1</v>
      </c>
      <c r="J4326" s="2">
        <v>1</v>
      </c>
      <c r="K4326" t="s">
        <v>32</v>
      </c>
      <c r="L4326" t="s">
        <v>46</v>
      </c>
      <c r="M4326">
        <v>820.5</v>
      </c>
      <c r="N4326">
        <v>49.31</v>
      </c>
      <c r="O4326">
        <v>40458.855000000003</v>
      </c>
      <c r="P4326">
        <v>1</v>
      </c>
      <c r="Q4326" t="s">
        <v>63</v>
      </c>
      <c r="R4326" s="1">
        <v>43471</v>
      </c>
      <c r="S4326" s="1">
        <v>43472</v>
      </c>
      <c r="T4326">
        <v>417</v>
      </c>
      <c r="U4326">
        <v>44.55</v>
      </c>
      <c r="V4326">
        <v>18577.349999999999</v>
      </c>
      <c r="W4326" t="s">
        <v>28</v>
      </c>
      <c r="X4326" t="s">
        <v>39</v>
      </c>
      <c r="Y4326">
        <v>403</v>
      </c>
      <c r="Z4326">
        <v>22.34</v>
      </c>
      <c r="AA4326">
        <v>189.63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960EE-306F-43EB-904C-57241D474245}">
  <dimension ref="A2:AA1048522"/>
  <sheetViews>
    <sheetView topLeftCell="E861" zoomScale="82" workbookViewId="0">
      <selection activeCell="G899" sqref="G898:G899"/>
    </sheetView>
  </sheetViews>
  <sheetFormatPr defaultRowHeight="15" x14ac:dyDescent="0.25"/>
  <cols>
    <col min="1" max="1" width="26.42578125" customWidth="1"/>
    <col min="2" max="2" width="22" customWidth="1"/>
    <col min="3" max="3" width="31.5703125" customWidth="1"/>
    <col min="4" max="4" width="21.42578125" customWidth="1"/>
    <col min="5" max="5" width="14.5703125" customWidth="1"/>
    <col min="6" max="6" width="16.7109375" customWidth="1"/>
    <col min="7" max="7" width="16.28515625" style="1" customWidth="1"/>
    <col min="8" max="8" width="19.140625" customWidth="1"/>
    <col min="9" max="9" width="12.28515625" customWidth="1"/>
    <col min="10" max="10" width="15.5703125" customWidth="1"/>
    <col min="11" max="11" width="20.28515625" customWidth="1"/>
    <col min="12" max="12" width="19" customWidth="1"/>
    <col min="13" max="13" width="18.7109375" customWidth="1"/>
    <col min="20" max="20" width="18.28515625" customWidth="1"/>
    <col min="21" max="21" width="21.85546875" customWidth="1"/>
    <col min="22" max="22" width="17.5703125" customWidth="1"/>
    <col min="23" max="23" width="17.85546875" customWidth="1"/>
    <col min="24" max="24" width="22.140625" customWidth="1"/>
    <col min="25" max="25" width="18.5703125" customWidth="1"/>
    <col min="26" max="26" width="13" customWidth="1"/>
    <col min="27" max="27" width="13.7109375" customWidth="1"/>
  </cols>
  <sheetData>
    <row r="2" spans="1:27" x14ac:dyDescent="0.25">
      <c r="A2" s="7" t="s">
        <v>74</v>
      </c>
      <c r="B2" s="5" t="s">
        <v>0</v>
      </c>
      <c r="C2" s="5" t="s">
        <v>1</v>
      </c>
      <c r="D2" s="5" t="s">
        <v>2</v>
      </c>
      <c r="E2" s="5" t="s">
        <v>3</v>
      </c>
      <c r="F2" s="5" t="s">
        <v>4</v>
      </c>
      <c r="G2" s="8" t="s">
        <v>70</v>
      </c>
      <c r="H2" s="5" t="s">
        <v>71</v>
      </c>
      <c r="I2" s="5" t="s">
        <v>72</v>
      </c>
      <c r="J2" s="6" t="s">
        <v>5</v>
      </c>
      <c r="K2" s="5" t="s">
        <v>6</v>
      </c>
      <c r="L2" s="5" t="s">
        <v>7</v>
      </c>
      <c r="M2" s="5" t="s">
        <v>8</v>
      </c>
      <c r="N2" s="5" t="s">
        <v>9</v>
      </c>
      <c r="O2" s="5" t="s">
        <v>10</v>
      </c>
      <c r="P2" s="5" t="s">
        <v>11</v>
      </c>
      <c r="Q2" s="5" t="s">
        <v>12</v>
      </c>
      <c r="R2" s="5" t="s">
        <v>13</v>
      </c>
      <c r="S2" s="5" t="s">
        <v>14</v>
      </c>
      <c r="T2" s="5" t="s">
        <v>15</v>
      </c>
      <c r="U2" s="5" t="s">
        <v>16</v>
      </c>
      <c r="V2" s="5" t="s">
        <v>17</v>
      </c>
      <c r="W2" s="5" t="s">
        <v>18</v>
      </c>
      <c r="X2" s="5" t="s">
        <v>19</v>
      </c>
      <c r="Y2" s="5" t="s">
        <v>20</v>
      </c>
      <c r="Z2" s="5" t="s">
        <v>21</v>
      </c>
      <c r="AA2" s="5" t="s">
        <v>22</v>
      </c>
    </row>
    <row r="3" spans="1:27" x14ac:dyDescent="0.25">
      <c r="A3" t="str">
        <f>dashboard!$W$2 &amp;"-" &amp;COUNTA(file!$L$2:L2)</f>
        <v>Amul-1</v>
      </c>
      <c r="B3" t="str">
        <f>IFERROR(VLOOKUP($A3,file!$A$1:$AA$4236,MATCH(filter!B$2,file!$A$1:$AA$1,0),0)," ")</f>
        <v>Uttar Pradesh</v>
      </c>
      <c r="C3">
        <f>IFERROR(VLOOKUP($A3,file!$A$1:$AA$4236,MATCH(filter!C$2,file!$A$1:$AA$1,0),0)," ")</f>
        <v>19.190000000000001</v>
      </c>
      <c r="D3">
        <f>IFERROR(VLOOKUP($A3,file!$A$1:$AA$4236,MATCH(filter!D$2,file!$A$1:$AA$1,0),0)," ")</f>
        <v>44</v>
      </c>
      <c r="E3" t="str">
        <f>IFERROR(VLOOKUP($A3,file!$A$1:$AA$4236,MATCH(filter!E$2,file!$A$1:$AA$1,0),0)," ")</f>
        <v>Large</v>
      </c>
      <c r="F3">
        <f>IFERROR(VLOOKUP($A3,file!$A$1:$AA$4236,MATCH(filter!F$2,file!$A$1:$AA$1,0),0)," ")</f>
        <v>44531</v>
      </c>
      <c r="G3">
        <f>IFERROR(VLOOKUP($A3,file!$A$1:$AA$4236,MATCH(filter!G$2,file!$A$1:$AA$1,0),0)," ")</f>
        <v>2021</v>
      </c>
      <c r="H3" t="str">
        <f>IFERROR(VLOOKUP($A3,file!$A$1:$AA$4236,MATCH(filter!H$2,file!$A$1:$AA$1,0),0)," ")</f>
        <v>Dec</v>
      </c>
      <c r="I3" t="str">
        <f>IFERROR(VLOOKUP($A3,file!$A$1:$AA$4236,MATCH(filter!I$2,file!$A$1:$AA$1,0),0)," ")</f>
        <v>QTR4</v>
      </c>
      <c r="J3">
        <f>IFERROR(VLOOKUP($A3,file!$A$1:$AA$4236,MATCH(filter!J$2,file!$A$1:$AA$1,0),0)," ")</f>
        <v>1</v>
      </c>
      <c r="K3" t="str">
        <f>IFERROR(VLOOKUP($A3,file!$A$1:$AA$4236,MATCH(filter!K$2,file!$A$1:$AA$1,0),0)," ")</f>
        <v>Milk</v>
      </c>
      <c r="L3" t="str">
        <f>IFERROR(VLOOKUP($A3,file!$A$1:$AA$4236,MATCH(filter!L$2,file!$A$1:$AA$1,0),0)," ")</f>
        <v>Amul</v>
      </c>
      <c r="M3">
        <f>IFERROR(VLOOKUP($A3,file!$A$1:$AA$4236,MATCH(filter!M$2,file!$A$1:$AA$1,0),0)," ")</f>
        <v>687.48</v>
      </c>
      <c r="N3">
        <f>IFERROR(VLOOKUP($A3,file!$A$1:$AA$4236,MATCH(filter!N$2,file!$A$1:$AA$1,0),0)," ")</f>
        <v>42.61</v>
      </c>
      <c r="O3">
        <f>IFERROR(VLOOKUP($A3,file!$A$1:$AA$4236,MATCH(filter!O$2,file!$A$1:$AA$1,0),0)," ")</f>
        <v>29293.522799999999</v>
      </c>
      <c r="P3">
        <f>IFERROR(VLOOKUP($A3,file!$A$1:$AA$4236,MATCH(filter!P$2,file!$A$1:$AA$1,0),0)," ")</f>
        <v>22</v>
      </c>
      <c r="Q3" t="str">
        <f>IFERROR(VLOOKUP($A3,file!$A$1:$AA$4236,MATCH(filter!Q$2,file!$A$1:$AA$1,0),0)," ")</f>
        <v>Tetra Pack</v>
      </c>
      <c r="R3">
        <f>IFERROR(VLOOKUP($A3,file!$A$1:$AA$4236,MATCH(filter!R$2,file!$A$1:$AA$1,0),0)," ")</f>
        <v>44472</v>
      </c>
      <c r="S3">
        <f>IFERROR(VLOOKUP($A3,file!$A$1:$AA$4236,MATCH(filter!S$2,file!$A$1:$AA$1,0),0)," ")</f>
        <v>44494</v>
      </c>
      <c r="T3">
        <f>IFERROR(VLOOKUP($A3,file!$A$1:$AA$4236,MATCH(filter!T$2,file!$A$1:$AA$1,0),0)," ")</f>
        <v>558</v>
      </c>
      <c r="U3">
        <f>IFERROR(VLOOKUP($A3,file!$A$1:$AA$4236,MATCH(filter!U$2,file!$A$1:$AA$1,0),0)," ")</f>
        <v>39.24</v>
      </c>
      <c r="V3">
        <f>IFERROR(VLOOKUP($A3,file!$A$1:$AA$4236,MATCH(filter!V$2,file!$A$1:$AA$1,0),0)," ")</f>
        <v>21895.919999999998</v>
      </c>
      <c r="W3" t="str">
        <f>IFERROR(VLOOKUP($A3,file!$A$1:$AA$4236,MATCH(filter!W$2,file!$A$1:$AA$1,0),0)," ")</f>
        <v>Kerala</v>
      </c>
      <c r="X3" t="str">
        <f>IFERROR(VLOOKUP($A3,file!$A$1:$AA$4236,MATCH(filter!X$2,file!$A$1:$AA$1,0),0)," ")</f>
        <v>Wholesale</v>
      </c>
      <c r="Y3">
        <f>IFERROR(VLOOKUP($A3,file!$A$1:$AA$4236,MATCH(filter!Y$2,file!$A$1:$AA$1,0),0)," ")</f>
        <v>129</v>
      </c>
      <c r="Z3">
        <f>IFERROR(VLOOKUP($A3,file!$A$1:$AA$4236,MATCH(filter!Z$2,file!$A$1:$AA$1,0),0)," ")</f>
        <v>43.17</v>
      </c>
      <c r="AA3">
        <f>IFERROR(VLOOKUP($A3,file!$A$1:$AA$4236,MATCH(filter!AA$2,file!$A$1:$AA$1,0),0)," ")</f>
        <v>181.1</v>
      </c>
    </row>
    <row r="4" spans="1:27" x14ac:dyDescent="0.25">
      <c r="A4" t="str">
        <f>dashboard!$W$2 &amp;"-" &amp;COUNTA(file!$L$2:L3)</f>
        <v>Amul-2</v>
      </c>
      <c r="B4" t="str">
        <f>IFERROR(VLOOKUP($A4,file!$A$1:$AA$4236,MATCH(filter!B$2,file!$A$1:$AA$1,0),0)," ")</f>
        <v>Kerala</v>
      </c>
      <c r="C4">
        <f>IFERROR(VLOOKUP($A4,file!$A$1:$AA$4236,MATCH(filter!C$2,file!$A$1:$AA$1,0),0)," ")</f>
        <v>412.69</v>
      </c>
      <c r="D4">
        <f>IFERROR(VLOOKUP($A4,file!$A$1:$AA$4236,MATCH(filter!D$2,file!$A$1:$AA$1,0),0)," ")</f>
        <v>88</v>
      </c>
      <c r="E4" t="str">
        <f>IFERROR(VLOOKUP($A4,file!$A$1:$AA$4236,MATCH(filter!E$2,file!$A$1:$AA$1,0),0)," ")</f>
        <v>Medium</v>
      </c>
      <c r="F4">
        <f>IFERROR(VLOOKUP($A4,file!$A$1:$AA$4236,MATCH(filter!F$2,file!$A$1:$AA$1,0),0)," ")</f>
        <v>44006</v>
      </c>
      <c r="G4">
        <f>IFERROR(VLOOKUP($A4,file!$A$1:$AA$4236,MATCH(filter!G$2,file!$A$1:$AA$1,0),0)," ")</f>
        <v>2020</v>
      </c>
      <c r="H4" t="str">
        <f>IFERROR(VLOOKUP($A4,file!$A$1:$AA$4236,MATCH(filter!H$2,file!$A$1:$AA$1,0),0)," ")</f>
        <v>Jun</v>
      </c>
      <c r="I4" t="str">
        <f>IFERROR(VLOOKUP($A4,file!$A$1:$AA$4236,MATCH(filter!I$2,file!$A$1:$AA$1,0),0)," ")</f>
        <v>QTR2</v>
      </c>
      <c r="J4">
        <f>IFERROR(VLOOKUP($A4,file!$A$1:$AA$4236,MATCH(filter!J$2,file!$A$1:$AA$1,0),0)," ")</f>
        <v>6</v>
      </c>
      <c r="K4" t="str">
        <f>IFERROR(VLOOKUP($A4,file!$A$1:$AA$4236,MATCH(filter!K$2,file!$A$1:$AA$1,0),0)," ")</f>
        <v>Curd</v>
      </c>
      <c r="L4" t="str">
        <f>IFERROR(VLOOKUP($A4,file!$A$1:$AA$4236,MATCH(filter!L$2,file!$A$1:$AA$1,0),0)," ")</f>
        <v>Amul</v>
      </c>
      <c r="M4">
        <f>IFERROR(VLOOKUP($A4,file!$A$1:$AA$4236,MATCH(filter!M$2,file!$A$1:$AA$1,0),0)," ")</f>
        <v>385.41</v>
      </c>
      <c r="N4">
        <f>IFERROR(VLOOKUP($A4,file!$A$1:$AA$4236,MATCH(filter!N$2,file!$A$1:$AA$1,0),0)," ")</f>
        <v>26.18</v>
      </c>
      <c r="O4">
        <f>IFERROR(VLOOKUP($A4,file!$A$1:$AA$4236,MATCH(filter!O$2,file!$A$1:$AA$1,0),0)," ")</f>
        <v>10090.033800000001</v>
      </c>
      <c r="P4">
        <f>IFERROR(VLOOKUP($A4,file!$A$1:$AA$4236,MATCH(filter!P$2,file!$A$1:$AA$1,0),0)," ")</f>
        <v>6</v>
      </c>
      <c r="Q4" t="str">
        <f>IFERROR(VLOOKUP($A4,file!$A$1:$AA$4236,MATCH(filter!Q$2,file!$A$1:$AA$1,0),0)," ")</f>
        <v>Refrigerated</v>
      </c>
      <c r="R4">
        <f>IFERROR(VLOOKUP($A4,file!$A$1:$AA$4236,MATCH(filter!R$2,file!$A$1:$AA$1,0),0)," ")</f>
        <v>43959</v>
      </c>
      <c r="S4">
        <f>IFERROR(VLOOKUP($A4,file!$A$1:$AA$4236,MATCH(filter!S$2,file!$A$1:$AA$1,0),0)," ")</f>
        <v>43965</v>
      </c>
      <c r="T4">
        <f>IFERROR(VLOOKUP($A4,file!$A$1:$AA$4236,MATCH(filter!T$2,file!$A$1:$AA$1,0),0)," ")</f>
        <v>270</v>
      </c>
      <c r="U4">
        <f>IFERROR(VLOOKUP($A4,file!$A$1:$AA$4236,MATCH(filter!U$2,file!$A$1:$AA$1,0),0)," ")</f>
        <v>30.27</v>
      </c>
      <c r="V4">
        <f>IFERROR(VLOOKUP($A4,file!$A$1:$AA$4236,MATCH(filter!V$2,file!$A$1:$AA$1,0),0)," ")</f>
        <v>8172.9</v>
      </c>
      <c r="W4" t="str">
        <f>IFERROR(VLOOKUP($A4,file!$A$1:$AA$4236,MATCH(filter!W$2,file!$A$1:$AA$1,0),0)," ")</f>
        <v>Madhya Pradesh</v>
      </c>
      <c r="X4" t="str">
        <f>IFERROR(VLOOKUP($A4,file!$A$1:$AA$4236,MATCH(filter!X$2,file!$A$1:$AA$1,0),0)," ")</f>
        <v>Online</v>
      </c>
      <c r="Y4">
        <f>IFERROR(VLOOKUP($A4,file!$A$1:$AA$4236,MATCH(filter!Y$2,file!$A$1:$AA$1,0),0)," ")</f>
        <v>115</v>
      </c>
      <c r="Z4">
        <f>IFERROR(VLOOKUP($A4,file!$A$1:$AA$4236,MATCH(filter!Z$2,file!$A$1:$AA$1,0),0)," ")</f>
        <v>52.16</v>
      </c>
      <c r="AA4">
        <f>IFERROR(VLOOKUP($A4,file!$A$1:$AA$4236,MATCH(filter!AA$2,file!$A$1:$AA$1,0),0)," ")</f>
        <v>20.14</v>
      </c>
    </row>
    <row r="5" spans="1:27" x14ac:dyDescent="0.25">
      <c r="A5" t="str">
        <f>dashboard!$W$2 &amp;"-" &amp;COUNTA(file!$L$2:L4)</f>
        <v>Amul-3</v>
      </c>
      <c r="B5" t="str">
        <f>IFERROR(VLOOKUP($A5,file!$A$1:$AA$4236,MATCH(filter!B$2,file!$A$1:$AA$1,0),0)," ")</f>
        <v>Madhya Pradesh</v>
      </c>
      <c r="C5">
        <f>IFERROR(VLOOKUP($A5,file!$A$1:$AA$4236,MATCH(filter!C$2,file!$A$1:$AA$1,0),0)," ")</f>
        <v>420.85</v>
      </c>
      <c r="D5">
        <f>IFERROR(VLOOKUP($A5,file!$A$1:$AA$4236,MATCH(filter!D$2,file!$A$1:$AA$1,0),0)," ")</f>
        <v>25</v>
      </c>
      <c r="E5" t="str">
        <f>IFERROR(VLOOKUP($A5,file!$A$1:$AA$4236,MATCH(filter!E$2,file!$A$1:$AA$1,0),0)," ")</f>
        <v>Large</v>
      </c>
      <c r="F5">
        <f>IFERROR(VLOOKUP($A5,file!$A$1:$AA$4236,MATCH(filter!F$2,file!$A$1:$AA$1,0),0)," ")</f>
        <v>43849</v>
      </c>
      <c r="G5">
        <f>IFERROR(VLOOKUP($A5,file!$A$1:$AA$4236,MATCH(filter!G$2,file!$A$1:$AA$1,0),0)," ")</f>
        <v>2020</v>
      </c>
      <c r="H5" t="str">
        <f>IFERROR(VLOOKUP($A5,file!$A$1:$AA$4236,MATCH(filter!H$2,file!$A$1:$AA$1,0),0)," ")</f>
        <v>Jan</v>
      </c>
      <c r="I5" t="str">
        <f>IFERROR(VLOOKUP($A5,file!$A$1:$AA$4236,MATCH(filter!I$2,file!$A$1:$AA$1,0),0)," ")</f>
        <v>QTR1</v>
      </c>
      <c r="J5">
        <f>IFERROR(VLOOKUP($A5,file!$A$1:$AA$4236,MATCH(filter!J$2,file!$A$1:$AA$1,0),0)," ")</f>
        <v>8</v>
      </c>
      <c r="K5" t="str">
        <f>IFERROR(VLOOKUP($A5,file!$A$1:$AA$4236,MATCH(filter!K$2,file!$A$1:$AA$1,0),0)," ")</f>
        <v>Buttermilk</v>
      </c>
      <c r="L5" t="str">
        <f>IFERROR(VLOOKUP($A5,file!$A$1:$AA$4236,MATCH(filter!L$2,file!$A$1:$AA$1,0),0)," ")</f>
        <v>Amul</v>
      </c>
      <c r="M5">
        <f>IFERROR(VLOOKUP($A5,file!$A$1:$AA$4236,MATCH(filter!M$2,file!$A$1:$AA$1,0),0)," ")</f>
        <v>367.14</v>
      </c>
      <c r="N5">
        <f>IFERROR(VLOOKUP($A5,file!$A$1:$AA$4236,MATCH(filter!N$2,file!$A$1:$AA$1,0),0)," ")</f>
        <v>41.05</v>
      </c>
      <c r="O5">
        <f>IFERROR(VLOOKUP($A5,file!$A$1:$AA$4236,MATCH(filter!O$2,file!$A$1:$AA$1,0),0)," ")</f>
        <v>15071.096999999998</v>
      </c>
      <c r="P5">
        <f>IFERROR(VLOOKUP($A5,file!$A$1:$AA$4236,MATCH(filter!P$2,file!$A$1:$AA$1,0),0)," ")</f>
        <v>10</v>
      </c>
      <c r="Q5" t="str">
        <f>IFERROR(VLOOKUP($A5,file!$A$1:$AA$4236,MATCH(filter!Q$2,file!$A$1:$AA$1,0),0)," ")</f>
        <v>Refrigerated</v>
      </c>
      <c r="R5">
        <f>IFERROR(VLOOKUP($A5,file!$A$1:$AA$4236,MATCH(filter!R$2,file!$A$1:$AA$1,0),0)," ")</f>
        <v>43800</v>
      </c>
      <c r="S5">
        <f>IFERROR(VLOOKUP($A5,file!$A$1:$AA$4236,MATCH(filter!S$2,file!$A$1:$AA$1,0),0)," ")</f>
        <v>43810</v>
      </c>
      <c r="T5">
        <f>IFERROR(VLOOKUP($A5,file!$A$1:$AA$4236,MATCH(filter!T$2,file!$A$1:$AA$1,0),0)," ")</f>
        <v>309</v>
      </c>
      <c r="U5">
        <f>IFERROR(VLOOKUP($A5,file!$A$1:$AA$4236,MATCH(filter!U$2,file!$A$1:$AA$1,0),0)," ")</f>
        <v>40.75</v>
      </c>
      <c r="V5">
        <f>IFERROR(VLOOKUP($A5,file!$A$1:$AA$4236,MATCH(filter!V$2,file!$A$1:$AA$1,0),0)," ")</f>
        <v>12591.75</v>
      </c>
      <c r="W5" t="str">
        <f>IFERROR(VLOOKUP($A5,file!$A$1:$AA$4236,MATCH(filter!W$2,file!$A$1:$AA$1,0),0)," ")</f>
        <v>West Bengal</v>
      </c>
      <c r="X5" t="str">
        <f>IFERROR(VLOOKUP($A5,file!$A$1:$AA$4236,MATCH(filter!X$2,file!$A$1:$AA$1,0),0)," ")</f>
        <v>Online</v>
      </c>
      <c r="Y5">
        <f>IFERROR(VLOOKUP($A5,file!$A$1:$AA$4236,MATCH(filter!Y$2,file!$A$1:$AA$1,0),0)," ")</f>
        <v>58</v>
      </c>
      <c r="Z5">
        <f>IFERROR(VLOOKUP($A5,file!$A$1:$AA$4236,MATCH(filter!Z$2,file!$A$1:$AA$1,0),0)," ")</f>
        <v>37.270000000000003</v>
      </c>
      <c r="AA5">
        <f>IFERROR(VLOOKUP($A5,file!$A$1:$AA$4236,MATCH(filter!AA$2,file!$A$1:$AA$1,0),0)," ")</f>
        <v>79.56</v>
      </c>
    </row>
    <row r="6" spans="1:27" x14ac:dyDescent="0.25">
      <c r="A6" t="str">
        <f>dashboard!$W$2 &amp;"-" &amp;COUNTA(file!$L$2:L5)</f>
        <v>Amul-4</v>
      </c>
      <c r="B6" t="str">
        <f>IFERROR(VLOOKUP($A6,file!$A$1:$AA$4236,MATCH(filter!B$2,file!$A$1:$AA$1,0),0)," ")</f>
        <v>Tamil Nadu</v>
      </c>
      <c r="C6">
        <f>IFERROR(VLOOKUP($A6,file!$A$1:$AA$4236,MATCH(filter!C$2,file!$A$1:$AA$1,0),0)," ")</f>
        <v>534.5</v>
      </c>
      <c r="D6">
        <f>IFERROR(VLOOKUP($A6,file!$A$1:$AA$4236,MATCH(filter!D$2,file!$A$1:$AA$1,0),0)," ")</f>
        <v>52</v>
      </c>
      <c r="E6" t="str">
        <f>IFERROR(VLOOKUP($A6,file!$A$1:$AA$4236,MATCH(filter!E$2,file!$A$1:$AA$1,0),0)," ")</f>
        <v>Medium</v>
      </c>
      <c r="F6">
        <f>IFERROR(VLOOKUP($A6,file!$A$1:$AA$4236,MATCH(filter!F$2,file!$A$1:$AA$1,0),0)," ")</f>
        <v>44362</v>
      </c>
      <c r="G6">
        <f>IFERROR(VLOOKUP($A6,file!$A$1:$AA$4236,MATCH(filter!G$2,file!$A$1:$AA$1,0),0)," ")</f>
        <v>2021</v>
      </c>
      <c r="H6" t="str">
        <f>IFERROR(VLOOKUP($A6,file!$A$1:$AA$4236,MATCH(filter!H$2,file!$A$1:$AA$1,0),0)," ")</f>
        <v>Jun</v>
      </c>
      <c r="I6" t="str">
        <f>IFERROR(VLOOKUP($A6,file!$A$1:$AA$4236,MATCH(filter!I$2,file!$A$1:$AA$1,0),0)," ")</f>
        <v>QTR2</v>
      </c>
      <c r="J6">
        <f>IFERROR(VLOOKUP($A6,file!$A$1:$AA$4236,MATCH(filter!J$2,file!$A$1:$AA$1,0),0)," ")</f>
        <v>1</v>
      </c>
      <c r="K6" t="str">
        <f>IFERROR(VLOOKUP($A6,file!$A$1:$AA$4236,MATCH(filter!K$2,file!$A$1:$AA$1,0),0)," ")</f>
        <v>Milk</v>
      </c>
      <c r="L6" t="str">
        <f>IFERROR(VLOOKUP($A6,file!$A$1:$AA$4236,MATCH(filter!L$2,file!$A$1:$AA$1,0),0)," ")</f>
        <v>Amul</v>
      </c>
      <c r="M6">
        <f>IFERROR(VLOOKUP($A6,file!$A$1:$AA$4236,MATCH(filter!M$2,file!$A$1:$AA$1,0),0)," ")</f>
        <v>896.89</v>
      </c>
      <c r="N6">
        <f>IFERROR(VLOOKUP($A6,file!$A$1:$AA$4236,MATCH(filter!N$2,file!$A$1:$AA$1,0),0)," ")</f>
        <v>93.72</v>
      </c>
      <c r="O6">
        <f>IFERROR(VLOOKUP($A6,file!$A$1:$AA$4236,MATCH(filter!O$2,file!$A$1:$AA$1,0),0)," ")</f>
        <v>84056.530799999993</v>
      </c>
      <c r="P6">
        <f>IFERROR(VLOOKUP($A6,file!$A$1:$AA$4236,MATCH(filter!P$2,file!$A$1:$AA$1,0),0)," ")</f>
        <v>28</v>
      </c>
      <c r="Q6" t="str">
        <f>IFERROR(VLOOKUP($A6,file!$A$1:$AA$4236,MATCH(filter!Q$2,file!$A$1:$AA$1,0),0)," ")</f>
        <v>Tetra Pack</v>
      </c>
      <c r="R6">
        <f>IFERROR(VLOOKUP($A6,file!$A$1:$AA$4236,MATCH(filter!R$2,file!$A$1:$AA$1,0),0)," ")</f>
        <v>44338</v>
      </c>
      <c r="S6">
        <f>IFERROR(VLOOKUP($A6,file!$A$1:$AA$4236,MATCH(filter!S$2,file!$A$1:$AA$1,0),0)," ")</f>
        <v>44366</v>
      </c>
      <c r="T6">
        <f>IFERROR(VLOOKUP($A6,file!$A$1:$AA$4236,MATCH(filter!T$2,file!$A$1:$AA$1,0),0)," ")</f>
        <v>486</v>
      </c>
      <c r="U6">
        <f>IFERROR(VLOOKUP($A6,file!$A$1:$AA$4236,MATCH(filter!U$2,file!$A$1:$AA$1,0),0)," ")</f>
        <v>96.08</v>
      </c>
      <c r="V6">
        <f>IFERROR(VLOOKUP($A6,file!$A$1:$AA$4236,MATCH(filter!V$2,file!$A$1:$AA$1,0),0)," ")</f>
        <v>46694.879999999997</v>
      </c>
      <c r="W6" t="str">
        <f>IFERROR(VLOOKUP($A6,file!$A$1:$AA$4236,MATCH(filter!W$2,file!$A$1:$AA$1,0),0)," ")</f>
        <v>Telangana</v>
      </c>
      <c r="X6" t="str">
        <f>IFERROR(VLOOKUP($A6,file!$A$1:$AA$4236,MATCH(filter!X$2,file!$A$1:$AA$1,0),0)," ")</f>
        <v>Wholesale</v>
      </c>
      <c r="Y6">
        <f>IFERROR(VLOOKUP($A6,file!$A$1:$AA$4236,MATCH(filter!Y$2,file!$A$1:$AA$1,0),0)," ")</f>
        <v>410</v>
      </c>
      <c r="Z6">
        <f>IFERROR(VLOOKUP($A6,file!$A$1:$AA$4236,MATCH(filter!Z$2,file!$A$1:$AA$1,0),0)," ")</f>
        <v>26.87</v>
      </c>
      <c r="AA6">
        <f>IFERROR(VLOOKUP($A6,file!$A$1:$AA$4236,MATCH(filter!AA$2,file!$A$1:$AA$1,0),0)," ")</f>
        <v>92.23</v>
      </c>
    </row>
    <row r="7" spans="1:27" x14ac:dyDescent="0.25">
      <c r="A7" t="str">
        <f>dashboard!$W$2 &amp;"-" &amp;COUNTA(file!$L$2:L6)</f>
        <v>Amul-5</v>
      </c>
      <c r="B7" t="str">
        <f>IFERROR(VLOOKUP($A7,file!$A$1:$AA$4236,MATCH(filter!B$2,file!$A$1:$AA$1,0),0)," ")</f>
        <v>Gujarat</v>
      </c>
      <c r="C7">
        <f>IFERROR(VLOOKUP($A7,file!$A$1:$AA$4236,MATCH(filter!C$2,file!$A$1:$AA$1,0),0)," ")</f>
        <v>30.85</v>
      </c>
      <c r="D7">
        <f>IFERROR(VLOOKUP($A7,file!$A$1:$AA$4236,MATCH(filter!D$2,file!$A$1:$AA$1,0),0)," ")</f>
        <v>41</v>
      </c>
      <c r="E7" t="str">
        <f>IFERROR(VLOOKUP($A7,file!$A$1:$AA$4236,MATCH(filter!E$2,file!$A$1:$AA$1,0),0)," ")</f>
        <v>Large</v>
      </c>
      <c r="F7">
        <f>IFERROR(VLOOKUP($A7,file!$A$1:$AA$4236,MATCH(filter!F$2,file!$A$1:$AA$1,0),0)," ")</f>
        <v>43937</v>
      </c>
      <c r="G7">
        <f>IFERROR(VLOOKUP($A7,file!$A$1:$AA$4236,MATCH(filter!G$2,file!$A$1:$AA$1,0),0)," ")</f>
        <v>2020</v>
      </c>
      <c r="H7" t="str">
        <f>IFERROR(VLOOKUP($A7,file!$A$1:$AA$4236,MATCH(filter!H$2,file!$A$1:$AA$1,0),0)," ")</f>
        <v>Apr</v>
      </c>
      <c r="I7" t="str">
        <f>IFERROR(VLOOKUP($A7,file!$A$1:$AA$4236,MATCH(filter!I$2,file!$A$1:$AA$1,0),0)," ")</f>
        <v>QTR2</v>
      </c>
      <c r="J7">
        <f>IFERROR(VLOOKUP($A7,file!$A$1:$AA$4236,MATCH(filter!J$2,file!$A$1:$AA$1,0),0)," ")</f>
        <v>4</v>
      </c>
      <c r="K7" t="str">
        <f>IFERROR(VLOOKUP($A7,file!$A$1:$AA$4236,MATCH(filter!K$2,file!$A$1:$AA$1,0),0)," ")</f>
        <v>Yogurt</v>
      </c>
      <c r="L7" t="str">
        <f>IFERROR(VLOOKUP($A7,file!$A$1:$AA$4236,MATCH(filter!L$2,file!$A$1:$AA$1,0),0)," ")</f>
        <v>Amul</v>
      </c>
      <c r="M7">
        <f>IFERROR(VLOOKUP($A7,file!$A$1:$AA$4236,MATCH(filter!M$2,file!$A$1:$AA$1,0),0)," ")</f>
        <v>524.57000000000005</v>
      </c>
      <c r="N7">
        <f>IFERROR(VLOOKUP($A7,file!$A$1:$AA$4236,MATCH(filter!N$2,file!$A$1:$AA$1,0),0)," ")</f>
        <v>84.48</v>
      </c>
      <c r="O7">
        <f>IFERROR(VLOOKUP($A7,file!$A$1:$AA$4236,MATCH(filter!O$2,file!$A$1:$AA$1,0),0)," ")</f>
        <v>44315.673600000009</v>
      </c>
      <c r="P7">
        <f>IFERROR(VLOOKUP($A7,file!$A$1:$AA$4236,MATCH(filter!P$2,file!$A$1:$AA$1,0),0)," ")</f>
        <v>28</v>
      </c>
      <c r="Q7" t="str">
        <f>IFERROR(VLOOKUP($A7,file!$A$1:$AA$4236,MATCH(filter!Q$2,file!$A$1:$AA$1,0),0)," ")</f>
        <v>Frozen</v>
      </c>
      <c r="R7">
        <f>IFERROR(VLOOKUP($A7,file!$A$1:$AA$4236,MATCH(filter!R$2,file!$A$1:$AA$1,0),0)," ")</f>
        <v>43925</v>
      </c>
      <c r="S7">
        <f>IFERROR(VLOOKUP($A7,file!$A$1:$AA$4236,MATCH(filter!S$2,file!$A$1:$AA$1,0),0)," ")</f>
        <v>43953</v>
      </c>
      <c r="T7">
        <f>IFERROR(VLOOKUP($A7,file!$A$1:$AA$4236,MATCH(filter!T$2,file!$A$1:$AA$1,0),0)," ")</f>
        <v>173</v>
      </c>
      <c r="U7">
        <f>IFERROR(VLOOKUP($A7,file!$A$1:$AA$4236,MATCH(filter!U$2,file!$A$1:$AA$1,0),0)," ")</f>
        <v>89.32</v>
      </c>
      <c r="V7">
        <f>IFERROR(VLOOKUP($A7,file!$A$1:$AA$4236,MATCH(filter!V$2,file!$A$1:$AA$1,0),0)," ")</f>
        <v>15452.36</v>
      </c>
      <c r="W7" t="str">
        <f>IFERROR(VLOOKUP($A7,file!$A$1:$AA$4236,MATCH(filter!W$2,file!$A$1:$AA$1,0),0)," ")</f>
        <v>Tamil Nadu</v>
      </c>
      <c r="X7" t="str">
        <f>IFERROR(VLOOKUP($A7,file!$A$1:$AA$4236,MATCH(filter!X$2,file!$A$1:$AA$1,0),0)," ")</f>
        <v>Retail</v>
      </c>
      <c r="Y7">
        <f>IFERROR(VLOOKUP($A7,file!$A$1:$AA$4236,MATCH(filter!Y$2,file!$A$1:$AA$1,0),0)," ")</f>
        <v>351</v>
      </c>
      <c r="Z7">
        <f>IFERROR(VLOOKUP($A7,file!$A$1:$AA$4236,MATCH(filter!Z$2,file!$A$1:$AA$1,0),0)," ")</f>
        <v>92.88</v>
      </c>
      <c r="AA7">
        <f>IFERROR(VLOOKUP($A7,file!$A$1:$AA$4236,MATCH(filter!AA$2,file!$A$1:$AA$1,0),0)," ")</f>
        <v>37.729999999999997</v>
      </c>
    </row>
    <row r="8" spans="1:27" x14ac:dyDescent="0.25">
      <c r="A8" t="str">
        <f>dashboard!$W$2 &amp;"-" &amp;COUNTA(file!$L$2:L7)</f>
        <v>Amul-6</v>
      </c>
      <c r="B8" t="str">
        <f>IFERROR(VLOOKUP($A8,file!$A$1:$AA$4236,MATCH(filter!B$2,file!$A$1:$AA$1,0),0)," ")</f>
        <v>Chandigarh</v>
      </c>
      <c r="C8">
        <f>IFERROR(VLOOKUP($A8,file!$A$1:$AA$4236,MATCH(filter!C$2,file!$A$1:$AA$1,0),0)," ")</f>
        <v>726.57</v>
      </c>
      <c r="D8">
        <f>IFERROR(VLOOKUP($A8,file!$A$1:$AA$4236,MATCH(filter!D$2,file!$A$1:$AA$1,0),0)," ")</f>
        <v>57</v>
      </c>
      <c r="E8" t="str">
        <f>IFERROR(VLOOKUP($A8,file!$A$1:$AA$4236,MATCH(filter!E$2,file!$A$1:$AA$1,0),0)," ")</f>
        <v>Large</v>
      </c>
      <c r="F8">
        <f>IFERROR(VLOOKUP($A8,file!$A$1:$AA$4236,MATCH(filter!F$2,file!$A$1:$AA$1,0),0)," ")</f>
        <v>43976</v>
      </c>
      <c r="G8">
        <f>IFERROR(VLOOKUP($A8,file!$A$1:$AA$4236,MATCH(filter!G$2,file!$A$1:$AA$1,0),0)," ")</f>
        <v>2020</v>
      </c>
      <c r="H8" t="str">
        <f>IFERROR(VLOOKUP($A8,file!$A$1:$AA$4236,MATCH(filter!H$2,file!$A$1:$AA$1,0),0)," ")</f>
        <v>May</v>
      </c>
      <c r="I8" t="str">
        <f>IFERROR(VLOOKUP($A8,file!$A$1:$AA$4236,MATCH(filter!I$2,file!$A$1:$AA$1,0),0)," ")</f>
        <v>QTR2</v>
      </c>
      <c r="J8">
        <f>IFERROR(VLOOKUP($A8,file!$A$1:$AA$4236,MATCH(filter!J$2,file!$A$1:$AA$1,0),0)," ")</f>
        <v>9</v>
      </c>
      <c r="K8" t="str">
        <f>IFERROR(VLOOKUP($A8,file!$A$1:$AA$4236,MATCH(filter!K$2,file!$A$1:$AA$1,0),0)," ")</f>
        <v>Paneer</v>
      </c>
      <c r="L8" t="str">
        <f>IFERROR(VLOOKUP($A8,file!$A$1:$AA$4236,MATCH(filter!L$2,file!$A$1:$AA$1,0),0)," ")</f>
        <v>Amul</v>
      </c>
      <c r="M8">
        <f>IFERROR(VLOOKUP($A8,file!$A$1:$AA$4236,MATCH(filter!M$2,file!$A$1:$AA$1,0),0)," ")</f>
        <v>770.27</v>
      </c>
      <c r="N8">
        <f>IFERROR(VLOOKUP($A8,file!$A$1:$AA$4236,MATCH(filter!N$2,file!$A$1:$AA$1,0),0)," ")</f>
        <v>80.099999999999994</v>
      </c>
      <c r="O8">
        <f>IFERROR(VLOOKUP($A8,file!$A$1:$AA$4236,MATCH(filter!O$2,file!$A$1:$AA$1,0),0)," ")</f>
        <v>61698.626999999993</v>
      </c>
      <c r="P8">
        <f>IFERROR(VLOOKUP($A8,file!$A$1:$AA$4236,MATCH(filter!P$2,file!$A$1:$AA$1,0),0)," ")</f>
        <v>7</v>
      </c>
      <c r="Q8" t="str">
        <f>IFERROR(VLOOKUP($A8,file!$A$1:$AA$4236,MATCH(filter!Q$2,file!$A$1:$AA$1,0),0)," ")</f>
        <v>Refrigerated</v>
      </c>
      <c r="R8">
        <f>IFERROR(VLOOKUP($A8,file!$A$1:$AA$4236,MATCH(filter!R$2,file!$A$1:$AA$1,0),0)," ")</f>
        <v>43953</v>
      </c>
      <c r="S8">
        <f>IFERROR(VLOOKUP($A8,file!$A$1:$AA$4236,MATCH(filter!S$2,file!$A$1:$AA$1,0),0)," ")</f>
        <v>43960</v>
      </c>
      <c r="T8">
        <f>IFERROR(VLOOKUP($A8,file!$A$1:$AA$4236,MATCH(filter!T$2,file!$A$1:$AA$1,0),0)," ")</f>
        <v>557</v>
      </c>
      <c r="U8">
        <f>IFERROR(VLOOKUP($A8,file!$A$1:$AA$4236,MATCH(filter!U$2,file!$A$1:$AA$1,0),0)," ")</f>
        <v>81.760000000000005</v>
      </c>
      <c r="V8">
        <f>IFERROR(VLOOKUP($A8,file!$A$1:$AA$4236,MATCH(filter!V$2,file!$A$1:$AA$1,0),0)," ")</f>
        <v>45540.32</v>
      </c>
      <c r="W8" t="str">
        <f>IFERROR(VLOOKUP($A8,file!$A$1:$AA$4236,MATCH(filter!W$2,file!$A$1:$AA$1,0),0)," ")</f>
        <v>Madhya Pradesh</v>
      </c>
      <c r="X8" t="str">
        <f>IFERROR(VLOOKUP($A8,file!$A$1:$AA$4236,MATCH(filter!X$2,file!$A$1:$AA$1,0),0)," ")</f>
        <v>Retail</v>
      </c>
      <c r="Y8">
        <f>IFERROR(VLOOKUP($A8,file!$A$1:$AA$4236,MATCH(filter!Y$2,file!$A$1:$AA$1,0),0)," ")</f>
        <v>213</v>
      </c>
      <c r="Z8">
        <f>IFERROR(VLOOKUP($A8,file!$A$1:$AA$4236,MATCH(filter!Z$2,file!$A$1:$AA$1,0),0)," ")</f>
        <v>83.63</v>
      </c>
      <c r="AA8">
        <f>IFERROR(VLOOKUP($A8,file!$A$1:$AA$4236,MATCH(filter!AA$2,file!$A$1:$AA$1,0),0)," ")</f>
        <v>79.83</v>
      </c>
    </row>
    <row r="9" spans="1:27" x14ac:dyDescent="0.25">
      <c r="A9" t="str">
        <f>dashboard!$W$2 &amp;"-" &amp;COUNTA(file!$L$2:L8)</f>
        <v>Amul-7</v>
      </c>
      <c r="B9" t="str">
        <f>IFERROR(VLOOKUP($A9,file!$A$1:$AA$4236,MATCH(filter!B$2,file!$A$1:$AA$1,0),0)," ")</f>
        <v>Delhi</v>
      </c>
      <c r="C9">
        <f>IFERROR(VLOOKUP($A9,file!$A$1:$AA$4236,MATCH(filter!C$2,file!$A$1:$AA$1,0),0)," ")</f>
        <v>509.17</v>
      </c>
      <c r="D9">
        <f>IFERROR(VLOOKUP($A9,file!$A$1:$AA$4236,MATCH(filter!D$2,file!$A$1:$AA$1,0),0)," ")</f>
        <v>41</v>
      </c>
      <c r="E9" t="str">
        <f>IFERROR(VLOOKUP($A9,file!$A$1:$AA$4236,MATCH(filter!E$2,file!$A$1:$AA$1,0),0)," ")</f>
        <v>Large</v>
      </c>
      <c r="F9">
        <f>IFERROR(VLOOKUP($A9,file!$A$1:$AA$4236,MATCH(filter!F$2,file!$A$1:$AA$1,0),0)," ")</f>
        <v>43917</v>
      </c>
      <c r="G9">
        <f>IFERROR(VLOOKUP($A9,file!$A$1:$AA$4236,MATCH(filter!G$2,file!$A$1:$AA$1,0),0)," ")</f>
        <v>2020</v>
      </c>
      <c r="H9" t="str">
        <f>IFERROR(VLOOKUP($A9,file!$A$1:$AA$4236,MATCH(filter!H$2,file!$A$1:$AA$1,0),0)," ")</f>
        <v>Mar</v>
      </c>
      <c r="I9" t="str">
        <f>IFERROR(VLOOKUP($A9,file!$A$1:$AA$4236,MATCH(filter!I$2,file!$A$1:$AA$1,0),0)," ")</f>
        <v>QTR1</v>
      </c>
      <c r="J9">
        <f>IFERROR(VLOOKUP($A9,file!$A$1:$AA$4236,MATCH(filter!J$2,file!$A$1:$AA$1,0),0)," ")</f>
        <v>2</v>
      </c>
      <c r="K9" t="str">
        <f>IFERROR(VLOOKUP($A9,file!$A$1:$AA$4236,MATCH(filter!K$2,file!$A$1:$AA$1,0),0)," ")</f>
        <v>Butter</v>
      </c>
      <c r="L9" t="str">
        <f>IFERROR(VLOOKUP($A9,file!$A$1:$AA$4236,MATCH(filter!L$2,file!$A$1:$AA$1,0),0)," ")</f>
        <v>Amul</v>
      </c>
      <c r="M9">
        <f>IFERROR(VLOOKUP($A9,file!$A$1:$AA$4236,MATCH(filter!M$2,file!$A$1:$AA$1,0),0)," ")</f>
        <v>985.95</v>
      </c>
      <c r="N9">
        <f>IFERROR(VLOOKUP($A9,file!$A$1:$AA$4236,MATCH(filter!N$2,file!$A$1:$AA$1,0),0)," ")</f>
        <v>92.69</v>
      </c>
      <c r="O9">
        <f>IFERROR(VLOOKUP($A9,file!$A$1:$AA$4236,MATCH(filter!O$2,file!$A$1:$AA$1,0),0)," ")</f>
        <v>91387.705499999996</v>
      </c>
      <c r="P9">
        <f>IFERROR(VLOOKUP($A9,file!$A$1:$AA$4236,MATCH(filter!P$2,file!$A$1:$AA$1,0),0)," ")</f>
        <v>28</v>
      </c>
      <c r="Q9" t="str">
        <f>IFERROR(VLOOKUP($A9,file!$A$1:$AA$4236,MATCH(filter!Q$2,file!$A$1:$AA$1,0),0)," ")</f>
        <v>Refrigerated</v>
      </c>
      <c r="R9">
        <f>IFERROR(VLOOKUP($A9,file!$A$1:$AA$4236,MATCH(filter!R$2,file!$A$1:$AA$1,0),0)," ")</f>
        <v>43882</v>
      </c>
      <c r="S9">
        <f>IFERROR(VLOOKUP($A9,file!$A$1:$AA$4236,MATCH(filter!S$2,file!$A$1:$AA$1,0),0)," ")</f>
        <v>43910</v>
      </c>
      <c r="T9">
        <f>IFERROR(VLOOKUP($A9,file!$A$1:$AA$4236,MATCH(filter!T$2,file!$A$1:$AA$1,0),0)," ")</f>
        <v>56</v>
      </c>
      <c r="U9">
        <f>IFERROR(VLOOKUP($A9,file!$A$1:$AA$4236,MATCH(filter!U$2,file!$A$1:$AA$1,0),0)," ")</f>
        <v>96.86</v>
      </c>
      <c r="V9">
        <f>IFERROR(VLOOKUP($A9,file!$A$1:$AA$4236,MATCH(filter!V$2,file!$A$1:$AA$1,0),0)," ")</f>
        <v>5424.16</v>
      </c>
      <c r="W9" t="str">
        <f>IFERROR(VLOOKUP($A9,file!$A$1:$AA$4236,MATCH(filter!W$2,file!$A$1:$AA$1,0),0)," ")</f>
        <v>Rajasthan</v>
      </c>
      <c r="X9" t="str">
        <f>IFERROR(VLOOKUP($A9,file!$A$1:$AA$4236,MATCH(filter!X$2,file!$A$1:$AA$1,0),0)," ")</f>
        <v>Retail</v>
      </c>
      <c r="Y9">
        <f>IFERROR(VLOOKUP($A9,file!$A$1:$AA$4236,MATCH(filter!Y$2,file!$A$1:$AA$1,0),0)," ")</f>
        <v>929</v>
      </c>
      <c r="Z9">
        <f>IFERROR(VLOOKUP($A9,file!$A$1:$AA$4236,MATCH(filter!Z$2,file!$A$1:$AA$1,0),0)," ")</f>
        <v>37.94</v>
      </c>
      <c r="AA9">
        <f>IFERROR(VLOOKUP($A9,file!$A$1:$AA$4236,MATCH(filter!AA$2,file!$A$1:$AA$1,0),0)," ")</f>
        <v>187.73</v>
      </c>
    </row>
    <row r="10" spans="1:27" x14ac:dyDescent="0.25">
      <c r="A10" t="str">
        <f>dashboard!$W$2 &amp;"-" &amp;COUNTA(file!$L$2:L9)</f>
        <v>Amul-8</v>
      </c>
      <c r="B10" t="str">
        <f>IFERROR(VLOOKUP($A10,file!$A$1:$AA$4236,MATCH(filter!B$2,file!$A$1:$AA$1,0),0)," ")</f>
        <v>Tamil Nadu</v>
      </c>
      <c r="C10">
        <f>IFERROR(VLOOKUP($A10,file!$A$1:$AA$4236,MATCH(filter!C$2,file!$A$1:$AA$1,0),0)," ")</f>
        <v>589.36</v>
      </c>
      <c r="D10">
        <f>IFERROR(VLOOKUP($A10,file!$A$1:$AA$4236,MATCH(filter!D$2,file!$A$1:$AA$1,0),0)," ")</f>
        <v>97</v>
      </c>
      <c r="E10" t="str">
        <f>IFERROR(VLOOKUP($A10,file!$A$1:$AA$4236,MATCH(filter!E$2,file!$A$1:$AA$1,0),0)," ")</f>
        <v>Medium</v>
      </c>
      <c r="F10">
        <f>IFERROR(VLOOKUP($A10,file!$A$1:$AA$4236,MATCH(filter!F$2,file!$A$1:$AA$1,0),0)," ")</f>
        <v>43740</v>
      </c>
      <c r="G10">
        <f>IFERROR(VLOOKUP($A10,file!$A$1:$AA$4236,MATCH(filter!G$2,file!$A$1:$AA$1,0),0)," ")</f>
        <v>2019</v>
      </c>
      <c r="H10" t="str">
        <f>IFERROR(VLOOKUP($A10,file!$A$1:$AA$4236,MATCH(filter!H$2,file!$A$1:$AA$1,0),0)," ")</f>
        <v>Oct</v>
      </c>
      <c r="I10" t="str">
        <f>IFERROR(VLOOKUP($A10,file!$A$1:$AA$4236,MATCH(filter!I$2,file!$A$1:$AA$1,0),0)," ")</f>
        <v>QTR3</v>
      </c>
      <c r="J10">
        <f>IFERROR(VLOOKUP($A10,file!$A$1:$AA$4236,MATCH(filter!J$2,file!$A$1:$AA$1,0),0)," ")</f>
        <v>10</v>
      </c>
      <c r="K10" t="str">
        <f>IFERROR(VLOOKUP($A10,file!$A$1:$AA$4236,MATCH(filter!K$2,file!$A$1:$AA$1,0),0)," ")</f>
        <v>Ghee</v>
      </c>
      <c r="L10" t="str">
        <f>IFERROR(VLOOKUP($A10,file!$A$1:$AA$4236,MATCH(filter!L$2,file!$A$1:$AA$1,0),0)," ")</f>
        <v>Amul</v>
      </c>
      <c r="M10">
        <f>IFERROR(VLOOKUP($A10,file!$A$1:$AA$4236,MATCH(filter!M$2,file!$A$1:$AA$1,0),0)," ")</f>
        <v>581.5</v>
      </c>
      <c r="N10">
        <f>IFERROR(VLOOKUP($A10,file!$A$1:$AA$4236,MATCH(filter!N$2,file!$A$1:$AA$1,0),0)," ")</f>
        <v>43.88</v>
      </c>
      <c r="O10">
        <f>IFERROR(VLOOKUP($A10,file!$A$1:$AA$4236,MATCH(filter!O$2,file!$A$1:$AA$1,0),0)," ")</f>
        <v>25516.22</v>
      </c>
      <c r="P10">
        <f>IFERROR(VLOOKUP($A10,file!$A$1:$AA$4236,MATCH(filter!P$2,file!$A$1:$AA$1,0),0)," ")</f>
        <v>136</v>
      </c>
      <c r="Q10" t="str">
        <f>IFERROR(VLOOKUP($A10,file!$A$1:$AA$4236,MATCH(filter!Q$2,file!$A$1:$AA$1,0),0)," ")</f>
        <v>Ambient</v>
      </c>
      <c r="R10">
        <f>IFERROR(VLOOKUP($A10,file!$A$1:$AA$4236,MATCH(filter!R$2,file!$A$1:$AA$1,0),0)," ")</f>
        <v>43700</v>
      </c>
      <c r="S10">
        <f>IFERROR(VLOOKUP($A10,file!$A$1:$AA$4236,MATCH(filter!S$2,file!$A$1:$AA$1,0),0)," ")</f>
        <v>43836</v>
      </c>
      <c r="T10">
        <f>IFERROR(VLOOKUP($A10,file!$A$1:$AA$4236,MATCH(filter!T$2,file!$A$1:$AA$1,0),0)," ")</f>
        <v>86</v>
      </c>
      <c r="U10">
        <f>IFERROR(VLOOKUP($A10,file!$A$1:$AA$4236,MATCH(filter!U$2,file!$A$1:$AA$1,0),0)," ")</f>
        <v>41.49</v>
      </c>
      <c r="V10">
        <f>IFERROR(VLOOKUP($A10,file!$A$1:$AA$4236,MATCH(filter!V$2,file!$A$1:$AA$1,0),0)," ")</f>
        <v>3568.14</v>
      </c>
      <c r="W10" t="str">
        <f>IFERROR(VLOOKUP($A10,file!$A$1:$AA$4236,MATCH(filter!W$2,file!$A$1:$AA$1,0),0)," ")</f>
        <v>Delhi</v>
      </c>
      <c r="X10" t="str">
        <f>IFERROR(VLOOKUP($A10,file!$A$1:$AA$4236,MATCH(filter!X$2,file!$A$1:$AA$1,0),0)," ")</f>
        <v>Wholesale</v>
      </c>
      <c r="Y10">
        <f>IFERROR(VLOOKUP($A10,file!$A$1:$AA$4236,MATCH(filter!Y$2,file!$A$1:$AA$1,0),0)," ")</f>
        <v>495</v>
      </c>
      <c r="Z10">
        <f>IFERROR(VLOOKUP($A10,file!$A$1:$AA$4236,MATCH(filter!Z$2,file!$A$1:$AA$1,0),0)," ")</f>
        <v>54.72</v>
      </c>
      <c r="AA10">
        <f>IFERROR(VLOOKUP($A10,file!$A$1:$AA$4236,MATCH(filter!AA$2,file!$A$1:$AA$1,0),0)," ")</f>
        <v>156.21</v>
      </c>
    </row>
    <row r="11" spans="1:27" x14ac:dyDescent="0.25">
      <c r="A11" t="str">
        <f>dashboard!$W$2 &amp;"-" &amp;COUNTA(file!$L$2:L10)</f>
        <v>Amul-9</v>
      </c>
      <c r="B11" t="str">
        <f>IFERROR(VLOOKUP($A11,file!$A$1:$AA$4236,MATCH(filter!B$2,file!$A$1:$AA$1,0),0)," ")</f>
        <v>Chandigarh</v>
      </c>
      <c r="C11">
        <f>IFERROR(VLOOKUP($A11,file!$A$1:$AA$4236,MATCH(filter!C$2,file!$A$1:$AA$1,0),0)," ")</f>
        <v>750.03</v>
      </c>
      <c r="D11">
        <f>IFERROR(VLOOKUP($A11,file!$A$1:$AA$4236,MATCH(filter!D$2,file!$A$1:$AA$1,0),0)," ")</f>
        <v>81</v>
      </c>
      <c r="E11" t="str">
        <f>IFERROR(VLOOKUP($A11,file!$A$1:$AA$4236,MATCH(filter!E$2,file!$A$1:$AA$1,0),0)," ")</f>
        <v>Small</v>
      </c>
      <c r="F11">
        <f>IFERROR(VLOOKUP($A11,file!$A$1:$AA$4236,MATCH(filter!F$2,file!$A$1:$AA$1,0),0)," ")</f>
        <v>43841</v>
      </c>
      <c r="G11">
        <f>IFERROR(VLOOKUP($A11,file!$A$1:$AA$4236,MATCH(filter!G$2,file!$A$1:$AA$1,0),0)," ")</f>
        <v>2020</v>
      </c>
      <c r="H11" t="str">
        <f>IFERROR(VLOOKUP($A11,file!$A$1:$AA$4236,MATCH(filter!H$2,file!$A$1:$AA$1,0),0)," ")</f>
        <v>Jan</v>
      </c>
      <c r="I11" t="str">
        <f>IFERROR(VLOOKUP($A11,file!$A$1:$AA$4236,MATCH(filter!I$2,file!$A$1:$AA$1,0),0)," ")</f>
        <v>QTR1</v>
      </c>
      <c r="J11">
        <f>IFERROR(VLOOKUP($A11,file!$A$1:$AA$4236,MATCH(filter!J$2,file!$A$1:$AA$1,0),0)," ")</f>
        <v>10</v>
      </c>
      <c r="K11" t="str">
        <f>IFERROR(VLOOKUP($A11,file!$A$1:$AA$4236,MATCH(filter!K$2,file!$A$1:$AA$1,0),0)," ")</f>
        <v>Ghee</v>
      </c>
      <c r="L11" t="str">
        <f>IFERROR(VLOOKUP($A11,file!$A$1:$AA$4236,MATCH(filter!L$2,file!$A$1:$AA$1,0),0)," ")</f>
        <v>Amul</v>
      </c>
      <c r="M11">
        <f>IFERROR(VLOOKUP($A11,file!$A$1:$AA$4236,MATCH(filter!M$2,file!$A$1:$AA$1,0),0)," ")</f>
        <v>486.43</v>
      </c>
      <c r="N11">
        <f>IFERROR(VLOOKUP($A11,file!$A$1:$AA$4236,MATCH(filter!N$2,file!$A$1:$AA$1,0),0)," ")</f>
        <v>27.23</v>
      </c>
      <c r="O11">
        <f>IFERROR(VLOOKUP($A11,file!$A$1:$AA$4236,MATCH(filter!O$2,file!$A$1:$AA$1,0),0)," ")</f>
        <v>13245.4889</v>
      </c>
      <c r="P11">
        <f>IFERROR(VLOOKUP($A11,file!$A$1:$AA$4236,MATCH(filter!P$2,file!$A$1:$AA$1,0),0)," ")</f>
        <v>129</v>
      </c>
      <c r="Q11" t="str">
        <f>IFERROR(VLOOKUP($A11,file!$A$1:$AA$4236,MATCH(filter!Q$2,file!$A$1:$AA$1,0),0)," ")</f>
        <v>Ambient</v>
      </c>
      <c r="R11">
        <f>IFERROR(VLOOKUP($A11,file!$A$1:$AA$4236,MATCH(filter!R$2,file!$A$1:$AA$1,0),0)," ")</f>
        <v>43819</v>
      </c>
      <c r="S11">
        <f>IFERROR(VLOOKUP($A11,file!$A$1:$AA$4236,MATCH(filter!S$2,file!$A$1:$AA$1,0),0)," ")</f>
        <v>43948</v>
      </c>
      <c r="T11">
        <f>IFERROR(VLOOKUP($A11,file!$A$1:$AA$4236,MATCH(filter!T$2,file!$A$1:$AA$1,0),0)," ")</f>
        <v>384</v>
      </c>
      <c r="U11">
        <f>IFERROR(VLOOKUP($A11,file!$A$1:$AA$4236,MATCH(filter!U$2,file!$A$1:$AA$1,0),0)," ")</f>
        <v>25.51</v>
      </c>
      <c r="V11">
        <f>IFERROR(VLOOKUP($A11,file!$A$1:$AA$4236,MATCH(filter!V$2,file!$A$1:$AA$1,0),0)," ")</f>
        <v>9795.84</v>
      </c>
      <c r="W11" t="str">
        <f>IFERROR(VLOOKUP($A11,file!$A$1:$AA$4236,MATCH(filter!W$2,file!$A$1:$AA$1,0),0)," ")</f>
        <v>Kerala</v>
      </c>
      <c r="X11" t="str">
        <f>IFERROR(VLOOKUP($A11,file!$A$1:$AA$4236,MATCH(filter!X$2,file!$A$1:$AA$1,0),0)," ")</f>
        <v>Online</v>
      </c>
      <c r="Y11">
        <f>IFERROR(VLOOKUP($A11,file!$A$1:$AA$4236,MATCH(filter!Y$2,file!$A$1:$AA$1,0),0)," ")</f>
        <v>102</v>
      </c>
      <c r="Z11">
        <f>IFERROR(VLOOKUP($A11,file!$A$1:$AA$4236,MATCH(filter!Z$2,file!$A$1:$AA$1,0),0)," ")</f>
        <v>99.86</v>
      </c>
      <c r="AA11">
        <f>IFERROR(VLOOKUP($A11,file!$A$1:$AA$4236,MATCH(filter!AA$2,file!$A$1:$AA$1,0),0)," ")</f>
        <v>189.33</v>
      </c>
    </row>
    <row r="12" spans="1:27" x14ac:dyDescent="0.25">
      <c r="A12" t="str">
        <f>dashboard!$W$2 &amp;"-" &amp;COUNTA(file!$L$2:L11)</f>
        <v>Amul-10</v>
      </c>
      <c r="B12" t="str">
        <f>IFERROR(VLOOKUP($A12,file!$A$1:$AA$4236,MATCH(filter!B$2,file!$A$1:$AA$1,0),0)," ")</f>
        <v>Jharkhand</v>
      </c>
      <c r="C12">
        <f>IFERROR(VLOOKUP($A12,file!$A$1:$AA$4236,MATCH(filter!C$2,file!$A$1:$AA$1,0),0)," ")</f>
        <v>373.77</v>
      </c>
      <c r="D12">
        <f>IFERROR(VLOOKUP($A12,file!$A$1:$AA$4236,MATCH(filter!D$2,file!$A$1:$AA$1,0),0)," ")</f>
        <v>79</v>
      </c>
      <c r="E12" t="str">
        <f>IFERROR(VLOOKUP($A12,file!$A$1:$AA$4236,MATCH(filter!E$2,file!$A$1:$AA$1,0),0)," ")</f>
        <v>Medium</v>
      </c>
      <c r="F12">
        <f>IFERROR(VLOOKUP($A12,file!$A$1:$AA$4236,MATCH(filter!F$2,file!$A$1:$AA$1,0),0)," ")</f>
        <v>44356</v>
      </c>
      <c r="G12">
        <f>IFERROR(VLOOKUP($A12,file!$A$1:$AA$4236,MATCH(filter!G$2,file!$A$1:$AA$1,0),0)," ")</f>
        <v>2021</v>
      </c>
      <c r="H12" t="str">
        <f>IFERROR(VLOOKUP($A12,file!$A$1:$AA$4236,MATCH(filter!H$2,file!$A$1:$AA$1,0),0)," ")</f>
        <v>Jun</v>
      </c>
      <c r="I12" t="str">
        <f>IFERROR(VLOOKUP($A12,file!$A$1:$AA$4236,MATCH(filter!I$2,file!$A$1:$AA$1,0),0)," ")</f>
        <v>QTR2</v>
      </c>
      <c r="J12">
        <f>IFERROR(VLOOKUP($A12,file!$A$1:$AA$4236,MATCH(filter!J$2,file!$A$1:$AA$1,0),0)," ")</f>
        <v>6</v>
      </c>
      <c r="K12" t="str">
        <f>IFERROR(VLOOKUP($A12,file!$A$1:$AA$4236,MATCH(filter!K$2,file!$A$1:$AA$1,0),0)," ")</f>
        <v>Curd</v>
      </c>
      <c r="L12" t="str">
        <f>IFERROR(VLOOKUP($A12,file!$A$1:$AA$4236,MATCH(filter!L$2,file!$A$1:$AA$1,0),0)," ")</f>
        <v>Amul</v>
      </c>
      <c r="M12">
        <f>IFERROR(VLOOKUP($A12,file!$A$1:$AA$4236,MATCH(filter!M$2,file!$A$1:$AA$1,0),0)," ")</f>
        <v>267.20999999999998</v>
      </c>
      <c r="N12">
        <f>IFERROR(VLOOKUP($A12,file!$A$1:$AA$4236,MATCH(filter!N$2,file!$A$1:$AA$1,0),0)," ")</f>
        <v>27.31</v>
      </c>
      <c r="O12">
        <f>IFERROR(VLOOKUP($A12,file!$A$1:$AA$4236,MATCH(filter!O$2,file!$A$1:$AA$1,0),0)," ")</f>
        <v>7297.5050999999994</v>
      </c>
      <c r="P12">
        <f>IFERROR(VLOOKUP($A12,file!$A$1:$AA$4236,MATCH(filter!P$2,file!$A$1:$AA$1,0),0)," ")</f>
        <v>6</v>
      </c>
      <c r="Q12" t="str">
        <f>IFERROR(VLOOKUP($A12,file!$A$1:$AA$4236,MATCH(filter!Q$2,file!$A$1:$AA$1,0),0)," ")</f>
        <v>Refrigerated</v>
      </c>
      <c r="R12">
        <f>IFERROR(VLOOKUP($A12,file!$A$1:$AA$4236,MATCH(filter!R$2,file!$A$1:$AA$1,0),0)," ")</f>
        <v>44304</v>
      </c>
      <c r="S12">
        <f>IFERROR(VLOOKUP($A12,file!$A$1:$AA$4236,MATCH(filter!S$2,file!$A$1:$AA$1,0),0)," ")</f>
        <v>44310</v>
      </c>
      <c r="T12">
        <f>IFERROR(VLOOKUP($A12,file!$A$1:$AA$4236,MATCH(filter!T$2,file!$A$1:$AA$1,0),0)," ")</f>
        <v>116</v>
      </c>
      <c r="U12">
        <f>IFERROR(VLOOKUP($A12,file!$A$1:$AA$4236,MATCH(filter!U$2,file!$A$1:$AA$1,0),0)," ")</f>
        <v>22.62</v>
      </c>
      <c r="V12">
        <f>IFERROR(VLOOKUP($A12,file!$A$1:$AA$4236,MATCH(filter!V$2,file!$A$1:$AA$1,0),0)," ")</f>
        <v>2623.92</v>
      </c>
      <c r="W12" t="str">
        <f>IFERROR(VLOOKUP($A12,file!$A$1:$AA$4236,MATCH(filter!W$2,file!$A$1:$AA$1,0),0)," ")</f>
        <v>Kerala</v>
      </c>
      <c r="X12" t="str">
        <f>IFERROR(VLOOKUP($A12,file!$A$1:$AA$4236,MATCH(filter!X$2,file!$A$1:$AA$1,0),0)," ")</f>
        <v>Wholesale</v>
      </c>
      <c r="Y12">
        <f>IFERROR(VLOOKUP($A12,file!$A$1:$AA$4236,MATCH(filter!Y$2,file!$A$1:$AA$1,0),0)," ")</f>
        <v>151</v>
      </c>
      <c r="Z12">
        <f>IFERROR(VLOOKUP($A12,file!$A$1:$AA$4236,MATCH(filter!Z$2,file!$A$1:$AA$1,0),0)," ")</f>
        <v>53.34</v>
      </c>
      <c r="AA12">
        <f>IFERROR(VLOOKUP($A12,file!$A$1:$AA$4236,MATCH(filter!AA$2,file!$A$1:$AA$1,0),0)," ")</f>
        <v>42.38</v>
      </c>
    </row>
    <row r="13" spans="1:27" x14ac:dyDescent="0.25">
      <c r="A13" t="str">
        <f>dashboard!$W$2 &amp;"-" &amp;COUNTA(file!$L$2:L12)</f>
        <v>Amul-11</v>
      </c>
      <c r="B13" t="str">
        <f>IFERROR(VLOOKUP($A13,file!$A$1:$AA$4236,MATCH(filter!B$2,file!$A$1:$AA$1,0),0)," ")</f>
        <v>Chandigarh</v>
      </c>
      <c r="C13">
        <f>IFERROR(VLOOKUP($A13,file!$A$1:$AA$4236,MATCH(filter!C$2,file!$A$1:$AA$1,0),0)," ")</f>
        <v>389.58</v>
      </c>
      <c r="D13">
        <f>IFERROR(VLOOKUP($A13,file!$A$1:$AA$4236,MATCH(filter!D$2,file!$A$1:$AA$1,0),0)," ")</f>
        <v>36</v>
      </c>
      <c r="E13" t="str">
        <f>IFERROR(VLOOKUP($A13,file!$A$1:$AA$4236,MATCH(filter!E$2,file!$A$1:$AA$1,0),0)," ")</f>
        <v>Large</v>
      </c>
      <c r="F13">
        <f>IFERROR(VLOOKUP($A13,file!$A$1:$AA$4236,MATCH(filter!F$2,file!$A$1:$AA$1,0),0)," ")</f>
        <v>44295</v>
      </c>
      <c r="G13">
        <f>IFERROR(VLOOKUP($A13,file!$A$1:$AA$4236,MATCH(filter!G$2,file!$A$1:$AA$1,0),0)," ")</f>
        <v>2021</v>
      </c>
      <c r="H13" t="str">
        <f>IFERROR(VLOOKUP($A13,file!$A$1:$AA$4236,MATCH(filter!H$2,file!$A$1:$AA$1,0),0)," ")</f>
        <v>Apr</v>
      </c>
      <c r="I13" t="str">
        <f>IFERROR(VLOOKUP($A13,file!$A$1:$AA$4236,MATCH(filter!I$2,file!$A$1:$AA$1,0),0)," ")</f>
        <v>QTR2</v>
      </c>
      <c r="J13">
        <f>IFERROR(VLOOKUP($A13,file!$A$1:$AA$4236,MATCH(filter!J$2,file!$A$1:$AA$1,0),0)," ")</f>
        <v>5</v>
      </c>
      <c r="K13" t="str">
        <f>IFERROR(VLOOKUP($A13,file!$A$1:$AA$4236,MATCH(filter!K$2,file!$A$1:$AA$1,0),0)," ")</f>
        <v>Ice Cream</v>
      </c>
      <c r="L13" t="str">
        <f>IFERROR(VLOOKUP($A13,file!$A$1:$AA$4236,MATCH(filter!L$2,file!$A$1:$AA$1,0),0)," ")</f>
        <v>Amul</v>
      </c>
      <c r="M13">
        <f>IFERROR(VLOOKUP($A13,file!$A$1:$AA$4236,MATCH(filter!M$2,file!$A$1:$AA$1,0),0)," ")</f>
        <v>675.77</v>
      </c>
      <c r="N13">
        <f>IFERROR(VLOOKUP($A13,file!$A$1:$AA$4236,MATCH(filter!N$2,file!$A$1:$AA$1,0),0)," ")</f>
        <v>52.35</v>
      </c>
      <c r="O13">
        <f>IFERROR(VLOOKUP($A13,file!$A$1:$AA$4236,MATCH(filter!O$2,file!$A$1:$AA$1,0),0)," ")</f>
        <v>35376.559500000003</v>
      </c>
      <c r="P13">
        <f>IFERROR(VLOOKUP($A13,file!$A$1:$AA$4236,MATCH(filter!P$2,file!$A$1:$AA$1,0),0)," ")</f>
        <v>24</v>
      </c>
      <c r="Q13" t="str">
        <f>IFERROR(VLOOKUP($A13,file!$A$1:$AA$4236,MATCH(filter!Q$2,file!$A$1:$AA$1,0),0)," ")</f>
        <v>Frozen</v>
      </c>
      <c r="R13">
        <f>IFERROR(VLOOKUP($A13,file!$A$1:$AA$4236,MATCH(filter!R$2,file!$A$1:$AA$1,0),0)," ")</f>
        <v>44247</v>
      </c>
      <c r="S13">
        <f>IFERROR(VLOOKUP($A13,file!$A$1:$AA$4236,MATCH(filter!S$2,file!$A$1:$AA$1,0),0)," ")</f>
        <v>44271</v>
      </c>
      <c r="T13">
        <f>IFERROR(VLOOKUP($A13,file!$A$1:$AA$4236,MATCH(filter!T$2,file!$A$1:$AA$1,0),0)," ")</f>
        <v>6</v>
      </c>
      <c r="U13">
        <f>IFERROR(VLOOKUP($A13,file!$A$1:$AA$4236,MATCH(filter!U$2,file!$A$1:$AA$1,0),0)," ")</f>
        <v>54.41</v>
      </c>
      <c r="V13">
        <f>IFERROR(VLOOKUP($A13,file!$A$1:$AA$4236,MATCH(filter!V$2,file!$A$1:$AA$1,0),0)," ")</f>
        <v>326.45999999999998</v>
      </c>
      <c r="W13" t="str">
        <f>IFERROR(VLOOKUP($A13,file!$A$1:$AA$4236,MATCH(filter!W$2,file!$A$1:$AA$1,0),0)," ")</f>
        <v>Gujarat</v>
      </c>
      <c r="X13" t="str">
        <f>IFERROR(VLOOKUP($A13,file!$A$1:$AA$4236,MATCH(filter!X$2,file!$A$1:$AA$1,0),0)," ")</f>
        <v>Wholesale</v>
      </c>
      <c r="Y13">
        <f>IFERROR(VLOOKUP($A13,file!$A$1:$AA$4236,MATCH(filter!Y$2,file!$A$1:$AA$1,0),0)," ")</f>
        <v>669</v>
      </c>
      <c r="Z13">
        <f>IFERROR(VLOOKUP($A13,file!$A$1:$AA$4236,MATCH(filter!Z$2,file!$A$1:$AA$1,0),0)," ")</f>
        <v>15.3</v>
      </c>
      <c r="AA13">
        <f>IFERROR(VLOOKUP($A13,file!$A$1:$AA$4236,MATCH(filter!AA$2,file!$A$1:$AA$1,0),0)," ")</f>
        <v>106.03</v>
      </c>
    </row>
    <row r="14" spans="1:27" x14ac:dyDescent="0.25">
      <c r="A14" t="str">
        <f>dashboard!$W$2 &amp;"-" &amp;COUNTA(file!$L$2:L13)</f>
        <v>Amul-12</v>
      </c>
      <c r="B14" t="str">
        <f>IFERROR(VLOOKUP($A14,file!$A$1:$AA$4236,MATCH(filter!B$2,file!$A$1:$AA$1,0),0)," ")</f>
        <v>Chandigarh</v>
      </c>
      <c r="C14">
        <f>IFERROR(VLOOKUP($A14,file!$A$1:$AA$4236,MATCH(filter!C$2,file!$A$1:$AA$1,0),0)," ")</f>
        <v>524.45000000000005</v>
      </c>
      <c r="D14">
        <f>IFERROR(VLOOKUP($A14,file!$A$1:$AA$4236,MATCH(filter!D$2,file!$A$1:$AA$1,0),0)," ")</f>
        <v>67</v>
      </c>
      <c r="E14" t="str">
        <f>IFERROR(VLOOKUP($A14,file!$A$1:$AA$4236,MATCH(filter!E$2,file!$A$1:$AA$1,0),0)," ")</f>
        <v>Medium</v>
      </c>
      <c r="F14">
        <f>IFERROR(VLOOKUP($A14,file!$A$1:$AA$4236,MATCH(filter!F$2,file!$A$1:$AA$1,0),0)," ")</f>
        <v>43728</v>
      </c>
      <c r="G14">
        <f>IFERROR(VLOOKUP($A14,file!$A$1:$AA$4236,MATCH(filter!G$2,file!$A$1:$AA$1,0),0)," ")</f>
        <v>2019</v>
      </c>
      <c r="H14" t="str">
        <f>IFERROR(VLOOKUP($A14,file!$A$1:$AA$4236,MATCH(filter!H$2,file!$A$1:$AA$1,0),0)," ")</f>
        <v>Sep</v>
      </c>
      <c r="I14" t="str">
        <f>IFERROR(VLOOKUP($A14,file!$A$1:$AA$4236,MATCH(filter!I$2,file!$A$1:$AA$1,0),0)," ")</f>
        <v>QTR3</v>
      </c>
      <c r="J14">
        <f>IFERROR(VLOOKUP($A14,file!$A$1:$AA$4236,MATCH(filter!J$2,file!$A$1:$AA$1,0),0)," ")</f>
        <v>2</v>
      </c>
      <c r="K14" t="str">
        <f>IFERROR(VLOOKUP($A14,file!$A$1:$AA$4236,MATCH(filter!K$2,file!$A$1:$AA$1,0),0)," ")</f>
        <v>Butter</v>
      </c>
      <c r="L14" t="str">
        <f>IFERROR(VLOOKUP($A14,file!$A$1:$AA$4236,MATCH(filter!L$2,file!$A$1:$AA$1,0),0)," ")</f>
        <v>Amul</v>
      </c>
      <c r="M14">
        <f>IFERROR(VLOOKUP($A14,file!$A$1:$AA$4236,MATCH(filter!M$2,file!$A$1:$AA$1,0),0)," ")</f>
        <v>8.4700000000000006</v>
      </c>
      <c r="N14">
        <f>IFERROR(VLOOKUP($A14,file!$A$1:$AA$4236,MATCH(filter!N$2,file!$A$1:$AA$1,0),0)," ")</f>
        <v>90.79</v>
      </c>
      <c r="O14">
        <f>IFERROR(VLOOKUP($A14,file!$A$1:$AA$4236,MATCH(filter!O$2,file!$A$1:$AA$1,0),0)," ")</f>
        <v>768.99130000000014</v>
      </c>
      <c r="P14">
        <f>IFERROR(VLOOKUP($A14,file!$A$1:$AA$4236,MATCH(filter!P$2,file!$A$1:$AA$1,0),0)," ")</f>
        <v>38</v>
      </c>
      <c r="Q14" t="str">
        <f>IFERROR(VLOOKUP($A14,file!$A$1:$AA$4236,MATCH(filter!Q$2,file!$A$1:$AA$1,0),0)," ")</f>
        <v>Refrigerated</v>
      </c>
      <c r="R14">
        <f>IFERROR(VLOOKUP($A14,file!$A$1:$AA$4236,MATCH(filter!R$2,file!$A$1:$AA$1,0),0)," ")</f>
        <v>43689</v>
      </c>
      <c r="S14">
        <f>IFERROR(VLOOKUP($A14,file!$A$1:$AA$4236,MATCH(filter!S$2,file!$A$1:$AA$1,0),0)," ")</f>
        <v>43727</v>
      </c>
      <c r="T14">
        <f>IFERROR(VLOOKUP($A14,file!$A$1:$AA$4236,MATCH(filter!T$2,file!$A$1:$AA$1,0),0)," ")</f>
        <v>3</v>
      </c>
      <c r="U14">
        <f>IFERROR(VLOOKUP($A14,file!$A$1:$AA$4236,MATCH(filter!U$2,file!$A$1:$AA$1,0),0)," ")</f>
        <v>87.28</v>
      </c>
      <c r="V14">
        <f>IFERROR(VLOOKUP($A14,file!$A$1:$AA$4236,MATCH(filter!V$2,file!$A$1:$AA$1,0),0)," ")</f>
        <v>261.83999999999997</v>
      </c>
      <c r="W14" t="str">
        <f>IFERROR(VLOOKUP($A14,file!$A$1:$AA$4236,MATCH(filter!W$2,file!$A$1:$AA$1,0),0)," ")</f>
        <v>Delhi</v>
      </c>
      <c r="X14" t="str">
        <f>IFERROR(VLOOKUP($A14,file!$A$1:$AA$4236,MATCH(filter!X$2,file!$A$1:$AA$1,0),0)," ")</f>
        <v>Retail</v>
      </c>
      <c r="Y14">
        <f>IFERROR(VLOOKUP($A14,file!$A$1:$AA$4236,MATCH(filter!Y$2,file!$A$1:$AA$1,0),0)," ")</f>
        <v>5</v>
      </c>
      <c r="Z14">
        <f>IFERROR(VLOOKUP($A14,file!$A$1:$AA$4236,MATCH(filter!Z$2,file!$A$1:$AA$1,0),0)," ")</f>
        <v>54.58</v>
      </c>
      <c r="AA14">
        <f>IFERROR(VLOOKUP($A14,file!$A$1:$AA$4236,MATCH(filter!AA$2,file!$A$1:$AA$1,0),0)," ")</f>
        <v>128.52000000000001</v>
      </c>
    </row>
    <row r="15" spans="1:27" x14ac:dyDescent="0.25">
      <c r="A15" t="str">
        <f>dashboard!$W$2 &amp;"-" &amp;COUNTA(file!$L$2:L14)</f>
        <v>Amul-13</v>
      </c>
      <c r="B15" t="str">
        <f>IFERROR(VLOOKUP($A15,file!$A$1:$AA$4236,MATCH(filter!B$2,file!$A$1:$AA$1,0),0)," ")</f>
        <v>Madhya Pradesh</v>
      </c>
      <c r="C15">
        <f>IFERROR(VLOOKUP($A15,file!$A$1:$AA$4236,MATCH(filter!C$2,file!$A$1:$AA$1,0),0)," ")</f>
        <v>816.9</v>
      </c>
      <c r="D15">
        <f>IFERROR(VLOOKUP($A15,file!$A$1:$AA$4236,MATCH(filter!D$2,file!$A$1:$AA$1,0),0)," ")</f>
        <v>21</v>
      </c>
      <c r="E15" t="str">
        <f>IFERROR(VLOOKUP($A15,file!$A$1:$AA$4236,MATCH(filter!E$2,file!$A$1:$AA$1,0),0)," ")</f>
        <v>Small</v>
      </c>
      <c r="F15">
        <f>IFERROR(VLOOKUP($A15,file!$A$1:$AA$4236,MATCH(filter!F$2,file!$A$1:$AA$1,0),0)," ")</f>
        <v>44228</v>
      </c>
      <c r="G15">
        <f>IFERROR(VLOOKUP($A15,file!$A$1:$AA$4236,MATCH(filter!G$2,file!$A$1:$AA$1,0),0)," ")</f>
        <v>2021</v>
      </c>
      <c r="H15" t="str">
        <f>IFERROR(VLOOKUP($A15,file!$A$1:$AA$4236,MATCH(filter!H$2,file!$A$1:$AA$1,0),0)," ")</f>
        <v>Feb</v>
      </c>
      <c r="I15" t="str">
        <f>IFERROR(VLOOKUP($A15,file!$A$1:$AA$4236,MATCH(filter!I$2,file!$A$1:$AA$1,0),0)," ")</f>
        <v>QTR1</v>
      </c>
      <c r="J15">
        <f>IFERROR(VLOOKUP($A15,file!$A$1:$AA$4236,MATCH(filter!J$2,file!$A$1:$AA$1,0),0)," ")</f>
        <v>9</v>
      </c>
      <c r="K15" t="str">
        <f>IFERROR(VLOOKUP($A15,file!$A$1:$AA$4236,MATCH(filter!K$2,file!$A$1:$AA$1,0),0)," ")</f>
        <v>Paneer</v>
      </c>
      <c r="L15" t="str">
        <f>IFERROR(VLOOKUP($A15,file!$A$1:$AA$4236,MATCH(filter!L$2,file!$A$1:$AA$1,0),0)," ")</f>
        <v>Amul</v>
      </c>
      <c r="M15">
        <f>IFERROR(VLOOKUP($A15,file!$A$1:$AA$4236,MATCH(filter!M$2,file!$A$1:$AA$1,0),0)," ")</f>
        <v>381.78</v>
      </c>
      <c r="N15">
        <f>IFERROR(VLOOKUP($A15,file!$A$1:$AA$4236,MATCH(filter!N$2,file!$A$1:$AA$1,0),0)," ")</f>
        <v>23.83</v>
      </c>
      <c r="O15">
        <f>IFERROR(VLOOKUP($A15,file!$A$1:$AA$4236,MATCH(filter!O$2,file!$A$1:$AA$1,0),0)," ")</f>
        <v>9097.8173999999981</v>
      </c>
      <c r="P15">
        <f>IFERROR(VLOOKUP($A15,file!$A$1:$AA$4236,MATCH(filter!P$2,file!$A$1:$AA$1,0),0)," ")</f>
        <v>10</v>
      </c>
      <c r="Q15" t="str">
        <f>IFERROR(VLOOKUP($A15,file!$A$1:$AA$4236,MATCH(filter!Q$2,file!$A$1:$AA$1,0),0)," ")</f>
        <v>Refrigerated</v>
      </c>
      <c r="R15">
        <f>IFERROR(VLOOKUP($A15,file!$A$1:$AA$4236,MATCH(filter!R$2,file!$A$1:$AA$1,0),0)," ")</f>
        <v>44185</v>
      </c>
      <c r="S15">
        <f>IFERROR(VLOOKUP($A15,file!$A$1:$AA$4236,MATCH(filter!S$2,file!$A$1:$AA$1,0),0)," ")</f>
        <v>44195</v>
      </c>
      <c r="T15">
        <f>IFERROR(VLOOKUP($A15,file!$A$1:$AA$4236,MATCH(filter!T$2,file!$A$1:$AA$1,0),0)," ")</f>
        <v>82</v>
      </c>
      <c r="U15">
        <f>IFERROR(VLOOKUP($A15,file!$A$1:$AA$4236,MATCH(filter!U$2,file!$A$1:$AA$1,0),0)," ")</f>
        <v>20.25</v>
      </c>
      <c r="V15">
        <f>IFERROR(VLOOKUP($A15,file!$A$1:$AA$4236,MATCH(filter!V$2,file!$A$1:$AA$1,0),0)," ")</f>
        <v>1660.5</v>
      </c>
      <c r="W15" t="str">
        <f>IFERROR(VLOOKUP($A15,file!$A$1:$AA$4236,MATCH(filter!W$2,file!$A$1:$AA$1,0),0)," ")</f>
        <v>Delhi</v>
      </c>
      <c r="X15" t="str">
        <f>IFERROR(VLOOKUP($A15,file!$A$1:$AA$4236,MATCH(filter!X$2,file!$A$1:$AA$1,0),0)," ")</f>
        <v>Wholesale</v>
      </c>
      <c r="Y15">
        <f>IFERROR(VLOOKUP($A15,file!$A$1:$AA$4236,MATCH(filter!Y$2,file!$A$1:$AA$1,0),0)," ")</f>
        <v>299</v>
      </c>
      <c r="Z15">
        <f>IFERROR(VLOOKUP($A15,file!$A$1:$AA$4236,MATCH(filter!Z$2,file!$A$1:$AA$1,0),0)," ")</f>
        <v>39.14</v>
      </c>
      <c r="AA15">
        <f>IFERROR(VLOOKUP($A15,file!$A$1:$AA$4236,MATCH(filter!AA$2,file!$A$1:$AA$1,0),0)," ")</f>
        <v>188.98</v>
      </c>
    </row>
    <row r="16" spans="1:27" x14ac:dyDescent="0.25">
      <c r="A16" t="str">
        <f>dashboard!$W$2 &amp;"-" &amp;COUNTA(file!$L$2:L15)</f>
        <v>Amul-14</v>
      </c>
      <c r="B16" t="str">
        <f>IFERROR(VLOOKUP($A16,file!$A$1:$AA$4236,MATCH(filter!B$2,file!$A$1:$AA$1,0),0)," ")</f>
        <v>Haryana</v>
      </c>
      <c r="C16">
        <f>IFERROR(VLOOKUP($A16,file!$A$1:$AA$4236,MATCH(filter!C$2,file!$A$1:$AA$1,0),0)," ")</f>
        <v>201.32</v>
      </c>
      <c r="D16">
        <f>IFERROR(VLOOKUP($A16,file!$A$1:$AA$4236,MATCH(filter!D$2,file!$A$1:$AA$1,0),0)," ")</f>
        <v>37</v>
      </c>
      <c r="E16" t="str">
        <f>IFERROR(VLOOKUP($A16,file!$A$1:$AA$4236,MATCH(filter!E$2,file!$A$1:$AA$1,0),0)," ")</f>
        <v>Medium</v>
      </c>
      <c r="F16">
        <f>IFERROR(VLOOKUP($A16,file!$A$1:$AA$4236,MATCH(filter!F$2,file!$A$1:$AA$1,0),0)," ")</f>
        <v>43692</v>
      </c>
      <c r="G16">
        <f>IFERROR(VLOOKUP($A16,file!$A$1:$AA$4236,MATCH(filter!G$2,file!$A$1:$AA$1,0),0)," ")</f>
        <v>2019</v>
      </c>
      <c r="H16" t="str">
        <f>IFERROR(VLOOKUP($A16,file!$A$1:$AA$4236,MATCH(filter!H$2,file!$A$1:$AA$1,0),0)," ")</f>
        <v>Aug</v>
      </c>
      <c r="I16" t="str">
        <f>IFERROR(VLOOKUP($A16,file!$A$1:$AA$4236,MATCH(filter!I$2,file!$A$1:$AA$1,0),0)," ")</f>
        <v>QTR3</v>
      </c>
      <c r="J16">
        <f>IFERROR(VLOOKUP($A16,file!$A$1:$AA$4236,MATCH(filter!J$2,file!$A$1:$AA$1,0),0)," ")</f>
        <v>7</v>
      </c>
      <c r="K16" t="str">
        <f>IFERROR(VLOOKUP($A16,file!$A$1:$AA$4236,MATCH(filter!K$2,file!$A$1:$AA$1,0),0)," ")</f>
        <v>Lassi</v>
      </c>
      <c r="L16" t="str">
        <f>IFERROR(VLOOKUP($A16,file!$A$1:$AA$4236,MATCH(filter!L$2,file!$A$1:$AA$1,0),0)," ")</f>
        <v>Amul</v>
      </c>
      <c r="M16">
        <f>IFERROR(VLOOKUP($A16,file!$A$1:$AA$4236,MATCH(filter!M$2,file!$A$1:$AA$1,0),0)," ")</f>
        <v>681.45</v>
      </c>
      <c r="N16">
        <f>IFERROR(VLOOKUP($A16,file!$A$1:$AA$4236,MATCH(filter!N$2,file!$A$1:$AA$1,0),0)," ")</f>
        <v>78.56</v>
      </c>
      <c r="O16">
        <f>IFERROR(VLOOKUP($A16,file!$A$1:$AA$4236,MATCH(filter!O$2,file!$A$1:$AA$1,0),0)," ")</f>
        <v>53534.712000000007</v>
      </c>
      <c r="P16">
        <f>IFERROR(VLOOKUP($A16,file!$A$1:$AA$4236,MATCH(filter!P$2,file!$A$1:$AA$1,0),0)," ")</f>
        <v>16</v>
      </c>
      <c r="Q16" t="str">
        <f>IFERROR(VLOOKUP($A16,file!$A$1:$AA$4236,MATCH(filter!Q$2,file!$A$1:$AA$1,0),0)," ")</f>
        <v>Refrigerated</v>
      </c>
      <c r="R16">
        <f>IFERROR(VLOOKUP($A16,file!$A$1:$AA$4236,MATCH(filter!R$2,file!$A$1:$AA$1,0),0)," ")</f>
        <v>43650</v>
      </c>
      <c r="S16">
        <f>IFERROR(VLOOKUP($A16,file!$A$1:$AA$4236,MATCH(filter!S$2,file!$A$1:$AA$1,0),0)," ")</f>
        <v>43666</v>
      </c>
      <c r="T16">
        <f>IFERROR(VLOOKUP($A16,file!$A$1:$AA$4236,MATCH(filter!T$2,file!$A$1:$AA$1,0),0)," ")</f>
        <v>552</v>
      </c>
      <c r="U16">
        <f>IFERROR(VLOOKUP($A16,file!$A$1:$AA$4236,MATCH(filter!U$2,file!$A$1:$AA$1,0),0)," ")</f>
        <v>74.45</v>
      </c>
      <c r="V16">
        <f>IFERROR(VLOOKUP($A16,file!$A$1:$AA$4236,MATCH(filter!V$2,file!$A$1:$AA$1,0),0)," ")</f>
        <v>41096.400000000001</v>
      </c>
      <c r="W16" t="str">
        <f>IFERROR(VLOOKUP($A16,file!$A$1:$AA$4236,MATCH(filter!W$2,file!$A$1:$AA$1,0),0)," ")</f>
        <v>Haryana</v>
      </c>
      <c r="X16" t="str">
        <f>IFERROR(VLOOKUP($A16,file!$A$1:$AA$4236,MATCH(filter!X$2,file!$A$1:$AA$1,0),0)," ")</f>
        <v>Retail</v>
      </c>
      <c r="Y16">
        <f>IFERROR(VLOOKUP($A16,file!$A$1:$AA$4236,MATCH(filter!Y$2,file!$A$1:$AA$1,0),0)," ")</f>
        <v>129</v>
      </c>
      <c r="Z16">
        <f>IFERROR(VLOOKUP($A16,file!$A$1:$AA$4236,MATCH(filter!Z$2,file!$A$1:$AA$1,0),0)," ")</f>
        <v>64.849999999999994</v>
      </c>
      <c r="AA16">
        <f>IFERROR(VLOOKUP($A16,file!$A$1:$AA$4236,MATCH(filter!AA$2,file!$A$1:$AA$1,0),0)," ")</f>
        <v>86.46</v>
      </c>
    </row>
    <row r="17" spans="1:27" x14ac:dyDescent="0.25">
      <c r="A17" t="str">
        <f>dashboard!$W$2 &amp;"-" &amp;COUNTA(file!$L$2:L16)</f>
        <v>Amul-15</v>
      </c>
      <c r="B17" t="str">
        <f>IFERROR(VLOOKUP($A17,file!$A$1:$AA$4236,MATCH(filter!B$2,file!$A$1:$AA$1,0),0)," ")</f>
        <v>Delhi</v>
      </c>
      <c r="C17">
        <f>IFERROR(VLOOKUP($A17,file!$A$1:$AA$4236,MATCH(filter!C$2,file!$A$1:$AA$1,0),0)," ")</f>
        <v>672.52</v>
      </c>
      <c r="D17">
        <f>IFERROR(VLOOKUP($A17,file!$A$1:$AA$4236,MATCH(filter!D$2,file!$A$1:$AA$1,0),0)," ")</f>
        <v>32</v>
      </c>
      <c r="E17" t="str">
        <f>IFERROR(VLOOKUP($A17,file!$A$1:$AA$4236,MATCH(filter!E$2,file!$A$1:$AA$1,0),0)," ")</f>
        <v>Medium</v>
      </c>
      <c r="F17">
        <f>IFERROR(VLOOKUP($A17,file!$A$1:$AA$4236,MATCH(filter!F$2,file!$A$1:$AA$1,0),0)," ")</f>
        <v>43472</v>
      </c>
      <c r="G17">
        <f>IFERROR(VLOOKUP($A17,file!$A$1:$AA$4236,MATCH(filter!G$2,file!$A$1:$AA$1,0),0)," ")</f>
        <v>2019</v>
      </c>
      <c r="H17" t="str">
        <f>IFERROR(VLOOKUP($A17,file!$A$1:$AA$4236,MATCH(filter!H$2,file!$A$1:$AA$1,0),0)," ")</f>
        <v>Jan</v>
      </c>
      <c r="I17" t="str">
        <f>IFERROR(VLOOKUP($A17,file!$A$1:$AA$4236,MATCH(filter!I$2,file!$A$1:$AA$1,0),0)," ")</f>
        <v>QTR1</v>
      </c>
      <c r="J17">
        <f>IFERROR(VLOOKUP($A17,file!$A$1:$AA$4236,MATCH(filter!J$2,file!$A$1:$AA$1,0),0)," ")</f>
        <v>2</v>
      </c>
      <c r="K17" t="str">
        <f>IFERROR(VLOOKUP($A17,file!$A$1:$AA$4236,MATCH(filter!K$2,file!$A$1:$AA$1,0),0)," ")</f>
        <v>Butter</v>
      </c>
      <c r="L17" t="str">
        <f>IFERROR(VLOOKUP($A17,file!$A$1:$AA$4236,MATCH(filter!L$2,file!$A$1:$AA$1,0),0)," ")</f>
        <v>Amul</v>
      </c>
      <c r="M17">
        <f>IFERROR(VLOOKUP($A17,file!$A$1:$AA$4236,MATCH(filter!M$2,file!$A$1:$AA$1,0),0)," ")</f>
        <v>30.69</v>
      </c>
      <c r="N17">
        <f>IFERROR(VLOOKUP($A17,file!$A$1:$AA$4236,MATCH(filter!N$2,file!$A$1:$AA$1,0),0)," ")</f>
        <v>89.8</v>
      </c>
      <c r="O17">
        <f>IFERROR(VLOOKUP($A17,file!$A$1:$AA$4236,MATCH(filter!O$2,file!$A$1:$AA$1,0),0)," ")</f>
        <v>2755.962</v>
      </c>
      <c r="P17">
        <f>IFERROR(VLOOKUP($A17,file!$A$1:$AA$4236,MATCH(filter!P$2,file!$A$1:$AA$1,0),0)," ")</f>
        <v>29</v>
      </c>
      <c r="Q17" t="str">
        <f>IFERROR(VLOOKUP($A17,file!$A$1:$AA$4236,MATCH(filter!Q$2,file!$A$1:$AA$1,0),0)," ")</f>
        <v>Frozen</v>
      </c>
      <c r="R17">
        <f>IFERROR(VLOOKUP($A17,file!$A$1:$AA$4236,MATCH(filter!R$2,file!$A$1:$AA$1,0),0)," ")</f>
        <v>43432</v>
      </c>
      <c r="S17">
        <f>IFERROR(VLOOKUP($A17,file!$A$1:$AA$4236,MATCH(filter!S$2,file!$A$1:$AA$1,0),0)," ")</f>
        <v>43461</v>
      </c>
      <c r="T17">
        <f>IFERROR(VLOOKUP($A17,file!$A$1:$AA$4236,MATCH(filter!T$2,file!$A$1:$AA$1,0),0)," ")</f>
        <v>22</v>
      </c>
      <c r="U17">
        <f>IFERROR(VLOOKUP($A17,file!$A$1:$AA$4236,MATCH(filter!U$2,file!$A$1:$AA$1,0),0)," ")</f>
        <v>92.23</v>
      </c>
      <c r="V17">
        <f>IFERROR(VLOOKUP($A17,file!$A$1:$AA$4236,MATCH(filter!V$2,file!$A$1:$AA$1,0),0)," ")</f>
        <v>2029.06</v>
      </c>
      <c r="W17" t="str">
        <f>IFERROR(VLOOKUP($A17,file!$A$1:$AA$4236,MATCH(filter!W$2,file!$A$1:$AA$1,0),0)," ")</f>
        <v>Uttar Pradesh</v>
      </c>
      <c r="X17" t="str">
        <f>IFERROR(VLOOKUP($A17,file!$A$1:$AA$4236,MATCH(filter!X$2,file!$A$1:$AA$1,0),0)," ")</f>
        <v>Retail</v>
      </c>
      <c r="Y17">
        <f>IFERROR(VLOOKUP($A17,file!$A$1:$AA$4236,MATCH(filter!Y$2,file!$A$1:$AA$1,0),0)," ")</f>
        <v>8</v>
      </c>
      <c r="Z17">
        <f>IFERROR(VLOOKUP($A17,file!$A$1:$AA$4236,MATCH(filter!Z$2,file!$A$1:$AA$1,0),0)," ")</f>
        <v>27.1</v>
      </c>
      <c r="AA17">
        <f>IFERROR(VLOOKUP($A17,file!$A$1:$AA$4236,MATCH(filter!AA$2,file!$A$1:$AA$1,0),0)," ")</f>
        <v>22.11</v>
      </c>
    </row>
    <row r="18" spans="1:27" x14ac:dyDescent="0.25">
      <c r="A18" t="str">
        <f>dashboard!$W$2 &amp;"-" &amp;COUNTA(file!$L$2:L17)</f>
        <v>Amul-16</v>
      </c>
      <c r="B18" t="str">
        <f>IFERROR(VLOOKUP($A18,file!$A$1:$AA$4236,MATCH(filter!B$2,file!$A$1:$AA$1,0),0)," ")</f>
        <v>Telangana</v>
      </c>
      <c r="C18">
        <f>IFERROR(VLOOKUP($A18,file!$A$1:$AA$4236,MATCH(filter!C$2,file!$A$1:$AA$1,0),0)," ")</f>
        <v>386.08</v>
      </c>
      <c r="D18">
        <f>IFERROR(VLOOKUP($A18,file!$A$1:$AA$4236,MATCH(filter!D$2,file!$A$1:$AA$1,0),0)," ")</f>
        <v>98</v>
      </c>
      <c r="E18" t="str">
        <f>IFERROR(VLOOKUP($A18,file!$A$1:$AA$4236,MATCH(filter!E$2,file!$A$1:$AA$1,0),0)," ")</f>
        <v>Small</v>
      </c>
      <c r="F18">
        <f>IFERROR(VLOOKUP($A18,file!$A$1:$AA$4236,MATCH(filter!F$2,file!$A$1:$AA$1,0),0)," ")</f>
        <v>44342</v>
      </c>
      <c r="G18">
        <f>IFERROR(VLOOKUP($A18,file!$A$1:$AA$4236,MATCH(filter!G$2,file!$A$1:$AA$1,0),0)," ")</f>
        <v>2021</v>
      </c>
      <c r="H18" t="str">
        <f>IFERROR(VLOOKUP($A18,file!$A$1:$AA$4236,MATCH(filter!H$2,file!$A$1:$AA$1,0),0)," ")</f>
        <v>May</v>
      </c>
      <c r="I18" t="str">
        <f>IFERROR(VLOOKUP($A18,file!$A$1:$AA$4236,MATCH(filter!I$2,file!$A$1:$AA$1,0),0)," ")</f>
        <v>QTR2</v>
      </c>
      <c r="J18">
        <f>IFERROR(VLOOKUP($A18,file!$A$1:$AA$4236,MATCH(filter!J$2,file!$A$1:$AA$1,0),0)," ")</f>
        <v>7</v>
      </c>
      <c r="K18" t="str">
        <f>IFERROR(VLOOKUP($A18,file!$A$1:$AA$4236,MATCH(filter!K$2,file!$A$1:$AA$1,0),0)," ")</f>
        <v>Lassi</v>
      </c>
      <c r="L18" t="str">
        <f>IFERROR(VLOOKUP($A18,file!$A$1:$AA$4236,MATCH(filter!L$2,file!$A$1:$AA$1,0),0)," ")</f>
        <v>Amul</v>
      </c>
      <c r="M18">
        <f>IFERROR(VLOOKUP($A18,file!$A$1:$AA$4236,MATCH(filter!M$2,file!$A$1:$AA$1,0),0)," ")</f>
        <v>707.2</v>
      </c>
      <c r="N18">
        <f>IFERROR(VLOOKUP($A18,file!$A$1:$AA$4236,MATCH(filter!N$2,file!$A$1:$AA$1,0),0)," ")</f>
        <v>98.37</v>
      </c>
      <c r="O18">
        <f>IFERROR(VLOOKUP($A18,file!$A$1:$AA$4236,MATCH(filter!O$2,file!$A$1:$AA$1,0),0)," ")</f>
        <v>69567.26400000001</v>
      </c>
      <c r="P18">
        <f>IFERROR(VLOOKUP($A18,file!$A$1:$AA$4236,MATCH(filter!P$2,file!$A$1:$AA$1,0),0)," ")</f>
        <v>12</v>
      </c>
      <c r="Q18" t="str">
        <f>IFERROR(VLOOKUP($A18,file!$A$1:$AA$4236,MATCH(filter!Q$2,file!$A$1:$AA$1,0),0)," ")</f>
        <v>Refrigerated</v>
      </c>
      <c r="R18">
        <f>IFERROR(VLOOKUP($A18,file!$A$1:$AA$4236,MATCH(filter!R$2,file!$A$1:$AA$1,0),0)," ")</f>
        <v>44330</v>
      </c>
      <c r="S18">
        <f>IFERROR(VLOOKUP($A18,file!$A$1:$AA$4236,MATCH(filter!S$2,file!$A$1:$AA$1,0),0)," ")</f>
        <v>44342</v>
      </c>
      <c r="T18">
        <f>IFERROR(VLOOKUP($A18,file!$A$1:$AA$4236,MATCH(filter!T$2,file!$A$1:$AA$1,0),0)," ")</f>
        <v>145</v>
      </c>
      <c r="U18">
        <f>IFERROR(VLOOKUP($A18,file!$A$1:$AA$4236,MATCH(filter!U$2,file!$A$1:$AA$1,0),0)," ")</f>
        <v>101.64</v>
      </c>
      <c r="V18">
        <f>IFERROR(VLOOKUP($A18,file!$A$1:$AA$4236,MATCH(filter!V$2,file!$A$1:$AA$1,0),0)," ")</f>
        <v>14737.8</v>
      </c>
      <c r="W18" t="str">
        <f>IFERROR(VLOOKUP($A18,file!$A$1:$AA$4236,MATCH(filter!W$2,file!$A$1:$AA$1,0),0)," ")</f>
        <v>Kerala</v>
      </c>
      <c r="X18" t="str">
        <f>IFERROR(VLOOKUP($A18,file!$A$1:$AA$4236,MATCH(filter!X$2,file!$A$1:$AA$1,0),0)," ")</f>
        <v>Retail</v>
      </c>
      <c r="Y18">
        <f>IFERROR(VLOOKUP($A18,file!$A$1:$AA$4236,MATCH(filter!Y$2,file!$A$1:$AA$1,0),0)," ")</f>
        <v>562</v>
      </c>
      <c r="Z18">
        <f>IFERROR(VLOOKUP($A18,file!$A$1:$AA$4236,MATCH(filter!Z$2,file!$A$1:$AA$1,0),0)," ")</f>
        <v>65.739999999999995</v>
      </c>
      <c r="AA18">
        <f>IFERROR(VLOOKUP($A18,file!$A$1:$AA$4236,MATCH(filter!AA$2,file!$A$1:$AA$1,0),0)," ")</f>
        <v>122.35</v>
      </c>
    </row>
    <row r="19" spans="1:27" x14ac:dyDescent="0.25">
      <c r="A19" t="str">
        <f>dashboard!$W$2 &amp;"-" &amp;COUNTA(file!$L$2:L18)</f>
        <v>Amul-17</v>
      </c>
      <c r="B19" t="str">
        <f>IFERROR(VLOOKUP($A19,file!$A$1:$AA$4236,MATCH(filter!B$2,file!$A$1:$AA$1,0),0)," ")</f>
        <v>Chandigarh</v>
      </c>
      <c r="C19">
        <f>IFERROR(VLOOKUP($A19,file!$A$1:$AA$4236,MATCH(filter!C$2,file!$A$1:$AA$1,0),0)," ")</f>
        <v>126.19</v>
      </c>
      <c r="D19">
        <f>IFERROR(VLOOKUP($A19,file!$A$1:$AA$4236,MATCH(filter!D$2,file!$A$1:$AA$1,0),0)," ")</f>
        <v>90</v>
      </c>
      <c r="E19" t="str">
        <f>IFERROR(VLOOKUP($A19,file!$A$1:$AA$4236,MATCH(filter!E$2,file!$A$1:$AA$1,0),0)," ")</f>
        <v>Large</v>
      </c>
      <c r="F19">
        <f>IFERROR(VLOOKUP($A19,file!$A$1:$AA$4236,MATCH(filter!F$2,file!$A$1:$AA$1,0),0)," ")</f>
        <v>43816</v>
      </c>
      <c r="G19">
        <f>IFERROR(VLOOKUP($A19,file!$A$1:$AA$4236,MATCH(filter!G$2,file!$A$1:$AA$1,0),0)," ")</f>
        <v>2019</v>
      </c>
      <c r="H19" t="str">
        <f>IFERROR(VLOOKUP($A19,file!$A$1:$AA$4236,MATCH(filter!H$2,file!$A$1:$AA$1,0),0)," ")</f>
        <v>Dec</v>
      </c>
      <c r="I19" t="str">
        <f>IFERROR(VLOOKUP($A19,file!$A$1:$AA$4236,MATCH(filter!I$2,file!$A$1:$AA$1,0),0)," ")</f>
        <v>QTR4</v>
      </c>
      <c r="J19">
        <f>IFERROR(VLOOKUP($A19,file!$A$1:$AA$4236,MATCH(filter!J$2,file!$A$1:$AA$1,0),0)," ")</f>
        <v>10</v>
      </c>
      <c r="K19" t="str">
        <f>IFERROR(VLOOKUP($A19,file!$A$1:$AA$4236,MATCH(filter!K$2,file!$A$1:$AA$1,0),0)," ")</f>
        <v>Ghee</v>
      </c>
      <c r="L19" t="str">
        <f>IFERROR(VLOOKUP($A19,file!$A$1:$AA$4236,MATCH(filter!L$2,file!$A$1:$AA$1,0),0)," ")</f>
        <v>Amul</v>
      </c>
      <c r="M19">
        <f>IFERROR(VLOOKUP($A19,file!$A$1:$AA$4236,MATCH(filter!M$2,file!$A$1:$AA$1,0),0)," ")</f>
        <v>838.85</v>
      </c>
      <c r="N19">
        <f>IFERROR(VLOOKUP($A19,file!$A$1:$AA$4236,MATCH(filter!N$2,file!$A$1:$AA$1,0),0)," ")</f>
        <v>61.21</v>
      </c>
      <c r="O19">
        <f>IFERROR(VLOOKUP($A19,file!$A$1:$AA$4236,MATCH(filter!O$2,file!$A$1:$AA$1,0),0)," ")</f>
        <v>51346.008500000004</v>
      </c>
      <c r="P19">
        <f>IFERROR(VLOOKUP($A19,file!$A$1:$AA$4236,MATCH(filter!P$2,file!$A$1:$AA$1,0),0)," ")</f>
        <v>147</v>
      </c>
      <c r="Q19" t="str">
        <f>IFERROR(VLOOKUP($A19,file!$A$1:$AA$4236,MATCH(filter!Q$2,file!$A$1:$AA$1,0),0)," ")</f>
        <v>Ambient</v>
      </c>
      <c r="R19">
        <f>IFERROR(VLOOKUP($A19,file!$A$1:$AA$4236,MATCH(filter!R$2,file!$A$1:$AA$1,0),0)," ")</f>
        <v>43806</v>
      </c>
      <c r="S19">
        <f>IFERROR(VLOOKUP($A19,file!$A$1:$AA$4236,MATCH(filter!S$2,file!$A$1:$AA$1,0),0)," ")</f>
        <v>43953</v>
      </c>
      <c r="T19">
        <f>IFERROR(VLOOKUP($A19,file!$A$1:$AA$4236,MATCH(filter!T$2,file!$A$1:$AA$1,0),0)," ")</f>
        <v>392</v>
      </c>
      <c r="U19">
        <f>IFERROR(VLOOKUP($A19,file!$A$1:$AA$4236,MATCH(filter!U$2,file!$A$1:$AA$1,0),0)," ")</f>
        <v>61.22</v>
      </c>
      <c r="V19">
        <f>IFERROR(VLOOKUP($A19,file!$A$1:$AA$4236,MATCH(filter!V$2,file!$A$1:$AA$1,0),0)," ")</f>
        <v>23998.240000000002</v>
      </c>
      <c r="W19" t="str">
        <f>IFERROR(VLOOKUP($A19,file!$A$1:$AA$4236,MATCH(filter!W$2,file!$A$1:$AA$1,0),0)," ")</f>
        <v>Jharkhand</v>
      </c>
      <c r="X19" t="str">
        <f>IFERROR(VLOOKUP($A19,file!$A$1:$AA$4236,MATCH(filter!X$2,file!$A$1:$AA$1,0),0)," ")</f>
        <v>Wholesale</v>
      </c>
      <c r="Y19">
        <f>IFERROR(VLOOKUP($A19,file!$A$1:$AA$4236,MATCH(filter!Y$2,file!$A$1:$AA$1,0),0)," ")</f>
        <v>446</v>
      </c>
      <c r="Z19">
        <f>IFERROR(VLOOKUP($A19,file!$A$1:$AA$4236,MATCH(filter!Z$2,file!$A$1:$AA$1,0),0)," ")</f>
        <v>34.630000000000003</v>
      </c>
      <c r="AA19">
        <f>IFERROR(VLOOKUP($A19,file!$A$1:$AA$4236,MATCH(filter!AA$2,file!$A$1:$AA$1,0),0)," ")</f>
        <v>46</v>
      </c>
    </row>
    <row r="20" spans="1:27" x14ac:dyDescent="0.25">
      <c r="A20" t="str">
        <f>dashboard!$W$2 &amp;"-" &amp;COUNTA(file!$L$2:L19)</f>
        <v>Amul-18</v>
      </c>
      <c r="B20" t="str">
        <f>IFERROR(VLOOKUP($A20,file!$A$1:$AA$4236,MATCH(filter!B$2,file!$A$1:$AA$1,0),0)," ")</f>
        <v>Gujarat</v>
      </c>
      <c r="C20">
        <f>IFERROR(VLOOKUP($A20,file!$A$1:$AA$4236,MATCH(filter!C$2,file!$A$1:$AA$1,0),0)," ")</f>
        <v>266.22000000000003</v>
      </c>
      <c r="D20">
        <f>IFERROR(VLOOKUP($A20,file!$A$1:$AA$4236,MATCH(filter!D$2,file!$A$1:$AA$1,0),0)," ")</f>
        <v>58</v>
      </c>
      <c r="E20" t="str">
        <f>IFERROR(VLOOKUP($A20,file!$A$1:$AA$4236,MATCH(filter!E$2,file!$A$1:$AA$1,0),0)," ")</f>
        <v>Large</v>
      </c>
      <c r="F20">
        <f>IFERROR(VLOOKUP($A20,file!$A$1:$AA$4236,MATCH(filter!F$2,file!$A$1:$AA$1,0),0)," ")</f>
        <v>43936</v>
      </c>
      <c r="G20">
        <f>IFERROR(VLOOKUP($A20,file!$A$1:$AA$4236,MATCH(filter!G$2,file!$A$1:$AA$1,0),0)," ")</f>
        <v>2020</v>
      </c>
      <c r="H20" t="str">
        <f>IFERROR(VLOOKUP($A20,file!$A$1:$AA$4236,MATCH(filter!H$2,file!$A$1:$AA$1,0),0)," ")</f>
        <v>Apr</v>
      </c>
      <c r="I20" t="str">
        <f>IFERROR(VLOOKUP($A20,file!$A$1:$AA$4236,MATCH(filter!I$2,file!$A$1:$AA$1,0),0)," ")</f>
        <v>QTR2</v>
      </c>
      <c r="J20">
        <f>IFERROR(VLOOKUP($A20,file!$A$1:$AA$4236,MATCH(filter!J$2,file!$A$1:$AA$1,0),0)," ")</f>
        <v>4</v>
      </c>
      <c r="K20" t="str">
        <f>IFERROR(VLOOKUP($A20,file!$A$1:$AA$4236,MATCH(filter!K$2,file!$A$1:$AA$1,0),0)," ")</f>
        <v>Yogurt</v>
      </c>
      <c r="L20" t="str">
        <f>IFERROR(VLOOKUP($A20,file!$A$1:$AA$4236,MATCH(filter!L$2,file!$A$1:$AA$1,0),0)," ")</f>
        <v>Amul</v>
      </c>
      <c r="M20">
        <f>IFERROR(VLOOKUP($A20,file!$A$1:$AA$4236,MATCH(filter!M$2,file!$A$1:$AA$1,0),0)," ")</f>
        <v>931.71</v>
      </c>
      <c r="N20">
        <f>IFERROR(VLOOKUP($A20,file!$A$1:$AA$4236,MATCH(filter!N$2,file!$A$1:$AA$1,0),0)," ")</f>
        <v>45.36</v>
      </c>
      <c r="O20">
        <f>IFERROR(VLOOKUP($A20,file!$A$1:$AA$4236,MATCH(filter!O$2,file!$A$1:$AA$1,0),0)," ")</f>
        <v>42262.365600000005</v>
      </c>
      <c r="P20">
        <f>IFERROR(VLOOKUP($A20,file!$A$1:$AA$4236,MATCH(filter!P$2,file!$A$1:$AA$1,0),0)," ")</f>
        <v>26</v>
      </c>
      <c r="Q20" t="str">
        <f>IFERROR(VLOOKUP($A20,file!$A$1:$AA$4236,MATCH(filter!Q$2,file!$A$1:$AA$1,0),0)," ")</f>
        <v>Refrigerated</v>
      </c>
      <c r="R20">
        <f>IFERROR(VLOOKUP($A20,file!$A$1:$AA$4236,MATCH(filter!R$2,file!$A$1:$AA$1,0),0)," ")</f>
        <v>43930</v>
      </c>
      <c r="S20">
        <f>IFERROR(VLOOKUP($A20,file!$A$1:$AA$4236,MATCH(filter!S$2,file!$A$1:$AA$1,0),0)," ")</f>
        <v>43956</v>
      </c>
      <c r="T20">
        <f>IFERROR(VLOOKUP($A20,file!$A$1:$AA$4236,MATCH(filter!T$2,file!$A$1:$AA$1,0),0)," ")</f>
        <v>834</v>
      </c>
      <c r="U20">
        <f>IFERROR(VLOOKUP($A20,file!$A$1:$AA$4236,MATCH(filter!U$2,file!$A$1:$AA$1,0),0)," ")</f>
        <v>40.97</v>
      </c>
      <c r="V20">
        <f>IFERROR(VLOOKUP($A20,file!$A$1:$AA$4236,MATCH(filter!V$2,file!$A$1:$AA$1,0),0)," ")</f>
        <v>34168.980000000003</v>
      </c>
      <c r="W20" t="str">
        <f>IFERROR(VLOOKUP($A20,file!$A$1:$AA$4236,MATCH(filter!W$2,file!$A$1:$AA$1,0),0)," ")</f>
        <v>Gujarat</v>
      </c>
      <c r="X20" t="str">
        <f>IFERROR(VLOOKUP($A20,file!$A$1:$AA$4236,MATCH(filter!X$2,file!$A$1:$AA$1,0),0)," ")</f>
        <v>Wholesale</v>
      </c>
      <c r="Y20">
        <f>IFERROR(VLOOKUP($A20,file!$A$1:$AA$4236,MATCH(filter!Y$2,file!$A$1:$AA$1,0),0)," ")</f>
        <v>97</v>
      </c>
      <c r="Z20">
        <f>IFERROR(VLOOKUP($A20,file!$A$1:$AA$4236,MATCH(filter!Z$2,file!$A$1:$AA$1,0),0)," ")</f>
        <v>47.75</v>
      </c>
      <c r="AA20">
        <f>IFERROR(VLOOKUP($A20,file!$A$1:$AA$4236,MATCH(filter!AA$2,file!$A$1:$AA$1,0),0)," ")</f>
        <v>30.21</v>
      </c>
    </row>
    <row r="21" spans="1:27" x14ac:dyDescent="0.25">
      <c r="A21" t="str">
        <f>dashboard!$W$2 &amp;"-" &amp;COUNTA(file!$L$2:L20)</f>
        <v>Amul-19</v>
      </c>
      <c r="B21" t="str">
        <f>IFERROR(VLOOKUP($A21,file!$A$1:$AA$4236,MATCH(filter!B$2,file!$A$1:$AA$1,0),0)," ")</f>
        <v>Maharashtra</v>
      </c>
      <c r="C21">
        <f>IFERROR(VLOOKUP($A21,file!$A$1:$AA$4236,MATCH(filter!C$2,file!$A$1:$AA$1,0),0)," ")</f>
        <v>966.32</v>
      </c>
      <c r="D21">
        <f>IFERROR(VLOOKUP($A21,file!$A$1:$AA$4236,MATCH(filter!D$2,file!$A$1:$AA$1,0),0)," ")</f>
        <v>79</v>
      </c>
      <c r="E21" t="str">
        <f>IFERROR(VLOOKUP($A21,file!$A$1:$AA$4236,MATCH(filter!E$2,file!$A$1:$AA$1,0),0)," ")</f>
        <v>Medium</v>
      </c>
      <c r="F21">
        <f>IFERROR(VLOOKUP($A21,file!$A$1:$AA$4236,MATCH(filter!F$2,file!$A$1:$AA$1,0),0)," ")</f>
        <v>43596</v>
      </c>
      <c r="G21">
        <f>IFERROR(VLOOKUP($A21,file!$A$1:$AA$4236,MATCH(filter!G$2,file!$A$1:$AA$1,0),0)," ")</f>
        <v>2019</v>
      </c>
      <c r="H21" t="str">
        <f>IFERROR(VLOOKUP($A21,file!$A$1:$AA$4236,MATCH(filter!H$2,file!$A$1:$AA$1,0),0)," ")</f>
        <v>May</v>
      </c>
      <c r="I21" t="str">
        <f>IFERROR(VLOOKUP($A21,file!$A$1:$AA$4236,MATCH(filter!I$2,file!$A$1:$AA$1,0),0)," ")</f>
        <v>QTR2</v>
      </c>
      <c r="J21">
        <f>IFERROR(VLOOKUP($A21,file!$A$1:$AA$4236,MATCH(filter!J$2,file!$A$1:$AA$1,0),0)," ")</f>
        <v>4</v>
      </c>
      <c r="K21" t="str">
        <f>IFERROR(VLOOKUP($A21,file!$A$1:$AA$4236,MATCH(filter!K$2,file!$A$1:$AA$1,0),0)," ")</f>
        <v>Yogurt</v>
      </c>
      <c r="L21" t="str">
        <f>IFERROR(VLOOKUP($A21,file!$A$1:$AA$4236,MATCH(filter!L$2,file!$A$1:$AA$1,0),0)," ")</f>
        <v>Amul</v>
      </c>
      <c r="M21">
        <f>IFERROR(VLOOKUP($A21,file!$A$1:$AA$4236,MATCH(filter!M$2,file!$A$1:$AA$1,0),0)," ")</f>
        <v>357.6</v>
      </c>
      <c r="N21">
        <f>IFERROR(VLOOKUP($A21,file!$A$1:$AA$4236,MATCH(filter!N$2,file!$A$1:$AA$1,0),0)," ")</f>
        <v>68.17</v>
      </c>
      <c r="O21">
        <f>IFERROR(VLOOKUP($A21,file!$A$1:$AA$4236,MATCH(filter!O$2,file!$A$1:$AA$1,0),0)," ")</f>
        <v>24377.592000000001</v>
      </c>
      <c r="P21">
        <f>IFERROR(VLOOKUP($A21,file!$A$1:$AA$4236,MATCH(filter!P$2,file!$A$1:$AA$1,0),0)," ")</f>
        <v>27</v>
      </c>
      <c r="Q21" t="str">
        <f>IFERROR(VLOOKUP($A21,file!$A$1:$AA$4236,MATCH(filter!Q$2,file!$A$1:$AA$1,0),0)," ")</f>
        <v>Frozen</v>
      </c>
      <c r="R21">
        <f>IFERROR(VLOOKUP($A21,file!$A$1:$AA$4236,MATCH(filter!R$2,file!$A$1:$AA$1,0),0)," ")</f>
        <v>43549</v>
      </c>
      <c r="S21">
        <f>IFERROR(VLOOKUP($A21,file!$A$1:$AA$4236,MATCH(filter!S$2,file!$A$1:$AA$1,0),0)," ")</f>
        <v>43576</v>
      </c>
      <c r="T21">
        <f>IFERROR(VLOOKUP($A21,file!$A$1:$AA$4236,MATCH(filter!T$2,file!$A$1:$AA$1,0),0)," ")</f>
        <v>9</v>
      </c>
      <c r="U21">
        <f>IFERROR(VLOOKUP($A21,file!$A$1:$AA$4236,MATCH(filter!U$2,file!$A$1:$AA$1,0),0)," ")</f>
        <v>65.87</v>
      </c>
      <c r="V21">
        <f>IFERROR(VLOOKUP($A21,file!$A$1:$AA$4236,MATCH(filter!V$2,file!$A$1:$AA$1,0),0)," ")</f>
        <v>592.83000000000004</v>
      </c>
      <c r="W21" t="str">
        <f>IFERROR(VLOOKUP($A21,file!$A$1:$AA$4236,MATCH(filter!W$2,file!$A$1:$AA$1,0),0)," ")</f>
        <v>Chandigarh</v>
      </c>
      <c r="X21" t="str">
        <f>IFERROR(VLOOKUP($A21,file!$A$1:$AA$4236,MATCH(filter!X$2,file!$A$1:$AA$1,0),0)," ")</f>
        <v>Wholesale</v>
      </c>
      <c r="Y21">
        <f>IFERROR(VLOOKUP($A21,file!$A$1:$AA$4236,MATCH(filter!Y$2,file!$A$1:$AA$1,0),0)," ")</f>
        <v>348</v>
      </c>
      <c r="Z21">
        <f>IFERROR(VLOOKUP($A21,file!$A$1:$AA$4236,MATCH(filter!Z$2,file!$A$1:$AA$1,0),0)," ")</f>
        <v>82.26</v>
      </c>
      <c r="AA21">
        <f>IFERROR(VLOOKUP($A21,file!$A$1:$AA$4236,MATCH(filter!AA$2,file!$A$1:$AA$1,0),0)," ")</f>
        <v>113.24</v>
      </c>
    </row>
    <row r="22" spans="1:27" x14ac:dyDescent="0.25">
      <c r="A22" t="str">
        <f>dashboard!$W$2 &amp;"-" &amp;COUNTA(file!$L$2:L21)</f>
        <v>Amul-20</v>
      </c>
      <c r="B22" t="str">
        <f>IFERROR(VLOOKUP($A22,file!$A$1:$AA$4236,MATCH(filter!B$2,file!$A$1:$AA$1,0),0)," ")</f>
        <v>Haryana</v>
      </c>
      <c r="C22">
        <f>IFERROR(VLOOKUP($A22,file!$A$1:$AA$4236,MATCH(filter!C$2,file!$A$1:$AA$1,0),0)," ")</f>
        <v>829.55</v>
      </c>
      <c r="D22">
        <f>IFERROR(VLOOKUP($A22,file!$A$1:$AA$4236,MATCH(filter!D$2,file!$A$1:$AA$1,0),0)," ")</f>
        <v>32</v>
      </c>
      <c r="E22" t="str">
        <f>IFERROR(VLOOKUP($A22,file!$A$1:$AA$4236,MATCH(filter!E$2,file!$A$1:$AA$1,0),0)," ")</f>
        <v>Medium</v>
      </c>
      <c r="F22">
        <f>IFERROR(VLOOKUP($A22,file!$A$1:$AA$4236,MATCH(filter!F$2,file!$A$1:$AA$1,0),0)," ")</f>
        <v>44744</v>
      </c>
      <c r="G22">
        <f>IFERROR(VLOOKUP($A22,file!$A$1:$AA$4236,MATCH(filter!G$2,file!$A$1:$AA$1,0),0)," ")</f>
        <v>2022</v>
      </c>
      <c r="H22" t="str">
        <f>IFERROR(VLOOKUP($A22,file!$A$1:$AA$4236,MATCH(filter!H$2,file!$A$1:$AA$1,0),0)," ")</f>
        <v>Jul</v>
      </c>
      <c r="I22" t="str">
        <f>IFERROR(VLOOKUP($A22,file!$A$1:$AA$4236,MATCH(filter!I$2,file!$A$1:$AA$1,0),0)," ")</f>
        <v>QTR3</v>
      </c>
      <c r="J22">
        <f>IFERROR(VLOOKUP($A22,file!$A$1:$AA$4236,MATCH(filter!J$2,file!$A$1:$AA$1,0),0)," ")</f>
        <v>1</v>
      </c>
      <c r="K22" t="str">
        <f>IFERROR(VLOOKUP($A22,file!$A$1:$AA$4236,MATCH(filter!K$2,file!$A$1:$AA$1,0),0)," ")</f>
        <v>Milk</v>
      </c>
      <c r="L22" t="str">
        <f>IFERROR(VLOOKUP($A22,file!$A$1:$AA$4236,MATCH(filter!L$2,file!$A$1:$AA$1,0),0)," ")</f>
        <v>Amul</v>
      </c>
      <c r="M22">
        <f>IFERROR(VLOOKUP($A22,file!$A$1:$AA$4236,MATCH(filter!M$2,file!$A$1:$AA$1,0),0)," ")</f>
        <v>928.93</v>
      </c>
      <c r="N22">
        <f>IFERROR(VLOOKUP($A22,file!$A$1:$AA$4236,MATCH(filter!N$2,file!$A$1:$AA$1,0),0)," ")</f>
        <v>50.94</v>
      </c>
      <c r="O22">
        <f>IFERROR(VLOOKUP($A22,file!$A$1:$AA$4236,MATCH(filter!O$2,file!$A$1:$AA$1,0),0)," ")</f>
        <v>47319.694199999998</v>
      </c>
      <c r="P22">
        <f>IFERROR(VLOOKUP($A22,file!$A$1:$AA$4236,MATCH(filter!P$2,file!$A$1:$AA$1,0),0)," ")</f>
        <v>22</v>
      </c>
      <c r="Q22" t="str">
        <f>IFERROR(VLOOKUP($A22,file!$A$1:$AA$4236,MATCH(filter!Q$2,file!$A$1:$AA$1,0),0)," ")</f>
        <v>Tetra Pack</v>
      </c>
      <c r="R22">
        <f>IFERROR(VLOOKUP($A22,file!$A$1:$AA$4236,MATCH(filter!R$2,file!$A$1:$AA$1,0),0)," ")</f>
        <v>44707</v>
      </c>
      <c r="S22">
        <f>IFERROR(VLOOKUP($A22,file!$A$1:$AA$4236,MATCH(filter!S$2,file!$A$1:$AA$1,0),0)," ")</f>
        <v>44729</v>
      </c>
      <c r="T22">
        <f>IFERROR(VLOOKUP($A22,file!$A$1:$AA$4236,MATCH(filter!T$2,file!$A$1:$AA$1,0),0)," ")</f>
        <v>869</v>
      </c>
      <c r="U22">
        <f>IFERROR(VLOOKUP($A22,file!$A$1:$AA$4236,MATCH(filter!U$2,file!$A$1:$AA$1,0),0)," ")</f>
        <v>54.74</v>
      </c>
      <c r="V22">
        <f>IFERROR(VLOOKUP($A22,file!$A$1:$AA$4236,MATCH(filter!V$2,file!$A$1:$AA$1,0),0)," ")</f>
        <v>47569.06</v>
      </c>
      <c r="W22" t="str">
        <f>IFERROR(VLOOKUP($A22,file!$A$1:$AA$4236,MATCH(filter!W$2,file!$A$1:$AA$1,0),0)," ")</f>
        <v>Jharkhand</v>
      </c>
      <c r="X22" t="str">
        <f>IFERROR(VLOOKUP($A22,file!$A$1:$AA$4236,MATCH(filter!X$2,file!$A$1:$AA$1,0),0)," ")</f>
        <v>Online</v>
      </c>
      <c r="Y22">
        <f>IFERROR(VLOOKUP($A22,file!$A$1:$AA$4236,MATCH(filter!Y$2,file!$A$1:$AA$1,0),0)," ")</f>
        <v>59</v>
      </c>
      <c r="Z22">
        <f>IFERROR(VLOOKUP($A22,file!$A$1:$AA$4236,MATCH(filter!Z$2,file!$A$1:$AA$1,0),0)," ")</f>
        <v>97.61</v>
      </c>
      <c r="AA22">
        <f>IFERROR(VLOOKUP($A22,file!$A$1:$AA$4236,MATCH(filter!AA$2,file!$A$1:$AA$1,0),0)," ")</f>
        <v>158.99</v>
      </c>
    </row>
    <row r="23" spans="1:27" x14ac:dyDescent="0.25">
      <c r="A23" t="str">
        <f>dashboard!$W$2 &amp;"-" &amp;COUNTA(file!$L$2:L22)</f>
        <v>Amul-21</v>
      </c>
      <c r="B23" t="str">
        <f>IFERROR(VLOOKUP($A23,file!$A$1:$AA$4236,MATCH(filter!B$2,file!$A$1:$AA$1,0),0)," ")</f>
        <v>Uttar Pradesh</v>
      </c>
      <c r="C23">
        <f>IFERROR(VLOOKUP($A23,file!$A$1:$AA$4236,MATCH(filter!C$2,file!$A$1:$AA$1,0),0)," ")</f>
        <v>716.54</v>
      </c>
      <c r="D23">
        <f>IFERROR(VLOOKUP($A23,file!$A$1:$AA$4236,MATCH(filter!D$2,file!$A$1:$AA$1,0),0)," ")</f>
        <v>90</v>
      </c>
      <c r="E23" t="str">
        <f>IFERROR(VLOOKUP($A23,file!$A$1:$AA$4236,MATCH(filter!E$2,file!$A$1:$AA$1,0),0)," ")</f>
        <v>Large</v>
      </c>
      <c r="F23">
        <f>IFERROR(VLOOKUP($A23,file!$A$1:$AA$4236,MATCH(filter!F$2,file!$A$1:$AA$1,0),0)," ")</f>
        <v>43659</v>
      </c>
      <c r="G23">
        <f>IFERROR(VLOOKUP($A23,file!$A$1:$AA$4236,MATCH(filter!G$2,file!$A$1:$AA$1,0),0)," ")</f>
        <v>2019</v>
      </c>
      <c r="H23" t="str">
        <f>IFERROR(VLOOKUP($A23,file!$A$1:$AA$4236,MATCH(filter!H$2,file!$A$1:$AA$1,0),0)," ")</f>
        <v>Jul</v>
      </c>
      <c r="I23" t="str">
        <f>IFERROR(VLOOKUP($A23,file!$A$1:$AA$4236,MATCH(filter!I$2,file!$A$1:$AA$1,0),0)," ")</f>
        <v>QTR3</v>
      </c>
      <c r="J23">
        <f>IFERROR(VLOOKUP($A23,file!$A$1:$AA$4236,MATCH(filter!J$2,file!$A$1:$AA$1,0),0)," ")</f>
        <v>3</v>
      </c>
      <c r="K23" t="str">
        <f>IFERROR(VLOOKUP($A23,file!$A$1:$AA$4236,MATCH(filter!K$2,file!$A$1:$AA$1,0),0)," ")</f>
        <v>Cheese</v>
      </c>
      <c r="L23" t="str">
        <f>IFERROR(VLOOKUP($A23,file!$A$1:$AA$4236,MATCH(filter!L$2,file!$A$1:$AA$1,0),0)," ")</f>
        <v>Amul</v>
      </c>
      <c r="M23">
        <f>IFERROR(VLOOKUP($A23,file!$A$1:$AA$4236,MATCH(filter!M$2,file!$A$1:$AA$1,0),0)," ")</f>
        <v>197.25</v>
      </c>
      <c r="N23">
        <f>IFERROR(VLOOKUP($A23,file!$A$1:$AA$4236,MATCH(filter!N$2,file!$A$1:$AA$1,0),0)," ")</f>
        <v>99.96</v>
      </c>
      <c r="O23">
        <f>IFERROR(VLOOKUP($A23,file!$A$1:$AA$4236,MATCH(filter!O$2,file!$A$1:$AA$1,0),0)," ")</f>
        <v>19717.11</v>
      </c>
      <c r="P23">
        <f>IFERROR(VLOOKUP($A23,file!$A$1:$AA$4236,MATCH(filter!P$2,file!$A$1:$AA$1,0),0)," ")</f>
        <v>29</v>
      </c>
      <c r="Q23" t="str">
        <f>IFERROR(VLOOKUP($A23,file!$A$1:$AA$4236,MATCH(filter!Q$2,file!$A$1:$AA$1,0),0)," ")</f>
        <v>Refrigerated</v>
      </c>
      <c r="R23">
        <f>IFERROR(VLOOKUP($A23,file!$A$1:$AA$4236,MATCH(filter!R$2,file!$A$1:$AA$1,0),0)," ")</f>
        <v>43624</v>
      </c>
      <c r="S23">
        <f>IFERROR(VLOOKUP($A23,file!$A$1:$AA$4236,MATCH(filter!S$2,file!$A$1:$AA$1,0),0)," ")</f>
        <v>43653</v>
      </c>
      <c r="T23">
        <f>IFERROR(VLOOKUP($A23,file!$A$1:$AA$4236,MATCH(filter!T$2,file!$A$1:$AA$1,0),0)," ")</f>
        <v>150</v>
      </c>
      <c r="U23">
        <f>IFERROR(VLOOKUP($A23,file!$A$1:$AA$4236,MATCH(filter!U$2,file!$A$1:$AA$1,0),0)," ")</f>
        <v>100.74</v>
      </c>
      <c r="V23">
        <f>IFERROR(VLOOKUP($A23,file!$A$1:$AA$4236,MATCH(filter!V$2,file!$A$1:$AA$1,0),0)," ")</f>
        <v>15111</v>
      </c>
      <c r="W23" t="str">
        <f>IFERROR(VLOOKUP($A23,file!$A$1:$AA$4236,MATCH(filter!W$2,file!$A$1:$AA$1,0),0)," ")</f>
        <v>Jharkhand</v>
      </c>
      <c r="X23" t="str">
        <f>IFERROR(VLOOKUP($A23,file!$A$1:$AA$4236,MATCH(filter!X$2,file!$A$1:$AA$1,0),0)," ")</f>
        <v>Wholesale</v>
      </c>
      <c r="Y23">
        <f>IFERROR(VLOOKUP($A23,file!$A$1:$AA$4236,MATCH(filter!Y$2,file!$A$1:$AA$1,0),0)," ")</f>
        <v>47</v>
      </c>
      <c r="Z23">
        <f>IFERROR(VLOOKUP($A23,file!$A$1:$AA$4236,MATCH(filter!Z$2,file!$A$1:$AA$1,0),0)," ")</f>
        <v>28.23</v>
      </c>
      <c r="AA23">
        <f>IFERROR(VLOOKUP($A23,file!$A$1:$AA$4236,MATCH(filter!AA$2,file!$A$1:$AA$1,0),0)," ")</f>
        <v>93.72</v>
      </c>
    </row>
    <row r="24" spans="1:27" x14ac:dyDescent="0.25">
      <c r="A24" t="str">
        <f>dashboard!$W$2 &amp;"-" &amp;COUNTA(file!$L$2:L23)</f>
        <v>Amul-22</v>
      </c>
      <c r="B24" t="str">
        <f>IFERROR(VLOOKUP($A24,file!$A$1:$AA$4236,MATCH(filter!B$2,file!$A$1:$AA$1,0),0)," ")</f>
        <v>Uttar Pradesh</v>
      </c>
      <c r="C24">
        <f>IFERROR(VLOOKUP($A24,file!$A$1:$AA$4236,MATCH(filter!C$2,file!$A$1:$AA$1,0),0)," ")</f>
        <v>605.79</v>
      </c>
      <c r="D24">
        <f>IFERROR(VLOOKUP($A24,file!$A$1:$AA$4236,MATCH(filter!D$2,file!$A$1:$AA$1,0),0)," ")</f>
        <v>38</v>
      </c>
      <c r="E24" t="str">
        <f>IFERROR(VLOOKUP($A24,file!$A$1:$AA$4236,MATCH(filter!E$2,file!$A$1:$AA$1,0),0)," ")</f>
        <v>Small</v>
      </c>
      <c r="F24">
        <f>IFERROR(VLOOKUP($A24,file!$A$1:$AA$4236,MATCH(filter!F$2,file!$A$1:$AA$1,0),0)," ")</f>
        <v>43557</v>
      </c>
      <c r="G24">
        <f>IFERROR(VLOOKUP($A24,file!$A$1:$AA$4236,MATCH(filter!G$2,file!$A$1:$AA$1,0),0)," ")</f>
        <v>2019</v>
      </c>
      <c r="H24" t="str">
        <f>IFERROR(VLOOKUP($A24,file!$A$1:$AA$4236,MATCH(filter!H$2,file!$A$1:$AA$1,0),0)," ")</f>
        <v>Apr</v>
      </c>
      <c r="I24" t="str">
        <f>IFERROR(VLOOKUP($A24,file!$A$1:$AA$4236,MATCH(filter!I$2,file!$A$1:$AA$1,0),0)," ")</f>
        <v>QTR2</v>
      </c>
      <c r="J24">
        <f>IFERROR(VLOOKUP($A24,file!$A$1:$AA$4236,MATCH(filter!J$2,file!$A$1:$AA$1,0),0)," ")</f>
        <v>2</v>
      </c>
      <c r="K24" t="str">
        <f>IFERROR(VLOOKUP($A24,file!$A$1:$AA$4236,MATCH(filter!K$2,file!$A$1:$AA$1,0),0)," ")</f>
        <v>Butter</v>
      </c>
      <c r="L24" t="str">
        <f>IFERROR(VLOOKUP($A24,file!$A$1:$AA$4236,MATCH(filter!L$2,file!$A$1:$AA$1,0),0)," ")</f>
        <v>Amul</v>
      </c>
      <c r="M24">
        <f>IFERROR(VLOOKUP($A24,file!$A$1:$AA$4236,MATCH(filter!M$2,file!$A$1:$AA$1,0),0)," ")</f>
        <v>705.44</v>
      </c>
      <c r="N24">
        <f>IFERROR(VLOOKUP($A24,file!$A$1:$AA$4236,MATCH(filter!N$2,file!$A$1:$AA$1,0),0)," ")</f>
        <v>77.709999999999994</v>
      </c>
      <c r="O24">
        <f>IFERROR(VLOOKUP($A24,file!$A$1:$AA$4236,MATCH(filter!O$2,file!$A$1:$AA$1,0),0)," ")</f>
        <v>54819.742400000003</v>
      </c>
      <c r="P24">
        <f>IFERROR(VLOOKUP($A24,file!$A$1:$AA$4236,MATCH(filter!P$2,file!$A$1:$AA$1,0),0)," ")</f>
        <v>40</v>
      </c>
      <c r="Q24" t="str">
        <f>IFERROR(VLOOKUP($A24,file!$A$1:$AA$4236,MATCH(filter!Q$2,file!$A$1:$AA$1,0),0)," ")</f>
        <v>Refrigerated</v>
      </c>
      <c r="R24">
        <f>IFERROR(VLOOKUP($A24,file!$A$1:$AA$4236,MATCH(filter!R$2,file!$A$1:$AA$1,0),0)," ")</f>
        <v>43513</v>
      </c>
      <c r="S24">
        <f>IFERROR(VLOOKUP($A24,file!$A$1:$AA$4236,MATCH(filter!S$2,file!$A$1:$AA$1,0),0)," ")</f>
        <v>43553</v>
      </c>
      <c r="T24">
        <f>IFERROR(VLOOKUP($A24,file!$A$1:$AA$4236,MATCH(filter!T$2,file!$A$1:$AA$1,0),0)," ")</f>
        <v>279</v>
      </c>
      <c r="U24">
        <f>IFERROR(VLOOKUP($A24,file!$A$1:$AA$4236,MATCH(filter!U$2,file!$A$1:$AA$1,0),0)," ")</f>
        <v>80.91</v>
      </c>
      <c r="V24">
        <f>IFERROR(VLOOKUP($A24,file!$A$1:$AA$4236,MATCH(filter!V$2,file!$A$1:$AA$1,0),0)," ")</f>
        <v>22573.89</v>
      </c>
      <c r="W24" t="str">
        <f>IFERROR(VLOOKUP($A24,file!$A$1:$AA$4236,MATCH(filter!W$2,file!$A$1:$AA$1,0),0)," ")</f>
        <v>Tamil Nadu</v>
      </c>
      <c r="X24" t="str">
        <f>IFERROR(VLOOKUP($A24,file!$A$1:$AA$4236,MATCH(filter!X$2,file!$A$1:$AA$1,0),0)," ")</f>
        <v>Retail</v>
      </c>
      <c r="Y24">
        <f>IFERROR(VLOOKUP($A24,file!$A$1:$AA$4236,MATCH(filter!Y$2,file!$A$1:$AA$1,0),0)," ")</f>
        <v>426</v>
      </c>
      <c r="Z24">
        <f>IFERROR(VLOOKUP($A24,file!$A$1:$AA$4236,MATCH(filter!Z$2,file!$A$1:$AA$1,0),0)," ")</f>
        <v>10.55</v>
      </c>
      <c r="AA24">
        <f>IFERROR(VLOOKUP($A24,file!$A$1:$AA$4236,MATCH(filter!AA$2,file!$A$1:$AA$1,0),0)," ")</f>
        <v>66.62</v>
      </c>
    </row>
    <row r="25" spans="1:27" x14ac:dyDescent="0.25">
      <c r="A25" t="str">
        <f>dashboard!$W$2 &amp;"-" &amp;COUNTA(file!$L$2:L24)</f>
        <v>Amul-23</v>
      </c>
      <c r="B25" t="str">
        <f>IFERROR(VLOOKUP($A25,file!$A$1:$AA$4236,MATCH(filter!B$2,file!$A$1:$AA$1,0),0)," ")</f>
        <v>Jharkhand</v>
      </c>
      <c r="C25">
        <f>IFERROR(VLOOKUP($A25,file!$A$1:$AA$4236,MATCH(filter!C$2,file!$A$1:$AA$1,0),0)," ")</f>
        <v>175.31</v>
      </c>
      <c r="D25">
        <f>IFERROR(VLOOKUP($A25,file!$A$1:$AA$4236,MATCH(filter!D$2,file!$A$1:$AA$1,0),0)," ")</f>
        <v>69</v>
      </c>
      <c r="E25" t="str">
        <f>IFERROR(VLOOKUP($A25,file!$A$1:$AA$4236,MATCH(filter!E$2,file!$A$1:$AA$1,0),0)," ")</f>
        <v>Large</v>
      </c>
      <c r="F25">
        <f>IFERROR(VLOOKUP($A25,file!$A$1:$AA$4236,MATCH(filter!F$2,file!$A$1:$AA$1,0),0)," ")</f>
        <v>43991</v>
      </c>
      <c r="G25">
        <f>IFERROR(VLOOKUP($A25,file!$A$1:$AA$4236,MATCH(filter!G$2,file!$A$1:$AA$1,0),0)," ")</f>
        <v>2020</v>
      </c>
      <c r="H25" t="str">
        <f>IFERROR(VLOOKUP($A25,file!$A$1:$AA$4236,MATCH(filter!H$2,file!$A$1:$AA$1,0),0)," ")</f>
        <v>Jun</v>
      </c>
      <c r="I25" t="str">
        <f>IFERROR(VLOOKUP($A25,file!$A$1:$AA$4236,MATCH(filter!I$2,file!$A$1:$AA$1,0),0)," ")</f>
        <v>QTR2</v>
      </c>
      <c r="J25">
        <f>IFERROR(VLOOKUP($A25,file!$A$1:$AA$4236,MATCH(filter!J$2,file!$A$1:$AA$1,0),0)," ")</f>
        <v>6</v>
      </c>
      <c r="K25" t="str">
        <f>IFERROR(VLOOKUP($A25,file!$A$1:$AA$4236,MATCH(filter!K$2,file!$A$1:$AA$1,0),0)," ")</f>
        <v>Curd</v>
      </c>
      <c r="L25" t="str">
        <f>IFERROR(VLOOKUP($A25,file!$A$1:$AA$4236,MATCH(filter!L$2,file!$A$1:$AA$1,0),0)," ")</f>
        <v>Amul</v>
      </c>
      <c r="M25">
        <f>IFERROR(VLOOKUP($A25,file!$A$1:$AA$4236,MATCH(filter!M$2,file!$A$1:$AA$1,0),0)," ")</f>
        <v>336.47</v>
      </c>
      <c r="N25">
        <f>IFERROR(VLOOKUP($A25,file!$A$1:$AA$4236,MATCH(filter!N$2,file!$A$1:$AA$1,0),0)," ")</f>
        <v>65.23</v>
      </c>
      <c r="O25">
        <f>IFERROR(VLOOKUP($A25,file!$A$1:$AA$4236,MATCH(filter!O$2,file!$A$1:$AA$1,0),0)," ")</f>
        <v>21947.938100000003</v>
      </c>
      <c r="P25">
        <f>IFERROR(VLOOKUP($A25,file!$A$1:$AA$4236,MATCH(filter!P$2,file!$A$1:$AA$1,0),0)," ")</f>
        <v>6</v>
      </c>
      <c r="Q25" t="str">
        <f>IFERROR(VLOOKUP($A25,file!$A$1:$AA$4236,MATCH(filter!Q$2,file!$A$1:$AA$1,0),0)," ")</f>
        <v>Refrigerated</v>
      </c>
      <c r="R25">
        <f>IFERROR(VLOOKUP($A25,file!$A$1:$AA$4236,MATCH(filter!R$2,file!$A$1:$AA$1,0),0)," ")</f>
        <v>43939</v>
      </c>
      <c r="S25">
        <f>IFERROR(VLOOKUP($A25,file!$A$1:$AA$4236,MATCH(filter!S$2,file!$A$1:$AA$1,0),0)," ")</f>
        <v>43945</v>
      </c>
      <c r="T25">
        <f>IFERROR(VLOOKUP($A25,file!$A$1:$AA$4236,MATCH(filter!T$2,file!$A$1:$AA$1,0),0)," ")</f>
        <v>108</v>
      </c>
      <c r="U25">
        <f>IFERROR(VLOOKUP($A25,file!$A$1:$AA$4236,MATCH(filter!U$2,file!$A$1:$AA$1,0),0)," ")</f>
        <v>61.59</v>
      </c>
      <c r="V25">
        <f>IFERROR(VLOOKUP($A25,file!$A$1:$AA$4236,MATCH(filter!V$2,file!$A$1:$AA$1,0),0)," ")</f>
        <v>6651.72</v>
      </c>
      <c r="W25" t="str">
        <f>IFERROR(VLOOKUP($A25,file!$A$1:$AA$4236,MATCH(filter!W$2,file!$A$1:$AA$1,0),0)," ")</f>
        <v>West Bengal</v>
      </c>
      <c r="X25" t="str">
        <f>IFERROR(VLOOKUP($A25,file!$A$1:$AA$4236,MATCH(filter!X$2,file!$A$1:$AA$1,0),0)," ")</f>
        <v>Wholesale</v>
      </c>
      <c r="Y25">
        <f>IFERROR(VLOOKUP($A25,file!$A$1:$AA$4236,MATCH(filter!Y$2,file!$A$1:$AA$1,0),0)," ")</f>
        <v>228</v>
      </c>
      <c r="Z25">
        <f>IFERROR(VLOOKUP($A25,file!$A$1:$AA$4236,MATCH(filter!Z$2,file!$A$1:$AA$1,0),0)," ")</f>
        <v>63.42</v>
      </c>
      <c r="AA25">
        <f>IFERROR(VLOOKUP($A25,file!$A$1:$AA$4236,MATCH(filter!AA$2,file!$A$1:$AA$1,0),0)," ")</f>
        <v>100.69</v>
      </c>
    </row>
    <row r="26" spans="1:27" x14ac:dyDescent="0.25">
      <c r="A26" t="str">
        <f>dashboard!$W$2 &amp;"-" &amp;COUNTA(file!$L$2:L25)</f>
        <v>Amul-24</v>
      </c>
      <c r="B26" t="str">
        <f>IFERROR(VLOOKUP($A26,file!$A$1:$AA$4236,MATCH(filter!B$2,file!$A$1:$AA$1,0),0)," ")</f>
        <v>Rajasthan</v>
      </c>
      <c r="C26">
        <f>IFERROR(VLOOKUP($A26,file!$A$1:$AA$4236,MATCH(filter!C$2,file!$A$1:$AA$1,0),0)," ")</f>
        <v>746.23</v>
      </c>
      <c r="D26">
        <f>IFERROR(VLOOKUP($A26,file!$A$1:$AA$4236,MATCH(filter!D$2,file!$A$1:$AA$1,0),0)," ")</f>
        <v>98</v>
      </c>
      <c r="E26" t="str">
        <f>IFERROR(VLOOKUP($A26,file!$A$1:$AA$4236,MATCH(filter!E$2,file!$A$1:$AA$1,0),0)," ")</f>
        <v>Medium</v>
      </c>
      <c r="F26">
        <f>IFERROR(VLOOKUP($A26,file!$A$1:$AA$4236,MATCH(filter!F$2,file!$A$1:$AA$1,0),0)," ")</f>
        <v>44852</v>
      </c>
      <c r="G26">
        <f>IFERROR(VLOOKUP($A26,file!$A$1:$AA$4236,MATCH(filter!G$2,file!$A$1:$AA$1,0),0)," ")</f>
        <v>2022</v>
      </c>
      <c r="H26" t="str">
        <f>IFERROR(VLOOKUP($A26,file!$A$1:$AA$4236,MATCH(filter!H$2,file!$A$1:$AA$1,0),0)," ")</f>
        <v>Oct</v>
      </c>
      <c r="I26" t="str">
        <f>IFERROR(VLOOKUP($A26,file!$A$1:$AA$4236,MATCH(filter!I$2,file!$A$1:$AA$1,0),0)," ")</f>
        <v>QTR3</v>
      </c>
      <c r="J26">
        <f>IFERROR(VLOOKUP($A26,file!$A$1:$AA$4236,MATCH(filter!J$2,file!$A$1:$AA$1,0),0)," ")</f>
        <v>3</v>
      </c>
      <c r="K26" t="str">
        <f>IFERROR(VLOOKUP($A26,file!$A$1:$AA$4236,MATCH(filter!K$2,file!$A$1:$AA$1,0),0)," ")</f>
        <v>Cheese</v>
      </c>
      <c r="L26" t="str">
        <f>IFERROR(VLOOKUP($A26,file!$A$1:$AA$4236,MATCH(filter!L$2,file!$A$1:$AA$1,0),0)," ")</f>
        <v>Amul</v>
      </c>
      <c r="M26">
        <f>IFERROR(VLOOKUP($A26,file!$A$1:$AA$4236,MATCH(filter!M$2,file!$A$1:$AA$1,0),0)," ")</f>
        <v>211.51</v>
      </c>
      <c r="N26">
        <f>IFERROR(VLOOKUP($A26,file!$A$1:$AA$4236,MATCH(filter!N$2,file!$A$1:$AA$1,0),0)," ")</f>
        <v>63.08</v>
      </c>
      <c r="O26">
        <f>IFERROR(VLOOKUP($A26,file!$A$1:$AA$4236,MATCH(filter!O$2,file!$A$1:$AA$1,0),0)," ")</f>
        <v>13342.050799999999</v>
      </c>
      <c r="P26">
        <f>IFERROR(VLOOKUP($A26,file!$A$1:$AA$4236,MATCH(filter!P$2,file!$A$1:$AA$1,0),0)," ")</f>
        <v>59</v>
      </c>
      <c r="Q26" t="str">
        <f>IFERROR(VLOOKUP($A26,file!$A$1:$AA$4236,MATCH(filter!Q$2,file!$A$1:$AA$1,0),0)," ")</f>
        <v>Refrigerated</v>
      </c>
      <c r="R26">
        <f>IFERROR(VLOOKUP($A26,file!$A$1:$AA$4236,MATCH(filter!R$2,file!$A$1:$AA$1,0),0)," ")</f>
        <v>44801</v>
      </c>
      <c r="S26">
        <f>IFERROR(VLOOKUP($A26,file!$A$1:$AA$4236,MATCH(filter!S$2,file!$A$1:$AA$1,0),0)," ")</f>
        <v>44860</v>
      </c>
      <c r="T26">
        <f>IFERROR(VLOOKUP($A26,file!$A$1:$AA$4236,MATCH(filter!T$2,file!$A$1:$AA$1,0),0)," ")</f>
        <v>206</v>
      </c>
      <c r="U26">
        <f>IFERROR(VLOOKUP($A26,file!$A$1:$AA$4236,MATCH(filter!U$2,file!$A$1:$AA$1,0),0)," ")</f>
        <v>64.22</v>
      </c>
      <c r="V26">
        <f>IFERROR(VLOOKUP($A26,file!$A$1:$AA$4236,MATCH(filter!V$2,file!$A$1:$AA$1,0),0)," ")</f>
        <v>13229.32</v>
      </c>
      <c r="W26" t="str">
        <f>IFERROR(VLOOKUP($A26,file!$A$1:$AA$4236,MATCH(filter!W$2,file!$A$1:$AA$1,0),0)," ")</f>
        <v>West Bengal</v>
      </c>
      <c r="X26" t="str">
        <f>IFERROR(VLOOKUP($A26,file!$A$1:$AA$4236,MATCH(filter!X$2,file!$A$1:$AA$1,0),0)," ")</f>
        <v>Online</v>
      </c>
      <c r="Y26">
        <f>IFERROR(VLOOKUP($A26,file!$A$1:$AA$4236,MATCH(filter!Y$2,file!$A$1:$AA$1,0),0)," ")</f>
        <v>5</v>
      </c>
      <c r="Z26">
        <f>IFERROR(VLOOKUP($A26,file!$A$1:$AA$4236,MATCH(filter!Z$2,file!$A$1:$AA$1,0),0)," ")</f>
        <v>81.94</v>
      </c>
      <c r="AA26">
        <f>IFERROR(VLOOKUP($A26,file!$A$1:$AA$4236,MATCH(filter!AA$2,file!$A$1:$AA$1,0),0)," ")</f>
        <v>85.62</v>
      </c>
    </row>
    <row r="27" spans="1:27" x14ac:dyDescent="0.25">
      <c r="A27" t="str">
        <f>dashboard!$W$2 &amp;"-" &amp;COUNTA(file!$L$2:L26)</f>
        <v>Amul-25</v>
      </c>
      <c r="B27" t="str">
        <f>IFERROR(VLOOKUP($A27,file!$A$1:$AA$4236,MATCH(filter!B$2,file!$A$1:$AA$1,0),0)," ")</f>
        <v>Gujarat</v>
      </c>
      <c r="C27">
        <f>IFERROR(VLOOKUP($A27,file!$A$1:$AA$4236,MATCH(filter!C$2,file!$A$1:$AA$1,0),0)," ")</f>
        <v>305.81</v>
      </c>
      <c r="D27">
        <f>IFERROR(VLOOKUP($A27,file!$A$1:$AA$4236,MATCH(filter!D$2,file!$A$1:$AA$1,0),0)," ")</f>
        <v>66</v>
      </c>
      <c r="E27" t="str">
        <f>IFERROR(VLOOKUP($A27,file!$A$1:$AA$4236,MATCH(filter!E$2,file!$A$1:$AA$1,0),0)," ")</f>
        <v>Medium</v>
      </c>
      <c r="F27">
        <f>IFERROR(VLOOKUP($A27,file!$A$1:$AA$4236,MATCH(filter!F$2,file!$A$1:$AA$1,0),0)," ")</f>
        <v>44382</v>
      </c>
      <c r="G27">
        <f>IFERROR(VLOOKUP($A27,file!$A$1:$AA$4236,MATCH(filter!G$2,file!$A$1:$AA$1,0),0)," ")</f>
        <v>2021</v>
      </c>
      <c r="H27" t="str">
        <f>IFERROR(VLOOKUP($A27,file!$A$1:$AA$4236,MATCH(filter!H$2,file!$A$1:$AA$1,0),0)," ")</f>
        <v>Jul</v>
      </c>
      <c r="I27" t="str">
        <f>IFERROR(VLOOKUP($A27,file!$A$1:$AA$4236,MATCH(filter!I$2,file!$A$1:$AA$1,0),0)," ")</f>
        <v>QTR3</v>
      </c>
      <c r="J27">
        <f>IFERROR(VLOOKUP($A27,file!$A$1:$AA$4236,MATCH(filter!J$2,file!$A$1:$AA$1,0),0)," ")</f>
        <v>6</v>
      </c>
      <c r="K27" t="str">
        <f>IFERROR(VLOOKUP($A27,file!$A$1:$AA$4236,MATCH(filter!K$2,file!$A$1:$AA$1,0),0)," ")</f>
        <v>Curd</v>
      </c>
      <c r="L27" t="str">
        <f>IFERROR(VLOOKUP($A27,file!$A$1:$AA$4236,MATCH(filter!L$2,file!$A$1:$AA$1,0),0)," ")</f>
        <v>Amul</v>
      </c>
      <c r="M27">
        <f>IFERROR(VLOOKUP($A27,file!$A$1:$AA$4236,MATCH(filter!M$2,file!$A$1:$AA$1,0),0)," ")</f>
        <v>242.26</v>
      </c>
      <c r="N27">
        <f>IFERROR(VLOOKUP($A27,file!$A$1:$AA$4236,MATCH(filter!N$2,file!$A$1:$AA$1,0),0)," ")</f>
        <v>26.85</v>
      </c>
      <c r="O27">
        <f>IFERROR(VLOOKUP($A27,file!$A$1:$AA$4236,MATCH(filter!O$2,file!$A$1:$AA$1,0),0)," ")</f>
        <v>6504.6810000000005</v>
      </c>
      <c r="P27">
        <f>IFERROR(VLOOKUP($A27,file!$A$1:$AA$4236,MATCH(filter!P$2,file!$A$1:$AA$1,0),0)," ")</f>
        <v>7</v>
      </c>
      <c r="Q27" t="str">
        <f>IFERROR(VLOOKUP($A27,file!$A$1:$AA$4236,MATCH(filter!Q$2,file!$A$1:$AA$1,0),0)," ")</f>
        <v>Refrigerated</v>
      </c>
      <c r="R27">
        <f>IFERROR(VLOOKUP($A27,file!$A$1:$AA$4236,MATCH(filter!R$2,file!$A$1:$AA$1,0),0)," ")</f>
        <v>44378</v>
      </c>
      <c r="S27">
        <f>IFERROR(VLOOKUP($A27,file!$A$1:$AA$4236,MATCH(filter!S$2,file!$A$1:$AA$1,0),0)," ")</f>
        <v>44385</v>
      </c>
      <c r="T27">
        <f>IFERROR(VLOOKUP($A27,file!$A$1:$AA$4236,MATCH(filter!T$2,file!$A$1:$AA$1,0),0)," ")</f>
        <v>158</v>
      </c>
      <c r="U27">
        <f>IFERROR(VLOOKUP($A27,file!$A$1:$AA$4236,MATCH(filter!U$2,file!$A$1:$AA$1,0),0)," ")</f>
        <v>25.72</v>
      </c>
      <c r="V27">
        <f>IFERROR(VLOOKUP($A27,file!$A$1:$AA$4236,MATCH(filter!V$2,file!$A$1:$AA$1,0),0)," ")</f>
        <v>4063.76</v>
      </c>
      <c r="W27" t="str">
        <f>IFERROR(VLOOKUP($A27,file!$A$1:$AA$4236,MATCH(filter!W$2,file!$A$1:$AA$1,0),0)," ")</f>
        <v>Jharkhand</v>
      </c>
      <c r="X27" t="str">
        <f>IFERROR(VLOOKUP($A27,file!$A$1:$AA$4236,MATCH(filter!X$2,file!$A$1:$AA$1,0),0)," ")</f>
        <v>Retail</v>
      </c>
      <c r="Y27">
        <f>IFERROR(VLOOKUP($A27,file!$A$1:$AA$4236,MATCH(filter!Y$2,file!$A$1:$AA$1,0),0)," ")</f>
        <v>84</v>
      </c>
      <c r="Z27">
        <f>IFERROR(VLOOKUP($A27,file!$A$1:$AA$4236,MATCH(filter!Z$2,file!$A$1:$AA$1,0),0)," ")</f>
        <v>58.3</v>
      </c>
      <c r="AA27">
        <f>IFERROR(VLOOKUP($A27,file!$A$1:$AA$4236,MATCH(filter!AA$2,file!$A$1:$AA$1,0),0)," ")</f>
        <v>186.84</v>
      </c>
    </row>
    <row r="28" spans="1:27" x14ac:dyDescent="0.25">
      <c r="A28" t="str">
        <f>dashboard!$W$2 &amp;"-" &amp;COUNTA(file!$L$2:L27)</f>
        <v>Amul-26</v>
      </c>
      <c r="B28" t="str">
        <f>IFERROR(VLOOKUP($A28,file!$A$1:$AA$4236,MATCH(filter!B$2,file!$A$1:$AA$1,0),0)," ")</f>
        <v>Chandigarh</v>
      </c>
      <c r="C28">
        <f>IFERROR(VLOOKUP($A28,file!$A$1:$AA$4236,MATCH(filter!C$2,file!$A$1:$AA$1,0),0)," ")</f>
        <v>670.22</v>
      </c>
      <c r="D28">
        <f>IFERROR(VLOOKUP($A28,file!$A$1:$AA$4236,MATCH(filter!D$2,file!$A$1:$AA$1,0),0)," ")</f>
        <v>73</v>
      </c>
      <c r="E28" t="str">
        <f>IFERROR(VLOOKUP($A28,file!$A$1:$AA$4236,MATCH(filter!E$2,file!$A$1:$AA$1,0),0)," ")</f>
        <v>Large</v>
      </c>
      <c r="F28">
        <f>IFERROR(VLOOKUP($A28,file!$A$1:$AA$4236,MATCH(filter!F$2,file!$A$1:$AA$1,0),0)," ")</f>
        <v>43888</v>
      </c>
      <c r="G28">
        <f>IFERROR(VLOOKUP($A28,file!$A$1:$AA$4236,MATCH(filter!G$2,file!$A$1:$AA$1,0),0)," ")</f>
        <v>2020</v>
      </c>
      <c r="H28" t="str">
        <f>IFERROR(VLOOKUP($A28,file!$A$1:$AA$4236,MATCH(filter!H$2,file!$A$1:$AA$1,0),0)," ")</f>
        <v>Feb</v>
      </c>
      <c r="I28" t="str">
        <f>IFERROR(VLOOKUP($A28,file!$A$1:$AA$4236,MATCH(filter!I$2,file!$A$1:$AA$1,0),0)," ")</f>
        <v>QTR1</v>
      </c>
      <c r="J28">
        <f>IFERROR(VLOOKUP($A28,file!$A$1:$AA$4236,MATCH(filter!J$2,file!$A$1:$AA$1,0),0)," ")</f>
        <v>7</v>
      </c>
      <c r="K28" t="str">
        <f>IFERROR(VLOOKUP($A28,file!$A$1:$AA$4236,MATCH(filter!K$2,file!$A$1:$AA$1,0),0)," ")</f>
        <v>Lassi</v>
      </c>
      <c r="L28" t="str">
        <f>IFERROR(VLOOKUP($A28,file!$A$1:$AA$4236,MATCH(filter!L$2,file!$A$1:$AA$1,0),0)," ")</f>
        <v>Amul</v>
      </c>
      <c r="M28">
        <f>IFERROR(VLOOKUP($A28,file!$A$1:$AA$4236,MATCH(filter!M$2,file!$A$1:$AA$1,0),0)," ")</f>
        <v>648.13</v>
      </c>
      <c r="N28">
        <f>IFERROR(VLOOKUP($A28,file!$A$1:$AA$4236,MATCH(filter!N$2,file!$A$1:$AA$1,0),0)," ")</f>
        <v>99.03</v>
      </c>
      <c r="O28">
        <f>IFERROR(VLOOKUP($A28,file!$A$1:$AA$4236,MATCH(filter!O$2,file!$A$1:$AA$1,0),0)," ")</f>
        <v>64184.313900000001</v>
      </c>
      <c r="P28">
        <f>IFERROR(VLOOKUP($A28,file!$A$1:$AA$4236,MATCH(filter!P$2,file!$A$1:$AA$1,0),0)," ")</f>
        <v>16</v>
      </c>
      <c r="Q28" t="str">
        <f>IFERROR(VLOOKUP($A28,file!$A$1:$AA$4236,MATCH(filter!Q$2,file!$A$1:$AA$1,0),0)," ")</f>
        <v>Refrigerated</v>
      </c>
      <c r="R28">
        <f>IFERROR(VLOOKUP($A28,file!$A$1:$AA$4236,MATCH(filter!R$2,file!$A$1:$AA$1,0),0)," ")</f>
        <v>43838</v>
      </c>
      <c r="S28">
        <f>IFERROR(VLOOKUP($A28,file!$A$1:$AA$4236,MATCH(filter!S$2,file!$A$1:$AA$1,0),0)," ")</f>
        <v>43854</v>
      </c>
      <c r="T28">
        <f>IFERROR(VLOOKUP($A28,file!$A$1:$AA$4236,MATCH(filter!T$2,file!$A$1:$AA$1,0),0)," ")</f>
        <v>597</v>
      </c>
      <c r="U28">
        <f>IFERROR(VLOOKUP($A28,file!$A$1:$AA$4236,MATCH(filter!U$2,file!$A$1:$AA$1,0),0)," ")</f>
        <v>103.49</v>
      </c>
      <c r="V28">
        <f>IFERROR(VLOOKUP($A28,file!$A$1:$AA$4236,MATCH(filter!V$2,file!$A$1:$AA$1,0),0)," ")</f>
        <v>61783.53</v>
      </c>
      <c r="W28" t="str">
        <f>IFERROR(VLOOKUP($A28,file!$A$1:$AA$4236,MATCH(filter!W$2,file!$A$1:$AA$1,0),0)," ")</f>
        <v>Kerala</v>
      </c>
      <c r="X28" t="str">
        <f>IFERROR(VLOOKUP($A28,file!$A$1:$AA$4236,MATCH(filter!X$2,file!$A$1:$AA$1,0),0)," ")</f>
        <v>Retail</v>
      </c>
      <c r="Y28">
        <f>IFERROR(VLOOKUP($A28,file!$A$1:$AA$4236,MATCH(filter!Y$2,file!$A$1:$AA$1,0),0)," ")</f>
        <v>51</v>
      </c>
      <c r="Z28">
        <f>IFERROR(VLOOKUP($A28,file!$A$1:$AA$4236,MATCH(filter!Z$2,file!$A$1:$AA$1,0),0)," ")</f>
        <v>84.53</v>
      </c>
      <c r="AA28">
        <f>IFERROR(VLOOKUP($A28,file!$A$1:$AA$4236,MATCH(filter!AA$2,file!$A$1:$AA$1,0),0)," ")</f>
        <v>83.17</v>
      </c>
    </row>
    <row r="29" spans="1:27" x14ac:dyDescent="0.25">
      <c r="A29" t="str">
        <f>dashboard!$W$2 &amp;"-" &amp;COUNTA(file!$L$2:L28)</f>
        <v>Amul-27</v>
      </c>
      <c r="B29" t="str">
        <f>IFERROR(VLOOKUP($A29,file!$A$1:$AA$4236,MATCH(filter!B$2,file!$A$1:$AA$1,0),0)," ")</f>
        <v>Chandigarh</v>
      </c>
      <c r="C29">
        <f>IFERROR(VLOOKUP($A29,file!$A$1:$AA$4236,MATCH(filter!C$2,file!$A$1:$AA$1,0),0)," ")</f>
        <v>790.64</v>
      </c>
      <c r="D29">
        <f>IFERROR(VLOOKUP($A29,file!$A$1:$AA$4236,MATCH(filter!D$2,file!$A$1:$AA$1,0),0)," ")</f>
        <v>46</v>
      </c>
      <c r="E29" t="str">
        <f>IFERROR(VLOOKUP($A29,file!$A$1:$AA$4236,MATCH(filter!E$2,file!$A$1:$AA$1,0),0)," ")</f>
        <v>Large</v>
      </c>
      <c r="F29">
        <f>IFERROR(VLOOKUP($A29,file!$A$1:$AA$4236,MATCH(filter!F$2,file!$A$1:$AA$1,0),0)," ")</f>
        <v>44672</v>
      </c>
      <c r="G29">
        <f>IFERROR(VLOOKUP($A29,file!$A$1:$AA$4236,MATCH(filter!G$2,file!$A$1:$AA$1,0),0)," ")</f>
        <v>2022</v>
      </c>
      <c r="H29" t="str">
        <f>IFERROR(VLOOKUP($A29,file!$A$1:$AA$4236,MATCH(filter!H$2,file!$A$1:$AA$1,0),0)," ")</f>
        <v>Apr</v>
      </c>
      <c r="I29" t="str">
        <f>IFERROR(VLOOKUP($A29,file!$A$1:$AA$4236,MATCH(filter!I$2,file!$A$1:$AA$1,0),0)," ")</f>
        <v>QTR2</v>
      </c>
      <c r="J29">
        <f>IFERROR(VLOOKUP($A29,file!$A$1:$AA$4236,MATCH(filter!J$2,file!$A$1:$AA$1,0),0)," ")</f>
        <v>4</v>
      </c>
      <c r="K29" t="str">
        <f>IFERROR(VLOOKUP($A29,file!$A$1:$AA$4236,MATCH(filter!K$2,file!$A$1:$AA$1,0),0)," ")</f>
        <v>Yogurt</v>
      </c>
      <c r="L29" t="str">
        <f>IFERROR(VLOOKUP($A29,file!$A$1:$AA$4236,MATCH(filter!L$2,file!$A$1:$AA$1,0),0)," ")</f>
        <v>Amul</v>
      </c>
      <c r="M29">
        <f>IFERROR(VLOOKUP($A29,file!$A$1:$AA$4236,MATCH(filter!M$2,file!$A$1:$AA$1,0),0)," ")</f>
        <v>928.58</v>
      </c>
      <c r="N29">
        <f>IFERROR(VLOOKUP($A29,file!$A$1:$AA$4236,MATCH(filter!N$2,file!$A$1:$AA$1,0),0)," ")</f>
        <v>82.34</v>
      </c>
      <c r="O29">
        <f>IFERROR(VLOOKUP($A29,file!$A$1:$AA$4236,MATCH(filter!O$2,file!$A$1:$AA$1,0),0)," ")</f>
        <v>76459.277200000011</v>
      </c>
      <c r="P29">
        <f>IFERROR(VLOOKUP($A29,file!$A$1:$AA$4236,MATCH(filter!P$2,file!$A$1:$AA$1,0),0)," ")</f>
        <v>24</v>
      </c>
      <c r="Q29" t="str">
        <f>IFERROR(VLOOKUP($A29,file!$A$1:$AA$4236,MATCH(filter!Q$2,file!$A$1:$AA$1,0),0)," ")</f>
        <v>Refrigerated</v>
      </c>
      <c r="R29">
        <f>IFERROR(VLOOKUP($A29,file!$A$1:$AA$4236,MATCH(filter!R$2,file!$A$1:$AA$1,0),0)," ")</f>
        <v>44651</v>
      </c>
      <c r="S29">
        <f>IFERROR(VLOOKUP($A29,file!$A$1:$AA$4236,MATCH(filter!S$2,file!$A$1:$AA$1,0),0)," ")</f>
        <v>44675</v>
      </c>
      <c r="T29">
        <f>IFERROR(VLOOKUP($A29,file!$A$1:$AA$4236,MATCH(filter!T$2,file!$A$1:$AA$1,0),0)," ")</f>
        <v>552</v>
      </c>
      <c r="U29">
        <f>IFERROR(VLOOKUP($A29,file!$A$1:$AA$4236,MATCH(filter!U$2,file!$A$1:$AA$1,0),0)," ")</f>
        <v>78.38</v>
      </c>
      <c r="V29">
        <f>IFERROR(VLOOKUP($A29,file!$A$1:$AA$4236,MATCH(filter!V$2,file!$A$1:$AA$1,0),0)," ")</f>
        <v>43265.760000000002</v>
      </c>
      <c r="W29" t="str">
        <f>IFERROR(VLOOKUP($A29,file!$A$1:$AA$4236,MATCH(filter!W$2,file!$A$1:$AA$1,0),0)," ")</f>
        <v>Gujarat</v>
      </c>
      <c r="X29" t="str">
        <f>IFERROR(VLOOKUP($A29,file!$A$1:$AA$4236,MATCH(filter!X$2,file!$A$1:$AA$1,0),0)," ")</f>
        <v>Retail</v>
      </c>
      <c r="Y29">
        <f>IFERROR(VLOOKUP($A29,file!$A$1:$AA$4236,MATCH(filter!Y$2,file!$A$1:$AA$1,0),0)," ")</f>
        <v>376</v>
      </c>
      <c r="Z29">
        <f>IFERROR(VLOOKUP($A29,file!$A$1:$AA$4236,MATCH(filter!Z$2,file!$A$1:$AA$1,0),0)," ")</f>
        <v>15.44</v>
      </c>
      <c r="AA29">
        <f>IFERROR(VLOOKUP($A29,file!$A$1:$AA$4236,MATCH(filter!AA$2,file!$A$1:$AA$1,0),0)," ")</f>
        <v>24.86</v>
      </c>
    </row>
    <row r="30" spans="1:27" x14ac:dyDescent="0.25">
      <c r="A30" t="str">
        <f>dashboard!$W$2 &amp;"-" &amp;COUNTA(file!$L$2:L29)</f>
        <v>Amul-28</v>
      </c>
      <c r="B30" t="str">
        <f>IFERROR(VLOOKUP($A30,file!$A$1:$AA$4236,MATCH(filter!B$2,file!$A$1:$AA$1,0),0)," ")</f>
        <v>Rajasthan</v>
      </c>
      <c r="C30">
        <f>IFERROR(VLOOKUP($A30,file!$A$1:$AA$4236,MATCH(filter!C$2,file!$A$1:$AA$1,0),0)," ")</f>
        <v>760.89</v>
      </c>
      <c r="D30">
        <f>IFERROR(VLOOKUP($A30,file!$A$1:$AA$4236,MATCH(filter!D$2,file!$A$1:$AA$1,0),0)," ")</f>
        <v>72</v>
      </c>
      <c r="E30" t="str">
        <f>IFERROR(VLOOKUP($A30,file!$A$1:$AA$4236,MATCH(filter!E$2,file!$A$1:$AA$1,0),0)," ")</f>
        <v>Large</v>
      </c>
      <c r="F30">
        <f>IFERROR(VLOOKUP($A30,file!$A$1:$AA$4236,MATCH(filter!F$2,file!$A$1:$AA$1,0),0)," ")</f>
        <v>44786</v>
      </c>
      <c r="G30">
        <f>IFERROR(VLOOKUP($A30,file!$A$1:$AA$4236,MATCH(filter!G$2,file!$A$1:$AA$1,0),0)," ")</f>
        <v>2022</v>
      </c>
      <c r="H30" t="str">
        <f>IFERROR(VLOOKUP($A30,file!$A$1:$AA$4236,MATCH(filter!H$2,file!$A$1:$AA$1,0),0)," ")</f>
        <v>Aug</v>
      </c>
      <c r="I30" t="str">
        <f>IFERROR(VLOOKUP($A30,file!$A$1:$AA$4236,MATCH(filter!I$2,file!$A$1:$AA$1,0),0)," ")</f>
        <v>QTR3</v>
      </c>
      <c r="J30">
        <f>IFERROR(VLOOKUP($A30,file!$A$1:$AA$4236,MATCH(filter!J$2,file!$A$1:$AA$1,0),0)," ")</f>
        <v>3</v>
      </c>
      <c r="K30" t="str">
        <f>IFERROR(VLOOKUP($A30,file!$A$1:$AA$4236,MATCH(filter!K$2,file!$A$1:$AA$1,0),0)," ")</f>
        <v>Cheese</v>
      </c>
      <c r="L30" t="str">
        <f>IFERROR(VLOOKUP($A30,file!$A$1:$AA$4236,MATCH(filter!L$2,file!$A$1:$AA$1,0),0)," ")</f>
        <v>Amul</v>
      </c>
      <c r="M30">
        <f>IFERROR(VLOOKUP($A30,file!$A$1:$AA$4236,MATCH(filter!M$2,file!$A$1:$AA$1,0),0)," ")</f>
        <v>215.99</v>
      </c>
      <c r="N30">
        <f>IFERROR(VLOOKUP($A30,file!$A$1:$AA$4236,MATCH(filter!N$2,file!$A$1:$AA$1,0),0)," ")</f>
        <v>27.78</v>
      </c>
      <c r="O30">
        <f>IFERROR(VLOOKUP($A30,file!$A$1:$AA$4236,MATCH(filter!O$2,file!$A$1:$AA$1,0),0)," ")</f>
        <v>6000.2022000000006</v>
      </c>
      <c r="P30">
        <f>IFERROR(VLOOKUP($A30,file!$A$1:$AA$4236,MATCH(filter!P$2,file!$A$1:$AA$1,0),0)," ")</f>
        <v>74</v>
      </c>
      <c r="Q30" t="str">
        <f>IFERROR(VLOOKUP($A30,file!$A$1:$AA$4236,MATCH(filter!Q$2,file!$A$1:$AA$1,0),0)," ")</f>
        <v>Refrigerated</v>
      </c>
      <c r="R30">
        <f>IFERROR(VLOOKUP($A30,file!$A$1:$AA$4236,MATCH(filter!R$2,file!$A$1:$AA$1,0),0)," ")</f>
        <v>44766</v>
      </c>
      <c r="S30">
        <f>IFERROR(VLOOKUP($A30,file!$A$1:$AA$4236,MATCH(filter!S$2,file!$A$1:$AA$1,0),0)," ")</f>
        <v>44840</v>
      </c>
      <c r="T30">
        <f>IFERROR(VLOOKUP($A30,file!$A$1:$AA$4236,MATCH(filter!T$2,file!$A$1:$AA$1,0),0)," ")</f>
        <v>39</v>
      </c>
      <c r="U30">
        <f>IFERROR(VLOOKUP($A30,file!$A$1:$AA$4236,MATCH(filter!U$2,file!$A$1:$AA$1,0),0)," ")</f>
        <v>23.87</v>
      </c>
      <c r="V30">
        <f>IFERROR(VLOOKUP($A30,file!$A$1:$AA$4236,MATCH(filter!V$2,file!$A$1:$AA$1,0),0)," ")</f>
        <v>930.93</v>
      </c>
      <c r="W30" t="str">
        <f>IFERROR(VLOOKUP($A30,file!$A$1:$AA$4236,MATCH(filter!W$2,file!$A$1:$AA$1,0),0)," ")</f>
        <v>Madhya Pradesh</v>
      </c>
      <c r="X30" t="str">
        <f>IFERROR(VLOOKUP($A30,file!$A$1:$AA$4236,MATCH(filter!X$2,file!$A$1:$AA$1,0),0)," ")</f>
        <v>Wholesale</v>
      </c>
      <c r="Y30">
        <f>IFERROR(VLOOKUP($A30,file!$A$1:$AA$4236,MATCH(filter!Y$2,file!$A$1:$AA$1,0),0)," ")</f>
        <v>176</v>
      </c>
      <c r="Z30">
        <f>IFERROR(VLOOKUP($A30,file!$A$1:$AA$4236,MATCH(filter!Z$2,file!$A$1:$AA$1,0),0)," ")</f>
        <v>89.31</v>
      </c>
      <c r="AA30">
        <f>IFERROR(VLOOKUP($A30,file!$A$1:$AA$4236,MATCH(filter!AA$2,file!$A$1:$AA$1,0),0)," ")</f>
        <v>132.49</v>
      </c>
    </row>
    <row r="31" spans="1:27" x14ac:dyDescent="0.25">
      <c r="A31" t="str">
        <f>dashboard!$W$2 &amp;"-" &amp;COUNTA(file!$L$2:L30)</f>
        <v>Amul-29</v>
      </c>
      <c r="B31" t="str">
        <f>IFERROR(VLOOKUP($A31,file!$A$1:$AA$4236,MATCH(filter!B$2,file!$A$1:$AA$1,0),0)," ")</f>
        <v>Chandigarh</v>
      </c>
      <c r="C31">
        <f>IFERROR(VLOOKUP($A31,file!$A$1:$AA$4236,MATCH(filter!C$2,file!$A$1:$AA$1,0),0)," ")</f>
        <v>782.36</v>
      </c>
      <c r="D31">
        <f>IFERROR(VLOOKUP($A31,file!$A$1:$AA$4236,MATCH(filter!D$2,file!$A$1:$AA$1,0),0)," ")</f>
        <v>28</v>
      </c>
      <c r="E31" t="str">
        <f>IFERROR(VLOOKUP($A31,file!$A$1:$AA$4236,MATCH(filter!E$2,file!$A$1:$AA$1,0),0)," ")</f>
        <v>Large</v>
      </c>
      <c r="F31">
        <f>IFERROR(VLOOKUP($A31,file!$A$1:$AA$4236,MATCH(filter!F$2,file!$A$1:$AA$1,0),0)," ")</f>
        <v>44356</v>
      </c>
      <c r="G31">
        <f>IFERROR(VLOOKUP($A31,file!$A$1:$AA$4236,MATCH(filter!G$2,file!$A$1:$AA$1,0),0)," ")</f>
        <v>2021</v>
      </c>
      <c r="H31" t="str">
        <f>IFERROR(VLOOKUP($A31,file!$A$1:$AA$4236,MATCH(filter!H$2,file!$A$1:$AA$1,0),0)," ")</f>
        <v>Jun</v>
      </c>
      <c r="I31" t="str">
        <f>IFERROR(VLOOKUP($A31,file!$A$1:$AA$4236,MATCH(filter!I$2,file!$A$1:$AA$1,0),0)," ")</f>
        <v>QTR2</v>
      </c>
      <c r="J31">
        <f>IFERROR(VLOOKUP($A31,file!$A$1:$AA$4236,MATCH(filter!J$2,file!$A$1:$AA$1,0),0)," ")</f>
        <v>3</v>
      </c>
      <c r="K31" t="str">
        <f>IFERROR(VLOOKUP($A31,file!$A$1:$AA$4236,MATCH(filter!K$2,file!$A$1:$AA$1,0),0)," ")</f>
        <v>Cheese</v>
      </c>
      <c r="L31" t="str">
        <f>IFERROR(VLOOKUP($A31,file!$A$1:$AA$4236,MATCH(filter!L$2,file!$A$1:$AA$1,0),0)," ")</f>
        <v>Amul</v>
      </c>
      <c r="M31">
        <f>IFERROR(VLOOKUP($A31,file!$A$1:$AA$4236,MATCH(filter!M$2,file!$A$1:$AA$1,0),0)," ")</f>
        <v>448.41</v>
      </c>
      <c r="N31">
        <f>IFERROR(VLOOKUP($A31,file!$A$1:$AA$4236,MATCH(filter!N$2,file!$A$1:$AA$1,0),0)," ")</f>
        <v>64.900000000000006</v>
      </c>
      <c r="O31">
        <f>IFERROR(VLOOKUP($A31,file!$A$1:$AA$4236,MATCH(filter!O$2,file!$A$1:$AA$1,0),0)," ")</f>
        <v>29101.809000000005</v>
      </c>
      <c r="P31">
        <f>IFERROR(VLOOKUP($A31,file!$A$1:$AA$4236,MATCH(filter!P$2,file!$A$1:$AA$1,0),0)," ")</f>
        <v>39</v>
      </c>
      <c r="Q31" t="str">
        <f>IFERROR(VLOOKUP($A31,file!$A$1:$AA$4236,MATCH(filter!Q$2,file!$A$1:$AA$1,0),0)," ")</f>
        <v>Refrigerated</v>
      </c>
      <c r="R31">
        <f>IFERROR(VLOOKUP($A31,file!$A$1:$AA$4236,MATCH(filter!R$2,file!$A$1:$AA$1,0),0)," ")</f>
        <v>44298</v>
      </c>
      <c r="S31">
        <f>IFERROR(VLOOKUP($A31,file!$A$1:$AA$4236,MATCH(filter!S$2,file!$A$1:$AA$1,0),0)," ")</f>
        <v>44337</v>
      </c>
      <c r="T31">
        <f>IFERROR(VLOOKUP($A31,file!$A$1:$AA$4236,MATCH(filter!T$2,file!$A$1:$AA$1,0),0)," ")</f>
        <v>36</v>
      </c>
      <c r="U31">
        <f>IFERROR(VLOOKUP($A31,file!$A$1:$AA$4236,MATCH(filter!U$2,file!$A$1:$AA$1,0),0)," ")</f>
        <v>63.9</v>
      </c>
      <c r="V31">
        <f>IFERROR(VLOOKUP($A31,file!$A$1:$AA$4236,MATCH(filter!V$2,file!$A$1:$AA$1,0),0)," ")</f>
        <v>2300.4</v>
      </c>
      <c r="W31" t="str">
        <f>IFERROR(VLOOKUP($A31,file!$A$1:$AA$4236,MATCH(filter!W$2,file!$A$1:$AA$1,0),0)," ")</f>
        <v>Maharashtra</v>
      </c>
      <c r="X31" t="str">
        <f>IFERROR(VLOOKUP($A31,file!$A$1:$AA$4236,MATCH(filter!X$2,file!$A$1:$AA$1,0),0)," ")</f>
        <v>Online</v>
      </c>
      <c r="Y31">
        <f>IFERROR(VLOOKUP($A31,file!$A$1:$AA$4236,MATCH(filter!Y$2,file!$A$1:$AA$1,0),0)," ")</f>
        <v>412</v>
      </c>
      <c r="Z31">
        <f>IFERROR(VLOOKUP($A31,file!$A$1:$AA$4236,MATCH(filter!Z$2,file!$A$1:$AA$1,0),0)," ")</f>
        <v>67.42</v>
      </c>
      <c r="AA31">
        <f>IFERROR(VLOOKUP($A31,file!$A$1:$AA$4236,MATCH(filter!AA$2,file!$A$1:$AA$1,0),0)," ")</f>
        <v>105.24</v>
      </c>
    </row>
    <row r="32" spans="1:27" x14ac:dyDescent="0.25">
      <c r="A32" t="str">
        <f>dashboard!$W$2 &amp;"-" &amp;COUNTA(file!$L$2:L31)</f>
        <v>Amul-30</v>
      </c>
      <c r="B32" t="str">
        <f>IFERROR(VLOOKUP($A32,file!$A$1:$AA$4236,MATCH(filter!B$2,file!$A$1:$AA$1,0),0)," ")</f>
        <v>Delhi</v>
      </c>
      <c r="C32">
        <f>IFERROR(VLOOKUP($A32,file!$A$1:$AA$4236,MATCH(filter!C$2,file!$A$1:$AA$1,0),0)," ")</f>
        <v>423.46</v>
      </c>
      <c r="D32">
        <f>IFERROR(VLOOKUP($A32,file!$A$1:$AA$4236,MATCH(filter!D$2,file!$A$1:$AA$1,0),0)," ")</f>
        <v>46</v>
      </c>
      <c r="E32" t="str">
        <f>IFERROR(VLOOKUP($A32,file!$A$1:$AA$4236,MATCH(filter!E$2,file!$A$1:$AA$1,0),0)," ")</f>
        <v>Large</v>
      </c>
      <c r="F32">
        <f>IFERROR(VLOOKUP($A32,file!$A$1:$AA$4236,MATCH(filter!F$2,file!$A$1:$AA$1,0),0)," ")</f>
        <v>44153</v>
      </c>
      <c r="G32">
        <f>IFERROR(VLOOKUP($A32,file!$A$1:$AA$4236,MATCH(filter!G$2,file!$A$1:$AA$1,0),0)," ")</f>
        <v>2020</v>
      </c>
      <c r="H32" t="str">
        <f>IFERROR(VLOOKUP($A32,file!$A$1:$AA$4236,MATCH(filter!H$2,file!$A$1:$AA$1,0),0)," ")</f>
        <v>Nov</v>
      </c>
      <c r="I32" t="str">
        <f>IFERROR(VLOOKUP($A32,file!$A$1:$AA$4236,MATCH(filter!I$2,file!$A$1:$AA$1,0),0)," ")</f>
        <v>QTR4</v>
      </c>
      <c r="J32">
        <f>IFERROR(VLOOKUP($A32,file!$A$1:$AA$4236,MATCH(filter!J$2,file!$A$1:$AA$1,0),0)," ")</f>
        <v>5</v>
      </c>
      <c r="K32" t="str">
        <f>IFERROR(VLOOKUP($A32,file!$A$1:$AA$4236,MATCH(filter!K$2,file!$A$1:$AA$1,0),0)," ")</f>
        <v>Ice Cream</v>
      </c>
      <c r="L32" t="str">
        <f>IFERROR(VLOOKUP($A32,file!$A$1:$AA$4236,MATCH(filter!L$2,file!$A$1:$AA$1,0),0)," ")</f>
        <v>Amul</v>
      </c>
      <c r="M32">
        <f>IFERROR(VLOOKUP($A32,file!$A$1:$AA$4236,MATCH(filter!M$2,file!$A$1:$AA$1,0),0)," ")</f>
        <v>950.71</v>
      </c>
      <c r="N32">
        <f>IFERROR(VLOOKUP($A32,file!$A$1:$AA$4236,MATCH(filter!N$2,file!$A$1:$AA$1,0),0)," ")</f>
        <v>38.42</v>
      </c>
      <c r="O32">
        <f>IFERROR(VLOOKUP($A32,file!$A$1:$AA$4236,MATCH(filter!O$2,file!$A$1:$AA$1,0),0)," ")</f>
        <v>36526.278200000001</v>
      </c>
      <c r="P32">
        <f>IFERROR(VLOOKUP($A32,file!$A$1:$AA$4236,MATCH(filter!P$2,file!$A$1:$AA$1,0),0)," ")</f>
        <v>24</v>
      </c>
      <c r="Q32" t="str">
        <f>IFERROR(VLOOKUP($A32,file!$A$1:$AA$4236,MATCH(filter!Q$2,file!$A$1:$AA$1,0),0)," ")</f>
        <v>Frozen</v>
      </c>
      <c r="R32">
        <f>IFERROR(VLOOKUP($A32,file!$A$1:$AA$4236,MATCH(filter!R$2,file!$A$1:$AA$1,0),0)," ")</f>
        <v>44136</v>
      </c>
      <c r="S32">
        <f>IFERROR(VLOOKUP($A32,file!$A$1:$AA$4236,MATCH(filter!S$2,file!$A$1:$AA$1,0),0)," ")</f>
        <v>44160</v>
      </c>
      <c r="T32">
        <f>IFERROR(VLOOKUP($A32,file!$A$1:$AA$4236,MATCH(filter!T$2,file!$A$1:$AA$1,0),0)," ")</f>
        <v>459</v>
      </c>
      <c r="U32">
        <f>IFERROR(VLOOKUP($A32,file!$A$1:$AA$4236,MATCH(filter!U$2,file!$A$1:$AA$1,0),0)," ")</f>
        <v>36.69</v>
      </c>
      <c r="V32">
        <f>IFERROR(VLOOKUP($A32,file!$A$1:$AA$4236,MATCH(filter!V$2,file!$A$1:$AA$1,0),0)," ")</f>
        <v>16840.71</v>
      </c>
      <c r="W32" t="str">
        <f>IFERROR(VLOOKUP($A32,file!$A$1:$AA$4236,MATCH(filter!W$2,file!$A$1:$AA$1,0),0)," ")</f>
        <v>Gujarat</v>
      </c>
      <c r="X32" t="str">
        <f>IFERROR(VLOOKUP($A32,file!$A$1:$AA$4236,MATCH(filter!X$2,file!$A$1:$AA$1,0),0)," ")</f>
        <v>Retail</v>
      </c>
      <c r="Y32">
        <f>IFERROR(VLOOKUP($A32,file!$A$1:$AA$4236,MATCH(filter!Y$2,file!$A$1:$AA$1,0),0)," ")</f>
        <v>491</v>
      </c>
      <c r="Z32">
        <f>IFERROR(VLOOKUP($A32,file!$A$1:$AA$4236,MATCH(filter!Z$2,file!$A$1:$AA$1,0),0)," ")</f>
        <v>41.25</v>
      </c>
      <c r="AA32">
        <f>IFERROR(VLOOKUP($A32,file!$A$1:$AA$4236,MATCH(filter!AA$2,file!$A$1:$AA$1,0),0)," ")</f>
        <v>182.23</v>
      </c>
    </row>
    <row r="33" spans="1:27" x14ac:dyDescent="0.25">
      <c r="A33" t="str">
        <f>dashboard!$W$2 &amp;"-" &amp;COUNTA(file!$L$2:L32)</f>
        <v>Amul-31</v>
      </c>
      <c r="B33" t="str">
        <f>IFERROR(VLOOKUP($A33,file!$A$1:$AA$4236,MATCH(filter!B$2,file!$A$1:$AA$1,0),0)," ")</f>
        <v>Maharashtra</v>
      </c>
      <c r="C33">
        <f>IFERROR(VLOOKUP($A33,file!$A$1:$AA$4236,MATCH(filter!C$2,file!$A$1:$AA$1,0),0)," ")</f>
        <v>699.19</v>
      </c>
      <c r="D33">
        <f>IFERROR(VLOOKUP($A33,file!$A$1:$AA$4236,MATCH(filter!D$2,file!$A$1:$AA$1,0),0)," ")</f>
        <v>96</v>
      </c>
      <c r="E33" t="str">
        <f>IFERROR(VLOOKUP($A33,file!$A$1:$AA$4236,MATCH(filter!E$2,file!$A$1:$AA$1,0),0)," ")</f>
        <v>Small</v>
      </c>
      <c r="F33">
        <f>IFERROR(VLOOKUP($A33,file!$A$1:$AA$4236,MATCH(filter!F$2,file!$A$1:$AA$1,0),0)," ")</f>
        <v>44357</v>
      </c>
      <c r="G33">
        <f>IFERROR(VLOOKUP($A33,file!$A$1:$AA$4236,MATCH(filter!G$2,file!$A$1:$AA$1,0),0)," ")</f>
        <v>2021</v>
      </c>
      <c r="H33" t="str">
        <f>IFERROR(VLOOKUP($A33,file!$A$1:$AA$4236,MATCH(filter!H$2,file!$A$1:$AA$1,0),0)," ")</f>
        <v>Jun</v>
      </c>
      <c r="I33" t="str">
        <f>IFERROR(VLOOKUP($A33,file!$A$1:$AA$4236,MATCH(filter!I$2,file!$A$1:$AA$1,0),0)," ")</f>
        <v>QTR2</v>
      </c>
      <c r="J33">
        <f>IFERROR(VLOOKUP($A33,file!$A$1:$AA$4236,MATCH(filter!J$2,file!$A$1:$AA$1,0),0)," ")</f>
        <v>9</v>
      </c>
      <c r="K33" t="str">
        <f>IFERROR(VLOOKUP($A33,file!$A$1:$AA$4236,MATCH(filter!K$2,file!$A$1:$AA$1,0),0)," ")</f>
        <v>Paneer</v>
      </c>
      <c r="L33" t="str">
        <f>IFERROR(VLOOKUP($A33,file!$A$1:$AA$4236,MATCH(filter!L$2,file!$A$1:$AA$1,0),0)," ")</f>
        <v>Amul</v>
      </c>
      <c r="M33">
        <f>IFERROR(VLOOKUP($A33,file!$A$1:$AA$4236,MATCH(filter!M$2,file!$A$1:$AA$1,0),0)," ")</f>
        <v>571.27</v>
      </c>
      <c r="N33">
        <f>IFERROR(VLOOKUP($A33,file!$A$1:$AA$4236,MATCH(filter!N$2,file!$A$1:$AA$1,0),0)," ")</f>
        <v>59.43</v>
      </c>
      <c r="O33">
        <f>IFERROR(VLOOKUP($A33,file!$A$1:$AA$4236,MATCH(filter!O$2,file!$A$1:$AA$1,0),0)," ")</f>
        <v>33950.576099999998</v>
      </c>
      <c r="P33">
        <f>IFERROR(VLOOKUP($A33,file!$A$1:$AA$4236,MATCH(filter!P$2,file!$A$1:$AA$1,0),0)," ")</f>
        <v>7</v>
      </c>
      <c r="Q33" t="str">
        <f>IFERROR(VLOOKUP($A33,file!$A$1:$AA$4236,MATCH(filter!Q$2,file!$A$1:$AA$1,0),0)," ")</f>
        <v>Refrigerated</v>
      </c>
      <c r="R33">
        <f>IFERROR(VLOOKUP($A33,file!$A$1:$AA$4236,MATCH(filter!R$2,file!$A$1:$AA$1,0),0)," ")</f>
        <v>44301</v>
      </c>
      <c r="S33">
        <f>IFERROR(VLOOKUP($A33,file!$A$1:$AA$4236,MATCH(filter!S$2,file!$A$1:$AA$1,0),0)," ")</f>
        <v>44308</v>
      </c>
      <c r="T33">
        <f>IFERROR(VLOOKUP($A33,file!$A$1:$AA$4236,MATCH(filter!T$2,file!$A$1:$AA$1,0),0)," ")</f>
        <v>217</v>
      </c>
      <c r="U33">
        <f>IFERROR(VLOOKUP($A33,file!$A$1:$AA$4236,MATCH(filter!U$2,file!$A$1:$AA$1,0),0)," ")</f>
        <v>64.239999999999995</v>
      </c>
      <c r="V33">
        <f>IFERROR(VLOOKUP($A33,file!$A$1:$AA$4236,MATCH(filter!V$2,file!$A$1:$AA$1,0),0)," ")</f>
        <v>13940.08</v>
      </c>
      <c r="W33" t="str">
        <f>IFERROR(VLOOKUP($A33,file!$A$1:$AA$4236,MATCH(filter!W$2,file!$A$1:$AA$1,0),0)," ")</f>
        <v>Rajasthan</v>
      </c>
      <c r="X33" t="str">
        <f>IFERROR(VLOOKUP($A33,file!$A$1:$AA$4236,MATCH(filter!X$2,file!$A$1:$AA$1,0),0)," ")</f>
        <v>Retail</v>
      </c>
      <c r="Y33">
        <f>IFERROR(VLOOKUP($A33,file!$A$1:$AA$4236,MATCH(filter!Y$2,file!$A$1:$AA$1,0),0)," ")</f>
        <v>354</v>
      </c>
      <c r="Z33">
        <f>IFERROR(VLOOKUP($A33,file!$A$1:$AA$4236,MATCH(filter!Z$2,file!$A$1:$AA$1,0),0)," ")</f>
        <v>59.8</v>
      </c>
      <c r="AA33">
        <f>IFERROR(VLOOKUP($A33,file!$A$1:$AA$4236,MATCH(filter!AA$2,file!$A$1:$AA$1,0),0)," ")</f>
        <v>124.23</v>
      </c>
    </row>
    <row r="34" spans="1:27" x14ac:dyDescent="0.25">
      <c r="A34" t="str">
        <f>dashboard!$W$2 &amp;"-" &amp;COUNTA(file!$L$2:L33)</f>
        <v>Amul-32</v>
      </c>
      <c r="B34" t="str">
        <f>IFERROR(VLOOKUP($A34,file!$A$1:$AA$4236,MATCH(filter!B$2,file!$A$1:$AA$1,0),0)," ")</f>
        <v>Madhya Pradesh</v>
      </c>
      <c r="C34">
        <f>IFERROR(VLOOKUP($A34,file!$A$1:$AA$4236,MATCH(filter!C$2,file!$A$1:$AA$1,0),0)," ")</f>
        <v>603.11</v>
      </c>
      <c r="D34">
        <f>IFERROR(VLOOKUP($A34,file!$A$1:$AA$4236,MATCH(filter!D$2,file!$A$1:$AA$1,0),0)," ")</f>
        <v>73</v>
      </c>
      <c r="E34" t="str">
        <f>IFERROR(VLOOKUP($A34,file!$A$1:$AA$4236,MATCH(filter!E$2,file!$A$1:$AA$1,0),0)," ")</f>
        <v>Medium</v>
      </c>
      <c r="F34">
        <f>IFERROR(VLOOKUP($A34,file!$A$1:$AA$4236,MATCH(filter!F$2,file!$A$1:$AA$1,0),0)," ")</f>
        <v>43787</v>
      </c>
      <c r="G34">
        <f>IFERROR(VLOOKUP($A34,file!$A$1:$AA$4236,MATCH(filter!G$2,file!$A$1:$AA$1,0),0)," ")</f>
        <v>2019</v>
      </c>
      <c r="H34" t="str">
        <f>IFERROR(VLOOKUP($A34,file!$A$1:$AA$4236,MATCH(filter!H$2,file!$A$1:$AA$1,0),0)," ")</f>
        <v>Nov</v>
      </c>
      <c r="I34" t="str">
        <f>IFERROR(VLOOKUP($A34,file!$A$1:$AA$4236,MATCH(filter!I$2,file!$A$1:$AA$1,0),0)," ")</f>
        <v>QTR4</v>
      </c>
      <c r="J34">
        <f>IFERROR(VLOOKUP($A34,file!$A$1:$AA$4236,MATCH(filter!J$2,file!$A$1:$AA$1,0),0)," ")</f>
        <v>7</v>
      </c>
      <c r="K34" t="str">
        <f>IFERROR(VLOOKUP($A34,file!$A$1:$AA$4236,MATCH(filter!K$2,file!$A$1:$AA$1,0),0)," ")</f>
        <v>Lassi</v>
      </c>
      <c r="L34" t="str">
        <f>IFERROR(VLOOKUP($A34,file!$A$1:$AA$4236,MATCH(filter!L$2,file!$A$1:$AA$1,0),0)," ")</f>
        <v>Amul</v>
      </c>
      <c r="M34">
        <f>IFERROR(VLOOKUP($A34,file!$A$1:$AA$4236,MATCH(filter!M$2,file!$A$1:$AA$1,0),0)," ")</f>
        <v>333.33</v>
      </c>
      <c r="N34">
        <f>IFERROR(VLOOKUP($A34,file!$A$1:$AA$4236,MATCH(filter!N$2,file!$A$1:$AA$1,0),0)," ")</f>
        <v>16.940000000000001</v>
      </c>
      <c r="O34">
        <f>IFERROR(VLOOKUP($A34,file!$A$1:$AA$4236,MATCH(filter!O$2,file!$A$1:$AA$1,0),0)," ")</f>
        <v>5646.6102000000001</v>
      </c>
      <c r="P34">
        <f>IFERROR(VLOOKUP($A34,file!$A$1:$AA$4236,MATCH(filter!P$2,file!$A$1:$AA$1,0),0)," ")</f>
        <v>13</v>
      </c>
      <c r="Q34" t="str">
        <f>IFERROR(VLOOKUP($A34,file!$A$1:$AA$4236,MATCH(filter!Q$2,file!$A$1:$AA$1,0),0)," ")</f>
        <v>Refrigerated</v>
      </c>
      <c r="R34">
        <f>IFERROR(VLOOKUP($A34,file!$A$1:$AA$4236,MATCH(filter!R$2,file!$A$1:$AA$1,0),0)," ")</f>
        <v>43733</v>
      </c>
      <c r="S34">
        <f>IFERROR(VLOOKUP($A34,file!$A$1:$AA$4236,MATCH(filter!S$2,file!$A$1:$AA$1,0),0)," ")</f>
        <v>43746</v>
      </c>
      <c r="T34">
        <f>IFERROR(VLOOKUP($A34,file!$A$1:$AA$4236,MATCH(filter!T$2,file!$A$1:$AA$1,0),0)," ")</f>
        <v>127</v>
      </c>
      <c r="U34">
        <f>IFERROR(VLOOKUP($A34,file!$A$1:$AA$4236,MATCH(filter!U$2,file!$A$1:$AA$1,0),0)," ")</f>
        <v>12.67</v>
      </c>
      <c r="V34">
        <f>IFERROR(VLOOKUP($A34,file!$A$1:$AA$4236,MATCH(filter!V$2,file!$A$1:$AA$1,0),0)," ")</f>
        <v>1609.09</v>
      </c>
      <c r="W34" t="str">
        <f>IFERROR(VLOOKUP($A34,file!$A$1:$AA$4236,MATCH(filter!W$2,file!$A$1:$AA$1,0),0)," ")</f>
        <v>Madhya Pradesh</v>
      </c>
      <c r="X34" t="str">
        <f>IFERROR(VLOOKUP($A34,file!$A$1:$AA$4236,MATCH(filter!X$2,file!$A$1:$AA$1,0),0)," ")</f>
        <v>Wholesale</v>
      </c>
      <c r="Y34">
        <f>IFERROR(VLOOKUP($A34,file!$A$1:$AA$4236,MATCH(filter!Y$2,file!$A$1:$AA$1,0),0)," ")</f>
        <v>206</v>
      </c>
      <c r="Z34">
        <f>IFERROR(VLOOKUP($A34,file!$A$1:$AA$4236,MATCH(filter!Z$2,file!$A$1:$AA$1,0),0)," ")</f>
        <v>82.77</v>
      </c>
      <c r="AA34">
        <f>IFERROR(VLOOKUP($A34,file!$A$1:$AA$4236,MATCH(filter!AA$2,file!$A$1:$AA$1,0),0)," ")</f>
        <v>106.76</v>
      </c>
    </row>
    <row r="35" spans="1:27" x14ac:dyDescent="0.25">
      <c r="A35" t="str">
        <f>dashboard!$W$2 &amp;"-" &amp;COUNTA(file!$L$2:L34)</f>
        <v>Amul-33</v>
      </c>
      <c r="B35" t="str">
        <f>IFERROR(VLOOKUP($A35,file!$A$1:$AA$4236,MATCH(filter!B$2,file!$A$1:$AA$1,0),0)," ")</f>
        <v>Madhya Pradesh</v>
      </c>
      <c r="C35">
        <f>IFERROR(VLOOKUP($A35,file!$A$1:$AA$4236,MATCH(filter!C$2,file!$A$1:$AA$1,0),0)," ")</f>
        <v>713.33</v>
      </c>
      <c r="D35">
        <f>IFERROR(VLOOKUP($A35,file!$A$1:$AA$4236,MATCH(filter!D$2,file!$A$1:$AA$1,0),0)," ")</f>
        <v>48</v>
      </c>
      <c r="E35" t="str">
        <f>IFERROR(VLOOKUP($A35,file!$A$1:$AA$4236,MATCH(filter!E$2,file!$A$1:$AA$1,0),0)," ")</f>
        <v>Large</v>
      </c>
      <c r="F35">
        <f>IFERROR(VLOOKUP($A35,file!$A$1:$AA$4236,MATCH(filter!F$2,file!$A$1:$AA$1,0),0)," ")</f>
        <v>44690</v>
      </c>
      <c r="G35">
        <f>IFERROR(VLOOKUP($A35,file!$A$1:$AA$4236,MATCH(filter!G$2,file!$A$1:$AA$1,0),0)," ")</f>
        <v>2022</v>
      </c>
      <c r="H35" t="str">
        <f>IFERROR(VLOOKUP($A35,file!$A$1:$AA$4236,MATCH(filter!H$2,file!$A$1:$AA$1,0),0)," ")</f>
        <v>May</v>
      </c>
      <c r="I35" t="str">
        <f>IFERROR(VLOOKUP($A35,file!$A$1:$AA$4236,MATCH(filter!I$2,file!$A$1:$AA$1,0),0)," ")</f>
        <v>QTR2</v>
      </c>
      <c r="J35">
        <f>IFERROR(VLOOKUP($A35,file!$A$1:$AA$4236,MATCH(filter!J$2,file!$A$1:$AA$1,0),0)," ")</f>
        <v>3</v>
      </c>
      <c r="K35" t="str">
        <f>IFERROR(VLOOKUP($A35,file!$A$1:$AA$4236,MATCH(filter!K$2,file!$A$1:$AA$1,0),0)," ")</f>
        <v>Cheese</v>
      </c>
      <c r="L35" t="str">
        <f>IFERROR(VLOOKUP($A35,file!$A$1:$AA$4236,MATCH(filter!L$2,file!$A$1:$AA$1,0),0)," ")</f>
        <v>Amul</v>
      </c>
      <c r="M35">
        <f>IFERROR(VLOOKUP($A35,file!$A$1:$AA$4236,MATCH(filter!M$2,file!$A$1:$AA$1,0),0)," ")</f>
        <v>541.95000000000005</v>
      </c>
      <c r="N35">
        <f>IFERROR(VLOOKUP($A35,file!$A$1:$AA$4236,MATCH(filter!N$2,file!$A$1:$AA$1,0),0)," ")</f>
        <v>76.59</v>
      </c>
      <c r="O35">
        <f>IFERROR(VLOOKUP($A35,file!$A$1:$AA$4236,MATCH(filter!O$2,file!$A$1:$AA$1,0),0)," ")</f>
        <v>41507.950500000006</v>
      </c>
      <c r="P35">
        <f>IFERROR(VLOOKUP($A35,file!$A$1:$AA$4236,MATCH(filter!P$2,file!$A$1:$AA$1,0),0)," ")</f>
        <v>50</v>
      </c>
      <c r="Q35" t="str">
        <f>IFERROR(VLOOKUP($A35,file!$A$1:$AA$4236,MATCH(filter!Q$2,file!$A$1:$AA$1,0),0)," ")</f>
        <v>Frozen</v>
      </c>
      <c r="R35">
        <f>IFERROR(VLOOKUP($A35,file!$A$1:$AA$4236,MATCH(filter!R$2,file!$A$1:$AA$1,0),0)," ")</f>
        <v>44640</v>
      </c>
      <c r="S35">
        <f>IFERROR(VLOOKUP($A35,file!$A$1:$AA$4236,MATCH(filter!S$2,file!$A$1:$AA$1,0),0)," ")</f>
        <v>44690</v>
      </c>
      <c r="T35">
        <f>IFERROR(VLOOKUP($A35,file!$A$1:$AA$4236,MATCH(filter!T$2,file!$A$1:$AA$1,0),0)," ")</f>
        <v>467</v>
      </c>
      <c r="U35">
        <f>IFERROR(VLOOKUP($A35,file!$A$1:$AA$4236,MATCH(filter!U$2,file!$A$1:$AA$1,0),0)," ")</f>
        <v>79.62</v>
      </c>
      <c r="V35">
        <f>IFERROR(VLOOKUP($A35,file!$A$1:$AA$4236,MATCH(filter!V$2,file!$A$1:$AA$1,0),0)," ")</f>
        <v>37182.54</v>
      </c>
      <c r="W35" t="str">
        <f>IFERROR(VLOOKUP($A35,file!$A$1:$AA$4236,MATCH(filter!W$2,file!$A$1:$AA$1,0),0)," ")</f>
        <v>Tamil Nadu</v>
      </c>
      <c r="X35" t="str">
        <f>IFERROR(VLOOKUP($A35,file!$A$1:$AA$4236,MATCH(filter!X$2,file!$A$1:$AA$1,0),0)," ")</f>
        <v>Online</v>
      </c>
      <c r="Y35">
        <f>IFERROR(VLOOKUP($A35,file!$A$1:$AA$4236,MATCH(filter!Y$2,file!$A$1:$AA$1,0),0)," ")</f>
        <v>74</v>
      </c>
      <c r="Z35">
        <f>IFERROR(VLOOKUP($A35,file!$A$1:$AA$4236,MATCH(filter!Z$2,file!$A$1:$AA$1,0),0)," ")</f>
        <v>73.599999999999994</v>
      </c>
      <c r="AA35">
        <f>IFERROR(VLOOKUP($A35,file!$A$1:$AA$4236,MATCH(filter!AA$2,file!$A$1:$AA$1,0),0)," ")</f>
        <v>33.07</v>
      </c>
    </row>
    <row r="36" spans="1:27" x14ac:dyDescent="0.25">
      <c r="A36" t="str">
        <f>dashboard!$W$2 &amp;"-" &amp;COUNTA(file!$L$2:L35)</f>
        <v>Amul-34</v>
      </c>
      <c r="B36" t="str">
        <f>IFERROR(VLOOKUP($A36,file!$A$1:$AA$4236,MATCH(filter!B$2,file!$A$1:$AA$1,0),0)," ")</f>
        <v>Chandigarh</v>
      </c>
      <c r="C36">
        <f>IFERROR(VLOOKUP($A36,file!$A$1:$AA$4236,MATCH(filter!C$2,file!$A$1:$AA$1,0),0)," ")</f>
        <v>679.85</v>
      </c>
      <c r="D36">
        <f>IFERROR(VLOOKUP($A36,file!$A$1:$AA$4236,MATCH(filter!D$2,file!$A$1:$AA$1,0),0)," ")</f>
        <v>39</v>
      </c>
      <c r="E36" t="str">
        <f>IFERROR(VLOOKUP($A36,file!$A$1:$AA$4236,MATCH(filter!E$2,file!$A$1:$AA$1,0),0)," ")</f>
        <v>Large</v>
      </c>
      <c r="F36">
        <f>IFERROR(VLOOKUP($A36,file!$A$1:$AA$4236,MATCH(filter!F$2,file!$A$1:$AA$1,0),0)," ")</f>
        <v>44698</v>
      </c>
      <c r="G36">
        <f>IFERROR(VLOOKUP($A36,file!$A$1:$AA$4236,MATCH(filter!G$2,file!$A$1:$AA$1,0),0)," ")</f>
        <v>2022</v>
      </c>
      <c r="H36" t="str">
        <f>IFERROR(VLOOKUP($A36,file!$A$1:$AA$4236,MATCH(filter!H$2,file!$A$1:$AA$1,0),0)," ")</f>
        <v>May</v>
      </c>
      <c r="I36" t="str">
        <f>IFERROR(VLOOKUP($A36,file!$A$1:$AA$4236,MATCH(filter!I$2,file!$A$1:$AA$1,0),0)," ")</f>
        <v>QTR2</v>
      </c>
      <c r="J36">
        <f>IFERROR(VLOOKUP($A36,file!$A$1:$AA$4236,MATCH(filter!J$2,file!$A$1:$AA$1,0),0)," ")</f>
        <v>1</v>
      </c>
      <c r="K36" t="str">
        <f>IFERROR(VLOOKUP($A36,file!$A$1:$AA$4236,MATCH(filter!K$2,file!$A$1:$AA$1,0),0)," ")</f>
        <v>Milk</v>
      </c>
      <c r="L36" t="str">
        <f>IFERROR(VLOOKUP($A36,file!$A$1:$AA$4236,MATCH(filter!L$2,file!$A$1:$AA$1,0),0)," ")</f>
        <v>Amul</v>
      </c>
      <c r="M36">
        <f>IFERROR(VLOOKUP($A36,file!$A$1:$AA$4236,MATCH(filter!M$2,file!$A$1:$AA$1,0),0)," ")</f>
        <v>571.63</v>
      </c>
      <c r="N36">
        <f>IFERROR(VLOOKUP($A36,file!$A$1:$AA$4236,MATCH(filter!N$2,file!$A$1:$AA$1,0),0)," ")</f>
        <v>93.68</v>
      </c>
      <c r="O36">
        <f>IFERROR(VLOOKUP($A36,file!$A$1:$AA$4236,MATCH(filter!O$2,file!$A$1:$AA$1,0),0)," ")</f>
        <v>53550.298400000007</v>
      </c>
      <c r="P36">
        <f>IFERROR(VLOOKUP($A36,file!$A$1:$AA$4236,MATCH(filter!P$2,file!$A$1:$AA$1,0),0)," ")</f>
        <v>1</v>
      </c>
      <c r="Q36" t="str">
        <f>IFERROR(VLOOKUP($A36,file!$A$1:$AA$4236,MATCH(filter!Q$2,file!$A$1:$AA$1,0),0)," ")</f>
        <v>Polythene Packet</v>
      </c>
      <c r="R36">
        <f>IFERROR(VLOOKUP($A36,file!$A$1:$AA$4236,MATCH(filter!R$2,file!$A$1:$AA$1,0),0)," ")</f>
        <v>44684</v>
      </c>
      <c r="S36">
        <f>IFERROR(VLOOKUP($A36,file!$A$1:$AA$4236,MATCH(filter!S$2,file!$A$1:$AA$1,0),0)," ")</f>
        <v>44685</v>
      </c>
      <c r="T36">
        <f>IFERROR(VLOOKUP($A36,file!$A$1:$AA$4236,MATCH(filter!T$2,file!$A$1:$AA$1,0),0)," ")</f>
        <v>480</v>
      </c>
      <c r="U36">
        <f>IFERROR(VLOOKUP($A36,file!$A$1:$AA$4236,MATCH(filter!U$2,file!$A$1:$AA$1,0),0)," ")</f>
        <v>98.2</v>
      </c>
      <c r="V36">
        <f>IFERROR(VLOOKUP($A36,file!$A$1:$AA$4236,MATCH(filter!V$2,file!$A$1:$AA$1,0),0)," ")</f>
        <v>47136</v>
      </c>
      <c r="W36" t="str">
        <f>IFERROR(VLOOKUP($A36,file!$A$1:$AA$4236,MATCH(filter!W$2,file!$A$1:$AA$1,0),0)," ")</f>
        <v>Karnataka</v>
      </c>
      <c r="X36" t="str">
        <f>IFERROR(VLOOKUP($A36,file!$A$1:$AA$4236,MATCH(filter!X$2,file!$A$1:$AA$1,0),0)," ")</f>
        <v>Online</v>
      </c>
      <c r="Y36">
        <f>IFERROR(VLOOKUP($A36,file!$A$1:$AA$4236,MATCH(filter!Y$2,file!$A$1:$AA$1,0),0)," ")</f>
        <v>91</v>
      </c>
      <c r="Z36">
        <f>IFERROR(VLOOKUP($A36,file!$A$1:$AA$4236,MATCH(filter!Z$2,file!$A$1:$AA$1,0),0)," ")</f>
        <v>12.33</v>
      </c>
      <c r="AA36">
        <f>IFERROR(VLOOKUP($A36,file!$A$1:$AA$4236,MATCH(filter!AA$2,file!$A$1:$AA$1,0),0)," ")</f>
        <v>116.74</v>
      </c>
    </row>
    <row r="37" spans="1:27" x14ac:dyDescent="0.25">
      <c r="A37" t="str">
        <f>dashboard!$W$2 &amp;"-" &amp;COUNTA(file!$L$2:L36)</f>
        <v>Amul-35</v>
      </c>
      <c r="B37" t="str">
        <f>IFERROR(VLOOKUP($A37,file!$A$1:$AA$4236,MATCH(filter!B$2,file!$A$1:$AA$1,0),0)," ")</f>
        <v>Uttar Pradesh</v>
      </c>
      <c r="C37">
        <f>IFERROR(VLOOKUP($A37,file!$A$1:$AA$4236,MATCH(filter!C$2,file!$A$1:$AA$1,0),0)," ")</f>
        <v>529.82000000000005</v>
      </c>
      <c r="D37">
        <f>IFERROR(VLOOKUP($A37,file!$A$1:$AA$4236,MATCH(filter!D$2,file!$A$1:$AA$1,0),0)," ")</f>
        <v>15</v>
      </c>
      <c r="E37" t="str">
        <f>IFERROR(VLOOKUP($A37,file!$A$1:$AA$4236,MATCH(filter!E$2,file!$A$1:$AA$1,0),0)," ")</f>
        <v>Small</v>
      </c>
      <c r="F37">
        <f>IFERROR(VLOOKUP($A37,file!$A$1:$AA$4236,MATCH(filter!F$2,file!$A$1:$AA$1,0),0)," ")</f>
        <v>43817</v>
      </c>
      <c r="G37">
        <f>IFERROR(VLOOKUP($A37,file!$A$1:$AA$4236,MATCH(filter!G$2,file!$A$1:$AA$1,0),0)," ")</f>
        <v>2019</v>
      </c>
      <c r="H37" t="str">
        <f>IFERROR(VLOOKUP($A37,file!$A$1:$AA$4236,MATCH(filter!H$2,file!$A$1:$AA$1,0),0)," ")</f>
        <v>Dec</v>
      </c>
      <c r="I37" t="str">
        <f>IFERROR(VLOOKUP($A37,file!$A$1:$AA$4236,MATCH(filter!I$2,file!$A$1:$AA$1,0),0)," ")</f>
        <v>QTR4</v>
      </c>
      <c r="J37">
        <f>IFERROR(VLOOKUP($A37,file!$A$1:$AA$4236,MATCH(filter!J$2,file!$A$1:$AA$1,0),0)," ")</f>
        <v>1</v>
      </c>
      <c r="K37" t="str">
        <f>IFERROR(VLOOKUP($A37,file!$A$1:$AA$4236,MATCH(filter!K$2,file!$A$1:$AA$1,0),0)," ")</f>
        <v>Milk</v>
      </c>
      <c r="L37" t="str">
        <f>IFERROR(VLOOKUP($A37,file!$A$1:$AA$4236,MATCH(filter!L$2,file!$A$1:$AA$1,0),0)," ")</f>
        <v>Amul</v>
      </c>
      <c r="M37">
        <f>IFERROR(VLOOKUP($A37,file!$A$1:$AA$4236,MATCH(filter!M$2,file!$A$1:$AA$1,0),0)," ")</f>
        <v>313.25</v>
      </c>
      <c r="N37">
        <f>IFERROR(VLOOKUP($A37,file!$A$1:$AA$4236,MATCH(filter!N$2,file!$A$1:$AA$1,0),0)," ")</f>
        <v>32.659999999999997</v>
      </c>
      <c r="O37">
        <f>IFERROR(VLOOKUP($A37,file!$A$1:$AA$4236,MATCH(filter!O$2,file!$A$1:$AA$1,0),0)," ")</f>
        <v>10230.744999999999</v>
      </c>
      <c r="P37">
        <f>IFERROR(VLOOKUP($A37,file!$A$1:$AA$4236,MATCH(filter!P$2,file!$A$1:$AA$1,0),0)," ")</f>
        <v>1</v>
      </c>
      <c r="Q37" t="str">
        <f>IFERROR(VLOOKUP($A37,file!$A$1:$AA$4236,MATCH(filter!Q$2,file!$A$1:$AA$1,0),0)," ")</f>
        <v>Polythene Packet</v>
      </c>
      <c r="R37">
        <f>IFERROR(VLOOKUP($A37,file!$A$1:$AA$4236,MATCH(filter!R$2,file!$A$1:$AA$1,0),0)," ")</f>
        <v>43790</v>
      </c>
      <c r="S37">
        <f>IFERROR(VLOOKUP($A37,file!$A$1:$AA$4236,MATCH(filter!S$2,file!$A$1:$AA$1,0),0)," ")</f>
        <v>43791</v>
      </c>
      <c r="T37">
        <f>IFERROR(VLOOKUP($A37,file!$A$1:$AA$4236,MATCH(filter!T$2,file!$A$1:$AA$1,0),0)," ")</f>
        <v>73</v>
      </c>
      <c r="U37">
        <f>IFERROR(VLOOKUP($A37,file!$A$1:$AA$4236,MATCH(filter!U$2,file!$A$1:$AA$1,0),0)," ")</f>
        <v>32.72</v>
      </c>
      <c r="V37">
        <f>IFERROR(VLOOKUP($A37,file!$A$1:$AA$4236,MATCH(filter!V$2,file!$A$1:$AA$1,0),0)," ")</f>
        <v>2388.56</v>
      </c>
      <c r="W37" t="str">
        <f>IFERROR(VLOOKUP($A37,file!$A$1:$AA$4236,MATCH(filter!W$2,file!$A$1:$AA$1,0),0)," ")</f>
        <v>Rajasthan</v>
      </c>
      <c r="X37" t="str">
        <f>IFERROR(VLOOKUP($A37,file!$A$1:$AA$4236,MATCH(filter!X$2,file!$A$1:$AA$1,0),0)," ")</f>
        <v>Online</v>
      </c>
      <c r="Y37">
        <f>IFERROR(VLOOKUP($A37,file!$A$1:$AA$4236,MATCH(filter!Y$2,file!$A$1:$AA$1,0),0)," ")</f>
        <v>240</v>
      </c>
      <c r="Z37">
        <f>IFERROR(VLOOKUP($A37,file!$A$1:$AA$4236,MATCH(filter!Z$2,file!$A$1:$AA$1,0),0)," ")</f>
        <v>37.04</v>
      </c>
      <c r="AA37">
        <f>IFERROR(VLOOKUP($A37,file!$A$1:$AA$4236,MATCH(filter!AA$2,file!$A$1:$AA$1,0),0)," ")</f>
        <v>97.71</v>
      </c>
    </row>
    <row r="38" spans="1:27" x14ac:dyDescent="0.25">
      <c r="A38" t="str">
        <f>dashboard!$W$2 &amp;"-" &amp;COUNTA(file!$L$2:L37)</f>
        <v>Amul-36</v>
      </c>
      <c r="B38" t="str">
        <f>IFERROR(VLOOKUP($A38,file!$A$1:$AA$4236,MATCH(filter!B$2,file!$A$1:$AA$1,0),0)," ")</f>
        <v>Tamil Nadu</v>
      </c>
      <c r="C38">
        <f>IFERROR(VLOOKUP($A38,file!$A$1:$AA$4236,MATCH(filter!C$2,file!$A$1:$AA$1,0),0)," ")</f>
        <v>976.02</v>
      </c>
      <c r="D38">
        <f>IFERROR(VLOOKUP($A38,file!$A$1:$AA$4236,MATCH(filter!D$2,file!$A$1:$AA$1,0),0)," ")</f>
        <v>95</v>
      </c>
      <c r="E38" t="str">
        <f>IFERROR(VLOOKUP($A38,file!$A$1:$AA$4236,MATCH(filter!E$2,file!$A$1:$AA$1,0),0)," ")</f>
        <v>Small</v>
      </c>
      <c r="F38">
        <f>IFERROR(VLOOKUP($A38,file!$A$1:$AA$4236,MATCH(filter!F$2,file!$A$1:$AA$1,0),0)," ")</f>
        <v>43520</v>
      </c>
      <c r="G38">
        <f>IFERROR(VLOOKUP($A38,file!$A$1:$AA$4236,MATCH(filter!G$2,file!$A$1:$AA$1,0),0)," ")</f>
        <v>2019</v>
      </c>
      <c r="H38" t="str">
        <f>IFERROR(VLOOKUP($A38,file!$A$1:$AA$4236,MATCH(filter!H$2,file!$A$1:$AA$1,0),0)," ")</f>
        <v>Feb</v>
      </c>
      <c r="I38" t="str">
        <f>IFERROR(VLOOKUP($A38,file!$A$1:$AA$4236,MATCH(filter!I$2,file!$A$1:$AA$1,0),0)," ")</f>
        <v>QTR1</v>
      </c>
      <c r="J38">
        <f>IFERROR(VLOOKUP($A38,file!$A$1:$AA$4236,MATCH(filter!J$2,file!$A$1:$AA$1,0),0)," ")</f>
        <v>6</v>
      </c>
      <c r="K38" t="str">
        <f>IFERROR(VLOOKUP($A38,file!$A$1:$AA$4236,MATCH(filter!K$2,file!$A$1:$AA$1,0),0)," ")</f>
        <v>Curd</v>
      </c>
      <c r="L38" t="str">
        <f>IFERROR(VLOOKUP($A38,file!$A$1:$AA$4236,MATCH(filter!L$2,file!$A$1:$AA$1,0),0)," ")</f>
        <v>Amul</v>
      </c>
      <c r="M38">
        <f>IFERROR(VLOOKUP($A38,file!$A$1:$AA$4236,MATCH(filter!M$2,file!$A$1:$AA$1,0),0)," ")</f>
        <v>488.83</v>
      </c>
      <c r="N38">
        <f>IFERROR(VLOOKUP($A38,file!$A$1:$AA$4236,MATCH(filter!N$2,file!$A$1:$AA$1,0),0)," ")</f>
        <v>42.69</v>
      </c>
      <c r="O38">
        <f>IFERROR(VLOOKUP($A38,file!$A$1:$AA$4236,MATCH(filter!O$2,file!$A$1:$AA$1,0),0)," ")</f>
        <v>20868.152699999999</v>
      </c>
      <c r="P38">
        <f>IFERROR(VLOOKUP($A38,file!$A$1:$AA$4236,MATCH(filter!P$2,file!$A$1:$AA$1,0),0)," ")</f>
        <v>6</v>
      </c>
      <c r="Q38" t="str">
        <f>IFERROR(VLOOKUP($A38,file!$A$1:$AA$4236,MATCH(filter!Q$2,file!$A$1:$AA$1,0),0)," ")</f>
        <v>Refrigerated</v>
      </c>
      <c r="R38">
        <f>IFERROR(VLOOKUP($A38,file!$A$1:$AA$4236,MATCH(filter!R$2,file!$A$1:$AA$1,0),0)," ")</f>
        <v>43509</v>
      </c>
      <c r="S38">
        <f>IFERROR(VLOOKUP($A38,file!$A$1:$AA$4236,MATCH(filter!S$2,file!$A$1:$AA$1,0),0)," ")</f>
        <v>43515</v>
      </c>
      <c r="T38">
        <f>IFERROR(VLOOKUP($A38,file!$A$1:$AA$4236,MATCH(filter!T$2,file!$A$1:$AA$1,0),0)," ")</f>
        <v>167</v>
      </c>
      <c r="U38">
        <f>IFERROR(VLOOKUP($A38,file!$A$1:$AA$4236,MATCH(filter!U$2,file!$A$1:$AA$1,0),0)," ")</f>
        <v>41.02</v>
      </c>
      <c r="V38">
        <f>IFERROR(VLOOKUP($A38,file!$A$1:$AA$4236,MATCH(filter!V$2,file!$A$1:$AA$1,0),0)," ")</f>
        <v>6850.34</v>
      </c>
      <c r="W38" t="str">
        <f>IFERROR(VLOOKUP($A38,file!$A$1:$AA$4236,MATCH(filter!W$2,file!$A$1:$AA$1,0),0)," ")</f>
        <v>Delhi</v>
      </c>
      <c r="X38" t="str">
        <f>IFERROR(VLOOKUP($A38,file!$A$1:$AA$4236,MATCH(filter!X$2,file!$A$1:$AA$1,0),0)," ")</f>
        <v>Wholesale</v>
      </c>
      <c r="Y38">
        <f>IFERROR(VLOOKUP($A38,file!$A$1:$AA$4236,MATCH(filter!Y$2,file!$A$1:$AA$1,0),0)," ")</f>
        <v>321</v>
      </c>
      <c r="Z38">
        <f>IFERROR(VLOOKUP($A38,file!$A$1:$AA$4236,MATCH(filter!Z$2,file!$A$1:$AA$1,0),0)," ")</f>
        <v>97.56</v>
      </c>
      <c r="AA38">
        <f>IFERROR(VLOOKUP($A38,file!$A$1:$AA$4236,MATCH(filter!AA$2,file!$A$1:$AA$1,0),0)," ")</f>
        <v>36.85</v>
      </c>
    </row>
    <row r="39" spans="1:27" x14ac:dyDescent="0.25">
      <c r="A39" t="str">
        <f>dashboard!$W$2 &amp;"-" &amp;COUNTA(file!$L$2:L38)</f>
        <v>Amul-37</v>
      </c>
      <c r="B39" t="str">
        <f>IFERROR(VLOOKUP($A39,file!$A$1:$AA$4236,MATCH(filter!B$2,file!$A$1:$AA$1,0),0)," ")</f>
        <v>Madhya Pradesh</v>
      </c>
      <c r="C39">
        <f>IFERROR(VLOOKUP($A39,file!$A$1:$AA$4236,MATCH(filter!C$2,file!$A$1:$AA$1,0),0)," ")</f>
        <v>392.76</v>
      </c>
      <c r="D39">
        <f>IFERROR(VLOOKUP($A39,file!$A$1:$AA$4236,MATCH(filter!D$2,file!$A$1:$AA$1,0),0)," ")</f>
        <v>89</v>
      </c>
      <c r="E39" t="str">
        <f>IFERROR(VLOOKUP($A39,file!$A$1:$AA$4236,MATCH(filter!E$2,file!$A$1:$AA$1,0),0)," ")</f>
        <v>Large</v>
      </c>
      <c r="F39">
        <f>IFERROR(VLOOKUP($A39,file!$A$1:$AA$4236,MATCH(filter!F$2,file!$A$1:$AA$1,0),0)," ")</f>
        <v>43998</v>
      </c>
      <c r="G39">
        <f>IFERROR(VLOOKUP($A39,file!$A$1:$AA$4236,MATCH(filter!G$2,file!$A$1:$AA$1,0),0)," ")</f>
        <v>2020</v>
      </c>
      <c r="H39" t="str">
        <f>IFERROR(VLOOKUP($A39,file!$A$1:$AA$4236,MATCH(filter!H$2,file!$A$1:$AA$1,0),0)," ")</f>
        <v>Jun</v>
      </c>
      <c r="I39" t="str">
        <f>IFERROR(VLOOKUP($A39,file!$A$1:$AA$4236,MATCH(filter!I$2,file!$A$1:$AA$1,0),0)," ")</f>
        <v>QTR2</v>
      </c>
      <c r="J39">
        <f>IFERROR(VLOOKUP($A39,file!$A$1:$AA$4236,MATCH(filter!J$2,file!$A$1:$AA$1,0),0)," ")</f>
        <v>2</v>
      </c>
      <c r="K39" t="str">
        <f>IFERROR(VLOOKUP($A39,file!$A$1:$AA$4236,MATCH(filter!K$2,file!$A$1:$AA$1,0),0)," ")</f>
        <v>Butter</v>
      </c>
      <c r="L39" t="str">
        <f>IFERROR(VLOOKUP($A39,file!$A$1:$AA$4236,MATCH(filter!L$2,file!$A$1:$AA$1,0),0)," ")</f>
        <v>Amul</v>
      </c>
      <c r="M39">
        <f>IFERROR(VLOOKUP($A39,file!$A$1:$AA$4236,MATCH(filter!M$2,file!$A$1:$AA$1,0),0)," ")</f>
        <v>901.18</v>
      </c>
      <c r="N39">
        <f>IFERROR(VLOOKUP($A39,file!$A$1:$AA$4236,MATCH(filter!N$2,file!$A$1:$AA$1,0),0)," ")</f>
        <v>53.26</v>
      </c>
      <c r="O39">
        <f>IFERROR(VLOOKUP($A39,file!$A$1:$AA$4236,MATCH(filter!O$2,file!$A$1:$AA$1,0),0)," ")</f>
        <v>47996.846799999992</v>
      </c>
      <c r="P39">
        <f>IFERROR(VLOOKUP($A39,file!$A$1:$AA$4236,MATCH(filter!P$2,file!$A$1:$AA$1,0),0)," ")</f>
        <v>34</v>
      </c>
      <c r="Q39" t="str">
        <f>IFERROR(VLOOKUP($A39,file!$A$1:$AA$4236,MATCH(filter!Q$2,file!$A$1:$AA$1,0),0)," ")</f>
        <v>Refrigerated</v>
      </c>
      <c r="R39">
        <f>IFERROR(VLOOKUP($A39,file!$A$1:$AA$4236,MATCH(filter!R$2,file!$A$1:$AA$1,0),0)," ")</f>
        <v>43952</v>
      </c>
      <c r="S39">
        <f>IFERROR(VLOOKUP($A39,file!$A$1:$AA$4236,MATCH(filter!S$2,file!$A$1:$AA$1,0),0)," ")</f>
        <v>43986</v>
      </c>
      <c r="T39">
        <f>IFERROR(VLOOKUP($A39,file!$A$1:$AA$4236,MATCH(filter!T$2,file!$A$1:$AA$1,0),0)," ")</f>
        <v>637</v>
      </c>
      <c r="U39">
        <f>IFERROR(VLOOKUP($A39,file!$A$1:$AA$4236,MATCH(filter!U$2,file!$A$1:$AA$1,0),0)," ")</f>
        <v>51.25</v>
      </c>
      <c r="V39">
        <f>IFERROR(VLOOKUP($A39,file!$A$1:$AA$4236,MATCH(filter!V$2,file!$A$1:$AA$1,0),0)," ")</f>
        <v>32646.25</v>
      </c>
      <c r="W39" t="str">
        <f>IFERROR(VLOOKUP($A39,file!$A$1:$AA$4236,MATCH(filter!W$2,file!$A$1:$AA$1,0),0)," ")</f>
        <v>Bihar</v>
      </c>
      <c r="X39" t="str">
        <f>IFERROR(VLOOKUP($A39,file!$A$1:$AA$4236,MATCH(filter!X$2,file!$A$1:$AA$1,0),0)," ")</f>
        <v>Wholesale</v>
      </c>
      <c r="Y39">
        <f>IFERROR(VLOOKUP($A39,file!$A$1:$AA$4236,MATCH(filter!Y$2,file!$A$1:$AA$1,0),0)," ")</f>
        <v>264</v>
      </c>
      <c r="Z39">
        <f>IFERROR(VLOOKUP($A39,file!$A$1:$AA$4236,MATCH(filter!Z$2,file!$A$1:$AA$1,0),0)," ")</f>
        <v>84.76</v>
      </c>
      <c r="AA39">
        <f>IFERROR(VLOOKUP($A39,file!$A$1:$AA$4236,MATCH(filter!AA$2,file!$A$1:$AA$1,0),0)," ")</f>
        <v>98.3</v>
      </c>
    </row>
    <row r="40" spans="1:27" x14ac:dyDescent="0.25">
      <c r="A40" t="str">
        <f>dashboard!$W$2 &amp;"-" &amp;COUNTA(file!$L$2:L39)</f>
        <v>Amul-38</v>
      </c>
      <c r="B40" t="str">
        <f>IFERROR(VLOOKUP($A40,file!$A$1:$AA$4236,MATCH(filter!B$2,file!$A$1:$AA$1,0),0)," ")</f>
        <v>Uttar Pradesh</v>
      </c>
      <c r="C40">
        <f>IFERROR(VLOOKUP($A40,file!$A$1:$AA$4236,MATCH(filter!C$2,file!$A$1:$AA$1,0),0)," ")</f>
        <v>580.01</v>
      </c>
      <c r="D40">
        <f>IFERROR(VLOOKUP($A40,file!$A$1:$AA$4236,MATCH(filter!D$2,file!$A$1:$AA$1,0),0)," ")</f>
        <v>20</v>
      </c>
      <c r="E40" t="str">
        <f>IFERROR(VLOOKUP($A40,file!$A$1:$AA$4236,MATCH(filter!E$2,file!$A$1:$AA$1,0),0)," ")</f>
        <v>Medium</v>
      </c>
      <c r="F40">
        <f>IFERROR(VLOOKUP($A40,file!$A$1:$AA$4236,MATCH(filter!F$2,file!$A$1:$AA$1,0),0)," ")</f>
        <v>44841</v>
      </c>
      <c r="G40">
        <f>IFERROR(VLOOKUP($A40,file!$A$1:$AA$4236,MATCH(filter!G$2,file!$A$1:$AA$1,0),0)," ")</f>
        <v>2022</v>
      </c>
      <c r="H40" t="str">
        <f>IFERROR(VLOOKUP($A40,file!$A$1:$AA$4236,MATCH(filter!H$2,file!$A$1:$AA$1,0),0)," ")</f>
        <v>Oct</v>
      </c>
      <c r="I40" t="str">
        <f>IFERROR(VLOOKUP($A40,file!$A$1:$AA$4236,MATCH(filter!I$2,file!$A$1:$AA$1,0),0)," ")</f>
        <v>QTR3</v>
      </c>
      <c r="J40">
        <f>IFERROR(VLOOKUP($A40,file!$A$1:$AA$4236,MATCH(filter!J$2,file!$A$1:$AA$1,0),0)," ")</f>
        <v>3</v>
      </c>
      <c r="K40" t="str">
        <f>IFERROR(VLOOKUP($A40,file!$A$1:$AA$4236,MATCH(filter!K$2,file!$A$1:$AA$1,0),0)," ")</f>
        <v>Cheese</v>
      </c>
      <c r="L40" t="str">
        <f>IFERROR(VLOOKUP($A40,file!$A$1:$AA$4236,MATCH(filter!L$2,file!$A$1:$AA$1,0),0)," ")</f>
        <v>Amul</v>
      </c>
      <c r="M40">
        <f>IFERROR(VLOOKUP($A40,file!$A$1:$AA$4236,MATCH(filter!M$2,file!$A$1:$AA$1,0),0)," ")</f>
        <v>254</v>
      </c>
      <c r="N40">
        <f>IFERROR(VLOOKUP($A40,file!$A$1:$AA$4236,MATCH(filter!N$2,file!$A$1:$AA$1,0),0)," ")</f>
        <v>31.29</v>
      </c>
      <c r="O40">
        <f>IFERROR(VLOOKUP($A40,file!$A$1:$AA$4236,MATCH(filter!O$2,file!$A$1:$AA$1,0),0)," ")</f>
        <v>7947.66</v>
      </c>
      <c r="P40">
        <f>IFERROR(VLOOKUP($A40,file!$A$1:$AA$4236,MATCH(filter!P$2,file!$A$1:$AA$1,0),0)," ")</f>
        <v>59</v>
      </c>
      <c r="Q40" t="str">
        <f>IFERROR(VLOOKUP($A40,file!$A$1:$AA$4236,MATCH(filter!Q$2,file!$A$1:$AA$1,0),0)," ")</f>
        <v>Frozen</v>
      </c>
      <c r="R40">
        <f>IFERROR(VLOOKUP($A40,file!$A$1:$AA$4236,MATCH(filter!R$2,file!$A$1:$AA$1,0),0)," ")</f>
        <v>44799</v>
      </c>
      <c r="S40">
        <f>IFERROR(VLOOKUP($A40,file!$A$1:$AA$4236,MATCH(filter!S$2,file!$A$1:$AA$1,0),0)," ")</f>
        <v>44858</v>
      </c>
      <c r="T40">
        <f>IFERROR(VLOOKUP($A40,file!$A$1:$AA$4236,MATCH(filter!T$2,file!$A$1:$AA$1,0),0)," ")</f>
        <v>222</v>
      </c>
      <c r="U40">
        <f>IFERROR(VLOOKUP($A40,file!$A$1:$AA$4236,MATCH(filter!U$2,file!$A$1:$AA$1,0),0)," ")</f>
        <v>34.020000000000003</v>
      </c>
      <c r="V40">
        <f>IFERROR(VLOOKUP($A40,file!$A$1:$AA$4236,MATCH(filter!V$2,file!$A$1:$AA$1,0),0)," ")</f>
        <v>7552.44</v>
      </c>
      <c r="W40" t="str">
        <f>IFERROR(VLOOKUP($A40,file!$A$1:$AA$4236,MATCH(filter!W$2,file!$A$1:$AA$1,0),0)," ")</f>
        <v>Delhi</v>
      </c>
      <c r="X40" t="str">
        <f>IFERROR(VLOOKUP($A40,file!$A$1:$AA$4236,MATCH(filter!X$2,file!$A$1:$AA$1,0),0)," ")</f>
        <v>Wholesale</v>
      </c>
      <c r="Y40">
        <f>IFERROR(VLOOKUP($A40,file!$A$1:$AA$4236,MATCH(filter!Y$2,file!$A$1:$AA$1,0),0)," ")</f>
        <v>32</v>
      </c>
      <c r="Z40">
        <f>IFERROR(VLOOKUP($A40,file!$A$1:$AA$4236,MATCH(filter!Z$2,file!$A$1:$AA$1,0),0)," ")</f>
        <v>67.02</v>
      </c>
      <c r="AA40">
        <f>IFERROR(VLOOKUP($A40,file!$A$1:$AA$4236,MATCH(filter!AA$2,file!$A$1:$AA$1,0),0)," ")</f>
        <v>103.94</v>
      </c>
    </row>
    <row r="41" spans="1:27" x14ac:dyDescent="0.25">
      <c r="A41" t="str">
        <f>dashboard!$W$2 &amp;"-" &amp;COUNTA(file!$L$2:L40)</f>
        <v>Amul-39</v>
      </c>
      <c r="B41" t="str">
        <f>IFERROR(VLOOKUP($A41,file!$A$1:$AA$4236,MATCH(filter!B$2,file!$A$1:$AA$1,0),0)," ")</f>
        <v>Haryana</v>
      </c>
      <c r="C41">
        <f>IFERROR(VLOOKUP($A41,file!$A$1:$AA$4236,MATCH(filter!C$2,file!$A$1:$AA$1,0),0)," ")</f>
        <v>587.83000000000004</v>
      </c>
      <c r="D41">
        <f>IFERROR(VLOOKUP($A41,file!$A$1:$AA$4236,MATCH(filter!D$2,file!$A$1:$AA$1,0),0)," ")</f>
        <v>20</v>
      </c>
      <c r="E41" t="str">
        <f>IFERROR(VLOOKUP($A41,file!$A$1:$AA$4236,MATCH(filter!E$2,file!$A$1:$AA$1,0),0)," ")</f>
        <v>Medium</v>
      </c>
      <c r="F41">
        <f>IFERROR(VLOOKUP($A41,file!$A$1:$AA$4236,MATCH(filter!F$2,file!$A$1:$AA$1,0),0)," ")</f>
        <v>44199</v>
      </c>
      <c r="G41">
        <f>IFERROR(VLOOKUP($A41,file!$A$1:$AA$4236,MATCH(filter!G$2,file!$A$1:$AA$1,0),0)," ")</f>
        <v>2021</v>
      </c>
      <c r="H41" t="str">
        <f>IFERROR(VLOOKUP($A41,file!$A$1:$AA$4236,MATCH(filter!H$2,file!$A$1:$AA$1,0),0)," ")</f>
        <v>Jan</v>
      </c>
      <c r="I41" t="str">
        <f>IFERROR(VLOOKUP($A41,file!$A$1:$AA$4236,MATCH(filter!I$2,file!$A$1:$AA$1,0),0)," ")</f>
        <v>QTR1</v>
      </c>
      <c r="J41">
        <f>IFERROR(VLOOKUP($A41,file!$A$1:$AA$4236,MATCH(filter!J$2,file!$A$1:$AA$1,0),0)," ")</f>
        <v>2</v>
      </c>
      <c r="K41" t="str">
        <f>IFERROR(VLOOKUP($A41,file!$A$1:$AA$4236,MATCH(filter!K$2,file!$A$1:$AA$1,0),0)," ")</f>
        <v>Butter</v>
      </c>
      <c r="L41" t="str">
        <f>IFERROR(VLOOKUP($A41,file!$A$1:$AA$4236,MATCH(filter!L$2,file!$A$1:$AA$1,0),0)," ")</f>
        <v>Amul</v>
      </c>
      <c r="M41">
        <f>IFERROR(VLOOKUP($A41,file!$A$1:$AA$4236,MATCH(filter!M$2,file!$A$1:$AA$1,0),0)," ")</f>
        <v>650.03</v>
      </c>
      <c r="N41">
        <f>IFERROR(VLOOKUP($A41,file!$A$1:$AA$4236,MATCH(filter!N$2,file!$A$1:$AA$1,0),0)," ")</f>
        <v>57.57</v>
      </c>
      <c r="O41">
        <f>IFERROR(VLOOKUP($A41,file!$A$1:$AA$4236,MATCH(filter!O$2,file!$A$1:$AA$1,0),0)," ")</f>
        <v>37422.227099999996</v>
      </c>
      <c r="P41">
        <f>IFERROR(VLOOKUP($A41,file!$A$1:$AA$4236,MATCH(filter!P$2,file!$A$1:$AA$1,0),0)," ")</f>
        <v>31</v>
      </c>
      <c r="Q41" t="str">
        <f>IFERROR(VLOOKUP($A41,file!$A$1:$AA$4236,MATCH(filter!Q$2,file!$A$1:$AA$1,0),0)," ")</f>
        <v>Frozen</v>
      </c>
      <c r="R41">
        <f>IFERROR(VLOOKUP($A41,file!$A$1:$AA$4236,MATCH(filter!R$2,file!$A$1:$AA$1,0),0)," ")</f>
        <v>44167</v>
      </c>
      <c r="S41">
        <f>IFERROR(VLOOKUP($A41,file!$A$1:$AA$4236,MATCH(filter!S$2,file!$A$1:$AA$1,0),0)," ")</f>
        <v>44198</v>
      </c>
      <c r="T41">
        <f>IFERROR(VLOOKUP($A41,file!$A$1:$AA$4236,MATCH(filter!T$2,file!$A$1:$AA$1,0),0)," ")</f>
        <v>74</v>
      </c>
      <c r="U41">
        <f>IFERROR(VLOOKUP($A41,file!$A$1:$AA$4236,MATCH(filter!U$2,file!$A$1:$AA$1,0),0)," ")</f>
        <v>52.88</v>
      </c>
      <c r="V41">
        <f>IFERROR(VLOOKUP($A41,file!$A$1:$AA$4236,MATCH(filter!V$2,file!$A$1:$AA$1,0),0)," ")</f>
        <v>3913.12</v>
      </c>
      <c r="W41" t="str">
        <f>IFERROR(VLOOKUP($A41,file!$A$1:$AA$4236,MATCH(filter!W$2,file!$A$1:$AA$1,0),0)," ")</f>
        <v>Karnataka</v>
      </c>
      <c r="X41" t="str">
        <f>IFERROR(VLOOKUP($A41,file!$A$1:$AA$4236,MATCH(filter!X$2,file!$A$1:$AA$1,0),0)," ")</f>
        <v>Online</v>
      </c>
      <c r="Y41">
        <f>IFERROR(VLOOKUP($A41,file!$A$1:$AA$4236,MATCH(filter!Y$2,file!$A$1:$AA$1,0),0)," ")</f>
        <v>576</v>
      </c>
      <c r="Z41">
        <f>IFERROR(VLOOKUP($A41,file!$A$1:$AA$4236,MATCH(filter!Z$2,file!$A$1:$AA$1,0),0)," ")</f>
        <v>71.8</v>
      </c>
      <c r="AA41">
        <f>IFERROR(VLOOKUP($A41,file!$A$1:$AA$4236,MATCH(filter!AA$2,file!$A$1:$AA$1,0),0)," ")</f>
        <v>107.14</v>
      </c>
    </row>
    <row r="42" spans="1:27" x14ac:dyDescent="0.25">
      <c r="A42" t="str">
        <f>dashboard!$W$2 &amp;"-" &amp;COUNTA(file!$L$2:L41)</f>
        <v>Amul-40</v>
      </c>
      <c r="B42" t="str">
        <f>IFERROR(VLOOKUP($A42,file!$A$1:$AA$4236,MATCH(filter!B$2,file!$A$1:$AA$1,0),0)," ")</f>
        <v>Gujarat</v>
      </c>
      <c r="C42">
        <f>IFERROR(VLOOKUP($A42,file!$A$1:$AA$4236,MATCH(filter!C$2,file!$A$1:$AA$1,0),0)," ")</f>
        <v>91.39</v>
      </c>
      <c r="D42">
        <f>IFERROR(VLOOKUP($A42,file!$A$1:$AA$4236,MATCH(filter!D$2,file!$A$1:$AA$1,0),0)," ")</f>
        <v>35</v>
      </c>
      <c r="E42" t="str">
        <f>IFERROR(VLOOKUP($A42,file!$A$1:$AA$4236,MATCH(filter!E$2,file!$A$1:$AA$1,0),0)," ")</f>
        <v>Medium</v>
      </c>
      <c r="F42">
        <f>IFERROR(VLOOKUP($A42,file!$A$1:$AA$4236,MATCH(filter!F$2,file!$A$1:$AA$1,0),0)," ")</f>
        <v>44805</v>
      </c>
      <c r="G42">
        <f>IFERROR(VLOOKUP($A42,file!$A$1:$AA$4236,MATCH(filter!G$2,file!$A$1:$AA$1,0),0)," ")</f>
        <v>2022</v>
      </c>
      <c r="H42" t="str">
        <f>IFERROR(VLOOKUP($A42,file!$A$1:$AA$4236,MATCH(filter!H$2,file!$A$1:$AA$1,0),0)," ")</f>
        <v>Sep</v>
      </c>
      <c r="I42" t="str">
        <f>IFERROR(VLOOKUP($A42,file!$A$1:$AA$4236,MATCH(filter!I$2,file!$A$1:$AA$1,0),0)," ")</f>
        <v>QTR3</v>
      </c>
      <c r="J42">
        <f>IFERROR(VLOOKUP($A42,file!$A$1:$AA$4236,MATCH(filter!J$2,file!$A$1:$AA$1,0),0)," ")</f>
        <v>10</v>
      </c>
      <c r="K42" t="str">
        <f>IFERROR(VLOOKUP($A42,file!$A$1:$AA$4236,MATCH(filter!K$2,file!$A$1:$AA$1,0),0)," ")</f>
        <v>Ghee</v>
      </c>
      <c r="L42" t="str">
        <f>IFERROR(VLOOKUP($A42,file!$A$1:$AA$4236,MATCH(filter!L$2,file!$A$1:$AA$1,0),0)," ")</f>
        <v>Amul</v>
      </c>
      <c r="M42">
        <f>IFERROR(VLOOKUP($A42,file!$A$1:$AA$4236,MATCH(filter!M$2,file!$A$1:$AA$1,0),0)," ")</f>
        <v>346.96</v>
      </c>
      <c r="N42">
        <f>IFERROR(VLOOKUP($A42,file!$A$1:$AA$4236,MATCH(filter!N$2,file!$A$1:$AA$1,0),0)," ")</f>
        <v>60.81</v>
      </c>
      <c r="O42">
        <f>IFERROR(VLOOKUP($A42,file!$A$1:$AA$4236,MATCH(filter!O$2,file!$A$1:$AA$1,0),0)," ")</f>
        <v>21098.637599999998</v>
      </c>
      <c r="P42">
        <f>IFERROR(VLOOKUP($A42,file!$A$1:$AA$4236,MATCH(filter!P$2,file!$A$1:$AA$1,0),0)," ")</f>
        <v>86</v>
      </c>
      <c r="Q42" t="str">
        <f>IFERROR(VLOOKUP($A42,file!$A$1:$AA$4236,MATCH(filter!Q$2,file!$A$1:$AA$1,0),0)," ")</f>
        <v>Ambient</v>
      </c>
      <c r="R42">
        <f>IFERROR(VLOOKUP($A42,file!$A$1:$AA$4236,MATCH(filter!R$2,file!$A$1:$AA$1,0),0)," ")</f>
        <v>44779</v>
      </c>
      <c r="S42">
        <f>IFERROR(VLOOKUP($A42,file!$A$1:$AA$4236,MATCH(filter!S$2,file!$A$1:$AA$1,0),0)," ")</f>
        <v>44865</v>
      </c>
      <c r="T42">
        <f>IFERROR(VLOOKUP($A42,file!$A$1:$AA$4236,MATCH(filter!T$2,file!$A$1:$AA$1,0),0)," ")</f>
        <v>127</v>
      </c>
      <c r="U42">
        <f>IFERROR(VLOOKUP($A42,file!$A$1:$AA$4236,MATCH(filter!U$2,file!$A$1:$AA$1,0),0)," ")</f>
        <v>60.5</v>
      </c>
      <c r="V42">
        <f>IFERROR(VLOOKUP($A42,file!$A$1:$AA$4236,MATCH(filter!V$2,file!$A$1:$AA$1,0),0)," ")</f>
        <v>7683.5</v>
      </c>
      <c r="W42" t="str">
        <f>IFERROR(VLOOKUP($A42,file!$A$1:$AA$4236,MATCH(filter!W$2,file!$A$1:$AA$1,0),0)," ")</f>
        <v>Delhi</v>
      </c>
      <c r="X42" t="str">
        <f>IFERROR(VLOOKUP($A42,file!$A$1:$AA$4236,MATCH(filter!X$2,file!$A$1:$AA$1,0),0)," ")</f>
        <v>Retail</v>
      </c>
      <c r="Y42">
        <f>IFERROR(VLOOKUP($A42,file!$A$1:$AA$4236,MATCH(filter!Y$2,file!$A$1:$AA$1,0),0)," ")</f>
        <v>219</v>
      </c>
      <c r="Z42">
        <f>IFERROR(VLOOKUP($A42,file!$A$1:$AA$4236,MATCH(filter!Z$2,file!$A$1:$AA$1,0),0)," ")</f>
        <v>88.7</v>
      </c>
      <c r="AA42">
        <f>IFERROR(VLOOKUP($A42,file!$A$1:$AA$4236,MATCH(filter!AA$2,file!$A$1:$AA$1,0),0)," ")</f>
        <v>175.22</v>
      </c>
    </row>
    <row r="43" spans="1:27" x14ac:dyDescent="0.25">
      <c r="A43" t="str">
        <f>dashboard!$W$2 &amp;"-" &amp;COUNTA(file!$L$2:L42)</f>
        <v>Amul-41</v>
      </c>
      <c r="B43" t="str">
        <f>IFERROR(VLOOKUP($A43,file!$A$1:$AA$4236,MATCH(filter!B$2,file!$A$1:$AA$1,0),0)," ")</f>
        <v>Bihar</v>
      </c>
      <c r="C43">
        <f>IFERROR(VLOOKUP($A43,file!$A$1:$AA$4236,MATCH(filter!C$2,file!$A$1:$AA$1,0),0)," ")</f>
        <v>791.28</v>
      </c>
      <c r="D43">
        <f>IFERROR(VLOOKUP($A43,file!$A$1:$AA$4236,MATCH(filter!D$2,file!$A$1:$AA$1,0),0)," ")</f>
        <v>13</v>
      </c>
      <c r="E43" t="str">
        <f>IFERROR(VLOOKUP($A43,file!$A$1:$AA$4236,MATCH(filter!E$2,file!$A$1:$AA$1,0),0)," ")</f>
        <v>Medium</v>
      </c>
      <c r="F43">
        <f>IFERROR(VLOOKUP($A43,file!$A$1:$AA$4236,MATCH(filter!F$2,file!$A$1:$AA$1,0),0)," ")</f>
        <v>43905</v>
      </c>
      <c r="G43">
        <f>IFERROR(VLOOKUP($A43,file!$A$1:$AA$4236,MATCH(filter!G$2,file!$A$1:$AA$1,0),0)," ")</f>
        <v>2020</v>
      </c>
      <c r="H43" t="str">
        <f>IFERROR(VLOOKUP($A43,file!$A$1:$AA$4236,MATCH(filter!H$2,file!$A$1:$AA$1,0),0)," ")</f>
        <v>Mar</v>
      </c>
      <c r="I43" t="str">
        <f>IFERROR(VLOOKUP($A43,file!$A$1:$AA$4236,MATCH(filter!I$2,file!$A$1:$AA$1,0),0)," ")</f>
        <v>QTR1</v>
      </c>
      <c r="J43">
        <f>IFERROR(VLOOKUP($A43,file!$A$1:$AA$4236,MATCH(filter!J$2,file!$A$1:$AA$1,0),0)," ")</f>
        <v>4</v>
      </c>
      <c r="K43" t="str">
        <f>IFERROR(VLOOKUP($A43,file!$A$1:$AA$4236,MATCH(filter!K$2,file!$A$1:$AA$1,0),0)," ")</f>
        <v>Yogurt</v>
      </c>
      <c r="L43" t="str">
        <f>IFERROR(VLOOKUP($A43,file!$A$1:$AA$4236,MATCH(filter!L$2,file!$A$1:$AA$1,0),0)," ")</f>
        <v>Amul</v>
      </c>
      <c r="M43">
        <f>IFERROR(VLOOKUP($A43,file!$A$1:$AA$4236,MATCH(filter!M$2,file!$A$1:$AA$1,0),0)," ")</f>
        <v>727.93</v>
      </c>
      <c r="N43">
        <f>IFERROR(VLOOKUP($A43,file!$A$1:$AA$4236,MATCH(filter!N$2,file!$A$1:$AA$1,0),0)," ")</f>
        <v>36.85</v>
      </c>
      <c r="O43">
        <f>IFERROR(VLOOKUP($A43,file!$A$1:$AA$4236,MATCH(filter!O$2,file!$A$1:$AA$1,0),0)," ")</f>
        <v>26824.220499999999</v>
      </c>
      <c r="P43">
        <f>IFERROR(VLOOKUP($A43,file!$A$1:$AA$4236,MATCH(filter!P$2,file!$A$1:$AA$1,0),0)," ")</f>
        <v>23</v>
      </c>
      <c r="Q43" t="str">
        <f>IFERROR(VLOOKUP($A43,file!$A$1:$AA$4236,MATCH(filter!Q$2,file!$A$1:$AA$1,0),0)," ")</f>
        <v>Refrigerated</v>
      </c>
      <c r="R43">
        <f>IFERROR(VLOOKUP($A43,file!$A$1:$AA$4236,MATCH(filter!R$2,file!$A$1:$AA$1,0),0)," ")</f>
        <v>43890</v>
      </c>
      <c r="S43">
        <f>IFERROR(VLOOKUP($A43,file!$A$1:$AA$4236,MATCH(filter!S$2,file!$A$1:$AA$1,0),0)," ")</f>
        <v>43913</v>
      </c>
      <c r="T43">
        <f>IFERROR(VLOOKUP($A43,file!$A$1:$AA$4236,MATCH(filter!T$2,file!$A$1:$AA$1,0),0)," ")</f>
        <v>578</v>
      </c>
      <c r="U43">
        <f>IFERROR(VLOOKUP($A43,file!$A$1:$AA$4236,MATCH(filter!U$2,file!$A$1:$AA$1,0),0)," ")</f>
        <v>33.43</v>
      </c>
      <c r="V43">
        <f>IFERROR(VLOOKUP($A43,file!$A$1:$AA$4236,MATCH(filter!V$2,file!$A$1:$AA$1,0),0)," ")</f>
        <v>19322.54</v>
      </c>
      <c r="W43" t="str">
        <f>IFERROR(VLOOKUP($A43,file!$A$1:$AA$4236,MATCH(filter!W$2,file!$A$1:$AA$1,0),0)," ")</f>
        <v>Bihar</v>
      </c>
      <c r="X43" t="str">
        <f>IFERROR(VLOOKUP($A43,file!$A$1:$AA$4236,MATCH(filter!X$2,file!$A$1:$AA$1,0),0)," ")</f>
        <v>Retail</v>
      </c>
      <c r="Y43">
        <f>IFERROR(VLOOKUP($A43,file!$A$1:$AA$4236,MATCH(filter!Y$2,file!$A$1:$AA$1,0),0)," ")</f>
        <v>149</v>
      </c>
      <c r="Z43">
        <f>IFERROR(VLOOKUP($A43,file!$A$1:$AA$4236,MATCH(filter!Z$2,file!$A$1:$AA$1,0),0)," ")</f>
        <v>44</v>
      </c>
      <c r="AA43">
        <f>IFERROR(VLOOKUP($A43,file!$A$1:$AA$4236,MATCH(filter!AA$2,file!$A$1:$AA$1,0),0)," ")</f>
        <v>123.04</v>
      </c>
    </row>
    <row r="44" spans="1:27" x14ac:dyDescent="0.25">
      <c r="A44" t="str">
        <f>dashboard!$W$2 &amp;"-" &amp;COUNTA(file!$L$2:L43)</f>
        <v>Amul-42</v>
      </c>
      <c r="B44" t="str">
        <f>IFERROR(VLOOKUP($A44,file!$A$1:$AA$4236,MATCH(filter!B$2,file!$A$1:$AA$1,0),0)," ")</f>
        <v>Rajasthan</v>
      </c>
      <c r="C44">
        <f>IFERROR(VLOOKUP($A44,file!$A$1:$AA$4236,MATCH(filter!C$2,file!$A$1:$AA$1,0),0)," ")</f>
        <v>449.32</v>
      </c>
      <c r="D44">
        <f>IFERROR(VLOOKUP($A44,file!$A$1:$AA$4236,MATCH(filter!D$2,file!$A$1:$AA$1,0),0)," ")</f>
        <v>28</v>
      </c>
      <c r="E44" t="str">
        <f>IFERROR(VLOOKUP($A44,file!$A$1:$AA$4236,MATCH(filter!E$2,file!$A$1:$AA$1,0),0)," ")</f>
        <v>Small</v>
      </c>
      <c r="F44">
        <f>IFERROR(VLOOKUP($A44,file!$A$1:$AA$4236,MATCH(filter!F$2,file!$A$1:$AA$1,0),0)," ")</f>
        <v>44587</v>
      </c>
      <c r="G44">
        <f>IFERROR(VLOOKUP($A44,file!$A$1:$AA$4236,MATCH(filter!G$2,file!$A$1:$AA$1,0),0)," ")</f>
        <v>2022</v>
      </c>
      <c r="H44" t="str">
        <f>IFERROR(VLOOKUP($A44,file!$A$1:$AA$4236,MATCH(filter!H$2,file!$A$1:$AA$1,0),0)," ")</f>
        <v>Jan</v>
      </c>
      <c r="I44" t="str">
        <f>IFERROR(VLOOKUP($A44,file!$A$1:$AA$4236,MATCH(filter!I$2,file!$A$1:$AA$1,0),0)," ")</f>
        <v>QTR1</v>
      </c>
      <c r="J44">
        <f>IFERROR(VLOOKUP($A44,file!$A$1:$AA$4236,MATCH(filter!J$2,file!$A$1:$AA$1,0),0)," ")</f>
        <v>4</v>
      </c>
      <c r="K44" t="str">
        <f>IFERROR(VLOOKUP($A44,file!$A$1:$AA$4236,MATCH(filter!K$2,file!$A$1:$AA$1,0),0)," ")</f>
        <v>Yogurt</v>
      </c>
      <c r="L44" t="str">
        <f>IFERROR(VLOOKUP($A44,file!$A$1:$AA$4236,MATCH(filter!L$2,file!$A$1:$AA$1,0),0)," ")</f>
        <v>Amul</v>
      </c>
      <c r="M44">
        <f>IFERROR(VLOOKUP($A44,file!$A$1:$AA$4236,MATCH(filter!M$2,file!$A$1:$AA$1,0),0)," ")</f>
        <v>537.04999999999995</v>
      </c>
      <c r="N44">
        <f>IFERROR(VLOOKUP($A44,file!$A$1:$AA$4236,MATCH(filter!N$2,file!$A$1:$AA$1,0),0)," ")</f>
        <v>48.49</v>
      </c>
      <c r="O44">
        <f>IFERROR(VLOOKUP($A44,file!$A$1:$AA$4236,MATCH(filter!O$2,file!$A$1:$AA$1,0),0)," ")</f>
        <v>26041.554499999998</v>
      </c>
      <c r="P44">
        <f>IFERROR(VLOOKUP($A44,file!$A$1:$AA$4236,MATCH(filter!P$2,file!$A$1:$AA$1,0),0)," ")</f>
        <v>30</v>
      </c>
      <c r="Q44" t="str">
        <f>IFERROR(VLOOKUP($A44,file!$A$1:$AA$4236,MATCH(filter!Q$2,file!$A$1:$AA$1,0),0)," ")</f>
        <v>Frozen</v>
      </c>
      <c r="R44">
        <f>IFERROR(VLOOKUP($A44,file!$A$1:$AA$4236,MATCH(filter!R$2,file!$A$1:$AA$1,0),0)," ")</f>
        <v>44554</v>
      </c>
      <c r="S44">
        <f>IFERROR(VLOOKUP($A44,file!$A$1:$AA$4236,MATCH(filter!S$2,file!$A$1:$AA$1,0),0)," ")</f>
        <v>44584</v>
      </c>
      <c r="T44">
        <f>IFERROR(VLOOKUP($A44,file!$A$1:$AA$4236,MATCH(filter!T$2,file!$A$1:$AA$1,0),0)," ")</f>
        <v>69</v>
      </c>
      <c r="U44">
        <f>IFERROR(VLOOKUP($A44,file!$A$1:$AA$4236,MATCH(filter!U$2,file!$A$1:$AA$1,0),0)," ")</f>
        <v>51.52</v>
      </c>
      <c r="V44">
        <f>IFERROR(VLOOKUP($A44,file!$A$1:$AA$4236,MATCH(filter!V$2,file!$A$1:$AA$1,0),0)," ")</f>
        <v>3554.88</v>
      </c>
      <c r="W44" t="str">
        <f>IFERROR(VLOOKUP($A44,file!$A$1:$AA$4236,MATCH(filter!W$2,file!$A$1:$AA$1,0),0)," ")</f>
        <v>Delhi</v>
      </c>
      <c r="X44" t="str">
        <f>IFERROR(VLOOKUP($A44,file!$A$1:$AA$4236,MATCH(filter!X$2,file!$A$1:$AA$1,0),0)," ")</f>
        <v>Retail</v>
      </c>
      <c r="Y44">
        <f>IFERROR(VLOOKUP($A44,file!$A$1:$AA$4236,MATCH(filter!Y$2,file!$A$1:$AA$1,0),0)," ")</f>
        <v>468</v>
      </c>
      <c r="Z44">
        <f>IFERROR(VLOOKUP($A44,file!$A$1:$AA$4236,MATCH(filter!Z$2,file!$A$1:$AA$1,0),0)," ")</f>
        <v>24.87</v>
      </c>
      <c r="AA44">
        <f>IFERROR(VLOOKUP($A44,file!$A$1:$AA$4236,MATCH(filter!AA$2,file!$A$1:$AA$1,0),0)," ")</f>
        <v>156.18</v>
      </c>
    </row>
    <row r="45" spans="1:27" x14ac:dyDescent="0.25">
      <c r="A45" t="str">
        <f>dashboard!$W$2 &amp;"-" &amp;COUNTA(file!$L$2:L44)</f>
        <v>Amul-43</v>
      </c>
      <c r="B45" t="str">
        <f>IFERROR(VLOOKUP($A45,file!$A$1:$AA$4236,MATCH(filter!B$2,file!$A$1:$AA$1,0),0)," ")</f>
        <v>Delhi</v>
      </c>
      <c r="C45">
        <f>IFERROR(VLOOKUP($A45,file!$A$1:$AA$4236,MATCH(filter!C$2,file!$A$1:$AA$1,0),0)," ")</f>
        <v>83.63</v>
      </c>
      <c r="D45">
        <f>IFERROR(VLOOKUP($A45,file!$A$1:$AA$4236,MATCH(filter!D$2,file!$A$1:$AA$1,0),0)," ")</f>
        <v>82</v>
      </c>
      <c r="E45" t="str">
        <f>IFERROR(VLOOKUP($A45,file!$A$1:$AA$4236,MATCH(filter!E$2,file!$A$1:$AA$1,0),0)," ")</f>
        <v>Medium</v>
      </c>
      <c r="F45">
        <f>IFERROR(VLOOKUP($A45,file!$A$1:$AA$4236,MATCH(filter!F$2,file!$A$1:$AA$1,0),0)," ")</f>
        <v>44887</v>
      </c>
      <c r="G45">
        <f>IFERROR(VLOOKUP($A45,file!$A$1:$AA$4236,MATCH(filter!G$2,file!$A$1:$AA$1,0),0)," ")</f>
        <v>2022</v>
      </c>
      <c r="H45" t="str">
        <f>IFERROR(VLOOKUP($A45,file!$A$1:$AA$4236,MATCH(filter!H$2,file!$A$1:$AA$1,0),0)," ")</f>
        <v>Nov</v>
      </c>
      <c r="I45" t="str">
        <f>IFERROR(VLOOKUP($A45,file!$A$1:$AA$4236,MATCH(filter!I$2,file!$A$1:$AA$1,0),0)," ")</f>
        <v>QTR4</v>
      </c>
      <c r="J45">
        <f>IFERROR(VLOOKUP($A45,file!$A$1:$AA$4236,MATCH(filter!J$2,file!$A$1:$AA$1,0),0)," ")</f>
        <v>3</v>
      </c>
      <c r="K45" t="str">
        <f>IFERROR(VLOOKUP($A45,file!$A$1:$AA$4236,MATCH(filter!K$2,file!$A$1:$AA$1,0),0)," ")</f>
        <v>Cheese</v>
      </c>
      <c r="L45" t="str">
        <f>IFERROR(VLOOKUP($A45,file!$A$1:$AA$4236,MATCH(filter!L$2,file!$A$1:$AA$1,0),0)," ")</f>
        <v>Amul</v>
      </c>
      <c r="M45">
        <f>IFERROR(VLOOKUP($A45,file!$A$1:$AA$4236,MATCH(filter!M$2,file!$A$1:$AA$1,0),0)," ")</f>
        <v>351.92</v>
      </c>
      <c r="N45">
        <f>IFERROR(VLOOKUP($A45,file!$A$1:$AA$4236,MATCH(filter!N$2,file!$A$1:$AA$1,0),0)," ")</f>
        <v>31.84</v>
      </c>
      <c r="O45">
        <f>IFERROR(VLOOKUP($A45,file!$A$1:$AA$4236,MATCH(filter!O$2,file!$A$1:$AA$1,0),0)," ")</f>
        <v>11205.132800000001</v>
      </c>
      <c r="P45">
        <f>IFERROR(VLOOKUP($A45,file!$A$1:$AA$4236,MATCH(filter!P$2,file!$A$1:$AA$1,0),0)," ")</f>
        <v>63</v>
      </c>
      <c r="Q45" t="str">
        <f>IFERROR(VLOOKUP($A45,file!$A$1:$AA$4236,MATCH(filter!Q$2,file!$A$1:$AA$1,0),0)," ")</f>
        <v>Refrigerated</v>
      </c>
      <c r="R45">
        <f>IFERROR(VLOOKUP($A45,file!$A$1:$AA$4236,MATCH(filter!R$2,file!$A$1:$AA$1,0),0)," ")</f>
        <v>44842</v>
      </c>
      <c r="S45">
        <f>IFERROR(VLOOKUP($A45,file!$A$1:$AA$4236,MATCH(filter!S$2,file!$A$1:$AA$1,0),0)," ")</f>
        <v>44905</v>
      </c>
      <c r="T45">
        <f>IFERROR(VLOOKUP($A45,file!$A$1:$AA$4236,MATCH(filter!T$2,file!$A$1:$AA$1,0),0)," ")</f>
        <v>27</v>
      </c>
      <c r="U45">
        <f>IFERROR(VLOOKUP($A45,file!$A$1:$AA$4236,MATCH(filter!U$2,file!$A$1:$AA$1,0),0)," ")</f>
        <v>28.5</v>
      </c>
      <c r="V45">
        <f>IFERROR(VLOOKUP($A45,file!$A$1:$AA$4236,MATCH(filter!V$2,file!$A$1:$AA$1,0),0)," ")</f>
        <v>769.5</v>
      </c>
      <c r="W45" t="str">
        <f>IFERROR(VLOOKUP($A45,file!$A$1:$AA$4236,MATCH(filter!W$2,file!$A$1:$AA$1,0),0)," ")</f>
        <v>West Bengal</v>
      </c>
      <c r="X45" t="str">
        <f>IFERROR(VLOOKUP($A45,file!$A$1:$AA$4236,MATCH(filter!X$2,file!$A$1:$AA$1,0),0)," ")</f>
        <v>Retail</v>
      </c>
      <c r="Y45">
        <f>IFERROR(VLOOKUP($A45,file!$A$1:$AA$4236,MATCH(filter!Y$2,file!$A$1:$AA$1,0),0)," ")</f>
        <v>324</v>
      </c>
      <c r="Z45">
        <f>IFERROR(VLOOKUP($A45,file!$A$1:$AA$4236,MATCH(filter!Z$2,file!$A$1:$AA$1,0),0)," ")</f>
        <v>45.13</v>
      </c>
      <c r="AA45">
        <f>IFERROR(VLOOKUP($A45,file!$A$1:$AA$4236,MATCH(filter!AA$2,file!$A$1:$AA$1,0),0)," ")</f>
        <v>146.71</v>
      </c>
    </row>
    <row r="46" spans="1:27" x14ac:dyDescent="0.25">
      <c r="A46" t="str">
        <f>dashboard!$W$2 &amp;"-" &amp;COUNTA(file!$L$2:L45)</f>
        <v>Amul-44</v>
      </c>
      <c r="B46" t="str">
        <f>IFERROR(VLOOKUP($A46,file!$A$1:$AA$4236,MATCH(filter!B$2,file!$A$1:$AA$1,0),0)," ")</f>
        <v>Rajasthan</v>
      </c>
      <c r="C46">
        <f>IFERROR(VLOOKUP($A46,file!$A$1:$AA$4236,MATCH(filter!C$2,file!$A$1:$AA$1,0),0)," ")</f>
        <v>451.77</v>
      </c>
      <c r="D46">
        <f>IFERROR(VLOOKUP($A46,file!$A$1:$AA$4236,MATCH(filter!D$2,file!$A$1:$AA$1,0),0)," ")</f>
        <v>60</v>
      </c>
      <c r="E46" t="str">
        <f>IFERROR(VLOOKUP($A46,file!$A$1:$AA$4236,MATCH(filter!E$2,file!$A$1:$AA$1,0),0)," ")</f>
        <v>Small</v>
      </c>
      <c r="F46">
        <f>IFERROR(VLOOKUP($A46,file!$A$1:$AA$4236,MATCH(filter!F$2,file!$A$1:$AA$1,0),0)," ")</f>
        <v>44433</v>
      </c>
      <c r="G46">
        <f>IFERROR(VLOOKUP($A46,file!$A$1:$AA$4236,MATCH(filter!G$2,file!$A$1:$AA$1,0),0)," ")</f>
        <v>2021</v>
      </c>
      <c r="H46" t="str">
        <f>IFERROR(VLOOKUP($A46,file!$A$1:$AA$4236,MATCH(filter!H$2,file!$A$1:$AA$1,0),0)," ")</f>
        <v>Aug</v>
      </c>
      <c r="I46" t="str">
        <f>IFERROR(VLOOKUP($A46,file!$A$1:$AA$4236,MATCH(filter!I$2,file!$A$1:$AA$1,0),0)," ")</f>
        <v>QTR3</v>
      </c>
      <c r="J46">
        <f>IFERROR(VLOOKUP($A46,file!$A$1:$AA$4236,MATCH(filter!J$2,file!$A$1:$AA$1,0),0)," ")</f>
        <v>4</v>
      </c>
      <c r="K46" t="str">
        <f>IFERROR(VLOOKUP($A46,file!$A$1:$AA$4236,MATCH(filter!K$2,file!$A$1:$AA$1,0),0)," ")</f>
        <v>Yogurt</v>
      </c>
      <c r="L46" t="str">
        <f>IFERROR(VLOOKUP($A46,file!$A$1:$AA$4236,MATCH(filter!L$2,file!$A$1:$AA$1,0),0)," ")</f>
        <v>Amul</v>
      </c>
      <c r="M46">
        <f>IFERROR(VLOOKUP($A46,file!$A$1:$AA$4236,MATCH(filter!M$2,file!$A$1:$AA$1,0),0)," ")</f>
        <v>520.57000000000005</v>
      </c>
      <c r="N46">
        <f>IFERROR(VLOOKUP($A46,file!$A$1:$AA$4236,MATCH(filter!N$2,file!$A$1:$AA$1,0),0)," ")</f>
        <v>31.5</v>
      </c>
      <c r="O46">
        <f>IFERROR(VLOOKUP($A46,file!$A$1:$AA$4236,MATCH(filter!O$2,file!$A$1:$AA$1,0),0)," ")</f>
        <v>16397.955000000002</v>
      </c>
      <c r="P46">
        <f>IFERROR(VLOOKUP($A46,file!$A$1:$AA$4236,MATCH(filter!P$2,file!$A$1:$AA$1,0),0)," ")</f>
        <v>28</v>
      </c>
      <c r="Q46" t="str">
        <f>IFERROR(VLOOKUP($A46,file!$A$1:$AA$4236,MATCH(filter!Q$2,file!$A$1:$AA$1,0),0)," ")</f>
        <v>Frozen</v>
      </c>
      <c r="R46">
        <f>IFERROR(VLOOKUP($A46,file!$A$1:$AA$4236,MATCH(filter!R$2,file!$A$1:$AA$1,0),0)," ")</f>
        <v>44386</v>
      </c>
      <c r="S46">
        <f>IFERROR(VLOOKUP($A46,file!$A$1:$AA$4236,MATCH(filter!S$2,file!$A$1:$AA$1,0),0)," ")</f>
        <v>44414</v>
      </c>
      <c r="T46">
        <f>IFERROR(VLOOKUP($A46,file!$A$1:$AA$4236,MATCH(filter!T$2,file!$A$1:$AA$1,0),0)," ")</f>
        <v>476</v>
      </c>
      <c r="U46">
        <f>IFERROR(VLOOKUP($A46,file!$A$1:$AA$4236,MATCH(filter!U$2,file!$A$1:$AA$1,0),0)," ")</f>
        <v>32.86</v>
      </c>
      <c r="V46">
        <f>IFERROR(VLOOKUP($A46,file!$A$1:$AA$4236,MATCH(filter!V$2,file!$A$1:$AA$1,0),0)," ")</f>
        <v>15641.36</v>
      </c>
      <c r="W46" t="str">
        <f>IFERROR(VLOOKUP($A46,file!$A$1:$AA$4236,MATCH(filter!W$2,file!$A$1:$AA$1,0),0)," ")</f>
        <v>West Bengal</v>
      </c>
      <c r="X46" t="str">
        <f>IFERROR(VLOOKUP($A46,file!$A$1:$AA$4236,MATCH(filter!X$2,file!$A$1:$AA$1,0),0)," ")</f>
        <v>Wholesale</v>
      </c>
      <c r="Y46">
        <f>IFERROR(VLOOKUP($A46,file!$A$1:$AA$4236,MATCH(filter!Y$2,file!$A$1:$AA$1,0),0)," ")</f>
        <v>44</v>
      </c>
      <c r="Z46">
        <f>IFERROR(VLOOKUP($A46,file!$A$1:$AA$4236,MATCH(filter!Z$2,file!$A$1:$AA$1,0),0)," ")</f>
        <v>36.81</v>
      </c>
      <c r="AA46">
        <f>IFERROR(VLOOKUP($A46,file!$A$1:$AA$4236,MATCH(filter!AA$2,file!$A$1:$AA$1,0),0)," ")</f>
        <v>157.46</v>
      </c>
    </row>
    <row r="47" spans="1:27" x14ac:dyDescent="0.25">
      <c r="A47" t="str">
        <f>dashboard!$W$2 &amp;"-" &amp;COUNTA(file!$L$2:L46)</f>
        <v>Amul-45</v>
      </c>
      <c r="B47" t="str">
        <f>IFERROR(VLOOKUP($A47,file!$A$1:$AA$4236,MATCH(filter!B$2,file!$A$1:$AA$1,0),0)," ")</f>
        <v>Telangana</v>
      </c>
      <c r="C47">
        <f>IFERROR(VLOOKUP($A47,file!$A$1:$AA$4236,MATCH(filter!C$2,file!$A$1:$AA$1,0),0)," ")</f>
        <v>393.21</v>
      </c>
      <c r="D47">
        <f>IFERROR(VLOOKUP($A47,file!$A$1:$AA$4236,MATCH(filter!D$2,file!$A$1:$AA$1,0),0)," ")</f>
        <v>86</v>
      </c>
      <c r="E47" t="str">
        <f>IFERROR(VLOOKUP($A47,file!$A$1:$AA$4236,MATCH(filter!E$2,file!$A$1:$AA$1,0),0)," ")</f>
        <v>Small</v>
      </c>
      <c r="F47">
        <f>IFERROR(VLOOKUP($A47,file!$A$1:$AA$4236,MATCH(filter!F$2,file!$A$1:$AA$1,0),0)," ")</f>
        <v>44158</v>
      </c>
      <c r="G47">
        <f>IFERROR(VLOOKUP($A47,file!$A$1:$AA$4236,MATCH(filter!G$2,file!$A$1:$AA$1,0),0)," ")</f>
        <v>2020</v>
      </c>
      <c r="H47" t="str">
        <f>IFERROR(VLOOKUP($A47,file!$A$1:$AA$4236,MATCH(filter!H$2,file!$A$1:$AA$1,0),0)," ")</f>
        <v>Nov</v>
      </c>
      <c r="I47" t="str">
        <f>IFERROR(VLOOKUP($A47,file!$A$1:$AA$4236,MATCH(filter!I$2,file!$A$1:$AA$1,0),0)," ")</f>
        <v>QTR4</v>
      </c>
      <c r="J47">
        <f>IFERROR(VLOOKUP($A47,file!$A$1:$AA$4236,MATCH(filter!J$2,file!$A$1:$AA$1,0),0)," ")</f>
        <v>9</v>
      </c>
      <c r="K47" t="str">
        <f>IFERROR(VLOOKUP($A47,file!$A$1:$AA$4236,MATCH(filter!K$2,file!$A$1:$AA$1,0),0)," ")</f>
        <v>Paneer</v>
      </c>
      <c r="L47" t="str">
        <f>IFERROR(VLOOKUP($A47,file!$A$1:$AA$4236,MATCH(filter!L$2,file!$A$1:$AA$1,0),0)," ")</f>
        <v>Amul</v>
      </c>
      <c r="M47">
        <f>IFERROR(VLOOKUP($A47,file!$A$1:$AA$4236,MATCH(filter!M$2,file!$A$1:$AA$1,0),0)," ")</f>
        <v>304.92</v>
      </c>
      <c r="N47">
        <f>IFERROR(VLOOKUP($A47,file!$A$1:$AA$4236,MATCH(filter!N$2,file!$A$1:$AA$1,0),0)," ")</f>
        <v>24.64</v>
      </c>
      <c r="O47">
        <f>IFERROR(VLOOKUP($A47,file!$A$1:$AA$4236,MATCH(filter!O$2,file!$A$1:$AA$1,0),0)," ")</f>
        <v>7513.2288000000008</v>
      </c>
      <c r="P47">
        <f>IFERROR(VLOOKUP($A47,file!$A$1:$AA$4236,MATCH(filter!P$2,file!$A$1:$AA$1,0),0)," ")</f>
        <v>11</v>
      </c>
      <c r="Q47" t="str">
        <f>IFERROR(VLOOKUP($A47,file!$A$1:$AA$4236,MATCH(filter!Q$2,file!$A$1:$AA$1,0),0)," ")</f>
        <v>Refrigerated</v>
      </c>
      <c r="R47">
        <f>IFERROR(VLOOKUP($A47,file!$A$1:$AA$4236,MATCH(filter!R$2,file!$A$1:$AA$1,0),0)," ")</f>
        <v>44106</v>
      </c>
      <c r="S47">
        <f>IFERROR(VLOOKUP($A47,file!$A$1:$AA$4236,MATCH(filter!S$2,file!$A$1:$AA$1,0),0)," ")</f>
        <v>44117</v>
      </c>
      <c r="T47">
        <f>IFERROR(VLOOKUP($A47,file!$A$1:$AA$4236,MATCH(filter!T$2,file!$A$1:$AA$1,0),0)," ")</f>
        <v>284</v>
      </c>
      <c r="U47">
        <f>IFERROR(VLOOKUP($A47,file!$A$1:$AA$4236,MATCH(filter!U$2,file!$A$1:$AA$1,0),0)," ")</f>
        <v>22.2</v>
      </c>
      <c r="V47">
        <f>IFERROR(VLOOKUP($A47,file!$A$1:$AA$4236,MATCH(filter!V$2,file!$A$1:$AA$1,0),0)," ")</f>
        <v>6304.8</v>
      </c>
      <c r="W47" t="str">
        <f>IFERROR(VLOOKUP($A47,file!$A$1:$AA$4236,MATCH(filter!W$2,file!$A$1:$AA$1,0),0)," ")</f>
        <v>Uttar Pradesh</v>
      </c>
      <c r="X47" t="str">
        <f>IFERROR(VLOOKUP($A47,file!$A$1:$AA$4236,MATCH(filter!X$2,file!$A$1:$AA$1,0),0)," ")</f>
        <v>Wholesale</v>
      </c>
      <c r="Y47">
        <f>IFERROR(VLOOKUP($A47,file!$A$1:$AA$4236,MATCH(filter!Y$2,file!$A$1:$AA$1,0),0)," ")</f>
        <v>20</v>
      </c>
      <c r="Z47">
        <f>IFERROR(VLOOKUP($A47,file!$A$1:$AA$4236,MATCH(filter!Z$2,file!$A$1:$AA$1,0),0)," ")</f>
        <v>55.72</v>
      </c>
      <c r="AA47">
        <f>IFERROR(VLOOKUP($A47,file!$A$1:$AA$4236,MATCH(filter!AA$2,file!$A$1:$AA$1,0),0)," ")</f>
        <v>57.17</v>
      </c>
    </row>
    <row r="48" spans="1:27" x14ac:dyDescent="0.25">
      <c r="A48" t="str">
        <f>dashboard!$W$2 &amp;"-" &amp;COUNTA(file!$L$2:L47)</f>
        <v>Amul-46</v>
      </c>
      <c r="B48" t="str">
        <f>IFERROR(VLOOKUP($A48,file!$A$1:$AA$4236,MATCH(filter!B$2,file!$A$1:$AA$1,0),0)," ")</f>
        <v>Delhi</v>
      </c>
      <c r="C48">
        <f>IFERROR(VLOOKUP($A48,file!$A$1:$AA$4236,MATCH(filter!C$2,file!$A$1:$AA$1,0),0)," ")</f>
        <v>299.01</v>
      </c>
      <c r="D48">
        <f>IFERROR(VLOOKUP($A48,file!$A$1:$AA$4236,MATCH(filter!D$2,file!$A$1:$AA$1,0),0)," ")</f>
        <v>70</v>
      </c>
      <c r="E48" t="str">
        <f>IFERROR(VLOOKUP($A48,file!$A$1:$AA$4236,MATCH(filter!E$2,file!$A$1:$AA$1,0),0)," ")</f>
        <v>Large</v>
      </c>
      <c r="F48">
        <f>IFERROR(VLOOKUP($A48,file!$A$1:$AA$4236,MATCH(filter!F$2,file!$A$1:$AA$1,0),0)," ")</f>
        <v>44647</v>
      </c>
      <c r="G48">
        <f>IFERROR(VLOOKUP($A48,file!$A$1:$AA$4236,MATCH(filter!G$2,file!$A$1:$AA$1,0),0)," ")</f>
        <v>2022</v>
      </c>
      <c r="H48" t="str">
        <f>IFERROR(VLOOKUP($A48,file!$A$1:$AA$4236,MATCH(filter!H$2,file!$A$1:$AA$1,0),0)," ")</f>
        <v>Mar</v>
      </c>
      <c r="I48" t="str">
        <f>IFERROR(VLOOKUP($A48,file!$A$1:$AA$4236,MATCH(filter!I$2,file!$A$1:$AA$1,0),0)," ")</f>
        <v>QTR1</v>
      </c>
      <c r="J48">
        <f>IFERROR(VLOOKUP($A48,file!$A$1:$AA$4236,MATCH(filter!J$2,file!$A$1:$AA$1,0),0)," ")</f>
        <v>8</v>
      </c>
      <c r="K48" t="str">
        <f>IFERROR(VLOOKUP($A48,file!$A$1:$AA$4236,MATCH(filter!K$2,file!$A$1:$AA$1,0),0)," ")</f>
        <v>Buttermilk</v>
      </c>
      <c r="L48" t="str">
        <f>IFERROR(VLOOKUP($A48,file!$A$1:$AA$4236,MATCH(filter!L$2,file!$A$1:$AA$1,0),0)," ")</f>
        <v>Amul</v>
      </c>
      <c r="M48">
        <f>IFERROR(VLOOKUP($A48,file!$A$1:$AA$4236,MATCH(filter!M$2,file!$A$1:$AA$1,0),0)," ")</f>
        <v>76.53</v>
      </c>
      <c r="N48">
        <f>IFERROR(VLOOKUP($A48,file!$A$1:$AA$4236,MATCH(filter!N$2,file!$A$1:$AA$1,0),0)," ")</f>
        <v>86.26</v>
      </c>
      <c r="O48">
        <f>IFERROR(VLOOKUP($A48,file!$A$1:$AA$4236,MATCH(filter!O$2,file!$A$1:$AA$1,0),0)," ")</f>
        <v>6601.4778000000006</v>
      </c>
      <c r="P48">
        <f>IFERROR(VLOOKUP($A48,file!$A$1:$AA$4236,MATCH(filter!P$2,file!$A$1:$AA$1,0),0)," ")</f>
        <v>9</v>
      </c>
      <c r="Q48" t="str">
        <f>IFERROR(VLOOKUP($A48,file!$A$1:$AA$4236,MATCH(filter!Q$2,file!$A$1:$AA$1,0),0)," ")</f>
        <v>Refrigerated</v>
      </c>
      <c r="R48">
        <f>IFERROR(VLOOKUP($A48,file!$A$1:$AA$4236,MATCH(filter!R$2,file!$A$1:$AA$1,0),0)," ")</f>
        <v>44607</v>
      </c>
      <c r="S48">
        <f>IFERROR(VLOOKUP($A48,file!$A$1:$AA$4236,MATCH(filter!S$2,file!$A$1:$AA$1,0),0)," ")</f>
        <v>44616</v>
      </c>
      <c r="T48">
        <f>IFERROR(VLOOKUP($A48,file!$A$1:$AA$4236,MATCH(filter!T$2,file!$A$1:$AA$1,0),0)," ")</f>
        <v>35</v>
      </c>
      <c r="U48">
        <f>IFERROR(VLOOKUP($A48,file!$A$1:$AA$4236,MATCH(filter!U$2,file!$A$1:$AA$1,0),0)," ")</f>
        <v>88.21</v>
      </c>
      <c r="V48">
        <f>IFERROR(VLOOKUP($A48,file!$A$1:$AA$4236,MATCH(filter!V$2,file!$A$1:$AA$1,0),0)," ")</f>
        <v>3087.35</v>
      </c>
      <c r="W48" t="str">
        <f>IFERROR(VLOOKUP($A48,file!$A$1:$AA$4236,MATCH(filter!W$2,file!$A$1:$AA$1,0),0)," ")</f>
        <v>Jharkhand</v>
      </c>
      <c r="X48" t="str">
        <f>IFERROR(VLOOKUP($A48,file!$A$1:$AA$4236,MATCH(filter!X$2,file!$A$1:$AA$1,0),0)," ")</f>
        <v>Wholesale</v>
      </c>
      <c r="Y48">
        <f>IFERROR(VLOOKUP($A48,file!$A$1:$AA$4236,MATCH(filter!Y$2,file!$A$1:$AA$1,0),0)," ")</f>
        <v>41</v>
      </c>
      <c r="Z48">
        <f>IFERROR(VLOOKUP($A48,file!$A$1:$AA$4236,MATCH(filter!Z$2,file!$A$1:$AA$1,0),0)," ")</f>
        <v>63.78</v>
      </c>
      <c r="AA48">
        <f>IFERROR(VLOOKUP($A48,file!$A$1:$AA$4236,MATCH(filter!AA$2,file!$A$1:$AA$1,0),0)," ")</f>
        <v>88.81</v>
      </c>
    </row>
    <row r="49" spans="1:27" x14ac:dyDescent="0.25">
      <c r="A49" t="str">
        <f>dashboard!$W$2 &amp;"-" &amp;COUNTA(file!$L$2:L48)</f>
        <v>Amul-47</v>
      </c>
      <c r="B49" t="str">
        <f>IFERROR(VLOOKUP($A49,file!$A$1:$AA$4236,MATCH(filter!B$2,file!$A$1:$AA$1,0),0)," ")</f>
        <v>Delhi</v>
      </c>
      <c r="C49">
        <f>IFERROR(VLOOKUP($A49,file!$A$1:$AA$4236,MATCH(filter!C$2,file!$A$1:$AA$1,0),0)," ")</f>
        <v>196.69</v>
      </c>
      <c r="D49">
        <f>IFERROR(VLOOKUP($A49,file!$A$1:$AA$4236,MATCH(filter!D$2,file!$A$1:$AA$1,0),0)," ")</f>
        <v>83</v>
      </c>
      <c r="E49" t="str">
        <f>IFERROR(VLOOKUP($A49,file!$A$1:$AA$4236,MATCH(filter!E$2,file!$A$1:$AA$1,0),0)," ")</f>
        <v>Small</v>
      </c>
      <c r="F49">
        <f>IFERROR(VLOOKUP($A49,file!$A$1:$AA$4236,MATCH(filter!F$2,file!$A$1:$AA$1,0),0)," ")</f>
        <v>44322</v>
      </c>
      <c r="G49">
        <f>IFERROR(VLOOKUP($A49,file!$A$1:$AA$4236,MATCH(filter!G$2,file!$A$1:$AA$1,0),0)," ")</f>
        <v>2021</v>
      </c>
      <c r="H49" t="str">
        <f>IFERROR(VLOOKUP($A49,file!$A$1:$AA$4236,MATCH(filter!H$2,file!$A$1:$AA$1,0),0)," ")</f>
        <v>May</v>
      </c>
      <c r="I49" t="str">
        <f>IFERROR(VLOOKUP($A49,file!$A$1:$AA$4236,MATCH(filter!I$2,file!$A$1:$AA$1,0),0)," ")</f>
        <v>QTR2</v>
      </c>
      <c r="J49">
        <f>IFERROR(VLOOKUP($A49,file!$A$1:$AA$4236,MATCH(filter!J$2,file!$A$1:$AA$1,0),0)," ")</f>
        <v>8</v>
      </c>
      <c r="K49" t="str">
        <f>IFERROR(VLOOKUP($A49,file!$A$1:$AA$4236,MATCH(filter!K$2,file!$A$1:$AA$1,0),0)," ")</f>
        <v>Buttermilk</v>
      </c>
      <c r="L49" t="str">
        <f>IFERROR(VLOOKUP($A49,file!$A$1:$AA$4236,MATCH(filter!L$2,file!$A$1:$AA$1,0),0)," ")</f>
        <v>Amul</v>
      </c>
      <c r="M49">
        <f>IFERROR(VLOOKUP($A49,file!$A$1:$AA$4236,MATCH(filter!M$2,file!$A$1:$AA$1,0),0)," ")</f>
        <v>801.45</v>
      </c>
      <c r="N49">
        <f>IFERROR(VLOOKUP($A49,file!$A$1:$AA$4236,MATCH(filter!N$2,file!$A$1:$AA$1,0),0)," ")</f>
        <v>57.51</v>
      </c>
      <c r="O49">
        <f>IFERROR(VLOOKUP($A49,file!$A$1:$AA$4236,MATCH(filter!O$2,file!$A$1:$AA$1,0),0)," ")</f>
        <v>46091.389499999997</v>
      </c>
      <c r="P49">
        <f>IFERROR(VLOOKUP($A49,file!$A$1:$AA$4236,MATCH(filter!P$2,file!$A$1:$AA$1,0),0)," ")</f>
        <v>12</v>
      </c>
      <c r="Q49" t="str">
        <f>IFERROR(VLOOKUP($A49,file!$A$1:$AA$4236,MATCH(filter!Q$2,file!$A$1:$AA$1,0),0)," ")</f>
        <v>Refrigerated</v>
      </c>
      <c r="R49">
        <f>IFERROR(VLOOKUP($A49,file!$A$1:$AA$4236,MATCH(filter!R$2,file!$A$1:$AA$1,0),0)," ")</f>
        <v>44304</v>
      </c>
      <c r="S49">
        <f>IFERROR(VLOOKUP($A49,file!$A$1:$AA$4236,MATCH(filter!S$2,file!$A$1:$AA$1,0),0)," ")</f>
        <v>44316</v>
      </c>
      <c r="T49">
        <f>IFERROR(VLOOKUP($A49,file!$A$1:$AA$4236,MATCH(filter!T$2,file!$A$1:$AA$1,0),0)," ")</f>
        <v>267</v>
      </c>
      <c r="U49">
        <f>IFERROR(VLOOKUP($A49,file!$A$1:$AA$4236,MATCH(filter!U$2,file!$A$1:$AA$1,0),0)," ")</f>
        <v>60.57</v>
      </c>
      <c r="V49">
        <f>IFERROR(VLOOKUP($A49,file!$A$1:$AA$4236,MATCH(filter!V$2,file!$A$1:$AA$1,0),0)," ")</f>
        <v>16172.19</v>
      </c>
      <c r="W49" t="str">
        <f>IFERROR(VLOOKUP($A49,file!$A$1:$AA$4236,MATCH(filter!W$2,file!$A$1:$AA$1,0),0)," ")</f>
        <v>Karnataka</v>
      </c>
      <c r="X49" t="str">
        <f>IFERROR(VLOOKUP($A49,file!$A$1:$AA$4236,MATCH(filter!X$2,file!$A$1:$AA$1,0),0)," ")</f>
        <v>Retail</v>
      </c>
      <c r="Y49">
        <f>IFERROR(VLOOKUP($A49,file!$A$1:$AA$4236,MATCH(filter!Y$2,file!$A$1:$AA$1,0),0)," ")</f>
        <v>534</v>
      </c>
      <c r="Z49">
        <f>IFERROR(VLOOKUP($A49,file!$A$1:$AA$4236,MATCH(filter!Z$2,file!$A$1:$AA$1,0),0)," ")</f>
        <v>89.01</v>
      </c>
      <c r="AA49">
        <f>IFERROR(VLOOKUP($A49,file!$A$1:$AA$4236,MATCH(filter!AA$2,file!$A$1:$AA$1,0),0)," ")</f>
        <v>81.61</v>
      </c>
    </row>
    <row r="50" spans="1:27" x14ac:dyDescent="0.25">
      <c r="A50" t="str">
        <f>dashboard!$W$2 &amp;"-" &amp;COUNTA(file!$L$2:L49)</f>
        <v>Amul-48</v>
      </c>
      <c r="B50" t="str">
        <f>IFERROR(VLOOKUP($A50,file!$A$1:$AA$4236,MATCH(filter!B$2,file!$A$1:$AA$1,0),0)," ")</f>
        <v>Uttar Pradesh</v>
      </c>
      <c r="C50">
        <f>IFERROR(VLOOKUP($A50,file!$A$1:$AA$4236,MATCH(filter!C$2,file!$A$1:$AA$1,0),0)," ")</f>
        <v>772.69</v>
      </c>
      <c r="D50">
        <f>IFERROR(VLOOKUP($A50,file!$A$1:$AA$4236,MATCH(filter!D$2,file!$A$1:$AA$1,0),0)," ")</f>
        <v>30</v>
      </c>
      <c r="E50" t="str">
        <f>IFERROR(VLOOKUP($A50,file!$A$1:$AA$4236,MATCH(filter!E$2,file!$A$1:$AA$1,0),0)," ")</f>
        <v>Large</v>
      </c>
      <c r="F50">
        <f>IFERROR(VLOOKUP($A50,file!$A$1:$AA$4236,MATCH(filter!F$2,file!$A$1:$AA$1,0),0)," ")</f>
        <v>44744</v>
      </c>
      <c r="G50">
        <f>IFERROR(VLOOKUP($A50,file!$A$1:$AA$4236,MATCH(filter!G$2,file!$A$1:$AA$1,0),0)," ")</f>
        <v>2022</v>
      </c>
      <c r="H50" t="str">
        <f>IFERROR(VLOOKUP($A50,file!$A$1:$AA$4236,MATCH(filter!H$2,file!$A$1:$AA$1,0),0)," ")</f>
        <v>Jul</v>
      </c>
      <c r="I50" t="str">
        <f>IFERROR(VLOOKUP($A50,file!$A$1:$AA$4236,MATCH(filter!I$2,file!$A$1:$AA$1,0),0)," ")</f>
        <v>QTR3</v>
      </c>
      <c r="J50">
        <f>IFERROR(VLOOKUP($A50,file!$A$1:$AA$4236,MATCH(filter!J$2,file!$A$1:$AA$1,0),0)," ")</f>
        <v>3</v>
      </c>
      <c r="K50" t="str">
        <f>IFERROR(VLOOKUP($A50,file!$A$1:$AA$4236,MATCH(filter!K$2,file!$A$1:$AA$1,0),0)," ")</f>
        <v>Cheese</v>
      </c>
      <c r="L50" t="str">
        <f>IFERROR(VLOOKUP($A50,file!$A$1:$AA$4236,MATCH(filter!L$2,file!$A$1:$AA$1,0),0)," ")</f>
        <v>Amul</v>
      </c>
      <c r="M50">
        <f>IFERROR(VLOOKUP($A50,file!$A$1:$AA$4236,MATCH(filter!M$2,file!$A$1:$AA$1,0),0)," ")</f>
        <v>616.33000000000004</v>
      </c>
      <c r="N50">
        <f>IFERROR(VLOOKUP($A50,file!$A$1:$AA$4236,MATCH(filter!N$2,file!$A$1:$AA$1,0),0)," ")</f>
        <v>45.7</v>
      </c>
      <c r="O50">
        <f>IFERROR(VLOOKUP($A50,file!$A$1:$AA$4236,MATCH(filter!O$2,file!$A$1:$AA$1,0),0)," ")</f>
        <v>28166.281000000003</v>
      </c>
      <c r="P50">
        <f>IFERROR(VLOOKUP($A50,file!$A$1:$AA$4236,MATCH(filter!P$2,file!$A$1:$AA$1,0),0)," ")</f>
        <v>52</v>
      </c>
      <c r="Q50" t="str">
        <f>IFERROR(VLOOKUP($A50,file!$A$1:$AA$4236,MATCH(filter!Q$2,file!$A$1:$AA$1,0),0)," ")</f>
        <v>Refrigerated</v>
      </c>
      <c r="R50">
        <f>IFERROR(VLOOKUP($A50,file!$A$1:$AA$4236,MATCH(filter!R$2,file!$A$1:$AA$1,0),0)," ")</f>
        <v>44715</v>
      </c>
      <c r="S50">
        <f>IFERROR(VLOOKUP($A50,file!$A$1:$AA$4236,MATCH(filter!S$2,file!$A$1:$AA$1,0),0)," ")</f>
        <v>44767</v>
      </c>
      <c r="T50">
        <f>IFERROR(VLOOKUP($A50,file!$A$1:$AA$4236,MATCH(filter!T$2,file!$A$1:$AA$1,0),0)," ")</f>
        <v>402</v>
      </c>
      <c r="U50">
        <f>IFERROR(VLOOKUP($A50,file!$A$1:$AA$4236,MATCH(filter!U$2,file!$A$1:$AA$1,0),0)," ")</f>
        <v>42.62</v>
      </c>
      <c r="V50">
        <f>IFERROR(VLOOKUP($A50,file!$A$1:$AA$4236,MATCH(filter!V$2,file!$A$1:$AA$1,0),0)," ")</f>
        <v>17133.240000000002</v>
      </c>
      <c r="W50" t="str">
        <f>IFERROR(VLOOKUP($A50,file!$A$1:$AA$4236,MATCH(filter!W$2,file!$A$1:$AA$1,0),0)," ")</f>
        <v>Jharkhand</v>
      </c>
      <c r="X50" t="str">
        <f>IFERROR(VLOOKUP($A50,file!$A$1:$AA$4236,MATCH(filter!X$2,file!$A$1:$AA$1,0),0)," ")</f>
        <v>Wholesale</v>
      </c>
      <c r="Y50">
        <f>IFERROR(VLOOKUP($A50,file!$A$1:$AA$4236,MATCH(filter!Y$2,file!$A$1:$AA$1,0),0)," ")</f>
        <v>214</v>
      </c>
      <c r="Z50">
        <f>IFERROR(VLOOKUP($A50,file!$A$1:$AA$4236,MATCH(filter!Z$2,file!$A$1:$AA$1,0),0)," ")</f>
        <v>32.57</v>
      </c>
      <c r="AA50">
        <f>IFERROR(VLOOKUP($A50,file!$A$1:$AA$4236,MATCH(filter!AA$2,file!$A$1:$AA$1,0),0)," ")</f>
        <v>66.86</v>
      </c>
    </row>
    <row r="51" spans="1:27" x14ac:dyDescent="0.25">
      <c r="A51" t="str">
        <f>dashboard!$W$2 &amp;"-" &amp;COUNTA(file!$L$2:L50)</f>
        <v>Amul-49</v>
      </c>
      <c r="B51" t="str">
        <f>IFERROR(VLOOKUP($A51,file!$A$1:$AA$4236,MATCH(filter!B$2,file!$A$1:$AA$1,0),0)," ")</f>
        <v>Kerala</v>
      </c>
      <c r="C51">
        <f>IFERROR(VLOOKUP($A51,file!$A$1:$AA$4236,MATCH(filter!C$2,file!$A$1:$AA$1,0),0)," ")</f>
        <v>960.61</v>
      </c>
      <c r="D51">
        <f>IFERROR(VLOOKUP($A51,file!$A$1:$AA$4236,MATCH(filter!D$2,file!$A$1:$AA$1,0),0)," ")</f>
        <v>40</v>
      </c>
      <c r="E51" t="str">
        <f>IFERROR(VLOOKUP($A51,file!$A$1:$AA$4236,MATCH(filter!E$2,file!$A$1:$AA$1,0),0)," ")</f>
        <v>Small</v>
      </c>
      <c r="F51">
        <f>IFERROR(VLOOKUP($A51,file!$A$1:$AA$4236,MATCH(filter!F$2,file!$A$1:$AA$1,0),0)," ")</f>
        <v>43726</v>
      </c>
      <c r="G51">
        <f>IFERROR(VLOOKUP($A51,file!$A$1:$AA$4236,MATCH(filter!G$2,file!$A$1:$AA$1,0),0)," ")</f>
        <v>2019</v>
      </c>
      <c r="H51" t="str">
        <f>IFERROR(VLOOKUP($A51,file!$A$1:$AA$4236,MATCH(filter!H$2,file!$A$1:$AA$1,0),0)," ")</f>
        <v>Sep</v>
      </c>
      <c r="I51" t="str">
        <f>IFERROR(VLOOKUP($A51,file!$A$1:$AA$4236,MATCH(filter!I$2,file!$A$1:$AA$1,0),0)," ")</f>
        <v>QTR3</v>
      </c>
      <c r="J51">
        <f>IFERROR(VLOOKUP($A51,file!$A$1:$AA$4236,MATCH(filter!J$2,file!$A$1:$AA$1,0),0)," ")</f>
        <v>2</v>
      </c>
      <c r="K51" t="str">
        <f>IFERROR(VLOOKUP($A51,file!$A$1:$AA$4236,MATCH(filter!K$2,file!$A$1:$AA$1,0),0)," ")</f>
        <v>Butter</v>
      </c>
      <c r="L51" t="str">
        <f>IFERROR(VLOOKUP($A51,file!$A$1:$AA$4236,MATCH(filter!L$2,file!$A$1:$AA$1,0),0)," ")</f>
        <v>Amul</v>
      </c>
      <c r="M51">
        <f>IFERROR(VLOOKUP($A51,file!$A$1:$AA$4236,MATCH(filter!M$2,file!$A$1:$AA$1,0),0)," ")</f>
        <v>140.43</v>
      </c>
      <c r="N51">
        <f>IFERROR(VLOOKUP($A51,file!$A$1:$AA$4236,MATCH(filter!N$2,file!$A$1:$AA$1,0),0)," ")</f>
        <v>53.43</v>
      </c>
      <c r="O51">
        <f>IFERROR(VLOOKUP($A51,file!$A$1:$AA$4236,MATCH(filter!O$2,file!$A$1:$AA$1,0),0)," ")</f>
        <v>7503.1749</v>
      </c>
      <c r="P51">
        <f>IFERROR(VLOOKUP($A51,file!$A$1:$AA$4236,MATCH(filter!P$2,file!$A$1:$AA$1,0),0)," ")</f>
        <v>35</v>
      </c>
      <c r="Q51" t="str">
        <f>IFERROR(VLOOKUP($A51,file!$A$1:$AA$4236,MATCH(filter!Q$2,file!$A$1:$AA$1,0),0)," ")</f>
        <v>Frozen</v>
      </c>
      <c r="R51">
        <f>IFERROR(VLOOKUP($A51,file!$A$1:$AA$4236,MATCH(filter!R$2,file!$A$1:$AA$1,0),0)," ")</f>
        <v>43683</v>
      </c>
      <c r="S51">
        <f>IFERROR(VLOOKUP($A51,file!$A$1:$AA$4236,MATCH(filter!S$2,file!$A$1:$AA$1,0),0)," ")</f>
        <v>43718</v>
      </c>
      <c r="T51">
        <f>IFERROR(VLOOKUP($A51,file!$A$1:$AA$4236,MATCH(filter!T$2,file!$A$1:$AA$1,0),0)," ")</f>
        <v>128</v>
      </c>
      <c r="U51">
        <f>IFERROR(VLOOKUP($A51,file!$A$1:$AA$4236,MATCH(filter!U$2,file!$A$1:$AA$1,0),0)," ")</f>
        <v>52.59</v>
      </c>
      <c r="V51">
        <f>IFERROR(VLOOKUP($A51,file!$A$1:$AA$4236,MATCH(filter!V$2,file!$A$1:$AA$1,0),0)," ")</f>
        <v>6731.52</v>
      </c>
      <c r="W51" t="str">
        <f>IFERROR(VLOOKUP($A51,file!$A$1:$AA$4236,MATCH(filter!W$2,file!$A$1:$AA$1,0),0)," ")</f>
        <v>Tamil Nadu</v>
      </c>
      <c r="X51" t="str">
        <f>IFERROR(VLOOKUP($A51,file!$A$1:$AA$4236,MATCH(filter!X$2,file!$A$1:$AA$1,0),0)," ")</f>
        <v>Wholesale</v>
      </c>
      <c r="Y51">
        <f>IFERROR(VLOOKUP($A51,file!$A$1:$AA$4236,MATCH(filter!Y$2,file!$A$1:$AA$1,0),0)," ")</f>
        <v>12</v>
      </c>
      <c r="Z51">
        <f>IFERROR(VLOOKUP($A51,file!$A$1:$AA$4236,MATCH(filter!Z$2,file!$A$1:$AA$1,0),0)," ")</f>
        <v>92.03</v>
      </c>
      <c r="AA51">
        <f>IFERROR(VLOOKUP($A51,file!$A$1:$AA$4236,MATCH(filter!AA$2,file!$A$1:$AA$1,0),0)," ")</f>
        <v>100.15</v>
      </c>
    </row>
    <row r="52" spans="1:27" x14ac:dyDescent="0.25">
      <c r="A52" t="str">
        <f>dashboard!$W$2 &amp;"-" &amp;COUNTA(file!$L$2:L51)</f>
        <v>Amul-50</v>
      </c>
      <c r="B52" t="str">
        <f>IFERROR(VLOOKUP($A52,file!$A$1:$AA$4236,MATCH(filter!B$2,file!$A$1:$AA$1,0),0)," ")</f>
        <v>Telangana</v>
      </c>
      <c r="C52">
        <f>IFERROR(VLOOKUP($A52,file!$A$1:$AA$4236,MATCH(filter!C$2,file!$A$1:$AA$1,0),0)," ")</f>
        <v>955.7</v>
      </c>
      <c r="D52">
        <f>IFERROR(VLOOKUP($A52,file!$A$1:$AA$4236,MATCH(filter!D$2,file!$A$1:$AA$1,0),0)," ")</f>
        <v>100</v>
      </c>
      <c r="E52" t="str">
        <f>IFERROR(VLOOKUP($A52,file!$A$1:$AA$4236,MATCH(filter!E$2,file!$A$1:$AA$1,0),0)," ")</f>
        <v>Large</v>
      </c>
      <c r="F52">
        <f>IFERROR(VLOOKUP($A52,file!$A$1:$AA$4236,MATCH(filter!F$2,file!$A$1:$AA$1,0),0)," ")</f>
        <v>43725</v>
      </c>
      <c r="G52">
        <f>IFERROR(VLOOKUP($A52,file!$A$1:$AA$4236,MATCH(filter!G$2,file!$A$1:$AA$1,0),0)," ")</f>
        <v>2019</v>
      </c>
      <c r="H52" t="str">
        <f>IFERROR(VLOOKUP($A52,file!$A$1:$AA$4236,MATCH(filter!H$2,file!$A$1:$AA$1,0),0)," ")</f>
        <v>Sep</v>
      </c>
      <c r="I52" t="str">
        <f>IFERROR(VLOOKUP($A52,file!$A$1:$AA$4236,MATCH(filter!I$2,file!$A$1:$AA$1,0),0)," ")</f>
        <v>QTR3</v>
      </c>
      <c r="J52">
        <f>IFERROR(VLOOKUP($A52,file!$A$1:$AA$4236,MATCH(filter!J$2,file!$A$1:$AA$1,0),0)," ")</f>
        <v>5</v>
      </c>
      <c r="K52" t="str">
        <f>IFERROR(VLOOKUP($A52,file!$A$1:$AA$4236,MATCH(filter!K$2,file!$A$1:$AA$1,0),0)," ")</f>
        <v>Ice Cream</v>
      </c>
      <c r="L52" t="str">
        <f>IFERROR(VLOOKUP($A52,file!$A$1:$AA$4236,MATCH(filter!L$2,file!$A$1:$AA$1,0),0)," ")</f>
        <v>Amul</v>
      </c>
      <c r="M52">
        <f>IFERROR(VLOOKUP($A52,file!$A$1:$AA$4236,MATCH(filter!M$2,file!$A$1:$AA$1,0),0)," ")</f>
        <v>388.51</v>
      </c>
      <c r="N52">
        <f>IFERROR(VLOOKUP($A52,file!$A$1:$AA$4236,MATCH(filter!N$2,file!$A$1:$AA$1,0),0)," ")</f>
        <v>29.65</v>
      </c>
      <c r="O52">
        <f>IFERROR(VLOOKUP($A52,file!$A$1:$AA$4236,MATCH(filter!O$2,file!$A$1:$AA$1,0),0)," ")</f>
        <v>11519.3215</v>
      </c>
      <c r="P52">
        <f>IFERROR(VLOOKUP($A52,file!$A$1:$AA$4236,MATCH(filter!P$2,file!$A$1:$AA$1,0),0)," ")</f>
        <v>25</v>
      </c>
      <c r="Q52" t="str">
        <f>IFERROR(VLOOKUP($A52,file!$A$1:$AA$4236,MATCH(filter!Q$2,file!$A$1:$AA$1,0),0)," ")</f>
        <v>Frozen</v>
      </c>
      <c r="R52">
        <f>IFERROR(VLOOKUP($A52,file!$A$1:$AA$4236,MATCH(filter!R$2,file!$A$1:$AA$1,0),0)," ")</f>
        <v>43698</v>
      </c>
      <c r="S52">
        <f>IFERROR(VLOOKUP($A52,file!$A$1:$AA$4236,MATCH(filter!S$2,file!$A$1:$AA$1,0),0)," ")</f>
        <v>43723</v>
      </c>
      <c r="T52">
        <f>IFERROR(VLOOKUP($A52,file!$A$1:$AA$4236,MATCH(filter!T$2,file!$A$1:$AA$1,0),0)," ")</f>
        <v>198</v>
      </c>
      <c r="U52">
        <f>IFERROR(VLOOKUP($A52,file!$A$1:$AA$4236,MATCH(filter!U$2,file!$A$1:$AA$1,0),0)," ")</f>
        <v>26.72</v>
      </c>
      <c r="V52">
        <f>IFERROR(VLOOKUP($A52,file!$A$1:$AA$4236,MATCH(filter!V$2,file!$A$1:$AA$1,0),0)," ")</f>
        <v>5290.56</v>
      </c>
      <c r="W52" t="str">
        <f>IFERROR(VLOOKUP($A52,file!$A$1:$AA$4236,MATCH(filter!W$2,file!$A$1:$AA$1,0),0)," ")</f>
        <v>West Bengal</v>
      </c>
      <c r="X52" t="str">
        <f>IFERROR(VLOOKUP($A52,file!$A$1:$AA$4236,MATCH(filter!X$2,file!$A$1:$AA$1,0),0)," ")</f>
        <v>Retail</v>
      </c>
      <c r="Y52">
        <f>IFERROR(VLOOKUP($A52,file!$A$1:$AA$4236,MATCH(filter!Y$2,file!$A$1:$AA$1,0),0)," ")</f>
        <v>190</v>
      </c>
      <c r="Z52">
        <f>IFERROR(VLOOKUP($A52,file!$A$1:$AA$4236,MATCH(filter!Z$2,file!$A$1:$AA$1,0),0)," ")</f>
        <v>88.47</v>
      </c>
      <c r="AA52">
        <f>IFERROR(VLOOKUP($A52,file!$A$1:$AA$4236,MATCH(filter!AA$2,file!$A$1:$AA$1,0),0)," ")</f>
        <v>96.67</v>
      </c>
    </row>
    <row r="53" spans="1:27" x14ac:dyDescent="0.25">
      <c r="A53" t="str">
        <f>dashboard!$W$2 &amp;"-" &amp;COUNTA(file!$L$2:L52)</f>
        <v>Amul-51</v>
      </c>
      <c r="B53" t="str">
        <f>IFERROR(VLOOKUP($A53,file!$A$1:$AA$4236,MATCH(filter!B$2,file!$A$1:$AA$1,0),0)," ")</f>
        <v>Kerala</v>
      </c>
      <c r="C53">
        <f>IFERROR(VLOOKUP($A53,file!$A$1:$AA$4236,MATCH(filter!C$2,file!$A$1:$AA$1,0),0)," ")</f>
        <v>29.03</v>
      </c>
      <c r="D53">
        <f>IFERROR(VLOOKUP($A53,file!$A$1:$AA$4236,MATCH(filter!D$2,file!$A$1:$AA$1,0),0)," ")</f>
        <v>76</v>
      </c>
      <c r="E53" t="str">
        <f>IFERROR(VLOOKUP($A53,file!$A$1:$AA$4236,MATCH(filter!E$2,file!$A$1:$AA$1,0),0)," ")</f>
        <v>Large</v>
      </c>
      <c r="F53">
        <f>IFERROR(VLOOKUP($A53,file!$A$1:$AA$4236,MATCH(filter!F$2,file!$A$1:$AA$1,0),0)," ")</f>
        <v>44838</v>
      </c>
      <c r="G53">
        <f>IFERROR(VLOOKUP($A53,file!$A$1:$AA$4236,MATCH(filter!G$2,file!$A$1:$AA$1,0),0)," ")</f>
        <v>2022</v>
      </c>
      <c r="H53" t="str">
        <f>IFERROR(VLOOKUP($A53,file!$A$1:$AA$4236,MATCH(filter!H$2,file!$A$1:$AA$1,0),0)," ")</f>
        <v>Oct</v>
      </c>
      <c r="I53" t="str">
        <f>IFERROR(VLOOKUP($A53,file!$A$1:$AA$4236,MATCH(filter!I$2,file!$A$1:$AA$1,0),0)," ")</f>
        <v>QTR3</v>
      </c>
      <c r="J53">
        <f>IFERROR(VLOOKUP($A53,file!$A$1:$AA$4236,MATCH(filter!J$2,file!$A$1:$AA$1,0),0)," ")</f>
        <v>7</v>
      </c>
      <c r="K53" t="str">
        <f>IFERROR(VLOOKUP($A53,file!$A$1:$AA$4236,MATCH(filter!K$2,file!$A$1:$AA$1,0),0)," ")</f>
        <v>Lassi</v>
      </c>
      <c r="L53" t="str">
        <f>IFERROR(VLOOKUP($A53,file!$A$1:$AA$4236,MATCH(filter!L$2,file!$A$1:$AA$1,0),0)," ")</f>
        <v>Amul</v>
      </c>
      <c r="M53">
        <f>IFERROR(VLOOKUP($A53,file!$A$1:$AA$4236,MATCH(filter!M$2,file!$A$1:$AA$1,0),0)," ")</f>
        <v>556.70000000000005</v>
      </c>
      <c r="N53">
        <f>IFERROR(VLOOKUP($A53,file!$A$1:$AA$4236,MATCH(filter!N$2,file!$A$1:$AA$1,0),0)," ")</f>
        <v>13.37</v>
      </c>
      <c r="O53">
        <f>IFERROR(VLOOKUP($A53,file!$A$1:$AA$4236,MATCH(filter!O$2,file!$A$1:$AA$1,0),0)," ")</f>
        <v>7443.0789999999997</v>
      </c>
      <c r="P53">
        <f>IFERROR(VLOOKUP($A53,file!$A$1:$AA$4236,MATCH(filter!P$2,file!$A$1:$AA$1,0),0)," ")</f>
        <v>17</v>
      </c>
      <c r="Q53" t="str">
        <f>IFERROR(VLOOKUP($A53,file!$A$1:$AA$4236,MATCH(filter!Q$2,file!$A$1:$AA$1,0),0)," ")</f>
        <v>Refrigerated</v>
      </c>
      <c r="R53">
        <f>IFERROR(VLOOKUP($A53,file!$A$1:$AA$4236,MATCH(filter!R$2,file!$A$1:$AA$1,0),0)," ")</f>
        <v>44819</v>
      </c>
      <c r="S53">
        <f>IFERROR(VLOOKUP($A53,file!$A$1:$AA$4236,MATCH(filter!S$2,file!$A$1:$AA$1,0),0)," ")</f>
        <v>44836</v>
      </c>
      <c r="T53">
        <f>IFERROR(VLOOKUP($A53,file!$A$1:$AA$4236,MATCH(filter!T$2,file!$A$1:$AA$1,0),0)," ")</f>
        <v>471</v>
      </c>
      <c r="U53">
        <f>IFERROR(VLOOKUP($A53,file!$A$1:$AA$4236,MATCH(filter!U$2,file!$A$1:$AA$1,0),0)," ")</f>
        <v>12.75</v>
      </c>
      <c r="V53">
        <f>IFERROR(VLOOKUP($A53,file!$A$1:$AA$4236,MATCH(filter!V$2,file!$A$1:$AA$1,0),0)," ")</f>
        <v>6005.25</v>
      </c>
      <c r="W53" t="str">
        <f>IFERROR(VLOOKUP($A53,file!$A$1:$AA$4236,MATCH(filter!W$2,file!$A$1:$AA$1,0),0)," ")</f>
        <v>Maharashtra</v>
      </c>
      <c r="X53" t="str">
        <f>IFERROR(VLOOKUP($A53,file!$A$1:$AA$4236,MATCH(filter!X$2,file!$A$1:$AA$1,0),0)," ")</f>
        <v>Online</v>
      </c>
      <c r="Y53">
        <f>IFERROR(VLOOKUP($A53,file!$A$1:$AA$4236,MATCH(filter!Y$2,file!$A$1:$AA$1,0),0)," ")</f>
        <v>85</v>
      </c>
      <c r="Z53">
        <f>IFERROR(VLOOKUP($A53,file!$A$1:$AA$4236,MATCH(filter!Z$2,file!$A$1:$AA$1,0),0)," ")</f>
        <v>98.61</v>
      </c>
      <c r="AA53">
        <f>IFERROR(VLOOKUP($A53,file!$A$1:$AA$4236,MATCH(filter!AA$2,file!$A$1:$AA$1,0),0)," ")</f>
        <v>167.4</v>
      </c>
    </row>
    <row r="54" spans="1:27" x14ac:dyDescent="0.25">
      <c r="A54" t="str">
        <f>dashboard!$W$2 &amp;"-" &amp;COUNTA(file!$L$2:L53)</f>
        <v>Amul-52</v>
      </c>
      <c r="B54" t="str">
        <f>IFERROR(VLOOKUP($A54,file!$A$1:$AA$4236,MATCH(filter!B$2,file!$A$1:$AA$1,0),0)," ")</f>
        <v>Haryana</v>
      </c>
      <c r="C54">
        <f>IFERROR(VLOOKUP($A54,file!$A$1:$AA$4236,MATCH(filter!C$2,file!$A$1:$AA$1,0),0)," ")</f>
        <v>705.92</v>
      </c>
      <c r="D54">
        <f>IFERROR(VLOOKUP($A54,file!$A$1:$AA$4236,MATCH(filter!D$2,file!$A$1:$AA$1,0),0)," ")</f>
        <v>71</v>
      </c>
      <c r="E54" t="str">
        <f>IFERROR(VLOOKUP($A54,file!$A$1:$AA$4236,MATCH(filter!E$2,file!$A$1:$AA$1,0),0)," ")</f>
        <v>Small</v>
      </c>
      <c r="F54">
        <f>IFERROR(VLOOKUP($A54,file!$A$1:$AA$4236,MATCH(filter!F$2,file!$A$1:$AA$1,0),0)," ")</f>
        <v>44854</v>
      </c>
      <c r="G54">
        <f>IFERROR(VLOOKUP($A54,file!$A$1:$AA$4236,MATCH(filter!G$2,file!$A$1:$AA$1,0),0)," ")</f>
        <v>2022</v>
      </c>
      <c r="H54" t="str">
        <f>IFERROR(VLOOKUP($A54,file!$A$1:$AA$4236,MATCH(filter!H$2,file!$A$1:$AA$1,0),0)," ")</f>
        <v>Oct</v>
      </c>
      <c r="I54" t="str">
        <f>IFERROR(VLOOKUP($A54,file!$A$1:$AA$4236,MATCH(filter!I$2,file!$A$1:$AA$1,0),0)," ")</f>
        <v>QTR3</v>
      </c>
      <c r="J54">
        <f>IFERROR(VLOOKUP($A54,file!$A$1:$AA$4236,MATCH(filter!J$2,file!$A$1:$AA$1,0),0)," ")</f>
        <v>7</v>
      </c>
      <c r="K54" t="str">
        <f>IFERROR(VLOOKUP($A54,file!$A$1:$AA$4236,MATCH(filter!K$2,file!$A$1:$AA$1,0),0)," ")</f>
        <v>Lassi</v>
      </c>
      <c r="L54" t="str">
        <f>IFERROR(VLOOKUP($A54,file!$A$1:$AA$4236,MATCH(filter!L$2,file!$A$1:$AA$1,0),0)," ")</f>
        <v>Amul</v>
      </c>
      <c r="M54">
        <f>IFERROR(VLOOKUP($A54,file!$A$1:$AA$4236,MATCH(filter!M$2,file!$A$1:$AA$1,0),0)," ")</f>
        <v>973.01</v>
      </c>
      <c r="N54">
        <f>IFERROR(VLOOKUP($A54,file!$A$1:$AA$4236,MATCH(filter!N$2,file!$A$1:$AA$1,0),0)," ")</f>
        <v>12.84</v>
      </c>
      <c r="O54">
        <f>IFERROR(VLOOKUP($A54,file!$A$1:$AA$4236,MATCH(filter!O$2,file!$A$1:$AA$1,0),0)," ")</f>
        <v>12493.448399999999</v>
      </c>
      <c r="P54">
        <f>IFERROR(VLOOKUP($A54,file!$A$1:$AA$4236,MATCH(filter!P$2,file!$A$1:$AA$1,0),0)," ")</f>
        <v>16</v>
      </c>
      <c r="Q54" t="str">
        <f>IFERROR(VLOOKUP($A54,file!$A$1:$AA$4236,MATCH(filter!Q$2,file!$A$1:$AA$1,0),0)," ")</f>
        <v>Refrigerated</v>
      </c>
      <c r="R54">
        <f>IFERROR(VLOOKUP($A54,file!$A$1:$AA$4236,MATCH(filter!R$2,file!$A$1:$AA$1,0),0)," ")</f>
        <v>44846</v>
      </c>
      <c r="S54">
        <f>IFERROR(VLOOKUP($A54,file!$A$1:$AA$4236,MATCH(filter!S$2,file!$A$1:$AA$1,0),0)," ")</f>
        <v>44862</v>
      </c>
      <c r="T54">
        <f>IFERROR(VLOOKUP($A54,file!$A$1:$AA$4236,MATCH(filter!T$2,file!$A$1:$AA$1,0),0)," ")</f>
        <v>286</v>
      </c>
      <c r="U54">
        <f>IFERROR(VLOOKUP($A54,file!$A$1:$AA$4236,MATCH(filter!U$2,file!$A$1:$AA$1,0),0)," ")</f>
        <v>11.32</v>
      </c>
      <c r="V54">
        <f>IFERROR(VLOOKUP($A54,file!$A$1:$AA$4236,MATCH(filter!V$2,file!$A$1:$AA$1,0),0)," ")</f>
        <v>3237.52</v>
      </c>
      <c r="W54" t="str">
        <f>IFERROR(VLOOKUP($A54,file!$A$1:$AA$4236,MATCH(filter!W$2,file!$A$1:$AA$1,0),0)," ")</f>
        <v>Maharashtra</v>
      </c>
      <c r="X54" t="str">
        <f>IFERROR(VLOOKUP($A54,file!$A$1:$AA$4236,MATCH(filter!X$2,file!$A$1:$AA$1,0),0)," ")</f>
        <v>Wholesale</v>
      </c>
      <c r="Y54">
        <f>IFERROR(VLOOKUP($A54,file!$A$1:$AA$4236,MATCH(filter!Y$2,file!$A$1:$AA$1,0),0)," ")</f>
        <v>687</v>
      </c>
      <c r="Z54">
        <f>IFERROR(VLOOKUP($A54,file!$A$1:$AA$4236,MATCH(filter!Z$2,file!$A$1:$AA$1,0),0)," ")</f>
        <v>92.96</v>
      </c>
      <c r="AA54">
        <f>IFERROR(VLOOKUP($A54,file!$A$1:$AA$4236,MATCH(filter!AA$2,file!$A$1:$AA$1,0),0)," ")</f>
        <v>155.11000000000001</v>
      </c>
    </row>
    <row r="55" spans="1:27" x14ac:dyDescent="0.25">
      <c r="A55" t="str">
        <f>dashboard!$W$2 &amp;"-" &amp;COUNTA(file!$L$2:L54)</f>
        <v>Amul-53</v>
      </c>
      <c r="B55" t="str">
        <f>IFERROR(VLOOKUP($A55,file!$A$1:$AA$4236,MATCH(filter!B$2,file!$A$1:$AA$1,0),0)," ")</f>
        <v>Maharashtra</v>
      </c>
      <c r="C55">
        <f>IFERROR(VLOOKUP($A55,file!$A$1:$AA$4236,MATCH(filter!C$2,file!$A$1:$AA$1,0),0)," ")</f>
        <v>119.34</v>
      </c>
      <c r="D55">
        <f>IFERROR(VLOOKUP($A55,file!$A$1:$AA$4236,MATCH(filter!D$2,file!$A$1:$AA$1,0),0)," ")</f>
        <v>27</v>
      </c>
      <c r="E55" t="str">
        <f>IFERROR(VLOOKUP($A55,file!$A$1:$AA$4236,MATCH(filter!E$2,file!$A$1:$AA$1,0),0)," ")</f>
        <v>Medium</v>
      </c>
      <c r="F55">
        <f>IFERROR(VLOOKUP($A55,file!$A$1:$AA$4236,MATCH(filter!F$2,file!$A$1:$AA$1,0),0)," ")</f>
        <v>44917</v>
      </c>
      <c r="G55">
        <f>IFERROR(VLOOKUP($A55,file!$A$1:$AA$4236,MATCH(filter!G$2,file!$A$1:$AA$1,0),0)," ")</f>
        <v>2022</v>
      </c>
      <c r="H55" t="str">
        <f>IFERROR(VLOOKUP($A55,file!$A$1:$AA$4236,MATCH(filter!H$2,file!$A$1:$AA$1,0),0)," ")</f>
        <v>Dec</v>
      </c>
      <c r="I55" t="str">
        <f>IFERROR(VLOOKUP($A55,file!$A$1:$AA$4236,MATCH(filter!I$2,file!$A$1:$AA$1,0),0)," ")</f>
        <v>QTR4</v>
      </c>
      <c r="J55">
        <f>IFERROR(VLOOKUP($A55,file!$A$1:$AA$4236,MATCH(filter!J$2,file!$A$1:$AA$1,0),0)," ")</f>
        <v>1</v>
      </c>
      <c r="K55" t="str">
        <f>IFERROR(VLOOKUP($A55,file!$A$1:$AA$4236,MATCH(filter!K$2,file!$A$1:$AA$1,0),0)," ")</f>
        <v>Milk</v>
      </c>
      <c r="L55" t="str">
        <f>IFERROR(VLOOKUP($A55,file!$A$1:$AA$4236,MATCH(filter!L$2,file!$A$1:$AA$1,0),0)," ")</f>
        <v>Amul</v>
      </c>
      <c r="M55">
        <f>IFERROR(VLOOKUP($A55,file!$A$1:$AA$4236,MATCH(filter!M$2,file!$A$1:$AA$1,0),0)," ")</f>
        <v>362.17</v>
      </c>
      <c r="N55">
        <f>IFERROR(VLOOKUP($A55,file!$A$1:$AA$4236,MATCH(filter!N$2,file!$A$1:$AA$1,0),0)," ")</f>
        <v>80.86</v>
      </c>
      <c r="O55">
        <f>IFERROR(VLOOKUP($A55,file!$A$1:$AA$4236,MATCH(filter!O$2,file!$A$1:$AA$1,0),0)," ")</f>
        <v>29285.066200000001</v>
      </c>
      <c r="P55">
        <f>IFERROR(VLOOKUP($A55,file!$A$1:$AA$4236,MATCH(filter!P$2,file!$A$1:$AA$1,0),0)," ")</f>
        <v>29</v>
      </c>
      <c r="Q55" t="str">
        <f>IFERROR(VLOOKUP($A55,file!$A$1:$AA$4236,MATCH(filter!Q$2,file!$A$1:$AA$1,0),0)," ")</f>
        <v>Tetra Pack</v>
      </c>
      <c r="R55">
        <f>IFERROR(VLOOKUP($A55,file!$A$1:$AA$4236,MATCH(filter!R$2,file!$A$1:$AA$1,0),0)," ")</f>
        <v>44858</v>
      </c>
      <c r="S55">
        <f>IFERROR(VLOOKUP($A55,file!$A$1:$AA$4236,MATCH(filter!S$2,file!$A$1:$AA$1,0),0)," ")</f>
        <v>44887</v>
      </c>
      <c r="T55">
        <f>IFERROR(VLOOKUP($A55,file!$A$1:$AA$4236,MATCH(filter!T$2,file!$A$1:$AA$1,0),0)," ")</f>
        <v>284</v>
      </c>
      <c r="U55">
        <f>IFERROR(VLOOKUP($A55,file!$A$1:$AA$4236,MATCH(filter!U$2,file!$A$1:$AA$1,0),0)," ")</f>
        <v>80.5</v>
      </c>
      <c r="V55">
        <f>IFERROR(VLOOKUP($A55,file!$A$1:$AA$4236,MATCH(filter!V$2,file!$A$1:$AA$1,0),0)," ")</f>
        <v>22862</v>
      </c>
      <c r="W55" t="str">
        <f>IFERROR(VLOOKUP($A55,file!$A$1:$AA$4236,MATCH(filter!W$2,file!$A$1:$AA$1,0),0)," ")</f>
        <v>Bihar</v>
      </c>
      <c r="X55" t="str">
        <f>IFERROR(VLOOKUP($A55,file!$A$1:$AA$4236,MATCH(filter!X$2,file!$A$1:$AA$1,0),0)," ")</f>
        <v>Wholesale</v>
      </c>
      <c r="Y55">
        <f>IFERROR(VLOOKUP($A55,file!$A$1:$AA$4236,MATCH(filter!Y$2,file!$A$1:$AA$1,0),0)," ")</f>
        <v>78</v>
      </c>
      <c r="Z55">
        <f>IFERROR(VLOOKUP($A55,file!$A$1:$AA$4236,MATCH(filter!Z$2,file!$A$1:$AA$1,0),0)," ")</f>
        <v>91.6</v>
      </c>
      <c r="AA55">
        <f>IFERROR(VLOOKUP($A55,file!$A$1:$AA$4236,MATCH(filter!AA$2,file!$A$1:$AA$1,0),0)," ")</f>
        <v>57.23</v>
      </c>
    </row>
    <row r="56" spans="1:27" x14ac:dyDescent="0.25">
      <c r="A56" t="str">
        <f>dashboard!$W$2 &amp;"-" &amp;COUNTA(file!$L$2:L55)</f>
        <v>Amul-54</v>
      </c>
      <c r="B56" t="str">
        <f>IFERROR(VLOOKUP($A56,file!$A$1:$AA$4236,MATCH(filter!B$2,file!$A$1:$AA$1,0),0)," ")</f>
        <v>Chandigarh</v>
      </c>
      <c r="C56">
        <f>IFERROR(VLOOKUP($A56,file!$A$1:$AA$4236,MATCH(filter!C$2,file!$A$1:$AA$1,0),0)," ")</f>
        <v>362.18</v>
      </c>
      <c r="D56">
        <f>IFERROR(VLOOKUP($A56,file!$A$1:$AA$4236,MATCH(filter!D$2,file!$A$1:$AA$1,0),0)," ")</f>
        <v>34</v>
      </c>
      <c r="E56" t="str">
        <f>IFERROR(VLOOKUP($A56,file!$A$1:$AA$4236,MATCH(filter!E$2,file!$A$1:$AA$1,0),0)," ")</f>
        <v>Large</v>
      </c>
      <c r="F56">
        <f>IFERROR(VLOOKUP($A56,file!$A$1:$AA$4236,MATCH(filter!F$2,file!$A$1:$AA$1,0),0)," ")</f>
        <v>44167</v>
      </c>
      <c r="G56">
        <f>IFERROR(VLOOKUP($A56,file!$A$1:$AA$4236,MATCH(filter!G$2,file!$A$1:$AA$1,0),0)," ")</f>
        <v>2020</v>
      </c>
      <c r="H56" t="str">
        <f>IFERROR(VLOOKUP($A56,file!$A$1:$AA$4236,MATCH(filter!H$2,file!$A$1:$AA$1,0),0)," ")</f>
        <v>Dec</v>
      </c>
      <c r="I56" t="str">
        <f>IFERROR(VLOOKUP($A56,file!$A$1:$AA$4236,MATCH(filter!I$2,file!$A$1:$AA$1,0),0)," ")</f>
        <v>QTR4</v>
      </c>
      <c r="J56">
        <f>IFERROR(VLOOKUP($A56,file!$A$1:$AA$4236,MATCH(filter!J$2,file!$A$1:$AA$1,0),0)," ")</f>
        <v>6</v>
      </c>
      <c r="K56" t="str">
        <f>IFERROR(VLOOKUP($A56,file!$A$1:$AA$4236,MATCH(filter!K$2,file!$A$1:$AA$1,0),0)," ")</f>
        <v>Curd</v>
      </c>
      <c r="L56" t="str">
        <f>IFERROR(VLOOKUP($A56,file!$A$1:$AA$4236,MATCH(filter!L$2,file!$A$1:$AA$1,0),0)," ")</f>
        <v>Amul</v>
      </c>
      <c r="M56">
        <f>IFERROR(VLOOKUP($A56,file!$A$1:$AA$4236,MATCH(filter!M$2,file!$A$1:$AA$1,0),0)," ")</f>
        <v>287.82</v>
      </c>
      <c r="N56">
        <f>IFERROR(VLOOKUP($A56,file!$A$1:$AA$4236,MATCH(filter!N$2,file!$A$1:$AA$1,0),0)," ")</f>
        <v>78.94</v>
      </c>
      <c r="O56">
        <f>IFERROR(VLOOKUP($A56,file!$A$1:$AA$4236,MATCH(filter!O$2,file!$A$1:$AA$1,0),0)," ")</f>
        <v>22720.5108</v>
      </c>
      <c r="P56">
        <f>IFERROR(VLOOKUP($A56,file!$A$1:$AA$4236,MATCH(filter!P$2,file!$A$1:$AA$1,0),0)," ")</f>
        <v>7</v>
      </c>
      <c r="Q56" t="str">
        <f>IFERROR(VLOOKUP($A56,file!$A$1:$AA$4236,MATCH(filter!Q$2,file!$A$1:$AA$1,0),0)," ")</f>
        <v>Refrigerated</v>
      </c>
      <c r="R56">
        <f>IFERROR(VLOOKUP($A56,file!$A$1:$AA$4236,MATCH(filter!R$2,file!$A$1:$AA$1,0),0)," ")</f>
        <v>44127</v>
      </c>
      <c r="S56">
        <f>IFERROR(VLOOKUP($A56,file!$A$1:$AA$4236,MATCH(filter!S$2,file!$A$1:$AA$1,0),0)," ")</f>
        <v>44134</v>
      </c>
      <c r="T56">
        <f>IFERROR(VLOOKUP($A56,file!$A$1:$AA$4236,MATCH(filter!T$2,file!$A$1:$AA$1,0),0)," ")</f>
        <v>270</v>
      </c>
      <c r="U56">
        <f>IFERROR(VLOOKUP($A56,file!$A$1:$AA$4236,MATCH(filter!U$2,file!$A$1:$AA$1,0),0)," ")</f>
        <v>81.44</v>
      </c>
      <c r="V56">
        <f>IFERROR(VLOOKUP($A56,file!$A$1:$AA$4236,MATCH(filter!V$2,file!$A$1:$AA$1,0),0)," ")</f>
        <v>21988.799999999999</v>
      </c>
      <c r="W56" t="str">
        <f>IFERROR(VLOOKUP($A56,file!$A$1:$AA$4236,MATCH(filter!W$2,file!$A$1:$AA$1,0),0)," ")</f>
        <v>West Bengal</v>
      </c>
      <c r="X56" t="str">
        <f>IFERROR(VLOOKUP($A56,file!$A$1:$AA$4236,MATCH(filter!X$2,file!$A$1:$AA$1,0),0)," ")</f>
        <v>Wholesale</v>
      </c>
      <c r="Y56">
        <f>IFERROR(VLOOKUP($A56,file!$A$1:$AA$4236,MATCH(filter!Y$2,file!$A$1:$AA$1,0),0)," ")</f>
        <v>17</v>
      </c>
      <c r="Z56">
        <f>IFERROR(VLOOKUP($A56,file!$A$1:$AA$4236,MATCH(filter!Z$2,file!$A$1:$AA$1,0),0)," ")</f>
        <v>49.81</v>
      </c>
      <c r="AA56">
        <f>IFERROR(VLOOKUP($A56,file!$A$1:$AA$4236,MATCH(filter!AA$2,file!$A$1:$AA$1,0),0)," ")</f>
        <v>104.34</v>
      </c>
    </row>
    <row r="57" spans="1:27" x14ac:dyDescent="0.25">
      <c r="A57" t="str">
        <f>dashboard!$W$2 &amp;"-" &amp;COUNTA(file!$L$2:L56)</f>
        <v>Amul-55</v>
      </c>
      <c r="B57" t="str">
        <f>IFERROR(VLOOKUP($A57,file!$A$1:$AA$4236,MATCH(filter!B$2,file!$A$1:$AA$1,0),0)," ")</f>
        <v>Tamil Nadu</v>
      </c>
      <c r="C57">
        <f>IFERROR(VLOOKUP($A57,file!$A$1:$AA$4236,MATCH(filter!C$2,file!$A$1:$AA$1,0),0)," ")</f>
        <v>632.55999999999995</v>
      </c>
      <c r="D57">
        <f>IFERROR(VLOOKUP($A57,file!$A$1:$AA$4236,MATCH(filter!D$2,file!$A$1:$AA$1,0),0)," ")</f>
        <v>38</v>
      </c>
      <c r="E57" t="str">
        <f>IFERROR(VLOOKUP($A57,file!$A$1:$AA$4236,MATCH(filter!E$2,file!$A$1:$AA$1,0),0)," ")</f>
        <v>Large</v>
      </c>
      <c r="F57">
        <f>IFERROR(VLOOKUP($A57,file!$A$1:$AA$4236,MATCH(filter!F$2,file!$A$1:$AA$1,0),0)," ")</f>
        <v>44781</v>
      </c>
      <c r="G57">
        <f>IFERROR(VLOOKUP($A57,file!$A$1:$AA$4236,MATCH(filter!G$2,file!$A$1:$AA$1,0),0)," ")</f>
        <v>2022</v>
      </c>
      <c r="H57" t="str">
        <f>IFERROR(VLOOKUP($A57,file!$A$1:$AA$4236,MATCH(filter!H$2,file!$A$1:$AA$1,0),0)," ")</f>
        <v>Aug</v>
      </c>
      <c r="I57" t="str">
        <f>IFERROR(VLOOKUP($A57,file!$A$1:$AA$4236,MATCH(filter!I$2,file!$A$1:$AA$1,0),0)," ")</f>
        <v>QTR3</v>
      </c>
      <c r="J57">
        <f>IFERROR(VLOOKUP($A57,file!$A$1:$AA$4236,MATCH(filter!J$2,file!$A$1:$AA$1,0),0)," ")</f>
        <v>4</v>
      </c>
      <c r="K57" t="str">
        <f>IFERROR(VLOOKUP($A57,file!$A$1:$AA$4236,MATCH(filter!K$2,file!$A$1:$AA$1,0),0)," ")</f>
        <v>Yogurt</v>
      </c>
      <c r="L57" t="str">
        <f>IFERROR(VLOOKUP($A57,file!$A$1:$AA$4236,MATCH(filter!L$2,file!$A$1:$AA$1,0),0)," ")</f>
        <v>Amul</v>
      </c>
      <c r="M57">
        <f>IFERROR(VLOOKUP($A57,file!$A$1:$AA$4236,MATCH(filter!M$2,file!$A$1:$AA$1,0),0)," ")</f>
        <v>78.61</v>
      </c>
      <c r="N57">
        <f>IFERROR(VLOOKUP($A57,file!$A$1:$AA$4236,MATCH(filter!N$2,file!$A$1:$AA$1,0),0)," ")</f>
        <v>51.29</v>
      </c>
      <c r="O57">
        <f>IFERROR(VLOOKUP($A57,file!$A$1:$AA$4236,MATCH(filter!O$2,file!$A$1:$AA$1,0),0)," ")</f>
        <v>4031.9069</v>
      </c>
      <c r="P57">
        <f>IFERROR(VLOOKUP($A57,file!$A$1:$AA$4236,MATCH(filter!P$2,file!$A$1:$AA$1,0),0)," ")</f>
        <v>25</v>
      </c>
      <c r="Q57" t="str">
        <f>IFERROR(VLOOKUP($A57,file!$A$1:$AA$4236,MATCH(filter!Q$2,file!$A$1:$AA$1,0),0)," ")</f>
        <v>Frozen</v>
      </c>
      <c r="R57">
        <f>IFERROR(VLOOKUP($A57,file!$A$1:$AA$4236,MATCH(filter!R$2,file!$A$1:$AA$1,0),0)," ")</f>
        <v>44758</v>
      </c>
      <c r="S57">
        <f>IFERROR(VLOOKUP($A57,file!$A$1:$AA$4236,MATCH(filter!S$2,file!$A$1:$AA$1,0),0)," ")</f>
        <v>44783</v>
      </c>
      <c r="T57">
        <f>IFERROR(VLOOKUP($A57,file!$A$1:$AA$4236,MATCH(filter!T$2,file!$A$1:$AA$1,0),0)," ")</f>
        <v>51</v>
      </c>
      <c r="U57">
        <f>IFERROR(VLOOKUP($A57,file!$A$1:$AA$4236,MATCH(filter!U$2,file!$A$1:$AA$1,0),0)," ")</f>
        <v>54.49</v>
      </c>
      <c r="V57">
        <f>IFERROR(VLOOKUP($A57,file!$A$1:$AA$4236,MATCH(filter!V$2,file!$A$1:$AA$1,0),0)," ")</f>
        <v>2778.99</v>
      </c>
      <c r="W57" t="str">
        <f>IFERROR(VLOOKUP($A57,file!$A$1:$AA$4236,MATCH(filter!W$2,file!$A$1:$AA$1,0),0)," ")</f>
        <v>Chandigarh</v>
      </c>
      <c r="X57" t="str">
        <f>IFERROR(VLOOKUP($A57,file!$A$1:$AA$4236,MATCH(filter!X$2,file!$A$1:$AA$1,0),0)," ")</f>
        <v>Retail</v>
      </c>
      <c r="Y57">
        <f>IFERROR(VLOOKUP($A57,file!$A$1:$AA$4236,MATCH(filter!Y$2,file!$A$1:$AA$1,0),0)," ")</f>
        <v>27</v>
      </c>
      <c r="Z57">
        <f>IFERROR(VLOOKUP($A57,file!$A$1:$AA$4236,MATCH(filter!Z$2,file!$A$1:$AA$1,0),0)," ")</f>
        <v>27.23</v>
      </c>
      <c r="AA57">
        <f>IFERROR(VLOOKUP($A57,file!$A$1:$AA$4236,MATCH(filter!AA$2,file!$A$1:$AA$1,0),0)," ")</f>
        <v>47.54</v>
      </c>
    </row>
    <row r="58" spans="1:27" x14ac:dyDescent="0.25">
      <c r="A58" t="str">
        <f>dashboard!$W$2 &amp;"-" &amp;COUNTA(file!$L$2:L57)</f>
        <v>Amul-56</v>
      </c>
      <c r="B58" t="str">
        <f>IFERROR(VLOOKUP($A58,file!$A$1:$AA$4236,MATCH(filter!B$2,file!$A$1:$AA$1,0),0)," ")</f>
        <v>Chandigarh</v>
      </c>
      <c r="C58">
        <f>IFERROR(VLOOKUP($A58,file!$A$1:$AA$4236,MATCH(filter!C$2,file!$A$1:$AA$1,0),0)," ")</f>
        <v>881.75</v>
      </c>
      <c r="D58">
        <f>IFERROR(VLOOKUP($A58,file!$A$1:$AA$4236,MATCH(filter!D$2,file!$A$1:$AA$1,0),0)," ")</f>
        <v>74</v>
      </c>
      <c r="E58" t="str">
        <f>IFERROR(VLOOKUP($A58,file!$A$1:$AA$4236,MATCH(filter!E$2,file!$A$1:$AA$1,0),0)," ")</f>
        <v>Medium</v>
      </c>
      <c r="F58">
        <f>IFERROR(VLOOKUP($A58,file!$A$1:$AA$4236,MATCH(filter!F$2,file!$A$1:$AA$1,0),0)," ")</f>
        <v>44910</v>
      </c>
      <c r="G58">
        <f>IFERROR(VLOOKUP($A58,file!$A$1:$AA$4236,MATCH(filter!G$2,file!$A$1:$AA$1,0),0)," ")</f>
        <v>2022</v>
      </c>
      <c r="H58" t="str">
        <f>IFERROR(VLOOKUP($A58,file!$A$1:$AA$4236,MATCH(filter!H$2,file!$A$1:$AA$1,0),0)," ")</f>
        <v>Dec</v>
      </c>
      <c r="I58" t="str">
        <f>IFERROR(VLOOKUP($A58,file!$A$1:$AA$4236,MATCH(filter!I$2,file!$A$1:$AA$1,0),0)," ")</f>
        <v>QTR4</v>
      </c>
      <c r="J58">
        <f>IFERROR(VLOOKUP($A58,file!$A$1:$AA$4236,MATCH(filter!J$2,file!$A$1:$AA$1,0),0)," ")</f>
        <v>10</v>
      </c>
      <c r="K58" t="str">
        <f>IFERROR(VLOOKUP($A58,file!$A$1:$AA$4236,MATCH(filter!K$2,file!$A$1:$AA$1,0),0)," ")</f>
        <v>Ghee</v>
      </c>
      <c r="L58" t="str">
        <f>IFERROR(VLOOKUP($A58,file!$A$1:$AA$4236,MATCH(filter!L$2,file!$A$1:$AA$1,0),0)," ")</f>
        <v>Amul</v>
      </c>
      <c r="M58">
        <f>IFERROR(VLOOKUP($A58,file!$A$1:$AA$4236,MATCH(filter!M$2,file!$A$1:$AA$1,0),0)," ")</f>
        <v>426.48</v>
      </c>
      <c r="N58">
        <f>IFERROR(VLOOKUP($A58,file!$A$1:$AA$4236,MATCH(filter!N$2,file!$A$1:$AA$1,0),0)," ")</f>
        <v>93.08</v>
      </c>
      <c r="O58">
        <f>IFERROR(VLOOKUP($A58,file!$A$1:$AA$4236,MATCH(filter!O$2,file!$A$1:$AA$1,0),0)," ")</f>
        <v>39696.758399999999</v>
      </c>
      <c r="P58">
        <f>IFERROR(VLOOKUP($A58,file!$A$1:$AA$4236,MATCH(filter!P$2,file!$A$1:$AA$1,0),0)," ")</f>
        <v>115</v>
      </c>
      <c r="Q58" t="str">
        <f>IFERROR(VLOOKUP($A58,file!$A$1:$AA$4236,MATCH(filter!Q$2,file!$A$1:$AA$1,0),0)," ")</f>
        <v>Ambient</v>
      </c>
      <c r="R58">
        <f>IFERROR(VLOOKUP($A58,file!$A$1:$AA$4236,MATCH(filter!R$2,file!$A$1:$AA$1,0),0)," ")</f>
        <v>44884</v>
      </c>
      <c r="S58">
        <f>IFERROR(VLOOKUP($A58,file!$A$1:$AA$4236,MATCH(filter!S$2,file!$A$1:$AA$1,0),0)," ")</f>
        <v>44999</v>
      </c>
      <c r="T58">
        <f>IFERROR(VLOOKUP($A58,file!$A$1:$AA$4236,MATCH(filter!T$2,file!$A$1:$AA$1,0),0)," ")</f>
        <v>324</v>
      </c>
      <c r="U58">
        <f>IFERROR(VLOOKUP($A58,file!$A$1:$AA$4236,MATCH(filter!U$2,file!$A$1:$AA$1,0),0)," ")</f>
        <v>92.73</v>
      </c>
      <c r="V58">
        <f>IFERROR(VLOOKUP($A58,file!$A$1:$AA$4236,MATCH(filter!V$2,file!$A$1:$AA$1,0),0)," ")</f>
        <v>30044.52</v>
      </c>
      <c r="W58" t="str">
        <f>IFERROR(VLOOKUP($A58,file!$A$1:$AA$4236,MATCH(filter!W$2,file!$A$1:$AA$1,0),0)," ")</f>
        <v>Karnataka</v>
      </c>
      <c r="X58" t="str">
        <f>IFERROR(VLOOKUP($A58,file!$A$1:$AA$4236,MATCH(filter!X$2,file!$A$1:$AA$1,0),0)," ")</f>
        <v>Online</v>
      </c>
      <c r="Y58">
        <f>IFERROR(VLOOKUP($A58,file!$A$1:$AA$4236,MATCH(filter!Y$2,file!$A$1:$AA$1,0),0)," ")</f>
        <v>102</v>
      </c>
      <c r="Z58">
        <f>IFERROR(VLOOKUP($A58,file!$A$1:$AA$4236,MATCH(filter!Z$2,file!$A$1:$AA$1,0),0)," ")</f>
        <v>71.3</v>
      </c>
      <c r="AA58">
        <f>IFERROR(VLOOKUP($A58,file!$A$1:$AA$4236,MATCH(filter!AA$2,file!$A$1:$AA$1,0),0)," ")</f>
        <v>96.39</v>
      </c>
    </row>
    <row r="59" spans="1:27" x14ac:dyDescent="0.25">
      <c r="A59" t="str">
        <f>dashboard!$W$2 &amp;"-" &amp;COUNTA(file!$L$2:L58)</f>
        <v>Amul-57</v>
      </c>
      <c r="B59" t="str">
        <f>IFERROR(VLOOKUP($A59,file!$A$1:$AA$4236,MATCH(filter!B$2,file!$A$1:$AA$1,0),0)," ")</f>
        <v>Tamil Nadu</v>
      </c>
      <c r="C59">
        <f>IFERROR(VLOOKUP($A59,file!$A$1:$AA$4236,MATCH(filter!C$2,file!$A$1:$AA$1,0),0)," ")</f>
        <v>274.74</v>
      </c>
      <c r="D59">
        <f>IFERROR(VLOOKUP($A59,file!$A$1:$AA$4236,MATCH(filter!D$2,file!$A$1:$AA$1,0),0)," ")</f>
        <v>24</v>
      </c>
      <c r="E59" t="str">
        <f>IFERROR(VLOOKUP($A59,file!$A$1:$AA$4236,MATCH(filter!E$2,file!$A$1:$AA$1,0),0)," ")</f>
        <v>Large</v>
      </c>
      <c r="F59">
        <f>IFERROR(VLOOKUP($A59,file!$A$1:$AA$4236,MATCH(filter!F$2,file!$A$1:$AA$1,0),0)," ")</f>
        <v>43877</v>
      </c>
      <c r="G59">
        <f>IFERROR(VLOOKUP($A59,file!$A$1:$AA$4236,MATCH(filter!G$2,file!$A$1:$AA$1,0),0)," ")</f>
        <v>2020</v>
      </c>
      <c r="H59" t="str">
        <f>IFERROR(VLOOKUP($A59,file!$A$1:$AA$4236,MATCH(filter!H$2,file!$A$1:$AA$1,0),0)," ")</f>
        <v>Feb</v>
      </c>
      <c r="I59" t="str">
        <f>IFERROR(VLOOKUP($A59,file!$A$1:$AA$4236,MATCH(filter!I$2,file!$A$1:$AA$1,0),0)," ")</f>
        <v>QTR1</v>
      </c>
      <c r="J59">
        <f>IFERROR(VLOOKUP($A59,file!$A$1:$AA$4236,MATCH(filter!J$2,file!$A$1:$AA$1,0),0)," ")</f>
        <v>1</v>
      </c>
      <c r="K59" t="str">
        <f>IFERROR(VLOOKUP($A59,file!$A$1:$AA$4236,MATCH(filter!K$2,file!$A$1:$AA$1,0),0)," ")</f>
        <v>Milk</v>
      </c>
      <c r="L59" t="str">
        <f>IFERROR(VLOOKUP($A59,file!$A$1:$AA$4236,MATCH(filter!L$2,file!$A$1:$AA$1,0),0)," ")</f>
        <v>Amul</v>
      </c>
      <c r="M59">
        <f>IFERROR(VLOOKUP($A59,file!$A$1:$AA$4236,MATCH(filter!M$2,file!$A$1:$AA$1,0),0)," ")</f>
        <v>933.28</v>
      </c>
      <c r="N59">
        <f>IFERROR(VLOOKUP($A59,file!$A$1:$AA$4236,MATCH(filter!N$2,file!$A$1:$AA$1,0),0)," ")</f>
        <v>46.59</v>
      </c>
      <c r="O59">
        <f>IFERROR(VLOOKUP($A59,file!$A$1:$AA$4236,MATCH(filter!O$2,file!$A$1:$AA$1,0),0)," ")</f>
        <v>43481.515200000002</v>
      </c>
      <c r="P59">
        <f>IFERROR(VLOOKUP($A59,file!$A$1:$AA$4236,MATCH(filter!P$2,file!$A$1:$AA$1,0),0)," ")</f>
        <v>25</v>
      </c>
      <c r="Q59" t="str">
        <f>IFERROR(VLOOKUP($A59,file!$A$1:$AA$4236,MATCH(filter!Q$2,file!$A$1:$AA$1,0),0)," ")</f>
        <v>Tetra Pack</v>
      </c>
      <c r="R59">
        <f>IFERROR(VLOOKUP($A59,file!$A$1:$AA$4236,MATCH(filter!R$2,file!$A$1:$AA$1,0),0)," ")</f>
        <v>43868</v>
      </c>
      <c r="S59">
        <f>IFERROR(VLOOKUP($A59,file!$A$1:$AA$4236,MATCH(filter!S$2,file!$A$1:$AA$1,0),0)," ")</f>
        <v>43893</v>
      </c>
      <c r="T59">
        <f>IFERROR(VLOOKUP($A59,file!$A$1:$AA$4236,MATCH(filter!T$2,file!$A$1:$AA$1,0),0)," ")</f>
        <v>485</v>
      </c>
      <c r="U59">
        <f>IFERROR(VLOOKUP($A59,file!$A$1:$AA$4236,MATCH(filter!U$2,file!$A$1:$AA$1,0),0)," ")</f>
        <v>44.83</v>
      </c>
      <c r="V59">
        <f>IFERROR(VLOOKUP($A59,file!$A$1:$AA$4236,MATCH(filter!V$2,file!$A$1:$AA$1,0),0)," ")</f>
        <v>21742.55</v>
      </c>
      <c r="W59" t="str">
        <f>IFERROR(VLOOKUP($A59,file!$A$1:$AA$4236,MATCH(filter!W$2,file!$A$1:$AA$1,0),0)," ")</f>
        <v>Madhya Pradesh</v>
      </c>
      <c r="X59" t="str">
        <f>IFERROR(VLOOKUP($A59,file!$A$1:$AA$4236,MATCH(filter!X$2,file!$A$1:$AA$1,0),0)," ")</f>
        <v>Wholesale</v>
      </c>
      <c r="Y59">
        <f>IFERROR(VLOOKUP($A59,file!$A$1:$AA$4236,MATCH(filter!Y$2,file!$A$1:$AA$1,0),0)," ")</f>
        <v>448</v>
      </c>
      <c r="Z59">
        <f>IFERROR(VLOOKUP($A59,file!$A$1:$AA$4236,MATCH(filter!Z$2,file!$A$1:$AA$1,0),0)," ")</f>
        <v>82.71</v>
      </c>
      <c r="AA59">
        <f>IFERROR(VLOOKUP($A59,file!$A$1:$AA$4236,MATCH(filter!AA$2,file!$A$1:$AA$1,0),0)," ")</f>
        <v>174.08</v>
      </c>
    </row>
    <row r="60" spans="1:27" x14ac:dyDescent="0.25">
      <c r="A60" t="str">
        <f>dashboard!$W$2 &amp;"-" &amp;COUNTA(file!$L$2:L59)</f>
        <v>Amul-58</v>
      </c>
      <c r="B60" t="str">
        <f>IFERROR(VLOOKUP($A60,file!$A$1:$AA$4236,MATCH(filter!B$2,file!$A$1:$AA$1,0),0)," ")</f>
        <v>Rajasthan</v>
      </c>
      <c r="C60">
        <f>IFERROR(VLOOKUP($A60,file!$A$1:$AA$4236,MATCH(filter!C$2,file!$A$1:$AA$1,0),0)," ")</f>
        <v>781.33</v>
      </c>
      <c r="D60">
        <f>IFERROR(VLOOKUP($A60,file!$A$1:$AA$4236,MATCH(filter!D$2,file!$A$1:$AA$1,0),0)," ")</f>
        <v>78</v>
      </c>
      <c r="E60" t="str">
        <f>IFERROR(VLOOKUP($A60,file!$A$1:$AA$4236,MATCH(filter!E$2,file!$A$1:$AA$1,0),0)," ")</f>
        <v>Medium</v>
      </c>
      <c r="F60">
        <f>IFERROR(VLOOKUP($A60,file!$A$1:$AA$4236,MATCH(filter!F$2,file!$A$1:$AA$1,0),0)," ")</f>
        <v>44764</v>
      </c>
      <c r="G60">
        <f>IFERROR(VLOOKUP($A60,file!$A$1:$AA$4236,MATCH(filter!G$2,file!$A$1:$AA$1,0),0)," ")</f>
        <v>2022</v>
      </c>
      <c r="H60" t="str">
        <f>IFERROR(VLOOKUP($A60,file!$A$1:$AA$4236,MATCH(filter!H$2,file!$A$1:$AA$1,0),0)," ")</f>
        <v>Jul</v>
      </c>
      <c r="I60" t="str">
        <f>IFERROR(VLOOKUP($A60,file!$A$1:$AA$4236,MATCH(filter!I$2,file!$A$1:$AA$1,0),0)," ")</f>
        <v>QTR3</v>
      </c>
      <c r="J60">
        <f>IFERROR(VLOOKUP($A60,file!$A$1:$AA$4236,MATCH(filter!J$2,file!$A$1:$AA$1,0),0)," ")</f>
        <v>5</v>
      </c>
      <c r="K60" t="str">
        <f>IFERROR(VLOOKUP($A60,file!$A$1:$AA$4236,MATCH(filter!K$2,file!$A$1:$AA$1,0),0)," ")</f>
        <v>Ice Cream</v>
      </c>
      <c r="L60" t="str">
        <f>IFERROR(VLOOKUP($A60,file!$A$1:$AA$4236,MATCH(filter!L$2,file!$A$1:$AA$1,0),0)," ")</f>
        <v>Amul</v>
      </c>
      <c r="M60">
        <f>IFERROR(VLOOKUP($A60,file!$A$1:$AA$4236,MATCH(filter!M$2,file!$A$1:$AA$1,0),0)," ")</f>
        <v>648.16999999999996</v>
      </c>
      <c r="N60">
        <f>IFERROR(VLOOKUP($A60,file!$A$1:$AA$4236,MATCH(filter!N$2,file!$A$1:$AA$1,0),0)," ")</f>
        <v>50.34</v>
      </c>
      <c r="O60">
        <f>IFERROR(VLOOKUP($A60,file!$A$1:$AA$4236,MATCH(filter!O$2,file!$A$1:$AA$1,0),0)," ")</f>
        <v>32628.877799999998</v>
      </c>
      <c r="P60">
        <f>IFERROR(VLOOKUP($A60,file!$A$1:$AA$4236,MATCH(filter!P$2,file!$A$1:$AA$1,0),0)," ")</f>
        <v>26</v>
      </c>
      <c r="Q60" t="str">
        <f>IFERROR(VLOOKUP($A60,file!$A$1:$AA$4236,MATCH(filter!Q$2,file!$A$1:$AA$1,0),0)," ")</f>
        <v>Frozen</v>
      </c>
      <c r="R60">
        <f>IFERROR(VLOOKUP($A60,file!$A$1:$AA$4236,MATCH(filter!R$2,file!$A$1:$AA$1,0),0)," ")</f>
        <v>44742</v>
      </c>
      <c r="S60">
        <f>IFERROR(VLOOKUP($A60,file!$A$1:$AA$4236,MATCH(filter!S$2,file!$A$1:$AA$1,0),0)," ")</f>
        <v>44768</v>
      </c>
      <c r="T60">
        <f>IFERROR(VLOOKUP($A60,file!$A$1:$AA$4236,MATCH(filter!T$2,file!$A$1:$AA$1,0),0)," ")</f>
        <v>155</v>
      </c>
      <c r="U60">
        <f>IFERROR(VLOOKUP($A60,file!$A$1:$AA$4236,MATCH(filter!U$2,file!$A$1:$AA$1,0),0)," ")</f>
        <v>48.09</v>
      </c>
      <c r="V60">
        <f>IFERROR(VLOOKUP($A60,file!$A$1:$AA$4236,MATCH(filter!V$2,file!$A$1:$AA$1,0),0)," ")</f>
        <v>7453.95</v>
      </c>
      <c r="W60" t="str">
        <f>IFERROR(VLOOKUP($A60,file!$A$1:$AA$4236,MATCH(filter!W$2,file!$A$1:$AA$1,0),0)," ")</f>
        <v>Haryana</v>
      </c>
      <c r="X60" t="str">
        <f>IFERROR(VLOOKUP($A60,file!$A$1:$AA$4236,MATCH(filter!X$2,file!$A$1:$AA$1,0),0)," ")</f>
        <v>Retail</v>
      </c>
      <c r="Y60">
        <f>IFERROR(VLOOKUP($A60,file!$A$1:$AA$4236,MATCH(filter!Y$2,file!$A$1:$AA$1,0),0)," ")</f>
        <v>493</v>
      </c>
      <c r="Z60">
        <f>IFERROR(VLOOKUP($A60,file!$A$1:$AA$4236,MATCH(filter!Z$2,file!$A$1:$AA$1,0),0)," ")</f>
        <v>41.66</v>
      </c>
      <c r="AA60">
        <f>IFERROR(VLOOKUP($A60,file!$A$1:$AA$4236,MATCH(filter!AA$2,file!$A$1:$AA$1,0),0)," ")</f>
        <v>165.89</v>
      </c>
    </row>
    <row r="61" spans="1:27" x14ac:dyDescent="0.25">
      <c r="A61" t="str">
        <f>dashboard!$W$2 &amp;"-" &amp;COUNTA(file!$L$2:L60)</f>
        <v>Amul-59</v>
      </c>
      <c r="B61" t="str">
        <f>IFERROR(VLOOKUP($A61,file!$A$1:$AA$4236,MATCH(filter!B$2,file!$A$1:$AA$1,0),0)," ")</f>
        <v>Tamil Nadu</v>
      </c>
      <c r="C61">
        <f>IFERROR(VLOOKUP($A61,file!$A$1:$AA$4236,MATCH(filter!C$2,file!$A$1:$AA$1,0),0)," ")</f>
        <v>389.5</v>
      </c>
      <c r="D61">
        <f>IFERROR(VLOOKUP($A61,file!$A$1:$AA$4236,MATCH(filter!D$2,file!$A$1:$AA$1,0),0)," ")</f>
        <v>33</v>
      </c>
      <c r="E61" t="str">
        <f>IFERROR(VLOOKUP($A61,file!$A$1:$AA$4236,MATCH(filter!E$2,file!$A$1:$AA$1,0),0)," ")</f>
        <v>Large</v>
      </c>
      <c r="F61">
        <f>IFERROR(VLOOKUP($A61,file!$A$1:$AA$4236,MATCH(filter!F$2,file!$A$1:$AA$1,0),0)," ")</f>
        <v>44565</v>
      </c>
      <c r="G61">
        <f>IFERROR(VLOOKUP($A61,file!$A$1:$AA$4236,MATCH(filter!G$2,file!$A$1:$AA$1,0),0)," ")</f>
        <v>2022</v>
      </c>
      <c r="H61" t="str">
        <f>IFERROR(VLOOKUP($A61,file!$A$1:$AA$4236,MATCH(filter!H$2,file!$A$1:$AA$1,0),0)," ")</f>
        <v>Jan</v>
      </c>
      <c r="I61" t="str">
        <f>IFERROR(VLOOKUP($A61,file!$A$1:$AA$4236,MATCH(filter!I$2,file!$A$1:$AA$1,0),0)," ")</f>
        <v>QTR1</v>
      </c>
      <c r="J61">
        <f>IFERROR(VLOOKUP($A61,file!$A$1:$AA$4236,MATCH(filter!J$2,file!$A$1:$AA$1,0),0)," ")</f>
        <v>4</v>
      </c>
      <c r="K61" t="str">
        <f>IFERROR(VLOOKUP($A61,file!$A$1:$AA$4236,MATCH(filter!K$2,file!$A$1:$AA$1,0),0)," ")</f>
        <v>Yogurt</v>
      </c>
      <c r="L61" t="str">
        <f>IFERROR(VLOOKUP($A61,file!$A$1:$AA$4236,MATCH(filter!L$2,file!$A$1:$AA$1,0),0)," ")</f>
        <v>Amul</v>
      </c>
      <c r="M61">
        <f>IFERROR(VLOOKUP($A61,file!$A$1:$AA$4236,MATCH(filter!M$2,file!$A$1:$AA$1,0),0)," ")</f>
        <v>335.77</v>
      </c>
      <c r="N61">
        <f>IFERROR(VLOOKUP($A61,file!$A$1:$AA$4236,MATCH(filter!N$2,file!$A$1:$AA$1,0),0)," ")</f>
        <v>72.010000000000005</v>
      </c>
      <c r="O61">
        <f>IFERROR(VLOOKUP($A61,file!$A$1:$AA$4236,MATCH(filter!O$2,file!$A$1:$AA$1,0),0)," ")</f>
        <v>24178.797699999999</v>
      </c>
      <c r="P61">
        <f>IFERROR(VLOOKUP($A61,file!$A$1:$AA$4236,MATCH(filter!P$2,file!$A$1:$AA$1,0),0)," ")</f>
        <v>25</v>
      </c>
      <c r="Q61" t="str">
        <f>IFERROR(VLOOKUP($A61,file!$A$1:$AA$4236,MATCH(filter!Q$2,file!$A$1:$AA$1,0),0)," ")</f>
        <v>Refrigerated</v>
      </c>
      <c r="R61">
        <f>IFERROR(VLOOKUP($A61,file!$A$1:$AA$4236,MATCH(filter!R$2,file!$A$1:$AA$1,0),0)," ")</f>
        <v>44526</v>
      </c>
      <c r="S61">
        <f>IFERROR(VLOOKUP($A61,file!$A$1:$AA$4236,MATCH(filter!S$2,file!$A$1:$AA$1,0),0)," ")</f>
        <v>44551</v>
      </c>
      <c r="T61">
        <f>IFERROR(VLOOKUP($A61,file!$A$1:$AA$4236,MATCH(filter!T$2,file!$A$1:$AA$1,0),0)," ")</f>
        <v>302</v>
      </c>
      <c r="U61">
        <f>IFERROR(VLOOKUP($A61,file!$A$1:$AA$4236,MATCH(filter!U$2,file!$A$1:$AA$1,0),0)," ")</f>
        <v>69.31</v>
      </c>
      <c r="V61">
        <f>IFERROR(VLOOKUP($A61,file!$A$1:$AA$4236,MATCH(filter!V$2,file!$A$1:$AA$1,0),0)," ")</f>
        <v>20931.62</v>
      </c>
      <c r="W61" t="str">
        <f>IFERROR(VLOOKUP($A61,file!$A$1:$AA$4236,MATCH(filter!W$2,file!$A$1:$AA$1,0),0)," ")</f>
        <v>Kerala</v>
      </c>
      <c r="X61" t="str">
        <f>IFERROR(VLOOKUP($A61,file!$A$1:$AA$4236,MATCH(filter!X$2,file!$A$1:$AA$1,0),0)," ")</f>
        <v>Retail</v>
      </c>
      <c r="Y61">
        <f>IFERROR(VLOOKUP($A61,file!$A$1:$AA$4236,MATCH(filter!Y$2,file!$A$1:$AA$1,0),0)," ")</f>
        <v>33</v>
      </c>
      <c r="Z61">
        <f>IFERROR(VLOOKUP($A61,file!$A$1:$AA$4236,MATCH(filter!Z$2,file!$A$1:$AA$1,0),0)," ")</f>
        <v>89.15</v>
      </c>
      <c r="AA61">
        <f>IFERROR(VLOOKUP($A61,file!$A$1:$AA$4236,MATCH(filter!AA$2,file!$A$1:$AA$1,0),0)," ")</f>
        <v>50.02</v>
      </c>
    </row>
    <row r="62" spans="1:27" x14ac:dyDescent="0.25">
      <c r="A62" t="str">
        <f>dashboard!$W$2 &amp;"-" &amp;COUNTA(file!$L$2:L61)</f>
        <v>Amul-60</v>
      </c>
      <c r="B62" t="str">
        <f>IFERROR(VLOOKUP($A62,file!$A$1:$AA$4236,MATCH(filter!B$2,file!$A$1:$AA$1,0),0)," ")</f>
        <v>Rajasthan</v>
      </c>
      <c r="C62">
        <f>IFERROR(VLOOKUP($A62,file!$A$1:$AA$4236,MATCH(filter!C$2,file!$A$1:$AA$1,0),0)," ")</f>
        <v>693.46</v>
      </c>
      <c r="D62">
        <f>IFERROR(VLOOKUP($A62,file!$A$1:$AA$4236,MATCH(filter!D$2,file!$A$1:$AA$1,0),0)," ")</f>
        <v>41</v>
      </c>
      <c r="E62" t="str">
        <f>IFERROR(VLOOKUP($A62,file!$A$1:$AA$4236,MATCH(filter!E$2,file!$A$1:$AA$1,0),0)," ")</f>
        <v>Large</v>
      </c>
      <c r="F62">
        <f>IFERROR(VLOOKUP($A62,file!$A$1:$AA$4236,MATCH(filter!F$2,file!$A$1:$AA$1,0),0)," ")</f>
        <v>44553</v>
      </c>
      <c r="G62">
        <f>IFERROR(VLOOKUP($A62,file!$A$1:$AA$4236,MATCH(filter!G$2,file!$A$1:$AA$1,0),0)," ")</f>
        <v>2021</v>
      </c>
      <c r="H62" t="str">
        <f>IFERROR(VLOOKUP($A62,file!$A$1:$AA$4236,MATCH(filter!H$2,file!$A$1:$AA$1,0),0)," ")</f>
        <v>Dec</v>
      </c>
      <c r="I62" t="str">
        <f>IFERROR(VLOOKUP($A62,file!$A$1:$AA$4236,MATCH(filter!I$2,file!$A$1:$AA$1,0),0)," ")</f>
        <v>QTR4</v>
      </c>
      <c r="J62">
        <f>IFERROR(VLOOKUP($A62,file!$A$1:$AA$4236,MATCH(filter!J$2,file!$A$1:$AA$1,0),0)," ")</f>
        <v>8</v>
      </c>
      <c r="K62" t="str">
        <f>IFERROR(VLOOKUP($A62,file!$A$1:$AA$4236,MATCH(filter!K$2,file!$A$1:$AA$1,0),0)," ")</f>
        <v>Buttermilk</v>
      </c>
      <c r="L62" t="str">
        <f>IFERROR(VLOOKUP($A62,file!$A$1:$AA$4236,MATCH(filter!L$2,file!$A$1:$AA$1,0),0)," ")</f>
        <v>Amul</v>
      </c>
      <c r="M62">
        <f>IFERROR(VLOOKUP($A62,file!$A$1:$AA$4236,MATCH(filter!M$2,file!$A$1:$AA$1,0),0)," ")</f>
        <v>201.45</v>
      </c>
      <c r="N62">
        <f>IFERROR(VLOOKUP($A62,file!$A$1:$AA$4236,MATCH(filter!N$2,file!$A$1:$AA$1,0),0)," ")</f>
        <v>23.66</v>
      </c>
      <c r="O62">
        <f>IFERROR(VLOOKUP($A62,file!$A$1:$AA$4236,MATCH(filter!O$2,file!$A$1:$AA$1,0),0)," ")</f>
        <v>4766.3069999999998</v>
      </c>
      <c r="P62">
        <f>IFERROR(VLOOKUP($A62,file!$A$1:$AA$4236,MATCH(filter!P$2,file!$A$1:$AA$1,0),0)," ")</f>
        <v>14</v>
      </c>
      <c r="Q62" t="str">
        <f>IFERROR(VLOOKUP($A62,file!$A$1:$AA$4236,MATCH(filter!Q$2,file!$A$1:$AA$1,0),0)," ")</f>
        <v>Refrigerated</v>
      </c>
      <c r="R62">
        <f>IFERROR(VLOOKUP($A62,file!$A$1:$AA$4236,MATCH(filter!R$2,file!$A$1:$AA$1,0),0)," ")</f>
        <v>44526</v>
      </c>
      <c r="S62">
        <f>IFERROR(VLOOKUP($A62,file!$A$1:$AA$4236,MATCH(filter!S$2,file!$A$1:$AA$1,0),0)," ")</f>
        <v>44540</v>
      </c>
      <c r="T62">
        <f>IFERROR(VLOOKUP($A62,file!$A$1:$AA$4236,MATCH(filter!T$2,file!$A$1:$AA$1,0),0)," ")</f>
        <v>193</v>
      </c>
      <c r="U62">
        <f>IFERROR(VLOOKUP($A62,file!$A$1:$AA$4236,MATCH(filter!U$2,file!$A$1:$AA$1,0),0)," ")</f>
        <v>19.21</v>
      </c>
      <c r="V62">
        <f>IFERROR(VLOOKUP($A62,file!$A$1:$AA$4236,MATCH(filter!V$2,file!$A$1:$AA$1,0),0)," ")</f>
        <v>3707.53</v>
      </c>
      <c r="W62" t="str">
        <f>IFERROR(VLOOKUP($A62,file!$A$1:$AA$4236,MATCH(filter!W$2,file!$A$1:$AA$1,0),0)," ")</f>
        <v>Tamil Nadu</v>
      </c>
      <c r="X62" t="str">
        <f>IFERROR(VLOOKUP($A62,file!$A$1:$AA$4236,MATCH(filter!X$2,file!$A$1:$AA$1,0),0)," ")</f>
        <v>Online</v>
      </c>
      <c r="Y62">
        <f>IFERROR(VLOOKUP($A62,file!$A$1:$AA$4236,MATCH(filter!Y$2,file!$A$1:$AA$1,0),0)," ")</f>
        <v>8</v>
      </c>
      <c r="Z62">
        <f>IFERROR(VLOOKUP($A62,file!$A$1:$AA$4236,MATCH(filter!Z$2,file!$A$1:$AA$1,0),0)," ")</f>
        <v>55.15</v>
      </c>
      <c r="AA62">
        <f>IFERROR(VLOOKUP($A62,file!$A$1:$AA$4236,MATCH(filter!AA$2,file!$A$1:$AA$1,0),0)," ")</f>
        <v>171.51</v>
      </c>
    </row>
    <row r="63" spans="1:27" x14ac:dyDescent="0.25">
      <c r="A63" t="str">
        <f>dashboard!$W$2 &amp;"-" &amp;COUNTA(file!$L$2:L62)</f>
        <v>Amul-61</v>
      </c>
      <c r="B63" t="str">
        <f>IFERROR(VLOOKUP($A63,file!$A$1:$AA$4236,MATCH(filter!B$2,file!$A$1:$AA$1,0),0)," ")</f>
        <v>Bihar</v>
      </c>
      <c r="C63">
        <f>IFERROR(VLOOKUP($A63,file!$A$1:$AA$4236,MATCH(filter!C$2,file!$A$1:$AA$1,0),0)," ")</f>
        <v>922.91</v>
      </c>
      <c r="D63">
        <f>IFERROR(VLOOKUP($A63,file!$A$1:$AA$4236,MATCH(filter!D$2,file!$A$1:$AA$1,0),0)," ")</f>
        <v>22</v>
      </c>
      <c r="E63" t="str">
        <f>IFERROR(VLOOKUP($A63,file!$A$1:$AA$4236,MATCH(filter!E$2,file!$A$1:$AA$1,0),0)," ")</f>
        <v>Small</v>
      </c>
      <c r="F63">
        <f>IFERROR(VLOOKUP($A63,file!$A$1:$AA$4236,MATCH(filter!F$2,file!$A$1:$AA$1,0),0)," ")</f>
        <v>43546</v>
      </c>
      <c r="G63">
        <f>IFERROR(VLOOKUP($A63,file!$A$1:$AA$4236,MATCH(filter!G$2,file!$A$1:$AA$1,0),0)," ")</f>
        <v>2019</v>
      </c>
      <c r="H63" t="str">
        <f>IFERROR(VLOOKUP($A63,file!$A$1:$AA$4236,MATCH(filter!H$2,file!$A$1:$AA$1,0),0)," ")</f>
        <v>Mar</v>
      </c>
      <c r="I63" t="str">
        <f>IFERROR(VLOOKUP($A63,file!$A$1:$AA$4236,MATCH(filter!I$2,file!$A$1:$AA$1,0),0)," ")</f>
        <v>QTR1</v>
      </c>
      <c r="J63">
        <f>IFERROR(VLOOKUP($A63,file!$A$1:$AA$4236,MATCH(filter!J$2,file!$A$1:$AA$1,0),0)," ")</f>
        <v>9</v>
      </c>
      <c r="K63" t="str">
        <f>IFERROR(VLOOKUP($A63,file!$A$1:$AA$4236,MATCH(filter!K$2,file!$A$1:$AA$1,0),0)," ")</f>
        <v>Paneer</v>
      </c>
      <c r="L63" t="str">
        <f>IFERROR(VLOOKUP($A63,file!$A$1:$AA$4236,MATCH(filter!L$2,file!$A$1:$AA$1,0),0)," ")</f>
        <v>Amul</v>
      </c>
      <c r="M63">
        <f>IFERROR(VLOOKUP($A63,file!$A$1:$AA$4236,MATCH(filter!M$2,file!$A$1:$AA$1,0),0)," ")</f>
        <v>4.71</v>
      </c>
      <c r="N63">
        <f>IFERROR(VLOOKUP($A63,file!$A$1:$AA$4236,MATCH(filter!N$2,file!$A$1:$AA$1,0),0)," ")</f>
        <v>50.15</v>
      </c>
      <c r="O63">
        <f>IFERROR(VLOOKUP($A63,file!$A$1:$AA$4236,MATCH(filter!O$2,file!$A$1:$AA$1,0),0)," ")</f>
        <v>236.20650000000001</v>
      </c>
      <c r="P63">
        <f>IFERROR(VLOOKUP($A63,file!$A$1:$AA$4236,MATCH(filter!P$2,file!$A$1:$AA$1,0),0)," ")</f>
        <v>14</v>
      </c>
      <c r="Q63" t="str">
        <f>IFERROR(VLOOKUP($A63,file!$A$1:$AA$4236,MATCH(filter!Q$2,file!$A$1:$AA$1,0),0)," ")</f>
        <v>Refrigerated</v>
      </c>
      <c r="R63">
        <f>IFERROR(VLOOKUP($A63,file!$A$1:$AA$4236,MATCH(filter!R$2,file!$A$1:$AA$1,0),0)," ")</f>
        <v>43538</v>
      </c>
      <c r="S63">
        <f>IFERROR(VLOOKUP($A63,file!$A$1:$AA$4236,MATCH(filter!S$2,file!$A$1:$AA$1,0),0)," ")</f>
        <v>43552</v>
      </c>
      <c r="T63">
        <f>IFERROR(VLOOKUP($A63,file!$A$1:$AA$4236,MATCH(filter!T$2,file!$A$1:$AA$1,0),0)," ")</f>
        <v>2</v>
      </c>
      <c r="U63">
        <f>IFERROR(VLOOKUP($A63,file!$A$1:$AA$4236,MATCH(filter!U$2,file!$A$1:$AA$1,0),0)," ")</f>
        <v>54.01</v>
      </c>
      <c r="V63">
        <f>IFERROR(VLOOKUP($A63,file!$A$1:$AA$4236,MATCH(filter!V$2,file!$A$1:$AA$1,0),0)," ")</f>
        <v>108.02</v>
      </c>
      <c r="W63" t="str">
        <f>IFERROR(VLOOKUP($A63,file!$A$1:$AA$4236,MATCH(filter!W$2,file!$A$1:$AA$1,0),0)," ")</f>
        <v>Chandigarh</v>
      </c>
      <c r="X63" t="str">
        <f>IFERROR(VLOOKUP($A63,file!$A$1:$AA$4236,MATCH(filter!X$2,file!$A$1:$AA$1,0),0)," ")</f>
        <v>Wholesale</v>
      </c>
      <c r="Y63">
        <f>IFERROR(VLOOKUP($A63,file!$A$1:$AA$4236,MATCH(filter!Y$2,file!$A$1:$AA$1,0),0)," ")</f>
        <v>2</v>
      </c>
      <c r="Z63">
        <f>IFERROR(VLOOKUP($A63,file!$A$1:$AA$4236,MATCH(filter!Z$2,file!$A$1:$AA$1,0),0)," ")</f>
        <v>27.82</v>
      </c>
      <c r="AA63">
        <f>IFERROR(VLOOKUP($A63,file!$A$1:$AA$4236,MATCH(filter!AA$2,file!$A$1:$AA$1,0),0)," ")</f>
        <v>84.36</v>
      </c>
    </row>
    <row r="64" spans="1:27" x14ac:dyDescent="0.25">
      <c r="A64" t="str">
        <f>dashboard!$W$2 &amp;"-" &amp;COUNTA(file!$L$2:L63)</f>
        <v>Amul-62</v>
      </c>
      <c r="B64" t="str">
        <f>IFERROR(VLOOKUP($A64,file!$A$1:$AA$4236,MATCH(filter!B$2,file!$A$1:$AA$1,0),0)," ")</f>
        <v>Delhi</v>
      </c>
      <c r="C64">
        <f>IFERROR(VLOOKUP($A64,file!$A$1:$AA$4236,MATCH(filter!C$2,file!$A$1:$AA$1,0),0)," ")</f>
        <v>124.25</v>
      </c>
      <c r="D64">
        <f>IFERROR(VLOOKUP($A64,file!$A$1:$AA$4236,MATCH(filter!D$2,file!$A$1:$AA$1,0),0)," ")</f>
        <v>22</v>
      </c>
      <c r="E64" t="str">
        <f>IFERROR(VLOOKUP($A64,file!$A$1:$AA$4236,MATCH(filter!E$2,file!$A$1:$AA$1,0),0)," ")</f>
        <v>Small</v>
      </c>
      <c r="F64">
        <f>IFERROR(VLOOKUP($A64,file!$A$1:$AA$4236,MATCH(filter!F$2,file!$A$1:$AA$1,0),0)," ")</f>
        <v>44598</v>
      </c>
      <c r="G64">
        <f>IFERROR(VLOOKUP($A64,file!$A$1:$AA$4236,MATCH(filter!G$2,file!$A$1:$AA$1,0),0)," ")</f>
        <v>2022</v>
      </c>
      <c r="H64" t="str">
        <f>IFERROR(VLOOKUP($A64,file!$A$1:$AA$4236,MATCH(filter!H$2,file!$A$1:$AA$1,0),0)," ")</f>
        <v>Feb</v>
      </c>
      <c r="I64" t="str">
        <f>IFERROR(VLOOKUP($A64,file!$A$1:$AA$4236,MATCH(filter!I$2,file!$A$1:$AA$1,0),0)," ")</f>
        <v>QTR1</v>
      </c>
      <c r="J64">
        <f>IFERROR(VLOOKUP($A64,file!$A$1:$AA$4236,MATCH(filter!J$2,file!$A$1:$AA$1,0),0)," ")</f>
        <v>3</v>
      </c>
      <c r="K64" t="str">
        <f>IFERROR(VLOOKUP($A64,file!$A$1:$AA$4236,MATCH(filter!K$2,file!$A$1:$AA$1,0),0)," ")</f>
        <v>Cheese</v>
      </c>
      <c r="L64" t="str">
        <f>IFERROR(VLOOKUP($A64,file!$A$1:$AA$4236,MATCH(filter!L$2,file!$A$1:$AA$1,0),0)," ")</f>
        <v>Amul</v>
      </c>
      <c r="M64">
        <f>IFERROR(VLOOKUP($A64,file!$A$1:$AA$4236,MATCH(filter!M$2,file!$A$1:$AA$1,0),0)," ")</f>
        <v>593.95000000000005</v>
      </c>
      <c r="N64">
        <f>IFERROR(VLOOKUP($A64,file!$A$1:$AA$4236,MATCH(filter!N$2,file!$A$1:$AA$1,0),0)," ")</f>
        <v>57.09</v>
      </c>
      <c r="O64">
        <f>IFERROR(VLOOKUP($A64,file!$A$1:$AA$4236,MATCH(filter!O$2,file!$A$1:$AA$1,0),0)," ")</f>
        <v>33908.605500000005</v>
      </c>
      <c r="P64">
        <f>IFERROR(VLOOKUP($A64,file!$A$1:$AA$4236,MATCH(filter!P$2,file!$A$1:$AA$1,0),0)," ")</f>
        <v>69</v>
      </c>
      <c r="Q64" t="str">
        <f>IFERROR(VLOOKUP($A64,file!$A$1:$AA$4236,MATCH(filter!Q$2,file!$A$1:$AA$1,0),0)," ")</f>
        <v>Refrigerated</v>
      </c>
      <c r="R64">
        <f>IFERROR(VLOOKUP($A64,file!$A$1:$AA$4236,MATCH(filter!R$2,file!$A$1:$AA$1,0),0)," ")</f>
        <v>44556</v>
      </c>
      <c r="S64">
        <f>IFERROR(VLOOKUP($A64,file!$A$1:$AA$4236,MATCH(filter!S$2,file!$A$1:$AA$1,0),0)," ")</f>
        <v>44625</v>
      </c>
      <c r="T64">
        <f>IFERROR(VLOOKUP($A64,file!$A$1:$AA$4236,MATCH(filter!T$2,file!$A$1:$AA$1,0),0)," ")</f>
        <v>71</v>
      </c>
      <c r="U64">
        <f>IFERROR(VLOOKUP($A64,file!$A$1:$AA$4236,MATCH(filter!U$2,file!$A$1:$AA$1,0),0)," ")</f>
        <v>52.51</v>
      </c>
      <c r="V64">
        <f>IFERROR(VLOOKUP($A64,file!$A$1:$AA$4236,MATCH(filter!V$2,file!$A$1:$AA$1,0),0)," ")</f>
        <v>3728.21</v>
      </c>
      <c r="W64" t="str">
        <f>IFERROR(VLOOKUP($A64,file!$A$1:$AA$4236,MATCH(filter!W$2,file!$A$1:$AA$1,0),0)," ")</f>
        <v>Bihar</v>
      </c>
      <c r="X64" t="str">
        <f>IFERROR(VLOOKUP($A64,file!$A$1:$AA$4236,MATCH(filter!X$2,file!$A$1:$AA$1,0),0)," ")</f>
        <v>Wholesale</v>
      </c>
      <c r="Y64">
        <f>IFERROR(VLOOKUP($A64,file!$A$1:$AA$4236,MATCH(filter!Y$2,file!$A$1:$AA$1,0),0)," ")</f>
        <v>522</v>
      </c>
      <c r="Z64">
        <f>IFERROR(VLOOKUP($A64,file!$A$1:$AA$4236,MATCH(filter!Z$2,file!$A$1:$AA$1,0),0)," ")</f>
        <v>60.71</v>
      </c>
      <c r="AA64">
        <f>IFERROR(VLOOKUP($A64,file!$A$1:$AA$4236,MATCH(filter!AA$2,file!$A$1:$AA$1,0),0)," ")</f>
        <v>50.52</v>
      </c>
    </row>
    <row r="65" spans="1:27" x14ac:dyDescent="0.25">
      <c r="A65" t="str">
        <f>dashboard!$W$2 &amp;"-" &amp;COUNTA(file!$L$2:L64)</f>
        <v>Amul-63</v>
      </c>
      <c r="B65" t="str">
        <f>IFERROR(VLOOKUP($A65,file!$A$1:$AA$4236,MATCH(filter!B$2,file!$A$1:$AA$1,0),0)," ")</f>
        <v>Jharkhand</v>
      </c>
      <c r="C65">
        <f>IFERROR(VLOOKUP($A65,file!$A$1:$AA$4236,MATCH(filter!C$2,file!$A$1:$AA$1,0),0)," ")</f>
        <v>895.34</v>
      </c>
      <c r="D65">
        <f>IFERROR(VLOOKUP($A65,file!$A$1:$AA$4236,MATCH(filter!D$2,file!$A$1:$AA$1,0),0)," ")</f>
        <v>51</v>
      </c>
      <c r="E65" t="str">
        <f>IFERROR(VLOOKUP($A65,file!$A$1:$AA$4236,MATCH(filter!E$2,file!$A$1:$AA$1,0),0)," ")</f>
        <v>Medium</v>
      </c>
      <c r="F65">
        <f>IFERROR(VLOOKUP($A65,file!$A$1:$AA$4236,MATCH(filter!F$2,file!$A$1:$AA$1,0),0)," ")</f>
        <v>44224</v>
      </c>
      <c r="G65">
        <f>IFERROR(VLOOKUP($A65,file!$A$1:$AA$4236,MATCH(filter!G$2,file!$A$1:$AA$1,0),0)," ")</f>
        <v>2021</v>
      </c>
      <c r="H65" t="str">
        <f>IFERROR(VLOOKUP($A65,file!$A$1:$AA$4236,MATCH(filter!H$2,file!$A$1:$AA$1,0),0)," ")</f>
        <v>Jan</v>
      </c>
      <c r="I65" t="str">
        <f>IFERROR(VLOOKUP($A65,file!$A$1:$AA$4236,MATCH(filter!I$2,file!$A$1:$AA$1,0),0)," ")</f>
        <v>QTR1</v>
      </c>
      <c r="J65">
        <f>IFERROR(VLOOKUP($A65,file!$A$1:$AA$4236,MATCH(filter!J$2,file!$A$1:$AA$1,0),0)," ")</f>
        <v>8</v>
      </c>
      <c r="K65" t="str">
        <f>IFERROR(VLOOKUP($A65,file!$A$1:$AA$4236,MATCH(filter!K$2,file!$A$1:$AA$1,0),0)," ")</f>
        <v>Buttermilk</v>
      </c>
      <c r="L65" t="str">
        <f>IFERROR(VLOOKUP($A65,file!$A$1:$AA$4236,MATCH(filter!L$2,file!$A$1:$AA$1,0),0)," ")</f>
        <v>Amul</v>
      </c>
      <c r="M65">
        <f>IFERROR(VLOOKUP($A65,file!$A$1:$AA$4236,MATCH(filter!M$2,file!$A$1:$AA$1,0),0)," ")</f>
        <v>868.06</v>
      </c>
      <c r="N65">
        <f>IFERROR(VLOOKUP($A65,file!$A$1:$AA$4236,MATCH(filter!N$2,file!$A$1:$AA$1,0),0)," ")</f>
        <v>68.400000000000006</v>
      </c>
      <c r="O65">
        <f>IFERROR(VLOOKUP($A65,file!$A$1:$AA$4236,MATCH(filter!O$2,file!$A$1:$AA$1,0),0)," ")</f>
        <v>59375.304000000004</v>
      </c>
      <c r="P65">
        <f>IFERROR(VLOOKUP($A65,file!$A$1:$AA$4236,MATCH(filter!P$2,file!$A$1:$AA$1,0),0)," ")</f>
        <v>14</v>
      </c>
      <c r="Q65" t="str">
        <f>IFERROR(VLOOKUP($A65,file!$A$1:$AA$4236,MATCH(filter!Q$2,file!$A$1:$AA$1,0),0)," ")</f>
        <v>Refrigerated</v>
      </c>
      <c r="R65">
        <f>IFERROR(VLOOKUP($A65,file!$A$1:$AA$4236,MATCH(filter!R$2,file!$A$1:$AA$1,0),0)," ")</f>
        <v>44169</v>
      </c>
      <c r="S65">
        <f>IFERROR(VLOOKUP($A65,file!$A$1:$AA$4236,MATCH(filter!S$2,file!$A$1:$AA$1,0),0)," ")</f>
        <v>44183</v>
      </c>
      <c r="T65">
        <f>IFERROR(VLOOKUP($A65,file!$A$1:$AA$4236,MATCH(filter!T$2,file!$A$1:$AA$1,0),0)," ")</f>
        <v>494</v>
      </c>
      <c r="U65">
        <f>IFERROR(VLOOKUP($A65,file!$A$1:$AA$4236,MATCH(filter!U$2,file!$A$1:$AA$1,0),0)," ")</f>
        <v>70.12</v>
      </c>
      <c r="V65">
        <f>IFERROR(VLOOKUP($A65,file!$A$1:$AA$4236,MATCH(filter!V$2,file!$A$1:$AA$1,0),0)," ")</f>
        <v>34639.279999999999</v>
      </c>
      <c r="W65" t="str">
        <f>IFERROR(VLOOKUP($A65,file!$A$1:$AA$4236,MATCH(filter!W$2,file!$A$1:$AA$1,0),0)," ")</f>
        <v>Jharkhand</v>
      </c>
      <c r="X65" t="str">
        <f>IFERROR(VLOOKUP($A65,file!$A$1:$AA$4236,MATCH(filter!X$2,file!$A$1:$AA$1,0),0)," ")</f>
        <v>Retail</v>
      </c>
      <c r="Y65">
        <f>IFERROR(VLOOKUP($A65,file!$A$1:$AA$4236,MATCH(filter!Y$2,file!$A$1:$AA$1,0),0)," ")</f>
        <v>374</v>
      </c>
      <c r="Z65">
        <f>IFERROR(VLOOKUP($A65,file!$A$1:$AA$4236,MATCH(filter!Z$2,file!$A$1:$AA$1,0),0)," ")</f>
        <v>77.61</v>
      </c>
      <c r="AA65">
        <f>IFERROR(VLOOKUP($A65,file!$A$1:$AA$4236,MATCH(filter!AA$2,file!$A$1:$AA$1,0),0)," ")</f>
        <v>79.239999999999995</v>
      </c>
    </row>
    <row r="66" spans="1:27" x14ac:dyDescent="0.25">
      <c r="A66" t="str">
        <f>dashboard!$W$2 &amp;"-" &amp;COUNTA(file!$L$2:L65)</f>
        <v>Amul-64</v>
      </c>
      <c r="B66" t="str">
        <f>IFERROR(VLOOKUP($A66,file!$A$1:$AA$4236,MATCH(filter!B$2,file!$A$1:$AA$1,0),0)," ")</f>
        <v>Karnataka</v>
      </c>
      <c r="C66">
        <f>IFERROR(VLOOKUP($A66,file!$A$1:$AA$4236,MATCH(filter!C$2,file!$A$1:$AA$1,0),0)," ")</f>
        <v>285.99</v>
      </c>
      <c r="D66">
        <f>IFERROR(VLOOKUP($A66,file!$A$1:$AA$4236,MATCH(filter!D$2,file!$A$1:$AA$1,0),0)," ")</f>
        <v>28</v>
      </c>
      <c r="E66" t="str">
        <f>IFERROR(VLOOKUP($A66,file!$A$1:$AA$4236,MATCH(filter!E$2,file!$A$1:$AA$1,0),0)," ")</f>
        <v>Medium</v>
      </c>
      <c r="F66">
        <f>IFERROR(VLOOKUP($A66,file!$A$1:$AA$4236,MATCH(filter!F$2,file!$A$1:$AA$1,0),0)," ")</f>
        <v>44667</v>
      </c>
      <c r="G66">
        <f>IFERROR(VLOOKUP($A66,file!$A$1:$AA$4236,MATCH(filter!G$2,file!$A$1:$AA$1,0),0)," ")</f>
        <v>2022</v>
      </c>
      <c r="H66" t="str">
        <f>IFERROR(VLOOKUP($A66,file!$A$1:$AA$4236,MATCH(filter!H$2,file!$A$1:$AA$1,0),0)," ")</f>
        <v>Apr</v>
      </c>
      <c r="I66" t="str">
        <f>IFERROR(VLOOKUP($A66,file!$A$1:$AA$4236,MATCH(filter!I$2,file!$A$1:$AA$1,0),0)," ")</f>
        <v>QTR2</v>
      </c>
      <c r="J66">
        <f>IFERROR(VLOOKUP($A66,file!$A$1:$AA$4236,MATCH(filter!J$2,file!$A$1:$AA$1,0),0)," ")</f>
        <v>4</v>
      </c>
      <c r="K66" t="str">
        <f>IFERROR(VLOOKUP($A66,file!$A$1:$AA$4236,MATCH(filter!K$2,file!$A$1:$AA$1,0),0)," ")</f>
        <v>Yogurt</v>
      </c>
      <c r="L66" t="str">
        <f>IFERROR(VLOOKUP($A66,file!$A$1:$AA$4236,MATCH(filter!L$2,file!$A$1:$AA$1,0),0)," ")</f>
        <v>Amul</v>
      </c>
      <c r="M66">
        <f>IFERROR(VLOOKUP($A66,file!$A$1:$AA$4236,MATCH(filter!M$2,file!$A$1:$AA$1,0),0)," ")</f>
        <v>148.85</v>
      </c>
      <c r="N66">
        <f>IFERROR(VLOOKUP($A66,file!$A$1:$AA$4236,MATCH(filter!N$2,file!$A$1:$AA$1,0),0)," ")</f>
        <v>32.46</v>
      </c>
      <c r="O66">
        <f>IFERROR(VLOOKUP($A66,file!$A$1:$AA$4236,MATCH(filter!O$2,file!$A$1:$AA$1,0),0)," ")</f>
        <v>4831.6710000000003</v>
      </c>
      <c r="P66">
        <f>IFERROR(VLOOKUP($A66,file!$A$1:$AA$4236,MATCH(filter!P$2,file!$A$1:$AA$1,0),0)," ")</f>
        <v>28</v>
      </c>
      <c r="Q66" t="str">
        <f>IFERROR(VLOOKUP($A66,file!$A$1:$AA$4236,MATCH(filter!Q$2,file!$A$1:$AA$1,0),0)," ")</f>
        <v>Frozen</v>
      </c>
      <c r="R66">
        <f>IFERROR(VLOOKUP($A66,file!$A$1:$AA$4236,MATCH(filter!R$2,file!$A$1:$AA$1,0),0)," ")</f>
        <v>44663</v>
      </c>
      <c r="S66">
        <f>IFERROR(VLOOKUP($A66,file!$A$1:$AA$4236,MATCH(filter!S$2,file!$A$1:$AA$1,0),0)," ")</f>
        <v>44691</v>
      </c>
      <c r="T66">
        <f>IFERROR(VLOOKUP($A66,file!$A$1:$AA$4236,MATCH(filter!T$2,file!$A$1:$AA$1,0),0)," ")</f>
        <v>138</v>
      </c>
      <c r="U66">
        <f>IFERROR(VLOOKUP($A66,file!$A$1:$AA$4236,MATCH(filter!U$2,file!$A$1:$AA$1,0),0)," ")</f>
        <v>33.61</v>
      </c>
      <c r="V66">
        <f>IFERROR(VLOOKUP($A66,file!$A$1:$AA$4236,MATCH(filter!V$2,file!$A$1:$AA$1,0),0)," ")</f>
        <v>4638.18</v>
      </c>
      <c r="W66" t="str">
        <f>IFERROR(VLOOKUP($A66,file!$A$1:$AA$4236,MATCH(filter!W$2,file!$A$1:$AA$1,0),0)," ")</f>
        <v>Uttar Pradesh</v>
      </c>
      <c r="X66" t="str">
        <f>IFERROR(VLOOKUP($A66,file!$A$1:$AA$4236,MATCH(filter!X$2,file!$A$1:$AA$1,0),0)," ")</f>
        <v>Wholesale</v>
      </c>
      <c r="Y66">
        <f>IFERROR(VLOOKUP($A66,file!$A$1:$AA$4236,MATCH(filter!Y$2,file!$A$1:$AA$1,0),0)," ")</f>
        <v>10</v>
      </c>
      <c r="Z66">
        <f>IFERROR(VLOOKUP($A66,file!$A$1:$AA$4236,MATCH(filter!Z$2,file!$A$1:$AA$1,0),0)," ")</f>
        <v>16.41</v>
      </c>
      <c r="AA66">
        <f>IFERROR(VLOOKUP($A66,file!$A$1:$AA$4236,MATCH(filter!AA$2,file!$A$1:$AA$1,0),0)," ")</f>
        <v>62.4</v>
      </c>
    </row>
    <row r="67" spans="1:27" x14ac:dyDescent="0.25">
      <c r="A67" t="str">
        <f>dashboard!$W$2 &amp;"-" &amp;COUNTA(file!$L$2:L66)</f>
        <v>Amul-65</v>
      </c>
      <c r="B67" t="str">
        <f>IFERROR(VLOOKUP($A67,file!$A$1:$AA$4236,MATCH(filter!B$2,file!$A$1:$AA$1,0),0)," ")</f>
        <v>Maharashtra</v>
      </c>
      <c r="C67">
        <f>IFERROR(VLOOKUP($A67,file!$A$1:$AA$4236,MATCH(filter!C$2,file!$A$1:$AA$1,0),0)," ")</f>
        <v>623.17999999999995</v>
      </c>
      <c r="D67">
        <f>IFERROR(VLOOKUP($A67,file!$A$1:$AA$4236,MATCH(filter!D$2,file!$A$1:$AA$1,0),0)," ")</f>
        <v>71</v>
      </c>
      <c r="E67" t="str">
        <f>IFERROR(VLOOKUP($A67,file!$A$1:$AA$4236,MATCH(filter!E$2,file!$A$1:$AA$1,0),0)," ")</f>
        <v>Medium</v>
      </c>
      <c r="F67">
        <f>IFERROR(VLOOKUP($A67,file!$A$1:$AA$4236,MATCH(filter!F$2,file!$A$1:$AA$1,0),0)," ")</f>
        <v>43946</v>
      </c>
      <c r="G67">
        <f>IFERROR(VLOOKUP($A67,file!$A$1:$AA$4236,MATCH(filter!G$2,file!$A$1:$AA$1,0),0)," ")</f>
        <v>2020</v>
      </c>
      <c r="H67" t="str">
        <f>IFERROR(VLOOKUP($A67,file!$A$1:$AA$4236,MATCH(filter!H$2,file!$A$1:$AA$1,0),0)," ")</f>
        <v>Apr</v>
      </c>
      <c r="I67" t="str">
        <f>IFERROR(VLOOKUP($A67,file!$A$1:$AA$4236,MATCH(filter!I$2,file!$A$1:$AA$1,0),0)," ")</f>
        <v>QTR2</v>
      </c>
      <c r="J67">
        <f>IFERROR(VLOOKUP($A67,file!$A$1:$AA$4236,MATCH(filter!J$2,file!$A$1:$AA$1,0),0)," ")</f>
        <v>7</v>
      </c>
      <c r="K67" t="str">
        <f>IFERROR(VLOOKUP($A67,file!$A$1:$AA$4236,MATCH(filter!K$2,file!$A$1:$AA$1,0),0)," ")</f>
        <v>Lassi</v>
      </c>
      <c r="L67" t="str">
        <f>IFERROR(VLOOKUP($A67,file!$A$1:$AA$4236,MATCH(filter!L$2,file!$A$1:$AA$1,0),0)," ")</f>
        <v>Amul</v>
      </c>
      <c r="M67">
        <f>IFERROR(VLOOKUP($A67,file!$A$1:$AA$4236,MATCH(filter!M$2,file!$A$1:$AA$1,0),0)," ")</f>
        <v>698.34</v>
      </c>
      <c r="N67">
        <f>IFERROR(VLOOKUP($A67,file!$A$1:$AA$4236,MATCH(filter!N$2,file!$A$1:$AA$1,0),0)," ")</f>
        <v>72.75</v>
      </c>
      <c r="O67">
        <f>IFERROR(VLOOKUP($A67,file!$A$1:$AA$4236,MATCH(filter!O$2,file!$A$1:$AA$1,0),0)," ")</f>
        <v>50804.235000000001</v>
      </c>
      <c r="P67">
        <f>IFERROR(VLOOKUP($A67,file!$A$1:$AA$4236,MATCH(filter!P$2,file!$A$1:$AA$1,0),0)," ")</f>
        <v>15</v>
      </c>
      <c r="Q67" t="str">
        <f>IFERROR(VLOOKUP($A67,file!$A$1:$AA$4236,MATCH(filter!Q$2,file!$A$1:$AA$1,0),0)," ")</f>
        <v>Refrigerated</v>
      </c>
      <c r="R67">
        <f>IFERROR(VLOOKUP($A67,file!$A$1:$AA$4236,MATCH(filter!R$2,file!$A$1:$AA$1,0),0)," ")</f>
        <v>43928</v>
      </c>
      <c r="S67">
        <f>IFERROR(VLOOKUP($A67,file!$A$1:$AA$4236,MATCH(filter!S$2,file!$A$1:$AA$1,0),0)," ")</f>
        <v>43943</v>
      </c>
      <c r="T67">
        <f>IFERROR(VLOOKUP($A67,file!$A$1:$AA$4236,MATCH(filter!T$2,file!$A$1:$AA$1,0),0)," ")</f>
        <v>488</v>
      </c>
      <c r="U67">
        <f>IFERROR(VLOOKUP($A67,file!$A$1:$AA$4236,MATCH(filter!U$2,file!$A$1:$AA$1,0),0)," ")</f>
        <v>72.56</v>
      </c>
      <c r="V67">
        <f>IFERROR(VLOOKUP($A67,file!$A$1:$AA$4236,MATCH(filter!V$2,file!$A$1:$AA$1,0),0)," ")</f>
        <v>35409.279999999999</v>
      </c>
      <c r="W67" t="str">
        <f>IFERROR(VLOOKUP($A67,file!$A$1:$AA$4236,MATCH(filter!W$2,file!$A$1:$AA$1,0),0)," ")</f>
        <v>Maharashtra</v>
      </c>
      <c r="X67" t="str">
        <f>IFERROR(VLOOKUP($A67,file!$A$1:$AA$4236,MATCH(filter!X$2,file!$A$1:$AA$1,0),0)," ")</f>
        <v>Retail</v>
      </c>
      <c r="Y67">
        <f>IFERROR(VLOOKUP($A67,file!$A$1:$AA$4236,MATCH(filter!Y$2,file!$A$1:$AA$1,0),0)," ")</f>
        <v>210</v>
      </c>
      <c r="Z67">
        <f>IFERROR(VLOOKUP($A67,file!$A$1:$AA$4236,MATCH(filter!Z$2,file!$A$1:$AA$1,0),0)," ")</f>
        <v>21.16</v>
      </c>
      <c r="AA67">
        <f>IFERROR(VLOOKUP($A67,file!$A$1:$AA$4236,MATCH(filter!AA$2,file!$A$1:$AA$1,0),0)," ")</f>
        <v>140.38</v>
      </c>
    </row>
    <row r="68" spans="1:27" x14ac:dyDescent="0.25">
      <c r="A68" t="str">
        <f>dashboard!$W$2 &amp;"-" &amp;COUNTA(file!$L$2:L67)</f>
        <v>Amul-66</v>
      </c>
      <c r="B68" t="str">
        <f>IFERROR(VLOOKUP($A68,file!$A$1:$AA$4236,MATCH(filter!B$2,file!$A$1:$AA$1,0),0)," ")</f>
        <v>Uttar Pradesh</v>
      </c>
      <c r="C68">
        <f>IFERROR(VLOOKUP($A68,file!$A$1:$AA$4236,MATCH(filter!C$2,file!$A$1:$AA$1,0),0)," ")</f>
        <v>326.54000000000002</v>
      </c>
      <c r="D68">
        <f>IFERROR(VLOOKUP($A68,file!$A$1:$AA$4236,MATCH(filter!D$2,file!$A$1:$AA$1,0),0)," ")</f>
        <v>48</v>
      </c>
      <c r="E68" t="str">
        <f>IFERROR(VLOOKUP($A68,file!$A$1:$AA$4236,MATCH(filter!E$2,file!$A$1:$AA$1,0),0)," ")</f>
        <v>Large</v>
      </c>
      <c r="F68">
        <f>IFERROR(VLOOKUP($A68,file!$A$1:$AA$4236,MATCH(filter!F$2,file!$A$1:$AA$1,0),0)," ")</f>
        <v>44264</v>
      </c>
      <c r="G68">
        <f>IFERROR(VLOOKUP($A68,file!$A$1:$AA$4236,MATCH(filter!G$2,file!$A$1:$AA$1,0),0)," ")</f>
        <v>2021</v>
      </c>
      <c r="H68" t="str">
        <f>IFERROR(VLOOKUP($A68,file!$A$1:$AA$4236,MATCH(filter!H$2,file!$A$1:$AA$1,0),0)," ")</f>
        <v>Mar</v>
      </c>
      <c r="I68" t="str">
        <f>IFERROR(VLOOKUP($A68,file!$A$1:$AA$4236,MATCH(filter!I$2,file!$A$1:$AA$1,0),0)," ")</f>
        <v>QTR1</v>
      </c>
      <c r="J68">
        <f>IFERROR(VLOOKUP($A68,file!$A$1:$AA$4236,MATCH(filter!J$2,file!$A$1:$AA$1,0),0)," ")</f>
        <v>3</v>
      </c>
      <c r="K68" t="str">
        <f>IFERROR(VLOOKUP($A68,file!$A$1:$AA$4236,MATCH(filter!K$2,file!$A$1:$AA$1,0),0)," ")</f>
        <v>Cheese</v>
      </c>
      <c r="L68" t="str">
        <f>IFERROR(VLOOKUP($A68,file!$A$1:$AA$4236,MATCH(filter!L$2,file!$A$1:$AA$1,0),0)," ")</f>
        <v>Amul</v>
      </c>
      <c r="M68">
        <f>IFERROR(VLOOKUP($A68,file!$A$1:$AA$4236,MATCH(filter!M$2,file!$A$1:$AA$1,0),0)," ")</f>
        <v>338.79</v>
      </c>
      <c r="N68">
        <f>IFERROR(VLOOKUP($A68,file!$A$1:$AA$4236,MATCH(filter!N$2,file!$A$1:$AA$1,0),0)," ")</f>
        <v>84.66</v>
      </c>
      <c r="O68">
        <f>IFERROR(VLOOKUP($A68,file!$A$1:$AA$4236,MATCH(filter!O$2,file!$A$1:$AA$1,0),0)," ")</f>
        <v>28681.9614</v>
      </c>
      <c r="P68">
        <f>IFERROR(VLOOKUP($A68,file!$A$1:$AA$4236,MATCH(filter!P$2,file!$A$1:$AA$1,0),0)," ")</f>
        <v>55</v>
      </c>
      <c r="Q68" t="str">
        <f>IFERROR(VLOOKUP($A68,file!$A$1:$AA$4236,MATCH(filter!Q$2,file!$A$1:$AA$1,0),0)," ")</f>
        <v>Frozen</v>
      </c>
      <c r="R68">
        <f>IFERROR(VLOOKUP($A68,file!$A$1:$AA$4236,MATCH(filter!R$2,file!$A$1:$AA$1,0),0)," ")</f>
        <v>44225</v>
      </c>
      <c r="S68">
        <f>IFERROR(VLOOKUP($A68,file!$A$1:$AA$4236,MATCH(filter!S$2,file!$A$1:$AA$1,0),0)," ")</f>
        <v>44280</v>
      </c>
      <c r="T68">
        <f>IFERROR(VLOOKUP($A68,file!$A$1:$AA$4236,MATCH(filter!T$2,file!$A$1:$AA$1,0),0)," ")</f>
        <v>32</v>
      </c>
      <c r="U68">
        <f>IFERROR(VLOOKUP($A68,file!$A$1:$AA$4236,MATCH(filter!U$2,file!$A$1:$AA$1,0),0)," ")</f>
        <v>83.14</v>
      </c>
      <c r="V68">
        <f>IFERROR(VLOOKUP($A68,file!$A$1:$AA$4236,MATCH(filter!V$2,file!$A$1:$AA$1,0),0)," ")</f>
        <v>2660.48</v>
      </c>
      <c r="W68" t="str">
        <f>IFERROR(VLOOKUP($A68,file!$A$1:$AA$4236,MATCH(filter!W$2,file!$A$1:$AA$1,0),0)," ")</f>
        <v>Delhi</v>
      </c>
      <c r="X68" t="str">
        <f>IFERROR(VLOOKUP($A68,file!$A$1:$AA$4236,MATCH(filter!X$2,file!$A$1:$AA$1,0),0)," ")</f>
        <v>Online</v>
      </c>
      <c r="Y68">
        <f>IFERROR(VLOOKUP($A68,file!$A$1:$AA$4236,MATCH(filter!Y$2,file!$A$1:$AA$1,0),0)," ")</f>
        <v>306</v>
      </c>
      <c r="Z68">
        <f>IFERROR(VLOOKUP($A68,file!$A$1:$AA$4236,MATCH(filter!Z$2,file!$A$1:$AA$1,0),0)," ")</f>
        <v>61.48</v>
      </c>
      <c r="AA68">
        <f>IFERROR(VLOOKUP($A68,file!$A$1:$AA$4236,MATCH(filter!AA$2,file!$A$1:$AA$1,0),0)," ")</f>
        <v>99.28</v>
      </c>
    </row>
    <row r="69" spans="1:27" x14ac:dyDescent="0.25">
      <c r="A69" t="str">
        <f>dashboard!$W$2 &amp;"-" &amp;COUNTA(file!$L$2:L68)</f>
        <v>Amul-67</v>
      </c>
      <c r="B69" t="str">
        <f>IFERROR(VLOOKUP($A69,file!$A$1:$AA$4236,MATCH(filter!B$2,file!$A$1:$AA$1,0),0)," ")</f>
        <v>Telangana</v>
      </c>
      <c r="C69">
        <f>IFERROR(VLOOKUP($A69,file!$A$1:$AA$4236,MATCH(filter!C$2,file!$A$1:$AA$1,0),0)," ")</f>
        <v>499.65</v>
      </c>
      <c r="D69">
        <f>IFERROR(VLOOKUP($A69,file!$A$1:$AA$4236,MATCH(filter!D$2,file!$A$1:$AA$1,0),0)," ")</f>
        <v>22</v>
      </c>
      <c r="E69" t="str">
        <f>IFERROR(VLOOKUP($A69,file!$A$1:$AA$4236,MATCH(filter!E$2,file!$A$1:$AA$1,0),0)," ")</f>
        <v>Medium</v>
      </c>
      <c r="F69">
        <f>IFERROR(VLOOKUP($A69,file!$A$1:$AA$4236,MATCH(filter!F$2,file!$A$1:$AA$1,0),0)," ")</f>
        <v>44118</v>
      </c>
      <c r="G69">
        <f>IFERROR(VLOOKUP($A69,file!$A$1:$AA$4236,MATCH(filter!G$2,file!$A$1:$AA$1,0),0)," ")</f>
        <v>2020</v>
      </c>
      <c r="H69" t="str">
        <f>IFERROR(VLOOKUP($A69,file!$A$1:$AA$4236,MATCH(filter!H$2,file!$A$1:$AA$1,0),0)," ")</f>
        <v>Oct</v>
      </c>
      <c r="I69" t="str">
        <f>IFERROR(VLOOKUP($A69,file!$A$1:$AA$4236,MATCH(filter!I$2,file!$A$1:$AA$1,0),0)," ")</f>
        <v>QTR3</v>
      </c>
      <c r="J69">
        <f>IFERROR(VLOOKUP($A69,file!$A$1:$AA$4236,MATCH(filter!J$2,file!$A$1:$AA$1,0),0)," ")</f>
        <v>6</v>
      </c>
      <c r="K69" t="str">
        <f>IFERROR(VLOOKUP($A69,file!$A$1:$AA$4236,MATCH(filter!K$2,file!$A$1:$AA$1,0),0)," ")</f>
        <v>Curd</v>
      </c>
      <c r="L69" t="str">
        <f>IFERROR(VLOOKUP($A69,file!$A$1:$AA$4236,MATCH(filter!L$2,file!$A$1:$AA$1,0),0)," ")</f>
        <v>Amul</v>
      </c>
      <c r="M69">
        <f>IFERROR(VLOOKUP($A69,file!$A$1:$AA$4236,MATCH(filter!M$2,file!$A$1:$AA$1,0),0)," ")</f>
        <v>695.02</v>
      </c>
      <c r="N69">
        <f>IFERROR(VLOOKUP($A69,file!$A$1:$AA$4236,MATCH(filter!N$2,file!$A$1:$AA$1,0),0)," ")</f>
        <v>49.56</v>
      </c>
      <c r="O69">
        <f>IFERROR(VLOOKUP($A69,file!$A$1:$AA$4236,MATCH(filter!O$2,file!$A$1:$AA$1,0),0)," ")</f>
        <v>34445.191200000001</v>
      </c>
      <c r="P69">
        <f>IFERROR(VLOOKUP($A69,file!$A$1:$AA$4236,MATCH(filter!P$2,file!$A$1:$AA$1,0),0)," ")</f>
        <v>7</v>
      </c>
      <c r="Q69" t="str">
        <f>IFERROR(VLOOKUP($A69,file!$A$1:$AA$4236,MATCH(filter!Q$2,file!$A$1:$AA$1,0),0)," ")</f>
        <v>Refrigerated</v>
      </c>
      <c r="R69">
        <f>IFERROR(VLOOKUP($A69,file!$A$1:$AA$4236,MATCH(filter!R$2,file!$A$1:$AA$1,0),0)," ")</f>
        <v>44103</v>
      </c>
      <c r="S69">
        <f>IFERROR(VLOOKUP($A69,file!$A$1:$AA$4236,MATCH(filter!S$2,file!$A$1:$AA$1,0),0)," ")</f>
        <v>44110</v>
      </c>
      <c r="T69">
        <f>IFERROR(VLOOKUP($A69,file!$A$1:$AA$4236,MATCH(filter!T$2,file!$A$1:$AA$1,0),0)," ")</f>
        <v>285</v>
      </c>
      <c r="U69">
        <f>IFERROR(VLOOKUP($A69,file!$A$1:$AA$4236,MATCH(filter!U$2,file!$A$1:$AA$1,0),0)," ")</f>
        <v>45.74</v>
      </c>
      <c r="V69">
        <f>IFERROR(VLOOKUP($A69,file!$A$1:$AA$4236,MATCH(filter!V$2,file!$A$1:$AA$1,0),0)," ")</f>
        <v>13035.9</v>
      </c>
      <c r="W69" t="str">
        <f>IFERROR(VLOOKUP($A69,file!$A$1:$AA$4236,MATCH(filter!W$2,file!$A$1:$AA$1,0),0)," ")</f>
        <v>Kerala</v>
      </c>
      <c r="X69" t="str">
        <f>IFERROR(VLOOKUP($A69,file!$A$1:$AA$4236,MATCH(filter!X$2,file!$A$1:$AA$1,0),0)," ")</f>
        <v>Retail</v>
      </c>
      <c r="Y69">
        <f>IFERROR(VLOOKUP($A69,file!$A$1:$AA$4236,MATCH(filter!Y$2,file!$A$1:$AA$1,0),0)," ")</f>
        <v>410</v>
      </c>
      <c r="Z69">
        <f>IFERROR(VLOOKUP($A69,file!$A$1:$AA$4236,MATCH(filter!Z$2,file!$A$1:$AA$1,0),0)," ")</f>
        <v>63.89</v>
      </c>
      <c r="AA69">
        <f>IFERROR(VLOOKUP($A69,file!$A$1:$AA$4236,MATCH(filter!AA$2,file!$A$1:$AA$1,0),0)," ")</f>
        <v>107.11</v>
      </c>
    </row>
    <row r="70" spans="1:27" x14ac:dyDescent="0.25">
      <c r="A70" t="str">
        <f>dashboard!$W$2 &amp;"-" &amp;COUNTA(file!$L$2:L69)</f>
        <v>Amul-68</v>
      </c>
      <c r="B70" t="str">
        <f>IFERROR(VLOOKUP($A70,file!$A$1:$AA$4236,MATCH(filter!B$2,file!$A$1:$AA$1,0),0)," ")</f>
        <v>Bihar</v>
      </c>
      <c r="C70">
        <f>IFERROR(VLOOKUP($A70,file!$A$1:$AA$4236,MATCH(filter!C$2,file!$A$1:$AA$1,0),0)," ")</f>
        <v>537.54</v>
      </c>
      <c r="D70">
        <f>IFERROR(VLOOKUP($A70,file!$A$1:$AA$4236,MATCH(filter!D$2,file!$A$1:$AA$1,0),0)," ")</f>
        <v>98</v>
      </c>
      <c r="E70" t="str">
        <f>IFERROR(VLOOKUP($A70,file!$A$1:$AA$4236,MATCH(filter!E$2,file!$A$1:$AA$1,0),0)," ")</f>
        <v>Medium</v>
      </c>
      <c r="F70">
        <f>IFERROR(VLOOKUP($A70,file!$A$1:$AA$4236,MATCH(filter!F$2,file!$A$1:$AA$1,0),0)," ")</f>
        <v>43600</v>
      </c>
      <c r="G70">
        <f>IFERROR(VLOOKUP($A70,file!$A$1:$AA$4236,MATCH(filter!G$2,file!$A$1:$AA$1,0),0)," ")</f>
        <v>2019</v>
      </c>
      <c r="H70" t="str">
        <f>IFERROR(VLOOKUP($A70,file!$A$1:$AA$4236,MATCH(filter!H$2,file!$A$1:$AA$1,0),0)," ")</f>
        <v>May</v>
      </c>
      <c r="I70" t="str">
        <f>IFERROR(VLOOKUP($A70,file!$A$1:$AA$4236,MATCH(filter!I$2,file!$A$1:$AA$1,0),0)," ")</f>
        <v>QTR2</v>
      </c>
      <c r="J70">
        <f>IFERROR(VLOOKUP($A70,file!$A$1:$AA$4236,MATCH(filter!J$2,file!$A$1:$AA$1,0),0)," ")</f>
        <v>1</v>
      </c>
      <c r="K70" t="str">
        <f>IFERROR(VLOOKUP($A70,file!$A$1:$AA$4236,MATCH(filter!K$2,file!$A$1:$AA$1,0),0)," ")</f>
        <v>Milk</v>
      </c>
      <c r="L70" t="str">
        <f>IFERROR(VLOOKUP($A70,file!$A$1:$AA$4236,MATCH(filter!L$2,file!$A$1:$AA$1,0),0)," ")</f>
        <v>Amul</v>
      </c>
      <c r="M70">
        <f>IFERROR(VLOOKUP($A70,file!$A$1:$AA$4236,MATCH(filter!M$2,file!$A$1:$AA$1,0),0)," ")</f>
        <v>618.02</v>
      </c>
      <c r="N70">
        <f>IFERROR(VLOOKUP($A70,file!$A$1:$AA$4236,MATCH(filter!N$2,file!$A$1:$AA$1,0),0)," ")</f>
        <v>63.42</v>
      </c>
      <c r="O70">
        <f>IFERROR(VLOOKUP($A70,file!$A$1:$AA$4236,MATCH(filter!O$2,file!$A$1:$AA$1,0),0)," ")</f>
        <v>39194.828399999999</v>
      </c>
      <c r="P70">
        <f>IFERROR(VLOOKUP($A70,file!$A$1:$AA$4236,MATCH(filter!P$2,file!$A$1:$AA$1,0),0)," ")</f>
        <v>29</v>
      </c>
      <c r="Q70" t="str">
        <f>IFERROR(VLOOKUP($A70,file!$A$1:$AA$4236,MATCH(filter!Q$2,file!$A$1:$AA$1,0),0)," ")</f>
        <v>Tetra Pack</v>
      </c>
      <c r="R70">
        <f>IFERROR(VLOOKUP($A70,file!$A$1:$AA$4236,MATCH(filter!R$2,file!$A$1:$AA$1,0),0)," ")</f>
        <v>43575</v>
      </c>
      <c r="S70">
        <f>IFERROR(VLOOKUP($A70,file!$A$1:$AA$4236,MATCH(filter!S$2,file!$A$1:$AA$1,0),0)," ")</f>
        <v>43604</v>
      </c>
      <c r="T70">
        <f>IFERROR(VLOOKUP($A70,file!$A$1:$AA$4236,MATCH(filter!T$2,file!$A$1:$AA$1,0),0)," ")</f>
        <v>605</v>
      </c>
      <c r="U70">
        <f>IFERROR(VLOOKUP($A70,file!$A$1:$AA$4236,MATCH(filter!U$2,file!$A$1:$AA$1,0),0)," ")</f>
        <v>59.26</v>
      </c>
      <c r="V70">
        <f>IFERROR(VLOOKUP($A70,file!$A$1:$AA$4236,MATCH(filter!V$2,file!$A$1:$AA$1,0),0)," ")</f>
        <v>35852.300000000003</v>
      </c>
      <c r="W70" t="str">
        <f>IFERROR(VLOOKUP($A70,file!$A$1:$AA$4236,MATCH(filter!W$2,file!$A$1:$AA$1,0),0)," ")</f>
        <v>Chandigarh</v>
      </c>
      <c r="X70" t="str">
        <f>IFERROR(VLOOKUP($A70,file!$A$1:$AA$4236,MATCH(filter!X$2,file!$A$1:$AA$1,0),0)," ")</f>
        <v>Wholesale</v>
      </c>
      <c r="Y70">
        <f>IFERROR(VLOOKUP($A70,file!$A$1:$AA$4236,MATCH(filter!Y$2,file!$A$1:$AA$1,0),0)," ")</f>
        <v>13</v>
      </c>
      <c r="Z70">
        <f>IFERROR(VLOOKUP($A70,file!$A$1:$AA$4236,MATCH(filter!Z$2,file!$A$1:$AA$1,0),0)," ")</f>
        <v>16.88</v>
      </c>
      <c r="AA70">
        <f>IFERROR(VLOOKUP($A70,file!$A$1:$AA$4236,MATCH(filter!AA$2,file!$A$1:$AA$1,0),0)," ")</f>
        <v>76.010000000000005</v>
      </c>
    </row>
    <row r="71" spans="1:27" x14ac:dyDescent="0.25">
      <c r="A71" t="str">
        <f>dashboard!$W$2 &amp;"-" &amp;COUNTA(file!$L$2:L70)</f>
        <v>Amul-69</v>
      </c>
      <c r="B71" t="str">
        <f>IFERROR(VLOOKUP($A71,file!$A$1:$AA$4236,MATCH(filter!B$2,file!$A$1:$AA$1,0),0)," ")</f>
        <v>Uttar Pradesh</v>
      </c>
      <c r="C71">
        <f>IFERROR(VLOOKUP($A71,file!$A$1:$AA$4236,MATCH(filter!C$2,file!$A$1:$AA$1,0),0)," ")</f>
        <v>772.48</v>
      </c>
      <c r="D71">
        <f>IFERROR(VLOOKUP($A71,file!$A$1:$AA$4236,MATCH(filter!D$2,file!$A$1:$AA$1,0),0)," ")</f>
        <v>70</v>
      </c>
      <c r="E71" t="str">
        <f>IFERROR(VLOOKUP($A71,file!$A$1:$AA$4236,MATCH(filter!E$2,file!$A$1:$AA$1,0),0)," ")</f>
        <v>Large</v>
      </c>
      <c r="F71">
        <f>IFERROR(VLOOKUP($A71,file!$A$1:$AA$4236,MATCH(filter!F$2,file!$A$1:$AA$1,0),0)," ")</f>
        <v>43957</v>
      </c>
      <c r="G71">
        <f>IFERROR(VLOOKUP($A71,file!$A$1:$AA$4236,MATCH(filter!G$2,file!$A$1:$AA$1,0),0)," ")</f>
        <v>2020</v>
      </c>
      <c r="H71" t="str">
        <f>IFERROR(VLOOKUP($A71,file!$A$1:$AA$4236,MATCH(filter!H$2,file!$A$1:$AA$1,0),0)," ")</f>
        <v>May</v>
      </c>
      <c r="I71" t="str">
        <f>IFERROR(VLOOKUP($A71,file!$A$1:$AA$4236,MATCH(filter!I$2,file!$A$1:$AA$1,0),0)," ")</f>
        <v>QTR2</v>
      </c>
      <c r="J71">
        <f>IFERROR(VLOOKUP($A71,file!$A$1:$AA$4236,MATCH(filter!J$2,file!$A$1:$AA$1,0),0)," ")</f>
        <v>10</v>
      </c>
      <c r="K71" t="str">
        <f>IFERROR(VLOOKUP($A71,file!$A$1:$AA$4236,MATCH(filter!K$2,file!$A$1:$AA$1,0),0)," ")</f>
        <v>Ghee</v>
      </c>
      <c r="L71" t="str">
        <f>IFERROR(VLOOKUP($A71,file!$A$1:$AA$4236,MATCH(filter!L$2,file!$A$1:$AA$1,0),0)," ")</f>
        <v>Amul</v>
      </c>
      <c r="M71">
        <f>IFERROR(VLOOKUP($A71,file!$A$1:$AA$4236,MATCH(filter!M$2,file!$A$1:$AA$1,0),0)," ")</f>
        <v>300.72000000000003</v>
      </c>
      <c r="N71">
        <f>IFERROR(VLOOKUP($A71,file!$A$1:$AA$4236,MATCH(filter!N$2,file!$A$1:$AA$1,0),0)," ")</f>
        <v>11.32</v>
      </c>
      <c r="O71">
        <f>IFERROR(VLOOKUP($A71,file!$A$1:$AA$4236,MATCH(filter!O$2,file!$A$1:$AA$1,0),0)," ")</f>
        <v>3404.1504000000004</v>
      </c>
      <c r="P71">
        <f>IFERROR(VLOOKUP($A71,file!$A$1:$AA$4236,MATCH(filter!P$2,file!$A$1:$AA$1,0),0)," ")</f>
        <v>65</v>
      </c>
      <c r="Q71" t="str">
        <f>IFERROR(VLOOKUP($A71,file!$A$1:$AA$4236,MATCH(filter!Q$2,file!$A$1:$AA$1,0),0)," ")</f>
        <v>Ambient</v>
      </c>
      <c r="R71">
        <f>IFERROR(VLOOKUP($A71,file!$A$1:$AA$4236,MATCH(filter!R$2,file!$A$1:$AA$1,0),0)," ")</f>
        <v>43905</v>
      </c>
      <c r="S71">
        <f>IFERROR(VLOOKUP($A71,file!$A$1:$AA$4236,MATCH(filter!S$2,file!$A$1:$AA$1,0),0)," ")</f>
        <v>43970</v>
      </c>
      <c r="T71">
        <f>IFERROR(VLOOKUP($A71,file!$A$1:$AA$4236,MATCH(filter!T$2,file!$A$1:$AA$1,0),0)," ")</f>
        <v>26</v>
      </c>
      <c r="U71">
        <f>IFERROR(VLOOKUP($A71,file!$A$1:$AA$4236,MATCH(filter!U$2,file!$A$1:$AA$1,0),0)," ")</f>
        <v>15.57</v>
      </c>
      <c r="V71">
        <f>IFERROR(VLOOKUP($A71,file!$A$1:$AA$4236,MATCH(filter!V$2,file!$A$1:$AA$1,0),0)," ")</f>
        <v>404.82</v>
      </c>
      <c r="W71" t="str">
        <f>IFERROR(VLOOKUP($A71,file!$A$1:$AA$4236,MATCH(filter!W$2,file!$A$1:$AA$1,0),0)," ")</f>
        <v>Jharkhand</v>
      </c>
      <c r="X71" t="str">
        <f>IFERROR(VLOOKUP($A71,file!$A$1:$AA$4236,MATCH(filter!X$2,file!$A$1:$AA$1,0),0)," ")</f>
        <v>Online</v>
      </c>
      <c r="Y71">
        <f>IFERROR(VLOOKUP($A71,file!$A$1:$AA$4236,MATCH(filter!Y$2,file!$A$1:$AA$1,0),0)," ")</f>
        <v>274</v>
      </c>
      <c r="Z71">
        <f>IFERROR(VLOOKUP($A71,file!$A$1:$AA$4236,MATCH(filter!Z$2,file!$A$1:$AA$1,0),0)," ")</f>
        <v>63.07</v>
      </c>
      <c r="AA71">
        <f>IFERROR(VLOOKUP($A71,file!$A$1:$AA$4236,MATCH(filter!AA$2,file!$A$1:$AA$1,0),0)," ")</f>
        <v>36.53</v>
      </c>
    </row>
    <row r="72" spans="1:27" x14ac:dyDescent="0.25">
      <c r="A72" t="str">
        <f>dashboard!$W$2 &amp;"-" &amp;COUNTA(file!$L$2:L71)</f>
        <v>Amul-70</v>
      </c>
      <c r="B72" t="str">
        <f>IFERROR(VLOOKUP($A72,file!$A$1:$AA$4236,MATCH(filter!B$2,file!$A$1:$AA$1,0),0)," ")</f>
        <v>Chandigarh</v>
      </c>
      <c r="C72">
        <f>IFERROR(VLOOKUP($A72,file!$A$1:$AA$4236,MATCH(filter!C$2,file!$A$1:$AA$1,0),0)," ")</f>
        <v>895.51</v>
      </c>
      <c r="D72">
        <f>IFERROR(VLOOKUP($A72,file!$A$1:$AA$4236,MATCH(filter!D$2,file!$A$1:$AA$1,0),0)," ")</f>
        <v>62</v>
      </c>
      <c r="E72" t="str">
        <f>IFERROR(VLOOKUP($A72,file!$A$1:$AA$4236,MATCH(filter!E$2,file!$A$1:$AA$1,0),0)," ")</f>
        <v>Medium</v>
      </c>
      <c r="F72">
        <f>IFERROR(VLOOKUP($A72,file!$A$1:$AA$4236,MATCH(filter!F$2,file!$A$1:$AA$1,0),0)," ")</f>
        <v>43794</v>
      </c>
      <c r="G72">
        <f>IFERROR(VLOOKUP($A72,file!$A$1:$AA$4236,MATCH(filter!G$2,file!$A$1:$AA$1,0),0)," ")</f>
        <v>2019</v>
      </c>
      <c r="H72" t="str">
        <f>IFERROR(VLOOKUP($A72,file!$A$1:$AA$4236,MATCH(filter!H$2,file!$A$1:$AA$1,0),0)," ")</f>
        <v>Nov</v>
      </c>
      <c r="I72" t="str">
        <f>IFERROR(VLOOKUP($A72,file!$A$1:$AA$4236,MATCH(filter!I$2,file!$A$1:$AA$1,0),0)," ")</f>
        <v>QTR4</v>
      </c>
      <c r="J72">
        <f>IFERROR(VLOOKUP($A72,file!$A$1:$AA$4236,MATCH(filter!J$2,file!$A$1:$AA$1,0),0)," ")</f>
        <v>9</v>
      </c>
      <c r="K72" t="str">
        <f>IFERROR(VLOOKUP($A72,file!$A$1:$AA$4236,MATCH(filter!K$2,file!$A$1:$AA$1,0),0)," ")</f>
        <v>Paneer</v>
      </c>
      <c r="L72" t="str">
        <f>IFERROR(VLOOKUP($A72,file!$A$1:$AA$4236,MATCH(filter!L$2,file!$A$1:$AA$1,0),0)," ")</f>
        <v>Amul</v>
      </c>
      <c r="M72">
        <f>IFERROR(VLOOKUP($A72,file!$A$1:$AA$4236,MATCH(filter!M$2,file!$A$1:$AA$1,0),0)," ")</f>
        <v>656.11</v>
      </c>
      <c r="N72">
        <f>IFERROR(VLOOKUP($A72,file!$A$1:$AA$4236,MATCH(filter!N$2,file!$A$1:$AA$1,0),0)," ")</f>
        <v>60.51</v>
      </c>
      <c r="O72">
        <f>IFERROR(VLOOKUP($A72,file!$A$1:$AA$4236,MATCH(filter!O$2,file!$A$1:$AA$1,0),0)," ")</f>
        <v>39701.216099999998</v>
      </c>
      <c r="P72">
        <f>IFERROR(VLOOKUP($A72,file!$A$1:$AA$4236,MATCH(filter!P$2,file!$A$1:$AA$1,0),0)," ")</f>
        <v>14</v>
      </c>
      <c r="Q72" t="str">
        <f>IFERROR(VLOOKUP($A72,file!$A$1:$AA$4236,MATCH(filter!Q$2,file!$A$1:$AA$1,0),0)," ")</f>
        <v>Refrigerated</v>
      </c>
      <c r="R72">
        <f>IFERROR(VLOOKUP($A72,file!$A$1:$AA$4236,MATCH(filter!R$2,file!$A$1:$AA$1,0),0)," ")</f>
        <v>43778</v>
      </c>
      <c r="S72">
        <f>IFERROR(VLOOKUP($A72,file!$A$1:$AA$4236,MATCH(filter!S$2,file!$A$1:$AA$1,0),0)," ")</f>
        <v>43792</v>
      </c>
      <c r="T72">
        <f>IFERROR(VLOOKUP($A72,file!$A$1:$AA$4236,MATCH(filter!T$2,file!$A$1:$AA$1,0),0)," ")</f>
        <v>578</v>
      </c>
      <c r="U72">
        <f>IFERROR(VLOOKUP($A72,file!$A$1:$AA$4236,MATCH(filter!U$2,file!$A$1:$AA$1,0),0)," ")</f>
        <v>59.43</v>
      </c>
      <c r="V72">
        <f>IFERROR(VLOOKUP($A72,file!$A$1:$AA$4236,MATCH(filter!V$2,file!$A$1:$AA$1,0),0)," ")</f>
        <v>34350.54</v>
      </c>
      <c r="W72" t="str">
        <f>IFERROR(VLOOKUP($A72,file!$A$1:$AA$4236,MATCH(filter!W$2,file!$A$1:$AA$1,0),0)," ")</f>
        <v>Chandigarh</v>
      </c>
      <c r="X72" t="str">
        <f>IFERROR(VLOOKUP($A72,file!$A$1:$AA$4236,MATCH(filter!X$2,file!$A$1:$AA$1,0),0)," ")</f>
        <v>Retail</v>
      </c>
      <c r="Y72">
        <f>IFERROR(VLOOKUP($A72,file!$A$1:$AA$4236,MATCH(filter!Y$2,file!$A$1:$AA$1,0),0)," ")</f>
        <v>78</v>
      </c>
      <c r="Z72">
        <f>IFERROR(VLOOKUP($A72,file!$A$1:$AA$4236,MATCH(filter!Z$2,file!$A$1:$AA$1,0),0)," ")</f>
        <v>33.01</v>
      </c>
      <c r="AA72">
        <f>IFERROR(VLOOKUP($A72,file!$A$1:$AA$4236,MATCH(filter!AA$2,file!$A$1:$AA$1,0),0)," ")</f>
        <v>123.93</v>
      </c>
    </row>
    <row r="73" spans="1:27" x14ac:dyDescent="0.25">
      <c r="A73" t="str">
        <f>dashboard!$W$2 &amp;"-" &amp;COUNTA(file!$L$2:L72)</f>
        <v>Amul-71</v>
      </c>
      <c r="B73" t="str">
        <f>IFERROR(VLOOKUP($A73,file!$A$1:$AA$4236,MATCH(filter!B$2,file!$A$1:$AA$1,0),0)," ")</f>
        <v>Tamil Nadu</v>
      </c>
      <c r="C73">
        <f>IFERROR(VLOOKUP($A73,file!$A$1:$AA$4236,MATCH(filter!C$2,file!$A$1:$AA$1,0),0)," ")</f>
        <v>767.91</v>
      </c>
      <c r="D73">
        <f>IFERROR(VLOOKUP($A73,file!$A$1:$AA$4236,MATCH(filter!D$2,file!$A$1:$AA$1,0),0)," ")</f>
        <v>16</v>
      </c>
      <c r="E73" t="str">
        <f>IFERROR(VLOOKUP($A73,file!$A$1:$AA$4236,MATCH(filter!E$2,file!$A$1:$AA$1,0),0)," ")</f>
        <v>Large</v>
      </c>
      <c r="F73">
        <f>IFERROR(VLOOKUP($A73,file!$A$1:$AA$4236,MATCH(filter!F$2,file!$A$1:$AA$1,0),0)," ")</f>
        <v>44852</v>
      </c>
      <c r="G73">
        <f>IFERROR(VLOOKUP($A73,file!$A$1:$AA$4236,MATCH(filter!G$2,file!$A$1:$AA$1,0),0)," ")</f>
        <v>2022</v>
      </c>
      <c r="H73" t="str">
        <f>IFERROR(VLOOKUP($A73,file!$A$1:$AA$4236,MATCH(filter!H$2,file!$A$1:$AA$1,0),0)," ")</f>
        <v>Oct</v>
      </c>
      <c r="I73" t="str">
        <f>IFERROR(VLOOKUP($A73,file!$A$1:$AA$4236,MATCH(filter!I$2,file!$A$1:$AA$1,0),0)," ")</f>
        <v>QTR3</v>
      </c>
      <c r="J73">
        <f>IFERROR(VLOOKUP($A73,file!$A$1:$AA$4236,MATCH(filter!J$2,file!$A$1:$AA$1,0),0)," ")</f>
        <v>6</v>
      </c>
      <c r="K73" t="str">
        <f>IFERROR(VLOOKUP($A73,file!$A$1:$AA$4236,MATCH(filter!K$2,file!$A$1:$AA$1,0),0)," ")</f>
        <v>Curd</v>
      </c>
      <c r="L73" t="str">
        <f>IFERROR(VLOOKUP($A73,file!$A$1:$AA$4236,MATCH(filter!L$2,file!$A$1:$AA$1,0),0)," ")</f>
        <v>Amul</v>
      </c>
      <c r="M73">
        <f>IFERROR(VLOOKUP($A73,file!$A$1:$AA$4236,MATCH(filter!M$2,file!$A$1:$AA$1,0),0)," ")</f>
        <v>503.15</v>
      </c>
      <c r="N73">
        <f>IFERROR(VLOOKUP($A73,file!$A$1:$AA$4236,MATCH(filter!N$2,file!$A$1:$AA$1,0),0)," ")</f>
        <v>37.159999999999997</v>
      </c>
      <c r="O73">
        <f>IFERROR(VLOOKUP($A73,file!$A$1:$AA$4236,MATCH(filter!O$2,file!$A$1:$AA$1,0),0)," ")</f>
        <v>18697.053999999996</v>
      </c>
      <c r="P73">
        <f>IFERROR(VLOOKUP($A73,file!$A$1:$AA$4236,MATCH(filter!P$2,file!$A$1:$AA$1,0),0)," ")</f>
        <v>7</v>
      </c>
      <c r="Q73" t="str">
        <f>IFERROR(VLOOKUP($A73,file!$A$1:$AA$4236,MATCH(filter!Q$2,file!$A$1:$AA$1,0),0)," ")</f>
        <v>Refrigerated</v>
      </c>
      <c r="R73">
        <f>IFERROR(VLOOKUP($A73,file!$A$1:$AA$4236,MATCH(filter!R$2,file!$A$1:$AA$1,0),0)," ")</f>
        <v>44830</v>
      </c>
      <c r="S73">
        <f>IFERROR(VLOOKUP($A73,file!$A$1:$AA$4236,MATCH(filter!S$2,file!$A$1:$AA$1,0),0)," ")</f>
        <v>44837</v>
      </c>
      <c r="T73">
        <f>IFERROR(VLOOKUP($A73,file!$A$1:$AA$4236,MATCH(filter!T$2,file!$A$1:$AA$1,0),0)," ")</f>
        <v>485</v>
      </c>
      <c r="U73">
        <f>IFERROR(VLOOKUP($A73,file!$A$1:$AA$4236,MATCH(filter!U$2,file!$A$1:$AA$1,0),0)," ")</f>
        <v>33.24</v>
      </c>
      <c r="V73">
        <f>IFERROR(VLOOKUP($A73,file!$A$1:$AA$4236,MATCH(filter!V$2,file!$A$1:$AA$1,0),0)," ")</f>
        <v>16121.4</v>
      </c>
      <c r="W73" t="str">
        <f>IFERROR(VLOOKUP($A73,file!$A$1:$AA$4236,MATCH(filter!W$2,file!$A$1:$AA$1,0),0)," ")</f>
        <v>Chandigarh</v>
      </c>
      <c r="X73" t="str">
        <f>IFERROR(VLOOKUP($A73,file!$A$1:$AA$4236,MATCH(filter!X$2,file!$A$1:$AA$1,0),0)," ")</f>
        <v>Retail</v>
      </c>
      <c r="Y73">
        <f>IFERROR(VLOOKUP($A73,file!$A$1:$AA$4236,MATCH(filter!Y$2,file!$A$1:$AA$1,0),0)," ")</f>
        <v>18</v>
      </c>
      <c r="Z73">
        <f>IFERROR(VLOOKUP($A73,file!$A$1:$AA$4236,MATCH(filter!Z$2,file!$A$1:$AA$1,0),0)," ")</f>
        <v>66.94</v>
      </c>
      <c r="AA73">
        <f>IFERROR(VLOOKUP($A73,file!$A$1:$AA$4236,MATCH(filter!AA$2,file!$A$1:$AA$1,0),0)," ")</f>
        <v>128.5</v>
      </c>
    </row>
    <row r="74" spans="1:27" x14ac:dyDescent="0.25">
      <c r="A74" t="str">
        <f>dashboard!$W$2 &amp;"-" &amp;COUNTA(file!$L$2:L73)</f>
        <v>Amul-72</v>
      </c>
      <c r="B74" t="str">
        <f>IFERROR(VLOOKUP($A74,file!$A$1:$AA$4236,MATCH(filter!B$2,file!$A$1:$AA$1,0),0)," ")</f>
        <v>Haryana</v>
      </c>
      <c r="C74">
        <f>IFERROR(VLOOKUP($A74,file!$A$1:$AA$4236,MATCH(filter!C$2,file!$A$1:$AA$1,0),0)," ")</f>
        <v>15.99</v>
      </c>
      <c r="D74">
        <f>IFERROR(VLOOKUP($A74,file!$A$1:$AA$4236,MATCH(filter!D$2,file!$A$1:$AA$1,0),0)," ")</f>
        <v>27</v>
      </c>
      <c r="E74" t="str">
        <f>IFERROR(VLOOKUP($A74,file!$A$1:$AA$4236,MATCH(filter!E$2,file!$A$1:$AA$1,0),0)," ")</f>
        <v>Small</v>
      </c>
      <c r="F74">
        <f>IFERROR(VLOOKUP($A74,file!$A$1:$AA$4236,MATCH(filter!F$2,file!$A$1:$AA$1,0),0)," ")</f>
        <v>44820</v>
      </c>
      <c r="G74">
        <f>IFERROR(VLOOKUP($A74,file!$A$1:$AA$4236,MATCH(filter!G$2,file!$A$1:$AA$1,0),0)," ")</f>
        <v>2022</v>
      </c>
      <c r="H74" t="str">
        <f>IFERROR(VLOOKUP($A74,file!$A$1:$AA$4236,MATCH(filter!H$2,file!$A$1:$AA$1,0),0)," ")</f>
        <v>Sep</v>
      </c>
      <c r="I74" t="str">
        <f>IFERROR(VLOOKUP($A74,file!$A$1:$AA$4236,MATCH(filter!I$2,file!$A$1:$AA$1,0),0)," ")</f>
        <v>QTR3</v>
      </c>
      <c r="J74">
        <f>IFERROR(VLOOKUP($A74,file!$A$1:$AA$4236,MATCH(filter!J$2,file!$A$1:$AA$1,0),0)," ")</f>
        <v>2</v>
      </c>
      <c r="K74" t="str">
        <f>IFERROR(VLOOKUP($A74,file!$A$1:$AA$4236,MATCH(filter!K$2,file!$A$1:$AA$1,0),0)," ")</f>
        <v>Butter</v>
      </c>
      <c r="L74" t="str">
        <f>IFERROR(VLOOKUP($A74,file!$A$1:$AA$4236,MATCH(filter!L$2,file!$A$1:$AA$1,0),0)," ")</f>
        <v>Amul</v>
      </c>
      <c r="M74">
        <f>IFERROR(VLOOKUP($A74,file!$A$1:$AA$4236,MATCH(filter!M$2,file!$A$1:$AA$1,0),0)," ")</f>
        <v>266.12</v>
      </c>
      <c r="N74">
        <f>IFERROR(VLOOKUP($A74,file!$A$1:$AA$4236,MATCH(filter!N$2,file!$A$1:$AA$1,0),0)," ")</f>
        <v>17.920000000000002</v>
      </c>
      <c r="O74">
        <f>IFERROR(VLOOKUP($A74,file!$A$1:$AA$4236,MATCH(filter!O$2,file!$A$1:$AA$1,0),0)," ")</f>
        <v>4768.8704000000007</v>
      </c>
      <c r="P74">
        <f>IFERROR(VLOOKUP($A74,file!$A$1:$AA$4236,MATCH(filter!P$2,file!$A$1:$AA$1,0),0)," ")</f>
        <v>32</v>
      </c>
      <c r="Q74" t="str">
        <f>IFERROR(VLOOKUP($A74,file!$A$1:$AA$4236,MATCH(filter!Q$2,file!$A$1:$AA$1,0),0)," ")</f>
        <v>Frozen</v>
      </c>
      <c r="R74">
        <f>IFERROR(VLOOKUP($A74,file!$A$1:$AA$4236,MATCH(filter!R$2,file!$A$1:$AA$1,0),0)," ")</f>
        <v>44761</v>
      </c>
      <c r="S74">
        <f>IFERROR(VLOOKUP($A74,file!$A$1:$AA$4236,MATCH(filter!S$2,file!$A$1:$AA$1,0),0)," ")</f>
        <v>44793</v>
      </c>
      <c r="T74">
        <f>IFERROR(VLOOKUP($A74,file!$A$1:$AA$4236,MATCH(filter!T$2,file!$A$1:$AA$1,0),0)," ")</f>
        <v>225</v>
      </c>
      <c r="U74">
        <f>IFERROR(VLOOKUP($A74,file!$A$1:$AA$4236,MATCH(filter!U$2,file!$A$1:$AA$1,0),0)," ")</f>
        <v>18.7</v>
      </c>
      <c r="V74">
        <f>IFERROR(VLOOKUP($A74,file!$A$1:$AA$4236,MATCH(filter!V$2,file!$A$1:$AA$1,0),0)," ")</f>
        <v>4207.5</v>
      </c>
      <c r="W74" t="str">
        <f>IFERROR(VLOOKUP($A74,file!$A$1:$AA$4236,MATCH(filter!W$2,file!$A$1:$AA$1,0),0)," ")</f>
        <v>Haryana</v>
      </c>
      <c r="X74" t="str">
        <f>IFERROR(VLOOKUP($A74,file!$A$1:$AA$4236,MATCH(filter!X$2,file!$A$1:$AA$1,0),0)," ")</f>
        <v>Retail</v>
      </c>
      <c r="Y74">
        <f>IFERROR(VLOOKUP($A74,file!$A$1:$AA$4236,MATCH(filter!Y$2,file!$A$1:$AA$1,0),0)," ")</f>
        <v>41</v>
      </c>
      <c r="Z74">
        <f>IFERROR(VLOOKUP($A74,file!$A$1:$AA$4236,MATCH(filter!Z$2,file!$A$1:$AA$1,0),0)," ")</f>
        <v>56.43</v>
      </c>
      <c r="AA74">
        <f>IFERROR(VLOOKUP($A74,file!$A$1:$AA$4236,MATCH(filter!AA$2,file!$A$1:$AA$1,0),0)," ")</f>
        <v>34.68</v>
      </c>
    </row>
    <row r="75" spans="1:27" x14ac:dyDescent="0.25">
      <c r="A75" t="str">
        <f>dashboard!$W$2 &amp;"-" &amp;COUNTA(file!$L$2:L74)</f>
        <v>Amul-73</v>
      </c>
      <c r="B75" t="str">
        <f>IFERROR(VLOOKUP($A75,file!$A$1:$AA$4236,MATCH(filter!B$2,file!$A$1:$AA$1,0),0)," ")</f>
        <v>Uttar Pradesh</v>
      </c>
      <c r="C75">
        <f>IFERROR(VLOOKUP($A75,file!$A$1:$AA$4236,MATCH(filter!C$2,file!$A$1:$AA$1,0),0)," ")</f>
        <v>171.12</v>
      </c>
      <c r="D75">
        <f>IFERROR(VLOOKUP($A75,file!$A$1:$AA$4236,MATCH(filter!D$2,file!$A$1:$AA$1,0),0)," ")</f>
        <v>13</v>
      </c>
      <c r="E75" t="str">
        <f>IFERROR(VLOOKUP($A75,file!$A$1:$AA$4236,MATCH(filter!E$2,file!$A$1:$AA$1,0),0)," ")</f>
        <v>Medium</v>
      </c>
      <c r="F75">
        <f>IFERROR(VLOOKUP($A75,file!$A$1:$AA$4236,MATCH(filter!F$2,file!$A$1:$AA$1,0),0)," ")</f>
        <v>43904</v>
      </c>
      <c r="G75">
        <f>IFERROR(VLOOKUP($A75,file!$A$1:$AA$4236,MATCH(filter!G$2,file!$A$1:$AA$1,0),0)," ")</f>
        <v>2020</v>
      </c>
      <c r="H75" t="str">
        <f>IFERROR(VLOOKUP($A75,file!$A$1:$AA$4236,MATCH(filter!H$2,file!$A$1:$AA$1,0),0)," ")</f>
        <v>Mar</v>
      </c>
      <c r="I75" t="str">
        <f>IFERROR(VLOOKUP($A75,file!$A$1:$AA$4236,MATCH(filter!I$2,file!$A$1:$AA$1,0),0)," ")</f>
        <v>QTR1</v>
      </c>
      <c r="J75">
        <f>IFERROR(VLOOKUP($A75,file!$A$1:$AA$4236,MATCH(filter!J$2,file!$A$1:$AA$1,0),0)," ")</f>
        <v>3</v>
      </c>
      <c r="K75" t="str">
        <f>IFERROR(VLOOKUP($A75,file!$A$1:$AA$4236,MATCH(filter!K$2,file!$A$1:$AA$1,0),0)," ")</f>
        <v>Cheese</v>
      </c>
      <c r="L75" t="str">
        <f>IFERROR(VLOOKUP($A75,file!$A$1:$AA$4236,MATCH(filter!L$2,file!$A$1:$AA$1,0),0)," ")</f>
        <v>Amul</v>
      </c>
      <c r="M75">
        <f>IFERROR(VLOOKUP($A75,file!$A$1:$AA$4236,MATCH(filter!M$2,file!$A$1:$AA$1,0),0)," ")</f>
        <v>229.37</v>
      </c>
      <c r="N75">
        <f>IFERROR(VLOOKUP($A75,file!$A$1:$AA$4236,MATCH(filter!N$2,file!$A$1:$AA$1,0),0)," ")</f>
        <v>58.8</v>
      </c>
      <c r="O75">
        <f>IFERROR(VLOOKUP($A75,file!$A$1:$AA$4236,MATCH(filter!O$2,file!$A$1:$AA$1,0),0)," ")</f>
        <v>13486.956</v>
      </c>
      <c r="P75">
        <f>IFERROR(VLOOKUP($A75,file!$A$1:$AA$4236,MATCH(filter!P$2,file!$A$1:$AA$1,0),0)," ")</f>
        <v>53</v>
      </c>
      <c r="Q75" t="str">
        <f>IFERROR(VLOOKUP($A75,file!$A$1:$AA$4236,MATCH(filter!Q$2,file!$A$1:$AA$1,0),0)," ")</f>
        <v>Refrigerated</v>
      </c>
      <c r="R75">
        <f>IFERROR(VLOOKUP($A75,file!$A$1:$AA$4236,MATCH(filter!R$2,file!$A$1:$AA$1,0),0)," ")</f>
        <v>43859</v>
      </c>
      <c r="S75">
        <f>IFERROR(VLOOKUP($A75,file!$A$1:$AA$4236,MATCH(filter!S$2,file!$A$1:$AA$1,0),0)," ")</f>
        <v>43912</v>
      </c>
      <c r="T75">
        <f>IFERROR(VLOOKUP($A75,file!$A$1:$AA$4236,MATCH(filter!T$2,file!$A$1:$AA$1,0),0)," ")</f>
        <v>150</v>
      </c>
      <c r="U75">
        <f>IFERROR(VLOOKUP($A75,file!$A$1:$AA$4236,MATCH(filter!U$2,file!$A$1:$AA$1,0),0)," ")</f>
        <v>60.94</v>
      </c>
      <c r="V75">
        <f>IFERROR(VLOOKUP($A75,file!$A$1:$AA$4236,MATCH(filter!V$2,file!$A$1:$AA$1,0),0)," ")</f>
        <v>9141</v>
      </c>
      <c r="W75" t="str">
        <f>IFERROR(VLOOKUP($A75,file!$A$1:$AA$4236,MATCH(filter!W$2,file!$A$1:$AA$1,0),0)," ")</f>
        <v>Maharashtra</v>
      </c>
      <c r="X75" t="str">
        <f>IFERROR(VLOOKUP($A75,file!$A$1:$AA$4236,MATCH(filter!X$2,file!$A$1:$AA$1,0),0)," ")</f>
        <v>Retail</v>
      </c>
      <c r="Y75">
        <f>IFERROR(VLOOKUP($A75,file!$A$1:$AA$4236,MATCH(filter!Y$2,file!$A$1:$AA$1,0),0)," ")</f>
        <v>79</v>
      </c>
      <c r="Z75">
        <f>IFERROR(VLOOKUP($A75,file!$A$1:$AA$4236,MATCH(filter!Z$2,file!$A$1:$AA$1,0),0)," ")</f>
        <v>56.67</v>
      </c>
      <c r="AA75">
        <f>IFERROR(VLOOKUP($A75,file!$A$1:$AA$4236,MATCH(filter!AA$2,file!$A$1:$AA$1,0),0)," ")</f>
        <v>191.43</v>
      </c>
    </row>
    <row r="76" spans="1:27" x14ac:dyDescent="0.25">
      <c r="A76" t="str">
        <f>dashboard!$W$2 &amp;"-" &amp;COUNTA(file!$L$2:L75)</f>
        <v>Amul-74</v>
      </c>
      <c r="B76" t="str">
        <f>IFERROR(VLOOKUP($A76,file!$A$1:$AA$4236,MATCH(filter!B$2,file!$A$1:$AA$1,0),0)," ")</f>
        <v>Tamil Nadu</v>
      </c>
      <c r="C76">
        <f>IFERROR(VLOOKUP($A76,file!$A$1:$AA$4236,MATCH(filter!C$2,file!$A$1:$AA$1,0),0)," ")</f>
        <v>900</v>
      </c>
      <c r="D76">
        <f>IFERROR(VLOOKUP($A76,file!$A$1:$AA$4236,MATCH(filter!D$2,file!$A$1:$AA$1,0),0)," ")</f>
        <v>22</v>
      </c>
      <c r="E76" t="str">
        <f>IFERROR(VLOOKUP($A76,file!$A$1:$AA$4236,MATCH(filter!E$2,file!$A$1:$AA$1,0),0)," ")</f>
        <v>Large</v>
      </c>
      <c r="F76">
        <f>IFERROR(VLOOKUP($A76,file!$A$1:$AA$4236,MATCH(filter!F$2,file!$A$1:$AA$1,0),0)," ")</f>
        <v>44882</v>
      </c>
      <c r="G76">
        <f>IFERROR(VLOOKUP($A76,file!$A$1:$AA$4236,MATCH(filter!G$2,file!$A$1:$AA$1,0),0)," ")</f>
        <v>2022</v>
      </c>
      <c r="H76" t="str">
        <f>IFERROR(VLOOKUP($A76,file!$A$1:$AA$4236,MATCH(filter!H$2,file!$A$1:$AA$1,0),0)," ")</f>
        <v>Nov</v>
      </c>
      <c r="I76" t="str">
        <f>IFERROR(VLOOKUP($A76,file!$A$1:$AA$4236,MATCH(filter!I$2,file!$A$1:$AA$1,0),0)," ")</f>
        <v>QTR4</v>
      </c>
      <c r="J76">
        <f>IFERROR(VLOOKUP($A76,file!$A$1:$AA$4236,MATCH(filter!J$2,file!$A$1:$AA$1,0),0)," ")</f>
        <v>8</v>
      </c>
      <c r="K76" t="str">
        <f>IFERROR(VLOOKUP($A76,file!$A$1:$AA$4236,MATCH(filter!K$2,file!$A$1:$AA$1,0),0)," ")</f>
        <v>Buttermilk</v>
      </c>
      <c r="L76" t="str">
        <f>IFERROR(VLOOKUP($A76,file!$A$1:$AA$4236,MATCH(filter!L$2,file!$A$1:$AA$1,0),0)," ")</f>
        <v>Amul</v>
      </c>
      <c r="M76">
        <f>IFERROR(VLOOKUP($A76,file!$A$1:$AA$4236,MATCH(filter!M$2,file!$A$1:$AA$1,0),0)," ")</f>
        <v>591.36</v>
      </c>
      <c r="N76">
        <f>IFERROR(VLOOKUP($A76,file!$A$1:$AA$4236,MATCH(filter!N$2,file!$A$1:$AA$1,0),0)," ")</f>
        <v>95.16</v>
      </c>
      <c r="O76">
        <f>IFERROR(VLOOKUP($A76,file!$A$1:$AA$4236,MATCH(filter!O$2,file!$A$1:$AA$1,0),0)," ")</f>
        <v>56273.817600000002</v>
      </c>
      <c r="P76">
        <f>IFERROR(VLOOKUP($A76,file!$A$1:$AA$4236,MATCH(filter!P$2,file!$A$1:$AA$1,0),0)," ")</f>
        <v>13</v>
      </c>
      <c r="Q76" t="str">
        <f>IFERROR(VLOOKUP($A76,file!$A$1:$AA$4236,MATCH(filter!Q$2,file!$A$1:$AA$1,0),0)," ")</f>
        <v>Refrigerated</v>
      </c>
      <c r="R76">
        <f>IFERROR(VLOOKUP($A76,file!$A$1:$AA$4236,MATCH(filter!R$2,file!$A$1:$AA$1,0),0)," ")</f>
        <v>44857</v>
      </c>
      <c r="S76">
        <f>IFERROR(VLOOKUP($A76,file!$A$1:$AA$4236,MATCH(filter!S$2,file!$A$1:$AA$1,0),0)," ")</f>
        <v>44870</v>
      </c>
      <c r="T76">
        <f>IFERROR(VLOOKUP($A76,file!$A$1:$AA$4236,MATCH(filter!T$2,file!$A$1:$AA$1,0),0)," ")</f>
        <v>316</v>
      </c>
      <c r="U76">
        <f>IFERROR(VLOOKUP($A76,file!$A$1:$AA$4236,MATCH(filter!U$2,file!$A$1:$AA$1,0),0)," ")</f>
        <v>99.2</v>
      </c>
      <c r="V76">
        <f>IFERROR(VLOOKUP($A76,file!$A$1:$AA$4236,MATCH(filter!V$2,file!$A$1:$AA$1,0),0)," ")</f>
        <v>31347.200000000001</v>
      </c>
      <c r="W76" t="str">
        <f>IFERROR(VLOOKUP($A76,file!$A$1:$AA$4236,MATCH(filter!W$2,file!$A$1:$AA$1,0),0)," ")</f>
        <v>Gujarat</v>
      </c>
      <c r="X76" t="str">
        <f>IFERROR(VLOOKUP($A76,file!$A$1:$AA$4236,MATCH(filter!X$2,file!$A$1:$AA$1,0),0)," ")</f>
        <v>Wholesale</v>
      </c>
      <c r="Y76">
        <f>IFERROR(VLOOKUP($A76,file!$A$1:$AA$4236,MATCH(filter!Y$2,file!$A$1:$AA$1,0),0)," ")</f>
        <v>275</v>
      </c>
      <c r="Z76">
        <f>IFERROR(VLOOKUP($A76,file!$A$1:$AA$4236,MATCH(filter!Z$2,file!$A$1:$AA$1,0),0)," ")</f>
        <v>11.25</v>
      </c>
      <c r="AA76">
        <f>IFERROR(VLOOKUP($A76,file!$A$1:$AA$4236,MATCH(filter!AA$2,file!$A$1:$AA$1,0),0)," ")</f>
        <v>45.47</v>
      </c>
    </row>
    <row r="77" spans="1:27" x14ac:dyDescent="0.25">
      <c r="A77" t="str">
        <f>dashboard!$W$2 &amp;"-" &amp;COUNTA(file!$L$2:L76)</f>
        <v>Amul-75</v>
      </c>
      <c r="B77" t="str">
        <f>IFERROR(VLOOKUP($A77,file!$A$1:$AA$4236,MATCH(filter!B$2,file!$A$1:$AA$1,0),0)," ")</f>
        <v>Gujarat</v>
      </c>
      <c r="C77">
        <f>IFERROR(VLOOKUP($A77,file!$A$1:$AA$4236,MATCH(filter!C$2,file!$A$1:$AA$1,0),0)," ")</f>
        <v>612.82000000000005</v>
      </c>
      <c r="D77">
        <f>IFERROR(VLOOKUP($A77,file!$A$1:$AA$4236,MATCH(filter!D$2,file!$A$1:$AA$1,0),0)," ")</f>
        <v>80</v>
      </c>
      <c r="E77" t="str">
        <f>IFERROR(VLOOKUP($A77,file!$A$1:$AA$4236,MATCH(filter!E$2,file!$A$1:$AA$1,0),0)," ")</f>
        <v>Medium</v>
      </c>
      <c r="F77">
        <f>IFERROR(VLOOKUP($A77,file!$A$1:$AA$4236,MATCH(filter!F$2,file!$A$1:$AA$1,0),0)," ")</f>
        <v>43535</v>
      </c>
      <c r="G77">
        <f>IFERROR(VLOOKUP($A77,file!$A$1:$AA$4236,MATCH(filter!G$2,file!$A$1:$AA$1,0),0)," ")</f>
        <v>2019</v>
      </c>
      <c r="H77" t="str">
        <f>IFERROR(VLOOKUP($A77,file!$A$1:$AA$4236,MATCH(filter!H$2,file!$A$1:$AA$1,0),0)," ")</f>
        <v>Mar</v>
      </c>
      <c r="I77" t="str">
        <f>IFERROR(VLOOKUP($A77,file!$A$1:$AA$4236,MATCH(filter!I$2,file!$A$1:$AA$1,0),0)," ")</f>
        <v>QTR1</v>
      </c>
      <c r="J77">
        <f>IFERROR(VLOOKUP($A77,file!$A$1:$AA$4236,MATCH(filter!J$2,file!$A$1:$AA$1,0),0)," ")</f>
        <v>2</v>
      </c>
      <c r="K77" t="str">
        <f>IFERROR(VLOOKUP($A77,file!$A$1:$AA$4236,MATCH(filter!K$2,file!$A$1:$AA$1,0),0)," ")</f>
        <v>Butter</v>
      </c>
      <c r="L77" t="str">
        <f>IFERROR(VLOOKUP($A77,file!$A$1:$AA$4236,MATCH(filter!L$2,file!$A$1:$AA$1,0),0)," ")</f>
        <v>Amul</v>
      </c>
      <c r="M77">
        <f>IFERROR(VLOOKUP($A77,file!$A$1:$AA$4236,MATCH(filter!M$2,file!$A$1:$AA$1,0),0)," ")</f>
        <v>151.16999999999999</v>
      </c>
      <c r="N77">
        <f>IFERROR(VLOOKUP($A77,file!$A$1:$AA$4236,MATCH(filter!N$2,file!$A$1:$AA$1,0),0)," ")</f>
        <v>93.21</v>
      </c>
      <c r="O77">
        <f>IFERROR(VLOOKUP($A77,file!$A$1:$AA$4236,MATCH(filter!O$2,file!$A$1:$AA$1,0),0)," ")</f>
        <v>14090.555699999997</v>
      </c>
      <c r="P77">
        <f>IFERROR(VLOOKUP($A77,file!$A$1:$AA$4236,MATCH(filter!P$2,file!$A$1:$AA$1,0),0)," ")</f>
        <v>25</v>
      </c>
      <c r="Q77" t="str">
        <f>IFERROR(VLOOKUP($A77,file!$A$1:$AA$4236,MATCH(filter!Q$2,file!$A$1:$AA$1,0),0)," ")</f>
        <v>Refrigerated</v>
      </c>
      <c r="R77">
        <f>IFERROR(VLOOKUP($A77,file!$A$1:$AA$4236,MATCH(filter!R$2,file!$A$1:$AA$1,0),0)," ")</f>
        <v>43502</v>
      </c>
      <c r="S77">
        <f>IFERROR(VLOOKUP($A77,file!$A$1:$AA$4236,MATCH(filter!S$2,file!$A$1:$AA$1,0),0)," ")</f>
        <v>43527</v>
      </c>
      <c r="T77">
        <f>IFERROR(VLOOKUP($A77,file!$A$1:$AA$4236,MATCH(filter!T$2,file!$A$1:$AA$1,0),0)," ")</f>
        <v>112</v>
      </c>
      <c r="U77">
        <f>IFERROR(VLOOKUP($A77,file!$A$1:$AA$4236,MATCH(filter!U$2,file!$A$1:$AA$1,0),0)," ")</f>
        <v>96.44</v>
      </c>
      <c r="V77">
        <f>IFERROR(VLOOKUP($A77,file!$A$1:$AA$4236,MATCH(filter!V$2,file!$A$1:$AA$1,0),0)," ")</f>
        <v>10801.28</v>
      </c>
      <c r="W77" t="str">
        <f>IFERROR(VLOOKUP($A77,file!$A$1:$AA$4236,MATCH(filter!W$2,file!$A$1:$AA$1,0),0)," ")</f>
        <v>Bihar</v>
      </c>
      <c r="X77" t="str">
        <f>IFERROR(VLOOKUP($A77,file!$A$1:$AA$4236,MATCH(filter!X$2,file!$A$1:$AA$1,0),0)," ")</f>
        <v>Retail</v>
      </c>
      <c r="Y77">
        <f>IFERROR(VLOOKUP($A77,file!$A$1:$AA$4236,MATCH(filter!Y$2,file!$A$1:$AA$1,0),0)," ")</f>
        <v>39</v>
      </c>
      <c r="Z77">
        <f>IFERROR(VLOOKUP($A77,file!$A$1:$AA$4236,MATCH(filter!Z$2,file!$A$1:$AA$1,0),0)," ")</f>
        <v>12.52</v>
      </c>
      <c r="AA77">
        <f>IFERROR(VLOOKUP($A77,file!$A$1:$AA$4236,MATCH(filter!AA$2,file!$A$1:$AA$1,0),0)," ")</f>
        <v>164.22</v>
      </c>
    </row>
    <row r="78" spans="1:27" x14ac:dyDescent="0.25">
      <c r="A78" t="str">
        <f>dashboard!$W$2 &amp;"-" &amp;COUNTA(file!$L$2:L77)</f>
        <v>Amul-76</v>
      </c>
      <c r="B78" t="str">
        <f>IFERROR(VLOOKUP($A78,file!$A$1:$AA$4236,MATCH(filter!B$2,file!$A$1:$AA$1,0),0)," ")</f>
        <v>Bihar</v>
      </c>
      <c r="C78">
        <f>IFERROR(VLOOKUP($A78,file!$A$1:$AA$4236,MATCH(filter!C$2,file!$A$1:$AA$1,0),0)," ")</f>
        <v>729.31</v>
      </c>
      <c r="D78">
        <f>IFERROR(VLOOKUP($A78,file!$A$1:$AA$4236,MATCH(filter!D$2,file!$A$1:$AA$1,0),0)," ")</f>
        <v>60</v>
      </c>
      <c r="E78" t="str">
        <f>IFERROR(VLOOKUP($A78,file!$A$1:$AA$4236,MATCH(filter!E$2,file!$A$1:$AA$1,0),0)," ")</f>
        <v>Small</v>
      </c>
      <c r="F78">
        <f>IFERROR(VLOOKUP($A78,file!$A$1:$AA$4236,MATCH(filter!F$2,file!$A$1:$AA$1,0),0)," ")</f>
        <v>44229</v>
      </c>
      <c r="G78">
        <f>IFERROR(VLOOKUP($A78,file!$A$1:$AA$4236,MATCH(filter!G$2,file!$A$1:$AA$1,0),0)," ")</f>
        <v>2021</v>
      </c>
      <c r="H78" t="str">
        <f>IFERROR(VLOOKUP($A78,file!$A$1:$AA$4236,MATCH(filter!H$2,file!$A$1:$AA$1,0),0)," ")</f>
        <v>Feb</v>
      </c>
      <c r="I78" t="str">
        <f>IFERROR(VLOOKUP($A78,file!$A$1:$AA$4236,MATCH(filter!I$2,file!$A$1:$AA$1,0),0)," ")</f>
        <v>QTR1</v>
      </c>
      <c r="J78">
        <f>IFERROR(VLOOKUP($A78,file!$A$1:$AA$4236,MATCH(filter!J$2,file!$A$1:$AA$1,0),0)," ")</f>
        <v>3</v>
      </c>
      <c r="K78" t="str">
        <f>IFERROR(VLOOKUP($A78,file!$A$1:$AA$4236,MATCH(filter!K$2,file!$A$1:$AA$1,0),0)," ")</f>
        <v>Cheese</v>
      </c>
      <c r="L78" t="str">
        <f>IFERROR(VLOOKUP($A78,file!$A$1:$AA$4236,MATCH(filter!L$2,file!$A$1:$AA$1,0),0)," ")</f>
        <v>Amul</v>
      </c>
      <c r="M78">
        <f>IFERROR(VLOOKUP($A78,file!$A$1:$AA$4236,MATCH(filter!M$2,file!$A$1:$AA$1,0),0)," ")</f>
        <v>531.48</v>
      </c>
      <c r="N78">
        <f>IFERROR(VLOOKUP($A78,file!$A$1:$AA$4236,MATCH(filter!N$2,file!$A$1:$AA$1,0),0)," ")</f>
        <v>43.59</v>
      </c>
      <c r="O78">
        <f>IFERROR(VLOOKUP($A78,file!$A$1:$AA$4236,MATCH(filter!O$2,file!$A$1:$AA$1,0),0)," ")</f>
        <v>23167.213200000002</v>
      </c>
      <c r="P78">
        <f>IFERROR(VLOOKUP($A78,file!$A$1:$AA$4236,MATCH(filter!P$2,file!$A$1:$AA$1,0),0)," ")</f>
        <v>61</v>
      </c>
      <c r="Q78" t="str">
        <f>IFERROR(VLOOKUP($A78,file!$A$1:$AA$4236,MATCH(filter!Q$2,file!$A$1:$AA$1,0),0)," ")</f>
        <v>Frozen</v>
      </c>
      <c r="R78">
        <f>IFERROR(VLOOKUP($A78,file!$A$1:$AA$4236,MATCH(filter!R$2,file!$A$1:$AA$1,0),0)," ")</f>
        <v>44216</v>
      </c>
      <c r="S78">
        <f>IFERROR(VLOOKUP($A78,file!$A$1:$AA$4236,MATCH(filter!S$2,file!$A$1:$AA$1,0),0)," ")</f>
        <v>44277</v>
      </c>
      <c r="T78">
        <f>IFERROR(VLOOKUP($A78,file!$A$1:$AA$4236,MATCH(filter!T$2,file!$A$1:$AA$1,0),0)," ")</f>
        <v>342</v>
      </c>
      <c r="U78">
        <f>IFERROR(VLOOKUP($A78,file!$A$1:$AA$4236,MATCH(filter!U$2,file!$A$1:$AA$1,0),0)," ")</f>
        <v>42.04</v>
      </c>
      <c r="V78">
        <f>IFERROR(VLOOKUP($A78,file!$A$1:$AA$4236,MATCH(filter!V$2,file!$A$1:$AA$1,0),0)," ")</f>
        <v>14377.68</v>
      </c>
      <c r="W78" t="str">
        <f>IFERROR(VLOOKUP($A78,file!$A$1:$AA$4236,MATCH(filter!W$2,file!$A$1:$AA$1,0),0)," ")</f>
        <v>Haryana</v>
      </c>
      <c r="X78" t="str">
        <f>IFERROR(VLOOKUP($A78,file!$A$1:$AA$4236,MATCH(filter!X$2,file!$A$1:$AA$1,0),0)," ")</f>
        <v>Wholesale</v>
      </c>
      <c r="Y78">
        <f>IFERROR(VLOOKUP($A78,file!$A$1:$AA$4236,MATCH(filter!Y$2,file!$A$1:$AA$1,0),0)," ")</f>
        <v>189</v>
      </c>
      <c r="Z78">
        <f>IFERROR(VLOOKUP($A78,file!$A$1:$AA$4236,MATCH(filter!Z$2,file!$A$1:$AA$1,0),0)," ")</f>
        <v>40.270000000000003</v>
      </c>
      <c r="AA78">
        <f>IFERROR(VLOOKUP($A78,file!$A$1:$AA$4236,MATCH(filter!AA$2,file!$A$1:$AA$1,0),0)," ")</f>
        <v>161.47</v>
      </c>
    </row>
    <row r="79" spans="1:27" x14ac:dyDescent="0.25">
      <c r="A79" t="str">
        <f>dashboard!$W$2 &amp;"-" &amp;COUNTA(file!$L$2:L78)</f>
        <v>Amul-77</v>
      </c>
      <c r="B79" t="str">
        <f>IFERROR(VLOOKUP($A79,file!$A$1:$AA$4236,MATCH(filter!B$2,file!$A$1:$AA$1,0),0)," ")</f>
        <v>Haryana</v>
      </c>
      <c r="C79">
        <f>IFERROR(VLOOKUP($A79,file!$A$1:$AA$4236,MATCH(filter!C$2,file!$A$1:$AA$1,0),0)," ")</f>
        <v>340.97</v>
      </c>
      <c r="D79">
        <f>IFERROR(VLOOKUP($A79,file!$A$1:$AA$4236,MATCH(filter!D$2,file!$A$1:$AA$1,0),0)," ")</f>
        <v>42</v>
      </c>
      <c r="E79" t="str">
        <f>IFERROR(VLOOKUP($A79,file!$A$1:$AA$4236,MATCH(filter!E$2,file!$A$1:$AA$1,0),0)," ")</f>
        <v>Small</v>
      </c>
      <c r="F79">
        <f>IFERROR(VLOOKUP($A79,file!$A$1:$AA$4236,MATCH(filter!F$2,file!$A$1:$AA$1,0),0)," ")</f>
        <v>43825</v>
      </c>
      <c r="G79">
        <f>IFERROR(VLOOKUP($A79,file!$A$1:$AA$4236,MATCH(filter!G$2,file!$A$1:$AA$1,0),0)," ")</f>
        <v>2019</v>
      </c>
      <c r="H79" t="str">
        <f>IFERROR(VLOOKUP($A79,file!$A$1:$AA$4236,MATCH(filter!H$2,file!$A$1:$AA$1,0),0)," ")</f>
        <v>Dec</v>
      </c>
      <c r="I79" t="str">
        <f>IFERROR(VLOOKUP($A79,file!$A$1:$AA$4236,MATCH(filter!I$2,file!$A$1:$AA$1,0),0)," ")</f>
        <v>QTR4</v>
      </c>
      <c r="J79">
        <f>IFERROR(VLOOKUP($A79,file!$A$1:$AA$4236,MATCH(filter!J$2,file!$A$1:$AA$1,0),0)," ")</f>
        <v>7</v>
      </c>
      <c r="K79" t="str">
        <f>IFERROR(VLOOKUP($A79,file!$A$1:$AA$4236,MATCH(filter!K$2,file!$A$1:$AA$1,0),0)," ")</f>
        <v>Lassi</v>
      </c>
      <c r="L79" t="str">
        <f>IFERROR(VLOOKUP($A79,file!$A$1:$AA$4236,MATCH(filter!L$2,file!$A$1:$AA$1,0),0)," ")</f>
        <v>Amul</v>
      </c>
      <c r="M79">
        <f>IFERROR(VLOOKUP($A79,file!$A$1:$AA$4236,MATCH(filter!M$2,file!$A$1:$AA$1,0),0)," ")</f>
        <v>706.92</v>
      </c>
      <c r="N79">
        <f>IFERROR(VLOOKUP($A79,file!$A$1:$AA$4236,MATCH(filter!N$2,file!$A$1:$AA$1,0),0)," ")</f>
        <v>86.99</v>
      </c>
      <c r="O79">
        <f>IFERROR(VLOOKUP($A79,file!$A$1:$AA$4236,MATCH(filter!O$2,file!$A$1:$AA$1,0),0)," ")</f>
        <v>61494.970799999996</v>
      </c>
      <c r="P79">
        <f>IFERROR(VLOOKUP($A79,file!$A$1:$AA$4236,MATCH(filter!P$2,file!$A$1:$AA$1,0),0)," ")</f>
        <v>16</v>
      </c>
      <c r="Q79" t="str">
        <f>IFERROR(VLOOKUP($A79,file!$A$1:$AA$4236,MATCH(filter!Q$2,file!$A$1:$AA$1,0),0)," ")</f>
        <v>Refrigerated</v>
      </c>
      <c r="R79">
        <f>IFERROR(VLOOKUP($A79,file!$A$1:$AA$4236,MATCH(filter!R$2,file!$A$1:$AA$1,0),0)," ")</f>
        <v>43790</v>
      </c>
      <c r="S79">
        <f>IFERROR(VLOOKUP($A79,file!$A$1:$AA$4236,MATCH(filter!S$2,file!$A$1:$AA$1,0),0)," ")</f>
        <v>43806</v>
      </c>
      <c r="T79">
        <f>IFERROR(VLOOKUP($A79,file!$A$1:$AA$4236,MATCH(filter!T$2,file!$A$1:$AA$1,0),0)," ")</f>
        <v>122</v>
      </c>
      <c r="U79">
        <f>IFERROR(VLOOKUP($A79,file!$A$1:$AA$4236,MATCH(filter!U$2,file!$A$1:$AA$1,0),0)," ")</f>
        <v>88.32</v>
      </c>
      <c r="V79">
        <f>IFERROR(VLOOKUP($A79,file!$A$1:$AA$4236,MATCH(filter!V$2,file!$A$1:$AA$1,0),0)," ")</f>
        <v>10775.04</v>
      </c>
      <c r="W79" t="str">
        <f>IFERROR(VLOOKUP($A79,file!$A$1:$AA$4236,MATCH(filter!W$2,file!$A$1:$AA$1,0),0)," ")</f>
        <v>Delhi</v>
      </c>
      <c r="X79" t="str">
        <f>IFERROR(VLOOKUP($A79,file!$A$1:$AA$4236,MATCH(filter!X$2,file!$A$1:$AA$1,0),0)," ")</f>
        <v>Online</v>
      </c>
      <c r="Y79">
        <f>IFERROR(VLOOKUP($A79,file!$A$1:$AA$4236,MATCH(filter!Y$2,file!$A$1:$AA$1,0),0)," ")</f>
        <v>584</v>
      </c>
      <c r="Z79">
        <f>IFERROR(VLOOKUP($A79,file!$A$1:$AA$4236,MATCH(filter!Z$2,file!$A$1:$AA$1,0),0)," ")</f>
        <v>46.77</v>
      </c>
      <c r="AA79">
        <f>IFERROR(VLOOKUP($A79,file!$A$1:$AA$4236,MATCH(filter!AA$2,file!$A$1:$AA$1,0),0)," ")</f>
        <v>78.53</v>
      </c>
    </row>
    <row r="80" spans="1:27" x14ac:dyDescent="0.25">
      <c r="A80" t="str">
        <f>dashboard!$W$2 &amp;"-" &amp;COUNTA(file!$L$2:L79)</f>
        <v>Amul-78</v>
      </c>
      <c r="B80" t="str">
        <f>IFERROR(VLOOKUP($A80,file!$A$1:$AA$4236,MATCH(filter!B$2,file!$A$1:$AA$1,0),0)," ")</f>
        <v>Jharkhand</v>
      </c>
      <c r="C80">
        <f>IFERROR(VLOOKUP($A80,file!$A$1:$AA$4236,MATCH(filter!C$2,file!$A$1:$AA$1,0),0)," ")</f>
        <v>955.76</v>
      </c>
      <c r="D80">
        <f>IFERROR(VLOOKUP($A80,file!$A$1:$AA$4236,MATCH(filter!D$2,file!$A$1:$AA$1,0),0)," ")</f>
        <v>51</v>
      </c>
      <c r="E80" t="str">
        <f>IFERROR(VLOOKUP($A80,file!$A$1:$AA$4236,MATCH(filter!E$2,file!$A$1:$AA$1,0),0)," ")</f>
        <v>Medium</v>
      </c>
      <c r="F80">
        <f>IFERROR(VLOOKUP($A80,file!$A$1:$AA$4236,MATCH(filter!F$2,file!$A$1:$AA$1,0),0)," ")</f>
        <v>43923</v>
      </c>
      <c r="G80">
        <f>IFERROR(VLOOKUP($A80,file!$A$1:$AA$4236,MATCH(filter!G$2,file!$A$1:$AA$1,0),0)," ")</f>
        <v>2020</v>
      </c>
      <c r="H80" t="str">
        <f>IFERROR(VLOOKUP($A80,file!$A$1:$AA$4236,MATCH(filter!H$2,file!$A$1:$AA$1,0),0)," ")</f>
        <v>Apr</v>
      </c>
      <c r="I80" t="str">
        <f>IFERROR(VLOOKUP($A80,file!$A$1:$AA$4236,MATCH(filter!I$2,file!$A$1:$AA$1,0),0)," ")</f>
        <v>QTR2</v>
      </c>
      <c r="J80">
        <f>IFERROR(VLOOKUP($A80,file!$A$1:$AA$4236,MATCH(filter!J$2,file!$A$1:$AA$1,0),0)," ")</f>
        <v>6</v>
      </c>
      <c r="K80" t="str">
        <f>IFERROR(VLOOKUP($A80,file!$A$1:$AA$4236,MATCH(filter!K$2,file!$A$1:$AA$1,0),0)," ")</f>
        <v>Curd</v>
      </c>
      <c r="L80" t="str">
        <f>IFERROR(VLOOKUP($A80,file!$A$1:$AA$4236,MATCH(filter!L$2,file!$A$1:$AA$1,0),0)," ")</f>
        <v>Amul</v>
      </c>
      <c r="M80">
        <f>IFERROR(VLOOKUP($A80,file!$A$1:$AA$4236,MATCH(filter!M$2,file!$A$1:$AA$1,0),0)," ")</f>
        <v>349.63</v>
      </c>
      <c r="N80">
        <f>IFERROR(VLOOKUP($A80,file!$A$1:$AA$4236,MATCH(filter!N$2,file!$A$1:$AA$1,0),0)," ")</f>
        <v>29.51</v>
      </c>
      <c r="O80">
        <f>IFERROR(VLOOKUP($A80,file!$A$1:$AA$4236,MATCH(filter!O$2,file!$A$1:$AA$1,0),0)," ")</f>
        <v>10317.5813</v>
      </c>
      <c r="P80">
        <f>IFERROR(VLOOKUP($A80,file!$A$1:$AA$4236,MATCH(filter!P$2,file!$A$1:$AA$1,0),0)," ")</f>
        <v>7</v>
      </c>
      <c r="Q80" t="str">
        <f>IFERROR(VLOOKUP($A80,file!$A$1:$AA$4236,MATCH(filter!Q$2,file!$A$1:$AA$1,0),0)," ")</f>
        <v>Refrigerated</v>
      </c>
      <c r="R80">
        <f>IFERROR(VLOOKUP($A80,file!$A$1:$AA$4236,MATCH(filter!R$2,file!$A$1:$AA$1,0),0)," ")</f>
        <v>43881</v>
      </c>
      <c r="S80">
        <f>IFERROR(VLOOKUP($A80,file!$A$1:$AA$4236,MATCH(filter!S$2,file!$A$1:$AA$1,0),0)," ")</f>
        <v>43888</v>
      </c>
      <c r="T80">
        <f>IFERROR(VLOOKUP($A80,file!$A$1:$AA$4236,MATCH(filter!T$2,file!$A$1:$AA$1,0),0)," ")</f>
        <v>198</v>
      </c>
      <c r="U80">
        <f>IFERROR(VLOOKUP($A80,file!$A$1:$AA$4236,MATCH(filter!U$2,file!$A$1:$AA$1,0),0)," ")</f>
        <v>28.49</v>
      </c>
      <c r="V80">
        <f>IFERROR(VLOOKUP($A80,file!$A$1:$AA$4236,MATCH(filter!V$2,file!$A$1:$AA$1,0),0)," ")</f>
        <v>5641.02</v>
      </c>
      <c r="W80" t="str">
        <f>IFERROR(VLOOKUP($A80,file!$A$1:$AA$4236,MATCH(filter!W$2,file!$A$1:$AA$1,0),0)," ")</f>
        <v>Delhi</v>
      </c>
      <c r="X80" t="str">
        <f>IFERROR(VLOOKUP($A80,file!$A$1:$AA$4236,MATCH(filter!X$2,file!$A$1:$AA$1,0),0)," ")</f>
        <v>Online</v>
      </c>
      <c r="Y80">
        <f>IFERROR(VLOOKUP($A80,file!$A$1:$AA$4236,MATCH(filter!Y$2,file!$A$1:$AA$1,0),0)," ")</f>
        <v>151</v>
      </c>
      <c r="Z80">
        <f>IFERROR(VLOOKUP($A80,file!$A$1:$AA$4236,MATCH(filter!Z$2,file!$A$1:$AA$1,0),0)," ")</f>
        <v>30.3</v>
      </c>
      <c r="AA80">
        <f>IFERROR(VLOOKUP($A80,file!$A$1:$AA$4236,MATCH(filter!AA$2,file!$A$1:$AA$1,0),0)," ")</f>
        <v>124.96</v>
      </c>
    </row>
    <row r="81" spans="1:27" x14ac:dyDescent="0.25">
      <c r="A81" t="str">
        <f>dashboard!$W$2 &amp;"-" &amp;COUNTA(file!$L$2:L80)</f>
        <v>Amul-79</v>
      </c>
      <c r="B81" t="str">
        <f>IFERROR(VLOOKUP($A81,file!$A$1:$AA$4236,MATCH(filter!B$2,file!$A$1:$AA$1,0),0)," ")</f>
        <v>Telangana</v>
      </c>
      <c r="C81">
        <f>IFERROR(VLOOKUP($A81,file!$A$1:$AA$4236,MATCH(filter!C$2,file!$A$1:$AA$1,0),0)," ")</f>
        <v>88.18</v>
      </c>
      <c r="D81">
        <f>IFERROR(VLOOKUP($A81,file!$A$1:$AA$4236,MATCH(filter!D$2,file!$A$1:$AA$1,0),0)," ")</f>
        <v>74</v>
      </c>
      <c r="E81" t="str">
        <f>IFERROR(VLOOKUP($A81,file!$A$1:$AA$4236,MATCH(filter!E$2,file!$A$1:$AA$1,0),0)," ")</f>
        <v>Medium</v>
      </c>
      <c r="F81">
        <f>IFERROR(VLOOKUP($A81,file!$A$1:$AA$4236,MATCH(filter!F$2,file!$A$1:$AA$1,0),0)," ")</f>
        <v>43710</v>
      </c>
      <c r="G81">
        <f>IFERROR(VLOOKUP($A81,file!$A$1:$AA$4236,MATCH(filter!G$2,file!$A$1:$AA$1,0),0)," ")</f>
        <v>2019</v>
      </c>
      <c r="H81" t="str">
        <f>IFERROR(VLOOKUP($A81,file!$A$1:$AA$4236,MATCH(filter!H$2,file!$A$1:$AA$1,0),0)," ")</f>
        <v>Sep</v>
      </c>
      <c r="I81" t="str">
        <f>IFERROR(VLOOKUP($A81,file!$A$1:$AA$4236,MATCH(filter!I$2,file!$A$1:$AA$1,0),0)," ")</f>
        <v>QTR3</v>
      </c>
      <c r="J81">
        <f>IFERROR(VLOOKUP($A81,file!$A$1:$AA$4236,MATCH(filter!J$2,file!$A$1:$AA$1,0),0)," ")</f>
        <v>2</v>
      </c>
      <c r="K81" t="str">
        <f>IFERROR(VLOOKUP($A81,file!$A$1:$AA$4236,MATCH(filter!K$2,file!$A$1:$AA$1,0),0)," ")</f>
        <v>Butter</v>
      </c>
      <c r="L81" t="str">
        <f>IFERROR(VLOOKUP($A81,file!$A$1:$AA$4236,MATCH(filter!L$2,file!$A$1:$AA$1,0),0)," ")</f>
        <v>Amul</v>
      </c>
      <c r="M81">
        <f>IFERROR(VLOOKUP($A81,file!$A$1:$AA$4236,MATCH(filter!M$2,file!$A$1:$AA$1,0),0)," ")</f>
        <v>226.32</v>
      </c>
      <c r="N81">
        <f>IFERROR(VLOOKUP($A81,file!$A$1:$AA$4236,MATCH(filter!N$2,file!$A$1:$AA$1,0),0)," ")</f>
        <v>40.04</v>
      </c>
      <c r="O81">
        <f>IFERROR(VLOOKUP($A81,file!$A$1:$AA$4236,MATCH(filter!O$2,file!$A$1:$AA$1,0),0)," ")</f>
        <v>9061.8527999999988</v>
      </c>
      <c r="P81">
        <f>IFERROR(VLOOKUP($A81,file!$A$1:$AA$4236,MATCH(filter!P$2,file!$A$1:$AA$1,0),0)," ")</f>
        <v>32</v>
      </c>
      <c r="Q81" t="str">
        <f>IFERROR(VLOOKUP($A81,file!$A$1:$AA$4236,MATCH(filter!Q$2,file!$A$1:$AA$1,0),0)," ")</f>
        <v>Refrigerated</v>
      </c>
      <c r="R81">
        <f>IFERROR(VLOOKUP($A81,file!$A$1:$AA$4236,MATCH(filter!R$2,file!$A$1:$AA$1,0),0)," ")</f>
        <v>43701</v>
      </c>
      <c r="S81">
        <f>IFERROR(VLOOKUP($A81,file!$A$1:$AA$4236,MATCH(filter!S$2,file!$A$1:$AA$1,0),0)," ")</f>
        <v>43733</v>
      </c>
      <c r="T81">
        <f>IFERROR(VLOOKUP($A81,file!$A$1:$AA$4236,MATCH(filter!T$2,file!$A$1:$AA$1,0),0)," ")</f>
        <v>84</v>
      </c>
      <c r="U81">
        <f>IFERROR(VLOOKUP($A81,file!$A$1:$AA$4236,MATCH(filter!U$2,file!$A$1:$AA$1,0),0)," ")</f>
        <v>38.89</v>
      </c>
      <c r="V81">
        <f>IFERROR(VLOOKUP($A81,file!$A$1:$AA$4236,MATCH(filter!V$2,file!$A$1:$AA$1,0),0)," ")</f>
        <v>3266.76</v>
      </c>
      <c r="W81" t="str">
        <f>IFERROR(VLOOKUP($A81,file!$A$1:$AA$4236,MATCH(filter!W$2,file!$A$1:$AA$1,0),0)," ")</f>
        <v>Rajasthan</v>
      </c>
      <c r="X81" t="str">
        <f>IFERROR(VLOOKUP($A81,file!$A$1:$AA$4236,MATCH(filter!X$2,file!$A$1:$AA$1,0),0)," ")</f>
        <v>Online</v>
      </c>
      <c r="Y81">
        <f>IFERROR(VLOOKUP($A81,file!$A$1:$AA$4236,MATCH(filter!Y$2,file!$A$1:$AA$1,0),0)," ")</f>
        <v>142</v>
      </c>
      <c r="Z81">
        <f>IFERROR(VLOOKUP($A81,file!$A$1:$AA$4236,MATCH(filter!Z$2,file!$A$1:$AA$1,0),0)," ")</f>
        <v>54.05</v>
      </c>
      <c r="AA81">
        <f>IFERROR(VLOOKUP($A81,file!$A$1:$AA$4236,MATCH(filter!AA$2,file!$A$1:$AA$1,0),0)," ")</f>
        <v>154.66</v>
      </c>
    </row>
    <row r="82" spans="1:27" x14ac:dyDescent="0.25">
      <c r="A82" t="str">
        <f>dashboard!$W$2 &amp;"-" &amp;COUNTA(file!$L$2:L81)</f>
        <v>Amul-80</v>
      </c>
      <c r="B82" t="str">
        <f>IFERROR(VLOOKUP($A82,file!$A$1:$AA$4236,MATCH(filter!B$2,file!$A$1:$AA$1,0),0)," ")</f>
        <v>Telangana</v>
      </c>
      <c r="C82">
        <f>IFERROR(VLOOKUP($A82,file!$A$1:$AA$4236,MATCH(filter!C$2,file!$A$1:$AA$1,0),0)," ")</f>
        <v>539.05999999999995</v>
      </c>
      <c r="D82">
        <f>IFERROR(VLOOKUP($A82,file!$A$1:$AA$4236,MATCH(filter!D$2,file!$A$1:$AA$1,0),0)," ")</f>
        <v>93</v>
      </c>
      <c r="E82" t="str">
        <f>IFERROR(VLOOKUP($A82,file!$A$1:$AA$4236,MATCH(filter!E$2,file!$A$1:$AA$1,0),0)," ")</f>
        <v>Large</v>
      </c>
      <c r="F82">
        <f>IFERROR(VLOOKUP($A82,file!$A$1:$AA$4236,MATCH(filter!F$2,file!$A$1:$AA$1,0),0)," ")</f>
        <v>44075</v>
      </c>
      <c r="G82">
        <f>IFERROR(VLOOKUP($A82,file!$A$1:$AA$4236,MATCH(filter!G$2,file!$A$1:$AA$1,0),0)," ")</f>
        <v>2020</v>
      </c>
      <c r="H82" t="str">
        <f>IFERROR(VLOOKUP($A82,file!$A$1:$AA$4236,MATCH(filter!H$2,file!$A$1:$AA$1,0),0)," ")</f>
        <v>Sep</v>
      </c>
      <c r="I82" t="str">
        <f>IFERROR(VLOOKUP($A82,file!$A$1:$AA$4236,MATCH(filter!I$2,file!$A$1:$AA$1,0),0)," ")</f>
        <v>QTR3</v>
      </c>
      <c r="J82">
        <f>IFERROR(VLOOKUP($A82,file!$A$1:$AA$4236,MATCH(filter!J$2,file!$A$1:$AA$1,0),0)," ")</f>
        <v>4</v>
      </c>
      <c r="K82" t="str">
        <f>IFERROR(VLOOKUP($A82,file!$A$1:$AA$4236,MATCH(filter!K$2,file!$A$1:$AA$1,0),0)," ")</f>
        <v>Yogurt</v>
      </c>
      <c r="L82" t="str">
        <f>IFERROR(VLOOKUP($A82,file!$A$1:$AA$4236,MATCH(filter!L$2,file!$A$1:$AA$1,0),0)," ")</f>
        <v>Amul</v>
      </c>
      <c r="M82">
        <f>IFERROR(VLOOKUP($A82,file!$A$1:$AA$4236,MATCH(filter!M$2,file!$A$1:$AA$1,0),0)," ")</f>
        <v>983.89</v>
      </c>
      <c r="N82">
        <f>IFERROR(VLOOKUP($A82,file!$A$1:$AA$4236,MATCH(filter!N$2,file!$A$1:$AA$1,0),0)," ")</f>
        <v>45.8</v>
      </c>
      <c r="O82">
        <f>IFERROR(VLOOKUP($A82,file!$A$1:$AA$4236,MATCH(filter!O$2,file!$A$1:$AA$1,0),0)," ")</f>
        <v>45062.161999999997</v>
      </c>
      <c r="P82">
        <f>IFERROR(VLOOKUP($A82,file!$A$1:$AA$4236,MATCH(filter!P$2,file!$A$1:$AA$1,0),0)," ")</f>
        <v>27</v>
      </c>
      <c r="Q82" t="str">
        <f>IFERROR(VLOOKUP($A82,file!$A$1:$AA$4236,MATCH(filter!Q$2,file!$A$1:$AA$1,0),0)," ")</f>
        <v>Refrigerated</v>
      </c>
      <c r="R82">
        <f>IFERROR(VLOOKUP($A82,file!$A$1:$AA$4236,MATCH(filter!R$2,file!$A$1:$AA$1,0),0)," ")</f>
        <v>44046</v>
      </c>
      <c r="S82">
        <f>IFERROR(VLOOKUP($A82,file!$A$1:$AA$4236,MATCH(filter!S$2,file!$A$1:$AA$1,0),0)," ")</f>
        <v>44073</v>
      </c>
      <c r="T82">
        <f>IFERROR(VLOOKUP($A82,file!$A$1:$AA$4236,MATCH(filter!T$2,file!$A$1:$AA$1,0),0)," ")</f>
        <v>495</v>
      </c>
      <c r="U82">
        <f>IFERROR(VLOOKUP($A82,file!$A$1:$AA$4236,MATCH(filter!U$2,file!$A$1:$AA$1,0),0)," ")</f>
        <v>48.75</v>
      </c>
      <c r="V82">
        <f>IFERROR(VLOOKUP($A82,file!$A$1:$AA$4236,MATCH(filter!V$2,file!$A$1:$AA$1,0),0)," ")</f>
        <v>24131.25</v>
      </c>
      <c r="W82" t="str">
        <f>IFERROR(VLOOKUP($A82,file!$A$1:$AA$4236,MATCH(filter!W$2,file!$A$1:$AA$1,0),0)," ")</f>
        <v>Karnataka</v>
      </c>
      <c r="X82" t="str">
        <f>IFERROR(VLOOKUP($A82,file!$A$1:$AA$4236,MATCH(filter!X$2,file!$A$1:$AA$1,0),0)," ")</f>
        <v>Wholesale</v>
      </c>
      <c r="Y82">
        <f>IFERROR(VLOOKUP($A82,file!$A$1:$AA$4236,MATCH(filter!Y$2,file!$A$1:$AA$1,0),0)," ")</f>
        <v>488</v>
      </c>
      <c r="Z82">
        <f>IFERROR(VLOOKUP($A82,file!$A$1:$AA$4236,MATCH(filter!Z$2,file!$A$1:$AA$1,0),0)," ")</f>
        <v>26.95</v>
      </c>
      <c r="AA82">
        <f>IFERROR(VLOOKUP($A82,file!$A$1:$AA$4236,MATCH(filter!AA$2,file!$A$1:$AA$1,0),0)," ")</f>
        <v>195.32</v>
      </c>
    </row>
    <row r="83" spans="1:27" x14ac:dyDescent="0.25">
      <c r="A83" t="str">
        <f>dashboard!$W$2 &amp;"-" &amp;COUNTA(file!$L$2:L82)</f>
        <v>Amul-81</v>
      </c>
      <c r="B83" t="str">
        <f>IFERROR(VLOOKUP($A83,file!$A$1:$AA$4236,MATCH(filter!B$2,file!$A$1:$AA$1,0),0)," ")</f>
        <v>Chandigarh</v>
      </c>
      <c r="C83">
        <f>IFERROR(VLOOKUP($A83,file!$A$1:$AA$4236,MATCH(filter!C$2,file!$A$1:$AA$1,0),0)," ")</f>
        <v>238.86</v>
      </c>
      <c r="D83">
        <f>IFERROR(VLOOKUP($A83,file!$A$1:$AA$4236,MATCH(filter!D$2,file!$A$1:$AA$1,0),0)," ")</f>
        <v>97</v>
      </c>
      <c r="E83" t="str">
        <f>IFERROR(VLOOKUP($A83,file!$A$1:$AA$4236,MATCH(filter!E$2,file!$A$1:$AA$1,0),0)," ")</f>
        <v>Large</v>
      </c>
      <c r="F83">
        <f>IFERROR(VLOOKUP($A83,file!$A$1:$AA$4236,MATCH(filter!F$2,file!$A$1:$AA$1,0),0)," ")</f>
        <v>44625</v>
      </c>
      <c r="G83">
        <f>IFERROR(VLOOKUP($A83,file!$A$1:$AA$4236,MATCH(filter!G$2,file!$A$1:$AA$1,0),0)," ")</f>
        <v>2022</v>
      </c>
      <c r="H83" t="str">
        <f>IFERROR(VLOOKUP($A83,file!$A$1:$AA$4236,MATCH(filter!H$2,file!$A$1:$AA$1,0),0)," ")</f>
        <v>Mar</v>
      </c>
      <c r="I83" t="str">
        <f>IFERROR(VLOOKUP($A83,file!$A$1:$AA$4236,MATCH(filter!I$2,file!$A$1:$AA$1,0),0)," ")</f>
        <v>QTR1</v>
      </c>
      <c r="J83">
        <f>IFERROR(VLOOKUP($A83,file!$A$1:$AA$4236,MATCH(filter!J$2,file!$A$1:$AA$1,0),0)," ")</f>
        <v>10</v>
      </c>
      <c r="K83" t="str">
        <f>IFERROR(VLOOKUP($A83,file!$A$1:$AA$4236,MATCH(filter!K$2,file!$A$1:$AA$1,0),0)," ")</f>
        <v>Ghee</v>
      </c>
      <c r="L83" t="str">
        <f>IFERROR(VLOOKUP($A83,file!$A$1:$AA$4236,MATCH(filter!L$2,file!$A$1:$AA$1,0),0)," ")</f>
        <v>Amul</v>
      </c>
      <c r="M83">
        <f>IFERROR(VLOOKUP($A83,file!$A$1:$AA$4236,MATCH(filter!M$2,file!$A$1:$AA$1,0),0)," ")</f>
        <v>838.5</v>
      </c>
      <c r="N83">
        <f>IFERROR(VLOOKUP($A83,file!$A$1:$AA$4236,MATCH(filter!N$2,file!$A$1:$AA$1,0),0)," ")</f>
        <v>33.46</v>
      </c>
      <c r="O83">
        <f>IFERROR(VLOOKUP($A83,file!$A$1:$AA$4236,MATCH(filter!O$2,file!$A$1:$AA$1,0),0)," ")</f>
        <v>28056.21</v>
      </c>
      <c r="P83">
        <f>IFERROR(VLOOKUP($A83,file!$A$1:$AA$4236,MATCH(filter!P$2,file!$A$1:$AA$1,0),0)," ")</f>
        <v>126</v>
      </c>
      <c r="Q83" t="str">
        <f>IFERROR(VLOOKUP($A83,file!$A$1:$AA$4236,MATCH(filter!Q$2,file!$A$1:$AA$1,0),0)," ")</f>
        <v>Ambient</v>
      </c>
      <c r="R83">
        <f>IFERROR(VLOOKUP($A83,file!$A$1:$AA$4236,MATCH(filter!R$2,file!$A$1:$AA$1,0),0)," ")</f>
        <v>44568</v>
      </c>
      <c r="S83">
        <f>IFERROR(VLOOKUP($A83,file!$A$1:$AA$4236,MATCH(filter!S$2,file!$A$1:$AA$1,0),0)," ")</f>
        <v>44694</v>
      </c>
      <c r="T83">
        <f>IFERROR(VLOOKUP($A83,file!$A$1:$AA$4236,MATCH(filter!T$2,file!$A$1:$AA$1,0),0)," ")</f>
        <v>332</v>
      </c>
      <c r="U83">
        <f>IFERROR(VLOOKUP($A83,file!$A$1:$AA$4236,MATCH(filter!U$2,file!$A$1:$AA$1,0),0)," ")</f>
        <v>38.229999999999997</v>
      </c>
      <c r="V83">
        <f>IFERROR(VLOOKUP($A83,file!$A$1:$AA$4236,MATCH(filter!V$2,file!$A$1:$AA$1,0),0)," ")</f>
        <v>12692.36</v>
      </c>
      <c r="W83" t="str">
        <f>IFERROR(VLOOKUP($A83,file!$A$1:$AA$4236,MATCH(filter!W$2,file!$A$1:$AA$1,0),0)," ")</f>
        <v>Telangana</v>
      </c>
      <c r="X83" t="str">
        <f>IFERROR(VLOOKUP($A83,file!$A$1:$AA$4236,MATCH(filter!X$2,file!$A$1:$AA$1,0),0)," ")</f>
        <v>Retail</v>
      </c>
      <c r="Y83">
        <f>IFERROR(VLOOKUP($A83,file!$A$1:$AA$4236,MATCH(filter!Y$2,file!$A$1:$AA$1,0),0)," ")</f>
        <v>506</v>
      </c>
      <c r="Z83">
        <f>IFERROR(VLOOKUP($A83,file!$A$1:$AA$4236,MATCH(filter!Z$2,file!$A$1:$AA$1,0),0)," ")</f>
        <v>21.65</v>
      </c>
      <c r="AA83">
        <f>IFERROR(VLOOKUP($A83,file!$A$1:$AA$4236,MATCH(filter!AA$2,file!$A$1:$AA$1,0),0)," ")</f>
        <v>119.9</v>
      </c>
    </row>
    <row r="84" spans="1:27" x14ac:dyDescent="0.25">
      <c r="A84" t="str">
        <f>dashboard!$W$2 &amp;"-" &amp;COUNTA(file!$L$2:L83)</f>
        <v>Amul-82</v>
      </c>
      <c r="B84" t="str">
        <f>IFERROR(VLOOKUP($A84,file!$A$1:$AA$4236,MATCH(filter!B$2,file!$A$1:$AA$1,0),0)," ")</f>
        <v>West Bengal</v>
      </c>
      <c r="C84">
        <f>IFERROR(VLOOKUP($A84,file!$A$1:$AA$4236,MATCH(filter!C$2,file!$A$1:$AA$1,0),0)," ")</f>
        <v>424.41</v>
      </c>
      <c r="D84">
        <f>IFERROR(VLOOKUP($A84,file!$A$1:$AA$4236,MATCH(filter!D$2,file!$A$1:$AA$1,0),0)," ")</f>
        <v>84</v>
      </c>
      <c r="E84" t="str">
        <f>IFERROR(VLOOKUP($A84,file!$A$1:$AA$4236,MATCH(filter!E$2,file!$A$1:$AA$1,0),0)," ")</f>
        <v>Medium</v>
      </c>
      <c r="F84">
        <f>IFERROR(VLOOKUP($A84,file!$A$1:$AA$4236,MATCH(filter!F$2,file!$A$1:$AA$1,0),0)," ")</f>
        <v>44440</v>
      </c>
      <c r="G84">
        <f>IFERROR(VLOOKUP($A84,file!$A$1:$AA$4236,MATCH(filter!G$2,file!$A$1:$AA$1,0),0)," ")</f>
        <v>2021</v>
      </c>
      <c r="H84" t="str">
        <f>IFERROR(VLOOKUP($A84,file!$A$1:$AA$4236,MATCH(filter!H$2,file!$A$1:$AA$1,0),0)," ")</f>
        <v>Sep</v>
      </c>
      <c r="I84" t="str">
        <f>IFERROR(VLOOKUP($A84,file!$A$1:$AA$4236,MATCH(filter!I$2,file!$A$1:$AA$1,0),0)," ")</f>
        <v>QTR3</v>
      </c>
      <c r="J84">
        <f>IFERROR(VLOOKUP($A84,file!$A$1:$AA$4236,MATCH(filter!J$2,file!$A$1:$AA$1,0),0)," ")</f>
        <v>10</v>
      </c>
      <c r="K84" t="str">
        <f>IFERROR(VLOOKUP($A84,file!$A$1:$AA$4236,MATCH(filter!K$2,file!$A$1:$AA$1,0),0)," ")</f>
        <v>Ghee</v>
      </c>
      <c r="L84" t="str">
        <f>IFERROR(VLOOKUP($A84,file!$A$1:$AA$4236,MATCH(filter!L$2,file!$A$1:$AA$1,0),0)," ")</f>
        <v>Amul</v>
      </c>
      <c r="M84">
        <f>IFERROR(VLOOKUP($A84,file!$A$1:$AA$4236,MATCH(filter!M$2,file!$A$1:$AA$1,0),0)," ")</f>
        <v>84.83</v>
      </c>
      <c r="N84">
        <f>IFERROR(VLOOKUP($A84,file!$A$1:$AA$4236,MATCH(filter!N$2,file!$A$1:$AA$1,0),0)," ")</f>
        <v>38.380000000000003</v>
      </c>
      <c r="O84">
        <f>IFERROR(VLOOKUP($A84,file!$A$1:$AA$4236,MATCH(filter!O$2,file!$A$1:$AA$1,0),0)," ")</f>
        <v>3255.7754</v>
      </c>
      <c r="P84">
        <f>IFERROR(VLOOKUP($A84,file!$A$1:$AA$4236,MATCH(filter!P$2,file!$A$1:$AA$1,0),0)," ")</f>
        <v>126</v>
      </c>
      <c r="Q84" t="str">
        <f>IFERROR(VLOOKUP($A84,file!$A$1:$AA$4236,MATCH(filter!Q$2,file!$A$1:$AA$1,0),0)," ")</f>
        <v>Ambient</v>
      </c>
      <c r="R84">
        <f>IFERROR(VLOOKUP($A84,file!$A$1:$AA$4236,MATCH(filter!R$2,file!$A$1:$AA$1,0),0)," ")</f>
        <v>44396</v>
      </c>
      <c r="S84">
        <f>IFERROR(VLOOKUP($A84,file!$A$1:$AA$4236,MATCH(filter!S$2,file!$A$1:$AA$1,0),0)," ")</f>
        <v>44522</v>
      </c>
      <c r="T84">
        <f>IFERROR(VLOOKUP($A84,file!$A$1:$AA$4236,MATCH(filter!T$2,file!$A$1:$AA$1,0),0)," ")</f>
        <v>40</v>
      </c>
      <c r="U84">
        <f>IFERROR(VLOOKUP($A84,file!$A$1:$AA$4236,MATCH(filter!U$2,file!$A$1:$AA$1,0),0)," ")</f>
        <v>35.5</v>
      </c>
      <c r="V84">
        <f>IFERROR(VLOOKUP($A84,file!$A$1:$AA$4236,MATCH(filter!V$2,file!$A$1:$AA$1,0),0)," ")</f>
        <v>1420</v>
      </c>
      <c r="W84" t="str">
        <f>IFERROR(VLOOKUP($A84,file!$A$1:$AA$4236,MATCH(filter!W$2,file!$A$1:$AA$1,0),0)," ")</f>
        <v>Haryana</v>
      </c>
      <c r="X84" t="str">
        <f>IFERROR(VLOOKUP($A84,file!$A$1:$AA$4236,MATCH(filter!X$2,file!$A$1:$AA$1,0),0)," ")</f>
        <v>Retail</v>
      </c>
      <c r="Y84">
        <f>IFERROR(VLOOKUP($A84,file!$A$1:$AA$4236,MATCH(filter!Y$2,file!$A$1:$AA$1,0),0)," ")</f>
        <v>44</v>
      </c>
      <c r="Z84">
        <f>IFERROR(VLOOKUP($A84,file!$A$1:$AA$4236,MATCH(filter!Z$2,file!$A$1:$AA$1,0),0)," ")</f>
        <v>81.180000000000007</v>
      </c>
      <c r="AA84">
        <f>IFERROR(VLOOKUP($A84,file!$A$1:$AA$4236,MATCH(filter!AA$2,file!$A$1:$AA$1,0),0)," ")</f>
        <v>135.9</v>
      </c>
    </row>
    <row r="85" spans="1:27" x14ac:dyDescent="0.25">
      <c r="A85" t="str">
        <f>dashboard!$W$2 &amp;"-" &amp;COUNTA(file!$L$2:L84)</f>
        <v>Amul-83</v>
      </c>
      <c r="B85" t="str">
        <f>IFERROR(VLOOKUP($A85,file!$A$1:$AA$4236,MATCH(filter!B$2,file!$A$1:$AA$1,0),0)," ")</f>
        <v>Haryana</v>
      </c>
      <c r="C85">
        <f>IFERROR(VLOOKUP($A85,file!$A$1:$AA$4236,MATCH(filter!C$2,file!$A$1:$AA$1,0),0)," ")</f>
        <v>876.86</v>
      </c>
      <c r="D85">
        <f>IFERROR(VLOOKUP($A85,file!$A$1:$AA$4236,MATCH(filter!D$2,file!$A$1:$AA$1,0),0)," ")</f>
        <v>18</v>
      </c>
      <c r="E85" t="str">
        <f>IFERROR(VLOOKUP($A85,file!$A$1:$AA$4236,MATCH(filter!E$2,file!$A$1:$AA$1,0),0)," ")</f>
        <v>Small</v>
      </c>
      <c r="F85">
        <f>IFERROR(VLOOKUP($A85,file!$A$1:$AA$4236,MATCH(filter!F$2,file!$A$1:$AA$1,0),0)," ")</f>
        <v>44602</v>
      </c>
      <c r="G85">
        <f>IFERROR(VLOOKUP($A85,file!$A$1:$AA$4236,MATCH(filter!G$2,file!$A$1:$AA$1,0),0)," ")</f>
        <v>2022</v>
      </c>
      <c r="H85" t="str">
        <f>IFERROR(VLOOKUP($A85,file!$A$1:$AA$4236,MATCH(filter!H$2,file!$A$1:$AA$1,0),0)," ")</f>
        <v>Feb</v>
      </c>
      <c r="I85" t="str">
        <f>IFERROR(VLOOKUP($A85,file!$A$1:$AA$4236,MATCH(filter!I$2,file!$A$1:$AA$1,0),0)," ")</f>
        <v>QTR1</v>
      </c>
      <c r="J85">
        <f>IFERROR(VLOOKUP($A85,file!$A$1:$AA$4236,MATCH(filter!J$2,file!$A$1:$AA$1,0),0)," ")</f>
        <v>2</v>
      </c>
      <c r="K85" t="str">
        <f>IFERROR(VLOOKUP($A85,file!$A$1:$AA$4236,MATCH(filter!K$2,file!$A$1:$AA$1,0),0)," ")</f>
        <v>Butter</v>
      </c>
      <c r="L85" t="str">
        <f>IFERROR(VLOOKUP($A85,file!$A$1:$AA$4236,MATCH(filter!L$2,file!$A$1:$AA$1,0),0)," ")</f>
        <v>Amul</v>
      </c>
      <c r="M85">
        <f>IFERROR(VLOOKUP($A85,file!$A$1:$AA$4236,MATCH(filter!M$2,file!$A$1:$AA$1,0),0)," ")</f>
        <v>188.05</v>
      </c>
      <c r="N85">
        <f>IFERROR(VLOOKUP($A85,file!$A$1:$AA$4236,MATCH(filter!N$2,file!$A$1:$AA$1,0),0)," ")</f>
        <v>23.02</v>
      </c>
      <c r="O85">
        <f>IFERROR(VLOOKUP($A85,file!$A$1:$AA$4236,MATCH(filter!O$2,file!$A$1:$AA$1,0),0)," ")</f>
        <v>4328.9110000000001</v>
      </c>
      <c r="P85">
        <f>IFERROR(VLOOKUP($A85,file!$A$1:$AA$4236,MATCH(filter!P$2,file!$A$1:$AA$1,0),0)," ")</f>
        <v>28</v>
      </c>
      <c r="Q85" t="str">
        <f>IFERROR(VLOOKUP($A85,file!$A$1:$AA$4236,MATCH(filter!Q$2,file!$A$1:$AA$1,0),0)," ")</f>
        <v>Frozen</v>
      </c>
      <c r="R85">
        <f>IFERROR(VLOOKUP($A85,file!$A$1:$AA$4236,MATCH(filter!R$2,file!$A$1:$AA$1,0),0)," ")</f>
        <v>44570</v>
      </c>
      <c r="S85">
        <f>IFERROR(VLOOKUP($A85,file!$A$1:$AA$4236,MATCH(filter!S$2,file!$A$1:$AA$1,0),0)," ")</f>
        <v>44598</v>
      </c>
      <c r="T85">
        <f>IFERROR(VLOOKUP($A85,file!$A$1:$AA$4236,MATCH(filter!T$2,file!$A$1:$AA$1,0),0)," ")</f>
        <v>57</v>
      </c>
      <c r="U85">
        <f>IFERROR(VLOOKUP($A85,file!$A$1:$AA$4236,MATCH(filter!U$2,file!$A$1:$AA$1,0),0)," ")</f>
        <v>21.18</v>
      </c>
      <c r="V85">
        <f>IFERROR(VLOOKUP($A85,file!$A$1:$AA$4236,MATCH(filter!V$2,file!$A$1:$AA$1,0),0)," ")</f>
        <v>1207.26</v>
      </c>
      <c r="W85" t="str">
        <f>IFERROR(VLOOKUP($A85,file!$A$1:$AA$4236,MATCH(filter!W$2,file!$A$1:$AA$1,0),0)," ")</f>
        <v>Tamil Nadu</v>
      </c>
      <c r="X85" t="str">
        <f>IFERROR(VLOOKUP($A85,file!$A$1:$AA$4236,MATCH(filter!X$2,file!$A$1:$AA$1,0),0)," ")</f>
        <v>Wholesale</v>
      </c>
      <c r="Y85">
        <f>IFERROR(VLOOKUP($A85,file!$A$1:$AA$4236,MATCH(filter!Y$2,file!$A$1:$AA$1,0),0)," ")</f>
        <v>131</v>
      </c>
      <c r="Z85">
        <f>IFERROR(VLOOKUP($A85,file!$A$1:$AA$4236,MATCH(filter!Z$2,file!$A$1:$AA$1,0),0)," ")</f>
        <v>46.7</v>
      </c>
      <c r="AA85">
        <f>IFERROR(VLOOKUP($A85,file!$A$1:$AA$4236,MATCH(filter!AA$2,file!$A$1:$AA$1,0),0)," ")</f>
        <v>173.41</v>
      </c>
    </row>
    <row r="86" spans="1:27" x14ac:dyDescent="0.25">
      <c r="A86" t="str">
        <f>dashboard!$W$2 &amp;"-" &amp;COUNTA(file!$L$2:L85)</f>
        <v>Amul-84</v>
      </c>
      <c r="B86" t="str">
        <f>IFERROR(VLOOKUP($A86,file!$A$1:$AA$4236,MATCH(filter!B$2,file!$A$1:$AA$1,0),0)," ")</f>
        <v>West Bengal</v>
      </c>
      <c r="C86">
        <f>IFERROR(VLOOKUP($A86,file!$A$1:$AA$4236,MATCH(filter!C$2,file!$A$1:$AA$1,0),0)," ")</f>
        <v>550.97</v>
      </c>
      <c r="D86">
        <f>IFERROR(VLOOKUP($A86,file!$A$1:$AA$4236,MATCH(filter!D$2,file!$A$1:$AA$1,0),0)," ")</f>
        <v>77</v>
      </c>
      <c r="E86" t="str">
        <f>IFERROR(VLOOKUP($A86,file!$A$1:$AA$4236,MATCH(filter!E$2,file!$A$1:$AA$1,0),0)," ")</f>
        <v>Small</v>
      </c>
      <c r="F86">
        <f>IFERROR(VLOOKUP($A86,file!$A$1:$AA$4236,MATCH(filter!F$2,file!$A$1:$AA$1,0),0)," ")</f>
        <v>43952</v>
      </c>
      <c r="G86">
        <f>IFERROR(VLOOKUP($A86,file!$A$1:$AA$4236,MATCH(filter!G$2,file!$A$1:$AA$1,0),0)," ")</f>
        <v>2020</v>
      </c>
      <c r="H86" t="str">
        <f>IFERROR(VLOOKUP($A86,file!$A$1:$AA$4236,MATCH(filter!H$2,file!$A$1:$AA$1,0),0)," ")</f>
        <v>May</v>
      </c>
      <c r="I86" t="str">
        <f>IFERROR(VLOOKUP($A86,file!$A$1:$AA$4236,MATCH(filter!I$2,file!$A$1:$AA$1,0),0)," ")</f>
        <v>QTR2</v>
      </c>
      <c r="J86">
        <f>IFERROR(VLOOKUP($A86,file!$A$1:$AA$4236,MATCH(filter!J$2,file!$A$1:$AA$1,0),0)," ")</f>
        <v>9</v>
      </c>
      <c r="K86" t="str">
        <f>IFERROR(VLOOKUP($A86,file!$A$1:$AA$4236,MATCH(filter!K$2,file!$A$1:$AA$1,0),0)," ")</f>
        <v>Paneer</v>
      </c>
      <c r="L86" t="str">
        <f>IFERROR(VLOOKUP($A86,file!$A$1:$AA$4236,MATCH(filter!L$2,file!$A$1:$AA$1,0),0)," ")</f>
        <v>Amul</v>
      </c>
      <c r="M86">
        <f>IFERROR(VLOOKUP($A86,file!$A$1:$AA$4236,MATCH(filter!M$2,file!$A$1:$AA$1,0),0)," ")</f>
        <v>798.14</v>
      </c>
      <c r="N86">
        <f>IFERROR(VLOOKUP($A86,file!$A$1:$AA$4236,MATCH(filter!N$2,file!$A$1:$AA$1,0),0)," ")</f>
        <v>87.37</v>
      </c>
      <c r="O86">
        <f>IFERROR(VLOOKUP($A86,file!$A$1:$AA$4236,MATCH(filter!O$2,file!$A$1:$AA$1,0),0)," ")</f>
        <v>69733.491800000003</v>
      </c>
      <c r="P86">
        <f>IFERROR(VLOOKUP($A86,file!$A$1:$AA$4236,MATCH(filter!P$2,file!$A$1:$AA$1,0),0)," ")</f>
        <v>9</v>
      </c>
      <c r="Q86" t="str">
        <f>IFERROR(VLOOKUP($A86,file!$A$1:$AA$4236,MATCH(filter!Q$2,file!$A$1:$AA$1,0),0)," ")</f>
        <v>Refrigerated</v>
      </c>
      <c r="R86">
        <f>IFERROR(VLOOKUP($A86,file!$A$1:$AA$4236,MATCH(filter!R$2,file!$A$1:$AA$1,0),0)," ")</f>
        <v>43936</v>
      </c>
      <c r="S86">
        <f>IFERROR(VLOOKUP($A86,file!$A$1:$AA$4236,MATCH(filter!S$2,file!$A$1:$AA$1,0),0)," ")</f>
        <v>43945</v>
      </c>
      <c r="T86">
        <f>IFERROR(VLOOKUP($A86,file!$A$1:$AA$4236,MATCH(filter!T$2,file!$A$1:$AA$1,0),0)," ")</f>
        <v>604</v>
      </c>
      <c r="U86">
        <f>IFERROR(VLOOKUP($A86,file!$A$1:$AA$4236,MATCH(filter!U$2,file!$A$1:$AA$1,0),0)," ")</f>
        <v>83.96</v>
      </c>
      <c r="V86">
        <f>IFERROR(VLOOKUP($A86,file!$A$1:$AA$4236,MATCH(filter!V$2,file!$A$1:$AA$1,0),0)," ")</f>
        <v>50711.839999999997</v>
      </c>
      <c r="W86" t="str">
        <f>IFERROR(VLOOKUP($A86,file!$A$1:$AA$4236,MATCH(filter!W$2,file!$A$1:$AA$1,0),0)," ")</f>
        <v>Haryana</v>
      </c>
      <c r="X86" t="str">
        <f>IFERROR(VLOOKUP($A86,file!$A$1:$AA$4236,MATCH(filter!X$2,file!$A$1:$AA$1,0),0)," ")</f>
        <v>Wholesale</v>
      </c>
      <c r="Y86">
        <f>IFERROR(VLOOKUP($A86,file!$A$1:$AA$4236,MATCH(filter!Y$2,file!$A$1:$AA$1,0),0)," ")</f>
        <v>194</v>
      </c>
      <c r="Z86">
        <f>IFERROR(VLOOKUP($A86,file!$A$1:$AA$4236,MATCH(filter!Z$2,file!$A$1:$AA$1,0),0)," ")</f>
        <v>23.34</v>
      </c>
      <c r="AA86">
        <f>IFERROR(VLOOKUP($A86,file!$A$1:$AA$4236,MATCH(filter!AA$2,file!$A$1:$AA$1,0),0)," ")</f>
        <v>64.25</v>
      </c>
    </row>
    <row r="87" spans="1:27" x14ac:dyDescent="0.25">
      <c r="A87" t="str">
        <f>dashboard!$W$2 &amp;"-" &amp;COUNTA(file!$L$2:L86)</f>
        <v>Amul-85</v>
      </c>
      <c r="B87" t="str">
        <f>IFERROR(VLOOKUP($A87,file!$A$1:$AA$4236,MATCH(filter!B$2,file!$A$1:$AA$1,0),0)," ")</f>
        <v>Maharashtra</v>
      </c>
      <c r="C87">
        <f>IFERROR(VLOOKUP($A87,file!$A$1:$AA$4236,MATCH(filter!C$2,file!$A$1:$AA$1,0),0)," ")</f>
        <v>141.84</v>
      </c>
      <c r="D87">
        <f>IFERROR(VLOOKUP($A87,file!$A$1:$AA$4236,MATCH(filter!D$2,file!$A$1:$AA$1,0),0)," ")</f>
        <v>95</v>
      </c>
      <c r="E87" t="str">
        <f>IFERROR(VLOOKUP($A87,file!$A$1:$AA$4236,MATCH(filter!E$2,file!$A$1:$AA$1,0),0)," ")</f>
        <v>Medium</v>
      </c>
      <c r="F87">
        <f>IFERROR(VLOOKUP($A87,file!$A$1:$AA$4236,MATCH(filter!F$2,file!$A$1:$AA$1,0),0)," ")</f>
        <v>44595</v>
      </c>
      <c r="G87">
        <f>IFERROR(VLOOKUP($A87,file!$A$1:$AA$4236,MATCH(filter!G$2,file!$A$1:$AA$1,0),0)," ")</f>
        <v>2022</v>
      </c>
      <c r="H87" t="str">
        <f>IFERROR(VLOOKUP($A87,file!$A$1:$AA$4236,MATCH(filter!H$2,file!$A$1:$AA$1,0),0)," ")</f>
        <v>Feb</v>
      </c>
      <c r="I87" t="str">
        <f>IFERROR(VLOOKUP($A87,file!$A$1:$AA$4236,MATCH(filter!I$2,file!$A$1:$AA$1,0),0)," ")</f>
        <v>QTR1</v>
      </c>
      <c r="J87">
        <f>IFERROR(VLOOKUP($A87,file!$A$1:$AA$4236,MATCH(filter!J$2,file!$A$1:$AA$1,0),0)," ")</f>
        <v>6</v>
      </c>
      <c r="K87" t="str">
        <f>IFERROR(VLOOKUP($A87,file!$A$1:$AA$4236,MATCH(filter!K$2,file!$A$1:$AA$1,0),0)," ")</f>
        <v>Curd</v>
      </c>
      <c r="L87" t="str">
        <f>IFERROR(VLOOKUP($A87,file!$A$1:$AA$4236,MATCH(filter!L$2,file!$A$1:$AA$1,0),0)," ")</f>
        <v>Amul</v>
      </c>
      <c r="M87">
        <f>IFERROR(VLOOKUP($A87,file!$A$1:$AA$4236,MATCH(filter!M$2,file!$A$1:$AA$1,0),0)," ")</f>
        <v>776.89</v>
      </c>
      <c r="N87">
        <f>IFERROR(VLOOKUP($A87,file!$A$1:$AA$4236,MATCH(filter!N$2,file!$A$1:$AA$1,0),0)," ")</f>
        <v>79.7</v>
      </c>
      <c r="O87">
        <f>IFERROR(VLOOKUP($A87,file!$A$1:$AA$4236,MATCH(filter!O$2,file!$A$1:$AA$1,0),0)," ")</f>
        <v>61918.133000000002</v>
      </c>
      <c r="P87">
        <f>IFERROR(VLOOKUP($A87,file!$A$1:$AA$4236,MATCH(filter!P$2,file!$A$1:$AA$1,0),0)," ")</f>
        <v>7</v>
      </c>
      <c r="Q87" t="str">
        <f>IFERROR(VLOOKUP($A87,file!$A$1:$AA$4236,MATCH(filter!Q$2,file!$A$1:$AA$1,0),0)," ")</f>
        <v>Refrigerated</v>
      </c>
      <c r="R87">
        <f>IFERROR(VLOOKUP($A87,file!$A$1:$AA$4236,MATCH(filter!R$2,file!$A$1:$AA$1,0),0)," ")</f>
        <v>44591</v>
      </c>
      <c r="S87">
        <f>IFERROR(VLOOKUP($A87,file!$A$1:$AA$4236,MATCH(filter!S$2,file!$A$1:$AA$1,0),0)," ")</f>
        <v>44598</v>
      </c>
      <c r="T87">
        <f>IFERROR(VLOOKUP($A87,file!$A$1:$AA$4236,MATCH(filter!T$2,file!$A$1:$AA$1,0),0)," ")</f>
        <v>346</v>
      </c>
      <c r="U87">
        <f>IFERROR(VLOOKUP($A87,file!$A$1:$AA$4236,MATCH(filter!U$2,file!$A$1:$AA$1,0),0)," ")</f>
        <v>78.510000000000005</v>
      </c>
      <c r="V87">
        <f>IFERROR(VLOOKUP($A87,file!$A$1:$AA$4236,MATCH(filter!V$2,file!$A$1:$AA$1,0),0)," ")</f>
        <v>27164.46</v>
      </c>
      <c r="W87" t="str">
        <f>IFERROR(VLOOKUP($A87,file!$A$1:$AA$4236,MATCH(filter!W$2,file!$A$1:$AA$1,0),0)," ")</f>
        <v>West Bengal</v>
      </c>
      <c r="X87" t="str">
        <f>IFERROR(VLOOKUP($A87,file!$A$1:$AA$4236,MATCH(filter!X$2,file!$A$1:$AA$1,0),0)," ")</f>
        <v>Retail</v>
      </c>
      <c r="Y87">
        <f>IFERROR(VLOOKUP($A87,file!$A$1:$AA$4236,MATCH(filter!Y$2,file!$A$1:$AA$1,0),0)," ")</f>
        <v>430</v>
      </c>
      <c r="Z87">
        <f>IFERROR(VLOOKUP($A87,file!$A$1:$AA$4236,MATCH(filter!Z$2,file!$A$1:$AA$1,0),0)," ")</f>
        <v>95.84</v>
      </c>
      <c r="AA87">
        <f>IFERROR(VLOOKUP($A87,file!$A$1:$AA$4236,MATCH(filter!AA$2,file!$A$1:$AA$1,0),0)," ")</f>
        <v>110.44</v>
      </c>
    </row>
    <row r="88" spans="1:27" x14ac:dyDescent="0.25">
      <c r="A88" t="str">
        <f>dashboard!$W$2 &amp;"-" &amp;COUNTA(file!$L$2:L87)</f>
        <v>Amul-86</v>
      </c>
      <c r="B88" t="str">
        <f>IFERROR(VLOOKUP($A88,file!$A$1:$AA$4236,MATCH(filter!B$2,file!$A$1:$AA$1,0),0)," ")</f>
        <v>Gujarat</v>
      </c>
      <c r="C88">
        <f>IFERROR(VLOOKUP($A88,file!$A$1:$AA$4236,MATCH(filter!C$2,file!$A$1:$AA$1,0),0)," ")</f>
        <v>756.9</v>
      </c>
      <c r="D88">
        <f>IFERROR(VLOOKUP($A88,file!$A$1:$AA$4236,MATCH(filter!D$2,file!$A$1:$AA$1,0),0)," ")</f>
        <v>26</v>
      </c>
      <c r="E88" t="str">
        <f>IFERROR(VLOOKUP($A88,file!$A$1:$AA$4236,MATCH(filter!E$2,file!$A$1:$AA$1,0),0)," ")</f>
        <v>Large</v>
      </c>
      <c r="F88">
        <f>IFERROR(VLOOKUP($A88,file!$A$1:$AA$4236,MATCH(filter!F$2,file!$A$1:$AA$1,0),0)," ")</f>
        <v>43521</v>
      </c>
      <c r="G88">
        <f>IFERROR(VLOOKUP($A88,file!$A$1:$AA$4236,MATCH(filter!G$2,file!$A$1:$AA$1,0),0)," ")</f>
        <v>2019</v>
      </c>
      <c r="H88" t="str">
        <f>IFERROR(VLOOKUP($A88,file!$A$1:$AA$4236,MATCH(filter!H$2,file!$A$1:$AA$1,0),0)," ")</f>
        <v>Feb</v>
      </c>
      <c r="I88" t="str">
        <f>IFERROR(VLOOKUP($A88,file!$A$1:$AA$4236,MATCH(filter!I$2,file!$A$1:$AA$1,0),0)," ")</f>
        <v>QTR1</v>
      </c>
      <c r="J88">
        <f>IFERROR(VLOOKUP($A88,file!$A$1:$AA$4236,MATCH(filter!J$2,file!$A$1:$AA$1,0),0)," ")</f>
        <v>6</v>
      </c>
      <c r="K88" t="str">
        <f>IFERROR(VLOOKUP($A88,file!$A$1:$AA$4236,MATCH(filter!K$2,file!$A$1:$AA$1,0),0)," ")</f>
        <v>Curd</v>
      </c>
      <c r="L88" t="str">
        <f>IFERROR(VLOOKUP($A88,file!$A$1:$AA$4236,MATCH(filter!L$2,file!$A$1:$AA$1,0),0)," ")</f>
        <v>Amul</v>
      </c>
      <c r="M88">
        <f>IFERROR(VLOOKUP($A88,file!$A$1:$AA$4236,MATCH(filter!M$2,file!$A$1:$AA$1,0),0)," ")</f>
        <v>593.57000000000005</v>
      </c>
      <c r="N88">
        <f>IFERROR(VLOOKUP($A88,file!$A$1:$AA$4236,MATCH(filter!N$2,file!$A$1:$AA$1,0),0)," ")</f>
        <v>46.25</v>
      </c>
      <c r="O88">
        <f>IFERROR(VLOOKUP($A88,file!$A$1:$AA$4236,MATCH(filter!O$2,file!$A$1:$AA$1,0),0)," ")</f>
        <v>27452.612500000003</v>
      </c>
      <c r="P88">
        <f>IFERROR(VLOOKUP($A88,file!$A$1:$AA$4236,MATCH(filter!P$2,file!$A$1:$AA$1,0),0)," ")</f>
        <v>6</v>
      </c>
      <c r="Q88" t="str">
        <f>IFERROR(VLOOKUP($A88,file!$A$1:$AA$4236,MATCH(filter!Q$2,file!$A$1:$AA$1,0),0)," ")</f>
        <v>Refrigerated</v>
      </c>
      <c r="R88">
        <f>IFERROR(VLOOKUP($A88,file!$A$1:$AA$4236,MATCH(filter!R$2,file!$A$1:$AA$1,0),0)," ")</f>
        <v>43518</v>
      </c>
      <c r="S88">
        <f>IFERROR(VLOOKUP($A88,file!$A$1:$AA$4236,MATCH(filter!S$2,file!$A$1:$AA$1,0),0)," ")</f>
        <v>43524</v>
      </c>
      <c r="T88">
        <f>IFERROR(VLOOKUP($A88,file!$A$1:$AA$4236,MATCH(filter!T$2,file!$A$1:$AA$1,0),0)," ")</f>
        <v>54</v>
      </c>
      <c r="U88">
        <f>IFERROR(VLOOKUP($A88,file!$A$1:$AA$4236,MATCH(filter!U$2,file!$A$1:$AA$1,0),0)," ")</f>
        <v>50.4</v>
      </c>
      <c r="V88">
        <f>IFERROR(VLOOKUP($A88,file!$A$1:$AA$4236,MATCH(filter!V$2,file!$A$1:$AA$1,0),0)," ")</f>
        <v>2721.6</v>
      </c>
      <c r="W88" t="str">
        <f>IFERROR(VLOOKUP($A88,file!$A$1:$AA$4236,MATCH(filter!W$2,file!$A$1:$AA$1,0),0)," ")</f>
        <v>Uttar Pradesh</v>
      </c>
      <c r="X88" t="str">
        <f>IFERROR(VLOOKUP($A88,file!$A$1:$AA$4236,MATCH(filter!X$2,file!$A$1:$AA$1,0),0)," ")</f>
        <v>Online</v>
      </c>
      <c r="Y88">
        <f>IFERROR(VLOOKUP($A88,file!$A$1:$AA$4236,MATCH(filter!Y$2,file!$A$1:$AA$1,0),0)," ")</f>
        <v>539</v>
      </c>
      <c r="Z88">
        <f>IFERROR(VLOOKUP($A88,file!$A$1:$AA$4236,MATCH(filter!Z$2,file!$A$1:$AA$1,0),0)," ")</f>
        <v>53.4</v>
      </c>
      <c r="AA88">
        <f>IFERROR(VLOOKUP($A88,file!$A$1:$AA$4236,MATCH(filter!AA$2,file!$A$1:$AA$1,0),0)," ")</f>
        <v>160.30000000000001</v>
      </c>
    </row>
    <row r="89" spans="1:27" x14ac:dyDescent="0.25">
      <c r="A89" t="str">
        <f>dashboard!$W$2 &amp;"-" &amp;COUNTA(file!$L$2:L88)</f>
        <v>Amul-87</v>
      </c>
      <c r="B89" t="str">
        <f>IFERROR(VLOOKUP($A89,file!$A$1:$AA$4236,MATCH(filter!B$2,file!$A$1:$AA$1,0),0)," ")</f>
        <v>Bihar</v>
      </c>
      <c r="C89">
        <f>IFERROR(VLOOKUP($A89,file!$A$1:$AA$4236,MATCH(filter!C$2,file!$A$1:$AA$1,0),0)," ")</f>
        <v>167.17</v>
      </c>
      <c r="D89">
        <f>IFERROR(VLOOKUP($A89,file!$A$1:$AA$4236,MATCH(filter!D$2,file!$A$1:$AA$1,0),0)," ")</f>
        <v>73</v>
      </c>
      <c r="E89" t="str">
        <f>IFERROR(VLOOKUP($A89,file!$A$1:$AA$4236,MATCH(filter!E$2,file!$A$1:$AA$1,0),0)," ")</f>
        <v>Medium</v>
      </c>
      <c r="F89">
        <f>IFERROR(VLOOKUP($A89,file!$A$1:$AA$4236,MATCH(filter!F$2,file!$A$1:$AA$1,0),0)," ")</f>
        <v>43577</v>
      </c>
      <c r="G89">
        <f>IFERROR(VLOOKUP($A89,file!$A$1:$AA$4236,MATCH(filter!G$2,file!$A$1:$AA$1,0),0)," ")</f>
        <v>2019</v>
      </c>
      <c r="H89" t="str">
        <f>IFERROR(VLOOKUP($A89,file!$A$1:$AA$4236,MATCH(filter!H$2,file!$A$1:$AA$1,0),0)," ")</f>
        <v>Apr</v>
      </c>
      <c r="I89" t="str">
        <f>IFERROR(VLOOKUP($A89,file!$A$1:$AA$4236,MATCH(filter!I$2,file!$A$1:$AA$1,0),0)," ")</f>
        <v>QTR2</v>
      </c>
      <c r="J89">
        <f>IFERROR(VLOOKUP($A89,file!$A$1:$AA$4236,MATCH(filter!J$2,file!$A$1:$AA$1,0),0)," ")</f>
        <v>8</v>
      </c>
      <c r="K89" t="str">
        <f>IFERROR(VLOOKUP($A89,file!$A$1:$AA$4236,MATCH(filter!K$2,file!$A$1:$AA$1,0),0)," ")</f>
        <v>Buttermilk</v>
      </c>
      <c r="L89" t="str">
        <f>IFERROR(VLOOKUP($A89,file!$A$1:$AA$4236,MATCH(filter!L$2,file!$A$1:$AA$1,0),0)," ")</f>
        <v>Amul</v>
      </c>
      <c r="M89">
        <f>IFERROR(VLOOKUP($A89,file!$A$1:$AA$4236,MATCH(filter!M$2,file!$A$1:$AA$1,0),0)," ")</f>
        <v>12.34</v>
      </c>
      <c r="N89">
        <f>IFERROR(VLOOKUP($A89,file!$A$1:$AA$4236,MATCH(filter!N$2,file!$A$1:$AA$1,0),0)," ")</f>
        <v>22.44</v>
      </c>
      <c r="O89">
        <f>IFERROR(VLOOKUP($A89,file!$A$1:$AA$4236,MATCH(filter!O$2,file!$A$1:$AA$1,0),0)," ")</f>
        <v>276.90960000000001</v>
      </c>
      <c r="P89">
        <f>IFERROR(VLOOKUP($A89,file!$A$1:$AA$4236,MATCH(filter!P$2,file!$A$1:$AA$1,0),0)," ")</f>
        <v>12</v>
      </c>
      <c r="Q89" t="str">
        <f>IFERROR(VLOOKUP($A89,file!$A$1:$AA$4236,MATCH(filter!Q$2,file!$A$1:$AA$1,0),0)," ")</f>
        <v>Refrigerated</v>
      </c>
      <c r="R89">
        <f>IFERROR(VLOOKUP($A89,file!$A$1:$AA$4236,MATCH(filter!R$2,file!$A$1:$AA$1,0),0)," ")</f>
        <v>43525</v>
      </c>
      <c r="S89">
        <f>IFERROR(VLOOKUP($A89,file!$A$1:$AA$4236,MATCH(filter!S$2,file!$A$1:$AA$1,0),0)," ")</f>
        <v>43537</v>
      </c>
      <c r="T89">
        <f>IFERROR(VLOOKUP($A89,file!$A$1:$AA$4236,MATCH(filter!T$2,file!$A$1:$AA$1,0),0)," ")</f>
        <v>4</v>
      </c>
      <c r="U89">
        <f>IFERROR(VLOOKUP($A89,file!$A$1:$AA$4236,MATCH(filter!U$2,file!$A$1:$AA$1,0),0)," ")</f>
        <v>25.46</v>
      </c>
      <c r="V89">
        <f>IFERROR(VLOOKUP($A89,file!$A$1:$AA$4236,MATCH(filter!V$2,file!$A$1:$AA$1,0),0)," ")</f>
        <v>101.84</v>
      </c>
      <c r="W89" t="str">
        <f>IFERROR(VLOOKUP($A89,file!$A$1:$AA$4236,MATCH(filter!W$2,file!$A$1:$AA$1,0),0)," ")</f>
        <v>Gujarat</v>
      </c>
      <c r="X89" t="str">
        <f>IFERROR(VLOOKUP($A89,file!$A$1:$AA$4236,MATCH(filter!X$2,file!$A$1:$AA$1,0),0)," ")</f>
        <v>Retail</v>
      </c>
      <c r="Y89">
        <f>IFERROR(VLOOKUP($A89,file!$A$1:$AA$4236,MATCH(filter!Y$2,file!$A$1:$AA$1,0),0)," ")</f>
        <v>8</v>
      </c>
      <c r="Z89">
        <f>IFERROR(VLOOKUP($A89,file!$A$1:$AA$4236,MATCH(filter!Z$2,file!$A$1:$AA$1,0),0)," ")</f>
        <v>74.48</v>
      </c>
      <c r="AA89">
        <f>IFERROR(VLOOKUP($A89,file!$A$1:$AA$4236,MATCH(filter!AA$2,file!$A$1:$AA$1,0),0)," ")</f>
        <v>36.14</v>
      </c>
    </row>
    <row r="90" spans="1:27" x14ac:dyDescent="0.25">
      <c r="A90" t="str">
        <f>dashboard!$W$2 &amp;"-" &amp;COUNTA(file!$L$2:L89)</f>
        <v>Amul-88</v>
      </c>
      <c r="B90" t="str">
        <f>IFERROR(VLOOKUP($A90,file!$A$1:$AA$4236,MATCH(filter!B$2,file!$A$1:$AA$1,0),0)," ")</f>
        <v>West Bengal</v>
      </c>
      <c r="C90">
        <f>IFERROR(VLOOKUP($A90,file!$A$1:$AA$4236,MATCH(filter!C$2,file!$A$1:$AA$1,0),0)," ")</f>
        <v>593.94000000000005</v>
      </c>
      <c r="D90">
        <f>IFERROR(VLOOKUP($A90,file!$A$1:$AA$4236,MATCH(filter!D$2,file!$A$1:$AA$1,0),0)," ")</f>
        <v>34</v>
      </c>
      <c r="E90" t="str">
        <f>IFERROR(VLOOKUP($A90,file!$A$1:$AA$4236,MATCH(filter!E$2,file!$A$1:$AA$1,0),0)," ")</f>
        <v>Medium</v>
      </c>
      <c r="F90">
        <f>IFERROR(VLOOKUP($A90,file!$A$1:$AA$4236,MATCH(filter!F$2,file!$A$1:$AA$1,0),0)," ")</f>
        <v>44300</v>
      </c>
      <c r="G90">
        <f>IFERROR(VLOOKUP($A90,file!$A$1:$AA$4236,MATCH(filter!G$2,file!$A$1:$AA$1,0),0)," ")</f>
        <v>2021</v>
      </c>
      <c r="H90" t="str">
        <f>IFERROR(VLOOKUP($A90,file!$A$1:$AA$4236,MATCH(filter!H$2,file!$A$1:$AA$1,0),0)," ")</f>
        <v>Apr</v>
      </c>
      <c r="I90" t="str">
        <f>IFERROR(VLOOKUP($A90,file!$A$1:$AA$4236,MATCH(filter!I$2,file!$A$1:$AA$1,0),0)," ")</f>
        <v>QTR2</v>
      </c>
      <c r="J90">
        <f>IFERROR(VLOOKUP($A90,file!$A$1:$AA$4236,MATCH(filter!J$2,file!$A$1:$AA$1,0),0)," ")</f>
        <v>5</v>
      </c>
      <c r="K90" t="str">
        <f>IFERROR(VLOOKUP($A90,file!$A$1:$AA$4236,MATCH(filter!K$2,file!$A$1:$AA$1,0),0)," ")</f>
        <v>Ice Cream</v>
      </c>
      <c r="L90" t="str">
        <f>IFERROR(VLOOKUP($A90,file!$A$1:$AA$4236,MATCH(filter!L$2,file!$A$1:$AA$1,0),0)," ")</f>
        <v>Amul</v>
      </c>
      <c r="M90">
        <f>IFERROR(VLOOKUP($A90,file!$A$1:$AA$4236,MATCH(filter!M$2,file!$A$1:$AA$1,0),0)," ")</f>
        <v>865.02</v>
      </c>
      <c r="N90">
        <f>IFERROR(VLOOKUP($A90,file!$A$1:$AA$4236,MATCH(filter!N$2,file!$A$1:$AA$1,0),0)," ")</f>
        <v>47.56</v>
      </c>
      <c r="O90">
        <f>IFERROR(VLOOKUP($A90,file!$A$1:$AA$4236,MATCH(filter!O$2,file!$A$1:$AA$1,0),0)," ")</f>
        <v>41140.351200000005</v>
      </c>
      <c r="P90">
        <f>IFERROR(VLOOKUP($A90,file!$A$1:$AA$4236,MATCH(filter!P$2,file!$A$1:$AA$1,0),0)," ")</f>
        <v>27</v>
      </c>
      <c r="Q90" t="str">
        <f>IFERROR(VLOOKUP($A90,file!$A$1:$AA$4236,MATCH(filter!Q$2,file!$A$1:$AA$1,0),0)," ")</f>
        <v>Frozen</v>
      </c>
      <c r="R90">
        <f>IFERROR(VLOOKUP($A90,file!$A$1:$AA$4236,MATCH(filter!R$2,file!$A$1:$AA$1,0),0)," ")</f>
        <v>44297</v>
      </c>
      <c r="S90">
        <f>IFERROR(VLOOKUP($A90,file!$A$1:$AA$4236,MATCH(filter!S$2,file!$A$1:$AA$1,0),0)," ")</f>
        <v>44324</v>
      </c>
      <c r="T90">
        <f>IFERROR(VLOOKUP($A90,file!$A$1:$AA$4236,MATCH(filter!T$2,file!$A$1:$AA$1,0),0)," ")</f>
        <v>277</v>
      </c>
      <c r="U90">
        <f>IFERROR(VLOOKUP($A90,file!$A$1:$AA$4236,MATCH(filter!U$2,file!$A$1:$AA$1,0),0)," ")</f>
        <v>46.63</v>
      </c>
      <c r="V90">
        <f>IFERROR(VLOOKUP($A90,file!$A$1:$AA$4236,MATCH(filter!V$2,file!$A$1:$AA$1,0),0)," ")</f>
        <v>12916.51</v>
      </c>
      <c r="W90" t="str">
        <f>IFERROR(VLOOKUP($A90,file!$A$1:$AA$4236,MATCH(filter!W$2,file!$A$1:$AA$1,0),0)," ")</f>
        <v>Gujarat</v>
      </c>
      <c r="X90" t="str">
        <f>IFERROR(VLOOKUP($A90,file!$A$1:$AA$4236,MATCH(filter!X$2,file!$A$1:$AA$1,0),0)," ")</f>
        <v>Online</v>
      </c>
      <c r="Y90">
        <f>IFERROR(VLOOKUP($A90,file!$A$1:$AA$4236,MATCH(filter!Y$2,file!$A$1:$AA$1,0),0)," ")</f>
        <v>588</v>
      </c>
      <c r="Z90">
        <f>IFERROR(VLOOKUP($A90,file!$A$1:$AA$4236,MATCH(filter!Z$2,file!$A$1:$AA$1,0),0)," ")</f>
        <v>25.15</v>
      </c>
      <c r="AA90">
        <f>IFERROR(VLOOKUP($A90,file!$A$1:$AA$4236,MATCH(filter!AA$2,file!$A$1:$AA$1,0),0)," ")</f>
        <v>122.39</v>
      </c>
    </row>
    <row r="91" spans="1:27" x14ac:dyDescent="0.25">
      <c r="A91" t="str">
        <f>dashboard!$W$2 &amp;"-" &amp;COUNTA(file!$L$2:L90)</f>
        <v>Amul-89</v>
      </c>
      <c r="B91" t="str">
        <f>IFERROR(VLOOKUP($A91,file!$A$1:$AA$4236,MATCH(filter!B$2,file!$A$1:$AA$1,0),0)," ")</f>
        <v>West Bengal</v>
      </c>
      <c r="C91">
        <f>IFERROR(VLOOKUP($A91,file!$A$1:$AA$4236,MATCH(filter!C$2,file!$A$1:$AA$1,0),0)," ")</f>
        <v>990.93</v>
      </c>
      <c r="D91">
        <f>IFERROR(VLOOKUP($A91,file!$A$1:$AA$4236,MATCH(filter!D$2,file!$A$1:$AA$1,0),0)," ")</f>
        <v>39</v>
      </c>
      <c r="E91" t="str">
        <f>IFERROR(VLOOKUP($A91,file!$A$1:$AA$4236,MATCH(filter!E$2,file!$A$1:$AA$1,0),0)," ")</f>
        <v>Large</v>
      </c>
      <c r="F91">
        <f>IFERROR(VLOOKUP($A91,file!$A$1:$AA$4236,MATCH(filter!F$2,file!$A$1:$AA$1,0),0)," ")</f>
        <v>44382</v>
      </c>
      <c r="G91">
        <f>IFERROR(VLOOKUP($A91,file!$A$1:$AA$4236,MATCH(filter!G$2,file!$A$1:$AA$1,0),0)," ")</f>
        <v>2021</v>
      </c>
      <c r="H91" t="str">
        <f>IFERROR(VLOOKUP($A91,file!$A$1:$AA$4236,MATCH(filter!H$2,file!$A$1:$AA$1,0),0)," ")</f>
        <v>Jul</v>
      </c>
      <c r="I91" t="str">
        <f>IFERROR(VLOOKUP($A91,file!$A$1:$AA$4236,MATCH(filter!I$2,file!$A$1:$AA$1,0),0)," ")</f>
        <v>QTR3</v>
      </c>
      <c r="J91">
        <f>IFERROR(VLOOKUP($A91,file!$A$1:$AA$4236,MATCH(filter!J$2,file!$A$1:$AA$1,0),0)," ")</f>
        <v>2</v>
      </c>
      <c r="K91" t="str">
        <f>IFERROR(VLOOKUP($A91,file!$A$1:$AA$4236,MATCH(filter!K$2,file!$A$1:$AA$1,0),0)," ")</f>
        <v>Butter</v>
      </c>
      <c r="L91" t="str">
        <f>IFERROR(VLOOKUP($A91,file!$A$1:$AA$4236,MATCH(filter!L$2,file!$A$1:$AA$1,0),0)," ")</f>
        <v>Amul</v>
      </c>
      <c r="M91">
        <f>IFERROR(VLOOKUP($A91,file!$A$1:$AA$4236,MATCH(filter!M$2,file!$A$1:$AA$1,0),0)," ")</f>
        <v>362.45</v>
      </c>
      <c r="N91">
        <f>IFERROR(VLOOKUP($A91,file!$A$1:$AA$4236,MATCH(filter!N$2,file!$A$1:$AA$1,0),0)," ")</f>
        <v>80.31</v>
      </c>
      <c r="O91">
        <f>IFERROR(VLOOKUP($A91,file!$A$1:$AA$4236,MATCH(filter!O$2,file!$A$1:$AA$1,0),0)," ")</f>
        <v>29108.359499999999</v>
      </c>
      <c r="P91">
        <f>IFERROR(VLOOKUP($A91,file!$A$1:$AA$4236,MATCH(filter!P$2,file!$A$1:$AA$1,0),0)," ")</f>
        <v>27</v>
      </c>
      <c r="Q91" t="str">
        <f>IFERROR(VLOOKUP($A91,file!$A$1:$AA$4236,MATCH(filter!Q$2,file!$A$1:$AA$1,0),0)," ")</f>
        <v>Refrigerated</v>
      </c>
      <c r="R91">
        <f>IFERROR(VLOOKUP($A91,file!$A$1:$AA$4236,MATCH(filter!R$2,file!$A$1:$AA$1,0),0)," ")</f>
        <v>44363</v>
      </c>
      <c r="S91">
        <f>IFERROR(VLOOKUP($A91,file!$A$1:$AA$4236,MATCH(filter!S$2,file!$A$1:$AA$1,0),0)," ")</f>
        <v>44390</v>
      </c>
      <c r="T91">
        <f>IFERROR(VLOOKUP($A91,file!$A$1:$AA$4236,MATCH(filter!T$2,file!$A$1:$AA$1,0),0)," ")</f>
        <v>313</v>
      </c>
      <c r="U91">
        <f>IFERROR(VLOOKUP($A91,file!$A$1:$AA$4236,MATCH(filter!U$2,file!$A$1:$AA$1,0),0)," ")</f>
        <v>80.06</v>
      </c>
      <c r="V91">
        <f>IFERROR(VLOOKUP($A91,file!$A$1:$AA$4236,MATCH(filter!V$2,file!$A$1:$AA$1,0),0)," ")</f>
        <v>25058.78</v>
      </c>
      <c r="W91" t="str">
        <f>IFERROR(VLOOKUP($A91,file!$A$1:$AA$4236,MATCH(filter!W$2,file!$A$1:$AA$1,0),0)," ")</f>
        <v>Madhya Pradesh</v>
      </c>
      <c r="X91" t="str">
        <f>IFERROR(VLOOKUP($A91,file!$A$1:$AA$4236,MATCH(filter!X$2,file!$A$1:$AA$1,0),0)," ")</f>
        <v>Wholesale</v>
      </c>
      <c r="Y91">
        <f>IFERROR(VLOOKUP($A91,file!$A$1:$AA$4236,MATCH(filter!Y$2,file!$A$1:$AA$1,0),0)," ")</f>
        <v>49</v>
      </c>
      <c r="Z91">
        <f>IFERROR(VLOOKUP($A91,file!$A$1:$AA$4236,MATCH(filter!Z$2,file!$A$1:$AA$1,0),0)," ")</f>
        <v>10.42</v>
      </c>
      <c r="AA91">
        <f>IFERROR(VLOOKUP($A91,file!$A$1:$AA$4236,MATCH(filter!AA$2,file!$A$1:$AA$1,0),0)," ")</f>
        <v>101.82</v>
      </c>
    </row>
    <row r="92" spans="1:27" x14ac:dyDescent="0.25">
      <c r="A92" t="str">
        <f>dashboard!$W$2 &amp;"-" &amp;COUNTA(file!$L$2:L91)</f>
        <v>Amul-90</v>
      </c>
      <c r="B92" t="str">
        <f>IFERROR(VLOOKUP($A92,file!$A$1:$AA$4236,MATCH(filter!B$2,file!$A$1:$AA$1,0),0)," ")</f>
        <v>Chandigarh</v>
      </c>
      <c r="C92">
        <f>IFERROR(VLOOKUP($A92,file!$A$1:$AA$4236,MATCH(filter!C$2,file!$A$1:$AA$1,0),0)," ")</f>
        <v>747.09</v>
      </c>
      <c r="D92">
        <f>IFERROR(VLOOKUP($A92,file!$A$1:$AA$4236,MATCH(filter!D$2,file!$A$1:$AA$1,0),0)," ")</f>
        <v>91</v>
      </c>
      <c r="E92" t="str">
        <f>IFERROR(VLOOKUP($A92,file!$A$1:$AA$4236,MATCH(filter!E$2,file!$A$1:$AA$1,0),0)," ")</f>
        <v>Medium</v>
      </c>
      <c r="F92">
        <f>IFERROR(VLOOKUP($A92,file!$A$1:$AA$4236,MATCH(filter!F$2,file!$A$1:$AA$1,0),0)," ")</f>
        <v>43739</v>
      </c>
      <c r="G92">
        <f>IFERROR(VLOOKUP($A92,file!$A$1:$AA$4236,MATCH(filter!G$2,file!$A$1:$AA$1,0),0)," ")</f>
        <v>2019</v>
      </c>
      <c r="H92" t="str">
        <f>IFERROR(VLOOKUP($A92,file!$A$1:$AA$4236,MATCH(filter!H$2,file!$A$1:$AA$1,0),0)," ")</f>
        <v>Oct</v>
      </c>
      <c r="I92" t="str">
        <f>IFERROR(VLOOKUP($A92,file!$A$1:$AA$4236,MATCH(filter!I$2,file!$A$1:$AA$1,0),0)," ")</f>
        <v>QTR3</v>
      </c>
      <c r="J92">
        <f>IFERROR(VLOOKUP($A92,file!$A$1:$AA$4236,MATCH(filter!J$2,file!$A$1:$AA$1,0),0)," ")</f>
        <v>1</v>
      </c>
      <c r="K92" t="str">
        <f>IFERROR(VLOOKUP($A92,file!$A$1:$AA$4236,MATCH(filter!K$2,file!$A$1:$AA$1,0),0)," ")</f>
        <v>Milk</v>
      </c>
      <c r="L92" t="str">
        <f>IFERROR(VLOOKUP($A92,file!$A$1:$AA$4236,MATCH(filter!L$2,file!$A$1:$AA$1,0),0)," ")</f>
        <v>Amul</v>
      </c>
      <c r="M92">
        <f>IFERROR(VLOOKUP($A92,file!$A$1:$AA$4236,MATCH(filter!M$2,file!$A$1:$AA$1,0),0)," ")</f>
        <v>371.52</v>
      </c>
      <c r="N92">
        <f>IFERROR(VLOOKUP($A92,file!$A$1:$AA$4236,MATCH(filter!N$2,file!$A$1:$AA$1,0),0)," ")</f>
        <v>68.59</v>
      </c>
      <c r="O92">
        <f>IFERROR(VLOOKUP($A92,file!$A$1:$AA$4236,MATCH(filter!O$2,file!$A$1:$AA$1,0),0)," ")</f>
        <v>25482.556799999998</v>
      </c>
      <c r="P92">
        <f>IFERROR(VLOOKUP($A92,file!$A$1:$AA$4236,MATCH(filter!P$2,file!$A$1:$AA$1,0),0)," ")</f>
        <v>26</v>
      </c>
      <c r="Q92" t="str">
        <f>IFERROR(VLOOKUP($A92,file!$A$1:$AA$4236,MATCH(filter!Q$2,file!$A$1:$AA$1,0),0)," ")</f>
        <v>Tetra Pack</v>
      </c>
      <c r="R92">
        <f>IFERROR(VLOOKUP($A92,file!$A$1:$AA$4236,MATCH(filter!R$2,file!$A$1:$AA$1,0),0)," ")</f>
        <v>43704</v>
      </c>
      <c r="S92">
        <f>IFERROR(VLOOKUP($A92,file!$A$1:$AA$4236,MATCH(filter!S$2,file!$A$1:$AA$1,0),0)," ")</f>
        <v>43730</v>
      </c>
      <c r="T92">
        <f>IFERROR(VLOOKUP($A92,file!$A$1:$AA$4236,MATCH(filter!T$2,file!$A$1:$AA$1,0),0)," ")</f>
        <v>273</v>
      </c>
      <c r="U92">
        <f>IFERROR(VLOOKUP($A92,file!$A$1:$AA$4236,MATCH(filter!U$2,file!$A$1:$AA$1,0),0)," ")</f>
        <v>71.040000000000006</v>
      </c>
      <c r="V92">
        <f>IFERROR(VLOOKUP($A92,file!$A$1:$AA$4236,MATCH(filter!V$2,file!$A$1:$AA$1,0),0)," ")</f>
        <v>19393.919999999998</v>
      </c>
      <c r="W92" t="str">
        <f>IFERROR(VLOOKUP($A92,file!$A$1:$AA$4236,MATCH(filter!W$2,file!$A$1:$AA$1,0),0)," ")</f>
        <v>Telangana</v>
      </c>
      <c r="X92" t="str">
        <f>IFERROR(VLOOKUP($A92,file!$A$1:$AA$4236,MATCH(filter!X$2,file!$A$1:$AA$1,0),0)," ")</f>
        <v>Online</v>
      </c>
      <c r="Y92">
        <f>IFERROR(VLOOKUP($A92,file!$A$1:$AA$4236,MATCH(filter!Y$2,file!$A$1:$AA$1,0),0)," ")</f>
        <v>98</v>
      </c>
      <c r="Z92">
        <f>IFERROR(VLOOKUP($A92,file!$A$1:$AA$4236,MATCH(filter!Z$2,file!$A$1:$AA$1,0),0)," ")</f>
        <v>11.66</v>
      </c>
      <c r="AA92">
        <f>IFERROR(VLOOKUP($A92,file!$A$1:$AA$4236,MATCH(filter!AA$2,file!$A$1:$AA$1,0),0)," ")</f>
        <v>72.5</v>
      </c>
    </row>
    <row r="93" spans="1:27" x14ac:dyDescent="0.25">
      <c r="A93" t="str">
        <f>dashboard!$W$2 &amp;"-" &amp;COUNTA(file!$L$2:L92)</f>
        <v>Amul-91</v>
      </c>
      <c r="B93" t="str">
        <f>IFERROR(VLOOKUP($A93,file!$A$1:$AA$4236,MATCH(filter!B$2,file!$A$1:$AA$1,0),0)," ")</f>
        <v>Telangana</v>
      </c>
      <c r="C93">
        <f>IFERROR(VLOOKUP($A93,file!$A$1:$AA$4236,MATCH(filter!C$2,file!$A$1:$AA$1,0),0)," ")</f>
        <v>116.93</v>
      </c>
      <c r="D93">
        <f>IFERROR(VLOOKUP($A93,file!$A$1:$AA$4236,MATCH(filter!D$2,file!$A$1:$AA$1,0),0)," ")</f>
        <v>94</v>
      </c>
      <c r="E93" t="str">
        <f>IFERROR(VLOOKUP($A93,file!$A$1:$AA$4236,MATCH(filter!E$2,file!$A$1:$AA$1,0),0)," ")</f>
        <v>Large</v>
      </c>
      <c r="F93">
        <f>IFERROR(VLOOKUP($A93,file!$A$1:$AA$4236,MATCH(filter!F$2,file!$A$1:$AA$1,0),0)," ")</f>
        <v>43650</v>
      </c>
      <c r="G93">
        <f>IFERROR(VLOOKUP($A93,file!$A$1:$AA$4236,MATCH(filter!G$2,file!$A$1:$AA$1,0),0)," ")</f>
        <v>2019</v>
      </c>
      <c r="H93" t="str">
        <f>IFERROR(VLOOKUP($A93,file!$A$1:$AA$4236,MATCH(filter!H$2,file!$A$1:$AA$1,0),0)," ")</f>
        <v>Jul</v>
      </c>
      <c r="I93" t="str">
        <f>IFERROR(VLOOKUP($A93,file!$A$1:$AA$4236,MATCH(filter!I$2,file!$A$1:$AA$1,0),0)," ")</f>
        <v>QTR3</v>
      </c>
      <c r="J93">
        <f>IFERROR(VLOOKUP($A93,file!$A$1:$AA$4236,MATCH(filter!J$2,file!$A$1:$AA$1,0),0)," ")</f>
        <v>6</v>
      </c>
      <c r="K93" t="str">
        <f>IFERROR(VLOOKUP($A93,file!$A$1:$AA$4236,MATCH(filter!K$2,file!$A$1:$AA$1,0),0)," ")</f>
        <v>Curd</v>
      </c>
      <c r="L93" t="str">
        <f>IFERROR(VLOOKUP($A93,file!$A$1:$AA$4236,MATCH(filter!L$2,file!$A$1:$AA$1,0),0)," ")</f>
        <v>Amul</v>
      </c>
      <c r="M93">
        <f>IFERROR(VLOOKUP($A93,file!$A$1:$AA$4236,MATCH(filter!M$2,file!$A$1:$AA$1,0),0)," ")</f>
        <v>29.23</v>
      </c>
      <c r="N93">
        <f>IFERROR(VLOOKUP($A93,file!$A$1:$AA$4236,MATCH(filter!N$2,file!$A$1:$AA$1,0),0)," ")</f>
        <v>57.65</v>
      </c>
      <c r="O93">
        <f>IFERROR(VLOOKUP($A93,file!$A$1:$AA$4236,MATCH(filter!O$2,file!$A$1:$AA$1,0),0)," ")</f>
        <v>1685.1095</v>
      </c>
      <c r="P93">
        <f>IFERROR(VLOOKUP($A93,file!$A$1:$AA$4236,MATCH(filter!P$2,file!$A$1:$AA$1,0),0)," ")</f>
        <v>6</v>
      </c>
      <c r="Q93" t="str">
        <f>IFERROR(VLOOKUP($A93,file!$A$1:$AA$4236,MATCH(filter!Q$2,file!$A$1:$AA$1,0),0)," ")</f>
        <v>Refrigerated</v>
      </c>
      <c r="R93">
        <f>IFERROR(VLOOKUP($A93,file!$A$1:$AA$4236,MATCH(filter!R$2,file!$A$1:$AA$1,0),0)," ")</f>
        <v>43632</v>
      </c>
      <c r="S93">
        <f>IFERROR(VLOOKUP($A93,file!$A$1:$AA$4236,MATCH(filter!S$2,file!$A$1:$AA$1,0),0)," ")</f>
        <v>43638</v>
      </c>
      <c r="T93">
        <f>IFERROR(VLOOKUP($A93,file!$A$1:$AA$4236,MATCH(filter!T$2,file!$A$1:$AA$1,0),0)," ")</f>
        <v>25</v>
      </c>
      <c r="U93">
        <f>IFERROR(VLOOKUP($A93,file!$A$1:$AA$4236,MATCH(filter!U$2,file!$A$1:$AA$1,0),0)," ")</f>
        <v>53.54</v>
      </c>
      <c r="V93">
        <f>IFERROR(VLOOKUP($A93,file!$A$1:$AA$4236,MATCH(filter!V$2,file!$A$1:$AA$1,0),0)," ")</f>
        <v>1338.5</v>
      </c>
      <c r="W93" t="str">
        <f>IFERROR(VLOOKUP($A93,file!$A$1:$AA$4236,MATCH(filter!W$2,file!$A$1:$AA$1,0),0)," ")</f>
        <v>Delhi</v>
      </c>
      <c r="X93" t="str">
        <f>IFERROR(VLOOKUP($A93,file!$A$1:$AA$4236,MATCH(filter!X$2,file!$A$1:$AA$1,0),0)," ")</f>
        <v>Retail</v>
      </c>
      <c r="Y93">
        <f>IFERROR(VLOOKUP($A93,file!$A$1:$AA$4236,MATCH(filter!Y$2,file!$A$1:$AA$1,0),0)," ")</f>
        <v>4</v>
      </c>
      <c r="Z93">
        <f>IFERROR(VLOOKUP($A93,file!$A$1:$AA$4236,MATCH(filter!Z$2,file!$A$1:$AA$1,0),0)," ")</f>
        <v>65.930000000000007</v>
      </c>
      <c r="AA93">
        <f>IFERROR(VLOOKUP($A93,file!$A$1:$AA$4236,MATCH(filter!AA$2,file!$A$1:$AA$1,0),0)," ")</f>
        <v>161.61000000000001</v>
      </c>
    </row>
    <row r="94" spans="1:27" x14ac:dyDescent="0.25">
      <c r="A94" t="str">
        <f>dashboard!$W$2 &amp;"-" &amp;COUNTA(file!$L$2:L93)</f>
        <v>Amul-92</v>
      </c>
      <c r="B94" t="str">
        <f>IFERROR(VLOOKUP($A94,file!$A$1:$AA$4236,MATCH(filter!B$2,file!$A$1:$AA$1,0),0)," ")</f>
        <v>West Bengal</v>
      </c>
      <c r="C94">
        <f>IFERROR(VLOOKUP($A94,file!$A$1:$AA$4236,MATCH(filter!C$2,file!$A$1:$AA$1,0),0)," ")</f>
        <v>511.69</v>
      </c>
      <c r="D94">
        <f>IFERROR(VLOOKUP($A94,file!$A$1:$AA$4236,MATCH(filter!D$2,file!$A$1:$AA$1,0),0)," ")</f>
        <v>37</v>
      </c>
      <c r="E94" t="str">
        <f>IFERROR(VLOOKUP($A94,file!$A$1:$AA$4236,MATCH(filter!E$2,file!$A$1:$AA$1,0),0)," ")</f>
        <v>Medium</v>
      </c>
      <c r="F94">
        <f>IFERROR(VLOOKUP($A94,file!$A$1:$AA$4236,MATCH(filter!F$2,file!$A$1:$AA$1,0),0)," ")</f>
        <v>44308</v>
      </c>
      <c r="G94">
        <f>IFERROR(VLOOKUP($A94,file!$A$1:$AA$4236,MATCH(filter!G$2,file!$A$1:$AA$1,0),0)," ")</f>
        <v>2021</v>
      </c>
      <c r="H94" t="str">
        <f>IFERROR(VLOOKUP($A94,file!$A$1:$AA$4236,MATCH(filter!H$2,file!$A$1:$AA$1,0),0)," ")</f>
        <v>Apr</v>
      </c>
      <c r="I94" t="str">
        <f>IFERROR(VLOOKUP($A94,file!$A$1:$AA$4236,MATCH(filter!I$2,file!$A$1:$AA$1,0),0)," ")</f>
        <v>QTR2</v>
      </c>
      <c r="J94">
        <f>IFERROR(VLOOKUP($A94,file!$A$1:$AA$4236,MATCH(filter!J$2,file!$A$1:$AA$1,0),0)," ")</f>
        <v>6</v>
      </c>
      <c r="K94" t="str">
        <f>IFERROR(VLOOKUP($A94,file!$A$1:$AA$4236,MATCH(filter!K$2,file!$A$1:$AA$1,0),0)," ")</f>
        <v>Curd</v>
      </c>
      <c r="L94" t="str">
        <f>IFERROR(VLOOKUP($A94,file!$A$1:$AA$4236,MATCH(filter!L$2,file!$A$1:$AA$1,0),0)," ")</f>
        <v>Amul</v>
      </c>
      <c r="M94">
        <f>IFERROR(VLOOKUP($A94,file!$A$1:$AA$4236,MATCH(filter!M$2,file!$A$1:$AA$1,0),0)," ")</f>
        <v>52.54</v>
      </c>
      <c r="N94">
        <f>IFERROR(VLOOKUP($A94,file!$A$1:$AA$4236,MATCH(filter!N$2,file!$A$1:$AA$1,0),0)," ")</f>
        <v>22.47</v>
      </c>
      <c r="O94">
        <f>IFERROR(VLOOKUP($A94,file!$A$1:$AA$4236,MATCH(filter!O$2,file!$A$1:$AA$1,0),0)," ")</f>
        <v>1180.5737999999999</v>
      </c>
      <c r="P94">
        <f>IFERROR(VLOOKUP($A94,file!$A$1:$AA$4236,MATCH(filter!P$2,file!$A$1:$AA$1,0),0)," ")</f>
        <v>5</v>
      </c>
      <c r="Q94" t="str">
        <f>IFERROR(VLOOKUP($A94,file!$A$1:$AA$4236,MATCH(filter!Q$2,file!$A$1:$AA$1,0),0)," ")</f>
        <v>Refrigerated</v>
      </c>
      <c r="R94">
        <f>IFERROR(VLOOKUP($A94,file!$A$1:$AA$4236,MATCH(filter!R$2,file!$A$1:$AA$1,0),0)," ")</f>
        <v>44288</v>
      </c>
      <c r="S94">
        <f>IFERROR(VLOOKUP($A94,file!$A$1:$AA$4236,MATCH(filter!S$2,file!$A$1:$AA$1,0),0)," ")</f>
        <v>44293</v>
      </c>
      <c r="T94">
        <f>IFERROR(VLOOKUP($A94,file!$A$1:$AA$4236,MATCH(filter!T$2,file!$A$1:$AA$1,0),0)," ")</f>
        <v>37</v>
      </c>
      <c r="U94">
        <f>IFERROR(VLOOKUP($A94,file!$A$1:$AA$4236,MATCH(filter!U$2,file!$A$1:$AA$1,0),0)," ")</f>
        <v>24.91</v>
      </c>
      <c r="V94">
        <f>IFERROR(VLOOKUP($A94,file!$A$1:$AA$4236,MATCH(filter!V$2,file!$A$1:$AA$1,0),0)," ")</f>
        <v>921.67</v>
      </c>
      <c r="W94" t="str">
        <f>IFERROR(VLOOKUP($A94,file!$A$1:$AA$4236,MATCH(filter!W$2,file!$A$1:$AA$1,0),0)," ")</f>
        <v>Delhi</v>
      </c>
      <c r="X94" t="str">
        <f>IFERROR(VLOOKUP($A94,file!$A$1:$AA$4236,MATCH(filter!X$2,file!$A$1:$AA$1,0),0)," ")</f>
        <v>Online</v>
      </c>
      <c r="Y94">
        <f>IFERROR(VLOOKUP($A94,file!$A$1:$AA$4236,MATCH(filter!Y$2,file!$A$1:$AA$1,0),0)," ")</f>
        <v>15</v>
      </c>
      <c r="Z94">
        <f>IFERROR(VLOOKUP($A94,file!$A$1:$AA$4236,MATCH(filter!Z$2,file!$A$1:$AA$1,0),0)," ")</f>
        <v>62.63</v>
      </c>
      <c r="AA94">
        <f>IFERROR(VLOOKUP($A94,file!$A$1:$AA$4236,MATCH(filter!AA$2,file!$A$1:$AA$1,0),0)," ")</f>
        <v>74.55</v>
      </c>
    </row>
    <row r="95" spans="1:27" x14ac:dyDescent="0.25">
      <c r="A95" t="str">
        <f>dashboard!$W$2 &amp;"-" &amp;COUNTA(file!$L$2:L94)</f>
        <v>Amul-93</v>
      </c>
      <c r="B95" t="str">
        <f>IFERROR(VLOOKUP($A95,file!$A$1:$AA$4236,MATCH(filter!B$2,file!$A$1:$AA$1,0),0)," ")</f>
        <v>Delhi</v>
      </c>
      <c r="C95">
        <f>IFERROR(VLOOKUP($A95,file!$A$1:$AA$4236,MATCH(filter!C$2,file!$A$1:$AA$1,0),0)," ")</f>
        <v>82.83</v>
      </c>
      <c r="D95">
        <f>IFERROR(VLOOKUP($A95,file!$A$1:$AA$4236,MATCH(filter!D$2,file!$A$1:$AA$1,0),0)," ")</f>
        <v>81</v>
      </c>
      <c r="E95" t="str">
        <f>IFERROR(VLOOKUP($A95,file!$A$1:$AA$4236,MATCH(filter!E$2,file!$A$1:$AA$1,0),0)," ")</f>
        <v>Small</v>
      </c>
      <c r="F95">
        <f>IFERROR(VLOOKUP($A95,file!$A$1:$AA$4236,MATCH(filter!F$2,file!$A$1:$AA$1,0),0)," ")</f>
        <v>44886</v>
      </c>
      <c r="G95">
        <f>IFERROR(VLOOKUP($A95,file!$A$1:$AA$4236,MATCH(filter!G$2,file!$A$1:$AA$1,0),0)," ")</f>
        <v>2022</v>
      </c>
      <c r="H95" t="str">
        <f>IFERROR(VLOOKUP($A95,file!$A$1:$AA$4236,MATCH(filter!H$2,file!$A$1:$AA$1,0),0)," ")</f>
        <v>Nov</v>
      </c>
      <c r="I95" t="str">
        <f>IFERROR(VLOOKUP($A95,file!$A$1:$AA$4236,MATCH(filter!I$2,file!$A$1:$AA$1,0),0)," ")</f>
        <v>QTR4</v>
      </c>
      <c r="J95">
        <f>IFERROR(VLOOKUP($A95,file!$A$1:$AA$4236,MATCH(filter!J$2,file!$A$1:$AA$1,0),0)," ")</f>
        <v>4</v>
      </c>
      <c r="K95" t="str">
        <f>IFERROR(VLOOKUP($A95,file!$A$1:$AA$4236,MATCH(filter!K$2,file!$A$1:$AA$1,0),0)," ")</f>
        <v>Yogurt</v>
      </c>
      <c r="L95" t="str">
        <f>IFERROR(VLOOKUP($A95,file!$A$1:$AA$4236,MATCH(filter!L$2,file!$A$1:$AA$1,0),0)," ")</f>
        <v>Amul</v>
      </c>
      <c r="M95">
        <f>IFERROR(VLOOKUP($A95,file!$A$1:$AA$4236,MATCH(filter!M$2,file!$A$1:$AA$1,0),0)," ")</f>
        <v>718.35</v>
      </c>
      <c r="N95">
        <f>IFERROR(VLOOKUP($A95,file!$A$1:$AA$4236,MATCH(filter!N$2,file!$A$1:$AA$1,0),0)," ")</f>
        <v>62.86</v>
      </c>
      <c r="O95">
        <f>IFERROR(VLOOKUP($A95,file!$A$1:$AA$4236,MATCH(filter!O$2,file!$A$1:$AA$1,0),0)," ")</f>
        <v>45155.481</v>
      </c>
      <c r="P95">
        <f>IFERROR(VLOOKUP($A95,file!$A$1:$AA$4236,MATCH(filter!P$2,file!$A$1:$AA$1,0),0)," ")</f>
        <v>21</v>
      </c>
      <c r="Q95" t="str">
        <f>IFERROR(VLOOKUP($A95,file!$A$1:$AA$4236,MATCH(filter!Q$2,file!$A$1:$AA$1,0),0)," ")</f>
        <v>Frozen</v>
      </c>
      <c r="R95">
        <f>IFERROR(VLOOKUP($A95,file!$A$1:$AA$4236,MATCH(filter!R$2,file!$A$1:$AA$1,0),0)," ")</f>
        <v>44882</v>
      </c>
      <c r="S95">
        <f>IFERROR(VLOOKUP($A95,file!$A$1:$AA$4236,MATCH(filter!S$2,file!$A$1:$AA$1,0),0)," ")</f>
        <v>44903</v>
      </c>
      <c r="T95">
        <f>IFERROR(VLOOKUP($A95,file!$A$1:$AA$4236,MATCH(filter!T$2,file!$A$1:$AA$1,0),0)," ")</f>
        <v>23</v>
      </c>
      <c r="U95">
        <f>IFERROR(VLOOKUP($A95,file!$A$1:$AA$4236,MATCH(filter!U$2,file!$A$1:$AA$1,0),0)," ")</f>
        <v>63.47</v>
      </c>
      <c r="V95">
        <f>IFERROR(VLOOKUP($A95,file!$A$1:$AA$4236,MATCH(filter!V$2,file!$A$1:$AA$1,0),0)," ")</f>
        <v>1459.81</v>
      </c>
      <c r="W95" t="str">
        <f>IFERROR(VLOOKUP($A95,file!$A$1:$AA$4236,MATCH(filter!W$2,file!$A$1:$AA$1,0),0)," ")</f>
        <v>Delhi</v>
      </c>
      <c r="X95" t="str">
        <f>IFERROR(VLOOKUP($A95,file!$A$1:$AA$4236,MATCH(filter!X$2,file!$A$1:$AA$1,0),0)," ")</f>
        <v>Wholesale</v>
      </c>
      <c r="Y95">
        <f>IFERROR(VLOOKUP($A95,file!$A$1:$AA$4236,MATCH(filter!Y$2,file!$A$1:$AA$1,0),0)," ")</f>
        <v>695</v>
      </c>
      <c r="Z95">
        <f>IFERROR(VLOOKUP($A95,file!$A$1:$AA$4236,MATCH(filter!Z$2,file!$A$1:$AA$1,0),0)," ")</f>
        <v>50.25</v>
      </c>
      <c r="AA95">
        <f>IFERROR(VLOOKUP($A95,file!$A$1:$AA$4236,MATCH(filter!AA$2,file!$A$1:$AA$1,0),0)," ")</f>
        <v>30.99</v>
      </c>
    </row>
    <row r="96" spans="1:27" x14ac:dyDescent="0.25">
      <c r="A96" t="str">
        <f>dashboard!$W$2 &amp;"-" &amp;COUNTA(file!$L$2:L95)</f>
        <v>Amul-94</v>
      </c>
      <c r="B96" t="str">
        <f>IFERROR(VLOOKUP($A96,file!$A$1:$AA$4236,MATCH(filter!B$2,file!$A$1:$AA$1,0),0)," ")</f>
        <v>Maharashtra</v>
      </c>
      <c r="C96">
        <f>IFERROR(VLOOKUP($A96,file!$A$1:$AA$4236,MATCH(filter!C$2,file!$A$1:$AA$1,0),0)," ")</f>
        <v>482.4</v>
      </c>
      <c r="D96">
        <f>IFERROR(VLOOKUP($A96,file!$A$1:$AA$4236,MATCH(filter!D$2,file!$A$1:$AA$1,0),0)," ")</f>
        <v>97</v>
      </c>
      <c r="E96" t="str">
        <f>IFERROR(VLOOKUP($A96,file!$A$1:$AA$4236,MATCH(filter!E$2,file!$A$1:$AA$1,0),0)," ")</f>
        <v>Small</v>
      </c>
      <c r="F96">
        <f>IFERROR(VLOOKUP($A96,file!$A$1:$AA$4236,MATCH(filter!F$2,file!$A$1:$AA$1,0),0)," ")</f>
        <v>43926</v>
      </c>
      <c r="G96">
        <f>IFERROR(VLOOKUP($A96,file!$A$1:$AA$4236,MATCH(filter!G$2,file!$A$1:$AA$1,0),0)," ")</f>
        <v>2020</v>
      </c>
      <c r="H96" t="str">
        <f>IFERROR(VLOOKUP($A96,file!$A$1:$AA$4236,MATCH(filter!H$2,file!$A$1:$AA$1,0),0)," ")</f>
        <v>Apr</v>
      </c>
      <c r="I96" t="str">
        <f>IFERROR(VLOOKUP($A96,file!$A$1:$AA$4236,MATCH(filter!I$2,file!$A$1:$AA$1,0),0)," ")</f>
        <v>QTR2</v>
      </c>
      <c r="J96">
        <f>IFERROR(VLOOKUP($A96,file!$A$1:$AA$4236,MATCH(filter!J$2,file!$A$1:$AA$1,0),0)," ")</f>
        <v>8</v>
      </c>
      <c r="K96" t="str">
        <f>IFERROR(VLOOKUP($A96,file!$A$1:$AA$4236,MATCH(filter!K$2,file!$A$1:$AA$1,0),0)," ")</f>
        <v>Buttermilk</v>
      </c>
      <c r="L96" t="str">
        <f>IFERROR(VLOOKUP($A96,file!$A$1:$AA$4236,MATCH(filter!L$2,file!$A$1:$AA$1,0),0)," ")</f>
        <v>Amul</v>
      </c>
      <c r="M96">
        <f>IFERROR(VLOOKUP($A96,file!$A$1:$AA$4236,MATCH(filter!M$2,file!$A$1:$AA$1,0),0)," ")</f>
        <v>402.07</v>
      </c>
      <c r="N96">
        <f>IFERROR(VLOOKUP($A96,file!$A$1:$AA$4236,MATCH(filter!N$2,file!$A$1:$AA$1,0),0)," ")</f>
        <v>36.97</v>
      </c>
      <c r="O96">
        <f>IFERROR(VLOOKUP($A96,file!$A$1:$AA$4236,MATCH(filter!O$2,file!$A$1:$AA$1,0),0)," ")</f>
        <v>14864.527899999999</v>
      </c>
      <c r="P96">
        <f>IFERROR(VLOOKUP($A96,file!$A$1:$AA$4236,MATCH(filter!P$2,file!$A$1:$AA$1,0),0)," ")</f>
        <v>10</v>
      </c>
      <c r="Q96" t="str">
        <f>IFERROR(VLOOKUP($A96,file!$A$1:$AA$4236,MATCH(filter!Q$2,file!$A$1:$AA$1,0),0)," ")</f>
        <v>Refrigerated</v>
      </c>
      <c r="R96">
        <f>IFERROR(VLOOKUP($A96,file!$A$1:$AA$4236,MATCH(filter!R$2,file!$A$1:$AA$1,0),0)," ")</f>
        <v>43880</v>
      </c>
      <c r="S96">
        <f>IFERROR(VLOOKUP($A96,file!$A$1:$AA$4236,MATCH(filter!S$2,file!$A$1:$AA$1,0),0)," ")</f>
        <v>43890</v>
      </c>
      <c r="T96">
        <f>IFERROR(VLOOKUP($A96,file!$A$1:$AA$4236,MATCH(filter!T$2,file!$A$1:$AA$1,0),0)," ")</f>
        <v>354</v>
      </c>
      <c r="U96">
        <f>IFERROR(VLOOKUP($A96,file!$A$1:$AA$4236,MATCH(filter!U$2,file!$A$1:$AA$1,0),0)," ")</f>
        <v>37.659999999999997</v>
      </c>
      <c r="V96">
        <f>IFERROR(VLOOKUP($A96,file!$A$1:$AA$4236,MATCH(filter!V$2,file!$A$1:$AA$1,0),0)," ")</f>
        <v>13331.64</v>
      </c>
      <c r="W96" t="str">
        <f>IFERROR(VLOOKUP($A96,file!$A$1:$AA$4236,MATCH(filter!W$2,file!$A$1:$AA$1,0),0)," ")</f>
        <v>Haryana</v>
      </c>
      <c r="X96" t="str">
        <f>IFERROR(VLOOKUP($A96,file!$A$1:$AA$4236,MATCH(filter!X$2,file!$A$1:$AA$1,0),0)," ")</f>
        <v>Retail</v>
      </c>
      <c r="Y96">
        <f>IFERROR(VLOOKUP($A96,file!$A$1:$AA$4236,MATCH(filter!Y$2,file!$A$1:$AA$1,0),0)," ")</f>
        <v>48</v>
      </c>
      <c r="Z96">
        <f>IFERROR(VLOOKUP($A96,file!$A$1:$AA$4236,MATCH(filter!Z$2,file!$A$1:$AA$1,0),0)," ")</f>
        <v>50.35</v>
      </c>
      <c r="AA96">
        <f>IFERROR(VLOOKUP($A96,file!$A$1:$AA$4236,MATCH(filter!AA$2,file!$A$1:$AA$1,0),0)," ")</f>
        <v>53.97</v>
      </c>
    </row>
    <row r="97" spans="1:27" x14ac:dyDescent="0.25">
      <c r="A97" t="str">
        <f>dashboard!$W$2 &amp;"-" &amp;COUNTA(file!$L$2:L96)</f>
        <v>Amul-95</v>
      </c>
      <c r="B97" t="str">
        <f>IFERROR(VLOOKUP($A97,file!$A$1:$AA$4236,MATCH(filter!B$2,file!$A$1:$AA$1,0),0)," ")</f>
        <v>Bihar</v>
      </c>
      <c r="C97">
        <f>IFERROR(VLOOKUP($A97,file!$A$1:$AA$4236,MATCH(filter!C$2,file!$A$1:$AA$1,0),0)," ")</f>
        <v>916.16</v>
      </c>
      <c r="D97">
        <f>IFERROR(VLOOKUP($A97,file!$A$1:$AA$4236,MATCH(filter!D$2,file!$A$1:$AA$1,0),0)," ")</f>
        <v>15</v>
      </c>
      <c r="E97" t="str">
        <f>IFERROR(VLOOKUP($A97,file!$A$1:$AA$4236,MATCH(filter!E$2,file!$A$1:$AA$1,0),0)," ")</f>
        <v>Small</v>
      </c>
      <c r="F97">
        <f>IFERROR(VLOOKUP($A97,file!$A$1:$AA$4236,MATCH(filter!F$2,file!$A$1:$AA$1,0),0)," ")</f>
        <v>44852</v>
      </c>
      <c r="G97">
        <f>IFERROR(VLOOKUP($A97,file!$A$1:$AA$4236,MATCH(filter!G$2,file!$A$1:$AA$1,0),0)," ")</f>
        <v>2022</v>
      </c>
      <c r="H97" t="str">
        <f>IFERROR(VLOOKUP($A97,file!$A$1:$AA$4236,MATCH(filter!H$2,file!$A$1:$AA$1,0),0)," ")</f>
        <v>Oct</v>
      </c>
      <c r="I97" t="str">
        <f>IFERROR(VLOOKUP($A97,file!$A$1:$AA$4236,MATCH(filter!I$2,file!$A$1:$AA$1,0),0)," ")</f>
        <v>QTR3</v>
      </c>
      <c r="J97">
        <f>IFERROR(VLOOKUP($A97,file!$A$1:$AA$4236,MATCH(filter!J$2,file!$A$1:$AA$1,0),0)," ")</f>
        <v>1</v>
      </c>
      <c r="K97" t="str">
        <f>IFERROR(VLOOKUP($A97,file!$A$1:$AA$4236,MATCH(filter!K$2,file!$A$1:$AA$1,0),0)," ")</f>
        <v>Milk</v>
      </c>
      <c r="L97" t="str">
        <f>IFERROR(VLOOKUP($A97,file!$A$1:$AA$4236,MATCH(filter!L$2,file!$A$1:$AA$1,0),0)," ")</f>
        <v>Amul</v>
      </c>
      <c r="M97">
        <f>IFERROR(VLOOKUP($A97,file!$A$1:$AA$4236,MATCH(filter!M$2,file!$A$1:$AA$1,0),0)," ")</f>
        <v>468.17</v>
      </c>
      <c r="N97">
        <f>IFERROR(VLOOKUP($A97,file!$A$1:$AA$4236,MATCH(filter!N$2,file!$A$1:$AA$1,0),0)," ")</f>
        <v>82.65</v>
      </c>
      <c r="O97">
        <f>IFERROR(VLOOKUP($A97,file!$A$1:$AA$4236,MATCH(filter!O$2,file!$A$1:$AA$1,0),0)," ")</f>
        <v>38694.250500000002</v>
      </c>
      <c r="P97">
        <f>IFERROR(VLOOKUP($A97,file!$A$1:$AA$4236,MATCH(filter!P$2,file!$A$1:$AA$1,0),0)," ")</f>
        <v>2</v>
      </c>
      <c r="Q97" t="str">
        <f>IFERROR(VLOOKUP($A97,file!$A$1:$AA$4236,MATCH(filter!Q$2,file!$A$1:$AA$1,0),0)," ")</f>
        <v>Polythene Packet</v>
      </c>
      <c r="R97">
        <f>IFERROR(VLOOKUP($A97,file!$A$1:$AA$4236,MATCH(filter!R$2,file!$A$1:$AA$1,0),0)," ")</f>
        <v>44792</v>
      </c>
      <c r="S97">
        <f>IFERROR(VLOOKUP($A97,file!$A$1:$AA$4236,MATCH(filter!S$2,file!$A$1:$AA$1,0),0)," ")</f>
        <v>44794</v>
      </c>
      <c r="T97">
        <f>IFERROR(VLOOKUP($A97,file!$A$1:$AA$4236,MATCH(filter!T$2,file!$A$1:$AA$1,0),0)," ")</f>
        <v>239</v>
      </c>
      <c r="U97">
        <f>IFERROR(VLOOKUP($A97,file!$A$1:$AA$4236,MATCH(filter!U$2,file!$A$1:$AA$1,0),0)," ")</f>
        <v>84.51</v>
      </c>
      <c r="V97">
        <f>IFERROR(VLOOKUP($A97,file!$A$1:$AA$4236,MATCH(filter!V$2,file!$A$1:$AA$1,0),0)," ")</f>
        <v>20197.89</v>
      </c>
      <c r="W97" t="str">
        <f>IFERROR(VLOOKUP($A97,file!$A$1:$AA$4236,MATCH(filter!W$2,file!$A$1:$AA$1,0),0)," ")</f>
        <v>Chandigarh</v>
      </c>
      <c r="X97" t="str">
        <f>IFERROR(VLOOKUP($A97,file!$A$1:$AA$4236,MATCH(filter!X$2,file!$A$1:$AA$1,0),0)," ")</f>
        <v>Retail</v>
      </c>
      <c r="Y97">
        <f>IFERROR(VLOOKUP($A97,file!$A$1:$AA$4236,MATCH(filter!Y$2,file!$A$1:$AA$1,0),0)," ")</f>
        <v>229</v>
      </c>
      <c r="Z97">
        <f>IFERROR(VLOOKUP($A97,file!$A$1:$AA$4236,MATCH(filter!Z$2,file!$A$1:$AA$1,0),0)," ")</f>
        <v>73.209999999999994</v>
      </c>
      <c r="AA97">
        <f>IFERROR(VLOOKUP($A97,file!$A$1:$AA$4236,MATCH(filter!AA$2,file!$A$1:$AA$1,0),0)," ")</f>
        <v>155.82</v>
      </c>
    </row>
    <row r="98" spans="1:27" x14ac:dyDescent="0.25">
      <c r="A98" t="str">
        <f>dashboard!$W$2 &amp;"-" &amp;COUNTA(file!$L$2:L97)</f>
        <v>Amul-96</v>
      </c>
      <c r="B98" t="str">
        <f>IFERROR(VLOOKUP($A98,file!$A$1:$AA$4236,MATCH(filter!B$2,file!$A$1:$AA$1,0),0)," ")</f>
        <v>Haryana</v>
      </c>
      <c r="C98">
        <f>IFERROR(VLOOKUP($A98,file!$A$1:$AA$4236,MATCH(filter!C$2,file!$A$1:$AA$1,0),0)," ")</f>
        <v>181.15</v>
      </c>
      <c r="D98">
        <f>IFERROR(VLOOKUP($A98,file!$A$1:$AA$4236,MATCH(filter!D$2,file!$A$1:$AA$1,0),0)," ")</f>
        <v>91</v>
      </c>
      <c r="E98" t="str">
        <f>IFERROR(VLOOKUP($A98,file!$A$1:$AA$4236,MATCH(filter!E$2,file!$A$1:$AA$1,0),0)," ")</f>
        <v>Large</v>
      </c>
      <c r="F98">
        <f>IFERROR(VLOOKUP($A98,file!$A$1:$AA$4236,MATCH(filter!F$2,file!$A$1:$AA$1,0),0)," ")</f>
        <v>43472</v>
      </c>
      <c r="G98">
        <f>IFERROR(VLOOKUP($A98,file!$A$1:$AA$4236,MATCH(filter!G$2,file!$A$1:$AA$1,0),0)," ")</f>
        <v>2019</v>
      </c>
      <c r="H98" t="str">
        <f>IFERROR(VLOOKUP($A98,file!$A$1:$AA$4236,MATCH(filter!H$2,file!$A$1:$AA$1,0),0)," ")</f>
        <v>Jan</v>
      </c>
      <c r="I98" t="str">
        <f>IFERROR(VLOOKUP($A98,file!$A$1:$AA$4236,MATCH(filter!I$2,file!$A$1:$AA$1,0),0)," ")</f>
        <v>QTR1</v>
      </c>
      <c r="J98">
        <f>IFERROR(VLOOKUP($A98,file!$A$1:$AA$4236,MATCH(filter!J$2,file!$A$1:$AA$1,0),0)," ")</f>
        <v>7</v>
      </c>
      <c r="K98" t="str">
        <f>IFERROR(VLOOKUP($A98,file!$A$1:$AA$4236,MATCH(filter!K$2,file!$A$1:$AA$1,0),0)," ")</f>
        <v>Lassi</v>
      </c>
      <c r="L98" t="str">
        <f>IFERROR(VLOOKUP($A98,file!$A$1:$AA$4236,MATCH(filter!L$2,file!$A$1:$AA$1,0),0)," ")</f>
        <v>Amul</v>
      </c>
      <c r="M98">
        <f>IFERROR(VLOOKUP($A98,file!$A$1:$AA$4236,MATCH(filter!M$2,file!$A$1:$AA$1,0),0)," ")</f>
        <v>89.39</v>
      </c>
      <c r="N98">
        <f>IFERROR(VLOOKUP($A98,file!$A$1:$AA$4236,MATCH(filter!N$2,file!$A$1:$AA$1,0),0)," ")</f>
        <v>56.76</v>
      </c>
      <c r="O98">
        <f>IFERROR(VLOOKUP($A98,file!$A$1:$AA$4236,MATCH(filter!O$2,file!$A$1:$AA$1,0),0)," ")</f>
        <v>5073.7763999999997</v>
      </c>
      <c r="P98">
        <f>IFERROR(VLOOKUP($A98,file!$A$1:$AA$4236,MATCH(filter!P$2,file!$A$1:$AA$1,0),0)," ")</f>
        <v>14</v>
      </c>
      <c r="Q98" t="str">
        <f>IFERROR(VLOOKUP($A98,file!$A$1:$AA$4236,MATCH(filter!Q$2,file!$A$1:$AA$1,0),0)," ")</f>
        <v>Refrigerated</v>
      </c>
      <c r="R98">
        <f>IFERROR(VLOOKUP($A98,file!$A$1:$AA$4236,MATCH(filter!R$2,file!$A$1:$AA$1,0),0)," ")</f>
        <v>43447</v>
      </c>
      <c r="S98">
        <f>IFERROR(VLOOKUP($A98,file!$A$1:$AA$4236,MATCH(filter!S$2,file!$A$1:$AA$1,0),0)," ")</f>
        <v>43461</v>
      </c>
      <c r="T98">
        <f>IFERROR(VLOOKUP($A98,file!$A$1:$AA$4236,MATCH(filter!T$2,file!$A$1:$AA$1,0),0)," ")</f>
        <v>2</v>
      </c>
      <c r="U98">
        <f>IFERROR(VLOOKUP($A98,file!$A$1:$AA$4236,MATCH(filter!U$2,file!$A$1:$AA$1,0),0)," ")</f>
        <v>54.78</v>
      </c>
      <c r="V98">
        <f>IFERROR(VLOOKUP($A98,file!$A$1:$AA$4236,MATCH(filter!V$2,file!$A$1:$AA$1,0),0)," ")</f>
        <v>109.56</v>
      </c>
      <c r="W98" t="str">
        <f>IFERROR(VLOOKUP($A98,file!$A$1:$AA$4236,MATCH(filter!W$2,file!$A$1:$AA$1,0),0)," ")</f>
        <v>Karnataka</v>
      </c>
      <c r="X98" t="str">
        <f>IFERROR(VLOOKUP($A98,file!$A$1:$AA$4236,MATCH(filter!X$2,file!$A$1:$AA$1,0),0)," ")</f>
        <v>Wholesale</v>
      </c>
      <c r="Y98">
        <f>IFERROR(VLOOKUP($A98,file!$A$1:$AA$4236,MATCH(filter!Y$2,file!$A$1:$AA$1,0),0)," ")</f>
        <v>87</v>
      </c>
      <c r="Z98">
        <f>IFERROR(VLOOKUP($A98,file!$A$1:$AA$4236,MATCH(filter!Z$2,file!$A$1:$AA$1,0),0)," ")</f>
        <v>11.95</v>
      </c>
      <c r="AA98">
        <f>IFERROR(VLOOKUP($A98,file!$A$1:$AA$4236,MATCH(filter!AA$2,file!$A$1:$AA$1,0),0)," ")</f>
        <v>178.18</v>
      </c>
    </row>
    <row r="99" spans="1:27" x14ac:dyDescent="0.25">
      <c r="A99" t="str">
        <f>dashboard!$W$2 &amp;"-" &amp;COUNTA(file!$L$2:L98)</f>
        <v>Amul-97</v>
      </c>
      <c r="B99" t="str">
        <f>IFERROR(VLOOKUP($A99,file!$A$1:$AA$4236,MATCH(filter!B$2,file!$A$1:$AA$1,0),0)," ")</f>
        <v>Bihar</v>
      </c>
      <c r="C99">
        <f>IFERROR(VLOOKUP($A99,file!$A$1:$AA$4236,MATCH(filter!C$2,file!$A$1:$AA$1,0),0)," ")</f>
        <v>503.92</v>
      </c>
      <c r="D99">
        <f>IFERROR(VLOOKUP($A99,file!$A$1:$AA$4236,MATCH(filter!D$2,file!$A$1:$AA$1,0),0)," ")</f>
        <v>75</v>
      </c>
      <c r="E99" t="str">
        <f>IFERROR(VLOOKUP($A99,file!$A$1:$AA$4236,MATCH(filter!E$2,file!$A$1:$AA$1,0),0)," ")</f>
        <v>Large</v>
      </c>
      <c r="F99">
        <f>IFERROR(VLOOKUP($A99,file!$A$1:$AA$4236,MATCH(filter!F$2,file!$A$1:$AA$1,0),0)," ")</f>
        <v>43670</v>
      </c>
      <c r="G99">
        <f>IFERROR(VLOOKUP($A99,file!$A$1:$AA$4236,MATCH(filter!G$2,file!$A$1:$AA$1,0),0)," ")</f>
        <v>2019</v>
      </c>
      <c r="H99" t="str">
        <f>IFERROR(VLOOKUP($A99,file!$A$1:$AA$4236,MATCH(filter!H$2,file!$A$1:$AA$1,0),0)," ")</f>
        <v>Jul</v>
      </c>
      <c r="I99" t="str">
        <f>IFERROR(VLOOKUP($A99,file!$A$1:$AA$4236,MATCH(filter!I$2,file!$A$1:$AA$1,0),0)," ")</f>
        <v>QTR3</v>
      </c>
      <c r="J99">
        <f>IFERROR(VLOOKUP($A99,file!$A$1:$AA$4236,MATCH(filter!J$2,file!$A$1:$AA$1,0),0)," ")</f>
        <v>3</v>
      </c>
      <c r="K99" t="str">
        <f>IFERROR(VLOOKUP($A99,file!$A$1:$AA$4236,MATCH(filter!K$2,file!$A$1:$AA$1,0),0)," ")</f>
        <v>Cheese</v>
      </c>
      <c r="L99" t="str">
        <f>IFERROR(VLOOKUP($A99,file!$A$1:$AA$4236,MATCH(filter!L$2,file!$A$1:$AA$1,0),0)," ")</f>
        <v>Amul</v>
      </c>
      <c r="M99">
        <f>IFERROR(VLOOKUP($A99,file!$A$1:$AA$4236,MATCH(filter!M$2,file!$A$1:$AA$1,0),0)," ")</f>
        <v>715</v>
      </c>
      <c r="N99">
        <f>IFERROR(VLOOKUP($A99,file!$A$1:$AA$4236,MATCH(filter!N$2,file!$A$1:$AA$1,0),0)," ")</f>
        <v>44.92</v>
      </c>
      <c r="O99">
        <f>IFERROR(VLOOKUP($A99,file!$A$1:$AA$4236,MATCH(filter!O$2,file!$A$1:$AA$1,0),0)," ")</f>
        <v>32117.800000000003</v>
      </c>
      <c r="P99">
        <f>IFERROR(VLOOKUP($A99,file!$A$1:$AA$4236,MATCH(filter!P$2,file!$A$1:$AA$1,0),0)," ")</f>
        <v>40</v>
      </c>
      <c r="Q99" t="str">
        <f>IFERROR(VLOOKUP($A99,file!$A$1:$AA$4236,MATCH(filter!Q$2,file!$A$1:$AA$1,0),0)," ")</f>
        <v>Refrigerated</v>
      </c>
      <c r="R99">
        <f>IFERROR(VLOOKUP($A99,file!$A$1:$AA$4236,MATCH(filter!R$2,file!$A$1:$AA$1,0),0)," ")</f>
        <v>43653</v>
      </c>
      <c r="S99">
        <f>IFERROR(VLOOKUP($A99,file!$A$1:$AA$4236,MATCH(filter!S$2,file!$A$1:$AA$1,0),0)," ")</f>
        <v>43693</v>
      </c>
      <c r="T99">
        <f>IFERROR(VLOOKUP($A99,file!$A$1:$AA$4236,MATCH(filter!T$2,file!$A$1:$AA$1,0),0)," ")</f>
        <v>450</v>
      </c>
      <c r="U99">
        <f>IFERROR(VLOOKUP($A99,file!$A$1:$AA$4236,MATCH(filter!U$2,file!$A$1:$AA$1,0),0)," ")</f>
        <v>47.56</v>
      </c>
      <c r="V99">
        <f>IFERROR(VLOOKUP($A99,file!$A$1:$AA$4236,MATCH(filter!V$2,file!$A$1:$AA$1,0),0)," ")</f>
        <v>21402</v>
      </c>
      <c r="W99" t="str">
        <f>IFERROR(VLOOKUP($A99,file!$A$1:$AA$4236,MATCH(filter!W$2,file!$A$1:$AA$1,0),0)," ")</f>
        <v>Haryana</v>
      </c>
      <c r="X99" t="str">
        <f>IFERROR(VLOOKUP($A99,file!$A$1:$AA$4236,MATCH(filter!X$2,file!$A$1:$AA$1,0),0)," ")</f>
        <v>Wholesale</v>
      </c>
      <c r="Y99">
        <f>IFERROR(VLOOKUP($A99,file!$A$1:$AA$4236,MATCH(filter!Y$2,file!$A$1:$AA$1,0),0)," ")</f>
        <v>265</v>
      </c>
      <c r="Z99">
        <f>IFERROR(VLOOKUP($A99,file!$A$1:$AA$4236,MATCH(filter!Z$2,file!$A$1:$AA$1,0),0)," ")</f>
        <v>81.44</v>
      </c>
      <c r="AA99">
        <f>IFERROR(VLOOKUP($A99,file!$A$1:$AA$4236,MATCH(filter!AA$2,file!$A$1:$AA$1,0),0)," ")</f>
        <v>182.69</v>
      </c>
    </row>
    <row r="100" spans="1:27" x14ac:dyDescent="0.25">
      <c r="A100" t="str">
        <f>dashboard!$W$2 &amp;"-" &amp;COUNTA(file!$L$2:L99)</f>
        <v>Amul-98</v>
      </c>
      <c r="B100" t="str">
        <f>IFERROR(VLOOKUP($A100,file!$A$1:$AA$4236,MATCH(filter!B$2,file!$A$1:$AA$1,0),0)," ")</f>
        <v>Madhya Pradesh</v>
      </c>
      <c r="C100">
        <f>IFERROR(VLOOKUP($A100,file!$A$1:$AA$4236,MATCH(filter!C$2,file!$A$1:$AA$1,0),0)," ")</f>
        <v>961.98</v>
      </c>
      <c r="D100">
        <f>IFERROR(VLOOKUP($A100,file!$A$1:$AA$4236,MATCH(filter!D$2,file!$A$1:$AA$1,0),0)," ")</f>
        <v>38</v>
      </c>
      <c r="E100" t="str">
        <f>IFERROR(VLOOKUP($A100,file!$A$1:$AA$4236,MATCH(filter!E$2,file!$A$1:$AA$1,0),0)," ")</f>
        <v>Large</v>
      </c>
      <c r="F100">
        <f>IFERROR(VLOOKUP($A100,file!$A$1:$AA$4236,MATCH(filter!F$2,file!$A$1:$AA$1,0),0)," ")</f>
        <v>43632</v>
      </c>
      <c r="G100">
        <f>IFERROR(VLOOKUP($A100,file!$A$1:$AA$4236,MATCH(filter!G$2,file!$A$1:$AA$1,0),0)," ")</f>
        <v>2019</v>
      </c>
      <c r="H100" t="str">
        <f>IFERROR(VLOOKUP($A100,file!$A$1:$AA$4236,MATCH(filter!H$2,file!$A$1:$AA$1,0),0)," ")</f>
        <v>Jun</v>
      </c>
      <c r="I100" t="str">
        <f>IFERROR(VLOOKUP($A100,file!$A$1:$AA$4236,MATCH(filter!I$2,file!$A$1:$AA$1,0),0)," ")</f>
        <v>QTR2</v>
      </c>
      <c r="J100">
        <f>IFERROR(VLOOKUP($A100,file!$A$1:$AA$4236,MATCH(filter!J$2,file!$A$1:$AA$1,0),0)," ")</f>
        <v>6</v>
      </c>
      <c r="K100" t="str">
        <f>IFERROR(VLOOKUP($A100,file!$A$1:$AA$4236,MATCH(filter!K$2,file!$A$1:$AA$1,0),0)," ")</f>
        <v>Curd</v>
      </c>
      <c r="L100" t="str">
        <f>IFERROR(VLOOKUP($A100,file!$A$1:$AA$4236,MATCH(filter!L$2,file!$A$1:$AA$1,0),0)," ")</f>
        <v>Amul</v>
      </c>
      <c r="M100">
        <f>IFERROR(VLOOKUP($A100,file!$A$1:$AA$4236,MATCH(filter!M$2,file!$A$1:$AA$1,0),0)," ")</f>
        <v>187.05</v>
      </c>
      <c r="N100">
        <f>IFERROR(VLOOKUP($A100,file!$A$1:$AA$4236,MATCH(filter!N$2,file!$A$1:$AA$1,0),0)," ")</f>
        <v>53.21</v>
      </c>
      <c r="O100">
        <f>IFERROR(VLOOKUP($A100,file!$A$1:$AA$4236,MATCH(filter!O$2,file!$A$1:$AA$1,0),0)," ")</f>
        <v>9952.9305000000004</v>
      </c>
      <c r="P100">
        <f>IFERROR(VLOOKUP($A100,file!$A$1:$AA$4236,MATCH(filter!P$2,file!$A$1:$AA$1,0),0)," ")</f>
        <v>5</v>
      </c>
      <c r="Q100" t="str">
        <f>IFERROR(VLOOKUP($A100,file!$A$1:$AA$4236,MATCH(filter!Q$2,file!$A$1:$AA$1,0),0)," ")</f>
        <v>Refrigerated</v>
      </c>
      <c r="R100">
        <f>IFERROR(VLOOKUP($A100,file!$A$1:$AA$4236,MATCH(filter!R$2,file!$A$1:$AA$1,0),0)," ")</f>
        <v>43581</v>
      </c>
      <c r="S100">
        <f>IFERROR(VLOOKUP($A100,file!$A$1:$AA$4236,MATCH(filter!S$2,file!$A$1:$AA$1,0),0)," ")</f>
        <v>43586</v>
      </c>
      <c r="T100">
        <f>IFERROR(VLOOKUP($A100,file!$A$1:$AA$4236,MATCH(filter!T$2,file!$A$1:$AA$1,0),0)," ")</f>
        <v>11</v>
      </c>
      <c r="U100">
        <f>IFERROR(VLOOKUP($A100,file!$A$1:$AA$4236,MATCH(filter!U$2,file!$A$1:$AA$1,0),0)," ")</f>
        <v>50.99</v>
      </c>
      <c r="V100">
        <f>IFERROR(VLOOKUP($A100,file!$A$1:$AA$4236,MATCH(filter!V$2,file!$A$1:$AA$1,0),0)," ")</f>
        <v>560.89</v>
      </c>
      <c r="W100" t="str">
        <f>IFERROR(VLOOKUP($A100,file!$A$1:$AA$4236,MATCH(filter!W$2,file!$A$1:$AA$1,0),0)," ")</f>
        <v>Delhi</v>
      </c>
      <c r="X100" t="str">
        <f>IFERROR(VLOOKUP($A100,file!$A$1:$AA$4236,MATCH(filter!X$2,file!$A$1:$AA$1,0),0)," ")</f>
        <v>Retail</v>
      </c>
      <c r="Y100">
        <f>IFERROR(VLOOKUP($A100,file!$A$1:$AA$4236,MATCH(filter!Y$2,file!$A$1:$AA$1,0),0)," ")</f>
        <v>176</v>
      </c>
      <c r="Z100">
        <f>IFERROR(VLOOKUP($A100,file!$A$1:$AA$4236,MATCH(filter!Z$2,file!$A$1:$AA$1,0),0)," ")</f>
        <v>63.12</v>
      </c>
      <c r="AA100">
        <f>IFERROR(VLOOKUP($A100,file!$A$1:$AA$4236,MATCH(filter!AA$2,file!$A$1:$AA$1,0),0)," ")</f>
        <v>92.03</v>
      </c>
    </row>
    <row r="101" spans="1:27" x14ac:dyDescent="0.25">
      <c r="A101" t="str">
        <f>dashboard!$W$2 &amp;"-" &amp;COUNTA(file!$L$2:L100)</f>
        <v>Amul-99</v>
      </c>
      <c r="B101" t="str">
        <f>IFERROR(VLOOKUP($A101,file!$A$1:$AA$4236,MATCH(filter!B$2,file!$A$1:$AA$1,0),0)," ")</f>
        <v>Kerala</v>
      </c>
      <c r="C101">
        <f>IFERROR(VLOOKUP($A101,file!$A$1:$AA$4236,MATCH(filter!C$2,file!$A$1:$AA$1,0),0)," ")</f>
        <v>983.74</v>
      </c>
      <c r="D101">
        <f>IFERROR(VLOOKUP($A101,file!$A$1:$AA$4236,MATCH(filter!D$2,file!$A$1:$AA$1,0),0)," ")</f>
        <v>92</v>
      </c>
      <c r="E101" t="str">
        <f>IFERROR(VLOOKUP($A101,file!$A$1:$AA$4236,MATCH(filter!E$2,file!$A$1:$AA$1,0),0)," ")</f>
        <v>Large</v>
      </c>
      <c r="F101">
        <f>IFERROR(VLOOKUP($A101,file!$A$1:$AA$4236,MATCH(filter!F$2,file!$A$1:$AA$1,0),0)," ")</f>
        <v>44447</v>
      </c>
      <c r="G101">
        <f>IFERROR(VLOOKUP($A101,file!$A$1:$AA$4236,MATCH(filter!G$2,file!$A$1:$AA$1,0),0)," ")</f>
        <v>2021</v>
      </c>
      <c r="H101" t="str">
        <f>IFERROR(VLOOKUP($A101,file!$A$1:$AA$4236,MATCH(filter!H$2,file!$A$1:$AA$1,0),0)," ")</f>
        <v>Sep</v>
      </c>
      <c r="I101" t="str">
        <f>IFERROR(VLOOKUP($A101,file!$A$1:$AA$4236,MATCH(filter!I$2,file!$A$1:$AA$1,0),0)," ")</f>
        <v>QTR3</v>
      </c>
      <c r="J101">
        <f>IFERROR(VLOOKUP($A101,file!$A$1:$AA$4236,MATCH(filter!J$2,file!$A$1:$AA$1,0),0)," ")</f>
        <v>3</v>
      </c>
      <c r="K101" t="str">
        <f>IFERROR(VLOOKUP($A101,file!$A$1:$AA$4236,MATCH(filter!K$2,file!$A$1:$AA$1,0),0)," ")</f>
        <v>Cheese</v>
      </c>
      <c r="L101" t="str">
        <f>IFERROR(VLOOKUP($A101,file!$A$1:$AA$4236,MATCH(filter!L$2,file!$A$1:$AA$1,0),0)," ")</f>
        <v>Amul</v>
      </c>
      <c r="M101">
        <f>IFERROR(VLOOKUP($A101,file!$A$1:$AA$4236,MATCH(filter!M$2,file!$A$1:$AA$1,0),0)," ")</f>
        <v>177.63</v>
      </c>
      <c r="N101">
        <f>IFERROR(VLOOKUP($A101,file!$A$1:$AA$4236,MATCH(filter!N$2,file!$A$1:$AA$1,0),0)," ")</f>
        <v>17.54</v>
      </c>
      <c r="O101">
        <f>IFERROR(VLOOKUP($A101,file!$A$1:$AA$4236,MATCH(filter!O$2,file!$A$1:$AA$1,0),0)," ")</f>
        <v>3115.6301999999996</v>
      </c>
      <c r="P101">
        <f>IFERROR(VLOOKUP($A101,file!$A$1:$AA$4236,MATCH(filter!P$2,file!$A$1:$AA$1,0),0)," ")</f>
        <v>50</v>
      </c>
      <c r="Q101" t="str">
        <f>IFERROR(VLOOKUP($A101,file!$A$1:$AA$4236,MATCH(filter!Q$2,file!$A$1:$AA$1,0),0)," ")</f>
        <v>Frozen</v>
      </c>
      <c r="R101">
        <f>IFERROR(VLOOKUP($A101,file!$A$1:$AA$4236,MATCH(filter!R$2,file!$A$1:$AA$1,0),0)," ")</f>
        <v>44442</v>
      </c>
      <c r="S101">
        <f>IFERROR(VLOOKUP($A101,file!$A$1:$AA$4236,MATCH(filter!S$2,file!$A$1:$AA$1,0),0)," ")</f>
        <v>44492</v>
      </c>
      <c r="T101">
        <f>IFERROR(VLOOKUP($A101,file!$A$1:$AA$4236,MATCH(filter!T$2,file!$A$1:$AA$1,0),0)," ")</f>
        <v>41</v>
      </c>
      <c r="U101">
        <f>IFERROR(VLOOKUP($A101,file!$A$1:$AA$4236,MATCH(filter!U$2,file!$A$1:$AA$1,0),0)," ")</f>
        <v>20.74</v>
      </c>
      <c r="V101">
        <f>IFERROR(VLOOKUP($A101,file!$A$1:$AA$4236,MATCH(filter!V$2,file!$A$1:$AA$1,0),0)," ")</f>
        <v>850.34</v>
      </c>
      <c r="W101" t="str">
        <f>IFERROR(VLOOKUP($A101,file!$A$1:$AA$4236,MATCH(filter!W$2,file!$A$1:$AA$1,0),0)," ")</f>
        <v>Madhya Pradesh</v>
      </c>
      <c r="X101" t="str">
        <f>IFERROR(VLOOKUP($A101,file!$A$1:$AA$4236,MATCH(filter!X$2,file!$A$1:$AA$1,0),0)," ")</f>
        <v>Retail</v>
      </c>
      <c r="Y101">
        <f>IFERROR(VLOOKUP($A101,file!$A$1:$AA$4236,MATCH(filter!Y$2,file!$A$1:$AA$1,0),0)," ")</f>
        <v>136</v>
      </c>
      <c r="Z101">
        <f>IFERROR(VLOOKUP($A101,file!$A$1:$AA$4236,MATCH(filter!Z$2,file!$A$1:$AA$1,0),0)," ")</f>
        <v>95.68</v>
      </c>
      <c r="AA101">
        <f>IFERROR(VLOOKUP($A101,file!$A$1:$AA$4236,MATCH(filter!AA$2,file!$A$1:$AA$1,0),0)," ")</f>
        <v>154.84</v>
      </c>
    </row>
    <row r="102" spans="1:27" x14ac:dyDescent="0.25">
      <c r="A102" t="str">
        <f>dashboard!$W$2 &amp;"-" &amp;COUNTA(file!$L$2:L101)</f>
        <v>Amul-100</v>
      </c>
      <c r="B102" t="str">
        <f>IFERROR(VLOOKUP($A102,file!$A$1:$AA$4236,MATCH(filter!B$2,file!$A$1:$AA$1,0),0)," ")</f>
        <v>Delhi</v>
      </c>
      <c r="C102">
        <f>IFERROR(VLOOKUP($A102,file!$A$1:$AA$4236,MATCH(filter!C$2,file!$A$1:$AA$1,0),0)," ")</f>
        <v>96.27</v>
      </c>
      <c r="D102">
        <f>IFERROR(VLOOKUP($A102,file!$A$1:$AA$4236,MATCH(filter!D$2,file!$A$1:$AA$1,0),0)," ")</f>
        <v>26</v>
      </c>
      <c r="E102" t="str">
        <f>IFERROR(VLOOKUP($A102,file!$A$1:$AA$4236,MATCH(filter!E$2,file!$A$1:$AA$1,0),0)," ")</f>
        <v>Small</v>
      </c>
      <c r="F102">
        <f>IFERROR(VLOOKUP($A102,file!$A$1:$AA$4236,MATCH(filter!F$2,file!$A$1:$AA$1,0),0)," ")</f>
        <v>43779</v>
      </c>
      <c r="G102">
        <f>IFERROR(VLOOKUP($A102,file!$A$1:$AA$4236,MATCH(filter!G$2,file!$A$1:$AA$1,0),0)," ")</f>
        <v>2019</v>
      </c>
      <c r="H102" t="str">
        <f>IFERROR(VLOOKUP($A102,file!$A$1:$AA$4236,MATCH(filter!H$2,file!$A$1:$AA$1,0),0)," ")</f>
        <v>Nov</v>
      </c>
      <c r="I102" t="str">
        <f>IFERROR(VLOOKUP($A102,file!$A$1:$AA$4236,MATCH(filter!I$2,file!$A$1:$AA$1,0),0)," ")</f>
        <v>QTR4</v>
      </c>
      <c r="J102">
        <f>IFERROR(VLOOKUP($A102,file!$A$1:$AA$4236,MATCH(filter!J$2,file!$A$1:$AA$1,0),0)," ")</f>
        <v>5</v>
      </c>
      <c r="K102" t="str">
        <f>IFERROR(VLOOKUP($A102,file!$A$1:$AA$4236,MATCH(filter!K$2,file!$A$1:$AA$1,0),0)," ")</f>
        <v>Ice Cream</v>
      </c>
      <c r="L102" t="str">
        <f>IFERROR(VLOOKUP($A102,file!$A$1:$AA$4236,MATCH(filter!L$2,file!$A$1:$AA$1,0),0)," ")</f>
        <v>Amul</v>
      </c>
      <c r="M102">
        <f>IFERROR(VLOOKUP($A102,file!$A$1:$AA$4236,MATCH(filter!M$2,file!$A$1:$AA$1,0),0)," ")</f>
        <v>14.21</v>
      </c>
      <c r="N102">
        <f>IFERROR(VLOOKUP($A102,file!$A$1:$AA$4236,MATCH(filter!N$2,file!$A$1:$AA$1,0),0)," ")</f>
        <v>56.54</v>
      </c>
      <c r="O102">
        <f>IFERROR(VLOOKUP($A102,file!$A$1:$AA$4236,MATCH(filter!O$2,file!$A$1:$AA$1,0),0)," ")</f>
        <v>803.43340000000001</v>
      </c>
      <c r="P102">
        <f>IFERROR(VLOOKUP($A102,file!$A$1:$AA$4236,MATCH(filter!P$2,file!$A$1:$AA$1,0),0)," ")</f>
        <v>29</v>
      </c>
      <c r="Q102" t="str">
        <f>IFERROR(VLOOKUP($A102,file!$A$1:$AA$4236,MATCH(filter!Q$2,file!$A$1:$AA$1,0),0)," ")</f>
        <v>Frozen</v>
      </c>
      <c r="R102">
        <f>IFERROR(VLOOKUP($A102,file!$A$1:$AA$4236,MATCH(filter!R$2,file!$A$1:$AA$1,0),0)," ")</f>
        <v>43747</v>
      </c>
      <c r="S102">
        <f>IFERROR(VLOOKUP($A102,file!$A$1:$AA$4236,MATCH(filter!S$2,file!$A$1:$AA$1,0),0)," ")</f>
        <v>43776</v>
      </c>
      <c r="T102">
        <f>IFERROR(VLOOKUP($A102,file!$A$1:$AA$4236,MATCH(filter!T$2,file!$A$1:$AA$1,0),0)," ")</f>
        <v>3</v>
      </c>
      <c r="U102">
        <f>IFERROR(VLOOKUP($A102,file!$A$1:$AA$4236,MATCH(filter!U$2,file!$A$1:$AA$1,0),0)," ")</f>
        <v>55.24</v>
      </c>
      <c r="V102">
        <f>IFERROR(VLOOKUP($A102,file!$A$1:$AA$4236,MATCH(filter!V$2,file!$A$1:$AA$1,0),0)," ")</f>
        <v>165.72</v>
      </c>
      <c r="W102" t="str">
        <f>IFERROR(VLOOKUP($A102,file!$A$1:$AA$4236,MATCH(filter!W$2,file!$A$1:$AA$1,0),0)," ")</f>
        <v>Rajasthan</v>
      </c>
      <c r="X102" t="str">
        <f>IFERROR(VLOOKUP($A102,file!$A$1:$AA$4236,MATCH(filter!X$2,file!$A$1:$AA$1,0),0)," ")</f>
        <v>Retail</v>
      </c>
      <c r="Y102">
        <f>IFERROR(VLOOKUP($A102,file!$A$1:$AA$4236,MATCH(filter!Y$2,file!$A$1:$AA$1,0),0)," ")</f>
        <v>11</v>
      </c>
      <c r="Z102">
        <f>IFERROR(VLOOKUP($A102,file!$A$1:$AA$4236,MATCH(filter!Z$2,file!$A$1:$AA$1,0),0)," ")</f>
        <v>22.33</v>
      </c>
      <c r="AA102">
        <f>IFERROR(VLOOKUP($A102,file!$A$1:$AA$4236,MATCH(filter!AA$2,file!$A$1:$AA$1,0),0)," ")</f>
        <v>40.04</v>
      </c>
    </row>
    <row r="103" spans="1:27" x14ac:dyDescent="0.25">
      <c r="A103" t="str">
        <f>dashboard!$W$2 &amp;"-" &amp;COUNTA(file!$L$2:L102)</f>
        <v>Amul-101</v>
      </c>
      <c r="B103" t="str">
        <f>IFERROR(VLOOKUP($A103,file!$A$1:$AA$4236,MATCH(filter!B$2,file!$A$1:$AA$1,0),0)," ")</f>
        <v>Delhi</v>
      </c>
      <c r="C103">
        <f>IFERROR(VLOOKUP($A103,file!$A$1:$AA$4236,MATCH(filter!C$2,file!$A$1:$AA$1,0),0)," ")</f>
        <v>534.91999999999996</v>
      </c>
      <c r="D103">
        <f>IFERROR(VLOOKUP($A103,file!$A$1:$AA$4236,MATCH(filter!D$2,file!$A$1:$AA$1,0),0)," ")</f>
        <v>45</v>
      </c>
      <c r="E103" t="str">
        <f>IFERROR(VLOOKUP($A103,file!$A$1:$AA$4236,MATCH(filter!E$2,file!$A$1:$AA$1,0),0)," ")</f>
        <v>Small</v>
      </c>
      <c r="F103">
        <f>IFERROR(VLOOKUP($A103,file!$A$1:$AA$4236,MATCH(filter!F$2,file!$A$1:$AA$1,0),0)," ")</f>
        <v>43881</v>
      </c>
      <c r="G103">
        <f>IFERROR(VLOOKUP($A103,file!$A$1:$AA$4236,MATCH(filter!G$2,file!$A$1:$AA$1,0),0)," ")</f>
        <v>2020</v>
      </c>
      <c r="H103" t="str">
        <f>IFERROR(VLOOKUP($A103,file!$A$1:$AA$4236,MATCH(filter!H$2,file!$A$1:$AA$1,0),0)," ")</f>
        <v>Feb</v>
      </c>
      <c r="I103" t="str">
        <f>IFERROR(VLOOKUP($A103,file!$A$1:$AA$4236,MATCH(filter!I$2,file!$A$1:$AA$1,0),0)," ")</f>
        <v>QTR1</v>
      </c>
      <c r="J103">
        <f>IFERROR(VLOOKUP($A103,file!$A$1:$AA$4236,MATCH(filter!J$2,file!$A$1:$AA$1,0),0)," ")</f>
        <v>5</v>
      </c>
      <c r="K103" t="str">
        <f>IFERROR(VLOOKUP($A103,file!$A$1:$AA$4236,MATCH(filter!K$2,file!$A$1:$AA$1,0),0)," ")</f>
        <v>Ice Cream</v>
      </c>
      <c r="L103" t="str">
        <f>IFERROR(VLOOKUP($A103,file!$A$1:$AA$4236,MATCH(filter!L$2,file!$A$1:$AA$1,0),0)," ")</f>
        <v>Amul</v>
      </c>
      <c r="M103">
        <f>IFERROR(VLOOKUP($A103,file!$A$1:$AA$4236,MATCH(filter!M$2,file!$A$1:$AA$1,0),0)," ")</f>
        <v>987.05</v>
      </c>
      <c r="N103">
        <f>IFERROR(VLOOKUP($A103,file!$A$1:$AA$4236,MATCH(filter!N$2,file!$A$1:$AA$1,0),0)," ")</f>
        <v>16.920000000000002</v>
      </c>
      <c r="O103">
        <f>IFERROR(VLOOKUP($A103,file!$A$1:$AA$4236,MATCH(filter!O$2,file!$A$1:$AA$1,0),0)," ")</f>
        <v>16700.886000000002</v>
      </c>
      <c r="P103">
        <f>IFERROR(VLOOKUP($A103,file!$A$1:$AA$4236,MATCH(filter!P$2,file!$A$1:$AA$1,0),0)," ")</f>
        <v>22</v>
      </c>
      <c r="Q103" t="str">
        <f>IFERROR(VLOOKUP($A103,file!$A$1:$AA$4236,MATCH(filter!Q$2,file!$A$1:$AA$1,0),0)," ")</f>
        <v>Frozen</v>
      </c>
      <c r="R103">
        <f>IFERROR(VLOOKUP($A103,file!$A$1:$AA$4236,MATCH(filter!R$2,file!$A$1:$AA$1,0),0)," ")</f>
        <v>43857</v>
      </c>
      <c r="S103">
        <f>IFERROR(VLOOKUP($A103,file!$A$1:$AA$4236,MATCH(filter!S$2,file!$A$1:$AA$1,0),0)," ")</f>
        <v>43879</v>
      </c>
      <c r="T103">
        <f>IFERROR(VLOOKUP($A103,file!$A$1:$AA$4236,MATCH(filter!T$2,file!$A$1:$AA$1,0),0)," ")</f>
        <v>581</v>
      </c>
      <c r="U103">
        <f>IFERROR(VLOOKUP($A103,file!$A$1:$AA$4236,MATCH(filter!U$2,file!$A$1:$AA$1,0),0)," ")</f>
        <v>15.59</v>
      </c>
      <c r="V103">
        <f>IFERROR(VLOOKUP($A103,file!$A$1:$AA$4236,MATCH(filter!V$2,file!$A$1:$AA$1,0),0)," ")</f>
        <v>9057.7900000000009</v>
      </c>
      <c r="W103" t="str">
        <f>IFERROR(VLOOKUP($A103,file!$A$1:$AA$4236,MATCH(filter!W$2,file!$A$1:$AA$1,0),0)," ")</f>
        <v>West Bengal</v>
      </c>
      <c r="X103" t="str">
        <f>IFERROR(VLOOKUP($A103,file!$A$1:$AA$4236,MATCH(filter!X$2,file!$A$1:$AA$1,0),0)," ")</f>
        <v>Retail</v>
      </c>
      <c r="Y103">
        <f>IFERROR(VLOOKUP($A103,file!$A$1:$AA$4236,MATCH(filter!Y$2,file!$A$1:$AA$1,0),0)," ")</f>
        <v>406</v>
      </c>
      <c r="Z103">
        <f>IFERROR(VLOOKUP($A103,file!$A$1:$AA$4236,MATCH(filter!Z$2,file!$A$1:$AA$1,0),0)," ")</f>
        <v>29.93</v>
      </c>
      <c r="AA103">
        <f>IFERROR(VLOOKUP($A103,file!$A$1:$AA$4236,MATCH(filter!AA$2,file!$A$1:$AA$1,0),0)," ")</f>
        <v>95.22</v>
      </c>
    </row>
    <row r="104" spans="1:27" x14ac:dyDescent="0.25">
      <c r="A104" t="str">
        <f>dashboard!$W$2 &amp;"-" &amp;COUNTA(file!$L$2:L103)</f>
        <v>Amul-102</v>
      </c>
      <c r="B104" t="str">
        <f>IFERROR(VLOOKUP($A104,file!$A$1:$AA$4236,MATCH(filter!B$2,file!$A$1:$AA$1,0),0)," ")</f>
        <v>Madhya Pradesh</v>
      </c>
      <c r="C104">
        <f>IFERROR(VLOOKUP($A104,file!$A$1:$AA$4236,MATCH(filter!C$2,file!$A$1:$AA$1,0),0)," ")</f>
        <v>206.09</v>
      </c>
      <c r="D104">
        <f>IFERROR(VLOOKUP($A104,file!$A$1:$AA$4236,MATCH(filter!D$2,file!$A$1:$AA$1,0),0)," ")</f>
        <v>31</v>
      </c>
      <c r="E104" t="str">
        <f>IFERROR(VLOOKUP($A104,file!$A$1:$AA$4236,MATCH(filter!E$2,file!$A$1:$AA$1,0),0)," ")</f>
        <v>Large</v>
      </c>
      <c r="F104">
        <f>IFERROR(VLOOKUP($A104,file!$A$1:$AA$4236,MATCH(filter!F$2,file!$A$1:$AA$1,0),0)," ")</f>
        <v>44386</v>
      </c>
      <c r="G104">
        <f>IFERROR(VLOOKUP($A104,file!$A$1:$AA$4236,MATCH(filter!G$2,file!$A$1:$AA$1,0),0)," ")</f>
        <v>2021</v>
      </c>
      <c r="H104" t="str">
        <f>IFERROR(VLOOKUP($A104,file!$A$1:$AA$4236,MATCH(filter!H$2,file!$A$1:$AA$1,0),0)," ")</f>
        <v>Jul</v>
      </c>
      <c r="I104" t="str">
        <f>IFERROR(VLOOKUP($A104,file!$A$1:$AA$4236,MATCH(filter!I$2,file!$A$1:$AA$1,0),0)," ")</f>
        <v>QTR3</v>
      </c>
      <c r="J104">
        <f>IFERROR(VLOOKUP($A104,file!$A$1:$AA$4236,MATCH(filter!J$2,file!$A$1:$AA$1,0),0)," ")</f>
        <v>6</v>
      </c>
      <c r="K104" t="str">
        <f>IFERROR(VLOOKUP($A104,file!$A$1:$AA$4236,MATCH(filter!K$2,file!$A$1:$AA$1,0),0)," ")</f>
        <v>Curd</v>
      </c>
      <c r="L104" t="str">
        <f>IFERROR(VLOOKUP($A104,file!$A$1:$AA$4236,MATCH(filter!L$2,file!$A$1:$AA$1,0),0)," ")</f>
        <v>Amul</v>
      </c>
      <c r="M104">
        <f>IFERROR(VLOOKUP($A104,file!$A$1:$AA$4236,MATCH(filter!M$2,file!$A$1:$AA$1,0),0)," ")</f>
        <v>130.08000000000001</v>
      </c>
      <c r="N104">
        <f>IFERROR(VLOOKUP($A104,file!$A$1:$AA$4236,MATCH(filter!N$2,file!$A$1:$AA$1,0),0)," ")</f>
        <v>73.73</v>
      </c>
      <c r="O104">
        <f>IFERROR(VLOOKUP($A104,file!$A$1:$AA$4236,MATCH(filter!O$2,file!$A$1:$AA$1,0),0)," ")</f>
        <v>9590.7984000000015</v>
      </c>
      <c r="P104">
        <f>IFERROR(VLOOKUP($A104,file!$A$1:$AA$4236,MATCH(filter!P$2,file!$A$1:$AA$1,0),0)," ")</f>
        <v>6</v>
      </c>
      <c r="Q104" t="str">
        <f>IFERROR(VLOOKUP($A104,file!$A$1:$AA$4236,MATCH(filter!Q$2,file!$A$1:$AA$1,0),0)," ")</f>
        <v>Refrigerated</v>
      </c>
      <c r="R104">
        <f>IFERROR(VLOOKUP($A104,file!$A$1:$AA$4236,MATCH(filter!R$2,file!$A$1:$AA$1,0),0)," ")</f>
        <v>44335</v>
      </c>
      <c r="S104">
        <f>IFERROR(VLOOKUP($A104,file!$A$1:$AA$4236,MATCH(filter!S$2,file!$A$1:$AA$1,0),0)," ")</f>
        <v>44341</v>
      </c>
      <c r="T104">
        <f>IFERROR(VLOOKUP($A104,file!$A$1:$AA$4236,MATCH(filter!T$2,file!$A$1:$AA$1,0),0)," ")</f>
        <v>8</v>
      </c>
      <c r="U104">
        <f>IFERROR(VLOOKUP($A104,file!$A$1:$AA$4236,MATCH(filter!U$2,file!$A$1:$AA$1,0),0)," ")</f>
        <v>69.8</v>
      </c>
      <c r="V104">
        <f>IFERROR(VLOOKUP($A104,file!$A$1:$AA$4236,MATCH(filter!V$2,file!$A$1:$AA$1,0),0)," ")</f>
        <v>558.4</v>
      </c>
      <c r="W104" t="str">
        <f>IFERROR(VLOOKUP($A104,file!$A$1:$AA$4236,MATCH(filter!W$2,file!$A$1:$AA$1,0),0)," ")</f>
        <v>Bihar</v>
      </c>
      <c r="X104" t="str">
        <f>IFERROR(VLOOKUP($A104,file!$A$1:$AA$4236,MATCH(filter!X$2,file!$A$1:$AA$1,0),0)," ")</f>
        <v>Wholesale</v>
      </c>
      <c r="Y104">
        <f>IFERROR(VLOOKUP($A104,file!$A$1:$AA$4236,MATCH(filter!Y$2,file!$A$1:$AA$1,0),0)," ")</f>
        <v>122</v>
      </c>
      <c r="Z104">
        <f>IFERROR(VLOOKUP($A104,file!$A$1:$AA$4236,MATCH(filter!Z$2,file!$A$1:$AA$1,0),0)," ")</f>
        <v>41.31</v>
      </c>
      <c r="AA104">
        <f>IFERROR(VLOOKUP($A104,file!$A$1:$AA$4236,MATCH(filter!AA$2,file!$A$1:$AA$1,0),0)," ")</f>
        <v>126.22</v>
      </c>
    </row>
    <row r="105" spans="1:27" x14ac:dyDescent="0.25">
      <c r="A105" t="str">
        <f>dashboard!$W$2 &amp;"-" &amp;COUNTA(file!$L$2:L104)</f>
        <v>Amul-103</v>
      </c>
      <c r="B105" t="str">
        <f>IFERROR(VLOOKUP($A105,file!$A$1:$AA$4236,MATCH(filter!B$2,file!$A$1:$AA$1,0),0)," ")</f>
        <v>Gujarat</v>
      </c>
      <c r="C105">
        <f>IFERROR(VLOOKUP($A105,file!$A$1:$AA$4236,MATCH(filter!C$2,file!$A$1:$AA$1,0),0)," ")</f>
        <v>282.77</v>
      </c>
      <c r="D105">
        <f>IFERROR(VLOOKUP($A105,file!$A$1:$AA$4236,MATCH(filter!D$2,file!$A$1:$AA$1,0),0)," ")</f>
        <v>93</v>
      </c>
      <c r="E105" t="str">
        <f>IFERROR(VLOOKUP($A105,file!$A$1:$AA$4236,MATCH(filter!E$2,file!$A$1:$AA$1,0),0)," ")</f>
        <v>Small</v>
      </c>
      <c r="F105">
        <f>IFERROR(VLOOKUP($A105,file!$A$1:$AA$4236,MATCH(filter!F$2,file!$A$1:$AA$1,0),0)," ")</f>
        <v>43505</v>
      </c>
      <c r="G105">
        <f>IFERROR(VLOOKUP($A105,file!$A$1:$AA$4236,MATCH(filter!G$2,file!$A$1:$AA$1,0),0)," ")</f>
        <v>2019</v>
      </c>
      <c r="H105" t="str">
        <f>IFERROR(VLOOKUP($A105,file!$A$1:$AA$4236,MATCH(filter!H$2,file!$A$1:$AA$1,0),0)," ")</f>
        <v>Feb</v>
      </c>
      <c r="I105" t="str">
        <f>IFERROR(VLOOKUP($A105,file!$A$1:$AA$4236,MATCH(filter!I$2,file!$A$1:$AA$1,0),0)," ")</f>
        <v>QTR1</v>
      </c>
      <c r="J105">
        <f>IFERROR(VLOOKUP($A105,file!$A$1:$AA$4236,MATCH(filter!J$2,file!$A$1:$AA$1,0),0)," ")</f>
        <v>1</v>
      </c>
      <c r="K105" t="str">
        <f>IFERROR(VLOOKUP($A105,file!$A$1:$AA$4236,MATCH(filter!K$2,file!$A$1:$AA$1,0),0)," ")</f>
        <v>Milk</v>
      </c>
      <c r="L105" t="str">
        <f>IFERROR(VLOOKUP($A105,file!$A$1:$AA$4236,MATCH(filter!L$2,file!$A$1:$AA$1,0),0)," ")</f>
        <v>Amul</v>
      </c>
      <c r="M105">
        <f>IFERROR(VLOOKUP($A105,file!$A$1:$AA$4236,MATCH(filter!M$2,file!$A$1:$AA$1,0),0)," ")</f>
        <v>426.31</v>
      </c>
      <c r="N105">
        <f>IFERROR(VLOOKUP($A105,file!$A$1:$AA$4236,MATCH(filter!N$2,file!$A$1:$AA$1,0),0)," ")</f>
        <v>42.23</v>
      </c>
      <c r="O105">
        <f>IFERROR(VLOOKUP($A105,file!$A$1:$AA$4236,MATCH(filter!O$2,file!$A$1:$AA$1,0),0)," ")</f>
        <v>18003.0713</v>
      </c>
      <c r="P105">
        <f>IFERROR(VLOOKUP($A105,file!$A$1:$AA$4236,MATCH(filter!P$2,file!$A$1:$AA$1,0),0)," ")</f>
        <v>2</v>
      </c>
      <c r="Q105" t="str">
        <f>IFERROR(VLOOKUP($A105,file!$A$1:$AA$4236,MATCH(filter!Q$2,file!$A$1:$AA$1,0),0)," ")</f>
        <v>Polythene Packet</v>
      </c>
      <c r="R105">
        <f>IFERROR(VLOOKUP($A105,file!$A$1:$AA$4236,MATCH(filter!R$2,file!$A$1:$AA$1,0),0)," ")</f>
        <v>43450</v>
      </c>
      <c r="S105">
        <f>IFERROR(VLOOKUP($A105,file!$A$1:$AA$4236,MATCH(filter!S$2,file!$A$1:$AA$1,0),0)," ")</f>
        <v>43452</v>
      </c>
      <c r="T105">
        <f>IFERROR(VLOOKUP($A105,file!$A$1:$AA$4236,MATCH(filter!T$2,file!$A$1:$AA$1,0),0)," ")</f>
        <v>227</v>
      </c>
      <c r="U105">
        <f>IFERROR(VLOOKUP($A105,file!$A$1:$AA$4236,MATCH(filter!U$2,file!$A$1:$AA$1,0),0)," ")</f>
        <v>45.56</v>
      </c>
      <c r="V105">
        <f>IFERROR(VLOOKUP($A105,file!$A$1:$AA$4236,MATCH(filter!V$2,file!$A$1:$AA$1,0),0)," ")</f>
        <v>10342.120000000001</v>
      </c>
      <c r="W105" t="str">
        <f>IFERROR(VLOOKUP($A105,file!$A$1:$AA$4236,MATCH(filter!W$2,file!$A$1:$AA$1,0),0)," ")</f>
        <v>West Bengal</v>
      </c>
      <c r="X105" t="str">
        <f>IFERROR(VLOOKUP($A105,file!$A$1:$AA$4236,MATCH(filter!X$2,file!$A$1:$AA$1,0),0)," ")</f>
        <v>Online</v>
      </c>
      <c r="Y105">
        <f>IFERROR(VLOOKUP($A105,file!$A$1:$AA$4236,MATCH(filter!Y$2,file!$A$1:$AA$1,0),0)," ")</f>
        <v>199</v>
      </c>
      <c r="Z105">
        <f>IFERROR(VLOOKUP($A105,file!$A$1:$AA$4236,MATCH(filter!Z$2,file!$A$1:$AA$1,0),0)," ")</f>
        <v>42.18</v>
      </c>
      <c r="AA105">
        <f>IFERROR(VLOOKUP($A105,file!$A$1:$AA$4236,MATCH(filter!AA$2,file!$A$1:$AA$1,0),0)," ")</f>
        <v>64.97</v>
      </c>
    </row>
    <row r="106" spans="1:27" x14ac:dyDescent="0.25">
      <c r="A106" t="str">
        <f>dashboard!$W$2 &amp;"-" &amp;COUNTA(file!$L$2:L105)</f>
        <v>Amul-104</v>
      </c>
      <c r="B106" t="str">
        <f>IFERROR(VLOOKUP($A106,file!$A$1:$AA$4236,MATCH(filter!B$2,file!$A$1:$AA$1,0),0)," ")</f>
        <v>Tamil Nadu</v>
      </c>
      <c r="C106">
        <f>IFERROR(VLOOKUP($A106,file!$A$1:$AA$4236,MATCH(filter!C$2,file!$A$1:$AA$1,0),0)," ")</f>
        <v>117.15</v>
      </c>
      <c r="D106">
        <f>IFERROR(VLOOKUP($A106,file!$A$1:$AA$4236,MATCH(filter!D$2,file!$A$1:$AA$1,0),0)," ")</f>
        <v>68</v>
      </c>
      <c r="E106" t="str">
        <f>IFERROR(VLOOKUP($A106,file!$A$1:$AA$4236,MATCH(filter!E$2,file!$A$1:$AA$1,0),0)," ")</f>
        <v>Small</v>
      </c>
      <c r="F106">
        <f>IFERROR(VLOOKUP($A106,file!$A$1:$AA$4236,MATCH(filter!F$2,file!$A$1:$AA$1,0),0)," ")</f>
        <v>43822</v>
      </c>
      <c r="G106">
        <f>IFERROR(VLOOKUP($A106,file!$A$1:$AA$4236,MATCH(filter!G$2,file!$A$1:$AA$1,0),0)," ")</f>
        <v>2019</v>
      </c>
      <c r="H106" t="str">
        <f>IFERROR(VLOOKUP($A106,file!$A$1:$AA$4236,MATCH(filter!H$2,file!$A$1:$AA$1,0),0)," ")</f>
        <v>Dec</v>
      </c>
      <c r="I106" t="str">
        <f>IFERROR(VLOOKUP($A106,file!$A$1:$AA$4236,MATCH(filter!I$2,file!$A$1:$AA$1,0),0)," ")</f>
        <v>QTR4</v>
      </c>
      <c r="J106">
        <f>IFERROR(VLOOKUP($A106,file!$A$1:$AA$4236,MATCH(filter!J$2,file!$A$1:$AA$1,0),0)," ")</f>
        <v>10</v>
      </c>
      <c r="K106" t="str">
        <f>IFERROR(VLOOKUP($A106,file!$A$1:$AA$4236,MATCH(filter!K$2,file!$A$1:$AA$1,0),0)," ")</f>
        <v>Ghee</v>
      </c>
      <c r="L106" t="str">
        <f>IFERROR(VLOOKUP($A106,file!$A$1:$AA$4236,MATCH(filter!L$2,file!$A$1:$AA$1,0),0)," ")</f>
        <v>Amul</v>
      </c>
      <c r="M106">
        <f>IFERROR(VLOOKUP($A106,file!$A$1:$AA$4236,MATCH(filter!M$2,file!$A$1:$AA$1,0),0)," ")</f>
        <v>32.92</v>
      </c>
      <c r="N106">
        <f>IFERROR(VLOOKUP($A106,file!$A$1:$AA$4236,MATCH(filter!N$2,file!$A$1:$AA$1,0),0)," ")</f>
        <v>85.22</v>
      </c>
      <c r="O106">
        <f>IFERROR(VLOOKUP($A106,file!$A$1:$AA$4236,MATCH(filter!O$2,file!$A$1:$AA$1,0),0)," ")</f>
        <v>2805.4423999999999</v>
      </c>
      <c r="P106">
        <f>IFERROR(VLOOKUP($A106,file!$A$1:$AA$4236,MATCH(filter!P$2,file!$A$1:$AA$1,0),0)," ")</f>
        <v>99</v>
      </c>
      <c r="Q106" t="str">
        <f>IFERROR(VLOOKUP($A106,file!$A$1:$AA$4236,MATCH(filter!Q$2,file!$A$1:$AA$1,0),0)," ")</f>
        <v>Ambient</v>
      </c>
      <c r="R106">
        <f>IFERROR(VLOOKUP($A106,file!$A$1:$AA$4236,MATCH(filter!R$2,file!$A$1:$AA$1,0),0)," ")</f>
        <v>43792</v>
      </c>
      <c r="S106">
        <f>IFERROR(VLOOKUP($A106,file!$A$1:$AA$4236,MATCH(filter!S$2,file!$A$1:$AA$1,0),0)," ")</f>
        <v>43891</v>
      </c>
      <c r="T106">
        <f>IFERROR(VLOOKUP($A106,file!$A$1:$AA$4236,MATCH(filter!T$2,file!$A$1:$AA$1,0),0)," ")</f>
        <v>25</v>
      </c>
      <c r="U106">
        <f>IFERROR(VLOOKUP($A106,file!$A$1:$AA$4236,MATCH(filter!U$2,file!$A$1:$AA$1,0),0)," ")</f>
        <v>80.25</v>
      </c>
      <c r="V106">
        <f>IFERROR(VLOOKUP($A106,file!$A$1:$AA$4236,MATCH(filter!V$2,file!$A$1:$AA$1,0),0)," ")</f>
        <v>2006.25</v>
      </c>
      <c r="W106" t="str">
        <f>IFERROR(VLOOKUP($A106,file!$A$1:$AA$4236,MATCH(filter!W$2,file!$A$1:$AA$1,0),0)," ")</f>
        <v>Bihar</v>
      </c>
      <c r="X106" t="str">
        <f>IFERROR(VLOOKUP($A106,file!$A$1:$AA$4236,MATCH(filter!X$2,file!$A$1:$AA$1,0),0)," ")</f>
        <v>Online</v>
      </c>
      <c r="Y106">
        <f>IFERROR(VLOOKUP($A106,file!$A$1:$AA$4236,MATCH(filter!Y$2,file!$A$1:$AA$1,0),0)," ")</f>
        <v>7</v>
      </c>
      <c r="Z106">
        <f>IFERROR(VLOOKUP($A106,file!$A$1:$AA$4236,MATCH(filter!Z$2,file!$A$1:$AA$1,0),0)," ")</f>
        <v>55.73</v>
      </c>
      <c r="AA106">
        <f>IFERROR(VLOOKUP($A106,file!$A$1:$AA$4236,MATCH(filter!AA$2,file!$A$1:$AA$1,0),0)," ")</f>
        <v>44.46</v>
      </c>
    </row>
    <row r="107" spans="1:27" x14ac:dyDescent="0.25">
      <c r="A107" t="str">
        <f>dashboard!$W$2 &amp;"-" &amp;COUNTA(file!$L$2:L106)</f>
        <v>Amul-105</v>
      </c>
      <c r="B107" t="str">
        <f>IFERROR(VLOOKUP($A107,file!$A$1:$AA$4236,MATCH(filter!B$2,file!$A$1:$AA$1,0),0)," ")</f>
        <v>Bihar</v>
      </c>
      <c r="C107">
        <f>IFERROR(VLOOKUP($A107,file!$A$1:$AA$4236,MATCH(filter!C$2,file!$A$1:$AA$1,0),0)," ")</f>
        <v>998.12</v>
      </c>
      <c r="D107">
        <f>IFERROR(VLOOKUP($A107,file!$A$1:$AA$4236,MATCH(filter!D$2,file!$A$1:$AA$1,0),0)," ")</f>
        <v>10</v>
      </c>
      <c r="E107" t="str">
        <f>IFERROR(VLOOKUP($A107,file!$A$1:$AA$4236,MATCH(filter!E$2,file!$A$1:$AA$1,0),0)," ")</f>
        <v>Large</v>
      </c>
      <c r="F107">
        <f>IFERROR(VLOOKUP($A107,file!$A$1:$AA$4236,MATCH(filter!F$2,file!$A$1:$AA$1,0),0)," ")</f>
        <v>44292</v>
      </c>
      <c r="G107">
        <f>IFERROR(VLOOKUP($A107,file!$A$1:$AA$4236,MATCH(filter!G$2,file!$A$1:$AA$1,0),0)," ")</f>
        <v>2021</v>
      </c>
      <c r="H107" t="str">
        <f>IFERROR(VLOOKUP($A107,file!$A$1:$AA$4236,MATCH(filter!H$2,file!$A$1:$AA$1,0),0)," ")</f>
        <v>Apr</v>
      </c>
      <c r="I107" t="str">
        <f>IFERROR(VLOOKUP($A107,file!$A$1:$AA$4236,MATCH(filter!I$2,file!$A$1:$AA$1,0),0)," ")</f>
        <v>QTR2</v>
      </c>
      <c r="J107">
        <f>IFERROR(VLOOKUP($A107,file!$A$1:$AA$4236,MATCH(filter!J$2,file!$A$1:$AA$1,0),0)," ")</f>
        <v>10</v>
      </c>
      <c r="K107" t="str">
        <f>IFERROR(VLOOKUP($A107,file!$A$1:$AA$4236,MATCH(filter!K$2,file!$A$1:$AA$1,0),0)," ")</f>
        <v>Ghee</v>
      </c>
      <c r="L107" t="str">
        <f>IFERROR(VLOOKUP($A107,file!$A$1:$AA$4236,MATCH(filter!L$2,file!$A$1:$AA$1,0),0)," ")</f>
        <v>Amul</v>
      </c>
      <c r="M107">
        <f>IFERROR(VLOOKUP($A107,file!$A$1:$AA$4236,MATCH(filter!M$2,file!$A$1:$AA$1,0),0)," ")</f>
        <v>948.93</v>
      </c>
      <c r="N107">
        <f>IFERROR(VLOOKUP($A107,file!$A$1:$AA$4236,MATCH(filter!N$2,file!$A$1:$AA$1,0),0)," ")</f>
        <v>36.86</v>
      </c>
      <c r="O107">
        <f>IFERROR(VLOOKUP($A107,file!$A$1:$AA$4236,MATCH(filter!O$2,file!$A$1:$AA$1,0),0)," ")</f>
        <v>34977.559799999995</v>
      </c>
      <c r="P107">
        <f>IFERROR(VLOOKUP($A107,file!$A$1:$AA$4236,MATCH(filter!P$2,file!$A$1:$AA$1,0),0)," ")</f>
        <v>106</v>
      </c>
      <c r="Q107" t="str">
        <f>IFERROR(VLOOKUP($A107,file!$A$1:$AA$4236,MATCH(filter!Q$2,file!$A$1:$AA$1,0),0)," ")</f>
        <v>Ambient</v>
      </c>
      <c r="R107">
        <f>IFERROR(VLOOKUP($A107,file!$A$1:$AA$4236,MATCH(filter!R$2,file!$A$1:$AA$1,0),0)," ")</f>
        <v>44278</v>
      </c>
      <c r="S107">
        <f>IFERROR(VLOOKUP($A107,file!$A$1:$AA$4236,MATCH(filter!S$2,file!$A$1:$AA$1,0),0)," ")</f>
        <v>44384</v>
      </c>
      <c r="T107">
        <f>IFERROR(VLOOKUP($A107,file!$A$1:$AA$4236,MATCH(filter!T$2,file!$A$1:$AA$1,0),0)," ")</f>
        <v>37</v>
      </c>
      <c r="U107">
        <f>IFERROR(VLOOKUP($A107,file!$A$1:$AA$4236,MATCH(filter!U$2,file!$A$1:$AA$1,0),0)," ")</f>
        <v>35.31</v>
      </c>
      <c r="V107">
        <f>IFERROR(VLOOKUP($A107,file!$A$1:$AA$4236,MATCH(filter!V$2,file!$A$1:$AA$1,0),0)," ")</f>
        <v>1306.47</v>
      </c>
      <c r="W107" t="str">
        <f>IFERROR(VLOOKUP($A107,file!$A$1:$AA$4236,MATCH(filter!W$2,file!$A$1:$AA$1,0),0)," ")</f>
        <v>Karnataka</v>
      </c>
      <c r="X107" t="str">
        <f>IFERROR(VLOOKUP($A107,file!$A$1:$AA$4236,MATCH(filter!X$2,file!$A$1:$AA$1,0),0)," ")</f>
        <v>Retail</v>
      </c>
      <c r="Y107">
        <f>IFERROR(VLOOKUP($A107,file!$A$1:$AA$4236,MATCH(filter!Y$2,file!$A$1:$AA$1,0),0)," ")</f>
        <v>911</v>
      </c>
      <c r="Z107">
        <f>IFERROR(VLOOKUP($A107,file!$A$1:$AA$4236,MATCH(filter!Z$2,file!$A$1:$AA$1,0),0)," ")</f>
        <v>93.76</v>
      </c>
      <c r="AA107">
        <f>IFERROR(VLOOKUP($A107,file!$A$1:$AA$4236,MATCH(filter!AA$2,file!$A$1:$AA$1,0),0)," ")</f>
        <v>103.21</v>
      </c>
    </row>
    <row r="108" spans="1:27" x14ac:dyDescent="0.25">
      <c r="A108" t="str">
        <f>dashboard!$W$2 &amp;"-" &amp;COUNTA(file!$L$2:L107)</f>
        <v>Amul-106</v>
      </c>
      <c r="B108" t="str">
        <f>IFERROR(VLOOKUP($A108,file!$A$1:$AA$4236,MATCH(filter!B$2,file!$A$1:$AA$1,0),0)," ")</f>
        <v>Karnataka</v>
      </c>
      <c r="C108">
        <f>IFERROR(VLOOKUP($A108,file!$A$1:$AA$4236,MATCH(filter!C$2,file!$A$1:$AA$1,0),0)," ")</f>
        <v>279.81</v>
      </c>
      <c r="D108">
        <f>IFERROR(VLOOKUP($A108,file!$A$1:$AA$4236,MATCH(filter!D$2,file!$A$1:$AA$1,0),0)," ")</f>
        <v>78</v>
      </c>
      <c r="E108" t="str">
        <f>IFERROR(VLOOKUP($A108,file!$A$1:$AA$4236,MATCH(filter!E$2,file!$A$1:$AA$1,0),0)," ")</f>
        <v>Medium</v>
      </c>
      <c r="F108">
        <f>IFERROR(VLOOKUP($A108,file!$A$1:$AA$4236,MATCH(filter!F$2,file!$A$1:$AA$1,0),0)," ")</f>
        <v>43652</v>
      </c>
      <c r="G108">
        <f>IFERROR(VLOOKUP($A108,file!$A$1:$AA$4236,MATCH(filter!G$2,file!$A$1:$AA$1,0),0)," ")</f>
        <v>2019</v>
      </c>
      <c r="H108" t="str">
        <f>IFERROR(VLOOKUP($A108,file!$A$1:$AA$4236,MATCH(filter!H$2,file!$A$1:$AA$1,0),0)," ")</f>
        <v>Jul</v>
      </c>
      <c r="I108" t="str">
        <f>IFERROR(VLOOKUP($A108,file!$A$1:$AA$4236,MATCH(filter!I$2,file!$A$1:$AA$1,0),0)," ")</f>
        <v>QTR3</v>
      </c>
      <c r="J108">
        <f>IFERROR(VLOOKUP($A108,file!$A$1:$AA$4236,MATCH(filter!J$2,file!$A$1:$AA$1,0),0)," ")</f>
        <v>8</v>
      </c>
      <c r="K108" t="str">
        <f>IFERROR(VLOOKUP($A108,file!$A$1:$AA$4236,MATCH(filter!K$2,file!$A$1:$AA$1,0),0)," ")</f>
        <v>Buttermilk</v>
      </c>
      <c r="L108" t="str">
        <f>IFERROR(VLOOKUP($A108,file!$A$1:$AA$4236,MATCH(filter!L$2,file!$A$1:$AA$1,0),0)," ")</f>
        <v>Amul</v>
      </c>
      <c r="M108">
        <f>IFERROR(VLOOKUP($A108,file!$A$1:$AA$4236,MATCH(filter!M$2,file!$A$1:$AA$1,0),0)," ")</f>
        <v>826.08</v>
      </c>
      <c r="N108">
        <f>IFERROR(VLOOKUP($A108,file!$A$1:$AA$4236,MATCH(filter!N$2,file!$A$1:$AA$1,0),0)," ")</f>
        <v>11.24</v>
      </c>
      <c r="O108">
        <f>IFERROR(VLOOKUP($A108,file!$A$1:$AA$4236,MATCH(filter!O$2,file!$A$1:$AA$1,0),0)," ")</f>
        <v>9285.1392000000014</v>
      </c>
      <c r="P108">
        <f>IFERROR(VLOOKUP($A108,file!$A$1:$AA$4236,MATCH(filter!P$2,file!$A$1:$AA$1,0),0)," ")</f>
        <v>14</v>
      </c>
      <c r="Q108" t="str">
        <f>IFERROR(VLOOKUP($A108,file!$A$1:$AA$4236,MATCH(filter!Q$2,file!$A$1:$AA$1,0),0)," ")</f>
        <v>Refrigerated</v>
      </c>
      <c r="R108">
        <f>IFERROR(VLOOKUP($A108,file!$A$1:$AA$4236,MATCH(filter!R$2,file!$A$1:$AA$1,0),0)," ")</f>
        <v>43623</v>
      </c>
      <c r="S108">
        <f>IFERROR(VLOOKUP($A108,file!$A$1:$AA$4236,MATCH(filter!S$2,file!$A$1:$AA$1,0),0)," ")</f>
        <v>43637</v>
      </c>
      <c r="T108">
        <f>IFERROR(VLOOKUP($A108,file!$A$1:$AA$4236,MATCH(filter!T$2,file!$A$1:$AA$1,0),0)," ")</f>
        <v>38</v>
      </c>
      <c r="U108">
        <f>IFERROR(VLOOKUP($A108,file!$A$1:$AA$4236,MATCH(filter!U$2,file!$A$1:$AA$1,0),0)," ")</f>
        <v>10.11</v>
      </c>
      <c r="V108">
        <f>IFERROR(VLOOKUP($A108,file!$A$1:$AA$4236,MATCH(filter!V$2,file!$A$1:$AA$1,0),0)," ")</f>
        <v>384.18</v>
      </c>
      <c r="W108" t="str">
        <f>IFERROR(VLOOKUP($A108,file!$A$1:$AA$4236,MATCH(filter!W$2,file!$A$1:$AA$1,0),0)," ")</f>
        <v>Rajasthan</v>
      </c>
      <c r="X108" t="str">
        <f>IFERROR(VLOOKUP($A108,file!$A$1:$AA$4236,MATCH(filter!X$2,file!$A$1:$AA$1,0),0)," ")</f>
        <v>Wholesale</v>
      </c>
      <c r="Y108">
        <f>IFERROR(VLOOKUP($A108,file!$A$1:$AA$4236,MATCH(filter!Y$2,file!$A$1:$AA$1,0),0)," ")</f>
        <v>788</v>
      </c>
      <c r="Z108">
        <f>IFERROR(VLOOKUP($A108,file!$A$1:$AA$4236,MATCH(filter!Z$2,file!$A$1:$AA$1,0),0)," ")</f>
        <v>78.040000000000006</v>
      </c>
      <c r="AA108">
        <f>IFERROR(VLOOKUP($A108,file!$A$1:$AA$4236,MATCH(filter!AA$2,file!$A$1:$AA$1,0),0)," ")</f>
        <v>134.97999999999999</v>
      </c>
    </row>
    <row r="109" spans="1:27" x14ac:dyDescent="0.25">
      <c r="A109" t="str">
        <f>dashboard!$W$2 &amp;"-" &amp;COUNTA(file!$L$2:L108)</f>
        <v>Amul-107</v>
      </c>
      <c r="B109" t="str">
        <f>IFERROR(VLOOKUP($A109,file!$A$1:$AA$4236,MATCH(filter!B$2,file!$A$1:$AA$1,0),0)," ")</f>
        <v>Telangana</v>
      </c>
      <c r="C109">
        <f>IFERROR(VLOOKUP($A109,file!$A$1:$AA$4236,MATCH(filter!C$2,file!$A$1:$AA$1,0),0)," ")</f>
        <v>617.09</v>
      </c>
      <c r="D109">
        <f>IFERROR(VLOOKUP($A109,file!$A$1:$AA$4236,MATCH(filter!D$2,file!$A$1:$AA$1,0),0)," ")</f>
        <v>44</v>
      </c>
      <c r="E109" t="str">
        <f>IFERROR(VLOOKUP($A109,file!$A$1:$AA$4236,MATCH(filter!E$2,file!$A$1:$AA$1,0),0)," ")</f>
        <v>Large</v>
      </c>
      <c r="F109">
        <f>IFERROR(VLOOKUP($A109,file!$A$1:$AA$4236,MATCH(filter!F$2,file!$A$1:$AA$1,0),0)," ")</f>
        <v>43937</v>
      </c>
      <c r="G109">
        <f>IFERROR(VLOOKUP($A109,file!$A$1:$AA$4236,MATCH(filter!G$2,file!$A$1:$AA$1,0),0)," ")</f>
        <v>2020</v>
      </c>
      <c r="H109" t="str">
        <f>IFERROR(VLOOKUP($A109,file!$A$1:$AA$4236,MATCH(filter!H$2,file!$A$1:$AA$1,0),0)," ")</f>
        <v>Apr</v>
      </c>
      <c r="I109" t="str">
        <f>IFERROR(VLOOKUP($A109,file!$A$1:$AA$4236,MATCH(filter!I$2,file!$A$1:$AA$1,0),0)," ")</f>
        <v>QTR2</v>
      </c>
      <c r="J109">
        <f>IFERROR(VLOOKUP($A109,file!$A$1:$AA$4236,MATCH(filter!J$2,file!$A$1:$AA$1,0),0)," ")</f>
        <v>4</v>
      </c>
      <c r="K109" t="str">
        <f>IFERROR(VLOOKUP($A109,file!$A$1:$AA$4236,MATCH(filter!K$2,file!$A$1:$AA$1,0),0)," ")</f>
        <v>Yogurt</v>
      </c>
      <c r="L109" t="str">
        <f>IFERROR(VLOOKUP($A109,file!$A$1:$AA$4236,MATCH(filter!L$2,file!$A$1:$AA$1,0),0)," ")</f>
        <v>Amul</v>
      </c>
      <c r="M109">
        <f>IFERROR(VLOOKUP($A109,file!$A$1:$AA$4236,MATCH(filter!M$2,file!$A$1:$AA$1,0),0)," ")</f>
        <v>960.61</v>
      </c>
      <c r="N109">
        <f>IFERROR(VLOOKUP($A109,file!$A$1:$AA$4236,MATCH(filter!N$2,file!$A$1:$AA$1,0),0)," ")</f>
        <v>84.72</v>
      </c>
      <c r="O109">
        <f>IFERROR(VLOOKUP($A109,file!$A$1:$AA$4236,MATCH(filter!O$2,file!$A$1:$AA$1,0),0)," ")</f>
        <v>81382.879199999996</v>
      </c>
      <c r="P109">
        <f>IFERROR(VLOOKUP($A109,file!$A$1:$AA$4236,MATCH(filter!P$2,file!$A$1:$AA$1,0),0)," ")</f>
        <v>30</v>
      </c>
      <c r="Q109" t="str">
        <f>IFERROR(VLOOKUP($A109,file!$A$1:$AA$4236,MATCH(filter!Q$2,file!$A$1:$AA$1,0),0)," ")</f>
        <v>Refrigerated</v>
      </c>
      <c r="R109">
        <f>IFERROR(VLOOKUP($A109,file!$A$1:$AA$4236,MATCH(filter!R$2,file!$A$1:$AA$1,0),0)," ")</f>
        <v>43906</v>
      </c>
      <c r="S109">
        <f>IFERROR(VLOOKUP($A109,file!$A$1:$AA$4236,MATCH(filter!S$2,file!$A$1:$AA$1,0),0)," ")</f>
        <v>43936</v>
      </c>
      <c r="T109">
        <f>IFERROR(VLOOKUP($A109,file!$A$1:$AA$4236,MATCH(filter!T$2,file!$A$1:$AA$1,0),0)," ")</f>
        <v>751</v>
      </c>
      <c r="U109">
        <f>IFERROR(VLOOKUP($A109,file!$A$1:$AA$4236,MATCH(filter!U$2,file!$A$1:$AA$1,0),0)," ")</f>
        <v>84.92</v>
      </c>
      <c r="V109">
        <f>IFERROR(VLOOKUP($A109,file!$A$1:$AA$4236,MATCH(filter!V$2,file!$A$1:$AA$1,0),0)," ")</f>
        <v>63774.92</v>
      </c>
      <c r="W109" t="str">
        <f>IFERROR(VLOOKUP($A109,file!$A$1:$AA$4236,MATCH(filter!W$2,file!$A$1:$AA$1,0),0)," ")</f>
        <v>Chandigarh</v>
      </c>
      <c r="X109" t="str">
        <f>IFERROR(VLOOKUP($A109,file!$A$1:$AA$4236,MATCH(filter!X$2,file!$A$1:$AA$1,0),0)," ")</f>
        <v>Retail</v>
      </c>
      <c r="Y109">
        <f>IFERROR(VLOOKUP($A109,file!$A$1:$AA$4236,MATCH(filter!Y$2,file!$A$1:$AA$1,0),0)," ")</f>
        <v>209</v>
      </c>
      <c r="Z109">
        <f>IFERROR(VLOOKUP($A109,file!$A$1:$AA$4236,MATCH(filter!Z$2,file!$A$1:$AA$1,0),0)," ")</f>
        <v>56.14</v>
      </c>
      <c r="AA109">
        <f>IFERROR(VLOOKUP($A109,file!$A$1:$AA$4236,MATCH(filter!AA$2,file!$A$1:$AA$1,0),0)," ")</f>
        <v>135.33000000000001</v>
      </c>
    </row>
    <row r="110" spans="1:27" x14ac:dyDescent="0.25">
      <c r="A110" t="str">
        <f>dashboard!$W$2 &amp;"-" &amp;COUNTA(file!$L$2:L109)</f>
        <v>Amul-108</v>
      </c>
      <c r="B110" t="str">
        <f>IFERROR(VLOOKUP($A110,file!$A$1:$AA$4236,MATCH(filter!B$2,file!$A$1:$AA$1,0),0)," ")</f>
        <v>Tamil Nadu</v>
      </c>
      <c r="C110">
        <f>IFERROR(VLOOKUP($A110,file!$A$1:$AA$4236,MATCH(filter!C$2,file!$A$1:$AA$1,0),0)," ")</f>
        <v>379.1</v>
      </c>
      <c r="D110">
        <f>IFERROR(VLOOKUP($A110,file!$A$1:$AA$4236,MATCH(filter!D$2,file!$A$1:$AA$1,0),0)," ")</f>
        <v>73</v>
      </c>
      <c r="E110" t="str">
        <f>IFERROR(VLOOKUP($A110,file!$A$1:$AA$4236,MATCH(filter!E$2,file!$A$1:$AA$1,0),0)," ")</f>
        <v>Large</v>
      </c>
      <c r="F110">
        <f>IFERROR(VLOOKUP($A110,file!$A$1:$AA$4236,MATCH(filter!F$2,file!$A$1:$AA$1,0),0)," ")</f>
        <v>44921</v>
      </c>
      <c r="G110">
        <f>IFERROR(VLOOKUP($A110,file!$A$1:$AA$4236,MATCH(filter!G$2,file!$A$1:$AA$1,0),0)," ")</f>
        <v>2022</v>
      </c>
      <c r="H110" t="str">
        <f>IFERROR(VLOOKUP($A110,file!$A$1:$AA$4236,MATCH(filter!H$2,file!$A$1:$AA$1,0),0)," ")</f>
        <v>Dec</v>
      </c>
      <c r="I110" t="str">
        <f>IFERROR(VLOOKUP($A110,file!$A$1:$AA$4236,MATCH(filter!I$2,file!$A$1:$AA$1,0),0)," ")</f>
        <v>QTR4</v>
      </c>
      <c r="J110">
        <f>IFERROR(VLOOKUP($A110,file!$A$1:$AA$4236,MATCH(filter!J$2,file!$A$1:$AA$1,0),0)," ")</f>
        <v>6</v>
      </c>
      <c r="K110" t="str">
        <f>IFERROR(VLOOKUP($A110,file!$A$1:$AA$4236,MATCH(filter!K$2,file!$A$1:$AA$1,0),0)," ")</f>
        <v>Curd</v>
      </c>
      <c r="L110" t="str">
        <f>IFERROR(VLOOKUP($A110,file!$A$1:$AA$4236,MATCH(filter!L$2,file!$A$1:$AA$1,0),0)," ")</f>
        <v>Amul</v>
      </c>
      <c r="M110">
        <f>IFERROR(VLOOKUP($A110,file!$A$1:$AA$4236,MATCH(filter!M$2,file!$A$1:$AA$1,0),0)," ")</f>
        <v>649.84</v>
      </c>
      <c r="N110">
        <f>IFERROR(VLOOKUP($A110,file!$A$1:$AA$4236,MATCH(filter!N$2,file!$A$1:$AA$1,0),0)," ")</f>
        <v>89.39</v>
      </c>
      <c r="O110">
        <f>IFERROR(VLOOKUP($A110,file!$A$1:$AA$4236,MATCH(filter!O$2,file!$A$1:$AA$1,0),0)," ")</f>
        <v>58089.197600000007</v>
      </c>
      <c r="P110">
        <f>IFERROR(VLOOKUP($A110,file!$A$1:$AA$4236,MATCH(filter!P$2,file!$A$1:$AA$1,0),0)," ")</f>
        <v>5</v>
      </c>
      <c r="Q110" t="str">
        <f>IFERROR(VLOOKUP($A110,file!$A$1:$AA$4236,MATCH(filter!Q$2,file!$A$1:$AA$1,0),0)," ")</f>
        <v>Refrigerated</v>
      </c>
      <c r="R110">
        <f>IFERROR(VLOOKUP($A110,file!$A$1:$AA$4236,MATCH(filter!R$2,file!$A$1:$AA$1,0),0)," ")</f>
        <v>44878</v>
      </c>
      <c r="S110">
        <f>IFERROR(VLOOKUP($A110,file!$A$1:$AA$4236,MATCH(filter!S$2,file!$A$1:$AA$1,0),0)," ")</f>
        <v>44883</v>
      </c>
      <c r="T110">
        <f>IFERROR(VLOOKUP($A110,file!$A$1:$AA$4236,MATCH(filter!T$2,file!$A$1:$AA$1,0),0)," ")</f>
        <v>314</v>
      </c>
      <c r="U110">
        <f>IFERROR(VLOOKUP($A110,file!$A$1:$AA$4236,MATCH(filter!U$2,file!$A$1:$AA$1,0),0)," ")</f>
        <v>85.38</v>
      </c>
      <c r="V110">
        <f>IFERROR(VLOOKUP($A110,file!$A$1:$AA$4236,MATCH(filter!V$2,file!$A$1:$AA$1,0),0)," ")</f>
        <v>26809.32</v>
      </c>
      <c r="W110" t="str">
        <f>IFERROR(VLOOKUP($A110,file!$A$1:$AA$4236,MATCH(filter!W$2,file!$A$1:$AA$1,0),0)," ")</f>
        <v>Rajasthan</v>
      </c>
      <c r="X110" t="str">
        <f>IFERROR(VLOOKUP($A110,file!$A$1:$AA$4236,MATCH(filter!X$2,file!$A$1:$AA$1,0),0)," ")</f>
        <v>Wholesale</v>
      </c>
      <c r="Y110">
        <f>IFERROR(VLOOKUP($A110,file!$A$1:$AA$4236,MATCH(filter!Y$2,file!$A$1:$AA$1,0),0)," ")</f>
        <v>335</v>
      </c>
      <c r="Z110">
        <f>IFERROR(VLOOKUP($A110,file!$A$1:$AA$4236,MATCH(filter!Z$2,file!$A$1:$AA$1,0),0)," ")</f>
        <v>94.99</v>
      </c>
      <c r="AA110">
        <f>IFERROR(VLOOKUP($A110,file!$A$1:$AA$4236,MATCH(filter!AA$2,file!$A$1:$AA$1,0),0)," ")</f>
        <v>174</v>
      </c>
    </row>
    <row r="111" spans="1:27" x14ac:dyDescent="0.25">
      <c r="A111" t="str">
        <f>dashboard!$W$2 &amp;"-" &amp;COUNTA(file!$L$2:L110)</f>
        <v>Amul-109</v>
      </c>
      <c r="B111" t="str">
        <f>IFERROR(VLOOKUP($A111,file!$A$1:$AA$4236,MATCH(filter!B$2,file!$A$1:$AA$1,0),0)," ")</f>
        <v>Madhya Pradesh</v>
      </c>
      <c r="C111">
        <f>IFERROR(VLOOKUP($A111,file!$A$1:$AA$4236,MATCH(filter!C$2,file!$A$1:$AA$1,0),0)," ")</f>
        <v>843.3</v>
      </c>
      <c r="D111">
        <f>IFERROR(VLOOKUP($A111,file!$A$1:$AA$4236,MATCH(filter!D$2,file!$A$1:$AA$1,0),0)," ")</f>
        <v>82</v>
      </c>
      <c r="E111" t="str">
        <f>IFERROR(VLOOKUP($A111,file!$A$1:$AA$4236,MATCH(filter!E$2,file!$A$1:$AA$1,0),0)," ")</f>
        <v>Small</v>
      </c>
      <c r="F111">
        <f>IFERROR(VLOOKUP($A111,file!$A$1:$AA$4236,MATCH(filter!F$2,file!$A$1:$AA$1,0),0)," ")</f>
        <v>44821</v>
      </c>
      <c r="G111">
        <f>IFERROR(VLOOKUP($A111,file!$A$1:$AA$4236,MATCH(filter!G$2,file!$A$1:$AA$1,0),0)," ")</f>
        <v>2022</v>
      </c>
      <c r="H111" t="str">
        <f>IFERROR(VLOOKUP($A111,file!$A$1:$AA$4236,MATCH(filter!H$2,file!$A$1:$AA$1,0),0)," ")</f>
        <v>Sep</v>
      </c>
      <c r="I111" t="str">
        <f>IFERROR(VLOOKUP($A111,file!$A$1:$AA$4236,MATCH(filter!I$2,file!$A$1:$AA$1,0),0)," ")</f>
        <v>QTR3</v>
      </c>
      <c r="J111">
        <f>IFERROR(VLOOKUP($A111,file!$A$1:$AA$4236,MATCH(filter!J$2,file!$A$1:$AA$1,0),0)," ")</f>
        <v>3</v>
      </c>
      <c r="K111" t="str">
        <f>IFERROR(VLOOKUP($A111,file!$A$1:$AA$4236,MATCH(filter!K$2,file!$A$1:$AA$1,0),0)," ")</f>
        <v>Cheese</v>
      </c>
      <c r="L111" t="str">
        <f>IFERROR(VLOOKUP($A111,file!$A$1:$AA$4236,MATCH(filter!L$2,file!$A$1:$AA$1,0),0)," ")</f>
        <v>Amul</v>
      </c>
      <c r="M111">
        <f>IFERROR(VLOOKUP($A111,file!$A$1:$AA$4236,MATCH(filter!M$2,file!$A$1:$AA$1,0),0)," ")</f>
        <v>977.18</v>
      </c>
      <c r="N111">
        <f>IFERROR(VLOOKUP($A111,file!$A$1:$AA$4236,MATCH(filter!N$2,file!$A$1:$AA$1,0),0)," ")</f>
        <v>68.040000000000006</v>
      </c>
      <c r="O111">
        <f>IFERROR(VLOOKUP($A111,file!$A$1:$AA$4236,MATCH(filter!O$2,file!$A$1:$AA$1,0),0)," ")</f>
        <v>66487.3272</v>
      </c>
      <c r="P111">
        <f>IFERROR(VLOOKUP($A111,file!$A$1:$AA$4236,MATCH(filter!P$2,file!$A$1:$AA$1,0),0)," ")</f>
        <v>70</v>
      </c>
      <c r="Q111" t="str">
        <f>IFERROR(VLOOKUP($A111,file!$A$1:$AA$4236,MATCH(filter!Q$2,file!$A$1:$AA$1,0),0)," ")</f>
        <v>Frozen</v>
      </c>
      <c r="R111">
        <f>IFERROR(VLOOKUP($A111,file!$A$1:$AA$4236,MATCH(filter!R$2,file!$A$1:$AA$1,0),0)," ")</f>
        <v>44796</v>
      </c>
      <c r="S111">
        <f>IFERROR(VLOOKUP($A111,file!$A$1:$AA$4236,MATCH(filter!S$2,file!$A$1:$AA$1,0),0)," ")</f>
        <v>44866</v>
      </c>
      <c r="T111">
        <f>IFERROR(VLOOKUP($A111,file!$A$1:$AA$4236,MATCH(filter!T$2,file!$A$1:$AA$1,0),0)," ")</f>
        <v>615</v>
      </c>
      <c r="U111">
        <f>IFERROR(VLOOKUP($A111,file!$A$1:$AA$4236,MATCH(filter!U$2,file!$A$1:$AA$1,0),0)," ")</f>
        <v>65.42</v>
      </c>
      <c r="V111">
        <f>IFERROR(VLOOKUP($A111,file!$A$1:$AA$4236,MATCH(filter!V$2,file!$A$1:$AA$1,0),0)," ")</f>
        <v>40233.300000000003</v>
      </c>
      <c r="W111" t="str">
        <f>IFERROR(VLOOKUP($A111,file!$A$1:$AA$4236,MATCH(filter!W$2,file!$A$1:$AA$1,0),0)," ")</f>
        <v>Jharkhand</v>
      </c>
      <c r="X111" t="str">
        <f>IFERROR(VLOOKUP($A111,file!$A$1:$AA$4236,MATCH(filter!X$2,file!$A$1:$AA$1,0),0)," ")</f>
        <v>Wholesale</v>
      </c>
      <c r="Y111">
        <f>IFERROR(VLOOKUP($A111,file!$A$1:$AA$4236,MATCH(filter!Y$2,file!$A$1:$AA$1,0),0)," ")</f>
        <v>362</v>
      </c>
      <c r="Z111">
        <f>IFERROR(VLOOKUP($A111,file!$A$1:$AA$4236,MATCH(filter!Z$2,file!$A$1:$AA$1,0),0)," ")</f>
        <v>88.13</v>
      </c>
      <c r="AA111">
        <f>IFERROR(VLOOKUP($A111,file!$A$1:$AA$4236,MATCH(filter!AA$2,file!$A$1:$AA$1,0),0)," ")</f>
        <v>115.61</v>
      </c>
    </row>
    <row r="112" spans="1:27" x14ac:dyDescent="0.25">
      <c r="A112" t="str">
        <f>dashboard!$W$2 &amp;"-" &amp;COUNTA(file!$L$2:L111)</f>
        <v>Amul-110</v>
      </c>
      <c r="B112" t="str">
        <f>IFERROR(VLOOKUP($A112,file!$A$1:$AA$4236,MATCH(filter!B$2,file!$A$1:$AA$1,0),0)," ")</f>
        <v>Jharkhand</v>
      </c>
      <c r="C112">
        <f>IFERROR(VLOOKUP($A112,file!$A$1:$AA$4236,MATCH(filter!C$2,file!$A$1:$AA$1,0),0)," ")</f>
        <v>609.65</v>
      </c>
      <c r="D112">
        <f>IFERROR(VLOOKUP($A112,file!$A$1:$AA$4236,MATCH(filter!D$2,file!$A$1:$AA$1,0),0)," ")</f>
        <v>38</v>
      </c>
      <c r="E112" t="str">
        <f>IFERROR(VLOOKUP($A112,file!$A$1:$AA$4236,MATCH(filter!E$2,file!$A$1:$AA$1,0),0)," ")</f>
        <v>Medium</v>
      </c>
      <c r="F112">
        <f>IFERROR(VLOOKUP($A112,file!$A$1:$AA$4236,MATCH(filter!F$2,file!$A$1:$AA$1,0),0)," ")</f>
        <v>43804</v>
      </c>
      <c r="G112">
        <f>IFERROR(VLOOKUP($A112,file!$A$1:$AA$4236,MATCH(filter!G$2,file!$A$1:$AA$1,0),0)," ")</f>
        <v>2019</v>
      </c>
      <c r="H112" t="str">
        <f>IFERROR(VLOOKUP($A112,file!$A$1:$AA$4236,MATCH(filter!H$2,file!$A$1:$AA$1,0),0)," ")</f>
        <v>Dec</v>
      </c>
      <c r="I112" t="str">
        <f>IFERROR(VLOOKUP($A112,file!$A$1:$AA$4236,MATCH(filter!I$2,file!$A$1:$AA$1,0),0)," ")</f>
        <v>QTR4</v>
      </c>
      <c r="J112">
        <f>IFERROR(VLOOKUP($A112,file!$A$1:$AA$4236,MATCH(filter!J$2,file!$A$1:$AA$1,0),0)," ")</f>
        <v>6</v>
      </c>
      <c r="K112" t="str">
        <f>IFERROR(VLOOKUP($A112,file!$A$1:$AA$4236,MATCH(filter!K$2,file!$A$1:$AA$1,0),0)," ")</f>
        <v>Curd</v>
      </c>
      <c r="L112" t="str">
        <f>IFERROR(VLOOKUP($A112,file!$A$1:$AA$4236,MATCH(filter!L$2,file!$A$1:$AA$1,0),0)," ")</f>
        <v>Amul</v>
      </c>
      <c r="M112">
        <f>IFERROR(VLOOKUP($A112,file!$A$1:$AA$4236,MATCH(filter!M$2,file!$A$1:$AA$1,0),0)," ")</f>
        <v>754.26</v>
      </c>
      <c r="N112">
        <f>IFERROR(VLOOKUP($A112,file!$A$1:$AA$4236,MATCH(filter!N$2,file!$A$1:$AA$1,0),0)," ")</f>
        <v>60.92</v>
      </c>
      <c r="O112">
        <f>IFERROR(VLOOKUP($A112,file!$A$1:$AA$4236,MATCH(filter!O$2,file!$A$1:$AA$1,0),0)," ")</f>
        <v>45949.519200000002</v>
      </c>
      <c r="P112">
        <f>IFERROR(VLOOKUP($A112,file!$A$1:$AA$4236,MATCH(filter!P$2,file!$A$1:$AA$1,0),0)," ")</f>
        <v>7</v>
      </c>
      <c r="Q112" t="str">
        <f>IFERROR(VLOOKUP($A112,file!$A$1:$AA$4236,MATCH(filter!Q$2,file!$A$1:$AA$1,0),0)," ")</f>
        <v>Refrigerated</v>
      </c>
      <c r="R112">
        <f>IFERROR(VLOOKUP($A112,file!$A$1:$AA$4236,MATCH(filter!R$2,file!$A$1:$AA$1,0),0)," ")</f>
        <v>43794</v>
      </c>
      <c r="S112">
        <f>IFERROR(VLOOKUP($A112,file!$A$1:$AA$4236,MATCH(filter!S$2,file!$A$1:$AA$1,0),0)," ")</f>
        <v>43801</v>
      </c>
      <c r="T112">
        <f>IFERROR(VLOOKUP($A112,file!$A$1:$AA$4236,MATCH(filter!T$2,file!$A$1:$AA$1,0),0)," ")</f>
        <v>568</v>
      </c>
      <c r="U112">
        <f>IFERROR(VLOOKUP($A112,file!$A$1:$AA$4236,MATCH(filter!U$2,file!$A$1:$AA$1,0),0)," ")</f>
        <v>62.72</v>
      </c>
      <c r="V112">
        <f>IFERROR(VLOOKUP($A112,file!$A$1:$AA$4236,MATCH(filter!V$2,file!$A$1:$AA$1,0),0)," ")</f>
        <v>35624.959999999999</v>
      </c>
      <c r="W112" t="str">
        <f>IFERROR(VLOOKUP($A112,file!$A$1:$AA$4236,MATCH(filter!W$2,file!$A$1:$AA$1,0),0)," ")</f>
        <v>Uttar Pradesh</v>
      </c>
      <c r="X112" t="str">
        <f>IFERROR(VLOOKUP($A112,file!$A$1:$AA$4236,MATCH(filter!X$2,file!$A$1:$AA$1,0),0)," ")</f>
        <v>Retail</v>
      </c>
      <c r="Y112">
        <f>IFERROR(VLOOKUP($A112,file!$A$1:$AA$4236,MATCH(filter!Y$2,file!$A$1:$AA$1,0),0)," ")</f>
        <v>186</v>
      </c>
      <c r="Z112">
        <f>IFERROR(VLOOKUP($A112,file!$A$1:$AA$4236,MATCH(filter!Z$2,file!$A$1:$AA$1,0),0)," ")</f>
        <v>44.37</v>
      </c>
      <c r="AA112">
        <f>IFERROR(VLOOKUP($A112,file!$A$1:$AA$4236,MATCH(filter!AA$2,file!$A$1:$AA$1,0),0)," ")</f>
        <v>196.12</v>
      </c>
    </row>
    <row r="113" spans="1:27" x14ac:dyDescent="0.25">
      <c r="A113" t="str">
        <f>dashboard!$W$2 &amp;"-" &amp;COUNTA(file!$L$2:L112)</f>
        <v>Amul-111</v>
      </c>
      <c r="B113" t="str">
        <f>IFERROR(VLOOKUP($A113,file!$A$1:$AA$4236,MATCH(filter!B$2,file!$A$1:$AA$1,0),0)," ")</f>
        <v>Delhi</v>
      </c>
      <c r="C113">
        <f>IFERROR(VLOOKUP($A113,file!$A$1:$AA$4236,MATCH(filter!C$2,file!$A$1:$AA$1,0),0)," ")</f>
        <v>749.35</v>
      </c>
      <c r="D113">
        <f>IFERROR(VLOOKUP($A113,file!$A$1:$AA$4236,MATCH(filter!D$2,file!$A$1:$AA$1,0),0)," ")</f>
        <v>49</v>
      </c>
      <c r="E113" t="str">
        <f>IFERROR(VLOOKUP($A113,file!$A$1:$AA$4236,MATCH(filter!E$2,file!$A$1:$AA$1,0),0)," ")</f>
        <v>Large</v>
      </c>
      <c r="F113">
        <f>IFERROR(VLOOKUP($A113,file!$A$1:$AA$4236,MATCH(filter!F$2,file!$A$1:$AA$1,0),0)," ")</f>
        <v>44305</v>
      </c>
      <c r="G113">
        <f>IFERROR(VLOOKUP($A113,file!$A$1:$AA$4236,MATCH(filter!G$2,file!$A$1:$AA$1,0),0)," ")</f>
        <v>2021</v>
      </c>
      <c r="H113" t="str">
        <f>IFERROR(VLOOKUP($A113,file!$A$1:$AA$4236,MATCH(filter!H$2,file!$A$1:$AA$1,0),0)," ")</f>
        <v>Apr</v>
      </c>
      <c r="I113" t="str">
        <f>IFERROR(VLOOKUP($A113,file!$A$1:$AA$4236,MATCH(filter!I$2,file!$A$1:$AA$1,0),0)," ")</f>
        <v>QTR2</v>
      </c>
      <c r="J113">
        <f>IFERROR(VLOOKUP($A113,file!$A$1:$AA$4236,MATCH(filter!J$2,file!$A$1:$AA$1,0),0)," ")</f>
        <v>1</v>
      </c>
      <c r="K113" t="str">
        <f>IFERROR(VLOOKUP($A113,file!$A$1:$AA$4236,MATCH(filter!K$2,file!$A$1:$AA$1,0),0)," ")</f>
        <v>Milk</v>
      </c>
      <c r="L113" t="str">
        <f>IFERROR(VLOOKUP($A113,file!$A$1:$AA$4236,MATCH(filter!L$2,file!$A$1:$AA$1,0),0)," ")</f>
        <v>Amul</v>
      </c>
      <c r="M113">
        <f>IFERROR(VLOOKUP($A113,file!$A$1:$AA$4236,MATCH(filter!M$2,file!$A$1:$AA$1,0),0)," ")</f>
        <v>801.1</v>
      </c>
      <c r="N113">
        <f>IFERROR(VLOOKUP($A113,file!$A$1:$AA$4236,MATCH(filter!N$2,file!$A$1:$AA$1,0),0)," ")</f>
        <v>50.72</v>
      </c>
      <c r="O113">
        <f>IFERROR(VLOOKUP($A113,file!$A$1:$AA$4236,MATCH(filter!O$2,file!$A$1:$AA$1,0),0)," ")</f>
        <v>40631.792000000001</v>
      </c>
      <c r="P113">
        <f>IFERROR(VLOOKUP($A113,file!$A$1:$AA$4236,MATCH(filter!P$2,file!$A$1:$AA$1,0),0)," ")</f>
        <v>1</v>
      </c>
      <c r="Q113" t="str">
        <f>IFERROR(VLOOKUP($A113,file!$A$1:$AA$4236,MATCH(filter!Q$2,file!$A$1:$AA$1,0),0)," ")</f>
        <v>Polythene Packet</v>
      </c>
      <c r="R113">
        <f>IFERROR(VLOOKUP($A113,file!$A$1:$AA$4236,MATCH(filter!R$2,file!$A$1:$AA$1,0),0)," ")</f>
        <v>44297</v>
      </c>
      <c r="S113">
        <f>IFERROR(VLOOKUP($A113,file!$A$1:$AA$4236,MATCH(filter!S$2,file!$A$1:$AA$1,0),0)," ")</f>
        <v>44298</v>
      </c>
      <c r="T113">
        <f>IFERROR(VLOOKUP($A113,file!$A$1:$AA$4236,MATCH(filter!T$2,file!$A$1:$AA$1,0),0)," ")</f>
        <v>48</v>
      </c>
      <c r="U113">
        <f>IFERROR(VLOOKUP($A113,file!$A$1:$AA$4236,MATCH(filter!U$2,file!$A$1:$AA$1,0),0)," ")</f>
        <v>50.68</v>
      </c>
      <c r="V113">
        <f>IFERROR(VLOOKUP($A113,file!$A$1:$AA$4236,MATCH(filter!V$2,file!$A$1:$AA$1,0),0)," ")</f>
        <v>2432.64</v>
      </c>
      <c r="W113" t="str">
        <f>IFERROR(VLOOKUP($A113,file!$A$1:$AA$4236,MATCH(filter!W$2,file!$A$1:$AA$1,0),0)," ")</f>
        <v>Rajasthan</v>
      </c>
      <c r="X113" t="str">
        <f>IFERROR(VLOOKUP($A113,file!$A$1:$AA$4236,MATCH(filter!X$2,file!$A$1:$AA$1,0),0)," ")</f>
        <v>Online</v>
      </c>
      <c r="Y113">
        <f>IFERROR(VLOOKUP($A113,file!$A$1:$AA$4236,MATCH(filter!Y$2,file!$A$1:$AA$1,0),0)," ")</f>
        <v>753</v>
      </c>
      <c r="Z113">
        <f>IFERROR(VLOOKUP($A113,file!$A$1:$AA$4236,MATCH(filter!Z$2,file!$A$1:$AA$1,0),0)," ")</f>
        <v>80.28</v>
      </c>
      <c r="AA113">
        <f>IFERROR(VLOOKUP($A113,file!$A$1:$AA$4236,MATCH(filter!AA$2,file!$A$1:$AA$1,0),0)," ")</f>
        <v>42.85</v>
      </c>
    </row>
    <row r="114" spans="1:27" x14ac:dyDescent="0.25">
      <c r="A114" t="str">
        <f>dashboard!$W$2 &amp;"-" &amp;COUNTA(file!$L$2:L113)</f>
        <v>Amul-112</v>
      </c>
      <c r="B114" t="str">
        <f>IFERROR(VLOOKUP($A114,file!$A$1:$AA$4236,MATCH(filter!B$2,file!$A$1:$AA$1,0),0)," ")</f>
        <v>Chandigarh</v>
      </c>
      <c r="C114">
        <f>IFERROR(VLOOKUP($A114,file!$A$1:$AA$4236,MATCH(filter!C$2,file!$A$1:$AA$1,0),0)," ")</f>
        <v>235.2</v>
      </c>
      <c r="D114">
        <f>IFERROR(VLOOKUP($A114,file!$A$1:$AA$4236,MATCH(filter!D$2,file!$A$1:$AA$1,0),0)," ")</f>
        <v>55</v>
      </c>
      <c r="E114" t="str">
        <f>IFERROR(VLOOKUP($A114,file!$A$1:$AA$4236,MATCH(filter!E$2,file!$A$1:$AA$1,0),0)," ")</f>
        <v>Medium</v>
      </c>
      <c r="F114">
        <f>IFERROR(VLOOKUP($A114,file!$A$1:$AA$4236,MATCH(filter!F$2,file!$A$1:$AA$1,0),0)," ")</f>
        <v>43591</v>
      </c>
      <c r="G114">
        <f>IFERROR(VLOOKUP($A114,file!$A$1:$AA$4236,MATCH(filter!G$2,file!$A$1:$AA$1,0),0)," ")</f>
        <v>2019</v>
      </c>
      <c r="H114" t="str">
        <f>IFERROR(VLOOKUP($A114,file!$A$1:$AA$4236,MATCH(filter!H$2,file!$A$1:$AA$1,0),0)," ")</f>
        <v>May</v>
      </c>
      <c r="I114" t="str">
        <f>IFERROR(VLOOKUP($A114,file!$A$1:$AA$4236,MATCH(filter!I$2,file!$A$1:$AA$1,0),0)," ")</f>
        <v>QTR2</v>
      </c>
      <c r="J114">
        <f>IFERROR(VLOOKUP($A114,file!$A$1:$AA$4236,MATCH(filter!J$2,file!$A$1:$AA$1,0),0)," ")</f>
        <v>5</v>
      </c>
      <c r="K114" t="str">
        <f>IFERROR(VLOOKUP($A114,file!$A$1:$AA$4236,MATCH(filter!K$2,file!$A$1:$AA$1,0),0)," ")</f>
        <v>Ice Cream</v>
      </c>
      <c r="L114" t="str">
        <f>IFERROR(VLOOKUP($A114,file!$A$1:$AA$4236,MATCH(filter!L$2,file!$A$1:$AA$1,0),0)," ")</f>
        <v>Amul</v>
      </c>
      <c r="M114">
        <f>IFERROR(VLOOKUP($A114,file!$A$1:$AA$4236,MATCH(filter!M$2,file!$A$1:$AA$1,0),0)," ")</f>
        <v>677.43</v>
      </c>
      <c r="N114">
        <f>IFERROR(VLOOKUP($A114,file!$A$1:$AA$4236,MATCH(filter!N$2,file!$A$1:$AA$1,0),0)," ")</f>
        <v>23.34</v>
      </c>
      <c r="O114">
        <f>IFERROR(VLOOKUP($A114,file!$A$1:$AA$4236,MATCH(filter!O$2,file!$A$1:$AA$1,0),0)," ")</f>
        <v>15811.216199999999</v>
      </c>
      <c r="P114">
        <f>IFERROR(VLOOKUP($A114,file!$A$1:$AA$4236,MATCH(filter!P$2,file!$A$1:$AA$1,0),0)," ")</f>
        <v>22</v>
      </c>
      <c r="Q114" t="str">
        <f>IFERROR(VLOOKUP($A114,file!$A$1:$AA$4236,MATCH(filter!Q$2,file!$A$1:$AA$1,0),0)," ")</f>
        <v>Frozen</v>
      </c>
      <c r="R114">
        <f>IFERROR(VLOOKUP($A114,file!$A$1:$AA$4236,MATCH(filter!R$2,file!$A$1:$AA$1,0),0)," ")</f>
        <v>43549</v>
      </c>
      <c r="S114">
        <f>IFERROR(VLOOKUP($A114,file!$A$1:$AA$4236,MATCH(filter!S$2,file!$A$1:$AA$1,0),0)," ")</f>
        <v>43571</v>
      </c>
      <c r="T114">
        <f>IFERROR(VLOOKUP($A114,file!$A$1:$AA$4236,MATCH(filter!T$2,file!$A$1:$AA$1,0),0)," ")</f>
        <v>206</v>
      </c>
      <c r="U114">
        <f>IFERROR(VLOOKUP($A114,file!$A$1:$AA$4236,MATCH(filter!U$2,file!$A$1:$AA$1,0),0)," ")</f>
        <v>24.27</v>
      </c>
      <c r="V114">
        <f>IFERROR(VLOOKUP($A114,file!$A$1:$AA$4236,MATCH(filter!V$2,file!$A$1:$AA$1,0),0)," ")</f>
        <v>4999.62</v>
      </c>
      <c r="W114" t="str">
        <f>IFERROR(VLOOKUP($A114,file!$A$1:$AA$4236,MATCH(filter!W$2,file!$A$1:$AA$1,0),0)," ")</f>
        <v>West Bengal</v>
      </c>
      <c r="X114" t="str">
        <f>IFERROR(VLOOKUP($A114,file!$A$1:$AA$4236,MATCH(filter!X$2,file!$A$1:$AA$1,0),0)," ")</f>
        <v>Wholesale</v>
      </c>
      <c r="Y114">
        <f>IFERROR(VLOOKUP($A114,file!$A$1:$AA$4236,MATCH(filter!Y$2,file!$A$1:$AA$1,0),0)," ")</f>
        <v>471</v>
      </c>
      <c r="Z114">
        <f>IFERROR(VLOOKUP($A114,file!$A$1:$AA$4236,MATCH(filter!Z$2,file!$A$1:$AA$1,0),0)," ")</f>
        <v>69.180000000000007</v>
      </c>
      <c r="AA114">
        <f>IFERROR(VLOOKUP($A114,file!$A$1:$AA$4236,MATCH(filter!AA$2,file!$A$1:$AA$1,0),0)," ")</f>
        <v>123.46</v>
      </c>
    </row>
    <row r="115" spans="1:27" x14ac:dyDescent="0.25">
      <c r="A115" t="str">
        <f>dashboard!$W$2 &amp;"-" &amp;COUNTA(file!$L$2:L114)</f>
        <v>Amul-113</v>
      </c>
      <c r="B115" t="str">
        <f>IFERROR(VLOOKUP($A115,file!$A$1:$AA$4236,MATCH(filter!B$2,file!$A$1:$AA$1,0),0)," ")</f>
        <v>Madhya Pradesh</v>
      </c>
      <c r="C115">
        <f>IFERROR(VLOOKUP($A115,file!$A$1:$AA$4236,MATCH(filter!C$2,file!$A$1:$AA$1,0),0)," ")</f>
        <v>775.36</v>
      </c>
      <c r="D115">
        <f>IFERROR(VLOOKUP($A115,file!$A$1:$AA$4236,MATCH(filter!D$2,file!$A$1:$AA$1,0),0)," ")</f>
        <v>44</v>
      </c>
      <c r="E115" t="str">
        <f>IFERROR(VLOOKUP($A115,file!$A$1:$AA$4236,MATCH(filter!E$2,file!$A$1:$AA$1,0),0)," ")</f>
        <v>Small</v>
      </c>
      <c r="F115">
        <f>IFERROR(VLOOKUP($A115,file!$A$1:$AA$4236,MATCH(filter!F$2,file!$A$1:$AA$1,0),0)," ")</f>
        <v>44810</v>
      </c>
      <c r="G115">
        <f>IFERROR(VLOOKUP($A115,file!$A$1:$AA$4236,MATCH(filter!G$2,file!$A$1:$AA$1,0),0)," ")</f>
        <v>2022</v>
      </c>
      <c r="H115" t="str">
        <f>IFERROR(VLOOKUP($A115,file!$A$1:$AA$4236,MATCH(filter!H$2,file!$A$1:$AA$1,0),0)," ")</f>
        <v>Sep</v>
      </c>
      <c r="I115" t="str">
        <f>IFERROR(VLOOKUP($A115,file!$A$1:$AA$4236,MATCH(filter!I$2,file!$A$1:$AA$1,0),0)," ")</f>
        <v>QTR3</v>
      </c>
      <c r="J115">
        <f>IFERROR(VLOOKUP($A115,file!$A$1:$AA$4236,MATCH(filter!J$2,file!$A$1:$AA$1,0),0)," ")</f>
        <v>1</v>
      </c>
      <c r="K115" t="str">
        <f>IFERROR(VLOOKUP($A115,file!$A$1:$AA$4236,MATCH(filter!K$2,file!$A$1:$AA$1,0),0)," ")</f>
        <v>Milk</v>
      </c>
      <c r="L115" t="str">
        <f>IFERROR(VLOOKUP($A115,file!$A$1:$AA$4236,MATCH(filter!L$2,file!$A$1:$AA$1,0),0)," ")</f>
        <v>Amul</v>
      </c>
      <c r="M115">
        <f>IFERROR(VLOOKUP($A115,file!$A$1:$AA$4236,MATCH(filter!M$2,file!$A$1:$AA$1,0),0)," ")</f>
        <v>448.79</v>
      </c>
      <c r="N115">
        <f>IFERROR(VLOOKUP($A115,file!$A$1:$AA$4236,MATCH(filter!N$2,file!$A$1:$AA$1,0),0)," ")</f>
        <v>96.1</v>
      </c>
      <c r="O115">
        <f>IFERROR(VLOOKUP($A115,file!$A$1:$AA$4236,MATCH(filter!O$2,file!$A$1:$AA$1,0),0)," ")</f>
        <v>43128.718999999997</v>
      </c>
      <c r="P115">
        <f>IFERROR(VLOOKUP($A115,file!$A$1:$AA$4236,MATCH(filter!P$2,file!$A$1:$AA$1,0),0)," ")</f>
        <v>2</v>
      </c>
      <c r="Q115" t="str">
        <f>IFERROR(VLOOKUP($A115,file!$A$1:$AA$4236,MATCH(filter!Q$2,file!$A$1:$AA$1,0),0)," ")</f>
        <v>Polythene Packet</v>
      </c>
      <c r="R115">
        <f>IFERROR(VLOOKUP($A115,file!$A$1:$AA$4236,MATCH(filter!R$2,file!$A$1:$AA$1,0),0)," ")</f>
        <v>44773</v>
      </c>
      <c r="S115">
        <f>IFERROR(VLOOKUP($A115,file!$A$1:$AA$4236,MATCH(filter!S$2,file!$A$1:$AA$1,0),0)," ")</f>
        <v>44775</v>
      </c>
      <c r="T115">
        <f>IFERROR(VLOOKUP($A115,file!$A$1:$AA$4236,MATCH(filter!T$2,file!$A$1:$AA$1,0),0)," ")</f>
        <v>9</v>
      </c>
      <c r="U115">
        <f>IFERROR(VLOOKUP($A115,file!$A$1:$AA$4236,MATCH(filter!U$2,file!$A$1:$AA$1,0),0)," ")</f>
        <v>92.26</v>
      </c>
      <c r="V115">
        <f>IFERROR(VLOOKUP($A115,file!$A$1:$AA$4236,MATCH(filter!V$2,file!$A$1:$AA$1,0),0)," ")</f>
        <v>830.34</v>
      </c>
      <c r="W115" t="str">
        <f>IFERROR(VLOOKUP($A115,file!$A$1:$AA$4236,MATCH(filter!W$2,file!$A$1:$AA$1,0),0)," ")</f>
        <v>Karnataka</v>
      </c>
      <c r="X115" t="str">
        <f>IFERROR(VLOOKUP($A115,file!$A$1:$AA$4236,MATCH(filter!X$2,file!$A$1:$AA$1,0),0)," ")</f>
        <v>Retail</v>
      </c>
      <c r="Y115">
        <f>IFERROR(VLOOKUP($A115,file!$A$1:$AA$4236,MATCH(filter!Y$2,file!$A$1:$AA$1,0),0)," ")</f>
        <v>439</v>
      </c>
      <c r="Z115">
        <f>IFERROR(VLOOKUP($A115,file!$A$1:$AA$4236,MATCH(filter!Z$2,file!$A$1:$AA$1,0),0)," ")</f>
        <v>52.11</v>
      </c>
      <c r="AA115">
        <f>IFERROR(VLOOKUP($A115,file!$A$1:$AA$4236,MATCH(filter!AA$2,file!$A$1:$AA$1,0),0)," ")</f>
        <v>85.29</v>
      </c>
    </row>
    <row r="116" spans="1:27" x14ac:dyDescent="0.25">
      <c r="A116" t="str">
        <f>dashboard!$W$2 &amp;"-" &amp;COUNTA(file!$L$2:L115)</f>
        <v>Amul-114</v>
      </c>
      <c r="B116" t="str">
        <f>IFERROR(VLOOKUP($A116,file!$A$1:$AA$4236,MATCH(filter!B$2,file!$A$1:$AA$1,0),0)," ")</f>
        <v>Delhi</v>
      </c>
      <c r="C116">
        <f>IFERROR(VLOOKUP($A116,file!$A$1:$AA$4236,MATCH(filter!C$2,file!$A$1:$AA$1,0),0)," ")</f>
        <v>767.8</v>
      </c>
      <c r="D116">
        <f>IFERROR(VLOOKUP($A116,file!$A$1:$AA$4236,MATCH(filter!D$2,file!$A$1:$AA$1,0),0)," ")</f>
        <v>68</v>
      </c>
      <c r="E116" t="str">
        <f>IFERROR(VLOOKUP($A116,file!$A$1:$AA$4236,MATCH(filter!E$2,file!$A$1:$AA$1,0),0)," ")</f>
        <v>Medium</v>
      </c>
      <c r="F116">
        <f>IFERROR(VLOOKUP($A116,file!$A$1:$AA$4236,MATCH(filter!F$2,file!$A$1:$AA$1,0),0)," ")</f>
        <v>44596</v>
      </c>
      <c r="G116">
        <f>IFERROR(VLOOKUP($A116,file!$A$1:$AA$4236,MATCH(filter!G$2,file!$A$1:$AA$1,0),0)," ")</f>
        <v>2022</v>
      </c>
      <c r="H116" t="str">
        <f>IFERROR(VLOOKUP($A116,file!$A$1:$AA$4236,MATCH(filter!H$2,file!$A$1:$AA$1,0),0)," ")</f>
        <v>Feb</v>
      </c>
      <c r="I116" t="str">
        <f>IFERROR(VLOOKUP($A116,file!$A$1:$AA$4236,MATCH(filter!I$2,file!$A$1:$AA$1,0),0)," ")</f>
        <v>QTR1</v>
      </c>
      <c r="J116">
        <f>IFERROR(VLOOKUP($A116,file!$A$1:$AA$4236,MATCH(filter!J$2,file!$A$1:$AA$1,0),0)," ")</f>
        <v>4</v>
      </c>
      <c r="K116" t="str">
        <f>IFERROR(VLOOKUP($A116,file!$A$1:$AA$4236,MATCH(filter!K$2,file!$A$1:$AA$1,0),0)," ")</f>
        <v>Yogurt</v>
      </c>
      <c r="L116" t="str">
        <f>IFERROR(VLOOKUP($A116,file!$A$1:$AA$4236,MATCH(filter!L$2,file!$A$1:$AA$1,0),0)," ")</f>
        <v>Amul</v>
      </c>
      <c r="M116">
        <f>IFERROR(VLOOKUP($A116,file!$A$1:$AA$4236,MATCH(filter!M$2,file!$A$1:$AA$1,0),0)," ")</f>
        <v>308.06</v>
      </c>
      <c r="N116">
        <f>IFERROR(VLOOKUP($A116,file!$A$1:$AA$4236,MATCH(filter!N$2,file!$A$1:$AA$1,0),0)," ")</f>
        <v>91.61</v>
      </c>
      <c r="O116">
        <f>IFERROR(VLOOKUP($A116,file!$A$1:$AA$4236,MATCH(filter!O$2,file!$A$1:$AA$1,0),0)," ")</f>
        <v>28221.3766</v>
      </c>
      <c r="P116">
        <f>IFERROR(VLOOKUP($A116,file!$A$1:$AA$4236,MATCH(filter!P$2,file!$A$1:$AA$1,0),0)," ")</f>
        <v>28</v>
      </c>
      <c r="Q116" t="str">
        <f>IFERROR(VLOOKUP($A116,file!$A$1:$AA$4236,MATCH(filter!Q$2,file!$A$1:$AA$1,0),0)," ")</f>
        <v>Refrigerated</v>
      </c>
      <c r="R116">
        <f>IFERROR(VLOOKUP($A116,file!$A$1:$AA$4236,MATCH(filter!R$2,file!$A$1:$AA$1,0),0)," ")</f>
        <v>44537</v>
      </c>
      <c r="S116">
        <f>IFERROR(VLOOKUP($A116,file!$A$1:$AA$4236,MATCH(filter!S$2,file!$A$1:$AA$1,0),0)," ")</f>
        <v>44565</v>
      </c>
      <c r="T116">
        <f>IFERROR(VLOOKUP($A116,file!$A$1:$AA$4236,MATCH(filter!T$2,file!$A$1:$AA$1,0),0)," ")</f>
        <v>218</v>
      </c>
      <c r="U116">
        <f>IFERROR(VLOOKUP($A116,file!$A$1:$AA$4236,MATCH(filter!U$2,file!$A$1:$AA$1,0),0)," ")</f>
        <v>87.67</v>
      </c>
      <c r="V116">
        <f>IFERROR(VLOOKUP($A116,file!$A$1:$AA$4236,MATCH(filter!V$2,file!$A$1:$AA$1,0),0)," ")</f>
        <v>19112.060000000001</v>
      </c>
      <c r="W116" t="str">
        <f>IFERROR(VLOOKUP($A116,file!$A$1:$AA$4236,MATCH(filter!W$2,file!$A$1:$AA$1,0),0)," ")</f>
        <v>West Bengal</v>
      </c>
      <c r="X116" t="str">
        <f>IFERROR(VLOOKUP($A116,file!$A$1:$AA$4236,MATCH(filter!X$2,file!$A$1:$AA$1,0),0)," ")</f>
        <v>Wholesale</v>
      </c>
      <c r="Y116">
        <f>IFERROR(VLOOKUP($A116,file!$A$1:$AA$4236,MATCH(filter!Y$2,file!$A$1:$AA$1,0),0)," ")</f>
        <v>90</v>
      </c>
      <c r="Z116">
        <f>IFERROR(VLOOKUP($A116,file!$A$1:$AA$4236,MATCH(filter!Z$2,file!$A$1:$AA$1,0),0)," ")</f>
        <v>25.21</v>
      </c>
      <c r="AA116">
        <f>IFERROR(VLOOKUP($A116,file!$A$1:$AA$4236,MATCH(filter!AA$2,file!$A$1:$AA$1,0),0)," ")</f>
        <v>124.94</v>
      </c>
    </row>
    <row r="117" spans="1:27" x14ac:dyDescent="0.25">
      <c r="A117" t="str">
        <f>dashboard!$W$2 &amp;"-" &amp;COUNTA(file!$L$2:L116)</f>
        <v>Amul-115</v>
      </c>
      <c r="B117" t="str">
        <f>IFERROR(VLOOKUP($A117,file!$A$1:$AA$4236,MATCH(filter!B$2,file!$A$1:$AA$1,0),0)," ")</f>
        <v>Chandigarh</v>
      </c>
      <c r="C117">
        <f>IFERROR(VLOOKUP($A117,file!$A$1:$AA$4236,MATCH(filter!C$2,file!$A$1:$AA$1,0),0)," ")</f>
        <v>121.19</v>
      </c>
      <c r="D117">
        <f>IFERROR(VLOOKUP($A117,file!$A$1:$AA$4236,MATCH(filter!D$2,file!$A$1:$AA$1,0),0)," ")</f>
        <v>36</v>
      </c>
      <c r="E117" t="str">
        <f>IFERROR(VLOOKUP($A117,file!$A$1:$AA$4236,MATCH(filter!E$2,file!$A$1:$AA$1,0),0)," ")</f>
        <v>Small</v>
      </c>
      <c r="F117">
        <f>IFERROR(VLOOKUP($A117,file!$A$1:$AA$4236,MATCH(filter!F$2,file!$A$1:$AA$1,0),0)," ")</f>
        <v>44068</v>
      </c>
      <c r="G117">
        <f>IFERROR(VLOOKUP($A117,file!$A$1:$AA$4236,MATCH(filter!G$2,file!$A$1:$AA$1,0),0)," ")</f>
        <v>2020</v>
      </c>
      <c r="H117" t="str">
        <f>IFERROR(VLOOKUP($A117,file!$A$1:$AA$4236,MATCH(filter!H$2,file!$A$1:$AA$1,0),0)," ")</f>
        <v>Aug</v>
      </c>
      <c r="I117" t="str">
        <f>IFERROR(VLOOKUP($A117,file!$A$1:$AA$4236,MATCH(filter!I$2,file!$A$1:$AA$1,0),0)," ")</f>
        <v>QTR3</v>
      </c>
      <c r="J117">
        <f>IFERROR(VLOOKUP($A117,file!$A$1:$AA$4236,MATCH(filter!J$2,file!$A$1:$AA$1,0),0)," ")</f>
        <v>10</v>
      </c>
      <c r="K117" t="str">
        <f>IFERROR(VLOOKUP($A117,file!$A$1:$AA$4236,MATCH(filter!K$2,file!$A$1:$AA$1,0),0)," ")</f>
        <v>Ghee</v>
      </c>
      <c r="L117" t="str">
        <f>IFERROR(VLOOKUP($A117,file!$A$1:$AA$4236,MATCH(filter!L$2,file!$A$1:$AA$1,0),0)," ")</f>
        <v>Amul</v>
      </c>
      <c r="M117">
        <f>IFERROR(VLOOKUP($A117,file!$A$1:$AA$4236,MATCH(filter!M$2,file!$A$1:$AA$1,0),0)," ")</f>
        <v>752.61</v>
      </c>
      <c r="N117">
        <f>IFERROR(VLOOKUP($A117,file!$A$1:$AA$4236,MATCH(filter!N$2,file!$A$1:$AA$1,0),0)," ")</f>
        <v>18.45</v>
      </c>
      <c r="O117">
        <f>IFERROR(VLOOKUP($A117,file!$A$1:$AA$4236,MATCH(filter!O$2,file!$A$1:$AA$1,0),0)," ")</f>
        <v>13885.654500000001</v>
      </c>
      <c r="P117">
        <f>IFERROR(VLOOKUP($A117,file!$A$1:$AA$4236,MATCH(filter!P$2,file!$A$1:$AA$1,0),0)," ")</f>
        <v>86</v>
      </c>
      <c r="Q117" t="str">
        <f>IFERROR(VLOOKUP($A117,file!$A$1:$AA$4236,MATCH(filter!Q$2,file!$A$1:$AA$1,0),0)," ")</f>
        <v>Ambient</v>
      </c>
      <c r="R117">
        <f>IFERROR(VLOOKUP($A117,file!$A$1:$AA$4236,MATCH(filter!R$2,file!$A$1:$AA$1,0),0)," ")</f>
        <v>44039</v>
      </c>
      <c r="S117">
        <f>IFERROR(VLOOKUP($A117,file!$A$1:$AA$4236,MATCH(filter!S$2,file!$A$1:$AA$1,0),0)," ")</f>
        <v>44125</v>
      </c>
      <c r="T117">
        <f>IFERROR(VLOOKUP($A117,file!$A$1:$AA$4236,MATCH(filter!T$2,file!$A$1:$AA$1,0),0)," ")</f>
        <v>405</v>
      </c>
      <c r="U117">
        <f>IFERROR(VLOOKUP($A117,file!$A$1:$AA$4236,MATCH(filter!U$2,file!$A$1:$AA$1,0),0)," ")</f>
        <v>13.82</v>
      </c>
      <c r="V117">
        <f>IFERROR(VLOOKUP($A117,file!$A$1:$AA$4236,MATCH(filter!V$2,file!$A$1:$AA$1,0),0)," ")</f>
        <v>5597.1</v>
      </c>
      <c r="W117" t="str">
        <f>IFERROR(VLOOKUP($A117,file!$A$1:$AA$4236,MATCH(filter!W$2,file!$A$1:$AA$1,0),0)," ")</f>
        <v>Delhi</v>
      </c>
      <c r="X117" t="str">
        <f>IFERROR(VLOOKUP($A117,file!$A$1:$AA$4236,MATCH(filter!X$2,file!$A$1:$AA$1,0),0)," ")</f>
        <v>Online</v>
      </c>
      <c r="Y117">
        <f>IFERROR(VLOOKUP($A117,file!$A$1:$AA$4236,MATCH(filter!Y$2,file!$A$1:$AA$1,0),0)," ")</f>
        <v>347</v>
      </c>
      <c r="Z117">
        <f>IFERROR(VLOOKUP($A117,file!$A$1:$AA$4236,MATCH(filter!Z$2,file!$A$1:$AA$1,0),0)," ")</f>
        <v>59.94</v>
      </c>
      <c r="AA117">
        <f>IFERROR(VLOOKUP($A117,file!$A$1:$AA$4236,MATCH(filter!AA$2,file!$A$1:$AA$1,0),0)," ")</f>
        <v>137.36000000000001</v>
      </c>
    </row>
    <row r="118" spans="1:27" x14ac:dyDescent="0.25">
      <c r="A118" t="str">
        <f>dashboard!$W$2 &amp;"-" &amp;COUNTA(file!$L$2:L117)</f>
        <v>Amul-116</v>
      </c>
      <c r="B118" t="str">
        <f>IFERROR(VLOOKUP($A118,file!$A$1:$AA$4236,MATCH(filter!B$2,file!$A$1:$AA$1,0),0)," ")</f>
        <v>Haryana</v>
      </c>
      <c r="C118">
        <f>IFERROR(VLOOKUP($A118,file!$A$1:$AA$4236,MATCH(filter!C$2,file!$A$1:$AA$1,0),0)," ")</f>
        <v>896.99</v>
      </c>
      <c r="D118">
        <f>IFERROR(VLOOKUP($A118,file!$A$1:$AA$4236,MATCH(filter!D$2,file!$A$1:$AA$1,0),0)," ")</f>
        <v>88</v>
      </c>
      <c r="E118" t="str">
        <f>IFERROR(VLOOKUP($A118,file!$A$1:$AA$4236,MATCH(filter!E$2,file!$A$1:$AA$1,0),0)," ")</f>
        <v>Medium</v>
      </c>
      <c r="F118">
        <f>IFERROR(VLOOKUP($A118,file!$A$1:$AA$4236,MATCH(filter!F$2,file!$A$1:$AA$1,0),0)," ")</f>
        <v>44250</v>
      </c>
      <c r="G118">
        <f>IFERROR(VLOOKUP($A118,file!$A$1:$AA$4236,MATCH(filter!G$2,file!$A$1:$AA$1,0),0)," ")</f>
        <v>2021</v>
      </c>
      <c r="H118" t="str">
        <f>IFERROR(VLOOKUP($A118,file!$A$1:$AA$4236,MATCH(filter!H$2,file!$A$1:$AA$1,0),0)," ")</f>
        <v>Feb</v>
      </c>
      <c r="I118" t="str">
        <f>IFERROR(VLOOKUP($A118,file!$A$1:$AA$4236,MATCH(filter!I$2,file!$A$1:$AA$1,0),0)," ")</f>
        <v>QTR1</v>
      </c>
      <c r="J118">
        <f>IFERROR(VLOOKUP($A118,file!$A$1:$AA$4236,MATCH(filter!J$2,file!$A$1:$AA$1,0),0)," ")</f>
        <v>7</v>
      </c>
      <c r="K118" t="str">
        <f>IFERROR(VLOOKUP($A118,file!$A$1:$AA$4236,MATCH(filter!K$2,file!$A$1:$AA$1,0),0)," ")</f>
        <v>Lassi</v>
      </c>
      <c r="L118" t="str">
        <f>IFERROR(VLOOKUP($A118,file!$A$1:$AA$4236,MATCH(filter!L$2,file!$A$1:$AA$1,0),0)," ")</f>
        <v>Amul</v>
      </c>
      <c r="M118">
        <f>IFERROR(VLOOKUP($A118,file!$A$1:$AA$4236,MATCH(filter!M$2,file!$A$1:$AA$1,0),0)," ")</f>
        <v>280.99</v>
      </c>
      <c r="N118">
        <f>IFERROR(VLOOKUP($A118,file!$A$1:$AA$4236,MATCH(filter!N$2,file!$A$1:$AA$1,0),0)," ")</f>
        <v>67.260000000000005</v>
      </c>
      <c r="O118">
        <f>IFERROR(VLOOKUP($A118,file!$A$1:$AA$4236,MATCH(filter!O$2,file!$A$1:$AA$1,0),0)," ")</f>
        <v>18899.387400000003</v>
      </c>
      <c r="P118">
        <f>IFERROR(VLOOKUP($A118,file!$A$1:$AA$4236,MATCH(filter!P$2,file!$A$1:$AA$1,0),0)," ")</f>
        <v>14</v>
      </c>
      <c r="Q118" t="str">
        <f>IFERROR(VLOOKUP($A118,file!$A$1:$AA$4236,MATCH(filter!Q$2,file!$A$1:$AA$1,0),0)," ")</f>
        <v>Refrigerated</v>
      </c>
      <c r="R118">
        <f>IFERROR(VLOOKUP($A118,file!$A$1:$AA$4236,MATCH(filter!R$2,file!$A$1:$AA$1,0),0)," ")</f>
        <v>44225</v>
      </c>
      <c r="S118">
        <f>IFERROR(VLOOKUP($A118,file!$A$1:$AA$4236,MATCH(filter!S$2,file!$A$1:$AA$1,0),0)," ")</f>
        <v>44239</v>
      </c>
      <c r="T118">
        <f>IFERROR(VLOOKUP($A118,file!$A$1:$AA$4236,MATCH(filter!T$2,file!$A$1:$AA$1,0),0)," ")</f>
        <v>227</v>
      </c>
      <c r="U118">
        <f>IFERROR(VLOOKUP($A118,file!$A$1:$AA$4236,MATCH(filter!U$2,file!$A$1:$AA$1,0),0)," ")</f>
        <v>71.58</v>
      </c>
      <c r="V118">
        <f>IFERROR(VLOOKUP($A118,file!$A$1:$AA$4236,MATCH(filter!V$2,file!$A$1:$AA$1,0),0)," ")</f>
        <v>16248.66</v>
      </c>
      <c r="W118" t="str">
        <f>IFERROR(VLOOKUP($A118,file!$A$1:$AA$4236,MATCH(filter!W$2,file!$A$1:$AA$1,0),0)," ")</f>
        <v>Uttar Pradesh</v>
      </c>
      <c r="X118" t="str">
        <f>IFERROR(VLOOKUP($A118,file!$A$1:$AA$4236,MATCH(filter!X$2,file!$A$1:$AA$1,0),0)," ")</f>
        <v>Wholesale</v>
      </c>
      <c r="Y118">
        <f>IFERROR(VLOOKUP($A118,file!$A$1:$AA$4236,MATCH(filter!Y$2,file!$A$1:$AA$1,0),0)," ")</f>
        <v>53</v>
      </c>
      <c r="Z118">
        <f>IFERROR(VLOOKUP($A118,file!$A$1:$AA$4236,MATCH(filter!Z$2,file!$A$1:$AA$1,0),0)," ")</f>
        <v>80.92</v>
      </c>
      <c r="AA118">
        <f>IFERROR(VLOOKUP($A118,file!$A$1:$AA$4236,MATCH(filter!AA$2,file!$A$1:$AA$1,0),0)," ")</f>
        <v>160.68</v>
      </c>
    </row>
    <row r="119" spans="1:27" x14ac:dyDescent="0.25">
      <c r="A119" t="str">
        <f>dashboard!$W$2 &amp;"-" &amp;COUNTA(file!$L$2:L118)</f>
        <v>Amul-117</v>
      </c>
      <c r="B119" t="str">
        <f>IFERROR(VLOOKUP($A119,file!$A$1:$AA$4236,MATCH(filter!B$2,file!$A$1:$AA$1,0),0)," ")</f>
        <v>Delhi</v>
      </c>
      <c r="C119">
        <f>IFERROR(VLOOKUP($A119,file!$A$1:$AA$4236,MATCH(filter!C$2,file!$A$1:$AA$1,0),0)," ")</f>
        <v>309.47000000000003</v>
      </c>
      <c r="D119">
        <f>IFERROR(VLOOKUP($A119,file!$A$1:$AA$4236,MATCH(filter!D$2,file!$A$1:$AA$1,0),0)," ")</f>
        <v>70</v>
      </c>
      <c r="E119" t="str">
        <f>IFERROR(VLOOKUP($A119,file!$A$1:$AA$4236,MATCH(filter!E$2,file!$A$1:$AA$1,0),0)," ")</f>
        <v>Medium</v>
      </c>
      <c r="F119">
        <f>IFERROR(VLOOKUP($A119,file!$A$1:$AA$4236,MATCH(filter!F$2,file!$A$1:$AA$1,0),0)," ")</f>
        <v>43986</v>
      </c>
      <c r="G119">
        <f>IFERROR(VLOOKUP($A119,file!$A$1:$AA$4236,MATCH(filter!G$2,file!$A$1:$AA$1,0),0)," ")</f>
        <v>2020</v>
      </c>
      <c r="H119" t="str">
        <f>IFERROR(VLOOKUP($A119,file!$A$1:$AA$4236,MATCH(filter!H$2,file!$A$1:$AA$1,0),0)," ")</f>
        <v>Jun</v>
      </c>
      <c r="I119" t="str">
        <f>IFERROR(VLOOKUP($A119,file!$A$1:$AA$4236,MATCH(filter!I$2,file!$A$1:$AA$1,0),0)," ")</f>
        <v>QTR2</v>
      </c>
      <c r="J119">
        <f>IFERROR(VLOOKUP($A119,file!$A$1:$AA$4236,MATCH(filter!J$2,file!$A$1:$AA$1,0),0)," ")</f>
        <v>10</v>
      </c>
      <c r="K119" t="str">
        <f>IFERROR(VLOOKUP($A119,file!$A$1:$AA$4236,MATCH(filter!K$2,file!$A$1:$AA$1,0),0)," ")</f>
        <v>Ghee</v>
      </c>
      <c r="L119" t="str">
        <f>IFERROR(VLOOKUP($A119,file!$A$1:$AA$4236,MATCH(filter!L$2,file!$A$1:$AA$1,0),0)," ")</f>
        <v>Amul</v>
      </c>
      <c r="M119">
        <f>IFERROR(VLOOKUP($A119,file!$A$1:$AA$4236,MATCH(filter!M$2,file!$A$1:$AA$1,0),0)," ")</f>
        <v>531.04999999999995</v>
      </c>
      <c r="N119">
        <f>IFERROR(VLOOKUP($A119,file!$A$1:$AA$4236,MATCH(filter!N$2,file!$A$1:$AA$1,0),0)," ")</f>
        <v>74.75</v>
      </c>
      <c r="O119">
        <f>IFERROR(VLOOKUP($A119,file!$A$1:$AA$4236,MATCH(filter!O$2,file!$A$1:$AA$1,0),0)," ")</f>
        <v>39695.987499999996</v>
      </c>
      <c r="P119">
        <f>IFERROR(VLOOKUP($A119,file!$A$1:$AA$4236,MATCH(filter!P$2,file!$A$1:$AA$1,0),0)," ")</f>
        <v>139</v>
      </c>
      <c r="Q119" t="str">
        <f>IFERROR(VLOOKUP($A119,file!$A$1:$AA$4236,MATCH(filter!Q$2,file!$A$1:$AA$1,0),0)," ")</f>
        <v>Ambient</v>
      </c>
      <c r="R119">
        <f>IFERROR(VLOOKUP($A119,file!$A$1:$AA$4236,MATCH(filter!R$2,file!$A$1:$AA$1,0),0)," ")</f>
        <v>43954</v>
      </c>
      <c r="S119">
        <f>IFERROR(VLOOKUP($A119,file!$A$1:$AA$4236,MATCH(filter!S$2,file!$A$1:$AA$1,0),0)," ")</f>
        <v>44093</v>
      </c>
      <c r="T119">
        <f>IFERROR(VLOOKUP($A119,file!$A$1:$AA$4236,MATCH(filter!T$2,file!$A$1:$AA$1,0),0)," ")</f>
        <v>373</v>
      </c>
      <c r="U119">
        <f>IFERROR(VLOOKUP($A119,file!$A$1:$AA$4236,MATCH(filter!U$2,file!$A$1:$AA$1,0),0)," ")</f>
        <v>70.64</v>
      </c>
      <c r="V119">
        <f>IFERROR(VLOOKUP($A119,file!$A$1:$AA$4236,MATCH(filter!V$2,file!$A$1:$AA$1,0),0)," ")</f>
        <v>26348.720000000001</v>
      </c>
      <c r="W119" t="str">
        <f>IFERROR(VLOOKUP($A119,file!$A$1:$AA$4236,MATCH(filter!W$2,file!$A$1:$AA$1,0),0)," ")</f>
        <v>Maharashtra</v>
      </c>
      <c r="X119" t="str">
        <f>IFERROR(VLOOKUP($A119,file!$A$1:$AA$4236,MATCH(filter!X$2,file!$A$1:$AA$1,0),0)," ")</f>
        <v>Retail</v>
      </c>
      <c r="Y119">
        <f>IFERROR(VLOOKUP($A119,file!$A$1:$AA$4236,MATCH(filter!Y$2,file!$A$1:$AA$1,0),0)," ")</f>
        <v>158</v>
      </c>
      <c r="Z119">
        <f>IFERROR(VLOOKUP($A119,file!$A$1:$AA$4236,MATCH(filter!Z$2,file!$A$1:$AA$1,0),0)," ")</f>
        <v>87.02</v>
      </c>
      <c r="AA119">
        <f>IFERROR(VLOOKUP($A119,file!$A$1:$AA$4236,MATCH(filter!AA$2,file!$A$1:$AA$1,0),0)," ")</f>
        <v>176.88</v>
      </c>
    </row>
    <row r="120" spans="1:27" x14ac:dyDescent="0.25">
      <c r="A120" t="str">
        <f>dashboard!$W$2 &amp;"-" &amp;COUNTA(file!$L$2:L119)</f>
        <v>Amul-118</v>
      </c>
      <c r="B120" t="str">
        <f>IFERROR(VLOOKUP($A120,file!$A$1:$AA$4236,MATCH(filter!B$2,file!$A$1:$AA$1,0),0)," ")</f>
        <v>Maharashtra</v>
      </c>
      <c r="C120">
        <f>IFERROR(VLOOKUP($A120,file!$A$1:$AA$4236,MATCH(filter!C$2,file!$A$1:$AA$1,0),0)," ")</f>
        <v>970.31</v>
      </c>
      <c r="D120">
        <f>IFERROR(VLOOKUP($A120,file!$A$1:$AA$4236,MATCH(filter!D$2,file!$A$1:$AA$1,0),0)," ")</f>
        <v>29</v>
      </c>
      <c r="E120" t="str">
        <f>IFERROR(VLOOKUP($A120,file!$A$1:$AA$4236,MATCH(filter!E$2,file!$A$1:$AA$1,0),0)," ")</f>
        <v>Large</v>
      </c>
      <c r="F120">
        <f>IFERROR(VLOOKUP($A120,file!$A$1:$AA$4236,MATCH(filter!F$2,file!$A$1:$AA$1,0),0)," ")</f>
        <v>44178</v>
      </c>
      <c r="G120">
        <f>IFERROR(VLOOKUP($A120,file!$A$1:$AA$4236,MATCH(filter!G$2,file!$A$1:$AA$1,0),0)," ")</f>
        <v>2020</v>
      </c>
      <c r="H120" t="str">
        <f>IFERROR(VLOOKUP($A120,file!$A$1:$AA$4236,MATCH(filter!H$2,file!$A$1:$AA$1,0),0)," ")</f>
        <v>Dec</v>
      </c>
      <c r="I120" t="str">
        <f>IFERROR(VLOOKUP($A120,file!$A$1:$AA$4236,MATCH(filter!I$2,file!$A$1:$AA$1,0),0)," ")</f>
        <v>QTR4</v>
      </c>
      <c r="J120">
        <f>IFERROR(VLOOKUP($A120,file!$A$1:$AA$4236,MATCH(filter!J$2,file!$A$1:$AA$1,0),0)," ")</f>
        <v>4</v>
      </c>
      <c r="K120" t="str">
        <f>IFERROR(VLOOKUP($A120,file!$A$1:$AA$4236,MATCH(filter!K$2,file!$A$1:$AA$1,0),0)," ")</f>
        <v>Yogurt</v>
      </c>
      <c r="L120" t="str">
        <f>IFERROR(VLOOKUP($A120,file!$A$1:$AA$4236,MATCH(filter!L$2,file!$A$1:$AA$1,0),0)," ")</f>
        <v>Amul</v>
      </c>
      <c r="M120">
        <f>IFERROR(VLOOKUP($A120,file!$A$1:$AA$4236,MATCH(filter!M$2,file!$A$1:$AA$1,0),0)," ")</f>
        <v>533.41999999999996</v>
      </c>
      <c r="N120">
        <f>IFERROR(VLOOKUP($A120,file!$A$1:$AA$4236,MATCH(filter!N$2,file!$A$1:$AA$1,0),0)," ")</f>
        <v>67.930000000000007</v>
      </c>
      <c r="O120">
        <f>IFERROR(VLOOKUP($A120,file!$A$1:$AA$4236,MATCH(filter!O$2,file!$A$1:$AA$1,0),0)," ")</f>
        <v>36235.220600000001</v>
      </c>
      <c r="P120">
        <f>IFERROR(VLOOKUP($A120,file!$A$1:$AA$4236,MATCH(filter!P$2,file!$A$1:$AA$1,0),0)," ")</f>
        <v>29</v>
      </c>
      <c r="Q120" t="str">
        <f>IFERROR(VLOOKUP($A120,file!$A$1:$AA$4236,MATCH(filter!Q$2,file!$A$1:$AA$1,0),0)," ")</f>
        <v>Refrigerated</v>
      </c>
      <c r="R120">
        <f>IFERROR(VLOOKUP($A120,file!$A$1:$AA$4236,MATCH(filter!R$2,file!$A$1:$AA$1,0),0)," ")</f>
        <v>44131</v>
      </c>
      <c r="S120">
        <f>IFERROR(VLOOKUP($A120,file!$A$1:$AA$4236,MATCH(filter!S$2,file!$A$1:$AA$1,0),0)," ")</f>
        <v>44160</v>
      </c>
      <c r="T120">
        <f>IFERROR(VLOOKUP($A120,file!$A$1:$AA$4236,MATCH(filter!T$2,file!$A$1:$AA$1,0),0)," ")</f>
        <v>377</v>
      </c>
      <c r="U120">
        <f>IFERROR(VLOOKUP($A120,file!$A$1:$AA$4236,MATCH(filter!U$2,file!$A$1:$AA$1,0),0)," ")</f>
        <v>65.489999999999995</v>
      </c>
      <c r="V120">
        <f>IFERROR(VLOOKUP($A120,file!$A$1:$AA$4236,MATCH(filter!V$2,file!$A$1:$AA$1,0),0)," ")</f>
        <v>24689.73</v>
      </c>
      <c r="W120" t="str">
        <f>IFERROR(VLOOKUP($A120,file!$A$1:$AA$4236,MATCH(filter!W$2,file!$A$1:$AA$1,0),0)," ")</f>
        <v>Chandigarh</v>
      </c>
      <c r="X120" t="str">
        <f>IFERROR(VLOOKUP($A120,file!$A$1:$AA$4236,MATCH(filter!X$2,file!$A$1:$AA$1,0),0)," ")</f>
        <v>Retail</v>
      </c>
      <c r="Y120">
        <f>IFERROR(VLOOKUP($A120,file!$A$1:$AA$4236,MATCH(filter!Y$2,file!$A$1:$AA$1,0),0)," ")</f>
        <v>156</v>
      </c>
      <c r="Z120">
        <f>IFERROR(VLOOKUP($A120,file!$A$1:$AA$4236,MATCH(filter!Z$2,file!$A$1:$AA$1,0),0)," ")</f>
        <v>70.709999999999994</v>
      </c>
      <c r="AA120">
        <f>IFERROR(VLOOKUP($A120,file!$A$1:$AA$4236,MATCH(filter!AA$2,file!$A$1:$AA$1,0),0)," ")</f>
        <v>34.04</v>
      </c>
    </row>
    <row r="121" spans="1:27" x14ac:dyDescent="0.25">
      <c r="A121" t="str">
        <f>dashboard!$W$2 &amp;"-" &amp;COUNTA(file!$L$2:L120)</f>
        <v>Amul-119</v>
      </c>
      <c r="B121" t="str">
        <f>IFERROR(VLOOKUP($A121,file!$A$1:$AA$4236,MATCH(filter!B$2,file!$A$1:$AA$1,0),0)," ")</f>
        <v>Kerala</v>
      </c>
      <c r="C121">
        <f>IFERROR(VLOOKUP($A121,file!$A$1:$AA$4236,MATCH(filter!C$2,file!$A$1:$AA$1,0),0)," ")</f>
        <v>703.26</v>
      </c>
      <c r="D121">
        <f>IFERROR(VLOOKUP($A121,file!$A$1:$AA$4236,MATCH(filter!D$2,file!$A$1:$AA$1,0),0)," ")</f>
        <v>30</v>
      </c>
      <c r="E121" t="str">
        <f>IFERROR(VLOOKUP($A121,file!$A$1:$AA$4236,MATCH(filter!E$2,file!$A$1:$AA$1,0),0)," ")</f>
        <v>Large</v>
      </c>
      <c r="F121">
        <f>IFERROR(VLOOKUP($A121,file!$A$1:$AA$4236,MATCH(filter!F$2,file!$A$1:$AA$1,0),0)," ")</f>
        <v>44048</v>
      </c>
      <c r="G121">
        <f>IFERROR(VLOOKUP($A121,file!$A$1:$AA$4236,MATCH(filter!G$2,file!$A$1:$AA$1,0),0)," ")</f>
        <v>2020</v>
      </c>
      <c r="H121" t="str">
        <f>IFERROR(VLOOKUP($A121,file!$A$1:$AA$4236,MATCH(filter!H$2,file!$A$1:$AA$1,0),0)," ")</f>
        <v>Aug</v>
      </c>
      <c r="I121" t="str">
        <f>IFERROR(VLOOKUP($A121,file!$A$1:$AA$4236,MATCH(filter!I$2,file!$A$1:$AA$1,0),0)," ")</f>
        <v>QTR3</v>
      </c>
      <c r="J121">
        <f>IFERROR(VLOOKUP($A121,file!$A$1:$AA$4236,MATCH(filter!J$2,file!$A$1:$AA$1,0),0)," ")</f>
        <v>10</v>
      </c>
      <c r="K121" t="str">
        <f>IFERROR(VLOOKUP($A121,file!$A$1:$AA$4236,MATCH(filter!K$2,file!$A$1:$AA$1,0),0)," ")</f>
        <v>Ghee</v>
      </c>
      <c r="L121" t="str">
        <f>IFERROR(VLOOKUP($A121,file!$A$1:$AA$4236,MATCH(filter!L$2,file!$A$1:$AA$1,0),0)," ")</f>
        <v>Amul</v>
      </c>
      <c r="M121">
        <f>IFERROR(VLOOKUP($A121,file!$A$1:$AA$4236,MATCH(filter!M$2,file!$A$1:$AA$1,0),0)," ")</f>
        <v>241.87</v>
      </c>
      <c r="N121">
        <f>IFERROR(VLOOKUP($A121,file!$A$1:$AA$4236,MATCH(filter!N$2,file!$A$1:$AA$1,0),0)," ")</f>
        <v>97.57</v>
      </c>
      <c r="O121">
        <f>IFERROR(VLOOKUP($A121,file!$A$1:$AA$4236,MATCH(filter!O$2,file!$A$1:$AA$1,0),0)," ")</f>
        <v>23599.2559</v>
      </c>
      <c r="P121">
        <f>IFERROR(VLOOKUP($A121,file!$A$1:$AA$4236,MATCH(filter!P$2,file!$A$1:$AA$1,0),0)," ")</f>
        <v>79</v>
      </c>
      <c r="Q121" t="str">
        <f>IFERROR(VLOOKUP($A121,file!$A$1:$AA$4236,MATCH(filter!Q$2,file!$A$1:$AA$1,0),0)," ")</f>
        <v>Ambient</v>
      </c>
      <c r="R121">
        <f>IFERROR(VLOOKUP($A121,file!$A$1:$AA$4236,MATCH(filter!R$2,file!$A$1:$AA$1,0),0)," ")</f>
        <v>44007</v>
      </c>
      <c r="S121">
        <f>IFERROR(VLOOKUP($A121,file!$A$1:$AA$4236,MATCH(filter!S$2,file!$A$1:$AA$1,0),0)," ")</f>
        <v>44086</v>
      </c>
      <c r="T121">
        <f>IFERROR(VLOOKUP($A121,file!$A$1:$AA$4236,MATCH(filter!T$2,file!$A$1:$AA$1,0),0)," ")</f>
        <v>80</v>
      </c>
      <c r="U121">
        <f>IFERROR(VLOOKUP($A121,file!$A$1:$AA$4236,MATCH(filter!U$2,file!$A$1:$AA$1,0),0)," ")</f>
        <v>99.43</v>
      </c>
      <c r="V121">
        <f>IFERROR(VLOOKUP($A121,file!$A$1:$AA$4236,MATCH(filter!V$2,file!$A$1:$AA$1,0),0)," ")</f>
        <v>7954.4</v>
      </c>
      <c r="W121" t="str">
        <f>IFERROR(VLOOKUP($A121,file!$A$1:$AA$4236,MATCH(filter!W$2,file!$A$1:$AA$1,0),0)," ")</f>
        <v>Chandigarh</v>
      </c>
      <c r="X121" t="str">
        <f>IFERROR(VLOOKUP($A121,file!$A$1:$AA$4236,MATCH(filter!X$2,file!$A$1:$AA$1,0),0)," ")</f>
        <v>Online</v>
      </c>
      <c r="Y121">
        <f>IFERROR(VLOOKUP($A121,file!$A$1:$AA$4236,MATCH(filter!Y$2,file!$A$1:$AA$1,0),0)," ")</f>
        <v>161</v>
      </c>
      <c r="Z121">
        <f>IFERROR(VLOOKUP($A121,file!$A$1:$AA$4236,MATCH(filter!Z$2,file!$A$1:$AA$1,0),0)," ")</f>
        <v>87.73</v>
      </c>
      <c r="AA121">
        <f>IFERROR(VLOOKUP($A121,file!$A$1:$AA$4236,MATCH(filter!AA$2,file!$A$1:$AA$1,0),0)," ")</f>
        <v>94.67</v>
      </c>
    </row>
    <row r="122" spans="1:27" x14ac:dyDescent="0.25">
      <c r="A122" t="str">
        <f>dashboard!$W$2 &amp;"-" &amp;COUNTA(file!$L$2:L121)</f>
        <v>Amul-120</v>
      </c>
      <c r="B122" t="str">
        <f>IFERROR(VLOOKUP($A122,file!$A$1:$AA$4236,MATCH(filter!B$2,file!$A$1:$AA$1,0),0)," ")</f>
        <v>Rajasthan</v>
      </c>
      <c r="C122">
        <f>IFERROR(VLOOKUP($A122,file!$A$1:$AA$4236,MATCH(filter!C$2,file!$A$1:$AA$1,0),0)," ")</f>
        <v>126.69</v>
      </c>
      <c r="D122">
        <f>IFERROR(VLOOKUP($A122,file!$A$1:$AA$4236,MATCH(filter!D$2,file!$A$1:$AA$1,0),0)," ")</f>
        <v>30</v>
      </c>
      <c r="E122" t="str">
        <f>IFERROR(VLOOKUP($A122,file!$A$1:$AA$4236,MATCH(filter!E$2,file!$A$1:$AA$1,0),0)," ")</f>
        <v>Medium</v>
      </c>
      <c r="F122">
        <f>IFERROR(VLOOKUP($A122,file!$A$1:$AA$4236,MATCH(filter!F$2,file!$A$1:$AA$1,0),0)," ")</f>
        <v>44922</v>
      </c>
      <c r="G122">
        <f>IFERROR(VLOOKUP($A122,file!$A$1:$AA$4236,MATCH(filter!G$2,file!$A$1:$AA$1,0),0)," ")</f>
        <v>2022</v>
      </c>
      <c r="H122" t="str">
        <f>IFERROR(VLOOKUP($A122,file!$A$1:$AA$4236,MATCH(filter!H$2,file!$A$1:$AA$1,0),0)," ")</f>
        <v>Dec</v>
      </c>
      <c r="I122" t="str">
        <f>IFERROR(VLOOKUP($A122,file!$A$1:$AA$4236,MATCH(filter!I$2,file!$A$1:$AA$1,0),0)," ")</f>
        <v>QTR4</v>
      </c>
      <c r="J122">
        <f>IFERROR(VLOOKUP($A122,file!$A$1:$AA$4236,MATCH(filter!J$2,file!$A$1:$AA$1,0),0)," ")</f>
        <v>10</v>
      </c>
      <c r="K122" t="str">
        <f>IFERROR(VLOOKUP($A122,file!$A$1:$AA$4236,MATCH(filter!K$2,file!$A$1:$AA$1,0),0)," ")</f>
        <v>Ghee</v>
      </c>
      <c r="L122" t="str">
        <f>IFERROR(VLOOKUP($A122,file!$A$1:$AA$4236,MATCH(filter!L$2,file!$A$1:$AA$1,0),0)," ")</f>
        <v>Amul</v>
      </c>
      <c r="M122">
        <f>IFERROR(VLOOKUP($A122,file!$A$1:$AA$4236,MATCH(filter!M$2,file!$A$1:$AA$1,0),0)," ")</f>
        <v>610.4</v>
      </c>
      <c r="N122">
        <f>IFERROR(VLOOKUP($A122,file!$A$1:$AA$4236,MATCH(filter!N$2,file!$A$1:$AA$1,0),0)," ")</f>
        <v>70.569999999999993</v>
      </c>
      <c r="O122">
        <f>IFERROR(VLOOKUP($A122,file!$A$1:$AA$4236,MATCH(filter!O$2,file!$A$1:$AA$1,0),0)," ")</f>
        <v>43075.927999999993</v>
      </c>
      <c r="P122">
        <f>IFERROR(VLOOKUP($A122,file!$A$1:$AA$4236,MATCH(filter!P$2,file!$A$1:$AA$1,0),0)," ")</f>
        <v>118</v>
      </c>
      <c r="Q122" t="str">
        <f>IFERROR(VLOOKUP($A122,file!$A$1:$AA$4236,MATCH(filter!Q$2,file!$A$1:$AA$1,0),0)," ")</f>
        <v>Ambient</v>
      </c>
      <c r="R122">
        <f>IFERROR(VLOOKUP($A122,file!$A$1:$AA$4236,MATCH(filter!R$2,file!$A$1:$AA$1,0),0)," ")</f>
        <v>44885</v>
      </c>
      <c r="S122">
        <f>IFERROR(VLOOKUP($A122,file!$A$1:$AA$4236,MATCH(filter!S$2,file!$A$1:$AA$1,0),0)," ")</f>
        <v>45003</v>
      </c>
      <c r="T122">
        <f>IFERROR(VLOOKUP($A122,file!$A$1:$AA$4236,MATCH(filter!T$2,file!$A$1:$AA$1,0),0)," ")</f>
        <v>201</v>
      </c>
      <c r="U122">
        <f>IFERROR(VLOOKUP($A122,file!$A$1:$AA$4236,MATCH(filter!U$2,file!$A$1:$AA$1,0),0)," ")</f>
        <v>67.59</v>
      </c>
      <c r="V122">
        <f>IFERROR(VLOOKUP($A122,file!$A$1:$AA$4236,MATCH(filter!V$2,file!$A$1:$AA$1,0),0)," ")</f>
        <v>13585.59</v>
      </c>
      <c r="W122" t="str">
        <f>IFERROR(VLOOKUP($A122,file!$A$1:$AA$4236,MATCH(filter!W$2,file!$A$1:$AA$1,0),0)," ")</f>
        <v>Chandigarh</v>
      </c>
      <c r="X122" t="str">
        <f>IFERROR(VLOOKUP($A122,file!$A$1:$AA$4236,MATCH(filter!X$2,file!$A$1:$AA$1,0),0)," ")</f>
        <v>Wholesale</v>
      </c>
      <c r="Y122">
        <f>IFERROR(VLOOKUP($A122,file!$A$1:$AA$4236,MATCH(filter!Y$2,file!$A$1:$AA$1,0),0)," ")</f>
        <v>409</v>
      </c>
      <c r="Z122">
        <f>IFERROR(VLOOKUP($A122,file!$A$1:$AA$4236,MATCH(filter!Z$2,file!$A$1:$AA$1,0),0)," ")</f>
        <v>91.91</v>
      </c>
      <c r="AA122">
        <f>IFERROR(VLOOKUP($A122,file!$A$1:$AA$4236,MATCH(filter!AA$2,file!$A$1:$AA$1,0),0)," ")</f>
        <v>56.25</v>
      </c>
    </row>
    <row r="123" spans="1:27" x14ac:dyDescent="0.25">
      <c r="A123" t="str">
        <f>dashboard!$W$2 &amp;"-" &amp;COUNTA(file!$L$2:L122)</f>
        <v>Amul-121</v>
      </c>
      <c r="B123" t="str">
        <f>IFERROR(VLOOKUP($A123,file!$A$1:$AA$4236,MATCH(filter!B$2,file!$A$1:$AA$1,0),0)," ")</f>
        <v>Delhi</v>
      </c>
      <c r="C123">
        <f>IFERROR(VLOOKUP($A123,file!$A$1:$AA$4236,MATCH(filter!C$2,file!$A$1:$AA$1,0),0)," ")</f>
        <v>108.57</v>
      </c>
      <c r="D123">
        <f>IFERROR(VLOOKUP($A123,file!$A$1:$AA$4236,MATCH(filter!D$2,file!$A$1:$AA$1,0),0)," ")</f>
        <v>55</v>
      </c>
      <c r="E123" t="str">
        <f>IFERROR(VLOOKUP($A123,file!$A$1:$AA$4236,MATCH(filter!E$2,file!$A$1:$AA$1,0),0)," ")</f>
        <v>Large</v>
      </c>
      <c r="F123">
        <f>IFERROR(VLOOKUP($A123,file!$A$1:$AA$4236,MATCH(filter!F$2,file!$A$1:$AA$1,0),0)," ")</f>
        <v>44253</v>
      </c>
      <c r="G123">
        <f>IFERROR(VLOOKUP($A123,file!$A$1:$AA$4236,MATCH(filter!G$2,file!$A$1:$AA$1,0),0)," ")</f>
        <v>2021</v>
      </c>
      <c r="H123" t="str">
        <f>IFERROR(VLOOKUP($A123,file!$A$1:$AA$4236,MATCH(filter!H$2,file!$A$1:$AA$1,0),0)," ")</f>
        <v>Feb</v>
      </c>
      <c r="I123" t="str">
        <f>IFERROR(VLOOKUP($A123,file!$A$1:$AA$4236,MATCH(filter!I$2,file!$A$1:$AA$1,0),0)," ")</f>
        <v>QTR1</v>
      </c>
      <c r="J123">
        <f>IFERROR(VLOOKUP($A123,file!$A$1:$AA$4236,MATCH(filter!J$2,file!$A$1:$AA$1,0),0)," ")</f>
        <v>1</v>
      </c>
      <c r="K123" t="str">
        <f>IFERROR(VLOOKUP($A123,file!$A$1:$AA$4236,MATCH(filter!K$2,file!$A$1:$AA$1,0),0)," ")</f>
        <v>Milk</v>
      </c>
      <c r="L123" t="str">
        <f>IFERROR(VLOOKUP($A123,file!$A$1:$AA$4236,MATCH(filter!L$2,file!$A$1:$AA$1,0),0)," ")</f>
        <v>Amul</v>
      </c>
      <c r="M123">
        <f>IFERROR(VLOOKUP($A123,file!$A$1:$AA$4236,MATCH(filter!M$2,file!$A$1:$AA$1,0),0)," ")</f>
        <v>42.46</v>
      </c>
      <c r="N123">
        <f>IFERROR(VLOOKUP($A123,file!$A$1:$AA$4236,MATCH(filter!N$2,file!$A$1:$AA$1,0),0)," ")</f>
        <v>23.3</v>
      </c>
      <c r="O123">
        <f>IFERROR(VLOOKUP($A123,file!$A$1:$AA$4236,MATCH(filter!O$2,file!$A$1:$AA$1,0),0)," ")</f>
        <v>989.3180000000001</v>
      </c>
      <c r="P123">
        <f>IFERROR(VLOOKUP($A123,file!$A$1:$AA$4236,MATCH(filter!P$2,file!$A$1:$AA$1,0),0)," ")</f>
        <v>1</v>
      </c>
      <c r="Q123" t="str">
        <f>IFERROR(VLOOKUP($A123,file!$A$1:$AA$4236,MATCH(filter!Q$2,file!$A$1:$AA$1,0),0)," ")</f>
        <v>Polythene Packet</v>
      </c>
      <c r="R123">
        <f>IFERROR(VLOOKUP($A123,file!$A$1:$AA$4236,MATCH(filter!R$2,file!$A$1:$AA$1,0),0)," ")</f>
        <v>44225</v>
      </c>
      <c r="S123">
        <f>IFERROR(VLOOKUP($A123,file!$A$1:$AA$4236,MATCH(filter!S$2,file!$A$1:$AA$1,0),0)," ")</f>
        <v>44226</v>
      </c>
      <c r="T123">
        <f>IFERROR(VLOOKUP($A123,file!$A$1:$AA$4236,MATCH(filter!T$2,file!$A$1:$AA$1,0),0)," ")</f>
        <v>15</v>
      </c>
      <c r="U123">
        <f>IFERROR(VLOOKUP($A123,file!$A$1:$AA$4236,MATCH(filter!U$2,file!$A$1:$AA$1,0),0)," ")</f>
        <v>21.05</v>
      </c>
      <c r="V123">
        <f>IFERROR(VLOOKUP($A123,file!$A$1:$AA$4236,MATCH(filter!V$2,file!$A$1:$AA$1,0),0)," ")</f>
        <v>315.75</v>
      </c>
      <c r="W123" t="str">
        <f>IFERROR(VLOOKUP($A123,file!$A$1:$AA$4236,MATCH(filter!W$2,file!$A$1:$AA$1,0),0)," ")</f>
        <v>Maharashtra</v>
      </c>
      <c r="X123" t="str">
        <f>IFERROR(VLOOKUP($A123,file!$A$1:$AA$4236,MATCH(filter!X$2,file!$A$1:$AA$1,0),0)," ")</f>
        <v>Wholesale</v>
      </c>
      <c r="Y123">
        <f>IFERROR(VLOOKUP($A123,file!$A$1:$AA$4236,MATCH(filter!Y$2,file!$A$1:$AA$1,0),0)," ")</f>
        <v>27</v>
      </c>
      <c r="Z123">
        <f>IFERROR(VLOOKUP($A123,file!$A$1:$AA$4236,MATCH(filter!Z$2,file!$A$1:$AA$1,0),0)," ")</f>
        <v>31.76</v>
      </c>
      <c r="AA123">
        <f>IFERROR(VLOOKUP($A123,file!$A$1:$AA$4236,MATCH(filter!AA$2,file!$A$1:$AA$1,0),0)," ")</f>
        <v>23.44</v>
      </c>
    </row>
    <row r="124" spans="1:27" x14ac:dyDescent="0.25">
      <c r="A124" t="str">
        <f>dashboard!$W$2 &amp;"-" &amp;COUNTA(file!$L$2:L123)</f>
        <v>Amul-122</v>
      </c>
      <c r="B124" t="str">
        <f>IFERROR(VLOOKUP($A124,file!$A$1:$AA$4236,MATCH(filter!B$2,file!$A$1:$AA$1,0),0)," ")</f>
        <v>Bihar</v>
      </c>
      <c r="C124">
        <f>IFERROR(VLOOKUP($A124,file!$A$1:$AA$4236,MATCH(filter!C$2,file!$A$1:$AA$1,0),0)," ")</f>
        <v>916.67</v>
      </c>
      <c r="D124">
        <f>IFERROR(VLOOKUP($A124,file!$A$1:$AA$4236,MATCH(filter!D$2,file!$A$1:$AA$1,0),0)," ")</f>
        <v>85</v>
      </c>
      <c r="E124" t="str">
        <f>IFERROR(VLOOKUP($A124,file!$A$1:$AA$4236,MATCH(filter!E$2,file!$A$1:$AA$1,0),0)," ")</f>
        <v>Large</v>
      </c>
      <c r="F124">
        <f>IFERROR(VLOOKUP($A124,file!$A$1:$AA$4236,MATCH(filter!F$2,file!$A$1:$AA$1,0),0)," ")</f>
        <v>43910</v>
      </c>
      <c r="G124">
        <f>IFERROR(VLOOKUP($A124,file!$A$1:$AA$4236,MATCH(filter!G$2,file!$A$1:$AA$1,0),0)," ")</f>
        <v>2020</v>
      </c>
      <c r="H124" t="str">
        <f>IFERROR(VLOOKUP($A124,file!$A$1:$AA$4236,MATCH(filter!H$2,file!$A$1:$AA$1,0),0)," ")</f>
        <v>Mar</v>
      </c>
      <c r="I124" t="str">
        <f>IFERROR(VLOOKUP($A124,file!$A$1:$AA$4236,MATCH(filter!I$2,file!$A$1:$AA$1,0),0)," ")</f>
        <v>QTR1</v>
      </c>
      <c r="J124">
        <f>IFERROR(VLOOKUP($A124,file!$A$1:$AA$4236,MATCH(filter!J$2,file!$A$1:$AA$1,0),0)," ")</f>
        <v>1</v>
      </c>
      <c r="K124" t="str">
        <f>IFERROR(VLOOKUP($A124,file!$A$1:$AA$4236,MATCH(filter!K$2,file!$A$1:$AA$1,0),0)," ")</f>
        <v>Milk</v>
      </c>
      <c r="L124" t="str">
        <f>IFERROR(VLOOKUP($A124,file!$A$1:$AA$4236,MATCH(filter!L$2,file!$A$1:$AA$1,0),0)," ")</f>
        <v>Amul</v>
      </c>
      <c r="M124">
        <f>IFERROR(VLOOKUP($A124,file!$A$1:$AA$4236,MATCH(filter!M$2,file!$A$1:$AA$1,0),0)," ")</f>
        <v>93.56</v>
      </c>
      <c r="N124">
        <f>IFERROR(VLOOKUP($A124,file!$A$1:$AA$4236,MATCH(filter!N$2,file!$A$1:$AA$1,0),0)," ")</f>
        <v>14.94</v>
      </c>
      <c r="O124">
        <f>IFERROR(VLOOKUP($A124,file!$A$1:$AA$4236,MATCH(filter!O$2,file!$A$1:$AA$1,0),0)," ")</f>
        <v>1397.7864</v>
      </c>
      <c r="P124">
        <f>IFERROR(VLOOKUP($A124,file!$A$1:$AA$4236,MATCH(filter!P$2,file!$A$1:$AA$1,0),0)," ")</f>
        <v>28</v>
      </c>
      <c r="Q124" t="str">
        <f>IFERROR(VLOOKUP($A124,file!$A$1:$AA$4236,MATCH(filter!Q$2,file!$A$1:$AA$1,0),0)," ")</f>
        <v>Tetra Pack</v>
      </c>
      <c r="R124">
        <f>IFERROR(VLOOKUP($A124,file!$A$1:$AA$4236,MATCH(filter!R$2,file!$A$1:$AA$1,0),0)," ")</f>
        <v>43861</v>
      </c>
      <c r="S124">
        <f>IFERROR(VLOOKUP($A124,file!$A$1:$AA$4236,MATCH(filter!S$2,file!$A$1:$AA$1,0),0)," ")</f>
        <v>43889</v>
      </c>
      <c r="T124">
        <f>IFERROR(VLOOKUP($A124,file!$A$1:$AA$4236,MATCH(filter!T$2,file!$A$1:$AA$1,0),0)," ")</f>
        <v>90</v>
      </c>
      <c r="U124">
        <f>IFERROR(VLOOKUP($A124,file!$A$1:$AA$4236,MATCH(filter!U$2,file!$A$1:$AA$1,0),0)," ")</f>
        <v>13.85</v>
      </c>
      <c r="V124">
        <f>IFERROR(VLOOKUP($A124,file!$A$1:$AA$4236,MATCH(filter!V$2,file!$A$1:$AA$1,0),0)," ")</f>
        <v>1246.5</v>
      </c>
      <c r="W124" t="str">
        <f>IFERROR(VLOOKUP($A124,file!$A$1:$AA$4236,MATCH(filter!W$2,file!$A$1:$AA$1,0),0)," ")</f>
        <v>Maharashtra</v>
      </c>
      <c r="X124" t="str">
        <f>IFERROR(VLOOKUP($A124,file!$A$1:$AA$4236,MATCH(filter!X$2,file!$A$1:$AA$1,0),0)," ")</f>
        <v>Retail</v>
      </c>
      <c r="Y124">
        <f>IFERROR(VLOOKUP($A124,file!$A$1:$AA$4236,MATCH(filter!Y$2,file!$A$1:$AA$1,0),0)," ")</f>
        <v>3</v>
      </c>
      <c r="Z124">
        <f>IFERROR(VLOOKUP($A124,file!$A$1:$AA$4236,MATCH(filter!Z$2,file!$A$1:$AA$1,0),0)," ")</f>
        <v>46.84</v>
      </c>
      <c r="AA124">
        <f>IFERROR(VLOOKUP($A124,file!$A$1:$AA$4236,MATCH(filter!AA$2,file!$A$1:$AA$1,0),0)," ")</f>
        <v>117.48</v>
      </c>
    </row>
    <row r="125" spans="1:27" x14ac:dyDescent="0.25">
      <c r="A125" t="str">
        <f>dashboard!$W$2 &amp;"-" &amp;COUNTA(file!$L$2:L124)</f>
        <v>Amul-123</v>
      </c>
      <c r="B125" t="str">
        <f>IFERROR(VLOOKUP($A125,file!$A$1:$AA$4236,MATCH(filter!B$2,file!$A$1:$AA$1,0),0)," ")</f>
        <v>Telangana</v>
      </c>
      <c r="C125">
        <f>IFERROR(VLOOKUP($A125,file!$A$1:$AA$4236,MATCH(filter!C$2,file!$A$1:$AA$1,0),0)," ")</f>
        <v>102.27</v>
      </c>
      <c r="D125">
        <f>IFERROR(VLOOKUP($A125,file!$A$1:$AA$4236,MATCH(filter!D$2,file!$A$1:$AA$1,0),0)," ")</f>
        <v>81</v>
      </c>
      <c r="E125" t="str">
        <f>IFERROR(VLOOKUP($A125,file!$A$1:$AA$4236,MATCH(filter!E$2,file!$A$1:$AA$1,0),0)," ")</f>
        <v>Large</v>
      </c>
      <c r="F125">
        <f>IFERROR(VLOOKUP($A125,file!$A$1:$AA$4236,MATCH(filter!F$2,file!$A$1:$AA$1,0),0)," ")</f>
        <v>44872</v>
      </c>
      <c r="G125">
        <f>IFERROR(VLOOKUP($A125,file!$A$1:$AA$4236,MATCH(filter!G$2,file!$A$1:$AA$1,0),0)," ")</f>
        <v>2022</v>
      </c>
      <c r="H125" t="str">
        <f>IFERROR(VLOOKUP($A125,file!$A$1:$AA$4236,MATCH(filter!H$2,file!$A$1:$AA$1,0),0)," ")</f>
        <v>Nov</v>
      </c>
      <c r="I125" t="str">
        <f>IFERROR(VLOOKUP($A125,file!$A$1:$AA$4236,MATCH(filter!I$2,file!$A$1:$AA$1,0),0)," ")</f>
        <v>QTR4</v>
      </c>
      <c r="J125">
        <f>IFERROR(VLOOKUP($A125,file!$A$1:$AA$4236,MATCH(filter!J$2,file!$A$1:$AA$1,0),0)," ")</f>
        <v>9</v>
      </c>
      <c r="K125" t="str">
        <f>IFERROR(VLOOKUP($A125,file!$A$1:$AA$4236,MATCH(filter!K$2,file!$A$1:$AA$1,0),0)," ")</f>
        <v>Paneer</v>
      </c>
      <c r="L125" t="str">
        <f>IFERROR(VLOOKUP($A125,file!$A$1:$AA$4236,MATCH(filter!L$2,file!$A$1:$AA$1,0),0)," ")</f>
        <v>Amul</v>
      </c>
      <c r="M125">
        <f>IFERROR(VLOOKUP($A125,file!$A$1:$AA$4236,MATCH(filter!M$2,file!$A$1:$AA$1,0),0)," ")</f>
        <v>438.55</v>
      </c>
      <c r="N125">
        <f>IFERROR(VLOOKUP($A125,file!$A$1:$AA$4236,MATCH(filter!N$2,file!$A$1:$AA$1,0),0)," ")</f>
        <v>89.9</v>
      </c>
      <c r="O125">
        <f>IFERROR(VLOOKUP($A125,file!$A$1:$AA$4236,MATCH(filter!O$2,file!$A$1:$AA$1,0),0)," ")</f>
        <v>39425.645000000004</v>
      </c>
      <c r="P125">
        <f>IFERROR(VLOOKUP($A125,file!$A$1:$AA$4236,MATCH(filter!P$2,file!$A$1:$AA$1,0),0)," ")</f>
        <v>14</v>
      </c>
      <c r="Q125" t="str">
        <f>IFERROR(VLOOKUP($A125,file!$A$1:$AA$4236,MATCH(filter!Q$2,file!$A$1:$AA$1,0),0)," ")</f>
        <v>Refrigerated</v>
      </c>
      <c r="R125">
        <f>IFERROR(VLOOKUP($A125,file!$A$1:$AA$4236,MATCH(filter!R$2,file!$A$1:$AA$1,0),0)," ")</f>
        <v>44847</v>
      </c>
      <c r="S125">
        <f>IFERROR(VLOOKUP($A125,file!$A$1:$AA$4236,MATCH(filter!S$2,file!$A$1:$AA$1,0),0)," ")</f>
        <v>44861</v>
      </c>
      <c r="T125">
        <f>IFERROR(VLOOKUP($A125,file!$A$1:$AA$4236,MATCH(filter!T$2,file!$A$1:$AA$1,0),0)," ")</f>
        <v>318</v>
      </c>
      <c r="U125">
        <f>IFERROR(VLOOKUP($A125,file!$A$1:$AA$4236,MATCH(filter!U$2,file!$A$1:$AA$1,0),0)," ")</f>
        <v>88.06</v>
      </c>
      <c r="V125">
        <f>IFERROR(VLOOKUP($A125,file!$A$1:$AA$4236,MATCH(filter!V$2,file!$A$1:$AA$1,0),0)," ")</f>
        <v>28003.08</v>
      </c>
      <c r="W125" t="str">
        <f>IFERROR(VLOOKUP($A125,file!$A$1:$AA$4236,MATCH(filter!W$2,file!$A$1:$AA$1,0),0)," ")</f>
        <v>Karnataka</v>
      </c>
      <c r="X125" t="str">
        <f>IFERROR(VLOOKUP($A125,file!$A$1:$AA$4236,MATCH(filter!X$2,file!$A$1:$AA$1,0),0)," ")</f>
        <v>Online</v>
      </c>
      <c r="Y125">
        <f>IFERROR(VLOOKUP($A125,file!$A$1:$AA$4236,MATCH(filter!Y$2,file!$A$1:$AA$1,0),0)," ")</f>
        <v>120</v>
      </c>
      <c r="Z125">
        <f>IFERROR(VLOOKUP($A125,file!$A$1:$AA$4236,MATCH(filter!Z$2,file!$A$1:$AA$1,0),0)," ")</f>
        <v>81.209999999999994</v>
      </c>
      <c r="AA125">
        <f>IFERROR(VLOOKUP($A125,file!$A$1:$AA$4236,MATCH(filter!AA$2,file!$A$1:$AA$1,0),0)," ")</f>
        <v>175.51</v>
      </c>
    </row>
    <row r="126" spans="1:27" x14ac:dyDescent="0.25">
      <c r="A126" t="str">
        <f>dashboard!$W$2 &amp;"-" &amp;COUNTA(file!$L$2:L125)</f>
        <v>Amul-124</v>
      </c>
      <c r="B126" t="str">
        <f>IFERROR(VLOOKUP($A126,file!$A$1:$AA$4236,MATCH(filter!B$2,file!$A$1:$AA$1,0),0)," ")</f>
        <v>Madhya Pradesh</v>
      </c>
      <c r="C126">
        <f>IFERROR(VLOOKUP($A126,file!$A$1:$AA$4236,MATCH(filter!C$2,file!$A$1:$AA$1,0),0)," ")</f>
        <v>28.46</v>
      </c>
      <c r="D126">
        <f>IFERROR(VLOOKUP($A126,file!$A$1:$AA$4236,MATCH(filter!D$2,file!$A$1:$AA$1,0),0)," ")</f>
        <v>14</v>
      </c>
      <c r="E126" t="str">
        <f>IFERROR(VLOOKUP($A126,file!$A$1:$AA$4236,MATCH(filter!E$2,file!$A$1:$AA$1,0),0)," ")</f>
        <v>Large</v>
      </c>
      <c r="F126">
        <f>IFERROR(VLOOKUP($A126,file!$A$1:$AA$4236,MATCH(filter!F$2,file!$A$1:$AA$1,0),0)," ")</f>
        <v>43695</v>
      </c>
      <c r="G126">
        <f>IFERROR(VLOOKUP($A126,file!$A$1:$AA$4236,MATCH(filter!G$2,file!$A$1:$AA$1,0),0)," ")</f>
        <v>2019</v>
      </c>
      <c r="H126" t="str">
        <f>IFERROR(VLOOKUP($A126,file!$A$1:$AA$4236,MATCH(filter!H$2,file!$A$1:$AA$1,0),0)," ")</f>
        <v>Aug</v>
      </c>
      <c r="I126" t="str">
        <f>IFERROR(VLOOKUP($A126,file!$A$1:$AA$4236,MATCH(filter!I$2,file!$A$1:$AA$1,0),0)," ")</f>
        <v>QTR3</v>
      </c>
      <c r="J126">
        <f>IFERROR(VLOOKUP($A126,file!$A$1:$AA$4236,MATCH(filter!J$2,file!$A$1:$AA$1,0),0)," ")</f>
        <v>8</v>
      </c>
      <c r="K126" t="str">
        <f>IFERROR(VLOOKUP($A126,file!$A$1:$AA$4236,MATCH(filter!K$2,file!$A$1:$AA$1,0),0)," ")</f>
        <v>Buttermilk</v>
      </c>
      <c r="L126" t="str">
        <f>IFERROR(VLOOKUP($A126,file!$A$1:$AA$4236,MATCH(filter!L$2,file!$A$1:$AA$1,0),0)," ")</f>
        <v>Amul</v>
      </c>
      <c r="M126">
        <f>IFERROR(VLOOKUP($A126,file!$A$1:$AA$4236,MATCH(filter!M$2,file!$A$1:$AA$1,0),0)," ")</f>
        <v>638.73</v>
      </c>
      <c r="N126">
        <f>IFERROR(VLOOKUP($A126,file!$A$1:$AA$4236,MATCH(filter!N$2,file!$A$1:$AA$1,0),0)," ")</f>
        <v>54.4</v>
      </c>
      <c r="O126">
        <f>IFERROR(VLOOKUP($A126,file!$A$1:$AA$4236,MATCH(filter!O$2,file!$A$1:$AA$1,0),0)," ")</f>
        <v>34746.911999999997</v>
      </c>
      <c r="P126">
        <f>IFERROR(VLOOKUP($A126,file!$A$1:$AA$4236,MATCH(filter!P$2,file!$A$1:$AA$1,0),0)," ")</f>
        <v>7</v>
      </c>
      <c r="Q126" t="str">
        <f>IFERROR(VLOOKUP($A126,file!$A$1:$AA$4236,MATCH(filter!Q$2,file!$A$1:$AA$1,0),0)," ")</f>
        <v>Refrigerated</v>
      </c>
      <c r="R126">
        <f>IFERROR(VLOOKUP($A126,file!$A$1:$AA$4236,MATCH(filter!R$2,file!$A$1:$AA$1,0),0)," ")</f>
        <v>43690</v>
      </c>
      <c r="S126">
        <f>IFERROR(VLOOKUP($A126,file!$A$1:$AA$4236,MATCH(filter!S$2,file!$A$1:$AA$1,0),0)," ")</f>
        <v>43697</v>
      </c>
      <c r="T126">
        <f>IFERROR(VLOOKUP($A126,file!$A$1:$AA$4236,MATCH(filter!T$2,file!$A$1:$AA$1,0),0)," ")</f>
        <v>268</v>
      </c>
      <c r="U126">
        <f>IFERROR(VLOOKUP($A126,file!$A$1:$AA$4236,MATCH(filter!U$2,file!$A$1:$AA$1,0),0)," ")</f>
        <v>58.52</v>
      </c>
      <c r="V126">
        <f>IFERROR(VLOOKUP($A126,file!$A$1:$AA$4236,MATCH(filter!V$2,file!$A$1:$AA$1,0),0)," ")</f>
        <v>15683.36</v>
      </c>
      <c r="W126" t="str">
        <f>IFERROR(VLOOKUP($A126,file!$A$1:$AA$4236,MATCH(filter!W$2,file!$A$1:$AA$1,0),0)," ")</f>
        <v>Gujarat</v>
      </c>
      <c r="X126" t="str">
        <f>IFERROR(VLOOKUP($A126,file!$A$1:$AA$4236,MATCH(filter!X$2,file!$A$1:$AA$1,0),0)," ")</f>
        <v>Online</v>
      </c>
      <c r="Y126">
        <f>IFERROR(VLOOKUP($A126,file!$A$1:$AA$4236,MATCH(filter!Y$2,file!$A$1:$AA$1,0),0)," ")</f>
        <v>370</v>
      </c>
      <c r="Z126">
        <f>IFERROR(VLOOKUP($A126,file!$A$1:$AA$4236,MATCH(filter!Z$2,file!$A$1:$AA$1,0),0)," ")</f>
        <v>70.290000000000006</v>
      </c>
      <c r="AA126">
        <f>IFERROR(VLOOKUP($A126,file!$A$1:$AA$4236,MATCH(filter!AA$2,file!$A$1:$AA$1,0),0)," ")</f>
        <v>58.97</v>
      </c>
    </row>
    <row r="127" spans="1:27" x14ac:dyDescent="0.25">
      <c r="A127" t="str">
        <f>dashboard!$W$2 &amp;"-" &amp;COUNTA(file!$L$2:L126)</f>
        <v>Amul-125</v>
      </c>
      <c r="B127" t="str">
        <f>IFERROR(VLOOKUP($A127,file!$A$1:$AA$4236,MATCH(filter!B$2,file!$A$1:$AA$1,0),0)," ")</f>
        <v>Delhi</v>
      </c>
      <c r="C127">
        <f>IFERROR(VLOOKUP($A127,file!$A$1:$AA$4236,MATCH(filter!C$2,file!$A$1:$AA$1,0),0)," ")</f>
        <v>823.13</v>
      </c>
      <c r="D127">
        <f>IFERROR(VLOOKUP($A127,file!$A$1:$AA$4236,MATCH(filter!D$2,file!$A$1:$AA$1,0),0)," ")</f>
        <v>38</v>
      </c>
      <c r="E127" t="str">
        <f>IFERROR(VLOOKUP($A127,file!$A$1:$AA$4236,MATCH(filter!E$2,file!$A$1:$AA$1,0),0)," ")</f>
        <v>Large</v>
      </c>
      <c r="F127">
        <f>IFERROR(VLOOKUP($A127,file!$A$1:$AA$4236,MATCH(filter!F$2,file!$A$1:$AA$1,0),0)," ")</f>
        <v>43482</v>
      </c>
      <c r="G127">
        <f>IFERROR(VLOOKUP($A127,file!$A$1:$AA$4236,MATCH(filter!G$2,file!$A$1:$AA$1,0),0)," ")</f>
        <v>2019</v>
      </c>
      <c r="H127" t="str">
        <f>IFERROR(VLOOKUP($A127,file!$A$1:$AA$4236,MATCH(filter!H$2,file!$A$1:$AA$1,0),0)," ")</f>
        <v>Jan</v>
      </c>
      <c r="I127" t="str">
        <f>IFERROR(VLOOKUP($A127,file!$A$1:$AA$4236,MATCH(filter!I$2,file!$A$1:$AA$1,0),0)," ")</f>
        <v>QTR1</v>
      </c>
      <c r="J127">
        <f>IFERROR(VLOOKUP($A127,file!$A$1:$AA$4236,MATCH(filter!J$2,file!$A$1:$AA$1,0),0)," ")</f>
        <v>4</v>
      </c>
      <c r="K127" t="str">
        <f>IFERROR(VLOOKUP($A127,file!$A$1:$AA$4236,MATCH(filter!K$2,file!$A$1:$AA$1,0),0)," ")</f>
        <v>Yogurt</v>
      </c>
      <c r="L127" t="str">
        <f>IFERROR(VLOOKUP($A127,file!$A$1:$AA$4236,MATCH(filter!L$2,file!$A$1:$AA$1,0),0)," ")</f>
        <v>Amul</v>
      </c>
      <c r="M127">
        <f>IFERROR(VLOOKUP($A127,file!$A$1:$AA$4236,MATCH(filter!M$2,file!$A$1:$AA$1,0),0)," ")</f>
        <v>205.81</v>
      </c>
      <c r="N127">
        <f>IFERROR(VLOOKUP($A127,file!$A$1:$AA$4236,MATCH(filter!N$2,file!$A$1:$AA$1,0),0)," ")</f>
        <v>58.69</v>
      </c>
      <c r="O127">
        <f>IFERROR(VLOOKUP($A127,file!$A$1:$AA$4236,MATCH(filter!O$2,file!$A$1:$AA$1,0),0)," ")</f>
        <v>12078.9889</v>
      </c>
      <c r="P127">
        <f>IFERROR(VLOOKUP($A127,file!$A$1:$AA$4236,MATCH(filter!P$2,file!$A$1:$AA$1,0),0)," ")</f>
        <v>30</v>
      </c>
      <c r="Q127" t="str">
        <f>IFERROR(VLOOKUP($A127,file!$A$1:$AA$4236,MATCH(filter!Q$2,file!$A$1:$AA$1,0),0)," ")</f>
        <v>Refrigerated</v>
      </c>
      <c r="R127">
        <f>IFERROR(VLOOKUP($A127,file!$A$1:$AA$4236,MATCH(filter!R$2,file!$A$1:$AA$1,0),0)," ")</f>
        <v>43463</v>
      </c>
      <c r="S127">
        <f>IFERROR(VLOOKUP($A127,file!$A$1:$AA$4236,MATCH(filter!S$2,file!$A$1:$AA$1,0),0)," ")</f>
        <v>43493</v>
      </c>
      <c r="T127">
        <f>IFERROR(VLOOKUP($A127,file!$A$1:$AA$4236,MATCH(filter!T$2,file!$A$1:$AA$1,0),0)," ")</f>
        <v>110</v>
      </c>
      <c r="U127">
        <f>IFERROR(VLOOKUP($A127,file!$A$1:$AA$4236,MATCH(filter!U$2,file!$A$1:$AA$1,0),0)," ")</f>
        <v>63.65</v>
      </c>
      <c r="V127">
        <f>IFERROR(VLOOKUP($A127,file!$A$1:$AA$4236,MATCH(filter!V$2,file!$A$1:$AA$1,0),0)," ")</f>
        <v>7001.5</v>
      </c>
      <c r="W127" t="str">
        <f>IFERROR(VLOOKUP($A127,file!$A$1:$AA$4236,MATCH(filter!W$2,file!$A$1:$AA$1,0),0)," ")</f>
        <v>West Bengal</v>
      </c>
      <c r="X127" t="str">
        <f>IFERROR(VLOOKUP($A127,file!$A$1:$AA$4236,MATCH(filter!X$2,file!$A$1:$AA$1,0),0)," ")</f>
        <v>Online</v>
      </c>
      <c r="Y127">
        <f>IFERROR(VLOOKUP($A127,file!$A$1:$AA$4236,MATCH(filter!Y$2,file!$A$1:$AA$1,0),0)," ")</f>
        <v>95</v>
      </c>
      <c r="Z127">
        <f>IFERROR(VLOOKUP($A127,file!$A$1:$AA$4236,MATCH(filter!Z$2,file!$A$1:$AA$1,0),0)," ")</f>
        <v>12.76</v>
      </c>
      <c r="AA127">
        <f>IFERROR(VLOOKUP($A127,file!$A$1:$AA$4236,MATCH(filter!AA$2,file!$A$1:$AA$1,0),0)," ")</f>
        <v>177.06</v>
      </c>
    </row>
    <row r="128" spans="1:27" x14ac:dyDescent="0.25">
      <c r="A128" t="str">
        <f>dashboard!$W$2 &amp;"-" &amp;COUNTA(file!$L$2:L127)</f>
        <v>Amul-126</v>
      </c>
      <c r="B128" t="str">
        <f>IFERROR(VLOOKUP($A128,file!$A$1:$AA$4236,MATCH(filter!B$2,file!$A$1:$AA$1,0),0)," ")</f>
        <v>Telangana</v>
      </c>
      <c r="C128">
        <f>IFERROR(VLOOKUP($A128,file!$A$1:$AA$4236,MATCH(filter!C$2,file!$A$1:$AA$1,0),0)," ")</f>
        <v>552.51</v>
      </c>
      <c r="D128">
        <f>IFERROR(VLOOKUP($A128,file!$A$1:$AA$4236,MATCH(filter!D$2,file!$A$1:$AA$1,0),0)," ")</f>
        <v>73</v>
      </c>
      <c r="E128" t="str">
        <f>IFERROR(VLOOKUP($A128,file!$A$1:$AA$4236,MATCH(filter!E$2,file!$A$1:$AA$1,0),0)," ")</f>
        <v>Small</v>
      </c>
      <c r="F128">
        <f>IFERROR(VLOOKUP($A128,file!$A$1:$AA$4236,MATCH(filter!F$2,file!$A$1:$AA$1,0),0)," ")</f>
        <v>44572</v>
      </c>
      <c r="G128">
        <f>IFERROR(VLOOKUP($A128,file!$A$1:$AA$4236,MATCH(filter!G$2,file!$A$1:$AA$1,0),0)," ")</f>
        <v>2022</v>
      </c>
      <c r="H128" t="str">
        <f>IFERROR(VLOOKUP($A128,file!$A$1:$AA$4236,MATCH(filter!H$2,file!$A$1:$AA$1,0),0)," ")</f>
        <v>Jan</v>
      </c>
      <c r="I128" t="str">
        <f>IFERROR(VLOOKUP($A128,file!$A$1:$AA$4236,MATCH(filter!I$2,file!$A$1:$AA$1,0),0)," ")</f>
        <v>QTR1</v>
      </c>
      <c r="J128">
        <f>IFERROR(VLOOKUP($A128,file!$A$1:$AA$4236,MATCH(filter!J$2,file!$A$1:$AA$1,0),0)," ")</f>
        <v>4</v>
      </c>
      <c r="K128" t="str">
        <f>IFERROR(VLOOKUP($A128,file!$A$1:$AA$4236,MATCH(filter!K$2,file!$A$1:$AA$1,0),0)," ")</f>
        <v>Yogurt</v>
      </c>
      <c r="L128" t="str">
        <f>IFERROR(VLOOKUP($A128,file!$A$1:$AA$4236,MATCH(filter!L$2,file!$A$1:$AA$1,0),0)," ")</f>
        <v>Amul</v>
      </c>
      <c r="M128">
        <f>IFERROR(VLOOKUP($A128,file!$A$1:$AA$4236,MATCH(filter!M$2,file!$A$1:$AA$1,0),0)," ")</f>
        <v>53.37</v>
      </c>
      <c r="N128">
        <f>IFERROR(VLOOKUP($A128,file!$A$1:$AA$4236,MATCH(filter!N$2,file!$A$1:$AA$1,0),0)," ")</f>
        <v>83.49</v>
      </c>
      <c r="O128">
        <f>IFERROR(VLOOKUP($A128,file!$A$1:$AA$4236,MATCH(filter!O$2,file!$A$1:$AA$1,0),0)," ")</f>
        <v>4455.8612999999996</v>
      </c>
      <c r="P128">
        <f>IFERROR(VLOOKUP($A128,file!$A$1:$AA$4236,MATCH(filter!P$2,file!$A$1:$AA$1,0),0)," ")</f>
        <v>23</v>
      </c>
      <c r="Q128" t="str">
        <f>IFERROR(VLOOKUP($A128,file!$A$1:$AA$4236,MATCH(filter!Q$2,file!$A$1:$AA$1,0),0)," ")</f>
        <v>Refrigerated</v>
      </c>
      <c r="R128">
        <f>IFERROR(VLOOKUP($A128,file!$A$1:$AA$4236,MATCH(filter!R$2,file!$A$1:$AA$1,0),0)," ")</f>
        <v>44524</v>
      </c>
      <c r="S128">
        <f>IFERROR(VLOOKUP($A128,file!$A$1:$AA$4236,MATCH(filter!S$2,file!$A$1:$AA$1,0),0)," ")</f>
        <v>44547</v>
      </c>
      <c r="T128">
        <f>IFERROR(VLOOKUP($A128,file!$A$1:$AA$4236,MATCH(filter!T$2,file!$A$1:$AA$1,0),0)," ")</f>
        <v>18</v>
      </c>
      <c r="U128">
        <f>IFERROR(VLOOKUP($A128,file!$A$1:$AA$4236,MATCH(filter!U$2,file!$A$1:$AA$1,0),0)," ")</f>
        <v>79.34</v>
      </c>
      <c r="V128">
        <f>IFERROR(VLOOKUP($A128,file!$A$1:$AA$4236,MATCH(filter!V$2,file!$A$1:$AA$1,0),0)," ")</f>
        <v>1428.12</v>
      </c>
      <c r="W128" t="str">
        <f>IFERROR(VLOOKUP($A128,file!$A$1:$AA$4236,MATCH(filter!W$2,file!$A$1:$AA$1,0),0)," ")</f>
        <v>Kerala</v>
      </c>
      <c r="X128" t="str">
        <f>IFERROR(VLOOKUP($A128,file!$A$1:$AA$4236,MATCH(filter!X$2,file!$A$1:$AA$1,0),0)," ")</f>
        <v>Retail</v>
      </c>
      <c r="Y128">
        <f>IFERROR(VLOOKUP($A128,file!$A$1:$AA$4236,MATCH(filter!Y$2,file!$A$1:$AA$1,0),0)," ")</f>
        <v>35</v>
      </c>
      <c r="Z128">
        <f>IFERROR(VLOOKUP($A128,file!$A$1:$AA$4236,MATCH(filter!Z$2,file!$A$1:$AA$1,0),0)," ")</f>
        <v>19.52</v>
      </c>
      <c r="AA128">
        <f>IFERROR(VLOOKUP($A128,file!$A$1:$AA$4236,MATCH(filter!AA$2,file!$A$1:$AA$1,0),0)," ")</f>
        <v>195.79</v>
      </c>
    </row>
    <row r="129" spans="1:27" x14ac:dyDescent="0.25">
      <c r="A129" t="str">
        <f>dashboard!$W$2 &amp;"-" &amp;COUNTA(file!$L$2:L128)</f>
        <v>Amul-127</v>
      </c>
      <c r="B129" t="str">
        <f>IFERROR(VLOOKUP($A129,file!$A$1:$AA$4236,MATCH(filter!B$2,file!$A$1:$AA$1,0),0)," ")</f>
        <v>Jharkhand</v>
      </c>
      <c r="C129">
        <f>IFERROR(VLOOKUP($A129,file!$A$1:$AA$4236,MATCH(filter!C$2,file!$A$1:$AA$1,0),0)," ")</f>
        <v>50.61</v>
      </c>
      <c r="D129">
        <f>IFERROR(VLOOKUP($A129,file!$A$1:$AA$4236,MATCH(filter!D$2,file!$A$1:$AA$1,0),0)," ")</f>
        <v>72</v>
      </c>
      <c r="E129" t="str">
        <f>IFERROR(VLOOKUP($A129,file!$A$1:$AA$4236,MATCH(filter!E$2,file!$A$1:$AA$1,0),0)," ")</f>
        <v>Large</v>
      </c>
      <c r="F129">
        <f>IFERROR(VLOOKUP($A129,file!$A$1:$AA$4236,MATCH(filter!F$2,file!$A$1:$AA$1,0),0)," ")</f>
        <v>43937</v>
      </c>
      <c r="G129">
        <f>IFERROR(VLOOKUP($A129,file!$A$1:$AA$4236,MATCH(filter!G$2,file!$A$1:$AA$1,0),0)," ")</f>
        <v>2020</v>
      </c>
      <c r="H129" t="str">
        <f>IFERROR(VLOOKUP($A129,file!$A$1:$AA$4236,MATCH(filter!H$2,file!$A$1:$AA$1,0),0)," ")</f>
        <v>Apr</v>
      </c>
      <c r="I129" t="str">
        <f>IFERROR(VLOOKUP($A129,file!$A$1:$AA$4236,MATCH(filter!I$2,file!$A$1:$AA$1,0),0)," ")</f>
        <v>QTR2</v>
      </c>
      <c r="J129">
        <f>IFERROR(VLOOKUP($A129,file!$A$1:$AA$4236,MATCH(filter!J$2,file!$A$1:$AA$1,0),0)," ")</f>
        <v>5</v>
      </c>
      <c r="K129" t="str">
        <f>IFERROR(VLOOKUP($A129,file!$A$1:$AA$4236,MATCH(filter!K$2,file!$A$1:$AA$1,0),0)," ")</f>
        <v>Ice Cream</v>
      </c>
      <c r="L129" t="str">
        <f>IFERROR(VLOOKUP($A129,file!$A$1:$AA$4236,MATCH(filter!L$2,file!$A$1:$AA$1,0),0)," ")</f>
        <v>Amul</v>
      </c>
      <c r="M129">
        <f>IFERROR(VLOOKUP($A129,file!$A$1:$AA$4236,MATCH(filter!M$2,file!$A$1:$AA$1,0),0)," ")</f>
        <v>931.27</v>
      </c>
      <c r="N129">
        <f>IFERROR(VLOOKUP($A129,file!$A$1:$AA$4236,MATCH(filter!N$2,file!$A$1:$AA$1,0),0)," ")</f>
        <v>55.76</v>
      </c>
      <c r="O129">
        <f>IFERROR(VLOOKUP($A129,file!$A$1:$AA$4236,MATCH(filter!O$2,file!$A$1:$AA$1,0),0)," ")</f>
        <v>51927.6152</v>
      </c>
      <c r="P129">
        <f>IFERROR(VLOOKUP($A129,file!$A$1:$AA$4236,MATCH(filter!P$2,file!$A$1:$AA$1,0),0)," ")</f>
        <v>29</v>
      </c>
      <c r="Q129" t="str">
        <f>IFERROR(VLOOKUP($A129,file!$A$1:$AA$4236,MATCH(filter!Q$2,file!$A$1:$AA$1,0),0)," ")</f>
        <v>Frozen</v>
      </c>
      <c r="R129">
        <f>IFERROR(VLOOKUP($A129,file!$A$1:$AA$4236,MATCH(filter!R$2,file!$A$1:$AA$1,0),0)," ")</f>
        <v>43900</v>
      </c>
      <c r="S129">
        <f>IFERROR(VLOOKUP($A129,file!$A$1:$AA$4236,MATCH(filter!S$2,file!$A$1:$AA$1,0),0)," ")</f>
        <v>43929</v>
      </c>
      <c r="T129">
        <f>IFERROR(VLOOKUP($A129,file!$A$1:$AA$4236,MATCH(filter!T$2,file!$A$1:$AA$1,0),0)," ")</f>
        <v>117</v>
      </c>
      <c r="U129">
        <f>IFERROR(VLOOKUP($A129,file!$A$1:$AA$4236,MATCH(filter!U$2,file!$A$1:$AA$1,0),0)," ")</f>
        <v>57.23</v>
      </c>
      <c r="V129">
        <f>IFERROR(VLOOKUP($A129,file!$A$1:$AA$4236,MATCH(filter!V$2,file!$A$1:$AA$1,0),0)," ")</f>
        <v>6695.91</v>
      </c>
      <c r="W129" t="str">
        <f>IFERROR(VLOOKUP($A129,file!$A$1:$AA$4236,MATCH(filter!W$2,file!$A$1:$AA$1,0),0)," ")</f>
        <v>West Bengal</v>
      </c>
      <c r="X129" t="str">
        <f>IFERROR(VLOOKUP($A129,file!$A$1:$AA$4236,MATCH(filter!X$2,file!$A$1:$AA$1,0),0)," ")</f>
        <v>Retail</v>
      </c>
      <c r="Y129">
        <f>IFERROR(VLOOKUP($A129,file!$A$1:$AA$4236,MATCH(filter!Y$2,file!$A$1:$AA$1,0),0)," ")</f>
        <v>814</v>
      </c>
      <c r="Z129">
        <f>IFERROR(VLOOKUP($A129,file!$A$1:$AA$4236,MATCH(filter!Z$2,file!$A$1:$AA$1,0),0)," ")</f>
        <v>91.86</v>
      </c>
      <c r="AA129">
        <f>IFERROR(VLOOKUP($A129,file!$A$1:$AA$4236,MATCH(filter!AA$2,file!$A$1:$AA$1,0),0)," ")</f>
        <v>110.63</v>
      </c>
    </row>
    <row r="130" spans="1:27" x14ac:dyDescent="0.25">
      <c r="A130" t="str">
        <f>dashboard!$W$2 &amp;"-" &amp;COUNTA(file!$L$2:L129)</f>
        <v>Amul-128</v>
      </c>
      <c r="B130" t="str">
        <f>IFERROR(VLOOKUP($A130,file!$A$1:$AA$4236,MATCH(filter!B$2,file!$A$1:$AA$1,0),0)," ")</f>
        <v>Kerala</v>
      </c>
      <c r="C130">
        <f>IFERROR(VLOOKUP($A130,file!$A$1:$AA$4236,MATCH(filter!C$2,file!$A$1:$AA$1,0),0)," ")</f>
        <v>807.2</v>
      </c>
      <c r="D130">
        <f>IFERROR(VLOOKUP($A130,file!$A$1:$AA$4236,MATCH(filter!D$2,file!$A$1:$AA$1,0),0)," ")</f>
        <v>42</v>
      </c>
      <c r="E130" t="str">
        <f>IFERROR(VLOOKUP($A130,file!$A$1:$AA$4236,MATCH(filter!E$2,file!$A$1:$AA$1,0),0)," ")</f>
        <v>Medium</v>
      </c>
      <c r="F130">
        <f>IFERROR(VLOOKUP($A130,file!$A$1:$AA$4236,MATCH(filter!F$2,file!$A$1:$AA$1,0),0)," ")</f>
        <v>44170</v>
      </c>
      <c r="G130">
        <f>IFERROR(VLOOKUP($A130,file!$A$1:$AA$4236,MATCH(filter!G$2,file!$A$1:$AA$1,0),0)," ")</f>
        <v>2020</v>
      </c>
      <c r="H130" t="str">
        <f>IFERROR(VLOOKUP($A130,file!$A$1:$AA$4236,MATCH(filter!H$2,file!$A$1:$AA$1,0),0)," ")</f>
        <v>Dec</v>
      </c>
      <c r="I130" t="str">
        <f>IFERROR(VLOOKUP($A130,file!$A$1:$AA$4236,MATCH(filter!I$2,file!$A$1:$AA$1,0),0)," ")</f>
        <v>QTR4</v>
      </c>
      <c r="J130">
        <f>IFERROR(VLOOKUP($A130,file!$A$1:$AA$4236,MATCH(filter!J$2,file!$A$1:$AA$1,0),0)," ")</f>
        <v>10</v>
      </c>
      <c r="K130" t="str">
        <f>IFERROR(VLOOKUP($A130,file!$A$1:$AA$4236,MATCH(filter!K$2,file!$A$1:$AA$1,0),0)," ")</f>
        <v>Ghee</v>
      </c>
      <c r="L130" t="str">
        <f>IFERROR(VLOOKUP($A130,file!$A$1:$AA$4236,MATCH(filter!L$2,file!$A$1:$AA$1,0),0)," ")</f>
        <v>Amul</v>
      </c>
      <c r="M130">
        <f>IFERROR(VLOOKUP($A130,file!$A$1:$AA$4236,MATCH(filter!M$2,file!$A$1:$AA$1,0),0)," ")</f>
        <v>459.23</v>
      </c>
      <c r="N130">
        <f>IFERROR(VLOOKUP($A130,file!$A$1:$AA$4236,MATCH(filter!N$2,file!$A$1:$AA$1,0),0)," ")</f>
        <v>21.89</v>
      </c>
      <c r="O130">
        <f>IFERROR(VLOOKUP($A130,file!$A$1:$AA$4236,MATCH(filter!O$2,file!$A$1:$AA$1,0),0)," ")</f>
        <v>10052.5447</v>
      </c>
      <c r="P130">
        <f>IFERROR(VLOOKUP($A130,file!$A$1:$AA$4236,MATCH(filter!P$2,file!$A$1:$AA$1,0),0)," ")</f>
        <v>140</v>
      </c>
      <c r="Q130" t="str">
        <f>IFERROR(VLOOKUP($A130,file!$A$1:$AA$4236,MATCH(filter!Q$2,file!$A$1:$AA$1,0),0)," ")</f>
        <v>Ambient</v>
      </c>
      <c r="R130">
        <f>IFERROR(VLOOKUP($A130,file!$A$1:$AA$4236,MATCH(filter!R$2,file!$A$1:$AA$1,0),0)," ")</f>
        <v>44130</v>
      </c>
      <c r="S130">
        <f>IFERROR(VLOOKUP($A130,file!$A$1:$AA$4236,MATCH(filter!S$2,file!$A$1:$AA$1,0),0)," ")</f>
        <v>44270</v>
      </c>
      <c r="T130">
        <f>IFERROR(VLOOKUP($A130,file!$A$1:$AA$4236,MATCH(filter!T$2,file!$A$1:$AA$1,0),0)," ")</f>
        <v>346</v>
      </c>
      <c r="U130">
        <f>IFERROR(VLOOKUP($A130,file!$A$1:$AA$4236,MATCH(filter!U$2,file!$A$1:$AA$1,0),0)," ")</f>
        <v>23.3</v>
      </c>
      <c r="V130">
        <f>IFERROR(VLOOKUP($A130,file!$A$1:$AA$4236,MATCH(filter!V$2,file!$A$1:$AA$1,0),0)," ")</f>
        <v>8061.8</v>
      </c>
      <c r="W130" t="str">
        <f>IFERROR(VLOOKUP($A130,file!$A$1:$AA$4236,MATCH(filter!W$2,file!$A$1:$AA$1,0),0)," ")</f>
        <v>Telangana</v>
      </c>
      <c r="X130" t="str">
        <f>IFERROR(VLOOKUP($A130,file!$A$1:$AA$4236,MATCH(filter!X$2,file!$A$1:$AA$1,0),0)," ")</f>
        <v>Wholesale</v>
      </c>
      <c r="Y130">
        <f>IFERROR(VLOOKUP($A130,file!$A$1:$AA$4236,MATCH(filter!Y$2,file!$A$1:$AA$1,0),0)," ")</f>
        <v>113</v>
      </c>
      <c r="Z130">
        <f>IFERROR(VLOOKUP($A130,file!$A$1:$AA$4236,MATCH(filter!Z$2,file!$A$1:$AA$1,0),0)," ")</f>
        <v>35.71</v>
      </c>
      <c r="AA130">
        <f>IFERROR(VLOOKUP($A130,file!$A$1:$AA$4236,MATCH(filter!AA$2,file!$A$1:$AA$1,0),0)," ")</f>
        <v>199.92</v>
      </c>
    </row>
    <row r="131" spans="1:27" x14ac:dyDescent="0.25">
      <c r="A131" t="str">
        <f>dashboard!$W$2 &amp;"-" &amp;COUNTA(file!$L$2:L130)</f>
        <v>Amul-129</v>
      </c>
      <c r="B131" t="str">
        <f>IFERROR(VLOOKUP($A131,file!$A$1:$AA$4236,MATCH(filter!B$2,file!$A$1:$AA$1,0),0)," ")</f>
        <v>Kerala</v>
      </c>
      <c r="C131">
        <f>IFERROR(VLOOKUP($A131,file!$A$1:$AA$4236,MATCH(filter!C$2,file!$A$1:$AA$1,0),0)," ")</f>
        <v>921.26</v>
      </c>
      <c r="D131">
        <f>IFERROR(VLOOKUP($A131,file!$A$1:$AA$4236,MATCH(filter!D$2,file!$A$1:$AA$1,0),0)," ")</f>
        <v>37</v>
      </c>
      <c r="E131" t="str">
        <f>IFERROR(VLOOKUP($A131,file!$A$1:$AA$4236,MATCH(filter!E$2,file!$A$1:$AA$1,0),0)," ")</f>
        <v>Small</v>
      </c>
      <c r="F131">
        <f>IFERROR(VLOOKUP($A131,file!$A$1:$AA$4236,MATCH(filter!F$2,file!$A$1:$AA$1,0),0)," ")</f>
        <v>44299</v>
      </c>
      <c r="G131">
        <f>IFERROR(VLOOKUP($A131,file!$A$1:$AA$4236,MATCH(filter!G$2,file!$A$1:$AA$1,0),0)," ")</f>
        <v>2021</v>
      </c>
      <c r="H131" t="str">
        <f>IFERROR(VLOOKUP($A131,file!$A$1:$AA$4236,MATCH(filter!H$2,file!$A$1:$AA$1,0),0)," ")</f>
        <v>Apr</v>
      </c>
      <c r="I131" t="str">
        <f>IFERROR(VLOOKUP($A131,file!$A$1:$AA$4236,MATCH(filter!I$2,file!$A$1:$AA$1,0),0)," ")</f>
        <v>QTR2</v>
      </c>
      <c r="J131">
        <f>IFERROR(VLOOKUP($A131,file!$A$1:$AA$4236,MATCH(filter!J$2,file!$A$1:$AA$1,0),0)," ")</f>
        <v>7</v>
      </c>
      <c r="K131" t="str">
        <f>IFERROR(VLOOKUP($A131,file!$A$1:$AA$4236,MATCH(filter!K$2,file!$A$1:$AA$1,0),0)," ")</f>
        <v>Lassi</v>
      </c>
      <c r="L131" t="str">
        <f>IFERROR(VLOOKUP($A131,file!$A$1:$AA$4236,MATCH(filter!L$2,file!$A$1:$AA$1,0),0)," ")</f>
        <v>Amul</v>
      </c>
      <c r="M131">
        <f>IFERROR(VLOOKUP($A131,file!$A$1:$AA$4236,MATCH(filter!M$2,file!$A$1:$AA$1,0),0)," ")</f>
        <v>948.65</v>
      </c>
      <c r="N131">
        <f>IFERROR(VLOOKUP($A131,file!$A$1:$AA$4236,MATCH(filter!N$2,file!$A$1:$AA$1,0),0)," ")</f>
        <v>96.43</v>
      </c>
      <c r="O131">
        <f>IFERROR(VLOOKUP($A131,file!$A$1:$AA$4236,MATCH(filter!O$2,file!$A$1:$AA$1,0),0)," ")</f>
        <v>91478.319499999998</v>
      </c>
      <c r="P131">
        <f>IFERROR(VLOOKUP($A131,file!$A$1:$AA$4236,MATCH(filter!P$2,file!$A$1:$AA$1,0),0)," ")</f>
        <v>17</v>
      </c>
      <c r="Q131" t="str">
        <f>IFERROR(VLOOKUP($A131,file!$A$1:$AA$4236,MATCH(filter!Q$2,file!$A$1:$AA$1,0),0)," ")</f>
        <v>Refrigerated</v>
      </c>
      <c r="R131">
        <f>IFERROR(VLOOKUP($A131,file!$A$1:$AA$4236,MATCH(filter!R$2,file!$A$1:$AA$1,0),0)," ")</f>
        <v>44282</v>
      </c>
      <c r="S131">
        <f>IFERROR(VLOOKUP($A131,file!$A$1:$AA$4236,MATCH(filter!S$2,file!$A$1:$AA$1,0),0)," ")</f>
        <v>44299</v>
      </c>
      <c r="T131">
        <f>IFERROR(VLOOKUP($A131,file!$A$1:$AA$4236,MATCH(filter!T$2,file!$A$1:$AA$1,0),0)," ")</f>
        <v>217</v>
      </c>
      <c r="U131">
        <f>IFERROR(VLOOKUP($A131,file!$A$1:$AA$4236,MATCH(filter!U$2,file!$A$1:$AA$1,0),0)," ")</f>
        <v>92.55</v>
      </c>
      <c r="V131">
        <f>IFERROR(VLOOKUP($A131,file!$A$1:$AA$4236,MATCH(filter!V$2,file!$A$1:$AA$1,0),0)," ")</f>
        <v>20083.349999999999</v>
      </c>
      <c r="W131" t="str">
        <f>IFERROR(VLOOKUP($A131,file!$A$1:$AA$4236,MATCH(filter!W$2,file!$A$1:$AA$1,0),0)," ")</f>
        <v>Chandigarh</v>
      </c>
      <c r="X131" t="str">
        <f>IFERROR(VLOOKUP($A131,file!$A$1:$AA$4236,MATCH(filter!X$2,file!$A$1:$AA$1,0),0)," ")</f>
        <v>Retail</v>
      </c>
      <c r="Y131">
        <f>IFERROR(VLOOKUP($A131,file!$A$1:$AA$4236,MATCH(filter!Y$2,file!$A$1:$AA$1,0),0)," ")</f>
        <v>731</v>
      </c>
      <c r="Z131">
        <f>IFERROR(VLOOKUP($A131,file!$A$1:$AA$4236,MATCH(filter!Z$2,file!$A$1:$AA$1,0),0)," ")</f>
        <v>45.17</v>
      </c>
      <c r="AA131">
        <f>IFERROR(VLOOKUP($A131,file!$A$1:$AA$4236,MATCH(filter!AA$2,file!$A$1:$AA$1,0),0)," ")</f>
        <v>124.45</v>
      </c>
    </row>
    <row r="132" spans="1:27" x14ac:dyDescent="0.25">
      <c r="A132" t="str">
        <f>dashboard!$W$2 &amp;"-" &amp;COUNTA(file!$L$2:L131)</f>
        <v>Amul-130</v>
      </c>
      <c r="B132" t="str">
        <f>IFERROR(VLOOKUP($A132,file!$A$1:$AA$4236,MATCH(filter!B$2,file!$A$1:$AA$1,0),0)," ")</f>
        <v>Kerala</v>
      </c>
      <c r="C132">
        <f>IFERROR(VLOOKUP($A132,file!$A$1:$AA$4236,MATCH(filter!C$2,file!$A$1:$AA$1,0),0)," ")</f>
        <v>675.16</v>
      </c>
      <c r="D132">
        <f>IFERROR(VLOOKUP($A132,file!$A$1:$AA$4236,MATCH(filter!D$2,file!$A$1:$AA$1,0),0)," ")</f>
        <v>80</v>
      </c>
      <c r="E132" t="str">
        <f>IFERROR(VLOOKUP($A132,file!$A$1:$AA$4236,MATCH(filter!E$2,file!$A$1:$AA$1,0),0)," ")</f>
        <v>Medium</v>
      </c>
      <c r="F132">
        <f>IFERROR(VLOOKUP($A132,file!$A$1:$AA$4236,MATCH(filter!F$2,file!$A$1:$AA$1,0),0)," ")</f>
        <v>44106</v>
      </c>
      <c r="G132">
        <f>IFERROR(VLOOKUP($A132,file!$A$1:$AA$4236,MATCH(filter!G$2,file!$A$1:$AA$1,0),0)," ")</f>
        <v>2020</v>
      </c>
      <c r="H132" t="str">
        <f>IFERROR(VLOOKUP($A132,file!$A$1:$AA$4236,MATCH(filter!H$2,file!$A$1:$AA$1,0),0)," ")</f>
        <v>Oct</v>
      </c>
      <c r="I132" t="str">
        <f>IFERROR(VLOOKUP($A132,file!$A$1:$AA$4236,MATCH(filter!I$2,file!$A$1:$AA$1,0),0)," ")</f>
        <v>QTR3</v>
      </c>
      <c r="J132">
        <f>IFERROR(VLOOKUP($A132,file!$A$1:$AA$4236,MATCH(filter!J$2,file!$A$1:$AA$1,0),0)," ")</f>
        <v>10</v>
      </c>
      <c r="K132" t="str">
        <f>IFERROR(VLOOKUP($A132,file!$A$1:$AA$4236,MATCH(filter!K$2,file!$A$1:$AA$1,0),0)," ")</f>
        <v>Ghee</v>
      </c>
      <c r="L132" t="str">
        <f>IFERROR(VLOOKUP($A132,file!$A$1:$AA$4236,MATCH(filter!L$2,file!$A$1:$AA$1,0),0)," ")</f>
        <v>Amul</v>
      </c>
      <c r="M132">
        <f>IFERROR(VLOOKUP($A132,file!$A$1:$AA$4236,MATCH(filter!M$2,file!$A$1:$AA$1,0),0)," ")</f>
        <v>677.2</v>
      </c>
      <c r="N132">
        <f>IFERROR(VLOOKUP($A132,file!$A$1:$AA$4236,MATCH(filter!N$2,file!$A$1:$AA$1,0),0)," ")</f>
        <v>25.03</v>
      </c>
      <c r="O132">
        <f>IFERROR(VLOOKUP($A132,file!$A$1:$AA$4236,MATCH(filter!O$2,file!$A$1:$AA$1,0),0)," ")</f>
        <v>16950.316000000003</v>
      </c>
      <c r="P132">
        <f>IFERROR(VLOOKUP($A132,file!$A$1:$AA$4236,MATCH(filter!P$2,file!$A$1:$AA$1,0),0)," ")</f>
        <v>87</v>
      </c>
      <c r="Q132" t="str">
        <f>IFERROR(VLOOKUP($A132,file!$A$1:$AA$4236,MATCH(filter!Q$2,file!$A$1:$AA$1,0),0)," ")</f>
        <v>Ambient</v>
      </c>
      <c r="R132">
        <f>IFERROR(VLOOKUP($A132,file!$A$1:$AA$4236,MATCH(filter!R$2,file!$A$1:$AA$1,0),0)," ")</f>
        <v>44067</v>
      </c>
      <c r="S132">
        <f>IFERROR(VLOOKUP($A132,file!$A$1:$AA$4236,MATCH(filter!S$2,file!$A$1:$AA$1,0),0)," ")</f>
        <v>44154</v>
      </c>
      <c r="T132">
        <f>IFERROR(VLOOKUP($A132,file!$A$1:$AA$4236,MATCH(filter!T$2,file!$A$1:$AA$1,0),0)," ")</f>
        <v>73</v>
      </c>
      <c r="U132">
        <f>IFERROR(VLOOKUP($A132,file!$A$1:$AA$4236,MATCH(filter!U$2,file!$A$1:$AA$1,0),0)," ")</f>
        <v>27.16</v>
      </c>
      <c r="V132">
        <f>IFERROR(VLOOKUP($A132,file!$A$1:$AA$4236,MATCH(filter!V$2,file!$A$1:$AA$1,0),0)," ")</f>
        <v>1982.68</v>
      </c>
      <c r="W132" t="str">
        <f>IFERROR(VLOOKUP($A132,file!$A$1:$AA$4236,MATCH(filter!W$2,file!$A$1:$AA$1,0),0)," ")</f>
        <v>Chandigarh</v>
      </c>
      <c r="X132" t="str">
        <f>IFERROR(VLOOKUP($A132,file!$A$1:$AA$4236,MATCH(filter!X$2,file!$A$1:$AA$1,0),0)," ")</f>
        <v>Wholesale</v>
      </c>
      <c r="Y132">
        <f>IFERROR(VLOOKUP($A132,file!$A$1:$AA$4236,MATCH(filter!Y$2,file!$A$1:$AA$1,0),0)," ")</f>
        <v>604</v>
      </c>
      <c r="Z132">
        <f>IFERROR(VLOOKUP($A132,file!$A$1:$AA$4236,MATCH(filter!Z$2,file!$A$1:$AA$1,0),0)," ")</f>
        <v>29.41</v>
      </c>
      <c r="AA132">
        <f>IFERROR(VLOOKUP($A132,file!$A$1:$AA$4236,MATCH(filter!AA$2,file!$A$1:$AA$1,0),0)," ")</f>
        <v>35.58</v>
      </c>
    </row>
    <row r="133" spans="1:27" x14ac:dyDescent="0.25">
      <c r="A133" t="str">
        <f>dashboard!$W$2 &amp;"-" &amp;COUNTA(file!$L$2:L132)</f>
        <v>Amul-131</v>
      </c>
      <c r="B133" t="str">
        <f>IFERROR(VLOOKUP($A133,file!$A$1:$AA$4236,MATCH(filter!B$2,file!$A$1:$AA$1,0),0)," ")</f>
        <v>Telangana</v>
      </c>
      <c r="C133">
        <f>IFERROR(VLOOKUP($A133,file!$A$1:$AA$4236,MATCH(filter!C$2,file!$A$1:$AA$1,0),0)," ")</f>
        <v>385.57</v>
      </c>
      <c r="D133">
        <f>IFERROR(VLOOKUP($A133,file!$A$1:$AA$4236,MATCH(filter!D$2,file!$A$1:$AA$1,0),0)," ")</f>
        <v>65</v>
      </c>
      <c r="E133" t="str">
        <f>IFERROR(VLOOKUP($A133,file!$A$1:$AA$4236,MATCH(filter!E$2,file!$A$1:$AA$1,0),0)," ")</f>
        <v>Small</v>
      </c>
      <c r="F133">
        <f>IFERROR(VLOOKUP($A133,file!$A$1:$AA$4236,MATCH(filter!F$2,file!$A$1:$AA$1,0),0)," ")</f>
        <v>43547</v>
      </c>
      <c r="G133">
        <f>IFERROR(VLOOKUP($A133,file!$A$1:$AA$4236,MATCH(filter!G$2,file!$A$1:$AA$1,0),0)," ")</f>
        <v>2019</v>
      </c>
      <c r="H133" t="str">
        <f>IFERROR(VLOOKUP($A133,file!$A$1:$AA$4236,MATCH(filter!H$2,file!$A$1:$AA$1,0),0)," ")</f>
        <v>Mar</v>
      </c>
      <c r="I133" t="str">
        <f>IFERROR(VLOOKUP($A133,file!$A$1:$AA$4236,MATCH(filter!I$2,file!$A$1:$AA$1,0),0)," ")</f>
        <v>QTR1</v>
      </c>
      <c r="J133">
        <f>IFERROR(VLOOKUP($A133,file!$A$1:$AA$4236,MATCH(filter!J$2,file!$A$1:$AA$1,0),0)," ")</f>
        <v>2</v>
      </c>
      <c r="K133" t="str">
        <f>IFERROR(VLOOKUP($A133,file!$A$1:$AA$4236,MATCH(filter!K$2,file!$A$1:$AA$1,0),0)," ")</f>
        <v>Butter</v>
      </c>
      <c r="L133" t="str">
        <f>IFERROR(VLOOKUP($A133,file!$A$1:$AA$4236,MATCH(filter!L$2,file!$A$1:$AA$1,0),0)," ")</f>
        <v>Amul</v>
      </c>
      <c r="M133">
        <f>IFERROR(VLOOKUP($A133,file!$A$1:$AA$4236,MATCH(filter!M$2,file!$A$1:$AA$1,0),0)," ")</f>
        <v>300.72000000000003</v>
      </c>
      <c r="N133">
        <f>IFERROR(VLOOKUP($A133,file!$A$1:$AA$4236,MATCH(filter!N$2,file!$A$1:$AA$1,0),0)," ")</f>
        <v>35.21</v>
      </c>
      <c r="O133">
        <f>IFERROR(VLOOKUP($A133,file!$A$1:$AA$4236,MATCH(filter!O$2,file!$A$1:$AA$1,0),0)," ")</f>
        <v>10588.351200000001</v>
      </c>
      <c r="P133">
        <f>IFERROR(VLOOKUP($A133,file!$A$1:$AA$4236,MATCH(filter!P$2,file!$A$1:$AA$1,0),0)," ")</f>
        <v>39</v>
      </c>
      <c r="Q133" t="str">
        <f>IFERROR(VLOOKUP($A133,file!$A$1:$AA$4236,MATCH(filter!Q$2,file!$A$1:$AA$1,0),0)," ")</f>
        <v>Frozen</v>
      </c>
      <c r="R133">
        <f>IFERROR(VLOOKUP($A133,file!$A$1:$AA$4236,MATCH(filter!R$2,file!$A$1:$AA$1,0),0)," ")</f>
        <v>43533</v>
      </c>
      <c r="S133">
        <f>IFERROR(VLOOKUP($A133,file!$A$1:$AA$4236,MATCH(filter!S$2,file!$A$1:$AA$1,0),0)," ")</f>
        <v>43572</v>
      </c>
      <c r="T133">
        <f>IFERROR(VLOOKUP($A133,file!$A$1:$AA$4236,MATCH(filter!T$2,file!$A$1:$AA$1,0),0)," ")</f>
        <v>268</v>
      </c>
      <c r="U133">
        <f>IFERROR(VLOOKUP($A133,file!$A$1:$AA$4236,MATCH(filter!U$2,file!$A$1:$AA$1,0),0)," ")</f>
        <v>39.130000000000003</v>
      </c>
      <c r="V133">
        <f>IFERROR(VLOOKUP($A133,file!$A$1:$AA$4236,MATCH(filter!V$2,file!$A$1:$AA$1,0),0)," ")</f>
        <v>10486.84</v>
      </c>
      <c r="W133" t="str">
        <f>IFERROR(VLOOKUP($A133,file!$A$1:$AA$4236,MATCH(filter!W$2,file!$A$1:$AA$1,0),0)," ")</f>
        <v>Rajasthan</v>
      </c>
      <c r="X133" t="str">
        <f>IFERROR(VLOOKUP($A133,file!$A$1:$AA$4236,MATCH(filter!X$2,file!$A$1:$AA$1,0),0)," ")</f>
        <v>Online</v>
      </c>
      <c r="Y133">
        <f>IFERROR(VLOOKUP($A133,file!$A$1:$AA$4236,MATCH(filter!Y$2,file!$A$1:$AA$1,0),0)," ")</f>
        <v>32</v>
      </c>
      <c r="Z133">
        <f>IFERROR(VLOOKUP($A133,file!$A$1:$AA$4236,MATCH(filter!Z$2,file!$A$1:$AA$1,0),0)," ")</f>
        <v>17.37</v>
      </c>
      <c r="AA133">
        <f>IFERROR(VLOOKUP($A133,file!$A$1:$AA$4236,MATCH(filter!AA$2,file!$A$1:$AA$1,0),0)," ")</f>
        <v>115.85</v>
      </c>
    </row>
    <row r="134" spans="1:27" x14ac:dyDescent="0.25">
      <c r="A134" t="str">
        <f>dashboard!$W$2 &amp;"-" &amp;COUNTA(file!$L$2:L133)</f>
        <v>Amul-132</v>
      </c>
      <c r="B134" t="str">
        <f>IFERROR(VLOOKUP($A134,file!$A$1:$AA$4236,MATCH(filter!B$2,file!$A$1:$AA$1,0),0)," ")</f>
        <v>Telangana</v>
      </c>
      <c r="C134">
        <f>IFERROR(VLOOKUP($A134,file!$A$1:$AA$4236,MATCH(filter!C$2,file!$A$1:$AA$1,0),0)," ")</f>
        <v>657.66</v>
      </c>
      <c r="D134">
        <f>IFERROR(VLOOKUP($A134,file!$A$1:$AA$4236,MATCH(filter!D$2,file!$A$1:$AA$1,0),0)," ")</f>
        <v>18</v>
      </c>
      <c r="E134" t="str">
        <f>IFERROR(VLOOKUP($A134,file!$A$1:$AA$4236,MATCH(filter!E$2,file!$A$1:$AA$1,0),0)," ")</f>
        <v>Medium</v>
      </c>
      <c r="F134">
        <f>IFERROR(VLOOKUP($A134,file!$A$1:$AA$4236,MATCH(filter!F$2,file!$A$1:$AA$1,0),0)," ")</f>
        <v>43531</v>
      </c>
      <c r="G134">
        <f>IFERROR(VLOOKUP($A134,file!$A$1:$AA$4236,MATCH(filter!G$2,file!$A$1:$AA$1,0),0)," ")</f>
        <v>2019</v>
      </c>
      <c r="H134" t="str">
        <f>IFERROR(VLOOKUP($A134,file!$A$1:$AA$4236,MATCH(filter!H$2,file!$A$1:$AA$1,0),0)," ")</f>
        <v>Mar</v>
      </c>
      <c r="I134" t="str">
        <f>IFERROR(VLOOKUP($A134,file!$A$1:$AA$4236,MATCH(filter!I$2,file!$A$1:$AA$1,0),0)," ")</f>
        <v>QTR1</v>
      </c>
      <c r="J134">
        <f>IFERROR(VLOOKUP($A134,file!$A$1:$AA$4236,MATCH(filter!J$2,file!$A$1:$AA$1,0),0)," ")</f>
        <v>9</v>
      </c>
      <c r="K134" t="str">
        <f>IFERROR(VLOOKUP($A134,file!$A$1:$AA$4236,MATCH(filter!K$2,file!$A$1:$AA$1,0),0)," ")</f>
        <v>Paneer</v>
      </c>
      <c r="L134" t="str">
        <f>IFERROR(VLOOKUP($A134,file!$A$1:$AA$4236,MATCH(filter!L$2,file!$A$1:$AA$1,0),0)," ")</f>
        <v>Amul</v>
      </c>
      <c r="M134">
        <f>IFERROR(VLOOKUP($A134,file!$A$1:$AA$4236,MATCH(filter!M$2,file!$A$1:$AA$1,0),0)," ")</f>
        <v>631.9</v>
      </c>
      <c r="N134">
        <f>IFERROR(VLOOKUP($A134,file!$A$1:$AA$4236,MATCH(filter!N$2,file!$A$1:$AA$1,0),0)," ")</f>
        <v>52.86</v>
      </c>
      <c r="O134">
        <f>IFERROR(VLOOKUP($A134,file!$A$1:$AA$4236,MATCH(filter!O$2,file!$A$1:$AA$1,0),0)," ")</f>
        <v>33402.233999999997</v>
      </c>
      <c r="P134">
        <f>IFERROR(VLOOKUP($A134,file!$A$1:$AA$4236,MATCH(filter!P$2,file!$A$1:$AA$1,0),0)," ")</f>
        <v>12</v>
      </c>
      <c r="Q134" t="str">
        <f>IFERROR(VLOOKUP($A134,file!$A$1:$AA$4236,MATCH(filter!Q$2,file!$A$1:$AA$1,0),0)," ")</f>
        <v>Refrigerated</v>
      </c>
      <c r="R134">
        <f>IFERROR(VLOOKUP($A134,file!$A$1:$AA$4236,MATCH(filter!R$2,file!$A$1:$AA$1,0),0)," ")</f>
        <v>43486</v>
      </c>
      <c r="S134">
        <f>IFERROR(VLOOKUP($A134,file!$A$1:$AA$4236,MATCH(filter!S$2,file!$A$1:$AA$1,0),0)," ")</f>
        <v>43498</v>
      </c>
      <c r="T134">
        <f>IFERROR(VLOOKUP($A134,file!$A$1:$AA$4236,MATCH(filter!T$2,file!$A$1:$AA$1,0),0)," ")</f>
        <v>587</v>
      </c>
      <c r="U134">
        <f>IFERROR(VLOOKUP($A134,file!$A$1:$AA$4236,MATCH(filter!U$2,file!$A$1:$AA$1,0),0)," ")</f>
        <v>55.72</v>
      </c>
      <c r="V134">
        <f>IFERROR(VLOOKUP($A134,file!$A$1:$AA$4236,MATCH(filter!V$2,file!$A$1:$AA$1,0),0)," ")</f>
        <v>32707.64</v>
      </c>
      <c r="W134" t="str">
        <f>IFERROR(VLOOKUP($A134,file!$A$1:$AA$4236,MATCH(filter!W$2,file!$A$1:$AA$1,0),0)," ")</f>
        <v>Karnataka</v>
      </c>
      <c r="X134" t="str">
        <f>IFERROR(VLOOKUP($A134,file!$A$1:$AA$4236,MATCH(filter!X$2,file!$A$1:$AA$1,0),0)," ")</f>
        <v>Online</v>
      </c>
      <c r="Y134">
        <f>IFERROR(VLOOKUP($A134,file!$A$1:$AA$4236,MATCH(filter!Y$2,file!$A$1:$AA$1,0),0)," ")</f>
        <v>44</v>
      </c>
      <c r="Z134">
        <f>IFERROR(VLOOKUP($A134,file!$A$1:$AA$4236,MATCH(filter!Z$2,file!$A$1:$AA$1,0),0)," ")</f>
        <v>77.290000000000006</v>
      </c>
      <c r="AA134">
        <f>IFERROR(VLOOKUP($A134,file!$A$1:$AA$4236,MATCH(filter!AA$2,file!$A$1:$AA$1,0),0)," ")</f>
        <v>185.57</v>
      </c>
    </row>
    <row r="135" spans="1:27" x14ac:dyDescent="0.25">
      <c r="A135" t="str">
        <f>dashboard!$W$2 &amp;"-" &amp;COUNTA(file!$L$2:L134)</f>
        <v>Amul-133</v>
      </c>
      <c r="B135" t="str">
        <f>IFERROR(VLOOKUP($A135,file!$A$1:$AA$4236,MATCH(filter!B$2,file!$A$1:$AA$1,0),0)," ")</f>
        <v>Rajasthan</v>
      </c>
      <c r="C135">
        <f>IFERROR(VLOOKUP($A135,file!$A$1:$AA$4236,MATCH(filter!C$2,file!$A$1:$AA$1,0),0)," ")</f>
        <v>394.96</v>
      </c>
      <c r="D135">
        <f>IFERROR(VLOOKUP($A135,file!$A$1:$AA$4236,MATCH(filter!D$2,file!$A$1:$AA$1,0),0)," ")</f>
        <v>55</v>
      </c>
      <c r="E135" t="str">
        <f>IFERROR(VLOOKUP($A135,file!$A$1:$AA$4236,MATCH(filter!E$2,file!$A$1:$AA$1,0),0)," ")</f>
        <v>Medium</v>
      </c>
      <c r="F135">
        <f>IFERROR(VLOOKUP($A135,file!$A$1:$AA$4236,MATCH(filter!F$2,file!$A$1:$AA$1,0),0)," ")</f>
        <v>44563</v>
      </c>
      <c r="G135">
        <f>IFERROR(VLOOKUP($A135,file!$A$1:$AA$4236,MATCH(filter!G$2,file!$A$1:$AA$1,0),0)," ")</f>
        <v>2022</v>
      </c>
      <c r="H135" t="str">
        <f>IFERROR(VLOOKUP($A135,file!$A$1:$AA$4236,MATCH(filter!H$2,file!$A$1:$AA$1,0),0)," ")</f>
        <v>Jan</v>
      </c>
      <c r="I135" t="str">
        <f>IFERROR(VLOOKUP($A135,file!$A$1:$AA$4236,MATCH(filter!I$2,file!$A$1:$AA$1,0),0)," ")</f>
        <v>QTR1</v>
      </c>
      <c r="J135">
        <f>IFERROR(VLOOKUP($A135,file!$A$1:$AA$4236,MATCH(filter!J$2,file!$A$1:$AA$1,0),0)," ")</f>
        <v>5</v>
      </c>
      <c r="K135" t="str">
        <f>IFERROR(VLOOKUP($A135,file!$A$1:$AA$4236,MATCH(filter!K$2,file!$A$1:$AA$1,0),0)," ")</f>
        <v>Ice Cream</v>
      </c>
      <c r="L135" t="str">
        <f>IFERROR(VLOOKUP($A135,file!$A$1:$AA$4236,MATCH(filter!L$2,file!$A$1:$AA$1,0),0)," ")</f>
        <v>Amul</v>
      </c>
      <c r="M135">
        <f>IFERROR(VLOOKUP($A135,file!$A$1:$AA$4236,MATCH(filter!M$2,file!$A$1:$AA$1,0),0)," ")</f>
        <v>367.48</v>
      </c>
      <c r="N135">
        <f>IFERROR(VLOOKUP($A135,file!$A$1:$AA$4236,MATCH(filter!N$2,file!$A$1:$AA$1,0),0)," ")</f>
        <v>21.01</v>
      </c>
      <c r="O135">
        <f>IFERROR(VLOOKUP($A135,file!$A$1:$AA$4236,MATCH(filter!O$2,file!$A$1:$AA$1,0),0)," ")</f>
        <v>7720.7548000000006</v>
      </c>
      <c r="P135">
        <f>IFERROR(VLOOKUP($A135,file!$A$1:$AA$4236,MATCH(filter!P$2,file!$A$1:$AA$1,0),0)," ")</f>
        <v>27</v>
      </c>
      <c r="Q135" t="str">
        <f>IFERROR(VLOOKUP($A135,file!$A$1:$AA$4236,MATCH(filter!Q$2,file!$A$1:$AA$1,0),0)," ")</f>
        <v>Frozen</v>
      </c>
      <c r="R135">
        <f>IFERROR(VLOOKUP($A135,file!$A$1:$AA$4236,MATCH(filter!R$2,file!$A$1:$AA$1,0),0)," ")</f>
        <v>44518</v>
      </c>
      <c r="S135">
        <f>IFERROR(VLOOKUP($A135,file!$A$1:$AA$4236,MATCH(filter!S$2,file!$A$1:$AA$1,0),0)," ")</f>
        <v>44545</v>
      </c>
      <c r="T135">
        <f>IFERROR(VLOOKUP($A135,file!$A$1:$AA$4236,MATCH(filter!T$2,file!$A$1:$AA$1,0),0)," ")</f>
        <v>207</v>
      </c>
      <c r="U135">
        <f>IFERROR(VLOOKUP($A135,file!$A$1:$AA$4236,MATCH(filter!U$2,file!$A$1:$AA$1,0),0)," ")</f>
        <v>18.649999999999999</v>
      </c>
      <c r="V135">
        <f>IFERROR(VLOOKUP($A135,file!$A$1:$AA$4236,MATCH(filter!V$2,file!$A$1:$AA$1,0),0)," ")</f>
        <v>3860.55</v>
      </c>
      <c r="W135" t="str">
        <f>IFERROR(VLOOKUP($A135,file!$A$1:$AA$4236,MATCH(filter!W$2,file!$A$1:$AA$1,0),0)," ")</f>
        <v>Uttar Pradesh</v>
      </c>
      <c r="X135" t="str">
        <f>IFERROR(VLOOKUP($A135,file!$A$1:$AA$4236,MATCH(filter!X$2,file!$A$1:$AA$1,0),0)," ")</f>
        <v>Online</v>
      </c>
      <c r="Y135">
        <f>IFERROR(VLOOKUP($A135,file!$A$1:$AA$4236,MATCH(filter!Y$2,file!$A$1:$AA$1,0),0)," ")</f>
        <v>160</v>
      </c>
      <c r="Z135">
        <f>IFERROR(VLOOKUP($A135,file!$A$1:$AA$4236,MATCH(filter!Z$2,file!$A$1:$AA$1,0),0)," ")</f>
        <v>82.46</v>
      </c>
      <c r="AA135">
        <f>IFERROR(VLOOKUP($A135,file!$A$1:$AA$4236,MATCH(filter!AA$2,file!$A$1:$AA$1,0),0)," ")</f>
        <v>84.81</v>
      </c>
    </row>
    <row r="136" spans="1:27" x14ac:dyDescent="0.25">
      <c r="A136" t="str">
        <f>dashboard!$W$2 &amp;"-" &amp;COUNTA(file!$L$2:L135)</f>
        <v>Amul-134</v>
      </c>
      <c r="B136" t="str">
        <f>IFERROR(VLOOKUP($A136,file!$A$1:$AA$4236,MATCH(filter!B$2,file!$A$1:$AA$1,0),0)," ")</f>
        <v>Delhi</v>
      </c>
      <c r="C136">
        <f>IFERROR(VLOOKUP($A136,file!$A$1:$AA$4236,MATCH(filter!C$2,file!$A$1:$AA$1,0),0)," ")</f>
        <v>637.32000000000005</v>
      </c>
      <c r="D136">
        <f>IFERROR(VLOOKUP($A136,file!$A$1:$AA$4236,MATCH(filter!D$2,file!$A$1:$AA$1,0),0)," ")</f>
        <v>43</v>
      </c>
      <c r="E136" t="str">
        <f>IFERROR(VLOOKUP($A136,file!$A$1:$AA$4236,MATCH(filter!E$2,file!$A$1:$AA$1,0),0)," ")</f>
        <v>Small</v>
      </c>
      <c r="F136">
        <f>IFERROR(VLOOKUP($A136,file!$A$1:$AA$4236,MATCH(filter!F$2,file!$A$1:$AA$1,0),0)," ")</f>
        <v>44909</v>
      </c>
      <c r="G136">
        <f>IFERROR(VLOOKUP($A136,file!$A$1:$AA$4236,MATCH(filter!G$2,file!$A$1:$AA$1,0),0)," ")</f>
        <v>2022</v>
      </c>
      <c r="H136" t="str">
        <f>IFERROR(VLOOKUP($A136,file!$A$1:$AA$4236,MATCH(filter!H$2,file!$A$1:$AA$1,0),0)," ")</f>
        <v>Dec</v>
      </c>
      <c r="I136" t="str">
        <f>IFERROR(VLOOKUP($A136,file!$A$1:$AA$4236,MATCH(filter!I$2,file!$A$1:$AA$1,0),0)," ")</f>
        <v>QTR4</v>
      </c>
      <c r="J136">
        <f>IFERROR(VLOOKUP($A136,file!$A$1:$AA$4236,MATCH(filter!J$2,file!$A$1:$AA$1,0),0)," ")</f>
        <v>10</v>
      </c>
      <c r="K136" t="str">
        <f>IFERROR(VLOOKUP($A136,file!$A$1:$AA$4236,MATCH(filter!K$2,file!$A$1:$AA$1,0),0)," ")</f>
        <v>Ghee</v>
      </c>
      <c r="L136" t="str">
        <f>IFERROR(VLOOKUP($A136,file!$A$1:$AA$4236,MATCH(filter!L$2,file!$A$1:$AA$1,0),0)," ")</f>
        <v>Amul</v>
      </c>
      <c r="M136">
        <f>IFERROR(VLOOKUP($A136,file!$A$1:$AA$4236,MATCH(filter!M$2,file!$A$1:$AA$1,0),0)," ")</f>
        <v>332.64</v>
      </c>
      <c r="N136">
        <f>IFERROR(VLOOKUP($A136,file!$A$1:$AA$4236,MATCH(filter!N$2,file!$A$1:$AA$1,0),0)," ")</f>
        <v>61.55</v>
      </c>
      <c r="O136">
        <f>IFERROR(VLOOKUP($A136,file!$A$1:$AA$4236,MATCH(filter!O$2,file!$A$1:$AA$1,0),0)," ")</f>
        <v>20473.991999999998</v>
      </c>
      <c r="P136">
        <f>IFERROR(VLOOKUP($A136,file!$A$1:$AA$4236,MATCH(filter!P$2,file!$A$1:$AA$1,0),0)," ")</f>
        <v>149</v>
      </c>
      <c r="Q136" t="str">
        <f>IFERROR(VLOOKUP($A136,file!$A$1:$AA$4236,MATCH(filter!Q$2,file!$A$1:$AA$1,0),0)," ")</f>
        <v>Ambient</v>
      </c>
      <c r="R136">
        <f>IFERROR(VLOOKUP($A136,file!$A$1:$AA$4236,MATCH(filter!R$2,file!$A$1:$AA$1,0),0)," ")</f>
        <v>44869</v>
      </c>
      <c r="S136">
        <f>IFERROR(VLOOKUP($A136,file!$A$1:$AA$4236,MATCH(filter!S$2,file!$A$1:$AA$1,0),0)," ")</f>
        <v>45018</v>
      </c>
      <c r="T136">
        <f>IFERROR(VLOOKUP($A136,file!$A$1:$AA$4236,MATCH(filter!T$2,file!$A$1:$AA$1,0),0)," ")</f>
        <v>93</v>
      </c>
      <c r="U136">
        <f>IFERROR(VLOOKUP($A136,file!$A$1:$AA$4236,MATCH(filter!U$2,file!$A$1:$AA$1,0),0)," ")</f>
        <v>58.81</v>
      </c>
      <c r="V136">
        <f>IFERROR(VLOOKUP($A136,file!$A$1:$AA$4236,MATCH(filter!V$2,file!$A$1:$AA$1,0),0)," ")</f>
        <v>5469.33</v>
      </c>
      <c r="W136" t="str">
        <f>IFERROR(VLOOKUP($A136,file!$A$1:$AA$4236,MATCH(filter!W$2,file!$A$1:$AA$1,0),0)," ")</f>
        <v>Bihar</v>
      </c>
      <c r="X136" t="str">
        <f>IFERROR(VLOOKUP($A136,file!$A$1:$AA$4236,MATCH(filter!X$2,file!$A$1:$AA$1,0),0)," ")</f>
        <v>Wholesale</v>
      </c>
      <c r="Y136">
        <f>IFERROR(VLOOKUP($A136,file!$A$1:$AA$4236,MATCH(filter!Y$2,file!$A$1:$AA$1,0),0)," ")</f>
        <v>239</v>
      </c>
      <c r="Z136">
        <f>IFERROR(VLOOKUP($A136,file!$A$1:$AA$4236,MATCH(filter!Z$2,file!$A$1:$AA$1,0),0)," ")</f>
        <v>91.19</v>
      </c>
      <c r="AA136">
        <f>IFERROR(VLOOKUP($A136,file!$A$1:$AA$4236,MATCH(filter!AA$2,file!$A$1:$AA$1,0),0)," ")</f>
        <v>101.86</v>
      </c>
    </row>
    <row r="137" spans="1:27" x14ac:dyDescent="0.25">
      <c r="A137" t="str">
        <f>dashboard!$W$2 &amp;"-" &amp;COUNTA(file!$L$2:L136)</f>
        <v>Amul-135</v>
      </c>
      <c r="B137" t="str">
        <f>IFERROR(VLOOKUP($A137,file!$A$1:$AA$4236,MATCH(filter!B$2,file!$A$1:$AA$1,0),0)," ")</f>
        <v>Chandigarh</v>
      </c>
      <c r="C137">
        <f>IFERROR(VLOOKUP($A137,file!$A$1:$AA$4236,MATCH(filter!C$2,file!$A$1:$AA$1,0),0)," ")</f>
        <v>162.24</v>
      </c>
      <c r="D137">
        <f>IFERROR(VLOOKUP($A137,file!$A$1:$AA$4236,MATCH(filter!D$2,file!$A$1:$AA$1,0),0)," ")</f>
        <v>29</v>
      </c>
      <c r="E137" t="str">
        <f>IFERROR(VLOOKUP($A137,file!$A$1:$AA$4236,MATCH(filter!E$2,file!$A$1:$AA$1,0),0)," ")</f>
        <v>Small</v>
      </c>
      <c r="F137">
        <f>IFERROR(VLOOKUP($A137,file!$A$1:$AA$4236,MATCH(filter!F$2,file!$A$1:$AA$1,0),0)," ")</f>
        <v>44838</v>
      </c>
      <c r="G137">
        <f>IFERROR(VLOOKUP($A137,file!$A$1:$AA$4236,MATCH(filter!G$2,file!$A$1:$AA$1,0),0)," ")</f>
        <v>2022</v>
      </c>
      <c r="H137" t="str">
        <f>IFERROR(VLOOKUP($A137,file!$A$1:$AA$4236,MATCH(filter!H$2,file!$A$1:$AA$1,0),0)," ")</f>
        <v>Oct</v>
      </c>
      <c r="I137" t="str">
        <f>IFERROR(VLOOKUP($A137,file!$A$1:$AA$4236,MATCH(filter!I$2,file!$A$1:$AA$1,0),0)," ")</f>
        <v>QTR3</v>
      </c>
      <c r="J137">
        <f>IFERROR(VLOOKUP($A137,file!$A$1:$AA$4236,MATCH(filter!J$2,file!$A$1:$AA$1,0),0)," ")</f>
        <v>7</v>
      </c>
      <c r="K137" t="str">
        <f>IFERROR(VLOOKUP($A137,file!$A$1:$AA$4236,MATCH(filter!K$2,file!$A$1:$AA$1,0),0)," ")</f>
        <v>Lassi</v>
      </c>
      <c r="L137" t="str">
        <f>IFERROR(VLOOKUP($A137,file!$A$1:$AA$4236,MATCH(filter!L$2,file!$A$1:$AA$1,0),0)," ")</f>
        <v>Amul</v>
      </c>
      <c r="M137">
        <f>IFERROR(VLOOKUP($A137,file!$A$1:$AA$4236,MATCH(filter!M$2,file!$A$1:$AA$1,0),0)," ")</f>
        <v>722.73</v>
      </c>
      <c r="N137">
        <f>IFERROR(VLOOKUP($A137,file!$A$1:$AA$4236,MATCH(filter!N$2,file!$A$1:$AA$1,0),0)," ")</f>
        <v>40.72</v>
      </c>
      <c r="O137">
        <f>IFERROR(VLOOKUP($A137,file!$A$1:$AA$4236,MATCH(filter!O$2,file!$A$1:$AA$1,0),0)," ")</f>
        <v>29429.565600000002</v>
      </c>
      <c r="P137">
        <f>IFERROR(VLOOKUP($A137,file!$A$1:$AA$4236,MATCH(filter!P$2,file!$A$1:$AA$1,0),0)," ")</f>
        <v>15</v>
      </c>
      <c r="Q137" t="str">
        <f>IFERROR(VLOOKUP($A137,file!$A$1:$AA$4236,MATCH(filter!Q$2,file!$A$1:$AA$1,0),0)," ")</f>
        <v>Refrigerated</v>
      </c>
      <c r="R137">
        <f>IFERROR(VLOOKUP($A137,file!$A$1:$AA$4236,MATCH(filter!R$2,file!$A$1:$AA$1,0),0)," ")</f>
        <v>44836</v>
      </c>
      <c r="S137">
        <f>IFERROR(VLOOKUP($A137,file!$A$1:$AA$4236,MATCH(filter!S$2,file!$A$1:$AA$1,0),0)," ")</f>
        <v>44851</v>
      </c>
      <c r="T137">
        <f>IFERROR(VLOOKUP($A137,file!$A$1:$AA$4236,MATCH(filter!T$2,file!$A$1:$AA$1,0),0)," ")</f>
        <v>192</v>
      </c>
      <c r="U137">
        <f>IFERROR(VLOOKUP($A137,file!$A$1:$AA$4236,MATCH(filter!U$2,file!$A$1:$AA$1,0),0)," ")</f>
        <v>39.380000000000003</v>
      </c>
      <c r="V137">
        <f>IFERROR(VLOOKUP($A137,file!$A$1:$AA$4236,MATCH(filter!V$2,file!$A$1:$AA$1,0),0)," ")</f>
        <v>7560.96</v>
      </c>
      <c r="W137" t="str">
        <f>IFERROR(VLOOKUP($A137,file!$A$1:$AA$4236,MATCH(filter!W$2,file!$A$1:$AA$1,0),0)," ")</f>
        <v>Rajasthan</v>
      </c>
      <c r="X137" t="str">
        <f>IFERROR(VLOOKUP($A137,file!$A$1:$AA$4236,MATCH(filter!X$2,file!$A$1:$AA$1,0),0)," ")</f>
        <v>Retail</v>
      </c>
      <c r="Y137">
        <f>IFERROR(VLOOKUP($A137,file!$A$1:$AA$4236,MATCH(filter!Y$2,file!$A$1:$AA$1,0),0)," ")</f>
        <v>530</v>
      </c>
      <c r="Z137">
        <f>IFERROR(VLOOKUP($A137,file!$A$1:$AA$4236,MATCH(filter!Z$2,file!$A$1:$AA$1,0),0)," ")</f>
        <v>53.12</v>
      </c>
      <c r="AA137">
        <f>IFERROR(VLOOKUP($A137,file!$A$1:$AA$4236,MATCH(filter!AA$2,file!$A$1:$AA$1,0),0)," ")</f>
        <v>38.47</v>
      </c>
    </row>
    <row r="138" spans="1:27" x14ac:dyDescent="0.25">
      <c r="A138" t="str">
        <f>dashboard!$W$2 &amp;"-" &amp;COUNTA(file!$L$2:L137)</f>
        <v>Amul-136</v>
      </c>
      <c r="B138" t="str">
        <f>IFERROR(VLOOKUP($A138,file!$A$1:$AA$4236,MATCH(filter!B$2,file!$A$1:$AA$1,0),0)," ")</f>
        <v>West Bengal</v>
      </c>
      <c r="C138">
        <f>IFERROR(VLOOKUP($A138,file!$A$1:$AA$4236,MATCH(filter!C$2,file!$A$1:$AA$1,0),0)," ")</f>
        <v>878.27</v>
      </c>
      <c r="D138">
        <f>IFERROR(VLOOKUP($A138,file!$A$1:$AA$4236,MATCH(filter!D$2,file!$A$1:$AA$1,0),0)," ")</f>
        <v>98</v>
      </c>
      <c r="E138" t="str">
        <f>IFERROR(VLOOKUP($A138,file!$A$1:$AA$4236,MATCH(filter!E$2,file!$A$1:$AA$1,0),0)," ")</f>
        <v>Large</v>
      </c>
      <c r="F138">
        <f>IFERROR(VLOOKUP($A138,file!$A$1:$AA$4236,MATCH(filter!F$2,file!$A$1:$AA$1,0),0)," ")</f>
        <v>44190</v>
      </c>
      <c r="G138">
        <f>IFERROR(VLOOKUP($A138,file!$A$1:$AA$4236,MATCH(filter!G$2,file!$A$1:$AA$1,0),0)," ")</f>
        <v>2020</v>
      </c>
      <c r="H138" t="str">
        <f>IFERROR(VLOOKUP($A138,file!$A$1:$AA$4236,MATCH(filter!H$2,file!$A$1:$AA$1,0),0)," ")</f>
        <v>Dec</v>
      </c>
      <c r="I138" t="str">
        <f>IFERROR(VLOOKUP($A138,file!$A$1:$AA$4236,MATCH(filter!I$2,file!$A$1:$AA$1,0),0)," ")</f>
        <v>QTR4</v>
      </c>
      <c r="J138">
        <f>IFERROR(VLOOKUP($A138,file!$A$1:$AA$4236,MATCH(filter!J$2,file!$A$1:$AA$1,0),0)," ")</f>
        <v>7</v>
      </c>
      <c r="K138" t="str">
        <f>IFERROR(VLOOKUP($A138,file!$A$1:$AA$4236,MATCH(filter!K$2,file!$A$1:$AA$1,0),0)," ")</f>
        <v>Lassi</v>
      </c>
      <c r="L138" t="str">
        <f>IFERROR(VLOOKUP($A138,file!$A$1:$AA$4236,MATCH(filter!L$2,file!$A$1:$AA$1,0),0)," ")</f>
        <v>Amul</v>
      </c>
      <c r="M138">
        <f>IFERROR(VLOOKUP($A138,file!$A$1:$AA$4236,MATCH(filter!M$2,file!$A$1:$AA$1,0),0)," ")</f>
        <v>907.9</v>
      </c>
      <c r="N138">
        <f>IFERROR(VLOOKUP($A138,file!$A$1:$AA$4236,MATCH(filter!N$2,file!$A$1:$AA$1,0),0)," ")</f>
        <v>65.02</v>
      </c>
      <c r="O138">
        <f>IFERROR(VLOOKUP($A138,file!$A$1:$AA$4236,MATCH(filter!O$2,file!$A$1:$AA$1,0),0)," ")</f>
        <v>59031.657999999996</v>
      </c>
      <c r="P138">
        <f>IFERROR(VLOOKUP($A138,file!$A$1:$AA$4236,MATCH(filter!P$2,file!$A$1:$AA$1,0),0)," ")</f>
        <v>17</v>
      </c>
      <c r="Q138" t="str">
        <f>IFERROR(VLOOKUP($A138,file!$A$1:$AA$4236,MATCH(filter!Q$2,file!$A$1:$AA$1,0),0)," ")</f>
        <v>Refrigerated</v>
      </c>
      <c r="R138">
        <f>IFERROR(VLOOKUP($A138,file!$A$1:$AA$4236,MATCH(filter!R$2,file!$A$1:$AA$1,0),0)," ")</f>
        <v>44183</v>
      </c>
      <c r="S138">
        <f>IFERROR(VLOOKUP($A138,file!$A$1:$AA$4236,MATCH(filter!S$2,file!$A$1:$AA$1,0),0)," ")</f>
        <v>44200</v>
      </c>
      <c r="T138">
        <f>IFERROR(VLOOKUP($A138,file!$A$1:$AA$4236,MATCH(filter!T$2,file!$A$1:$AA$1,0),0)," ")</f>
        <v>559</v>
      </c>
      <c r="U138">
        <f>IFERROR(VLOOKUP($A138,file!$A$1:$AA$4236,MATCH(filter!U$2,file!$A$1:$AA$1,0),0)," ")</f>
        <v>68.16</v>
      </c>
      <c r="V138">
        <f>IFERROR(VLOOKUP($A138,file!$A$1:$AA$4236,MATCH(filter!V$2,file!$A$1:$AA$1,0),0)," ")</f>
        <v>38101.440000000002</v>
      </c>
      <c r="W138" t="str">
        <f>IFERROR(VLOOKUP($A138,file!$A$1:$AA$4236,MATCH(filter!W$2,file!$A$1:$AA$1,0),0)," ")</f>
        <v>Telangana</v>
      </c>
      <c r="X138" t="str">
        <f>IFERROR(VLOOKUP($A138,file!$A$1:$AA$4236,MATCH(filter!X$2,file!$A$1:$AA$1,0),0)," ")</f>
        <v>Retail</v>
      </c>
      <c r="Y138">
        <f>IFERROR(VLOOKUP($A138,file!$A$1:$AA$4236,MATCH(filter!Y$2,file!$A$1:$AA$1,0),0)," ")</f>
        <v>348</v>
      </c>
      <c r="Z138">
        <f>IFERROR(VLOOKUP($A138,file!$A$1:$AA$4236,MATCH(filter!Z$2,file!$A$1:$AA$1,0),0)," ")</f>
        <v>58.84</v>
      </c>
      <c r="AA138">
        <f>IFERROR(VLOOKUP($A138,file!$A$1:$AA$4236,MATCH(filter!AA$2,file!$A$1:$AA$1,0),0)," ")</f>
        <v>58.94</v>
      </c>
    </row>
    <row r="139" spans="1:27" x14ac:dyDescent="0.25">
      <c r="A139" t="str">
        <f>dashboard!$W$2 &amp;"-" &amp;COUNTA(file!$L$2:L138)</f>
        <v>Amul-137</v>
      </c>
      <c r="B139" t="str">
        <f>IFERROR(VLOOKUP($A139,file!$A$1:$AA$4236,MATCH(filter!B$2,file!$A$1:$AA$1,0),0)," ")</f>
        <v>Rajasthan</v>
      </c>
      <c r="C139">
        <f>IFERROR(VLOOKUP($A139,file!$A$1:$AA$4236,MATCH(filter!C$2,file!$A$1:$AA$1,0),0)," ")</f>
        <v>488.87</v>
      </c>
      <c r="D139">
        <f>IFERROR(VLOOKUP($A139,file!$A$1:$AA$4236,MATCH(filter!D$2,file!$A$1:$AA$1,0),0)," ")</f>
        <v>76</v>
      </c>
      <c r="E139" t="str">
        <f>IFERROR(VLOOKUP($A139,file!$A$1:$AA$4236,MATCH(filter!E$2,file!$A$1:$AA$1,0),0)," ")</f>
        <v>Large</v>
      </c>
      <c r="F139">
        <f>IFERROR(VLOOKUP($A139,file!$A$1:$AA$4236,MATCH(filter!F$2,file!$A$1:$AA$1,0),0)," ")</f>
        <v>44465</v>
      </c>
      <c r="G139">
        <f>IFERROR(VLOOKUP($A139,file!$A$1:$AA$4236,MATCH(filter!G$2,file!$A$1:$AA$1,0),0)," ")</f>
        <v>2021</v>
      </c>
      <c r="H139" t="str">
        <f>IFERROR(VLOOKUP($A139,file!$A$1:$AA$4236,MATCH(filter!H$2,file!$A$1:$AA$1,0),0)," ")</f>
        <v>Sep</v>
      </c>
      <c r="I139" t="str">
        <f>IFERROR(VLOOKUP($A139,file!$A$1:$AA$4236,MATCH(filter!I$2,file!$A$1:$AA$1,0),0)," ")</f>
        <v>QTR3</v>
      </c>
      <c r="J139">
        <f>IFERROR(VLOOKUP($A139,file!$A$1:$AA$4236,MATCH(filter!J$2,file!$A$1:$AA$1,0),0)," ")</f>
        <v>4</v>
      </c>
      <c r="K139" t="str">
        <f>IFERROR(VLOOKUP($A139,file!$A$1:$AA$4236,MATCH(filter!K$2,file!$A$1:$AA$1,0),0)," ")</f>
        <v>Yogurt</v>
      </c>
      <c r="L139" t="str">
        <f>IFERROR(VLOOKUP($A139,file!$A$1:$AA$4236,MATCH(filter!L$2,file!$A$1:$AA$1,0),0)," ")</f>
        <v>Amul</v>
      </c>
      <c r="M139">
        <f>IFERROR(VLOOKUP($A139,file!$A$1:$AA$4236,MATCH(filter!M$2,file!$A$1:$AA$1,0),0)," ")</f>
        <v>348.12</v>
      </c>
      <c r="N139">
        <f>IFERROR(VLOOKUP($A139,file!$A$1:$AA$4236,MATCH(filter!N$2,file!$A$1:$AA$1,0),0)," ")</f>
        <v>45.9</v>
      </c>
      <c r="O139">
        <f>IFERROR(VLOOKUP($A139,file!$A$1:$AA$4236,MATCH(filter!O$2,file!$A$1:$AA$1,0),0)," ")</f>
        <v>15978.708000000001</v>
      </c>
      <c r="P139">
        <f>IFERROR(VLOOKUP($A139,file!$A$1:$AA$4236,MATCH(filter!P$2,file!$A$1:$AA$1,0),0)," ")</f>
        <v>23</v>
      </c>
      <c r="Q139" t="str">
        <f>IFERROR(VLOOKUP($A139,file!$A$1:$AA$4236,MATCH(filter!Q$2,file!$A$1:$AA$1,0),0)," ")</f>
        <v>Refrigerated</v>
      </c>
      <c r="R139">
        <f>IFERROR(VLOOKUP($A139,file!$A$1:$AA$4236,MATCH(filter!R$2,file!$A$1:$AA$1,0),0)," ")</f>
        <v>44451</v>
      </c>
      <c r="S139">
        <f>IFERROR(VLOOKUP($A139,file!$A$1:$AA$4236,MATCH(filter!S$2,file!$A$1:$AA$1,0),0)," ")</f>
        <v>44474</v>
      </c>
      <c r="T139">
        <f>IFERROR(VLOOKUP($A139,file!$A$1:$AA$4236,MATCH(filter!T$2,file!$A$1:$AA$1,0),0)," ")</f>
        <v>149</v>
      </c>
      <c r="U139">
        <f>IFERROR(VLOOKUP($A139,file!$A$1:$AA$4236,MATCH(filter!U$2,file!$A$1:$AA$1,0),0)," ")</f>
        <v>47.38</v>
      </c>
      <c r="V139">
        <f>IFERROR(VLOOKUP($A139,file!$A$1:$AA$4236,MATCH(filter!V$2,file!$A$1:$AA$1,0),0)," ")</f>
        <v>7059.62</v>
      </c>
      <c r="W139" t="str">
        <f>IFERROR(VLOOKUP($A139,file!$A$1:$AA$4236,MATCH(filter!W$2,file!$A$1:$AA$1,0),0)," ")</f>
        <v>Madhya Pradesh</v>
      </c>
      <c r="X139" t="str">
        <f>IFERROR(VLOOKUP($A139,file!$A$1:$AA$4236,MATCH(filter!X$2,file!$A$1:$AA$1,0),0)," ")</f>
        <v>Online</v>
      </c>
      <c r="Y139">
        <f>IFERROR(VLOOKUP($A139,file!$A$1:$AA$4236,MATCH(filter!Y$2,file!$A$1:$AA$1,0),0)," ")</f>
        <v>199</v>
      </c>
      <c r="Z139">
        <f>IFERROR(VLOOKUP($A139,file!$A$1:$AA$4236,MATCH(filter!Z$2,file!$A$1:$AA$1,0),0)," ")</f>
        <v>78.88</v>
      </c>
      <c r="AA139">
        <f>IFERROR(VLOOKUP($A139,file!$A$1:$AA$4236,MATCH(filter!AA$2,file!$A$1:$AA$1,0),0)," ")</f>
        <v>140.91999999999999</v>
      </c>
    </row>
    <row r="140" spans="1:27" x14ac:dyDescent="0.25">
      <c r="A140" t="str">
        <f>dashboard!$W$2 &amp;"-" &amp;COUNTA(file!$L$2:L139)</f>
        <v>Amul-138</v>
      </c>
      <c r="B140" t="str">
        <f>IFERROR(VLOOKUP($A140,file!$A$1:$AA$4236,MATCH(filter!B$2,file!$A$1:$AA$1,0),0)," ")</f>
        <v>Karnataka</v>
      </c>
      <c r="C140">
        <f>IFERROR(VLOOKUP($A140,file!$A$1:$AA$4236,MATCH(filter!C$2,file!$A$1:$AA$1,0),0)," ")</f>
        <v>312.8</v>
      </c>
      <c r="D140">
        <f>IFERROR(VLOOKUP($A140,file!$A$1:$AA$4236,MATCH(filter!D$2,file!$A$1:$AA$1,0),0)," ")</f>
        <v>19</v>
      </c>
      <c r="E140" t="str">
        <f>IFERROR(VLOOKUP($A140,file!$A$1:$AA$4236,MATCH(filter!E$2,file!$A$1:$AA$1,0),0)," ")</f>
        <v>Medium</v>
      </c>
      <c r="F140">
        <f>IFERROR(VLOOKUP($A140,file!$A$1:$AA$4236,MATCH(filter!F$2,file!$A$1:$AA$1,0),0)," ")</f>
        <v>43613</v>
      </c>
      <c r="G140">
        <f>IFERROR(VLOOKUP($A140,file!$A$1:$AA$4236,MATCH(filter!G$2,file!$A$1:$AA$1,0),0)," ")</f>
        <v>2019</v>
      </c>
      <c r="H140" t="str">
        <f>IFERROR(VLOOKUP($A140,file!$A$1:$AA$4236,MATCH(filter!H$2,file!$A$1:$AA$1,0),0)," ")</f>
        <v>May</v>
      </c>
      <c r="I140" t="str">
        <f>IFERROR(VLOOKUP($A140,file!$A$1:$AA$4236,MATCH(filter!I$2,file!$A$1:$AA$1,0),0)," ")</f>
        <v>QTR2</v>
      </c>
      <c r="J140">
        <f>IFERROR(VLOOKUP($A140,file!$A$1:$AA$4236,MATCH(filter!J$2,file!$A$1:$AA$1,0),0)," ")</f>
        <v>6</v>
      </c>
      <c r="K140" t="str">
        <f>IFERROR(VLOOKUP($A140,file!$A$1:$AA$4236,MATCH(filter!K$2,file!$A$1:$AA$1,0),0)," ")</f>
        <v>Curd</v>
      </c>
      <c r="L140" t="str">
        <f>IFERROR(VLOOKUP($A140,file!$A$1:$AA$4236,MATCH(filter!L$2,file!$A$1:$AA$1,0),0)," ")</f>
        <v>Amul</v>
      </c>
      <c r="M140">
        <f>IFERROR(VLOOKUP($A140,file!$A$1:$AA$4236,MATCH(filter!M$2,file!$A$1:$AA$1,0),0)," ")</f>
        <v>694.77</v>
      </c>
      <c r="N140">
        <f>IFERROR(VLOOKUP($A140,file!$A$1:$AA$4236,MATCH(filter!N$2,file!$A$1:$AA$1,0),0)," ")</f>
        <v>35</v>
      </c>
      <c r="O140">
        <f>IFERROR(VLOOKUP($A140,file!$A$1:$AA$4236,MATCH(filter!O$2,file!$A$1:$AA$1,0),0)," ")</f>
        <v>24316.95</v>
      </c>
      <c r="P140">
        <f>IFERROR(VLOOKUP($A140,file!$A$1:$AA$4236,MATCH(filter!P$2,file!$A$1:$AA$1,0),0)," ")</f>
        <v>7</v>
      </c>
      <c r="Q140" t="str">
        <f>IFERROR(VLOOKUP($A140,file!$A$1:$AA$4236,MATCH(filter!Q$2,file!$A$1:$AA$1,0),0)," ")</f>
        <v>Refrigerated</v>
      </c>
      <c r="R140">
        <f>IFERROR(VLOOKUP($A140,file!$A$1:$AA$4236,MATCH(filter!R$2,file!$A$1:$AA$1,0),0)," ")</f>
        <v>43571</v>
      </c>
      <c r="S140">
        <f>IFERROR(VLOOKUP($A140,file!$A$1:$AA$4236,MATCH(filter!S$2,file!$A$1:$AA$1,0),0)," ")</f>
        <v>43578</v>
      </c>
      <c r="T140">
        <f>IFERROR(VLOOKUP($A140,file!$A$1:$AA$4236,MATCH(filter!T$2,file!$A$1:$AA$1,0),0)," ")</f>
        <v>570</v>
      </c>
      <c r="U140">
        <f>IFERROR(VLOOKUP($A140,file!$A$1:$AA$4236,MATCH(filter!U$2,file!$A$1:$AA$1,0),0)," ")</f>
        <v>34.450000000000003</v>
      </c>
      <c r="V140">
        <f>IFERROR(VLOOKUP($A140,file!$A$1:$AA$4236,MATCH(filter!V$2,file!$A$1:$AA$1,0),0)," ")</f>
        <v>19636.5</v>
      </c>
      <c r="W140" t="str">
        <f>IFERROR(VLOOKUP($A140,file!$A$1:$AA$4236,MATCH(filter!W$2,file!$A$1:$AA$1,0),0)," ")</f>
        <v>Madhya Pradesh</v>
      </c>
      <c r="X140" t="str">
        <f>IFERROR(VLOOKUP($A140,file!$A$1:$AA$4236,MATCH(filter!X$2,file!$A$1:$AA$1,0),0)," ")</f>
        <v>Online</v>
      </c>
      <c r="Y140">
        <f>IFERROR(VLOOKUP($A140,file!$A$1:$AA$4236,MATCH(filter!Y$2,file!$A$1:$AA$1,0),0)," ")</f>
        <v>124</v>
      </c>
      <c r="Z140">
        <f>IFERROR(VLOOKUP($A140,file!$A$1:$AA$4236,MATCH(filter!Z$2,file!$A$1:$AA$1,0),0)," ")</f>
        <v>79.81</v>
      </c>
      <c r="AA140">
        <f>IFERROR(VLOOKUP($A140,file!$A$1:$AA$4236,MATCH(filter!AA$2,file!$A$1:$AA$1,0),0)," ")</f>
        <v>61.12</v>
      </c>
    </row>
    <row r="141" spans="1:27" x14ac:dyDescent="0.25">
      <c r="A141" t="str">
        <f>dashboard!$W$2 &amp;"-" &amp;COUNTA(file!$L$2:L140)</f>
        <v>Amul-139</v>
      </c>
      <c r="B141" t="str">
        <f>IFERROR(VLOOKUP($A141,file!$A$1:$AA$4236,MATCH(filter!B$2,file!$A$1:$AA$1,0),0)," ")</f>
        <v>Delhi</v>
      </c>
      <c r="C141">
        <f>IFERROR(VLOOKUP($A141,file!$A$1:$AA$4236,MATCH(filter!C$2,file!$A$1:$AA$1,0),0)," ")</f>
        <v>186.24</v>
      </c>
      <c r="D141">
        <f>IFERROR(VLOOKUP($A141,file!$A$1:$AA$4236,MATCH(filter!D$2,file!$A$1:$AA$1,0),0)," ")</f>
        <v>25</v>
      </c>
      <c r="E141" t="str">
        <f>IFERROR(VLOOKUP($A141,file!$A$1:$AA$4236,MATCH(filter!E$2,file!$A$1:$AA$1,0),0)," ")</f>
        <v>Medium</v>
      </c>
      <c r="F141">
        <f>IFERROR(VLOOKUP($A141,file!$A$1:$AA$4236,MATCH(filter!F$2,file!$A$1:$AA$1,0),0)," ")</f>
        <v>43686</v>
      </c>
      <c r="G141">
        <f>IFERROR(VLOOKUP($A141,file!$A$1:$AA$4236,MATCH(filter!G$2,file!$A$1:$AA$1,0),0)," ")</f>
        <v>2019</v>
      </c>
      <c r="H141" t="str">
        <f>IFERROR(VLOOKUP($A141,file!$A$1:$AA$4236,MATCH(filter!H$2,file!$A$1:$AA$1,0),0)," ")</f>
        <v>Aug</v>
      </c>
      <c r="I141" t="str">
        <f>IFERROR(VLOOKUP($A141,file!$A$1:$AA$4236,MATCH(filter!I$2,file!$A$1:$AA$1,0),0)," ")</f>
        <v>QTR3</v>
      </c>
      <c r="J141">
        <f>IFERROR(VLOOKUP($A141,file!$A$1:$AA$4236,MATCH(filter!J$2,file!$A$1:$AA$1,0),0)," ")</f>
        <v>3</v>
      </c>
      <c r="K141" t="str">
        <f>IFERROR(VLOOKUP($A141,file!$A$1:$AA$4236,MATCH(filter!K$2,file!$A$1:$AA$1,0),0)," ")</f>
        <v>Cheese</v>
      </c>
      <c r="L141" t="str">
        <f>IFERROR(VLOOKUP($A141,file!$A$1:$AA$4236,MATCH(filter!L$2,file!$A$1:$AA$1,0),0)," ")</f>
        <v>Amul</v>
      </c>
      <c r="M141">
        <f>IFERROR(VLOOKUP($A141,file!$A$1:$AA$4236,MATCH(filter!M$2,file!$A$1:$AA$1,0),0)," ")</f>
        <v>363.67</v>
      </c>
      <c r="N141">
        <f>IFERROR(VLOOKUP($A141,file!$A$1:$AA$4236,MATCH(filter!N$2,file!$A$1:$AA$1,0),0)," ")</f>
        <v>37.119999999999997</v>
      </c>
      <c r="O141">
        <f>IFERROR(VLOOKUP($A141,file!$A$1:$AA$4236,MATCH(filter!O$2,file!$A$1:$AA$1,0),0)," ")</f>
        <v>13499.430399999999</v>
      </c>
      <c r="P141">
        <f>IFERROR(VLOOKUP($A141,file!$A$1:$AA$4236,MATCH(filter!P$2,file!$A$1:$AA$1,0),0)," ")</f>
        <v>79</v>
      </c>
      <c r="Q141" t="str">
        <f>IFERROR(VLOOKUP($A141,file!$A$1:$AA$4236,MATCH(filter!Q$2,file!$A$1:$AA$1,0),0)," ")</f>
        <v>Frozen</v>
      </c>
      <c r="R141">
        <f>IFERROR(VLOOKUP($A141,file!$A$1:$AA$4236,MATCH(filter!R$2,file!$A$1:$AA$1,0),0)," ")</f>
        <v>43659</v>
      </c>
      <c r="S141">
        <f>IFERROR(VLOOKUP($A141,file!$A$1:$AA$4236,MATCH(filter!S$2,file!$A$1:$AA$1,0),0)," ")</f>
        <v>43738</v>
      </c>
      <c r="T141">
        <f>IFERROR(VLOOKUP($A141,file!$A$1:$AA$4236,MATCH(filter!T$2,file!$A$1:$AA$1,0),0)," ")</f>
        <v>137</v>
      </c>
      <c r="U141">
        <f>IFERROR(VLOOKUP($A141,file!$A$1:$AA$4236,MATCH(filter!U$2,file!$A$1:$AA$1,0),0)," ")</f>
        <v>41.7</v>
      </c>
      <c r="V141">
        <f>IFERROR(VLOOKUP($A141,file!$A$1:$AA$4236,MATCH(filter!V$2,file!$A$1:$AA$1,0),0)," ")</f>
        <v>5712.9</v>
      </c>
      <c r="W141" t="str">
        <f>IFERROR(VLOOKUP($A141,file!$A$1:$AA$4236,MATCH(filter!W$2,file!$A$1:$AA$1,0),0)," ")</f>
        <v>Chandigarh</v>
      </c>
      <c r="X141" t="str">
        <f>IFERROR(VLOOKUP($A141,file!$A$1:$AA$4236,MATCH(filter!X$2,file!$A$1:$AA$1,0),0)," ")</f>
        <v>Retail</v>
      </c>
      <c r="Y141">
        <f>IFERROR(VLOOKUP($A141,file!$A$1:$AA$4236,MATCH(filter!Y$2,file!$A$1:$AA$1,0),0)," ")</f>
        <v>226</v>
      </c>
      <c r="Z141">
        <f>IFERROR(VLOOKUP($A141,file!$A$1:$AA$4236,MATCH(filter!Z$2,file!$A$1:$AA$1,0),0)," ")</f>
        <v>22.66</v>
      </c>
      <c r="AA141">
        <f>IFERROR(VLOOKUP($A141,file!$A$1:$AA$4236,MATCH(filter!AA$2,file!$A$1:$AA$1,0),0)," ")</f>
        <v>162.15</v>
      </c>
    </row>
    <row r="142" spans="1:27" x14ac:dyDescent="0.25">
      <c r="A142" t="str">
        <f>dashboard!$W$2 &amp;"-" &amp;COUNTA(file!$L$2:L141)</f>
        <v>Amul-140</v>
      </c>
      <c r="B142" t="str">
        <f>IFERROR(VLOOKUP($A142,file!$A$1:$AA$4236,MATCH(filter!B$2,file!$A$1:$AA$1,0),0)," ")</f>
        <v>Madhya Pradesh</v>
      </c>
      <c r="C142">
        <f>IFERROR(VLOOKUP($A142,file!$A$1:$AA$4236,MATCH(filter!C$2,file!$A$1:$AA$1,0),0)," ")</f>
        <v>470.5</v>
      </c>
      <c r="D142">
        <f>IFERROR(VLOOKUP($A142,file!$A$1:$AA$4236,MATCH(filter!D$2,file!$A$1:$AA$1,0),0)," ")</f>
        <v>98</v>
      </c>
      <c r="E142" t="str">
        <f>IFERROR(VLOOKUP($A142,file!$A$1:$AA$4236,MATCH(filter!E$2,file!$A$1:$AA$1,0),0)," ")</f>
        <v>Medium</v>
      </c>
      <c r="F142">
        <f>IFERROR(VLOOKUP($A142,file!$A$1:$AA$4236,MATCH(filter!F$2,file!$A$1:$AA$1,0),0)," ")</f>
        <v>44747</v>
      </c>
      <c r="G142">
        <f>IFERROR(VLOOKUP($A142,file!$A$1:$AA$4236,MATCH(filter!G$2,file!$A$1:$AA$1,0),0)," ")</f>
        <v>2022</v>
      </c>
      <c r="H142" t="str">
        <f>IFERROR(VLOOKUP($A142,file!$A$1:$AA$4236,MATCH(filter!H$2,file!$A$1:$AA$1,0),0)," ")</f>
        <v>Jul</v>
      </c>
      <c r="I142" t="str">
        <f>IFERROR(VLOOKUP($A142,file!$A$1:$AA$4236,MATCH(filter!I$2,file!$A$1:$AA$1,0),0)," ")</f>
        <v>QTR3</v>
      </c>
      <c r="J142">
        <f>IFERROR(VLOOKUP($A142,file!$A$1:$AA$4236,MATCH(filter!J$2,file!$A$1:$AA$1,0),0)," ")</f>
        <v>6</v>
      </c>
      <c r="K142" t="str">
        <f>IFERROR(VLOOKUP($A142,file!$A$1:$AA$4236,MATCH(filter!K$2,file!$A$1:$AA$1,0),0)," ")</f>
        <v>Curd</v>
      </c>
      <c r="L142" t="str">
        <f>IFERROR(VLOOKUP($A142,file!$A$1:$AA$4236,MATCH(filter!L$2,file!$A$1:$AA$1,0),0)," ")</f>
        <v>Amul</v>
      </c>
      <c r="M142">
        <f>IFERROR(VLOOKUP($A142,file!$A$1:$AA$4236,MATCH(filter!M$2,file!$A$1:$AA$1,0),0)," ")</f>
        <v>155</v>
      </c>
      <c r="N142">
        <f>IFERROR(VLOOKUP($A142,file!$A$1:$AA$4236,MATCH(filter!N$2,file!$A$1:$AA$1,0),0)," ")</f>
        <v>81.099999999999994</v>
      </c>
      <c r="O142">
        <f>IFERROR(VLOOKUP($A142,file!$A$1:$AA$4236,MATCH(filter!O$2,file!$A$1:$AA$1,0),0)," ")</f>
        <v>12570.5</v>
      </c>
      <c r="P142">
        <f>IFERROR(VLOOKUP($A142,file!$A$1:$AA$4236,MATCH(filter!P$2,file!$A$1:$AA$1,0),0)," ")</f>
        <v>7</v>
      </c>
      <c r="Q142" t="str">
        <f>IFERROR(VLOOKUP($A142,file!$A$1:$AA$4236,MATCH(filter!Q$2,file!$A$1:$AA$1,0),0)," ")</f>
        <v>Refrigerated</v>
      </c>
      <c r="R142">
        <f>IFERROR(VLOOKUP($A142,file!$A$1:$AA$4236,MATCH(filter!R$2,file!$A$1:$AA$1,0),0)," ")</f>
        <v>44711</v>
      </c>
      <c r="S142">
        <f>IFERROR(VLOOKUP($A142,file!$A$1:$AA$4236,MATCH(filter!S$2,file!$A$1:$AA$1,0),0)," ")</f>
        <v>44718</v>
      </c>
      <c r="T142">
        <f>IFERROR(VLOOKUP($A142,file!$A$1:$AA$4236,MATCH(filter!T$2,file!$A$1:$AA$1,0),0)," ")</f>
        <v>100</v>
      </c>
      <c r="U142">
        <f>IFERROR(VLOOKUP($A142,file!$A$1:$AA$4236,MATCH(filter!U$2,file!$A$1:$AA$1,0),0)," ")</f>
        <v>82.53</v>
      </c>
      <c r="V142">
        <f>IFERROR(VLOOKUP($A142,file!$A$1:$AA$4236,MATCH(filter!V$2,file!$A$1:$AA$1,0),0)," ")</f>
        <v>8253</v>
      </c>
      <c r="W142" t="str">
        <f>IFERROR(VLOOKUP($A142,file!$A$1:$AA$4236,MATCH(filter!W$2,file!$A$1:$AA$1,0),0)," ")</f>
        <v>Telangana</v>
      </c>
      <c r="X142" t="str">
        <f>IFERROR(VLOOKUP($A142,file!$A$1:$AA$4236,MATCH(filter!X$2,file!$A$1:$AA$1,0),0)," ")</f>
        <v>Online</v>
      </c>
      <c r="Y142">
        <f>IFERROR(VLOOKUP($A142,file!$A$1:$AA$4236,MATCH(filter!Y$2,file!$A$1:$AA$1,0),0)," ")</f>
        <v>55</v>
      </c>
      <c r="Z142">
        <f>IFERROR(VLOOKUP($A142,file!$A$1:$AA$4236,MATCH(filter!Z$2,file!$A$1:$AA$1,0),0)," ")</f>
        <v>86.93</v>
      </c>
      <c r="AA142">
        <f>IFERROR(VLOOKUP($A142,file!$A$1:$AA$4236,MATCH(filter!AA$2,file!$A$1:$AA$1,0),0)," ")</f>
        <v>53.97</v>
      </c>
    </row>
    <row r="143" spans="1:27" x14ac:dyDescent="0.25">
      <c r="A143" t="str">
        <f>dashboard!$W$2 &amp;"-" &amp;COUNTA(file!$L$2:L142)</f>
        <v>Amul-141</v>
      </c>
      <c r="B143" t="str">
        <f>IFERROR(VLOOKUP($A143,file!$A$1:$AA$4236,MATCH(filter!B$2,file!$A$1:$AA$1,0),0)," ")</f>
        <v>Jharkhand</v>
      </c>
      <c r="C143">
        <f>IFERROR(VLOOKUP($A143,file!$A$1:$AA$4236,MATCH(filter!C$2,file!$A$1:$AA$1,0),0)," ")</f>
        <v>32.5</v>
      </c>
      <c r="D143">
        <f>IFERROR(VLOOKUP($A143,file!$A$1:$AA$4236,MATCH(filter!D$2,file!$A$1:$AA$1,0),0)," ")</f>
        <v>66</v>
      </c>
      <c r="E143" t="str">
        <f>IFERROR(VLOOKUP($A143,file!$A$1:$AA$4236,MATCH(filter!E$2,file!$A$1:$AA$1,0),0)," ")</f>
        <v>Large</v>
      </c>
      <c r="F143">
        <f>IFERROR(VLOOKUP($A143,file!$A$1:$AA$4236,MATCH(filter!F$2,file!$A$1:$AA$1,0),0)," ")</f>
        <v>44715</v>
      </c>
      <c r="G143">
        <f>IFERROR(VLOOKUP($A143,file!$A$1:$AA$4236,MATCH(filter!G$2,file!$A$1:$AA$1,0),0)," ")</f>
        <v>2022</v>
      </c>
      <c r="H143" t="str">
        <f>IFERROR(VLOOKUP($A143,file!$A$1:$AA$4236,MATCH(filter!H$2,file!$A$1:$AA$1,0),0)," ")</f>
        <v>Jun</v>
      </c>
      <c r="I143" t="str">
        <f>IFERROR(VLOOKUP($A143,file!$A$1:$AA$4236,MATCH(filter!I$2,file!$A$1:$AA$1,0),0)," ")</f>
        <v>QTR2</v>
      </c>
      <c r="J143">
        <f>IFERROR(VLOOKUP($A143,file!$A$1:$AA$4236,MATCH(filter!J$2,file!$A$1:$AA$1,0),0)," ")</f>
        <v>6</v>
      </c>
      <c r="K143" t="str">
        <f>IFERROR(VLOOKUP($A143,file!$A$1:$AA$4236,MATCH(filter!K$2,file!$A$1:$AA$1,0),0)," ")</f>
        <v>Curd</v>
      </c>
      <c r="L143" t="str">
        <f>IFERROR(VLOOKUP($A143,file!$A$1:$AA$4236,MATCH(filter!L$2,file!$A$1:$AA$1,0),0)," ")</f>
        <v>Amul</v>
      </c>
      <c r="M143">
        <f>IFERROR(VLOOKUP($A143,file!$A$1:$AA$4236,MATCH(filter!M$2,file!$A$1:$AA$1,0),0)," ")</f>
        <v>713.96</v>
      </c>
      <c r="N143">
        <f>IFERROR(VLOOKUP($A143,file!$A$1:$AA$4236,MATCH(filter!N$2,file!$A$1:$AA$1,0),0)," ")</f>
        <v>46.3</v>
      </c>
      <c r="O143">
        <f>IFERROR(VLOOKUP($A143,file!$A$1:$AA$4236,MATCH(filter!O$2,file!$A$1:$AA$1,0),0)," ")</f>
        <v>33056.347999999998</v>
      </c>
      <c r="P143">
        <f>IFERROR(VLOOKUP($A143,file!$A$1:$AA$4236,MATCH(filter!P$2,file!$A$1:$AA$1,0),0)," ")</f>
        <v>7</v>
      </c>
      <c r="Q143" t="str">
        <f>IFERROR(VLOOKUP($A143,file!$A$1:$AA$4236,MATCH(filter!Q$2,file!$A$1:$AA$1,0),0)," ")</f>
        <v>Refrigerated</v>
      </c>
      <c r="R143">
        <f>IFERROR(VLOOKUP($A143,file!$A$1:$AA$4236,MATCH(filter!R$2,file!$A$1:$AA$1,0),0)," ")</f>
        <v>44700</v>
      </c>
      <c r="S143">
        <f>IFERROR(VLOOKUP($A143,file!$A$1:$AA$4236,MATCH(filter!S$2,file!$A$1:$AA$1,0),0)," ")</f>
        <v>44707</v>
      </c>
      <c r="T143">
        <f>IFERROR(VLOOKUP($A143,file!$A$1:$AA$4236,MATCH(filter!T$2,file!$A$1:$AA$1,0),0)," ")</f>
        <v>141</v>
      </c>
      <c r="U143">
        <f>IFERROR(VLOOKUP($A143,file!$A$1:$AA$4236,MATCH(filter!U$2,file!$A$1:$AA$1,0),0)," ")</f>
        <v>46.23</v>
      </c>
      <c r="V143">
        <f>IFERROR(VLOOKUP($A143,file!$A$1:$AA$4236,MATCH(filter!V$2,file!$A$1:$AA$1,0),0)," ")</f>
        <v>6518.43</v>
      </c>
      <c r="W143" t="str">
        <f>IFERROR(VLOOKUP($A143,file!$A$1:$AA$4236,MATCH(filter!W$2,file!$A$1:$AA$1,0),0)," ")</f>
        <v>Telangana</v>
      </c>
      <c r="X143" t="str">
        <f>IFERROR(VLOOKUP($A143,file!$A$1:$AA$4236,MATCH(filter!X$2,file!$A$1:$AA$1,0),0)," ")</f>
        <v>Wholesale</v>
      </c>
      <c r="Y143">
        <f>IFERROR(VLOOKUP($A143,file!$A$1:$AA$4236,MATCH(filter!Y$2,file!$A$1:$AA$1,0),0)," ")</f>
        <v>572</v>
      </c>
      <c r="Z143">
        <f>IFERROR(VLOOKUP($A143,file!$A$1:$AA$4236,MATCH(filter!Z$2,file!$A$1:$AA$1,0),0)," ")</f>
        <v>22.64</v>
      </c>
      <c r="AA143">
        <f>IFERROR(VLOOKUP($A143,file!$A$1:$AA$4236,MATCH(filter!AA$2,file!$A$1:$AA$1,0),0)," ")</f>
        <v>60.2</v>
      </c>
    </row>
    <row r="144" spans="1:27" x14ac:dyDescent="0.25">
      <c r="A144" t="str">
        <f>dashboard!$W$2 &amp;"-" &amp;COUNTA(file!$L$2:L143)</f>
        <v>Amul-142</v>
      </c>
      <c r="B144" t="str">
        <f>IFERROR(VLOOKUP($A144,file!$A$1:$AA$4236,MATCH(filter!B$2,file!$A$1:$AA$1,0),0)," ")</f>
        <v>Jharkhand</v>
      </c>
      <c r="C144">
        <f>IFERROR(VLOOKUP($A144,file!$A$1:$AA$4236,MATCH(filter!C$2,file!$A$1:$AA$1,0),0)," ")</f>
        <v>601.02</v>
      </c>
      <c r="D144">
        <f>IFERROR(VLOOKUP($A144,file!$A$1:$AA$4236,MATCH(filter!D$2,file!$A$1:$AA$1,0),0)," ")</f>
        <v>70</v>
      </c>
      <c r="E144" t="str">
        <f>IFERROR(VLOOKUP($A144,file!$A$1:$AA$4236,MATCH(filter!E$2,file!$A$1:$AA$1,0),0)," ")</f>
        <v>Large</v>
      </c>
      <c r="F144">
        <f>IFERROR(VLOOKUP($A144,file!$A$1:$AA$4236,MATCH(filter!F$2,file!$A$1:$AA$1,0),0)," ")</f>
        <v>43712</v>
      </c>
      <c r="G144">
        <f>IFERROR(VLOOKUP($A144,file!$A$1:$AA$4236,MATCH(filter!G$2,file!$A$1:$AA$1,0),0)," ")</f>
        <v>2019</v>
      </c>
      <c r="H144" t="str">
        <f>IFERROR(VLOOKUP($A144,file!$A$1:$AA$4236,MATCH(filter!H$2,file!$A$1:$AA$1,0),0)," ")</f>
        <v>Sep</v>
      </c>
      <c r="I144" t="str">
        <f>IFERROR(VLOOKUP($A144,file!$A$1:$AA$4236,MATCH(filter!I$2,file!$A$1:$AA$1,0),0)," ")</f>
        <v>QTR3</v>
      </c>
      <c r="J144">
        <f>IFERROR(VLOOKUP($A144,file!$A$1:$AA$4236,MATCH(filter!J$2,file!$A$1:$AA$1,0),0)," ")</f>
        <v>6</v>
      </c>
      <c r="K144" t="str">
        <f>IFERROR(VLOOKUP($A144,file!$A$1:$AA$4236,MATCH(filter!K$2,file!$A$1:$AA$1,0),0)," ")</f>
        <v>Curd</v>
      </c>
      <c r="L144" t="str">
        <f>IFERROR(VLOOKUP($A144,file!$A$1:$AA$4236,MATCH(filter!L$2,file!$A$1:$AA$1,0),0)," ")</f>
        <v>Amul</v>
      </c>
      <c r="M144">
        <f>IFERROR(VLOOKUP($A144,file!$A$1:$AA$4236,MATCH(filter!M$2,file!$A$1:$AA$1,0),0)," ")</f>
        <v>78.25</v>
      </c>
      <c r="N144">
        <f>IFERROR(VLOOKUP($A144,file!$A$1:$AA$4236,MATCH(filter!N$2,file!$A$1:$AA$1,0),0)," ")</f>
        <v>68.42</v>
      </c>
      <c r="O144">
        <f>IFERROR(VLOOKUP($A144,file!$A$1:$AA$4236,MATCH(filter!O$2,file!$A$1:$AA$1,0),0)," ")</f>
        <v>5353.8649999999998</v>
      </c>
      <c r="P144">
        <f>IFERROR(VLOOKUP($A144,file!$A$1:$AA$4236,MATCH(filter!P$2,file!$A$1:$AA$1,0),0)," ")</f>
        <v>5</v>
      </c>
      <c r="Q144" t="str">
        <f>IFERROR(VLOOKUP($A144,file!$A$1:$AA$4236,MATCH(filter!Q$2,file!$A$1:$AA$1,0),0)," ")</f>
        <v>Refrigerated</v>
      </c>
      <c r="R144">
        <f>IFERROR(VLOOKUP($A144,file!$A$1:$AA$4236,MATCH(filter!R$2,file!$A$1:$AA$1,0),0)," ")</f>
        <v>43700</v>
      </c>
      <c r="S144">
        <f>IFERROR(VLOOKUP($A144,file!$A$1:$AA$4236,MATCH(filter!S$2,file!$A$1:$AA$1,0),0)," ")</f>
        <v>43705</v>
      </c>
      <c r="T144">
        <f>IFERROR(VLOOKUP($A144,file!$A$1:$AA$4236,MATCH(filter!T$2,file!$A$1:$AA$1,0),0)," ")</f>
        <v>26</v>
      </c>
      <c r="U144">
        <f>IFERROR(VLOOKUP($A144,file!$A$1:$AA$4236,MATCH(filter!U$2,file!$A$1:$AA$1,0),0)," ")</f>
        <v>63.94</v>
      </c>
      <c r="V144">
        <f>IFERROR(VLOOKUP($A144,file!$A$1:$AA$4236,MATCH(filter!V$2,file!$A$1:$AA$1,0),0)," ")</f>
        <v>1662.44</v>
      </c>
      <c r="W144" t="str">
        <f>IFERROR(VLOOKUP($A144,file!$A$1:$AA$4236,MATCH(filter!W$2,file!$A$1:$AA$1,0),0)," ")</f>
        <v>Uttar Pradesh</v>
      </c>
      <c r="X144" t="str">
        <f>IFERROR(VLOOKUP($A144,file!$A$1:$AA$4236,MATCH(filter!X$2,file!$A$1:$AA$1,0),0)," ")</f>
        <v>Wholesale</v>
      </c>
      <c r="Y144">
        <f>IFERROR(VLOOKUP($A144,file!$A$1:$AA$4236,MATCH(filter!Y$2,file!$A$1:$AA$1,0),0)," ")</f>
        <v>52</v>
      </c>
      <c r="Z144">
        <f>IFERROR(VLOOKUP($A144,file!$A$1:$AA$4236,MATCH(filter!Z$2,file!$A$1:$AA$1,0),0)," ")</f>
        <v>92.97</v>
      </c>
      <c r="AA144">
        <f>IFERROR(VLOOKUP($A144,file!$A$1:$AA$4236,MATCH(filter!AA$2,file!$A$1:$AA$1,0),0)," ")</f>
        <v>60.72</v>
      </c>
    </row>
    <row r="145" spans="1:27" x14ac:dyDescent="0.25">
      <c r="A145" t="str">
        <f>dashboard!$W$2 &amp;"-" &amp;COUNTA(file!$L$2:L144)</f>
        <v>Amul-143</v>
      </c>
      <c r="B145" t="str">
        <f>IFERROR(VLOOKUP($A145,file!$A$1:$AA$4236,MATCH(filter!B$2,file!$A$1:$AA$1,0),0)," ")</f>
        <v>Uttar Pradesh</v>
      </c>
      <c r="C145">
        <f>IFERROR(VLOOKUP($A145,file!$A$1:$AA$4236,MATCH(filter!C$2,file!$A$1:$AA$1,0),0)," ")</f>
        <v>616.67999999999995</v>
      </c>
      <c r="D145">
        <f>IFERROR(VLOOKUP($A145,file!$A$1:$AA$4236,MATCH(filter!D$2,file!$A$1:$AA$1,0),0)," ")</f>
        <v>52</v>
      </c>
      <c r="E145" t="str">
        <f>IFERROR(VLOOKUP($A145,file!$A$1:$AA$4236,MATCH(filter!E$2,file!$A$1:$AA$1,0),0)," ")</f>
        <v>Small</v>
      </c>
      <c r="F145">
        <f>IFERROR(VLOOKUP($A145,file!$A$1:$AA$4236,MATCH(filter!F$2,file!$A$1:$AA$1,0),0)," ")</f>
        <v>43783</v>
      </c>
      <c r="G145">
        <f>IFERROR(VLOOKUP($A145,file!$A$1:$AA$4236,MATCH(filter!G$2,file!$A$1:$AA$1,0),0)," ")</f>
        <v>2019</v>
      </c>
      <c r="H145" t="str">
        <f>IFERROR(VLOOKUP($A145,file!$A$1:$AA$4236,MATCH(filter!H$2,file!$A$1:$AA$1,0),0)," ")</f>
        <v>Nov</v>
      </c>
      <c r="I145" t="str">
        <f>IFERROR(VLOOKUP($A145,file!$A$1:$AA$4236,MATCH(filter!I$2,file!$A$1:$AA$1,0),0)," ")</f>
        <v>QTR4</v>
      </c>
      <c r="J145">
        <f>IFERROR(VLOOKUP($A145,file!$A$1:$AA$4236,MATCH(filter!J$2,file!$A$1:$AA$1,0),0)," ")</f>
        <v>7</v>
      </c>
      <c r="K145" t="str">
        <f>IFERROR(VLOOKUP($A145,file!$A$1:$AA$4236,MATCH(filter!K$2,file!$A$1:$AA$1,0),0)," ")</f>
        <v>Lassi</v>
      </c>
      <c r="L145" t="str">
        <f>IFERROR(VLOOKUP($A145,file!$A$1:$AA$4236,MATCH(filter!L$2,file!$A$1:$AA$1,0),0)," ")</f>
        <v>Amul</v>
      </c>
      <c r="M145">
        <f>IFERROR(VLOOKUP($A145,file!$A$1:$AA$4236,MATCH(filter!M$2,file!$A$1:$AA$1,0),0)," ")</f>
        <v>677.17</v>
      </c>
      <c r="N145">
        <f>IFERROR(VLOOKUP($A145,file!$A$1:$AA$4236,MATCH(filter!N$2,file!$A$1:$AA$1,0),0)," ")</f>
        <v>95.98</v>
      </c>
      <c r="O145">
        <f>IFERROR(VLOOKUP($A145,file!$A$1:$AA$4236,MATCH(filter!O$2,file!$A$1:$AA$1,0),0)," ")</f>
        <v>64994.776599999997</v>
      </c>
      <c r="P145">
        <f>IFERROR(VLOOKUP($A145,file!$A$1:$AA$4236,MATCH(filter!P$2,file!$A$1:$AA$1,0),0)," ")</f>
        <v>12</v>
      </c>
      <c r="Q145" t="str">
        <f>IFERROR(VLOOKUP($A145,file!$A$1:$AA$4236,MATCH(filter!Q$2,file!$A$1:$AA$1,0),0)," ")</f>
        <v>Refrigerated</v>
      </c>
      <c r="R145">
        <f>IFERROR(VLOOKUP($A145,file!$A$1:$AA$4236,MATCH(filter!R$2,file!$A$1:$AA$1,0),0)," ")</f>
        <v>43775</v>
      </c>
      <c r="S145">
        <f>IFERROR(VLOOKUP($A145,file!$A$1:$AA$4236,MATCH(filter!S$2,file!$A$1:$AA$1,0),0)," ")</f>
        <v>43787</v>
      </c>
      <c r="T145">
        <f>IFERROR(VLOOKUP($A145,file!$A$1:$AA$4236,MATCH(filter!T$2,file!$A$1:$AA$1,0),0)," ")</f>
        <v>367</v>
      </c>
      <c r="U145">
        <f>IFERROR(VLOOKUP($A145,file!$A$1:$AA$4236,MATCH(filter!U$2,file!$A$1:$AA$1,0),0)," ")</f>
        <v>95.84</v>
      </c>
      <c r="V145">
        <f>IFERROR(VLOOKUP($A145,file!$A$1:$AA$4236,MATCH(filter!V$2,file!$A$1:$AA$1,0),0)," ")</f>
        <v>35173.279999999999</v>
      </c>
      <c r="W145" t="str">
        <f>IFERROR(VLOOKUP($A145,file!$A$1:$AA$4236,MATCH(filter!W$2,file!$A$1:$AA$1,0),0)," ")</f>
        <v>Jharkhand</v>
      </c>
      <c r="X145" t="str">
        <f>IFERROR(VLOOKUP($A145,file!$A$1:$AA$4236,MATCH(filter!X$2,file!$A$1:$AA$1,0),0)," ")</f>
        <v>Retail</v>
      </c>
      <c r="Y145">
        <f>IFERROR(VLOOKUP($A145,file!$A$1:$AA$4236,MATCH(filter!Y$2,file!$A$1:$AA$1,0),0)," ")</f>
        <v>310</v>
      </c>
      <c r="Z145">
        <f>IFERROR(VLOOKUP($A145,file!$A$1:$AA$4236,MATCH(filter!Z$2,file!$A$1:$AA$1,0),0)," ")</f>
        <v>91.29</v>
      </c>
      <c r="AA145">
        <f>IFERROR(VLOOKUP($A145,file!$A$1:$AA$4236,MATCH(filter!AA$2,file!$A$1:$AA$1,0),0)," ")</f>
        <v>97.18</v>
      </c>
    </row>
    <row r="146" spans="1:27" x14ac:dyDescent="0.25">
      <c r="A146" t="str">
        <f>dashboard!$W$2 &amp;"-" &amp;COUNTA(file!$L$2:L145)</f>
        <v>Amul-144</v>
      </c>
      <c r="B146" t="str">
        <f>IFERROR(VLOOKUP($A146,file!$A$1:$AA$4236,MATCH(filter!B$2,file!$A$1:$AA$1,0),0)," ")</f>
        <v>Chandigarh</v>
      </c>
      <c r="C146">
        <f>IFERROR(VLOOKUP($A146,file!$A$1:$AA$4236,MATCH(filter!C$2,file!$A$1:$AA$1,0),0)," ")</f>
        <v>118.53</v>
      </c>
      <c r="D146">
        <f>IFERROR(VLOOKUP($A146,file!$A$1:$AA$4236,MATCH(filter!D$2,file!$A$1:$AA$1,0),0)," ")</f>
        <v>40</v>
      </c>
      <c r="E146" t="str">
        <f>IFERROR(VLOOKUP($A146,file!$A$1:$AA$4236,MATCH(filter!E$2,file!$A$1:$AA$1,0),0)," ")</f>
        <v>Large</v>
      </c>
      <c r="F146">
        <f>IFERROR(VLOOKUP($A146,file!$A$1:$AA$4236,MATCH(filter!F$2,file!$A$1:$AA$1,0),0)," ")</f>
        <v>44260</v>
      </c>
      <c r="G146">
        <f>IFERROR(VLOOKUP($A146,file!$A$1:$AA$4236,MATCH(filter!G$2,file!$A$1:$AA$1,0),0)," ")</f>
        <v>2021</v>
      </c>
      <c r="H146" t="str">
        <f>IFERROR(VLOOKUP($A146,file!$A$1:$AA$4236,MATCH(filter!H$2,file!$A$1:$AA$1,0),0)," ")</f>
        <v>Mar</v>
      </c>
      <c r="I146" t="str">
        <f>IFERROR(VLOOKUP($A146,file!$A$1:$AA$4236,MATCH(filter!I$2,file!$A$1:$AA$1,0),0)," ")</f>
        <v>QTR1</v>
      </c>
      <c r="J146">
        <f>IFERROR(VLOOKUP($A146,file!$A$1:$AA$4236,MATCH(filter!J$2,file!$A$1:$AA$1,0),0)," ")</f>
        <v>10</v>
      </c>
      <c r="K146" t="str">
        <f>IFERROR(VLOOKUP($A146,file!$A$1:$AA$4236,MATCH(filter!K$2,file!$A$1:$AA$1,0),0)," ")</f>
        <v>Ghee</v>
      </c>
      <c r="L146" t="str">
        <f>IFERROR(VLOOKUP($A146,file!$A$1:$AA$4236,MATCH(filter!L$2,file!$A$1:$AA$1,0),0)," ")</f>
        <v>Amul</v>
      </c>
      <c r="M146">
        <f>IFERROR(VLOOKUP($A146,file!$A$1:$AA$4236,MATCH(filter!M$2,file!$A$1:$AA$1,0),0)," ")</f>
        <v>748.24</v>
      </c>
      <c r="N146">
        <f>IFERROR(VLOOKUP($A146,file!$A$1:$AA$4236,MATCH(filter!N$2,file!$A$1:$AA$1,0),0)," ")</f>
        <v>84.16</v>
      </c>
      <c r="O146">
        <f>IFERROR(VLOOKUP($A146,file!$A$1:$AA$4236,MATCH(filter!O$2,file!$A$1:$AA$1,0),0)," ")</f>
        <v>62971.878400000001</v>
      </c>
      <c r="P146">
        <f>IFERROR(VLOOKUP($A146,file!$A$1:$AA$4236,MATCH(filter!P$2,file!$A$1:$AA$1,0),0)," ")</f>
        <v>125</v>
      </c>
      <c r="Q146" t="str">
        <f>IFERROR(VLOOKUP($A146,file!$A$1:$AA$4236,MATCH(filter!Q$2,file!$A$1:$AA$1,0),0)," ")</f>
        <v>Ambient</v>
      </c>
      <c r="R146">
        <f>IFERROR(VLOOKUP($A146,file!$A$1:$AA$4236,MATCH(filter!R$2,file!$A$1:$AA$1,0),0)," ")</f>
        <v>44226</v>
      </c>
      <c r="S146">
        <f>IFERROR(VLOOKUP($A146,file!$A$1:$AA$4236,MATCH(filter!S$2,file!$A$1:$AA$1,0),0)," ")</f>
        <v>44351</v>
      </c>
      <c r="T146">
        <f>IFERROR(VLOOKUP($A146,file!$A$1:$AA$4236,MATCH(filter!T$2,file!$A$1:$AA$1,0),0)," ")</f>
        <v>678</v>
      </c>
      <c r="U146">
        <f>IFERROR(VLOOKUP($A146,file!$A$1:$AA$4236,MATCH(filter!U$2,file!$A$1:$AA$1,0),0)," ")</f>
        <v>79.69</v>
      </c>
      <c r="V146">
        <f>IFERROR(VLOOKUP($A146,file!$A$1:$AA$4236,MATCH(filter!V$2,file!$A$1:$AA$1,0),0)," ")</f>
        <v>54029.82</v>
      </c>
      <c r="W146" t="str">
        <f>IFERROR(VLOOKUP($A146,file!$A$1:$AA$4236,MATCH(filter!W$2,file!$A$1:$AA$1,0),0)," ")</f>
        <v>Maharashtra</v>
      </c>
      <c r="X146" t="str">
        <f>IFERROR(VLOOKUP($A146,file!$A$1:$AA$4236,MATCH(filter!X$2,file!$A$1:$AA$1,0),0)," ")</f>
        <v>Wholesale</v>
      </c>
      <c r="Y146">
        <f>IFERROR(VLOOKUP($A146,file!$A$1:$AA$4236,MATCH(filter!Y$2,file!$A$1:$AA$1,0),0)," ")</f>
        <v>70</v>
      </c>
      <c r="Z146">
        <f>IFERROR(VLOOKUP($A146,file!$A$1:$AA$4236,MATCH(filter!Z$2,file!$A$1:$AA$1,0),0)," ")</f>
        <v>99.93</v>
      </c>
      <c r="AA146">
        <f>IFERROR(VLOOKUP($A146,file!$A$1:$AA$4236,MATCH(filter!AA$2,file!$A$1:$AA$1,0),0)," ")</f>
        <v>147.63</v>
      </c>
    </row>
    <row r="147" spans="1:27" x14ac:dyDescent="0.25">
      <c r="A147" t="str">
        <f>dashboard!$W$2 &amp;"-" &amp;COUNTA(file!$L$2:L146)</f>
        <v>Amul-145</v>
      </c>
      <c r="B147" t="str">
        <f>IFERROR(VLOOKUP($A147,file!$A$1:$AA$4236,MATCH(filter!B$2,file!$A$1:$AA$1,0),0)," ")</f>
        <v>Karnataka</v>
      </c>
      <c r="C147">
        <f>IFERROR(VLOOKUP($A147,file!$A$1:$AA$4236,MATCH(filter!C$2,file!$A$1:$AA$1,0),0)," ")</f>
        <v>996.57</v>
      </c>
      <c r="D147">
        <f>IFERROR(VLOOKUP($A147,file!$A$1:$AA$4236,MATCH(filter!D$2,file!$A$1:$AA$1,0),0)," ")</f>
        <v>100</v>
      </c>
      <c r="E147" t="str">
        <f>IFERROR(VLOOKUP($A147,file!$A$1:$AA$4236,MATCH(filter!E$2,file!$A$1:$AA$1,0),0)," ")</f>
        <v>Medium</v>
      </c>
      <c r="F147">
        <f>IFERROR(VLOOKUP($A147,file!$A$1:$AA$4236,MATCH(filter!F$2,file!$A$1:$AA$1,0),0)," ")</f>
        <v>43736</v>
      </c>
      <c r="G147">
        <f>IFERROR(VLOOKUP($A147,file!$A$1:$AA$4236,MATCH(filter!G$2,file!$A$1:$AA$1,0),0)," ")</f>
        <v>2019</v>
      </c>
      <c r="H147" t="str">
        <f>IFERROR(VLOOKUP($A147,file!$A$1:$AA$4236,MATCH(filter!H$2,file!$A$1:$AA$1,0),0)," ")</f>
        <v>Sep</v>
      </c>
      <c r="I147" t="str">
        <f>IFERROR(VLOOKUP($A147,file!$A$1:$AA$4236,MATCH(filter!I$2,file!$A$1:$AA$1,0),0)," ")</f>
        <v>QTR3</v>
      </c>
      <c r="J147">
        <f>IFERROR(VLOOKUP($A147,file!$A$1:$AA$4236,MATCH(filter!J$2,file!$A$1:$AA$1,0),0)," ")</f>
        <v>3</v>
      </c>
      <c r="K147" t="str">
        <f>IFERROR(VLOOKUP($A147,file!$A$1:$AA$4236,MATCH(filter!K$2,file!$A$1:$AA$1,0),0)," ")</f>
        <v>Cheese</v>
      </c>
      <c r="L147" t="str">
        <f>IFERROR(VLOOKUP($A147,file!$A$1:$AA$4236,MATCH(filter!L$2,file!$A$1:$AA$1,0),0)," ")</f>
        <v>Amul</v>
      </c>
      <c r="M147">
        <f>IFERROR(VLOOKUP($A147,file!$A$1:$AA$4236,MATCH(filter!M$2,file!$A$1:$AA$1,0),0)," ")</f>
        <v>572.78</v>
      </c>
      <c r="N147">
        <f>IFERROR(VLOOKUP($A147,file!$A$1:$AA$4236,MATCH(filter!N$2,file!$A$1:$AA$1,0),0)," ")</f>
        <v>38.33</v>
      </c>
      <c r="O147">
        <f>IFERROR(VLOOKUP($A147,file!$A$1:$AA$4236,MATCH(filter!O$2,file!$A$1:$AA$1,0),0)," ")</f>
        <v>21954.657399999996</v>
      </c>
      <c r="P147">
        <f>IFERROR(VLOOKUP($A147,file!$A$1:$AA$4236,MATCH(filter!P$2,file!$A$1:$AA$1,0),0)," ")</f>
        <v>74</v>
      </c>
      <c r="Q147" t="str">
        <f>IFERROR(VLOOKUP($A147,file!$A$1:$AA$4236,MATCH(filter!Q$2,file!$A$1:$AA$1,0),0)," ")</f>
        <v>Refrigerated</v>
      </c>
      <c r="R147">
        <f>IFERROR(VLOOKUP($A147,file!$A$1:$AA$4236,MATCH(filter!R$2,file!$A$1:$AA$1,0),0)," ")</f>
        <v>43690</v>
      </c>
      <c r="S147">
        <f>IFERROR(VLOOKUP($A147,file!$A$1:$AA$4236,MATCH(filter!S$2,file!$A$1:$AA$1,0),0)," ")</f>
        <v>43764</v>
      </c>
      <c r="T147">
        <f>IFERROR(VLOOKUP($A147,file!$A$1:$AA$4236,MATCH(filter!T$2,file!$A$1:$AA$1,0),0)," ")</f>
        <v>533</v>
      </c>
      <c r="U147">
        <f>IFERROR(VLOOKUP($A147,file!$A$1:$AA$4236,MATCH(filter!U$2,file!$A$1:$AA$1,0),0)," ")</f>
        <v>33.96</v>
      </c>
      <c r="V147">
        <f>IFERROR(VLOOKUP($A147,file!$A$1:$AA$4236,MATCH(filter!V$2,file!$A$1:$AA$1,0),0)," ")</f>
        <v>18100.68</v>
      </c>
      <c r="W147" t="str">
        <f>IFERROR(VLOOKUP($A147,file!$A$1:$AA$4236,MATCH(filter!W$2,file!$A$1:$AA$1,0),0)," ")</f>
        <v>Uttar Pradesh</v>
      </c>
      <c r="X147" t="str">
        <f>IFERROR(VLOOKUP($A147,file!$A$1:$AA$4236,MATCH(filter!X$2,file!$A$1:$AA$1,0),0)," ")</f>
        <v>Wholesale</v>
      </c>
      <c r="Y147">
        <f>IFERROR(VLOOKUP($A147,file!$A$1:$AA$4236,MATCH(filter!Y$2,file!$A$1:$AA$1,0),0)," ")</f>
        <v>39</v>
      </c>
      <c r="Z147">
        <f>IFERROR(VLOOKUP($A147,file!$A$1:$AA$4236,MATCH(filter!Z$2,file!$A$1:$AA$1,0),0)," ")</f>
        <v>24.66</v>
      </c>
      <c r="AA147">
        <f>IFERROR(VLOOKUP($A147,file!$A$1:$AA$4236,MATCH(filter!AA$2,file!$A$1:$AA$1,0),0)," ")</f>
        <v>61.67</v>
      </c>
    </row>
    <row r="148" spans="1:27" x14ac:dyDescent="0.25">
      <c r="A148" t="str">
        <f>dashboard!$W$2 &amp;"-" &amp;COUNTA(file!$L$2:L147)</f>
        <v>Amul-146</v>
      </c>
      <c r="B148" t="str">
        <f>IFERROR(VLOOKUP($A148,file!$A$1:$AA$4236,MATCH(filter!B$2,file!$A$1:$AA$1,0),0)," ")</f>
        <v>Delhi</v>
      </c>
      <c r="C148">
        <f>IFERROR(VLOOKUP($A148,file!$A$1:$AA$4236,MATCH(filter!C$2,file!$A$1:$AA$1,0),0)," ")</f>
        <v>255.45</v>
      </c>
      <c r="D148">
        <f>IFERROR(VLOOKUP($A148,file!$A$1:$AA$4236,MATCH(filter!D$2,file!$A$1:$AA$1,0),0)," ")</f>
        <v>25</v>
      </c>
      <c r="E148" t="str">
        <f>IFERROR(VLOOKUP($A148,file!$A$1:$AA$4236,MATCH(filter!E$2,file!$A$1:$AA$1,0),0)," ")</f>
        <v>Small</v>
      </c>
      <c r="F148">
        <f>IFERROR(VLOOKUP($A148,file!$A$1:$AA$4236,MATCH(filter!F$2,file!$A$1:$AA$1,0),0)," ")</f>
        <v>44827</v>
      </c>
      <c r="G148">
        <f>IFERROR(VLOOKUP($A148,file!$A$1:$AA$4236,MATCH(filter!G$2,file!$A$1:$AA$1,0),0)," ")</f>
        <v>2022</v>
      </c>
      <c r="H148" t="str">
        <f>IFERROR(VLOOKUP($A148,file!$A$1:$AA$4236,MATCH(filter!H$2,file!$A$1:$AA$1,0),0)," ")</f>
        <v>Sep</v>
      </c>
      <c r="I148" t="str">
        <f>IFERROR(VLOOKUP($A148,file!$A$1:$AA$4236,MATCH(filter!I$2,file!$A$1:$AA$1,0),0)," ")</f>
        <v>QTR3</v>
      </c>
      <c r="J148">
        <f>IFERROR(VLOOKUP($A148,file!$A$1:$AA$4236,MATCH(filter!J$2,file!$A$1:$AA$1,0),0)," ")</f>
        <v>5</v>
      </c>
      <c r="K148" t="str">
        <f>IFERROR(VLOOKUP($A148,file!$A$1:$AA$4236,MATCH(filter!K$2,file!$A$1:$AA$1,0),0)," ")</f>
        <v>Ice Cream</v>
      </c>
      <c r="L148" t="str">
        <f>IFERROR(VLOOKUP($A148,file!$A$1:$AA$4236,MATCH(filter!L$2,file!$A$1:$AA$1,0),0)," ")</f>
        <v>Amul</v>
      </c>
      <c r="M148">
        <f>IFERROR(VLOOKUP($A148,file!$A$1:$AA$4236,MATCH(filter!M$2,file!$A$1:$AA$1,0),0)," ")</f>
        <v>953.01</v>
      </c>
      <c r="N148">
        <f>IFERROR(VLOOKUP($A148,file!$A$1:$AA$4236,MATCH(filter!N$2,file!$A$1:$AA$1,0),0)," ")</f>
        <v>95.3</v>
      </c>
      <c r="O148">
        <f>IFERROR(VLOOKUP($A148,file!$A$1:$AA$4236,MATCH(filter!O$2,file!$A$1:$AA$1,0),0)," ")</f>
        <v>90821.853000000003</v>
      </c>
      <c r="P148">
        <f>IFERROR(VLOOKUP($A148,file!$A$1:$AA$4236,MATCH(filter!P$2,file!$A$1:$AA$1,0),0)," ")</f>
        <v>23</v>
      </c>
      <c r="Q148" t="str">
        <f>IFERROR(VLOOKUP($A148,file!$A$1:$AA$4236,MATCH(filter!Q$2,file!$A$1:$AA$1,0),0)," ")</f>
        <v>Frozen</v>
      </c>
      <c r="R148">
        <f>IFERROR(VLOOKUP($A148,file!$A$1:$AA$4236,MATCH(filter!R$2,file!$A$1:$AA$1,0),0)," ")</f>
        <v>44826</v>
      </c>
      <c r="S148">
        <f>IFERROR(VLOOKUP($A148,file!$A$1:$AA$4236,MATCH(filter!S$2,file!$A$1:$AA$1,0),0)," ")</f>
        <v>44849</v>
      </c>
      <c r="T148">
        <f>IFERROR(VLOOKUP($A148,file!$A$1:$AA$4236,MATCH(filter!T$2,file!$A$1:$AA$1,0),0)," ")</f>
        <v>465</v>
      </c>
      <c r="U148">
        <f>IFERROR(VLOOKUP($A148,file!$A$1:$AA$4236,MATCH(filter!U$2,file!$A$1:$AA$1,0),0)," ")</f>
        <v>99.64</v>
      </c>
      <c r="V148">
        <f>IFERROR(VLOOKUP($A148,file!$A$1:$AA$4236,MATCH(filter!V$2,file!$A$1:$AA$1,0),0)," ")</f>
        <v>46332.6</v>
      </c>
      <c r="W148" t="str">
        <f>IFERROR(VLOOKUP($A148,file!$A$1:$AA$4236,MATCH(filter!W$2,file!$A$1:$AA$1,0),0)," ")</f>
        <v>Delhi</v>
      </c>
      <c r="X148" t="str">
        <f>IFERROR(VLOOKUP($A148,file!$A$1:$AA$4236,MATCH(filter!X$2,file!$A$1:$AA$1,0),0)," ")</f>
        <v>Wholesale</v>
      </c>
      <c r="Y148">
        <f>IFERROR(VLOOKUP($A148,file!$A$1:$AA$4236,MATCH(filter!Y$2,file!$A$1:$AA$1,0),0)," ")</f>
        <v>488</v>
      </c>
      <c r="Z148">
        <f>IFERROR(VLOOKUP($A148,file!$A$1:$AA$4236,MATCH(filter!Z$2,file!$A$1:$AA$1,0),0)," ")</f>
        <v>85.98</v>
      </c>
      <c r="AA148">
        <f>IFERROR(VLOOKUP($A148,file!$A$1:$AA$4236,MATCH(filter!AA$2,file!$A$1:$AA$1,0),0)," ")</f>
        <v>109.6</v>
      </c>
    </row>
    <row r="149" spans="1:27" x14ac:dyDescent="0.25">
      <c r="A149" t="str">
        <f>dashboard!$W$2 &amp;"-" &amp;COUNTA(file!$L$2:L148)</f>
        <v>Amul-147</v>
      </c>
      <c r="B149" t="str">
        <f>IFERROR(VLOOKUP($A149,file!$A$1:$AA$4236,MATCH(filter!B$2,file!$A$1:$AA$1,0),0)," ")</f>
        <v>West Bengal</v>
      </c>
      <c r="C149">
        <f>IFERROR(VLOOKUP($A149,file!$A$1:$AA$4236,MATCH(filter!C$2,file!$A$1:$AA$1,0),0)," ")</f>
        <v>760.89</v>
      </c>
      <c r="D149">
        <f>IFERROR(VLOOKUP($A149,file!$A$1:$AA$4236,MATCH(filter!D$2,file!$A$1:$AA$1,0),0)," ")</f>
        <v>93</v>
      </c>
      <c r="E149" t="str">
        <f>IFERROR(VLOOKUP($A149,file!$A$1:$AA$4236,MATCH(filter!E$2,file!$A$1:$AA$1,0),0)," ")</f>
        <v>Small</v>
      </c>
      <c r="F149">
        <f>IFERROR(VLOOKUP($A149,file!$A$1:$AA$4236,MATCH(filter!F$2,file!$A$1:$AA$1,0),0)," ")</f>
        <v>43639</v>
      </c>
      <c r="G149">
        <f>IFERROR(VLOOKUP($A149,file!$A$1:$AA$4236,MATCH(filter!G$2,file!$A$1:$AA$1,0),0)," ")</f>
        <v>2019</v>
      </c>
      <c r="H149" t="str">
        <f>IFERROR(VLOOKUP($A149,file!$A$1:$AA$4236,MATCH(filter!H$2,file!$A$1:$AA$1,0),0)," ")</f>
        <v>Jun</v>
      </c>
      <c r="I149" t="str">
        <f>IFERROR(VLOOKUP($A149,file!$A$1:$AA$4236,MATCH(filter!I$2,file!$A$1:$AA$1,0),0)," ")</f>
        <v>QTR2</v>
      </c>
      <c r="J149">
        <f>IFERROR(VLOOKUP($A149,file!$A$1:$AA$4236,MATCH(filter!J$2,file!$A$1:$AA$1,0),0)," ")</f>
        <v>6</v>
      </c>
      <c r="K149" t="str">
        <f>IFERROR(VLOOKUP($A149,file!$A$1:$AA$4236,MATCH(filter!K$2,file!$A$1:$AA$1,0),0)," ")</f>
        <v>Curd</v>
      </c>
      <c r="L149" t="str">
        <f>IFERROR(VLOOKUP($A149,file!$A$1:$AA$4236,MATCH(filter!L$2,file!$A$1:$AA$1,0),0)," ")</f>
        <v>Amul</v>
      </c>
      <c r="M149">
        <f>IFERROR(VLOOKUP($A149,file!$A$1:$AA$4236,MATCH(filter!M$2,file!$A$1:$AA$1,0),0)," ")</f>
        <v>988.81</v>
      </c>
      <c r="N149">
        <f>IFERROR(VLOOKUP($A149,file!$A$1:$AA$4236,MATCH(filter!N$2,file!$A$1:$AA$1,0),0)," ")</f>
        <v>55.82</v>
      </c>
      <c r="O149">
        <f>IFERROR(VLOOKUP($A149,file!$A$1:$AA$4236,MATCH(filter!O$2,file!$A$1:$AA$1,0),0)," ")</f>
        <v>55195.374199999998</v>
      </c>
      <c r="P149">
        <f>IFERROR(VLOOKUP($A149,file!$A$1:$AA$4236,MATCH(filter!P$2,file!$A$1:$AA$1,0),0)," ")</f>
        <v>6</v>
      </c>
      <c r="Q149" t="str">
        <f>IFERROR(VLOOKUP($A149,file!$A$1:$AA$4236,MATCH(filter!Q$2,file!$A$1:$AA$1,0),0)," ")</f>
        <v>Refrigerated</v>
      </c>
      <c r="R149">
        <f>IFERROR(VLOOKUP($A149,file!$A$1:$AA$4236,MATCH(filter!R$2,file!$A$1:$AA$1,0),0)," ")</f>
        <v>43625</v>
      </c>
      <c r="S149">
        <f>IFERROR(VLOOKUP($A149,file!$A$1:$AA$4236,MATCH(filter!S$2,file!$A$1:$AA$1,0),0)," ")</f>
        <v>43631</v>
      </c>
      <c r="T149">
        <f>IFERROR(VLOOKUP($A149,file!$A$1:$AA$4236,MATCH(filter!T$2,file!$A$1:$AA$1,0),0)," ")</f>
        <v>190</v>
      </c>
      <c r="U149">
        <f>IFERROR(VLOOKUP($A149,file!$A$1:$AA$4236,MATCH(filter!U$2,file!$A$1:$AA$1,0),0)," ")</f>
        <v>54.04</v>
      </c>
      <c r="V149">
        <f>IFERROR(VLOOKUP($A149,file!$A$1:$AA$4236,MATCH(filter!V$2,file!$A$1:$AA$1,0),0)," ")</f>
        <v>10267.6</v>
      </c>
      <c r="W149" t="str">
        <f>IFERROR(VLOOKUP($A149,file!$A$1:$AA$4236,MATCH(filter!W$2,file!$A$1:$AA$1,0),0)," ")</f>
        <v>Uttar Pradesh</v>
      </c>
      <c r="X149" t="str">
        <f>IFERROR(VLOOKUP($A149,file!$A$1:$AA$4236,MATCH(filter!X$2,file!$A$1:$AA$1,0),0)," ")</f>
        <v>Retail</v>
      </c>
      <c r="Y149">
        <f>IFERROR(VLOOKUP($A149,file!$A$1:$AA$4236,MATCH(filter!Y$2,file!$A$1:$AA$1,0),0)," ")</f>
        <v>798</v>
      </c>
      <c r="Z149">
        <f>IFERROR(VLOOKUP($A149,file!$A$1:$AA$4236,MATCH(filter!Z$2,file!$A$1:$AA$1,0),0)," ")</f>
        <v>17.420000000000002</v>
      </c>
      <c r="AA149">
        <f>IFERROR(VLOOKUP($A149,file!$A$1:$AA$4236,MATCH(filter!AA$2,file!$A$1:$AA$1,0),0)," ")</f>
        <v>93.99</v>
      </c>
    </row>
    <row r="150" spans="1:27" x14ac:dyDescent="0.25">
      <c r="A150" t="str">
        <f>dashboard!$W$2 &amp;"-" &amp;COUNTA(file!$L$2:L149)</f>
        <v>Amul-148</v>
      </c>
      <c r="B150" t="str">
        <f>IFERROR(VLOOKUP($A150,file!$A$1:$AA$4236,MATCH(filter!B$2,file!$A$1:$AA$1,0),0)," ")</f>
        <v>Telangana</v>
      </c>
      <c r="C150">
        <f>IFERROR(VLOOKUP($A150,file!$A$1:$AA$4236,MATCH(filter!C$2,file!$A$1:$AA$1,0),0)," ")</f>
        <v>258.02999999999997</v>
      </c>
      <c r="D150">
        <f>IFERROR(VLOOKUP($A150,file!$A$1:$AA$4236,MATCH(filter!D$2,file!$A$1:$AA$1,0),0)," ")</f>
        <v>77</v>
      </c>
      <c r="E150" t="str">
        <f>IFERROR(VLOOKUP($A150,file!$A$1:$AA$4236,MATCH(filter!E$2,file!$A$1:$AA$1,0),0)," ")</f>
        <v>Large</v>
      </c>
      <c r="F150">
        <f>IFERROR(VLOOKUP($A150,file!$A$1:$AA$4236,MATCH(filter!F$2,file!$A$1:$AA$1,0),0)," ")</f>
        <v>44562</v>
      </c>
      <c r="G150">
        <f>IFERROR(VLOOKUP($A150,file!$A$1:$AA$4236,MATCH(filter!G$2,file!$A$1:$AA$1,0),0)," ")</f>
        <v>2022</v>
      </c>
      <c r="H150" t="str">
        <f>IFERROR(VLOOKUP($A150,file!$A$1:$AA$4236,MATCH(filter!H$2,file!$A$1:$AA$1,0),0)," ")</f>
        <v>Jan</v>
      </c>
      <c r="I150" t="str">
        <f>IFERROR(VLOOKUP($A150,file!$A$1:$AA$4236,MATCH(filter!I$2,file!$A$1:$AA$1,0),0)," ")</f>
        <v>QTR1</v>
      </c>
      <c r="J150">
        <f>IFERROR(VLOOKUP($A150,file!$A$1:$AA$4236,MATCH(filter!J$2,file!$A$1:$AA$1,0),0)," ")</f>
        <v>1</v>
      </c>
      <c r="K150" t="str">
        <f>IFERROR(VLOOKUP($A150,file!$A$1:$AA$4236,MATCH(filter!K$2,file!$A$1:$AA$1,0),0)," ")</f>
        <v>Milk</v>
      </c>
      <c r="L150" t="str">
        <f>IFERROR(VLOOKUP($A150,file!$A$1:$AA$4236,MATCH(filter!L$2,file!$A$1:$AA$1,0),0)," ")</f>
        <v>Amul</v>
      </c>
      <c r="M150">
        <f>IFERROR(VLOOKUP($A150,file!$A$1:$AA$4236,MATCH(filter!M$2,file!$A$1:$AA$1,0),0)," ")</f>
        <v>682.17</v>
      </c>
      <c r="N150">
        <f>IFERROR(VLOOKUP($A150,file!$A$1:$AA$4236,MATCH(filter!N$2,file!$A$1:$AA$1,0),0)," ")</f>
        <v>60.42</v>
      </c>
      <c r="O150">
        <f>IFERROR(VLOOKUP($A150,file!$A$1:$AA$4236,MATCH(filter!O$2,file!$A$1:$AA$1,0),0)," ")</f>
        <v>41216.7114</v>
      </c>
      <c r="P150">
        <f>IFERROR(VLOOKUP($A150,file!$A$1:$AA$4236,MATCH(filter!P$2,file!$A$1:$AA$1,0),0)," ")</f>
        <v>1</v>
      </c>
      <c r="Q150" t="str">
        <f>IFERROR(VLOOKUP($A150,file!$A$1:$AA$4236,MATCH(filter!Q$2,file!$A$1:$AA$1,0),0)," ")</f>
        <v>Polythene Packet</v>
      </c>
      <c r="R150">
        <f>IFERROR(VLOOKUP($A150,file!$A$1:$AA$4236,MATCH(filter!R$2,file!$A$1:$AA$1,0),0)," ")</f>
        <v>44527</v>
      </c>
      <c r="S150">
        <f>IFERROR(VLOOKUP($A150,file!$A$1:$AA$4236,MATCH(filter!S$2,file!$A$1:$AA$1,0),0)," ")</f>
        <v>44528</v>
      </c>
      <c r="T150">
        <f>IFERROR(VLOOKUP($A150,file!$A$1:$AA$4236,MATCH(filter!T$2,file!$A$1:$AA$1,0),0)," ")</f>
        <v>145</v>
      </c>
      <c r="U150">
        <f>IFERROR(VLOOKUP($A150,file!$A$1:$AA$4236,MATCH(filter!U$2,file!$A$1:$AA$1,0),0)," ")</f>
        <v>57.03</v>
      </c>
      <c r="V150">
        <f>IFERROR(VLOOKUP($A150,file!$A$1:$AA$4236,MATCH(filter!V$2,file!$A$1:$AA$1,0),0)," ")</f>
        <v>8269.35</v>
      </c>
      <c r="W150" t="str">
        <f>IFERROR(VLOOKUP($A150,file!$A$1:$AA$4236,MATCH(filter!W$2,file!$A$1:$AA$1,0),0)," ")</f>
        <v>Delhi</v>
      </c>
      <c r="X150" t="str">
        <f>IFERROR(VLOOKUP($A150,file!$A$1:$AA$4236,MATCH(filter!X$2,file!$A$1:$AA$1,0),0)," ")</f>
        <v>Wholesale</v>
      </c>
      <c r="Y150">
        <f>IFERROR(VLOOKUP($A150,file!$A$1:$AA$4236,MATCH(filter!Y$2,file!$A$1:$AA$1,0),0)," ")</f>
        <v>537</v>
      </c>
      <c r="Z150">
        <f>IFERROR(VLOOKUP($A150,file!$A$1:$AA$4236,MATCH(filter!Z$2,file!$A$1:$AA$1,0),0)," ")</f>
        <v>13.29</v>
      </c>
      <c r="AA150">
        <f>IFERROR(VLOOKUP($A150,file!$A$1:$AA$4236,MATCH(filter!AA$2,file!$A$1:$AA$1,0),0)," ")</f>
        <v>83.16</v>
      </c>
    </row>
    <row r="151" spans="1:27" x14ac:dyDescent="0.25">
      <c r="A151" t="str">
        <f>dashboard!$W$2 &amp;"-" &amp;COUNTA(file!$L$2:L150)</f>
        <v>Amul-149</v>
      </c>
      <c r="B151" t="str">
        <f>IFERROR(VLOOKUP($A151,file!$A$1:$AA$4236,MATCH(filter!B$2,file!$A$1:$AA$1,0),0)," ")</f>
        <v>Tamil Nadu</v>
      </c>
      <c r="C151">
        <f>IFERROR(VLOOKUP($A151,file!$A$1:$AA$4236,MATCH(filter!C$2,file!$A$1:$AA$1,0),0)," ")</f>
        <v>996.42</v>
      </c>
      <c r="D151">
        <f>IFERROR(VLOOKUP($A151,file!$A$1:$AA$4236,MATCH(filter!D$2,file!$A$1:$AA$1,0),0)," ")</f>
        <v>10</v>
      </c>
      <c r="E151" t="str">
        <f>IFERROR(VLOOKUP($A151,file!$A$1:$AA$4236,MATCH(filter!E$2,file!$A$1:$AA$1,0),0)," ")</f>
        <v>Large</v>
      </c>
      <c r="F151">
        <f>IFERROR(VLOOKUP($A151,file!$A$1:$AA$4236,MATCH(filter!F$2,file!$A$1:$AA$1,0),0)," ")</f>
        <v>44016</v>
      </c>
      <c r="G151">
        <f>IFERROR(VLOOKUP($A151,file!$A$1:$AA$4236,MATCH(filter!G$2,file!$A$1:$AA$1,0),0)," ")</f>
        <v>2020</v>
      </c>
      <c r="H151" t="str">
        <f>IFERROR(VLOOKUP($A151,file!$A$1:$AA$4236,MATCH(filter!H$2,file!$A$1:$AA$1,0),0)," ")</f>
        <v>Jul</v>
      </c>
      <c r="I151" t="str">
        <f>IFERROR(VLOOKUP($A151,file!$A$1:$AA$4236,MATCH(filter!I$2,file!$A$1:$AA$1,0),0)," ")</f>
        <v>QTR3</v>
      </c>
      <c r="J151">
        <f>IFERROR(VLOOKUP($A151,file!$A$1:$AA$4236,MATCH(filter!J$2,file!$A$1:$AA$1,0),0)," ")</f>
        <v>1</v>
      </c>
      <c r="K151" t="str">
        <f>IFERROR(VLOOKUP($A151,file!$A$1:$AA$4236,MATCH(filter!K$2,file!$A$1:$AA$1,0),0)," ")</f>
        <v>Milk</v>
      </c>
      <c r="L151" t="str">
        <f>IFERROR(VLOOKUP($A151,file!$A$1:$AA$4236,MATCH(filter!L$2,file!$A$1:$AA$1,0),0)," ")</f>
        <v>Amul</v>
      </c>
      <c r="M151">
        <f>IFERROR(VLOOKUP($A151,file!$A$1:$AA$4236,MATCH(filter!M$2,file!$A$1:$AA$1,0),0)," ")</f>
        <v>552.91</v>
      </c>
      <c r="N151">
        <f>IFERROR(VLOOKUP($A151,file!$A$1:$AA$4236,MATCH(filter!N$2,file!$A$1:$AA$1,0),0)," ")</f>
        <v>96.84</v>
      </c>
      <c r="O151">
        <f>IFERROR(VLOOKUP($A151,file!$A$1:$AA$4236,MATCH(filter!O$2,file!$A$1:$AA$1,0),0)," ")</f>
        <v>53543.804400000001</v>
      </c>
      <c r="P151">
        <f>IFERROR(VLOOKUP($A151,file!$A$1:$AA$4236,MATCH(filter!P$2,file!$A$1:$AA$1,0),0)," ")</f>
        <v>2</v>
      </c>
      <c r="Q151" t="str">
        <f>IFERROR(VLOOKUP($A151,file!$A$1:$AA$4236,MATCH(filter!Q$2,file!$A$1:$AA$1,0),0)," ")</f>
        <v>Polythene Packet</v>
      </c>
      <c r="R151">
        <f>IFERROR(VLOOKUP($A151,file!$A$1:$AA$4236,MATCH(filter!R$2,file!$A$1:$AA$1,0),0)," ")</f>
        <v>43993</v>
      </c>
      <c r="S151">
        <f>IFERROR(VLOOKUP($A151,file!$A$1:$AA$4236,MATCH(filter!S$2,file!$A$1:$AA$1,0),0)," ")</f>
        <v>43995</v>
      </c>
      <c r="T151">
        <f>IFERROR(VLOOKUP($A151,file!$A$1:$AA$4236,MATCH(filter!T$2,file!$A$1:$AA$1,0),0)," ")</f>
        <v>371</v>
      </c>
      <c r="U151">
        <f>IFERROR(VLOOKUP($A151,file!$A$1:$AA$4236,MATCH(filter!U$2,file!$A$1:$AA$1,0),0)," ")</f>
        <v>99.72</v>
      </c>
      <c r="V151">
        <f>IFERROR(VLOOKUP($A151,file!$A$1:$AA$4236,MATCH(filter!V$2,file!$A$1:$AA$1,0),0)," ")</f>
        <v>36996.120000000003</v>
      </c>
      <c r="W151" t="str">
        <f>IFERROR(VLOOKUP($A151,file!$A$1:$AA$4236,MATCH(filter!W$2,file!$A$1:$AA$1,0),0)," ")</f>
        <v>Bihar</v>
      </c>
      <c r="X151" t="str">
        <f>IFERROR(VLOOKUP($A151,file!$A$1:$AA$4236,MATCH(filter!X$2,file!$A$1:$AA$1,0),0)," ")</f>
        <v>Retail</v>
      </c>
      <c r="Y151">
        <f>IFERROR(VLOOKUP($A151,file!$A$1:$AA$4236,MATCH(filter!Y$2,file!$A$1:$AA$1,0),0)," ")</f>
        <v>181</v>
      </c>
      <c r="Z151">
        <f>IFERROR(VLOOKUP($A151,file!$A$1:$AA$4236,MATCH(filter!Z$2,file!$A$1:$AA$1,0),0)," ")</f>
        <v>58.23</v>
      </c>
      <c r="AA151">
        <f>IFERROR(VLOOKUP($A151,file!$A$1:$AA$4236,MATCH(filter!AA$2,file!$A$1:$AA$1,0),0)," ")</f>
        <v>123.05</v>
      </c>
    </row>
    <row r="152" spans="1:27" x14ac:dyDescent="0.25">
      <c r="A152" t="str">
        <f>dashboard!$W$2 &amp;"-" &amp;COUNTA(file!$L$2:L151)</f>
        <v>Amul-150</v>
      </c>
      <c r="B152" t="str">
        <f>IFERROR(VLOOKUP($A152,file!$A$1:$AA$4236,MATCH(filter!B$2,file!$A$1:$AA$1,0),0)," ")</f>
        <v>Rajasthan</v>
      </c>
      <c r="C152">
        <f>IFERROR(VLOOKUP($A152,file!$A$1:$AA$4236,MATCH(filter!C$2,file!$A$1:$AA$1,0),0)," ")</f>
        <v>545.89</v>
      </c>
      <c r="D152">
        <f>IFERROR(VLOOKUP($A152,file!$A$1:$AA$4236,MATCH(filter!D$2,file!$A$1:$AA$1,0),0)," ")</f>
        <v>65</v>
      </c>
      <c r="E152" t="str">
        <f>IFERROR(VLOOKUP($A152,file!$A$1:$AA$4236,MATCH(filter!E$2,file!$A$1:$AA$1,0),0)," ")</f>
        <v>Small</v>
      </c>
      <c r="F152">
        <f>IFERROR(VLOOKUP($A152,file!$A$1:$AA$4236,MATCH(filter!F$2,file!$A$1:$AA$1,0),0)," ")</f>
        <v>44374</v>
      </c>
      <c r="G152">
        <f>IFERROR(VLOOKUP($A152,file!$A$1:$AA$4236,MATCH(filter!G$2,file!$A$1:$AA$1,0),0)," ")</f>
        <v>2021</v>
      </c>
      <c r="H152" t="str">
        <f>IFERROR(VLOOKUP($A152,file!$A$1:$AA$4236,MATCH(filter!H$2,file!$A$1:$AA$1,0),0)," ")</f>
        <v>Jun</v>
      </c>
      <c r="I152" t="str">
        <f>IFERROR(VLOOKUP($A152,file!$A$1:$AA$4236,MATCH(filter!I$2,file!$A$1:$AA$1,0),0)," ")</f>
        <v>QTR2</v>
      </c>
      <c r="J152">
        <f>IFERROR(VLOOKUP($A152,file!$A$1:$AA$4236,MATCH(filter!J$2,file!$A$1:$AA$1,0),0)," ")</f>
        <v>5</v>
      </c>
      <c r="K152" t="str">
        <f>IFERROR(VLOOKUP($A152,file!$A$1:$AA$4236,MATCH(filter!K$2,file!$A$1:$AA$1,0),0)," ")</f>
        <v>Ice Cream</v>
      </c>
      <c r="L152" t="str">
        <f>IFERROR(VLOOKUP($A152,file!$A$1:$AA$4236,MATCH(filter!L$2,file!$A$1:$AA$1,0),0)," ")</f>
        <v>Amul</v>
      </c>
      <c r="M152">
        <f>IFERROR(VLOOKUP($A152,file!$A$1:$AA$4236,MATCH(filter!M$2,file!$A$1:$AA$1,0),0)," ")</f>
        <v>894.2</v>
      </c>
      <c r="N152">
        <f>IFERROR(VLOOKUP($A152,file!$A$1:$AA$4236,MATCH(filter!N$2,file!$A$1:$AA$1,0),0)," ")</f>
        <v>40.32</v>
      </c>
      <c r="O152">
        <f>IFERROR(VLOOKUP($A152,file!$A$1:$AA$4236,MATCH(filter!O$2,file!$A$1:$AA$1,0),0)," ")</f>
        <v>36054.144</v>
      </c>
      <c r="P152">
        <f>IFERROR(VLOOKUP($A152,file!$A$1:$AA$4236,MATCH(filter!P$2,file!$A$1:$AA$1,0),0)," ")</f>
        <v>28</v>
      </c>
      <c r="Q152" t="str">
        <f>IFERROR(VLOOKUP($A152,file!$A$1:$AA$4236,MATCH(filter!Q$2,file!$A$1:$AA$1,0),0)," ")</f>
        <v>Frozen</v>
      </c>
      <c r="R152">
        <f>IFERROR(VLOOKUP($A152,file!$A$1:$AA$4236,MATCH(filter!R$2,file!$A$1:$AA$1,0),0)," ")</f>
        <v>44349</v>
      </c>
      <c r="S152">
        <f>IFERROR(VLOOKUP($A152,file!$A$1:$AA$4236,MATCH(filter!S$2,file!$A$1:$AA$1,0),0)," ")</f>
        <v>44377</v>
      </c>
      <c r="T152">
        <f>IFERROR(VLOOKUP($A152,file!$A$1:$AA$4236,MATCH(filter!T$2,file!$A$1:$AA$1,0),0)," ")</f>
        <v>879</v>
      </c>
      <c r="U152">
        <f>IFERROR(VLOOKUP($A152,file!$A$1:$AA$4236,MATCH(filter!U$2,file!$A$1:$AA$1,0),0)," ")</f>
        <v>41.5</v>
      </c>
      <c r="V152">
        <f>IFERROR(VLOOKUP($A152,file!$A$1:$AA$4236,MATCH(filter!V$2,file!$A$1:$AA$1,0),0)," ")</f>
        <v>36478.5</v>
      </c>
      <c r="W152" t="str">
        <f>IFERROR(VLOOKUP($A152,file!$A$1:$AA$4236,MATCH(filter!W$2,file!$A$1:$AA$1,0),0)," ")</f>
        <v>Telangana</v>
      </c>
      <c r="X152" t="str">
        <f>IFERROR(VLOOKUP($A152,file!$A$1:$AA$4236,MATCH(filter!X$2,file!$A$1:$AA$1,0),0)," ")</f>
        <v>Wholesale</v>
      </c>
      <c r="Y152">
        <f>IFERROR(VLOOKUP($A152,file!$A$1:$AA$4236,MATCH(filter!Y$2,file!$A$1:$AA$1,0),0)," ")</f>
        <v>15</v>
      </c>
      <c r="Z152">
        <f>IFERROR(VLOOKUP($A152,file!$A$1:$AA$4236,MATCH(filter!Z$2,file!$A$1:$AA$1,0),0)," ")</f>
        <v>25.01</v>
      </c>
      <c r="AA152">
        <f>IFERROR(VLOOKUP($A152,file!$A$1:$AA$4236,MATCH(filter!AA$2,file!$A$1:$AA$1,0),0)," ")</f>
        <v>119.87</v>
      </c>
    </row>
    <row r="153" spans="1:27" x14ac:dyDescent="0.25">
      <c r="A153" t="str">
        <f>dashboard!$W$2 &amp;"-" &amp;COUNTA(file!$L$2:L152)</f>
        <v>Amul-151</v>
      </c>
      <c r="B153" t="str">
        <f>IFERROR(VLOOKUP($A153,file!$A$1:$AA$4236,MATCH(filter!B$2,file!$A$1:$AA$1,0),0)," ")</f>
        <v>Rajasthan</v>
      </c>
      <c r="C153">
        <f>IFERROR(VLOOKUP($A153,file!$A$1:$AA$4236,MATCH(filter!C$2,file!$A$1:$AA$1,0),0)," ")</f>
        <v>660.43</v>
      </c>
      <c r="D153">
        <f>IFERROR(VLOOKUP($A153,file!$A$1:$AA$4236,MATCH(filter!D$2,file!$A$1:$AA$1,0),0)," ")</f>
        <v>58</v>
      </c>
      <c r="E153" t="str">
        <f>IFERROR(VLOOKUP($A153,file!$A$1:$AA$4236,MATCH(filter!E$2,file!$A$1:$AA$1,0),0)," ")</f>
        <v>Medium</v>
      </c>
      <c r="F153">
        <f>IFERROR(VLOOKUP($A153,file!$A$1:$AA$4236,MATCH(filter!F$2,file!$A$1:$AA$1,0),0)," ")</f>
        <v>44661</v>
      </c>
      <c r="G153">
        <f>IFERROR(VLOOKUP($A153,file!$A$1:$AA$4236,MATCH(filter!G$2,file!$A$1:$AA$1,0),0)," ")</f>
        <v>2022</v>
      </c>
      <c r="H153" t="str">
        <f>IFERROR(VLOOKUP($A153,file!$A$1:$AA$4236,MATCH(filter!H$2,file!$A$1:$AA$1,0),0)," ")</f>
        <v>Apr</v>
      </c>
      <c r="I153" t="str">
        <f>IFERROR(VLOOKUP($A153,file!$A$1:$AA$4236,MATCH(filter!I$2,file!$A$1:$AA$1,0),0)," ")</f>
        <v>QTR2</v>
      </c>
      <c r="J153">
        <f>IFERROR(VLOOKUP($A153,file!$A$1:$AA$4236,MATCH(filter!J$2,file!$A$1:$AA$1,0),0)," ")</f>
        <v>3</v>
      </c>
      <c r="K153" t="str">
        <f>IFERROR(VLOOKUP($A153,file!$A$1:$AA$4236,MATCH(filter!K$2,file!$A$1:$AA$1,0),0)," ")</f>
        <v>Cheese</v>
      </c>
      <c r="L153" t="str">
        <f>IFERROR(VLOOKUP($A153,file!$A$1:$AA$4236,MATCH(filter!L$2,file!$A$1:$AA$1,0),0)," ")</f>
        <v>Amul</v>
      </c>
      <c r="M153">
        <f>IFERROR(VLOOKUP($A153,file!$A$1:$AA$4236,MATCH(filter!M$2,file!$A$1:$AA$1,0),0)," ")</f>
        <v>313.73</v>
      </c>
      <c r="N153">
        <f>IFERROR(VLOOKUP($A153,file!$A$1:$AA$4236,MATCH(filter!N$2,file!$A$1:$AA$1,0),0)," ")</f>
        <v>27.03</v>
      </c>
      <c r="O153">
        <f>IFERROR(VLOOKUP($A153,file!$A$1:$AA$4236,MATCH(filter!O$2,file!$A$1:$AA$1,0),0)," ")</f>
        <v>8480.1219000000001</v>
      </c>
      <c r="P153">
        <f>IFERROR(VLOOKUP($A153,file!$A$1:$AA$4236,MATCH(filter!P$2,file!$A$1:$AA$1,0),0)," ")</f>
        <v>47</v>
      </c>
      <c r="Q153" t="str">
        <f>IFERROR(VLOOKUP($A153,file!$A$1:$AA$4236,MATCH(filter!Q$2,file!$A$1:$AA$1,0),0)," ")</f>
        <v>Refrigerated</v>
      </c>
      <c r="R153">
        <f>IFERROR(VLOOKUP($A153,file!$A$1:$AA$4236,MATCH(filter!R$2,file!$A$1:$AA$1,0),0)," ")</f>
        <v>44653</v>
      </c>
      <c r="S153">
        <f>IFERROR(VLOOKUP($A153,file!$A$1:$AA$4236,MATCH(filter!S$2,file!$A$1:$AA$1,0),0)," ")</f>
        <v>44700</v>
      </c>
      <c r="T153">
        <f>IFERROR(VLOOKUP($A153,file!$A$1:$AA$4236,MATCH(filter!T$2,file!$A$1:$AA$1,0),0)," ")</f>
        <v>251</v>
      </c>
      <c r="U153">
        <f>IFERROR(VLOOKUP($A153,file!$A$1:$AA$4236,MATCH(filter!U$2,file!$A$1:$AA$1,0),0)," ")</f>
        <v>27.9</v>
      </c>
      <c r="V153">
        <f>IFERROR(VLOOKUP($A153,file!$A$1:$AA$4236,MATCH(filter!V$2,file!$A$1:$AA$1,0),0)," ")</f>
        <v>7002.9</v>
      </c>
      <c r="W153" t="str">
        <f>IFERROR(VLOOKUP($A153,file!$A$1:$AA$4236,MATCH(filter!W$2,file!$A$1:$AA$1,0),0)," ")</f>
        <v>Maharashtra</v>
      </c>
      <c r="X153" t="str">
        <f>IFERROR(VLOOKUP($A153,file!$A$1:$AA$4236,MATCH(filter!X$2,file!$A$1:$AA$1,0),0)," ")</f>
        <v>Wholesale</v>
      </c>
      <c r="Y153">
        <f>IFERROR(VLOOKUP($A153,file!$A$1:$AA$4236,MATCH(filter!Y$2,file!$A$1:$AA$1,0),0)," ")</f>
        <v>62</v>
      </c>
      <c r="Z153">
        <f>IFERROR(VLOOKUP($A153,file!$A$1:$AA$4236,MATCH(filter!Z$2,file!$A$1:$AA$1,0),0)," ")</f>
        <v>88.87</v>
      </c>
      <c r="AA153">
        <f>IFERROR(VLOOKUP($A153,file!$A$1:$AA$4236,MATCH(filter!AA$2,file!$A$1:$AA$1,0),0)," ")</f>
        <v>125.21</v>
      </c>
    </row>
    <row r="154" spans="1:27" x14ac:dyDescent="0.25">
      <c r="A154" t="str">
        <f>dashboard!$W$2 &amp;"-" &amp;COUNTA(file!$L$2:L153)</f>
        <v>Amul-152</v>
      </c>
      <c r="B154" t="str">
        <f>IFERROR(VLOOKUP($A154,file!$A$1:$AA$4236,MATCH(filter!B$2,file!$A$1:$AA$1,0),0)," ")</f>
        <v>Bihar</v>
      </c>
      <c r="C154">
        <f>IFERROR(VLOOKUP($A154,file!$A$1:$AA$4236,MATCH(filter!C$2,file!$A$1:$AA$1,0),0)," ")</f>
        <v>287.58</v>
      </c>
      <c r="D154">
        <f>IFERROR(VLOOKUP($A154,file!$A$1:$AA$4236,MATCH(filter!D$2,file!$A$1:$AA$1,0),0)," ")</f>
        <v>73</v>
      </c>
      <c r="E154" t="str">
        <f>IFERROR(VLOOKUP($A154,file!$A$1:$AA$4236,MATCH(filter!E$2,file!$A$1:$AA$1,0),0)," ")</f>
        <v>Large</v>
      </c>
      <c r="F154">
        <f>IFERROR(VLOOKUP($A154,file!$A$1:$AA$4236,MATCH(filter!F$2,file!$A$1:$AA$1,0),0)," ")</f>
        <v>44143</v>
      </c>
      <c r="G154">
        <f>IFERROR(VLOOKUP($A154,file!$A$1:$AA$4236,MATCH(filter!G$2,file!$A$1:$AA$1,0),0)," ")</f>
        <v>2020</v>
      </c>
      <c r="H154" t="str">
        <f>IFERROR(VLOOKUP($A154,file!$A$1:$AA$4236,MATCH(filter!H$2,file!$A$1:$AA$1,0),0)," ")</f>
        <v>Nov</v>
      </c>
      <c r="I154" t="str">
        <f>IFERROR(VLOOKUP($A154,file!$A$1:$AA$4236,MATCH(filter!I$2,file!$A$1:$AA$1,0),0)," ")</f>
        <v>QTR4</v>
      </c>
      <c r="J154">
        <f>IFERROR(VLOOKUP($A154,file!$A$1:$AA$4236,MATCH(filter!J$2,file!$A$1:$AA$1,0),0)," ")</f>
        <v>9</v>
      </c>
      <c r="K154" t="str">
        <f>IFERROR(VLOOKUP($A154,file!$A$1:$AA$4236,MATCH(filter!K$2,file!$A$1:$AA$1,0),0)," ")</f>
        <v>Paneer</v>
      </c>
      <c r="L154" t="str">
        <f>IFERROR(VLOOKUP($A154,file!$A$1:$AA$4236,MATCH(filter!L$2,file!$A$1:$AA$1,0),0)," ")</f>
        <v>Amul</v>
      </c>
      <c r="M154">
        <f>IFERROR(VLOOKUP($A154,file!$A$1:$AA$4236,MATCH(filter!M$2,file!$A$1:$AA$1,0),0)," ")</f>
        <v>234.06</v>
      </c>
      <c r="N154">
        <f>IFERROR(VLOOKUP($A154,file!$A$1:$AA$4236,MATCH(filter!N$2,file!$A$1:$AA$1,0),0)," ")</f>
        <v>78.48</v>
      </c>
      <c r="O154">
        <f>IFERROR(VLOOKUP($A154,file!$A$1:$AA$4236,MATCH(filter!O$2,file!$A$1:$AA$1,0),0)," ")</f>
        <v>18369.0288</v>
      </c>
      <c r="P154">
        <f>IFERROR(VLOOKUP($A154,file!$A$1:$AA$4236,MATCH(filter!P$2,file!$A$1:$AA$1,0),0)," ")</f>
        <v>11</v>
      </c>
      <c r="Q154" t="str">
        <f>IFERROR(VLOOKUP($A154,file!$A$1:$AA$4236,MATCH(filter!Q$2,file!$A$1:$AA$1,0),0)," ")</f>
        <v>Refrigerated</v>
      </c>
      <c r="R154">
        <f>IFERROR(VLOOKUP($A154,file!$A$1:$AA$4236,MATCH(filter!R$2,file!$A$1:$AA$1,0),0)," ")</f>
        <v>44128</v>
      </c>
      <c r="S154">
        <f>IFERROR(VLOOKUP($A154,file!$A$1:$AA$4236,MATCH(filter!S$2,file!$A$1:$AA$1,0),0)," ")</f>
        <v>44139</v>
      </c>
      <c r="T154">
        <f>IFERROR(VLOOKUP($A154,file!$A$1:$AA$4236,MATCH(filter!T$2,file!$A$1:$AA$1,0),0)," ")</f>
        <v>31</v>
      </c>
      <c r="U154">
        <f>IFERROR(VLOOKUP($A154,file!$A$1:$AA$4236,MATCH(filter!U$2,file!$A$1:$AA$1,0),0)," ")</f>
        <v>79.12</v>
      </c>
      <c r="V154">
        <f>IFERROR(VLOOKUP($A154,file!$A$1:$AA$4236,MATCH(filter!V$2,file!$A$1:$AA$1,0),0)," ")</f>
        <v>2452.7199999999998</v>
      </c>
      <c r="W154" t="str">
        <f>IFERROR(VLOOKUP($A154,file!$A$1:$AA$4236,MATCH(filter!W$2,file!$A$1:$AA$1,0),0)," ")</f>
        <v>Delhi</v>
      </c>
      <c r="X154" t="str">
        <f>IFERROR(VLOOKUP($A154,file!$A$1:$AA$4236,MATCH(filter!X$2,file!$A$1:$AA$1,0),0)," ")</f>
        <v>Online</v>
      </c>
      <c r="Y154">
        <f>IFERROR(VLOOKUP($A154,file!$A$1:$AA$4236,MATCH(filter!Y$2,file!$A$1:$AA$1,0),0)," ")</f>
        <v>203</v>
      </c>
      <c r="Z154">
        <f>IFERROR(VLOOKUP($A154,file!$A$1:$AA$4236,MATCH(filter!Z$2,file!$A$1:$AA$1,0),0)," ")</f>
        <v>17.989999999999998</v>
      </c>
      <c r="AA154">
        <f>IFERROR(VLOOKUP($A154,file!$A$1:$AA$4236,MATCH(filter!AA$2,file!$A$1:$AA$1,0),0)," ")</f>
        <v>134.09</v>
      </c>
    </row>
    <row r="155" spans="1:27" x14ac:dyDescent="0.25">
      <c r="A155" t="str">
        <f>dashboard!$W$2 &amp;"-" &amp;COUNTA(file!$L$2:L154)</f>
        <v>Amul-153</v>
      </c>
      <c r="B155" t="str">
        <f>IFERROR(VLOOKUP($A155,file!$A$1:$AA$4236,MATCH(filter!B$2,file!$A$1:$AA$1,0),0)," ")</f>
        <v>West Bengal</v>
      </c>
      <c r="C155">
        <f>IFERROR(VLOOKUP($A155,file!$A$1:$AA$4236,MATCH(filter!C$2,file!$A$1:$AA$1,0),0)," ")</f>
        <v>215.19</v>
      </c>
      <c r="D155">
        <f>IFERROR(VLOOKUP($A155,file!$A$1:$AA$4236,MATCH(filter!D$2,file!$A$1:$AA$1,0),0)," ")</f>
        <v>17</v>
      </c>
      <c r="E155" t="str">
        <f>IFERROR(VLOOKUP($A155,file!$A$1:$AA$4236,MATCH(filter!E$2,file!$A$1:$AA$1,0),0)," ")</f>
        <v>Large</v>
      </c>
      <c r="F155">
        <f>IFERROR(VLOOKUP($A155,file!$A$1:$AA$4236,MATCH(filter!F$2,file!$A$1:$AA$1,0),0)," ")</f>
        <v>44095</v>
      </c>
      <c r="G155">
        <f>IFERROR(VLOOKUP($A155,file!$A$1:$AA$4236,MATCH(filter!G$2,file!$A$1:$AA$1,0),0)," ")</f>
        <v>2020</v>
      </c>
      <c r="H155" t="str">
        <f>IFERROR(VLOOKUP($A155,file!$A$1:$AA$4236,MATCH(filter!H$2,file!$A$1:$AA$1,0),0)," ")</f>
        <v>Sep</v>
      </c>
      <c r="I155" t="str">
        <f>IFERROR(VLOOKUP($A155,file!$A$1:$AA$4236,MATCH(filter!I$2,file!$A$1:$AA$1,0),0)," ")</f>
        <v>QTR3</v>
      </c>
      <c r="J155">
        <f>IFERROR(VLOOKUP($A155,file!$A$1:$AA$4236,MATCH(filter!J$2,file!$A$1:$AA$1,0),0)," ")</f>
        <v>8</v>
      </c>
      <c r="K155" t="str">
        <f>IFERROR(VLOOKUP($A155,file!$A$1:$AA$4236,MATCH(filter!K$2,file!$A$1:$AA$1,0),0)," ")</f>
        <v>Buttermilk</v>
      </c>
      <c r="L155" t="str">
        <f>IFERROR(VLOOKUP($A155,file!$A$1:$AA$4236,MATCH(filter!L$2,file!$A$1:$AA$1,0),0)," ")</f>
        <v>Amul</v>
      </c>
      <c r="M155">
        <f>IFERROR(VLOOKUP($A155,file!$A$1:$AA$4236,MATCH(filter!M$2,file!$A$1:$AA$1,0),0)," ")</f>
        <v>58.21</v>
      </c>
      <c r="N155">
        <f>IFERROR(VLOOKUP($A155,file!$A$1:$AA$4236,MATCH(filter!N$2,file!$A$1:$AA$1,0),0)," ")</f>
        <v>62.62</v>
      </c>
      <c r="O155">
        <f>IFERROR(VLOOKUP($A155,file!$A$1:$AA$4236,MATCH(filter!O$2,file!$A$1:$AA$1,0),0)," ")</f>
        <v>3645.1102000000001</v>
      </c>
      <c r="P155">
        <f>IFERROR(VLOOKUP($A155,file!$A$1:$AA$4236,MATCH(filter!P$2,file!$A$1:$AA$1,0),0)," ")</f>
        <v>8</v>
      </c>
      <c r="Q155" t="str">
        <f>IFERROR(VLOOKUP($A155,file!$A$1:$AA$4236,MATCH(filter!Q$2,file!$A$1:$AA$1,0),0)," ")</f>
        <v>Refrigerated</v>
      </c>
      <c r="R155">
        <f>IFERROR(VLOOKUP($A155,file!$A$1:$AA$4236,MATCH(filter!R$2,file!$A$1:$AA$1,0),0)," ")</f>
        <v>44086</v>
      </c>
      <c r="S155">
        <f>IFERROR(VLOOKUP($A155,file!$A$1:$AA$4236,MATCH(filter!S$2,file!$A$1:$AA$1,0),0)," ")</f>
        <v>44094</v>
      </c>
      <c r="T155">
        <f>IFERROR(VLOOKUP($A155,file!$A$1:$AA$4236,MATCH(filter!T$2,file!$A$1:$AA$1,0),0)," ")</f>
        <v>12</v>
      </c>
      <c r="U155">
        <f>IFERROR(VLOOKUP($A155,file!$A$1:$AA$4236,MATCH(filter!U$2,file!$A$1:$AA$1,0),0)," ")</f>
        <v>65.39</v>
      </c>
      <c r="V155">
        <f>IFERROR(VLOOKUP($A155,file!$A$1:$AA$4236,MATCH(filter!V$2,file!$A$1:$AA$1,0),0)," ")</f>
        <v>784.68</v>
      </c>
      <c r="W155" t="str">
        <f>IFERROR(VLOOKUP($A155,file!$A$1:$AA$4236,MATCH(filter!W$2,file!$A$1:$AA$1,0),0)," ")</f>
        <v>Gujarat</v>
      </c>
      <c r="X155" t="str">
        <f>IFERROR(VLOOKUP($A155,file!$A$1:$AA$4236,MATCH(filter!X$2,file!$A$1:$AA$1,0),0)," ")</f>
        <v>Retail</v>
      </c>
      <c r="Y155">
        <f>IFERROR(VLOOKUP($A155,file!$A$1:$AA$4236,MATCH(filter!Y$2,file!$A$1:$AA$1,0),0)," ")</f>
        <v>46</v>
      </c>
      <c r="Z155">
        <f>IFERROR(VLOOKUP($A155,file!$A$1:$AA$4236,MATCH(filter!Z$2,file!$A$1:$AA$1,0),0)," ")</f>
        <v>67.36</v>
      </c>
      <c r="AA155">
        <f>IFERROR(VLOOKUP($A155,file!$A$1:$AA$4236,MATCH(filter!AA$2,file!$A$1:$AA$1,0),0)," ")</f>
        <v>111.97</v>
      </c>
    </row>
    <row r="156" spans="1:27" x14ac:dyDescent="0.25">
      <c r="A156" t="str">
        <f>dashboard!$W$2 &amp;"-" &amp;COUNTA(file!$L$2:L155)</f>
        <v>Amul-154</v>
      </c>
      <c r="B156" t="str">
        <f>IFERROR(VLOOKUP($A156,file!$A$1:$AA$4236,MATCH(filter!B$2,file!$A$1:$AA$1,0),0)," ")</f>
        <v>Telangana</v>
      </c>
      <c r="C156">
        <f>IFERROR(VLOOKUP($A156,file!$A$1:$AA$4236,MATCH(filter!C$2,file!$A$1:$AA$1,0),0)," ")</f>
        <v>694.55</v>
      </c>
      <c r="D156">
        <f>IFERROR(VLOOKUP($A156,file!$A$1:$AA$4236,MATCH(filter!D$2,file!$A$1:$AA$1,0),0)," ")</f>
        <v>96</v>
      </c>
      <c r="E156" t="str">
        <f>IFERROR(VLOOKUP($A156,file!$A$1:$AA$4236,MATCH(filter!E$2,file!$A$1:$AA$1,0),0)," ")</f>
        <v>Medium</v>
      </c>
      <c r="F156">
        <f>IFERROR(VLOOKUP($A156,file!$A$1:$AA$4236,MATCH(filter!F$2,file!$A$1:$AA$1,0),0)," ")</f>
        <v>44518</v>
      </c>
      <c r="G156">
        <f>IFERROR(VLOOKUP($A156,file!$A$1:$AA$4236,MATCH(filter!G$2,file!$A$1:$AA$1,0),0)," ")</f>
        <v>2021</v>
      </c>
      <c r="H156" t="str">
        <f>IFERROR(VLOOKUP($A156,file!$A$1:$AA$4236,MATCH(filter!H$2,file!$A$1:$AA$1,0),0)," ")</f>
        <v>Nov</v>
      </c>
      <c r="I156" t="str">
        <f>IFERROR(VLOOKUP($A156,file!$A$1:$AA$4236,MATCH(filter!I$2,file!$A$1:$AA$1,0),0)," ")</f>
        <v>QTR4</v>
      </c>
      <c r="J156">
        <f>IFERROR(VLOOKUP($A156,file!$A$1:$AA$4236,MATCH(filter!J$2,file!$A$1:$AA$1,0),0)," ")</f>
        <v>10</v>
      </c>
      <c r="K156" t="str">
        <f>IFERROR(VLOOKUP($A156,file!$A$1:$AA$4236,MATCH(filter!K$2,file!$A$1:$AA$1,0),0)," ")</f>
        <v>Ghee</v>
      </c>
      <c r="L156" t="str">
        <f>IFERROR(VLOOKUP($A156,file!$A$1:$AA$4236,MATCH(filter!L$2,file!$A$1:$AA$1,0),0)," ")</f>
        <v>Amul</v>
      </c>
      <c r="M156">
        <f>IFERROR(VLOOKUP($A156,file!$A$1:$AA$4236,MATCH(filter!M$2,file!$A$1:$AA$1,0),0)," ")</f>
        <v>779.82</v>
      </c>
      <c r="N156">
        <f>IFERROR(VLOOKUP($A156,file!$A$1:$AA$4236,MATCH(filter!N$2,file!$A$1:$AA$1,0),0)," ")</f>
        <v>49.57</v>
      </c>
      <c r="O156">
        <f>IFERROR(VLOOKUP($A156,file!$A$1:$AA$4236,MATCH(filter!O$2,file!$A$1:$AA$1,0),0)," ")</f>
        <v>38655.6774</v>
      </c>
      <c r="P156">
        <f>IFERROR(VLOOKUP($A156,file!$A$1:$AA$4236,MATCH(filter!P$2,file!$A$1:$AA$1,0),0)," ")</f>
        <v>118</v>
      </c>
      <c r="Q156" t="str">
        <f>IFERROR(VLOOKUP($A156,file!$A$1:$AA$4236,MATCH(filter!Q$2,file!$A$1:$AA$1,0),0)," ")</f>
        <v>Ambient</v>
      </c>
      <c r="R156">
        <f>IFERROR(VLOOKUP($A156,file!$A$1:$AA$4236,MATCH(filter!R$2,file!$A$1:$AA$1,0),0)," ")</f>
        <v>44468</v>
      </c>
      <c r="S156">
        <f>IFERROR(VLOOKUP($A156,file!$A$1:$AA$4236,MATCH(filter!S$2,file!$A$1:$AA$1,0),0)," ")</f>
        <v>44586</v>
      </c>
      <c r="T156">
        <f>IFERROR(VLOOKUP($A156,file!$A$1:$AA$4236,MATCH(filter!T$2,file!$A$1:$AA$1,0),0)," ")</f>
        <v>21</v>
      </c>
      <c r="U156">
        <f>IFERROR(VLOOKUP($A156,file!$A$1:$AA$4236,MATCH(filter!U$2,file!$A$1:$AA$1,0),0)," ")</f>
        <v>46.27</v>
      </c>
      <c r="V156">
        <f>IFERROR(VLOOKUP($A156,file!$A$1:$AA$4236,MATCH(filter!V$2,file!$A$1:$AA$1,0),0)," ")</f>
        <v>971.67</v>
      </c>
      <c r="W156" t="str">
        <f>IFERROR(VLOOKUP($A156,file!$A$1:$AA$4236,MATCH(filter!W$2,file!$A$1:$AA$1,0),0)," ")</f>
        <v>Tamil Nadu</v>
      </c>
      <c r="X156" t="str">
        <f>IFERROR(VLOOKUP($A156,file!$A$1:$AA$4236,MATCH(filter!X$2,file!$A$1:$AA$1,0),0)," ")</f>
        <v>Wholesale</v>
      </c>
      <c r="Y156">
        <f>IFERROR(VLOOKUP($A156,file!$A$1:$AA$4236,MATCH(filter!Y$2,file!$A$1:$AA$1,0),0)," ")</f>
        <v>758</v>
      </c>
      <c r="Z156">
        <f>IFERROR(VLOOKUP($A156,file!$A$1:$AA$4236,MATCH(filter!Z$2,file!$A$1:$AA$1,0),0)," ")</f>
        <v>52.78</v>
      </c>
      <c r="AA156">
        <f>IFERROR(VLOOKUP($A156,file!$A$1:$AA$4236,MATCH(filter!AA$2,file!$A$1:$AA$1,0),0)," ")</f>
        <v>184.55</v>
      </c>
    </row>
    <row r="157" spans="1:27" x14ac:dyDescent="0.25">
      <c r="A157" t="str">
        <f>dashboard!$W$2 &amp;"-" &amp;COUNTA(file!$L$2:L156)</f>
        <v>Amul-155</v>
      </c>
      <c r="B157" t="str">
        <f>IFERROR(VLOOKUP($A157,file!$A$1:$AA$4236,MATCH(filter!B$2,file!$A$1:$AA$1,0),0)," ")</f>
        <v>West Bengal</v>
      </c>
      <c r="C157">
        <f>IFERROR(VLOOKUP($A157,file!$A$1:$AA$4236,MATCH(filter!C$2,file!$A$1:$AA$1,0),0)," ")</f>
        <v>449.12</v>
      </c>
      <c r="D157">
        <f>IFERROR(VLOOKUP($A157,file!$A$1:$AA$4236,MATCH(filter!D$2,file!$A$1:$AA$1,0),0)," ")</f>
        <v>93</v>
      </c>
      <c r="E157" t="str">
        <f>IFERROR(VLOOKUP($A157,file!$A$1:$AA$4236,MATCH(filter!E$2,file!$A$1:$AA$1,0),0)," ")</f>
        <v>Large</v>
      </c>
      <c r="F157">
        <f>IFERROR(VLOOKUP($A157,file!$A$1:$AA$4236,MATCH(filter!F$2,file!$A$1:$AA$1,0),0)," ")</f>
        <v>43826</v>
      </c>
      <c r="G157">
        <f>IFERROR(VLOOKUP($A157,file!$A$1:$AA$4236,MATCH(filter!G$2,file!$A$1:$AA$1,0),0)," ")</f>
        <v>2019</v>
      </c>
      <c r="H157" t="str">
        <f>IFERROR(VLOOKUP($A157,file!$A$1:$AA$4236,MATCH(filter!H$2,file!$A$1:$AA$1,0),0)," ")</f>
        <v>Dec</v>
      </c>
      <c r="I157" t="str">
        <f>IFERROR(VLOOKUP($A157,file!$A$1:$AA$4236,MATCH(filter!I$2,file!$A$1:$AA$1,0),0)," ")</f>
        <v>QTR4</v>
      </c>
      <c r="J157">
        <f>IFERROR(VLOOKUP($A157,file!$A$1:$AA$4236,MATCH(filter!J$2,file!$A$1:$AA$1,0),0)," ")</f>
        <v>4</v>
      </c>
      <c r="K157" t="str">
        <f>IFERROR(VLOOKUP($A157,file!$A$1:$AA$4236,MATCH(filter!K$2,file!$A$1:$AA$1,0),0)," ")</f>
        <v>Yogurt</v>
      </c>
      <c r="L157" t="str">
        <f>IFERROR(VLOOKUP($A157,file!$A$1:$AA$4236,MATCH(filter!L$2,file!$A$1:$AA$1,0),0)," ")</f>
        <v>Amul</v>
      </c>
      <c r="M157">
        <f>IFERROR(VLOOKUP($A157,file!$A$1:$AA$4236,MATCH(filter!M$2,file!$A$1:$AA$1,0),0)," ")</f>
        <v>26.88</v>
      </c>
      <c r="N157">
        <f>IFERROR(VLOOKUP($A157,file!$A$1:$AA$4236,MATCH(filter!N$2,file!$A$1:$AA$1,0),0)," ")</f>
        <v>52.25</v>
      </c>
      <c r="O157">
        <f>IFERROR(VLOOKUP($A157,file!$A$1:$AA$4236,MATCH(filter!O$2,file!$A$1:$AA$1,0),0)," ")</f>
        <v>1404.48</v>
      </c>
      <c r="P157">
        <f>IFERROR(VLOOKUP($A157,file!$A$1:$AA$4236,MATCH(filter!P$2,file!$A$1:$AA$1,0),0)," ")</f>
        <v>23</v>
      </c>
      <c r="Q157" t="str">
        <f>IFERROR(VLOOKUP($A157,file!$A$1:$AA$4236,MATCH(filter!Q$2,file!$A$1:$AA$1,0),0)," ")</f>
        <v>Refrigerated</v>
      </c>
      <c r="R157">
        <f>IFERROR(VLOOKUP($A157,file!$A$1:$AA$4236,MATCH(filter!R$2,file!$A$1:$AA$1,0),0)," ")</f>
        <v>43782</v>
      </c>
      <c r="S157">
        <f>IFERROR(VLOOKUP($A157,file!$A$1:$AA$4236,MATCH(filter!S$2,file!$A$1:$AA$1,0),0)," ")</f>
        <v>43805</v>
      </c>
      <c r="T157">
        <f>IFERROR(VLOOKUP($A157,file!$A$1:$AA$4236,MATCH(filter!T$2,file!$A$1:$AA$1,0),0)," ")</f>
        <v>19</v>
      </c>
      <c r="U157">
        <f>IFERROR(VLOOKUP($A157,file!$A$1:$AA$4236,MATCH(filter!U$2,file!$A$1:$AA$1,0),0)," ")</f>
        <v>50.81</v>
      </c>
      <c r="V157">
        <f>IFERROR(VLOOKUP($A157,file!$A$1:$AA$4236,MATCH(filter!V$2,file!$A$1:$AA$1,0),0)," ")</f>
        <v>965.39</v>
      </c>
      <c r="W157" t="str">
        <f>IFERROR(VLOOKUP($A157,file!$A$1:$AA$4236,MATCH(filter!W$2,file!$A$1:$AA$1,0),0)," ")</f>
        <v>Bihar</v>
      </c>
      <c r="X157" t="str">
        <f>IFERROR(VLOOKUP($A157,file!$A$1:$AA$4236,MATCH(filter!X$2,file!$A$1:$AA$1,0),0)," ")</f>
        <v>Online</v>
      </c>
      <c r="Y157">
        <f>IFERROR(VLOOKUP($A157,file!$A$1:$AA$4236,MATCH(filter!Y$2,file!$A$1:$AA$1,0),0)," ")</f>
        <v>7</v>
      </c>
      <c r="Z157">
        <f>IFERROR(VLOOKUP($A157,file!$A$1:$AA$4236,MATCH(filter!Z$2,file!$A$1:$AA$1,0),0)," ")</f>
        <v>20.170000000000002</v>
      </c>
      <c r="AA157">
        <f>IFERROR(VLOOKUP($A157,file!$A$1:$AA$4236,MATCH(filter!AA$2,file!$A$1:$AA$1,0),0)," ")</f>
        <v>93.91</v>
      </c>
    </row>
    <row r="158" spans="1:27" x14ac:dyDescent="0.25">
      <c r="A158" t="str">
        <f>dashboard!$W$2 &amp;"-" &amp;COUNTA(file!$L$2:L157)</f>
        <v>Amul-156</v>
      </c>
      <c r="B158" t="str">
        <f>IFERROR(VLOOKUP($A158,file!$A$1:$AA$4236,MATCH(filter!B$2,file!$A$1:$AA$1,0),0)," ")</f>
        <v>Delhi</v>
      </c>
      <c r="C158">
        <f>IFERROR(VLOOKUP($A158,file!$A$1:$AA$4236,MATCH(filter!C$2,file!$A$1:$AA$1,0),0)," ")</f>
        <v>516.33000000000004</v>
      </c>
      <c r="D158">
        <f>IFERROR(VLOOKUP($A158,file!$A$1:$AA$4236,MATCH(filter!D$2,file!$A$1:$AA$1,0),0)," ")</f>
        <v>100</v>
      </c>
      <c r="E158" t="str">
        <f>IFERROR(VLOOKUP($A158,file!$A$1:$AA$4236,MATCH(filter!E$2,file!$A$1:$AA$1,0),0)," ")</f>
        <v>Medium</v>
      </c>
      <c r="F158">
        <f>IFERROR(VLOOKUP($A158,file!$A$1:$AA$4236,MATCH(filter!F$2,file!$A$1:$AA$1,0),0)," ")</f>
        <v>43497</v>
      </c>
      <c r="G158">
        <f>IFERROR(VLOOKUP($A158,file!$A$1:$AA$4236,MATCH(filter!G$2,file!$A$1:$AA$1,0),0)," ")</f>
        <v>2019</v>
      </c>
      <c r="H158" t="str">
        <f>IFERROR(VLOOKUP($A158,file!$A$1:$AA$4236,MATCH(filter!H$2,file!$A$1:$AA$1,0),0)," ")</f>
        <v>Feb</v>
      </c>
      <c r="I158" t="str">
        <f>IFERROR(VLOOKUP($A158,file!$A$1:$AA$4236,MATCH(filter!I$2,file!$A$1:$AA$1,0),0)," ")</f>
        <v>QTR1</v>
      </c>
      <c r="J158">
        <f>IFERROR(VLOOKUP($A158,file!$A$1:$AA$4236,MATCH(filter!J$2,file!$A$1:$AA$1,0),0)," ")</f>
        <v>9</v>
      </c>
      <c r="K158" t="str">
        <f>IFERROR(VLOOKUP($A158,file!$A$1:$AA$4236,MATCH(filter!K$2,file!$A$1:$AA$1,0),0)," ")</f>
        <v>Paneer</v>
      </c>
      <c r="L158" t="str">
        <f>IFERROR(VLOOKUP($A158,file!$A$1:$AA$4236,MATCH(filter!L$2,file!$A$1:$AA$1,0),0)," ")</f>
        <v>Amul</v>
      </c>
      <c r="M158">
        <f>IFERROR(VLOOKUP($A158,file!$A$1:$AA$4236,MATCH(filter!M$2,file!$A$1:$AA$1,0),0)," ")</f>
        <v>499.95</v>
      </c>
      <c r="N158">
        <f>IFERROR(VLOOKUP($A158,file!$A$1:$AA$4236,MATCH(filter!N$2,file!$A$1:$AA$1,0),0)," ")</f>
        <v>19.39</v>
      </c>
      <c r="O158">
        <f>IFERROR(VLOOKUP($A158,file!$A$1:$AA$4236,MATCH(filter!O$2,file!$A$1:$AA$1,0),0)," ")</f>
        <v>9694.0305000000008</v>
      </c>
      <c r="P158">
        <f>IFERROR(VLOOKUP($A158,file!$A$1:$AA$4236,MATCH(filter!P$2,file!$A$1:$AA$1,0),0)," ")</f>
        <v>7</v>
      </c>
      <c r="Q158" t="str">
        <f>IFERROR(VLOOKUP($A158,file!$A$1:$AA$4236,MATCH(filter!Q$2,file!$A$1:$AA$1,0),0)," ")</f>
        <v>Refrigerated</v>
      </c>
      <c r="R158">
        <f>IFERROR(VLOOKUP($A158,file!$A$1:$AA$4236,MATCH(filter!R$2,file!$A$1:$AA$1,0),0)," ")</f>
        <v>43476</v>
      </c>
      <c r="S158">
        <f>IFERROR(VLOOKUP($A158,file!$A$1:$AA$4236,MATCH(filter!S$2,file!$A$1:$AA$1,0),0)," ")</f>
        <v>43483</v>
      </c>
      <c r="T158">
        <f>IFERROR(VLOOKUP($A158,file!$A$1:$AA$4236,MATCH(filter!T$2,file!$A$1:$AA$1,0),0)," ")</f>
        <v>248</v>
      </c>
      <c r="U158">
        <f>IFERROR(VLOOKUP($A158,file!$A$1:$AA$4236,MATCH(filter!U$2,file!$A$1:$AA$1,0),0)," ")</f>
        <v>19.71</v>
      </c>
      <c r="V158">
        <f>IFERROR(VLOOKUP($A158,file!$A$1:$AA$4236,MATCH(filter!V$2,file!$A$1:$AA$1,0),0)," ")</f>
        <v>4888.08</v>
      </c>
      <c r="W158" t="str">
        <f>IFERROR(VLOOKUP($A158,file!$A$1:$AA$4236,MATCH(filter!W$2,file!$A$1:$AA$1,0),0)," ")</f>
        <v>Tamil Nadu</v>
      </c>
      <c r="X158" t="str">
        <f>IFERROR(VLOOKUP($A158,file!$A$1:$AA$4236,MATCH(filter!X$2,file!$A$1:$AA$1,0),0)," ")</f>
        <v>Retail</v>
      </c>
      <c r="Y158">
        <f>IFERROR(VLOOKUP($A158,file!$A$1:$AA$4236,MATCH(filter!Y$2,file!$A$1:$AA$1,0),0)," ")</f>
        <v>251</v>
      </c>
      <c r="Z158">
        <f>IFERROR(VLOOKUP($A158,file!$A$1:$AA$4236,MATCH(filter!Z$2,file!$A$1:$AA$1,0),0)," ")</f>
        <v>54.35</v>
      </c>
      <c r="AA158">
        <f>IFERROR(VLOOKUP($A158,file!$A$1:$AA$4236,MATCH(filter!AA$2,file!$A$1:$AA$1,0),0)," ")</f>
        <v>150.12</v>
      </c>
    </row>
    <row r="159" spans="1:27" x14ac:dyDescent="0.25">
      <c r="A159" t="str">
        <f>dashboard!$W$2 &amp;"-" &amp;COUNTA(file!$L$2:L158)</f>
        <v>Amul-157</v>
      </c>
      <c r="B159" t="str">
        <f>IFERROR(VLOOKUP($A159,file!$A$1:$AA$4236,MATCH(filter!B$2,file!$A$1:$AA$1,0),0)," ")</f>
        <v>Rajasthan</v>
      </c>
      <c r="C159">
        <f>IFERROR(VLOOKUP($A159,file!$A$1:$AA$4236,MATCH(filter!C$2,file!$A$1:$AA$1,0),0)," ")</f>
        <v>899.31</v>
      </c>
      <c r="D159">
        <f>IFERROR(VLOOKUP($A159,file!$A$1:$AA$4236,MATCH(filter!D$2,file!$A$1:$AA$1,0),0)," ")</f>
        <v>63</v>
      </c>
      <c r="E159" t="str">
        <f>IFERROR(VLOOKUP($A159,file!$A$1:$AA$4236,MATCH(filter!E$2,file!$A$1:$AA$1,0),0)," ")</f>
        <v>Large</v>
      </c>
      <c r="F159">
        <f>IFERROR(VLOOKUP($A159,file!$A$1:$AA$4236,MATCH(filter!F$2,file!$A$1:$AA$1,0),0)," ")</f>
        <v>44188</v>
      </c>
      <c r="G159">
        <f>IFERROR(VLOOKUP($A159,file!$A$1:$AA$4236,MATCH(filter!G$2,file!$A$1:$AA$1,0),0)," ")</f>
        <v>2020</v>
      </c>
      <c r="H159" t="str">
        <f>IFERROR(VLOOKUP($A159,file!$A$1:$AA$4236,MATCH(filter!H$2,file!$A$1:$AA$1,0),0)," ")</f>
        <v>Dec</v>
      </c>
      <c r="I159" t="str">
        <f>IFERROR(VLOOKUP($A159,file!$A$1:$AA$4236,MATCH(filter!I$2,file!$A$1:$AA$1,0),0)," ")</f>
        <v>QTR4</v>
      </c>
      <c r="J159">
        <f>IFERROR(VLOOKUP($A159,file!$A$1:$AA$4236,MATCH(filter!J$2,file!$A$1:$AA$1,0),0)," ")</f>
        <v>4</v>
      </c>
      <c r="K159" t="str">
        <f>IFERROR(VLOOKUP($A159,file!$A$1:$AA$4236,MATCH(filter!K$2,file!$A$1:$AA$1,0),0)," ")</f>
        <v>Yogurt</v>
      </c>
      <c r="L159" t="str">
        <f>IFERROR(VLOOKUP($A159,file!$A$1:$AA$4236,MATCH(filter!L$2,file!$A$1:$AA$1,0),0)," ")</f>
        <v>Amul</v>
      </c>
      <c r="M159">
        <f>IFERROR(VLOOKUP($A159,file!$A$1:$AA$4236,MATCH(filter!M$2,file!$A$1:$AA$1,0),0)," ")</f>
        <v>398.03</v>
      </c>
      <c r="N159">
        <f>IFERROR(VLOOKUP($A159,file!$A$1:$AA$4236,MATCH(filter!N$2,file!$A$1:$AA$1,0),0)," ")</f>
        <v>69.400000000000006</v>
      </c>
      <c r="O159">
        <f>IFERROR(VLOOKUP($A159,file!$A$1:$AA$4236,MATCH(filter!O$2,file!$A$1:$AA$1,0),0)," ")</f>
        <v>27623.281999999999</v>
      </c>
      <c r="P159">
        <f>IFERROR(VLOOKUP($A159,file!$A$1:$AA$4236,MATCH(filter!P$2,file!$A$1:$AA$1,0),0)," ")</f>
        <v>22</v>
      </c>
      <c r="Q159" t="str">
        <f>IFERROR(VLOOKUP($A159,file!$A$1:$AA$4236,MATCH(filter!Q$2,file!$A$1:$AA$1,0),0)," ")</f>
        <v>Refrigerated</v>
      </c>
      <c r="R159">
        <f>IFERROR(VLOOKUP($A159,file!$A$1:$AA$4236,MATCH(filter!R$2,file!$A$1:$AA$1,0),0)," ")</f>
        <v>44129</v>
      </c>
      <c r="S159">
        <f>IFERROR(VLOOKUP($A159,file!$A$1:$AA$4236,MATCH(filter!S$2,file!$A$1:$AA$1,0),0)," ")</f>
        <v>44151</v>
      </c>
      <c r="T159">
        <f>IFERROR(VLOOKUP($A159,file!$A$1:$AA$4236,MATCH(filter!T$2,file!$A$1:$AA$1,0),0)," ")</f>
        <v>219</v>
      </c>
      <c r="U159">
        <f>IFERROR(VLOOKUP($A159,file!$A$1:$AA$4236,MATCH(filter!U$2,file!$A$1:$AA$1,0),0)," ")</f>
        <v>67.180000000000007</v>
      </c>
      <c r="V159">
        <f>IFERROR(VLOOKUP($A159,file!$A$1:$AA$4236,MATCH(filter!V$2,file!$A$1:$AA$1,0),0)," ")</f>
        <v>14712.42</v>
      </c>
      <c r="W159" t="str">
        <f>IFERROR(VLOOKUP($A159,file!$A$1:$AA$4236,MATCH(filter!W$2,file!$A$1:$AA$1,0),0)," ")</f>
        <v>Chandigarh</v>
      </c>
      <c r="X159" t="str">
        <f>IFERROR(VLOOKUP($A159,file!$A$1:$AA$4236,MATCH(filter!X$2,file!$A$1:$AA$1,0),0)," ")</f>
        <v>Wholesale</v>
      </c>
      <c r="Y159">
        <f>IFERROR(VLOOKUP($A159,file!$A$1:$AA$4236,MATCH(filter!Y$2,file!$A$1:$AA$1,0),0)," ")</f>
        <v>179</v>
      </c>
      <c r="Z159">
        <f>IFERROR(VLOOKUP($A159,file!$A$1:$AA$4236,MATCH(filter!Z$2,file!$A$1:$AA$1,0),0)," ")</f>
        <v>19.46</v>
      </c>
      <c r="AA159">
        <f>IFERROR(VLOOKUP($A159,file!$A$1:$AA$4236,MATCH(filter!AA$2,file!$A$1:$AA$1,0),0)," ")</f>
        <v>178.22</v>
      </c>
    </row>
    <row r="160" spans="1:27" x14ac:dyDescent="0.25">
      <c r="A160" t="str">
        <f>dashboard!$W$2 &amp;"-" &amp;COUNTA(file!$L$2:L159)</f>
        <v>Amul-158</v>
      </c>
      <c r="B160" t="str">
        <f>IFERROR(VLOOKUP($A160,file!$A$1:$AA$4236,MATCH(filter!B$2,file!$A$1:$AA$1,0),0)," ")</f>
        <v>Delhi</v>
      </c>
      <c r="C160">
        <f>IFERROR(VLOOKUP($A160,file!$A$1:$AA$4236,MATCH(filter!C$2,file!$A$1:$AA$1,0),0)," ")</f>
        <v>951.8</v>
      </c>
      <c r="D160">
        <f>IFERROR(VLOOKUP($A160,file!$A$1:$AA$4236,MATCH(filter!D$2,file!$A$1:$AA$1,0),0)," ")</f>
        <v>77</v>
      </c>
      <c r="E160" t="str">
        <f>IFERROR(VLOOKUP($A160,file!$A$1:$AA$4236,MATCH(filter!E$2,file!$A$1:$AA$1,0),0)," ")</f>
        <v>Small</v>
      </c>
      <c r="F160">
        <f>IFERROR(VLOOKUP($A160,file!$A$1:$AA$4236,MATCH(filter!F$2,file!$A$1:$AA$1,0),0)," ")</f>
        <v>44305</v>
      </c>
      <c r="G160">
        <f>IFERROR(VLOOKUP($A160,file!$A$1:$AA$4236,MATCH(filter!G$2,file!$A$1:$AA$1,0),0)," ")</f>
        <v>2021</v>
      </c>
      <c r="H160" t="str">
        <f>IFERROR(VLOOKUP($A160,file!$A$1:$AA$4236,MATCH(filter!H$2,file!$A$1:$AA$1,0),0)," ")</f>
        <v>Apr</v>
      </c>
      <c r="I160" t="str">
        <f>IFERROR(VLOOKUP($A160,file!$A$1:$AA$4236,MATCH(filter!I$2,file!$A$1:$AA$1,0),0)," ")</f>
        <v>QTR2</v>
      </c>
      <c r="J160">
        <f>IFERROR(VLOOKUP($A160,file!$A$1:$AA$4236,MATCH(filter!J$2,file!$A$1:$AA$1,0),0)," ")</f>
        <v>10</v>
      </c>
      <c r="K160" t="str">
        <f>IFERROR(VLOOKUP($A160,file!$A$1:$AA$4236,MATCH(filter!K$2,file!$A$1:$AA$1,0),0)," ")</f>
        <v>Ghee</v>
      </c>
      <c r="L160" t="str">
        <f>IFERROR(VLOOKUP($A160,file!$A$1:$AA$4236,MATCH(filter!L$2,file!$A$1:$AA$1,0),0)," ")</f>
        <v>Amul</v>
      </c>
      <c r="M160">
        <f>IFERROR(VLOOKUP($A160,file!$A$1:$AA$4236,MATCH(filter!M$2,file!$A$1:$AA$1,0),0)," ")</f>
        <v>1.24</v>
      </c>
      <c r="N160">
        <f>IFERROR(VLOOKUP($A160,file!$A$1:$AA$4236,MATCH(filter!N$2,file!$A$1:$AA$1,0),0)," ")</f>
        <v>56.94</v>
      </c>
      <c r="O160">
        <f>IFERROR(VLOOKUP($A160,file!$A$1:$AA$4236,MATCH(filter!O$2,file!$A$1:$AA$1,0),0)," ")</f>
        <v>70.605599999999995</v>
      </c>
      <c r="P160">
        <f>IFERROR(VLOOKUP($A160,file!$A$1:$AA$4236,MATCH(filter!P$2,file!$A$1:$AA$1,0),0)," ")</f>
        <v>85</v>
      </c>
      <c r="Q160" t="str">
        <f>IFERROR(VLOOKUP($A160,file!$A$1:$AA$4236,MATCH(filter!Q$2,file!$A$1:$AA$1,0),0)," ")</f>
        <v>Ambient</v>
      </c>
      <c r="R160">
        <f>IFERROR(VLOOKUP($A160,file!$A$1:$AA$4236,MATCH(filter!R$2,file!$A$1:$AA$1,0),0)," ")</f>
        <v>44265</v>
      </c>
      <c r="S160">
        <f>IFERROR(VLOOKUP($A160,file!$A$1:$AA$4236,MATCH(filter!S$2,file!$A$1:$AA$1,0),0)," ")</f>
        <v>44350</v>
      </c>
      <c r="T160">
        <f>IFERROR(VLOOKUP($A160,file!$A$1:$AA$4236,MATCH(filter!T$2,file!$A$1:$AA$1,0),0)," ")</f>
        <v>1</v>
      </c>
      <c r="U160">
        <f>IFERROR(VLOOKUP($A160,file!$A$1:$AA$4236,MATCH(filter!U$2,file!$A$1:$AA$1,0),0)," ")</f>
        <v>54.52</v>
      </c>
      <c r="V160">
        <f>IFERROR(VLOOKUP($A160,file!$A$1:$AA$4236,MATCH(filter!V$2,file!$A$1:$AA$1,0),0)," ")</f>
        <v>54.52</v>
      </c>
      <c r="W160" t="str">
        <f>IFERROR(VLOOKUP($A160,file!$A$1:$AA$4236,MATCH(filter!W$2,file!$A$1:$AA$1,0),0)," ")</f>
        <v>Bihar</v>
      </c>
      <c r="X160" t="str">
        <f>IFERROR(VLOOKUP($A160,file!$A$1:$AA$4236,MATCH(filter!X$2,file!$A$1:$AA$1,0),0)," ")</f>
        <v>Wholesale</v>
      </c>
      <c r="Y160">
        <f>IFERROR(VLOOKUP($A160,file!$A$1:$AA$4236,MATCH(filter!Y$2,file!$A$1:$AA$1,0),0)," ")</f>
        <v>0</v>
      </c>
      <c r="Z160">
        <f>IFERROR(VLOOKUP($A160,file!$A$1:$AA$4236,MATCH(filter!Z$2,file!$A$1:$AA$1,0),0)," ")</f>
        <v>88.2</v>
      </c>
      <c r="AA160">
        <f>IFERROR(VLOOKUP($A160,file!$A$1:$AA$4236,MATCH(filter!AA$2,file!$A$1:$AA$1,0),0)," ")</f>
        <v>172.34</v>
      </c>
    </row>
    <row r="161" spans="1:27" x14ac:dyDescent="0.25">
      <c r="A161" t="str">
        <f>dashboard!$W$2 &amp;"-" &amp;COUNTA(file!$L$2:L160)</f>
        <v>Amul-159</v>
      </c>
      <c r="B161" t="str">
        <f>IFERROR(VLOOKUP($A161,file!$A$1:$AA$4236,MATCH(filter!B$2,file!$A$1:$AA$1,0),0)," ")</f>
        <v>Haryana</v>
      </c>
      <c r="C161">
        <f>IFERROR(VLOOKUP($A161,file!$A$1:$AA$4236,MATCH(filter!C$2,file!$A$1:$AA$1,0),0)," ")</f>
        <v>712.7</v>
      </c>
      <c r="D161">
        <f>IFERROR(VLOOKUP($A161,file!$A$1:$AA$4236,MATCH(filter!D$2,file!$A$1:$AA$1,0),0)," ")</f>
        <v>38</v>
      </c>
      <c r="E161" t="str">
        <f>IFERROR(VLOOKUP($A161,file!$A$1:$AA$4236,MATCH(filter!E$2,file!$A$1:$AA$1,0),0)," ")</f>
        <v>Small</v>
      </c>
      <c r="F161">
        <f>IFERROR(VLOOKUP($A161,file!$A$1:$AA$4236,MATCH(filter!F$2,file!$A$1:$AA$1,0),0)," ")</f>
        <v>44015</v>
      </c>
      <c r="G161">
        <f>IFERROR(VLOOKUP($A161,file!$A$1:$AA$4236,MATCH(filter!G$2,file!$A$1:$AA$1,0),0)," ")</f>
        <v>2020</v>
      </c>
      <c r="H161" t="str">
        <f>IFERROR(VLOOKUP($A161,file!$A$1:$AA$4236,MATCH(filter!H$2,file!$A$1:$AA$1,0),0)," ")</f>
        <v>Jul</v>
      </c>
      <c r="I161" t="str">
        <f>IFERROR(VLOOKUP($A161,file!$A$1:$AA$4236,MATCH(filter!I$2,file!$A$1:$AA$1,0),0)," ")</f>
        <v>QTR3</v>
      </c>
      <c r="J161">
        <f>IFERROR(VLOOKUP($A161,file!$A$1:$AA$4236,MATCH(filter!J$2,file!$A$1:$AA$1,0),0)," ")</f>
        <v>3</v>
      </c>
      <c r="K161" t="str">
        <f>IFERROR(VLOOKUP($A161,file!$A$1:$AA$4236,MATCH(filter!K$2,file!$A$1:$AA$1,0),0)," ")</f>
        <v>Cheese</v>
      </c>
      <c r="L161" t="str">
        <f>IFERROR(VLOOKUP($A161,file!$A$1:$AA$4236,MATCH(filter!L$2,file!$A$1:$AA$1,0),0)," ")</f>
        <v>Amul</v>
      </c>
      <c r="M161">
        <f>IFERROR(VLOOKUP($A161,file!$A$1:$AA$4236,MATCH(filter!M$2,file!$A$1:$AA$1,0),0)," ")</f>
        <v>730.61</v>
      </c>
      <c r="N161">
        <f>IFERROR(VLOOKUP($A161,file!$A$1:$AA$4236,MATCH(filter!N$2,file!$A$1:$AA$1,0),0)," ")</f>
        <v>40.299999999999997</v>
      </c>
      <c r="O161">
        <f>IFERROR(VLOOKUP($A161,file!$A$1:$AA$4236,MATCH(filter!O$2,file!$A$1:$AA$1,0),0)," ")</f>
        <v>29443.582999999999</v>
      </c>
      <c r="P161">
        <f>IFERROR(VLOOKUP($A161,file!$A$1:$AA$4236,MATCH(filter!P$2,file!$A$1:$AA$1,0),0)," ")</f>
        <v>45</v>
      </c>
      <c r="Q161" t="str">
        <f>IFERROR(VLOOKUP($A161,file!$A$1:$AA$4236,MATCH(filter!Q$2,file!$A$1:$AA$1,0),0)," ")</f>
        <v>Refrigerated</v>
      </c>
      <c r="R161">
        <f>IFERROR(VLOOKUP($A161,file!$A$1:$AA$4236,MATCH(filter!R$2,file!$A$1:$AA$1,0),0)," ")</f>
        <v>43995</v>
      </c>
      <c r="S161">
        <f>IFERROR(VLOOKUP($A161,file!$A$1:$AA$4236,MATCH(filter!S$2,file!$A$1:$AA$1,0),0)," ")</f>
        <v>44040</v>
      </c>
      <c r="T161">
        <f>IFERROR(VLOOKUP($A161,file!$A$1:$AA$4236,MATCH(filter!T$2,file!$A$1:$AA$1,0),0)," ")</f>
        <v>725</v>
      </c>
      <c r="U161">
        <f>IFERROR(VLOOKUP($A161,file!$A$1:$AA$4236,MATCH(filter!U$2,file!$A$1:$AA$1,0),0)," ")</f>
        <v>38.729999999999997</v>
      </c>
      <c r="V161">
        <f>IFERROR(VLOOKUP($A161,file!$A$1:$AA$4236,MATCH(filter!V$2,file!$A$1:$AA$1,0),0)," ")</f>
        <v>28079.25</v>
      </c>
      <c r="W161" t="str">
        <f>IFERROR(VLOOKUP($A161,file!$A$1:$AA$4236,MATCH(filter!W$2,file!$A$1:$AA$1,0),0)," ")</f>
        <v>Madhya Pradesh</v>
      </c>
      <c r="X161" t="str">
        <f>IFERROR(VLOOKUP($A161,file!$A$1:$AA$4236,MATCH(filter!X$2,file!$A$1:$AA$1,0),0)," ")</f>
        <v>Wholesale</v>
      </c>
      <c r="Y161">
        <f>IFERROR(VLOOKUP($A161,file!$A$1:$AA$4236,MATCH(filter!Y$2,file!$A$1:$AA$1,0),0)," ")</f>
        <v>5</v>
      </c>
      <c r="Z161">
        <f>IFERROR(VLOOKUP($A161,file!$A$1:$AA$4236,MATCH(filter!Z$2,file!$A$1:$AA$1,0),0)," ")</f>
        <v>27.22</v>
      </c>
      <c r="AA161">
        <f>IFERROR(VLOOKUP($A161,file!$A$1:$AA$4236,MATCH(filter!AA$2,file!$A$1:$AA$1,0),0)," ")</f>
        <v>45.22</v>
      </c>
    </row>
    <row r="162" spans="1:27" x14ac:dyDescent="0.25">
      <c r="A162" t="str">
        <f>dashboard!$W$2 &amp;"-" &amp;COUNTA(file!$L$2:L161)</f>
        <v>Amul-160</v>
      </c>
      <c r="B162" t="str">
        <f>IFERROR(VLOOKUP($A162,file!$A$1:$AA$4236,MATCH(filter!B$2,file!$A$1:$AA$1,0),0)," ")</f>
        <v>Jharkhand</v>
      </c>
      <c r="C162">
        <f>IFERROR(VLOOKUP($A162,file!$A$1:$AA$4236,MATCH(filter!C$2,file!$A$1:$AA$1,0),0)," ")</f>
        <v>347.94</v>
      </c>
      <c r="D162">
        <f>IFERROR(VLOOKUP($A162,file!$A$1:$AA$4236,MATCH(filter!D$2,file!$A$1:$AA$1,0),0)," ")</f>
        <v>33</v>
      </c>
      <c r="E162" t="str">
        <f>IFERROR(VLOOKUP($A162,file!$A$1:$AA$4236,MATCH(filter!E$2,file!$A$1:$AA$1,0),0)," ")</f>
        <v>Small</v>
      </c>
      <c r="F162">
        <f>IFERROR(VLOOKUP($A162,file!$A$1:$AA$4236,MATCH(filter!F$2,file!$A$1:$AA$1,0),0)," ")</f>
        <v>44000</v>
      </c>
      <c r="G162">
        <f>IFERROR(VLOOKUP($A162,file!$A$1:$AA$4236,MATCH(filter!G$2,file!$A$1:$AA$1,0),0)," ")</f>
        <v>2020</v>
      </c>
      <c r="H162" t="str">
        <f>IFERROR(VLOOKUP($A162,file!$A$1:$AA$4236,MATCH(filter!H$2,file!$A$1:$AA$1,0),0)," ")</f>
        <v>Jun</v>
      </c>
      <c r="I162" t="str">
        <f>IFERROR(VLOOKUP($A162,file!$A$1:$AA$4236,MATCH(filter!I$2,file!$A$1:$AA$1,0),0)," ")</f>
        <v>QTR2</v>
      </c>
      <c r="J162">
        <f>IFERROR(VLOOKUP($A162,file!$A$1:$AA$4236,MATCH(filter!J$2,file!$A$1:$AA$1,0),0)," ")</f>
        <v>7</v>
      </c>
      <c r="K162" t="str">
        <f>IFERROR(VLOOKUP($A162,file!$A$1:$AA$4236,MATCH(filter!K$2,file!$A$1:$AA$1,0),0)," ")</f>
        <v>Lassi</v>
      </c>
      <c r="L162" t="str">
        <f>IFERROR(VLOOKUP($A162,file!$A$1:$AA$4236,MATCH(filter!L$2,file!$A$1:$AA$1,0),0)," ")</f>
        <v>Amul</v>
      </c>
      <c r="M162">
        <f>IFERROR(VLOOKUP($A162,file!$A$1:$AA$4236,MATCH(filter!M$2,file!$A$1:$AA$1,0),0)," ")</f>
        <v>732.5</v>
      </c>
      <c r="N162">
        <f>IFERROR(VLOOKUP($A162,file!$A$1:$AA$4236,MATCH(filter!N$2,file!$A$1:$AA$1,0),0)," ")</f>
        <v>92.06</v>
      </c>
      <c r="O162">
        <f>IFERROR(VLOOKUP($A162,file!$A$1:$AA$4236,MATCH(filter!O$2,file!$A$1:$AA$1,0),0)," ")</f>
        <v>67433.95</v>
      </c>
      <c r="P162">
        <f>IFERROR(VLOOKUP($A162,file!$A$1:$AA$4236,MATCH(filter!P$2,file!$A$1:$AA$1,0),0)," ")</f>
        <v>15</v>
      </c>
      <c r="Q162" t="str">
        <f>IFERROR(VLOOKUP($A162,file!$A$1:$AA$4236,MATCH(filter!Q$2,file!$A$1:$AA$1,0),0)," ")</f>
        <v>Refrigerated</v>
      </c>
      <c r="R162">
        <f>IFERROR(VLOOKUP($A162,file!$A$1:$AA$4236,MATCH(filter!R$2,file!$A$1:$AA$1,0),0)," ")</f>
        <v>43975</v>
      </c>
      <c r="S162">
        <f>IFERROR(VLOOKUP($A162,file!$A$1:$AA$4236,MATCH(filter!S$2,file!$A$1:$AA$1,0),0)," ")</f>
        <v>43990</v>
      </c>
      <c r="T162">
        <f>IFERROR(VLOOKUP($A162,file!$A$1:$AA$4236,MATCH(filter!T$2,file!$A$1:$AA$1,0),0)," ")</f>
        <v>153</v>
      </c>
      <c r="U162">
        <f>IFERROR(VLOOKUP($A162,file!$A$1:$AA$4236,MATCH(filter!U$2,file!$A$1:$AA$1,0),0)," ")</f>
        <v>89.5</v>
      </c>
      <c r="V162">
        <f>IFERROR(VLOOKUP($A162,file!$A$1:$AA$4236,MATCH(filter!V$2,file!$A$1:$AA$1,0),0)," ")</f>
        <v>13693.5</v>
      </c>
      <c r="W162" t="str">
        <f>IFERROR(VLOOKUP($A162,file!$A$1:$AA$4236,MATCH(filter!W$2,file!$A$1:$AA$1,0),0)," ")</f>
        <v>Karnataka</v>
      </c>
      <c r="X162" t="str">
        <f>IFERROR(VLOOKUP($A162,file!$A$1:$AA$4236,MATCH(filter!X$2,file!$A$1:$AA$1,0),0)," ")</f>
        <v>Online</v>
      </c>
      <c r="Y162">
        <f>IFERROR(VLOOKUP($A162,file!$A$1:$AA$4236,MATCH(filter!Y$2,file!$A$1:$AA$1,0),0)," ")</f>
        <v>579</v>
      </c>
      <c r="Z162">
        <f>IFERROR(VLOOKUP($A162,file!$A$1:$AA$4236,MATCH(filter!Z$2,file!$A$1:$AA$1,0),0)," ")</f>
        <v>54.51</v>
      </c>
      <c r="AA162">
        <f>IFERROR(VLOOKUP($A162,file!$A$1:$AA$4236,MATCH(filter!AA$2,file!$A$1:$AA$1,0),0)," ")</f>
        <v>174.76</v>
      </c>
    </row>
    <row r="163" spans="1:27" x14ac:dyDescent="0.25">
      <c r="A163" t="str">
        <f>dashboard!$W$2 &amp;"-" &amp;COUNTA(file!$L$2:L162)</f>
        <v>Amul-161</v>
      </c>
      <c r="B163" t="str">
        <f>IFERROR(VLOOKUP($A163,file!$A$1:$AA$4236,MATCH(filter!B$2,file!$A$1:$AA$1,0),0)," ")</f>
        <v>Telangana</v>
      </c>
      <c r="C163">
        <f>IFERROR(VLOOKUP($A163,file!$A$1:$AA$4236,MATCH(filter!C$2,file!$A$1:$AA$1,0),0)," ")</f>
        <v>596.41</v>
      </c>
      <c r="D163">
        <f>IFERROR(VLOOKUP($A163,file!$A$1:$AA$4236,MATCH(filter!D$2,file!$A$1:$AA$1,0),0)," ")</f>
        <v>64</v>
      </c>
      <c r="E163" t="str">
        <f>IFERROR(VLOOKUP($A163,file!$A$1:$AA$4236,MATCH(filter!E$2,file!$A$1:$AA$1,0),0)," ")</f>
        <v>Large</v>
      </c>
      <c r="F163">
        <f>IFERROR(VLOOKUP($A163,file!$A$1:$AA$4236,MATCH(filter!F$2,file!$A$1:$AA$1,0),0)," ")</f>
        <v>44296</v>
      </c>
      <c r="G163">
        <f>IFERROR(VLOOKUP($A163,file!$A$1:$AA$4236,MATCH(filter!G$2,file!$A$1:$AA$1,0),0)," ")</f>
        <v>2021</v>
      </c>
      <c r="H163" t="str">
        <f>IFERROR(VLOOKUP($A163,file!$A$1:$AA$4236,MATCH(filter!H$2,file!$A$1:$AA$1,0),0)," ")</f>
        <v>Apr</v>
      </c>
      <c r="I163" t="str">
        <f>IFERROR(VLOOKUP($A163,file!$A$1:$AA$4236,MATCH(filter!I$2,file!$A$1:$AA$1,0),0)," ")</f>
        <v>QTR2</v>
      </c>
      <c r="J163">
        <f>IFERROR(VLOOKUP($A163,file!$A$1:$AA$4236,MATCH(filter!J$2,file!$A$1:$AA$1,0),0)," ")</f>
        <v>7</v>
      </c>
      <c r="K163" t="str">
        <f>IFERROR(VLOOKUP($A163,file!$A$1:$AA$4236,MATCH(filter!K$2,file!$A$1:$AA$1,0),0)," ")</f>
        <v>Lassi</v>
      </c>
      <c r="L163" t="str">
        <f>IFERROR(VLOOKUP($A163,file!$A$1:$AA$4236,MATCH(filter!L$2,file!$A$1:$AA$1,0),0)," ")</f>
        <v>Amul</v>
      </c>
      <c r="M163">
        <f>IFERROR(VLOOKUP($A163,file!$A$1:$AA$4236,MATCH(filter!M$2,file!$A$1:$AA$1,0),0)," ")</f>
        <v>907.28</v>
      </c>
      <c r="N163">
        <f>IFERROR(VLOOKUP($A163,file!$A$1:$AA$4236,MATCH(filter!N$2,file!$A$1:$AA$1,0),0)," ")</f>
        <v>27.57</v>
      </c>
      <c r="O163">
        <f>IFERROR(VLOOKUP($A163,file!$A$1:$AA$4236,MATCH(filter!O$2,file!$A$1:$AA$1,0),0)," ")</f>
        <v>25013.709599999998</v>
      </c>
      <c r="P163">
        <f>IFERROR(VLOOKUP($A163,file!$A$1:$AA$4236,MATCH(filter!P$2,file!$A$1:$AA$1,0),0)," ")</f>
        <v>17</v>
      </c>
      <c r="Q163" t="str">
        <f>IFERROR(VLOOKUP($A163,file!$A$1:$AA$4236,MATCH(filter!Q$2,file!$A$1:$AA$1,0),0)," ")</f>
        <v>Refrigerated</v>
      </c>
      <c r="R163">
        <f>IFERROR(VLOOKUP($A163,file!$A$1:$AA$4236,MATCH(filter!R$2,file!$A$1:$AA$1,0),0)," ")</f>
        <v>44264</v>
      </c>
      <c r="S163">
        <f>IFERROR(VLOOKUP($A163,file!$A$1:$AA$4236,MATCH(filter!S$2,file!$A$1:$AA$1,0),0)," ")</f>
        <v>44281</v>
      </c>
      <c r="T163">
        <f>IFERROR(VLOOKUP($A163,file!$A$1:$AA$4236,MATCH(filter!T$2,file!$A$1:$AA$1,0),0)," ")</f>
        <v>8</v>
      </c>
      <c r="U163">
        <f>IFERROR(VLOOKUP($A163,file!$A$1:$AA$4236,MATCH(filter!U$2,file!$A$1:$AA$1,0),0)," ")</f>
        <v>23.95</v>
      </c>
      <c r="V163">
        <f>IFERROR(VLOOKUP($A163,file!$A$1:$AA$4236,MATCH(filter!V$2,file!$A$1:$AA$1,0),0)," ")</f>
        <v>191.6</v>
      </c>
      <c r="W163" t="str">
        <f>IFERROR(VLOOKUP($A163,file!$A$1:$AA$4236,MATCH(filter!W$2,file!$A$1:$AA$1,0),0)," ")</f>
        <v>Chandigarh</v>
      </c>
      <c r="X163" t="str">
        <f>IFERROR(VLOOKUP($A163,file!$A$1:$AA$4236,MATCH(filter!X$2,file!$A$1:$AA$1,0),0)," ")</f>
        <v>Retail</v>
      </c>
      <c r="Y163">
        <f>IFERROR(VLOOKUP($A163,file!$A$1:$AA$4236,MATCH(filter!Y$2,file!$A$1:$AA$1,0),0)," ")</f>
        <v>899</v>
      </c>
      <c r="Z163">
        <f>IFERROR(VLOOKUP($A163,file!$A$1:$AA$4236,MATCH(filter!Z$2,file!$A$1:$AA$1,0),0)," ")</f>
        <v>24.79</v>
      </c>
      <c r="AA163">
        <f>IFERROR(VLOOKUP($A163,file!$A$1:$AA$4236,MATCH(filter!AA$2,file!$A$1:$AA$1,0),0)," ")</f>
        <v>153.76</v>
      </c>
    </row>
    <row r="164" spans="1:27" x14ac:dyDescent="0.25">
      <c r="A164" t="str">
        <f>dashboard!$W$2 &amp;"-" &amp;COUNTA(file!$L$2:L163)</f>
        <v>Amul-162</v>
      </c>
      <c r="B164" t="str">
        <f>IFERROR(VLOOKUP($A164,file!$A$1:$AA$4236,MATCH(filter!B$2,file!$A$1:$AA$1,0),0)," ")</f>
        <v>Uttar Pradesh</v>
      </c>
      <c r="C164">
        <f>IFERROR(VLOOKUP($A164,file!$A$1:$AA$4236,MATCH(filter!C$2,file!$A$1:$AA$1,0),0)," ")</f>
        <v>405.73</v>
      </c>
      <c r="D164">
        <f>IFERROR(VLOOKUP($A164,file!$A$1:$AA$4236,MATCH(filter!D$2,file!$A$1:$AA$1,0),0)," ")</f>
        <v>45</v>
      </c>
      <c r="E164" t="str">
        <f>IFERROR(VLOOKUP($A164,file!$A$1:$AA$4236,MATCH(filter!E$2,file!$A$1:$AA$1,0),0)," ")</f>
        <v>Small</v>
      </c>
      <c r="F164">
        <f>IFERROR(VLOOKUP($A164,file!$A$1:$AA$4236,MATCH(filter!F$2,file!$A$1:$AA$1,0),0)," ")</f>
        <v>43486</v>
      </c>
      <c r="G164">
        <f>IFERROR(VLOOKUP($A164,file!$A$1:$AA$4236,MATCH(filter!G$2,file!$A$1:$AA$1,0),0)," ")</f>
        <v>2019</v>
      </c>
      <c r="H164" t="str">
        <f>IFERROR(VLOOKUP($A164,file!$A$1:$AA$4236,MATCH(filter!H$2,file!$A$1:$AA$1,0),0)," ")</f>
        <v>Jan</v>
      </c>
      <c r="I164" t="str">
        <f>IFERROR(VLOOKUP($A164,file!$A$1:$AA$4236,MATCH(filter!I$2,file!$A$1:$AA$1,0),0)," ")</f>
        <v>QTR1</v>
      </c>
      <c r="J164">
        <f>IFERROR(VLOOKUP($A164,file!$A$1:$AA$4236,MATCH(filter!J$2,file!$A$1:$AA$1,0),0)," ")</f>
        <v>9</v>
      </c>
      <c r="K164" t="str">
        <f>IFERROR(VLOOKUP($A164,file!$A$1:$AA$4236,MATCH(filter!K$2,file!$A$1:$AA$1,0),0)," ")</f>
        <v>Paneer</v>
      </c>
      <c r="L164" t="str">
        <f>IFERROR(VLOOKUP($A164,file!$A$1:$AA$4236,MATCH(filter!L$2,file!$A$1:$AA$1,0),0)," ")</f>
        <v>Amul</v>
      </c>
      <c r="M164">
        <f>IFERROR(VLOOKUP($A164,file!$A$1:$AA$4236,MATCH(filter!M$2,file!$A$1:$AA$1,0),0)," ")</f>
        <v>422.02</v>
      </c>
      <c r="N164">
        <f>IFERROR(VLOOKUP($A164,file!$A$1:$AA$4236,MATCH(filter!N$2,file!$A$1:$AA$1,0),0)," ")</f>
        <v>12.17</v>
      </c>
      <c r="O164">
        <f>IFERROR(VLOOKUP($A164,file!$A$1:$AA$4236,MATCH(filter!O$2,file!$A$1:$AA$1,0),0)," ")</f>
        <v>5135.9834000000001</v>
      </c>
      <c r="P164">
        <f>IFERROR(VLOOKUP($A164,file!$A$1:$AA$4236,MATCH(filter!P$2,file!$A$1:$AA$1,0),0)," ")</f>
        <v>11</v>
      </c>
      <c r="Q164" t="str">
        <f>IFERROR(VLOOKUP($A164,file!$A$1:$AA$4236,MATCH(filter!Q$2,file!$A$1:$AA$1,0),0)," ")</f>
        <v>Refrigerated</v>
      </c>
      <c r="R164">
        <f>IFERROR(VLOOKUP($A164,file!$A$1:$AA$4236,MATCH(filter!R$2,file!$A$1:$AA$1,0),0)," ")</f>
        <v>43463</v>
      </c>
      <c r="S164">
        <f>IFERROR(VLOOKUP($A164,file!$A$1:$AA$4236,MATCH(filter!S$2,file!$A$1:$AA$1,0),0)," ")</f>
        <v>43474</v>
      </c>
      <c r="T164">
        <f>IFERROR(VLOOKUP($A164,file!$A$1:$AA$4236,MATCH(filter!T$2,file!$A$1:$AA$1,0),0)," ")</f>
        <v>78</v>
      </c>
      <c r="U164">
        <f>IFERROR(VLOOKUP($A164,file!$A$1:$AA$4236,MATCH(filter!U$2,file!$A$1:$AA$1,0),0)," ")</f>
        <v>9.98</v>
      </c>
      <c r="V164">
        <f>IFERROR(VLOOKUP($A164,file!$A$1:$AA$4236,MATCH(filter!V$2,file!$A$1:$AA$1,0),0)," ")</f>
        <v>778.44</v>
      </c>
      <c r="W164" t="str">
        <f>IFERROR(VLOOKUP($A164,file!$A$1:$AA$4236,MATCH(filter!W$2,file!$A$1:$AA$1,0),0)," ")</f>
        <v>Delhi</v>
      </c>
      <c r="X164" t="str">
        <f>IFERROR(VLOOKUP($A164,file!$A$1:$AA$4236,MATCH(filter!X$2,file!$A$1:$AA$1,0),0)," ")</f>
        <v>Wholesale</v>
      </c>
      <c r="Y164">
        <f>IFERROR(VLOOKUP($A164,file!$A$1:$AA$4236,MATCH(filter!Y$2,file!$A$1:$AA$1,0),0)," ")</f>
        <v>344</v>
      </c>
      <c r="Z164">
        <f>IFERROR(VLOOKUP($A164,file!$A$1:$AA$4236,MATCH(filter!Z$2,file!$A$1:$AA$1,0),0)," ")</f>
        <v>56.39</v>
      </c>
      <c r="AA164">
        <f>IFERROR(VLOOKUP($A164,file!$A$1:$AA$4236,MATCH(filter!AA$2,file!$A$1:$AA$1,0),0)," ")</f>
        <v>184.51</v>
      </c>
    </row>
    <row r="165" spans="1:27" x14ac:dyDescent="0.25">
      <c r="A165" t="str">
        <f>dashboard!$W$2 &amp;"-" &amp;COUNTA(file!$L$2:L164)</f>
        <v>Amul-163</v>
      </c>
      <c r="B165" t="str">
        <f>IFERROR(VLOOKUP($A165,file!$A$1:$AA$4236,MATCH(filter!B$2,file!$A$1:$AA$1,0),0)," ")</f>
        <v>Madhya Pradesh</v>
      </c>
      <c r="C165">
        <f>IFERROR(VLOOKUP($A165,file!$A$1:$AA$4236,MATCH(filter!C$2,file!$A$1:$AA$1,0),0)," ")</f>
        <v>587.1</v>
      </c>
      <c r="D165">
        <f>IFERROR(VLOOKUP($A165,file!$A$1:$AA$4236,MATCH(filter!D$2,file!$A$1:$AA$1,0),0)," ")</f>
        <v>54</v>
      </c>
      <c r="E165" t="str">
        <f>IFERROR(VLOOKUP($A165,file!$A$1:$AA$4236,MATCH(filter!E$2,file!$A$1:$AA$1,0),0)," ")</f>
        <v>Medium</v>
      </c>
      <c r="F165">
        <f>IFERROR(VLOOKUP($A165,file!$A$1:$AA$4236,MATCH(filter!F$2,file!$A$1:$AA$1,0),0)," ")</f>
        <v>44150</v>
      </c>
      <c r="G165">
        <f>IFERROR(VLOOKUP($A165,file!$A$1:$AA$4236,MATCH(filter!G$2,file!$A$1:$AA$1,0),0)," ")</f>
        <v>2020</v>
      </c>
      <c r="H165" t="str">
        <f>IFERROR(VLOOKUP($A165,file!$A$1:$AA$4236,MATCH(filter!H$2,file!$A$1:$AA$1,0),0)," ")</f>
        <v>Nov</v>
      </c>
      <c r="I165" t="str">
        <f>IFERROR(VLOOKUP($A165,file!$A$1:$AA$4236,MATCH(filter!I$2,file!$A$1:$AA$1,0),0)," ")</f>
        <v>QTR4</v>
      </c>
      <c r="J165">
        <f>IFERROR(VLOOKUP($A165,file!$A$1:$AA$4236,MATCH(filter!J$2,file!$A$1:$AA$1,0),0)," ")</f>
        <v>4</v>
      </c>
      <c r="K165" t="str">
        <f>IFERROR(VLOOKUP($A165,file!$A$1:$AA$4236,MATCH(filter!K$2,file!$A$1:$AA$1,0),0)," ")</f>
        <v>Yogurt</v>
      </c>
      <c r="L165" t="str">
        <f>IFERROR(VLOOKUP($A165,file!$A$1:$AA$4236,MATCH(filter!L$2,file!$A$1:$AA$1,0),0)," ")</f>
        <v>Amul</v>
      </c>
      <c r="M165">
        <f>IFERROR(VLOOKUP($A165,file!$A$1:$AA$4236,MATCH(filter!M$2,file!$A$1:$AA$1,0),0)," ")</f>
        <v>941.22</v>
      </c>
      <c r="N165">
        <f>IFERROR(VLOOKUP($A165,file!$A$1:$AA$4236,MATCH(filter!N$2,file!$A$1:$AA$1,0),0)," ")</f>
        <v>77.89</v>
      </c>
      <c r="O165">
        <f>IFERROR(VLOOKUP($A165,file!$A$1:$AA$4236,MATCH(filter!O$2,file!$A$1:$AA$1,0),0)," ")</f>
        <v>73311.625800000009</v>
      </c>
      <c r="P165">
        <f>IFERROR(VLOOKUP($A165,file!$A$1:$AA$4236,MATCH(filter!P$2,file!$A$1:$AA$1,0),0)," ")</f>
        <v>23</v>
      </c>
      <c r="Q165" t="str">
        <f>IFERROR(VLOOKUP($A165,file!$A$1:$AA$4236,MATCH(filter!Q$2,file!$A$1:$AA$1,0),0)," ")</f>
        <v>Refrigerated</v>
      </c>
      <c r="R165">
        <f>IFERROR(VLOOKUP($A165,file!$A$1:$AA$4236,MATCH(filter!R$2,file!$A$1:$AA$1,0),0)," ")</f>
        <v>44136</v>
      </c>
      <c r="S165">
        <f>IFERROR(VLOOKUP($A165,file!$A$1:$AA$4236,MATCH(filter!S$2,file!$A$1:$AA$1,0),0)," ")</f>
        <v>44159</v>
      </c>
      <c r="T165">
        <f>IFERROR(VLOOKUP($A165,file!$A$1:$AA$4236,MATCH(filter!T$2,file!$A$1:$AA$1,0),0)," ")</f>
        <v>151</v>
      </c>
      <c r="U165">
        <f>IFERROR(VLOOKUP($A165,file!$A$1:$AA$4236,MATCH(filter!U$2,file!$A$1:$AA$1,0),0)," ")</f>
        <v>78.989999999999995</v>
      </c>
      <c r="V165">
        <f>IFERROR(VLOOKUP($A165,file!$A$1:$AA$4236,MATCH(filter!V$2,file!$A$1:$AA$1,0),0)," ")</f>
        <v>11927.49</v>
      </c>
      <c r="W165" t="str">
        <f>IFERROR(VLOOKUP($A165,file!$A$1:$AA$4236,MATCH(filter!W$2,file!$A$1:$AA$1,0),0)," ")</f>
        <v>Maharashtra</v>
      </c>
      <c r="X165" t="str">
        <f>IFERROR(VLOOKUP($A165,file!$A$1:$AA$4236,MATCH(filter!X$2,file!$A$1:$AA$1,0),0)," ")</f>
        <v>Retail</v>
      </c>
      <c r="Y165">
        <f>IFERROR(VLOOKUP($A165,file!$A$1:$AA$4236,MATCH(filter!Y$2,file!$A$1:$AA$1,0),0)," ")</f>
        <v>790</v>
      </c>
      <c r="Z165">
        <f>IFERROR(VLOOKUP($A165,file!$A$1:$AA$4236,MATCH(filter!Z$2,file!$A$1:$AA$1,0),0)," ")</f>
        <v>31.84</v>
      </c>
      <c r="AA165">
        <f>IFERROR(VLOOKUP($A165,file!$A$1:$AA$4236,MATCH(filter!AA$2,file!$A$1:$AA$1,0),0)," ")</f>
        <v>122.47</v>
      </c>
    </row>
    <row r="166" spans="1:27" x14ac:dyDescent="0.25">
      <c r="A166" t="str">
        <f>dashboard!$W$2 &amp;"-" &amp;COUNTA(file!$L$2:L165)</f>
        <v>Amul-164</v>
      </c>
      <c r="B166" t="str">
        <f>IFERROR(VLOOKUP($A166,file!$A$1:$AA$4236,MATCH(filter!B$2,file!$A$1:$AA$1,0),0)," ")</f>
        <v>Uttar Pradesh</v>
      </c>
      <c r="C166">
        <f>IFERROR(VLOOKUP($A166,file!$A$1:$AA$4236,MATCH(filter!C$2,file!$A$1:$AA$1,0),0)," ")</f>
        <v>932.94</v>
      </c>
      <c r="D166">
        <f>IFERROR(VLOOKUP($A166,file!$A$1:$AA$4236,MATCH(filter!D$2,file!$A$1:$AA$1,0),0)," ")</f>
        <v>42</v>
      </c>
      <c r="E166" t="str">
        <f>IFERROR(VLOOKUP($A166,file!$A$1:$AA$4236,MATCH(filter!E$2,file!$A$1:$AA$1,0),0)," ")</f>
        <v>Large</v>
      </c>
      <c r="F166">
        <f>IFERROR(VLOOKUP($A166,file!$A$1:$AA$4236,MATCH(filter!F$2,file!$A$1:$AA$1,0),0)," ")</f>
        <v>44613</v>
      </c>
      <c r="G166">
        <f>IFERROR(VLOOKUP($A166,file!$A$1:$AA$4236,MATCH(filter!G$2,file!$A$1:$AA$1,0),0)," ")</f>
        <v>2022</v>
      </c>
      <c r="H166" t="str">
        <f>IFERROR(VLOOKUP($A166,file!$A$1:$AA$4236,MATCH(filter!H$2,file!$A$1:$AA$1,0),0)," ")</f>
        <v>Feb</v>
      </c>
      <c r="I166" t="str">
        <f>IFERROR(VLOOKUP($A166,file!$A$1:$AA$4236,MATCH(filter!I$2,file!$A$1:$AA$1,0),0)," ")</f>
        <v>QTR1</v>
      </c>
      <c r="J166">
        <f>IFERROR(VLOOKUP($A166,file!$A$1:$AA$4236,MATCH(filter!J$2,file!$A$1:$AA$1,0),0)," ")</f>
        <v>8</v>
      </c>
      <c r="K166" t="str">
        <f>IFERROR(VLOOKUP($A166,file!$A$1:$AA$4236,MATCH(filter!K$2,file!$A$1:$AA$1,0),0)," ")</f>
        <v>Buttermilk</v>
      </c>
      <c r="L166" t="str">
        <f>IFERROR(VLOOKUP($A166,file!$A$1:$AA$4236,MATCH(filter!L$2,file!$A$1:$AA$1,0),0)," ")</f>
        <v>Amul</v>
      </c>
      <c r="M166">
        <f>IFERROR(VLOOKUP($A166,file!$A$1:$AA$4236,MATCH(filter!M$2,file!$A$1:$AA$1,0),0)," ")</f>
        <v>301.76</v>
      </c>
      <c r="N166">
        <f>IFERROR(VLOOKUP($A166,file!$A$1:$AA$4236,MATCH(filter!N$2,file!$A$1:$AA$1,0),0)," ")</f>
        <v>19.510000000000002</v>
      </c>
      <c r="O166">
        <f>IFERROR(VLOOKUP($A166,file!$A$1:$AA$4236,MATCH(filter!O$2,file!$A$1:$AA$1,0),0)," ")</f>
        <v>5887.3376000000007</v>
      </c>
      <c r="P166">
        <f>IFERROR(VLOOKUP($A166,file!$A$1:$AA$4236,MATCH(filter!P$2,file!$A$1:$AA$1,0),0)," ")</f>
        <v>12</v>
      </c>
      <c r="Q166" t="str">
        <f>IFERROR(VLOOKUP($A166,file!$A$1:$AA$4236,MATCH(filter!Q$2,file!$A$1:$AA$1,0),0)," ")</f>
        <v>Refrigerated</v>
      </c>
      <c r="R166">
        <f>IFERROR(VLOOKUP($A166,file!$A$1:$AA$4236,MATCH(filter!R$2,file!$A$1:$AA$1,0),0)," ")</f>
        <v>44583</v>
      </c>
      <c r="S166">
        <f>IFERROR(VLOOKUP($A166,file!$A$1:$AA$4236,MATCH(filter!S$2,file!$A$1:$AA$1,0),0)," ")</f>
        <v>44595</v>
      </c>
      <c r="T166">
        <f>IFERROR(VLOOKUP($A166,file!$A$1:$AA$4236,MATCH(filter!T$2,file!$A$1:$AA$1,0),0)," ")</f>
        <v>287</v>
      </c>
      <c r="U166">
        <f>IFERROR(VLOOKUP($A166,file!$A$1:$AA$4236,MATCH(filter!U$2,file!$A$1:$AA$1,0),0)," ")</f>
        <v>23.23</v>
      </c>
      <c r="V166">
        <f>IFERROR(VLOOKUP($A166,file!$A$1:$AA$4236,MATCH(filter!V$2,file!$A$1:$AA$1,0),0)," ")</f>
        <v>6667.01</v>
      </c>
      <c r="W166" t="str">
        <f>IFERROR(VLOOKUP($A166,file!$A$1:$AA$4236,MATCH(filter!W$2,file!$A$1:$AA$1,0),0)," ")</f>
        <v>Gujarat</v>
      </c>
      <c r="X166" t="str">
        <f>IFERROR(VLOOKUP($A166,file!$A$1:$AA$4236,MATCH(filter!X$2,file!$A$1:$AA$1,0),0)," ")</f>
        <v>Retail</v>
      </c>
      <c r="Y166">
        <f>IFERROR(VLOOKUP($A166,file!$A$1:$AA$4236,MATCH(filter!Y$2,file!$A$1:$AA$1,0),0)," ")</f>
        <v>14</v>
      </c>
      <c r="Z166">
        <f>IFERROR(VLOOKUP($A166,file!$A$1:$AA$4236,MATCH(filter!Z$2,file!$A$1:$AA$1,0),0)," ")</f>
        <v>65.010000000000005</v>
      </c>
      <c r="AA166">
        <f>IFERROR(VLOOKUP($A166,file!$A$1:$AA$4236,MATCH(filter!AA$2,file!$A$1:$AA$1,0),0)," ")</f>
        <v>149.35</v>
      </c>
    </row>
    <row r="167" spans="1:27" x14ac:dyDescent="0.25">
      <c r="A167" t="str">
        <f>dashboard!$W$2 &amp;"-" &amp;COUNTA(file!$L$2:L166)</f>
        <v>Amul-165</v>
      </c>
      <c r="B167" t="str">
        <f>IFERROR(VLOOKUP($A167,file!$A$1:$AA$4236,MATCH(filter!B$2,file!$A$1:$AA$1,0),0)," ")</f>
        <v>Rajasthan</v>
      </c>
      <c r="C167">
        <f>IFERROR(VLOOKUP($A167,file!$A$1:$AA$4236,MATCH(filter!C$2,file!$A$1:$AA$1,0),0)," ")</f>
        <v>39.15</v>
      </c>
      <c r="D167">
        <f>IFERROR(VLOOKUP($A167,file!$A$1:$AA$4236,MATCH(filter!D$2,file!$A$1:$AA$1,0),0)," ")</f>
        <v>55</v>
      </c>
      <c r="E167" t="str">
        <f>IFERROR(VLOOKUP($A167,file!$A$1:$AA$4236,MATCH(filter!E$2,file!$A$1:$AA$1,0),0)," ")</f>
        <v>Small</v>
      </c>
      <c r="F167">
        <f>IFERROR(VLOOKUP($A167,file!$A$1:$AA$4236,MATCH(filter!F$2,file!$A$1:$AA$1,0),0)," ")</f>
        <v>44024</v>
      </c>
      <c r="G167">
        <f>IFERROR(VLOOKUP($A167,file!$A$1:$AA$4236,MATCH(filter!G$2,file!$A$1:$AA$1,0),0)," ")</f>
        <v>2020</v>
      </c>
      <c r="H167" t="str">
        <f>IFERROR(VLOOKUP($A167,file!$A$1:$AA$4236,MATCH(filter!H$2,file!$A$1:$AA$1,0),0)," ")</f>
        <v>Jul</v>
      </c>
      <c r="I167" t="str">
        <f>IFERROR(VLOOKUP($A167,file!$A$1:$AA$4236,MATCH(filter!I$2,file!$A$1:$AA$1,0),0)," ")</f>
        <v>QTR3</v>
      </c>
      <c r="J167">
        <f>IFERROR(VLOOKUP($A167,file!$A$1:$AA$4236,MATCH(filter!J$2,file!$A$1:$AA$1,0),0)," ")</f>
        <v>3</v>
      </c>
      <c r="K167" t="str">
        <f>IFERROR(VLOOKUP($A167,file!$A$1:$AA$4236,MATCH(filter!K$2,file!$A$1:$AA$1,0),0)," ")</f>
        <v>Cheese</v>
      </c>
      <c r="L167" t="str">
        <f>IFERROR(VLOOKUP($A167,file!$A$1:$AA$4236,MATCH(filter!L$2,file!$A$1:$AA$1,0),0)," ")</f>
        <v>Amul</v>
      </c>
      <c r="M167">
        <f>IFERROR(VLOOKUP($A167,file!$A$1:$AA$4236,MATCH(filter!M$2,file!$A$1:$AA$1,0),0)," ")</f>
        <v>571.47</v>
      </c>
      <c r="N167">
        <f>IFERROR(VLOOKUP($A167,file!$A$1:$AA$4236,MATCH(filter!N$2,file!$A$1:$AA$1,0),0)," ")</f>
        <v>35.799999999999997</v>
      </c>
      <c r="O167">
        <f>IFERROR(VLOOKUP($A167,file!$A$1:$AA$4236,MATCH(filter!O$2,file!$A$1:$AA$1,0),0)," ")</f>
        <v>20458.626</v>
      </c>
      <c r="P167">
        <f>IFERROR(VLOOKUP($A167,file!$A$1:$AA$4236,MATCH(filter!P$2,file!$A$1:$AA$1,0),0)," ")</f>
        <v>90</v>
      </c>
      <c r="Q167" t="str">
        <f>IFERROR(VLOOKUP($A167,file!$A$1:$AA$4236,MATCH(filter!Q$2,file!$A$1:$AA$1,0),0)," ")</f>
        <v>Frozen</v>
      </c>
      <c r="R167">
        <f>IFERROR(VLOOKUP($A167,file!$A$1:$AA$4236,MATCH(filter!R$2,file!$A$1:$AA$1,0),0)," ")</f>
        <v>43964</v>
      </c>
      <c r="S167">
        <f>IFERROR(VLOOKUP($A167,file!$A$1:$AA$4236,MATCH(filter!S$2,file!$A$1:$AA$1,0),0)," ")</f>
        <v>44054</v>
      </c>
      <c r="T167">
        <f>IFERROR(VLOOKUP($A167,file!$A$1:$AA$4236,MATCH(filter!T$2,file!$A$1:$AA$1,0),0)," ")</f>
        <v>472</v>
      </c>
      <c r="U167">
        <f>IFERROR(VLOOKUP($A167,file!$A$1:$AA$4236,MATCH(filter!U$2,file!$A$1:$AA$1,0),0)," ")</f>
        <v>32.51</v>
      </c>
      <c r="V167">
        <f>IFERROR(VLOOKUP($A167,file!$A$1:$AA$4236,MATCH(filter!V$2,file!$A$1:$AA$1,0),0)," ")</f>
        <v>15344.72</v>
      </c>
      <c r="W167" t="str">
        <f>IFERROR(VLOOKUP($A167,file!$A$1:$AA$4236,MATCH(filter!W$2,file!$A$1:$AA$1,0),0)," ")</f>
        <v>Chandigarh</v>
      </c>
      <c r="X167" t="str">
        <f>IFERROR(VLOOKUP($A167,file!$A$1:$AA$4236,MATCH(filter!X$2,file!$A$1:$AA$1,0),0)," ")</f>
        <v>Wholesale</v>
      </c>
      <c r="Y167">
        <f>IFERROR(VLOOKUP($A167,file!$A$1:$AA$4236,MATCH(filter!Y$2,file!$A$1:$AA$1,0),0)," ")</f>
        <v>99</v>
      </c>
      <c r="Z167">
        <f>IFERROR(VLOOKUP($A167,file!$A$1:$AA$4236,MATCH(filter!Z$2,file!$A$1:$AA$1,0),0)," ")</f>
        <v>74.19</v>
      </c>
      <c r="AA167">
        <f>IFERROR(VLOOKUP($A167,file!$A$1:$AA$4236,MATCH(filter!AA$2,file!$A$1:$AA$1,0),0)," ")</f>
        <v>78.03</v>
      </c>
    </row>
    <row r="168" spans="1:27" x14ac:dyDescent="0.25">
      <c r="A168" t="str">
        <f>dashboard!$W$2 &amp;"-" &amp;COUNTA(file!$L$2:L167)</f>
        <v>Amul-166</v>
      </c>
      <c r="B168" t="str">
        <f>IFERROR(VLOOKUP($A168,file!$A$1:$AA$4236,MATCH(filter!B$2,file!$A$1:$AA$1,0),0)," ")</f>
        <v>Rajasthan</v>
      </c>
      <c r="C168">
        <f>IFERROR(VLOOKUP($A168,file!$A$1:$AA$4236,MATCH(filter!C$2,file!$A$1:$AA$1,0),0)," ")</f>
        <v>248.66</v>
      </c>
      <c r="D168">
        <f>IFERROR(VLOOKUP($A168,file!$A$1:$AA$4236,MATCH(filter!D$2,file!$A$1:$AA$1,0),0)," ")</f>
        <v>33</v>
      </c>
      <c r="E168" t="str">
        <f>IFERROR(VLOOKUP($A168,file!$A$1:$AA$4236,MATCH(filter!E$2,file!$A$1:$AA$1,0),0)," ")</f>
        <v>Small</v>
      </c>
      <c r="F168">
        <f>IFERROR(VLOOKUP($A168,file!$A$1:$AA$4236,MATCH(filter!F$2,file!$A$1:$AA$1,0),0)," ")</f>
        <v>44109</v>
      </c>
      <c r="G168">
        <f>IFERROR(VLOOKUP($A168,file!$A$1:$AA$4236,MATCH(filter!G$2,file!$A$1:$AA$1,0),0)," ")</f>
        <v>2020</v>
      </c>
      <c r="H168" t="str">
        <f>IFERROR(VLOOKUP($A168,file!$A$1:$AA$4236,MATCH(filter!H$2,file!$A$1:$AA$1,0),0)," ")</f>
        <v>Oct</v>
      </c>
      <c r="I168" t="str">
        <f>IFERROR(VLOOKUP($A168,file!$A$1:$AA$4236,MATCH(filter!I$2,file!$A$1:$AA$1,0),0)," ")</f>
        <v>QTR3</v>
      </c>
      <c r="J168">
        <f>IFERROR(VLOOKUP($A168,file!$A$1:$AA$4236,MATCH(filter!J$2,file!$A$1:$AA$1,0),0)," ")</f>
        <v>8</v>
      </c>
      <c r="K168" t="str">
        <f>IFERROR(VLOOKUP($A168,file!$A$1:$AA$4236,MATCH(filter!K$2,file!$A$1:$AA$1,0),0)," ")</f>
        <v>Buttermilk</v>
      </c>
      <c r="L168" t="str">
        <f>IFERROR(VLOOKUP($A168,file!$A$1:$AA$4236,MATCH(filter!L$2,file!$A$1:$AA$1,0),0)," ")</f>
        <v>Amul</v>
      </c>
      <c r="M168">
        <f>IFERROR(VLOOKUP($A168,file!$A$1:$AA$4236,MATCH(filter!M$2,file!$A$1:$AA$1,0),0)," ")</f>
        <v>567.24</v>
      </c>
      <c r="N168">
        <f>IFERROR(VLOOKUP($A168,file!$A$1:$AA$4236,MATCH(filter!N$2,file!$A$1:$AA$1,0),0)," ")</f>
        <v>66.92</v>
      </c>
      <c r="O168">
        <f>IFERROR(VLOOKUP($A168,file!$A$1:$AA$4236,MATCH(filter!O$2,file!$A$1:$AA$1,0),0)," ")</f>
        <v>37959.700799999999</v>
      </c>
      <c r="P168">
        <f>IFERROR(VLOOKUP($A168,file!$A$1:$AA$4236,MATCH(filter!P$2,file!$A$1:$AA$1,0),0)," ")</f>
        <v>12</v>
      </c>
      <c r="Q168" t="str">
        <f>IFERROR(VLOOKUP($A168,file!$A$1:$AA$4236,MATCH(filter!Q$2,file!$A$1:$AA$1,0),0)," ")</f>
        <v>Refrigerated</v>
      </c>
      <c r="R168">
        <f>IFERROR(VLOOKUP($A168,file!$A$1:$AA$4236,MATCH(filter!R$2,file!$A$1:$AA$1,0),0)," ")</f>
        <v>44103</v>
      </c>
      <c r="S168">
        <f>IFERROR(VLOOKUP($A168,file!$A$1:$AA$4236,MATCH(filter!S$2,file!$A$1:$AA$1,0),0)," ")</f>
        <v>44115</v>
      </c>
      <c r="T168">
        <f>IFERROR(VLOOKUP($A168,file!$A$1:$AA$4236,MATCH(filter!T$2,file!$A$1:$AA$1,0),0)," ")</f>
        <v>419</v>
      </c>
      <c r="U168">
        <f>IFERROR(VLOOKUP($A168,file!$A$1:$AA$4236,MATCH(filter!U$2,file!$A$1:$AA$1,0),0)," ")</f>
        <v>69.400000000000006</v>
      </c>
      <c r="V168">
        <f>IFERROR(VLOOKUP($A168,file!$A$1:$AA$4236,MATCH(filter!V$2,file!$A$1:$AA$1,0),0)," ")</f>
        <v>29078.6</v>
      </c>
      <c r="W168" t="str">
        <f>IFERROR(VLOOKUP($A168,file!$A$1:$AA$4236,MATCH(filter!W$2,file!$A$1:$AA$1,0),0)," ")</f>
        <v>Uttar Pradesh</v>
      </c>
      <c r="X168" t="str">
        <f>IFERROR(VLOOKUP($A168,file!$A$1:$AA$4236,MATCH(filter!X$2,file!$A$1:$AA$1,0),0)," ")</f>
        <v>Online</v>
      </c>
      <c r="Y168">
        <f>IFERROR(VLOOKUP($A168,file!$A$1:$AA$4236,MATCH(filter!Y$2,file!$A$1:$AA$1,0),0)," ")</f>
        <v>148</v>
      </c>
      <c r="Z168">
        <f>IFERROR(VLOOKUP($A168,file!$A$1:$AA$4236,MATCH(filter!Z$2,file!$A$1:$AA$1,0),0)," ")</f>
        <v>44.96</v>
      </c>
      <c r="AA168">
        <f>IFERROR(VLOOKUP($A168,file!$A$1:$AA$4236,MATCH(filter!AA$2,file!$A$1:$AA$1,0),0)," ")</f>
        <v>110.11</v>
      </c>
    </row>
    <row r="169" spans="1:27" x14ac:dyDescent="0.25">
      <c r="A169" t="str">
        <f>dashboard!$W$2 &amp;"-" &amp;COUNTA(file!$L$2:L168)</f>
        <v>Amul-167</v>
      </c>
      <c r="B169" t="str">
        <f>IFERROR(VLOOKUP($A169,file!$A$1:$AA$4236,MATCH(filter!B$2,file!$A$1:$AA$1,0),0)," ")</f>
        <v>Karnataka</v>
      </c>
      <c r="C169">
        <f>IFERROR(VLOOKUP($A169,file!$A$1:$AA$4236,MATCH(filter!C$2,file!$A$1:$AA$1,0),0)," ")</f>
        <v>935.57</v>
      </c>
      <c r="D169">
        <f>IFERROR(VLOOKUP($A169,file!$A$1:$AA$4236,MATCH(filter!D$2,file!$A$1:$AA$1,0),0)," ")</f>
        <v>27</v>
      </c>
      <c r="E169" t="str">
        <f>IFERROR(VLOOKUP($A169,file!$A$1:$AA$4236,MATCH(filter!E$2,file!$A$1:$AA$1,0),0)," ")</f>
        <v>Medium</v>
      </c>
      <c r="F169">
        <f>IFERROR(VLOOKUP($A169,file!$A$1:$AA$4236,MATCH(filter!F$2,file!$A$1:$AA$1,0),0)," ")</f>
        <v>44392</v>
      </c>
      <c r="G169">
        <f>IFERROR(VLOOKUP($A169,file!$A$1:$AA$4236,MATCH(filter!G$2,file!$A$1:$AA$1,0),0)," ")</f>
        <v>2021</v>
      </c>
      <c r="H169" t="str">
        <f>IFERROR(VLOOKUP($A169,file!$A$1:$AA$4236,MATCH(filter!H$2,file!$A$1:$AA$1,0),0)," ")</f>
        <v>Jul</v>
      </c>
      <c r="I169" t="str">
        <f>IFERROR(VLOOKUP($A169,file!$A$1:$AA$4236,MATCH(filter!I$2,file!$A$1:$AA$1,0),0)," ")</f>
        <v>QTR3</v>
      </c>
      <c r="J169">
        <f>IFERROR(VLOOKUP($A169,file!$A$1:$AA$4236,MATCH(filter!J$2,file!$A$1:$AA$1,0),0)," ")</f>
        <v>10</v>
      </c>
      <c r="K169" t="str">
        <f>IFERROR(VLOOKUP($A169,file!$A$1:$AA$4236,MATCH(filter!K$2,file!$A$1:$AA$1,0),0)," ")</f>
        <v>Ghee</v>
      </c>
      <c r="L169" t="str">
        <f>IFERROR(VLOOKUP($A169,file!$A$1:$AA$4236,MATCH(filter!L$2,file!$A$1:$AA$1,0),0)," ")</f>
        <v>Amul</v>
      </c>
      <c r="M169">
        <f>IFERROR(VLOOKUP($A169,file!$A$1:$AA$4236,MATCH(filter!M$2,file!$A$1:$AA$1,0),0)," ")</f>
        <v>480.67</v>
      </c>
      <c r="N169">
        <f>IFERROR(VLOOKUP($A169,file!$A$1:$AA$4236,MATCH(filter!N$2,file!$A$1:$AA$1,0),0)," ")</f>
        <v>12.85</v>
      </c>
      <c r="O169">
        <f>IFERROR(VLOOKUP($A169,file!$A$1:$AA$4236,MATCH(filter!O$2,file!$A$1:$AA$1,0),0)," ")</f>
        <v>6176.6095000000005</v>
      </c>
      <c r="P169">
        <f>IFERROR(VLOOKUP($A169,file!$A$1:$AA$4236,MATCH(filter!P$2,file!$A$1:$AA$1,0),0)," ")</f>
        <v>71</v>
      </c>
      <c r="Q169" t="str">
        <f>IFERROR(VLOOKUP($A169,file!$A$1:$AA$4236,MATCH(filter!Q$2,file!$A$1:$AA$1,0),0)," ")</f>
        <v>Ambient</v>
      </c>
      <c r="R169">
        <f>IFERROR(VLOOKUP($A169,file!$A$1:$AA$4236,MATCH(filter!R$2,file!$A$1:$AA$1,0),0)," ")</f>
        <v>44354</v>
      </c>
      <c r="S169">
        <f>IFERROR(VLOOKUP($A169,file!$A$1:$AA$4236,MATCH(filter!S$2,file!$A$1:$AA$1,0),0)," ")</f>
        <v>44425</v>
      </c>
      <c r="T169">
        <f>IFERROR(VLOOKUP($A169,file!$A$1:$AA$4236,MATCH(filter!T$2,file!$A$1:$AA$1,0),0)," ")</f>
        <v>34</v>
      </c>
      <c r="U169">
        <f>IFERROR(VLOOKUP($A169,file!$A$1:$AA$4236,MATCH(filter!U$2,file!$A$1:$AA$1,0),0)," ")</f>
        <v>9.83</v>
      </c>
      <c r="V169">
        <f>IFERROR(VLOOKUP($A169,file!$A$1:$AA$4236,MATCH(filter!V$2,file!$A$1:$AA$1,0),0)," ")</f>
        <v>334.22</v>
      </c>
      <c r="W169" t="str">
        <f>IFERROR(VLOOKUP($A169,file!$A$1:$AA$4236,MATCH(filter!W$2,file!$A$1:$AA$1,0),0)," ")</f>
        <v>Telangana</v>
      </c>
      <c r="X169" t="str">
        <f>IFERROR(VLOOKUP($A169,file!$A$1:$AA$4236,MATCH(filter!X$2,file!$A$1:$AA$1,0),0)," ")</f>
        <v>Wholesale</v>
      </c>
      <c r="Y169">
        <f>IFERROR(VLOOKUP($A169,file!$A$1:$AA$4236,MATCH(filter!Y$2,file!$A$1:$AA$1,0),0)," ")</f>
        <v>446</v>
      </c>
      <c r="Z169">
        <f>IFERROR(VLOOKUP($A169,file!$A$1:$AA$4236,MATCH(filter!Z$2,file!$A$1:$AA$1,0),0)," ")</f>
        <v>33.130000000000003</v>
      </c>
      <c r="AA169">
        <f>IFERROR(VLOOKUP($A169,file!$A$1:$AA$4236,MATCH(filter!AA$2,file!$A$1:$AA$1,0),0)," ")</f>
        <v>58.58</v>
      </c>
    </row>
    <row r="170" spans="1:27" x14ac:dyDescent="0.25">
      <c r="A170" t="str">
        <f>dashboard!$W$2 &amp;"-" &amp;COUNTA(file!$L$2:L169)</f>
        <v>Amul-168</v>
      </c>
      <c r="B170" t="str">
        <f>IFERROR(VLOOKUP($A170,file!$A$1:$AA$4236,MATCH(filter!B$2,file!$A$1:$AA$1,0),0)," ")</f>
        <v>Delhi</v>
      </c>
      <c r="C170">
        <f>IFERROR(VLOOKUP($A170,file!$A$1:$AA$4236,MATCH(filter!C$2,file!$A$1:$AA$1,0),0)," ")</f>
        <v>615.70000000000005</v>
      </c>
      <c r="D170">
        <f>IFERROR(VLOOKUP($A170,file!$A$1:$AA$4236,MATCH(filter!D$2,file!$A$1:$AA$1,0),0)," ")</f>
        <v>53</v>
      </c>
      <c r="E170" t="str">
        <f>IFERROR(VLOOKUP($A170,file!$A$1:$AA$4236,MATCH(filter!E$2,file!$A$1:$AA$1,0),0)," ")</f>
        <v>Medium</v>
      </c>
      <c r="F170">
        <f>IFERROR(VLOOKUP($A170,file!$A$1:$AA$4236,MATCH(filter!F$2,file!$A$1:$AA$1,0),0)," ")</f>
        <v>43941</v>
      </c>
      <c r="G170">
        <f>IFERROR(VLOOKUP($A170,file!$A$1:$AA$4236,MATCH(filter!G$2,file!$A$1:$AA$1,0),0)," ")</f>
        <v>2020</v>
      </c>
      <c r="H170" t="str">
        <f>IFERROR(VLOOKUP($A170,file!$A$1:$AA$4236,MATCH(filter!H$2,file!$A$1:$AA$1,0),0)," ")</f>
        <v>Apr</v>
      </c>
      <c r="I170" t="str">
        <f>IFERROR(VLOOKUP($A170,file!$A$1:$AA$4236,MATCH(filter!I$2,file!$A$1:$AA$1,0),0)," ")</f>
        <v>QTR2</v>
      </c>
      <c r="J170">
        <f>IFERROR(VLOOKUP($A170,file!$A$1:$AA$4236,MATCH(filter!J$2,file!$A$1:$AA$1,0),0)," ")</f>
        <v>6</v>
      </c>
      <c r="K170" t="str">
        <f>IFERROR(VLOOKUP($A170,file!$A$1:$AA$4236,MATCH(filter!K$2,file!$A$1:$AA$1,0),0)," ")</f>
        <v>Curd</v>
      </c>
      <c r="L170" t="str">
        <f>IFERROR(VLOOKUP($A170,file!$A$1:$AA$4236,MATCH(filter!L$2,file!$A$1:$AA$1,0),0)," ")</f>
        <v>Amul</v>
      </c>
      <c r="M170">
        <f>IFERROR(VLOOKUP($A170,file!$A$1:$AA$4236,MATCH(filter!M$2,file!$A$1:$AA$1,0),0)," ")</f>
        <v>609.16</v>
      </c>
      <c r="N170">
        <f>IFERROR(VLOOKUP($A170,file!$A$1:$AA$4236,MATCH(filter!N$2,file!$A$1:$AA$1,0),0)," ")</f>
        <v>66.03</v>
      </c>
      <c r="O170">
        <f>IFERROR(VLOOKUP($A170,file!$A$1:$AA$4236,MATCH(filter!O$2,file!$A$1:$AA$1,0),0)," ")</f>
        <v>40222.834799999997</v>
      </c>
      <c r="P170">
        <f>IFERROR(VLOOKUP($A170,file!$A$1:$AA$4236,MATCH(filter!P$2,file!$A$1:$AA$1,0),0)," ")</f>
        <v>6</v>
      </c>
      <c r="Q170" t="str">
        <f>IFERROR(VLOOKUP($A170,file!$A$1:$AA$4236,MATCH(filter!Q$2,file!$A$1:$AA$1,0),0)," ")</f>
        <v>Refrigerated</v>
      </c>
      <c r="R170">
        <f>IFERROR(VLOOKUP($A170,file!$A$1:$AA$4236,MATCH(filter!R$2,file!$A$1:$AA$1,0),0)," ")</f>
        <v>43885</v>
      </c>
      <c r="S170">
        <f>IFERROR(VLOOKUP($A170,file!$A$1:$AA$4236,MATCH(filter!S$2,file!$A$1:$AA$1,0),0)," ")</f>
        <v>43891</v>
      </c>
      <c r="T170">
        <f>IFERROR(VLOOKUP($A170,file!$A$1:$AA$4236,MATCH(filter!T$2,file!$A$1:$AA$1,0),0)," ")</f>
        <v>55</v>
      </c>
      <c r="U170">
        <f>IFERROR(VLOOKUP($A170,file!$A$1:$AA$4236,MATCH(filter!U$2,file!$A$1:$AA$1,0),0)," ")</f>
        <v>67.540000000000006</v>
      </c>
      <c r="V170">
        <f>IFERROR(VLOOKUP($A170,file!$A$1:$AA$4236,MATCH(filter!V$2,file!$A$1:$AA$1,0),0)," ")</f>
        <v>3714.7</v>
      </c>
      <c r="W170" t="str">
        <f>IFERROR(VLOOKUP($A170,file!$A$1:$AA$4236,MATCH(filter!W$2,file!$A$1:$AA$1,0),0)," ")</f>
        <v>West Bengal</v>
      </c>
      <c r="X170" t="str">
        <f>IFERROR(VLOOKUP($A170,file!$A$1:$AA$4236,MATCH(filter!X$2,file!$A$1:$AA$1,0),0)," ")</f>
        <v>Wholesale</v>
      </c>
      <c r="Y170">
        <f>IFERROR(VLOOKUP($A170,file!$A$1:$AA$4236,MATCH(filter!Y$2,file!$A$1:$AA$1,0),0)," ")</f>
        <v>554</v>
      </c>
      <c r="Z170">
        <f>IFERROR(VLOOKUP($A170,file!$A$1:$AA$4236,MATCH(filter!Z$2,file!$A$1:$AA$1,0),0)," ")</f>
        <v>56.1</v>
      </c>
      <c r="AA170">
        <f>IFERROR(VLOOKUP($A170,file!$A$1:$AA$4236,MATCH(filter!AA$2,file!$A$1:$AA$1,0),0)," ")</f>
        <v>105.87</v>
      </c>
    </row>
    <row r="171" spans="1:27" x14ac:dyDescent="0.25">
      <c r="A171" t="str">
        <f>dashboard!$W$2 &amp;"-" &amp;COUNTA(file!$L$2:L170)</f>
        <v>Amul-169</v>
      </c>
      <c r="B171" t="str">
        <f>IFERROR(VLOOKUP($A171,file!$A$1:$AA$4236,MATCH(filter!B$2,file!$A$1:$AA$1,0),0)," ")</f>
        <v>Maharashtra</v>
      </c>
      <c r="C171">
        <f>IFERROR(VLOOKUP($A171,file!$A$1:$AA$4236,MATCH(filter!C$2,file!$A$1:$AA$1,0),0)," ")</f>
        <v>506.63</v>
      </c>
      <c r="D171">
        <f>IFERROR(VLOOKUP($A171,file!$A$1:$AA$4236,MATCH(filter!D$2,file!$A$1:$AA$1,0),0)," ")</f>
        <v>75</v>
      </c>
      <c r="E171" t="str">
        <f>IFERROR(VLOOKUP($A171,file!$A$1:$AA$4236,MATCH(filter!E$2,file!$A$1:$AA$1,0),0)," ")</f>
        <v>Medium</v>
      </c>
      <c r="F171">
        <f>IFERROR(VLOOKUP($A171,file!$A$1:$AA$4236,MATCH(filter!F$2,file!$A$1:$AA$1,0),0)," ")</f>
        <v>44694</v>
      </c>
      <c r="G171">
        <f>IFERROR(VLOOKUP($A171,file!$A$1:$AA$4236,MATCH(filter!G$2,file!$A$1:$AA$1,0),0)," ")</f>
        <v>2022</v>
      </c>
      <c r="H171" t="str">
        <f>IFERROR(VLOOKUP($A171,file!$A$1:$AA$4236,MATCH(filter!H$2,file!$A$1:$AA$1,0),0)," ")</f>
        <v>May</v>
      </c>
      <c r="I171" t="str">
        <f>IFERROR(VLOOKUP($A171,file!$A$1:$AA$4236,MATCH(filter!I$2,file!$A$1:$AA$1,0),0)," ")</f>
        <v>QTR2</v>
      </c>
      <c r="J171">
        <f>IFERROR(VLOOKUP($A171,file!$A$1:$AA$4236,MATCH(filter!J$2,file!$A$1:$AA$1,0),0)," ")</f>
        <v>6</v>
      </c>
      <c r="K171" t="str">
        <f>IFERROR(VLOOKUP($A171,file!$A$1:$AA$4236,MATCH(filter!K$2,file!$A$1:$AA$1,0),0)," ")</f>
        <v>Curd</v>
      </c>
      <c r="L171" t="str">
        <f>IFERROR(VLOOKUP($A171,file!$A$1:$AA$4236,MATCH(filter!L$2,file!$A$1:$AA$1,0),0)," ")</f>
        <v>Amul</v>
      </c>
      <c r="M171">
        <f>IFERROR(VLOOKUP($A171,file!$A$1:$AA$4236,MATCH(filter!M$2,file!$A$1:$AA$1,0),0)," ")</f>
        <v>311.13</v>
      </c>
      <c r="N171">
        <f>IFERROR(VLOOKUP($A171,file!$A$1:$AA$4236,MATCH(filter!N$2,file!$A$1:$AA$1,0),0)," ")</f>
        <v>19.82</v>
      </c>
      <c r="O171">
        <f>IFERROR(VLOOKUP($A171,file!$A$1:$AA$4236,MATCH(filter!O$2,file!$A$1:$AA$1,0),0)," ")</f>
        <v>6166.5965999999999</v>
      </c>
      <c r="P171">
        <f>IFERROR(VLOOKUP($A171,file!$A$1:$AA$4236,MATCH(filter!P$2,file!$A$1:$AA$1,0),0)," ")</f>
        <v>5</v>
      </c>
      <c r="Q171" t="str">
        <f>IFERROR(VLOOKUP($A171,file!$A$1:$AA$4236,MATCH(filter!Q$2,file!$A$1:$AA$1,0),0)," ")</f>
        <v>Refrigerated</v>
      </c>
      <c r="R171">
        <f>IFERROR(VLOOKUP($A171,file!$A$1:$AA$4236,MATCH(filter!R$2,file!$A$1:$AA$1,0),0)," ")</f>
        <v>44641</v>
      </c>
      <c r="S171">
        <f>IFERROR(VLOOKUP($A171,file!$A$1:$AA$4236,MATCH(filter!S$2,file!$A$1:$AA$1,0),0)," ")</f>
        <v>44646</v>
      </c>
      <c r="T171">
        <f>IFERROR(VLOOKUP($A171,file!$A$1:$AA$4236,MATCH(filter!T$2,file!$A$1:$AA$1,0),0)," ")</f>
        <v>165</v>
      </c>
      <c r="U171">
        <f>IFERROR(VLOOKUP($A171,file!$A$1:$AA$4236,MATCH(filter!U$2,file!$A$1:$AA$1,0),0)," ")</f>
        <v>16.399999999999999</v>
      </c>
      <c r="V171">
        <f>IFERROR(VLOOKUP($A171,file!$A$1:$AA$4236,MATCH(filter!V$2,file!$A$1:$AA$1,0),0)," ")</f>
        <v>2706</v>
      </c>
      <c r="W171" t="str">
        <f>IFERROR(VLOOKUP($A171,file!$A$1:$AA$4236,MATCH(filter!W$2,file!$A$1:$AA$1,0),0)," ")</f>
        <v>Jharkhand</v>
      </c>
      <c r="X171" t="str">
        <f>IFERROR(VLOOKUP($A171,file!$A$1:$AA$4236,MATCH(filter!X$2,file!$A$1:$AA$1,0),0)," ")</f>
        <v>Online</v>
      </c>
      <c r="Y171">
        <f>IFERROR(VLOOKUP($A171,file!$A$1:$AA$4236,MATCH(filter!Y$2,file!$A$1:$AA$1,0),0)," ")</f>
        <v>146</v>
      </c>
      <c r="Z171">
        <f>IFERROR(VLOOKUP($A171,file!$A$1:$AA$4236,MATCH(filter!Z$2,file!$A$1:$AA$1,0),0)," ")</f>
        <v>93.09</v>
      </c>
      <c r="AA171">
        <f>IFERROR(VLOOKUP($A171,file!$A$1:$AA$4236,MATCH(filter!AA$2,file!$A$1:$AA$1,0),0)," ")</f>
        <v>47.02</v>
      </c>
    </row>
    <row r="172" spans="1:27" x14ac:dyDescent="0.25">
      <c r="A172" t="str">
        <f>dashboard!$W$2 &amp;"-" &amp;COUNTA(file!$L$2:L171)</f>
        <v>Amul-170</v>
      </c>
      <c r="B172" t="str">
        <f>IFERROR(VLOOKUP($A172,file!$A$1:$AA$4236,MATCH(filter!B$2,file!$A$1:$AA$1,0),0)," ")</f>
        <v>Chandigarh</v>
      </c>
      <c r="C172">
        <f>IFERROR(VLOOKUP($A172,file!$A$1:$AA$4236,MATCH(filter!C$2,file!$A$1:$AA$1,0),0)," ")</f>
        <v>104.92</v>
      </c>
      <c r="D172">
        <f>IFERROR(VLOOKUP($A172,file!$A$1:$AA$4236,MATCH(filter!D$2,file!$A$1:$AA$1,0),0)," ")</f>
        <v>16</v>
      </c>
      <c r="E172" t="str">
        <f>IFERROR(VLOOKUP($A172,file!$A$1:$AA$4236,MATCH(filter!E$2,file!$A$1:$AA$1,0),0)," ")</f>
        <v>Medium</v>
      </c>
      <c r="F172">
        <f>IFERROR(VLOOKUP($A172,file!$A$1:$AA$4236,MATCH(filter!F$2,file!$A$1:$AA$1,0),0)," ")</f>
        <v>44596</v>
      </c>
      <c r="G172">
        <f>IFERROR(VLOOKUP($A172,file!$A$1:$AA$4236,MATCH(filter!G$2,file!$A$1:$AA$1,0),0)," ")</f>
        <v>2022</v>
      </c>
      <c r="H172" t="str">
        <f>IFERROR(VLOOKUP($A172,file!$A$1:$AA$4236,MATCH(filter!H$2,file!$A$1:$AA$1,0),0)," ")</f>
        <v>Feb</v>
      </c>
      <c r="I172" t="str">
        <f>IFERROR(VLOOKUP($A172,file!$A$1:$AA$4236,MATCH(filter!I$2,file!$A$1:$AA$1,0),0)," ")</f>
        <v>QTR1</v>
      </c>
      <c r="J172">
        <f>IFERROR(VLOOKUP($A172,file!$A$1:$AA$4236,MATCH(filter!J$2,file!$A$1:$AA$1,0),0)," ")</f>
        <v>4</v>
      </c>
      <c r="K172" t="str">
        <f>IFERROR(VLOOKUP($A172,file!$A$1:$AA$4236,MATCH(filter!K$2,file!$A$1:$AA$1,0),0)," ")</f>
        <v>Yogurt</v>
      </c>
      <c r="L172" t="str">
        <f>IFERROR(VLOOKUP($A172,file!$A$1:$AA$4236,MATCH(filter!L$2,file!$A$1:$AA$1,0),0)," ")</f>
        <v>Amul</v>
      </c>
      <c r="M172">
        <f>IFERROR(VLOOKUP($A172,file!$A$1:$AA$4236,MATCH(filter!M$2,file!$A$1:$AA$1,0),0)," ")</f>
        <v>648.88</v>
      </c>
      <c r="N172">
        <f>IFERROR(VLOOKUP($A172,file!$A$1:$AA$4236,MATCH(filter!N$2,file!$A$1:$AA$1,0),0)," ")</f>
        <v>30.66</v>
      </c>
      <c r="O172">
        <f>IFERROR(VLOOKUP($A172,file!$A$1:$AA$4236,MATCH(filter!O$2,file!$A$1:$AA$1,0),0)," ")</f>
        <v>19894.660800000001</v>
      </c>
      <c r="P172">
        <f>IFERROR(VLOOKUP($A172,file!$A$1:$AA$4236,MATCH(filter!P$2,file!$A$1:$AA$1,0),0)," ")</f>
        <v>25</v>
      </c>
      <c r="Q172" t="str">
        <f>IFERROR(VLOOKUP($A172,file!$A$1:$AA$4236,MATCH(filter!Q$2,file!$A$1:$AA$1,0),0)," ")</f>
        <v>Refrigerated</v>
      </c>
      <c r="R172">
        <f>IFERROR(VLOOKUP($A172,file!$A$1:$AA$4236,MATCH(filter!R$2,file!$A$1:$AA$1,0),0)," ")</f>
        <v>44580</v>
      </c>
      <c r="S172">
        <f>IFERROR(VLOOKUP($A172,file!$A$1:$AA$4236,MATCH(filter!S$2,file!$A$1:$AA$1,0),0)," ")</f>
        <v>44605</v>
      </c>
      <c r="T172">
        <f>IFERROR(VLOOKUP($A172,file!$A$1:$AA$4236,MATCH(filter!T$2,file!$A$1:$AA$1,0),0)," ")</f>
        <v>105</v>
      </c>
      <c r="U172">
        <f>IFERROR(VLOOKUP($A172,file!$A$1:$AA$4236,MATCH(filter!U$2,file!$A$1:$AA$1,0),0)," ")</f>
        <v>29.04</v>
      </c>
      <c r="V172">
        <f>IFERROR(VLOOKUP($A172,file!$A$1:$AA$4236,MATCH(filter!V$2,file!$A$1:$AA$1,0),0)," ")</f>
        <v>3049.2</v>
      </c>
      <c r="W172" t="str">
        <f>IFERROR(VLOOKUP($A172,file!$A$1:$AA$4236,MATCH(filter!W$2,file!$A$1:$AA$1,0),0)," ")</f>
        <v>Karnataka</v>
      </c>
      <c r="X172" t="str">
        <f>IFERROR(VLOOKUP($A172,file!$A$1:$AA$4236,MATCH(filter!X$2,file!$A$1:$AA$1,0),0)," ")</f>
        <v>Online</v>
      </c>
      <c r="Y172">
        <f>IFERROR(VLOOKUP($A172,file!$A$1:$AA$4236,MATCH(filter!Y$2,file!$A$1:$AA$1,0),0)," ")</f>
        <v>543</v>
      </c>
      <c r="Z172">
        <f>IFERROR(VLOOKUP($A172,file!$A$1:$AA$4236,MATCH(filter!Z$2,file!$A$1:$AA$1,0),0)," ")</f>
        <v>30.25</v>
      </c>
      <c r="AA172">
        <f>IFERROR(VLOOKUP($A172,file!$A$1:$AA$4236,MATCH(filter!AA$2,file!$A$1:$AA$1,0),0)," ")</f>
        <v>38.159999999999997</v>
      </c>
    </row>
    <row r="173" spans="1:27" x14ac:dyDescent="0.25">
      <c r="A173" t="str">
        <f>dashboard!$W$2 &amp;"-" &amp;COUNTA(file!$L$2:L172)</f>
        <v>Amul-171</v>
      </c>
      <c r="B173" t="str">
        <f>IFERROR(VLOOKUP($A173,file!$A$1:$AA$4236,MATCH(filter!B$2,file!$A$1:$AA$1,0),0)," ")</f>
        <v>Chandigarh</v>
      </c>
      <c r="C173">
        <f>IFERROR(VLOOKUP($A173,file!$A$1:$AA$4236,MATCH(filter!C$2,file!$A$1:$AA$1,0),0)," ")</f>
        <v>900.32</v>
      </c>
      <c r="D173">
        <f>IFERROR(VLOOKUP($A173,file!$A$1:$AA$4236,MATCH(filter!D$2,file!$A$1:$AA$1,0),0)," ")</f>
        <v>72</v>
      </c>
      <c r="E173" t="str">
        <f>IFERROR(VLOOKUP($A173,file!$A$1:$AA$4236,MATCH(filter!E$2,file!$A$1:$AA$1,0),0)," ")</f>
        <v>Small</v>
      </c>
      <c r="F173">
        <f>IFERROR(VLOOKUP($A173,file!$A$1:$AA$4236,MATCH(filter!F$2,file!$A$1:$AA$1,0),0)," ")</f>
        <v>44091</v>
      </c>
      <c r="G173">
        <f>IFERROR(VLOOKUP($A173,file!$A$1:$AA$4236,MATCH(filter!G$2,file!$A$1:$AA$1,0),0)," ")</f>
        <v>2020</v>
      </c>
      <c r="H173" t="str">
        <f>IFERROR(VLOOKUP($A173,file!$A$1:$AA$4236,MATCH(filter!H$2,file!$A$1:$AA$1,0),0)," ")</f>
        <v>Sep</v>
      </c>
      <c r="I173" t="str">
        <f>IFERROR(VLOOKUP($A173,file!$A$1:$AA$4236,MATCH(filter!I$2,file!$A$1:$AA$1,0),0)," ")</f>
        <v>QTR3</v>
      </c>
      <c r="J173">
        <f>IFERROR(VLOOKUP($A173,file!$A$1:$AA$4236,MATCH(filter!J$2,file!$A$1:$AA$1,0),0)," ")</f>
        <v>2</v>
      </c>
      <c r="K173" t="str">
        <f>IFERROR(VLOOKUP($A173,file!$A$1:$AA$4236,MATCH(filter!K$2,file!$A$1:$AA$1,0),0)," ")</f>
        <v>Butter</v>
      </c>
      <c r="L173" t="str">
        <f>IFERROR(VLOOKUP($A173,file!$A$1:$AA$4236,MATCH(filter!L$2,file!$A$1:$AA$1,0),0)," ")</f>
        <v>Amul</v>
      </c>
      <c r="M173">
        <f>IFERROR(VLOOKUP($A173,file!$A$1:$AA$4236,MATCH(filter!M$2,file!$A$1:$AA$1,0),0)," ")</f>
        <v>621.41</v>
      </c>
      <c r="N173">
        <f>IFERROR(VLOOKUP($A173,file!$A$1:$AA$4236,MATCH(filter!N$2,file!$A$1:$AA$1,0),0)," ")</f>
        <v>13.44</v>
      </c>
      <c r="O173">
        <f>IFERROR(VLOOKUP($A173,file!$A$1:$AA$4236,MATCH(filter!O$2,file!$A$1:$AA$1,0),0)," ")</f>
        <v>8351.750399999999</v>
      </c>
      <c r="P173">
        <f>IFERROR(VLOOKUP($A173,file!$A$1:$AA$4236,MATCH(filter!P$2,file!$A$1:$AA$1,0),0)," ")</f>
        <v>27</v>
      </c>
      <c r="Q173" t="str">
        <f>IFERROR(VLOOKUP($A173,file!$A$1:$AA$4236,MATCH(filter!Q$2,file!$A$1:$AA$1,0),0)," ")</f>
        <v>Refrigerated</v>
      </c>
      <c r="R173">
        <f>IFERROR(VLOOKUP($A173,file!$A$1:$AA$4236,MATCH(filter!R$2,file!$A$1:$AA$1,0),0)," ")</f>
        <v>44077</v>
      </c>
      <c r="S173">
        <f>IFERROR(VLOOKUP($A173,file!$A$1:$AA$4236,MATCH(filter!S$2,file!$A$1:$AA$1,0),0)," ")</f>
        <v>44104</v>
      </c>
      <c r="T173">
        <f>IFERROR(VLOOKUP($A173,file!$A$1:$AA$4236,MATCH(filter!T$2,file!$A$1:$AA$1,0),0)," ")</f>
        <v>35</v>
      </c>
      <c r="U173">
        <f>IFERROR(VLOOKUP($A173,file!$A$1:$AA$4236,MATCH(filter!U$2,file!$A$1:$AA$1,0),0)," ")</f>
        <v>16.690000000000001</v>
      </c>
      <c r="V173">
        <f>IFERROR(VLOOKUP($A173,file!$A$1:$AA$4236,MATCH(filter!V$2,file!$A$1:$AA$1,0),0)," ")</f>
        <v>584.15</v>
      </c>
      <c r="W173" t="str">
        <f>IFERROR(VLOOKUP($A173,file!$A$1:$AA$4236,MATCH(filter!W$2,file!$A$1:$AA$1,0),0)," ")</f>
        <v>Uttar Pradesh</v>
      </c>
      <c r="X173" t="str">
        <f>IFERROR(VLOOKUP($A173,file!$A$1:$AA$4236,MATCH(filter!X$2,file!$A$1:$AA$1,0),0)," ")</f>
        <v>Online</v>
      </c>
      <c r="Y173">
        <f>IFERROR(VLOOKUP($A173,file!$A$1:$AA$4236,MATCH(filter!Y$2,file!$A$1:$AA$1,0),0)," ")</f>
        <v>586</v>
      </c>
      <c r="Z173">
        <f>IFERROR(VLOOKUP($A173,file!$A$1:$AA$4236,MATCH(filter!Z$2,file!$A$1:$AA$1,0),0)," ")</f>
        <v>18.12</v>
      </c>
      <c r="AA173">
        <f>IFERROR(VLOOKUP($A173,file!$A$1:$AA$4236,MATCH(filter!AA$2,file!$A$1:$AA$1,0),0)," ")</f>
        <v>126.43</v>
      </c>
    </row>
    <row r="174" spans="1:27" x14ac:dyDescent="0.25">
      <c r="A174" t="str">
        <f>dashboard!$W$2 &amp;"-" &amp;COUNTA(file!$L$2:L173)</f>
        <v>Amul-172</v>
      </c>
      <c r="B174" t="str">
        <f>IFERROR(VLOOKUP($A174,file!$A$1:$AA$4236,MATCH(filter!B$2,file!$A$1:$AA$1,0),0)," ")</f>
        <v>Chandigarh</v>
      </c>
      <c r="C174">
        <f>IFERROR(VLOOKUP($A174,file!$A$1:$AA$4236,MATCH(filter!C$2,file!$A$1:$AA$1,0),0)," ")</f>
        <v>482.05</v>
      </c>
      <c r="D174">
        <f>IFERROR(VLOOKUP($A174,file!$A$1:$AA$4236,MATCH(filter!D$2,file!$A$1:$AA$1,0),0)," ")</f>
        <v>25</v>
      </c>
      <c r="E174" t="str">
        <f>IFERROR(VLOOKUP($A174,file!$A$1:$AA$4236,MATCH(filter!E$2,file!$A$1:$AA$1,0),0)," ")</f>
        <v>Small</v>
      </c>
      <c r="F174">
        <f>IFERROR(VLOOKUP($A174,file!$A$1:$AA$4236,MATCH(filter!F$2,file!$A$1:$AA$1,0),0)," ")</f>
        <v>43587</v>
      </c>
      <c r="G174">
        <f>IFERROR(VLOOKUP($A174,file!$A$1:$AA$4236,MATCH(filter!G$2,file!$A$1:$AA$1,0),0)," ")</f>
        <v>2019</v>
      </c>
      <c r="H174" t="str">
        <f>IFERROR(VLOOKUP($A174,file!$A$1:$AA$4236,MATCH(filter!H$2,file!$A$1:$AA$1,0),0)," ")</f>
        <v>May</v>
      </c>
      <c r="I174" t="str">
        <f>IFERROR(VLOOKUP($A174,file!$A$1:$AA$4236,MATCH(filter!I$2,file!$A$1:$AA$1,0),0)," ")</f>
        <v>QTR2</v>
      </c>
      <c r="J174">
        <f>IFERROR(VLOOKUP($A174,file!$A$1:$AA$4236,MATCH(filter!J$2,file!$A$1:$AA$1,0),0)," ")</f>
        <v>6</v>
      </c>
      <c r="K174" t="str">
        <f>IFERROR(VLOOKUP($A174,file!$A$1:$AA$4236,MATCH(filter!K$2,file!$A$1:$AA$1,0),0)," ")</f>
        <v>Curd</v>
      </c>
      <c r="L174" t="str">
        <f>IFERROR(VLOOKUP($A174,file!$A$1:$AA$4236,MATCH(filter!L$2,file!$A$1:$AA$1,0),0)," ")</f>
        <v>Amul</v>
      </c>
      <c r="M174">
        <f>IFERROR(VLOOKUP($A174,file!$A$1:$AA$4236,MATCH(filter!M$2,file!$A$1:$AA$1,0),0)," ")</f>
        <v>361.34</v>
      </c>
      <c r="N174">
        <f>IFERROR(VLOOKUP($A174,file!$A$1:$AA$4236,MATCH(filter!N$2,file!$A$1:$AA$1,0),0)," ")</f>
        <v>67.73</v>
      </c>
      <c r="O174">
        <f>IFERROR(VLOOKUP($A174,file!$A$1:$AA$4236,MATCH(filter!O$2,file!$A$1:$AA$1,0),0)," ")</f>
        <v>24473.558199999999</v>
      </c>
      <c r="P174">
        <f>IFERROR(VLOOKUP($A174,file!$A$1:$AA$4236,MATCH(filter!P$2,file!$A$1:$AA$1,0),0)," ")</f>
        <v>6</v>
      </c>
      <c r="Q174" t="str">
        <f>IFERROR(VLOOKUP($A174,file!$A$1:$AA$4236,MATCH(filter!Q$2,file!$A$1:$AA$1,0),0)," ")</f>
        <v>Refrigerated</v>
      </c>
      <c r="R174">
        <f>IFERROR(VLOOKUP($A174,file!$A$1:$AA$4236,MATCH(filter!R$2,file!$A$1:$AA$1,0),0)," ")</f>
        <v>43559</v>
      </c>
      <c r="S174">
        <f>IFERROR(VLOOKUP($A174,file!$A$1:$AA$4236,MATCH(filter!S$2,file!$A$1:$AA$1,0),0)," ")</f>
        <v>43565</v>
      </c>
      <c r="T174">
        <f>IFERROR(VLOOKUP($A174,file!$A$1:$AA$4236,MATCH(filter!T$2,file!$A$1:$AA$1,0),0)," ")</f>
        <v>346</v>
      </c>
      <c r="U174">
        <f>IFERROR(VLOOKUP($A174,file!$A$1:$AA$4236,MATCH(filter!U$2,file!$A$1:$AA$1,0),0)," ")</f>
        <v>70.03</v>
      </c>
      <c r="V174">
        <f>IFERROR(VLOOKUP($A174,file!$A$1:$AA$4236,MATCH(filter!V$2,file!$A$1:$AA$1,0),0)," ")</f>
        <v>24230.38</v>
      </c>
      <c r="W174" t="str">
        <f>IFERROR(VLOOKUP($A174,file!$A$1:$AA$4236,MATCH(filter!W$2,file!$A$1:$AA$1,0),0)," ")</f>
        <v>Maharashtra</v>
      </c>
      <c r="X174" t="str">
        <f>IFERROR(VLOOKUP($A174,file!$A$1:$AA$4236,MATCH(filter!X$2,file!$A$1:$AA$1,0),0)," ")</f>
        <v>Online</v>
      </c>
      <c r="Y174">
        <f>IFERROR(VLOOKUP($A174,file!$A$1:$AA$4236,MATCH(filter!Y$2,file!$A$1:$AA$1,0),0)," ")</f>
        <v>15</v>
      </c>
      <c r="Z174">
        <f>IFERROR(VLOOKUP($A174,file!$A$1:$AA$4236,MATCH(filter!Z$2,file!$A$1:$AA$1,0),0)," ")</f>
        <v>96.91</v>
      </c>
      <c r="AA174">
        <f>IFERROR(VLOOKUP($A174,file!$A$1:$AA$4236,MATCH(filter!AA$2,file!$A$1:$AA$1,0),0)," ")</f>
        <v>90.58</v>
      </c>
    </row>
    <row r="175" spans="1:27" x14ac:dyDescent="0.25">
      <c r="A175" t="str">
        <f>dashboard!$W$2 &amp;"-" &amp;COUNTA(file!$L$2:L174)</f>
        <v>Amul-173</v>
      </c>
      <c r="B175" t="str">
        <f>IFERROR(VLOOKUP($A175,file!$A$1:$AA$4236,MATCH(filter!B$2,file!$A$1:$AA$1,0),0)," ")</f>
        <v>Uttar Pradesh</v>
      </c>
      <c r="C175">
        <f>IFERROR(VLOOKUP($A175,file!$A$1:$AA$4236,MATCH(filter!C$2,file!$A$1:$AA$1,0),0)," ")</f>
        <v>347.34</v>
      </c>
      <c r="D175">
        <f>IFERROR(VLOOKUP($A175,file!$A$1:$AA$4236,MATCH(filter!D$2,file!$A$1:$AA$1,0),0)," ")</f>
        <v>46</v>
      </c>
      <c r="E175" t="str">
        <f>IFERROR(VLOOKUP($A175,file!$A$1:$AA$4236,MATCH(filter!E$2,file!$A$1:$AA$1,0),0)," ")</f>
        <v>Medium</v>
      </c>
      <c r="F175">
        <f>IFERROR(VLOOKUP($A175,file!$A$1:$AA$4236,MATCH(filter!F$2,file!$A$1:$AA$1,0),0)," ")</f>
        <v>43540</v>
      </c>
      <c r="G175">
        <f>IFERROR(VLOOKUP($A175,file!$A$1:$AA$4236,MATCH(filter!G$2,file!$A$1:$AA$1,0),0)," ")</f>
        <v>2019</v>
      </c>
      <c r="H175" t="str">
        <f>IFERROR(VLOOKUP($A175,file!$A$1:$AA$4236,MATCH(filter!H$2,file!$A$1:$AA$1,0),0)," ")</f>
        <v>Mar</v>
      </c>
      <c r="I175" t="str">
        <f>IFERROR(VLOOKUP($A175,file!$A$1:$AA$4236,MATCH(filter!I$2,file!$A$1:$AA$1,0),0)," ")</f>
        <v>QTR1</v>
      </c>
      <c r="J175">
        <f>IFERROR(VLOOKUP($A175,file!$A$1:$AA$4236,MATCH(filter!J$2,file!$A$1:$AA$1,0),0)," ")</f>
        <v>2</v>
      </c>
      <c r="K175" t="str">
        <f>IFERROR(VLOOKUP($A175,file!$A$1:$AA$4236,MATCH(filter!K$2,file!$A$1:$AA$1,0),0)," ")</f>
        <v>Butter</v>
      </c>
      <c r="L175" t="str">
        <f>IFERROR(VLOOKUP($A175,file!$A$1:$AA$4236,MATCH(filter!L$2,file!$A$1:$AA$1,0),0)," ")</f>
        <v>Amul</v>
      </c>
      <c r="M175">
        <f>IFERROR(VLOOKUP($A175,file!$A$1:$AA$4236,MATCH(filter!M$2,file!$A$1:$AA$1,0),0)," ")</f>
        <v>358.35</v>
      </c>
      <c r="N175">
        <f>IFERROR(VLOOKUP($A175,file!$A$1:$AA$4236,MATCH(filter!N$2,file!$A$1:$AA$1,0),0)," ")</f>
        <v>94.46</v>
      </c>
      <c r="O175">
        <f>IFERROR(VLOOKUP($A175,file!$A$1:$AA$4236,MATCH(filter!O$2,file!$A$1:$AA$1,0),0)," ")</f>
        <v>33849.741000000002</v>
      </c>
      <c r="P175">
        <f>IFERROR(VLOOKUP($A175,file!$A$1:$AA$4236,MATCH(filter!P$2,file!$A$1:$AA$1,0),0)," ")</f>
        <v>36</v>
      </c>
      <c r="Q175" t="str">
        <f>IFERROR(VLOOKUP($A175,file!$A$1:$AA$4236,MATCH(filter!Q$2,file!$A$1:$AA$1,0),0)," ")</f>
        <v>Frozen</v>
      </c>
      <c r="R175">
        <f>IFERROR(VLOOKUP($A175,file!$A$1:$AA$4236,MATCH(filter!R$2,file!$A$1:$AA$1,0),0)," ")</f>
        <v>43519</v>
      </c>
      <c r="S175">
        <f>IFERROR(VLOOKUP($A175,file!$A$1:$AA$4236,MATCH(filter!S$2,file!$A$1:$AA$1,0),0)," ")</f>
        <v>43555</v>
      </c>
      <c r="T175">
        <f>IFERROR(VLOOKUP($A175,file!$A$1:$AA$4236,MATCH(filter!T$2,file!$A$1:$AA$1,0),0)," ")</f>
        <v>248</v>
      </c>
      <c r="U175">
        <f>IFERROR(VLOOKUP($A175,file!$A$1:$AA$4236,MATCH(filter!U$2,file!$A$1:$AA$1,0),0)," ")</f>
        <v>93.45</v>
      </c>
      <c r="V175">
        <f>IFERROR(VLOOKUP($A175,file!$A$1:$AA$4236,MATCH(filter!V$2,file!$A$1:$AA$1,0),0)," ")</f>
        <v>23175.599999999999</v>
      </c>
      <c r="W175" t="str">
        <f>IFERROR(VLOOKUP($A175,file!$A$1:$AA$4236,MATCH(filter!W$2,file!$A$1:$AA$1,0),0)," ")</f>
        <v>Jharkhand</v>
      </c>
      <c r="X175" t="str">
        <f>IFERROR(VLOOKUP($A175,file!$A$1:$AA$4236,MATCH(filter!X$2,file!$A$1:$AA$1,0),0)," ")</f>
        <v>Wholesale</v>
      </c>
      <c r="Y175">
        <f>IFERROR(VLOOKUP($A175,file!$A$1:$AA$4236,MATCH(filter!Y$2,file!$A$1:$AA$1,0),0)," ")</f>
        <v>110</v>
      </c>
      <c r="Z175">
        <f>IFERROR(VLOOKUP($A175,file!$A$1:$AA$4236,MATCH(filter!Z$2,file!$A$1:$AA$1,0),0)," ")</f>
        <v>82.68</v>
      </c>
      <c r="AA175">
        <f>IFERROR(VLOOKUP($A175,file!$A$1:$AA$4236,MATCH(filter!AA$2,file!$A$1:$AA$1,0),0)," ")</f>
        <v>104.08</v>
      </c>
    </row>
    <row r="176" spans="1:27" x14ac:dyDescent="0.25">
      <c r="A176" t="str">
        <f>dashboard!$W$2 &amp;"-" &amp;COUNTA(file!$L$2:L175)</f>
        <v>Amul-174</v>
      </c>
      <c r="B176" t="str">
        <f>IFERROR(VLOOKUP($A176,file!$A$1:$AA$4236,MATCH(filter!B$2,file!$A$1:$AA$1,0),0)," ")</f>
        <v>West Bengal</v>
      </c>
      <c r="C176">
        <f>IFERROR(VLOOKUP($A176,file!$A$1:$AA$4236,MATCH(filter!C$2,file!$A$1:$AA$1,0),0)," ")</f>
        <v>581.91999999999996</v>
      </c>
      <c r="D176">
        <f>IFERROR(VLOOKUP($A176,file!$A$1:$AA$4236,MATCH(filter!D$2,file!$A$1:$AA$1,0),0)," ")</f>
        <v>80</v>
      </c>
      <c r="E176" t="str">
        <f>IFERROR(VLOOKUP($A176,file!$A$1:$AA$4236,MATCH(filter!E$2,file!$A$1:$AA$1,0),0)," ")</f>
        <v>Large</v>
      </c>
      <c r="F176">
        <f>IFERROR(VLOOKUP($A176,file!$A$1:$AA$4236,MATCH(filter!F$2,file!$A$1:$AA$1,0),0)," ")</f>
        <v>44090</v>
      </c>
      <c r="G176">
        <f>IFERROR(VLOOKUP($A176,file!$A$1:$AA$4236,MATCH(filter!G$2,file!$A$1:$AA$1,0),0)," ")</f>
        <v>2020</v>
      </c>
      <c r="H176" t="str">
        <f>IFERROR(VLOOKUP($A176,file!$A$1:$AA$4236,MATCH(filter!H$2,file!$A$1:$AA$1,0),0)," ")</f>
        <v>Sep</v>
      </c>
      <c r="I176" t="str">
        <f>IFERROR(VLOOKUP($A176,file!$A$1:$AA$4236,MATCH(filter!I$2,file!$A$1:$AA$1,0),0)," ")</f>
        <v>QTR3</v>
      </c>
      <c r="J176">
        <f>IFERROR(VLOOKUP($A176,file!$A$1:$AA$4236,MATCH(filter!J$2,file!$A$1:$AA$1,0),0)," ")</f>
        <v>5</v>
      </c>
      <c r="K176" t="str">
        <f>IFERROR(VLOOKUP($A176,file!$A$1:$AA$4236,MATCH(filter!K$2,file!$A$1:$AA$1,0),0)," ")</f>
        <v>Ice Cream</v>
      </c>
      <c r="L176" t="str">
        <f>IFERROR(VLOOKUP($A176,file!$A$1:$AA$4236,MATCH(filter!L$2,file!$A$1:$AA$1,0),0)," ")</f>
        <v>Amul</v>
      </c>
      <c r="M176">
        <f>IFERROR(VLOOKUP($A176,file!$A$1:$AA$4236,MATCH(filter!M$2,file!$A$1:$AA$1,0),0)," ")</f>
        <v>998.55</v>
      </c>
      <c r="N176">
        <f>IFERROR(VLOOKUP($A176,file!$A$1:$AA$4236,MATCH(filter!N$2,file!$A$1:$AA$1,0),0)," ")</f>
        <v>68.069999999999993</v>
      </c>
      <c r="O176">
        <f>IFERROR(VLOOKUP($A176,file!$A$1:$AA$4236,MATCH(filter!O$2,file!$A$1:$AA$1,0),0)," ")</f>
        <v>67971.29849999999</v>
      </c>
      <c r="P176">
        <f>IFERROR(VLOOKUP($A176,file!$A$1:$AA$4236,MATCH(filter!P$2,file!$A$1:$AA$1,0),0)," ")</f>
        <v>26</v>
      </c>
      <c r="Q176" t="str">
        <f>IFERROR(VLOOKUP($A176,file!$A$1:$AA$4236,MATCH(filter!Q$2,file!$A$1:$AA$1,0),0)," ")</f>
        <v>Frozen</v>
      </c>
      <c r="R176">
        <f>IFERROR(VLOOKUP($A176,file!$A$1:$AA$4236,MATCH(filter!R$2,file!$A$1:$AA$1,0),0)," ")</f>
        <v>44085</v>
      </c>
      <c r="S176">
        <f>IFERROR(VLOOKUP($A176,file!$A$1:$AA$4236,MATCH(filter!S$2,file!$A$1:$AA$1,0),0)," ")</f>
        <v>44111</v>
      </c>
      <c r="T176">
        <f>IFERROR(VLOOKUP($A176,file!$A$1:$AA$4236,MATCH(filter!T$2,file!$A$1:$AA$1,0),0)," ")</f>
        <v>780</v>
      </c>
      <c r="U176">
        <f>IFERROR(VLOOKUP($A176,file!$A$1:$AA$4236,MATCH(filter!U$2,file!$A$1:$AA$1,0),0)," ")</f>
        <v>63.11</v>
      </c>
      <c r="V176">
        <f>IFERROR(VLOOKUP($A176,file!$A$1:$AA$4236,MATCH(filter!V$2,file!$A$1:$AA$1,0),0)," ")</f>
        <v>49225.8</v>
      </c>
      <c r="W176" t="str">
        <f>IFERROR(VLOOKUP($A176,file!$A$1:$AA$4236,MATCH(filter!W$2,file!$A$1:$AA$1,0),0)," ")</f>
        <v>Kerala</v>
      </c>
      <c r="X176" t="str">
        <f>IFERROR(VLOOKUP($A176,file!$A$1:$AA$4236,MATCH(filter!X$2,file!$A$1:$AA$1,0),0)," ")</f>
        <v>Wholesale</v>
      </c>
      <c r="Y176">
        <f>IFERROR(VLOOKUP($A176,file!$A$1:$AA$4236,MATCH(filter!Y$2,file!$A$1:$AA$1,0),0)," ")</f>
        <v>218</v>
      </c>
      <c r="Z176">
        <f>IFERROR(VLOOKUP($A176,file!$A$1:$AA$4236,MATCH(filter!Z$2,file!$A$1:$AA$1,0),0)," ")</f>
        <v>43.92</v>
      </c>
      <c r="AA176">
        <f>IFERROR(VLOOKUP($A176,file!$A$1:$AA$4236,MATCH(filter!AA$2,file!$A$1:$AA$1,0),0)," ")</f>
        <v>51.47</v>
      </c>
    </row>
    <row r="177" spans="1:27" x14ac:dyDescent="0.25">
      <c r="A177" t="str">
        <f>dashboard!$W$2 &amp;"-" &amp;COUNTA(file!$L$2:L176)</f>
        <v>Amul-175</v>
      </c>
      <c r="B177" t="str">
        <f>IFERROR(VLOOKUP($A177,file!$A$1:$AA$4236,MATCH(filter!B$2,file!$A$1:$AA$1,0),0)," ")</f>
        <v>Kerala</v>
      </c>
      <c r="C177">
        <f>IFERROR(VLOOKUP($A177,file!$A$1:$AA$4236,MATCH(filter!C$2,file!$A$1:$AA$1,0),0)," ")</f>
        <v>531.96</v>
      </c>
      <c r="D177">
        <f>IFERROR(VLOOKUP($A177,file!$A$1:$AA$4236,MATCH(filter!D$2,file!$A$1:$AA$1,0),0)," ")</f>
        <v>19</v>
      </c>
      <c r="E177" t="str">
        <f>IFERROR(VLOOKUP($A177,file!$A$1:$AA$4236,MATCH(filter!E$2,file!$A$1:$AA$1,0),0)," ")</f>
        <v>Large</v>
      </c>
      <c r="F177">
        <f>IFERROR(VLOOKUP($A177,file!$A$1:$AA$4236,MATCH(filter!F$2,file!$A$1:$AA$1,0),0)," ")</f>
        <v>44620</v>
      </c>
      <c r="G177">
        <f>IFERROR(VLOOKUP($A177,file!$A$1:$AA$4236,MATCH(filter!G$2,file!$A$1:$AA$1,0),0)," ")</f>
        <v>2022</v>
      </c>
      <c r="H177" t="str">
        <f>IFERROR(VLOOKUP($A177,file!$A$1:$AA$4236,MATCH(filter!H$2,file!$A$1:$AA$1,0),0)," ")</f>
        <v>Feb</v>
      </c>
      <c r="I177" t="str">
        <f>IFERROR(VLOOKUP($A177,file!$A$1:$AA$4236,MATCH(filter!I$2,file!$A$1:$AA$1,0),0)," ")</f>
        <v>QTR1</v>
      </c>
      <c r="J177">
        <f>IFERROR(VLOOKUP($A177,file!$A$1:$AA$4236,MATCH(filter!J$2,file!$A$1:$AA$1,0),0)," ")</f>
        <v>4</v>
      </c>
      <c r="K177" t="str">
        <f>IFERROR(VLOOKUP($A177,file!$A$1:$AA$4236,MATCH(filter!K$2,file!$A$1:$AA$1,0),0)," ")</f>
        <v>Yogurt</v>
      </c>
      <c r="L177" t="str">
        <f>IFERROR(VLOOKUP($A177,file!$A$1:$AA$4236,MATCH(filter!L$2,file!$A$1:$AA$1,0),0)," ")</f>
        <v>Amul</v>
      </c>
      <c r="M177">
        <f>IFERROR(VLOOKUP($A177,file!$A$1:$AA$4236,MATCH(filter!M$2,file!$A$1:$AA$1,0),0)," ")</f>
        <v>428.54</v>
      </c>
      <c r="N177">
        <f>IFERROR(VLOOKUP($A177,file!$A$1:$AA$4236,MATCH(filter!N$2,file!$A$1:$AA$1,0),0)," ")</f>
        <v>47.96</v>
      </c>
      <c r="O177">
        <f>IFERROR(VLOOKUP($A177,file!$A$1:$AA$4236,MATCH(filter!O$2,file!$A$1:$AA$1,0),0)," ")</f>
        <v>20552.778400000003</v>
      </c>
      <c r="P177">
        <f>IFERROR(VLOOKUP($A177,file!$A$1:$AA$4236,MATCH(filter!P$2,file!$A$1:$AA$1,0),0)," ")</f>
        <v>21</v>
      </c>
      <c r="Q177" t="str">
        <f>IFERROR(VLOOKUP($A177,file!$A$1:$AA$4236,MATCH(filter!Q$2,file!$A$1:$AA$1,0),0)," ")</f>
        <v>Frozen</v>
      </c>
      <c r="R177">
        <f>IFERROR(VLOOKUP($A177,file!$A$1:$AA$4236,MATCH(filter!R$2,file!$A$1:$AA$1,0),0)," ")</f>
        <v>44616</v>
      </c>
      <c r="S177">
        <f>IFERROR(VLOOKUP($A177,file!$A$1:$AA$4236,MATCH(filter!S$2,file!$A$1:$AA$1,0),0)," ")</f>
        <v>44637</v>
      </c>
      <c r="T177">
        <f>IFERROR(VLOOKUP($A177,file!$A$1:$AA$4236,MATCH(filter!T$2,file!$A$1:$AA$1,0),0)," ")</f>
        <v>204</v>
      </c>
      <c r="U177">
        <f>IFERROR(VLOOKUP($A177,file!$A$1:$AA$4236,MATCH(filter!U$2,file!$A$1:$AA$1,0),0)," ")</f>
        <v>47.05</v>
      </c>
      <c r="V177">
        <f>IFERROR(VLOOKUP($A177,file!$A$1:$AA$4236,MATCH(filter!V$2,file!$A$1:$AA$1,0),0)," ")</f>
        <v>9598.2000000000007</v>
      </c>
      <c r="W177" t="str">
        <f>IFERROR(VLOOKUP($A177,file!$A$1:$AA$4236,MATCH(filter!W$2,file!$A$1:$AA$1,0),0)," ")</f>
        <v>Delhi</v>
      </c>
      <c r="X177" t="str">
        <f>IFERROR(VLOOKUP($A177,file!$A$1:$AA$4236,MATCH(filter!X$2,file!$A$1:$AA$1,0),0)," ")</f>
        <v>Retail</v>
      </c>
      <c r="Y177">
        <f>IFERROR(VLOOKUP($A177,file!$A$1:$AA$4236,MATCH(filter!Y$2,file!$A$1:$AA$1,0),0)," ")</f>
        <v>224</v>
      </c>
      <c r="Z177">
        <f>IFERROR(VLOOKUP($A177,file!$A$1:$AA$4236,MATCH(filter!Z$2,file!$A$1:$AA$1,0),0)," ")</f>
        <v>57.99</v>
      </c>
      <c r="AA177">
        <f>IFERROR(VLOOKUP($A177,file!$A$1:$AA$4236,MATCH(filter!AA$2,file!$A$1:$AA$1,0),0)," ")</f>
        <v>199.37</v>
      </c>
    </row>
    <row r="178" spans="1:27" x14ac:dyDescent="0.25">
      <c r="A178" t="str">
        <f>dashboard!$W$2 &amp;"-" &amp;COUNTA(file!$L$2:L177)</f>
        <v>Amul-176</v>
      </c>
      <c r="B178" t="str">
        <f>IFERROR(VLOOKUP($A178,file!$A$1:$AA$4236,MATCH(filter!B$2,file!$A$1:$AA$1,0),0)," ")</f>
        <v>Chandigarh</v>
      </c>
      <c r="C178">
        <f>IFERROR(VLOOKUP($A178,file!$A$1:$AA$4236,MATCH(filter!C$2,file!$A$1:$AA$1,0),0)," ")</f>
        <v>763.45</v>
      </c>
      <c r="D178">
        <f>IFERROR(VLOOKUP($A178,file!$A$1:$AA$4236,MATCH(filter!D$2,file!$A$1:$AA$1,0),0)," ")</f>
        <v>39</v>
      </c>
      <c r="E178" t="str">
        <f>IFERROR(VLOOKUP($A178,file!$A$1:$AA$4236,MATCH(filter!E$2,file!$A$1:$AA$1,0),0)," ")</f>
        <v>Medium</v>
      </c>
      <c r="F178">
        <f>IFERROR(VLOOKUP($A178,file!$A$1:$AA$4236,MATCH(filter!F$2,file!$A$1:$AA$1,0),0)," ")</f>
        <v>44028</v>
      </c>
      <c r="G178">
        <f>IFERROR(VLOOKUP($A178,file!$A$1:$AA$4236,MATCH(filter!G$2,file!$A$1:$AA$1,0),0)," ")</f>
        <v>2020</v>
      </c>
      <c r="H178" t="str">
        <f>IFERROR(VLOOKUP($A178,file!$A$1:$AA$4236,MATCH(filter!H$2,file!$A$1:$AA$1,0),0)," ")</f>
        <v>Jul</v>
      </c>
      <c r="I178" t="str">
        <f>IFERROR(VLOOKUP($A178,file!$A$1:$AA$4236,MATCH(filter!I$2,file!$A$1:$AA$1,0),0)," ")</f>
        <v>QTR3</v>
      </c>
      <c r="J178">
        <f>IFERROR(VLOOKUP($A178,file!$A$1:$AA$4236,MATCH(filter!J$2,file!$A$1:$AA$1,0),0)," ")</f>
        <v>7</v>
      </c>
      <c r="K178" t="str">
        <f>IFERROR(VLOOKUP($A178,file!$A$1:$AA$4236,MATCH(filter!K$2,file!$A$1:$AA$1,0),0)," ")</f>
        <v>Lassi</v>
      </c>
      <c r="L178" t="str">
        <f>IFERROR(VLOOKUP($A178,file!$A$1:$AA$4236,MATCH(filter!L$2,file!$A$1:$AA$1,0),0)," ")</f>
        <v>Amul</v>
      </c>
      <c r="M178">
        <f>IFERROR(VLOOKUP($A178,file!$A$1:$AA$4236,MATCH(filter!M$2,file!$A$1:$AA$1,0),0)," ")</f>
        <v>673.84</v>
      </c>
      <c r="N178">
        <f>IFERROR(VLOOKUP($A178,file!$A$1:$AA$4236,MATCH(filter!N$2,file!$A$1:$AA$1,0),0)," ")</f>
        <v>10.83</v>
      </c>
      <c r="O178">
        <f>IFERROR(VLOOKUP($A178,file!$A$1:$AA$4236,MATCH(filter!O$2,file!$A$1:$AA$1,0),0)," ")</f>
        <v>7297.6872000000003</v>
      </c>
      <c r="P178">
        <f>IFERROR(VLOOKUP($A178,file!$A$1:$AA$4236,MATCH(filter!P$2,file!$A$1:$AA$1,0),0)," ")</f>
        <v>15</v>
      </c>
      <c r="Q178" t="str">
        <f>IFERROR(VLOOKUP($A178,file!$A$1:$AA$4236,MATCH(filter!Q$2,file!$A$1:$AA$1,0),0)," ")</f>
        <v>Refrigerated</v>
      </c>
      <c r="R178">
        <f>IFERROR(VLOOKUP($A178,file!$A$1:$AA$4236,MATCH(filter!R$2,file!$A$1:$AA$1,0),0)," ")</f>
        <v>44018</v>
      </c>
      <c r="S178">
        <f>IFERROR(VLOOKUP($A178,file!$A$1:$AA$4236,MATCH(filter!S$2,file!$A$1:$AA$1,0),0)," ")</f>
        <v>44033</v>
      </c>
      <c r="T178">
        <f>IFERROR(VLOOKUP($A178,file!$A$1:$AA$4236,MATCH(filter!T$2,file!$A$1:$AA$1,0),0)," ")</f>
        <v>176</v>
      </c>
      <c r="U178">
        <f>IFERROR(VLOOKUP($A178,file!$A$1:$AA$4236,MATCH(filter!U$2,file!$A$1:$AA$1,0),0)," ")</f>
        <v>14.58</v>
      </c>
      <c r="V178">
        <f>IFERROR(VLOOKUP($A178,file!$A$1:$AA$4236,MATCH(filter!V$2,file!$A$1:$AA$1,0),0)," ")</f>
        <v>2566.08</v>
      </c>
      <c r="W178" t="str">
        <f>IFERROR(VLOOKUP($A178,file!$A$1:$AA$4236,MATCH(filter!W$2,file!$A$1:$AA$1,0),0)," ")</f>
        <v>Maharashtra</v>
      </c>
      <c r="X178" t="str">
        <f>IFERROR(VLOOKUP($A178,file!$A$1:$AA$4236,MATCH(filter!X$2,file!$A$1:$AA$1,0),0)," ")</f>
        <v>Online</v>
      </c>
      <c r="Y178">
        <f>IFERROR(VLOOKUP($A178,file!$A$1:$AA$4236,MATCH(filter!Y$2,file!$A$1:$AA$1,0),0)," ")</f>
        <v>497</v>
      </c>
      <c r="Z178">
        <f>IFERROR(VLOOKUP($A178,file!$A$1:$AA$4236,MATCH(filter!Z$2,file!$A$1:$AA$1,0),0)," ")</f>
        <v>77.19</v>
      </c>
      <c r="AA178">
        <f>IFERROR(VLOOKUP($A178,file!$A$1:$AA$4236,MATCH(filter!AA$2,file!$A$1:$AA$1,0),0)," ")</f>
        <v>63.16</v>
      </c>
    </row>
    <row r="179" spans="1:27" x14ac:dyDescent="0.25">
      <c r="A179" t="str">
        <f>dashboard!$W$2 &amp;"-" &amp;COUNTA(file!$L$2:L178)</f>
        <v>Amul-177</v>
      </c>
      <c r="B179" t="str">
        <f>IFERROR(VLOOKUP($A179,file!$A$1:$AA$4236,MATCH(filter!B$2,file!$A$1:$AA$1,0),0)," ")</f>
        <v>Telangana</v>
      </c>
      <c r="C179">
        <f>IFERROR(VLOOKUP($A179,file!$A$1:$AA$4236,MATCH(filter!C$2,file!$A$1:$AA$1,0),0)," ")</f>
        <v>542.49</v>
      </c>
      <c r="D179">
        <f>IFERROR(VLOOKUP($A179,file!$A$1:$AA$4236,MATCH(filter!D$2,file!$A$1:$AA$1,0),0)," ")</f>
        <v>42</v>
      </c>
      <c r="E179" t="str">
        <f>IFERROR(VLOOKUP($A179,file!$A$1:$AA$4236,MATCH(filter!E$2,file!$A$1:$AA$1,0),0)," ")</f>
        <v>Large</v>
      </c>
      <c r="F179">
        <f>IFERROR(VLOOKUP($A179,file!$A$1:$AA$4236,MATCH(filter!F$2,file!$A$1:$AA$1,0),0)," ")</f>
        <v>44728</v>
      </c>
      <c r="G179">
        <f>IFERROR(VLOOKUP($A179,file!$A$1:$AA$4236,MATCH(filter!G$2,file!$A$1:$AA$1,0),0)," ")</f>
        <v>2022</v>
      </c>
      <c r="H179" t="str">
        <f>IFERROR(VLOOKUP($A179,file!$A$1:$AA$4236,MATCH(filter!H$2,file!$A$1:$AA$1,0),0)," ")</f>
        <v>Jun</v>
      </c>
      <c r="I179" t="str">
        <f>IFERROR(VLOOKUP($A179,file!$A$1:$AA$4236,MATCH(filter!I$2,file!$A$1:$AA$1,0),0)," ")</f>
        <v>QTR2</v>
      </c>
      <c r="J179">
        <f>IFERROR(VLOOKUP($A179,file!$A$1:$AA$4236,MATCH(filter!J$2,file!$A$1:$AA$1,0),0)," ")</f>
        <v>5</v>
      </c>
      <c r="K179" t="str">
        <f>IFERROR(VLOOKUP($A179,file!$A$1:$AA$4236,MATCH(filter!K$2,file!$A$1:$AA$1,0),0)," ")</f>
        <v>Ice Cream</v>
      </c>
      <c r="L179" t="str">
        <f>IFERROR(VLOOKUP($A179,file!$A$1:$AA$4236,MATCH(filter!L$2,file!$A$1:$AA$1,0),0)," ")</f>
        <v>Amul</v>
      </c>
      <c r="M179">
        <f>IFERROR(VLOOKUP($A179,file!$A$1:$AA$4236,MATCH(filter!M$2,file!$A$1:$AA$1,0),0)," ")</f>
        <v>530.09</v>
      </c>
      <c r="N179">
        <f>IFERROR(VLOOKUP($A179,file!$A$1:$AA$4236,MATCH(filter!N$2,file!$A$1:$AA$1,0),0)," ")</f>
        <v>43.06</v>
      </c>
      <c r="O179">
        <f>IFERROR(VLOOKUP($A179,file!$A$1:$AA$4236,MATCH(filter!O$2,file!$A$1:$AA$1,0),0)," ")</f>
        <v>22825.675400000004</v>
      </c>
      <c r="P179">
        <f>IFERROR(VLOOKUP($A179,file!$A$1:$AA$4236,MATCH(filter!P$2,file!$A$1:$AA$1,0),0)," ")</f>
        <v>21</v>
      </c>
      <c r="Q179" t="str">
        <f>IFERROR(VLOOKUP($A179,file!$A$1:$AA$4236,MATCH(filter!Q$2,file!$A$1:$AA$1,0),0)," ")</f>
        <v>Frozen</v>
      </c>
      <c r="R179">
        <f>IFERROR(VLOOKUP($A179,file!$A$1:$AA$4236,MATCH(filter!R$2,file!$A$1:$AA$1,0),0)," ")</f>
        <v>44724</v>
      </c>
      <c r="S179">
        <f>IFERROR(VLOOKUP($A179,file!$A$1:$AA$4236,MATCH(filter!S$2,file!$A$1:$AA$1,0),0)," ")</f>
        <v>44745</v>
      </c>
      <c r="T179">
        <f>IFERROR(VLOOKUP($A179,file!$A$1:$AA$4236,MATCH(filter!T$2,file!$A$1:$AA$1,0),0)," ")</f>
        <v>216</v>
      </c>
      <c r="U179">
        <f>IFERROR(VLOOKUP($A179,file!$A$1:$AA$4236,MATCH(filter!U$2,file!$A$1:$AA$1,0),0)," ")</f>
        <v>38.43</v>
      </c>
      <c r="V179">
        <f>IFERROR(VLOOKUP($A179,file!$A$1:$AA$4236,MATCH(filter!V$2,file!$A$1:$AA$1,0),0)," ")</f>
        <v>8300.8799999999992</v>
      </c>
      <c r="W179" t="str">
        <f>IFERROR(VLOOKUP($A179,file!$A$1:$AA$4236,MATCH(filter!W$2,file!$A$1:$AA$1,0),0)," ")</f>
        <v>Haryana</v>
      </c>
      <c r="X179" t="str">
        <f>IFERROR(VLOOKUP($A179,file!$A$1:$AA$4236,MATCH(filter!X$2,file!$A$1:$AA$1,0),0)," ")</f>
        <v>Retail</v>
      </c>
      <c r="Y179">
        <f>IFERROR(VLOOKUP($A179,file!$A$1:$AA$4236,MATCH(filter!Y$2,file!$A$1:$AA$1,0),0)," ")</f>
        <v>314</v>
      </c>
      <c r="Z179">
        <f>IFERROR(VLOOKUP($A179,file!$A$1:$AA$4236,MATCH(filter!Z$2,file!$A$1:$AA$1,0),0)," ")</f>
        <v>27.29</v>
      </c>
      <c r="AA179">
        <f>IFERROR(VLOOKUP($A179,file!$A$1:$AA$4236,MATCH(filter!AA$2,file!$A$1:$AA$1,0),0)," ")</f>
        <v>125.17</v>
      </c>
    </row>
    <row r="180" spans="1:27" x14ac:dyDescent="0.25">
      <c r="A180" t="str">
        <f>dashboard!$W$2 &amp;"-" &amp;COUNTA(file!$L$2:L179)</f>
        <v>Amul-178</v>
      </c>
      <c r="B180" t="str">
        <f>IFERROR(VLOOKUP($A180,file!$A$1:$AA$4236,MATCH(filter!B$2,file!$A$1:$AA$1,0),0)," ")</f>
        <v>Bihar</v>
      </c>
      <c r="C180">
        <f>IFERROR(VLOOKUP($A180,file!$A$1:$AA$4236,MATCH(filter!C$2,file!$A$1:$AA$1,0),0)," ")</f>
        <v>288.51</v>
      </c>
      <c r="D180">
        <f>IFERROR(VLOOKUP($A180,file!$A$1:$AA$4236,MATCH(filter!D$2,file!$A$1:$AA$1,0),0)," ")</f>
        <v>82</v>
      </c>
      <c r="E180" t="str">
        <f>IFERROR(VLOOKUP($A180,file!$A$1:$AA$4236,MATCH(filter!E$2,file!$A$1:$AA$1,0),0)," ")</f>
        <v>Large</v>
      </c>
      <c r="F180">
        <f>IFERROR(VLOOKUP($A180,file!$A$1:$AA$4236,MATCH(filter!F$2,file!$A$1:$AA$1,0),0)," ")</f>
        <v>43909</v>
      </c>
      <c r="G180">
        <f>IFERROR(VLOOKUP($A180,file!$A$1:$AA$4236,MATCH(filter!G$2,file!$A$1:$AA$1,0),0)," ")</f>
        <v>2020</v>
      </c>
      <c r="H180" t="str">
        <f>IFERROR(VLOOKUP($A180,file!$A$1:$AA$4236,MATCH(filter!H$2,file!$A$1:$AA$1,0),0)," ")</f>
        <v>Mar</v>
      </c>
      <c r="I180" t="str">
        <f>IFERROR(VLOOKUP($A180,file!$A$1:$AA$4236,MATCH(filter!I$2,file!$A$1:$AA$1,0),0)," ")</f>
        <v>QTR1</v>
      </c>
      <c r="J180">
        <f>IFERROR(VLOOKUP($A180,file!$A$1:$AA$4236,MATCH(filter!J$2,file!$A$1:$AA$1,0),0)," ")</f>
        <v>1</v>
      </c>
      <c r="K180" t="str">
        <f>IFERROR(VLOOKUP($A180,file!$A$1:$AA$4236,MATCH(filter!K$2,file!$A$1:$AA$1,0),0)," ")</f>
        <v>Milk</v>
      </c>
      <c r="L180" t="str">
        <f>IFERROR(VLOOKUP($A180,file!$A$1:$AA$4236,MATCH(filter!L$2,file!$A$1:$AA$1,0),0)," ")</f>
        <v>Amul</v>
      </c>
      <c r="M180">
        <f>IFERROR(VLOOKUP($A180,file!$A$1:$AA$4236,MATCH(filter!M$2,file!$A$1:$AA$1,0),0)," ")</f>
        <v>428.65</v>
      </c>
      <c r="N180">
        <f>IFERROR(VLOOKUP($A180,file!$A$1:$AA$4236,MATCH(filter!N$2,file!$A$1:$AA$1,0),0)," ")</f>
        <v>17.170000000000002</v>
      </c>
      <c r="O180">
        <f>IFERROR(VLOOKUP($A180,file!$A$1:$AA$4236,MATCH(filter!O$2,file!$A$1:$AA$1,0),0)," ")</f>
        <v>7359.9205000000002</v>
      </c>
      <c r="P180">
        <f>IFERROR(VLOOKUP($A180,file!$A$1:$AA$4236,MATCH(filter!P$2,file!$A$1:$AA$1,0),0)," ")</f>
        <v>28</v>
      </c>
      <c r="Q180" t="str">
        <f>IFERROR(VLOOKUP($A180,file!$A$1:$AA$4236,MATCH(filter!Q$2,file!$A$1:$AA$1,0),0)," ")</f>
        <v>Tetra Pack</v>
      </c>
      <c r="R180">
        <f>IFERROR(VLOOKUP($A180,file!$A$1:$AA$4236,MATCH(filter!R$2,file!$A$1:$AA$1,0),0)," ")</f>
        <v>43893</v>
      </c>
      <c r="S180">
        <f>IFERROR(VLOOKUP($A180,file!$A$1:$AA$4236,MATCH(filter!S$2,file!$A$1:$AA$1,0),0)," ")</f>
        <v>43921</v>
      </c>
      <c r="T180">
        <f>IFERROR(VLOOKUP($A180,file!$A$1:$AA$4236,MATCH(filter!T$2,file!$A$1:$AA$1,0),0)," ")</f>
        <v>269</v>
      </c>
      <c r="U180">
        <f>IFERROR(VLOOKUP($A180,file!$A$1:$AA$4236,MATCH(filter!U$2,file!$A$1:$AA$1,0),0)," ")</f>
        <v>18.809999999999999</v>
      </c>
      <c r="V180">
        <f>IFERROR(VLOOKUP($A180,file!$A$1:$AA$4236,MATCH(filter!V$2,file!$A$1:$AA$1,0),0)," ")</f>
        <v>5059.8900000000003</v>
      </c>
      <c r="W180" t="str">
        <f>IFERROR(VLOOKUP($A180,file!$A$1:$AA$4236,MATCH(filter!W$2,file!$A$1:$AA$1,0),0)," ")</f>
        <v>Chandigarh</v>
      </c>
      <c r="X180" t="str">
        <f>IFERROR(VLOOKUP($A180,file!$A$1:$AA$4236,MATCH(filter!X$2,file!$A$1:$AA$1,0),0)," ")</f>
        <v>Wholesale</v>
      </c>
      <c r="Y180">
        <f>IFERROR(VLOOKUP($A180,file!$A$1:$AA$4236,MATCH(filter!Y$2,file!$A$1:$AA$1,0),0)," ")</f>
        <v>159</v>
      </c>
      <c r="Z180">
        <f>IFERROR(VLOOKUP($A180,file!$A$1:$AA$4236,MATCH(filter!Z$2,file!$A$1:$AA$1,0),0)," ")</f>
        <v>78.61</v>
      </c>
      <c r="AA180">
        <f>IFERROR(VLOOKUP($A180,file!$A$1:$AA$4236,MATCH(filter!AA$2,file!$A$1:$AA$1,0),0)," ")</f>
        <v>121.03</v>
      </c>
    </row>
    <row r="181" spans="1:27" x14ac:dyDescent="0.25">
      <c r="A181" t="str">
        <f>dashboard!$W$2 &amp;"-" &amp;COUNTA(file!$L$2:L180)</f>
        <v>Amul-179</v>
      </c>
      <c r="B181" t="str">
        <f>IFERROR(VLOOKUP($A181,file!$A$1:$AA$4236,MATCH(filter!B$2,file!$A$1:$AA$1,0),0)," ")</f>
        <v>Jharkhand</v>
      </c>
      <c r="C181">
        <f>IFERROR(VLOOKUP($A181,file!$A$1:$AA$4236,MATCH(filter!C$2,file!$A$1:$AA$1,0),0)," ")</f>
        <v>231.47</v>
      </c>
      <c r="D181">
        <f>IFERROR(VLOOKUP($A181,file!$A$1:$AA$4236,MATCH(filter!D$2,file!$A$1:$AA$1,0),0)," ")</f>
        <v>59</v>
      </c>
      <c r="E181" t="str">
        <f>IFERROR(VLOOKUP($A181,file!$A$1:$AA$4236,MATCH(filter!E$2,file!$A$1:$AA$1,0),0)," ")</f>
        <v>Large</v>
      </c>
      <c r="F181">
        <f>IFERROR(VLOOKUP($A181,file!$A$1:$AA$4236,MATCH(filter!F$2,file!$A$1:$AA$1,0),0)," ")</f>
        <v>44878</v>
      </c>
      <c r="G181">
        <f>IFERROR(VLOOKUP($A181,file!$A$1:$AA$4236,MATCH(filter!G$2,file!$A$1:$AA$1,0),0)," ")</f>
        <v>2022</v>
      </c>
      <c r="H181" t="str">
        <f>IFERROR(VLOOKUP($A181,file!$A$1:$AA$4236,MATCH(filter!H$2,file!$A$1:$AA$1,0),0)," ")</f>
        <v>Nov</v>
      </c>
      <c r="I181" t="str">
        <f>IFERROR(VLOOKUP($A181,file!$A$1:$AA$4236,MATCH(filter!I$2,file!$A$1:$AA$1,0),0)," ")</f>
        <v>QTR4</v>
      </c>
      <c r="J181">
        <f>IFERROR(VLOOKUP($A181,file!$A$1:$AA$4236,MATCH(filter!J$2,file!$A$1:$AA$1,0),0)," ")</f>
        <v>5</v>
      </c>
      <c r="K181" t="str">
        <f>IFERROR(VLOOKUP($A181,file!$A$1:$AA$4236,MATCH(filter!K$2,file!$A$1:$AA$1,0),0)," ")</f>
        <v>Ice Cream</v>
      </c>
      <c r="L181" t="str">
        <f>IFERROR(VLOOKUP($A181,file!$A$1:$AA$4236,MATCH(filter!L$2,file!$A$1:$AA$1,0),0)," ")</f>
        <v>Amul</v>
      </c>
      <c r="M181">
        <f>IFERROR(VLOOKUP($A181,file!$A$1:$AA$4236,MATCH(filter!M$2,file!$A$1:$AA$1,0),0)," ")</f>
        <v>282.7</v>
      </c>
      <c r="N181">
        <f>IFERROR(VLOOKUP($A181,file!$A$1:$AA$4236,MATCH(filter!N$2,file!$A$1:$AA$1,0),0)," ")</f>
        <v>52.69</v>
      </c>
      <c r="O181">
        <f>IFERROR(VLOOKUP($A181,file!$A$1:$AA$4236,MATCH(filter!O$2,file!$A$1:$AA$1,0),0)," ")</f>
        <v>14895.462999999998</v>
      </c>
      <c r="P181">
        <f>IFERROR(VLOOKUP($A181,file!$A$1:$AA$4236,MATCH(filter!P$2,file!$A$1:$AA$1,0),0)," ")</f>
        <v>27</v>
      </c>
      <c r="Q181" t="str">
        <f>IFERROR(VLOOKUP($A181,file!$A$1:$AA$4236,MATCH(filter!Q$2,file!$A$1:$AA$1,0),0)," ")</f>
        <v>Frozen</v>
      </c>
      <c r="R181">
        <f>IFERROR(VLOOKUP($A181,file!$A$1:$AA$4236,MATCH(filter!R$2,file!$A$1:$AA$1,0),0)," ")</f>
        <v>44829</v>
      </c>
      <c r="S181">
        <f>IFERROR(VLOOKUP($A181,file!$A$1:$AA$4236,MATCH(filter!S$2,file!$A$1:$AA$1,0),0)," ")</f>
        <v>44856</v>
      </c>
      <c r="T181">
        <f>IFERROR(VLOOKUP($A181,file!$A$1:$AA$4236,MATCH(filter!T$2,file!$A$1:$AA$1,0),0)," ")</f>
        <v>128</v>
      </c>
      <c r="U181">
        <f>IFERROR(VLOOKUP($A181,file!$A$1:$AA$4236,MATCH(filter!U$2,file!$A$1:$AA$1,0),0)," ")</f>
        <v>52.5</v>
      </c>
      <c r="V181">
        <f>IFERROR(VLOOKUP($A181,file!$A$1:$AA$4236,MATCH(filter!V$2,file!$A$1:$AA$1,0),0)," ")</f>
        <v>6720</v>
      </c>
      <c r="W181" t="str">
        <f>IFERROR(VLOOKUP($A181,file!$A$1:$AA$4236,MATCH(filter!W$2,file!$A$1:$AA$1,0),0)," ")</f>
        <v>Delhi</v>
      </c>
      <c r="X181" t="str">
        <f>IFERROR(VLOOKUP($A181,file!$A$1:$AA$4236,MATCH(filter!X$2,file!$A$1:$AA$1,0),0)," ")</f>
        <v>Wholesale</v>
      </c>
      <c r="Y181">
        <f>IFERROR(VLOOKUP($A181,file!$A$1:$AA$4236,MATCH(filter!Y$2,file!$A$1:$AA$1,0),0)," ")</f>
        <v>154</v>
      </c>
      <c r="Z181">
        <f>IFERROR(VLOOKUP($A181,file!$A$1:$AA$4236,MATCH(filter!Z$2,file!$A$1:$AA$1,0),0)," ")</f>
        <v>76.540000000000006</v>
      </c>
      <c r="AA181">
        <f>IFERROR(VLOOKUP($A181,file!$A$1:$AA$4236,MATCH(filter!AA$2,file!$A$1:$AA$1,0),0)," ")</f>
        <v>36.44</v>
      </c>
    </row>
    <row r="182" spans="1:27" x14ac:dyDescent="0.25">
      <c r="A182" t="str">
        <f>dashboard!$W$2 &amp;"-" &amp;COUNTA(file!$L$2:L181)</f>
        <v>Amul-180</v>
      </c>
      <c r="B182" t="str">
        <f>IFERROR(VLOOKUP($A182,file!$A$1:$AA$4236,MATCH(filter!B$2,file!$A$1:$AA$1,0),0)," ")</f>
        <v>Gujarat</v>
      </c>
      <c r="C182">
        <f>IFERROR(VLOOKUP($A182,file!$A$1:$AA$4236,MATCH(filter!C$2,file!$A$1:$AA$1,0),0)," ")</f>
        <v>233.97</v>
      </c>
      <c r="D182">
        <f>IFERROR(VLOOKUP($A182,file!$A$1:$AA$4236,MATCH(filter!D$2,file!$A$1:$AA$1,0),0)," ")</f>
        <v>43</v>
      </c>
      <c r="E182" t="str">
        <f>IFERROR(VLOOKUP($A182,file!$A$1:$AA$4236,MATCH(filter!E$2,file!$A$1:$AA$1,0),0)," ")</f>
        <v>Medium</v>
      </c>
      <c r="F182">
        <f>IFERROR(VLOOKUP($A182,file!$A$1:$AA$4236,MATCH(filter!F$2,file!$A$1:$AA$1,0),0)," ")</f>
        <v>44063</v>
      </c>
      <c r="G182">
        <f>IFERROR(VLOOKUP($A182,file!$A$1:$AA$4236,MATCH(filter!G$2,file!$A$1:$AA$1,0),0)," ")</f>
        <v>2020</v>
      </c>
      <c r="H182" t="str">
        <f>IFERROR(VLOOKUP($A182,file!$A$1:$AA$4236,MATCH(filter!H$2,file!$A$1:$AA$1,0),0)," ")</f>
        <v>Aug</v>
      </c>
      <c r="I182" t="str">
        <f>IFERROR(VLOOKUP($A182,file!$A$1:$AA$4236,MATCH(filter!I$2,file!$A$1:$AA$1,0),0)," ")</f>
        <v>QTR3</v>
      </c>
      <c r="J182">
        <f>IFERROR(VLOOKUP($A182,file!$A$1:$AA$4236,MATCH(filter!J$2,file!$A$1:$AA$1,0),0)," ")</f>
        <v>9</v>
      </c>
      <c r="K182" t="str">
        <f>IFERROR(VLOOKUP($A182,file!$A$1:$AA$4236,MATCH(filter!K$2,file!$A$1:$AA$1,0),0)," ")</f>
        <v>Paneer</v>
      </c>
      <c r="L182" t="str">
        <f>IFERROR(VLOOKUP($A182,file!$A$1:$AA$4236,MATCH(filter!L$2,file!$A$1:$AA$1,0),0)," ")</f>
        <v>Amul</v>
      </c>
      <c r="M182">
        <f>IFERROR(VLOOKUP($A182,file!$A$1:$AA$4236,MATCH(filter!M$2,file!$A$1:$AA$1,0),0)," ")</f>
        <v>823.61</v>
      </c>
      <c r="N182">
        <f>IFERROR(VLOOKUP($A182,file!$A$1:$AA$4236,MATCH(filter!N$2,file!$A$1:$AA$1,0),0)," ")</f>
        <v>54.75</v>
      </c>
      <c r="O182">
        <f>IFERROR(VLOOKUP($A182,file!$A$1:$AA$4236,MATCH(filter!O$2,file!$A$1:$AA$1,0),0)," ")</f>
        <v>45092.647499999999</v>
      </c>
      <c r="P182">
        <f>IFERROR(VLOOKUP($A182,file!$A$1:$AA$4236,MATCH(filter!P$2,file!$A$1:$AA$1,0),0)," ")</f>
        <v>10</v>
      </c>
      <c r="Q182" t="str">
        <f>IFERROR(VLOOKUP($A182,file!$A$1:$AA$4236,MATCH(filter!Q$2,file!$A$1:$AA$1,0),0)," ")</f>
        <v>Refrigerated</v>
      </c>
      <c r="R182">
        <f>IFERROR(VLOOKUP($A182,file!$A$1:$AA$4236,MATCH(filter!R$2,file!$A$1:$AA$1,0),0)," ")</f>
        <v>44061</v>
      </c>
      <c r="S182">
        <f>IFERROR(VLOOKUP($A182,file!$A$1:$AA$4236,MATCH(filter!S$2,file!$A$1:$AA$1,0),0)," ")</f>
        <v>44071</v>
      </c>
      <c r="T182">
        <f>IFERROR(VLOOKUP($A182,file!$A$1:$AA$4236,MATCH(filter!T$2,file!$A$1:$AA$1,0),0)," ")</f>
        <v>485</v>
      </c>
      <c r="U182">
        <f>IFERROR(VLOOKUP($A182,file!$A$1:$AA$4236,MATCH(filter!U$2,file!$A$1:$AA$1,0),0)," ")</f>
        <v>54.71</v>
      </c>
      <c r="V182">
        <f>IFERROR(VLOOKUP($A182,file!$A$1:$AA$4236,MATCH(filter!V$2,file!$A$1:$AA$1,0),0)," ")</f>
        <v>26534.35</v>
      </c>
      <c r="W182" t="str">
        <f>IFERROR(VLOOKUP($A182,file!$A$1:$AA$4236,MATCH(filter!W$2,file!$A$1:$AA$1,0),0)," ")</f>
        <v>Maharashtra</v>
      </c>
      <c r="X182" t="str">
        <f>IFERROR(VLOOKUP($A182,file!$A$1:$AA$4236,MATCH(filter!X$2,file!$A$1:$AA$1,0),0)," ")</f>
        <v>Wholesale</v>
      </c>
      <c r="Y182">
        <f>IFERROR(VLOOKUP($A182,file!$A$1:$AA$4236,MATCH(filter!Y$2,file!$A$1:$AA$1,0),0)," ")</f>
        <v>338</v>
      </c>
      <c r="Z182">
        <f>IFERROR(VLOOKUP($A182,file!$A$1:$AA$4236,MATCH(filter!Z$2,file!$A$1:$AA$1,0),0)," ")</f>
        <v>90.93</v>
      </c>
      <c r="AA182">
        <f>IFERROR(VLOOKUP($A182,file!$A$1:$AA$4236,MATCH(filter!AA$2,file!$A$1:$AA$1,0),0)," ")</f>
        <v>152.69</v>
      </c>
    </row>
    <row r="183" spans="1:27" x14ac:dyDescent="0.25">
      <c r="A183" t="str">
        <f>dashboard!$W$2 &amp;"-" &amp;COUNTA(file!$L$2:L182)</f>
        <v>Amul-181</v>
      </c>
      <c r="B183" t="str">
        <f>IFERROR(VLOOKUP($A183,file!$A$1:$AA$4236,MATCH(filter!B$2,file!$A$1:$AA$1,0),0)," ")</f>
        <v>Telangana</v>
      </c>
      <c r="C183">
        <f>IFERROR(VLOOKUP($A183,file!$A$1:$AA$4236,MATCH(filter!C$2,file!$A$1:$AA$1,0),0)," ")</f>
        <v>139.4</v>
      </c>
      <c r="D183">
        <f>IFERROR(VLOOKUP($A183,file!$A$1:$AA$4236,MATCH(filter!D$2,file!$A$1:$AA$1,0),0)," ")</f>
        <v>84</v>
      </c>
      <c r="E183" t="str">
        <f>IFERROR(VLOOKUP($A183,file!$A$1:$AA$4236,MATCH(filter!E$2,file!$A$1:$AA$1,0),0)," ")</f>
        <v>Large</v>
      </c>
      <c r="F183">
        <f>IFERROR(VLOOKUP($A183,file!$A$1:$AA$4236,MATCH(filter!F$2,file!$A$1:$AA$1,0),0)," ")</f>
        <v>44442</v>
      </c>
      <c r="G183">
        <f>IFERROR(VLOOKUP($A183,file!$A$1:$AA$4236,MATCH(filter!G$2,file!$A$1:$AA$1,0),0)," ")</f>
        <v>2021</v>
      </c>
      <c r="H183" t="str">
        <f>IFERROR(VLOOKUP($A183,file!$A$1:$AA$4236,MATCH(filter!H$2,file!$A$1:$AA$1,0),0)," ")</f>
        <v>Sep</v>
      </c>
      <c r="I183" t="str">
        <f>IFERROR(VLOOKUP($A183,file!$A$1:$AA$4236,MATCH(filter!I$2,file!$A$1:$AA$1,0),0)," ")</f>
        <v>QTR3</v>
      </c>
      <c r="J183">
        <f>IFERROR(VLOOKUP($A183,file!$A$1:$AA$4236,MATCH(filter!J$2,file!$A$1:$AA$1,0),0)," ")</f>
        <v>10</v>
      </c>
      <c r="K183" t="str">
        <f>IFERROR(VLOOKUP($A183,file!$A$1:$AA$4236,MATCH(filter!K$2,file!$A$1:$AA$1,0),0)," ")</f>
        <v>Ghee</v>
      </c>
      <c r="L183" t="str">
        <f>IFERROR(VLOOKUP($A183,file!$A$1:$AA$4236,MATCH(filter!L$2,file!$A$1:$AA$1,0),0)," ")</f>
        <v>Amul</v>
      </c>
      <c r="M183">
        <f>IFERROR(VLOOKUP($A183,file!$A$1:$AA$4236,MATCH(filter!M$2,file!$A$1:$AA$1,0),0)," ")</f>
        <v>271.36</v>
      </c>
      <c r="N183">
        <f>IFERROR(VLOOKUP($A183,file!$A$1:$AA$4236,MATCH(filter!N$2,file!$A$1:$AA$1,0),0)," ")</f>
        <v>73.17</v>
      </c>
      <c r="O183">
        <f>IFERROR(VLOOKUP($A183,file!$A$1:$AA$4236,MATCH(filter!O$2,file!$A$1:$AA$1,0),0)," ")</f>
        <v>19855.411200000002</v>
      </c>
      <c r="P183">
        <f>IFERROR(VLOOKUP($A183,file!$A$1:$AA$4236,MATCH(filter!P$2,file!$A$1:$AA$1,0),0)," ")</f>
        <v>85</v>
      </c>
      <c r="Q183" t="str">
        <f>IFERROR(VLOOKUP($A183,file!$A$1:$AA$4236,MATCH(filter!Q$2,file!$A$1:$AA$1,0),0)," ")</f>
        <v>Ambient</v>
      </c>
      <c r="R183">
        <f>IFERROR(VLOOKUP($A183,file!$A$1:$AA$4236,MATCH(filter!R$2,file!$A$1:$AA$1,0),0)," ")</f>
        <v>44404</v>
      </c>
      <c r="S183">
        <f>IFERROR(VLOOKUP($A183,file!$A$1:$AA$4236,MATCH(filter!S$2,file!$A$1:$AA$1,0),0)," ")</f>
        <v>44489</v>
      </c>
      <c r="T183">
        <f>IFERROR(VLOOKUP($A183,file!$A$1:$AA$4236,MATCH(filter!T$2,file!$A$1:$AA$1,0),0)," ")</f>
        <v>73</v>
      </c>
      <c r="U183">
        <f>IFERROR(VLOOKUP($A183,file!$A$1:$AA$4236,MATCH(filter!U$2,file!$A$1:$AA$1,0),0)," ")</f>
        <v>72.61</v>
      </c>
      <c r="V183">
        <f>IFERROR(VLOOKUP($A183,file!$A$1:$AA$4236,MATCH(filter!V$2,file!$A$1:$AA$1,0),0)," ")</f>
        <v>5300.53</v>
      </c>
      <c r="W183" t="str">
        <f>IFERROR(VLOOKUP($A183,file!$A$1:$AA$4236,MATCH(filter!W$2,file!$A$1:$AA$1,0),0)," ")</f>
        <v>Rajasthan</v>
      </c>
      <c r="X183" t="str">
        <f>IFERROR(VLOOKUP($A183,file!$A$1:$AA$4236,MATCH(filter!X$2,file!$A$1:$AA$1,0),0)," ")</f>
        <v>Wholesale</v>
      </c>
      <c r="Y183">
        <f>IFERROR(VLOOKUP($A183,file!$A$1:$AA$4236,MATCH(filter!Y$2,file!$A$1:$AA$1,0),0)," ")</f>
        <v>198</v>
      </c>
      <c r="Z183">
        <f>IFERROR(VLOOKUP($A183,file!$A$1:$AA$4236,MATCH(filter!Z$2,file!$A$1:$AA$1,0),0)," ")</f>
        <v>28.13</v>
      </c>
      <c r="AA183">
        <f>IFERROR(VLOOKUP($A183,file!$A$1:$AA$4236,MATCH(filter!AA$2,file!$A$1:$AA$1,0),0)," ")</f>
        <v>45.83</v>
      </c>
    </row>
    <row r="184" spans="1:27" x14ac:dyDescent="0.25">
      <c r="A184" t="str">
        <f>dashboard!$W$2 &amp;"-" &amp;COUNTA(file!$L$2:L183)</f>
        <v>Amul-182</v>
      </c>
      <c r="B184" t="str">
        <f>IFERROR(VLOOKUP($A184,file!$A$1:$AA$4236,MATCH(filter!B$2,file!$A$1:$AA$1,0),0)," ")</f>
        <v>Haryana</v>
      </c>
      <c r="C184">
        <f>IFERROR(VLOOKUP($A184,file!$A$1:$AA$4236,MATCH(filter!C$2,file!$A$1:$AA$1,0),0)," ")</f>
        <v>656.86</v>
      </c>
      <c r="D184">
        <f>IFERROR(VLOOKUP($A184,file!$A$1:$AA$4236,MATCH(filter!D$2,file!$A$1:$AA$1,0),0)," ")</f>
        <v>14</v>
      </c>
      <c r="E184" t="str">
        <f>IFERROR(VLOOKUP($A184,file!$A$1:$AA$4236,MATCH(filter!E$2,file!$A$1:$AA$1,0),0)," ")</f>
        <v>Large</v>
      </c>
      <c r="F184">
        <f>IFERROR(VLOOKUP($A184,file!$A$1:$AA$4236,MATCH(filter!F$2,file!$A$1:$AA$1,0),0)," ")</f>
        <v>44327</v>
      </c>
      <c r="G184">
        <f>IFERROR(VLOOKUP($A184,file!$A$1:$AA$4236,MATCH(filter!G$2,file!$A$1:$AA$1,0),0)," ")</f>
        <v>2021</v>
      </c>
      <c r="H184" t="str">
        <f>IFERROR(VLOOKUP($A184,file!$A$1:$AA$4236,MATCH(filter!H$2,file!$A$1:$AA$1,0),0)," ")</f>
        <v>May</v>
      </c>
      <c r="I184" t="str">
        <f>IFERROR(VLOOKUP($A184,file!$A$1:$AA$4236,MATCH(filter!I$2,file!$A$1:$AA$1,0),0)," ")</f>
        <v>QTR2</v>
      </c>
      <c r="J184">
        <f>IFERROR(VLOOKUP($A184,file!$A$1:$AA$4236,MATCH(filter!J$2,file!$A$1:$AA$1,0),0)," ")</f>
        <v>5</v>
      </c>
      <c r="K184" t="str">
        <f>IFERROR(VLOOKUP($A184,file!$A$1:$AA$4236,MATCH(filter!K$2,file!$A$1:$AA$1,0),0)," ")</f>
        <v>Ice Cream</v>
      </c>
      <c r="L184" t="str">
        <f>IFERROR(VLOOKUP($A184,file!$A$1:$AA$4236,MATCH(filter!L$2,file!$A$1:$AA$1,0),0)," ")</f>
        <v>Amul</v>
      </c>
      <c r="M184">
        <f>IFERROR(VLOOKUP($A184,file!$A$1:$AA$4236,MATCH(filter!M$2,file!$A$1:$AA$1,0),0)," ")</f>
        <v>399</v>
      </c>
      <c r="N184">
        <f>IFERROR(VLOOKUP($A184,file!$A$1:$AA$4236,MATCH(filter!N$2,file!$A$1:$AA$1,0),0)," ")</f>
        <v>51.51</v>
      </c>
      <c r="O184">
        <f>IFERROR(VLOOKUP($A184,file!$A$1:$AA$4236,MATCH(filter!O$2,file!$A$1:$AA$1,0),0)," ")</f>
        <v>20552.489999999998</v>
      </c>
      <c r="P184">
        <f>IFERROR(VLOOKUP($A184,file!$A$1:$AA$4236,MATCH(filter!P$2,file!$A$1:$AA$1,0),0)," ")</f>
        <v>23</v>
      </c>
      <c r="Q184" t="str">
        <f>IFERROR(VLOOKUP($A184,file!$A$1:$AA$4236,MATCH(filter!Q$2,file!$A$1:$AA$1,0),0)," ")</f>
        <v>Frozen</v>
      </c>
      <c r="R184">
        <f>IFERROR(VLOOKUP($A184,file!$A$1:$AA$4236,MATCH(filter!R$2,file!$A$1:$AA$1,0),0)," ")</f>
        <v>44300</v>
      </c>
      <c r="S184">
        <f>IFERROR(VLOOKUP($A184,file!$A$1:$AA$4236,MATCH(filter!S$2,file!$A$1:$AA$1,0),0)," ")</f>
        <v>44323</v>
      </c>
      <c r="T184">
        <f>IFERROR(VLOOKUP($A184,file!$A$1:$AA$4236,MATCH(filter!T$2,file!$A$1:$AA$1,0),0)," ")</f>
        <v>114</v>
      </c>
      <c r="U184">
        <f>IFERROR(VLOOKUP($A184,file!$A$1:$AA$4236,MATCH(filter!U$2,file!$A$1:$AA$1,0),0)," ")</f>
        <v>55.4</v>
      </c>
      <c r="V184">
        <f>IFERROR(VLOOKUP($A184,file!$A$1:$AA$4236,MATCH(filter!V$2,file!$A$1:$AA$1,0),0)," ")</f>
        <v>6315.6</v>
      </c>
      <c r="W184" t="str">
        <f>IFERROR(VLOOKUP($A184,file!$A$1:$AA$4236,MATCH(filter!W$2,file!$A$1:$AA$1,0),0)," ")</f>
        <v>Chandigarh</v>
      </c>
      <c r="X184" t="str">
        <f>IFERROR(VLOOKUP($A184,file!$A$1:$AA$4236,MATCH(filter!X$2,file!$A$1:$AA$1,0),0)," ")</f>
        <v>Wholesale</v>
      </c>
      <c r="Y184">
        <f>IFERROR(VLOOKUP($A184,file!$A$1:$AA$4236,MATCH(filter!Y$2,file!$A$1:$AA$1,0),0)," ")</f>
        <v>285</v>
      </c>
      <c r="Z184">
        <f>IFERROR(VLOOKUP($A184,file!$A$1:$AA$4236,MATCH(filter!Z$2,file!$A$1:$AA$1,0),0)," ")</f>
        <v>11.21</v>
      </c>
      <c r="AA184">
        <f>IFERROR(VLOOKUP($A184,file!$A$1:$AA$4236,MATCH(filter!AA$2,file!$A$1:$AA$1,0),0)," ")</f>
        <v>170.98</v>
      </c>
    </row>
    <row r="185" spans="1:27" x14ac:dyDescent="0.25">
      <c r="A185" t="str">
        <f>dashboard!$W$2 &amp;"-" &amp;COUNTA(file!$L$2:L184)</f>
        <v>Amul-183</v>
      </c>
      <c r="B185" t="str">
        <f>IFERROR(VLOOKUP($A185,file!$A$1:$AA$4236,MATCH(filter!B$2,file!$A$1:$AA$1,0),0)," ")</f>
        <v>Telangana</v>
      </c>
      <c r="C185">
        <f>IFERROR(VLOOKUP($A185,file!$A$1:$AA$4236,MATCH(filter!C$2,file!$A$1:$AA$1,0),0)," ")</f>
        <v>936.25</v>
      </c>
      <c r="D185">
        <f>IFERROR(VLOOKUP($A185,file!$A$1:$AA$4236,MATCH(filter!D$2,file!$A$1:$AA$1,0),0)," ")</f>
        <v>64</v>
      </c>
      <c r="E185" t="str">
        <f>IFERROR(VLOOKUP($A185,file!$A$1:$AA$4236,MATCH(filter!E$2,file!$A$1:$AA$1,0),0)," ")</f>
        <v>Medium</v>
      </c>
      <c r="F185">
        <f>IFERROR(VLOOKUP($A185,file!$A$1:$AA$4236,MATCH(filter!F$2,file!$A$1:$AA$1,0),0)," ")</f>
        <v>44480</v>
      </c>
      <c r="G185">
        <f>IFERROR(VLOOKUP($A185,file!$A$1:$AA$4236,MATCH(filter!G$2,file!$A$1:$AA$1,0),0)," ")</f>
        <v>2021</v>
      </c>
      <c r="H185" t="str">
        <f>IFERROR(VLOOKUP($A185,file!$A$1:$AA$4236,MATCH(filter!H$2,file!$A$1:$AA$1,0),0)," ")</f>
        <v>Oct</v>
      </c>
      <c r="I185" t="str">
        <f>IFERROR(VLOOKUP($A185,file!$A$1:$AA$4236,MATCH(filter!I$2,file!$A$1:$AA$1,0),0)," ")</f>
        <v>QTR3</v>
      </c>
      <c r="J185">
        <f>IFERROR(VLOOKUP($A185,file!$A$1:$AA$4236,MATCH(filter!J$2,file!$A$1:$AA$1,0),0)," ")</f>
        <v>5</v>
      </c>
      <c r="K185" t="str">
        <f>IFERROR(VLOOKUP($A185,file!$A$1:$AA$4236,MATCH(filter!K$2,file!$A$1:$AA$1,0),0)," ")</f>
        <v>Ice Cream</v>
      </c>
      <c r="L185" t="str">
        <f>IFERROR(VLOOKUP($A185,file!$A$1:$AA$4236,MATCH(filter!L$2,file!$A$1:$AA$1,0),0)," ")</f>
        <v>Amul</v>
      </c>
      <c r="M185">
        <f>IFERROR(VLOOKUP($A185,file!$A$1:$AA$4236,MATCH(filter!M$2,file!$A$1:$AA$1,0),0)," ")</f>
        <v>372.51</v>
      </c>
      <c r="N185">
        <f>IFERROR(VLOOKUP($A185,file!$A$1:$AA$4236,MATCH(filter!N$2,file!$A$1:$AA$1,0),0)," ")</f>
        <v>10.28</v>
      </c>
      <c r="O185">
        <f>IFERROR(VLOOKUP($A185,file!$A$1:$AA$4236,MATCH(filter!O$2,file!$A$1:$AA$1,0),0)," ")</f>
        <v>3829.4027999999998</v>
      </c>
      <c r="P185">
        <f>IFERROR(VLOOKUP($A185,file!$A$1:$AA$4236,MATCH(filter!P$2,file!$A$1:$AA$1,0),0)," ")</f>
        <v>28</v>
      </c>
      <c r="Q185" t="str">
        <f>IFERROR(VLOOKUP($A185,file!$A$1:$AA$4236,MATCH(filter!Q$2,file!$A$1:$AA$1,0),0)," ")</f>
        <v>Frozen</v>
      </c>
      <c r="R185">
        <f>IFERROR(VLOOKUP($A185,file!$A$1:$AA$4236,MATCH(filter!R$2,file!$A$1:$AA$1,0),0)," ")</f>
        <v>44457</v>
      </c>
      <c r="S185">
        <f>IFERROR(VLOOKUP($A185,file!$A$1:$AA$4236,MATCH(filter!S$2,file!$A$1:$AA$1,0),0)," ")</f>
        <v>44485</v>
      </c>
      <c r="T185">
        <f>IFERROR(VLOOKUP($A185,file!$A$1:$AA$4236,MATCH(filter!T$2,file!$A$1:$AA$1,0),0)," ")</f>
        <v>53</v>
      </c>
      <c r="U185">
        <f>IFERROR(VLOOKUP($A185,file!$A$1:$AA$4236,MATCH(filter!U$2,file!$A$1:$AA$1,0),0)," ")</f>
        <v>6.58</v>
      </c>
      <c r="V185">
        <f>IFERROR(VLOOKUP($A185,file!$A$1:$AA$4236,MATCH(filter!V$2,file!$A$1:$AA$1,0),0)," ")</f>
        <v>348.74</v>
      </c>
      <c r="W185" t="str">
        <f>IFERROR(VLOOKUP($A185,file!$A$1:$AA$4236,MATCH(filter!W$2,file!$A$1:$AA$1,0),0)," ")</f>
        <v>Kerala</v>
      </c>
      <c r="X185" t="str">
        <f>IFERROR(VLOOKUP($A185,file!$A$1:$AA$4236,MATCH(filter!X$2,file!$A$1:$AA$1,0),0)," ")</f>
        <v>Online</v>
      </c>
      <c r="Y185">
        <f>IFERROR(VLOOKUP($A185,file!$A$1:$AA$4236,MATCH(filter!Y$2,file!$A$1:$AA$1,0),0)," ")</f>
        <v>319</v>
      </c>
      <c r="Z185">
        <f>IFERROR(VLOOKUP($A185,file!$A$1:$AA$4236,MATCH(filter!Z$2,file!$A$1:$AA$1,0),0)," ")</f>
        <v>92.76</v>
      </c>
      <c r="AA185">
        <f>IFERROR(VLOOKUP($A185,file!$A$1:$AA$4236,MATCH(filter!AA$2,file!$A$1:$AA$1,0),0)," ")</f>
        <v>47.15</v>
      </c>
    </row>
    <row r="186" spans="1:27" x14ac:dyDescent="0.25">
      <c r="A186" t="str">
        <f>dashboard!$W$2 &amp;"-" &amp;COUNTA(file!$L$2:L185)</f>
        <v>Amul-184</v>
      </c>
      <c r="B186" t="str">
        <f>IFERROR(VLOOKUP($A186,file!$A$1:$AA$4236,MATCH(filter!B$2,file!$A$1:$AA$1,0),0)," ")</f>
        <v>Haryana</v>
      </c>
      <c r="C186">
        <f>IFERROR(VLOOKUP($A186,file!$A$1:$AA$4236,MATCH(filter!C$2,file!$A$1:$AA$1,0),0)," ")</f>
        <v>443.17</v>
      </c>
      <c r="D186">
        <f>IFERROR(VLOOKUP($A186,file!$A$1:$AA$4236,MATCH(filter!D$2,file!$A$1:$AA$1,0),0)," ")</f>
        <v>76</v>
      </c>
      <c r="E186" t="str">
        <f>IFERROR(VLOOKUP($A186,file!$A$1:$AA$4236,MATCH(filter!E$2,file!$A$1:$AA$1,0),0)," ")</f>
        <v>Small</v>
      </c>
      <c r="F186">
        <f>IFERROR(VLOOKUP($A186,file!$A$1:$AA$4236,MATCH(filter!F$2,file!$A$1:$AA$1,0),0)," ")</f>
        <v>44269</v>
      </c>
      <c r="G186">
        <f>IFERROR(VLOOKUP($A186,file!$A$1:$AA$4236,MATCH(filter!G$2,file!$A$1:$AA$1,0),0)," ")</f>
        <v>2021</v>
      </c>
      <c r="H186" t="str">
        <f>IFERROR(VLOOKUP($A186,file!$A$1:$AA$4236,MATCH(filter!H$2,file!$A$1:$AA$1,0),0)," ")</f>
        <v>Mar</v>
      </c>
      <c r="I186" t="str">
        <f>IFERROR(VLOOKUP($A186,file!$A$1:$AA$4236,MATCH(filter!I$2,file!$A$1:$AA$1,0),0)," ")</f>
        <v>QTR1</v>
      </c>
      <c r="J186">
        <f>IFERROR(VLOOKUP($A186,file!$A$1:$AA$4236,MATCH(filter!J$2,file!$A$1:$AA$1,0),0)," ")</f>
        <v>8</v>
      </c>
      <c r="K186" t="str">
        <f>IFERROR(VLOOKUP($A186,file!$A$1:$AA$4236,MATCH(filter!K$2,file!$A$1:$AA$1,0),0)," ")</f>
        <v>Buttermilk</v>
      </c>
      <c r="L186" t="str">
        <f>IFERROR(VLOOKUP($A186,file!$A$1:$AA$4236,MATCH(filter!L$2,file!$A$1:$AA$1,0),0)," ")</f>
        <v>Amul</v>
      </c>
      <c r="M186">
        <f>IFERROR(VLOOKUP($A186,file!$A$1:$AA$4236,MATCH(filter!M$2,file!$A$1:$AA$1,0),0)," ")</f>
        <v>111.84</v>
      </c>
      <c r="N186">
        <f>IFERROR(VLOOKUP($A186,file!$A$1:$AA$4236,MATCH(filter!N$2,file!$A$1:$AA$1,0),0)," ")</f>
        <v>68.89</v>
      </c>
      <c r="O186">
        <f>IFERROR(VLOOKUP($A186,file!$A$1:$AA$4236,MATCH(filter!O$2,file!$A$1:$AA$1,0),0)," ")</f>
        <v>7704.6576000000005</v>
      </c>
      <c r="P186">
        <f>IFERROR(VLOOKUP($A186,file!$A$1:$AA$4236,MATCH(filter!P$2,file!$A$1:$AA$1,0),0)," ")</f>
        <v>10</v>
      </c>
      <c r="Q186" t="str">
        <f>IFERROR(VLOOKUP($A186,file!$A$1:$AA$4236,MATCH(filter!Q$2,file!$A$1:$AA$1,0),0)," ")</f>
        <v>Refrigerated</v>
      </c>
      <c r="R186">
        <f>IFERROR(VLOOKUP($A186,file!$A$1:$AA$4236,MATCH(filter!R$2,file!$A$1:$AA$1,0),0)," ")</f>
        <v>44210</v>
      </c>
      <c r="S186">
        <f>IFERROR(VLOOKUP($A186,file!$A$1:$AA$4236,MATCH(filter!S$2,file!$A$1:$AA$1,0),0)," ")</f>
        <v>44220</v>
      </c>
      <c r="T186">
        <f>IFERROR(VLOOKUP($A186,file!$A$1:$AA$4236,MATCH(filter!T$2,file!$A$1:$AA$1,0),0)," ")</f>
        <v>103</v>
      </c>
      <c r="U186">
        <f>IFERROR(VLOOKUP($A186,file!$A$1:$AA$4236,MATCH(filter!U$2,file!$A$1:$AA$1,0),0)," ")</f>
        <v>66.19</v>
      </c>
      <c r="V186">
        <f>IFERROR(VLOOKUP($A186,file!$A$1:$AA$4236,MATCH(filter!V$2,file!$A$1:$AA$1,0),0)," ")</f>
        <v>6817.57</v>
      </c>
      <c r="W186" t="str">
        <f>IFERROR(VLOOKUP($A186,file!$A$1:$AA$4236,MATCH(filter!W$2,file!$A$1:$AA$1,0),0)," ")</f>
        <v>Uttar Pradesh</v>
      </c>
      <c r="X186" t="str">
        <f>IFERROR(VLOOKUP($A186,file!$A$1:$AA$4236,MATCH(filter!X$2,file!$A$1:$AA$1,0),0)," ")</f>
        <v>Retail</v>
      </c>
      <c r="Y186">
        <f>IFERROR(VLOOKUP($A186,file!$A$1:$AA$4236,MATCH(filter!Y$2,file!$A$1:$AA$1,0),0)," ")</f>
        <v>8</v>
      </c>
      <c r="Z186">
        <f>IFERROR(VLOOKUP($A186,file!$A$1:$AA$4236,MATCH(filter!Z$2,file!$A$1:$AA$1,0),0)," ")</f>
        <v>59.46</v>
      </c>
      <c r="AA186">
        <f>IFERROR(VLOOKUP($A186,file!$A$1:$AA$4236,MATCH(filter!AA$2,file!$A$1:$AA$1,0),0)," ")</f>
        <v>168.18</v>
      </c>
    </row>
    <row r="187" spans="1:27" x14ac:dyDescent="0.25">
      <c r="A187" t="str">
        <f>dashboard!$W$2 &amp;"-" &amp;COUNTA(file!$L$2:L186)</f>
        <v>Amul-185</v>
      </c>
      <c r="B187" t="str">
        <f>IFERROR(VLOOKUP($A187,file!$A$1:$AA$4236,MATCH(filter!B$2,file!$A$1:$AA$1,0),0)," ")</f>
        <v>Jharkhand</v>
      </c>
      <c r="C187">
        <f>IFERROR(VLOOKUP($A187,file!$A$1:$AA$4236,MATCH(filter!C$2,file!$A$1:$AA$1,0),0)," ")</f>
        <v>379.24</v>
      </c>
      <c r="D187">
        <f>IFERROR(VLOOKUP($A187,file!$A$1:$AA$4236,MATCH(filter!D$2,file!$A$1:$AA$1,0),0)," ")</f>
        <v>73</v>
      </c>
      <c r="E187" t="str">
        <f>IFERROR(VLOOKUP($A187,file!$A$1:$AA$4236,MATCH(filter!E$2,file!$A$1:$AA$1,0),0)," ")</f>
        <v>Medium</v>
      </c>
      <c r="F187">
        <f>IFERROR(VLOOKUP($A187,file!$A$1:$AA$4236,MATCH(filter!F$2,file!$A$1:$AA$1,0),0)," ")</f>
        <v>44584</v>
      </c>
      <c r="G187">
        <f>IFERROR(VLOOKUP($A187,file!$A$1:$AA$4236,MATCH(filter!G$2,file!$A$1:$AA$1,0),0)," ")</f>
        <v>2022</v>
      </c>
      <c r="H187" t="str">
        <f>IFERROR(VLOOKUP($A187,file!$A$1:$AA$4236,MATCH(filter!H$2,file!$A$1:$AA$1,0),0)," ")</f>
        <v>Jan</v>
      </c>
      <c r="I187" t="str">
        <f>IFERROR(VLOOKUP($A187,file!$A$1:$AA$4236,MATCH(filter!I$2,file!$A$1:$AA$1,0),0)," ")</f>
        <v>QTR1</v>
      </c>
      <c r="J187">
        <f>IFERROR(VLOOKUP($A187,file!$A$1:$AA$4236,MATCH(filter!J$2,file!$A$1:$AA$1,0),0)," ")</f>
        <v>9</v>
      </c>
      <c r="K187" t="str">
        <f>IFERROR(VLOOKUP($A187,file!$A$1:$AA$4236,MATCH(filter!K$2,file!$A$1:$AA$1,0),0)," ")</f>
        <v>Paneer</v>
      </c>
      <c r="L187" t="str">
        <f>IFERROR(VLOOKUP($A187,file!$A$1:$AA$4236,MATCH(filter!L$2,file!$A$1:$AA$1,0),0)," ")</f>
        <v>Amul</v>
      </c>
      <c r="M187">
        <f>IFERROR(VLOOKUP($A187,file!$A$1:$AA$4236,MATCH(filter!M$2,file!$A$1:$AA$1,0),0)," ")</f>
        <v>570.32000000000005</v>
      </c>
      <c r="N187">
        <f>IFERROR(VLOOKUP($A187,file!$A$1:$AA$4236,MATCH(filter!N$2,file!$A$1:$AA$1,0),0)," ")</f>
        <v>51.97</v>
      </c>
      <c r="O187">
        <f>IFERROR(VLOOKUP($A187,file!$A$1:$AA$4236,MATCH(filter!O$2,file!$A$1:$AA$1,0),0)," ")</f>
        <v>29639.530400000003</v>
      </c>
      <c r="P187">
        <f>IFERROR(VLOOKUP($A187,file!$A$1:$AA$4236,MATCH(filter!P$2,file!$A$1:$AA$1,0),0)," ")</f>
        <v>13</v>
      </c>
      <c r="Q187" t="str">
        <f>IFERROR(VLOOKUP($A187,file!$A$1:$AA$4236,MATCH(filter!Q$2,file!$A$1:$AA$1,0),0)," ")</f>
        <v>Refrigerated</v>
      </c>
      <c r="R187">
        <f>IFERROR(VLOOKUP($A187,file!$A$1:$AA$4236,MATCH(filter!R$2,file!$A$1:$AA$1,0),0)," ")</f>
        <v>44579</v>
      </c>
      <c r="S187">
        <f>IFERROR(VLOOKUP($A187,file!$A$1:$AA$4236,MATCH(filter!S$2,file!$A$1:$AA$1,0),0)," ")</f>
        <v>44592</v>
      </c>
      <c r="T187">
        <f>IFERROR(VLOOKUP($A187,file!$A$1:$AA$4236,MATCH(filter!T$2,file!$A$1:$AA$1,0),0)," ")</f>
        <v>99</v>
      </c>
      <c r="U187">
        <f>IFERROR(VLOOKUP($A187,file!$A$1:$AA$4236,MATCH(filter!U$2,file!$A$1:$AA$1,0),0)," ")</f>
        <v>53.36</v>
      </c>
      <c r="V187">
        <f>IFERROR(VLOOKUP($A187,file!$A$1:$AA$4236,MATCH(filter!V$2,file!$A$1:$AA$1,0),0)," ")</f>
        <v>5282.64</v>
      </c>
      <c r="W187" t="str">
        <f>IFERROR(VLOOKUP($A187,file!$A$1:$AA$4236,MATCH(filter!W$2,file!$A$1:$AA$1,0),0)," ")</f>
        <v>Chandigarh</v>
      </c>
      <c r="X187" t="str">
        <f>IFERROR(VLOOKUP($A187,file!$A$1:$AA$4236,MATCH(filter!X$2,file!$A$1:$AA$1,0),0)," ")</f>
        <v>Online</v>
      </c>
      <c r="Y187">
        <f>IFERROR(VLOOKUP($A187,file!$A$1:$AA$4236,MATCH(filter!Y$2,file!$A$1:$AA$1,0),0)," ")</f>
        <v>471</v>
      </c>
      <c r="Z187">
        <f>IFERROR(VLOOKUP($A187,file!$A$1:$AA$4236,MATCH(filter!Z$2,file!$A$1:$AA$1,0),0)," ")</f>
        <v>99.11</v>
      </c>
      <c r="AA187">
        <f>IFERROR(VLOOKUP($A187,file!$A$1:$AA$4236,MATCH(filter!AA$2,file!$A$1:$AA$1,0),0)," ")</f>
        <v>174.17</v>
      </c>
    </row>
    <row r="188" spans="1:27" x14ac:dyDescent="0.25">
      <c r="A188" t="str">
        <f>dashboard!$W$2 &amp;"-" &amp;COUNTA(file!$L$2:L187)</f>
        <v>Amul-186</v>
      </c>
      <c r="B188" t="str">
        <f>IFERROR(VLOOKUP($A188,file!$A$1:$AA$4236,MATCH(filter!B$2,file!$A$1:$AA$1,0),0)," ")</f>
        <v>Delhi</v>
      </c>
      <c r="C188">
        <f>IFERROR(VLOOKUP($A188,file!$A$1:$AA$4236,MATCH(filter!C$2,file!$A$1:$AA$1,0),0)," ")</f>
        <v>811.04</v>
      </c>
      <c r="D188">
        <f>IFERROR(VLOOKUP($A188,file!$A$1:$AA$4236,MATCH(filter!D$2,file!$A$1:$AA$1,0),0)," ")</f>
        <v>47</v>
      </c>
      <c r="E188" t="str">
        <f>IFERROR(VLOOKUP($A188,file!$A$1:$AA$4236,MATCH(filter!E$2,file!$A$1:$AA$1,0),0)," ")</f>
        <v>Medium</v>
      </c>
      <c r="F188">
        <f>IFERROR(VLOOKUP($A188,file!$A$1:$AA$4236,MATCH(filter!F$2,file!$A$1:$AA$1,0),0)," ")</f>
        <v>44378</v>
      </c>
      <c r="G188">
        <f>IFERROR(VLOOKUP($A188,file!$A$1:$AA$4236,MATCH(filter!G$2,file!$A$1:$AA$1,0),0)," ")</f>
        <v>2021</v>
      </c>
      <c r="H188" t="str">
        <f>IFERROR(VLOOKUP($A188,file!$A$1:$AA$4236,MATCH(filter!H$2,file!$A$1:$AA$1,0),0)," ")</f>
        <v>Jul</v>
      </c>
      <c r="I188" t="str">
        <f>IFERROR(VLOOKUP($A188,file!$A$1:$AA$4236,MATCH(filter!I$2,file!$A$1:$AA$1,0),0)," ")</f>
        <v>QTR3</v>
      </c>
      <c r="J188">
        <f>IFERROR(VLOOKUP($A188,file!$A$1:$AA$4236,MATCH(filter!J$2,file!$A$1:$AA$1,0),0)," ")</f>
        <v>9</v>
      </c>
      <c r="K188" t="str">
        <f>IFERROR(VLOOKUP($A188,file!$A$1:$AA$4236,MATCH(filter!K$2,file!$A$1:$AA$1,0),0)," ")</f>
        <v>Paneer</v>
      </c>
      <c r="L188" t="str">
        <f>IFERROR(VLOOKUP($A188,file!$A$1:$AA$4236,MATCH(filter!L$2,file!$A$1:$AA$1,0),0)," ")</f>
        <v>Amul</v>
      </c>
      <c r="M188">
        <f>IFERROR(VLOOKUP($A188,file!$A$1:$AA$4236,MATCH(filter!M$2,file!$A$1:$AA$1,0),0)," ")</f>
        <v>919.34</v>
      </c>
      <c r="N188">
        <f>IFERROR(VLOOKUP($A188,file!$A$1:$AA$4236,MATCH(filter!N$2,file!$A$1:$AA$1,0),0)," ")</f>
        <v>35.729999999999997</v>
      </c>
      <c r="O188">
        <f>IFERROR(VLOOKUP($A188,file!$A$1:$AA$4236,MATCH(filter!O$2,file!$A$1:$AA$1,0),0)," ")</f>
        <v>32848.018199999999</v>
      </c>
      <c r="P188">
        <f>IFERROR(VLOOKUP($A188,file!$A$1:$AA$4236,MATCH(filter!P$2,file!$A$1:$AA$1,0),0)," ")</f>
        <v>9</v>
      </c>
      <c r="Q188" t="str">
        <f>IFERROR(VLOOKUP($A188,file!$A$1:$AA$4236,MATCH(filter!Q$2,file!$A$1:$AA$1,0),0)," ")</f>
        <v>Refrigerated</v>
      </c>
      <c r="R188">
        <f>IFERROR(VLOOKUP($A188,file!$A$1:$AA$4236,MATCH(filter!R$2,file!$A$1:$AA$1,0),0)," ")</f>
        <v>44369</v>
      </c>
      <c r="S188">
        <f>IFERROR(VLOOKUP($A188,file!$A$1:$AA$4236,MATCH(filter!S$2,file!$A$1:$AA$1,0),0)," ")</f>
        <v>44378</v>
      </c>
      <c r="T188">
        <f>IFERROR(VLOOKUP($A188,file!$A$1:$AA$4236,MATCH(filter!T$2,file!$A$1:$AA$1,0),0)," ")</f>
        <v>910</v>
      </c>
      <c r="U188">
        <f>IFERROR(VLOOKUP($A188,file!$A$1:$AA$4236,MATCH(filter!U$2,file!$A$1:$AA$1,0),0)," ")</f>
        <v>32.74</v>
      </c>
      <c r="V188">
        <f>IFERROR(VLOOKUP($A188,file!$A$1:$AA$4236,MATCH(filter!V$2,file!$A$1:$AA$1,0),0)," ")</f>
        <v>29793.4</v>
      </c>
      <c r="W188" t="str">
        <f>IFERROR(VLOOKUP($A188,file!$A$1:$AA$4236,MATCH(filter!W$2,file!$A$1:$AA$1,0),0)," ")</f>
        <v>Gujarat</v>
      </c>
      <c r="X188" t="str">
        <f>IFERROR(VLOOKUP($A188,file!$A$1:$AA$4236,MATCH(filter!X$2,file!$A$1:$AA$1,0),0)," ")</f>
        <v>Wholesale</v>
      </c>
      <c r="Y188">
        <f>IFERROR(VLOOKUP($A188,file!$A$1:$AA$4236,MATCH(filter!Y$2,file!$A$1:$AA$1,0),0)," ")</f>
        <v>9</v>
      </c>
      <c r="Z188">
        <f>IFERROR(VLOOKUP($A188,file!$A$1:$AA$4236,MATCH(filter!Z$2,file!$A$1:$AA$1,0),0)," ")</f>
        <v>75.34</v>
      </c>
      <c r="AA188">
        <f>IFERROR(VLOOKUP($A188,file!$A$1:$AA$4236,MATCH(filter!AA$2,file!$A$1:$AA$1,0),0)," ")</f>
        <v>199.25</v>
      </c>
    </row>
    <row r="189" spans="1:27" x14ac:dyDescent="0.25">
      <c r="A189" t="str">
        <f>dashboard!$W$2 &amp;"-" &amp;COUNTA(file!$L$2:L188)</f>
        <v>Amul-187</v>
      </c>
      <c r="B189" t="str">
        <f>IFERROR(VLOOKUP($A189,file!$A$1:$AA$4236,MATCH(filter!B$2,file!$A$1:$AA$1,0),0)," ")</f>
        <v>Uttar Pradesh</v>
      </c>
      <c r="C189">
        <f>IFERROR(VLOOKUP($A189,file!$A$1:$AA$4236,MATCH(filter!C$2,file!$A$1:$AA$1,0),0)," ")</f>
        <v>666.33</v>
      </c>
      <c r="D189">
        <f>IFERROR(VLOOKUP($A189,file!$A$1:$AA$4236,MATCH(filter!D$2,file!$A$1:$AA$1,0),0)," ")</f>
        <v>68</v>
      </c>
      <c r="E189" t="str">
        <f>IFERROR(VLOOKUP($A189,file!$A$1:$AA$4236,MATCH(filter!E$2,file!$A$1:$AA$1,0),0)," ")</f>
        <v>Large</v>
      </c>
      <c r="F189">
        <f>IFERROR(VLOOKUP($A189,file!$A$1:$AA$4236,MATCH(filter!F$2,file!$A$1:$AA$1,0),0)," ")</f>
        <v>43764</v>
      </c>
      <c r="G189">
        <f>IFERROR(VLOOKUP($A189,file!$A$1:$AA$4236,MATCH(filter!G$2,file!$A$1:$AA$1,0),0)," ")</f>
        <v>2019</v>
      </c>
      <c r="H189" t="str">
        <f>IFERROR(VLOOKUP($A189,file!$A$1:$AA$4236,MATCH(filter!H$2,file!$A$1:$AA$1,0),0)," ")</f>
        <v>Oct</v>
      </c>
      <c r="I189" t="str">
        <f>IFERROR(VLOOKUP($A189,file!$A$1:$AA$4236,MATCH(filter!I$2,file!$A$1:$AA$1,0),0)," ")</f>
        <v>QTR3</v>
      </c>
      <c r="J189">
        <f>IFERROR(VLOOKUP($A189,file!$A$1:$AA$4236,MATCH(filter!J$2,file!$A$1:$AA$1,0),0)," ")</f>
        <v>2</v>
      </c>
      <c r="K189" t="str">
        <f>IFERROR(VLOOKUP($A189,file!$A$1:$AA$4236,MATCH(filter!K$2,file!$A$1:$AA$1,0),0)," ")</f>
        <v>Butter</v>
      </c>
      <c r="L189" t="str">
        <f>IFERROR(VLOOKUP($A189,file!$A$1:$AA$4236,MATCH(filter!L$2,file!$A$1:$AA$1,0),0)," ")</f>
        <v>Amul</v>
      </c>
      <c r="M189">
        <f>IFERROR(VLOOKUP($A189,file!$A$1:$AA$4236,MATCH(filter!M$2,file!$A$1:$AA$1,0),0)," ")</f>
        <v>950.33</v>
      </c>
      <c r="N189">
        <f>IFERROR(VLOOKUP($A189,file!$A$1:$AA$4236,MATCH(filter!N$2,file!$A$1:$AA$1,0),0)," ")</f>
        <v>24.94</v>
      </c>
      <c r="O189">
        <f>IFERROR(VLOOKUP($A189,file!$A$1:$AA$4236,MATCH(filter!O$2,file!$A$1:$AA$1,0),0)," ")</f>
        <v>23701.230200000002</v>
      </c>
      <c r="P189">
        <f>IFERROR(VLOOKUP($A189,file!$A$1:$AA$4236,MATCH(filter!P$2,file!$A$1:$AA$1,0),0)," ")</f>
        <v>25</v>
      </c>
      <c r="Q189" t="str">
        <f>IFERROR(VLOOKUP($A189,file!$A$1:$AA$4236,MATCH(filter!Q$2,file!$A$1:$AA$1,0),0)," ")</f>
        <v>Refrigerated</v>
      </c>
      <c r="R189">
        <f>IFERROR(VLOOKUP($A189,file!$A$1:$AA$4236,MATCH(filter!R$2,file!$A$1:$AA$1,0),0)," ")</f>
        <v>43747</v>
      </c>
      <c r="S189">
        <f>IFERROR(VLOOKUP($A189,file!$A$1:$AA$4236,MATCH(filter!S$2,file!$A$1:$AA$1,0),0)," ")</f>
        <v>43772</v>
      </c>
      <c r="T189">
        <f>IFERROR(VLOOKUP($A189,file!$A$1:$AA$4236,MATCH(filter!T$2,file!$A$1:$AA$1,0),0)," ")</f>
        <v>684</v>
      </c>
      <c r="U189">
        <f>IFERROR(VLOOKUP($A189,file!$A$1:$AA$4236,MATCH(filter!U$2,file!$A$1:$AA$1,0),0)," ")</f>
        <v>22.38</v>
      </c>
      <c r="V189">
        <f>IFERROR(VLOOKUP($A189,file!$A$1:$AA$4236,MATCH(filter!V$2,file!$A$1:$AA$1,0),0)," ")</f>
        <v>15307.92</v>
      </c>
      <c r="W189" t="str">
        <f>IFERROR(VLOOKUP($A189,file!$A$1:$AA$4236,MATCH(filter!W$2,file!$A$1:$AA$1,0),0)," ")</f>
        <v>Chandigarh</v>
      </c>
      <c r="X189" t="str">
        <f>IFERROR(VLOOKUP($A189,file!$A$1:$AA$4236,MATCH(filter!X$2,file!$A$1:$AA$1,0),0)," ")</f>
        <v>Retail</v>
      </c>
      <c r="Y189">
        <f>IFERROR(VLOOKUP($A189,file!$A$1:$AA$4236,MATCH(filter!Y$2,file!$A$1:$AA$1,0),0)," ")</f>
        <v>266</v>
      </c>
      <c r="Z189">
        <f>IFERROR(VLOOKUP($A189,file!$A$1:$AA$4236,MATCH(filter!Z$2,file!$A$1:$AA$1,0),0)," ")</f>
        <v>60.57</v>
      </c>
      <c r="AA189">
        <f>IFERROR(VLOOKUP($A189,file!$A$1:$AA$4236,MATCH(filter!AA$2,file!$A$1:$AA$1,0),0)," ")</f>
        <v>25.88</v>
      </c>
    </row>
    <row r="190" spans="1:27" x14ac:dyDescent="0.25">
      <c r="A190" t="str">
        <f>dashboard!$W$2 &amp;"-" &amp;COUNTA(file!$L$2:L189)</f>
        <v>Amul-188</v>
      </c>
      <c r="B190" t="str">
        <f>IFERROR(VLOOKUP($A190,file!$A$1:$AA$4236,MATCH(filter!B$2,file!$A$1:$AA$1,0),0)," ")</f>
        <v>Bihar</v>
      </c>
      <c r="C190">
        <f>IFERROR(VLOOKUP($A190,file!$A$1:$AA$4236,MATCH(filter!C$2,file!$A$1:$AA$1,0),0)," ")</f>
        <v>637.35</v>
      </c>
      <c r="D190">
        <f>IFERROR(VLOOKUP($A190,file!$A$1:$AA$4236,MATCH(filter!D$2,file!$A$1:$AA$1,0),0)," ")</f>
        <v>96</v>
      </c>
      <c r="E190" t="str">
        <f>IFERROR(VLOOKUP($A190,file!$A$1:$AA$4236,MATCH(filter!E$2,file!$A$1:$AA$1,0),0)," ")</f>
        <v>Medium</v>
      </c>
      <c r="F190">
        <f>IFERROR(VLOOKUP($A190,file!$A$1:$AA$4236,MATCH(filter!F$2,file!$A$1:$AA$1,0),0)," ")</f>
        <v>43761</v>
      </c>
      <c r="G190">
        <f>IFERROR(VLOOKUP($A190,file!$A$1:$AA$4236,MATCH(filter!G$2,file!$A$1:$AA$1,0),0)," ")</f>
        <v>2019</v>
      </c>
      <c r="H190" t="str">
        <f>IFERROR(VLOOKUP($A190,file!$A$1:$AA$4236,MATCH(filter!H$2,file!$A$1:$AA$1,0),0)," ")</f>
        <v>Oct</v>
      </c>
      <c r="I190" t="str">
        <f>IFERROR(VLOOKUP($A190,file!$A$1:$AA$4236,MATCH(filter!I$2,file!$A$1:$AA$1,0),0)," ")</f>
        <v>QTR3</v>
      </c>
      <c r="J190">
        <f>IFERROR(VLOOKUP($A190,file!$A$1:$AA$4236,MATCH(filter!J$2,file!$A$1:$AA$1,0),0)," ")</f>
        <v>6</v>
      </c>
      <c r="K190" t="str">
        <f>IFERROR(VLOOKUP($A190,file!$A$1:$AA$4236,MATCH(filter!K$2,file!$A$1:$AA$1,0),0)," ")</f>
        <v>Curd</v>
      </c>
      <c r="L190" t="str">
        <f>IFERROR(VLOOKUP($A190,file!$A$1:$AA$4236,MATCH(filter!L$2,file!$A$1:$AA$1,0),0)," ")</f>
        <v>Amul</v>
      </c>
      <c r="M190">
        <f>IFERROR(VLOOKUP($A190,file!$A$1:$AA$4236,MATCH(filter!M$2,file!$A$1:$AA$1,0),0)," ")</f>
        <v>78.89</v>
      </c>
      <c r="N190">
        <f>IFERROR(VLOOKUP($A190,file!$A$1:$AA$4236,MATCH(filter!N$2,file!$A$1:$AA$1,0),0)," ")</f>
        <v>54.64</v>
      </c>
      <c r="O190">
        <f>IFERROR(VLOOKUP($A190,file!$A$1:$AA$4236,MATCH(filter!O$2,file!$A$1:$AA$1,0),0)," ")</f>
        <v>4310.5496000000003</v>
      </c>
      <c r="P190">
        <f>IFERROR(VLOOKUP($A190,file!$A$1:$AA$4236,MATCH(filter!P$2,file!$A$1:$AA$1,0),0)," ")</f>
        <v>7</v>
      </c>
      <c r="Q190" t="str">
        <f>IFERROR(VLOOKUP($A190,file!$A$1:$AA$4236,MATCH(filter!Q$2,file!$A$1:$AA$1,0),0)," ")</f>
        <v>Refrigerated</v>
      </c>
      <c r="R190">
        <f>IFERROR(VLOOKUP($A190,file!$A$1:$AA$4236,MATCH(filter!R$2,file!$A$1:$AA$1,0),0)," ")</f>
        <v>43760</v>
      </c>
      <c r="S190">
        <f>IFERROR(VLOOKUP($A190,file!$A$1:$AA$4236,MATCH(filter!S$2,file!$A$1:$AA$1,0),0)," ")</f>
        <v>43767</v>
      </c>
      <c r="T190">
        <f>IFERROR(VLOOKUP($A190,file!$A$1:$AA$4236,MATCH(filter!T$2,file!$A$1:$AA$1,0),0)," ")</f>
        <v>54</v>
      </c>
      <c r="U190">
        <f>IFERROR(VLOOKUP($A190,file!$A$1:$AA$4236,MATCH(filter!U$2,file!$A$1:$AA$1,0),0)," ")</f>
        <v>50.03</v>
      </c>
      <c r="V190">
        <f>IFERROR(VLOOKUP($A190,file!$A$1:$AA$4236,MATCH(filter!V$2,file!$A$1:$AA$1,0),0)," ")</f>
        <v>2701.62</v>
      </c>
      <c r="W190" t="str">
        <f>IFERROR(VLOOKUP($A190,file!$A$1:$AA$4236,MATCH(filter!W$2,file!$A$1:$AA$1,0),0)," ")</f>
        <v>Chandigarh</v>
      </c>
      <c r="X190" t="str">
        <f>IFERROR(VLOOKUP($A190,file!$A$1:$AA$4236,MATCH(filter!X$2,file!$A$1:$AA$1,0),0)," ")</f>
        <v>Online</v>
      </c>
      <c r="Y190">
        <f>IFERROR(VLOOKUP($A190,file!$A$1:$AA$4236,MATCH(filter!Y$2,file!$A$1:$AA$1,0),0)," ")</f>
        <v>24</v>
      </c>
      <c r="Z190">
        <f>IFERROR(VLOOKUP($A190,file!$A$1:$AA$4236,MATCH(filter!Z$2,file!$A$1:$AA$1,0),0)," ")</f>
        <v>44.06</v>
      </c>
      <c r="AA190">
        <f>IFERROR(VLOOKUP($A190,file!$A$1:$AA$4236,MATCH(filter!AA$2,file!$A$1:$AA$1,0),0)," ")</f>
        <v>55.81</v>
      </c>
    </row>
    <row r="191" spans="1:27" x14ac:dyDescent="0.25">
      <c r="A191" t="str">
        <f>dashboard!$W$2 &amp;"-" &amp;COUNTA(file!$L$2:L190)</f>
        <v>Amul-189</v>
      </c>
      <c r="B191" t="str">
        <f>IFERROR(VLOOKUP($A191,file!$A$1:$AA$4236,MATCH(filter!B$2,file!$A$1:$AA$1,0),0)," ")</f>
        <v>Kerala</v>
      </c>
      <c r="C191">
        <f>IFERROR(VLOOKUP($A191,file!$A$1:$AA$4236,MATCH(filter!C$2,file!$A$1:$AA$1,0),0)," ")</f>
        <v>871.87</v>
      </c>
      <c r="D191">
        <f>IFERROR(VLOOKUP($A191,file!$A$1:$AA$4236,MATCH(filter!D$2,file!$A$1:$AA$1,0),0)," ")</f>
        <v>87</v>
      </c>
      <c r="E191" t="str">
        <f>IFERROR(VLOOKUP($A191,file!$A$1:$AA$4236,MATCH(filter!E$2,file!$A$1:$AA$1,0),0)," ")</f>
        <v>Large</v>
      </c>
      <c r="F191">
        <f>IFERROR(VLOOKUP($A191,file!$A$1:$AA$4236,MATCH(filter!F$2,file!$A$1:$AA$1,0),0)," ")</f>
        <v>44558</v>
      </c>
      <c r="G191">
        <f>IFERROR(VLOOKUP($A191,file!$A$1:$AA$4236,MATCH(filter!G$2,file!$A$1:$AA$1,0),0)," ")</f>
        <v>2021</v>
      </c>
      <c r="H191" t="str">
        <f>IFERROR(VLOOKUP($A191,file!$A$1:$AA$4236,MATCH(filter!H$2,file!$A$1:$AA$1,0),0)," ")</f>
        <v>Dec</v>
      </c>
      <c r="I191" t="str">
        <f>IFERROR(VLOOKUP($A191,file!$A$1:$AA$4236,MATCH(filter!I$2,file!$A$1:$AA$1,0),0)," ")</f>
        <v>QTR4</v>
      </c>
      <c r="J191">
        <f>IFERROR(VLOOKUP($A191,file!$A$1:$AA$4236,MATCH(filter!J$2,file!$A$1:$AA$1,0),0)," ")</f>
        <v>5</v>
      </c>
      <c r="K191" t="str">
        <f>IFERROR(VLOOKUP($A191,file!$A$1:$AA$4236,MATCH(filter!K$2,file!$A$1:$AA$1,0),0)," ")</f>
        <v>Ice Cream</v>
      </c>
      <c r="L191" t="str">
        <f>IFERROR(VLOOKUP($A191,file!$A$1:$AA$4236,MATCH(filter!L$2,file!$A$1:$AA$1,0),0)," ")</f>
        <v>Amul</v>
      </c>
      <c r="M191">
        <f>IFERROR(VLOOKUP($A191,file!$A$1:$AA$4236,MATCH(filter!M$2,file!$A$1:$AA$1,0),0)," ")</f>
        <v>506.13</v>
      </c>
      <c r="N191">
        <f>IFERROR(VLOOKUP($A191,file!$A$1:$AA$4236,MATCH(filter!N$2,file!$A$1:$AA$1,0),0)," ")</f>
        <v>83.43</v>
      </c>
      <c r="O191">
        <f>IFERROR(VLOOKUP($A191,file!$A$1:$AA$4236,MATCH(filter!O$2,file!$A$1:$AA$1,0),0)," ")</f>
        <v>42226.425900000002</v>
      </c>
      <c r="P191">
        <f>IFERROR(VLOOKUP($A191,file!$A$1:$AA$4236,MATCH(filter!P$2,file!$A$1:$AA$1,0),0)," ")</f>
        <v>26</v>
      </c>
      <c r="Q191" t="str">
        <f>IFERROR(VLOOKUP($A191,file!$A$1:$AA$4236,MATCH(filter!Q$2,file!$A$1:$AA$1,0),0)," ")</f>
        <v>Frozen</v>
      </c>
      <c r="R191">
        <f>IFERROR(VLOOKUP($A191,file!$A$1:$AA$4236,MATCH(filter!R$2,file!$A$1:$AA$1,0),0)," ")</f>
        <v>44506</v>
      </c>
      <c r="S191">
        <f>IFERROR(VLOOKUP($A191,file!$A$1:$AA$4236,MATCH(filter!S$2,file!$A$1:$AA$1,0),0)," ")</f>
        <v>44532</v>
      </c>
      <c r="T191">
        <f>IFERROR(VLOOKUP($A191,file!$A$1:$AA$4236,MATCH(filter!T$2,file!$A$1:$AA$1,0),0)," ")</f>
        <v>270</v>
      </c>
      <c r="U191">
        <f>IFERROR(VLOOKUP($A191,file!$A$1:$AA$4236,MATCH(filter!U$2,file!$A$1:$AA$1,0),0)," ")</f>
        <v>80.92</v>
      </c>
      <c r="V191">
        <f>IFERROR(VLOOKUP($A191,file!$A$1:$AA$4236,MATCH(filter!V$2,file!$A$1:$AA$1,0),0)," ")</f>
        <v>21848.400000000001</v>
      </c>
      <c r="W191" t="str">
        <f>IFERROR(VLOOKUP($A191,file!$A$1:$AA$4236,MATCH(filter!W$2,file!$A$1:$AA$1,0),0)," ")</f>
        <v>Delhi</v>
      </c>
      <c r="X191" t="str">
        <f>IFERROR(VLOOKUP($A191,file!$A$1:$AA$4236,MATCH(filter!X$2,file!$A$1:$AA$1,0),0)," ")</f>
        <v>Online</v>
      </c>
      <c r="Y191">
        <f>IFERROR(VLOOKUP($A191,file!$A$1:$AA$4236,MATCH(filter!Y$2,file!$A$1:$AA$1,0),0)," ")</f>
        <v>236</v>
      </c>
      <c r="Z191">
        <f>IFERROR(VLOOKUP($A191,file!$A$1:$AA$4236,MATCH(filter!Z$2,file!$A$1:$AA$1,0),0)," ")</f>
        <v>54.44</v>
      </c>
      <c r="AA191">
        <f>IFERROR(VLOOKUP($A191,file!$A$1:$AA$4236,MATCH(filter!AA$2,file!$A$1:$AA$1,0),0)," ")</f>
        <v>84.51</v>
      </c>
    </row>
    <row r="192" spans="1:27" x14ac:dyDescent="0.25">
      <c r="A192" t="str">
        <f>dashboard!$W$2 &amp;"-" &amp;COUNTA(file!$L$2:L191)</f>
        <v>Amul-190</v>
      </c>
      <c r="B192" t="str">
        <f>IFERROR(VLOOKUP($A192,file!$A$1:$AA$4236,MATCH(filter!B$2,file!$A$1:$AA$1,0),0)," ")</f>
        <v>Delhi</v>
      </c>
      <c r="C192">
        <f>IFERROR(VLOOKUP($A192,file!$A$1:$AA$4236,MATCH(filter!C$2,file!$A$1:$AA$1,0),0)," ")</f>
        <v>892.05</v>
      </c>
      <c r="D192">
        <f>IFERROR(VLOOKUP($A192,file!$A$1:$AA$4236,MATCH(filter!D$2,file!$A$1:$AA$1,0),0)," ")</f>
        <v>55</v>
      </c>
      <c r="E192" t="str">
        <f>IFERROR(VLOOKUP($A192,file!$A$1:$AA$4236,MATCH(filter!E$2,file!$A$1:$AA$1,0),0)," ")</f>
        <v>Medium</v>
      </c>
      <c r="F192">
        <f>IFERROR(VLOOKUP($A192,file!$A$1:$AA$4236,MATCH(filter!F$2,file!$A$1:$AA$1,0),0)," ")</f>
        <v>44724</v>
      </c>
      <c r="G192">
        <f>IFERROR(VLOOKUP($A192,file!$A$1:$AA$4236,MATCH(filter!G$2,file!$A$1:$AA$1,0),0)," ")</f>
        <v>2022</v>
      </c>
      <c r="H192" t="str">
        <f>IFERROR(VLOOKUP($A192,file!$A$1:$AA$4236,MATCH(filter!H$2,file!$A$1:$AA$1,0),0)," ")</f>
        <v>Jun</v>
      </c>
      <c r="I192" t="str">
        <f>IFERROR(VLOOKUP($A192,file!$A$1:$AA$4236,MATCH(filter!I$2,file!$A$1:$AA$1,0),0)," ")</f>
        <v>QTR2</v>
      </c>
      <c r="J192">
        <f>IFERROR(VLOOKUP($A192,file!$A$1:$AA$4236,MATCH(filter!J$2,file!$A$1:$AA$1,0),0)," ")</f>
        <v>3</v>
      </c>
      <c r="K192" t="str">
        <f>IFERROR(VLOOKUP($A192,file!$A$1:$AA$4236,MATCH(filter!K$2,file!$A$1:$AA$1,0),0)," ")</f>
        <v>Cheese</v>
      </c>
      <c r="L192" t="str">
        <f>IFERROR(VLOOKUP($A192,file!$A$1:$AA$4236,MATCH(filter!L$2,file!$A$1:$AA$1,0),0)," ")</f>
        <v>Amul</v>
      </c>
      <c r="M192">
        <f>IFERROR(VLOOKUP($A192,file!$A$1:$AA$4236,MATCH(filter!M$2,file!$A$1:$AA$1,0),0)," ")</f>
        <v>577.49</v>
      </c>
      <c r="N192">
        <f>IFERROR(VLOOKUP($A192,file!$A$1:$AA$4236,MATCH(filter!N$2,file!$A$1:$AA$1,0),0)," ")</f>
        <v>72.069999999999993</v>
      </c>
      <c r="O192">
        <f>IFERROR(VLOOKUP($A192,file!$A$1:$AA$4236,MATCH(filter!O$2,file!$A$1:$AA$1,0),0)," ")</f>
        <v>41619.704299999998</v>
      </c>
      <c r="P192">
        <f>IFERROR(VLOOKUP($A192,file!$A$1:$AA$4236,MATCH(filter!P$2,file!$A$1:$AA$1,0),0)," ")</f>
        <v>60</v>
      </c>
      <c r="Q192" t="str">
        <f>IFERROR(VLOOKUP($A192,file!$A$1:$AA$4236,MATCH(filter!Q$2,file!$A$1:$AA$1,0),0)," ")</f>
        <v>Refrigerated</v>
      </c>
      <c r="R192">
        <f>IFERROR(VLOOKUP($A192,file!$A$1:$AA$4236,MATCH(filter!R$2,file!$A$1:$AA$1,0),0)," ")</f>
        <v>44684</v>
      </c>
      <c r="S192">
        <f>IFERROR(VLOOKUP($A192,file!$A$1:$AA$4236,MATCH(filter!S$2,file!$A$1:$AA$1,0),0)," ")</f>
        <v>44744</v>
      </c>
      <c r="T192">
        <f>IFERROR(VLOOKUP($A192,file!$A$1:$AA$4236,MATCH(filter!T$2,file!$A$1:$AA$1,0),0)," ")</f>
        <v>381</v>
      </c>
      <c r="U192">
        <f>IFERROR(VLOOKUP($A192,file!$A$1:$AA$4236,MATCH(filter!U$2,file!$A$1:$AA$1,0),0)," ")</f>
        <v>69.22</v>
      </c>
      <c r="V192">
        <f>IFERROR(VLOOKUP($A192,file!$A$1:$AA$4236,MATCH(filter!V$2,file!$A$1:$AA$1,0),0)," ")</f>
        <v>26372.82</v>
      </c>
      <c r="W192" t="str">
        <f>IFERROR(VLOOKUP($A192,file!$A$1:$AA$4236,MATCH(filter!W$2,file!$A$1:$AA$1,0),0)," ")</f>
        <v>Telangana</v>
      </c>
      <c r="X192" t="str">
        <f>IFERROR(VLOOKUP($A192,file!$A$1:$AA$4236,MATCH(filter!X$2,file!$A$1:$AA$1,0),0)," ")</f>
        <v>Retail</v>
      </c>
      <c r="Y192">
        <f>IFERROR(VLOOKUP($A192,file!$A$1:$AA$4236,MATCH(filter!Y$2,file!$A$1:$AA$1,0),0)," ")</f>
        <v>196</v>
      </c>
      <c r="Z192">
        <f>IFERROR(VLOOKUP($A192,file!$A$1:$AA$4236,MATCH(filter!Z$2,file!$A$1:$AA$1,0),0)," ")</f>
        <v>19.88</v>
      </c>
      <c r="AA192">
        <f>IFERROR(VLOOKUP($A192,file!$A$1:$AA$4236,MATCH(filter!AA$2,file!$A$1:$AA$1,0),0)," ")</f>
        <v>66.08</v>
      </c>
    </row>
    <row r="193" spans="1:27" x14ac:dyDescent="0.25">
      <c r="A193" t="str">
        <f>dashboard!$W$2 &amp;"-" &amp;COUNTA(file!$L$2:L192)</f>
        <v>Amul-191</v>
      </c>
      <c r="B193" t="str">
        <f>IFERROR(VLOOKUP($A193,file!$A$1:$AA$4236,MATCH(filter!B$2,file!$A$1:$AA$1,0),0)," ")</f>
        <v>Gujarat</v>
      </c>
      <c r="C193">
        <f>IFERROR(VLOOKUP($A193,file!$A$1:$AA$4236,MATCH(filter!C$2,file!$A$1:$AA$1,0),0)," ")</f>
        <v>736.44</v>
      </c>
      <c r="D193">
        <f>IFERROR(VLOOKUP($A193,file!$A$1:$AA$4236,MATCH(filter!D$2,file!$A$1:$AA$1,0),0)," ")</f>
        <v>24</v>
      </c>
      <c r="E193" t="str">
        <f>IFERROR(VLOOKUP($A193,file!$A$1:$AA$4236,MATCH(filter!E$2,file!$A$1:$AA$1,0),0)," ")</f>
        <v>Medium</v>
      </c>
      <c r="F193">
        <f>IFERROR(VLOOKUP($A193,file!$A$1:$AA$4236,MATCH(filter!F$2,file!$A$1:$AA$1,0),0)," ")</f>
        <v>44696</v>
      </c>
      <c r="G193">
        <f>IFERROR(VLOOKUP($A193,file!$A$1:$AA$4236,MATCH(filter!G$2,file!$A$1:$AA$1,0),0)," ")</f>
        <v>2022</v>
      </c>
      <c r="H193" t="str">
        <f>IFERROR(VLOOKUP($A193,file!$A$1:$AA$4236,MATCH(filter!H$2,file!$A$1:$AA$1,0),0)," ")</f>
        <v>May</v>
      </c>
      <c r="I193" t="str">
        <f>IFERROR(VLOOKUP($A193,file!$A$1:$AA$4236,MATCH(filter!I$2,file!$A$1:$AA$1,0),0)," ")</f>
        <v>QTR2</v>
      </c>
      <c r="J193">
        <f>IFERROR(VLOOKUP($A193,file!$A$1:$AA$4236,MATCH(filter!J$2,file!$A$1:$AA$1,0),0)," ")</f>
        <v>3</v>
      </c>
      <c r="K193" t="str">
        <f>IFERROR(VLOOKUP($A193,file!$A$1:$AA$4236,MATCH(filter!K$2,file!$A$1:$AA$1,0),0)," ")</f>
        <v>Cheese</v>
      </c>
      <c r="L193" t="str">
        <f>IFERROR(VLOOKUP($A193,file!$A$1:$AA$4236,MATCH(filter!L$2,file!$A$1:$AA$1,0),0)," ")</f>
        <v>Amul</v>
      </c>
      <c r="M193">
        <f>IFERROR(VLOOKUP($A193,file!$A$1:$AA$4236,MATCH(filter!M$2,file!$A$1:$AA$1,0),0)," ")</f>
        <v>690.15</v>
      </c>
      <c r="N193">
        <f>IFERROR(VLOOKUP($A193,file!$A$1:$AA$4236,MATCH(filter!N$2,file!$A$1:$AA$1,0),0)," ")</f>
        <v>92.54</v>
      </c>
      <c r="O193">
        <f>IFERROR(VLOOKUP($A193,file!$A$1:$AA$4236,MATCH(filter!O$2,file!$A$1:$AA$1,0),0)," ")</f>
        <v>63866.481</v>
      </c>
      <c r="P193">
        <f>IFERROR(VLOOKUP($A193,file!$A$1:$AA$4236,MATCH(filter!P$2,file!$A$1:$AA$1,0),0)," ")</f>
        <v>53</v>
      </c>
      <c r="Q193" t="str">
        <f>IFERROR(VLOOKUP($A193,file!$A$1:$AA$4236,MATCH(filter!Q$2,file!$A$1:$AA$1,0),0)," ")</f>
        <v>Refrigerated</v>
      </c>
      <c r="R193">
        <f>IFERROR(VLOOKUP($A193,file!$A$1:$AA$4236,MATCH(filter!R$2,file!$A$1:$AA$1,0),0)," ")</f>
        <v>44676</v>
      </c>
      <c r="S193">
        <f>IFERROR(VLOOKUP($A193,file!$A$1:$AA$4236,MATCH(filter!S$2,file!$A$1:$AA$1,0),0)," ")</f>
        <v>44729</v>
      </c>
      <c r="T193">
        <f>IFERROR(VLOOKUP($A193,file!$A$1:$AA$4236,MATCH(filter!T$2,file!$A$1:$AA$1,0),0)," ")</f>
        <v>151</v>
      </c>
      <c r="U193">
        <f>IFERROR(VLOOKUP($A193,file!$A$1:$AA$4236,MATCH(filter!U$2,file!$A$1:$AA$1,0),0)," ")</f>
        <v>91.63</v>
      </c>
      <c r="V193">
        <f>IFERROR(VLOOKUP($A193,file!$A$1:$AA$4236,MATCH(filter!V$2,file!$A$1:$AA$1,0),0)," ")</f>
        <v>13836.13</v>
      </c>
      <c r="W193" t="str">
        <f>IFERROR(VLOOKUP($A193,file!$A$1:$AA$4236,MATCH(filter!W$2,file!$A$1:$AA$1,0),0)," ")</f>
        <v>Madhya Pradesh</v>
      </c>
      <c r="X193" t="str">
        <f>IFERROR(VLOOKUP($A193,file!$A$1:$AA$4236,MATCH(filter!X$2,file!$A$1:$AA$1,0),0)," ")</f>
        <v>Online</v>
      </c>
      <c r="Y193">
        <f>IFERROR(VLOOKUP($A193,file!$A$1:$AA$4236,MATCH(filter!Y$2,file!$A$1:$AA$1,0),0)," ")</f>
        <v>539</v>
      </c>
      <c r="Z193">
        <f>IFERROR(VLOOKUP($A193,file!$A$1:$AA$4236,MATCH(filter!Z$2,file!$A$1:$AA$1,0),0)," ")</f>
        <v>24.03</v>
      </c>
      <c r="AA193">
        <f>IFERROR(VLOOKUP($A193,file!$A$1:$AA$4236,MATCH(filter!AA$2,file!$A$1:$AA$1,0),0)," ")</f>
        <v>55.06</v>
      </c>
    </row>
    <row r="194" spans="1:27" x14ac:dyDescent="0.25">
      <c r="A194" t="str">
        <f>dashboard!$W$2 &amp;"-" &amp;COUNTA(file!$L$2:L193)</f>
        <v>Amul-192</v>
      </c>
      <c r="B194" t="str">
        <f>IFERROR(VLOOKUP($A194,file!$A$1:$AA$4236,MATCH(filter!B$2,file!$A$1:$AA$1,0),0)," ")</f>
        <v>Jharkhand</v>
      </c>
      <c r="C194">
        <f>IFERROR(VLOOKUP($A194,file!$A$1:$AA$4236,MATCH(filter!C$2,file!$A$1:$AA$1,0),0)," ")</f>
        <v>906.58</v>
      </c>
      <c r="D194">
        <f>IFERROR(VLOOKUP($A194,file!$A$1:$AA$4236,MATCH(filter!D$2,file!$A$1:$AA$1,0),0)," ")</f>
        <v>10</v>
      </c>
      <c r="E194" t="str">
        <f>IFERROR(VLOOKUP($A194,file!$A$1:$AA$4236,MATCH(filter!E$2,file!$A$1:$AA$1,0),0)," ")</f>
        <v>Small</v>
      </c>
      <c r="F194">
        <f>IFERROR(VLOOKUP($A194,file!$A$1:$AA$4236,MATCH(filter!F$2,file!$A$1:$AA$1,0),0)," ")</f>
        <v>44017</v>
      </c>
      <c r="G194">
        <f>IFERROR(VLOOKUP($A194,file!$A$1:$AA$4236,MATCH(filter!G$2,file!$A$1:$AA$1,0),0)," ")</f>
        <v>2020</v>
      </c>
      <c r="H194" t="str">
        <f>IFERROR(VLOOKUP($A194,file!$A$1:$AA$4236,MATCH(filter!H$2,file!$A$1:$AA$1,0),0)," ")</f>
        <v>Jul</v>
      </c>
      <c r="I194" t="str">
        <f>IFERROR(VLOOKUP($A194,file!$A$1:$AA$4236,MATCH(filter!I$2,file!$A$1:$AA$1,0),0)," ")</f>
        <v>QTR3</v>
      </c>
      <c r="J194">
        <f>IFERROR(VLOOKUP($A194,file!$A$1:$AA$4236,MATCH(filter!J$2,file!$A$1:$AA$1,0),0)," ")</f>
        <v>4</v>
      </c>
      <c r="K194" t="str">
        <f>IFERROR(VLOOKUP($A194,file!$A$1:$AA$4236,MATCH(filter!K$2,file!$A$1:$AA$1,0),0)," ")</f>
        <v>Yogurt</v>
      </c>
      <c r="L194" t="str">
        <f>IFERROR(VLOOKUP($A194,file!$A$1:$AA$4236,MATCH(filter!L$2,file!$A$1:$AA$1,0),0)," ")</f>
        <v>Amul</v>
      </c>
      <c r="M194">
        <f>IFERROR(VLOOKUP($A194,file!$A$1:$AA$4236,MATCH(filter!M$2,file!$A$1:$AA$1,0),0)," ")</f>
        <v>621.4</v>
      </c>
      <c r="N194">
        <f>IFERROR(VLOOKUP($A194,file!$A$1:$AA$4236,MATCH(filter!N$2,file!$A$1:$AA$1,0),0)," ")</f>
        <v>66.95</v>
      </c>
      <c r="O194">
        <f>IFERROR(VLOOKUP($A194,file!$A$1:$AA$4236,MATCH(filter!O$2,file!$A$1:$AA$1,0),0)," ")</f>
        <v>41602.730000000003</v>
      </c>
      <c r="P194">
        <f>IFERROR(VLOOKUP($A194,file!$A$1:$AA$4236,MATCH(filter!P$2,file!$A$1:$AA$1,0),0)," ")</f>
        <v>28</v>
      </c>
      <c r="Q194" t="str">
        <f>IFERROR(VLOOKUP($A194,file!$A$1:$AA$4236,MATCH(filter!Q$2,file!$A$1:$AA$1,0),0)," ")</f>
        <v>Frozen</v>
      </c>
      <c r="R194">
        <f>IFERROR(VLOOKUP($A194,file!$A$1:$AA$4236,MATCH(filter!R$2,file!$A$1:$AA$1,0),0)," ")</f>
        <v>43971</v>
      </c>
      <c r="S194">
        <f>IFERROR(VLOOKUP($A194,file!$A$1:$AA$4236,MATCH(filter!S$2,file!$A$1:$AA$1,0),0)," ")</f>
        <v>43999</v>
      </c>
      <c r="T194">
        <f>IFERROR(VLOOKUP($A194,file!$A$1:$AA$4236,MATCH(filter!T$2,file!$A$1:$AA$1,0),0)," ")</f>
        <v>458</v>
      </c>
      <c r="U194">
        <f>IFERROR(VLOOKUP($A194,file!$A$1:$AA$4236,MATCH(filter!U$2,file!$A$1:$AA$1,0),0)," ")</f>
        <v>67.17</v>
      </c>
      <c r="V194">
        <f>IFERROR(VLOOKUP($A194,file!$A$1:$AA$4236,MATCH(filter!V$2,file!$A$1:$AA$1,0),0)," ")</f>
        <v>30763.86</v>
      </c>
      <c r="W194" t="str">
        <f>IFERROR(VLOOKUP($A194,file!$A$1:$AA$4236,MATCH(filter!W$2,file!$A$1:$AA$1,0),0)," ")</f>
        <v>Rajasthan</v>
      </c>
      <c r="X194" t="str">
        <f>IFERROR(VLOOKUP($A194,file!$A$1:$AA$4236,MATCH(filter!X$2,file!$A$1:$AA$1,0),0)," ")</f>
        <v>Retail</v>
      </c>
      <c r="Y194">
        <f>IFERROR(VLOOKUP($A194,file!$A$1:$AA$4236,MATCH(filter!Y$2,file!$A$1:$AA$1,0),0)," ")</f>
        <v>163</v>
      </c>
      <c r="Z194">
        <f>IFERROR(VLOOKUP($A194,file!$A$1:$AA$4236,MATCH(filter!Z$2,file!$A$1:$AA$1,0),0)," ")</f>
        <v>92.08</v>
      </c>
      <c r="AA194">
        <f>IFERROR(VLOOKUP($A194,file!$A$1:$AA$4236,MATCH(filter!AA$2,file!$A$1:$AA$1,0),0)," ")</f>
        <v>151.04</v>
      </c>
    </row>
    <row r="195" spans="1:27" x14ac:dyDescent="0.25">
      <c r="A195" t="str">
        <f>dashboard!$W$2 &amp;"-" &amp;COUNTA(file!$L$2:L194)</f>
        <v>Amul-193</v>
      </c>
      <c r="B195" t="str">
        <f>IFERROR(VLOOKUP($A195,file!$A$1:$AA$4236,MATCH(filter!B$2,file!$A$1:$AA$1,0),0)," ")</f>
        <v>Tamil Nadu</v>
      </c>
      <c r="C195">
        <f>IFERROR(VLOOKUP($A195,file!$A$1:$AA$4236,MATCH(filter!C$2,file!$A$1:$AA$1,0),0)," ")</f>
        <v>378.06</v>
      </c>
      <c r="D195">
        <f>IFERROR(VLOOKUP($A195,file!$A$1:$AA$4236,MATCH(filter!D$2,file!$A$1:$AA$1,0),0)," ")</f>
        <v>67</v>
      </c>
      <c r="E195" t="str">
        <f>IFERROR(VLOOKUP($A195,file!$A$1:$AA$4236,MATCH(filter!E$2,file!$A$1:$AA$1,0),0)," ")</f>
        <v>Medium</v>
      </c>
      <c r="F195">
        <f>IFERROR(VLOOKUP($A195,file!$A$1:$AA$4236,MATCH(filter!F$2,file!$A$1:$AA$1,0),0)," ")</f>
        <v>44829</v>
      </c>
      <c r="G195">
        <f>IFERROR(VLOOKUP($A195,file!$A$1:$AA$4236,MATCH(filter!G$2,file!$A$1:$AA$1,0),0)," ")</f>
        <v>2022</v>
      </c>
      <c r="H195" t="str">
        <f>IFERROR(VLOOKUP($A195,file!$A$1:$AA$4236,MATCH(filter!H$2,file!$A$1:$AA$1,0),0)," ")</f>
        <v>Sep</v>
      </c>
      <c r="I195" t="str">
        <f>IFERROR(VLOOKUP($A195,file!$A$1:$AA$4236,MATCH(filter!I$2,file!$A$1:$AA$1,0),0)," ")</f>
        <v>QTR3</v>
      </c>
      <c r="J195">
        <f>IFERROR(VLOOKUP($A195,file!$A$1:$AA$4236,MATCH(filter!J$2,file!$A$1:$AA$1,0),0)," ")</f>
        <v>9</v>
      </c>
      <c r="K195" t="str">
        <f>IFERROR(VLOOKUP($A195,file!$A$1:$AA$4236,MATCH(filter!K$2,file!$A$1:$AA$1,0),0)," ")</f>
        <v>Paneer</v>
      </c>
      <c r="L195" t="str">
        <f>IFERROR(VLOOKUP($A195,file!$A$1:$AA$4236,MATCH(filter!L$2,file!$A$1:$AA$1,0),0)," ")</f>
        <v>Amul</v>
      </c>
      <c r="M195">
        <f>IFERROR(VLOOKUP($A195,file!$A$1:$AA$4236,MATCH(filter!M$2,file!$A$1:$AA$1,0),0)," ")</f>
        <v>333.76</v>
      </c>
      <c r="N195">
        <f>IFERROR(VLOOKUP($A195,file!$A$1:$AA$4236,MATCH(filter!N$2,file!$A$1:$AA$1,0),0)," ")</f>
        <v>38.82</v>
      </c>
      <c r="O195">
        <f>IFERROR(VLOOKUP($A195,file!$A$1:$AA$4236,MATCH(filter!O$2,file!$A$1:$AA$1,0),0)," ")</f>
        <v>12956.563200000001</v>
      </c>
      <c r="P195">
        <f>IFERROR(VLOOKUP($A195,file!$A$1:$AA$4236,MATCH(filter!P$2,file!$A$1:$AA$1,0),0)," ")</f>
        <v>11</v>
      </c>
      <c r="Q195" t="str">
        <f>IFERROR(VLOOKUP($A195,file!$A$1:$AA$4236,MATCH(filter!Q$2,file!$A$1:$AA$1,0),0)," ")</f>
        <v>Refrigerated</v>
      </c>
      <c r="R195">
        <f>IFERROR(VLOOKUP($A195,file!$A$1:$AA$4236,MATCH(filter!R$2,file!$A$1:$AA$1,0),0)," ")</f>
        <v>44796</v>
      </c>
      <c r="S195">
        <f>IFERROR(VLOOKUP($A195,file!$A$1:$AA$4236,MATCH(filter!S$2,file!$A$1:$AA$1,0),0)," ")</f>
        <v>44807</v>
      </c>
      <c r="T195">
        <f>IFERROR(VLOOKUP($A195,file!$A$1:$AA$4236,MATCH(filter!T$2,file!$A$1:$AA$1,0),0)," ")</f>
        <v>227</v>
      </c>
      <c r="U195">
        <f>IFERROR(VLOOKUP($A195,file!$A$1:$AA$4236,MATCH(filter!U$2,file!$A$1:$AA$1,0),0)," ")</f>
        <v>39.15</v>
      </c>
      <c r="V195">
        <f>IFERROR(VLOOKUP($A195,file!$A$1:$AA$4236,MATCH(filter!V$2,file!$A$1:$AA$1,0),0)," ")</f>
        <v>8887.0499999999993</v>
      </c>
      <c r="W195" t="str">
        <f>IFERROR(VLOOKUP($A195,file!$A$1:$AA$4236,MATCH(filter!W$2,file!$A$1:$AA$1,0),0)," ")</f>
        <v>Kerala</v>
      </c>
      <c r="X195" t="str">
        <f>IFERROR(VLOOKUP($A195,file!$A$1:$AA$4236,MATCH(filter!X$2,file!$A$1:$AA$1,0),0)," ")</f>
        <v>Online</v>
      </c>
      <c r="Y195">
        <f>IFERROR(VLOOKUP($A195,file!$A$1:$AA$4236,MATCH(filter!Y$2,file!$A$1:$AA$1,0),0)," ")</f>
        <v>106</v>
      </c>
      <c r="Z195">
        <f>IFERROR(VLOOKUP($A195,file!$A$1:$AA$4236,MATCH(filter!Z$2,file!$A$1:$AA$1,0),0)," ")</f>
        <v>98.16</v>
      </c>
      <c r="AA195">
        <f>IFERROR(VLOOKUP($A195,file!$A$1:$AA$4236,MATCH(filter!AA$2,file!$A$1:$AA$1,0),0)," ")</f>
        <v>87.22</v>
      </c>
    </row>
    <row r="196" spans="1:27" x14ac:dyDescent="0.25">
      <c r="A196" t="str">
        <f>dashboard!$W$2 &amp;"-" &amp;COUNTA(file!$L$2:L195)</f>
        <v>Amul-194</v>
      </c>
      <c r="B196" t="str">
        <f>IFERROR(VLOOKUP($A196,file!$A$1:$AA$4236,MATCH(filter!B$2,file!$A$1:$AA$1,0),0)," ")</f>
        <v>Telangana</v>
      </c>
      <c r="C196">
        <f>IFERROR(VLOOKUP($A196,file!$A$1:$AA$4236,MATCH(filter!C$2,file!$A$1:$AA$1,0),0)," ")</f>
        <v>494.53</v>
      </c>
      <c r="D196">
        <f>IFERROR(VLOOKUP($A196,file!$A$1:$AA$4236,MATCH(filter!D$2,file!$A$1:$AA$1,0),0)," ")</f>
        <v>94</v>
      </c>
      <c r="E196" t="str">
        <f>IFERROR(VLOOKUP($A196,file!$A$1:$AA$4236,MATCH(filter!E$2,file!$A$1:$AA$1,0),0)," ")</f>
        <v>Medium</v>
      </c>
      <c r="F196">
        <f>IFERROR(VLOOKUP($A196,file!$A$1:$AA$4236,MATCH(filter!F$2,file!$A$1:$AA$1,0),0)," ")</f>
        <v>43984</v>
      </c>
      <c r="G196">
        <f>IFERROR(VLOOKUP($A196,file!$A$1:$AA$4236,MATCH(filter!G$2,file!$A$1:$AA$1,0),0)," ")</f>
        <v>2020</v>
      </c>
      <c r="H196" t="str">
        <f>IFERROR(VLOOKUP($A196,file!$A$1:$AA$4236,MATCH(filter!H$2,file!$A$1:$AA$1,0),0)," ")</f>
        <v>Jun</v>
      </c>
      <c r="I196" t="str">
        <f>IFERROR(VLOOKUP($A196,file!$A$1:$AA$4236,MATCH(filter!I$2,file!$A$1:$AA$1,0),0)," ")</f>
        <v>QTR2</v>
      </c>
      <c r="J196">
        <f>IFERROR(VLOOKUP($A196,file!$A$1:$AA$4236,MATCH(filter!J$2,file!$A$1:$AA$1,0),0)," ")</f>
        <v>5</v>
      </c>
      <c r="K196" t="str">
        <f>IFERROR(VLOOKUP($A196,file!$A$1:$AA$4236,MATCH(filter!K$2,file!$A$1:$AA$1,0),0)," ")</f>
        <v>Ice Cream</v>
      </c>
      <c r="L196" t="str">
        <f>IFERROR(VLOOKUP($A196,file!$A$1:$AA$4236,MATCH(filter!L$2,file!$A$1:$AA$1,0),0)," ")</f>
        <v>Amul</v>
      </c>
      <c r="M196">
        <f>IFERROR(VLOOKUP($A196,file!$A$1:$AA$4236,MATCH(filter!M$2,file!$A$1:$AA$1,0),0)," ")</f>
        <v>491.96</v>
      </c>
      <c r="N196">
        <f>IFERROR(VLOOKUP($A196,file!$A$1:$AA$4236,MATCH(filter!N$2,file!$A$1:$AA$1,0),0)," ")</f>
        <v>73.47</v>
      </c>
      <c r="O196">
        <f>IFERROR(VLOOKUP($A196,file!$A$1:$AA$4236,MATCH(filter!O$2,file!$A$1:$AA$1,0),0)," ")</f>
        <v>36144.301199999994</v>
      </c>
      <c r="P196">
        <f>IFERROR(VLOOKUP($A196,file!$A$1:$AA$4236,MATCH(filter!P$2,file!$A$1:$AA$1,0),0)," ")</f>
        <v>25</v>
      </c>
      <c r="Q196" t="str">
        <f>IFERROR(VLOOKUP($A196,file!$A$1:$AA$4236,MATCH(filter!Q$2,file!$A$1:$AA$1,0),0)," ")</f>
        <v>Frozen</v>
      </c>
      <c r="R196">
        <f>IFERROR(VLOOKUP($A196,file!$A$1:$AA$4236,MATCH(filter!R$2,file!$A$1:$AA$1,0),0)," ")</f>
        <v>43976</v>
      </c>
      <c r="S196">
        <f>IFERROR(VLOOKUP($A196,file!$A$1:$AA$4236,MATCH(filter!S$2,file!$A$1:$AA$1,0),0)," ")</f>
        <v>44001</v>
      </c>
      <c r="T196">
        <f>IFERROR(VLOOKUP($A196,file!$A$1:$AA$4236,MATCH(filter!T$2,file!$A$1:$AA$1,0),0)," ")</f>
        <v>222</v>
      </c>
      <c r="U196">
        <f>IFERROR(VLOOKUP($A196,file!$A$1:$AA$4236,MATCH(filter!U$2,file!$A$1:$AA$1,0),0)," ")</f>
        <v>74.92</v>
      </c>
      <c r="V196">
        <f>IFERROR(VLOOKUP($A196,file!$A$1:$AA$4236,MATCH(filter!V$2,file!$A$1:$AA$1,0),0)," ")</f>
        <v>16632.240000000002</v>
      </c>
      <c r="W196" t="str">
        <f>IFERROR(VLOOKUP($A196,file!$A$1:$AA$4236,MATCH(filter!W$2,file!$A$1:$AA$1,0),0)," ")</f>
        <v>Madhya Pradesh</v>
      </c>
      <c r="X196" t="str">
        <f>IFERROR(VLOOKUP($A196,file!$A$1:$AA$4236,MATCH(filter!X$2,file!$A$1:$AA$1,0),0)," ")</f>
        <v>Retail</v>
      </c>
      <c r="Y196">
        <f>IFERROR(VLOOKUP($A196,file!$A$1:$AA$4236,MATCH(filter!Y$2,file!$A$1:$AA$1,0),0)," ")</f>
        <v>269</v>
      </c>
      <c r="Z196">
        <f>IFERROR(VLOOKUP($A196,file!$A$1:$AA$4236,MATCH(filter!Z$2,file!$A$1:$AA$1,0),0)," ")</f>
        <v>86.79</v>
      </c>
      <c r="AA196">
        <f>IFERROR(VLOOKUP($A196,file!$A$1:$AA$4236,MATCH(filter!AA$2,file!$A$1:$AA$1,0),0)," ")</f>
        <v>65.95</v>
      </c>
    </row>
    <row r="197" spans="1:27" x14ac:dyDescent="0.25">
      <c r="A197" t="str">
        <f>dashboard!$W$2 &amp;"-" &amp;COUNTA(file!$L$2:L196)</f>
        <v>Amul-195</v>
      </c>
      <c r="B197" t="str">
        <f>IFERROR(VLOOKUP($A197,file!$A$1:$AA$4236,MATCH(filter!B$2,file!$A$1:$AA$1,0),0)," ")</f>
        <v>Tamil Nadu</v>
      </c>
      <c r="C197">
        <f>IFERROR(VLOOKUP($A197,file!$A$1:$AA$4236,MATCH(filter!C$2,file!$A$1:$AA$1,0),0)," ")</f>
        <v>100.89</v>
      </c>
      <c r="D197">
        <f>IFERROR(VLOOKUP($A197,file!$A$1:$AA$4236,MATCH(filter!D$2,file!$A$1:$AA$1,0),0)," ")</f>
        <v>49</v>
      </c>
      <c r="E197" t="str">
        <f>IFERROR(VLOOKUP($A197,file!$A$1:$AA$4236,MATCH(filter!E$2,file!$A$1:$AA$1,0),0)," ")</f>
        <v>Medium</v>
      </c>
      <c r="F197">
        <f>IFERROR(VLOOKUP($A197,file!$A$1:$AA$4236,MATCH(filter!F$2,file!$A$1:$AA$1,0),0)," ")</f>
        <v>44055</v>
      </c>
      <c r="G197">
        <f>IFERROR(VLOOKUP($A197,file!$A$1:$AA$4236,MATCH(filter!G$2,file!$A$1:$AA$1,0),0)," ")</f>
        <v>2020</v>
      </c>
      <c r="H197" t="str">
        <f>IFERROR(VLOOKUP($A197,file!$A$1:$AA$4236,MATCH(filter!H$2,file!$A$1:$AA$1,0),0)," ")</f>
        <v>Aug</v>
      </c>
      <c r="I197" t="str">
        <f>IFERROR(VLOOKUP($A197,file!$A$1:$AA$4236,MATCH(filter!I$2,file!$A$1:$AA$1,0),0)," ")</f>
        <v>QTR3</v>
      </c>
      <c r="J197">
        <f>IFERROR(VLOOKUP($A197,file!$A$1:$AA$4236,MATCH(filter!J$2,file!$A$1:$AA$1,0),0)," ")</f>
        <v>1</v>
      </c>
      <c r="K197" t="str">
        <f>IFERROR(VLOOKUP($A197,file!$A$1:$AA$4236,MATCH(filter!K$2,file!$A$1:$AA$1,0),0)," ")</f>
        <v>Milk</v>
      </c>
      <c r="L197" t="str">
        <f>IFERROR(VLOOKUP($A197,file!$A$1:$AA$4236,MATCH(filter!L$2,file!$A$1:$AA$1,0),0)," ")</f>
        <v>Amul</v>
      </c>
      <c r="M197">
        <f>IFERROR(VLOOKUP($A197,file!$A$1:$AA$4236,MATCH(filter!M$2,file!$A$1:$AA$1,0),0)," ")</f>
        <v>203.51</v>
      </c>
      <c r="N197">
        <f>IFERROR(VLOOKUP($A197,file!$A$1:$AA$4236,MATCH(filter!N$2,file!$A$1:$AA$1,0),0)," ")</f>
        <v>30.38</v>
      </c>
      <c r="O197">
        <f>IFERROR(VLOOKUP($A197,file!$A$1:$AA$4236,MATCH(filter!O$2,file!$A$1:$AA$1,0),0)," ")</f>
        <v>6182.6337999999996</v>
      </c>
      <c r="P197">
        <f>IFERROR(VLOOKUP($A197,file!$A$1:$AA$4236,MATCH(filter!P$2,file!$A$1:$AA$1,0),0)," ")</f>
        <v>30</v>
      </c>
      <c r="Q197" t="str">
        <f>IFERROR(VLOOKUP($A197,file!$A$1:$AA$4236,MATCH(filter!Q$2,file!$A$1:$AA$1,0),0)," ")</f>
        <v>Tetra Pack</v>
      </c>
      <c r="R197">
        <f>IFERROR(VLOOKUP($A197,file!$A$1:$AA$4236,MATCH(filter!R$2,file!$A$1:$AA$1,0),0)," ")</f>
        <v>44037</v>
      </c>
      <c r="S197">
        <f>IFERROR(VLOOKUP($A197,file!$A$1:$AA$4236,MATCH(filter!S$2,file!$A$1:$AA$1,0),0)," ")</f>
        <v>44067</v>
      </c>
      <c r="T197">
        <f>IFERROR(VLOOKUP($A197,file!$A$1:$AA$4236,MATCH(filter!T$2,file!$A$1:$AA$1,0),0)," ")</f>
        <v>143</v>
      </c>
      <c r="U197">
        <f>IFERROR(VLOOKUP($A197,file!$A$1:$AA$4236,MATCH(filter!U$2,file!$A$1:$AA$1,0),0)," ")</f>
        <v>29.27</v>
      </c>
      <c r="V197">
        <f>IFERROR(VLOOKUP($A197,file!$A$1:$AA$4236,MATCH(filter!V$2,file!$A$1:$AA$1,0),0)," ")</f>
        <v>4185.6099999999997</v>
      </c>
      <c r="W197" t="str">
        <f>IFERROR(VLOOKUP($A197,file!$A$1:$AA$4236,MATCH(filter!W$2,file!$A$1:$AA$1,0),0)," ")</f>
        <v>Telangana</v>
      </c>
      <c r="X197" t="str">
        <f>IFERROR(VLOOKUP($A197,file!$A$1:$AA$4236,MATCH(filter!X$2,file!$A$1:$AA$1,0),0)," ")</f>
        <v>Online</v>
      </c>
      <c r="Y197">
        <f>IFERROR(VLOOKUP($A197,file!$A$1:$AA$4236,MATCH(filter!Y$2,file!$A$1:$AA$1,0),0)," ")</f>
        <v>60</v>
      </c>
      <c r="Z197">
        <f>IFERROR(VLOOKUP($A197,file!$A$1:$AA$4236,MATCH(filter!Z$2,file!$A$1:$AA$1,0),0)," ")</f>
        <v>96.05</v>
      </c>
      <c r="AA197">
        <f>IFERROR(VLOOKUP($A197,file!$A$1:$AA$4236,MATCH(filter!AA$2,file!$A$1:$AA$1,0),0)," ")</f>
        <v>130.52000000000001</v>
      </c>
    </row>
    <row r="198" spans="1:27" x14ac:dyDescent="0.25">
      <c r="A198" t="str">
        <f>dashboard!$W$2 &amp;"-" &amp;COUNTA(file!$L$2:L197)</f>
        <v>Amul-196</v>
      </c>
      <c r="B198" t="str">
        <f>IFERROR(VLOOKUP($A198,file!$A$1:$AA$4236,MATCH(filter!B$2,file!$A$1:$AA$1,0),0)," ")</f>
        <v>Delhi</v>
      </c>
      <c r="C198">
        <f>IFERROR(VLOOKUP($A198,file!$A$1:$AA$4236,MATCH(filter!C$2,file!$A$1:$AA$1,0),0)," ")</f>
        <v>180.86</v>
      </c>
      <c r="D198">
        <f>IFERROR(VLOOKUP($A198,file!$A$1:$AA$4236,MATCH(filter!D$2,file!$A$1:$AA$1,0),0)," ")</f>
        <v>20</v>
      </c>
      <c r="E198" t="str">
        <f>IFERROR(VLOOKUP($A198,file!$A$1:$AA$4236,MATCH(filter!E$2,file!$A$1:$AA$1,0),0)," ")</f>
        <v>Large</v>
      </c>
      <c r="F198">
        <f>IFERROR(VLOOKUP($A198,file!$A$1:$AA$4236,MATCH(filter!F$2,file!$A$1:$AA$1,0),0)," ")</f>
        <v>43993</v>
      </c>
      <c r="G198">
        <f>IFERROR(VLOOKUP($A198,file!$A$1:$AA$4236,MATCH(filter!G$2,file!$A$1:$AA$1,0),0)," ")</f>
        <v>2020</v>
      </c>
      <c r="H198" t="str">
        <f>IFERROR(VLOOKUP($A198,file!$A$1:$AA$4236,MATCH(filter!H$2,file!$A$1:$AA$1,0),0)," ")</f>
        <v>Jun</v>
      </c>
      <c r="I198" t="str">
        <f>IFERROR(VLOOKUP($A198,file!$A$1:$AA$4236,MATCH(filter!I$2,file!$A$1:$AA$1,0),0)," ")</f>
        <v>QTR2</v>
      </c>
      <c r="J198">
        <f>IFERROR(VLOOKUP($A198,file!$A$1:$AA$4236,MATCH(filter!J$2,file!$A$1:$AA$1,0),0)," ")</f>
        <v>1</v>
      </c>
      <c r="K198" t="str">
        <f>IFERROR(VLOOKUP($A198,file!$A$1:$AA$4236,MATCH(filter!K$2,file!$A$1:$AA$1,0),0)," ")</f>
        <v>Milk</v>
      </c>
      <c r="L198" t="str">
        <f>IFERROR(VLOOKUP($A198,file!$A$1:$AA$4236,MATCH(filter!L$2,file!$A$1:$AA$1,0),0)," ")</f>
        <v>Amul</v>
      </c>
      <c r="M198">
        <f>IFERROR(VLOOKUP($A198,file!$A$1:$AA$4236,MATCH(filter!M$2,file!$A$1:$AA$1,0),0)," ")</f>
        <v>633.39</v>
      </c>
      <c r="N198">
        <f>IFERROR(VLOOKUP($A198,file!$A$1:$AA$4236,MATCH(filter!N$2,file!$A$1:$AA$1,0),0)," ")</f>
        <v>38.96</v>
      </c>
      <c r="O198">
        <f>IFERROR(VLOOKUP($A198,file!$A$1:$AA$4236,MATCH(filter!O$2,file!$A$1:$AA$1,0),0)," ")</f>
        <v>24676.874400000001</v>
      </c>
      <c r="P198">
        <f>IFERROR(VLOOKUP($A198,file!$A$1:$AA$4236,MATCH(filter!P$2,file!$A$1:$AA$1,0),0)," ")</f>
        <v>25</v>
      </c>
      <c r="Q198" t="str">
        <f>IFERROR(VLOOKUP($A198,file!$A$1:$AA$4236,MATCH(filter!Q$2,file!$A$1:$AA$1,0),0)," ")</f>
        <v>Tetra Pack</v>
      </c>
      <c r="R198">
        <f>IFERROR(VLOOKUP($A198,file!$A$1:$AA$4236,MATCH(filter!R$2,file!$A$1:$AA$1,0),0)," ")</f>
        <v>43944</v>
      </c>
      <c r="S198">
        <f>IFERROR(VLOOKUP($A198,file!$A$1:$AA$4236,MATCH(filter!S$2,file!$A$1:$AA$1,0),0)," ")</f>
        <v>43969</v>
      </c>
      <c r="T198">
        <f>IFERROR(VLOOKUP($A198,file!$A$1:$AA$4236,MATCH(filter!T$2,file!$A$1:$AA$1,0),0)," ")</f>
        <v>430</v>
      </c>
      <c r="U198">
        <f>IFERROR(VLOOKUP($A198,file!$A$1:$AA$4236,MATCH(filter!U$2,file!$A$1:$AA$1,0),0)," ")</f>
        <v>39.97</v>
      </c>
      <c r="V198">
        <f>IFERROR(VLOOKUP($A198,file!$A$1:$AA$4236,MATCH(filter!V$2,file!$A$1:$AA$1,0),0)," ")</f>
        <v>17187.099999999999</v>
      </c>
      <c r="W198" t="str">
        <f>IFERROR(VLOOKUP($A198,file!$A$1:$AA$4236,MATCH(filter!W$2,file!$A$1:$AA$1,0),0)," ")</f>
        <v>Haryana</v>
      </c>
      <c r="X198" t="str">
        <f>IFERROR(VLOOKUP($A198,file!$A$1:$AA$4236,MATCH(filter!X$2,file!$A$1:$AA$1,0),0)," ")</f>
        <v>Retail</v>
      </c>
      <c r="Y198">
        <f>IFERROR(VLOOKUP($A198,file!$A$1:$AA$4236,MATCH(filter!Y$2,file!$A$1:$AA$1,0),0)," ")</f>
        <v>203</v>
      </c>
      <c r="Z198">
        <f>IFERROR(VLOOKUP($A198,file!$A$1:$AA$4236,MATCH(filter!Z$2,file!$A$1:$AA$1,0),0)," ")</f>
        <v>97.82</v>
      </c>
      <c r="AA198">
        <f>IFERROR(VLOOKUP($A198,file!$A$1:$AA$4236,MATCH(filter!AA$2,file!$A$1:$AA$1,0),0)," ")</f>
        <v>32.83</v>
      </c>
    </row>
    <row r="199" spans="1:27" x14ac:dyDescent="0.25">
      <c r="A199" t="str">
        <f>dashboard!$W$2 &amp;"-" &amp;COUNTA(file!$L$2:L198)</f>
        <v>Amul-197</v>
      </c>
      <c r="B199" t="str">
        <f>IFERROR(VLOOKUP($A199,file!$A$1:$AA$4236,MATCH(filter!B$2,file!$A$1:$AA$1,0),0)," ")</f>
        <v>Delhi</v>
      </c>
      <c r="C199">
        <f>IFERROR(VLOOKUP($A199,file!$A$1:$AA$4236,MATCH(filter!C$2,file!$A$1:$AA$1,0),0)," ")</f>
        <v>163.09</v>
      </c>
      <c r="D199">
        <f>IFERROR(VLOOKUP($A199,file!$A$1:$AA$4236,MATCH(filter!D$2,file!$A$1:$AA$1,0),0)," ")</f>
        <v>38</v>
      </c>
      <c r="E199" t="str">
        <f>IFERROR(VLOOKUP($A199,file!$A$1:$AA$4236,MATCH(filter!E$2,file!$A$1:$AA$1,0),0)," ")</f>
        <v>Small</v>
      </c>
      <c r="F199">
        <f>IFERROR(VLOOKUP($A199,file!$A$1:$AA$4236,MATCH(filter!F$2,file!$A$1:$AA$1,0),0)," ")</f>
        <v>44069</v>
      </c>
      <c r="G199">
        <f>IFERROR(VLOOKUP($A199,file!$A$1:$AA$4236,MATCH(filter!G$2,file!$A$1:$AA$1,0),0)," ")</f>
        <v>2020</v>
      </c>
      <c r="H199" t="str">
        <f>IFERROR(VLOOKUP($A199,file!$A$1:$AA$4236,MATCH(filter!H$2,file!$A$1:$AA$1,0),0)," ")</f>
        <v>Aug</v>
      </c>
      <c r="I199" t="str">
        <f>IFERROR(VLOOKUP($A199,file!$A$1:$AA$4236,MATCH(filter!I$2,file!$A$1:$AA$1,0),0)," ")</f>
        <v>QTR3</v>
      </c>
      <c r="J199">
        <f>IFERROR(VLOOKUP($A199,file!$A$1:$AA$4236,MATCH(filter!J$2,file!$A$1:$AA$1,0),0)," ")</f>
        <v>6</v>
      </c>
      <c r="K199" t="str">
        <f>IFERROR(VLOOKUP($A199,file!$A$1:$AA$4236,MATCH(filter!K$2,file!$A$1:$AA$1,0),0)," ")</f>
        <v>Curd</v>
      </c>
      <c r="L199" t="str">
        <f>IFERROR(VLOOKUP($A199,file!$A$1:$AA$4236,MATCH(filter!L$2,file!$A$1:$AA$1,0),0)," ")</f>
        <v>Amul</v>
      </c>
      <c r="M199">
        <f>IFERROR(VLOOKUP($A199,file!$A$1:$AA$4236,MATCH(filter!M$2,file!$A$1:$AA$1,0),0)," ")</f>
        <v>82.66</v>
      </c>
      <c r="N199">
        <f>IFERROR(VLOOKUP($A199,file!$A$1:$AA$4236,MATCH(filter!N$2,file!$A$1:$AA$1,0),0)," ")</f>
        <v>18.670000000000002</v>
      </c>
      <c r="O199">
        <f>IFERROR(VLOOKUP($A199,file!$A$1:$AA$4236,MATCH(filter!O$2,file!$A$1:$AA$1,0),0)," ")</f>
        <v>1543.2622000000001</v>
      </c>
      <c r="P199">
        <f>IFERROR(VLOOKUP($A199,file!$A$1:$AA$4236,MATCH(filter!P$2,file!$A$1:$AA$1,0),0)," ")</f>
        <v>6</v>
      </c>
      <c r="Q199" t="str">
        <f>IFERROR(VLOOKUP($A199,file!$A$1:$AA$4236,MATCH(filter!Q$2,file!$A$1:$AA$1,0),0)," ")</f>
        <v>Refrigerated</v>
      </c>
      <c r="R199">
        <f>IFERROR(VLOOKUP($A199,file!$A$1:$AA$4236,MATCH(filter!R$2,file!$A$1:$AA$1,0),0)," ")</f>
        <v>44024</v>
      </c>
      <c r="S199">
        <f>IFERROR(VLOOKUP($A199,file!$A$1:$AA$4236,MATCH(filter!S$2,file!$A$1:$AA$1,0),0)," ")</f>
        <v>44030</v>
      </c>
      <c r="T199">
        <f>IFERROR(VLOOKUP($A199,file!$A$1:$AA$4236,MATCH(filter!T$2,file!$A$1:$AA$1,0),0)," ")</f>
        <v>68</v>
      </c>
      <c r="U199">
        <f>IFERROR(VLOOKUP($A199,file!$A$1:$AA$4236,MATCH(filter!U$2,file!$A$1:$AA$1,0),0)," ")</f>
        <v>21.95</v>
      </c>
      <c r="V199">
        <f>IFERROR(VLOOKUP($A199,file!$A$1:$AA$4236,MATCH(filter!V$2,file!$A$1:$AA$1,0),0)," ")</f>
        <v>1492.6</v>
      </c>
      <c r="W199" t="str">
        <f>IFERROR(VLOOKUP($A199,file!$A$1:$AA$4236,MATCH(filter!W$2,file!$A$1:$AA$1,0),0)," ")</f>
        <v>West Bengal</v>
      </c>
      <c r="X199" t="str">
        <f>IFERROR(VLOOKUP($A199,file!$A$1:$AA$4236,MATCH(filter!X$2,file!$A$1:$AA$1,0),0)," ")</f>
        <v>Online</v>
      </c>
      <c r="Y199">
        <f>IFERROR(VLOOKUP($A199,file!$A$1:$AA$4236,MATCH(filter!Y$2,file!$A$1:$AA$1,0),0)," ")</f>
        <v>14</v>
      </c>
      <c r="Z199">
        <f>IFERROR(VLOOKUP($A199,file!$A$1:$AA$4236,MATCH(filter!Z$2,file!$A$1:$AA$1,0),0)," ")</f>
        <v>21.51</v>
      </c>
      <c r="AA199">
        <f>IFERROR(VLOOKUP($A199,file!$A$1:$AA$4236,MATCH(filter!AA$2,file!$A$1:$AA$1,0),0)," ")</f>
        <v>93.01</v>
      </c>
    </row>
    <row r="200" spans="1:27" x14ac:dyDescent="0.25">
      <c r="A200" t="str">
        <f>dashboard!$W$2 &amp;"-" &amp;COUNTA(file!$L$2:L199)</f>
        <v>Amul-198</v>
      </c>
      <c r="B200" t="str">
        <f>IFERROR(VLOOKUP($A200,file!$A$1:$AA$4236,MATCH(filter!B$2,file!$A$1:$AA$1,0),0)," ")</f>
        <v>Chandigarh</v>
      </c>
      <c r="C200">
        <f>IFERROR(VLOOKUP($A200,file!$A$1:$AA$4236,MATCH(filter!C$2,file!$A$1:$AA$1,0),0)," ")</f>
        <v>400.38</v>
      </c>
      <c r="D200">
        <f>IFERROR(VLOOKUP($A200,file!$A$1:$AA$4236,MATCH(filter!D$2,file!$A$1:$AA$1,0),0)," ")</f>
        <v>68</v>
      </c>
      <c r="E200" t="str">
        <f>IFERROR(VLOOKUP($A200,file!$A$1:$AA$4236,MATCH(filter!E$2,file!$A$1:$AA$1,0),0)," ")</f>
        <v>Small</v>
      </c>
      <c r="F200">
        <f>IFERROR(VLOOKUP($A200,file!$A$1:$AA$4236,MATCH(filter!F$2,file!$A$1:$AA$1,0),0)," ")</f>
        <v>43568</v>
      </c>
      <c r="G200">
        <f>IFERROR(VLOOKUP($A200,file!$A$1:$AA$4236,MATCH(filter!G$2,file!$A$1:$AA$1,0),0)," ")</f>
        <v>2019</v>
      </c>
      <c r="H200" t="str">
        <f>IFERROR(VLOOKUP($A200,file!$A$1:$AA$4236,MATCH(filter!H$2,file!$A$1:$AA$1,0),0)," ")</f>
        <v>Apr</v>
      </c>
      <c r="I200" t="str">
        <f>IFERROR(VLOOKUP($A200,file!$A$1:$AA$4236,MATCH(filter!I$2,file!$A$1:$AA$1,0),0)," ")</f>
        <v>QTR2</v>
      </c>
      <c r="J200">
        <f>IFERROR(VLOOKUP($A200,file!$A$1:$AA$4236,MATCH(filter!J$2,file!$A$1:$AA$1,0),0)," ")</f>
        <v>10</v>
      </c>
      <c r="K200" t="str">
        <f>IFERROR(VLOOKUP($A200,file!$A$1:$AA$4236,MATCH(filter!K$2,file!$A$1:$AA$1,0),0)," ")</f>
        <v>Ghee</v>
      </c>
      <c r="L200" t="str">
        <f>IFERROR(VLOOKUP($A200,file!$A$1:$AA$4236,MATCH(filter!L$2,file!$A$1:$AA$1,0),0)," ")</f>
        <v>Amul</v>
      </c>
      <c r="M200">
        <f>IFERROR(VLOOKUP($A200,file!$A$1:$AA$4236,MATCH(filter!M$2,file!$A$1:$AA$1,0),0)," ")</f>
        <v>987.34</v>
      </c>
      <c r="N200">
        <f>IFERROR(VLOOKUP($A200,file!$A$1:$AA$4236,MATCH(filter!N$2,file!$A$1:$AA$1,0),0)," ")</f>
        <v>56.3</v>
      </c>
      <c r="O200">
        <f>IFERROR(VLOOKUP($A200,file!$A$1:$AA$4236,MATCH(filter!O$2,file!$A$1:$AA$1,0),0)," ")</f>
        <v>55587.241999999998</v>
      </c>
      <c r="P200">
        <f>IFERROR(VLOOKUP($A200,file!$A$1:$AA$4236,MATCH(filter!P$2,file!$A$1:$AA$1,0),0)," ")</f>
        <v>76</v>
      </c>
      <c r="Q200" t="str">
        <f>IFERROR(VLOOKUP($A200,file!$A$1:$AA$4236,MATCH(filter!Q$2,file!$A$1:$AA$1,0),0)," ")</f>
        <v>Ambient</v>
      </c>
      <c r="R200">
        <f>IFERROR(VLOOKUP($A200,file!$A$1:$AA$4236,MATCH(filter!R$2,file!$A$1:$AA$1,0),0)," ")</f>
        <v>43555</v>
      </c>
      <c r="S200">
        <f>IFERROR(VLOOKUP($A200,file!$A$1:$AA$4236,MATCH(filter!S$2,file!$A$1:$AA$1,0),0)," ")</f>
        <v>43631</v>
      </c>
      <c r="T200">
        <f>IFERROR(VLOOKUP($A200,file!$A$1:$AA$4236,MATCH(filter!T$2,file!$A$1:$AA$1,0),0)," ")</f>
        <v>856</v>
      </c>
      <c r="U200">
        <f>IFERROR(VLOOKUP($A200,file!$A$1:$AA$4236,MATCH(filter!U$2,file!$A$1:$AA$1,0),0)," ")</f>
        <v>56.5</v>
      </c>
      <c r="V200">
        <f>IFERROR(VLOOKUP($A200,file!$A$1:$AA$4236,MATCH(filter!V$2,file!$A$1:$AA$1,0),0)," ")</f>
        <v>48364</v>
      </c>
      <c r="W200" t="str">
        <f>IFERROR(VLOOKUP($A200,file!$A$1:$AA$4236,MATCH(filter!W$2,file!$A$1:$AA$1,0),0)," ")</f>
        <v>Karnataka</v>
      </c>
      <c r="X200" t="str">
        <f>IFERROR(VLOOKUP($A200,file!$A$1:$AA$4236,MATCH(filter!X$2,file!$A$1:$AA$1,0),0)," ")</f>
        <v>Wholesale</v>
      </c>
      <c r="Y200">
        <f>IFERROR(VLOOKUP($A200,file!$A$1:$AA$4236,MATCH(filter!Y$2,file!$A$1:$AA$1,0),0)," ")</f>
        <v>131</v>
      </c>
      <c r="Z200">
        <f>IFERROR(VLOOKUP($A200,file!$A$1:$AA$4236,MATCH(filter!Z$2,file!$A$1:$AA$1,0),0)," ")</f>
        <v>79.38</v>
      </c>
      <c r="AA200">
        <f>IFERROR(VLOOKUP($A200,file!$A$1:$AA$4236,MATCH(filter!AA$2,file!$A$1:$AA$1,0),0)," ")</f>
        <v>84.51</v>
      </c>
    </row>
    <row r="201" spans="1:27" x14ac:dyDescent="0.25">
      <c r="A201" t="str">
        <f>dashboard!$W$2 &amp;"-" &amp;COUNTA(file!$L$2:L200)</f>
        <v>Amul-199</v>
      </c>
      <c r="B201" t="str">
        <f>IFERROR(VLOOKUP($A201,file!$A$1:$AA$4236,MATCH(filter!B$2,file!$A$1:$AA$1,0),0)," ")</f>
        <v>Uttar Pradesh</v>
      </c>
      <c r="C201">
        <f>IFERROR(VLOOKUP($A201,file!$A$1:$AA$4236,MATCH(filter!C$2,file!$A$1:$AA$1,0),0)," ")</f>
        <v>531.30999999999995</v>
      </c>
      <c r="D201">
        <f>IFERROR(VLOOKUP($A201,file!$A$1:$AA$4236,MATCH(filter!D$2,file!$A$1:$AA$1,0),0)," ")</f>
        <v>63</v>
      </c>
      <c r="E201" t="str">
        <f>IFERROR(VLOOKUP($A201,file!$A$1:$AA$4236,MATCH(filter!E$2,file!$A$1:$AA$1,0),0)," ")</f>
        <v>Small</v>
      </c>
      <c r="F201">
        <f>IFERROR(VLOOKUP($A201,file!$A$1:$AA$4236,MATCH(filter!F$2,file!$A$1:$AA$1,0),0)," ")</f>
        <v>44683</v>
      </c>
      <c r="G201">
        <f>IFERROR(VLOOKUP($A201,file!$A$1:$AA$4236,MATCH(filter!G$2,file!$A$1:$AA$1,0),0)," ")</f>
        <v>2022</v>
      </c>
      <c r="H201" t="str">
        <f>IFERROR(VLOOKUP($A201,file!$A$1:$AA$4236,MATCH(filter!H$2,file!$A$1:$AA$1,0),0)," ")</f>
        <v>May</v>
      </c>
      <c r="I201" t="str">
        <f>IFERROR(VLOOKUP($A201,file!$A$1:$AA$4236,MATCH(filter!I$2,file!$A$1:$AA$1,0),0)," ")</f>
        <v>QTR2</v>
      </c>
      <c r="J201">
        <f>IFERROR(VLOOKUP($A201,file!$A$1:$AA$4236,MATCH(filter!J$2,file!$A$1:$AA$1,0),0)," ")</f>
        <v>10</v>
      </c>
      <c r="K201" t="str">
        <f>IFERROR(VLOOKUP($A201,file!$A$1:$AA$4236,MATCH(filter!K$2,file!$A$1:$AA$1,0),0)," ")</f>
        <v>Ghee</v>
      </c>
      <c r="L201" t="str">
        <f>IFERROR(VLOOKUP($A201,file!$A$1:$AA$4236,MATCH(filter!L$2,file!$A$1:$AA$1,0),0)," ")</f>
        <v>Amul</v>
      </c>
      <c r="M201">
        <f>IFERROR(VLOOKUP($A201,file!$A$1:$AA$4236,MATCH(filter!M$2,file!$A$1:$AA$1,0),0)," ")</f>
        <v>854.05</v>
      </c>
      <c r="N201">
        <f>IFERROR(VLOOKUP($A201,file!$A$1:$AA$4236,MATCH(filter!N$2,file!$A$1:$AA$1,0),0)," ")</f>
        <v>91.75</v>
      </c>
      <c r="O201">
        <f>IFERROR(VLOOKUP($A201,file!$A$1:$AA$4236,MATCH(filter!O$2,file!$A$1:$AA$1,0),0)," ")</f>
        <v>78359.087499999994</v>
      </c>
      <c r="P201">
        <f>IFERROR(VLOOKUP($A201,file!$A$1:$AA$4236,MATCH(filter!P$2,file!$A$1:$AA$1,0),0)," ")</f>
        <v>91</v>
      </c>
      <c r="Q201" t="str">
        <f>IFERROR(VLOOKUP($A201,file!$A$1:$AA$4236,MATCH(filter!Q$2,file!$A$1:$AA$1,0),0)," ")</f>
        <v>Ambient</v>
      </c>
      <c r="R201">
        <f>IFERROR(VLOOKUP($A201,file!$A$1:$AA$4236,MATCH(filter!R$2,file!$A$1:$AA$1,0),0)," ")</f>
        <v>44661</v>
      </c>
      <c r="S201">
        <f>IFERROR(VLOOKUP($A201,file!$A$1:$AA$4236,MATCH(filter!S$2,file!$A$1:$AA$1,0),0)," ")</f>
        <v>44752</v>
      </c>
      <c r="T201">
        <f>IFERROR(VLOOKUP($A201,file!$A$1:$AA$4236,MATCH(filter!T$2,file!$A$1:$AA$1,0),0)," ")</f>
        <v>623</v>
      </c>
      <c r="U201">
        <f>IFERROR(VLOOKUP($A201,file!$A$1:$AA$4236,MATCH(filter!U$2,file!$A$1:$AA$1,0),0)," ")</f>
        <v>95.95</v>
      </c>
      <c r="V201">
        <f>IFERROR(VLOOKUP($A201,file!$A$1:$AA$4236,MATCH(filter!V$2,file!$A$1:$AA$1,0),0)," ")</f>
        <v>59776.85</v>
      </c>
      <c r="W201" t="str">
        <f>IFERROR(VLOOKUP($A201,file!$A$1:$AA$4236,MATCH(filter!W$2,file!$A$1:$AA$1,0),0)," ")</f>
        <v>Delhi</v>
      </c>
      <c r="X201" t="str">
        <f>IFERROR(VLOOKUP($A201,file!$A$1:$AA$4236,MATCH(filter!X$2,file!$A$1:$AA$1,0),0)," ")</f>
        <v>Retail</v>
      </c>
      <c r="Y201">
        <f>IFERROR(VLOOKUP($A201,file!$A$1:$AA$4236,MATCH(filter!Y$2,file!$A$1:$AA$1,0),0)," ")</f>
        <v>231</v>
      </c>
      <c r="Z201">
        <f>IFERROR(VLOOKUP($A201,file!$A$1:$AA$4236,MATCH(filter!Z$2,file!$A$1:$AA$1,0),0)," ")</f>
        <v>33.840000000000003</v>
      </c>
      <c r="AA201">
        <f>IFERROR(VLOOKUP($A201,file!$A$1:$AA$4236,MATCH(filter!AA$2,file!$A$1:$AA$1,0),0)," ")</f>
        <v>159</v>
      </c>
    </row>
    <row r="202" spans="1:27" x14ac:dyDescent="0.25">
      <c r="A202" t="str">
        <f>dashboard!$W$2 &amp;"-" &amp;COUNTA(file!$L$2:L201)</f>
        <v>Amul-200</v>
      </c>
      <c r="B202" t="str">
        <f>IFERROR(VLOOKUP($A202,file!$A$1:$AA$4236,MATCH(filter!B$2,file!$A$1:$AA$1,0),0)," ")</f>
        <v>Chandigarh</v>
      </c>
      <c r="C202">
        <f>IFERROR(VLOOKUP($A202,file!$A$1:$AA$4236,MATCH(filter!C$2,file!$A$1:$AA$1,0),0)," ")</f>
        <v>280.33999999999997</v>
      </c>
      <c r="D202">
        <f>IFERROR(VLOOKUP($A202,file!$A$1:$AA$4236,MATCH(filter!D$2,file!$A$1:$AA$1,0),0)," ")</f>
        <v>41</v>
      </c>
      <c r="E202" t="str">
        <f>IFERROR(VLOOKUP($A202,file!$A$1:$AA$4236,MATCH(filter!E$2,file!$A$1:$AA$1,0),0)," ")</f>
        <v>Medium</v>
      </c>
      <c r="F202">
        <f>IFERROR(VLOOKUP($A202,file!$A$1:$AA$4236,MATCH(filter!F$2,file!$A$1:$AA$1,0),0)," ")</f>
        <v>44648</v>
      </c>
      <c r="G202">
        <f>IFERROR(VLOOKUP($A202,file!$A$1:$AA$4236,MATCH(filter!G$2,file!$A$1:$AA$1,0),0)," ")</f>
        <v>2022</v>
      </c>
      <c r="H202" t="str">
        <f>IFERROR(VLOOKUP($A202,file!$A$1:$AA$4236,MATCH(filter!H$2,file!$A$1:$AA$1,0),0)," ")</f>
        <v>Mar</v>
      </c>
      <c r="I202" t="str">
        <f>IFERROR(VLOOKUP($A202,file!$A$1:$AA$4236,MATCH(filter!I$2,file!$A$1:$AA$1,0),0)," ")</f>
        <v>QTR1</v>
      </c>
      <c r="J202">
        <f>IFERROR(VLOOKUP($A202,file!$A$1:$AA$4236,MATCH(filter!J$2,file!$A$1:$AA$1,0),0)," ")</f>
        <v>2</v>
      </c>
      <c r="K202" t="str">
        <f>IFERROR(VLOOKUP($A202,file!$A$1:$AA$4236,MATCH(filter!K$2,file!$A$1:$AA$1,0),0)," ")</f>
        <v>Butter</v>
      </c>
      <c r="L202" t="str">
        <f>IFERROR(VLOOKUP($A202,file!$A$1:$AA$4236,MATCH(filter!L$2,file!$A$1:$AA$1,0),0)," ")</f>
        <v>Amul</v>
      </c>
      <c r="M202">
        <f>IFERROR(VLOOKUP($A202,file!$A$1:$AA$4236,MATCH(filter!M$2,file!$A$1:$AA$1,0),0)," ")</f>
        <v>369.85</v>
      </c>
      <c r="N202">
        <f>IFERROR(VLOOKUP($A202,file!$A$1:$AA$4236,MATCH(filter!N$2,file!$A$1:$AA$1,0),0)," ")</f>
        <v>63.65</v>
      </c>
      <c r="O202">
        <f>IFERROR(VLOOKUP($A202,file!$A$1:$AA$4236,MATCH(filter!O$2,file!$A$1:$AA$1,0),0)," ")</f>
        <v>23540.952499999999</v>
      </c>
      <c r="P202">
        <f>IFERROR(VLOOKUP($A202,file!$A$1:$AA$4236,MATCH(filter!P$2,file!$A$1:$AA$1,0),0)," ")</f>
        <v>40</v>
      </c>
      <c r="Q202" t="str">
        <f>IFERROR(VLOOKUP($A202,file!$A$1:$AA$4236,MATCH(filter!Q$2,file!$A$1:$AA$1,0),0)," ")</f>
        <v>Refrigerated</v>
      </c>
      <c r="R202">
        <f>IFERROR(VLOOKUP($A202,file!$A$1:$AA$4236,MATCH(filter!R$2,file!$A$1:$AA$1,0),0)," ")</f>
        <v>44608</v>
      </c>
      <c r="S202">
        <f>IFERROR(VLOOKUP($A202,file!$A$1:$AA$4236,MATCH(filter!S$2,file!$A$1:$AA$1,0),0)," ")</f>
        <v>44648</v>
      </c>
      <c r="T202">
        <f>IFERROR(VLOOKUP($A202,file!$A$1:$AA$4236,MATCH(filter!T$2,file!$A$1:$AA$1,0),0)," ")</f>
        <v>283</v>
      </c>
      <c r="U202">
        <f>IFERROR(VLOOKUP($A202,file!$A$1:$AA$4236,MATCH(filter!U$2,file!$A$1:$AA$1,0),0)," ")</f>
        <v>59.45</v>
      </c>
      <c r="V202">
        <f>IFERROR(VLOOKUP($A202,file!$A$1:$AA$4236,MATCH(filter!V$2,file!$A$1:$AA$1,0),0)," ")</f>
        <v>16824.349999999999</v>
      </c>
      <c r="W202" t="str">
        <f>IFERROR(VLOOKUP($A202,file!$A$1:$AA$4236,MATCH(filter!W$2,file!$A$1:$AA$1,0),0)," ")</f>
        <v>Chandigarh</v>
      </c>
      <c r="X202" t="str">
        <f>IFERROR(VLOOKUP($A202,file!$A$1:$AA$4236,MATCH(filter!X$2,file!$A$1:$AA$1,0),0)," ")</f>
        <v>Retail</v>
      </c>
      <c r="Y202">
        <f>IFERROR(VLOOKUP($A202,file!$A$1:$AA$4236,MATCH(filter!Y$2,file!$A$1:$AA$1,0),0)," ")</f>
        <v>86</v>
      </c>
      <c r="Z202">
        <f>IFERROR(VLOOKUP($A202,file!$A$1:$AA$4236,MATCH(filter!Z$2,file!$A$1:$AA$1,0),0)," ")</f>
        <v>74.36</v>
      </c>
      <c r="AA202">
        <f>IFERROR(VLOOKUP($A202,file!$A$1:$AA$4236,MATCH(filter!AA$2,file!$A$1:$AA$1,0),0)," ")</f>
        <v>35.840000000000003</v>
      </c>
    </row>
    <row r="203" spans="1:27" x14ac:dyDescent="0.25">
      <c r="A203" t="str">
        <f>dashboard!$W$2 &amp;"-" &amp;COUNTA(file!$L$2:L202)</f>
        <v>Amul-201</v>
      </c>
      <c r="B203" t="str">
        <f>IFERROR(VLOOKUP($A203,file!$A$1:$AA$4236,MATCH(filter!B$2,file!$A$1:$AA$1,0),0)," ")</f>
        <v>Bihar</v>
      </c>
      <c r="C203">
        <f>IFERROR(VLOOKUP($A203,file!$A$1:$AA$4236,MATCH(filter!C$2,file!$A$1:$AA$1,0),0)," ")</f>
        <v>873.05</v>
      </c>
      <c r="D203">
        <f>IFERROR(VLOOKUP($A203,file!$A$1:$AA$4236,MATCH(filter!D$2,file!$A$1:$AA$1,0),0)," ")</f>
        <v>12</v>
      </c>
      <c r="E203" t="str">
        <f>IFERROR(VLOOKUP($A203,file!$A$1:$AA$4236,MATCH(filter!E$2,file!$A$1:$AA$1,0),0)," ")</f>
        <v>Medium</v>
      </c>
      <c r="F203">
        <f>IFERROR(VLOOKUP($A203,file!$A$1:$AA$4236,MATCH(filter!F$2,file!$A$1:$AA$1,0),0)," ")</f>
        <v>44109</v>
      </c>
      <c r="G203">
        <f>IFERROR(VLOOKUP($A203,file!$A$1:$AA$4236,MATCH(filter!G$2,file!$A$1:$AA$1,0),0)," ")</f>
        <v>2020</v>
      </c>
      <c r="H203" t="str">
        <f>IFERROR(VLOOKUP($A203,file!$A$1:$AA$4236,MATCH(filter!H$2,file!$A$1:$AA$1,0),0)," ")</f>
        <v>Oct</v>
      </c>
      <c r="I203" t="str">
        <f>IFERROR(VLOOKUP($A203,file!$A$1:$AA$4236,MATCH(filter!I$2,file!$A$1:$AA$1,0),0)," ")</f>
        <v>QTR3</v>
      </c>
      <c r="J203">
        <f>IFERROR(VLOOKUP($A203,file!$A$1:$AA$4236,MATCH(filter!J$2,file!$A$1:$AA$1,0),0)," ")</f>
        <v>6</v>
      </c>
      <c r="K203" t="str">
        <f>IFERROR(VLOOKUP($A203,file!$A$1:$AA$4236,MATCH(filter!K$2,file!$A$1:$AA$1,0),0)," ")</f>
        <v>Curd</v>
      </c>
      <c r="L203" t="str">
        <f>IFERROR(VLOOKUP($A203,file!$A$1:$AA$4236,MATCH(filter!L$2,file!$A$1:$AA$1,0),0)," ")</f>
        <v>Amul</v>
      </c>
      <c r="M203">
        <f>IFERROR(VLOOKUP($A203,file!$A$1:$AA$4236,MATCH(filter!M$2,file!$A$1:$AA$1,0),0)," ")</f>
        <v>782.49</v>
      </c>
      <c r="N203">
        <f>IFERROR(VLOOKUP($A203,file!$A$1:$AA$4236,MATCH(filter!N$2,file!$A$1:$AA$1,0),0)," ")</f>
        <v>49.48</v>
      </c>
      <c r="O203">
        <f>IFERROR(VLOOKUP($A203,file!$A$1:$AA$4236,MATCH(filter!O$2,file!$A$1:$AA$1,0),0)," ")</f>
        <v>38717.605199999998</v>
      </c>
      <c r="P203">
        <f>IFERROR(VLOOKUP($A203,file!$A$1:$AA$4236,MATCH(filter!P$2,file!$A$1:$AA$1,0),0)," ")</f>
        <v>5</v>
      </c>
      <c r="Q203" t="str">
        <f>IFERROR(VLOOKUP($A203,file!$A$1:$AA$4236,MATCH(filter!Q$2,file!$A$1:$AA$1,0),0)," ")</f>
        <v>Refrigerated</v>
      </c>
      <c r="R203">
        <f>IFERROR(VLOOKUP($A203,file!$A$1:$AA$4236,MATCH(filter!R$2,file!$A$1:$AA$1,0),0)," ")</f>
        <v>44053</v>
      </c>
      <c r="S203">
        <f>IFERROR(VLOOKUP($A203,file!$A$1:$AA$4236,MATCH(filter!S$2,file!$A$1:$AA$1,0),0)," ")</f>
        <v>44058</v>
      </c>
      <c r="T203">
        <f>IFERROR(VLOOKUP($A203,file!$A$1:$AA$4236,MATCH(filter!T$2,file!$A$1:$AA$1,0),0)," ")</f>
        <v>177</v>
      </c>
      <c r="U203">
        <f>IFERROR(VLOOKUP($A203,file!$A$1:$AA$4236,MATCH(filter!U$2,file!$A$1:$AA$1,0),0)," ")</f>
        <v>45.5</v>
      </c>
      <c r="V203">
        <f>IFERROR(VLOOKUP($A203,file!$A$1:$AA$4236,MATCH(filter!V$2,file!$A$1:$AA$1,0),0)," ")</f>
        <v>8053.5</v>
      </c>
      <c r="W203" t="str">
        <f>IFERROR(VLOOKUP($A203,file!$A$1:$AA$4236,MATCH(filter!W$2,file!$A$1:$AA$1,0),0)," ")</f>
        <v>Delhi</v>
      </c>
      <c r="X203" t="str">
        <f>IFERROR(VLOOKUP($A203,file!$A$1:$AA$4236,MATCH(filter!X$2,file!$A$1:$AA$1,0),0)," ")</f>
        <v>Wholesale</v>
      </c>
      <c r="Y203">
        <f>IFERROR(VLOOKUP($A203,file!$A$1:$AA$4236,MATCH(filter!Y$2,file!$A$1:$AA$1,0),0)," ")</f>
        <v>605</v>
      </c>
      <c r="Z203">
        <f>IFERROR(VLOOKUP($A203,file!$A$1:$AA$4236,MATCH(filter!Z$2,file!$A$1:$AA$1,0),0)," ")</f>
        <v>33.75</v>
      </c>
      <c r="AA203">
        <f>IFERROR(VLOOKUP($A203,file!$A$1:$AA$4236,MATCH(filter!AA$2,file!$A$1:$AA$1,0),0)," ")</f>
        <v>86.74</v>
      </c>
    </row>
    <row r="204" spans="1:27" x14ac:dyDescent="0.25">
      <c r="A204" t="str">
        <f>dashboard!$W$2 &amp;"-" &amp;COUNTA(file!$L$2:L203)</f>
        <v>Amul-202</v>
      </c>
      <c r="B204" t="str">
        <f>IFERROR(VLOOKUP($A204,file!$A$1:$AA$4236,MATCH(filter!B$2,file!$A$1:$AA$1,0),0)," ")</f>
        <v>Chandigarh</v>
      </c>
      <c r="C204">
        <f>IFERROR(VLOOKUP($A204,file!$A$1:$AA$4236,MATCH(filter!C$2,file!$A$1:$AA$1,0),0)," ")</f>
        <v>422.25</v>
      </c>
      <c r="D204">
        <f>IFERROR(VLOOKUP($A204,file!$A$1:$AA$4236,MATCH(filter!D$2,file!$A$1:$AA$1,0),0)," ")</f>
        <v>42</v>
      </c>
      <c r="E204" t="str">
        <f>IFERROR(VLOOKUP($A204,file!$A$1:$AA$4236,MATCH(filter!E$2,file!$A$1:$AA$1,0),0)," ")</f>
        <v>Medium</v>
      </c>
      <c r="F204">
        <f>IFERROR(VLOOKUP($A204,file!$A$1:$AA$4236,MATCH(filter!F$2,file!$A$1:$AA$1,0),0)," ")</f>
        <v>44589</v>
      </c>
      <c r="G204">
        <f>IFERROR(VLOOKUP($A204,file!$A$1:$AA$4236,MATCH(filter!G$2,file!$A$1:$AA$1,0),0)," ")</f>
        <v>2022</v>
      </c>
      <c r="H204" t="str">
        <f>IFERROR(VLOOKUP($A204,file!$A$1:$AA$4236,MATCH(filter!H$2,file!$A$1:$AA$1,0),0)," ")</f>
        <v>Jan</v>
      </c>
      <c r="I204" t="str">
        <f>IFERROR(VLOOKUP($A204,file!$A$1:$AA$4236,MATCH(filter!I$2,file!$A$1:$AA$1,0),0)," ")</f>
        <v>QTR1</v>
      </c>
      <c r="J204">
        <f>IFERROR(VLOOKUP($A204,file!$A$1:$AA$4236,MATCH(filter!J$2,file!$A$1:$AA$1,0),0)," ")</f>
        <v>7</v>
      </c>
      <c r="K204" t="str">
        <f>IFERROR(VLOOKUP($A204,file!$A$1:$AA$4236,MATCH(filter!K$2,file!$A$1:$AA$1,0),0)," ")</f>
        <v>Lassi</v>
      </c>
      <c r="L204" t="str">
        <f>IFERROR(VLOOKUP($A204,file!$A$1:$AA$4236,MATCH(filter!L$2,file!$A$1:$AA$1,0),0)," ")</f>
        <v>Amul</v>
      </c>
      <c r="M204">
        <f>IFERROR(VLOOKUP($A204,file!$A$1:$AA$4236,MATCH(filter!M$2,file!$A$1:$AA$1,0),0)," ")</f>
        <v>923.96</v>
      </c>
      <c r="N204">
        <f>IFERROR(VLOOKUP($A204,file!$A$1:$AA$4236,MATCH(filter!N$2,file!$A$1:$AA$1,0),0)," ")</f>
        <v>40.94</v>
      </c>
      <c r="O204">
        <f>IFERROR(VLOOKUP($A204,file!$A$1:$AA$4236,MATCH(filter!O$2,file!$A$1:$AA$1,0),0)," ")</f>
        <v>37826.922399999996</v>
      </c>
      <c r="P204">
        <f>IFERROR(VLOOKUP($A204,file!$A$1:$AA$4236,MATCH(filter!P$2,file!$A$1:$AA$1,0),0)," ")</f>
        <v>12</v>
      </c>
      <c r="Q204" t="str">
        <f>IFERROR(VLOOKUP($A204,file!$A$1:$AA$4236,MATCH(filter!Q$2,file!$A$1:$AA$1,0),0)," ")</f>
        <v>Refrigerated</v>
      </c>
      <c r="R204">
        <f>IFERROR(VLOOKUP($A204,file!$A$1:$AA$4236,MATCH(filter!R$2,file!$A$1:$AA$1,0),0)," ")</f>
        <v>44540</v>
      </c>
      <c r="S204">
        <f>IFERROR(VLOOKUP($A204,file!$A$1:$AA$4236,MATCH(filter!S$2,file!$A$1:$AA$1,0),0)," ")</f>
        <v>44552</v>
      </c>
      <c r="T204">
        <f>IFERROR(VLOOKUP($A204,file!$A$1:$AA$4236,MATCH(filter!T$2,file!$A$1:$AA$1,0),0)," ")</f>
        <v>786</v>
      </c>
      <c r="U204">
        <f>IFERROR(VLOOKUP($A204,file!$A$1:$AA$4236,MATCH(filter!U$2,file!$A$1:$AA$1,0),0)," ")</f>
        <v>45.9</v>
      </c>
      <c r="V204">
        <f>IFERROR(VLOOKUP($A204,file!$A$1:$AA$4236,MATCH(filter!V$2,file!$A$1:$AA$1,0),0)," ")</f>
        <v>36077.4</v>
      </c>
      <c r="W204" t="str">
        <f>IFERROR(VLOOKUP($A204,file!$A$1:$AA$4236,MATCH(filter!W$2,file!$A$1:$AA$1,0),0)," ")</f>
        <v>Maharashtra</v>
      </c>
      <c r="X204" t="str">
        <f>IFERROR(VLOOKUP($A204,file!$A$1:$AA$4236,MATCH(filter!X$2,file!$A$1:$AA$1,0),0)," ")</f>
        <v>Retail</v>
      </c>
      <c r="Y204">
        <f>IFERROR(VLOOKUP($A204,file!$A$1:$AA$4236,MATCH(filter!Y$2,file!$A$1:$AA$1,0),0)," ")</f>
        <v>137</v>
      </c>
      <c r="Z204">
        <f>IFERROR(VLOOKUP($A204,file!$A$1:$AA$4236,MATCH(filter!Z$2,file!$A$1:$AA$1,0),0)," ")</f>
        <v>13.15</v>
      </c>
      <c r="AA204">
        <f>IFERROR(VLOOKUP($A204,file!$A$1:$AA$4236,MATCH(filter!AA$2,file!$A$1:$AA$1,0),0)," ")</f>
        <v>140.27000000000001</v>
      </c>
    </row>
    <row r="205" spans="1:27" x14ac:dyDescent="0.25">
      <c r="A205" t="str">
        <f>dashboard!$W$2 &amp;"-" &amp;COUNTA(file!$L$2:L204)</f>
        <v>Amul-203</v>
      </c>
      <c r="B205" t="str">
        <f>IFERROR(VLOOKUP($A205,file!$A$1:$AA$4236,MATCH(filter!B$2,file!$A$1:$AA$1,0),0)," ")</f>
        <v>West Bengal</v>
      </c>
      <c r="C205">
        <f>IFERROR(VLOOKUP($A205,file!$A$1:$AA$4236,MATCH(filter!C$2,file!$A$1:$AA$1,0),0)," ")</f>
        <v>490.84</v>
      </c>
      <c r="D205">
        <f>IFERROR(VLOOKUP($A205,file!$A$1:$AA$4236,MATCH(filter!D$2,file!$A$1:$AA$1,0),0)," ")</f>
        <v>32</v>
      </c>
      <c r="E205" t="str">
        <f>IFERROR(VLOOKUP($A205,file!$A$1:$AA$4236,MATCH(filter!E$2,file!$A$1:$AA$1,0),0)," ")</f>
        <v>Large</v>
      </c>
      <c r="F205">
        <f>IFERROR(VLOOKUP($A205,file!$A$1:$AA$4236,MATCH(filter!F$2,file!$A$1:$AA$1,0),0)," ")</f>
        <v>44603</v>
      </c>
      <c r="G205">
        <f>IFERROR(VLOOKUP($A205,file!$A$1:$AA$4236,MATCH(filter!G$2,file!$A$1:$AA$1,0),0)," ")</f>
        <v>2022</v>
      </c>
      <c r="H205" t="str">
        <f>IFERROR(VLOOKUP($A205,file!$A$1:$AA$4236,MATCH(filter!H$2,file!$A$1:$AA$1,0),0)," ")</f>
        <v>Feb</v>
      </c>
      <c r="I205" t="str">
        <f>IFERROR(VLOOKUP($A205,file!$A$1:$AA$4236,MATCH(filter!I$2,file!$A$1:$AA$1,0),0)," ")</f>
        <v>QTR1</v>
      </c>
      <c r="J205">
        <f>IFERROR(VLOOKUP($A205,file!$A$1:$AA$4236,MATCH(filter!J$2,file!$A$1:$AA$1,0),0)," ")</f>
        <v>1</v>
      </c>
      <c r="K205" t="str">
        <f>IFERROR(VLOOKUP($A205,file!$A$1:$AA$4236,MATCH(filter!K$2,file!$A$1:$AA$1,0),0)," ")</f>
        <v>Milk</v>
      </c>
      <c r="L205" t="str">
        <f>IFERROR(VLOOKUP($A205,file!$A$1:$AA$4236,MATCH(filter!L$2,file!$A$1:$AA$1,0),0)," ")</f>
        <v>Amul</v>
      </c>
      <c r="M205">
        <f>IFERROR(VLOOKUP($A205,file!$A$1:$AA$4236,MATCH(filter!M$2,file!$A$1:$AA$1,0),0)," ")</f>
        <v>776.87</v>
      </c>
      <c r="N205">
        <f>IFERROR(VLOOKUP($A205,file!$A$1:$AA$4236,MATCH(filter!N$2,file!$A$1:$AA$1,0),0)," ")</f>
        <v>59.5</v>
      </c>
      <c r="O205">
        <f>IFERROR(VLOOKUP($A205,file!$A$1:$AA$4236,MATCH(filter!O$2,file!$A$1:$AA$1,0),0)," ")</f>
        <v>46223.764999999999</v>
      </c>
      <c r="P205">
        <f>IFERROR(VLOOKUP($A205,file!$A$1:$AA$4236,MATCH(filter!P$2,file!$A$1:$AA$1,0),0)," ")</f>
        <v>1</v>
      </c>
      <c r="Q205" t="str">
        <f>IFERROR(VLOOKUP($A205,file!$A$1:$AA$4236,MATCH(filter!Q$2,file!$A$1:$AA$1,0),0)," ")</f>
        <v>Polythene Packet</v>
      </c>
      <c r="R205">
        <f>IFERROR(VLOOKUP($A205,file!$A$1:$AA$4236,MATCH(filter!R$2,file!$A$1:$AA$1,0),0)," ")</f>
        <v>44555</v>
      </c>
      <c r="S205">
        <f>IFERROR(VLOOKUP($A205,file!$A$1:$AA$4236,MATCH(filter!S$2,file!$A$1:$AA$1,0),0)," ")</f>
        <v>44556</v>
      </c>
      <c r="T205">
        <f>IFERROR(VLOOKUP($A205,file!$A$1:$AA$4236,MATCH(filter!T$2,file!$A$1:$AA$1,0),0)," ")</f>
        <v>550</v>
      </c>
      <c r="U205">
        <f>IFERROR(VLOOKUP($A205,file!$A$1:$AA$4236,MATCH(filter!U$2,file!$A$1:$AA$1,0),0)," ")</f>
        <v>61.3</v>
      </c>
      <c r="V205">
        <f>IFERROR(VLOOKUP($A205,file!$A$1:$AA$4236,MATCH(filter!V$2,file!$A$1:$AA$1,0),0)," ")</f>
        <v>33715</v>
      </c>
      <c r="W205" t="str">
        <f>IFERROR(VLOOKUP($A205,file!$A$1:$AA$4236,MATCH(filter!W$2,file!$A$1:$AA$1,0),0)," ")</f>
        <v>Bihar</v>
      </c>
      <c r="X205" t="str">
        <f>IFERROR(VLOOKUP($A205,file!$A$1:$AA$4236,MATCH(filter!X$2,file!$A$1:$AA$1,0),0)," ")</f>
        <v>Online</v>
      </c>
      <c r="Y205">
        <f>IFERROR(VLOOKUP($A205,file!$A$1:$AA$4236,MATCH(filter!Y$2,file!$A$1:$AA$1,0),0)," ")</f>
        <v>226</v>
      </c>
      <c r="Z205">
        <f>IFERROR(VLOOKUP($A205,file!$A$1:$AA$4236,MATCH(filter!Z$2,file!$A$1:$AA$1,0),0)," ")</f>
        <v>47.63</v>
      </c>
      <c r="AA205">
        <f>IFERROR(VLOOKUP($A205,file!$A$1:$AA$4236,MATCH(filter!AA$2,file!$A$1:$AA$1,0),0)," ")</f>
        <v>89.88</v>
      </c>
    </row>
    <row r="206" spans="1:27" x14ac:dyDescent="0.25">
      <c r="A206" t="str">
        <f>dashboard!$W$2 &amp;"-" &amp;COUNTA(file!$L$2:L205)</f>
        <v>Amul-204</v>
      </c>
      <c r="B206" t="str">
        <f>IFERROR(VLOOKUP($A206,file!$A$1:$AA$4236,MATCH(filter!B$2,file!$A$1:$AA$1,0),0)," ")</f>
        <v>Chandigarh</v>
      </c>
      <c r="C206">
        <f>IFERROR(VLOOKUP($A206,file!$A$1:$AA$4236,MATCH(filter!C$2,file!$A$1:$AA$1,0),0)," ")</f>
        <v>392.58</v>
      </c>
      <c r="D206">
        <f>IFERROR(VLOOKUP($A206,file!$A$1:$AA$4236,MATCH(filter!D$2,file!$A$1:$AA$1,0),0)," ")</f>
        <v>10</v>
      </c>
      <c r="E206" t="str">
        <f>IFERROR(VLOOKUP($A206,file!$A$1:$AA$4236,MATCH(filter!E$2,file!$A$1:$AA$1,0),0)," ")</f>
        <v>Large</v>
      </c>
      <c r="F206">
        <f>IFERROR(VLOOKUP($A206,file!$A$1:$AA$4236,MATCH(filter!F$2,file!$A$1:$AA$1,0),0)," ")</f>
        <v>44240</v>
      </c>
      <c r="G206">
        <f>IFERROR(VLOOKUP($A206,file!$A$1:$AA$4236,MATCH(filter!G$2,file!$A$1:$AA$1,0),0)," ")</f>
        <v>2021</v>
      </c>
      <c r="H206" t="str">
        <f>IFERROR(VLOOKUP($A206,file!$A$1:$AA$4236,MATCH(filter!H$2,file!$A$1:$AA$1,0),0)," ")</f>
        <v>Feb</v>
      </c>
      <c r="I206" t="str">
        <f>IFERROR(VLOOKUP($A206,file!$A$1:$AA$4236,MATCH(filter!I$2,file!$A$1:$AA$1,0),0)," ")</f>
        <v>QTR1</v>
      </c>
      <c r="J206">
        <f>IFERROR(VLOOKUP($A206,file!$A$1:$AA$4236,MATCH(filter!J$2,file!$A$1:$AA$1,0),0)," ")</f>
        <v>7</v>
      </c>
      <c r="K206" t="str">
        <f>IFERROR(VLOOKUP($A206,file!$A$1:$AA$4236,MATCH(filter!K$2,file!$A$1:$AA$1,0),0)," ")</f>
        <v>Lassi</v>
      </c>
      <c r="L206" t="str">
        <f>IFERROR(VLOOKUP($A206,file!$A$1:$AA$4236,MATCH(filter!L$2,file!$A$1:$AA$1,0),0)," ")</f>
        <v>Amul</v>
      </c>
      <c r="M206">
        <f>IFERROR(VLOOKUP($A206,file!$A$1:$AA$4236,MATCH(filter!M$2,file!$A$1:$AA$1,0),0)," ")</f>
        <v>64.22</v>
      </c>
      <c r="N206">
        <f>IFERROR(VLOOKUP($A206,file!$A$1:$AA$4236,MATCH(filter!N$2,file!$A$1:$AA$1,0),0)," ")</f>
        <v>63.7</v>
      </c>
      <c r="O206">
        <f>IFERROR(VLOOKUP($A206,file!$A$1:$AA$4236,MATCH(filter!O$2,file!$A$1:$AA$1,0),0)," ")</f>
        <v>4090.8140000000003</v>
      </c>
      <c r="P206">
        <f>IFERROR(VLOOKUP($A206,file!$A$1:$AA$4236,MATCH(filter!P$2,file!$A$1:$AA$1,0),0)," ")</f>
        <v>13</v>
      </c>
      <c r="Q206" t="str">
        <f>IFERROR(VLOOKUP($A206,file!$A$1:$AA$4236,MATCH(filter!Q$2,file!$A$1:$AA$1,0),0)," ")</f>
        <v>Refrigerated</v>
      </c>
      <c r="R206">
        <f>IFERROR(VLOOKUP($A206,file!$A$1:$AA$4236,MATCH(filter!R$2,file!$A$1:$AA$1,0),0)," ")</f>
        <v>44198</v>
      </c>
      <c r="S206">
        <f>IFERROR(VLOOKUP($A206,file!$A$1:$AA$4236,MATCH(filter!S$2,file!$A$1:$AA$1,0),0)," ")</f>
        <v>44211</v>
      </c>
      <c r="T206">
        <f>IFERROR(VLOOKUP($A206,file!$A$1:$AA$4236,MATCH(filter!T$2,file!$A$1:$AA$1,0),0)," ")</f>
        <v>46</v>
      </c>
      <c r="U206">
        <f>IFERROR(VLOOKUP($A206,file!$A$1:$AA$4236,MATCH(filter!U$2,file!$A$1:$AA$1,0),0)," ")</f>
        <v>59.17</v>
      </c>
      <c r="V206">
        <f>IFERROR(VLOOKUP($A206,file!$A$1:$AA$4236,MATCH(filter!V$2,file!$A$1:$AA$1,0),0)," ")</f>
        <v>2721.82</v>
      </c>
      <c r="W206" t="str">
        <f>IFERROR(VLOOKUP($A206,file!$A$1:$AA$4236,MATCH(filter!W$2,file!$A$1:$AA$1,0),0)," ")</f>
        <v>Jharkhand</v>
      </c>
      <c r="X206" t="str">
        <f>IFERROR(VLOOKUP($A206,file!$A$1:$AA$4236,MATCH(filter!X$2,file!$A$1:$AA$1,0),0)," ")</f>
        <v>Online</v>
      </c>
      <c r="Y206">
        <f>IFERROR(VLOOKUP($A206,file!$A$1:$AA$4236,MATCH(filter!Y$2,file!$A$1:$AA$1,0),0)," ")</f>
        <v>18</v>
      </c>
      <c r="Z206">
        <f>IFERROR(VLOOKUP($A206,file!$A$1:$AA$4236,MATCH(filter!Z$2,file!$A$1:$AA$1,0),0)," ")</f>
        <v>75.91</v>
      </c>
      <c r="AA206">
        <f>IFERROR(VLOOKUP($A206,file!$A$1:$AA$4236,MATCH(filter!AA$2,file!$A$1:$AA$1,0),0)," ")</f>
        <v>21.43</v>
      </c>
    </row>
    <row r="207" spans="1:27" x14ac:dyDescent="0.25">
      <c r="A207" t="str">
        <f>dashboard!$W$2 &amp;"-" &amp;COUNTA(file!$L$2:L206)</f>
        <v>Amul-205</v>
      </c>
      <c r="B207" t="str">
        <f>IFERROR(VLOOKUP($A207,file!$A$1:$AA$4236,MATCH(filter!B$2,file!$A$1:$AA$1,0),0)," ")</f>
        <v>Bihar</v>
      </c>
      <c r="C207">
        <f>IFERROR(VLOOKUP($A207,file!$A$1:$AA$4236,MATCH(filter!C$2,file!$A$1:$AA$1,0),0)," ")</f>
        <v>468.46</v>
      </c>
      <c r="D207">
        <f>IFERROR(VLOOKUP($A207,file!$A$1:$AA$4236,MATCH(filter!D$2,file!$A$1:$AA$1,0),0)," ")</f>
        <v>13</v>
      </c>
      <c r="E207" t="str">
        <f>IFERROR(VLOOKUP($A207,file!$A$1:$AA$4236,MATCH(filter!E$2,file!$A$1:$AA$1,0),0)," ")</f>
        <v>Small</v>
      </c>
      <c r="F207">
        <f>IFERROR(VLOOKUP($A207,file!$A$1:$AA$4236,MATCH(filter!F$2,file!$A$1:$AA$1,0),0)," ")</f>
        <v>44787</v>
      </c>
      <c r="G207">
        <f>IFERROR(VLOOKUP($A207,file!$A$1:$AA$4236,MATCH(filter!G$2,file!$A$1:$AA$1,0),0)," ")</f>
        <v>2022</v>
      </c>
      <c r="H207" t="str">
        <f>IFERROR(VLOOKUP($A207,file!$A$1:$AA$4236,MATCH(filter!H$2,file!$A$1:$AA$1,0),0)," ")</f>
        <v>Aug</v>
      </c>
      <c r="I207" t="str">
        <f>IFERROR(VLOOKUP($A207,file!$A$1:$AA$4236,MATCH(filter!I$2,file!$A$1:$AA$1,0),0)," ")</f>
        <v>QTR3</v>
      </c>
      <c r="J207">
        <f>IFERROR(VLOOKUP($A207,file!$A$1:$AA$4236,MATCH(filter!J$2,file!$A$1:$AA$1,0),0)," ")</f>
        <v>3</v>
      </c>
      <c r="K207" t="str">
        <f>IFERROR(VLOOKUP($A207,file!$A$1:$AA$4236,MATCH(filter!K$2,file!$A$1:$AA$1,0),0)," ")</f>
        <v>Cheese</v>
      </c>
      <c r="L207" t="str">
        <f>IFERROR(VLOOKUP($A207,file!$A$1:$AA$4236,MATCH(filter!L$2,file!$A$1:$AA$1,0),0)," ")</f>
        <v>Amul</v>
      </c>
      <c r="M207">
        <f>IFERROR(VLOOKUP($A207,file!$A$1:$AA$4236,MATCH(filter!M$2,file!$A$1:$AA$1,0),0)," ")</f>
        <v>461.61</v>
      </c>
      <c r="N207">
        <f>IFERROR(VLOOKUP($A207,file!$A$1:$AA$4236,MATCH(filter!N$2,file!$A$1:$AA$1,0),0)," ")</f>
        <v>57.38</v>
      </c>
      <c r="O207">
        <f>IFERROR(VLOOKUP($A207,file!$A$1:$AA$4236,MATCH(filter!O$2,file!$A$1:$AA$1,0),0)," ")</f>
        <v>26487.181800000002</v>
      </c>
      <c r="P207">
        <f>IFERROR(VLOOKUP($A207,file!$A$1:$AA$4236,MATCH(filter!P$2,file!$A$1:$AA$1,0),0)," ")</f>
        <v>63</v>
      </c>
      <c r="Q207" t="str">
        <f>IFERROR(VLOOKUP($A207,file!$A$1:$AA$4236,MATCH(filter!Q$2,file!$A$1:$AA$1,0),0)," ")</f>
        <v>Frozen</v>
      </c>
      <c r="R207">
        <f>IFERROR(VLOOKUP($A207,file!$A$1:$AA$4236,MATCH(filter!R$2,file!$A$1:$AA$1,0),0)," ")</f>
        <v>44741</v>
      </c>
      <c r="S207">
        <f>IFERROR(VLOOKUP($A207,file!$A$1:$AA$4236,MATCH(filter!S$2,file!$A$1:$AA$1,0),0)," ")</f>
        <v>44804</v>
      </c>
      <c r="T207">
        <f>IFERROR(VLOOKUP($A207,file!$A$1:$AA$4236,MATCH(filter!T$2,file!$A$1:$AA$1,0),0)," ")</f>
        <v>371</v>
      </c>
      <c r="U207">
        <f>IFERROR(VLOOKUP($A207,file!$A$1:$AA$4236,MATCH(filter!U$2,file!$A$1:$AA$1,0),0)," ")</f>
        <v>55.56</v>
      </c>
      <c r="V207">
        <f>IFERROR(VLOOKUP($A207,file!$A$1:$AA$4236,MATCH(filter!V$2,file!$A$1:$AA$1,0),0)," ")</f>
        <v>20612.759999999998</v>
      </c>
      <c r="W207" t="str">
        <f>IFERROR(VLOOKUP($A207,file!$A$1:$AA$4236,MATCH(filter!W$2,file!$A$1:$AA$1,0),0)," ")</f>
        <v>Madhya Pradesh</v>
      </c>
      <c r="X207" t="str">
        <f>IFERROR(VLOOKUP($A207,file!$A$1:$AA$4236,MATCH(filter!X$2,file!$A$1:$AA$1,0),0)," ")</f>
        <v>Wholesale</v>
      </c>
      <c r="Y207">
        <f>IFERROR(VLOOKUP($A207,file!$A$1:$AA$4236,MATCH(filter!Y$2,file!$A$1:$AA$1,0),0)," ")</f>
        <v>90</v>
      </c>
      <c r="Z207">
        <f>IFERROR(VLOOKUP($A207,file!$A$1:$AA$4236,MATCH(filter!Z$2,file!$A$1:$AA$1,0),0)," ")</f>
        <v>45.42</v>
      </c>
      <c r="AA207">
        <f>IFERROR(VLOOKUP($A207,file!$A$1:$AA$4236,MATCH(filter!AA$2,file!$A$1:$AA$1,0),0)," ")</f>
        <v>67.930000000000007</v>
      </c>
    </row>
    <row r="208" spans="1:27" x14ac:dyDescent="0.25">
      <c r="A208" t="str">
        <f>dashboard!$W$2 &amp;"-" &amp;COUNTA(file!$L$2:L207)</f>
        <v>Amul-206</v>
      </c>
      <c r="B208" t="str">
        <f>IFERROR(VLOOKUP($A208,file!$A$1:$AA$4236,MATCH(filter!B$2,file!$A$1:$AA$1,0),0)," ")</f>
        <v>Jharkhand</v>
      </c>
      <c r="C208">
        <f>IFERROR(VLOOKUP($A208,file!$A$1:$AA$4236,MATCH(filter!C$2,file!$A$1:$AA$1,0),0)," ")</f>
        <v>51.88</v>
      </c>
      <c r="D208">
        <f>IFERROR(VLOOKUP($A208,file!$A$1:$AA$4236,MATCH(filter!D$2,file!$A$1:$AA$1,0),0)," ")</f>
        <v>48</v>
      </c>
      <c r="E208" t="str">
        <f>IFERROR(VLOOKUP($A208,file!$A$1:$AA$4236,MATCH(filter!E$2,file!$A$1:$AA$1,0),0)," ")</f>
        <v>Medium</v>
      </c>
      <c r="F208">
        <f>IFERROR(VLOOKUP($A208,file!$A$1:$AA$4236,MATCH(filter!F$2,file!$A$1:$AA$1,0),0)," ")</f>
        <v>44511</v>
      </c>
      <c r="G208">
        <f>IFERROR(VLOOKUP($A208,file!$A$1:$AA$4236,MATCH(filter!G$2,file!$A$1:$AA$1,0),0)," ")</f>
        <v>2021</v>
      </c>
      <c r="H208" t="str">
        <f>IFERROR(VLOOKUP($A208,file!$A$1:$AA$4236,MATCH(filter!H$2,file!$A$1:$AA$1,0),0)," ")</f>
        <v>Nov</v>
      </c>
      <c r="I208" t="str">
        <f>IFERROR(VLOOKUP($A208,file!$A$1:$AA$4236,MATCH(filter!I$2,file!$A$1:$AA$1,0),0)," ")</f>
        <v>QTR4</v>
      </c>
      <c r="J208">
        <f>IFERROR(VLOOKUP($A208,file!$A$1:$AA$4236,MATCH(filter!J$2,file!$A$1:$AA$1,0),0)," ")</f>
        <v>10</v>
      </c>
      <c r="K208" t="str">
        <f>IFERROR(VLOOKUP($A208,file!$A$1:$AA$4236,MATCH(filter!K$2,file!$A$1:$AA$1,0),0)," ")</f>
        <v>Ghee</v>
      </c>
      <c r="L208" t="str">
        <f>IFERROR(VLOOKUP($A208,file!$A$1:$AA$4236,MATCH(filter!L$2,file!$A$1:$AA$1,0),0)," ")</f>
        <v>Amul</v>
      </c>
      <c r="M208">
        <f>IFERROR(VLOOKUP($A208,file!$A$1:$AA$4236,MATCH(filter!M$2,file!$A$1:$AA$1,0),0)," ")</f>
        <v>86.38</v>
      </c>
      <c r="N208">
        <f>IFERROR(VLOOKUP($A208,file!$A$1:$AA$4236,MATCH(filter!N$2,file!$A$1:$AA$1,0),0)," ")</f>
        <v>17.03</v>
      </c>
      <c r="O208">
        <f>IFERROR(VLOOKUP($A208,file!$A$1:$AA$4236,MATCH(filter!O$2,file!$A$1:$AA$1,0),0)," ")</f>
        <v>1471.0514000000001</v>
      </c>
      <c r="P208">
        <f>IFERROR(VLOOKUP($A208,file!$A$1:$AA$4236,MATCH(filter!P$2,file!$A$1:$AA$1,0),0)," ")</f>
        <v>66</v>
      </c>
      <c r="Q208" t="str">
        <f>IFERROR(VLOOKUP($A208,file!$A$1:$AA$4236,MATCH(filter!Q$2,file!$A$1:$AA$1,0),0)," ")</f>
        <v>Ambient</v>
      </c>
      <c r="R208">
        <f>IFERROR(VLOOKUP($A208,file!$A$1:$AA$4236,MATCH(filter!R$2,file!$A$1:$AA$1,0),0)," ")</f>
        <v>44464</v>
      </c>
      <c r="S208">
        <f>IFERROR(VLOOKUP($A208,file!$A$1:$AA$4236,MATCH(filter!S$2,file!$A$1:$AA$1,0),0)," ")</f>
        <v>44530</v>
      </c>
      <c r="T208">
        <f>IFERROR(VLOOKUP($A208,file!$A$1:$AA$4236,MATCH(filter!T$2,file!$A$1:$AA$1,0),0)," ")</f>
        <v>58</v>
      </c>
      <c r="U208">
        <f>IFERROR(VLOOKUP($A208,file!$A$1:$AA$4236,MATCH(filter!U$2,file!$A$1:$AA$1,0),0)," ")</f>
        <v>19.96</v>
      </c>
      <c r="V208">
        <f>IFERROR(VLOOKUP($A208,file!$A$1:$AA$4236,MATCH(filter!V$2,file!$A$1:$AA$1,0),0)," ")</f>
        <v>1157.68</v>
      </c>
      <c r="W208" t="str">
        <f>IFERROR(VLOOKUP($A208,file!$A$1:$AA$4236,MATCH(filter!W$2,file!$A$1:$AA$1,0),0)," ")</f>
        <v>Karnataka</v>
      </c>
      <c r="X208" t="str">
        <f>IFERROR(VLOOKUP($A208,file!$A$1:$AA$4236,MATCH(filter!X$2,file!$A$1:$AA$1,0),0)," ")</f>
        <v>Retail</v>
      </c>
      <c r="Y208">
        <f>IFERROR(VLOOKUP($A208,file!$A$1:$AA$4236,MATCH(filter!Y$2,file!$A$1:$AA$1,0),0)," ")</f>
        <v>28</v>
      </c>
      <c r="Z208">
        <f>IFERROR(VLOOKUP($A208,file!$A$1:$AA$4236,MATCH(filter!Z$2,file!$A$1:$AA$1,0),0)," ")</f>
        <v>46.15</v>
      </c>
      <c r="AA208">
        <f>IFERROR(VLOOKUP($A208,file!$A$1:$AA$4236,MATCH(filter!AA$2,file!$A$1:$AA$1,0),0)," ")</f>
        <v>134.94</v>
      </c>
    </row>
    <row r="209" spans="1:27" x14ac:dyDescent="0.25">
      <c r="A209" t="str">
        <f>dashboard!$W$2 &amp;"-" &amp;COUNTA(file!$L$2:L208)</f>
        <v>Amul-207</v>
      </c>
      <c r="B209" t="str">
        <f>IFERROR(VLOOKUP($A209,file!$A$1:$AA$4236,MATCH(filter!B$2,file!$A$1:$AA$1,0),0)," ")</f>
        <v>Madhya Pradesh</v>
      </c>
      <c r="C209">
        <f>IFERROR(VLOOKUP($A209,file!$A$1:$AA$4236,MATCH(filter!C$2,file!$A$1:$AA$1,0),0)," ")</f>
        <v>213.84</v>
      </c>
      <c r="D209">
        <f>IFERROR(VLOOKUP($A209,file!$A$1:$AA$4236,MATCH(filter!D$2,file!$A$1:$AA$1,0),0)," ")</f>
        <v>32</v>
      </c>
      <c r="E209" t="str">
        <f>IFERROR(VLOOKUP($A209,file!$A$1:$AA$4236,MATCH(filter!E$2,file!$A$1:$AA$1,0),0)," ")</f>
        <v>Small</v>
      </c>
      <c r="F209">
        <f>IFERROR(VLOOKUP($A209,file!$A$1:$AA$4236,MATCH(filter!F$2,file!$A$1:$AA$1,0),0)," ")</f>
        <v>44535</v>
      </c>
      <c r="G209">
        <f>IFERROR(VLOOKUP($A209,file!$A$1:$AA$4236,MATCH(filter!G$2,file!$A$1:$AA$1,0),0)," ")</f>
        <v>2021</v>
      </c>
      <c r="H209" t="str">
        <f>IFERROR(VLOOKUP($A209,file!$A$1:$AA$4236,MATCH(filter!H$2,file!$A$1:$AA$1,0),0)," ")</f>
        <v>Dec</v>
      </c>
      <c r="I209" t="str">
        <f>IFERROR(VLOOKUP($A209,file!$A$1:$AA$4236,MATCH(filter!I$2,file!$A$1:$AA$1,0),0)," ")</f>
        <v>QTR4</v>
      </c>
      <c r="J209">
        <f>IFERROR(VLOOKUP($A209,file!$A$1:$AA$4236,MATCH(filter!J$2,file!$A$1:$AA$1,0),0)," ")</f>
        <v>9</v>
      </c>
      <c r="K209" t="str">
        <f>IFERROR(VLOOKUP($A209,file!$A$1:$AA$4236,MATCH(filter!K$2,file!$A$1:$AA$1,0),0)," ")</f>
        <v>Paneer</v>
      </c>
      <c r="L209" t="str">
        <f>IFERROR(VLOOKUP($A209,file!$A$1:$AA$4236,MATCH(filter!L$2,file!$A$1:$AA$1,0),0)," ")</f>
        <v>Amul</v>
      </c>
      <c r="M209">
        <f>IFERROR(VLOOKUP($A209,file!$A$1:$AA$4236,MATCH(filter!M$2,file!$A$1:$AA$1,0),0)," ")</f>
        <v>459.36</v>
      </c>
      <c r="N209">
        <f>IFERROR(VLOOKUP($A209,file!$A$1:$AA$4236,MATCH(filter!N$2,file!$A$1:$AA$1,0),0)," ")</f>
        <v>53.1</v>
      </c>
      <c r="O209">
        <f>IFERROR(VLOOKUP($A209,file!$A$1:$AA$4236,MATCH(filter!O$2,file!$A$1:$AA$1,0),0)," ")</f>
        <v>24392.016</v>
      </c>
      <c r="P209">
        <f>IFERROR(VLOOKUP($A209,file!$A$1:$AA$4236,MATCH(filter!P$2,file!$A$1:$AA$1,0),0)," ")</f>
        <v>13</v>
      </c>
      <c r="Q209" t="str">
        <f>IFERROR(VLOOKUP($A209,file!$A$1:$AA$4236,MATCH(filter!Q$2,file!$A$1:$AA$1,0),0)," ")</f>
        <v>Refrigerated</v>
      </c>
      <c r="R209">
        <f>IFERROR(VLOOKUP($A209,file!$A$1:$AA$4236,MATCH(filter!R$2,file!$A$1:$AA$1,0),0)," ")</f>
        <v>44512</v>
      </c>
      <c r="S209">
        <f>IFERROR(VLOOKUP($A209,file!$A$1:$AA$4236,MATCH(filter!S$2,file!$A$1:$AA$1,0),0)," ")</f>
        <v>44525</v>
      </c>
      <c r="T209">
        <f>IFERROR(VLOOKUP($A209,file!$A$1:$AA$4236,MATCH(filter!T$2,file!$A$1:$AA$1,0),0)," ")</f>
        <v>277</v>
      </c>
      <c r="U209">
        <f>IFERROR(VLOOKUP($A209,file!$A$1:$AA$4236,MATCH(filter!U$2,file!$A$1:$AA$1,0),0)," ")</f>
        <v>52.63</v>
      </c>
      <c r="V209">
        <f>IFERROR(VLOOKUP($A209,file!$A$1:$AA$4236,MATCH(filter!V$2,file!$A$1:$AA$1,0),0)," ")</f>
        <v>14578.51</v>
      </c>
      <c r="W209" t="str">
        <f>IFERROR(VLOOKUP($A209,file!$A$1:$AA$4236,MATCH(filter!W$2,file!$A$1:$AA$1,0),0)," ")</f>
        <v>Rajasthan</v>
      </c>
      <c r="X209" t="str">
        <f>IFERROR(VLOOKUP($A209,file!$A$1:$AA$4236,MATCH(filter!X$2,file!$A$1:$AA$1,0),0)," ")</f>
        <v>Online</v>
      </c>
      <c r="Y209">
        <f>IFERROR(VLOOKUP($A209,file!$A$1:$AA$4236,MATCH(filter!Y$2,file!$A$1:$AA$1,0),0)," ")</f>
        <v>182</v>
      </c>
      <c r="Z209">
        <f>IFERROR(VLOOKUP($A209,file!$A$1:$AA$4236,MATCH(filter!Z$2,file!$A$1:$AA$1,0),0)," ")</f>
        <v>58.12</v>
      </c>
      <c r="AA209">
        <f>IFERROR(VLOOKUP($A209,file!$A$1:$AA$4236,MATCH(filter!AA$2,file!$A$1:$AA$1,0),0)," ")</f>
        <v>31.78</v>
      </c>
    </row>
    <row r="210" spans="1:27" x14ac:dyDescent="0.25">
      <c r="A210" t="str">
        <f>dashboard!$W$2 &amp;"-" &amp;COUNTA(file!$L$2:L209)</f>
        <v>Amul-208</v>
      </c>
      <c r="B210" t="str">
        <f>IFERROR(VLOOKUP($A210,file!$A$1:$AA$4236,MATCH(filter!B$2,file!$A$1:$AA$1,0),0)," ")</f>
        <v>Madhya Pradesh</v>
      </c>
      <c r="C210">
        <f>IFERROR(VLOOKUP($A210,file!$A$1:$AA$4236,MATCH(filter!C$2,file!$A$1:$AA$1,0),0)," ")</f>
        <v>780.33</v>
      </c>
      <c r="D210">
        <f>IFERROR(VLOOKUP($A210,file!$A$1:$AA$4236,MATCH(filter!D$2,file!$A$1:$AA$1,0),0)," ")</f>
        <v>84</v>
      </c>
      <c r="E210" t="str">
        <f>IFERROR(VLOOKUP($A210,file!$A$1:$AA$4236,MATCH(filter!E$2,file!$A$1:$AA$1,0),0)," ")</f>
        <v>Large</v>
      </c>
      <c r="F210">
        <f>IFERROR(VLOOKUP($A210,file!$A$1:$AA$4236,MATCH(filter!F$2,file!$A$1:$AA$1,0),0)," ")</f>
        <v>43765</v>
      </c>
      <c r="G210">
        <f>IFERROR(VLOOKUP($A210,file!$A$1:$AA$4236,MATCH(filter!G$2,file!$A$1:$AA$1,0),0)," ")</f>
        <v>2019</v>
      </c>
      <c r="H210" t="str">
        <f>IFERROR(VLOOKUP($A210,file!$A$1:$AA$4236,MATCH(filter!H$2,file!$A$1:$AA$1,0),0)," ")</f>
        <v>Oct</v>
      </c>
      <c r="I210" t="str">
        <f>IFERROR(VLOOKUP($A210,file!$A$1:$AA$4236,MATCH(filter!I$2,file!$A$1:$AA$1,0),0)," ")</f>
        <v>QTR3</v>
      </c>
      <c r="J210">
        <f>IFERROR(VLOOKUP($A210,file!$A$1:$AA$4236,MATCH(filter!J$2,file!$A$1:$AA$1,0),0)," ")</f>
        <v>4</v>
      </c>
      <c r="K210" t="str">
        <f>IFERROR(VLOOKUP($A210,file!$A$1:$AA$4236,MATCH(filter!K$2,file!$A$1:$AA$1,0),0)," ")</f>
        <v>Yogurt</v>
      </c>
      <c r="L210" t="str">
        <f>IFERROR(VLOOKUP($A210,file!$A$1:$AA$4236,MATCH(filter!L$2,file!$A$1:$AA$1,0),0)," ")</f>
        <v>Amul</v>
      </c>
      <c r="M210">
        <f>IFERROR(VLOOKUP($A210,file!$A$1:$AA$4236,MATCH(filter!M$2,file!$A$1:$AA$1,0),0)," ")</f>
        <v>272.70999999999998</v>
      </c>
      <c r="N210">
        <f>IFERROR(VLOOKUP($A210,file!$A$1:$AA$4236,MATCH(filter!N$2,file!$A$1:$AA$1,0),0)," ")</f>
        <v>31.07</v>
      </c>
      <c r="O210">
        <f>IFERROR(VLOOKUP($A210,file!$A$1:$AA$4236,MATCH(filter!O$2,file!$A$1:$AA$1,0),0)," ")</f>
        <v>8473.0996999999988</v>
      </c>
      <c r="P210">
        <f>IFERROR(VLOOKUP($A210,file!$A$1:$AA$4236,MATCH(filter!P$2,file!$A$1:$AA$1,0),0)," ")</f>
        <v>26</v>
      </c>
      <c r="Q210" t="str">
        <f>IFERROR(VLOOKUP($A210,file!$A$1:$AA$4236,MATCH(filter!Q$2,file!$A$1:$AA$1,0),0)," ")</f>
        <v>Refrigerated</v>
      </c>
      <c r="R210">
        <f>IFERROR(VLOOKUP($A210,file!$A$1:$AA$4236,MATCH(filter!R$2,file!$A$1:$AA$1,0),0)," ")</f>
        <v>43740</v>
      </c>
      <c r="S210">
        <f>IFERROR(VLOOKUP($A210,file!$A$1:$AA$4236,MATCH(filter!S$2,file!$A$1:$AA$1,0),0)," ")</f>
        <v>43766</v>
      </c>
      <c r="T210">
        <f>IFERROR(VLOOKUP($A210,file!$A$1:$AA$4236,MATCH(filter!T$2,file!$A$1:$AA$1,0),0)," ")</f>
        <v>231</v>
      </c>
      <c r="U210">
        <f>IFERROR(VLOOKUP($A210,file!$A$1:$AA$4236,MATCH(filter!U$2,file!$A$1:$AA$1,0),0)," ")</f>
        <v>28.61</v>
      </c>
      <c r="V210">
        <f>IFERROR(VLOOKUP($A210,file!$A$1:$AA$4236,MATCH(filter!V$2,file!$A$1:$AA$1,0),0)," ")</f>
        <v>6608.91</v>
      </c>
      <c r="W210" t="str">
        <f>IFERROR(VLOOKUP($A210,file!$A$1:$AA$4236,MATCH(filter!W$2,file!$A$1:$AA$1,0),0)," ")</f>
        <v>Bihar</v>
      </c>
      <c r="X210" t="str">
        <f>IFERROR(VLOOKUP($A210,file!$A$1:$AA$4236,MATCH(filter!X$2,file!$A$1:$AA$1,0),0)," ")</f>
        <v>Wholesale</v>
      </c>
      <c r="Y210">
        <f>IFERROR(VLOOKUP($A210,file!$A$1:$AA$4236,MATCH(filter!Y$2,file!$A$1:$AA$1,0),0)," ")</f>
        <v>41</v>
      </c>
      <c r="Z210">
        <f>IFERROR(VLOOKUP($A210,file!$A$1:$AA$4236,MATCH(filter!Z$2,file!$A$1:$AA$1,0),0)," ")</f>
        <v>10.7</v>
      </c>
      <c r="AA210">
        <f>IFERROR(VLOOKUP($A210,file!$A$1:$AA$4236,MATCH(filter!AA$2,file!$A$1:$AA$1,0),0)," ")</f>
        <v>62.85</v>
      </c>
    </row>
    <row r="211" spans="1:27" x14ac:dyDescent="0.25">
      <c r="A211" t="str">
        <f>dashboard!$W$2 &amp;"-" &amp;COUNTA(file!$L$2:L210)</f>
        <v>Amul-209</v>
      </c>
      <c r="B211" t="str">
        <f>IFERROR(VLOOKUP($A211,file!$A$1:$AA$4236,MATCH(filter!B$2,file!$A$1:$AA$1,0),0)," ")</f>
        <v>Telangana</v>
      </c>
      <c r="C211">
        <f>IFERROR(VLOOKUP($A211,file!$A$1:$AA$4236,MATCH(filter!C$2,file!$A$1:$AA$1,0),0)," ")</f>
        <v>147.81</v>
      </c>
      <c r="D211">
        <f>IFERROR(VLOOKUP($A211,file!$A$1:$AA$4236,MATCH(filter!D$2,file!$A$1:$AA$1,0),0)," ")</f>
        <v>90</v>
      </c>
      <c r="E211" t="str">
        <f>IFERROR(VLOOKUP($A211,file!$A$1:$AA$4236,MATCH(filter!E$2,file!$A$1:$AA$1,0),0)," ")</f>
        <v>Small</v>
      </c>
      <c r="F211">
        <f>IFERROR(VLOOKUP($A211,file!$A$1:$AA$4236,MATCH(filter!F$2,file!$A$1:$AA$1,0),0)," ")</f>
        <v>43947</v>
      </c>
      <c r="G211">
        <f>IFERROR(VLOOKUP($A211,file!$A$1:$AA$4236,MATCH(filter!G$2,file!$A$1:$AA$1,0),0)," ")</f>
        <v>2020</v>
      </c>
      <c r="H211" t="str">
        <f>IFERROR(VLOOKUP($A211,file!$A$1:$AA$4236,MATCH(filter!H$2,file!$A$1:$AA$1,0),0)," ")</f>
        <v>Apr</v>
      </c>
      <c r="I211" t="str">
        <f>IFERROR(VLOOKUP($A211,file!$A$1:$AA$4236,MATCH(filter!I$2,file!$A$1:$AA$1,0),0)," ")</f>
        <v>QTR2</v>
      </c>
      <c r="J211">
        <f>IFERROR(VLOOKUP($A211,file!$A$1:$AA$4236,MATCH(filter!J$2,file!$A$1:$AA$1,0),0)," ")</f>
        <v>6</v>
      </c>
      <c r="K211" t="str">
        <f>IFERROR(VLOOKUP($A211,file!$A$1:$AA$4236,MATCH(filter!K$2,file!$A$1:$AA$1,0),0)," ")</f>
        <v>Curd</v>
      </c>
      <c r="L211" t="str">
        <f>IFERROR(VLOOKUP($A211,file!$A$1:$AA$4236,MATCH(filter!L$2,file!$A$1:$AA$1,0),0)," ")</f>
        <v>Amul</v>
      </c>
      <c r="M211">
        <f>IFERROR(VLOOKUP($A211,file!$A$1:$AA$4236,MATCH(filter!M$2,file!$A$1:$AA$1,0),0)," ")</f>
        <v>905.36</v>
      </c>
      <c r="N211">
        <f>IFERROR(VLOOKUP($A211,file!$A$1:$AA$4236,MATCH(filter!N$2,file!$A$1:$AA$1,0),0)," ")</f>
        <v>33.85</v>
      </c>
      <c r="O211">
        <f>IFERROR(VLOOKUP($A211,file!$A$1:$AA$4236,MATCH(filter!O$2,file!$A$1:$AA$1,0),0)," ")</f>
        <v>30646.436000000002</v>
      </c>
      <c r="P211">
        <f>IFERROR(VLOOKUP($A211,file!$A$1:$AA$4236,MATCH(filter!P$2,file!$A$1:$AA$1,0),0)," ")</f>
        <v>5</v>
      </c>
      <c r="Q211" t="str">
        <f>IFERROR(VLOOKUP($A211,file!$A$1:$AA$4236,MATCH(filter!Q$2,file!$A$1:$AA$1,0),0)," ")</f>
        <v>Refrigerated</v>
      </c>
      <c r="R211">
        <f>IFERROR(VLOOKUP($A211,file!$A$1:$AA$4236,MATCH(filter!R$2,file!$A$1:$AA$1,0),0)," ")</f>
        <v>43919</v>
      </c>
      <c r="S211">
        <f>IFERROR(VLOOKUP($A211,file!$A$1:$AA$4236,MATCH(filter!S$2,file!$A$1:$AA$1,0),0)," ")</f>
        <v>43924</v>
      </c>
      <c r="T211">
        <f>IFERROR(VLOOKUP($A211,file!$A$1:$AA$4236,MATCH(filter!T$2,file!$A$1:$AA$1,0),0)," ")</f>
        <v>640</v>
      </c>
      <c r="U211">
        <f>IFERROR(VLOOKUP($A211,file!$A$1:$AA$4236,MATCH(filter!U$2,file!$A$1:$AA$1,0),0)," ")</f>
        <v>30.88</v>
      </c>
      <c r="V211">
        <f>IFERROR(VLOOKUP($A211,file!$A$1:$AA$4236,MATCH(filter!V$2,file!$A$1:$AA$1,0),0)," ")</f>
        <v>19763.2</v>
      </c>
      <c r="W211" t="str">
        <f>IFERROR(VLOOKUP($A211,file!$A$1:$AA$4236,MATCH(filter!W$2,file!$A$1:$AA$1,0),0)," ")</f>
        <v>Delhi</v>
      </c>
      <c r="X211" t="str">
        <f>IFERROR(VLOOKUP($A211,file!$A$1:$AA$4236,MATCH(filter!X$2,file!$A$1:$AA$1,0),0)," ")</f>
        <v>Retail</v>
      </c>
      <c r="Y211">
        <f>IFERROR(VLOOKUP($A211,file!$A$1:$AA$4236,MATCH(filter!Y$2,file!$A$1:$AA$1,0),0)," ")</f>
        <v>265</v>
      </c>
      <c r="Z211">
        <f>IFERROR(VLOOKUP($A211,file!$A$1:$AA$4236,MATCH(filter!Z$2,file!$A$1:$AA$1,0),0)," ")</f>
        <v>82.32</v>
      </c>
      <c r="AA211">
        <f>IFERROR(VLOOKUP($A211,file!$A$1:$AA$4236,MATCH(filter!AA$2,file!$A$1:$AA$1,0),0)," ")</f>
        <v>186.66</v>
      </c>
    </row>
    <row r="212" spans="1:27" x14ac:dyDescent="0.25">
      <c r="A212" t="str">
        <f>dashboard!$W$2 &amp;"-" &amp;COUNTA(file!$L$2:L211)</f>
        <v>Amul-210</v>
      </c>
      <c r="B212" t="str">
        <f>IFERROR(VLOOKUP($A212,file!$A$1:$AA$4236,MATCH(filter!B$2,file!$A$1:$AA$1,0),0)," ")</f>
        <v>Maharashtra</v>
      </c>
      <c r="C212">
        <f>IFERROR(VLOOKUP($A212,file!$A$1:$AA$4236,MATCH(filter!C$2,file!$A$1:$AA$1,0),0)," ")</f>
        <v>317.81</v>
      </c>
      <c r="D212">
        <f>IFERROR(VLOOKUP($A212,file!$A$1:$AA$4236,MATCH(filter!D$2,file!$A$1:$AA$1,0),0)," ")</f>
        <v>31</v>
      </c>
      <c r="E212" t="str">
        <f>IFERROR(VLOOKUP($A212,file!$A$1:$AA$4236,MATCH(filter!E$2,file!$A$1:$AA$1,0),0)," ")</f>
        <v>Large</v>
      </c>
      <c r="F212">
        <f>IFERROR(VLOOKUP($A212,file!$A$1:$AA$4236,MATCH(filter!F$2,file!$A$1:$AA$1,0),0)," ")</f>
        <v>44251</v>
      </c>
      <c r="G212">
        <f>IFERROR(VLOOKUP($A212,file!$A$1:$AA$4236,MATCH(filter!G$2,file!$A$1:$AA$1,0),0)," ")</f>
        <v>2021</v>
      </c>
      <c r="H212" t="str">
        <f>IFERROR(VLOOKUP($A212,file!$A$1:$AA$4236,MATCH(filter!H$2,file!$A$1:$AA$1,0),0)," ")</f>
        <v>Feb</v>
      </c>
      <c r="I212" t="str">
        <f>IFERROR(VLOOKUP($A212,file!$A$1:$AA$4236,MATCH(filter!I$2,file!$A$1:$AA$1,0),0)," ")</f>
        <v>QTR1</v>
      </c>
      <c r="J212">
        <f>IFERROR(VLOOKUP($A212,file!$A$1:$AA$4236,MATCH(filter!J$2,file!$A$1:$AA$1,0),0)," ")</f>
        <v>5</v>
      </c>
      <c r="K212" t="str">
        <f>IFERROR(VLOOKUP($A212,file!$A$1:$AA$4236,MATCH(filter!K$2,file!$A$1:$AA$1,0),0)," ")</f>
        <v>Ice Cream</v>
      </c>
      <c r="L212" t="str">
        <f>IFERROR(VLOOKUP($A212,file!$A$1:$AA$4236,MATCH(filter!L$2,file!$A$1:$AA$1,0),0)," ")</f>
        <v>Amul</v>
      </c>
      <c r="M212">
        <f>IFERROR(VLOOKUP($A212,file!$A$1:$AA$4236,MATCH(filter!M$2,file!$A$1:$AA$1,0),0)," ")</f>
        <v>233.8</v>
      </c>
      <c r="N212">
        <f>IFERROR(VLOOKUP($A212,file!$A$1:$AA$4236,MATCH(filter!N$2,file!$A$1:$AA$1,0),0)," ")</f>
        <v>74.650000000000006</v>
      </c>
      <c r="O212">
        <f>IFERROR(VLOOKUP($A212,file!$A$1:$AA$4236,MATCH(filter!O$2,file!$A$1:$AA$1,0),0)," ")</f>
        <v>17453.170000000002</v>
      </c>
      <c r="P212">
        <f>IFERROR(VLOOKUP($A212,file!$A$1:$AA$4236,MATCH(filter!P$2,file!$A$1:$AA$1,0),0)," ")</f>
        <v>21</v>
      </c>
      <c r="Q212" t="str">
        <f>IFERROR(VLOOKUP($A212,file!$A$1:$AA$4236,MATCH(filter!Q$2,file!$A$1:$AA$1,0),0)," ")</f>
        <v>Frozen</v>
      </c>
      <c r="R212">
        <f>IFERROR(VLOOKUP($A212,file!$A$1:$AA$4236,MATCH(filter!R$2,file!$A$1:$AA$1,0),0)," ")</f>
        <v>44223</v>
      </c>
      <c r="S212">
        <f>IFERROR(VLOOKUP($A212,file!$A$1:$AA$4236,MATCH(filter!S$2,file!$A$1:$AA$1,0),0)," ")</f>
        <v>44244</v>
      </c>
      <c r="T212">
        <f>IFERROR(VLOOKUP($A212,file!$A$1:$AA$4236,MATCH(filter!T$2,file!$A$1:$AA$1,0),0)," ")</f>
        <v>167</v>
      </c>
      <c r="U212">
        <f>IFERROR(VLOOKUP($A212,file!$A$1:$AA$4236,MATCH(filter!U$2,file!$A$1:$AA$1,0),0)," ")</f>
        <v>76.959999999999994</v>
      </c>
      <c r="V212">
        <f>IFERROR(VLOOKUP($A212,file!$A$1:$AA$4236,MATCH(filter!V$2,file!$A$1:$AA$1,0),0)," ")</f>
        <v>12852.32</v>
      </c>
      <c r="W212" t="str">
        <f>IFERROR(VLOOKUP($A212,file!$A$1:$AA$4236,MATCH(filter!W$2,file!$A$1:$AA$1,0),0)," ")</f>
        <v>Chandigarh</v>
      </c>
      <c r="X212" t="str">
        <f>IFERROR(VLOOKUP($A212,file!$A$1:$AA$4236,MATCH(filter!X$2,file!$A$1:$AA$1,0),0)," ")</f>
        <v>Wholesale</v>
      </c>
      <c r="Y212">
        <f>IFERROR(VLOOKUP($A212,file!$A$1:$AA$4236,MATCH(filter!Y$2,file!$A$1:$AA$1,0),0)," ")</f>
        <v>66</v>
      </c>
      <c r="Z212">
        <f>IFERROR(VLOOKUP($A212,file!$A$1:$AA$4236,MATCH(filter!Z$2,file!$A$1:$AA$1,0),0)," ")</f>
        <v>74.37</v>
      </c>
      <c r="AA212">
        <f>IFERROR(VLOOKUP($A212,file!$A$1:$AA$4236,MATCH(filter!AA$2,file!$A$1:$AA$1,0),0)," ")</f>
        <v>134.33000000000001</v>
      </c>
    </row>
    <row r="213" spans="1:27" x14ac:dyDescent="0.25">
      <c r="A213" t="str">
        <f>dashboard!$W$2 &amp;"-" &amp;COUNTA(file!$L$2:L212)</f>
        <v>Amul-211</v>
      </c>
      <c r="B213" t="str">
        <f>IFERROR(VLOOKUP($A213,file!$A$1:$AA$4236,MATCH(filter!B$2,file!$A$1:$AA$1,0),0)," ")</f>
        <v>Uttar Pradesh</v>
      </c>
      <c r="C213">
        <f>IFERROR(VLOOKUP($A213,file!$A$1:$AA$4236,MATCH(filter!C$2,file!$A$1:$AA$1,0),0)," ")</f>
        <v>480.49</v>
      </c>
      <c r="D213">
        <f>IFERROR(VLOOKUP($A213,file!$A$1:$AA$4236,MATCH(filter!D$2,file!$A$1:$AA$1,0),0)," ")</f>
        <v>88</v>
      </c>
      <c r="E213" t="str">
        <f>IFERROR(VLOOKUP($A213,file!$A$1:$AA$4236,MATCH(filter!E$2,file!$A$1:$AA$1,0),0)," ")</f>
        <v>Small</v>
      </c>
      <c r="F213">
        <f>IFERROR(VLOOKUP($A213,file!$A$1:$AA$4236,MATCH(filter!F$2,file!$A$1:$AA$1,0),0)," ")</f>
        <v>44096</v>
      </c>
      <c r="G213">
        <f>IFERROR(VLOOKUP($A213,file!$A$1:$AA$4236,MATCH(filter!G$2,file!$A$1:$AA$1,0),0)," ")</f>
        <v>2020</v>
      </c>
      <c r="H213" t="str">
        <f>IFERROR(VLOOKUP($A213,file!$A$1:$AA$4236,MATCH(filter!H$2,file!$A$1:$AA$1,0),0)," ")</f>
        <v>Sep</v>
      </c>
      <c r="I213" t="str">
        <f>IFERROR(VLOOKUP($A213,file!$A$1:$AA$4236,MATCH(filter!I$2,file!$A$1:$AA$1,0),0)," ")</f>
        <v>QTR3</v>
      </c>
      <c r="J213">
        <f>IFERROR(VLOOKUP($A213,file!$A$1:$AA$4236,MATCH(filter!J$2,file!$A$1:$AA$1,0),0)," ")</f>
        <v>5</v>
      </c>
      <c r="K213" t="str">
        <f>IFERROR(VLOOKUP($A213,file!$A$1:$AA$4236,MATCH(filter!K$2,file!$A$1:$AA$1,0),0)," ")</f>
        <v>Ice Cream</v>
      </c>
      <c r="L213" t="str">
        <f>IFERROR(VLOOKUP($A213,file!$A$1:$AA$4236,MATCH(filter!L$2,file!$A$1:$AA$1,0),0)," ")</f>
        <v>Amul</v>
      </c>
      <c r="M213">
        <f>IFERROR(VLOOKUP($A213,file!$A$1:$AA$4236,MATCH(filter!M$2,file!$A$1:$AA$1,0),0)," ")</f>
        <v>790.85</v>
      </c>
      <c r="N213">
        <f>IFERROR(VLOOKUP($A213,file!$A$1:$AA$4236,MATCH(filter!N$2,file!$A$1:$AA$1,0),0)," ")</f>
        <v>48.88</v>
      </c>
      <c r="O213">
        <f>IFERROR(VLOOKUP($A213,file!$A$1:$AA$4236,MATCH(filter!O$2,file!$A$1:$AA$1,0),0)," ")</f>
        <v>38656.748</v>
      </c>
      <c r="P213">
        <f>IFERROR(VLOOKUP($A213,file!$A$1:$AA$4236,MATCH(filter!P$2,file!$A$1:$AA$1,0),0)," ")</f>
        <v>28</v>
      </c>
      <c r="Q213" t="str">
        <f>IFERROR(VLOOKUP($A213,file!$A$1:$AA$4236,MATCH(filter!Q$2,file!$A$1:$AA$1,0),0)," ")</f>
        <v>Frozen</v>
      </c>
      <c r="R213">
        <f>IFERROR(VLOOKUP($A213,file!$A$1:$AA$4236,MATCH(filter!R$2,file!$A$1:$AA$1,0),0)," ")</f>
        <v>44093</v>
      </c>
      <c r="S213">
        <f>IFERROR(VLOOKUP($A213,file!$A$1:$AA$4236,MATCH(filter!S$2,file!$A$1:$AA$1,0),0)," ")</f>
        <v>44121</v>
      </c>
      <c r="T213">
        <f>IFERROR(VLOOKUP($A213,file!$A$1:$AA$4236,MATCH(filter!T$2,file!$A$1:$AA$1,0),0)," ")</f>
        <v>722</v>
      </c>
      <c r="U213">
        <f>IFERROR(VLOOKUP($A213,file!$A$1:$AA$4236,MATCH(filter!U$2,file!$A$1:$AA$1,0),0)," ")</f>
        <v>50.89</v>
      </c>
      <c r="V213">
        <f>IFERROR(VLOOKUP($A213,file!$A$1:$AA$4236,MATCH(filter!V$2,file!$A$1:$AA$1,0),0)," ")</f>
        <v>36742.58</v>
      </c>
      <c r="W213" t="str">
        <f>IFERROR(VLOOKUP($A213,file!$A$1:$AA$4236,MATCH(filter!W$2,file!$A$1:$AA$1,0),0)," ")</f>
        <v>Haryana</v>
      </c>
      <c r="X213" t="str">
        <f>IFERROR(VLOOKUP($A213,file!$A$1:$AA$4236,MATCH(filter!X$2,file!$A$1:$AA$1,0),0)," ")</f>
        <v>Retail</v>
      </c>
      <c r="Y213">
        <f>IFERROR(VLOOKUP($A213,file!$A$1:$AA$4236,MATCH(filter!Y$2,file!$A$1:$AA$1,0),0)," ")</f>
        <v>68</v>
      </c>
      <c r="Z213">
        <f>IFERROR(VLOOKUP($A213,file!$A$1:$AA$4236,MATCH(filter!Z$2,file!$A$1:$AA$1,0),0)," ")</f>
        <v>67.3</v>
      </c>
      <c r="AA213">
        <f>IFERROR(VLOOKUP($A213,file!$A$1:$AA$4236,MATCH(filter!AA$2,file!$A$1:$AA$1,0),0)," ")</f>
        <v>47.61</v>
      </c>
    </row>
    <row r="214" spans="1:27" x14ac:dyDescent="0.25">
      <c r="A214" t="str">
        <f>dashboard!$W$2 &amp;"-" &amp;COUNTA(file!$L$2:L213)</f>
        <v>Amul-212</v>
      </c>
      <c r="B214" t="str">
        <f>IFERROR(VLOOKUP($A214,file!$A$1:$AA$4236,MATCH(filter!B$2,file!$A$1:$AA$1,0),0)," ")</f>
        <v>Bihar</v>
      </c>
      <c r="C214">
        <f>IFERROR(VLOOKUP($A214,file!$A$1:$AA$4236,MATCH(filter!C$2,file!$A$1:$AA$1,0),0)," ")</f>
        <v>258</v>
      </c>
      <c r="D214">
        <f>IFERROR(VLOOKUP($A214,file!$A$1:$AA$4236,MATCH(filter!D$2,file!$A$1:$AA$1,0),0)," ")</f>
        <v>58</v>
      </c>
      <c r="E214" t="str">
        <f>IFERROR(VLOOKUP($A214,file!$A$1:$AA$4236,MATCH(filter!E$2,file!$A$1:$AA$1,0),0)," ")</f>
        <v>Large</v>
      </c>
      <c r="F214">
        <f>IFERROR(VLOOKUP($A214,file!$A$1:$AA$4236,MATCH(filter!F$2,file!$A$1:$AA$1,0),0)," ")</f>
        <v>43941</v>
      </c>
      <c r="G214">
        <f>IFERROR(VLOOKUP($A214,file!$A$1:$AA$4236,MATCH(filter!G$2,file!$A$1:$AA$1,0),0)," ")</f>
        <v>2020</v>
      </c>
      <c r="H214" t="str">
        <f>IFERROR(VLOOKUP($A214,file!$A$1:$AA$4236,MATCH(filter!H$2,file!$A$1:$AA$1,0),0)," ")</f>
        <v>Apr</v>
      </c>
      <c r="I214" t="str">
        <f>IFERROR(VLOOKUP($A214,file!$A$1:$AA$4236,MATCH(filter!I$2,file!$A$1:$AA$1,0),0)," ")</f>
        <v>QTR2</v>
      </c>
      <c r="J214">
        <f>IFERROR(VLOOKUP($A214,file!$A$1:$AA$4236,MATCH(filter!J$2,file!$A$1:$AA$1,0),0)," ")</f>
        <v>7</v>
      </c>
      <c r="K214" t="str">
        <f>IFERROR(VLOOKUP($A214,file!$A$1:$AA$4236,MATCH(filter!K$2,file!$A$1:$AA$1,0),0)," ")</f>
        <v>Lassi</v>
      </c>
      <c r="L214" t="str">
        <f>IFERROR(VLOOKUP($A214,file!$A$1:$AA$4236,MATCH(filter!L$2,file!$A$1:$AA$1,0),0)," ")</f>
        <v>Amul</v>
      </c>
      <c r="M214">
        <f>IFERROR(VLOOKUP($A214,file!$A$1:$AA$4236,MATCH(filter!M$2,file!$A$1:$AA$1,0),0)," ")</f>
        <v>913.82</v>
      </c>
      <c r="N214">
        <f>IFERROR(VLOOKUP($A214,file!$A$1:$AA$4236,MATCH(filter!N$2,file!$A$1:$AA$1,0),0)," ")</f>
        <v>73.510000000000005</v>
      </c>
      <c r="O214">
        <f>IFERROR(VLOOKUP($A214,file!$A$1:$AA$4236,MATCH(filter!O$2,file!$A$1:$AA$1,0),0)," ")</f>
        <v>67174.908200000005</v>
      </c>
      <c r="P214">
        <f>IFERROR(VLOOKUP($A214,file!$A$1:$AA$4236,MATCH(filter!P$2,file!$A$1:$AA$1,0),0)," ")</f>
        <v>16</v>
      </c>
      <c r="Q214" t="str">
        <f>IFERROR(VLOOKUP($A214,file!$A$1:$AA$4236,MATCH(filter!Q$2,file!$A$1:$AA$1,0),0)," ")</f>
        <v>Refrigerated</v>
      </c>
      <c r="R214">
        <f>IFERROR(VLOOKUP($A214,file!$A$1:$AA$4236,MATCH(filter!R$2,file!$A$1:$AA$1,0),0)," ")</f>
        <v>43883</v>
      </c>
      <c r="S214">
        <f>IFERROR(VLOOKUP($A214,file!$A$1:$AA$4236,MATCH(filter!S$2,file!$A$1:$AA$1,0),0)," ")</f>
        <v>43899</v>
      </c>
      <c r="T214">
        <f>IFERROR(VLOOKUP($A214,file!$A$1:$AA$4236,MATCH(filter!T$2,file!$A$1:$AA$1,0),0)," ")</f>
        <v>323</v>
      </c>
      <c r="U214">
        <f>IFERROR(VLOOKUP($A214,file!$A$1:$AA$4236,MATCH(filter!U$2,file!$A$1:$AA$1,0),0)," ")</f>
        <v>71.89</v>
      </c>
      <c r="V214">
        <f>IFERROR(VLOOKUP($A214,file!$A$1:$AA$4236,MATCH(filter!V$2,file!$A$1:$AA$1,0),0)," ")</f>
        <v>23220.47</v>
      </c>
      <c r="W214" t="str">
        <f>IFERROR(VLOOKUP($A214,file!$A$1:$AA$4236,MATCH(filter!W$2,file!$A$1:$AA$1,0),0)," ")</f>
        <v>Gujarat</v>
      </c>
      <c r="X214" t="str">
        <f>IFERROR(VLOOKUP($A214,file!$A$1:$AA$4236,MATCH(filter!X$2,file!$A$1:$AA$1,0),0)," ")</f>
        <v>Wholesale</v>
      </c>
      <c r="Y214">
        <f>IFERROR(VLOOKUP($A214,file!$A$1:$AA$4236,MATCH(filter!Y$2,file!$A$1:$AA$1,0),0)," ")</f>
        <v>590</v>
      </c>
      <c r="Z214">
        <f>IFERROR(VLOOKUP($A214,file!$A$1:$AA$4236,MATCH(filter!Z$2,file!$A$1:$AA$1,0),0)," ")</f>
        <v>94.16</v>
      </c>
      <c r="AA214">
        <f>IFERROR(VLOOKUP($A214,file!$A$1:$AA$4236,MATCH(filter!AA$2,file!$A$1:$AA$1,0),0)," ")</f>
        <v>142.36000000000001</v>
      </c>
    </row>
    <row r="215" spans="1:27" x14ac:dyDescent="0.25">
      <c r="A215" t="str">
        <f>dashboard!$W$2 &amp;"-" &amp;COUNTA(file!$L$2:L214)</f>
        <v>Amul-213</v>
      </c>
      <c r="B215" t="str">
        <f>IFERROR(VLOOKUP($A215,file!$A$1:$AA$4236,MATCH(filter!B$2,file!$A$1:$AA$1,0),0)," ")</f>
        <v>Kerala</v>
      </c>
      <c r="C215">
        <f>IFERROR(VLOOKUP($A215,file!$A$1:$AA$4236,MATCH(filter!C$2,file!$A$1:$AA$1,0),0)," ")</f>
        <v>203.31</v>
      </c>
      <c r="D215">
        <f>IFERROR(VLOOKUP($A215,file!$A$1:$AA$4236,MATCH(filter!D$2,file!$A$1:$AA$1,0),0)," ")</f>
        <v>25</v>
      </c>
      <c r="E215" t="str">
        <f>IFERROR(VLOOKUP($A215,file!$A$1:$AA$4236,MATCH(filter!E$2,file!$A$1:$AA$1,0),0)," ")</f>
        <v>Small</v>
      </c>
      <c r="F215">
        <f>IFERROR(VLOOKUP($A215,file!$A$1:$AA$4236,MATCH(filter!F$2,file!$A$1:$AA$1,0),0)," ")</f>
        <v>44087</v>
      </c>
      <c r="G215">
        <f>IFERROR(VLOOKUP($A215,file!$A$1:$AA$4236,MATCH(filter!G$2,file!$A$1:$AA$1,0),0)," ")</f>
        <v>2020</v>
      </c>
      <c r="H215" t="str">
        <f>IFERROR(VLOOKUP($A215,file!$A$1:$AA$4236,MATCH(filter!H$2,file!$A$1:$AA$1,0),0)," ")</f>
        <v>Sep</v>
      </c>
      <c r="I215" t="str">
        <f>IFERROR(VLOOKUP($A215,file!$A$1:$AA$4236,MATCH(filter!I$2,file!$A$1:$AA$1,0),0)," ")</f>
        <v>QTR3</v>
      </c>
      <c r="J215">
        <f>IFERROR(VLOOKUP($A215,file!$A$1:$AA$4236,MATCH(filter!J$2,file!$A$1:$AA$1,0),0)," ")</f>
        <v>2</v>
      </c>
      <c r="K215" t="str">
        <f>IFERROR(VLOOKUP($A215,file!$A$1:$AA$4236,MATCH(filter!K$2,file!$A$1:$AA$1,0),0)," ")</f>
        <v>Butter</v>
      </c>
      <c r="L215" t="str">
        <f>IFERROR(VLOOKUP($A215,file!$A$1:$AA$4236,MATCH(filter!L$2,file!$A$1:$AA$1,0),0)," ")</f>
        <v>Amul</v>
      </c>
      <c r="M215">
        <f>IFERROR(VLOOKUP($A215,file!$A$1:$AA$4236,MATCH(filter!M$2,file!$A$1:$AA$1,0),0)," ")</f>
        <v>435.51</v>
      </c>
      <c r="N215">
        <f>IFERROR(VLOOKUP($A215,file!$A$1:$AA$4236,MATCH(filter!N$2,file!$A$1:$AA$1,0),0)," ")</f>
        <v>38.94</v>
      </c>
      <c r="O215">
        <f>IFERROR(VLOOKUP($A215,file!$A$1:$AA$4236,MATCH(filter!O$2,file!$A$1:$AA$1,0),0)," ")</f>
        <v>16958.759399999999</v>
      </c>
      <c r="P215">
        <f>IFERROR(VLOOKUP($A215,file!$A$1:$AA$4236,MATCH(filter!P$2,file!$A$1:$AA$1,0),0)," ")</f>
        <v>35</v>
      </c>
      <c r="Q215" t="str">
        <f>IFERROR(VLOOKUP($A215,file!$A$1:$AA$4236,MATCH(filter!Q$2,file!$A$1:$AA$1,0),0)," ")</f>
        <v>Refrigerated</v>
      </c>
      <c r="R215">
        <f>IFERROR(VLOOKUP($A215,file!$A$1:$AA$4236,MATCH(filter!R$2,file!$A$1:$AA$1,0),0)," ")</f>
        <v>44067</v>
      </c>
      <c r="S215">
        <f>IFERROR(VLOOKUP($A215,file!$A$1:$AA$4236,MATCH(filter!S$2,file!$A$1:$AA$1,0),0)," ")</f>
        <v>44102</v>
      </c>
      <c r="T215">
        <f>IFERROR(VLOOKUP($A215,file!$A$1:$AA$4236,MATCH(filter!T$2,file!$A$1:$AA$1,0),0)," ")</f>
        <v>21</v>
      </c>
      <c r="U215">
        <f>IFERROR(VLOOKUP($A215,file!$A$1:$AA$4236,MATCH(filter!U$2,file!$A$1:$AA$1,0),0)," ")</f>
        <v>41.71</v>
      </c>
      <c r="V215">
        <f>IFERROR(VLOOKUP($A215,file!$A$1:$AA$4236,MATCH(filter!V$2,file!$A$1:$AA$1,0),0)," ")</f>
        <v>875.91</v>
      </c>
      <c r="W215" t="str">
        <f>IFERROR(VLOOKUP($A215,file!$A$1:$AA$4236,MATCH(filter!W$2,file!$A$1:$AA$1,0),0)," ")</f>
        <v>Bihar</v>
      </c>
      <c r="X215" t="str">
        <f>IFERROR(VLOOKUP($A215,file!$A$1:$AA$4236,MATCH(filter!X$2,file!$A$1:$AA$1,0),0)," ")</f>
        <v>Retail</v>
      </c>
      <c r="Y215">
        <f>IFERROR(VLOOKUP($A215,file!$A$1:$AA$4236,MATCH(filter!Y$2,file!$A$1:$AA$1,0),0)," ")</f>
        <v>414</v>
      </c>
      <c r="Z215">
        <f>IFERROR(VLOOKUP($A215,file!$A$1:$AA$4236,MATCH(filter!Z$2,file!$A$1:$AA$1,0),0)," ")</f>
        <v>49.62</v>
      </c>
      <c r="AA215">
        <f>IFERROR(VLOOKUP($A215,file!$A$1:$AA$4236,MATCH(filter!AA$2,file!$A$1:$AA$1,0),0)," ")</f>
        <v>115.79</v>
      </c>
    </row>
    <row r="216" spans="1:27" x14ac:dyDescent="0.25">
      <c r="A216" t="str">
        <f>dashboard!$W$2 &amp;"-" &amp;COUNTA(file!$L$2:L215)</f>
        <v>Amul-214</v>
      </c>
      <c r="B216" t="str">
        <f>IFERROR(VLOOKUP($A216,file!$A$1:$AA$4236,MATCH(filter!B$2,file!$A$1:$AA$1,0),0)," ")</f>
        <v>Delhi</v>
      </c>
      <c r="C216">
        <f>IFERROR(VLOOKUP($A216,file!$A$1:$AA$4236,MATCH(filter!C$2,file!$A$1:$AA$1,0),0)," ")</f>
        <v>71.14</v>
      </c>
      <c r="D216">
        <f>IFERROR(VLOOKUP($A216,file!$A$1:$AA$4236,MATCH(filter!D$2,file!$A$1:$AA$1,0),0)," ")</f>
        <v>84</v>
      </c>
      <c r="E216" t="str">
        <f>IFERROR(VLOOKUP($A216,file!$A$1:$AA$4236,MATCH(filter!E$2,file!$A$1:$AA$1,0),0)," ")</f>
        <v>Large</v>
      </c>
      <c r="F216">
        <f>IFERROR(VLOOKUP($A216,file!$A$1:$AA$4236,MATCH(filter!F$2,file!$A$1:$AA$1,0),0)," ")</f>
        <v>44743</v>
      </c>
      <c r="G216">
        <f>IFERROR(VLOOKUP($A216,file!$A$1:$AA$4236,MATCH(filter!G$2,file!$A$1:$AA$1,0),0)," ")</f>
        <v>2022</v>
      </c>
      <c r="H216" t="str">
        <f>IFERROR(VLOOKUP($A216,file!$A$1:$AA$4236,MATCH(filter!H$2,file!$A$1:$AA$1,0),0)," ")</f>
        <v>Jul</v>
      </c>
      <c r="I216" t="str">
        <f>IFERROR(VLOOKUP($A216,file!$A$1:$AA$4236,MATCH(filter!I$2,file!$A$1:$AA$1,0),0)," ")</f>
        <v>QTR3</v>
      </c>
      <c r="J216">
        <f>IFERROR(VLOOKUP($A216,file!$A$1:$AA$4236,MATCH(filter!J$2,file!$A$1:$AA$1,0),0)," ")</f>
        <v>1</v>
      </c>
      <c r="K216" t="str">
        <f>IFERROR(VLOOKUP($A216,file!$A$1:$AA$4236,MATCH(filter!K$2,file!$A$1:$AA$1,0),0)," ")</f>
        <v>Milk</v>
      </c>
      <c r="L216" t="str">
        <f>IFERROR(VLOOKUP($A216,file!$A$1:$AA$4236,MATCH(filter!L$2,file!$A$1:$AA$1,0),0)," ")</f>
        <v>Amul</v>
      </c>
      <c r="M216">
        <f>IFERROR(VLOOKUP($A216,file!$A$1:$AA$4236,MATCH(filter!M$2,file!$A$1:$AA$1,0),0)," ")</f>
        <v>949.82</v>
      </c>
      <c r="N216">
        <f>IFERROR(VLOOKUP($A216,file!$A$1:$AA$4236,MATCH(filter!N$2,file!$A$1:$AA$1,0),0)," ")</f>
        <v>83.9</v>
      </c>
      <c r="O216">
        <f>IFERROR(VLOOKUP($A216,file!$A$1:$AA$4236,MATCH(filter!O$2,file!$A$1:$AA$1,0),0)," ")</f>
        <v>79689.898000000016</v>
      </c>
      <c r="P216">
        <f>IFERROR(VLOOKUP($A216,file!$A$1:$AA$4236,MATCH(filter!P$2,file!$A$1:$AA$1,0),0)," ")</f>
        <v>24</v>
      </c>
      <c r="Q216" t="str">
        <f>IFERROR(VLOOKUP($A216,file!$A$1:$AA$4236,MATCH(filter!Q$2,file!$A$1:$AA$1,0),0)," ")</f>
        <v>Tetra Pack</v>
      </c>
      <c r="R216">
        <f>IFERROR(VLOOKUP($A216,file!$A$1:$AA$4236,MATCH(filter!R$2,file!$A$1:$AA$1,0),0)," ")</f>
        <v>44700</v>
      </c>
      <c r="S216">
        <f>IFERROR(VLOOKUP($A216,file!$A$1:$AA$4236,MATCH(filter!S$2,file!$A$1:$AA$1,0),0)," ")</f>
        <v>44724</v>
      </c>
      <c r="T216">
        <f>IFERROR(VLOOKUP($A216,file!$A$1:$AA$4236,MATCH(filter!T$2,file!$A$1:$AA$1,0),0)," ")</f>
        <v>622</v>
      </c>
      <c r="U216">
        <f>IFERROR(VLOOKUP($A216,file!$A$1:$AA$4236,MATCH(filter!U$2,file!$A$1:$AA$1,0),0)," ")</f>
        <v>81.86</v>
      </c>
      <c r="V216">
        <f>IFERROR(VLOOKUP($A216,file!$A$1:$AA$4236,MATCH(filter!V$2,file!$A$1:$AA$1,0),0)," ")</f>
        <v>50916.92</v>
      </c>
      <c r="W216" t="str">
        <f>IFERROR(VLOOKUP($A216,file!$A$1:$AA$4236,MATCH(filter!W$2,file!$A$1:$AA$1,0),0)," ")</f>
        <v>Bihar</v>
      </c>
      <c r="X216" t="str">
        <f>IFERROR(VLOOKUP($A216,file!$A$1:$AA$4236,MATCH(filter!X$2,file!$A$1:$AA$1,0),0)," ")</f>
        <v>Online</v>
      </c>
      <c r="Y216">
        <f>IFERROR(VLOOKUP($A216,file!$A$1:$AA$4236,MATCH(filter!Y$2,file!$A$1:$AA$1,0),0)," ")</f>
        <v>327</v>
      </c>
      <c r="Z216">
        <f>IFERROR(VLOOKUP($A216,file!$A$1:$AA$4236,MATCH(filter!Z$2,file!$A$1:$AA$1,0),0)," ")</f>
        <v>41.13</v>
      </c>
      <c r="AA216">
        <f>IFERROR(VLOOKUP($A216,file!$A$1:$AA$4236,MATCH(filter!AA$2,file!$A$1:$AA$1,0),0)," ")</f>
        <v>156.97</v>
      </c>
    </row>
    <row r="217" spans="1:27" x14ac:dyDescent="0.25">
      <c r="A217" t="str">
        <f>dashboard!$W$2 &amp;"-" &amp;COUNTA(file!$L$2:L216)</f>
        <v>Amul-215</v>
      </c>
      <c r="B217" t="str">
        <f>IFERROR(VLOOKUP($A217,file!$A$1:$AA$4236,MATCH(filter!B$2,file!$A$1:$AA$1,0),0)," ")</f>
        <v>Madhya Pradesh</v>
      </c>
      <c r="C217">
        <f>IFERROR(VLOOKUP($A217,file!$A$1:$AA$4236,MATCH(filter!C$2,file!$A$1:$AA$1,0),0)," ")</f>
        <v>573.12</v>
      </c>
      <c r="D217">
        <f>IFERROR(VLOOKUP($A217,file!$A$1:$AA$4236,MATCH(filter!D$2,file!$A$1:$AA$1,0),0)," ")</f>
        <v>73</v>
      </c>
      <c r="E217" t="str">
        <f>IFERROR(VLOOKUP($A217,file!$A$1:$AA$4236,MATCH(filter!E$2,file!$A$1:$AA$1,0),0)," ")</f>
        <v>Medium</v>
      </c>
      <c r="F217">
        <f>IFERROR(VLOOKUP($A217,file!$A$1:$AA$4236,MATCH(filter!F$2,file!$A$1:$AA$1,0),0)," ")</f>
        <v>44918</v>
      </c>
      <c r="G217">
        <f>IFERROR(VLOOKUP($A217,file!$A$1:$AA$4236,MATCH(filter!G$2,file!$A$1:$AA$1,0),0)," ")</f>
        <v>2022</v>
      </c>
      <c r="H217" t="str">
        <f>IFERROR(VLOOKUP($A217,file!$A$1:$AA$4236,MATCH(filter!H$2,file!$A$1:$AA$1,0),0)," ")</f>
        <v>Dec</v>
      </c>
      <c r="I217" t="str">
        <f>IFERROR(VLOOKUP($A217,file!$A$1:$AA$4236,MATCH(filter!I$2,file!$A$1:$AA$1,0),0)," ")</f>
        <v>QTR4</v>
      </c>
      <c r="J217">
        <f>IFERROR(VLOOKUP($A217,file!$A$1:$AA$4236,MATCH(filter!J$2,file!$A$1:$AA$1,0),0)," ")</f>
        <v>1</v>
      </c>
      <c r="K217" t="str">
        <f>IFERROR(VLOOKUP($A217,file!$A$1:$AA$4236,MATCH(filter!K$2,file!$A$1:$AA$1,0),0)," ")</f>
        <v>Milk</v>
      </c>
      <c r="L217" t="str">
        <f>IFERROR(VLOOKUP($A217,file!$A$1:$AA$4236,MATCH(filter!L$2,file!$A$1:$AA$1,0),0)," ")</f>
        <v>Amul</v>
      </c>
      <c r="M217">
        <f>IFERROR(VLOOKUP($A217,file!$A$1:$AA$4236,MATCH(filter!M$2,file!$A$1:$AA$1,0),0)," ")</f>
        <v>306.48</v>
      </c>
      <c r="N217">
        <f>IFERROR(VLOOKUP($A217,file!$A$1:$AA$4236,MATCH(filter!N$2,file!$A$1:$AA$1,0),0)," ")</f>
        <v>97.59</v>
      </c>
      <c r="O217">
        <f>IFERROR(VLOOKUP($A217,file!$A$1:$AA$4236,MATCH(filter!O$2,file!$A$1:$AA$1,0),0)," ")</f>
        <v>29909.383200000004</v>
      </c>
      <c r="P217">
        <f>IFERROR(VLOOKUP($A217,file!$A$1:$AA$4236,MATCH(filter!P$2,file!$A$1:$AA$1,0),0)," ")</f>
        <v>2</v>
      </c>
      <c r="Q217" t="str">
        <f>IFERROR(VLOOKUP($A217,file!$A$1:$AA$4236,MATCH(filter!Q$2,file!$A$1:$AA$1,0),0)," ")</f>
        <v>Polythene Packet</v>
      </c>
      <c r="R217">
        <f>IFERROR(VLOOKUP($A217,file!$A$1:$AA$4236,MATCH(filter!R$2,file!$A$1:$AA$1,0),0)," ")</f>
        <v>44865</v>
      </c>
      <c r="S217">
        <f>IFERROR(VLOOKUP($A217,file!$A$1:$AA$4236,MATCH(filter!S$2,file!$A$1:$AA$1,0),0)," ")</f>
        <v>44867</v>
      </c>
      <c r="T217">
        <f>IFERROR(VLOOKUP($A217,file!$A$1:$AA$4236,MATCH(filter!T$2,file!$A$1:$AA$1,0),0)," ")</f>
        <v>29</v>
      </c>
      <c r="U217">
        <f>IFERROR(VLOOKUP($A217,file!$A$1:$AA$4236,MATCH(filter!U$2,file!$A$1:$AA$1,0),0)," ")</f>
        <v>93.23</v>
      </c>
      <c r="V217">
        <f>IFERROR(VLOOKUP($A217,file!$A$1:$AA$4236,MATCH(filter!V$2,file!$A$1:$AA$1,0),0)," ")</f>
        <v>2703.67</v>
      </c>
      <c r="W217" t="str">
        <f>IFERROR(VLOOKUP($A217,file!$A$1:$AA$4236,MATCH(filter!W$2,file!$A$1:$AA$1,0),0)," ")</f>
        <v>West Bengal</v>
      </c>
      <c r="X217" t="str">
        <f>IFERROR(VLOOKUP($A217,file!$A$1:$AA$4236,MATCH(filter!X$2,file!$A$1:$AA$1,0),0)," ")</f>
        <v>Retail</v>
      </c>
      <c r="Y217">
        <f>IFERROR(VLOOKUP($A217,file!$A$1:$AA$4236,MATCH(filter!Y$2,file!$A$1:$AA$1,0),0)," ")</f>
        <v>277</v>
      </c>
      <c r="Z217">
        <f>IFERROR(VLOOKUP($A217,file!$A$1:$AA$4236,MATCH(filter!Z$2,file!$A$1:$AA$1,0),0)," ")</f>
        <v>44.21</v>
      </c>
      <c r="AA217">
        <f>IFERROR(VLOOKUP($A217,file!$A$1:$AA$4236,MATCH(filter!AA$2,file!$A$1:$AA$1,0),0)," ")</f>
        <v>107.88</v>
      </c>
    </row>
    <row r="218" spans="1:27" x14ac:dyDescent="0.25">
      <c r="A218" t="str">
        <f>dashboard!$W$2 &amp;"-" &amp;COUNTA(file!$L$2:L217)</f>
        <v>Amul-216</v>
      </c>
      <c r="B218" t="str">
        <f>IFERROR(VLOOKUP($A218,file!$A$1:$AA$4236,MATCH(filter!B$2,file!$A$1:$AA$1,0),0)," ")</f>
        <v>Telangana</v>
      </c>
      <c r="C218">
        <f>IFERROR(VLOOKUP($A218,file!$A$1:$AA$4236,MATCH(filter!C$2,file!$A$1:$AA$1,0),0)," ")</f>
        <v>318.12</v>
      </c>
      <c r="D218">
        <f>IFERROR(VLOOKUP($A218,file!$A$1:$AA$4236,MATCH(filter!D$2,file!$A$1:$AA$1,0),0)," ")</f>
        <v>28</v>
      </c>
      <c r="E218" t="str">
        <f>IFERROR(VLOOKUP($A218,file!$A$1:$AA$4236,MATCH(filter!E$2,file!$A$1:$AA$1,0),0)," ")</f>
        <v>Small</v>
      </c>
      <c r="F218">
        <f>IFERROR(VLOOKUP($A218,file!$A$1:$AA$4236,MATCH(filter!F$2,file!$A$1:$AA$1,0),0)," ")</f>
        <v>43550</v>
      </c>
      <c r="G218">
        <f>IFERROR(VLOOKUP($A218,file!$A$1:$AA$4236,MATCH(filter!G$2,file!$A$1:$AA$1,0),0)," ")</f>
        <v>2019</v>
      </c>
      <c r="H218" t="str">
        <f>IFERROR(VLOOKUP($A218,file!$A$1:$AA$4236,MATCH(filter!H$2,file!$A$1:$AA$1,0),0)," ")</f>
        <v>Mar</v>
      </c>
      <c r="I218" t="str">
        <f>IFERROR(VLOOKUP($A218,file!$A$1:$AA$4236,MATCH(filter!I$2,file!$A$1:$AA$1,0),0)," ")</f>
        <v>QTR1</v>
      </c>
      <c r="J218">
        <f>IFERROR(VLOOKUP($A218,file!$A$1:$AA$4236,MATCH(filter!J$2,file!$A$1:$AA$1,0),0)," ")</f>
        <v>3</v>
      </c>
      <c r="K218" t="str">
        <f>IFERROR(VLOOKUP($A218,file!$A$1:$AA$4236,MATCH(filter!K$2,file!$A$1:$AA$1,0),0)," ")</f>
        <v>Cheese</v>
      </c>
      <c r="L218" t="str">
        <f>IFERROR(VLOOKUP($A218,file!$A$1:$AA$4236,MATCH(filter!L$2,file!$A$1:$AA$1,0),0)," ")</f>
        <v>Amul</v>
      </c>
      <c r="M218">
        <f>IFERROR(VLOOKUP($A218,file!$A$1:$AA$4236,MATCH(filter!M$2,file!$A$1:$AA$1,0),0)," ")</f>
        <v>115.3</v>
      </c>
      <c r="N218">
        <f>IFERROR(VLOOKUP($A218,file!$A$1:$AA$4236,MATCH(filter!N$2,file!$A$1:$AA$1,0),0)," ")</f>
        <v>10.41</v>
      </c>
      <c r="O218">
        <f>IFERROR(VLOOKUP($A218,file!$A$1:$AA$4236,MATCH(filter!O$2,file!$A$1:$AA$1,0),0)," ")</f>
        <v>1200.2729999999999</v>
      </c>
      <c r="P218">
        <f>IFERROR(VLOOKUP($A218,file!$A$1:$AA$4236,MATCH(filter!P$2,file!$A$1:$AA$1,0),0)," ")</f>
        <v>43</v>
      </c>
      <c r="Q218" t="str">
        <f>IFERROR(VLOOKUP($A218,file!$A$1:$AA$4236,MATCH(filter!Q$2,file!$A$1:$AA$1,0),0)," ")</f>
        <v>Refrigerated</v>
      </c>
      <c r="R218">
        <f>IFERROR(VLOOKUP($A218,file!$A$1:$AA$4236,MATCH(filter!R$2,file!$A$1:$AA$1,0),0)," ")</f>
        <v>43518</v>
      </c>
      <c r="S218">
        <f>IFERROR(VLOOKUP($A218,file!$A$1:$AA$4236,MATCH(filter!S$2,file!$A$1:$AA$1,0),0)," ")</f>
        <v>43561</v>
      </c>
      <c r="T218">
        <f>IFERROR(VLOOKUP($A218,file!$A$1:$AA$4236,MATCH(filter!T$2,file!$A$1:$AA$1,0),0)," ")</f>
        <v>82</v>
      </c>
      <c r="U218">
        <f>IFERROR(VLOOKUP($A218,file!$A$1:$AA$4236,MATCH(filter!U$2,file!$A$1:$AA$1,0),0)," ")</f>
        <v>6.77</v>
      </c>
      <c r="V218">
        <f>IFERROR(VLOOKUP($A218,file!$A$1:$AA$4236,MATCH(filter!V$2,file!$A$1:$AA$1,0),0)," ")</f>
        <v>555.14</v>
      </c>
      <c r="W218" t="str">
        <f>IFERROR(VLOOKUP($A218,file!$A$1:$AA$4236,MATCH(filter!W$2,file!$A$1:$AA$1,0),0)," ")</f>
        <v>Chandigarh</v>
      </c>
      <c r="X218" t="str">
        <f>IFERROR(VLOOKUP($A218,file!$A$1:$AA$4236,MATCH(filter!X$2,file!$A$1:$AA$1,0),0)," ")</f>
        <v>Retail</v>
      </c>
      <c r="Y218">
        <f>IFERROR(VLOOKUP($A218,file!$A$1:$AA$4236,MATCH(filter!Y$2,file!$A$1:$AA$1,0),0)," ")</f>
        <v>33</v>
      </c>
      <c r="Z218">
        <f>IFERROR(VLOOKUP($A218,file!$A$1:$AA$4236,MATCH(filter!Z$2,file!$A$1:$AA$1,0),0)," ")</f>
        <v>30.32</v>
      </c>
      <c r="AA218">
        <f>IFERROR(VLOOKUP($A218,file!$A$1:$AA$4236,MATCH(filter!AA$2,file!$A$1:$AA$1,0),0)," ")</f>
        <v>176.3</v>
      </c>
    </row>
    <row r="219" spans="1:27" x14ac:dyDescent="0.25">
      <c r="A219" t="str">
        <f>dashboard!$W$2 &amp;"-" &amp;COUNTA(file!$L$2:L218)</f>
        <v>Amul-217</v>
      </c>
      <c r="B219" t="str">
        <f>IFERROR(VLOOKUP($A219,file!$A$1:$AA$4236,MATCH(filter!B$2,file!$A$1:$AA$1,0),0)," ")</f>
        <v>West Bengal</v>
      </c>
      <c r="C219">
        <f>IFERROR(VLOOKUP($A219,file!$A$1:$AA$4236,MATCH(filter!C$2,file!$A$1:$AA$1,0),0)," ")</f>
        <v>922.3</v>
      </c>
      <c r="D219">
        <f>IFERROR(VLOOKUP($A219,file!$A$1:$AA$4236,MATCH(filter!D$2,file!$A$1:$AA$1,0),0)," ")</f>
        <v>83</v>
      </c>
      <c r="E219" t="str">
        <f>IFERROR(VLOOKUP($A219,file!$A$1:$AA$4236,MATCH(filter!E$2,file!$A$1:$AA$1,0),0)," ")</f>
        <v>Large</v>
      </c>
      <c r="F219">
        <f>IFERROR(VLOOKUP($A219,file!$A$1:$AA$4236,MATCH(filter!F$2,file!$A$1:$AA$1,0),0)," ")</f>
        <v>43834</v>
      </c>
      <c r="G219">
        <f>IFERROR(VLOOKUP($A219,file!$A$1:$AA$4236,MATCH(filter!G$2,file!$A$1:$AA$1,0),0)," ")</f>
        <v>2020</v>
      </c>
      <c r="H219" t="str">
        <f>IFERROR(VLOOKUP($A219,file!$A$1:$AA$4236,MATCH(filter!H$2,file!$A$1:$AA$1,0),0)," ")</f>
        <v>Jan</v>
      </c>
      <c r="I219" t="str">
        <f>IFERROR(VLOOKUP($A219,file!$A$1:$AA$4236,MATCH(filter!I$2,file!$A$1:$AA$1,0),0)," ")</f>
        <v>QTR1</v>
      </c>
      <c r="J219">
        <f>IFERROR(VLOOKUP($A219,file!$A$1:$AA$4236,MATCH(filter!J$2,file!$A$1:$AA$1,0),0)," ")</f>
        <v>6</v>
      </c>
      <c r="K219" t="str">
        <f>IFERROR(VLOOKUP($A219,file!$A$1:$AA$4236,MATCH(filter!K$2,file!$A$1:$AA$1,0),0)," ")</f>
        <v>Curd</v>
      </c>
      <c r="L219" t="str">
        <f>IFERROR(VLOOKUP($A219,file!$A$1:$AA$4236,MATCH(filter!L$2,file!$A$1:$AA$1,0),0)," ")</f>
        <v>Amul</v>
      </c>
      <c r="M219">
        <f>IFERROR(VLOOKUP($A219,file!$A$1:$AA$4236,MATCH(filter!M$2,file!$A$1:$AA$1,0),0)," ")</f>
        <v>194.04</v>
      </c>
      <c r="N219">
        <f>IFERROR(VLOOKUP($A219,file!$A$1:$AA$4236,MATCH(filter!N$2,file!$A$1:$AA$1,0),0)," ")</f>
        <v>73.31</v>
      </c>
      <c r="O219">
        <f>IFERROR(VLOOKUP($A219,file!$A$1:$AA$4236,MATCH(filter!O$2,file!$A$1:$AA$1,0),0)," ")</f>
        <v>14225.072399999999</v>
      </c>
      <c r="P219">
        <f>IFERROR(VLOOKUP($A219,file!$A$1:$AA$4236,MATCH(filter!P$2,file!$A$1:$AA$1,0),0)," ")</f>
        <v>6</v>
      </c>
      <c r="Q219" t="str">
        <f>IFERROR(VLOOKUP($A219,file!$A$1:$AA$4236,MATCH(filter!Q$2,file!$A$1:$AA$1,0),0)," ")</f>
        <v>Refrigerated</v>
      </c>
      <c r="R219">
        <f>IFERROR(VLOOKUP($A219,file!$A$1:$AA$4236,MATCH(filter!R$2,file!$A$1:$AA$1,0),0)," ")</f>
        <v>43784</v>
      </c>
      <c r="S219">
        <f>IFERROR(VLOOKUP($A219,file!$A$1:$AA$4236,MATCH(filter!S$2,file!$A$1:$AA$1,0),0)," ")</f>
        <v>43790</v>
      </c>
      <c r="T219">
        <f>IFERROR(VLOOKUP($A219,file!$A$1:$AA$4236,MATCH(filter!T$2,file!$A$1:$AA$1,0),0)," ")</f>
        <v>44</v>
      </c>
      <c r="U219">
        <f>IFERROR(VLOOKUP($A219,file!$A$1:$AA$4236,MATCH(filter!U$2,file!$A$1:$AA$1,0),0)," ")</f>
        <v>72.28</v>
      </c>
      <c r="V219">
        <f>IFERROR(VLOOKUP($A219,file!$A$1:$AA$4236,MATCH(filter!V$2,file!$A$1:$AA$1,0),0)," ")</f>
        <v>3180.32</v>
      </c>
      <c r="W219" t="str">
        <f>IFERROR(VLOOKUP($A219,file!$A$1:$AA$4236,MATCH(filter!W$2,file!$A$1:$AA$1,0),0)," ")</f>
        <v>Rajasthan</v>
      </c>
      <c r="X219" t="str">
        <f>IFERROR(VLOOKUP($A219,file!$A$1:$AA$4236,MATCH(filter!X$2,file!$A$1:$AA$1,0),0)," ")</f>
        <v>Wholesale</v>
      </c>
      <c r="Y219">
        <f>IFERROR(VLOOKUP($A219,file!$A$1:$AA$4236,MATCH(filter!Y$2,file!$A$1:$AA$1,0),0)," ")</f>
        <v>150</v>
      </c>
      <c r="Z219">
        <f>IFERROR(VLOOKUP($A219,file!$A$1:$AA$4236,MATCH(filter!Z$2,file!$A$1:$AA$1,0),0)," ")</f>
        <v>84.29</v>
      </c>
      <c r="AA219">
        <f>IFERROR(VLOOKUP($A219,file!$A$1:$AA$4236,MATCH(filter!AA$2,file!$A$1:$AA$1,0),0)," ")</f>
        <v>112.44</v>
      </c>
    </row>
    <row r="220" spans="1:27" x14ac:dyDescent="0.25">
      <c r="A220" t="str">
        <f>dashboard!$W$2 &amp;"-" &amp;COUNTA(file!$L$2:L219)</f>
        <v>Amul-218</v>
      </c>
      <c r="B220" t="str">
        <f>IFERROR(VLOOKUP($A220,file!$A$1:$AA$4236,MATCH(filter!B$2,file!$A$1:$AA$1,0),0)," ")</f>
        <v>Madhya Pradesh</v>
      </c>
      <c r="C220">
        <f>IFERROR(VLOOKUP($A220,file!$A$1:$AA$4236,MATCH(filter!C$2,file!$A$1:$AA$1,0),0)," ")</f>
        <v>535.39</v>
      </c>
      <c r="D220">
        <f>IFERROR(VLOOKUP($A220,file!$A$1:$AA$4236,MATCH(filter!D$2,file!$A$1:$AA$1,0),0)," ")</f>
        <v>60</v>
      </c>
      <c r="E220" t="str">
        <f>IFERROR(VLOOKUP($A220,file!$A$1:$AA$4236,MATCH(filter!E$2,file!$A$1:$AA$1,0),0)," ")</f>
        <v>Large</v>
      </c>
      <c r="F220">
        <f>IFERROR(VLOOKUP($A220,file!$A$1:$AA$4236,MATCH(filter!F$2,file!$A$1:$AA$1,0),0)," ")</f>
        <v>44394</v>
      </c>
      <c r="G220">
        <f>IFERROR(VLOOKUP($A220,file!$A$1:$AA$4236,MATCH(filter!G$2,file!$A$1:$AA$1,0),0)," ")</f>
        <v>2021</v>
      </c>
      <c r="H220" t="str">
        <f>IFERROR(VLOOKUP($A220,file!$A$1:$AA$4236,MATCH(filter!H$2,file!$A$1:$AA$1,0),0)," ")</f>
        <v>Jul</v>
      </c>
      <c r="I220" t="str">
        <f>IFERROR(VLOOKUP($A220,file!$A$1:$AA$4236,MATCH(filter!I$2,file!$A$1:$AA$1,0),0)," ")</f>
        <v>QTR3</v>
      </c>
      <c r="J220">
        <f>IFERROR(VLOOKUP($A220,file!$A$1:$AA$4236,MATCH(filter!J$2,file!$A$1:$AA$1,0),0)," ")</f>
        <v>8</v>
      </c>
      <c r="K220" t="str">
        <f>IFERROR(VLOOKUP($A220,file!$A$1:$AA$4236,MATCH(filter!K$2,file!$A$1:$AA$1,0),0)," ")</f>
        <v>Buttermilk</v>
      </c>
      <c r="L220" t="str">
        <f>IFERROR(VLOOKUP($A220,file!$A$1:$AA$4236,MATCH(filter!L$2,file!$A$1:$AA$1,0),0)," ")</f>
        <v>Amul</v>
      </c>
      <c r="M220">
        <f>IFERROR(VLOOKUP($A220,file!$A$1:$AA$4236,MATCH(filter!M$2,file!$A$1:$AA$1,0),0)," ")</f>
        <v>31.09</v>
      </c>
      <c r="N220">
        <f>IFERROR(VLOOKUP($A220,file!$A$1:$AA$4236,MATCH(filter!N$2,file!$A$1:$AA$1,0),0)," ")</f>
        <v>26.77</v>
      </c>
      <c r="O220">
        <f>IFERROR(VLOOKUP($A220,file!$A$1:$AA$4236,MATCH(filter!O$2,file!$A$1:$AA$1,0),0)," ")</f>
        <v>832.27930000000003</v>
      </c>
      <c r="P220">
        <f>IFERROR(VLOOKUP($A220,file!$A$1:$AA$4236,MATCH(filter!P$2,file!$A$1:$AA$1,0),0)," ")</f>
        <v>13</v>
      </c>
      <c r="Q220" t="str">
        <f>IFERROR(VLOOKUP($A220,file!$A$1:$AA$4236,MATCH(filter!Q$2,file!$A$1:$AA$1,0),0)," ")</f>
        <v>Refrigerated</v>
      </c>
      <c r="R220">
        <f>IFERROR(VLOOKUP($A220,file!$A$1:$AA$4236,MATCH(filter!R$2,file!$A$1:$AA$1,0),0)," ")</f>
        <v>44390</v>
      </c>
      <c r="S220">
        <f>IFERROR(VLOOKUP($A220,file!$A$1:$AA$4236,MATCH(filter!S$2,file!$A$1:$AA$1,0),0)," ")</f>
        <v>44403</v>
      </c>
      <c r="T220">
        <f>IFERROR(VLOOKUP($A220,file!$A$1:$AA$4236,MATCH(filter!T$2,file!$A$1:$AA$1,0),0)," ")</f>
        <v>30</v>
      </c>
      <c r="U220">
        <f>IFERROR(VLOOKUP($A220,file!$A$1:$AA$4236,MATCH(filter!U$2,file!$A$1:$AA$1,0),0)," ")</f>
        <v>31.06</v>
      </c>
      <c r="V220">
        <f>IFERROR(VLOOKUP($A220,file!$A$1:$AA$4236,MATCH(filter!V$2,file!$A$1:$AA$1,0),0)," ")</f>
        <v>931.8</v>
      </c>
      <c r="W220" t="str">
        <f>IFERROR(VLOOKUP($A220,file!$A$1:$AA$4236,MATCH(filter!W$2,file!$A$1:$AA$1,0),0)," ")</f>
        <v>Haryana</v>
      </c>
      <c r="X220" t="str">
        <f>IFERROR(VLOOKUP($A220,file!$A$1:$AA$4236,MATCH(filter!X$2,file!$A$1:$AA$1,0),0)," ")</f>
        <v>Wholesale</v>
      </c>
      <c r="Y220">
        <f>IFERROR(VLOOKUP($A220,file!$A$1:$AA$4236,MATCH(filter!Y$2,file!$A$1:$AA$1,0),0)," ")</f>
        <v>1</v>
      </c>
      <c r="Z220">
        <f>IFERROR(VLOOKUP($A220,file!$A$1:$AA$4236,MATCH(filter!Z$2,file!$A$1:$AA$1,0),0)," ")</f>
        <v>26.46</v>
      </c>
      <c r="AA220">
        <f>IFERROR(VLOOKUP($A220,file!$A$1:$AA$4236,MATCH(filter!AA$2,file!$A$1:$AA$1,0),0)," ")</f>
        <v>161.30000000000001</v>
      </c>
    </row>
    <row r="221" spans="1:27" x14ac:dyDescent="0.25">
      <c r="A221" t="str">
        <f>dashboard!$W$2 &amp;"-" &amp;COUNTA(file!$L$2:L220)</f>
        <v>Amul-219</v>
      </c>
      <c r="B221" t="str">
        <f>IFERROR(VLOOKUP($A221,file!$A$1:$AA$4236,MATCH(filter!B$2,file!$A$1:$AA$1,0),0)," ")</f>
        <v>Gujarat</v>
      </c>
      <c r="C221">
        <f>IFERROR(VLOOKUP($A221,file!$A$1:$AA$4236,MATCH(filter!C$2,file!$A$1:$AA$1,0),0)," ")</f>
        <v>441.18</v>
      </c>
      <c r="D221">
        <f>IFERROR(VLOOKUP($A221,file!$A$1:$AA$4236,MATCH(filter!D$2,file!$A$1:$AA$1,0),0)," ")</f>
        <v>22</v>
      </c>
      <c r="E221" t="str">
        <f>IFERROR(VLOOKUP($A221,file!$A$1:$AA$4236,MATCH(filter!E$2,file!$A$1:$AA$1,0),0)," ")</f>
        <v>Small</v>
      </c>
      <c r="F221">
        <f>IFERROR(VLOOKUP($A221,file!$A$1:$AA$4236,MATCH(filter!F$2,file!$A$1:$AA$1,0),0)," ")</f>
        <v>44059</v>
      </c>
      <c r="G221">
        <f>IFERROR(VLOOKUP($A221,file!$A$1:$AA$4236,MATCH(filter!G$2,file!$A$1:$AA$1,0),0)," ")</f>
        <v>2020</v>
      </c>
      <c r="H221" t="str">
        <f>IFERROR(VLOOKUP($A221,file!$A$1:$AA$4236,MATCH(filter!H$2,file!$A$1:$AA$1,0),0)," ")</f>
        <v>Aug</v>
      </c>
      <c r="I221" t="str">
        <f>IFERROR(VLOOKUP($A221,file!$A$1:$AA$4236,MATCH(filter!I$2,file!$A$1:$AA$1,0),0)," ")</f>
        <v>QTR3</v>
      </c>
      <c r="J221">
        <f>IFERROR(VLOOKUP($A221,file!$A$1:$AA$4236,MATCH(filter!J$2,file!$A$1:$AA$1,0),0)," ")</f>
        <v>7</v>
      </c>
      <c r="K221" t="str">
        <f>IFERROR(VLOOKUP($A221,file!$A$1:$AA$4236,MATCH(filter!K$2,file!$A$1:$AA$1,0),0)," ")</f>
        <v>Lassi</v>
      </c>
      <c r="L221" t="str">
        <f>IFERROR(VLOOKUP($A221,file!$A$1:$AA$4236,MATCH(filter!L$2,file!$A$1:$AA$1,0),0)," ")</f>
        <v>Amul</v>
      </c>
      <c r="M221">
        <f>IFERROR(VLOOKUP($A221,file!$A$1:$AA$4236,MATCH(filter!M$2,file!$A$1:$AA$1,0),0)," ")</f>
        <v>665.07</v>
      </c>
      <c r="N221">
        <f>IFERROR(VLOOKUP($A221,file!$A$1:$AA$4236,MATCH(filter!N$2,file!$A$1:$AA$1,0),0)," ")</f>
        <v>31.25</v>
      </c>
      <c r="O221">
        <f>IFERROR(VLOOKUP($A221,file!$A$1:$AA$4236,MATCH(filter!O$2,file!$A$1:$AA$1,0),0)," ")</f>
        <v>20783.4375</v>
      </c>
      <c r="P221">
        <f>IFERROR(VLOOKUP($A221,file!$A$1:$AA$4236,MATCH(filter!P$2,file!$A$1:$AA$1,0),0)," ")</f>
        <v>18</v>
      </c>
      <c r="Q221" t="str">
        <f>IFERROR(VLOOKUP($A221,file!$A$1:$AA$4236,MATCH(filter!Q$2,file!$A$1:$AA$1,0),0)," ")</f>
        <v>Refrigerated</v>
      </c>
      <c r="R221">
        <f>IFERROR(VLOOKUP($A221,file!$A$1:$AA$4236,MATCH(filter!R$2,file!$A$1:$AA$1,0),0)," ")</f>
        <v>44003</v>
      </c>
      <c r="S221">
        <f>IFERROR(VLOOKUP($A221,file!$A$1:$AA$4236,MATCH(filter!S$2,file!$A$1:$AA$1,0),0)," ")</f>
        <v>44021</v>
      </c>
      <c r="T221">
        <f>IFERROR(VLOOKUP($A221,file!$A$1:$AA$4236,MATCH(filter!T$2,file!$A$1:$AA$1,0),0)," ")</f>
        <v>44</v>
      </c>
      <c r="U221">
        <f>IFERROR(VLOOKUP($A221,file!$A$1:$AA$4236,MATCH(filter!U$2,file!$A$1:$AA$1,0),0)," ")</f>
        <v>35.03</v>
      </c>
      <c r="V221">
        <f>IFERROR(VLOOKUP($A221,file!$A$1:$AA$4236,MATCH(filter!V$2,file!$A$1:$AA$1,0),0)," ")</f>
        <v>1541.32</v>
      </c>
      <c r="W221" t="str">
        <f>IFERROR(VLOOKUP($A221,file!$A$1:$AA$4236,MATCH(filter!W$2,file!$A$1:$AA$1,0),0)," ")</f>
        <v>Delhi</v>
      </c>
      <c r="X221" t="str">
        <f>IFERROR(VLOOKUP($A221,file!$A$1:$AA$4236,MATCH(filter!X$2,file!$A$1:$AA$1,0),0)," ")</f>
        <v>Online</v>
      </c>
      <c r="Y221">
        <f>IFERROR(VLOOKUP($A221,file!$A$1:$AA$4236,MATCH(filter!Y$2,file!$A$1:$AA$1,0),0)," ")</f>
        <v>621</v>
      </c>
      <c r="Z221">
        <f>IFERROR(VLOOKUP($A221,file!$A$1:$AA$4236,MATCH(filter!Z$2,file!$A$1:$AA$1,0),0)," ")</f>
        <v>12.82</v>
      </c>
      <c r="AA221">
        <f>IFERROR(VLOOKUP($A221,file!$A$1:$AA$4236,MATCH(filter!AA$2,file!$A$1:$AA$1,0),0)," ")</f>
        <v>108.62</v>
      </c>
    </row>
    <row r="222" spans="1:27" x14ac:dyDescent="0.25">
      <c r="A222" t="str">
        <f>dashboard!$W$2 &amp;"-" &amp;COUNTA(file!$L$2:L221)</f>
        <v>Amul-220</v>
      </c>
      <c r="B222" t="str">
        <f>IFERROR(VLOOKUP($A222,file!$A$1:$AA$4236,MATCH(filter!B$2,file!$A$1:$AA$1,0),0)," ")</f>
        <v>Chandigarh</v>
      </c>
      <c r="C222">
        <f>IFERROR(VLOOKUP($A222,file!$A$1:$AA$4236,MATCH(filter!C$2,file!$A$1:$AA$1,0),0)," ")</f>
        <v>542.09</v>
      </c>
      <c r="D222">
        <f>IFERROR(VLOOKUP($A222,file!$A$1:$AA$4236,MATCH(filter!D$2,file!$A$1:$AA$1,0),0)," ")</f>
        <v>46</v>
      </c>
      <c r="E222" t="str">
        <f>IFERROR(VLOOKUP($A222,file!$A$1:$AA$4236,MATCH(filter!E$2,file!$A$1:$AA$1,0),0)," ")</f>
        <v>Medium</v>
      </c>
      <c r="F222">
        <f>IFERROR(VLOOKUP($A222,file!$A$1:$AA$4236,MATCH(filter!F$2,file!$A$1:$AA$1,0),0)," ")</f>
        <v>44048</v>
      </c>
      <c r="G222">
        <f>IFERROR(VLOOKUP($A222,file!$A$1:$AA$4236,MATCH(filter!G$2,file!$A$1:$AA$1,0),0)," ")</f>
        <v>2020</v>
      </c>
      <c r="H222" t="str">
        <f>IFERROR(VLOOKUP($A222,file!$A$1:$AA$4236,MATCH(filter!H$2,file!$A$1:$AA$1,0),0)," ")</f>
        <v>Aug</v>
      </c>
      <c r="I222" t="str">
        <f>IFERROR(VLOOKUP($A222,file!$A$1:$AA$4236,MATCH(filter!I$2,file!$A$1:$AA$1,0),0)," ")</f>
        <v>QTR3</v>
      </c>
      <c r="J222">
        <f>IFERROR(VLOOKUP($A222,file!$A$1:$AA$4236,MATCH(filter!J$2,file!$A$1:$AA$1,0),0)," ")</f>
        <v>8</v>
      </c>
      <c r="K222" t="str">
        <f>IFERROR(VLOOKUP($A222,file!$A$1:$AA$4236,MATCH(filter!K$2,file!$A$1:$AA$1,0),0)," ")</f>
        <v>Buttermilk</v>
      </c>
      <c r="L222" t="str">
        <f>IFERROR(VLOOKUP($A222,file!$A$1:$AA$4236,MATCH(filter!L$2,file!$A$1:$AA$1,0),0)," ")</f>
        <v>Amul</v>
      </c>
      <c r="M222">
        <f>IFERROR(VLOOKUP($A222,file!$A$1:$AA$4236,MATCH(filter!M$2,file!$A$1:$AA$1,0),0)," ")</f>
        <v>103.55</v>
      </c>
      <c r="N222">
        <f>IFERROR(VLOOKUP($A222,file!$A$1:$AA$4236,MATCH(filter!N$2,file!$A$1:$AA$1,0),0)," ")</f>
        <v>81.44</v>
      </c>
      <c r="O222">
        <f>IFERROR(VLOOKUP($A222,file!$A$1:$AA$4236,MATCH(filter!O$2,file!$A$1:$AA$1,0),0)," ")</f>
        <v>8433.1119999999992</v>
      </c>
      <c r="P222">
        <f>IFERROR(VLOOKUP($A222,file!$A$1:$AA$4236,MATCH(filter!P$2,file!$A$1:$AA$1,0),0)," ")</f>
        <v>10</v>
      </c>
      <c r="Q222" t="str">
        <f>IFERROR(VLOOKUP($A222,file!$A$1:$AA$4236,MATCH(filter!Q$2,file!$A$1:$AA$1,0),0)," ")</f>
        <v>Refrigerated</v>
      </c>
      <c r="R222">
        <f>IFERROR(VLOOKUP($A222,file!$A$1:$AA$4236,MATCH(filter!R$2,file!$A$1:$AA$1,0),0)," ")</f>
        <v>44047</v>
      </c>
      <c r="S222">
        <f>IFERROR(VLOOKUP($A222,file!$A$1:$AA$4236,MATCH(filter!S$2,file!$A$1:$AA$1,0),0)," ")</f>
        <v>44057</v>
      </c>
      <c r="T222">
        <f>IFERROR(VLOOKUP($A222,file!$A$1:$AA$4236,MATCH(filter!T$2,file!$A$1:$AA$1,0),0)," ")</f>
        <v>17</v>
      </c>
      <c r="U222">
        <f>IFERROR(VLOOKUP($A222,file!$A$1:$AA$4236,MATCH(filter!U$2,file!$A$1:$AA$1,0),0)," ")</f>
        <v>78.16</v>
      </c>
      <c r="V222">
        <f>IFERROR(VLOOKUP($A222,file!$A$1:$AA$4236,MATCH(filter!V$2,file!$A$1:$AA$1,0),0)," ")</f>
        <v>1328.72</v>
      </c>
      <c r="W222" t="str">
        <f>IFERROR(VLOOKUP($A222,file!$A$1:$AA$4236,MATCH(filter!W$2,file!$A$1:$AA$1,0),0)," ")</f>
        <v>Jharkhand</v>
      </c>
      <c r="X222" t="str">
        <f>IFERROR(VLOOKUP($A222,file!$A$1:$AA$4236,MATCH(filter!X$2,file!$A$1:$AA$1,0),0)," ")</f>
        <v>Wholesale</v>
      </c>
      <c r="Y222">
        <f>IFERROR(VLOOKUP($A222,file!$A$1:$AA$4236,MATCH(filter!Y$2,file!$A$1:$AA$1,0),0)," ")</f>
        <v>86</v>
      </c>
      <c r="Z222">
        <f>IFERROR(VLOOKUP($A222,file!$A$1:$AA$4236,MATCH(filter!Z$2,file!$A$1:$AA$1,0),0)," ")</f>
        <v>64.89</v>
      </c>
      <c r="AA222">
        <f>IFERROR(VLOOKUP($A222,file!$A$1:$AA$4236,MATCH(filter!AA$2,file!$A$1:$AA$1,0),0)," ")</f>
        <v>151.63999999999999</v>
      </c>
    </row>
    <row r="223" spans="1:27" x14ac:dyDescent="0.25">
      <c r="A223" t="str">
        <f>dashboard!$W$2 &amp;"-" &amp;COUNTA(file!$L$2:L222)</f>
        <v>Amul-221</v>
      </c>
      <c r="B223" t="str">
        <f>IFERROR(VLOOKUP($A223,file!$A$1:$AA$4236,MATCH(filter!B$2,file!$A$1:$AA$1,0),0)," ")</f>
        <v>Kerala</v>
      </c>
      <c r="C223">
        <f>IFERROR(VLOOKUP($A223,file!$A$1:$AA$4236,MATCH(filter!C$2,file!$A$1:$AA$1,0),0)," ")</f>
        <v>40.71</v>
      </c>
      <c r="D223">
        <f>IFERROR(VLOOKUP($A223,file!$A$1:$AA$4236,MATCH(filter!D$2,file!$A$1:$AA$1,0),0)," ")</f>
        <v>72</v>
      </c>
      <c r="E223" t="str">
        <f>IFERROR(VLOOKUP($A223,file!$A$1:$AA$4236,MATCH(filter!E$2,file!$A$1:$AA$1,0),0)," ")</f>
        <v>Small</v>
      </c>
      <c r="F223">
        <f>IFERROR(VLOOKUP($A223,file!$A$1:$AA$4236,MATCH(filter!F$2,file!$A$1:$AA$1,0),0)," ")</f>
        <v>44703</v>
      </c>
      <c r="G223">
        <f>IFERROR(VLOOKUP($A223,file!$A$1:$AA$4236,MATCH(filter!G$2,file!$A$1:$AA$1,0),0)," ")</f>
        <v>2022</v>
      </c>
      <c r="H223" t="str">
        <f>IFERROR(VLOOKUP($A223,file!$A$1:$AA$4236,MATCH(filter!H$2,file!$A$1:$AA$1,0),0)," ")</f>
        <v>May</v>
      </c>
      <c r="I223" t="str">
        <f>IFERROR(VLOOKUP($A223,file!$A$1:$AA$4236,MATCH(filter!I$2,file!$A$1:$AA$1,0),0)," ")</f>
        <v>QTR2</v>
      </c>
      <c r="J223">
        <f>IFERROR(VLOOKUP($A223,file!$A$1:$AA$4236,MATCH(filter!J$2,file!$A$1:$AA$1,0),0)," ")</f>
        <v>1</v>
      </c>
      <c r="K223" t="str">
        <f>IFERROR(VLOOKUP($A223,file!$A$1:$AA$4236,MATCH(filter!K$2,file!$A$1:$AA$1,0),0)," ")</f>
        <v>Milk</v>
      </c>
      <c r="L223" t="str">
        <f>IFERROR(VLOOKUP($A223,file!$A$1:$AA$4236,MATCH(filter!L$2,file!$A$1:$AA$1,0),0)," ")</f>
        <v>Amul</v>
      </c>
      <c r="M223">
        <f>IFERROR(VLOOKUP($A223,file!$A$1:$AA$4236,MATCH(filter!M$2,file!$A$1:$AA$1,0),0)," ")</f>
        <v>605.73</v>
      </c>
      <c r="N223">
        <f>IFERROR(VLOOKUP($A223,file!$A$1:$AA$4236,MATCH(filter!N$2,file!$A$1:$AA$1,0),0)," ")</f>
        <v>89.78</v>
      </c>
      <c r="O223">
        <f>IFERROR(VLOOKUP($A223,file!$A$1:$AA$4236,MATCH(filter!O$2,file!$A$1:$AA$1,0),0)," ")</f>
        <v>54382.439400000003</v>
      </c>
      <c r="P223">
        <f>IFERROR(VLOOKUP($A223,file!$A$1:$AA$4236,MATCH(filter!P$2,file!$A$1:$AA$1,0),0)," ")</f>
        <v>1</v>
      </c>
      <c r="Q223" t="str">
        <f>IFERROR(VLOOKUP($A223,file!$A$1:$AA$4236,MATCH(filter!Q$2,file!$A$1:$AA$1,0),0)," ")</f>
        <v>Polythene Packet</v>
      </c>
      <c r="R223">
        <f>IFERROR(VLOOKUP($A223,file!$A$1:$AA$4236,MATCH(filter!R$2,file!$A$1:$AA$1,0),0)," ")</f>
        <v>44643</v>
      </c>
      <c r="S223">
        <f>IFERROR(VLOOKUP($A223,file!$A$1:$AA$4236,MATCH(filter!S$2,file!$A$1:$AA$1,0),0)," ")</f>
        <v>44644</v>
      </c>
      <c r="T223">
        <f>IFERROR(VLOOKUP($A223,file!$A$1:$AA$4236,MATCH(filter!T$2,file!$A$1:$AA$1,0),0)," ")</f>
        <v>492</v>
      </c>
      <c r="U223">
        <f>IFERROR(VLOOKUP($A223,file!$A$1:$AA$4236,MATCH(filter!U$2,file!$A$1:$AA$1,0),0)," ")</f>
        <v>94.68</v>
      </c>
      <c r="V223">
        <f>IFERROR(VLOOKUP($A223,file!$A$1:$AA$4236,MATCH(filter!V$2,file!$A$1:$AA$1,0),0)," ")</f>
        <v>46582.559999999998</v>
      </c>
      <c r="W223" t="str">
        <f>IFERROR(VLOOKUP($A223,file!$A$1:$AA$4236,MATCH(filter!W$2,file!$A$1:$AA$1,0),0)," ")</f>
        <v>West Bengal</v>
      </c>
      <c r="X223" t="str">
        <f>IFERROR(VLOOKUP($A223,file!$A$1:$AA$4236,MATCH(filter!X$2,file!$A$1:$AA$1,0),0)," ")</f>
        <v>Wholesale</v>
      </c>
      <c r="Y223">
        <f>IFERROR(VLOOKUP($A223,file!$A$1:$AA$4236,MATCH(filter!Y$2,file!$A$1:$AA$1,0),0)," ")</f>
        <v>113</v>
      </c>
      <c r="Z223">
        <f>IFERROR(VLOOKUP($A223,file!$A$1:$AA$4236,MATCH(filter!Z$2,file!$A$1:$AA$1,0),0)," ")</f>
        <v>51.66</v>
      </c>
      <c r="AA223">
        <f>IFERROR(VLOOKUP($A223,file!$A$1:$AA$4236,MATCH(filter!AA$2,file!$A$1:$AA$1,0),0)," ")</f>
        <v>148.66</v>
      </c>
    </row>
    <row r="224" spans="1:27" x14ac:dyDescent="0.25">
      <c r="A224" t="str">
        <f>dashboard!$W$2 &amp;"-" &amp;COUNTA(file!$L$2:L223)</f>
        <v>Amul-222</v>
      </c>
      <c r="B224" t="str">
        <f>IFERROR(VLOOKUP($A224,file!$A$1:$AA$4236,MATCH(filter!B$2,file!$A$1:$AA$1,0),0)," ")</f>
        <v>West Bengal</v>
      </c>
      <c r="C224">
        <f>IFERROR(VLOOKUP($A224,file!$A$1:$AA$4236,MATCH(filter!C$2,file!$A$1:$AA$1,0),0)," ")</f>
        <v>285.95</v>
      </c>
      <c r="D224">
        <f>IFERROR(VLOOKUP($A224,file!$A$1:$AA$4236,MATCH(filter!D$2,file!$A$1:$AA$1,0),0)," ")</f>
        <v>20</v>
      </c>
      <c r="E224" t="str">
        <f>IFERROR(VLOOKUP($A224,file!$A$1:$AA$4236,MATCH(filter!E$2,file!$A$1:$AA$1,0),0)," ")</f>
        <v>Large</v>
      </c>
      <c r="F224">
        <f>IFERROR(VLOOKUP($A224,file!$A$1:$AA$4236,MATCH(filter!F$2,file!$A$1:$AA$1,0),0)," ")</f>
        <v>43663</v>
      </c>
      <c r="G224">
        <f>IFERROR(VLOOKUP($A224,file!$A$1:$AA$4236,MATCH(filter!G$2,file!$A$1:$AA$1,0),0)," ")</f>
        <v>2019</v>
      </c>
      <c r="H224" t="str">
        <f>IFERROR(VLOOKUP($A224,file!$A$1:$AA$4236,MATCH(filter!H$2,file!$A$1:$AA$1,0),0)," ")</f>
        <v>Jul</v>
      </c>
      <c r="I224" t="str">
        <f>IFERROR(VLOOKUP($A224,file!$A$1:$AA$4236,MATCH(filter!I$2,file!$A$1:$AA$1,0),0)," ")</f>
        <v>QTR3</v>
      </c>
      <c r="J224">
        <f>IFERROR(VLOOKUP($A224,file!$A$1:$AA$4236,MATCH(filter!J$2,file!$A$1:$AA$1,0),0)," ")</f>
        <v>7</v>
      </c>
      <c r="K224" t="str">
        <f>IFERROR(VLOOKUP($A224,file!$A$1:$AA$4236,MATCH(filter!K$2,file!$A$1:$AA$1,0),0)," ")</f>
        <v>Lassi</v>
      </c>
      <c r="L224" t="str">
        <f>IFERROR(VLOOKUP($A224,file!$A$1:$AA$4236,MATCH(filter!L$2,file!$A$1:$AA$1,0),0)," ")</f>
        <v>Amul</v>
      </c>
      <c r="M224">
        <f>IFERROR(VLOOKUP($A224,file!$A$1:$AA$4236,MATCH(filter!M$2,file!$A$1:$AA$1,0),0)," ")</f>
        <v>773.61</v>
      </c>
      <c r="N224">
        <f>IFERROR(VLOOKUP($A224,file!$A$1:$AA$4236,MATCH(filter!N$2,file!$A$1:$AA$1,0),0)," ")</f>
        <v>67.650000000000006</v>
      </c>
      <c r="O224">
        <f>IFERROR(VLOOKUP($A224,file!$A$1:$AA$4236,MATCH(filter!O$2,file!$A$1:$AA$1,0),0)," ")</f>
        <v>52334.716500000002</v>
      </c>
      <c r="P224">
        <f>IFERROR(VLOOKUP($A224,file!$A$1:$AA$4236,MATCH(filter!P$2,file!$A$1:$AA$1,0),0)," ")</f>
        <v>13</v>
      </c>
      <c r="Q224" t="str">
        <f>IFERROR(VLOOKUP($A224,file!$A$1:$AA$4236,MATCH(filter!Q$2,file!$A$1:$AA$1,0),0)," ")</f>
        <v>Refrigerated</v>
      </c>
      <c r="R224">
        <f>IFERROR(VLOOKUP($A224,file!$A$1:$AA$4236,MATCH(filter!R$2,file!$A$1:$AA$1,0),0)," ")</f>
        <v>43650</v>
      </c>
      <c r="S224">
        <f>IFERROR(VLOOKUP($A224,file!$A$1:$AA$4236,MATCH(filter!S$2,file!$A$1:$AA$1,0),0)," ")</f>
        <v>43663</v>
      </c>
      <c r="T224">
        <f>IFERROR(VLOOKUP($A224,file!$A$1:$AA$4236,MATCH(filter!T$2,file!$A$1:$AA$1,0),0)," ")</f>
        <v>597</v>
      </c>
      <c r="U224">
        <f>IFERROR(VLOOKUP($A224,file!$A$1:$AA$4236,MATCH(filter!U$2,file!$A$1:$AA$1,0),0)," ")</f>
        <v>67.5</v>
      </c>
      <c r="V224">
        <f>IFERROR(VLOOKUP($A224,file!$A$1:$AA$4236,MATCH(filter!V$2,file!$A$1:$AA$1,0),0)," ")</f>
        <v>40297.5</v>
      </c>
      <c r="W224" t="str">
        <f>IFERROR(VLOOKUP($A224,file!$A$1:$AA$4236,MATCH(filter!W$2,file!$A$1:$AA$1,0),0)," ")</f>
        <v>Maharashtra</v>
      </c>
      <c r="X224" t="str">
        <f>IFERROR(VLOOKUP($A224,file!$A$1:$AA$4236,MATCH(filter!X$2,file!$A$1:$AA$1,0),0)," ")</f>
        <v>Wholesale</v>
      </c>
      <c r="Y224">
        <f>IFERROR(VLOOKUP($A224,file!$A$1:$AA$4236,MATCH(filter!Y$2,file!$A$1:$AA$1,0),0)," ")</f>
        <v>176</v>
      </c>
      <c r="Z224">
        <f>IFERROR(VLOOKUP($A224,file!$A$1:$AA$4236,MATCH(filter!Z$2,file!$A$1:$AA$1,0),0)," ")</f>
        <v>97.77</v>
      </c>
      <c r="AA224">
        <f>IFERROR(VLOOKUP($A224,file!$A$1:$AA$4236,MATCH(filter!AA$2,file!$A$1:$AA$1,0),0)," ")</f>
        <v>118.32</v>
      </c>
    </row>
    <row r="225" spans="1:27" x14ac:dyDescent="0.25">
      <c r="A225" t="str">
        <f>dashboard!$W$2 &amp;"-" &amp;COUNTA(file!$L$2:L224)</f>
        <v>Amul-223</v>
      </c>
      <c r="B225" t="str">
        <f>IFERROR(VLOOKUP($A225,file!$A$1:$AA$4236,MATCH(filter!B$2,file!$A$1:$AA$1,0),0)," ")</f>
        <v>Telangana</v>
      </c>
      <c r="C225">
        <f>IFERROR(VLOOKUP($A225,file!$A$1:$AA$4236,MATCH(filter!C$2,file!$A$1:$AA$1,0),0)," ")</f>
        <v>735.46</v>
      </c>
      <c r="D225">
        <f>IFERROR(VLOOKUP($A225,file!$A$1:$AA$4236,MATCH(filter!D$2,file!$A$1:$AA$1,0),0)," ")</f>
        <v>56</v>
      </c>
      <c r="E225" t="str">
        <f>IFERROR(VLOOKUP($A225,file!$A$1:$AA$4236,MATCH(filter!E$2,file!$A$1:$AA$1,0),0)," ")</f>
        <v>Small</v>
      </c>
      <c r="F225">
        <f>IFERROR(VLOOKUP($A225,file!$A$1:$AA$4236,MATCH(filter!F$2,file!$A$1:$AA$1,0),0)," ")</f>
        <v>43868</v>
      </c>
      <c r="G225">
        <f>IFERROR(VLOOKUP($A225,file!$A$1:$AA$4236,MATCH(filter!G$2,file!$A$1:$AA$1,0),0)," ")</f>
        <v>2020</v>
      </c>
      <c r="H225" t="str">
        <f>IFERROR(VLOOKUP($A225,file!$A$1:$AA$4236,MATCH(filter!H$2,file!$A$1:$AA$1,0),0)," ")</f>
        <v>Feb</v>
      </c>
      <c r="I225" t="str">
        <f>IFERROR(VLOOKUP($A225,file!$A$1:$AA$4236,MATCH(filter!I$2,file!$A$1:$AA$1,0),0)," ")</f>
        <v>QTR1</v>
      </c>
      <c r="J225">
        <f>IFERROR(VLOOKUP($A225,file!$A$1:$AA$4236,MATCH(filter!J$2,file!$A$1:$AA$1,0),0)," ")</f>
        <v>9</v>
      </c>
      <c r="K225" t="str">
        <f>IFERROR(VLOOKUP($A225,file!$A$1:$AA$4236,MATCH(filter!K$2,file!$A$1:$AA$1,0),0)," ")</f>
        <v>Paneer</v>
      </c>
      <c r="L225" t="str">
        <f>IFERROR(VLOOKUP($A225,file!$A$1:$AA$4236,MATCH(filter!L$2,file!$A$1:$AA$1,0),0)," ")</f>
        <v>Amul</v>
      </c>
      <c r="M225">
        <f>IFERROR(VLOOKUP($A225,file!$A$1:$AA$4236,MATCH(filter!M$2,file!$A$1:$AA$1,0),0)," ")</f>
        <v>277.20999999999998</v>
      </c>
      <c r="N225">
        <f>IFERROR(VLOOKUP($A225,file!$A$1:$AA$4236,MATCH(filter!N$2,file!$A$1:$AA$1,0),0)," ")</f>
        <v>66.37</v>
      </c>
      <c r="O225">
        <f>IFERROR(VLOOKUP($A225,file!$A$1:$AA$4236,MATCH(filter!O$2,file!$A$1:$AA$1,0),0)," ")</f>
        <v>18398.4277</v>
      </c>
      <c r="P225">
        <f>IFERROR(VLOOKUP($A225,file!$A$1:$AA$4236,MATCH(filter!P$2,file!$A$1:$AA$1,0),0)," ")</f>
        <v>11</v>
      </c>
      <c r="Q225" t="str">
        <f>IFERROR(VLOOKUP($A225,file!$A$1:$AA$4236,MATCH(filter!Q$2,file!$A$1:$AA$1,0),0)," ")</f>
        <v>Refrigerated</v>
      </c>
      <c r="R225">
        <f>IFERROR(VLOOKUP($A225,file!$A$1:$AA$4236,MATCH(filter!R$2,file!$A$1:$AA$1,0),0)," ")</f>
        <v>43865</v>
      </c>
      <c r="S225">
        <f>IFERROR(VLOOKUP($A225,file!$A$1:$AA$4236,MATCH(filter!S$2,file!$A$1:$AA$1,0),0)," ")</f>
        <v>43876</v>
      </c>
      <c r="T225">
        <f>IFERROR(VLOOKUP($A225,file!$A$1:$AA$4236,MATCH(filter!T$2,file!$A$1:$AA$1,0),0)," ")</f>
        <v>267</v>
      </c>
      <c r="U225">
        <f>IFERROR(VLOOKUP($A225,file!$A$1:$AA$4236,MATCH(filter!U$2,file!$A$1:$AA$1,0),0)," ")</f>
        <v>70.91</v>
      </c>
      <c r="V225">
        <f>IFERROR(VLOOKUP($A225,file!$A$1:$AA$4236,MATCH(filter!V$2,file!$A$1:$AA$1,0),0)," ")</f>
        <v>18932.97</v>
      </c>
      <c r="W225" t="str">
        <f>IFERROR(VLOOKUP($A225,file!$A$1:$AA$4236,MATCH(filter!W$2,file!$A$1:$AA$1,0),0)," ")</f>
        <v>West Bengal</v>
      </c>
      <c r="X225" t="str">
        <f>IFERROR(VLOOKUP($A225,file!$A$1:$AA$4236,MATCH(filter!X$2,file!$A$1:$AA$1,0),0)," ")</f>
        <v>Retail</v>
      </c>
      <c r="Y225">
        <f>IFERROR(VLOOKUP($A225,file!$A$1:$AA$4236,MATCH(filter!Y$2,file!$A$1:$AA$1,0),0)," ")</f>
        <v>10</v>
      </c>
      <c r="Z225">
        <f>IFERROR(VLOOKUP($A225,file!$A$1:$AA$4236,MATCH(filter!Z$2,file!$A$1:$AA$1,0),0)," ")</f>
        <v>65.099999999999994</v>
      </c>
      <c r="AA225">
        <f>IFERROR(VLOOKUP($A225,file!$A$1:$AA$4236,MATCH(filter!AA$2,file!$A$1:$AA$1,0),0)," ")</f>
        <v>107.02</v>
      </c>
    </row>
    <row r="226" spans="1:27" x14ac:dyDescent="0.25">
      <c r="A226" t="str">
        <f>dashboard!$W$2 &amp;"-" &amp;COUNTA(file!$L$2:L225)</f>
        <v>Amul-224</v>
      </c>
      <c r="B226" t="str">
        <f>IFERROR(VLOOKUP($A226,file!$A$1:$AA$4236,MATCH(filter!B$2,file!$A$1:$AA$1,0),0)," ")</f>
        <v>Haryana</v>
      </c>
      <c r="C226">
        <f>IFERROR(VLOOKUP($A226,file!$A$1:$AA$4236,MATCH(filter!C$2,file!$A$1:$AA$1,0),0)," ")</f>
        <v>546.54</v>
      </c>
      <c r="D226">
        <f>IFERROR(VLOOKUP($A226,file!$A$1:$AA$4236,MATCH(filter!D$2,file!$A$1:$AA$1,0),0)," ")</f>
        <v>33</v>
      </c>
      <c r="E226" t="str">
        <f>IFERROR(VLOOKUP($A226,file!$A$1:$AA$4236,MATCH(filter!E$2,file!$A$1:$AA$1,0),0)," ")</f>
        <v>Medium</v>
      </c>
      <c r="F226">
        <f>IFERROR(VLOOKUP($A226,file!$A$1:$AA$4236,MATCH(filter!F$2,file!$A$1:$AA$1,0),0)," ")</f>
        <v>43476</v>
      </c>
      <c r="G226">
        <f>IFERROR(VLOOKUP($A226,file!$A$1:$AA$4236,MATCH(filter!G$2,file!$A$1:$AA$1,0),0)," ")</f>
        <v>2019</v>
      </c>
      <c r="H226" t="str">
        <f>IFERROR(VLOOKUP($A226,file!$A$1:$AA$4236,MATCH(filter!H$2,file!$A$1:$AA$1,0),0)," ")</f>
        <v>Jan</v>
      </c>
      <c r="I226" t="str">
        <f>IFERROR(VLOOKUP($A226,file!$A$1:$AA$4236,MATCH(filter!I$2,file!$A$1:$AA$1,0),0)," ")</f>
        <v>QTR1</v>
      </c>
      <c r="J226">
        <f>IFERROR(VLOOKUP($A226,file!$A$1:$AA$4236,MATCH(filter!J$2,file!$A$1:$AA$1,0),0)," ")</f>
        <v>1</v>
      </c>
      <c r="K226" t="str">
        <f>IFERROR(VLOOKUP($A226,file!$A$1:$AA$4236,MATCH(filter!K$2,file!$A$1:$AA$1,0),0)," ")</f>
        <v>Milk</v>
      </c>
      <c r="L226" t="str">
        <f>IFERROR(VLOOKUP($A226,file!$A$1:$AA$4236,MATCH(filter!L$2,file!$A$1:$AA$1,0),0)," ")</f>
        <v>Amul</v>
      </c>
      <c r="M226">
        <f>IFERROR(VLOOKUP($A226,file!$A$1:$AA$4236,MATCH(filter!M$2,file!$A$1:$AA$1,0),0)," ")</f>
        <v>842.01</v>
      </c>
      <c r="N226">
        <f>IFERROR(VLOOKUP($A226,file!$A$1:$AA$4236,MATCH(filter!N$2,file!$A$1:$AA$1,0),0)," ")</f>
        <v>48.67</v>
      </c>
      <c r="O226">
        <f>IFERROR(VLOOKUP($A226,file!$A$1:$AA$4236,MATCH(filter!O$2,file!$A$1:$AA$1,0),0)," ")</f>
        <v>40980.626700000001</v>
      </c>
      <c r="P226">
        <f>IFERROR(VLOOKUP($A226,file!$A$1:$AA$4236,MATCH(filter!P$2,file!$A$1:$AA$1,0),0)," ")</f>
        <v>23</v>
      </c>
      <c r="Q226" t="str">
        <f>IFERROR(VLOOKUP($A226,file!$A$1:$AA$4236,MATCH(filter!Q$2,file!$A$1:$AA$1,0),0)," ")</f>
        <v>Tetra Pack</v>
      </c>
      <c r="R226">
        <f>IFERROR(VLOOKUP($A226,file!$A$1:$AA$4236,MATCH(filter!R$2,file!$A$1:$AA$1,0),0)," ")</f>
        <v>43441</v>
      </c>
      <c r="S226">
        <f>IFERROR(VLOOKUP($A226,file!$A$1:$AA$4236,MATCH(filter!S$2,file!$A$1:$AA$1,0),0)," ")</f>
        <v>43464</v>
      </c>
      <c r="T226">
        <f>IFERROR(VLOOKUP($A226,file!$A$1:$AA$4236,MATCH(filter!T$2,file!$A$1:$AA$1,0),0)," ")</f>
        <v>668</v>
      </c>
      <c r="U226">
        <f>IFERROR(VLOOKUP($A226,file!$A$1:$AA$4236,MATCH(filter!U$2,file!$A$1:$AA$1,0),0)," ")</f>
        <v>47.24</v>
      </c>
      <c r="V226">
        <f>IFERROR(VLOOKUP($A226,file!$A$1:$AA$4236,MATCH(filter!V$2,file!$A$1:$AA$1,0),0)," ")</f>
        <v>31556.32</v>
      </c>
      <c r="W226" t="str">
        <f>IFERROR(VLOOKUP($A226,file!$A$1:$AA$4236,MATCH(filter!W$2,file!$A$1:$AA$1,0),0)," ")</f>
        <v>Chandigarh</v>
      </c>
      <c r="X226" t="str">
        <f>IFERROR(VLOOKUP($A226,file!$A$1:$AA$4236,MATCH(filter!X$2,file!$A$1:$AA$1,0),0)," ")</f>
        <v>Retail</v>
      </c>
      <c r="Y226">
        <f>IFERROR(VLOOKUP($A226,file!$A$1:$AA$4236,MATCH(filter!Y$2,file!$A$1:$AA$1,0),0)," ")</f>
        <v>174</v>
      </c>
      <c r="Z226">
        <f>IFERROR(VLOOKUP($A226,file!$A$1:$AA$4236,MATCH(filter!Z$2,file!$A$1:$AA$1,0),0)," ")</f>
        <v>40.56</v>
      </c>
      <c r="AA226">
        <f>IFERROR(VLOOKUP($A226,file!$A$1:$AA$4236,MATCH(filter!AA$2,file!$A$1:$AA$1,0),0)," ")</f>
        <v>121.29</v>
      </c>
    </row>
    <row r="227" spans="1:27" x14ac:dyDescent="0.25">
      <c r="A227" t="str">
        <f>dashboard!$W$2 &amp;"-" &amp;COUNTA(file!$L$2:L226)</f>
        <v>Amul-225</v>
      </c>
      <c r="B227" t="str">
        <f>IFERROR(VLOOKUP($A227,file!$A$1:$AA$4236,MATCH(filter!B$2,file!$A$1:$AA$1,0),0)," ")</f>
        <v>Chandigarh</v>
      </c>
      <c r="C227">
        <f>IFERROR(VLOOKUP($A227,file!$A$1:$AA$4236,MATCH(filter!C$2,file!$A$1:$AA$1,0),0)," ")</f>
        <v>413.06</v>
      </c>
      <c r="D227">
        <f>IFERROR(VLOOKUP($A227,file!$A$1:$AA$4236,MATCH(filter!D$2,file!$A$1:$AA$1,0),0)," ")</f>
        <v>46</v>
      </c>
      <c r="E227" t="str">
        <f>IFERROR(VLOOKUP($A227,file!$A$1:$AA$4236,MATCH(filter!E$2,file!$A$1:$AA$1,0),0)," ")</f>
        <v>Large</v>
      </c>
      <c r="F227">
        <f>IFERROR(VLOOKUP($A227,file!$A$1:$AA$4236,MATCH(filter!F$2,file!$A$1:$AA$1,0),0)," ")</f>
        <v>44010</v>
      </c>
      <c r="G227">
        <f>IFERROR(VLOOKUP($A227,file!$A$1:$AA$4236,MATCH(filter!G$2,file!$A$1:$AA$1,0),0)," ")</f>
        <v>2020</v>
      </c>
      <c r="H227" t="str">
        <f>IFERROR(VLOOKUP($A227,file!$A$1:$AA$4236,MATCH(filter!H$2,file!$A$1:$AA$1,0),0)," ")</f>
        <v>Jun</v>
      </c>
      <c r="I227" t="str">
        <f>IFERROR(VLOOKUP($A227,file!$A$1:$AA$4236,MATCH(filter!I$2,file!$A$1:$AA$1,0),0)," ")</f>
        <v>QTR2</v>
      </c>
      <c r="J227">
        <f>IFERROR(VLOOKUP($A227,file!$A$1:$AA$4236,MATCH(filter!J$2,file!$A$1:$AA$1,0),0)," ")</f>
        <v>10</v>
      </c>
      <c r="K227" t="str">
        <f>IFERROR(VLOOKUP($A227,file!$A$1:$AA$4236,MATCH(filter!K$2,file!$A$1:$AA$1,0),0)," ")</f>
        <v>Ghee</v>
      </c>
      <c r="L227" t="str">
        <f>IFERROR(VLOOKUP($A227,file!$A$1:$AA$4236,MATCH(filter!L$2,file!$A$1:$AA$1,0),0)," ")</f>
        <v>Amul</v>
      </c>
      <c r="M227">
        <f>IFERROR(VLOOKUP($A227,file!$A$1:$AA$4236,MATCH(filter!M$2,file!$A$1:$AA$1,0),0)," ")</f>
        <v>834.79</v>
      </c>
      <c r="N227">
        <f>IFERROR(VLOOKUP($A227,file!$A$1:$AA$4236,MATCH(filter!N$2,file!$A$1:$AA$1,0),0)," ")</f>
        <v>69.97</v>
      </c>
      <c r="O227">
        <f>IFERROR(VLOOKUP($A227,file!$A$1:$AA$4236,MATCH(filter!O$2,file!$A$1:$AA$1,0),0)," ")</f>
        <v>58410.256299999994</v>
      </c>
      <c r="P227">
        <f>IFERROR(VLOOKUP($A227,file!$A$1:$AA$4236,MATCH(filter!P$2,file!$A$1:$AA$1,0),0)," ")</f>
        <v>69</v>
      </c>
      <c r="Q227" t="str">
        <f>IFERROR(VLOOKUP($A227,file!$A$1:$AA$4236,MATCH(filter!Q$2,file!$A$1:$AA$1,0),0)," ")</f>
        <v>Ambient</v>
      </c>
      <c r="R227">
        <f>IFERROR(VLOOKUP($A227,file!$A$1:$AA$4236,MATCH(filter!R$2,file!$A$1:$AA$1,0),0)," ")</f>
        <v>43992</v>
      </c>
      <c r="S227">
        <f>IFERROR(VLOOKUP($A227,file!$A$1:$AA$4236,MATCH(filter!S$2,file!$A$1:$AA$1,0),0)," ")</f>
        <v>44061</v>
      </c>
      <c r="T227">
        <f>IFERROR(VLOOKUP($A227,file!$A$1:$AA$4236,MATCH(filter!T$2,file!$A$1:$AA$1,0),0)," ")</f>
        <v>597</v>
      </c>
      <c r="U227">
        <f>IFERROR(VLOOKUP($A227,file!$A$1:$AA$4236,MATCH(filter!U$2,file!$A$1:$AA$1,0),0)," ")</f>
        <v>72.13</v>
      </c>
      <c r="V227">
        <f>IFERROR(VLOOKUP($A227,file!$A$1:$AA$4236,MATCH(filter!V$2,file!$A$1:$AA$1,0),0)," ")</f>
        <v>43061.61</v>
      </c>
      <c r="W227" t="str">
        <f>IFERROR(VLOOKUP($A227,file!$A$1:$AA$4236,MATCH(filter!W$2,file!$A$1:$AA$1,0),0)," ")</f>
        <v>Tamil Nadu</v>
      </c>
      <c r="X227" t="str">
        <f>IFERROR(VLOOKUP($A227,file!$A$1:$AA$4236,MATCH(filter!X$2,file!$A$1:$AA$1,0),0)," ")</f>
        <v>Wholesale</v>
      </c>
      <c r="Y227">
        <f>IFERROR(VLOOKUP($A227,file!$A$1:$AA$4236,MATCH(filter!Y$2,file!$A$1:$AA$1,0),0)," ")</f>
        <v>237</v>
      </c>
      <c r="Z227">
        <f>IFERROR(VLOOKUP($A227,file!$A$1:$AA$4236,MATCH(filter!Z$2,file!$A$1:$AA$1,0),0)," ")</f>
        <v>20.13</v>
      </c>
      <c r="AA227">
        <f>IFERROR(VLOOKUP($A227,file!$A$1:$AA$4236,MATCH(filter!AA$2,file!$A$1:$AA$1,0),0)," ")</f>
        <v>163.29</v>
      </c>
    </row>
    <row r="228" spans="1:27" x14ac:dyDescent="0.25">
      <c r="A228" t="str">
        <f>dashboard!$W$2 &amp;"-" &amp;COUNTA(file!$L$2:L227)</f>
        <v>Amul-226</v>
      </c>
      <c r="B228" t="str">
        <f>IFERROR(VLOOKUP($A228,file!$A$1:$AA$4236,MATCH(filter!B$2,file!$A$1:$AA$1,0),0)," ")</f>
        <v>Rajasthan</v>
      </c>
      <c r="C228">
        <f>IFERROR(VLOOKUP($A228,file!$A$1:$AA$4236,MATCH(filter!C$2,file!$A$1:$AA$1,0),0)," ")</f>
        <v>838.28</v>
      </c>
      <c r="D228">
        <f>IFERROR(VLOOKUP($A228,file!$A$1:$AA$4236,MATCH(filter!D$2,file!$A$1:$AA$1,0),0)," ")</f>
        <v>68</v>
      </c>
      <c r="E228" t="str">
        <f>IFERROR(VLOOKUP($A228,file!$A$1:$AA$4236,MATCH(filter!E$2,file!$A$1:$AA$1,0),0)," ")</f>
        <v>Medium</v>
      </c>
      <c r="F228">
        <f>IFERROR(VLOOKUP($A228,file!$A$1:$AA$4236,MATCH(filter!F$2,file!$A$1:$AA$1,0),0)," ")</f>
        <v>43777</v>
      </c>
      <c r="G228">
        <f>IFERROR(VLOOKUP($A228,file!$A$1:$AA$4236,MATCH(filter!G$2,file!$A$1:$AA$1,0),0)," ")</f>
        <v>2019</v>
      </c>
      <c r="H228" t="str">
        <f>IFERROR(VLOOKUP($A228,file!$A$1:$AA$4236,MATCH(filter!H$2,file!$A$1:$AA$1,0),0)," ")</f>
        <v>Nov</v>
      </c>
      <c r="I228" t="str">
        <f>IFERROR(VLOOKUP($A228,file!$A$1:$AA$4236,MATCH(filter!I$2,file!$A$1:$AA$1,0),0)," ")</f>
        <v>QTR4</v>
      </c>
      <c r="J228">
        <f>IFERROR(VLOOKUP($A228,file!$A$1:$AA$4236,MATCH(filter!J$2,file!$A$1:$AA$1,0),0)," ")</f>
        <v>2</v>
      </c>
      <c r="K228" t="str">
        <f>IFERROR(VLOOKUP($A228,file!$A$1:$AA$4236,MATCH(filter!K$2,file!$A$1:$AA$1,0),0)," ")</f>
        <v>Butter</v>
      </c>
      <c r="L228" t="str">
        <f>IFERROR(VLOOKUP($A228,file!$A$1:$AA$4236,MATCH(filter!L$2,file!$A$1:$AA$1,0),0)," ")</f>
        <v>Amul</v>
      </c>
      <c r="M228">
        <f>IFERROR(VLOOKUP($A228,file!$A$1:$AA$4236,MATCH(filter!M$2,file!$A$1:$AA$1,0),0)," ")</f>
        <v>776.61</v>
      </c>
      <c r="N228">
        <f>IFERROR(VLOOKUP($A228,file!$A$1:$AA$4236,MATCH(filter!N$2,file!$A$1:$AA$1,0),0)," ")</f>
        <v>89.92</v>
      </c>
      <c r="O228">
        <f>IFERROR(VLOOKUP($A228,file!$A$1:$AA$4236,MATCH(filter!O$2,file!$A$1:$AA$1,0),0)," ")</f>
        <v>69832.771200000003</v>
      </c>
      <c r="P228">
        <f>IFERROR(VLOOKUP($A228,file!$A$1:$AA$4236,MATCH(filter!P$2,file!$A$1:$AA$1,0),0)," ")</f>
        <v>27</v>
      </c>
      <c r="Q228" t="str">
        <f>IFERROR(VLOOKUP($A228,file!$A$1:$AA$4236,MATCH(filter!Q$2,file!$A$1:$AA$1,0),0)," ")</f>
        <v>Refrigerated</v>
      </c>
      <c r="R228">
        <f>IFERROR(VLOOKUP($A228,file!$A$1:$AA$4236,MATCH(filter!R$2,file!$A$1:$AA$1,0),0)," ")</f>
        <v>43750</v>
      </c>
      <c r="S228">
        <f>IFERROR(VLOOKUP($A228,file!$A$1:$AA$4236,MATCH(filter!S$2,file!$A$1:$AA$1,0),0)," ")</f>
        <v>43777</v>
      </c>
      <c r="T228">
        <f>IFERROR(VLOOKUP($A228,file!$A$1:$AA$4236,MATCH(filter!T$2,file!$A$1:$AA$1,0),0)," ")</f>
        <v>723</v>
      </c>
      <c r="U228">
        <f>IFERROR(VLOOKUP($A228,file!$A$1:$AA$4236,MATCH(filter!U$2,file!$A$1:$AA$1,0),0)," ")</f>
        <v>86.16</v>
      </c>
      <c r="V228">
        <f>IFERROR(VLOOKUP($A228,file!$A$1:$AA$4236,MATCH(filter!V$2,file!$A$1:$AA$1,0),0)," ")</f>
        <v>62293.68</v>
      </c>
      <c r="W228" t="str">
        <f>IFERROR(VLOOKUP($A228,file!$A$1:$AA$4236,MATCH(filter!W$2,file!$A$1:$AA$1,0),0)," ")</f>
        <v>Jharkhand</v>
      </c>
      <c r="X228" t="str">
        <f>IFERROR(VLOOKUP($A228,file!$A$1:$AA$4236,MATCH(filter!X$2,file!$A$1:$AA$1,0),0)," ")</f>
        <v>Wholesale</v>
      </c>
      <c r="Y228">
        <f>IFERROR(VLOOKUP($A228,file!$A$1:$AA$4236,MATCH(filter!Y$2,file!$A$1:$AA$1,0),0)," ")</f>
        <v>53</v>
      </c>
      <c r="Z228">
        <f>IFERROR(VLOOKUP($A228,file!$A$1:$AA$4236,MATCH(filter!Z$2,file!$A$1:$AA$1,0),0)," ")</f>
        <v>43.77</v>
      </c>
      <c r="AA228">
        <f>IFERROR(VLOOKUP($A228,file!$A$1:$AA$4236,MATCH(filter!AA$2,file!$A$1:$AA$1,0),0)," ")</f>
        <v>163.22999999999999</v>
      </c>
    </row>
    <row r="229" spans="1:27" x14ac:dyDescent="0.25">
      <c r="A229" t="str">
        <f>dashboard!$W$2 &amp;"-" &amp;COUNTA(file!$L$2:L228)</f>
        <v>Amul-227</v>
      </c>
      <c r="B229" t="str">
        <f>IFERROR(VLOOKUP($A229,file!$A$1:$AA$4236,MATCH(filter!B$2,file!$A$1:$AA$1,0),0)," ")</f>
        <v>Tamil Nadu</v>
      </c>
      <c r="C229">
        <f>IFERROR(VLOOKUP($A229,file!$A$1:$AA$4236,MATCH(filter!C$2,file!$A$1:$AA$1,0),0)," ")</f>
        <v>977.86</v>
      </c>
      <c r="D229">
        <f>IFERROR(VLOOKUP($A229,file!$A$1:$AA$4236,MATCH(filter!D$2,file!$A$1:$AA$1,0),0)," ")</f>
        <v>46</v>
      </c>
      <c r="E229" t="str">
        <f>IFERROR(VLOOKUP($A229,file!$A$1:$AA$4236,MATCH(filter!E$2,file!$A$1:$AA$1,0),0)," ")</f>
        <v>Medium</v>
      </c>
      <c r="F229">
        <f>IFERROR(VLOOKUP($A229,file!$A$1:$AA$4236,MATCH(filter!F$2,file!$A$1:$AA$1,0),0)," ")</f>
        <v>44461</v>
      </c>
      <c r="G229">
        <f>IFERROR(VLOOKUP($A229,file!$A$1:$AA$4236,MATCH(filter!G$2,file!$A$1:$AA$1,0),0)," ")</f>
        <v>2021</v>
      </c>
      <c r="H229" t="str">
        <f>IFERROR(VLOOKUP($A229,file!$A$1:$AA$4236,MATCH(filter!H$2,file!$A$1:$AA$1,0),0)," ")</f>
        <v>Sep</v>
      </c>
      <c r="I229" t="str">
        <f>IFERROR(VLOOKUP($A229,file!$A$1:$AA$4236,MATCH(filter!I$2,file!$A$1:$AA$1,0),0)," ")</f>
        <v>QTR3</v>
      </c>
      <c r="J229">
        <f>IFERROR(VLOOKUP($A229,file!$A$1:$AA$4236,MATCH(filter!J$2,file!$A$1:$AA$1,0),0)," ")</f>
        <v>4</v>
      </c>
      <c r="K229" t="str">
        <f>IFERROR(VLOOKUP($A229,file!$A$1:$AA$4236,MATCH(filter!K$2,file!$A$1:$AA$1,0),0)," ")</f>
        <v>Yogurt</v>
      </c>
      <c r="L229" t="str">
        <f>IFERROR(VLOOKUP($A229,file!$A$1:$AA$4236,MATCH(filter!L$2,file!$A$1:$AA$1,0),0)," ")</f>
        <v>Amul</v>
      </c>
      <c r="M229">
        <f>IFERROR(VLOOKUP($A229,file!$A$1:$AA$4236,MATCH(filter!M$2,file!$A$1:$AA$1,0),0)," ")</f>
        <v>469.32</v>
      </c>
      <c r="N229">
        <f>IFERROR(VLOOKUP($A229,file!$A$1:$AA$4236,MATCH(filter!N$2,file!$A$1:$AA$1,0),0)," ")</f>
        <v>31.56</v>
      </c>
      <c r="O229">
        <f>IFERROR(VLOOKUP($A229,file!$A$1:$AA$4236,MATCH(filter!O$2,file!$A$1:$AA$1,0),0)," ")</f>
        <v>14811.7392</v>
      </c>
      <c r="P229">
        <f>IFERROR(VLOOKUP($A229,file!$A$1:$AA$4236,MATCH(filter!P$2,file!$A$1:$AA$1,0),0)," ")</f>
        <v>23</v>
      </c>
      <c r="Q229" t="str">
        <f>IFERROR(VLOOKUP($A229,file!$A$1:$AA$4236,MATCH(filter!Q$2,file!$A$1:$AA$1,0),0)," ")</f>
        <v>Frozen</v>
      </c>
      <c r="R229">
        <f>IFERROR(VLOOKUP($A229,file!$A$1:$AA$4236,MATCH(filter!R$2,file!$A$1:$AA$1,0),0)," ")</f>
        <v>44456</v>
      </c>
      <c r="S229">
        <f>IFERROR(VLOOKUP($A229,file!$A$1:$AA$4236,MATCH(filter!S$2,file!$A$1:$AA$1,0),0)," ")</f>
        <v>44479</v>
      </c>
      <c r="T229">
        <f>IFERROR(VLOOKUP($A229,file!$A$1:$AA$4236,MATCH(filter!T$2,file!$A$1:$AA$1,0),0)," ")</f>
        <v>192</v>
      </c>
      <c r="U229">
        <f>IFERROR(VLOOKUP($A229,file!$A$1:$AA$4236,MATCH(filter!U$2,file!$A$1:$AA$1,0),0)," ")</f>
        <v>35.18</v>
      </c>
      <c r="V229">
        <f>IFERROR(VLOOKUP($A229,file!$A$1:$AA$4236,MATCH(filter!V$2,file!$A$1:$AA$1,0),0)," ")</f>
        <v>6754.56</v>
      </c>
      <c r="W229" t="str">
        <f>IFERROR(VLOOKUP($A229,file!$A$1:$AA$4236,MATCH(filter!W$2,file!$A$1:$AA$1,0),0)," ")</f>
        <v>Maharashtra</v>
      </c>
      <c r="X229" t="str">
        <f>IFERROR(VLOOKUP($A229,file!$A$1:$AA$4236,MATCH(filter!X$2,file!$A$1:$AA$1,0),0)," ")</f>
        <v>Online</v>
      </c>
      <c r="Y229">
        <f>IFERROR(VLOOKUP($A229,file!$A$1:$AA$4236,MATCH(filter!Y$2,file!$A$1:$AA$1,0),0)," ")</f>
        <v>277</v>
      </c>
      <c r="Z229">
        <f>IFERROR(VLOOKUP($A229,file!$A$1:$AA$4236,MATCH(filter!Z$2,file!$A$1:$AA$1,0),0)," ")</f>
        <v>38.25</v>
      </c>
      <c r="AA229">
        <f>IFERROR(VLOOKUP($A229,file!$A$1:$AA$4236,MATCH(filter!AA$2,file!$A$1:$AA$1,0),0)," ")</f>
        <v>61.67</v>
      </c>
    </row>
    <row r="230" spans="1:27" x14ac:dyDescent="0.25">
      <c r="A230" t="str">
        <f>dashboard!$W$2 &amp;"-" &amp;COUNTA(file!$L$2:L229)</f>
        <v>Amul-228</v>
      </c>
      <c r="B230" t="str">
        <f>IFERROR(VLOOKUP($A230,file!$A$1:$AA$4236,MATCH(filter!B$2,file!$A$1:$AA$1,0),0)," ")</f>
        <v>Haryana</v>
      </c>
      <c r="C230">
        <f>IFERROR(VLOOKUP($A230,file!$A$1:$AA$4236,MATCH(filter!C$2,file!$A$1:$AA$1,0),0)," ")</f>
        <v>837.04</v>
      </c>
      <c r="D230">
        <f>IFERROR(VLOOKUP($A230,file!$A$1:$AA$4236,MATCH(filter!D$2,file!$A$1:$AA$1,0),0)," ")</f>
        <v>21</v>
      </c>
      <c r="E230" t="str">
        <f>IFERROR(VLOOKUP($A230,file!$A$1:$AA$4236,MATCH(filter!E$2,file!$A$1:$AA$1,0),0)," ")</f>
        <v>Medium</v>
      </c>
      <c r="F230">
        <f>IFERROR(VLOOKUP($A230,file!$A$1:$AA$4236,MATCH(filter!F$2,file!$A$1:$AA$1,0),0)," ")</f>
        <v>44709</v>
      </c>
      <c r="G230">
        <f>IFERROR(VLOOKUP($A230,file!$A$1:$AA$4236,MATCH(filter!G$2,file!$A$1:$AA$1,0),0)," ")</f>
        <v>2022</v>
      </c>
      <c r="H230" t="str">
        <f>IFERROR(VLOOKUP($A230,file!$A$1:$AA$4236,MATCH(filter!H$2,file!$A$1:$AA$1,0),0)," ")</f>
        <v>May</v>
      </c>
      <c r="I230" t="str">
        <f>IFERROR(VLOOKUP($A230,file!$A$1:$AA$4236,MATCH(filter!I$2,file!$A$1:$AA$1,0),0)," ")</f>
        <v>QTR2</v>
      </c>
      <c r="J230">
        <f>IFERROR(VLOOKUP($A230,file!$A$1:$AA$4236,MATCH(filter!J$2,file!$A$1:$AA$1,0),0)," ")</f>
        <v>8</v>
      </c>
      <c r="K230" t="str">
        <f>IFERROR(VLOOKUP($A230,file!$A$1:$AA$4236,MATCH(filter!K$2,file!$A$1:$AA$1,0),0)," ")</f>
        <v>Buttermilk</v>
      </c>
      <c r="L230" t="str">
        <f>IFERROR(VLOOKUP($A230,file!$A$1:$AA$4236,MATCH(filter!L$2,file!$A$1:$AA$1,0),0)," ")</f>
        <v>Amul</v>
      </c>
      <c r="M230">
        <f>IFERROR(VLOOKUP($A230,file!$A$1:$AA$4236,MATCH(filter!M$2,file!$A$1:$AA$1,0),0)," ")</f>
        <v>419.23</v>
      </c>
      <c r="N230">
        <f>IFERROR(VLOOKUP($A230,file!$A$1:$AA$4236,MATCH(filter!N$2,file!$A$1:$AA$1,0),0)," ")</f>
        <v>72.239999999999995</v>
      </c>
      <c r="O230">
        <f>IFERROR(VLOOKUP($A230,file!$A$1:$AA$4236,MATCH(filter!O$2,file!$A$1:$AA$1,0),0)," ")</f>
        <v>30285.175199999998</v>
      </c>
      <c r="P230">
        <f>IFERROR(VLOOKUP($A230,file!$A$1:$AA$4236,MATCH(filter!P$2,file!$A$1:$AA$1,0),0)," ")</f>
        <v>13</v>
      </c>
      <c r="Q230" t="str">
        <f>IFERROR(VLOOKUP($A230,file!$A$1:$AA$4236,MATCH(filter!Q$2,file!$A$1:$AA$1,0),0)," ")</f>
        <v>Refrigerated</v>
      </c>
      <c r="R230">
        <f>IFERROR(VLOOKUP($A230,file!$A$1:$AA$4236,MATCH(filter!R$2,file!$A$1:$AA$1,0),0)," ")</f>
        <v>44688</v>
      </c>
      <c r="S230">
        <f>IFERROR(VLOOKUP($A230,file!$A$1:$AA$4236,MATCH(filter!S$2,file!$A$1:$AA$1,0),0)," ")</f>
        <v>44701</v>
      </c>
      <c r="T230">
        <f>IFERROR(VLOOKUP($A230,file!$A$1:$AA$4236,MATCH(filter!T$2,file!$A$1:$AA$1,0),0)," ")</f>
        <v>176</v>
      </c>
      <c r="U230">
        <f>IFERROR(VLOOKUP($A230,file!$A$1:$AA$4236,MATCH(filter!U$2,file!$A$1:$AA$1,0),0)," ")</f>
        <v>71.709999999999994</v>
      </c>
      <c r="V230">
        <f>IFERROR(VLOOKUP($A230,file!$A$1:$AA$4236,MATCH(filter!V$2,file!$A$1:$AA$1,0),0)," ")</f>
        <v>12620.96</v>
      </c>
      <c r="W230" t="str">
        <f>IFERROR(VLOOKUP($A230,file!$A$1:$AA$4236,MATCH(filter!W$2,file!$A$1:$AA$1,0),0)," ")</f>
        <v>Maharashtra</v>
      </c>
      <c r="X230" t="str">
        <f>IFERROR(VLOOKUP($A230,file!$A$1:$AA$4236,MATCH(filter!X$2,file!$A$1:$AA$1,0),0)," ")</f>
        <v>Online</v>
      </c>
      <c r="Y230">
        <f>IFERROR(VLOOKUP($A230,file!$A$1:$AA$4236,MATCH(filter!Y$2,file!$A$1:$AA$1,0),0)," ")</f>
        <v>243</v>
      </c>
      <c r="Z230">
        <f>IFERROR(VLOOKUP($A230,file!$A$1:$AA$4236,MATCH(filter!Z$2,file!$A$1:$AA$1,0),0)," ")</f>
        <v>42.53</v>
      </c>
      <c r="AA230">
        <f>IFERROR(VLOOKUP($A230,file!$A$1:$AA$4236,MATCH(filter!AA$2,file!$A$1:$AA$1,0),0)," ")</f>
        <v>82.2</v>
      </c>
    </row>
    <row r="231" spans="1:27" x14ac:dyDescent="0.25">
      <c r="A231" t="str">
        <f>dashboard!$W$2 &amp;"-" &amp;COUNTA(file!$L$2:L230)</f>
        <v>Amul-229</v>
      </c>
      <c r="B231" t="str">
        <f>IFERROR(VLOOKUP($A231,file!$A$1:$AA$4236,MATCH(filter!B$2,file!$A$1:$AA$1,0),0)," ")</f>
        <v>Chandigarh</v>
      </c>
      <c r="C231">
        <f>IFERROR(VLOOKUP($A231,file!$A$1:$AA$4236,MATCH(filter!C$2,file!$A$1:$AA$1,0),0)," ")</f>
        <v>176.93</v>
      </c>
      <c r="D231">
        <f>IFERROR(VLOOKUP($A231,file!$A$1:$AA$4236,MATCH(filter!D$2,file!$A$1:$AA$1,0),0)," ")</f>
        <v>37</v>
      </c>
      <c r="E231" t="str">
        <f>IFERROR(VLOOKUP($A231,file!$A$1:$AA$4236,MATCH(filter!E$2,file!$A$1:$AA$1,0),0)," ")</f>
        <v>Small</v>
      </c>
      <c r="F231">
        <f>IFERROR(VLOOKUP($A231,file!$A$1:$AA$4236,MATCH(filter!F$2,file!$A$1:$AA$1,0),0)," ")</f>
        <v>43522</v>
      </c>
      <c r="G231">
        <f>IFERROR(VLOOKUP($A231,file!$A$1:$AA$4236,MATCH(filter!G$2,file!$A$1:$AA$1,0),0)," ")</f>
        <v>2019</v>
      </c>
      <c r="H231" t="str">
        <f>IFERROR(VLOOKUP($A231,file!$A$1:$AA$4236,MATCH(filter!H$2,file!$A$1:$AA$1,0),0)," ")</f>
        <v>Feb</v>
      </c>
      <c r="I231" t="str">
        <f>IFERROR(VLOOKUP($A231,file!$A$1:$AA$4236,MATCH(filter!I$2,file!$A$1:$AA$1,0),0)," ")</f>
        <v>QTR1</v>
      </c>
      <c r="J231">
        <f>IFERROR(VLOOKUP($A231,file!$A$1:$AA$4236,MATCH(filter!J$2,file!$A$1:$AA$1,0),0)," ")</f>
        <v>6</v>
      </c>
      <c r="K231" t="str">
        <f>IFERROR(VLOOKUP($A231,file!$A$1:$AA$4236,MATCH(filter!K$2,file!$A$1:$AA$1,0),0)," ")</f>
        <v>Curd</v>
      </c>
      <c r="L231" t="str">
        <f>IFERROR(VLOOKUP($A231,file!$A$1:$AA$4236,MATCH(filter!L$2,file!$A$1:$AA$1,0),0)," ")</f>
        <v>Amul</v>
      </c>
      <c r="M231">
        <f>IFERROR(VLOOKUP($A231,file!$A$1:$AA$4236,MATCH(filter!M$2,file!$A$1:$AA$1,0),0)," ")</f>
        <v>127.22</v>
      </c>
      <c r="N231">
        <f>IFERROR(VLOOKUP($A231,file!$A$1:$AA$4236,MATCH(filter!N$2,file!$A$1:$AA$1,0),0)," ")</f>
        <v>56.68</v>
      </c>
      <c r="O231">
        <f>IFERROR(VLOOKUP($A231,file!$A$1:$AA$4236,MATCH(filter!O$2,file!$A$1:$AA$1,0),0)," ")</f>
        <v>7210.8296</v>
      </c>
      <c r="P231">
        <f>IFERROR(VLOOKUP($A231,file!$A$1:$AA$4236,MATCH(filter!P$2,file!$A$1:$AA$1,0),0)," ")</f>
        <v>7</v>
      </c>
      <c r="Q231" t="str">
        <f>IFERROR(VLOOKUP($A231,file!$A$1:$AA$4236,MATCH(filter!Q$2,file!$A$1:$AA$1,0),0)," ")</f>
        <v>Refrigerated</v>
      </c>
      <c r="R231">
        <f>IFERROR(VLOOKUP($A231,file!$A$1:$AA$4236,MATCH(filter!R$2,file!$A$1:$AA$1,0),0)," ")</f>
        <v>43482</v>
      </c>
      <c r="S231">
        <f>IFERROR(VLOOKUP($A231,file!$A$1:$AA$4236,MATCH(filter!S$2,file!$A$1:$AA$1,0),0)," ")</f>
        <v>43489</v>
      </c>
      <c r="T231">
        <f>IFERROR(VLOOKUP($A231,file!$A$1:$AA$4236,MATCH(filter!T$2,file!$A$1:$AA$1,0),0)," ")</f>
        <v>55</v>
      </c>
      <c r="U231">
        <f>IFERROR(VLOOKUP($A231,file!$A$1:$AA$4236,MATCH(filter!U$2,file!$A$1:$AA$1,0),0)," ")</f>
        <v>52.47</v>
      </c>
      <c r="V231">
        <f>IFERROR(VLOOKUP($A231,file!$A$1:$AA$4236,MATCH(filter!V$2,file!$A$1:$AA$1,0),0)," ")</f>
        <v>2885.85</v>
      </c>
      <c r="W231" t="str">
        <f>IFERROR(VLOOKUP($A231,file!$A$1:$AA$4236,MATCH(filter!W$2,file!$A$1:$AA$1,0),0)," ")</f>
        <v>Rajasthan</v>
      </c>
      <c r="X231" t="str">
        <f>IFERROR(VLOOKUP($A231,file!$A$1:$AA$4236,MATCH(filter!X$2,file!$A$1:$AA$1,0),0)," ")</f>
        <v>Retail</v>
      </c>
      <c r="Y231">
        <f>IFERROR(VLOOKUP($A231,file!$A$1:$AA$4236,MATCH(filter!Y$2,file!$A$1:$AA$1,0),0)," ")</f>
        <v>72</v>
      </c>
      <c r="Z231">
        <f>IFERROR(VLOOKUP($A231,file!$A$1:$AA$4236,MATCH(filter!Z$2,file!$A$1:$AA$1,0),0)," ")</f>
        <v>39.64</v>
      </c>
      <c r="AA231">
        <f>IFERROR(VLOOKUP($A231,file!$A$1:$AA$4236,MATCH(filter!AA$2,file!$A$1:$AA$1,0),0)," ")</f>
        <v>73.400000000000006</v>
      </c>
    </row>
    <row r="232" spans="1:27" x14ac:dyDescent="0.25">
      <c r="A232" t="str">
        <f>dashboard!$W$2 &amp;"-" &amp;COUNTA(file!$L$2:L231)</f>
        <v>Amul-230</v>
      </c>
      <c r="B232" t="str">
        <f>IFERROR(VLOOKUP($A232,file!$A$1:$AA$4236,MATCH(filter!B$2,file!$A$1:$AA$1,0),0)," ")</f>
        <v>Bihar</v>
      </c>
      <c r="C232">
        <f>IFERROR(VLOOKUP($A232,file!$A$1:$AA$4236,MATCH(filter!C$2,file!$A$1:$AA$1,0),0)," ")</f>
        <v>417.91</v>
      </c>
      <c r="D232">
        <f>IFERROR(VLOOKUP($A232,file!$A$1:$AA$4236,MATCH(filter!D$2,file!$A$1:$AA$1,0),0)," ")</f>
        <v>26</v>
      </c>
      <c r="E232" t="str">
        <f>IFERROR(VLOOKUP($A232,file!$A$1:$AA$4236,MATCH(filter!E$2,file!$A$1:$AA$1,0),0)," ")</f>
        <v>Medium</v>
      </c>
      <c r="F232">
        <f>IFERROR(VLOOKUP($A232,file!$A$1:$AA$4236,MATCH(filter!F$2,file!$A$1:$AA$1,0),0)," ")</f>
        <v>43586</v>
      </c>
      <c r="G232">
        <f>IFERROR(VLOOKUP($A232,file!$A$1:$AA$4236,MATCH(filter!G$2,file!$A$1:$AA$1,0),0)," ")</f>
        <v>2019</v>
      </c>
      <c r="H232" t="str">
        <f>IFERROR(VLOOKUP($A232,file!$A$1:$AA$4236,MATCH(filter!H$2,file!$A$1:$AA$1,0),0)," ")</f>
        <v>May</v>
      </c>
      <c r="I232" t="str">
        <f>IFERROR(VLOOKUP($A232,file!$A$1:$AA$4236,MATCH(filter!I$2,file!$A$1:$AA$1,0),0)," ")</f>
        <v>QTR2</v>
      </c>
      <c r="J232">
        <f>IFERROR(VLOOKUP($A232,file!$A$1:$AA$4236,MATCH(filter!J$2,file!$A$1:$AA$1,0),0)," ")</f>
        <v>2</v>
      </c>
      <c r="K232" t="str">
        <f>IFERROR(VLOOKUP($A232,file!$A$1:$AA$4236,MATCH(filter!K$2,file!$A$1:$AA$1,0),0)," ")</f>
        <v>Butter</v>
      </c>
      <c r="L232" t="str">
        <f>IFERROR(VLOOKUP($A232,file!$A$1:$AA$4236,MATCH(filter!L$2,file!$A$1:$AA$1,0),0)," ")</f>
        <v>Amul</v>
      </c>
      <c r="M232">
        <f>IFERROR(VLOOKUP($A232,file!$A$1:$AA$4236,MATCH(filter!M$2,file!$A$1:$AA$1,0),0)," ")</f>
        <v>281.3</v>
      </c>
      <c r="N232">
        <f>IFERROR(VLOOKUP($A232,file!$A$1:$AA$4236,MATCH(filter!N$2,file!$A$1:$AA$1,0),0)," ")</f>
        <v>11.45</v>
      </c>
      <c r="O232">
        <f>IFERROR(VLOOKUP($A232,file!$A$1:$AA$4236,MATCH(filter!O$2,file!$A$1:$AA$1,0),0)," ")</f>
        <v>3220.8849999999998</v>
      </c>
      <c r="P232">
        <f>IFERROR(VLOOKUP($A232,file!$A$1:$AA$4236,MATCH(filter!P$2,file!$A$1:$AA$1,0),0)," ")</f>
        <v>31</v>
      </c>
      <c r="Q232" t="str">
        <f>IFERROR(VLOOKUP($A232,file!$A$1:$AA$4236,MATCH(filter!Q$2,file!$A$1:$AA$1,0),0)," ")</f>
        <v>Refrigerated</v>
      </c>
      <c r="R232">
        <f>IFERROR(VLOOKUP($A232,file!$A$1:$AA$4236,MATCH(filter!R$2,file!$A$1:$AA$1,0),0)," ")</f>
        <v>43530</v>
      </c>
      <c r="S232">
        <f>IFERROR(VLOOKUP($A232,file!$A$1:$AA$4236,MATCH(filter!S$2,file!$A$1:$AA$1,0),0)," ")</f>
        <v>43561</v>
      </c>
      <c r="T232">
        <f>IFERROR(VLOOKUP($A232,file!$A$1:$AA$4236,MATCH(filter!T$2,file!$A$1:$AA$1,0),0)," ")</f>
        <v>135</v>
      </c>
      <c r="U232">
        <f>IFERROR(VLOOKUP($A232,file!$A$1:$AA$4236,MATCH(filter!U$2,file!$A$1:$AA$1,0),0)," ")</f>
        <v>16.23</v>
      </c>
      <c r="V232">
        <f>IFERROR(VLOOKUP($A232,file!$A$1:$AA$4236,MATCH(filter!V$2,file!$A$1:$AA$1,0),0)," ")</f>
        <v>2191.0500000000002</v>
      </c>
      <c r="W232" t="str">
        <f>IFERROR(VLOOKUP($A232,file!$A$1:$AA$4236,MATCH(filter!W$2,file!$A$1:$AA$1,0),0)," ")</f>
        <v>Bihar</v>
      </c>
      <c r="X232" t="str">
        <f>IFERROR(VLOOKUP($A232,file!$A$1:$AA$4236,MATCH(filter!X$2,file!$A$1:$AA$1,0),0)," ")</f>
        <v>Online</v>
      </c>
      <c r="Y232">
        <f>IFERROR(VLOOKUP($A232,file!$A$1:$AA$4236,MATCH(filter!Y$2,file!$A$1:$AA$1,0),0)," ")</f>
        <v>146</v>
      </c>
      <c r="Z232">
        <f>IFERROR(VLOOKUP($A232,file!$A$1:$AA$4236,MATCH(filter!Z$2,file!$A$1:$AA$1,0),0)," ")</f>
        <v>65.010000000000005</v>
      </c>
      <c r="AA232">
        <f>IFERROR(VLOOKUP($A232,file!$A$1:$AA$4236,MATCH(filter!AA$2,file!$A$1:$AA$1,0),0)," ")</f>
        <v>22.34</v>
      </c>
    </row>
    <row r="233" spans="1:27" x14ac:dyDescent="0.25">
      <c r="A233" t="str">
        <f>dashboard!$W$2 &amp;"-" &amp;COUNTA(file!$L$2:L232)</f>
        <v>Amul-231</v>
      </c>
      <c r="B233" t="str">
        <f>IFERROR(VLOOKUP($A233,file!$A$1:$AA$4236,MATCH(filter!B$2,file!$A$1:$AA$1,0),0)," ")</f>
        <v>Maharashtra</v>
      </c>
      <c r="C233">
        <f>IFERROR(VLOOKUP($A233,file!$A$1:$AA$4236,MATCH(filter!C$2,file!$A$1:$AA$1,0),0)," ")</f>
        <v>327.17</v>
      </c>
      <c r="D233">
        <f>IFERROR(VLOOKUP($A233,file!$A$1:$AA$4236,MATCH(filter!D$2,file!$A$1:$AA$1,0),0)," ")</f>
        <v>99</v>
      </c>
      <c r="E233" t="str">
        <f>IFERROR(VLOOKUP($A233,file!$A$1:$AA$4236,MATCH(filter!E$2,file!$A$1:$AA$1,0),0)," ")</f>
        <v>Large</v>
      </c>
      <c r="F233">
        <f>IFERROR(VLOOKUP($A233,file!$A$1:$AA$4236,MATCH(filter!F$2,file!$A$1:$AA$1,0),0)," ")</f>
        <v>44798</v>
      </c>
      <c r="G233">
        <f>IFERROR(VLOOKUP($A233,file!$A$1:$AA$4236,MATCH(filter!G$2,file!$A$1:$AA$1,0),0)," ")</f>
        <v>2022</v>
      </c>
      <c r="H233" t="str">
        <f>IFERROR(VLOOKUP($A233,file!$A$1:$AA$4236,MATCH(filter!H$2,file!$A$1:$AA$1,0),0)," ")</f>
        <v>Aug</v>
      </c>
      <c r="I233" t="str">
        <f>IFERROR(VLOOKUP($A233,file!$A$1:$AA$4236,MATCH(filter!I$2,file!$A$1:$AA$1,0),0)," ")</f>
        <v>QTR3</v>
      </c>
      <c r="J233">
        <f>IFERROR(VLOOKUP($A233,file!$A$1:$AA$4236,MATCH(filter!J$2,file!$A$1:$AA$1,0),0)," ")</f>
        <v>8</v>
      </c>
      <c r="K233" t="str">
        <f>IFERROR(VLOOKUP($A233,file!$A$1:$AA$4236,MATCH(filter!K$2,file!$A$1:$AA$1,0),0)," ")</f>
        <v>Buttermilk</v>
      </c>
      <c r="L233" t="str">
        <f>IFERROR(VLOOKUP($A233,file!$A$1:$AA$4236,MATCH(filter!L$2,file!$A$1:$AA$1,0),0)," ")</f>
        <v>Amul</v>
      </c>
      <c r="M233">
        <f>IFERROR(VLOOKUP($A233,file!$A$1:$AA$4236,MATCH(filter!M$2,file!$A$1:$AA$1,0),0)," ")</f>
        <v>828.27</v>
      </c>
      <c r="N233">
        <f>IFERROR(VLOOKUP($A233,file!$A$1:$AA$4236,MATCH(filter!N$2,file!$A$1:$AA$1,0),0)," ")</f>
        <v>75.92</v>
      </c>
      <c r="O233">
        <f>IFERROR(VLOOKUP($A233,file!$A$1:$AA$4236,MATCH(filter!O$2,file!$A$1:$AA$1,0),0)," ")</f>
        <v>62882.258399999999</v>
      </c>
      <c r="P233">
        <f>IFERROR(VLOOKUP($A233,file!$A$1:$AA$4236,MATCH(filter!P$2,file!$A$1:$AA$1,0),0)," ")</f>
        <v>13</v>
      </c>
      <c r="Q233" t="str">
        <f>IFERROR(VLOOKUP($A233,file!$A$1:$AA$4236,MATCH(filter!Q$2,file!$A$1:$AA$1,0),0)," ")</f>
        <v>Refrigerated</v>
      </c>
      <c r="R233">
        <f>IFERROR(VLOOKUP($A233,file!$A$1:$AA$4236,MATCH(filter!R$2,file!$A$1:$AA$1,0),0)," ")</f>
        <v>44765</v>
      </c>
      <c r="S233">
        <f>IFERROR(VLOOKUP($A233,file!$A$1:$AA$4236,MATCH(filter!S$2,file!$A$1:$AA$1,0),0)," ")</f>
        <v>44778</v>
      </c>
      <c r="T233">
        <f>IFERROR(VLOOKUP($A233,file!$A$1:$AA$4236,MATCH(filter!T$2,file!$A$1:$AA$1,0),0)," ")</f>
        <v>634</v>
      </c>
      <c r="U233">
        <f>IFERROR(VLOOKUP($A233,file!$A$1:$AA$4236,MATCH(filter!U$2,file!$A$1:$AA$1,0),0)," ")</f>
        <v>79.849999999999994</v>
      </c>
      <c r="V233">
        <f>IFERROR(VLOOKUP($A233,file!$A$1:$AA$4236,MATCH(filter!V$2,file!$A$1:$AA$1,0),0)," ")</f>
        <v>50624.9</v>
      </c>
      <c r="W233" t="str">
        <f>IFERROR(VLOOKUP($A233,file!$A$1:$AA$4236,MATCH(filter!W$2,file!$A$1:$AA$1,0),0)," ")</f>
        <v>West Bengal</v>
      </c>
      <c r="X233" t="str">
        <f>IFERROR(VLOOKUP($A233,file!$A$1:$AA$4236,MATCH(filter!X$2,file!$A$1:$AA$1,0),0)," ")</f>
        <v>Retail</v>
      </c>
      <c r="Y233">
        <f>IFERROR(VLOOKUP($A233,file!$A$1:$AA$4236,MATCH(filter!Y$2,file!$A$1:$AA$1,0),0)," ")</f>
        <v>194</v>
      </c>
      <c r="Z233">
        <f>IFERROR(VLOOKUP($A233,file!$A$1:$AA$4236,MATCH(filter!Z$2,file!$A$1:$AA$1,0),0)," ")</f>
        <v>86.37</v>
      </c>
      <c r="AA233">
        <f>IFERROR(VLOOKUP($A233,file!$A$1:$AA$4236,MATCH(filter!AA$2,file!$A$1:$AA$1,0),0)," ")</f>
        <v>23.71</v>
      </c>
    </row>
    <row r="234" spans="1:27" x14ac:dyDescent="0.25">
      <c r="A234" t="str">
        <f>dashboard!$W$2 &amp;"-" &amp;COUNTA(file!$L$2:L233)</f>
        <v>Amul-232</v>
      </c>
      <c r="B234" t="str">
        <f>IFERROR(VLOOKUP($A234,file!$A$1:$AA$4236,MATCH(filter!B$2,file!$A$1:$AA$1,0),0)," ")</f>
        <v>Chandigarh</v>
      </c>
      <c r="C234">
        <f>IFERROR(VLOOKUP($A234,file!$A$1:$AA$4236,MATCH(filter!C$2,file!$A$1:$AA$1,0),0)," ")</f>
        <v>61.82</v>
      </c>
      <c r="D234">
        <f>IFERROR(VLOOKUP($A234,file!$A$1:$AA$4236,MATCH(filter!D$2,file!$A$1:$AA$1,0),0)," ")</f>
        <v>99</v>
      </c>
      <c r="E234" t="str">
        <f>IFERROR(VLOOKUP($A234,file!$A$1:$AA$4236,MATCH(filter!E$2,file!$A$1:$AA$1,0),0)," ")</f>
        <v>Medium</v>
      </c>
      <c r="F234">
        <f>IFERROR(VLOOKUP($A234,file!$A$1:$AA$4236,MATCH(filter!F$2,file!$A$1:$AA$1,0),0)," ")</f>
        <v>44037</v>
      </c>
      <c r="G234">
        <f>IFERROR(VLOOKUP($A234,file!$A$1:$AA$4236,MATCH(filter!G$2,file!$A$1:$AA$1,0),0)," ")</f>
        <v>2020</v>
      </c>
      <c r="H234" t="str">
        <f>IFERROR(VLOOKUP($A234,file!$A$1:$AA$4236,MATCH(filter!H$2,file!$A$1:$AA$1,0),0)," ")</f>
        <v>Jul</v>
      </c>
      <c r="I234" t="str">
        <f>IFERROR(VLOOKUP($A234,file!$A$1:$AA$4236,MATCH(filter!I$2,file!$A$1:$AA$1,0),0)," ")</f>
        <v>QTR3</v>
      </c>
      <c r="J234">
        <f>IFERROR(VLOOKUP($A234,file!$A$1:$AA$4236,MATCH(filter!J$2,file!$A$1:$AA$1,0),0)," ")</f>
        <v>8</v>
      </c>
      <c r="K234" t="str">
        <f>IFERROR(VLOOKUP($A234,file!$A$1:$AA$4236,MATCH(filter!K$2,file!$A$1:$AA$1,0),0)," ")</f>
        <v>Buttermilk</v>
      </c>
      <c r="L234" t="str">
        <f>IFERROR(VLOOKUP($A234,file!$A$1:$AA$4236,MATCH(filter!L$2,file!$A$1:$AA$1,0),0)," ")</f>
        <v>Amul</v>
      </c>
      <c r="M234">
        <f>IFERROR(VLOOKUP($A234,file!$A$1:$AA$4236,MATCH(filter!M$2,file!$A$1:$AA$1,0),0)," ")</f>
        <v>940.62</v>
      </c>
      <c r="N234">
        <f>IFERROR(VLOOKUP($A234,file!$A$1:$AA$4236,MATCH(filter!N$2,file!$A$1:$AA$1,0),0)," ")</f>
        <v>22.1</v>
      </c>
      <c r="O234">
        <f>IFERROR(VLOOKUP($A234,file!$A$1:$AA$4236,MATCH(filter!O$2,file!$A$1:$AA$1,0),0)," ")</f>
        <v>20787.702000000001</v>
      </c>
      <c r="P234">
        <f>IFERROR(VLOOKUP($A234,file!$A$1:$AA$4236,MATCH(filter!P$2,file!$A$1:$AA$1,0),0)," ")</f>
        <v>11</v>
      </c>
      <c r="Q234" t="str">
        <f>IFERROR(VLOOKUP($A234,file!$A$1:$AA$4236,MATCH(filter!Q$2,file!$A$1:$AA$1,0),0)," ")</f>
        <v>Refrigerated</v>
      </c>
      <c r="R234">
        <f>IFERROR(VLOOKUP($A234,file!$A$1:$AA$4236,MATCH(filter!R$2,file!$A$1:$AA$1,0),0)," ")</f>
        <v>44017</v>
      </c>
      <c r="S234">
        <f>IFERROR(VLOOKUP($A234,file!$A$1:$AA$4236,MATCH(filter!S$2,file!$A$1:$AA$1,0),0)," ")</f>
        <v>44028</v>
      </c>
      <c r="T234">
        <f>IFERROR(VLOOKUP($A234,file!$A$1:$AA$4236,MATCH(filter!T$2,file!$A$1:$AA$1,0),0)," ")</f>
        <v>906</v>
      </c>
      <c r="U234">
        <f>IFERROR(VLOOKUP($A234,file!$A$1:$AA$4236,MATCH(filter!U$2,file!$A$1:$AA$1,0),0)," ")</f>
        <v>24.66</v>
      </c>
      <c r="V234">
        <f>IFERROR(VLOOKUP($A234,file!$A$1:$AA$4236,MATCH(filter!V$2,file!$A$1:$AA$1,0),0)," ")</f>
        <v>22341.96</v>
      </c>
      <c r="W234" t="str">
        <f>IFERROR(VLOOKUP($A234,file!$A$1:$AA$4236,MATCH(filter!W$2,file!$A$1:$AA$1,0),0)," ")</f>
        <v>Rajasthan</v>
      </c>
      <c r="X234" t="str">
        <f>IFERROR(VLOOKUP($A234,file!$A$1:$AA$4236,MATCH(filter!X$2,file!$A$1:$AA$1,0),0)," ")</f>
        <v>Wholesale</v>
      </c>
      <c r="Y234">
        <f>IFERROR(VLOOKUP($A234,file!$A$1:$AA$4236,MATCH(filter!Y$2,file!$A$1:$AA$1,0),0)," ")</f>
        <v>34</v>
      </c>
      <c r="Z234">
        <f>IFERROR(VLOOKUP($A234,file!$A$1:$AA$4236,MATCH(filter!Z$2,file!$A$1:$AA$1,0),0)," ")</f>
        <v>67.06</v>
      </c>
      <c r="AA234">
        <f>IFERROR(VLOOKUP($A234,file!$A$1:$AA$4236,MATCH(filter!AA$2,file!$A$1:$AA$1,0),0)," ")</f>
        <v>70.239999999999995</v>
      </c>
    </row>
    <row r="235" spans="1:27" x14ac:dyDescent="0.25">
      <c r="A235" t="str">
        <f>dashboard!$W$2 &amp;"-" &amp;COUNTA(file!$L$2:L234)</f>
        <v>Amul-233</v>
      </c>
      <c r="B235" t="str">
        <f>IFERROR(VLOOKUP($A235,file!$A$1:$AA$4236,MATCH(filter!B$2,file!$A$1:$AA$1,0),0)," ")</f>
        <v>Maharashtra</v>
      </c>
      <c r="C235">
        <f>IFERROR(VLOOKUP($A235,file!$A$1:$AA$4236,MATCH(filter!C$2,file!$A$1:$AA$1,0),0)," ")</f>
        <v>409.47</v>
      </c>
      <c r="D235">
        <f>IFERROR(VLOOKUP($A235,file!$A$1:$AA$4236,MATCH(filter!D$2,file!$A$1:$AA$1,0),0)," ")</f>
        <v>52</v>
      </c>
      <c r="E235" t="str">
        <f>IFERROR(VLOOKUP($A235,file!$A$1:$AA$4236,MATCH(filter!E$2,file!$A$1:$AA$1,0),0)," ")</f>
        <v>Small</v>
      </c>
      <c r="F235">
        <f>IFERROR(VLOOKUP($A235,file!$A$1:$AA$4236,MATCH(filter!F$2,file!$A$1:$AA$1,0),0)," ")</f>
        <v>43835</v>
      </c>
      <c r="G235">
        <f>IFERROR(VLOOKUP($A235,file!$A$1:$AA$4236,MATCH(filter!G$2,file!$A$1:$AA$1,0),0)," ")</f>
        <v>2020</v>
      </c>
      <c r="H235" t="str">
        <f>IFERROR(VLOOKUP($A235,file!$A$1:$AA$4236,MATCH(filter!H$2,file!$A$1:$AA$1,0),0)," ")</f>
        <v>Jan</v>
      </c>
      <c r="I235" t="str">
        <f>IFERROR(VLOOKUP($A235,file!$A$1:$AA$4236,MATCH(filter!I$2,file!$A$1:$AA$1,0),0)," ")</f>
        <v>QTR1</v>
      </c>
      <c r="J235">
        <f>IFERROR(VLOOKUP($A235,file!$A$1:$AA$4236,MATCH(filter!J$2,file!$A$1:$AA$1,0),0)," ")</f>
        <v>9</v>
      </c>
      <c r="K235" t="str">
        <f>IFERROR(VLOOKUP($A235,file!$A$1:$AA$4236,MATCH(filter!K$2,file!$A$1:$AA$1,0),0)," ")</f>
        <v>Paneer</v>
      </c>
      <c r="L235" t="str">
        <f>IFERROR(VLOOKUP($A235,file!$A$1:$AA$4236,MATCH(filter!L$2,file!$A$1:$AA$1,0),0)," ")</f>
        <v>Amul</v>
      </c>
      <c r="M235">
        <f>IFERROR(VLOOKUP($A235,file!$A$1:$AA$4236,MATCH(filter!M$2,file!$A$1:$AA$1,0),0)," ")</f>
        <v>245.72</v>
      </c>
      <c r="N235">
        <f>IFERROR(VLOOKUP($A235,file!$A$1:$AA$4236,MATCH(filter!N$2,file!$A$1:$AA$1,0),0)," ")</f>
        <v>97.56</v>
      </c>
      <c r="O235">
        <f>IFERROR(VLOOKUP($A235,file!$A$1:$AA$4236,MATCH(filter!O$2,file!$A$1:$AA$1,0),0)," ")</f>
        <v>23972.443200000002</v>
      </c>
      <c r="P235">
        <f>IFERROR(VLOOKUP($A235,file!$A$1:$AA$4236,MATCH(filter!P$2,file!$A$1:$AA$1,0),0)," ")</f>
        <v>8</v>
      </c>
      <c r="Q235" t="str">
        <f>IFERROR(VLOOKUP($A235,file!$A$1:$AA$4236,MATCH(filter!Q$2,file!$A$1:$AA$1,0),0)," ")</f>
        <v>Refrigerated</v>
      </c>
      <c r="R235">
        <f>IFERROR(VLOOKUP($A235,file!$A$1:$AA$4236,MATCH(filter!R$2,file!$A$1:$AA$1,0),0)," ")</f>
        <v>43777</v>
      </c>
      <c r="S235">
        <f>IFERROR(VLOOKUP($A235,file!$A$1:$AA$4236,MATCH(filter!S$2,file!$A$1:$AA$1,0),0)," ")</f>
        <v>43785</v>
      </c>
      <c r="T235">
        <f>IFERROR(VLOOKUP($A235,file!$A$1:$AA$4236,MATCH(filter!T$2,file!$A$1:$AA$1,0),0)," ")</f>
        <v>5</v>
      </c>
      <c r="U235">
        <f>IFERROR(VLOOKUP($A235,file!$A$1:$AA$4236,MATCH(filter!U$2,file!$A$1:$AA$1,0),0)," ")</f>
        <v>93.59</v>
      </c>
      <c r="V235">
        <f>IFERROR(VLOOKUP($A235,file!$A$1:$AA$4236,MATCH(filter!V$2,file!$A$1:$AA$1,0),0)," ")</f>
        <v>467.95</v>
      </c>
      <c r="W235" t="str">
        <f>IFERROR(VLOOKUP($A235,file!$A$1:$AA$4236,MATCH(filter!W$2,file!$A$1:$AA$1,0),0)," ")</f>
        <v>Gujarat</v>
      </c>
      <c r="X235" t="str">
        <f>IFERROR(VLOOKUP($A235,file!$A$1:$AA$4236,MATCH(filter!X$2,file!$A$1:$AA$1,0),0)," ")</f>
        <v>Retail</v>
      </c>
      <c r="Y235">
        <f>IFERROR(VLOOKUP($A235,file!$A$1:$AA$4236,MATCH(filter!Y$2,file!$A$1:$AA$1,0),0)," ")</f>
        <v>240</v>
      </c>
      <c r="Z235">
        <f>IFERROR(VLOOKUP($A235,file!$A$1:$AA$4236,MATCH(filter!Z$2,file!$A$1:$AA$1,0),0)," ")</f>
        <v>48.17</v>
      </c>
      <c r="AA235">
        <f>IFERROR(VLOOKUP($A235,file!$A$1:$AA$4236,MATCH(filter!AA$2,file!$A$1:$AA$1,0),0)," ")</f>
        <v>183.95</v>
      </c>
    </row>
    <row r="236" spans="1:27" x14ac:dyDescent="0.25">
      <c r="A236" t="str">
        <f>dashboard!$W$2 &amp;"-" &amp;COUNTA(file!$L$2:L235)</f>
        <v>Amul-234</v>
      </c>
      <c r="B236" t="str">
        <f>IFERROR(VLOOKUP($A236,file!$A$1:$AA$4236,MATCH(filter!B$2,file!$A$1:$AA$1,0),0)," ")</f>
        <v>Chandigarh</v>
      </c>
      <c r="C236">
        <f>IFERROR(VLOOKUP($A236,file!$A$1:$AA$4236,MATCH(filter!C$2,file!$A$1:$AA$1,0),0)," ")</f>
        <v>690.79</v>
      </c>
      <c r="D236">
        <f>IFERROR(VLOOKUP($A236,file!$A$1:$AA$4236,MATCH(filter!D$2,file!$A$1:$AA$1,0),0)," ")</f>
        <v>92</v>
      </c>
      <c r="E236" t="str">
        <f>IFERROR(VLOOKUP($A236,file!$A$1:$AA$4236,MATCH(filter!E$2,file!$A$1:$AA$1,0),0)," ")</f>
        <v>Small</v>
      </c>
      <c r="F236">
        <f>IFERROR(VLOOKUP($A236,file!$A$1:$AA$4236,MATCH(filter!F$2,file!$A$1:$AA$1,0),0)," ")</f>
        <v>44633</v>
      </c>
      <c r="G236">
        <f>IFERROR(VLOOKUP($A236,file!$A$1:$AA$4236,MATCH(filter!G$2,file!$A$1:$AA$1,0),0)," ")</f>
        <v>2022</v>
      </c>
      <c r="H236" t="str">
        <f>IFERROR(VLOOKUP($A236,file!$A$1:$AA$4236,MATCH(filter!H$2,file!$A$1:$AA$1,0),0)," ")</f>
        <v>Mar</v>
      </c>
      <c r="I236" t="str">
        <f>IFERROR(VLOOKUP($A236,file!$A$1:$AA$4236,MATCH(filter!I$2,file!$A$1:$AA$1,0),0)," ")</f>
        <v>QTR1</v>
      </c>
      <c r="J236">
        <f>IFERROR(VLOOKUP($A236,file!$A$1:$AA$4236,MATCH(filter!J$2,file!$A$1:$AA$1,0),0)," ")</f>
        <v>8</v>
      </c>
      <c r="K236" t="str">
        <f>IFERROR(VLOOKUP($A236,file!$A$1:$AA$4236,MATCH(filter!K$2,file!$A$1:$AA$1,0),0)," ")</f>
        <v>Buttermilk</v>
      </c>
      <c r="L236" t="str">
        <f>IFERROR(VLOOKUP($A236,file!$A$1:$AA$4236,MATCH(filter!L$2,file!$A$1:$AA$1,0),0)," ")</f>
        <v>Amul</v>
      </c>
      <c r="M236">
        <f>IFERROR(VLOOKUP($A236,file!$A$1:$AA$4236,MATCH(filter!M$2,file!$A$1:$AA$1,0),0)," ")</f>
        <v>462.95</v>
      </c>
      <c r="N236">
        <f>IFERROR(VLOOKUP($A236,file!$A$1:$AA$4236,MATCH(filter!N$2,file!$A$1:$AA$1,0),0)," ")</f>
        <v>41.91</v>
      </c>
      <c r="O236">
        <f>IFERROR(VLOOKUP($A236,file!$A$1:$AA$4236,MATCH(filter!O$2,file!$A$1:$AA$1,0),0)," ")</f>
        <v>19402.234499999999</v>
      </c>
      <c r="P236">
        <f>IFERROR(VLOOKUP($A236,file!$A$1:$AA$4236,MATCH(filter!P$2,file!$A$1:$AA$1,0),0)," ")</f>
        <v>9</v>
      </c>
      <c r="Q236" t="str">
        <f>IFERROR(VLOOKUP($A236,file!$A$1:$AA$4236,MATCH(filter!Q$2,file!$A$1:$AA$1,0),0)," ")</f>
        <v>Refrigerated</v>
      </c>
      <c r="R236">
        <f>IFERROR(VLOOKUP($A236,file!$A$1:$AA$4236,MATCH(filter!R$2,file!$A$1:$AA$1,0),0)," ")</f>
        <v>44585</v>
      </c>
      <c r="S236">
        <f>IFERROR(VLOOKUP($A236,file!$A$1:$AA$4236,MATCH(filter!S$2,file!$A$1:$AA$1,0),0)," ")</f>
        <v>44594</v>
      </c>
      <c r="T236">
        <f>IFERROR(VLOOKUP($A236,file!$A$1:$AA$4236,MATCH(filter!T$2,file!$A$1:$AA$1,0),0)," ")</f>
        <v>223</v>
      </c>
      <c r="U236">
        <f>IFERROR(VLOOKUP($A236,file!$A$1:$AA$4236,MATCH(filter!U$2,file!$A$1:$AA$1,0),0)," ")</f>
        <v>46.35</v>
      </c>
      <c r="V236">
        <f>IFERROR(VLOOKUP($A236,file!$A$1:$AA$4236,MATCH(filter!V$2,file!$A$1:$AA$1,0),0)," ")</f>
        <v>10336.049999999999</v>
      </c>
      <c r="W236" t="str">
        <f>IFERROR(VLOOKUP($A236,file!$A$1:$AA$4236,MATCH(filter!W$2,file!$A$1:$AA$1,0),0)," ")</f>
        <v>Karnataka</v>
      </c>
      <c r="X236" t="str">
        <f>IFERROR(VLOOKUP($A236,file!$A$1:$AA$4236,MATCH(filter!X$2,file!$A$1:$AA$1,0),0)," ")</f>
        <v>Wholesale</v>
      </c>
      <c r="Y236">
        <f>IFERROR(VLOOKUP($A236,file!$A$1:$AA$4236,MATCH(filter!Y$2,file!$A$1:$AA$1,0),0)," ")</f>
        <v>239</v>
      </c>
      <c r="Z236">
        <f>IFERROR(VLOOKUP($A236,file!$A$1:$AA$4236,MATCH(filter!Z$2,file!$A$1:$AA$1,0),0)," ")</f>
        <v>83.03</v>
      </c>
      <c r="AA236">
        <f>IFERROR(VLOOKUP($A236,file!$A$1:$AA$4236,MATCH(filter!AA$2,file!$A$1:$AA$1,0),0)," ")</f>
        <v>112.46</v>
      </c>
    </row>
    <row r="237" spans="1:27" x14ac:dyDescent="0.25">
      <c r="A237" t="str">
        <f>dashboard!$W$2 &amp;"-" &amp;COUNTA(file!$L$2:L236)</f>
        <v>Amul-235</v>
      </c>
      <c r="B237" t="str">
        <f>IFERROR(VLOOKUP($A237,file!$A$1:$AA$4236,MATCH(filter!B$2,file!$A$1:$AA$1,0),0)," ")</f>
        <v>Bihar</v>
      </c>
      <c r="C237">
        <f>IFERROR(VLOOKUP($A237,file!$A$1:$AA$4236,MATCH(filter!C$2,file!$A$1:$AA$1,0),0)," ")</f>
        <v>76.739999999999995</v>
      </c>
      <c r="D237">
        <f>IFERROR(VLOOKUP($A237,file!$A$1:$AA$4236,MATCH(filter!D$2,file!$A$1:$AA$1,0),0)," ")</f>
        <v>13</v>
      </c>
      <c r="E237" t="str">
        <f>IFERROR(VLOOKUP($A237,file!$A$1:$AA$4236,MATCH(filter!E$2,file!$A$1:$AA$1,0),0)," ")</f>
        <v>Large</v>
      </c>
      <c r="F237">
        <f>IFERROR(VLOOKUP($A237,file!$A$1:$AA$4236,MATCH(filter!F$2,file!$A$1:$AA$1,0),0)," ")</f>
        <v>44244</v>
      </c>
      <c r="G237">
        <f>IFERROR(VLOOKUP($A237,file!$A$1:$AA$4236,MATCH(filter!G$2,file!$A$1:$AA$1,0),0)," ")</f>
        <v>2021</v>
      </c>
      <c r="H237" t="str">
        <f>IFERROR(VLOOKUP($A237,file!$A$1:$AA$4236,MATCH(filter!H$2,file!$A$1:$AA$1,0),0)," ")</f>
        <v>Feb</v>
      </c>
      <c r="I237" t="str">
        <f>IFERROR(VLOOKUP($A237,file!$A$1:$AA$4236,MATCH(filter!I$2,file!$A$1:$AA$1,0),0)," ")</f>
        <v>QTR1</v>
      </c>
      <c r="J237">
        <f>IFERROR(VLOOKUP($A237,file!$A$1:$AA$4236,MATCH(filter!J$2,file!$A$1:$AA$1,0),0)," ")</f>
        <v>4</v>
      </c>
      <c r="K237" t="str">
        <f>IFERROR(VLOOKUP($A237,file!$A$1:$AA$4236,MATCH(filter!K$2,file!$A$1:$AA$1,0),0)," ")</f>
        <v>Yogurt</v>
      </c>
      <c r="L237" t="str">
        <f>IFERROR(VLOOKUP($A237,file!$A$1:$AA$4236,MATCH(filter!L$2,file!$A$1:$AA$1,0),0)," ")</f>
        <v>Amul</v>
      </c>
      <c r="M237">
        <f>IFERROR(VLOOKUP($A237,file!$A$1:$AA$4236,MATCH(filter!M$2,file!$A$1:$AA$1,0),0)," ")</f>
        <v>602.96</v>
      </c>
      <c r="N237">
        <f>IFERROR(VLOOKUP($A237,file!$A$1:$AA$4236,MATCH(filter!N$2,file!$A$1:$AA$1,0),0)," ")</f>
        <v>46.83</v>
      </c>
      <c r="O237">
        <f>IFERROR(VLOOKUP($A237,file!$A$1:$AA$4236,MATCH(filter!O$2,file!$A$1:$AA$1,0),0)," ")</f>
        <v>28236.6168</v>
      </c>
      <c r="P237">
        <f>IFERROR(VLOOKUP($A237,file!$A$1:$AA$4236,MATCH(filter!P$2,file!$A$1:$AA$1,0),0)," ")</f>
        <v>25</v>
      </c>
      <c r="Q237" t="str">
        <f>IFERROR(VLOOKUP($A237,file!$A$1:$AA$4236,MATCH(filter!Q$2,file!$A$1:$AA$1,0),0)," ")</f>
        <v>Frozen</v>
      </c>
      <c r="R237">
        <f>IFERROR(VLOOKUP($A237,file!$A$1:$AA$4236,MATCH(filter!R$2,file!$A$1:$AA$1,0),0)," ")</f>
        <v>44240</v>
      </c>
      <c r="S237">
        <f>IFERROR(VLOOKUP($A237,file!$A$1:$AA$4236,MATCH(filter!S$2,file!$A$1:$AA$1,0),0)," ")</f>
        <v>44265</v>
      </c>
      <c r="T237">
        <f>IFERROR(VLOOKUP($A237,file!$A$1:$AA$4236,MATCH(filter!T$2,file!$A$1:$AA$1,0),0)," ")</f>
        <v>257</v>
      </c>
      <c r="U237">
        <f>IFERROR(VLOOKUP($A237,file!$A$1:$AA$4236,MATCH(filter!U$2,file!$A$1:$AA$1,0),0)," ")</f>
        <v>45.9</v>
      </c>
      <c r="V237">
        <f>IFERROR(VLOOKUP($A237,file!$A$1:$AA$4236,MATCH(filter!V$2,file!$A$1:$AA$1,0),0)," ")</f>
        <v>11796.3</v>
      </c>
      <c r="W237" t="str">
        <f>IFERROR(VLOOKUP($A237,file!$A$1:$AA$4236,MATCH(filter!W$2,file!$A$1:$AA$1,0),0)," ")</f>
        <v>West Bengal</v>
      </c>
      <c r="X237" t="str">
        <f>IFERROR(VLOOKUP($A237,file!$A$1:$AA$4236,MATCH(filter!X$2,file!$A$1:$AA$1,0),0)," ")</f>
        <v>Wholesale</v>
      </c>
      <c r="Y237">
        <f>IFERROR(VLOOKUP($A237,file!$A$1:$AA$4236,MATCH(filter!Y$2,file!$A$1:$AA$1,0),0)," ")</f>
        <v>345</v>
      </c>
      <c r="Z237">
        <f>IFERROR(VLOOKUP($A237,file!$A$1:$AA$4236,MATCH(filter!Z$2,file!$A$1:$AA$1,0),0)," ")</f>
        <v>77.59</v>
      </c>
      <c r="AA237">
        <f>IFERROR(VLOOKUP($A237,file!$A$1:$AA$4236,MATCH(filter!AA$2,file!$A$1:$AA$1,0),0)," ")</f>
        <v>88.45</v>
      </c>
    </row>
    <row r="238" spans="1:27" x14ac:dyDescent="0.25">
      <c r="A238" t="str">
        <f>dashboard!$W$2 &amp;"-" &amp;COUNTA(file!$L$2:L237)</f>
        <v>Amul-236</v>
      </c>
      <c r="B238" t="str">
        <f>IFERROR(VLOOKUP($A238,file!$A$1:$AA$4236,MATCH(filter!B$2,file!$A$1:$AA$1,0),0)," ")</f>
        <v>Bihar</v>
      </c>
      <c r="C238">
        <f>IFERROR(VLOOKUP($A238,file!$A$1:$AA$4236,MATCH(filter!C$2,file!$A$1:$AA$1,0),0)," ")</f>
        <v>845.6</v>
      </c>
      <c r="D238">
        <f>IFERROR(VLOOKUP($A238,file!$A$1:$AA$4236,MATCH(filter!D$2,file!$A$1:$AA$1,0),0)," ")</f>
        <v>57</v>
      </c>
      <c r="E238" t="str">
        <f>IFERROR(VLOOKUP($A238,file!$A$1:$AA$4236,MATCH(filter!E$2,file!$A$1:$AA$1,0),0)," ")</f>
        <v>Medium</v>
      </c>
      <c r="F238">
        <f>IFERROR(VLOOKUP($A238,file!$A$1:$AA$4236,MATCH(filter!F$2,file!$A$1:$AA$1,0),0)," ")</f>
        <v>44020</v>
      </c>
      <c r="G238">
        <f>IFERROR(VLOOKUP($A238,file!$A$1:$AA$4236,MATCH(filter!G$2,file!$A$1:$AA$1,0),0)," ")</f>
        <v>2020</v>
      </c>
      <c r="H238" t="str">
        <f>IFERROR(VLOOKUP($A238,file!$A$1:$AA$4236,MATCH(filter!H$2,file!$A$1:$AA$1,0),0)," ")</f>
        <v>Jul</v>
      </c>
      <c r="I238" t="str">
        <f>IFERROR(VLOOKUP($A238,file!$A$1:$AA$4236,MATCH(filter!I$2,file!$A$1:$AA$1,0),0)," ")</f>
        <v>QTR3</v>
      </c>
      <c r="J238">
        <f>IFERROR(VLOOKUP($A238,file!$A$1:$AA$4236,MATCH(filter!J$2,file!$A$1:$AA$1,0),0)," ")</f>
        <v>3</v>
      </c>
      <c r="K238" t="str">
        <f>IFERROR(VLOOKUP($A238,file!$A$1:$AA$4236,MATCH(filter!K$2,file!$A$1:$AA$1,0),0)," ")</f>
        <v>Cheese</v>
      </c>
      <c r="L238" t="str">
        <f>IFERROR(VLOOKUP($A238,file!$A$1:$AA$4236,MATCH(filter!L$2,file!$A$1:$AA$1,0),0)," ")</f>
        <v>Amul</v>
      </c>
      <c r="M238">
        <f>IFERROR(VLOOKUP($A238,file!$A$1:$AA$4236,MATCH(filter!M$2,file!$A$1:$AA$1,0),0)," ")</f>
        <v>209.17</v>
      </c>
      <c r="N238">
        <f>IFERROR(VLOOKUP($A238,file!$A$1:$AA$4236,MATCH(filter!N$2,file!$A$1:$AA$1,0),0)," ")</f>
        <v>65.150000000000006</v>
      </c>
      <c r="O238">
        <f>IFERROR(VLOOKUP($A238,file!$A$1:$AA$4236,MATCH(filter!O$2,file!$A$1:$AA$1,0),0)," ")</f>
        <v>13627.425500000001</v>
      </c>
      <c r="P238">
        <f>IFERROR(VLOOKUP($A238,file!$A$1:$AA$4236,MATCH(filter!P$2,file!$A$1:$AA$1,0),0)," ")</f>
        <v>45</v>
      </c>
      <c r="Q238" t="str">
        <f>IFERROR(VLOOKUP($A238,file!$A$1:$AA$4236,MATCH(filter!Q$2,file!$A$1:$AA$1,0),0)," ")</f>
        <v>Refrigerated</v>
      </c>
      <c r="R238">
        <f>IFERROR(VLOOKUP($A238,file!$A$1:$AA$4236,MATCH(filter!R$2,file!$A$1:$AA$1,0),0)," ")</f>
        <v>43991</v>
      </c>
      <c r="S238">
        <f>IFERROR(VLOOKUP($A238,file!$A$1:$AA$4236,MATCH(filter!S$2,file!$A$1:$AA$1,0),0)," ")</f>
        <v>44036</v>
      </c>
      <c r="T238">
        <f>IFERROR(VLOOKUP($A238,file!$A$1:$AA$4236,MATCH(filter!T$2,file!$A$1:$AA$1,0),0)," ")</f>
        <v>121</v>
      </c>
      <c r="U238">
        <f>IFERROR(VLOOKUP($A238,file!$A$1:$AA$4236,MATCH(filter!U$2,file!$A$1:$AA$1,0),0)," ")</f>
        <v>69.989999999999995</v>
      </c>
      <c r="V238">
        <f>IFERROR(VLOOKUP($A238,file!$A$1:$AA$4236,MATCH(filter!V$2,file!$A$1:$AA$1,0),0)," ")</f>
        <v>8468.7900000000009</v>
      </c>
      <c r="W238" t="str">
        <f>IFERROR(VLOOKUP($A238,file!$A$1:$AA$4236,MATCH(filter!W$2,file!$A$1:$AA$1,0),0)," ")</f>
        <v>Maharashtra</v>
      </c>
      <c r="X238" t="str">
        <f>IFERROR(VLOOKUP($A238,file!$A$1:$AA$4236,MATCH(filter!X$2,file!$A$1:$AA$1,0),0)," ")</f>
        <v>Retail</v>
      </c>
      <c r="Y238">
        <f>IFERROR(VLOOKUP($A238,file!$A$1:$AA$4236,MATCH(filter!Y$2,file!$A$1:$AA$1,0),0)," ")</f>
        <v>88</v>
      </c>
      <c r="Z238">
        <f>IFERROR(VLOOKUP($A238,file!$A$1:$AA$4236,MATCH(filter!Z$2,file!$A$1:$AA$1,0),0)," ")</f>
        <v>46.56</v>
      </c>
      <c r="AA238">
        <f>IFERROR(VLOOKUP($A238,file!$A$1:$AA$4236,MATCH(filter!AA$2,file!$A$1:$AA$1,0),0)," ")</f>
        <v>188.1</v>
      </c>
    </row>
    <row r="239" spans="1:27" x14ac:dyDescent="0.25">
      <c r="A239" t="str">
        <f>dashboard!$W$2 &amp;"-" &amp;COUNTA(file!$L$2:L238)</f>
        <v>Amul-237</v>
      </c>
      <c r="B239" t="str">
        <f>IFERROR(VLOOKUP($A239,file!$A$1:$AA$4236,MATCH(filter!B$2,file!$A$1:$AA$1,0),0)," ")</f>
        <v>Rajasthan</v>
      </c>
      <c r="C239">
        <f>IFERROR(VLOOKUP($A239,file!$A$1:$AA$4236,MATCH(filter!C$2,file!$A$1:$AA$1,0),0)," ")</f>
        <v>611.86</v>
      </c>
      <c r="D239">
        <f>IFERROR(VLOOKUP($A239,file!$A$1:$AA$4236,MATCH(filter!D$2,file!$A$1:$AA$1,0),0)," ")</f>
        <v>11</v>
      </c>
      <c r="E239" t="str">
        <f>IFERROR(VLOOKUP($A239,file!$A$1:$AA$4236,MATCH(filter!E$2,file!$A$1:$AA$1,0),0)," ")</f>
        <v>Medium</v>
      </c>
      <c r="F239">
        <f>IFERROR(VLOOKUP($A239,file!$A$1:$AA$4236,MATCH(filter!F$2,file!$A$1:$AA$1,0),0)," ")</f>
        <v>44046</v>
      </c>
      <c r="G239">
        <f>IFERROR(VLOOKUP($A239,file!$A$1:$AA$4236,MATCH(filter!G$2,file!$A$1:$AA$1,0),0)," ")</f>
        <v>2020</v>
      </c>
      <c r="H239" t="str">
        <f>IFERROR(VLOOKUP($A239,file!$A$1:$AA$4236,MATCH(filter!H$2,file!$A$1:$AA$1,0),0)," ")</f>
        <v>Aug</v>
      </c>
      <c r="I239" t="str">
        <f>IFERROR(VLOOKUP($A239,file!$A$1:$AA$4236,MATCH(filter!I$2,file!$A$1:$AA$1,0),0)," ")</f>
        <v>QTR3</v>
      </c>
      <c r="J239">
        <f>IFERROR(VLOOKUP($A239,file!$A$1:$AA$4236,MATCH(filter!J$2,file!$A$1:$AA$1,0),0)," ")</f>
        <v>6</v>
      </c>
      <c r="K239" t="str">
        <f>IFERROR(VLOOKUP($A239,file!$A$1:$AA$4236,MATCH(filter!K$2,file!$A$1:$AA$1,0),0)," ")</f>
        <v>Curd</v>
      </c>
      <c r="L239" t="str">
        <f>IFERROR(VLOOKUP($A239,file!$A$1:$AA$4236,MATCH(filter!L$2,file!$A$1:$AA$1,0),0)," ")</f>
        <v>Amul</v>
      </c>
      <c r="M239">
        <f>IFERROR(VLOOKUP($A239,file!$A$1:$AA$4236,MATCH(filter!M$2,file!$A$1:$AA$1,0),0)," ")</f>
        <v>951.04</v>
      </c>
      <c r="N239">
        <f>IFERROR(VLOOKUP($A239,file!$A$1:$AA$4236,MATCH(filter!N$2,file!$A$1:$AA$1,0),0)," ")</f>
        <v>96.06</v>
      </c>
      <c r="O239">
        <f>IFERROR(VLOOKUP($A239,file!$A$1:$AA$4236,MATCH(filter!O$2,file!$A$1:$AA$1,0),0)," ")</f>
        <v>91356.902399999992</v>
      </c>
      <c r="P239">
        <f>IFERROR(VLOOKUP($A239,file!$A$1:$AA$4236,MATCH(filter!P$2,file!$A$1:$AA$1,0),0)," ")</f>
        <v>6</v>
      </c>
      <c r="Q239" t="str">
        <f>IFERROR(VLOOKUP($A239,file!$A$1:$AA$4236,MATCH(filter!Q$2,file!$A$1:$AA$1,0),0)," ")</f>
        <v>Refrigerated</v>
      </c>
      <c r="R239">
        <f>IFERROR(VLOOKUP($A239,file!$A$1:$AA$4236,MATCH(filter!R$2,file!$A$1:$AA$1,0),0)," ")</f>
        <v>44002</v>
      </c>
      <c r="S239">
        <f>IFERROR(VLOOKUP($A239,file!$A$1:$AA$4236,MATCH(filter!S$2,file!$A$1:$AA$1,0),0)," ")</f>
        <v>44008</v>
      </c>
      <c r="T239">
        <f>IFERROR(VLOOKUP($A239,file!$A$1:$AA$4236,MATCH(filter!T$2,file!$A$1:$AA$1,0),0)," ")</f>
        <v>163</v>
      </c>
      <c r="U239">
        <f>IFERROR(VLOOKUP($A239,file!$A$1:$AA$4236,MATCH(filter!U$2,file!$A$1:$AA$1,0),0)," ")</f>
        <v>96.29</v>
      </c>
      <c r="V239">
        <f>IFERROR(VLOOKUP($A239,file!$A$1:$AA$4236,MATCH(filter!V$2,file!$A$1:$AA$1,0),0)," ")</f>
        <v>15695.27</v>
      </c>
      <c r="W239" t="str">
        <f>IFERROR(VLOOKUP($A239,file!$A$1:$AA$4236,MATCH(filter!W$2,file!$A$1:$AA$1,0),0)," ")</f>
        <v>West Bengal</v>
      </c>
      <c r="X239" t="str">
        <f>IFERROR(VLOOKUP($A239,file!$A$1:$AA$4236,MATCH(filter!X$2,file!$A$1:$AA$1,0),0)," ")</f>
        <v>Retail</v>
      </c>
      <c r="Y239">
        <f>IFERROR(VLOOKUP($A239,file!$A$1:$AA$4236,MATCH(filter!Y$2,file!$A$1:$AA$1,0),0)," ")</f>
        <v>788</v>
      </c>
      <c r="Z239">
        <f>IFERROR(VLOOKUP($A239,file!$A$1:$AA$4236,MATCH(filter!Z$2,file!$A$1:$AA$1,0),0)," ")</f>
        <v>70.05</v>
      </c>
      <c r="AA239">
        <f>IFERROR(VLOOKUP($A239,file!$A$1:$AA$4236,MATCH(filter!AA$2,file!$A$1:$AA$1,0),0)," ")</f>
        <v>167.2</v>
      </c>
    </row>
    <row r="240" spans="1:27" x14ac:dyDescent="0.25">
      <c r="A240" t="str">
        <f>dashboard!$W$2 &amp;"-" &amp;COUNTA(file!$L$2:L239)</f>
        <v>Amul-238</v>
      </c>
      <c r="B240" t="str">
        <f>IFERROR(VLOOKUP($A240,file!$A$1:$AA$4236,MATCH(filter!B$2,file!$A$1:$AA$1,0),0)," ")</f>
        <v>Tamil Nadu</v>
      </c>
      <c r="C240">
        <f>IFERROR(VLOOKUP($A240,file!$A$1:$AA$4236,MATCH(filter!C$2,file!$A$1:$AA$1,0),0)," ")</f>
        <v>725.42</v>
      </c>
      <c r="D240">
        <f>IFERROR(VLOOKUP($A240,file!$A$1:$AA$4236,MATCH(filter!D$2,file!$A$1:$AA$1,0),0)," ")</f>
        <v>23</v>
      </c>
      <c r="E240" t="str">
        <f>IFERROR(VLOOKUP($A240,file!$A$1:$AA$4236,MATCH(filter!E$2,file!$A$1:$AA$1,0),0)," ")</f>
        <v>Medium</v>
      </c>
      <c r="F240">
        <f>IFERROR(VLOOKUP($A240,file!$A$1:$AA$4236,MATCH(filter!F$2,file!$A$1:$AA$1,0),0)," ")</f>
        <v>44168</v>
      </c>
      <c r="G240">
        <f>IFERROR(VLOOKUP($A240,file!$A$1:$AA$4236,MATCH(filter!G$2,file!$A$1:$AA$1,0),0)," ")</f>
        <v>2020</v>
      </c>
      <c r="H240" t="str">
        <f>IFERROR(VLOOKUP($A240,file!$A$1:$AA$4236,MATCH(filter!H$2,file!$A$1:$AA$1,0),0)," ")</f>
        <v>Dec</v>
      </c>
      <c r="I240" t="str">
        <f>IFERROR(VLOOKUP($A240,file!$A$1:$AA$4236,MATCH(filter!I$2,file!$A$1:$AA$1,0),0)," ")</f>
        <v>QTR4</v>
      </c>
      <c r="J240">
        <f>IFERROR(VLOOKUP($A240,file!$A$1:$AA$4236,MATCH(filter!J$2,file!$A$1:$AA$1,0),0)," ")</f>
        <v>5</v>
      </c>
      <c r="K240" t="str">
        <f>IFERROR(VLOOKUP($A240,file!$A$1:$AA$4236,MATCH(filter!K$2,file!$A$1:$AA$1,0),0)," ")</f>
        <v>Ice Cream</v>
      </c>
      <c r="L240" t="str">
        <f>IFERROR(VLOOKUP($A240,file!$A$1:$AA$4236,MATCH(filter!L$2,file!$A$1:$AA$1,0),0)," ")</f>
        <v>Amul</v>
      </c>
      <c r="M240">
        <f>IFERROR(VLOOKUP($A240,file!$A$1:$AA$4236,MATCH(filter!M$2,file!$A$1:$AA$1,0),0)," ")</f>
        <v>850.47</v>
      </c>
      <c r="N240">
        <f>IFERROR(VLOOKUP($A240,file!$A$1:$AA$4236,MATCH(filter!N$2,file!$A$1:$AA$1,0),0)," ")</f>
        <v>89.26</v>
      </c>
      <c r="O240">
        <f>IFERROR(VLOOKUP($A240,file!$A$1:$AA$4236,MATCH(filter!O$2,file!$A$1:$AA$1,0),0)," ")</f>
        <v>75912.9522</v>
      </c>
      <c r="P240">
        <f>IFERROR(VLOOKUP($A240,file!$A$1:$AA$4236,MATCH(filter!P$2,file!$A$1:$AA$1,0),0)," ")</f>
        <v>23</v>
      </c>
      <c r="Q240" t="str">
        <f>IFERROR(VLOOKUP($A240,file!$A$1:$AA$4236,MATCH(filter!Q$2,file!$A$1:$AA$1,0),0)," ")</f>
        <v>Frozen</v>
      </c>
      <c r="R240">
        <f>IFERROR(VLOOKUP($A240,file!$A$1:$AA$4236,MATCH(filter!R$2,file!$A$1:$AA$1,0),0)," ")</f>
        <v>44167</v>
      </c>
      <c r="S240">
        <f>IFERROR(VLOOKUP($A240,file!$A$1:$AA$4236,MATCH(filter!S$2,file!$A$1:$AA$1,0),0)," ")</f>
        <v>44190</v>
      </c>
      <c r="T240">
        <f>IFERROR(VLOOKUP($A240,file!$A$1:$AA$4236,MATCH(filter!T$2,file!$A$1:$AA$1,0),0)," ")</f>
        <v>659</v>
      </c>
      <c r="U240">
        <f>IFERROR(VLOOKUP($A240,file!$A$1:$AA$4236,MATCH(filter!U$2,file!$A$1:$AA$1,0),0)," ")</f>
        <v>90.65</v>
      </c>
      <c r="V240">
        <f>IFERROR(VLOOKUP($A240,file!$A$1:$AA$4236,MATCH(filter!V$2,file!$A$1:$AA$1,0),0)," ")</f>
        <v>59738.35</v>
      </c>
      <c r="W240" t="str">
        <f>IFERROR(VLOOKUP($A240,file!$A$1:$AA$4236,MATCH(filter!W$2,file!$A$1:$AA$1,0),0)," ")</f>
        <v>Jharkhand</v>
      </c>
      <c r="X240" t="str">
        <f>IFERROR(VLOOKUP($A240,file!$A$1:$AA$4236,MATCH(filter!X$2,file!$A$1:$AA$1,0),0)," ")</f>
        <v>Wholesale</v>
      </c>
      <c r="Y240">
        <f>IFERROR(VLOOKUP($A240,file!$A$1:$AA$4236,MATCH(filter!Y$2,file!$A$1:$AA$1,0),0)," ")</f>
        <v>191</v>
      </c>
      <c r="Z240">
        <f>IFERROR(VLOOKUP($A240,file!$A$1:$AA$4236,MATCH(filter!Z$2,file!$A$1:$AA$1,0),0)," ")</f>
        <v>21.76</v>
      </c>
      <c r="AA240">
        <f>IFERROR(VLOOKUP($A240,file!$A$1:$AA$4236,MATCH(filter!AA$2,file!$A$1:$AA$1,0),0)," ")</f>
        <v>22.55</v>
      </c>
    </row>
    <row r="241" spans="1:27" x14ac:dyDescent="0.25">
      <c r="A241" t="str">
        <f>dashboard!$W$2 &amp;"-" &amp;COUNTA(file!$L$2:L240)</f>
        <v>Amul-239</v>
      </c>
      <c r="B241" t="str">
        <f>IFERROR(VLOOKUP($A241,file!$A$1:$AA$4236,MATCH(filter!B$2,file!$A$1:$AA$1,0),0)," ")</f>
        <v>Delhi</v>
      </c>
      <c r="C241">
        <f>IFERROR(VLOOKUP($A241,file!$A$1:$AA$4236,MATCH(filter!C$2,file!$A$1:$AA$1,0),0)," ")</f>
        <v>297.10000000000002</v>
      </c>
      <c r="D241">
        <f>IFERROR(VLOOKUP($A241,file!$A$1:$AA$4236,MATCH(filter!D$2,file!$A$1:$AA$1,0),0)," ")</f>
        <v>46</v>
      </c>
      <c r="E241" t="str">
        <f>IFERROR(VLOOKUP($A241,file!$A$1:$AA$4236,MATCH(filter!E$2,file!$A$1:$AA$1,0),0)," ")</f>
        <v>Small</v>
      </c>
      <c r="F241">
        <f>IFERROR(VLOOKUP($A241,file!$A$1:$AA$4236,MATCH(filter!F$2,file!$A$1:$AA$1,0),0)," ")</f>
        <v>43973</v>
      </c>
      <c r="G241">
        <f>IFERROR(VLOOKUP($A241,file!$A$1:$AA$4236,MATCH(filter!G$2,file!$A$1:$AA$1,0),0)," ")</f>
        <v>2020</v>
      </c>
      <c r="H241" t="str">
        <f>IFERROR(VLOOKUP($A241,file!$A$1:$AA$4236,MATCH(filter!H$2,file!$A$1:$AA$1,0),0)," ")</f>
        <v>May</v>
      </c>
      <c r="I241" t="str">
        <f>IFERROR(VLOOKUP($A241,file!$A$1:$AA$4236,MATCH(filter!I$2,file!$A$1:$AA$1,0),0)," ")</f>
        <v>QTR2</v>
      </c>
      <c r="J241">
        <f>IFERROR(VLOOKUP($A241,file!$A$1:$AA$4236,MATCH(filter!J$2,file!$A$1:$AA$1,0),0)," ")</f>
        <v>10</v>
      </c>
      <c r="K241" t="str">
        <f>IFERROR(VLOOKUP($A241,file!$A$1:$AA$4236,MATCH(filter!K$2,file!$A$1:$AA$1,0),0)," ")</f>
        <v>Ghee</v>
      </c>
      <c r="L241" t="str">
        <f>IFERROR(VLOOKUP($A241,file!$A$1:$AA$4236,MATCH(filter!L$2,file!$A$1:$AA$1,0),0)," ")</f>
        <v>Amul</v>
      </c>
      <c r="M241">
        <f>IFERROR(VLOOKUP($A241,file!$A$1:$AA$4236,MATCH(filter!M$2,file!$A$1:$AA$1,0),0)," ")</f>
        <v>217.19</v>
      </c>
      <c r="N241">
        <f>IFERROR(VLOOKUP($A241,file!$A$1:$AA$4236,MATCH(filter!N$2,file!$A$1:$AA$1,0),0)," ")</f>
        <v>56.6</v>
      </c>
      <c r="O241">
        <f>IFERROR(VLOOKUP($A241,file!$A$1:$AA$4236,MATCH(filter!O$2,file!$A$1:$AA$1,0),0)," ")</f>
        <v>12292.954</v>
      </c>
      <c r="P241">
        <f>IFERROR(VLOOKUP($A241,file!$A$1:$AA$4236,MATCH(filter!P$2,file!$A$1:$AA$1,0),0)," ")</f>
        <v>127</v>
      </c>
      <c r="Q241" t="str">
        <f>IFERROR(VLOOKUP($A241,file!$A$1:$AA$4236,MATCH(filter!Q$2,file!$A$1:$AA$1,0),0)," ")</f>
        <v>Ambient</v>
      </c>
      <c r="R241">
        <f>IFERROR(VLOOKUP($A241,file!$A$1:$AA$4236,MATCH(filter!R$2,file!$A$1:$AA$1,0),0)," ")</f>
        <v>43960</v>
      </c>
      <c r="S241">
        <f>IFERROR(VLOOKUP($A241,file!$A$1:$AA$4236,MATCH(filter!S$2,file!$A$1:$AA$1,0),0)," ")</f>
        <v>44087</v>
      </c>
      <c r="T241">
        <f>IFERROR(VLOOKUP($A241,file!$A$1:$AA$4236,MATCH(filter!T$2,file!$A$1:$AA$1,0),0)," ")</f>
        <v>193</v>
      </c>
      <c r="U241">
        <f>IFERROR(VLOOKUP($A241,file!$A$1:$AA$4236,MATCH(filter!U$2,file!$A$1:$AA$1,0),0)," ")</f>
        <v>54.87</v>
      </c>
      <c r="V241">
        <f>IFERROR(VLOOKUP($A241,file!$A$1:$AA$4236,MATCH(filter!V$2,file!$A$1:$AA$1,0),0)," ")</f>
        <v>10589.91</v>
      </c>
      <c r="W241" t="str">
        <f>IFERROR(VLOOKUP($A241,file!$A$1:$AA$4236,MATCH(filter!W$2,file!$A$1:$AA$1,0),0)," ")</f>
        <v>Chandigarh</v>
      </c>
      <c r="X241" t="str">
        <f>IFERROR(VLOOKUP($A241,file!$A$1:$AA$4236,MATCH(filter!X$2,file!$A$1:$AA$1,0),0)," ")</f>
        <v>Wholesale</v>
      </c>
      <c r="Y241">
        <f>IFERROR(VLOOKUP($A241,file!$A$1:$AA$4236,MATCH(filter!Y$2,file!$A$1:$AA$1,0),0)," ")</f>
        <v>24</v>
      </c>
      <c r="Z241">
        <f>IFERROR(VLOOKUP($A241,file!$A$1:$AA$4236,MATCH(filter!Z$2,file!$A$1:$AA$1,0),0)," ")</f>
        <v>21.65</v>
      </c>
      <c r="AA241">
        <f>IFERROR(VLOOKUP($A241,file!$A$1:$AA$4236,MATCH(filter!AA$2,file!$A$1:$AA$1,0),0)," ")</f>
        <v>96.28</v>
      </c>
    </row>
    <row r="242" spans="1:27" x14ac:dyDescent="0.25">
      <c r="A242" t="str">
        <f>dashboard!$W$2 &amp;"-" &amp;COUNTA(file!$L$2:L241)</f>
        <v>Amul-240</v>
      </c>
      <c r="B242" t="str">
        <f>IFERROR(VLOOKUP($A242,file!$A$1:$AA$4236,MATCH(filter!B$2,file!$A$1:$AA$1,0),0)," ")</f>
        <v>Delhi</v>
      </c>
      <c r="C242">
        <f>IFERROR(VLOOKUP($A242,file!$A$1:$AA$4236,MATCH(filter!C$2,file!$A$1:$AA$1,0),0)," ")</f>
        <v>829.35</v>
      </c>
      <c r="D242">
        <f>IFERROR(VLOOKUP($A242,file!$A$1:$AA$4236,MATCH(filter!D$2,file!$A$1:$AA$1,0),0)," ")</f>
        <v>92</v>
      </c>
      <c r="E242" t="str">
        <f>IFERROR(VLOOKUP($A242,file!$A$1:$AA$4236,MATCH(filter!E$2,file!$A$1:$AA$1,0),0)," ")</f>
        <v>Medium</v>
      </c>
      <c r="F242">
        <f>IFERROR(VLOOKUP($A242,file!$A$1:$AA$4236,MATCH(filter!F$2,file!$A$1:$AA$1,0),0)," ")</f>
        <v>44555</v>
      </c>
      <c r="G242">
        <f>IFERROR(VLOOKUP($A242,file!$A$1:$AA$4236,MATCH(filter!G$2,file!$A$1:$AA$1,0),0)," ")</f>
        <v>2021</v>
      </c>
      <c r="H242" t="str">
        <f>IFERROR(VLOOKUP($A242,file!$A$1:$AA$4236,MATCH(filter!H$2,file!$A$1:$AA$1,0),0)," ")</f>
        <v>Dec</v>
      </c>
      <c r="I242" t="str">
        <f>IFERROR(VLOOKUP($A242,file!$A$1:$AA$4236,MATCH(filter!I$2,file!$A$1:$AA$1,0),0)," ")</f>
        <v>QTR4</v>
      </c>
      <c r="J242">
        <f>IFERROR(VLOOKUP($A242,file!$A$1:$AA$4236,MATCH(filter!J$2,file!$A$1:$AA$1,0),0)," ")</f>
        <v>4</v>
      </c>
      <c r="K242" t="str">
        <f>IFERROR(VLOOKUP($A242,file!$A$1:$AA$4236,MATCH(filter!K$2,file!$A$1:$AA$1,0),0)," ")</f>
        <v>Yogurt</v>
      </c>
      <c r="L242" t="str">
        <f>IFERROR(VLOOKUP($A242,file!$A$1:$AA$4236,MATCH(filter!L$2,file!$A$1:$AA$1,0),0)," ")</f>
        <v>Amul</v>
      </c>
      <c r="M242">
        <f>IFERROR(VLOOKUP($A242,file!$A$1:$AA$4236,MATCH(filter!M$2,file!$A$1:$AA$1,0),0)," ")</f>
        <v>447.59</v>
      </c>
      <c r="N242">
        <f>IFERROR(VLOOKUP($A242,file!$A$1:$AA$4236,MATCH(filter!N$2,file!$A$1:$AA$1,0),0)," ")</f>
        <v>36.44</v>
      </c>
      <c r="O242">
        <f>IFERROR(VLOOKUP($A242,file!$A$1:$AA$4236,MATCH(filter!O$2,file!$A$1:$AA$1,0),0)," ")</f>
        <v>16310.179599999998</v>
      </c>
      <c r="P242">
        <f>IFERROR(VLOOKUP($A242,file!$A$1:$AA$4236,MATCH(filter!P$2,file!$A$1:$AA$1,0),0)," ")</f>
        <v>27</v>
      </c>
      <c r="Q242" t="str">
        <f>IFERROR(VLOOKUP($A242,file!$A$1:$AA$4236,MATCH(filter!Q$2,file!$A$1:$AA$1,0),0)," ")</f>
        <v>Refrigerated</v>
      </c>
      <c r="R242">
        <f>IFERROR(VLOOKUP($A242,file!$A$1:$AA$4236,MATCH(filter!R$2,file!$A$1:$AA$1,0),0)," ")</f>
        <v>44497</v>
      </c>
      <c r="S242">
        <f>IFERROR(VLOOKUP($A242,file!$A$1:$AA$4236,MATCH(filter!S$2,file!$A$1:$AA$1,0),0)," ")</f>
        <v>44524</v>
      </c>
      <c r="T242">
        <f>IFERROR(VLOOKUP($A242,file!$A$1:$AA$4236,MATCH(filter!T$2,file!$A$1:$AA$1,0),0)," ")</f>
        <v>81</v>
      </c>
      <c r="U242">
        <f>IFERROR(VLOOKUP($A242,file!$A$1:$AA$4236,MATCH(filter!U$2,file!$A$1:$AA$1,0),0)," ")</f>
        <v>32.53</v>
      </c>
      <c r="V242">
        <f>IFERROR(VLOOKUP($A242,file!$A$1:$AA$4236,MATCH(filter!V$2,file!$A$1:$AA$1,0),0)," ")</f>
        <v>2634.93</v>
      </c>
      <c r="W242" t="str">
        <f>IFERROR(VLOOKUP($A242,file!$A$1:$AA$4236,MATCH(filter!W$2,file!$A$1:$AA$1,0),0)," ")</f>
        <v>Karnataka</v>
      </c>
      <c r="X242" t="str">
        <f>IFERROR(VLOOKUP($A242,file!$A$1:$AA$4236,MATCH(filter!X$2,file!$A$1:$AA$1,0),0)," ")</f>
        <v>Wholesale</v>
      </c>
      <c r="Y242">
        <f>IFERROR(VLOOKUP($A242,file!$A$1:$AA$4236,MATCH(filter!Y$2,file!$A$1:$AA$1,0),0)," ")</f>
        <v>366</v>
      </c>
      <c r="Z242">
        <f>IFERROR(VLOOKUP($A242,file!$A$1:$AA$4236,MATCH(filter!Z$2,file!$A$1:$AA$1,0),0)," ")</f>
        <v>24.65</v>
      </c>
      <c r="AA242">
        <f>IFERROR(VLOOKUP($A242,file!$A$1:$AA$4236,MATCH(filter!AA$2,file!$A$1:$AA$1,0),0)," ")</f>
        <v>124.08</v>
      </c>
    </row>
    <row r="243" spans="1:27" x14ac:dyDescent="0.25">
      <c r="A243" t="str">
        <f>dashboard!$W$2 &amp;"-" &amp;COUNTA(file!$L$2:L242)</f>
        <v>Amul-241</v>
      </c>
      <c r="B243" t="str">
        <f>IFERROR(VLOOKUP($A243,file!$A$1:$AA$4236,MATCH(filter!B$2,file!$A$1:$AA$1,0),0)," ")</f>
        <v>Delhi</v>
      </c>
      <c r="C243">
        <f>IFERROR(VLOOKUP($A243,file!$A$1:$AA$4236,MATCH(filter!C$2,file!$A$1:$AA$1,0),0)," ")</f>
        <v>886.27</v>
      </c>
      <c r="D243">
        <f>IFERROR(VLOOKUP($A243,file!$A$1:$AA$4236,MATCH(filter!D$2,file!$A$1:$AA$1,0),0)," ")</f>
        <v>32</v>
      </c>
      <c r="E243" t="str">
        <f>IFERROR(VLOOKUP($A243,file!$A$1:$AA$4236,MATCH(filter!E$2,file!$A$1:$AA$1,0),0)," ")</f>
        <v>Small</v>
      </c>
      <c r="F243">
        <f>IFERROR(VLOOKUP($A243,file!$A$1:$AA$4236,MATCH(filter!F$2,file!$A$1:$AA$1,0),0)," ")</f>
        <v>44093</v>
      </c>
      <c r="G243">
        <f>IFERROR(VLOOKUP($A243,file!$A$1:$AA$4236,MATCH(filter!G$2,file!$A$1:$AA$1,0),0)," ")</f>
        <v>2020</v>
      </c>
      <c r="H243" t="str">
        <f>IFERROR(VLOOKUP($A243,file!$A$1:$AA$4236,MATCH(filter!H$2,file!$A$1:$AA$1,0),0)," ")</f>
        <v>Sep</v>
      </c>
      <c r="I243" t="str">
        <f>IFERROR(VLOOKUP($A243,file!$A$1:$AA$4236,MATCH(filter!I$2,file!$A$1:$AA$1,0),0)," ")</f>
        <v>QTR3</v>
      </c>
      <c r="J243">
        <f>IFERROR(VLOOKUP($A243,file!$A$1:$AA$4236,MATCH(filter!J$2,file!$A$1:$AA$1,0),0)," ")</f>
        <v>8</v>
      </c>
      <c r="K243" t="str">
        <f>IFERROR(VLOOKUP($A243,file!$A$1:$AA$4236,MATCH(filter!K$2,file!$A$1:$AA$1,0),0)," ")</f>
        <v>Buttermilk</v>
      </c>
      <c r="L243" t="str">
        <f>IFERROR(VLOOKUP($A243,file!$A$1:$AA$4236,MATCH(filter!L$2,file!$A$1:$AA$1,0),0)," ")</f>
        <v>Amul</v>
      </c>
      <c r="M243">
        <f>IFERROR(VLOOKUP($A243,file!$A$1:$AA$4236,MATCH(filter!M$2,file!$A$1:$AA$1,0),0)," ")</f>
        <v>128.53</v>
      </c>
      <c r="N243">
        <f>IFERROR(VLOOKUP($A243,file!$A$1:$AA$4236,MATCH(filter!N$2,file!$A$1:$AA$1,0),0)," ")</f>
        <v>83.55</v>
      </c>
      <c r="O243">
        <f>IFERROR(VLOOKUP($A243,file!$A$1:$AA$4236,MATCH(filter!O$2,file!$A$1:$AA$1,0),0)," ")</f>
        <v>10738.681500000001</v>
      </c>
      <c r="P243">
        <f>IFERROR(VLOOKUP($A243,file!$A$1:$AA$4236,MATCH(filter!P$2,file!$A$1:$AA$1,0),0)," ")</f>
        <v>9</v>
      </c>
      <c r="Q243" t="str">
        <f>IFERROR(VLOOKUP($A243,file!$A$1:$AA$4236,MATCH(filter!Q$2,file!$A$1:$AA$1,0),0)," ")</f>
        <v>Refrigerated</v>
      </c>
      <c r="R243">
        <f>IFERROR(VLOOKUP($A243,file!$A$1:$AA$4236,MATCH(filter!R$2,file!$A$1:$AA$1,0),0)," ")</f>
        <v>44064</v>
      </c>
      <c r="S243">
        <f>IFERROR(VLOOKUP($A243,file!$A$1:$AA$4236,MATCH(filter!S$2,file!$A$1:$AA$1,0),0)," ")</f>
        <v>44073</v>
      </c>
      <c r="T243">
        <f>IFERROR(VLOOKUP($A243,file!$A$1:$AA$4236,MATCH(filter!T$2,file!$A$1:$AA$1,0),0)," ")</f>
        <v>54</v>
      </c>
      <c r="U243">
        <f>IFERROR(VLOOKUP($A243,file!$A$1:$AA$4236,MATCH(filter!U$2,file!$A$1:$AA$1,0),0)," ")</f>
        <v>78.75</v>
      </c>
      <c r="V243">
        <f>IFERROR(VLOOKUP($A243,file!$A$1:$AA$4236,MATCH(filter!V$2,file!$A$1:$AA$1,0),0)," ")</f>
        <v>4252.5</v>
      </c>
      <c r="W243" t="str">
        <f>IFERROR(VLOOKUP($A243,file!$A$1:$AA$4236,MATCH(filter!W$2,file!$A$1:$AA$1,0),0)," ")</f>
        <v>Rajasthan</v>
      </c>
      <c r="X243" t="str">
        <f>IFERROR(VLOOKUP($A243,file!$A$1:$AA$4236,MATCH(filter!X$2,file!$A$1:$AA$1,0),0)," ")</f>
        <v>Retail</v>
      </c>
      <c r="Y243">
        <f>IFERROR(VLOOKUP($A243,file!$A$1:$AA$4236,MATCH(filter!Y$2,file!$A$1:$AA$1,0),0)," ")</f>
        <v>74</v>
      </c>
      <c r="Z243">
        <f>IFERROR(VLOOKUP($A243,file!$A$1:$AA$4236,MATCH(filter!Z$2,file!$A$1:$AA$1,0),0)," ")</f>
        <v>79.78</v>
      </c>
      <c r="AA243">
        <f>IFERROR(VLOOKUP($A243,file!$A$1:$AA$4236,MATCH(filter!AA$2,file!$A$1:$AA$1,0),0)," ")</f>
        <v>126.91</v>
      </c>
    </row>
    <row r="244" spans="1:27" x14ac:dyDescent="0.25">
      <c r="A244" t="str">
        <f>dashboard!$W$2 &amp;"-" &amp;COUNTA(file!$L$2:L243)</f>
        <v>Amul-242</v>
      </c>
      <c r="B244" t="str">
        <f>IFERROR(VLOOKUP($A244,file!$A$1:$AA$4236,MATCH(filter!B$2,file!$A$1:$AA$1,0),0)," ")</f>
        <v>Bihar</v>
      </c>
      <c r="C244">
        <f>IFERROR(VLOOKUP($A244,file!$A$1:$AA$4236,MATCH(filter!C$2,file!$A$1:$AA$1,0),0)," ")</f>
        <v>783.8</v>
      </c>
      <c r="D244">
        <f>IFERROR(VLOOKUP($A244,file!$A$1:$AA$4236,MATCH(filter!D$2,file!$A$1:$AA$1,0),0)," ")</f>
        <v>22</v>
      </c>
      <c r="E244" t="str">
        <f>IFERROR(VLOOKUP($A244,file!$A$1:$AA$4236,MATCH(filter!E$2,file!$A$1:$AA$1,0),0)," ")</f>
        <v>Large</v>
      </c>
      <c r="F244">
        <f>IFERROR(VLOOKUP($A244,file!$A$1:$AA$4236,MATCH(filter!F$2,file!$A$1:$AA$1,0),0)," ")</f>
        <v>44229</v>
      </c>
      <c r="G244">
        <f>IFERROR(VLOOKUP($A244,file!$A$1:$AA$4236,MATCH(filter!G$2,file!$A$1:$AA$1,0),0)," ")</f>
        <v>2021</v>
      </c>
      <c r="H244" t="str">
        <f>IFERROR(VLOOKUP($A244,file!$A$1:$AA$4236,MATCH(filter!H$2,file!$A$1:$AA$1,0),0)," ")</f>
        <v>Feb</v>
      </c>
      <c r="I244" t="str">
        <f>IFERROR(VLOOKUP($A244,file!$A$1:$AA$4236,MATCH(filter!I$2,file!$A$1:$AA$1,0),0)," ")</f>
        <v>QTR1</v>
      </c>
      <c r="J244">
        <f>IFERROR(VLOOKUP($A244,file!$A$1:$AA$4236,MATCH(filter!J$2,file!$A$1:$AA$1,0),0)," ")</f>
        <v>4</v>
      </c>
      <c r="K244" t="str">
        <f>IFERROR(VLOOKUP($A244,file!$A$1:$AA$4236,MATCH(filter!K$2,file!$A$1:$AA$1,0),0)," ")</f>
        <v>Yogurt</v>
      </c>
      <c r="L244" t="str">
        <f>IFERROR(VLOOKUP($A244,file!$A$1:$AA$4236,MATCH(filter!L$2,file!$A$1:$AA$1,0),0)," ")</f>
        <v>Amul</v>
      </c>
      <c r="M244">
        <f>IFERROR(VLOOKUP($A244,file!$A$1:$AA$4236,MATCH(filter!M$2,file!$A$1:$AA$1,0),0)," ")</f>
        <v>301.18</v>
      </c>
      <c r="N244">
        <f>IFERROR(VLOOKUP($A244,file!$A$1:$AA$4236,MATCH(filter!N$2,file!$A$1:$AA$1,0),0)," ")</f>
        <v>76.36</v>
      </c>
      <c r="O244">
        <f>IFERROR(VLOOKUP($A244,file!$A$1:$AA$4236,MATCH(filter!O$2,file!$A$1:$AA$1,0),0)," ")</f>
        <v>22998.104800000001</v>
      </c>
      <c r="P244">
        <f>IFERROR(VLOOKUP($A244,file!$A$1:$AA$4236,MATCH(filter!P$2,file!$A$1:$AA$1,0),0)," ")</f>
        <v>29</v>
      </c>
      <c r="Q244" t="str">
        <f>IFERROR(VLOOKUP($A244,file!$A$1:$AA$4236,MATCH(filter!Q$2,file!$A$1:$AA$1,0),0)," ")</f>
        <v>Frozen</v>
      </c>
      <c r="R244">
        <f>IFERROR(VLOOKUP($A244,file!$A$1:$AA$4236,MATCH(filter!R$2,file!$A$1:$AA$1,0),0)," ")</f>
        <v>44189</v>
      </c>
      <c r="S244">
        <f>IFERROR(VLOOKUP($A244,file!$A$1:$AA$4236,MATCH(filter!S$2,file!$A$1:$AA$1,0),0)," ")</f>
        <v>44218</v>
      </c>
      <c r="T244">
        <f>IFERROR(VLOOKUP($A244,file!$A$1:$AA$4236,MATCH(filter!T$2,file!$A$1:$AA$1,0),0)," ")</f>
        <v>62</v>
      </c>
      <c r="U244">
        <f>IFERROR(VLOOKUP($A244,file!$A$1:$AA$4236,MATCH(filter!U$2,file!$A$1:$AA$1,0),0)," ")</f>
        <v>75.7</v>
      </c>
      <c r="V244">
        <f>IFERROR(VLOOKUP($A244,file!$A$1:$AA$4236,MATCH(filter!V$2,file!$A$1:$AA$1,0),0)," ")</f>
        <v>4693.3999999999996</v>
      </c>
      <c r="W244" t="str">
        <f>IFERROR(VLOOKUP($A244,file!$A$1:$AA$4236,MATCH(filter!W$2,file!$A$1:$AA$1,0),0)," ")</f>
        <v>Rajasthan</v>
      </c>
      <c r="X244" t="str">
        <f>IFERROR(VLOOKUP($A244,file!$A$1:$AA$4236,MATCH(filter!X$2,file!$A$1:$AA$1,0),0)," ")</f>
        <v>Wholesale</v>
      </c>
      <c r="Y244">
        <f>IFERROR(VLOOKUP($A244,file!$A$1:$AA$4236,MATCH(filter!Y$2,file!$A$1:$AA$1,0),0)," ")</f>
        <v>239</v>
      </c>
      <c r="Z244">
        <f>IFERROR(VLOOKUP($A244,file!$A$1:$AA$4236,MATCH(filter!Z$2,file!$A$1:$AA$1,0),0)," ")</f>
        <v>82.13</v>
      </c>
      <c r="AA244">
        <f>IFERROR(VLOOKUP($A244,file!$A$1:$AA$4236,MATCH(filter!AA$2,file!$A$1:$AA$1,0),0)," ")</f>
        <v>48.95</v>
      </c>
    </row>
    <row r="245" spans="1:27" x14ac:dyDescent="0.25">
      <c r="A245" t="str">
        <f>dashboard!$W$2 &amp;"-" &amp;COUNTA(file!$L$2:L244)</f>
        <v>Amul-243</v>
      </c>
      <c r="B245" t="str">
        <f>IFERROR(VLOOKUP($A245,file!$A$1:$AA$4236,MATCH(filter!B$2,file!$A$1:$AA$1,0),0)," ")</f>
        <v>Karnataka</v>
      </c>
      <c r="C245">
        <f>IFERROR(VLOOKUP($A245,file!$A$1:$AA$4236,MATCH(filter!C$2,file!$A$1:$AA$1,0),0)," ")</f>
        <v>922.53</v>
      </c>
      <c r="D245">
        <f>IFERROR(VLOOKUP($A245,file!$A$1:$AA$4236,MATCH(filter!D$2,file!$A$1:$AA$1,0),0)," ")</f>
        <v>30</v>
      </c>
      <c r="E245" t="str">
        <f>IFERROR(VLOOKUP($A245,file!$A$1:$AA$4236,MATCH(filter!E$2,file!$A$1:$AA$1,0),0)," ")</f>
        <v>Small</v>
      </c>
      <c r="F245">
        <f>IFERROR(VLOOKUP($A245,file!$A$1:$AA$4236,MATCH(filter!F$2,file!$A$1:$AA$1,0),0)," ")</f>
        <v>44451</v>
      </c>
      <c r="G245">
        <f>IFERROR(VLOOKUP($A245,file!$A$1:$AA$4236,MATCH(filter!G$2,file!$A$1:$AA$1,0),0)," ")</f>
        <v>2021</v>
      </c>
      <c r="H245" t="str">
        <f>IFERROR(VLOOKUP($A245,file!$A$1:$AA$4236,MATCH(filter!H$2,file!$A$1:$AA$1,0),0)," ")</f>
        <v>Sep</v>
      </c>
      <c r="I245" t="str">
        <f>IFERROR(VLOOKUP($A245,file!$A$1:$AA$4236,MATCH(filter!I$2,file!$A$1:$AA$1,0),0)," ")</f>
        <v>QTR3</v>
      </c>
      <c r="J245">
        <f>IFERROR(VLOOKUP($A245,file!$A$1:$AA$4236,MATCH(filter!J$2,file!$A$1:$AA$1,0),0)," ")</f>
        <v>7</v>
      </c>
      <c r="K245" t="str">
        <f>IFERROR(VLOOKUP($A245,file!$A$1:$AA$4236,MATCH(filter!K$2,file!$A$1:$AA$1,0),0)," ")</f>
        <v>Lassi</v>
      </c>
      <c r="L245" t="str">
        <f>IFERROR(VLOOKUP($A245,file!$A$1:$AA$4236,MATCH(filter!L$2,file!$A$1:$AA$1,0),0)," ")</f>
        <v>Amul</v>
      </c>
      <c r="M245">
        <f>IFERROR(VLOOKUP($A245,file!$A$1:$AA$4236,MATCH(filter!M$2,file!$A$1:$AA$1,0),0)," ")</f>
        <v>457.09</v>
      </c>
      <c r="N245">
        <f>IFERROR(VLOOKUP($A245,file!$A$1:$AA$4236,MATCH(filter!N$2,file!$A$1:$AA$1,0),0)," ")</f>
        <v>42.1</v>
      </c>
      <c r="O245">
        <f>IFERROR(VLOOKUP($A245,file!$A$1:$AA$4236,MATCH(filter!O$2,file!$A$1:$AA$1,0),0)," ")</f>
        <v>19243.489000000001</v>
      </c>
      <c r="P245">
        <f>IFERROR(VLOOKUP($A245,file!$A$1:$AA$4236,MATCH(filter!P$2,file!$A$1:$AA$1,0),0)," ")</f>
        <v>13</v>
      </c>
      <c r="Q245" t="str">
        <f>IFERROR(VLOOKUP($A245,file!$A$1:$AA$4236,MATCH(filter!Q$2,file!$A$1:$AA$1,0),0)," ")</f>
        <v>Refrigerated</v>
      </c>
      <c r="R245">
        <f>IFERROR(VLOOKUP($A245,file!$A$1:$AA$4236,MATCH(filter!R$2,file!$A$1:$AA$1,0),0)," ")</f>
        <v>44443</v>
      </c>
      <c r="S245">
        <f>IFERROR(VLOOKUP($A245,file!$A$1:$AA$4236,MATCH(filter!S$2,file!$A$1:$AA$1,0),0)," ")</f>
        <v>44456</v>
      </c>
      <c r="T245">
        <f>IFERROR(VLOOKUP($A245,file!$A$1:$AA$4236,MATCH(filter!T$2,file!$A$1:$AA$1,0),0)," ")</f>
        <v>66</v>
      </c>
      <c r="U245">
        <f>IFERROR(VLOOKUP($A245,file!$A$1:$AA$4236,MATCH(filter!U$2,file!$A$1:$AA$1,0),0)," ")</f>
        <v>38.4</v>
      </c>
      <c r="V245">
        <f>IFERROR(VLOOKUP($A245,file!$A$1:$AA$4236,MATCH(filter!V$2,file!$A$1:$AA$1,0),0)," ")</f>
        <v>2534.4</v>
      </c>
      <c r="W245" t="str">
        <f>IFERROR(VLOOKUP($A245,file!$A$1:$AA$4236,MATCH(filter!W$2,file!$A$1:$AA$1,0),0)," ")</f>
        <v>West Bengal</v>
      </c>
      <c r="X245" t="str">
        <f>IFERROR(VLOOKUP($A245,file!$A$1:$AA$4236,MATCH(filter!X$2,file!$A$1:$AA$1,0),0)," ")</f>
        <v>Wholesale</v>
      </c>
      <c r="Y245">
        <f>IFERROR(VLOOKUP($A245,file!$A$1:$AA$4236,MATCH(filter!Y$2,file!$A$1:$AA$1,0),0)," ")</f>
        <v>391</v>
      </c>
      <c r="Z245">
        <f>IFERROR(VLOOKUP($A245,file!$A$1:$AA$4236,MATCH(filter!Z$2,file!$A$1:$AA$1,0),0)," ")</f>
        <v>64.010000000000005</v>
      </c>
      <c r="AA245">
        <f>IFERROR(VLOOKUP($A245,file!$A$1:$AA$4236,MATCH(filter!AA$2,file!$A$1:$AA$1,0),0)," ")</f>
        <v>187.46</v>
      </c>
    </row>
    <row r="246" spans="1:27" x14ac:dyDescent="0.25">
      <c r="A246" t="str">
        <f>dashboard!$W$2 &amp;"-" &amp;COUNTA(file!$L$2:L245)</f>
        <v>Amul-244</v>
      </c>
      <c r="B246" t="str">
        <f>IFERROR(VLOOKUP($A246,file!$A$1:$AA$4236,MATCH(filter!B$2,file!$A$1:$AA$1,0),0)," ")</f>
        <v>Bihar</v>
      </c>
      <c r="C246">
        <f>IFERROR(VLOOKUP($A246,file!$A$1:$AA$4236,MATCH(filter!C$2,file!$A$1:$AA$1,0),0)," ")</f>
        <v>854.94</v>
      </c>
      <c r="D246">
        <f>IFERROR(VLOOKUP($A246,file!$A$1:$AA$4236,MATCH(filter!D$2,file!$A$1:$AA$1,0),0)," ")</f>
        <v>21</v>
      </c>
      <c r="E246" t="str">
        <f>IFERROR(VLOOKUP($A246,file!$A$1:$AA$4236,MATCH(filter!E$2,file!$A$1:$AA$1,0),0)," ")</f>
        <v>Large</v>
      </c>
      <c r="F246">
        <f>IFERROR(VLOOKUP($A246,file!$A$1:$AA$4236,MATCH(filter!F$2,file!$A$1:$AA$1,0),0)," ")</f>
        <v>44417</v>
      </c>
      <c r="G246">
        <f>IFERROR(VLOOKUP($A246,file!$A$1:$AA$4236,MATCH(filter!G$2,file!$A$1:$AA$1,0),0)," ")</f>
        <v>2021</v>
      </c>
      <c r="H246" t="str">
        <f>IFERROR(VLOOKUP($A246,file!$A$1:$AA$4236,MATCH(filter!H$2,file!$A$1:$AA$1,0),0)," ")</f>
        <v>Aug</v>
      </c>
      <c r="I246" t="str">
        <f>IFERROR(VLOOKUP($A246,file!$A$1:$AA$4236,MATCH(filter!I$2,file!$A$1:$AA$1,0),0)," ")</f>
        <v>QTR3</v>
      </c>
      <c r="J246">
        <f>IFERROR(VLOOKUP($A246,file!$A$1:$AA$4236,MATCH(filter!J$2,file!$A$1:$AA$1,0),0)," ")</f>
        <v>5</v>
      </c>
      <c r="K246" t="str">
        <f>IFERROR(VLOOKUP($A246,file!$A$1:$AA$4236,MATCH(filter!K$2,file!$A$1:$AA$1,0),0)," ")</f>
        <v>Ice Cream</v>
      </c>
      <c r="L246" t="str">
        <f>IFERROR(VLOOKUP($A246,file!$A$1:$AA$4236,MATCH(filter!L$2,file!$A$1:$AA$1,0),0)," ")</f>
        <v>Amul</v>
      </c>
      <c r="M246">
        <f>IFERROR(VLOOKUP($A246,file!$A$1:$AA$4236,MATCH(filter!M$2,file!$A$1:$AA$1,0),0)," ")</f>
        <v>988.41</v>
      </c>
      <c r="N246">
        <f>IFERROR(VLOOKUP($A246,file!$A$1:$AA$4236,MATCH(filter!N$2,file!$A$1:$AA$1,0),0)," ")</f>
        <v>30.02</v>
      </c>
      <c r="O246">
        <f>IFERROR(VLOOKUP($A246,file!$A$1:$AA$4236,MATCH(filter!O$2,file!$A$1:$AA$1,0),0)," ")</f>
        <v>29672.068199999998</v>
      </c>
      <c r="P246">
        <f>IFERROR(VLOOKUP($A246,file!$A$1:$AA$4236,MATCH(filter!P$2,file!$A$1:$AA$1,0),0)," ")</f>
        <v>21</v>
      </c>
      <c r="Q246" t="str">
        <f>IFERROR(VLOOKUP($A246,file!$A$1:$AA$4236,MATCH(filter!Q$2,file!$A$1:$AA$1,0),0)," ")</f>
        <v>Frozen</v>
      </c>
      <c r="R246">
        <f>IFERROR(VLOOKUP($A246,file!$A$1:$AA$4236,MATCH(filter!R$2,file!$A$1:$AA$1,0),0)," ")</f>
        <v>44398</v>
      </c>
      <c r="S246">
        <f>IFERROR(VLOOKUP($A246,file!$A$1:$AA$4236,MATCH(filter!S$2,file!$A$1:$AA$1,0),0)," ")</f>
        <v>44419</v>
      </c>
      <c r="T246">
        <f>IFERROR(VLOOKUP($A246,file!$A$1:$AA$4236,MATCH(filter!T$2,file!$A$1:$AA$1,0),0)," ")</f>
        <v>757</v>
      </c>
      <c r="U246">
        <f>IFERROR(VLOOKUP($A246,file!$A$1:$AA$4236,MATCH(filter!U$2,file!$A$1:$AA$1,0),0)," ")</f>
        <v>31.6</v>
      </c>
      <c r="V246">
        <f>IFERROR(VLOOKUP($A246,file!$A$1:$AA$4236,MATCH(filter!V$2,file!$A$1:$AA$1,0),0)," ")</f>
        <v>23921.200000000001</v>
      </c>
      <c r="W246" t="str">
        <f>IFERROR(VLOOKUP($A246,file!$A$1:$AA$4236,MATCH(filter!W$2,file!$A$1:$AA$1,0),0)," ")</f>
        <v>Karnataka</v>
      </c>
      <c r="X246" t="str">
        <f>IFERROR(VLOOKUP($A246,file!$A$1:$AA$4236,MATCH(filter!X$2,file!$A$1:$AA$1,0),0)," ")</f>
        <v>Wholesale</v>
      </c>
      <c r="Y246">
        <f>IFERROR(VLOOKUP($A246,file!$A$1:$AA$4236,MATCH(filter!Y$2,file!$A$1:$AA$1,0),0)," ")</f>
        <v>231</v>
      </c>
      <c r="Z246">
        <f>IFERROR(VLOOKUP($A246,file!$A$1:$AA$4236,MATCH(filter!Z$2,file!$A$1:$AA$1,0),0)," ")</f>
        <v>90.35</v>
      </c>
      <c r="AA246">
        <f>IFERROR(VLOOKUP($A246,file!$A$1:$AA$4236,MATCH(filter!AA$2,file!$A$1:$AA$1,0),0)," ")</f>
        <v>163.41</v>
      </c>
    </row>
    <row r="247" spans="1:27" x14ac:dyDescent="0.25">
      <c r="A247" t="str">
        <f>dashboard!$W$2 &amp;"-" &amp;COUNTA(file!$L$2:L246)</f>
        <v>Amul-245</v>
      </c>
      <c r="B247" t="str">
        <f>IFERROR(VLOOKUP($A247,file!$A$1:$AA$4236,MATCH(filter!B$2,file!$A$1:$AA$1,0),0)," ")</f>
        <v>Tamil Nadu</v>
      </c>
      <c r="C247">
        <f>IFERROR(VLOOKUP($A247,file!$A$1:$AA$4236,MATCH(filter!C$2,file!$A$1:$AA$1,0),0)," ")</f>
        <v>314.12</v>
      </c>
      <c r="D247">
        <f>IFERROR(VLOOKUP($A247,file!$A$1:$AA$4236,MATCH(filter!D$2,file!$A$1:$AA$1,0),0)," ")</f>
        <v>46</v>
      </c>
      <c r="E247" t="str">
        <f>IFERROR(VLOOKUP($A247,file!$A$1:$AA$4236,MATCH(filter!E$2,file!$A$1:$AA$1,0),0)," ")</f>
        <v>Small</v>
      </c>
      <c r="F247">
        <f>IFERROR(VLOOKUP($A247,file!$A$1:$AA$4236,MATCH(filter!F$2,file!$A$1:$AA$1,0),0)," ")</f>
        <v>44053</v>
      </c>
      <c r="G247">
        <f>IFERROR(VLOOKUP($A247,file!$A$1:$AA$4236,MATCH(filter!G$2,file!$A$1:$AA$1,0),0)," ")</f>
        <v>2020</v>
      </c>
      <c r="H247" t="str">
        <f>IFERROR(VLOOKUP($A247,file!$A$1:$AA$4236,MATCH(filter!H$2,file!$A$1:$AA$1,0),0)," ")</f>
        <v>Aug</v>
      </c>
      <c r="I247" t="str">
        <f>IFERROR(VLOOKUP($A247,file!$A$1:$AA$4236,MATCH(filter!I$2,file!$A$1:$AA$1,0),0)," ")</f>
        <v>QTR3</v>
      </c>
      <c r="J247">
        <f>IFERROR(VLOOKUP($A247,file!$A$1:$AA$4236,MATCH(filter!J$2,file!$A$1:$AA$1,0),0)," ")</f>
        <v>4</v>
      </c>
      <c r="K247" t="str">
        <f>IFERROR(VLOOKUP($A247,file!$A$1:$AA$4236,MATCH(filter!K$2,file!$A$1:$AA$1,0),0)," ")</f>
        <v>Yogurt</v>
      </c>
      <c r="L247" t="str">
        <f>IFERROR(VLOOKUP($A247,file!$A$1:$AA$4236,MATCH(filter!L$2,file!$A$1:$AA$1,0),0)," ")</f>
        <v>Amul</v>
      </c>
      <c r="M247">
        <f>IFERROR(VLOOKUP($A247,file!$A$1:$AA$4236,MATCH(filter!M$2,file!$A$1:$AA$1,0),0)," ")</f>
        <v>8.92</v>
      </c>
      <c r="N247">
        <f>IFERROR(VLOOKUP($A247,file!$A$1:$AA$4236,MATCH(filter!N$2,file!$A$1:$AA$1,0),0)," ")</f>
        <v>96.34</v>
      </c>
      <c r="O247">
        <f>IFERROR(VLOOKUP($A247,file!$A$1:$AA$4236,MATCH(filter!O$2,file!$A$1:$AA$1,0),0)," ")</f>
        <v>859.3528</v>
      </c>
      <c r="P247">
        <f>IFERROR(VLOOKUP($A247,file!$A$1:$AA$4236,MATCH(filter!P$2,file!$A$1:$AA$1,0),0)," ")</f>
        <v>27</v>
      </c>
      <c r="Q247" t="str">
        <f>IFERROR(VLOOKUP($A247,file!$A$1:$AA$4236,MATCH(filter!Q$2,file!$A$1:$AA$1,0),0)," ")</f>
        <v>Refrigerated</v>
      </c>
      <c r="R247">
        <f>IFERROR(VLOOKUP($A247,file!$A$1:$AA$4236,MATCH(filter!R$2,file!$A$1:$AA$1,0),0)," ")</f>
        <v>44020</v>
      </c>
      <c r="S247">
        <f>IFERROR(VLOOKUP($A247,file!$A$1:$AA$4236,MATCH(filter!S$2,file!$A$1:$AA$1,0),0)," ")</f>
        <v>44047</v>
      </c>
      <c r="T247">
        <f>IFERROR(VLOOKUP($A247,file!$A$1:$AA$4236,MATCH(filter!T$2,file!$A$1:$AA$1,0),0)," ")</f>
        <v>8</v>
      </c>
      <c r="U247">
        <f>IFERROR(VLOOKUP($A247,file!$A$1:$AA$4236,MATCH(filter!U$2,file!$A$1:$AA$1,0),0)," ")</f>
        <v>99.2</v>
      </c>
      <c r="V247">
        <f>IFERROR(VLOOKUP($A247,file!$A$1:$AA$4236,MATCH(filter!V$2,file!$A$1:$AA$1,0),0)," ")</f>
        <v>793.6</v>
      </c>
      <c r="W247" t="str">
        <f>IFERROR(VLOOKUP($A247,file!$A$1:$AA$4236,MATCH(filter!W$2,file!$A$1:$AA$1,0),0)," ")</f>
        <v>Kerala</v>
      </c>
      <c r="X247" t="str">
        <f>IFERROR(VLOOKUP($A247,file!$A$1:$AA$4236,MATCH(filter!X$2,file!$A$1:$AA$1,0),0)," ")</f>
        <v>Online</v>
      </c>
      <c r="Y247">
        <f>IFERROR(VLOOKUP($A247,file!$A$1:$AA$4236,MATCH(filter!Y$2,file!$A$1:$AA$1,0),0)," ")</f>
        <v>0</v>
      </c>
      <c r="Z247">
        <f>IFERROR(VLOOKUP($A247,file!$A$1:$AA$4236,MATCH(filter!Z$2,file!$A$1:$AA$1,0),0)," ")</f>
        <v>89.37</v>
      </c>
      <c r="AA247">
        <f>IFERROR(VLOOKUP($A247,file!$A$1:$AA$4236,MATCH(filter!AA$2,file!$A$1:$AA$1,0),0)," ")</f>
        <v>165.58</v>
      </c>
    </row>
    <row r="248" spans="1:27" x14ac:dyDescent="0.25">
      <c r="A248" t="str">
        <f>dashboard!$W$2 &amp;"-" &amp;COUNTA(file!$L$2:L247)</f>
        <v>Amul-246</v>
      </c>
      <c r="B248" t="str">
        <f>IFERROR(VLOOKUP($A248,file!$A$1:$AA$4236,MATCH(filter!B$2,file!$A$1:$AA$1,0),0)," ")</f>
        <v>Madhya Pradesh</v>
      </c>
      <c r="C248">
        <f>IFERROR(VLOOKUP($A248,file!$A$1:$AA$4236,MATCH(filter!C$2,file!$A$1:$AA$1,0),0)," ")</f>
        <v>23.71</v>
      </c>
      <c r="D248">
        <f>IFERROR(VLOOKUP($A248,file!$A$1:$AA$4236,MATCH(filter!D$2,file!$A$1:$AA$1,0),0)," ")</f>
        <v>89</v>
      </c>
      <c r="E248" t="str">
        <f>IFERROR(VLOOKUP($A248,file!$A$1:$AA$4236,MATCH(filter!E$2,file!$A$1:$AA$1,0),0)," ")</f>
        <v>Medium</v>
      </c>
      <c r="F248">
        <f>IFERROR(VLOOKUP($A248,file!$A$1:$AA$4236,MATCH(filter!F$2,file!$A$1:$AA$1,0),0)," ")</f>
        <v>44111</v>
      </c>
      <c r="G248">
        <f>IFERROR(VLOOKUP($A248,file!$A$1:$AA$4236,MATCH(filter!G$2,file!$A$1:$AA$1,0),0)," ")</f>
        <v>2020</v>
      </c>
      <c r="H248" t="str">
        <f>IFERROR(VLOOKUP($A248,file!$A$1:$AA$4236,MATCH(filter!H$2,file!$A$1:$AA$1,0),0)," ")</f>
        <v>Oct</v>
      </c>
      <c r="I248" t="str">
        <f>IFERROR(VLOOKUP($A248,file!$A$1:$AA$4236,MATCH(filter!I$2,file!$A$1:$AA$1,0),0)," ")</f>
        <v>QTR3</v>
      </c>
      <c r="J248">
        <f>IFERROR(VLOOKUP($A248,file!$A$1:$AA$4236,MATCH(filter!J$2,file!$A$1:$AA$1,0),0)," ")</f>
        <v>2</v>
      </c>
      <c r="K248" t="str">
        <f>IFERROR(VLOOKUP($A248,file!$A$1:$AA$4236,MATCH(filter!K$2,file!$A$1:$AA$1,0),0)," ")</f>
        <v>Butter</v>
      </c>
      <c r="L248" t="str">
        <f>IFERROR(VLOOKUP($A248,file!$A$1:$AA$4236,MATCH(filter!L$2,file!$A$1:$AA$1,0),0)," ")</f>
        <v>Amul</v>
      </c>
      <c r="M248">
        <f>IFERROR(VLOOKUP($A248,file!$A$1:$AA$4236,MATCH(filter!M$2,file!$A$1:$AA$1,0),0)," ")</f>
        <v>356.58</v>
      </c>
      <c r="N248">
        <f>IFERROR(VLOOKUP($A248,file!$A$1:$AA$4236,MATCH(filter!N$2,file!$A$1:$AA$1,0),0)," ")</f>
        <v>72.040000000000006</v>
      </c>
      <c r="O248">
        <f>IFERROR(VLOOKUP($A248,file!$A$1:$AA$4236,MATCH(filter!O$2,file!$A$1:$AA$1,0),0)," ")</f>
        <v>25688.0232</v>
      </c>
      <c r="P248">
        <f>IFERROR(VLOOKUP($A248,file!$A$1:$AA$4236,MATCH(filter!P$2,file!$A$1:$AA$1,0),0)," ")</f>
        <v>28</v>
      </c>
      <c r="Q248" t="str">
        <f>IFERROR(VLOOKUP($A248,file!$A$1:$AA$4236,MATCH(filter!Q$2,file!$A$1:$AA$1,0),0)," ")</f>
        <v>Refrigerated</v>
      </c>
      <c r="R248">
        <f>IFERROR(VLOOKUP($A248,file!$A$1:$AA$4236,MATCH(filter!R$2,file!$A$1:$AA$1,0),0)," ")</f>
        <v>44058</v>
      </c>
      <c r="S248">
        <f>IFERROR(VLOOKUP($A248,file!$A$1:$AA$4236,MATCH(filter!S$2,file!$A$1:$AA$1,0),0)," ")</f>
        <v>44086</v>
      </c>
      <c r="T248">
        <f>IFERROR(VLOOKUP($A248,file!$A$1:$AA$4236,MATCH(filter!T$2,file!$A$1:$AA$1,0),0)," ")</f>
        <v>110</v>
      </c>
      <c r="U248">
        <f>IFERROR(VLOOKUP($A248,file!$A$1:$AA$4236,MATCH(filter!U$2,file!$A$1:$AA$1,0),0)," ")</f>
        <v>70.27</v>
      </c>
      <c r="V248">
        <f>IFERROR(VLOOKUP($A248,file!$A$1:$AA$4236,MATCH(filter!V$2,file!$A$1:$AA$1,0),0)," ")</f>
        <v>7729.7</v>
      </c>
      <c r="W248" t="str">
        <f>IFERROR(VLOOKUP($A248,file!$A$1:$AA$4236,MATCH(filter!W$2,file!$A$1:$AA$1,0),0)," ")</f>
        <v>Jharkhand</v>
      </c>
      <c r="X248" t="str">
        <f>IFERROR(VLOOKUP($A248,file!$A$1:$AA$4236,MATCH(filter!X$2,file!$A$1:$AA$1,0),0)," ")</f>
        <v>Wholesale</v>
      </c>
      <c r="Y248">
        <f>IFERROR(VLOOKUP($A248,file!$A$1:$AA$4236,MATCH(filter!Y$2,file!$A$1:$AA$1,0),0)," ")</f>
        <v>246</v>
      </c>
      <c r="Z248">
        <f>IFERROR(VLOOKUP($A248,file!$A$1:$AA$4236,MATCH(filter!Z$2,file!$A$1:$AA$1,0),0)," ")</f>
        <v>25.29</v>
      </c>
      <c r="AA248">
        <f>IFERROR(VLOOKUP($A248,file!$A$1:$AA$4236,MATCH(filter!AA$2,file!$A$1:$AA$1,0),0)," ")</f>
        <v>139.76</v>
      </c>
    </row>
    <row r="249" spans="1:27" x14ac:dyDescent="0.25">
      <c r="A249" t="str">
        <f>dashboard!$W$2 &amp;"-" &amp;COUNTA(file!$L$2:L248)</f>
        <v>Amul-247</v>
      </c>
      <c r="B249" t="str">
        <f>IFERROR(VLOOKUP($A249,file!$A$1:$AA$4236,MATCH(filter!B$2,file!$A$1:$AA$1,0),0)," ")</f>
        <v>Madhya Pradesh</v>
      </c>
      <c r="C249">
        <f>IFERROR(VLOOKUP($A249,file!$A$1:$AA$4236,MATCH(filter!C$2,file!$A$1:$AA$1,0),0)," ")</f>
        <v>28.92</v>
      </c>
      <c r="D249">
        <f>IFERROR(VLOOKUP($A249,file!$A$1:$AA$4236,MATCH(filter!D$2,file!$A$1:$AA$1,0),0)," ")</f>
        <v>22</v>
      </c>
      <c r="E249" t="str">
        <f>IFERROR(VLOOKUP($A249,file!$A$1:$AA$4236,MATCH(filter!E$2,file!$A$1:$AA$1,0),0)," ")</f>
        <v>Medium</v>
      </c>
      <c r="F249">
        <f>IFERROR(VLOOKUP($A249,file!$A$1:$AA$4236,MATCH(filter!F$2,file!$A$1:$AA$1,0),0)," ")</f>
        <v>44455</v>
      </c>
      <c r="G249">
        <f>IFERROR(VLOOKUP($A249,file!$A$1:$AA$4236,MATCH(filter!G$2,file!$A$1:$AA$1,0),0)," ")</f>
        <v>2021</v>
      </c>
      <c r="H249" t="str">
        <f>IFERROR(VLOOKUP($A249,file!$A$1:$AA$4236,MATCH(filter!H$2,file!$A$1:$AA$1,0),0)," ")</f>
        <v>Sep</v>
      </c>
      <c r="I249" t="str">
        <f>IFERROR(VLOOKUP($A249,file!$A$1:$AA$4236,MATCH(filter!I$2,file!$A$1:$AA$1,0),0)," ")</f>
        <v>QTR3</v>
      </c>
      <c r="J249">
        <f>IFERROR(VLOOKUP($A249,file!$A$1:$AA$4236,MATCH(filter!J$2,file!$A$1:$AA$1,0),0)," ")</f>
        <v>1</v>
      </c>
      <c r="K249" t="str">
        <f>IFERROR(VLOOKUP($A249,file!$A$1:$AA$4236,MATCH(filter!K$2,file!$A$1:$AA$1,0),0)," ")</f>
        <v>Milk</v>
      </c>
      <c r="L249" t="str">
        <f>IFERROR(VLOOKUP($A249,file!$A$1:$AA$4236,MATCH(filter!L$2,file!$A$1:$AA$1,0),0)," ")</f>
        <v>Amul</v>
      </c>
      <c r="M249">
        <f>IFERROR(VLOOKUP($A249,file!$A$1:$AA$4236,MATCH(filter!M$2,file!$A$1:$AA$1,0),0)," ")</f>
        <v>903.11</v>
      </c>
      <c r="N249">
        <f>IFERROR(VLOOKUP($A249,file!$A$1:$AA$4236,MATCH(filter!N$2,file!$A$1:$AA$1,0),0)," ")</f>
        <v>54.38</v>
      </c>
      <c r="O249">
        <f>IFERROR(VLOOKUP($A249,file!$A$1:$AA$4236,MATCH(filter!O$2,file!$A$1:$AA$1,0),0)," ")</f>
        <v>49111.121800000001</v>
      </c>
      <c r="P249">
        <f>IFERROR(VLOOKUP($A249,file!$A$1:$AA$4236,MATCH(filter!P$2,file!$A$1:$AA$1,0),0)," ")</f>
        <v>2</v>
      </c>
      <c r="Q249" t="str">
        <f>IFERROR(VLOOKUP($A249,file!$A$1:$AA$4236,MATCH(filter!Q$2,file!$A$1:$AA$1,0),0)," ")</f>
        <v>Polythene Packet</v>
      </c>
      <c r="R249">
        <f>IFERROR(VLOOKUP($A249,file!$A$1:$AA$4236,MATCH(filter!R$2,file!$A$1:$AA$1,0),0)," ")</f>
        <v>44418</v>
      </c>
      <c r="S249">
        <f>IFERROR(VLOOKUP($A249,file!$A$1:$AA$4236,MATCH(filter!S$2,file!$A$1:$AA$1,0),0)," ")</f>
        <v>44420</v>
      </c>
      <c r="T249">
        <f>IFERROR(VLOOKUP($A249,file!$A$1:$AA$4236,MATCH(filter!T$2,file!$A$1:$AA$1,0),0)," ")</f>
        <v>82</v>
      </c>
      <c r="U249">
        <f>IFERROR(VLOOKUP($A249,file!$A$1:$AA$4236,MATCH(filter!U$2,file!$A$1:$AA$1,0),0)," ")</f>
        <v>58.65</v>
      </c>
      <c r="V249">
        <f>IFERROR(VLOOKUP($A249,file!$A$1:$AA$4236,MATCH(filter!V$2,file!$A$1:$AA$1,0),0)," ")</f>
        <v>4809.3</v>
      </c>
      <c r="W249" t="str">
        <f>IFERROR(VLOOKUP($A249,file!$A$1:$AA$4236,MATCH(filter!W$2,file!$A$1:$AA$1,0),0)," ")</f>
        <v>Chandigarh</v>
      </c>
      <c r="X249" t="str">
        <f>IFERROR(VLOOKUP($A249,file!$A$1:$AA$4236,MATCH(filter!X$2,file!$A$1:$AA$1,0),0)," ")</f>
        <v>Wholesale</v>
      </c>
      <c r="Y249">
        <f>IFERROR(VLOOKUP($A249,file!$A$1:$AA$4236,MATCH(filter!Y$2,file!$A$1:$AA$1,0),0)," ")</f>
        <v>821</v>
      </c>
      <c r="Z249">
        <f>IFERROR(VLOOKUP($A249,file!$A$1:$AA$4236,MATCH(filter!Z$2,file!$A$1:$AA$1,0),0)," ")</f>
        <v>43.27</v>
      </c>
      <c r="AA249">
        <f>IFERROR(VLOOKUP($A249,file!$A$1:$AA$4236,MATCH(filter!AA$2,file!$A$1:$AA$1,0),0)," ")</f>
        <v>84.5</v>
      </c>
    </row>
    <row r="250" spans="1:27" x14ac:dyDescent="0.25">
      <c r="A250" t="str">
        <f>dashboard!$W$2 &amp;"-" &amp;COUNTA(file!$L$2:L249)</f>
        <v>Amul-248</v>
      </c>
      <c r="B250" t="str">
        <f>IFERROR(VLOOKUP($A250,file!$A$1:$AA$4236,MATCH(filter!B$2,file!$A$1:$AA$1,0),0)," ")</f>
        <v>West Bengal</v>
      </c>
      <c r="C250">
        <f>IFERROR(VLOOKUP($A250,file!$A$1:$AA$4236,MATCH(filter!C$2,file!$A$1:$AA$1,0),0)," ")</f>
        <v>787.9</v>
      </c>
      <c r="D250">
        <f>IFERROR(VLOOKUP($A250,file!$A$1:$AA$4236,MATCH(filter!D$2,file!$A$1:$AA$1,0),0)," ")</f>
        <v>49</v>
      </c>
      <c r="E250" t="str">
        <f>IFERROR(VLOOKUP($A250,file!$A$1:$AA$4236,MATCH(filter!E$2,file!$A$1:$AA$1,0),0)," ")</f>
        <v>Medium</v>
      </c>
      <c r="F250">
        <f>IFERROR(VLOOKUP($A250,file!$A$1:$AA$4236,MATCH(filter!F$2,file!$A$1:$AA$1,0),0)," ")</f>
        <v>44839</v>
      </c>
      <c r="G250">
        <f>IFERROR(VLOOKUP($A250,file!$A$1:$AA$4236,MATCH(filter!G$2,file!$A$1:$AA$1,0),0)," ")</f>
        <v>2022</v>
      </c>
      <c r="H250" t="str">
        <f>IFERROR(VLOOKUP($A250,file!$A$1:$AA$4236,MATCH(filter!H$2,file!$A$1:$AA$1,0),0)," ")</f>
        <v>Oct</v>
      </c>
      <c r="I250" t="str">
        <f>IFERROR(VLOOKUP($A250,file!$A$1:$AA$4236,MATCH(filter!I$2,file!$A$1:$AA$1,0),0)," ")</f>
        <v>QTR3</v>
      </c>
      <c r="J250">
        <f>IFERROR(VLOOKUP($A250,file!$A$1:$AA$4236,MATCH(filter!J$2,file!$A$1:$AA$1,0),0)," ")</f>
        <v>9</v>
      </c>
      <c r="K250" t="str">
        <f>IFERROR(VLOOKUP($A250,file!$A$1:$AA$4236,MATCH(filter!K$2,file!$A$1:$AA$1,0),0)," ")</f>
        <v>Paneer</v>
      </c>
      <c r="L250" t="str">
        <f>IFERROR(VLOOKUP($A250,file!$A$1:$AA$4236,MATCH(filter!L$2,file!$A$1:$AA$1,0),0)," ")</f>
        <v>Amul</v>
      </c>
      <c r="M250">
        <f>IFERROR(VLOOKUP($A250,file!$A$1:$AA$4236,MATCH(filter!M$2,file!$A$1:$AA$1,0),0)," ")</f>
        <v>929.42</v>
      </c>
      <c r="N250">
        <f>IFERROR(VLOOKUP($A250,file!$A$1:$AA$4236,MATCH(filter!N$2,file!$A$1:$AA$1,0),0)," ")</f>
        <v>28.42</v>
      </c>
      <c r="O250">
        <f>IFERROR(VLOOKUP($A250,file!$A$1:$AA$4236,MATCH(filter!O$2,file!$A$1:$AA$1,0),0)," ")</f>
        <v>26414.116399999999</v>
      </c>
      <c r="P250">
        <f>IFERROR(VLOOKUP($A250,file!$A$1:$AA$4236,MATCH(filter!P$2,file!$A$1:$AA$1,0),0)," ")</f>
        <v>10</v>
      </c>
      <c r="Q250" t="str">
        <f>IFERROR(VLOOKUP($A250,file!$A$1:$AA$4236,MATCH(filter!Q$2,file!$A$1:$AA$1,0),0)," ")</f>
        <v>Refrigerated</v>
      </c>
      <c r="R250">
        <f>IFERROR(VLOOKUP($A250,file!$A$1:$AA$4236,MATCH(filter!R$2,file!$A$1:$AA$1,0),0)," ")</f>
        <v>44821</v>
      </c>
      <c r="S250">
        <f>IFERROR(VLOOKUP($A250,file!$A$1:$AA$4236,MATCH(filter!S$2,file!$A$1:$AA$1,0),0)," ")</f>
        <v>44831</v>
      </c>
      <c r="T250">
        <f>IFERROR(VLOOKUP($A250,file!$A$1:$AA$4236,MATCH(filter!T$2,file!$A$1:$AA$1,0),0)," ")</f>
        <v>87</v>
      </c>
      <c r="U250">
        <f>IFERROR(VLOOKUP($A250,file!$A$1:$AA$4236,MATCH(filter!U$2,file!$A$1:$AA$1,0),0)," ")</f>
        <v>24.14</v>
      </c>
      <c r="V250">
        <f>IFERROR(VLOOKUP($A250,file!$A$1:$AA$4236,MATCH(filter!V$2,file!$A$1:$AA$1,0),0)," ")</f>
        <v>2100.1799999999998</v>
      </c>
      <c r="W250" t="str">
        <f>IFERROR(VLOOKUP($A250,file!$A$1:$AA$4236,MATCH(filter!W$2,file!$A$1:$AA$1,0),0)," ")</f>
        <v>Gujarat</v>
      </c>
      <c r="X250" t="str">
        <f>IFERROR(VLOOKUP($A250,file!$A$1:$AA$4236,MATCH(filter!X$2,file!$A$1:$AA$1,0),0)," ")</f>
        <v>Wholesale</v>
      </c>
      <c r="Y250">
        <f>IFERROR(VLOOKUP($A250,file!$A$1:$AA$4236,MATCH(filter!Y$2,file!$A$1:$AA$1,0),0)," ")</f>
        <v>842</v>
      </c>
      <c r="Z250">
        <f>IFERROR(VLOOKUP($A250,file!$A$1:$AA$4236,MATCH(filter!Z$2,file!$A$1:$AA$1,0),0)," ")</f>
        <v>83.05</v>
      </c>
      <c r="AA250">
        <f>IFERROR(VLOOKUP($A250,file!$A$1:$AA$4236,MATCH(filter!AA$2,file!$A$1:$AA$1,0),0)," ")</f>
        <v>36.56</v>
      </c>
    </row>
    <row r="251" spans="1:27" x14ac:dyDescent="0.25">
      <c r="A251" t="str">
        <f>dashboard!$W$2 &amp;"-" &amp;COUNTA(file!$L$2:L250)</f>
        <v>Amul-249</v>
      </c>
      <c r="B251" t="str">
        <f>IFERROR(VLOOKUP($A251,file!$A$1:$AA$4236,MATCH(filter!B$2,file!$A$1:$AA$1,0),0)," ")</f>
        <v>Delhi</v>
      </c>
      <c r="C251">
        <f>IFERROR(VLOOKUP($A251,file!$A$1:$AA$4236,MATCH(filter!C$2,file!$A$1:$AA$1,0),0)," ")</f>
        <v>705.79</v>
      </c>
      <c r="D251">
        <f>IFERROR(VLOOKUP($A251,file!$A$1:$AA$4236,MATCH(filter!D$2,file!$A$1:$AA$1,0),0)," ")</f>
        <v>98</v>
      </c>
      <c r="E251" t="str">
        <f>IFERROR(VLOOKUP($A251,file!$A$1:$AA$4236,MATCH(filter!E$2,file!$A$1:$AA$1,0),0)," ")</f>
        <v>Small</v>
      </c>
      <c r="F251">
        <f>IFERROR(VLOOKUP($A251,file!$A$1:$AA$4236,MATCH(filter!F$2,file!$A$1:$AA$1,0),0)," ")</f>
        <v>44531</v>
      </c>
      <c r="G251">
        <f>IFERROR(VLOOKUP($A251,file!$A$1:$AA$4236,MATCH(filter!G$2,file!$A$1:$AA$1,0),0)," ")</f>
        <v>2021</v>
      </c>
      <c r="H251" t="str">
        <f>IFERROR(VLOOKUP($A251,file!$A$1:$AA$4236,MATCH(filter!H$2,file!$A$1:$AA$1,0),0)," ")</f>
        <v>Dec</v>
      </c>
      <c r="I251" t="str">
        <f>IFERROR(VLOOKUP($A251,file!$A$1:$AA$4236,MATCH(filter!I$2,file!$A$1:$AA$1,0),0)," ")</f>
        <v>QTR4</v>
      </c>
      <c r="J251">
        <f>IFERROR(VLOOKUP($A251,file!$A$1:$AA$4236,MATCH(filter!J$2,file!$A$1:$AA$1,0),0)," ")</f>
        <v>9</v>
      </c>
      <c r="K251" t="str">
        <f>IFERROR(VLOOKUP($A251,file!$A$1:$AA$4236,MATCH(filter!K$2,file!$A$1:$AA$1,0),0)," ")</f>
        <v>Paneer</v>
      </c>
      <c r="L251" t="str">
        <f>IFERROR(VLOOKUP($A251,file!$A$1:$AA$4236,MATCH(filter!L$2,file!$A$1:$AA$1,0),0)," ")</f>
        <v>Amul</v>
      </c>
      <c r="M251">
        <f>IFERROR(VLOOKUP($A251,file!$A$1:$AA$4236,MATCH(filter!M$2,file!$A$1:$AA$1,0),0)," ")</f>
        <v>811.16</v>
      </c>
      <c r="N251">
        <f>IFERROR(VLOOKUP($A251,file!$A$1:$AA$4236,MATCH(filter!N$2,file!$A$1:$AA$1,0),0)," ")</f>
        <v>45.63</v>
      </c>
      <c r="O251">
        <f>IFERROR(VLOOKUP($A251,file!$A$1:$AA$4236,MATCH(filter!O$2,file!$A$1:$AA$1,0),0)," ")</f>
        <v>37013.230799999998</v>
      </c>
      <c r="P251">
        <f>IFERROR(VLOOKUP($A251,file!$A$1:$AA$4236,MATCH(filter!P$2,file!$A$1:$AA$1,0),0)," ")</f>
        <v>7</v>
      </c>
      <c r="Q251" t="str">
        <f>IFERROR(VLOOKUP($A251,file!$A$1:$AA$4236,MATCH(filter!Q$2,file!$A$1:$AA$1,0),0)," ")</f>
        <v>Refrigerated</v>
      </c>
      <c r="R251">
        <f>IFERROR(VLOOKUP($A251,file!$A$1:$AA$4236,MATCH(filter!R$2,file!$A$1:$AA$1,0),0)," ")</f>
        <v>44510</v>
      </c>
      <c r="S251">
        <f>IFERROR(VLOOKUP($A251,file!$A$1:$AA$4236,MATCH(filter!S$2,file!$A$1:$AA$1,0),0)," ")</f>
        <v>44517</v>
      </c>
      <c r="T251">
        <f>IFERROR(VLOOKUP($A251,file!$A$1:$AA$4236,MATCH(filter!T$2,file!$A$1:$AA$1,0),0)," ")</f>
        <v>730</v>
      </c>
      <c r="U251">
        <f>IFERROR(VLOOKUP($A251,file!$A$1:$AA$4236,MATCH(filter!U$2,file!$A$1:$AA$1,0),0)," ")</f>
        <v>43.36</v>
      </c>
      <c r="V251">
        <f>IFERROR(VLOOKUP($A251,file!$A$1:$AA$4236,MATCH(filter!V$2,file!$A$1:$AA$1,0),0)," ")</f>
        <v>31652.799999999999</v>
      </c>
      <c r="W251" t="str">
        <f>IFERROR(VLOOKUP($A251,file!$A$1:$AA$4236,MATCH(filter!W$2,file!$A$1:$AA$1,0),0)," ")</f>
        <v>Tamil Nadu</v>
      </c>
      <c r="X251" t="str">
        <f>IFERROR(VLOOKUP($A251,file!$A$1:$AA$4236,MATCH(filter!X$2,file!$A$1:$AA$1,0),0)," ")</f>
        <v>Online</v>
      </c>
      <c r="Y251">
        <f>IFERROR(VLOOKUP($A251,file!$A$1:$AA$4236,MATCH(filter!Y$2,file!$A$1:$AA$1,0),0)," ")</f>
        <v>81</v>
      </c>
      <c r="Z251">
        <f>IFERROR(VLOOKUP($A251,file!$A$1:$AA$4236,MATCH(filter!Z$2,file!$A$1:$AA$1,0),0)," ")</f>
        <v>83.57</v>
      </c>
      <c r="AA251">
        <f>IFERROR(VLOOKUP($A251,file!$A$1:$AA$4236,MATCH(filter!AA$2,file!$A$1:$AA$1,0),0)," ")</f>
        <v>45.59</v>
      </c>
    </row>
    <row r="252" spans="1:27" x14ac:dyDescent="0.25">
      <c r="A252" t="str">
        <f>dashboard!$W$2 &amp;"-" &amp;COUNTA(file!$L$2:L251)</f>
        <v>Amul-250</v>
      </c>
      <c r="B252" t="str">
        <f>IFERROR(VLOOKUP($A252,file!$A$1:$AA$4236,MATCH(filter!B$2,file!$A$1:$AA$1,0),0)," ")</f>
        <v>Jharkhand</v>
      </c>
      <c r="C252">
        <f>IFERROR(VLOOKUP($A252,file!$A$1:$AA$4236,MATCH(filter!C$2,file!$A$1:$AA$1,0),0)," ")</f>
        <v>676.22</v>
      </c>
      <c r="D252">
        <f>IFERROR(VLOOKUP($A252,file!$A$1:$AA$4236,MATCH(filter!D$2,file!$A$1:$AA$1,0),0)," ")</f>
        <v>73</v>
      </c>
      <c r="E252" t="str">
        <f>IFERROR(VLOOKUP($A252,file!$A$1:$AA$4236,MATCH(filter!E$2,file!$A$1:$AA$1,0),0)," ")</f>
        <v>Large</v>
      </c>
      <c r="F252">
        <f>IFERROR(VLOOKUP($A252,file!$A$1:$AA$4236,MATCH(filter!F$2,file!$A$1:$AA$1,0),0)," ")</f>
        <v>44687</v>
      </c>
      <c r="G252">
        <f>IFERROR(VLOOKUP($A252,file!$A$1:$AA$4236,MATCH(filter!G$2,file!$A$1:$AA$1,0),0)," ")</f>
        <v>2022</v>
      </c>
      <c r="H252" t="str">
        <f>IFERROR(VLOOKUP($A252,file!$A$1:$AA$4236,MATCH(filter!H$2,file!$A$1:$AA$1,0),0)," ")</f>
        <v>May</v>
      </c>
      <c r="I252" t="str">
        <f>IFERROR(VLOOKUP($A252,file!$A$1:$AA$4236,MATCH(filter!I$2,file!$A$1:$AA$1,0),0)," ")</f>
        <v>QTR2</v>
      </c>
      <c r="J252">
        <f>IFERROR(VLOOKUP($A252,file!$A$1:$AA$4236,MATCH(filter!J$2,file!$A$1:$AA$1,0),0)," ")</f>
        <v>2</v>
      </c>
      <c r="K252" t="str">
        <f>IFERROR(VLOOKUP($A252,file!$A$1:$AA$4236,MATCH(filter!K$2,file!$A$1:$AA$1,0),0)," ")</f>
        <v>Butter</v>
      </c>
      <c r="L252" t="str">
        <f>IFERROR(VLOOKUP($A252,file!$A$1:$AA$4236,MATCH(filter!L$2,file!$A$1:$AA$1,0),0)," ")</f>
        <v>Amul</v>
      </c>
      <c r="M252">
        <f>IFERROR(VLOOKUP($A252,file!$A$1:$AA$4236,MATCH(filter!M$2,file!$A$1:$AA$1,0),0)," ")</f>
        <v>161.58000000000001</v>
      </c>
      <c r="N252">
        <f>IFERROR(VLOOKUP($A252,file!$A$1:$AA$4236,MATCH(filter!N$2,file!$A$1:$AA$1,0),0)," ")</f>
        <v>56.12</v>
      </c>
      <c r="O252">
        <f>IFERROR(VLOOKUP($A252,file!$A$1:$AA$4236,MATCH(filter!O$2,file!$A$1:$AA$1,0),0)," ")</f>
        <v>9067.8696</v>
      </c>
      <c r="P252">
        <f>IFERROR(VLOOKUP($A252,file!$A$1:$AA$4236,MATCH(filter!P$2,file!$A$1:$AA$1,0),0)," ")</f>
        <v>26</v>
      </c>
      <c r="Q252" t="str">
        <f>IFERROR(VLOOKUP($A252,file!$A$1:$AA$4236,MATCH(filter!Q$2,file!$A$1:$AA$1,0),0)," ")</f>
        <v>Frozen</v>
      </c>
      <c r="R252">
        <f>IFERROR(VLOOKUP($A252,file!$A$1:$AA$4236,MATCH(filter!R$2,file!$A$1:$AA$1,0),0)," ")</f>
        <v>44660</v>
      </c>
      <c r="S252">
        <f>IFERROR(VLOOKUP($A252,file!$A$1:$AA$4236,MATCH(filter!S$2,file!$A$1:$AA$1,0),0)," ")</f>
        <v>44686</v>
      </c>
      <c r="T252">
        <f>IFERROR(VLOOKUP($A252,file!$A$1:$AA$4236,MATCH(filter!T$2,file!$A$1:$AA$1,0),0)," ")</f>
        <v>26</v>
      </c>
      <c r="U252">
        <f>IFERROR(VLOOKUP($A252,file!$A$1:$AA$4236,MATCH(filter!U$2,file!$A$1:$AA$1,0),0)," ")</f>
        <v>54.76</v>
      </c>
      <c r="V252">
        <f>IFERROR(VLOOKUP($A252,file!$A$1:$AA$4236,MATCH(filter!V$2,file!$A$1:$AA$1,0),0)," ")</f>
        <v>1423.76</v>
      </c>
      <c r="W252" t="str">
        <f>IFERROR(VLOOKUP($A252,file!$A$1:$AA$4236,MATCH(filter!W$2,file!$A$1:$AA$1,0),0)," ")</f>
        <v>Rajasthan</v>
      </c>
      <c r="X252" t="str">
        <f>IFERROR(VLOOKUP($A252,file!$A$1:$AA$4236,MATCH(filter!X$2,file!$A$1:$AA$1,0),0)," ")</f>
        <v>Retail</v>
      </c>
      <c r="Y252">
        <f>IFERROR(VLOOKUP($A252,file!$A$1:$AA$4236,MATCH(filter!Y$2,file!$A$1:$AA$1,0),0)," ")</f>
        <v>135</v>
      </c>
      <c r="Z252">
        <f>IFERROR(VLOOKUP($A252,file!$A$1:$AA$4236,MATCH(filter!Z$2,file!$A$1:$AA$1,0),0)," ")</f>
        <v>91.52</v>
      </c>
      <c r="AA252">
        <f>IFERROR(VLOOKUP($A252,file!$A$1:$AA$4236,MATCH(filter!AA$2,file!$A$1:$AA$1,0),0)," ")</f>
        <v>155.57</v>
      </c>
    </row>
    <row r="253" spans="1:27" x14ac:dyDescent="0.25">
      <c r="A253" t="str">
        <f>dashboard!$W$2 &amp;"-" &amp;COUNTA(file!$L$2:L252)</f>
        <v>Amul-251</v>
      </c>
      <c r="B253" t="str">
        <f>IFERROR(VLOOKUP($A253,file!$A$1:$AA$4236,MATCH(filter!B$2,file!$A$1:$AA$1,0),0)," ")</f>
        <v>Gujarat</v>
      </c>
      <c r="C253">
        <f>IFERROR(VLOOKUP($A253,file!$A$1:$AA$4236,MATCH(filter!C$2,file!$A$1:$AA$1,0),0)," ")</f>
        <v>239.29</v>
      </c>
      <c r="D253">
        <f>IFERROR(VLOOKUP($A253,file!$A$1:$AA$4236,MATCH(filter!D$2,file!$A$1:$AA$1,0),0)," ")</f>
        <v>50</v>
      </c>
      <c r="E253" t="str">
        <f>IFERROR(VLOOKUP($A253,file!$A$1:$AA$4236,MATCH(filter!E$2,file!$A$1:$AA$1,0),0)," ")</f>
        <v>Medium</v>
      </c>
      <c r="F253">
        <f>IFERROR(VLOOKUP($A253,file!$A$1:$AA$4236,MATCH(filter!F$2,file!$A$1:$AA$1,0),0)," ")</f>
        <v>44130</v>
      </c>
      <c r="G253">
        <f>IFERROR(VLOOKUP($A253,file!$A$1:$AA$4236,MATCH(filter!G$2,file!$A$1:$AA$1,0),0)," ")</f>
        <v>2020</v>
      </c>
      <c r="H253" t="str">
        <f>IFERROR(VLOOKUP($A253,file!$A$1:$AA$4236,MATCH(filter!H$2,file!$A$1:$AA$1,0),0)," ")</f>
        <v>Oct</v>
      </c>
      <c r="I253" t="str">
        <f>IFERROR(VLOOKUP($A253,file!$A$1:$AA$4236,MATCH(filter!I$2,file!$A$1:$AA$1,0),0)," ")</f>
        <v>QTR3</v>
      </c>
      <c r="J253">
        <f>IFERROR(VLOOKUP($A253,file!$A$1:$AA$4236,MATCH(filter!J$2,file!$A$1:$AA$1,0),0)," ")</f>
        <v>2</v>
      </c>
      <c r="K253" t="str">
        <f>IFERROR(VLOOKUP($A253,file!$A$1:$AA$4236,MATCH(filter!K$2,file!$A$1:$AA$1,0),0)," ")</f>
        <v>Butter</v>
      </c>
      <c r="L253" t="str">
        <f>IFERROR(VLOOKUP($A253,file!$A$1:$AA$4236,MATCH(filter!L$2,file!$A$1:$AA$1,0),0)," ")</f>
        <v>Amul</v>
      </c>
      <c r="M253">
        <f>IFERROR(VLOOKUP($A253,file!$A$1:$AA$4236,MATCH(filter!M$2,file!$A$1:$AA$1,0),0)," ")</f>
        <v>743.79</v>
      </c>
      <c r="N253">
        <f>IFERROR(VLOOKUP($A253,file!$A$1:$AA$4236,MATCH(filter!N$2,file!$A$1:$AA$1,0),0)," ")</f>
        <v>21.62</v>
      </c>
      <c r="O253">
        <f>IFERROR(VLOOKUP($A253,file!$A$1:$AA$4236,MATCH(filter!O$2,file!$A$1:$AA$1,0),0)," ")</f>
        <v>16080.739799999999</v>
      </c>
      <c r="P253">
        <f>IFERROR(VLOOKUP($A253,file!$A$1:$AA$4236,MATCH(filter!P$2,file!$A$1:$AA$1,0),0)," ")</f>
        <v>36</v>
      </c>
      <c r="Q253" t="str">
        <f>IFERROR(VLOOKUP($A253,file!$A$1:$AA$4236,MATCH(filter!Q$2,file!$A$1:$AA$1,0),0)," ")</f>
        <v>Frozen</v>
      </c>
      <c r="R253">
        <f>IFERROR(VLOOKUP($A253,file!$A$1:$AA$4236,MATCH(filter!R$2,file!$A$1:$AA$1,0),0)," ")</f>
        <v>44087</v>
      </c>
      <c r="S253">
        <f>IFERROR(VLOOKUP($A253,file!$A$1:$AA$4236,MATCH(filter!S$2,file!$A$1:$AA$1,0),0)," ")</f>
        <v>44123</v>
      </c>
      <c r="T253">
        <f>IFERROR(VLOOKUP($A253,file!$A$1:$AA$4236,MATCH(filter!T$2,file!$A$1:$AA$1,0),0)," ")</f>
        <v>358</v>
      </c>
      <c r="U253">
        <f>IFERROR(VLOOKUP($A253,file!$A$1:$AA$4236,MATCH(filter!U$2,file!$A$1:$AA$1,0),0)," ")</f>
        <v>22.45</v>
      </c>
      <c r="V253">
        <f>IFERROR(VLOOKUP($A253,file!$A$1:$AA$4236,MATCH(filter!V$2,file!$A$1:$AA$1,0),0)," ")</f>
        <v>8037.1</v>
      </c>
      <c r="W253" t="str">
        <f>IFERROR(VLOOKUP($A253,file!$A$1:$AA$4236,MATCH(filter!W$2,file!$A$1:$AA$1,0),0)," ")</f>
        <v>Jharkhand</v>
      </c>
      <c r="X253" t="str">
        <f>IFERROR(VLOOKUP($A253,file!$A$1:$AA$4236,MATCH(filter!X$2,file!$A$1:$AA$1,0),0)," ")</f>
        <v>Wholesale</v>
      </c>
      <c r="Y253">
        <f>IFERROR(VLOOKUP($A253,file!$A$1:$AA$4236,MATCH(filter!Y$2,file!$A$1:$AA$1,0),0)," ")</f>
        <v>385</v>
      </c>
      <c r="Z253">
        <f>IFERROR(VLOOKUP($A253,file!$A$1:$AA$4236,MATCH(filter!Z$2,file!$A$1:$AA$1,0),0)," ")</f>
        <v>85.61</v>
      </c>
      <c r="AA253">
        <f>IFERROR(VLOOKUP($A253,file!$A$1:$AA$4236,MATCH(filter!AA$2,file!$A$1:$AA$1,0),0)," ")</f>
        <v>81.66</v>
      </c>
    </row>
    <row r="254" spans="1:27" x14ac:dyDescent="0.25">
      <c r="A254" t="str">
        <f>dashboard!$W$2 &amp;"-" &amp;COUNTA(file!$L$2:L253)</f>
        <v>Amul-252</v>
      </c>
      <c r="B254" t="str">
        <f>IFERROR(VLOOKUP($A254,file!$A$1:$AA$4236,MATCH(filter!B$2,file!$A$1:$AA$1,0),0)," ")</f>
        <v>Chandigarh</v>
      </c>
      <c r="C254">
        <f>IFERROR(VLOOKUP($A254,file!$A$1:$AA$4236,MATCH(filter!C$2,file!$A$1:$AA$1,0),0)," ")</f>
        <v>247.17</v>
      </c>
      <c r="D254">
        <f>IFERROR(VLOOKUP($A254,file!$A$1:$AA$4236,MATCH(filter!D$2,file!$A$1:$AA$1,0),0)," ")</f>
        <v>27</v>
      </c>
      <c r="E254" t="str">
        <f>IFERROR(VLOOKUP($A254,file!$A$1:$AA$4236,MATCH(filter!E$2,file!$A$1:$AA$1,0),0)," ")</f>
        <v>Large</v>
      </c>
      <c r="F254">
        <f>IFERROR(VLOOKUP($A254,file!$A$1:$AA$4236,MATCH(filter!F$2,file!$A$1:$AA$1,0),0)," ")</f>
        <v>44157</v>
      </c>
      <c r="G254">
        <f>IFERROR(VLOOKUP($A254,file!$A$1:$AA$4236,MATCH(filter!G$2,file!$A$1:$AA$1,0),0)," ")</f>
        <v>2020</v>
      </c>
      <c r="H254" t="str">
        <f>IFERROR(VLOOKUP($A254,file!$A$1:$AA$4236,MATCH(filter!H$2,file!$A$1:$AA$1,0),0)," ")</f>
        <v>Nov</v>
      </c>
      <c r="I254" t="str">
        <f>IFERROR(VLOOKUP($A254,file!$A$1:$AA$4236,MATCH(filter!I$2,file!$A$1:$AA$1,0),0)," ")</f>
        <v>QTR4</v>
      </c>
      <c r="J254">
        <f>IFERROR(VLOOKUP($A254,file!$A$1:$AA$4236,MATCH(filter!J$2,file!$A$1:$AA$1,0),0)," ")</f>
        <v>7</v>
      </c>
      <c r="K254" t="str">
        <f>IFERROR(VLOOKUP($A254,file!$A$1:$AA$4236,MATCH(filter!K$2,file!$A$1:$AA$1,0),0)," ")</f>
        <v>Lassi</v>
      </c>
      <c r="L254" t="str">
        <f>IFERROR(VLOOKUP($A254,file!$A$1:$AA$4236,MATCH(filter!L$2,file!$A$1:$AA$1,0),0)," ")</f>
        <v>Amul</v>
      </c>
      <c r="M254">
        <f>IFERROR(VLOOKUP($A254,file!$A$1:$AA$4236,MATCH(filter!M$2,file!$A$1:$AA$1,0),0)," ")</f>
        <v>424.99</v>
      </c>
      <c r="N254">
        <f>IFERROR(VLOOKUP($A254,file!$A$1:$AA$4236,MATCH(filter!N$2,file!$A$1:$AA$1,0),0)," ")</f>
        <v>27.76</v>
      </c>
      <c r="O254">
        <f>IFERROR(VLOOKUP($A254,file!$A$1:$AA$4236,MATCH(filter!O$2,file!$A$1:$AA$1,0),0)," ")</f>
        <v>11797.722400000001</v>
      </c>
      <c r="P254">
        <f>IFERROR(VLOOKUP($A254,file!$A$1:$AA$4236,MATCH(filter!P$2,file!$A$1:$AA$1,0),0)," ")</f>
        <v>17</v>
      </c>
      <c r="Q254" t="str">
        <f>IFERROR(VLOOKUP($A254,file!$A$1:$AA$4236,MATCH(filter!Q$2,file!$A$1:$AA$1,0),0)," ")</f>
        <v>Refrigerated</v>
      </c>
      <c r="R254">
        <f>IFERROR(VLOOKUP($A254,file!$A$1:$AA$4236,MATCH(filter!R$2,file!$A$1:$AA$1,0),0)," ")</f>
        <v>44105</v>
      </c>
      <c r="S254">
        <f>IFERROR(VLOOKUP($A254,file!$A$1:$AA$4236,MATCH(filter!S$2,file!$A$1:$AA$1,0),0)," ")</f>
        <v>44122</v>
      </c>
      <c r="T254">
        <f>IFERROR(VLOOKUP($A254,file!$A$1:$AA$4236,MATCH(filter!T$2,file!$A$1:$AA$1,0),0)," ")</f>
        <v>311</v>
      </c>
      <c r="U254">
        <f>IFERROR(VLOOKUP($A254,file!$A$1:$AA$4236,MATCH(filter!U$2,file!$A$1:$AA$1,0),0)," ")</f>
        <v>30.63</v>
      </c>
      <c r="V254">
        <f>IFERROR(VLOOKUP($A254,file!$A$1:$AA$4236,MATCH(filter!V$2,file!$A$1:$AA$1,0),0)," ")</f>
        <v>9525.93</v>
      </c>
      <c r="W254" t="str">
        <f>IFERROR(VLOOKUP($A254,file!$A$1:$AA$4236,MATCH(filter!W$2,file!$A$1:$AA$1,0),0)," ")</f>
        <v>Chandigarh</v>
      </c>
      <c r="X254" t="str">
        <f>IFERROR(VLOOKUP($A254,file!$A$1:$AA$4236,MATCH(filter!X$2,file!$A$1:$AA$1,0),0)," ")</f>
        <v>Wholesale</v>
      </c>
      <c r="Y254">
        <f>IFERROR(VLOOKUP($A254,file!$A$1:$AA$4236,MATCH(filter!Y$2,file!$A$1:$AA$1,0),0)," ")</f>
        <v>113</v>
      </c>
      <c r="Z254">
        <f>IFERROR(VLOOKUP($A254,file!$A$1:$AA$4236,MATCH(filter!Z$2,file!$A$1:$AA$1,0),0)," ")</f>
        <v>26.95</v>
      </c>
      <c r="AA254">
        <f>IFERROR(VLOOKUP($A254,file!$A$1:$AA$4236,MATCH(filter!AA$2,file!$A$1:$AA$1,0),0)," ")</f>
        <v>64.23</v>
      </c>
    </row>
    <row r="255" spans="1:27" x14ac:dyDescent="0.25">
      <c r="A255" t="str">
        <f>dashboard!$W$2 &amp;"-" &amp;COUNTA(file!$L$2:L254)</f>
        <v>Amul-253</v>
      </c>
      <c r="B255" t="str">
        <f>IFERROR(VLOOKUP($A255,file!$A$1:$AA$4236,MATCH(filter!B$2,file!$A$1:$AA$1,0),0)," ")</f>
        <v>Haryana</v>
      </c>
      <c r="C255">
        <f>IFERROR(VLOOKUP($A255,file!$A$1:$AA$4236,MATCH(filter!C$2,file!$A$1:$AA$1,0),0)," ")</f>
        <v>173.14</v>
      </c>
      <c r="D255">
        <f>IFERROR(VLOOKUP($A255,file!$A$1:$AA$4236,MATCH(filter!D$2,file!$A$1:$AA$1,0),0)," ")</f>
        <v>64</v>
      </c>
      <c r="E255" t="str">
        <f>IFERROR(VLOOKUP($A255,file!$A$1:$AA$4236,MATCH(filter!E$2,file!$A$1:$AA$1,0),0)," ")</f>
        <v>Large</v>
      </c>
      <c r="F255">
        <f>IFERROR(VLOOKUP($A255,file!$A$1:$AA$4236,MATCH(filter!F$2,file!$A$1:$AA$1,0),0)," ")</f>
        <v>44131</v>
      </c>
      <c r="G255">
        <f>IFERROR(VLOOKUP($A255,file!$A$1:$AA$4236,MATCH(filter!G$2,file!$A$1:$AA$1,0),0)," ")</f>
        <v>2020</v>
      </c>
      <c r="H255" t="str">
        <f>IFERROR(VLOOKUP($A255,file!$A$1:$AA$4236,MATCH(filter!H$2,file!$A$1:$AA$1,0),0)," ")</f>
        <v>Oct</v>
      </c>
      <c r="I255" t="str">
        <f>IFERROR(VLOOKUP($A255,file!$A$1:$AA$4236,MATCH(filter!I$2,file!$A$1:$AA$1,0),0)," ")</f>
        <v>QTR3</v>
      </c>
      <c r="J255">
        <f>IFERROR(VLOOKUP($A255,file!$A$1:$AA$4236,MATCH(filter!J$2,file!$A$1:$AA$1,0),0)," ")</f>
        <v>1</v>
      </c>
      <c r="K255" t="str">
        <f>IFERROR(VLOOKUP($A255,file!$A$1:$AA$4236,MATCH(filter!K$2,file!$A$1:$AA$1,0),0)," ")</f>
        <v>Milk</v>
      </c>
      <c r="L255" t="str">
        <f>IFERROR(VLOOKUP($A255,file!$A$1:$AA$4236,MATCH(filter!L$2,file!$A$1:$AA$1,0),0)," ")</f>
        <v>Amul</v>
      </c>
      <c r="M255">
        <f>IFERROR(VLOOKUP($A255,file!$A$1:$AA$4236,MATCH(filter!M$2,file!$A$1:$AA$1,0),0)," ")</f>
        <v>467.98</v>
      </c>
      <c r="N255">
        <f>IFERROR(VLOOKUP($A255,file!$A$1:$AA$4236,MATCH(filter!N$2,file!$A$1:$AA$1,0),0)," ")</f>
        <v>16.34</v>
      </c>
      <c r="O255">
        <f>IFERROR(VLOOKUP($A255,file!$A$1:$AA$4236,MATCH(filter!O$2,file!$A$1:$AA$1,0),0)," ")</f>
        <v>7646.7932000000001</v>
      </c>
      <c r="P255">
        <f>IFERROR(VLOOKUP($A255,file!$A$1:$AA$4236,MATCH(filter!P$2,file!$A$1:$AA$1,0),0)," ")</f>
        <v>24</v>
      </c>
      <c r="Q255" t="str">
        <f>IFERROR(VLOOKUP($A255,file!$A$1:$AA$4236,MATCH(filter!Q$2,file!$A$1:$AA$1,0),0)," ")</f>
        <v>Tetra Pack</v>
      </c>
      <c r="R255">
        <f>IFERROR(VLOOKUP($A255,file!$A$1:$AA$4236,MATCH(filter!R$2,file!$A$1:$AA$1,0),0)," ")</f>
        <v>44075</v>
      </c>
      <c r="S255">
        <f>IFERROR(VLOOKUP($A255,file!$A$1:$AA$4236,MATCH(filter!S$2,file!$A$1:$AA$1,0),0)," ")</f>
        <v>44099</v>
      </c>
      <c r="T255">
        <f>IFERROR(VLOOKUP($A255,file!$A$1:$AA$4236,MATCH(filter!T$2,file!$A$1:$AA$1,0),0)," ")</f>
        <v>318</v>
      </c>
      <c r="U255">
        <f>IFERROR(VLOOKUP($A255,file!$A$1:$AA$4236,MATCH(filter!U$2,file!$A$1:$AA$1,0),0)," ")</f>
        <v>16.670000000000002</v>
      </c>
      <c r="V255">
        <f>IFERROR(VLOOKUP($A255,file!$A$1:$AA$4236,MATCH(filter!V$2,file!$A$1:$AA$1,0),0)," ")</f>
        <v>5301.06</v>
      </c>
      <c r="W255" t="str">
        <f>IFERROR(VLOOKUP($A255,file!$A$1:$AA$4236,MATCH(filter!W$2,file!$A$1:$AA$1,0),0)," ")</f>
        <v>Tamil Nadu</v>
      </c>
      <c r="X255" t="str">
        <f>IFERROR(VLOOKUP($A255,file!$A$1:$AA$4236,MATCH(filter!X$2,file!$A$1:$AA$1,0),0)," ")</f>
        <v>Retail</v>
      </c>
      <c r="Y255">
        <f>IFERROR(VLOOKUP($A255,file!$A$1:$AA$4236,MATCH(filter!Y$2,file!$A$1:$AA$1,0),0)," ")</f>
        <v>149</v>
      </c>
      <c r="Z255">
        <f>IFERROR(VLOOKUP($A255,file!$A$1:$AA$4236,MATCH(filter!Z$2,file!$A$1:$AA$1,0),0)," ")</f>
        <v>22.4</v>
      </c>
      <c r="AA255">
        <f>IFERROR(VLOOKUP($A255,file!$A$1:$AA$4236,MATCH(filter!AA$2,file!$A$1:$AA$1,0),0)," ")</f>
        <v>148.49</v>
      </c>
    </row>
    <row r="256" spans="1:27" x14ac:dyDescent="0.25">
      <c r="A256" t="str">
        <f>dashboard!$W$2 &amp;"-" &amp;COUNTA(file!$L$2:L255)</f>
        <v>Amul-254</v>
      </c>
      <c r="B256" t="str">
        <f>IFERROR(VLOOKUP($A256,file!$A$1:$AA$4236,MATCH(filter!B$2,file!$A$1:$AA$1,0),0)," ")</f>
        <v>Bihar</v>
      </c>
      <c r="C256">
        <f>IFERROR(VLOOKUP($A256,file!$A$1:$AA$4236,MATCH(filter!C$2,file!$A$1:$AA$1,0),0)," ")</f>
        <v>617.91</v>
      </c>
      <c r="D256">
        <f>IFERROR(VLOOKUP($A256,file!$A$1:$AA$4236,MATCH(filter!D$2,file!$A$1:$AA$1,0),0)," ")</f>
        <v>51</v>
      </c>
      <c r="E256" t="str">
        <f>IFERROR(VLOOKUP($A256,file!$A$1:$AA$4236,MATCH(filter!E$2,file!$A$1:$AA$1,0),0)," ")</f>
        <v>Small</v>
      </c>
      <c r="F256">
        <f>IFERROR(VLOOKUP($A256,file!$A$1:$AA$4236,MATCH(filter!F$2,file!$A$1:$AA$1,0),0)," ")</f>
        <v>43952</v>
      </c>
      <c r="G256">
        <f>IFERROR(VLOOKUP($A256,file!$A$1:$AA$4236,MATCH(filter!G$2,file!$A$1:$AA$1,0),0)," ")</f>
        <v>2020</v>
      </c>
      <c r="H256" t="str">
        <f>IFERROR(VLOOKUP($A256,file!$A$1:$AA$4236,MATCH(filter!H$2,file!$A$1:$AA$1,0),0)," ")</f>
        <v>May</v>
      </c>
      <c r="I256" t="str">
        <f>IFERROR(VLOOKUP($A256,file!$A$1:$AA$4236,MATCH(filter!I$2,file!$A$1:$AA$1,0),0)," ")</f>
        <v>QTR2</v>
      </c>
      <c r="J256">
        <f>IFERROR(VLOOKUP($A256,file!$A$1:$AA$4236,MATCH(filter!J$2,file!$A$1:$AA$1,0),0)," ")</f>
        <v>3</v>
      </c>
      <c r="K256" t="str">
        <f>IFERROR(VLOOKUP($A256,file!$A$1:$AA$4236,MATCH(filter!K$2,file!$A$1:$AA$1,0),0)," ")</f>
        <v>Cheese</v>
      </c>
      <c r="L256" t="str">
        <f>IFERROR(VLOOKUP($A256,file!$A$1:$AA$4236,MATCH(filter!L$2,file!$A$1:$AA$1,0),0)," ")</f>
        <v>Amul</v>
      </c>
      <c r="M256">
        <f>IFERROR(VLOOKUP($A256,file!$A$1:$AA$4236,MATCH(filter!M$2,file!$A$1:$AA$1,0),0)," ")</f>
        <v>524.99</v>
      </c>
      <c r="N256">
        <f>IFERROR(VLOOKUP($A256,file!$A$1:$AA$4236,MATCH(filter!N$2,file!$A$1:$AA$1,0),0)," ")</f>
        <v>95.15</v>
      </c>
      <c r="O256">
        <f>IFERROR(VLOOKUP($A256,file!$A$1:$AA$4236,MATCH(filter!O$2,file!$A$1:$AA$1,0),0)," ")</f>
        <v>49952.798500000004</v>
      </c>
      <c r="P256">
        <f>IFERROR(VLOOKUP($A256,file!$A$1:$AA$4236,MATCH(filter!P$2,file!$A$1:$AA$1,0),0)," ")</f>
        <v>88</v>
      </c>
      <c r="Q256" t="str">
        <f>IFERROR(VLOOKUP($A256,file!$A$1:$AA$4236,MATCH(filter!Q$2,file!$A$1:$AA$1,0),0)," ")</f>
        <v>Refrigerated</v>
      </c>
      <c r="R256">
        <f>IFERROR(VLOOKUP($A256,file!$A$1:$AA$4236,MATCH(filter!R$2,file!$A$1:$AA$1,0),0)," ")</f>
        <v>43934</v>
      </c>
      <c r="S256">
        <f>IFERROR(VLOOKUP($A256,file!$A$1:$AA$4236,MATCH(filter!S$2,file!$A$1:$AA$1,0),0)," ")</f>
        <v>44022</v>
      </c>
      <c r="T256">
        <f>IFERROR(VLOOKUP($A256,file!$A$1:$AA$4236,MATCH(filter!T$2,file!$A$1:$AA$1,0),0)," ")</f>
        <v>384</v>
      </c>
      <c r="U256">
        <f>IFERROR(VLOOKUP($A256,file!$A$1:$AA$4236,MATCH(filter!U$2,file!$A$1:$AA$1,0),0)," ")</f>
        <v>97.39</v>
      </c>
      <c r="V256">
        <f>IFERROR(VLOOKUP($A256,file!$A$1:$AA$4236,MATCH(filter!V$2,file!$A$1:$AA$1,0),0)," ")</f>
        <v>37397.760000000002</v>
      </c>
      <c r="W256" t="str">
        <f>IFERROR(VLOOKUP($A256,file!$A$1:$AA$4236,MATCH(filter!W$2,file!$A$1:$AA$1,0),0)," ")</f>
        <v>Kerala</v>
      </c>
      <c r="X256" t="str">
        <f>IFERROR(VLOOKUP($A256,file!$A$1:$AA$4236,MATCH(filter!X$2,file!$A$1:$AA$1,0),0)," ")</f>
        <v>Retail</v>
      </c>
      <c r="Y256">
        <f>IFERROR(VLOOKUP($A256,file!$A$1:$AA$4236,MATCH(filter!Y$2,file!$A$1:$AA$1,0),0)," ")</f>
        <v>140</v>
      </c>
      <c r="Z256">
        <f>IFERROR(VLOOKUP($A256,file!$A$1:$AA$4236,MATCH(filter!Z$2,file!$A$1:$AA$1,0),0)," ")</f>
        <v>24.01</v>
      </c>
      <c r="AA256">
        <f>IFERROR(VLOOKUP($A256,file!$A$1:$AA$4236,MATCH(filter!AA$2,file!$A$1:$AA$1,0),0)," ")</f>
        <v>26.26</v>
      </c>
    </row>
    <row r="257" spans="1:27" x14ac:dyDescent="0.25">
      <c r="A257" t="str">
        <f>dashboard!$W$2 &amp;"-" &amp;COUNTA(file!$L$2:L256)</f>
        <v>Amul-255</v>
      </c>
      <c r="B257" t="str">
        <f>IFERROR(VLOOKUP($A257,file!$A$1:$AA$4236,MATCH(filter!B$2,file!$A$1:$AA$1,0),0)," ")</f>
        <v>Telangana</v>
      </c>
      <c r="C257">
        <f>IFERROR(VLOOKUP($A257,file!$A$1:$AA$4236,MATCH(filter!C$2,file!$A$1:$AA$1,0),0)," ")</f>
        <v>700.41</v>
      </c>
      <c r="D257">
        <f>IFERROR(VLOOKUP($A257,file!$A$1:$AA$4236,MATCH(filter!D$2,file!$A$1:$AA$1,0),0)," ")</f>
        <v>16</v>
      </c>
      <c r="E257" t="str">
        <f>IFERROR(VLOOKUP($A257,file!$A$1:$AA$4236,MATCH(filter!E$2,file!$A$1:$AA$1,0),0)," ")</f>
        <v>Small</v>
      </c>
      <c r="F257">
        <f>IFERROR(VLOOKUP($A257,file!$A$1:$AA$4236,MATCH(filter!F$2,file!$A$1:$AA$1,0),0)," ")</f>
        <v>44609</v>
      </c>
      <c r="G257">
        <f>IFERROR(VLOOKUP($A257,file!$A$1:$AA$4236,MATCH(filter!G$2,file!$A$1:$AA$1,0),0)," ")</f>
        <v>2022</v>
      </c>
      <c r="H257" t="str">
        <f>IFERROR(VLOOKUP($A257,file!$A$1:$AA$4236,MATCH(filter!H$2,file!$A$1:$AA$1,0),0)," ")</f>
        <v>Feb</v>
      </c>
      <c r="I257" t="str">
        <f>IFERROR(VLOOKUP($A257,file!$A$1:$AA$4236,MATCH(filter!I$2,file!$A$1:$AA$1,0),0)," ")</f>
        <v>QTR1</v>
      </c>
      <c r="J257">
        <f>IFERROR(VLOOKUP($A257,file!$A$1:$AA$4236,MATCH(filter!J$2,file!$A$1:$AA$1,0),0)," ")</f>
        <v>7</v>
      </c>
      <c r="K257" t="str">
        <f>IFERROR(VLOOKUP($A257,file!$A$1:$AA$4236,MATCH(filter!K$2,file!$A$1:$AA$1,0),0)," ")</f>
        <v>Lassi</v>
      </c>
      <c r="L257" t="str">
        <f>IFERROR(VLOOKUP($A257,file!$A$1:$AA$4236,MATCH(filter!L$2,file!$A$1:$AA$1,0),0)," ")</f>
        <v>Amul</v>
      </c>
      <c r="M257">
        <f>IFERROR(VLOOKUP($A257,file!$A$1:$AA$4236,MATCH(filter!M$2,file!$A$1:$AA$1,0),0)," ")</f>
        <v>422.81</v>
      </c>
      <c r="N257">
        <f>IFERROR(VLOOKUP($A257,file!$A$1:$AA$4236,MATCH(filter!N$2,file!$A$1:$AA$1,0),0)," ")</f>
        <v>92.82</v>
      </c>
      <c r="O257">
        <f>IFERROR(VLOOKUP($A257,file!$A$1:$AA$4236,MATCH(filter!O$2,file!$A$1:$AA$1,0),0)," ")</f>
        <v>39245.224199999997</v>
      </c>
      <c r="P257">
        <f>IFERROR(VLOOKUP($A257,file!$A$1:$AA$4236,MATCH(filter!P$2,file!$A$1:$AA$1,0),0)," ")</f>
        <v>16</v>
      </c>
      <c r="Q257" t="str">
        <f>IFERROR(VLOOKUP($A257,file!$A$1:$AA$4236,MATCH(filter!Q$2,file!$A$1:$AA$1,0),0)," ")</f>
        <v>Refrigerated</v>
      </c>
      <c r="R257">
        <f>IFERROR(VLOOKUP($A257,file!$A$1:$AA$4236,MATCH(filter!R$2,file!$A$1:$AA$1,0),0)," ")</f>
        <v>44568</v>
      </c>
      <c r="S257">
        <f>IFERROR(VLOOKUP($A257,file!$A$1:$AA$4236,MATCH(filter!S$2,file!$A$1:$AA$1,0),0)," ")</f>
        <v>44584</v>
      </c>
      <c r="T257">
        <f>IFERROR(VLOOKUP($A257,file!$A$1:$AA$4236,MATCH(filter!T$2,file!$A$1:$AA$1,0),0)," ")</f>
        <v>229</v>
      </c>
      <c r="U257">
        <f>IFERROR(VLOOKUP($A257,file!$A$1:$AA$4236,MATCH(filter!U$2,file!$A$1:$AA$1,0),0)," ")</f>
        <v>95.07</v>
      </c>
      <c r="V257">
        <f>IFERROR(VLOOKUP($A257,file!$A$1:$AA$4236,MATCH(filter!V$2,file!$A$1:$AA$1,0),0)," ")</f>
        <v>21771.03</v>
      </c>
      <c r="W257" t="str">
        <f>IFERROR(VLOOKUP($A257,file!$A$1:$AA$4236,MATCH(filter!W$2,file!$A$1:$AA$1,0),0)," ")</f>
        <v>Jharkhand</v>
      </c>
      <c r="X257" t="str">
        <f>IFERROR(VLOOKUP($A257,file!$A$1:$AA$4236,MATCH(filter!X$2,file!$A$1:$AA$1,0),0)," ")</f>
        <v>Wholesale</v>
      </c>
      <c r="Y257">
        <f>IFERROR(VLOOKUP($A257,file!$A$1:$AA$4236,MATCH(filter!Y$2,file!$A$1:$AA$1,0),0)," ")</f>
        <v>193</v>
      </c>
      <c r="Z257">
        <f>IFERROR(VLOOKUP($A257,file!$A$1:$AA$4236,MATCH(filter!Z$2,file!$A$1:$AA$1,0),0)," ")</f>
        <v>78.05</v>
      </c>
      <c r="AA257">
        <f>IFERROR(VLOOKUP($A257,file!$A$1:$AA$4236,MATCH(filter!AA$2,file!$A$1:$AA$1,0),0)," ")</f>
        <v>123.88</v>
      </c>
    </row>
    <row r="258" spans="1:27" x14ac:dyDescent="0.25">
      <c r="A258" t="str">
        <f>dashboard!$W$2 &amp;"-" &amp;COUNTA(file!$L$2:L257)</f>
        <v>Amul-256</v>
      </c>
      <c r="B258" t="str">
        <f>IFERROR(VLOOKUP($A258,file!$A$1:$AA$4236,MATCH(filter!B$2,file!$A$1:$AA$1,0),0)," ")</f>
        <v>Haryana</v>
      </c>
      <c r="C258">
        <f>IFERROR(VLOOKUP($A258,file!$A$1:$AA$4236,MATCH(filter!C$2,file!$A$1:$AA$1,0),0)," ")</f>
        <v>339.56</v>
      </c>
      <c r="D258">
        <f>IFERROR(VLOOKUP($A258,file!$A$1:$AA$4236,MATCH(filter!D$2,file!$A$1:$AA$1,0),0)," ")</f>
        <v>51</v>
      </c>
      <c r="E258" t="str">
        <f>IFERROR(VLOOKUP($A258,file!$A$1:$AA$4236,MATCH(filter!E$2,file!$A$1:$AA$1,0),0)," ")</f>
        <v>Medium</v>
      </c>
      <c r="F258">
        <f>IFERROR(VLOOKUP($A258,file!$A$1:$AA$4236,MATCH(filter!F$2,file!$A$1:$AA$1,0),0)," ")</f>
        <v>44207</v>
      </c>
      <c r="G258">
        <f>IFERROR(VLOOKUP($A258,file!$A$1:$AA$4236,MATCH(filter!G$2,file!$A$1:$AA$1,0),0)," ")</f>
        <v>2021</v>
      </c>
      <c r="H258" t="str">
        <f>IFERROR(VLOOKUP($A258,file!$A$1:$AA$4236,MATCH(filter!H$2,file!$A$1:$AA$1,0),0)," ")</f>
        <v>Jan</v>
      </c>
      <c r="I258" t="str">
        <f>IFERROR(VLOOKUP($A258,file!$A$1:$AA$4236,MATCH(filter!I$2,file!$A$1:$AA$1,0),0)," ")</f>
        <v>QTR1</v>
      </c>
      <c r="J258">
        <f>IFERROR(VLOOKUP($A258,file!$A$1:$AA$4236,MATCH(filter!J$2,file!$A$1:$AA$1,0),0)," ")</f>
        <v>10</v>
      </c>
      <c r="K258" t="str">
        <f>IFERROR(VLOOKUP($A258,file!$A$1:$AA$4236,MATCH(filter!K$2,file!$A$1:$AA$1,0),0)," ")</f>
        <v>Ghee</v>
      </c>
      <c r="L258" t="str">
        <f>IFERROR(VLOOKUP($A258,file!$A$1:$AA$4236,MATCH(filter!L$2,file!$A$1:$AA$1,0),0)," ")</f>
        <v>Amul</v>
      </c>
      <c r="M258">
        <f>IFERROR(VLOOKUP($A258,file!$A$1:$AA$4236,MATCH(filter!M$2,file!$A$1:$AA$1,0),0)," ")</f>
        <v>131.63999999999999</v>
      </c>
      <c r="N258">
        <f>IFERROR(VLOOKUP($A258,file!$A$1:$AA$4236,MATCH(filter!N$2,file!$A$1:$AA$1,0),0)," ")</f>
        <v>86.16</v>
      </c>
      <c r="O258">
        <f>IFERROR(VLOOKUP($A258,file!$A$1:$AA$4236,MATCH(filter!O$2,file!$A$1:$AA$1,0),0)," ")</f>
        <v>11342.102399999998</v>
      </c>
      <c r="P258">
        <f>IFERROR(VLOOKUP($A258,file!$A$1:$AA$4236,MATCH(filter!P$2,file!$A$1:$AA$1,0),0)," ")</f>
        <v>94</v>
      </c>
      <c r="Q258" t="str">
        <f>IFERROR(VLOOKUP($A258,file!$A$1:$AA$4236,MATCH(filter!Q$2,file!$A$1:$AA$1,0),0)," ")</f>
        <v>Ambient</v>
      </c>
      <c r="R258">
        <f>IFERROR(VLOOKUP($A258,file!$A$1:$AA$4236,MATCH(filter!R$2,file!$A$1:$AA$1,0),0)," ")</f>
        <v>44159</v>
      </c>
      <c r="S258">
        <f>IFERROR(VLOOKUP($A258,file!$A$1:$AA$4236,MATCH(filter!S$2,file!$A$1:$AA$1,0),0)," ")</f>
        <v>44253</v>
      </c>
      <c r="T258">
        <f>IFERROR(VLOOKUP($A258,file!$A$1:$AA$4236,MATCH(filter!T$2,file!$A$1:$AA$1,0),0)," ")</f>
        <v>12</v>
      </c>
      <c r="U258">
        <f>IFERROR(VLOOKUP($A258,file!$A$1:$AA$4236,MATCH(filter!U$2,file!$A$1:$AA$1,0),0)," ")</f>
        <v>86.82</v>
      </c>
      <c r="V258">
        <f>IFERROR(VLOOKUP($A258,file!$A$1:$AA$4236,MATCH(filter!V$2,file!$A$1:$AA$1,0),0)," ")</f>
        <v>1041.8399999999999</v>
      </c>
      <c r="W258" t="str">
        <f>IFERROR(VLOOKUP($A258,file!$A$1:$AA$4236,MATCH(filter!W$2,file!$A$1:$AA$1,0),0)," ")</f>
        <v>Gujarat</v>
      </c>
      <c r="X258" t="str">
        <f>IFERROR(VLOOKUP($A258,file!$A$1:$AA$4236,MATCH(filter!X$2,file!$A$1:$AA$1,0),0)," ")</f>
        <v>Wholesale</v>
      </c>
      <c r="Y258">
        <f>IFERROR(VLOOKUP($A258,file!$A$1:$AA$4236,MATCH(filter!Y$2,file!$A$1:$AA$1,0),0)," ")</f>
        <v>119</v>
      </c>
      <c r="Z258">
        <f>IFERROR(VLOOKUP($A258,file!$A$1:$AA$4236,MATCH(filter!Z$2,file!$A$1:$AA$1,0),0)," ")</f>
        <v>80.86</v>
      </c>
      <c r="AA258">
        <f>IFERROR(VLOOKUP($A258,file!$A$1:$AA$4236,MATCH(filter!AA$2,file!$A$1:$AA$1,0),0)," ")</f>
        <v>89.08</v>
      </c>
    </row>
    <row r="259" spans="1:27" x14ac:dyDescent="0.25">
      <c r="A259" t="str">
        <f>dashboard!$W$2 &amp;"-" &amp;COUNTA(file!$L$2:L258)</f>
        <v>Amul-257</v>
      </c>
      <c r="B259" t="str">
        <f>IFERROR(VLOOKUP($A259,file!$A$1:$AA$4236,MATCH(filter!B$2,file!$A$1:$AA$1,0),0)," ")</f>
        <v>Jharkhand</v>
      </c>
      <c r="C259">
        <f>IFERROR(VLOOKUP($A259,file!$A$1:$AA$4236,MATCH(filter!C$2,file!$A$1:$AA$1,0),0)," ")</f>
        <v>577.88</v>
      </c>
      <c r="D259">
        <f>IFERROR(VLOOKUP($A259,file!$A$1:$AA$4236,MATCH(filter!D$2,file!$A$1:$AA$1,0),0)," ")</f>
        <v>22</v>
      </c>
      <c r="E259" t="str">
        <f>IFERROR(VLOOKUP($A259,file!$A$1:$AA$4236,MATCH(filter!E$2,file!$A$1:$AA$1,0),0)," ")</f>
        <v>Large</v>
      </c>
      <c r="F259">
        <f>IFERROR(VLOOKUP($A259,file!$A$1:$AA$4236,MATCH(filter!F$2,file!$A$1:$AA$1,0),0)," ")</f>
        <v>44466</v>
      </c>
      <c r="G259">
        <f>IFERROR(VLOOKUP($A259,file!$A$1:$AA$4236,MATCH(filter!G$2,file!$A$1:$AA$1,0),0)," ")</f>
        <v>2021</v>
      </c>
      <c r="H259" t="str">
        <f>IFERROR(VLOOKUP($A259,file!$A$1:$AA$4236,MATCH(filter!H$2,file!$A$1:$AA$1,0),0)," ")</f>
        <v>Sep</v>
      </c>
      <c r="I259" t="str">
        <f>IFERROR(VLOOKUP($A259,file!$A$1:$AA$4236,MATCH(filter!I$2,file!$A$1:$AA$1,0),0)," ")</f>
        <v>QTR3</v>
      </c>
      <c r="J259">
        <f>IFERROR(VLOOKUP($A259,file!$A$1:$AA$4236,MATCH(filter!J$2,file!$A$1:$AA$1,0),0)," ")</f>
        <v>4</v>
      </c>
      <c r="K259" t="str">
        <f>IFERROR(VLOOKUP($A259,file!$A$1:$AA$4236,MATCH(filter!K$2,file!$A$1:$AA$1,0),0)," ")</f>
        <v>Yogurt</v>
      </c>
      <c r="L259" t="str">
        <f>IFERROR(VLOOKUP($A259,file!$A$1:$AA$4236,MATCH(filter!L$2,file!$A$1:$AA$1,0),0)," ")</f>
        <v>Amul</v>
      </c>
      <c r="M259">
        <f>IFERROR(VLOOKUP($A259,file!$A$1:$AA$4236,MATCH(filter!M$2,file!$A$1:$AA$1,0),0)," ")</f>
        <v>594.83000000000004</v>
      </c>
      <c r="N259">
        <f>IFERROR(VLOOKUP($A259,file!$A$1:$AA$4236,MATCH(filter!N$2,file!$A$1:$AA$1,0),0)," ")</f>
        <v>94.4</v>
      </c>
      <c r="O259">
        <f>IFERROR(VLOOKUP($A259,file!$A$1:$AA$4236,MATCH(filter!O$2,file!$A$1:$AA$1,0),0)," ")</f>
        <v>56151.952000000005</v>
      </c>
      <c r="P259">
        <f>IFERROR(VLOOKUP($A259,file!$A$1:$AA$4236,MATCH(filter!P$2,file!$A$1:$AA$1,0),0)," ")</f>
        <v>24</v>
      </c>
      <c r="Q259" t="str">
        <f>IFERROR(VLOOKUP($A259,file!$A$1:$AA$4236,MATCH(filter!Q$2,file!$A$1:$AA$1,0),0)," ")</f>
        <v>Frozen</v>
      </c>
      <c r="R259">
        <f>IFERROR(VLOOKUP($A259,file!$A$1:$AA$4236,MATCH(filter!R$2,file!$A$1:$AA$1,0),0)," ")</f>
        <v>44437</v>
      </c>
      <c r="S259">
        <f>IFERROR(VLOOKUP($A259,file!$A$1:$AA$4236,MATCH(filter!S$2,file!$A$1:$AA$1,0),0)," ")</f>
        <v>44461</v>
      </c>
      <c r="T259">
        <f>IFERROR(VLOOKUP($A259,file!$A$1:$AA$4236,MATCH(filter!T$2,file!$A$1:$AA$1,0),0)," ")</f>
        <v>210</v>
      </c>
      <c r="U259">
        <f>IFERROR(VLOOKUP($A259,file!$A$1:$AA$4236,MATCH(filter!U$2,file!$A$1:$AA$1,0),0)," ")</f>
        <v>90.89</v>
      </c>
      <c r="V259">
        <f>IFERROR(VLOOKUP($A259,file!$A$1:$AA$4236,MATCH(filter!V$2,file!$A$1:$AA$1,0),0)," ")</f>
        <v>19086.900000000001</v>
      </c>
      <c r="W259" t="str">
        <f>IFERROR(VLOOKUP($A259,file!$A$1:$AA$4236,MATCH(filter!W$2,file!$A$1:$AA$1,0),0)," ")</f>
        <v>Karnataka</v>
      </c>
      <c r="X259" t="str">
        <f>IFERROR(VLOOKUP($A259,file!$A$1:$AA$4236,MATCH(filter!X$2,file!$A$1:$AA$1,0),0)," ")</f>
        <v>Wholesale</v>
      </c>
      <c r="Y259">
        <f>IFERROR(VLOOKUP($A259,file!$A$1:$AA$4236,MATCH(filter!Y$2,file!$A$1:$AA$1,0),0)," ")</f>
        <v>384</v>
      </c>
      <c r="Z259">
        <f>IFERROR(VLOOKUP($A259,file!$A$1:$AA$4236,MATCH(filter!Z$2,file!$A$1:$AA$1,0),0)," ")</f>
        <v>47.93</v>
      </c>
      <c r="AA259">
        <f>IFERROR(VLOOKUP($A259,file!$A$1:$AA$4236,MATCH(filter!AA$2,file!$A$1:$AA$1,0),0)," ")</f>
        <v>145.33000000000001</v>
      </c>
    </row>
    <row r="260" spans="1:27" x14ac:dyDescent="0.25">
      <c r="A260" t="str">
        <f>dashboard!$W$2 &amp;"-" &amp;COUNTA(file!$L$2:L259)</f>
        <v>Amul-258</v>
      </c>
      <c r="B260" t="str">
        <f>IFERROR(VLOOKUP($A260,file!$A$1:$AA$4236,MATCH(filter!B$2,file!$A$1:$AA$1,0),0)," ")</f>
        <v>Madhya Pradesh</v>
      </c>
      <c r="C260">
        <f>IFERROR(VLOOKUP($A260,file!$A$1:$AA$4236,MATCH(filter!C$2,file!$A$1:$AA$1,0),0)," ")</f>
        <v>991.42</v>
      </c>
      <c r="D260">
        <f>IFERROR(VLOOKUP($A260,file!$A$1:$AA$4236,MATCH(filter!D$2,file!$A$1:$AA$1,0),0)," ")</f>
        <v>68</v>
      </c>
      <c r="E260" t="str">
        <f>IFERROR(VLOOKUP($A260,file!$A$1:$AA$4236,MATCH(filter!E$2,file!$A$1:$AA$1,0),0)," ")</f>
        <v>Large</v>
      </c>
      <c r="F260">
        <f>IFERROR(VLOOKUP($A260,file!$A$1:$AA$4236,MATCH(filter!F$2,file!$A$1:$AA$1,0),0)," ")</f>
        <v>44050</v>
      </c>
      <c r="G260">
        <f>IFERROR(VLOOKUP($A260,file!$A$1:$AA$4236,MATCH(filter!G$2,file!$A$1:$AA$1,0),0)," ")</f>
        <v>2020</v>
      </c>
      <c r="H260" t="str">
        <f>IFERROR(VLOOKUP($A260,file!$A$1:$AA$4236,MATCH(filter!H$2,file!$A$1:$AA$1,0),0)," ")</f>
        <v>Aug</v>
      </c>
      <c r="I260" t="str">
        <f>IFERROR(VLOOKUP($A260,file!$A$1:$AA$4236,MATCH(filter!I$2,file!$A$1:$AA$1,0),0)," ")</f>
        <v>QTR3</v>
      </c>
      <c r="J260">
        <f>IFERROR(VLOOKUP($A260,file!$A$1:$AA$4236,MATCH(filter!J$2,file!$A$1:$AA$1,0),0)," ")</f>
        <v>5</v>
      </c>
      <c r="K260" t="str">
        <f>IFERROR(VLOOKUP($A260,file!$A$1:$AA$4236,MATCH(filter!K$2,file!$A$1:$AA$1,0),0)," ")</f>
        <v>Ice Cream</v>
      </c>
      <c r="L260" t="str">
        <f>IFERROR(VLOOKUP($A260,file!$A$1:$AA$4236,MATCH(filter!L$2,file!$A$1:$AA$1,0),0)," ")</f>
        <v>Amul</v>
      </c>
      <c r="M260">
        <f>IFERROR(VLOOKUP($A260,file!$A$1:$AA$4236,MATCH(filter!M$2,file!$A$1:$AA$1,0),0)," ")</f>
        <v>218.78</v>
      </c>
      <c r="N260">
        <f>IFERROR(VLOOKUP($A260,file!$A$1:$AA$4236,MATCH(filter!N$2,file!$A$1:$AA$1,0),0)," ")</f>
        <v>61.74</v>
      </c>
      <c r="O260">
        <f>IFERROR(VLOOKUP($A260,file!$A$1:$AA$4236,MATCH(filter!O$2,file!$A$1:$AA$1,0),0)," ")</f>
        <v>13507.477200000001</v>
      </c>
      <c r="P260">
        <f>IFERROR(VLOOKUP($A260,file!$A$1:$AA$4236,MATCH(filter!P$2,file!$A$1:$AA$1,0),0)," ")</f>
        <v>23</v>
      </c>
      <c r="Q260" t="str">
        <f>IFERROR(VLOOKUP($A260,file!$A$1:$AA$4236,MATCH(filter!Q$2,file!$A$1:$AA$1,0),0)," ")</f>
        <v>Frozen</v>
      </c>
      <c r="R260">
        <f>IFERROR(VLOOKUP($A260,file!$A$1:$AA$4236,MATCH(filter!R$2,file!$A$1:$AA$1,0),0)," ")</f>
        <v>44024</v>
      </c>
      <c r="S260">
        <f>IFERROR(VLOOKUP($A260,file!$A$1:$AA$4236,MATCH(filter!S$2,file!$A$1:$AA$1,0),0)," ")</f>
        <v>44047</v>
      </c>
      <c r="T260">
        <f>IFERROR(VLOOKUP($A260,file!$A$1:$AA$4236,MATCH(filter!T$2,file!$A$1:$AA$1,0),0)," ")</f>
        <v>172</v>
      </c>
      <c r="U260">
        <f>IFERROR(VLOOKUP($A260,file!$A$1:$AA$4236,MATCH(filter!U$2,file!$A$1:$AA$1,0),0)," ")</f>
        <v>60.88</v>
      </c>
      <c r="V260">
        <f>IFERROR(VLOOKUP($A260,file!$A$1:$AA$4236,MATCH(filter!V$2,file!$A$1:$AA$1,0),0)," ")</f>
        <v>10471.36</v>
      </c>
      <c r="W260" t="str">
        <f>IFERROR(VLOOKUP($A260,file!$A$1:$AA$4236,MATCH(filter!W$2,file!$A$1:$AA$1,0),0)," ")</f>
        <v>Karnataka</v>
      </c>
      <c r="X260" t="str">
        <f>IFERROR(VLOOKUP($A260,file!$A$1:$AA$4236,MATCH(filter!X$2,file!$A$1:$AA$1,0),0)," ")</f>
        <v>Online</v>
      </c>
      <c r="Y260">
        <f>IFERROR(VLOOKUP($A260,file!$A$1:$AA$4236,MATCH(filter!Y$2,file!$A$1:$AA$1,0),0)," ")</f>
        <v>46</v>
      </c>
      <c r="Z260">
        <f>IFERROR(VLOOKUP($A260,file!$A$1:$AA$4236,MATCH(filter!Z$2,file!$A$1:$AA$1,0),0)," ")</f>
        <v>68.44</v>
      </c>
      <c r="AA260">
        <f>IFERROR(VLOOKUP($A260,file!$A$1:$AA$4236,MATCH(filter!AA$2,file!$A$1:$AA$1,0),0)," ")</f>
        <v>78.209999999999994</v>
      </c>
    </row>
    <row r="261" spans="1:27" x14ac:dyDescent="0.25">
      <c r="A261" t="str">
        <f>dashboard!$W$2 &amp;"-" &amp;COUNTA(file!$L$2:L260)</f>
        <v>Amul-259</v>
      </c>
      <c r="B261" t="str">
        <f>IFERROR(VLOOKUP($A261,file!$A$1:$AA$4236,MATCH(filter!B$2,file!$A$1:$AA$1,0),0)," ")</f>
        <v>Chandigarh</v>
      </c>
      <c r="C261">
        <f>IFERROR(VLOOKUP($A261,file!$A$1:$AA$4236,MATCH(filter!C$2,file!$A$1:$AA$1,0),0)," ")</f>
        <v>624.89</v>
      </c>
      <c r="D261">
        <f>IFERROR(VLOOKUP($A261,file!$A$1:$AA$4236,MATCH(filter!D$2,file!$A$1:$AA$1,0),0)," ")</f>
        <v>68</v>
      </c>
      <c r="E261" t="str">
        <f>IFERROR(VLOOKUP($A261,file!$A$1:$AA$4236,MATCH(filter!E$2,file!$A$1:$AA$1,0),0)," ")</f>
        <v>Small</v>
      </c>
      <c r="F261">
        <f>IFERROR(VLOOKUP($A261,file!$A$1:$AA$4236,MATCH(filter!F$2,file!$A$1:$AA$1,0),0)," ")</f>
        <v>44617</v>
      </c>
      <c r="G261">
        <f>IFERROR(VLOOKUP($A261,file!$A$1:$AA$4236,MATCH(filter!G$2,file!$A$1:$AA$1,0),0)," ")</f>
        <v>2022</v>
      </c>
      <c r="H261" t="str">
        <f>IFERROR(VLOOKUP($A261,file!$A$1:$AA$4236,MATCH(filter!H$2,file!$A$1:$AA$1,0),0)," ")</f>
        <v>Feb</v>
      </c>
      <c r="I261" t="str">
        <f>IFERROR(VLOOKUP($A261,file!$A$1:$AA$4236,MATCH(filter!I$2,file!$A$1:$AA$1,0),0)," ")</f>
        <v>QTR1</v>
      </c>
      <c r="J261">
        <f>IFERROR(VLOOKUP($A261,file!$A$1:$AA$4236,MATCH(filter!J$2,file!$A$1:$AA$1,0),0)," ")</f>
        <v>1</v>
      </c>
      <c r="K261" t="str">
        <f>IFERROR(VLOOKUP($A261,file!$A$1:$AA$4236,MATCH(filter!K$2,file!$A$1:$AA$1,0),0)," ")</f>
        <v>Milk</v>
      </c>
      <c r="L261" t="str">
        <f>IFERROR(VLOOKUP($A261,file!$A$1:$AA$4236,MATCH(filter!L$2,file!$A$1:$AA$1,0),0)," ")</f>
        <v>Amul</v>
      </c>
      <c r="M261">
        <f>IFERROR(VLOOKUP($A261,file!$A$1:$AA$4236,MATCH(filter!M$2,file!$A$1:$AA$1,0),0)," ")</f>
        <v>86.18</v>
      </c>
      <c r="N261">
        <f>IFERROR(VLOOKUP($A261,file!$A$1:$AA$4236,MATCH(filter!N$2,file!$A$1:$AA$1,0),0)," ")</f>
        <v>14.12</v>
      </c>
      <c r="O261">
        <f>IFERROR(VLOOKUP($A261,file!$A$1:$AA$4236,MATCH(filter!O$2,file!$A$1:$AA$1,0),0)," ")</f>
        <v>1216.8616</v>
      </c>
      <c r="P261">
        <f>IFERROR(VLOOKUP($A261,file!$A$1:$AA$4236,MATCH(filter!P$2,file!$A$1:$AA$1,0),0)," ")</f>
        <v>25</v>
      </c>
      <c r="Q261" t="str">
        <f>IFERROR(VLOOKUP($A261,file!$A$1:$AA$4236,MATCH(filter!Q$2,file!$A$1:$AA$1,0),0)," ")</f>
        <v>Tetra Pack</v>
      </c>
      <c r="R261">
        <f>IFERROR(VLOOKUP($A261,file!$A$1:$AA$4236,MATCH(filter!R$2,file!$A$1:$AA$1,0),0)," ")</f>
        <v>44562</v>
      </c>
      <c r="S261">
        <f>IFERROR(VLOOKUP($A261,file!$A$1:$AA$4236,MATCH(filter!S$2,file!$A$1:$AA$1,0),0)," ")</f>
        <v>44587</v>
      </c>
      <c r="T261">
        <f>IFERROR(VLOOKUP($A261,file!$A$1:$AA$4236,MATCH(filter!T$2,file!$A$1:$AA$1,0),0)," ")</f>
        <v>9</v>
      </c>
      <c r="U261">
        <f>IFERROR(VLOOKUP($A261,file!$A$1:$AA$4236,MATCH(filter!U$2,file!$A$1:$AA$1,0),0)," ")</f>
        <v>14.42</v>
      </c>
      <c r="V261">
        <f>IFERROR(VLOOKUP($A261,file!$A$1:$AA$4236,MATCH(filter!V$2,file!$A$1:$AA$1,0),0)," ")</f>
        <v>129.78</v>
      </c>
      <c r="W261" t="str">
        <f>IFERROR(VLOOKUP($A261,file!$A$1:$AA$4236,MATCH(filter!W$2,file!$A$1:$AA$1,0),0)," ")</f>
        <v>Tamil Nadu</v>
      </c>
      <c r="X261" t="str">
        <f>IFERROR(VLOOKUP($A261,file!$A$1:$AA$4236,MATCH(filter!X$2,file!$A$1:$AA$1,0),0)," ")</f>
        <v>Retail</v>
      </c>
      <c r="Y261">
        <f>IFERROR(VLOOKUP($A261,file!$A$1:$AA$4236,MATCH(filter!Y$2,file!$A$1:$AA$1,0),0)," ")</f>
        <v>77</v>
      </c>
      <c r="Z261">
        <f>IFERROR(VLOOKUP($A261,file!$A$1:$AA$4236,MATCH(filter!Z$2,file!$A$1:$AA$1,0),0)," ")</f>
        <v>30.22</v>
      </c>
      <c r="AA261">
        <f>IFERROR(VLOOKUP($A261,file!$A$1:$AA$4236,MATCH(filter!AA$2,file!$A$1:$AA$1,0),0)," ")</f>
        <v>111.99</v>
      </c>
    </row>
    <row r="262" spans="1:27" x14ac:dyDescent="0.25">
      <c r="A262" t="str">
        <f>dashboard!$W$2 &amp;"-" &amp;COUNTA(file!$L$2:L261)</f>
        <v>Amul-260</v>
      </c>
      <c r="B262" t="str">
        <f>IFERROR(VLOOKUP($A262,file!$A$1:$AA$4236,MATCH(filter!B$2,file!$A$1:$AA$1,0),0)," ")</f>
        <v>Gujarat</v>
      </c>
      <c r="C262">
        <f>IFERROR(VLOOKUP($A262,file!$A$1:$AA$4236,MATCH(filter!C$2,file!$A$1:$AA$1,0),0)," ")</f>
        <v>111.95</v>
      </c>
      <c r="D262">
        <f>IFERROR(VLOOKUP($A262,file!$A$1:$AA$4236,MATCH(filter!D$2,file!$A$1:$AA$1,0),0)," ")</f>
        <v>34</v>
      </c>
      <c r="E262" t="str">
        <f>IFERROR(VLOOKUP($A262,file!$A$1:$AA$4236,MATCH(filter!E$2,file!$A$1:$AA$1,0),0)," ")</f>
        <v>Medium</v>
      </c>
      <c r="F262">
        <f>IFERROR(VLOOKUP($A262,file!$A$1:$AA$4236,MATCH(filter!F$2,file!$A$1:$AA$1,0),0)," ")</f>
        <v>43640</v>
      </c>
      <c r="G262">
        <f>IFERROR(VLOOKUP($A262,file!$A$1:$AA$4236,MATCH(filter!G$2,file!$A$1:$AA$1,0),0)," ")</f>
        <v>2019</v>
      </c>
      <c r="H262" t="str">
        <f>IFERROR(VLOOKUP($A262,file!$A$1:$AA$4236,MATCH(filter!H$2,file!$A$1:$AA$1,0),0)," ")</f>
        <v>Jun</v>
      </c>
      <c r="I262" t="str">
        <f>IFERROR(VLOOKUP($A262,file!$A$1:$AA$4236,MATCH(filter!I$2,file!$A$1:$AA$1,0),0)," ")</f>
        <v>QTR2</v>
      </c>
      <c r="J262">
        <f>IFERROR(VLOOKUP($A262,file!$A$1:$AA$4236,MATCH(filter!J$2,file!$A$1:$AA$1,0),0)," ")</f>
        <v>4</v>
      </c>
      <c r="K262" t="str">
        <f>IFERROR(VLOOKUP($A262,file!$A$1:$AA$4236,MATCH(filter!K$2,file!$A$1:$AA$1,0),0)," ")</f>
        <v>Yogurt</v>
      </c>
      <c r="L262" t="str">
        <f>IFERROR(VLOOKUP($A262,file!$A$1:$AA$4236,MATCH(filter!L$2,file!$A$1:$AA$1,0),0)," ")</f>
        <v>Amul</v>
      </c>
      <c r="M262">
        <f>IFERROR(VLOOKUP($A262,file!$A$1:$AA$4236,MATCH(filter!M$2,file!$A$1:$AA$1,0),0)," ")</f>
        <v>359.84</v>
      </c>
      <c r="N262">
        <f>IFERROR(VLOOKUP($A262,file!$A$1:$AA$4236,MATCH(filter!N$2,file!$A$1:$AA$1,0),0)," ")</f>
        <v>29.57</v>
      </c>
      <c r="O262">
        <f>IFERROR(VLOOKUP($A262,file!$A$1:$AA$4236,MATCH(filter!O$2,file!$A$1:$AA$1,0),0)," ")</f>
        <v>10640.468799999999</v>
      </c>
      <c r="P262">
        <f>IFERROR(VLOOKUP($A262,file!$A$1:$AA$4236,MATCH(filter!P$2,file!$A$1:$AA$1,0),0)," ")</f>
        <v>30</v>
      </c>
      <c r="Q262" t="str">
        <f>IFERROR(VLOOKUP($A262,file!$A$1:$AA$4236,MATCH(filter!Q$2,file!$A$1:$AA$1,0),0)," ")</f>
        <v>Refrigerated</v>
      </c>
      <c r="R262">
        <f>IFERROR(VLOOKUP($A262,file!$A$1:$AA$4236,MATCH(filter!R$2,file!$A$1:$AA$1,0),0)," ")</f>
        <v>43639</v>
      </c>
      <c r="S262">
        <f>IFERROR(VLOOKUP($A262,file!$A$1:$AA$4236,MATCH(filter!S$2,file!$A$1:$AA$1,0),0)," ")</f>
        <v>43669</v>
      </c>
      <c r="T262">
        <f>IFERROR(VLOOKUP($A262,file!$A$1:$AA$4236,MATCH(filter!T$2,file!$A$1:$AA$1,0),0)," ")</f>
        <v>334</v>
      </c>
      <c r="U262">
        <f>IFERROR(VLOOKUP($A262,file!$A$1:$AA$4236,MATCH(filter!U$2,file!$A$1:$AA$1,0),0)," ")</f>
        <v>33.43</v>
      </c>
      <c r="V262">
        <f>IFERROR(VLOOKUP($A262,file!$A$1:$AA$4236,MATCH(filter!V$2,file!$A$1:$AA$1,0),0)," ")</f>
        <v>11165.62</v>
      </c>
      <c r="W262" t="str">
        <f>IFERROR(VLOOKUP($A262,file!$A$1:$AA$4236,MATCH(filter!W$2,file!$A$1:$AA$1,0),0)," ")</f>
        <v>Karnataka</v>
      </c>
      <c r="X262" t="str">
        <f>IFERROR(VLOOKUP($A262,file!$A$1:$AA$4236,MATCH(filter!X$2,file!$A$1:$AA$1,0),0)," ")</f>
        <v>Retail</v>
      </c>
      <c r="Y262">
        <f>IFERROR(VLOOKUP($A262,file!$A$1:$AA$4236,MATCH(filter!Y$2,file!$A$1:$AA$1,0),0)," ")</f>
        <v>25</v>
      </c>
      <c r="Z262">
        <f>IFERROR(VLOOKUP($A262,file!$A$1:$AA$4236,MATCH(filter!Z$2,file!$A$1:$AA$1,0),0)," ")</f>
        <v>23.99</v>
      </c>
      <c r="AA262">
        <f>IFERROR(VLOOKUP($A262,file!$A$1:$AA$4236,MATCH(filter!AA$2,file!$A$1:$AA$1,0),0)," ")</f>
        <v>45.05</v>
      </c>
    </row>
    <row r="263" spans="1:27" x14ac:dyDescent="0.25">
      <c r="A263" t="str">
        <f>dashboard!$W$2 &amp;"-" &amp;COUNTA(file!$L$2:L262)</f>
        <v>Amul-261</v>
      </c>
      <c r="B263" t="str">
        <f>IFERROR(VLOOKUP($A263,file!$A$1:$AA$4236,MATCH(filter!B$2,file!$A$1:$AA$1,0),0)," ")</f>
        <v>Kerala</v>
      </c>
      <c r="C263">
        <f>IFERROR(VLOOKUP($A263,file!$A$1:$AA$4236,MATCH(filter!C$2,file!$A$1:$AA$1,0),0)," ")</f>
        <v>22.89</v>
      </c>
      <c r="D263">
        <f>IFERROR(VLOOKUP($A263,file!$A$1:$AA$4236,MATCH(filter!D$2,file!$A$1:$AA$1,0),0)," ")</f>
        <v>92</v>
      </c>
      <c r="E263" t="str">
        <f>IFERROR(VLOOKUP($A263,file!$A$1:$AA$4236,MATCH(filter!E$2,file!$A$1:$AA$1,0),0)," ")</f>
        <v>Medium</v>
      </c>
      <c r="F263">
        <f>IFERROR(VLOOKUP($A263,file!$A$1:$AA$4236,MATCH(filter!F$2,file!$A$1:$AA$1,0),0)," ")</f>
        <v>44812</v>
      </c>
      <c r="G263">
        <f>IFERROR(VLOOKUP($A263,file!$A$1:$AA$4236,MATCH(filter!G$2,file!$A$1:$AA$1,0),0)," ")</f>
        <v>2022</v>
      </c>
      <c r="H263" t="str">
        <f>IFERROR(VLOOKUP($A263,file!$A$1:$AA$4236,MATCH(filter!H$2,file!$A$1:$AA$1,0),0)," ")</f>
        <v>Sep</v>
      </c>
      <c r="I263" t="str">
        <f>IFERROR(VLOOKUP($A263,file!$A$1:$AA$4236,MATCH(filter!I$2,file!$A$1:$AA$1,0),0)," ")</f>
        <v>QTR3</v>
      </c>
      <c r="J263">
        <f>IFERROR(VLOOKUP($A263,file!$A$1:$AA$4236,MATCH(filter!J$2,file!$A$1:$AA$1,0),0)," ")</f>
        <v>9</v>
      </c>
      <c r="K263" t="str">
        <f>IFERROR(VLOOKUP($A263,file!$A$1:$AA$4236,MATCH(filter!K$2,file!$A$1:$AA$1,0),0)," ")</f>
        <v>Paneer</v>
      </c>
      <c r="L263" t="str">
        <f>IFERROR(VLOOKUP($A263,file!$A$1:$AA$4236,MATCH(filter!L$2,file!$A$1:$AA$1,0),0)," ")</f>
        <v>Amul</v>
      </c>
      <c r="M263">
        <f>IFERROR(VLOOKUP($A263,file!$A$1:$AA$4236,MATCH(filter!M$2,file!$A$1:$AA$1,0),0)," ")</f>
        <v>115.61</v>
      </c>
      <c r="N263">
        <f>IFERROR(VLOOKUP($A263,file!$A$1:$AA$4236,MATCH(filter!N$2,file!$A$1:$AA$1,0),0)," ")</f>
        <v>18.329999999999998</v>
      </c>
      <c r="O263">
        <f>IFERROR(VLOOKUP($A263,file!$A$1:$AA$4236,MATCH(filter!O$2,file!$A$1:$AA$1,0),0)," ")</f>
        <v>2119.1313</v>
      </c>
      <c r="P263">
        <f>IFERROR(VLOOKUP($A263,file!$A$1:$AA$4236,MATCH(filter!P$2,file!$A$1:$AA$1,0),0)," ")</f>
        <v>10</v>
      </c>
      <c r="Q263" t="str">
        <f>IFERROR(VLOOKUP($A263,file!$A$1:$AA$4236,MATCH(filter!Q$2,file!$A$1:$AA$1,0),0)," ")</f>
        <v>Refrigerated</v>
      </c>
      <c r="R263">
        <f>IFERROR(VLOOKUP($A263,file!$A$1:$AA$4236,MATCH(filter!R$2,file!$A$1:$AA$1,0),0)," ")</f>
        <v>44791</v>
      </c>
      <c r="S263">
        <f>IFERROR(VLOOKUP($A263,file!$A$1:$AA$4236,MATCH(filter!S$2,file!$A$1:$AA$1,0),0)," ")</f>
        <v>44801</v>
      </c>
      <c r="T263">
        <f>IFERROR(VLOOKUP($A263,file!$A$1:$AA$4236,MATCH(filter!T$2,file!$A$1:$AA$1,0),0)," ")</f>
        <v>13</v>
      </c>
      <c r="U263">
        <f>IFERROR(VLOOKUP($A263,file!$A$1:$AA$4236,MATCH(filter!U$2,file!$A$1:$AA$1,0),0)," ")</f>
        <v>14.41</v>
      </c>
      <c r="V263">
        <f>IFERROR(VLOOKUP($A263,file!$A$1:$AA$4236,MATCH(filter!V$2,file!$A$1:$AA$1,0),0)," ")</f>
        <v>187.33</v>
      </c>
      <c r="W263" t="str">
        <f>IFERROR(VLOOKUP($A263,file!$A$1:$AA$4236,MATCH(filter!W$2,file!$A$1:$AA$1,0),0)," ")</f>
        <v>West Bengal</v>
      </c>
      <c r="X263" t="str">
        <f>IFERROR(VLOOKUP($A263,file!$A$1:$AA$4236,MATCH(filter!X$2,file!$A$1:$AA$1,0),0)," ")</f>
        <v>Online</v>
      </c>
      <c r="Y263">
        <f>IFERROR(VLOOKUP($A263,file!$A$1:$AA$4236,MATCH(filter!Y$2,file!$A$1:$AA$1,0),0)," ")</f>
        <v>102</v>
      </c>
      <c r="Z263">
        <f>IFERROR(VLOOKUP($A263,file!$A$1:$AA$4236,MATCH(filter!Z$2,file!$A$1:$AA$1,0),0)," ")</f>
        <v>64.760000000000005</v>
      </c>
      <c r="AA263">
        <f>IFERROR(VLOOKUP($A263,file!$A$1:$AA$4236,MATCH(filter!AA$2,file!$A$1:$AA$1,0),0)," ")</f>
        <v>174.12</v>
      </c>
    </row>
    <row r="264" spans="1:27" x14ac:dyDescent="0.25">
      <c r="A264" t="str">
        <f>dashboard!$W$2 &amp;"-" &amp;COUNTA(file!$L$2:L263)</f>
        <v>Amul-262</v>
      </c>
      <c r="B264" t="str">
        <f>IFERROR(VLOOKUP($A264,file!$A$1:$AA$4236,MATCH(filter!B$2,file!$A$1:$AA$1,0),0)," ")</f>
        <v>Delhi</v>
      </c>
      <c r="C264">
        <f>IFERROR(VLOOKUP($A264,file!$A$1:$AA$4236,MATCH(filter!C$2,file!$A$1:$AA$1,0),0)," ")</f>
        <v>198.65</v>
      </c>
      <c r="D264">
        <f>IFERROR(VLOOKUP($A264,file!$A$1:$AA$4236,MATCH(filter!D$2,file!$A$1:$AA$1,0),0)," ")</f>
        <v>43</v>
      </c>
      <c r="E264" t="str">
        <f>IFERROR(VLOOKUP($A264,file!$A$1:$AA$4236,MATCH(filter!E$2,file!$A$1:$AA$1,0),0)," ")</f>
        <v>Medium</v>
      </c>
      <c r="F264">
        <f>IFERROR(VLOOKUP($A264,file!$A$1:$AA$4236,MATCH(filter!F$2,file!$A$1:$AA$1,0),0)," ")</f>
        <v>44695</v>
      </c>
      <c r="G264">
        <f>IFERROR(VLOOKUP($A264,file!$A$1:$AA$4236,MATCH(filter!G$2,file!$A$1:$AA$1,0),0)," ")</f>
        <v>2022</v>
      </c>
      <c r="H264" t="str">
        <f>IFERROR(VLOOKUP($A264,file!$A$1:$AA$4236,MATCH(filter!H$2,file!$A$1:$AA$1,0),0)," ")</f>
        <v>May</v>
      </c>
      <c r="I264" t="str">
        <f>IFERROR(VLOOKUP($A264,file!$A$1:$AA$4236,MATCH(filter!I$2,file!$A$1:$AA$1,0),0)," ")</f>
        <v>QTR2</v>
      </c>
      <c r="J264">
        <f>IFERROR(VLOOKUP($A264,file!$A$1:$AA$4236,MATCH(filter!J$2,file!$A$1:$AA$1,0),0)," ")</f>
        <v>1</v>
      </c>
      <c r="K264" t="str">
        <f>IFERROR(VLOOKUP($A264,file!$A$1:$AA$4236,MATCH(filter!K$2,file!$A$1:$AA$1,0),0)," ")</f>
        <v>Milk</v>
      </c>
      <c r="L264" t="str">
        <f>IFERROR(VLOOKUP($A264,file!$A$1:$AA$4236,MATCH(filter!L$2,file!$A$1:$AA$1,0),0)," ")</f>
        <v>Amul</v>
      </c>
      <c r="M264">
        <f>IFERROR(VLOOKUP($A264,file!$A$1:$AA$4236,MATCH(filter!M$2,file!$A$1:$AA$1,0),0)," ")</f>
        <v>280.37</v>
      </c>
      <c r="N264">
        <f>IFERROR(VLOOKUP($A264,file!$A$1:$AA$4236,MATCH(filter!N$2,file!$A$1:$AA$1,0),0)," ")</f>
        <v>15.76</v>
      </c>
      <c r="O264">
        <f>IFERROR(VLOOKUP($A264,file!$A$1:$AA$4236,MATCH(filter!O$2,file!$A$1:$AA$1,0),0)," ")</f>
        <v>4418.6311999999998</v>
      </c>
      <c r="P264">
        <f>IFERROR(VLOOKUP($A264,file!$A$1:$AA$4236,MATCH(filter!P$2,file!$A$1:$AA$1,0),0)," ")</f>
        <v>2</v>
      </c>
      <c r="Q264" t="str">
        <f>IFERROR(VLOOKUP($A264,file!$A$1:$AA$4236,MATCH(filter!Q$2,file!$A$1:$AA$1,0),0)," ")</f>
        <v>Polythene Packet</v>
      </c>
      <c r="R264">
        <f>IFERROR(VLOOKUP($A264,file!$A$1:$AA$4236,MATCH(filter!R$2,file!$A$1:$AA$1,0),0)," ")</f>
        <v>44661</v>
      </c>
      <c r="S264">
        <f>IFERROR(VLOOKUP($A264,file!$A$1:$AA$4236,MATCH(filter!S$2,file!$A$1:$AA$1,0),0)," ")</f>
        <v>44663</v>
      </c>
      <c r="T264">
        <f>IFERROR(VLOOKUP($A264,file!$A$1:$AA$4236,MATCH(filter!T$2,file!$A$1:$AA$1,0),0)," ")</f>
        <v>176</v>
      </c>
      <c r="U264">
        <f>IFERROR(VLOOKUP($A264,file!$A$1:$AA$4236,MATCH(filter!U$2,file!$A$1:$AA$1,0),0)," ")</f>
        <v>20.55</v>
      </c>
      <c r="V264">
        <f>IFERROR(VLOOKUP($A264,file!$A$1:$AA$4236,MATCH(filter!V$2,file!$A$1:$AA$1,0),0)," ")</f>
        <v>3616.8</v>
      </c>
      <c r="W264" t="str">
        <f>IFERROR(VLOOKUP($A264,file!$A$1:$AA$4236,MATCH(filter!W$2,file!$A$1:$AA$1,0),0)," ")</f>
        <v>Maharashtra</v>
      </c>
      <c r="X264" t="str">
        <f>IFERROR(VLOOKUP($A264,file!$A$1:$AA$4236,MATCH(filter!X$2,file!$A$1:$AA$1,0),0)," ")</f>
        <v>Wholesale</v>
      </c>
      <c r="Y264">
        <f>IFERROR(VLOOKUP($A264,file!$A$1:$AA$4236,MATCH(filter!Y$2,file!$A$1:$AA$1,0),0)," ")</f>
        <v>104</v>
      </c>
      <c r="Z264">
        <f>IFERROR(VLOOKUP($A264,file!$A$1:$AA$4236,MATCH(filter!Z$2,file!$A$1:$AA$1,0),0)," ")</f>
        <v>13.6</v>
      </c>
      <c r="AA264">
        <f>IFERROR(VLOOKUP($A264,file!$A$1:$AA$4236,MATCH(filter!AA$2,file!$A$1:$AA$1,0),0)," ")</f>
        <v>48.83</v>
      </c>
    </row>
    <row r="265" spans="1:27" x14ac:dyDescent="0.25">
      <c r="A265" t="str">
        <f>dashboard!$W$2 &amp;"-" &amp;COUNTA(file!$L$2:L264)</f>
        <v>Amul-263</v>
      </c>
      <c r="B265" t="str">
        <f>IFERROR(VLOOKUP($A265,file!$A$1:$AA$4236,MATCH(filter!B$2,file!$A$1:$AA$1,0),0)," ")</f>
        <v>Chandigarh</v>
      </c>
      <c r="C265">
        <f>IFERROR(VLOOKUP($A265,file!$A$1:$AA$4236,MATCH(filter!C$2,file!$A$1:$AA$1,0),0)," ")</f>
        <v>591.47</v>
      </c>
      <c r="D265">
        <f>IFERROR(VLOOKUP($A265,file!$A$1:$AA$4236,MATCH(filter!D$2,file!$A$1:$AA$1,0),0)," ")</f>
        <v>29</v>
      </c>
      <c r="E265" t="str">
        <f>IFERROR(VLOOKUP($A265,file!$A$1:$AA$4236,MATCH(filter!E$2,file!$A$1:$AA$1,0),0)," ")</f>
        <v>Large</v>
      </c>
      <c r="F265">
        <f>IFERROR(VLOOKUP($A265,file!$A$1:$AA$4236,MATCH(filter!F$2,file!$A$1:$AA$1,0),0)," ")</f>
        <v>43835</v>
      </c>
      <c r="G265">
        <f>IFERROR(VLOOKUP($A265,file!$A$1:$AA$4236,MATCH(filter!G$2,file!$A$1:$AA$1,0),0)," ")</f>
        <v>2020</v>
      </c>
      <c r="H265" t="str">
        <f>IFERROR(VLOOKUP($A265,file!$A$1:$AA$4236,MATCH(filter!H$2,file!$A$1:$AA$1,0),0)," ")</f>
        <v>Jan</v>
      </c>
      <c r="I265" t="str">
        <f>IFERROR(VLOOKUP($A265,file!$A$1:$AA$4236,MATCH(filter!I$2,file!$A$1:$AA$1,0),0)," ")</f>
        <v>QTR1</v>
      </c>
      <c r="J265">
        <f>IFERROR(VLOOKUP($A265,file!$A$1:$AA$4236,MATCH(filter!J$2,file!$A$1:$AA$1,0),0)," ")</f>
        <v>4</v>
      </c>
      <c r="K265" t="str">
        <f>IFERROR(VLOOKUP($A265,file!$A$1:$AA$4236,MATCH(filter!K$2,file!$A$1:$AA$1,0),0)," ")</f>
        <v>Yogurt</v>
      </c>
      <c r="L265" t="str">
        <f>IFERROR(VLOOKUP($A265,file!$A$1:$AA$4236,MATCH(filter!L$2,file!$A$1:$AA$1,0),0)," ")</f>
        <v>Amul</v>
      </c>
      <c r="M265">
        <f>IFERROR(VLOOKUP($A265,file!$A$1:$AA$4236,MATCH(filter!M$2,file!$A$1:$AA$1,0),0)," ")</f>
        <v>379.14</v>
      </c>
      <c r="N265">
        <f>IFERROR(VLOOKUP($A265,file!$A$1:$AA$4236,MATCH(filter!N$2,file!$A$1:$AA$1,0),0)," ")</f>
        <v>82.93</v>
      </c>
      <c r="O265">
        <f>IFERROR(VLOOKUP($A265,file!$A$1:$AA$4236,MATCH(filter!O$2,file!$A$1:$AA$1,0),0)," ")</f>
        <v>31442.0802</v>
      </c>
      <c r="P265">
        <f>IFERROR(VLOOKUP($A265,file!$A$1:$AA$4236,MATCH(filter!P$2,file!$A$1:$AA$1,0),0)," ")</f>
        <v>27</v>
      </c>
      <c r="Q265" t="str">
        <f>IFERROR(VLOOKUP($A265,file!$A$1:$AA$4236,MATCH(filter!Q$2,file!$A$1:$AA$1,0),0)," ")</f>
        <v>Refrigerated</v>
      </c>
      <c r="R265">
        <f>IFERROR(VLOOKUP($A265,file!$A$1:$AA$4236,MATCH(filter!R$2,file!$A$1:$AA$1,0),0)," ")</f>
        <v>43793</v>
      </c>
      <c r="S265">
        <f>IFERROR(VLOOKUP($A265,file!$A$1:$AA$4236,MATCH(filter!S$2,file!$A$1:$AA$1,0),0)," ")</f>
        <v>43820</v>
      </c>
      <c r="T265">
        <f>IFERROR(VLOOKUP($A265,file!$A$1:$AA$4236,MATCH(filter!T$2,file!$A$1:$AA$1,0),0)," ")</f>
        <v>99</v>
      </c>
      <c r="U265">
        <f>IFERROR(VLOOKUP($A265,file!$A$1:$AA$4236,MATCH(filter!U$2,file!$A$1:$AA$1,0),0)," ")</f>
        <v>86.84</v>
      </c>
      <c r="V265">
        <f>IFERROR(VLOOKUP($A265,file!$A$1:$AA$4236,MATCH(filter!V$2,file!$A$1:$AA$1,0),0)," ")</f>
        <v>8597.16</v>
      </c>
      <c r="W265" t="str">
        <f>IFERROR(VLOOKUP($A265,file!$A$1:$AA$4236,MATCH(filter!W$2,file!$A$1:$AA$1,0),0)," ")</f>
        <v>Delhi</v>
      </c>
      <c r="X265" t="str">
        <f>IFERROR(VLOOKUP($A265,file!$A$1:$AA$4236,MATCH(filter!X$2,file!$A$1:$AA$1,0),0)," ")</f>
        <v>Retail</v>
      </c>
      <c r="Y265">
        <f>IFERROR(VLOOKUP($A265,file!$A$1:$AA$4236,MATCH(filter!Y$2,file!$A$1:$AA$1,0),0)," ")</f>
        <v>280</v>
      </c>
      <c r="Z265">
        <f>IFERROR(VLOOKUP($A265,file!$A$1:$AA$4236,MATCH(filter!Z$2,file!$A$1:$AA$1,0),0)," ")</f>
        <v>52.82</v>
      </c>
      <c r="AA265">
        <f>IFERROR(VLOOKUP($A265,file!$A$1:$AA$4236,MATCH(filter!AA$2,file!$A$1:$AA$1,0),0)," ")</f>
        <v>91.23</v>
      </c>
    </row>
    <row r="266" spans="1:27" x14ac:dyDescent="0.25">
      <c r="A266" t="str">
        <f>dashboard!$W$2 &amp;"-" &amp;COUNTA(file!$L$2:L265)</f>
        <v>Amul-264</v>
      </c>
      <c r="B266" t="str">
        <f>IFERROR(VLOOKUP($A266,file!$A$1:$AA$4236,MATCH(filter!B$2,file!$A$1:$AA$1,0),0)," ")</f>
        <v>West Bengal</v>
      </c>
      <c r="C266">
        <f>IFERROR(VLOOKUP($A266,file!$A$1:$AA$4236,MATCH(filter!C$2,file!$A$1:$AA$1,0),0)," ")</f>
        <v>375.37</v>
      </c>
      <c r="D266">
        <f>IFERROR(VLOOKUP($A266,file!$A$1:$AA$4236,MATCH(filter!D$2,file!$A$1:$AA$1,0),0)," ")</f>
        <v>64</v>
      </c>
      <c r="E266" t="str">
        <f>IFERROR(VLOOKUP($A266,file!$A$1:$AA$4236,MATCH(filter!E$2,file!$A$1:$AA$1,0),0)," ")</f>
        <v>Large</v>
      </c>
      <c r="F266">
        <f>IFERROR(VLOOKUP($A266,file!$A$1:$AA$4236,MATCH(filter!F$2,file!$A$1:$AA$1,0),0)," ")</f>
        <v>44088</v>
      </c>
      <c r="G266">
        <f>IFERROR(VLOOKUP($A266,file!$A$1:$AA$4236,MATCH(filter!G$2,file!$A$1:$AA$1,0),0)," ")</f>
        <v>2020</v>
      </c>
      <c r="H266" t="str">
        <f>IFERROR(VLOOKUP($A266,file!$A$1:$AA$4236,MATCH(filter!H$2,file!$A$1:$AA$1,0),0)," ")</f>
        <v>Sep</v>
      </c>
      <c r="I266" t="str">
        <f>IFERROR(VLOOKUP($A266,file!$A$1:$AA$4236,MATCH(filter!I$2,file!$A$1:$AA$1,0),0)," ")</f>
        <v>QTR3</v>
      </c>
      <c r="J266">
        <f>IFERROR(VLOOKUP($A266,file!$A$1:$AA$4236,MATCH(filter!J$2,file!$A$1:$AA$1,0),0)," ")</f>
        <v>5</v>
      </c>
      <c r="K266" t="str">
        <f>IFERROR(VLOOKUP($A266,file!$A$1:$AA$4236,MATCH(filter!K$2,file!$A$1:$AA$1,0),0)," ")</f>
        <v>Ice Cream</v>
      </c>
      <c r="L266" t="str">
        <f>IFERROR(VLOOKUP($A266,file!$A$1:$AA$4236,MATCH(filter!L$2,file!$A$1:$AA$1,0),0)," ")</f>
        <v>Amul</v>
      </c>
      <c r="M266">
        <f>IFERROR(VLOOKUP($A266,file!$A$1:$AA$4236,MATCH(filter!M$2,file!$A$1:$AA$1,0),0)," ")</f>
        <v>598.54</v>
      </c>
      <c r="N266">
        <f>IFERROR(VLOOKUP($A266,file!$A$1:$AA$4236,MATCH(filter!N$2,file!$A$1:$AA$1,0),0)," ")</f>
        <v>36.9</v>
      </c>
      <c r="O266">
        <f>IFERROR(VLOOKUP($A266,file!$A$1:$AA$4236,MATCH(filter!O$2,file!$A$1:$AA$1,0),0)," ")</f>
        <v>22086.125999999997</v>
      </c>
      <c r="P266">
        <f>IFERROR(VLOOKUP($A266,file!$A$1:$AA$4236,MATCH(filter!P$2,file!$A$1:$AA$1,0),0)," ")</f>
        <v>28</v>
      </c>
      <c r="Q266" t="str">
        <f>IFERROR(VLOOKUP($A266,file!$A$1:$AA$4236,MATCH(filter!Q$2,file!$A$1:$AA$1,0),0)," ")</f>
        <v>Frozen</v>
      </c>
      <c r="R266">
        <f>IFERROR(VLOOKUP($A266,file!$A$1:$AA$4236,MATCH(filter!R$2,file!$A$1:$AA$1,0),0)," ")</f>
        <v>44084</v>
      </c>
      <c r="S266">
        <f>IFERROR(VLOOKUP($A266,file!$A$1:$AA$4236,MATCH(filter!S$2,file!$A$1:$AA$1,0),0)," ")</f>
        <v>44112</v>
      </c>
      <c r="T266">
        <f>IFERROR(VLOOKUP($A266,file!$A$1:$AA$4236,MATCH(filter!T$2,file!$A$1:$AA$1,0),0)," ")</f>
        <v>49</v>
      </c>
      <c r="U266">
        <f>IFERROR(VLOOKUP($A266,file!$A$1:$AA$4236,MATCH(filter!U$2,file!$A$1:$AA$1,0),0)," ")</f>
        <v>38.799999999999997</v>
      </c>
      <c r="V266">
        <f>IFERROR(VLOOKUP($A266,file!$A$1:$AA$4236,MATCH(filter!V$2,file!$A$1:$AA$1,0),0)," ")</f>
        <v>1901.2</v>
      </c>
      <c r="W266" t="str">
        <f>IFERROR(VLOOKUP($A266,file!$A$1:$AA$4236,MATCH(filter!W$2,file!$A$1:$AA$1,0),0)," ")</f>
        <v>Uttar Pradesh</v>
      </c>
      <c r="X266" t="str">
        <f>IFERROR(VLOOKUP($A266,file!$A$1:$AA$4236,MATCH(filter!X$2,file!$A$1:$AA$1,0),0)," ")</f>
        <v>Online</v>
      </c>
      <c r="Y266">
        <f>IFERROR(VLOOKUP($A266,file!$A$1:$AA$4236,MATCH(filter!Y$2,file!$A$1:$AA$1,0),0)," ")</f>
        <v>549</v>
      </c>
      <c r="Z266">
        <f>IFERROR(VLOOKUP($A266,file!$A$1:$AA$4236,MATCH(filter!Z$2,file!$A$1:$AA$1,0),0)," ")</f>
        <v>30.02</v>
      </c>
      <c r="AA266">
        <f>IFERROR(VLOOKUP($A266,file!$A$1:$AA$4236,MATCH(filter!AA$2,file!$A$1:$AA$1,0),0)," ")</f>
        <v>120.13</v>
      </c>
    </row>
    <row r="267" spans="1:27" x14ac:dyDescent="0.25">
      <c r="A267" t="str">
        <f>dashboard!$W$2 &amp;"-" &amp;COUNTA(file!$L$2:L266)</f>
        <v>Amul-265</v>
      </c>
      <c r="B267" t="str">
        <f>IFERROR(VLOOKUP($A267,file!$A$1:$AA$4236,MATCH(filter!B$2,file!$A$1:$AA$1,0),0)," ")</f>
        <v>Jharkhand</v>
      </c>
      <c r="C267">
        <f>IFERROR(VLOOKUP($A267,file!$A$1:$AA$4236,MATCH(filter!C$2,file!$A$1:$AA$1,0),0)," ")</f>
        <v>184.84</v>
      </c>
      <c r="D267">
        <f>IFERROR(VLOOKUP($A267,file!$A$1:$AA$4236,MATCH(filter!D$2,file!$A$1:$AA$1,0),0)," ")</f>
        <v>22</v>
      </c>
      <c r="E267" t="str">
        <f>IFERROR(VLOOKUP($A267,file!$A$1:$AA$4236,MATCH(filter!E$2,file!$A$1:$AA$1,0),0)," ")</f>
        <v>Large</v>
      </c>
      <c r="F267">
        <f>IFERROR(VLOOKUP($A267,file!$A$1:$AA$4236,MATCH(filter!F$2,file!$A$1:$AA$1,0),0)," ")</f>
        <v>44633</v>
      </c>
      <c r="G267">
        <f>IFERROR(VLOOKUP($A267,file!$A$1:$AA$4236,MATCH(filter!G$2,file!$A$1:$AA$1,0),0)," ")</f>
        <v>2022</v>
      </c>
      <c r="H267" t="str">
        <f>IFERROR(VLOOKUP($A267,file!$A$1:$AA$4236,MATCH(filter!H$2,file!$A$1:$AA$1,0),0)," ")</f>
        <v>Mar</v>
      </c>
      <c r="I267" t="str">
        <f>IFERROR(VLOOKUP($A267,file!$A$1:$AA$4236,MATCH(filter!I$2,file!$A$1:$AA$1,0),0)," ")</f>
        <v>QTR1</v>
      </c>
      <c r="J267">
        <f>IFERROR(VLOOKUP($A267,file!$A$1:$AA$4236,MATCH(filter!J$2,file!$A$1:$AA$1,0),0)," ")</f>
        <v>2</v>
      </c>
      <c r="K267" t="str">
        <f>IFERROR(VLOOKUP($A267,file!$A$1:$AA$4236,MATCH(filter!K$2,file!$A$1:$AA$1,0),0)," ")</f>
        <v>Butter</v>
      </c>
      <c r="L267" t="str">
        <f>IFERROR(VLOOKUP($A267,file!$A$1:$AA$4236,MATCH(filter!L$2,file!$A$1:$AA$1,0),0)," ")</f>
        <v>Amul</v>
      </c>
      <c r="M267">
        <f>IFERROR(VLOOKUP($A267,file!$A$1:$AA$4236,MATCH(filter!M$2,file!$A$1:$AA$1,0),0)," ")</f>
        <v>385.56</v>
      </c>
      <c r="N267">
        <f>IFERROR(VLOOKUP($A267,file!$A$1:$AA$4236,MATCH(filter!N$2,file!$A$1:$AA$1,0),0)," ")</f>
        <v>22.05</v>
      </c>
      <c r="O267">
        <f>IFERROR(VLOOKUP($A267,file!$A$1:$AA$4236,MATCH(filter!O$2,file!$A$1:$AA$1,0),0)," ")</f>
        <v>8501.598</v>
      </c>
      <c r="P267">
        <f>IFERROR(VLOOKUP($A267,file!$A$1:$AA$4236,MATCH(filter!P$2,file!$A$1:$AA$1,0),0)," ")</f>
        <v>31</v>
      </c>
      <c r="Q267" t="str">
        <f>IFERROR(VLOOKUP($A267,file!$A$1:$AA$4236,MATCH(filter!Q$2,file!$A$1:$AA$1,0),0)," ")</f>
        <v>Frozen</v>
      </c>
      <c r="R267">
        <f>IFERROR(VLOOKUP($A267,file!$A$1:$AA$4236,MATCH(filter!R$2,file!$A$1:$AA$1,0),0)," ")</f>
        <v>44623</v>
      </c>
      <c r="S267">
        <f>IFERROR(VLOOKUP($A267,file!$A$1:$AA$4236,MATCH(filter!S$2,file!$A$1:$AA$1,0),0)," ")</f>
        <v>44654</v>
      </c>
      <c r="T267">
        <f>IFERROR(VLOOKUP($A267,file!$A$1:$AA$4236,MATCH(filter!T$2,file!$A$1:$AA$1,0),0)," ")</f>
        <v>94</v>
      </c>
      <c r="U267">
        <f>IFERROR(VLOOKUP($A267,file!$A$1:$AA$4236,MATCH(filter!U$2,file!$A$1:$AA$1,0),0)," ")</f>
        <v>23.09</v>
      </c>
      <c r="V267">
        <f>IFERROR(VLOOKUP($A267,file!$A$1:$AA$4236,MATCH(filter!V$2,file!$A$1:$AA$1,0),0)," ")</f>
        <v>2170.46</v>
      </c>
      <c r="W267" t="str">
        <f>IFERROR(VLOOKUP($A267,file!$A$1:$AA$4236,MATCH(filter!W$2,file!$A$1:$AA$1,0),0)," ")</f>
        <v>Gujarat</v>
      </c>
      <c r="X267" t="str">
        <f>IFERROR(VLOOKUP($A267,file!$A$1:$AA$4236,MATCH(filter!X$2,file!$A$1:$AA$1,0),0)," ")</f>
        <v>Retail</v>
      </c>
      <c r="Y267">
        <f>IFERROR(VLOOKUP($A267,file!$A$1:$AA$4236,MATCH(filter!Y$2,file!$A$1:$AA$1,0),0)," ")</f>
        <v>291</v>
      </c>
      <c r="Z267">
        <f>IFERROR(VLOOKUP($A267,file!$A$1:$AA$4236,MATCH(filter!Z$2,file!$A$1:$AA$1,0),0)," ")</f>
        <v>73.52</v>
      </c>
      <c r="AA267">
        <f>IFERROR(VLOOKUP($A267,file!$A$1:$AA$4236,MATCH(filter!AA$2,file!$A$1:$AA$1,0),0)," ")</f>
        <v>161.13999999999999</v>
      </c>
    </row>
    <row r="268" spans="1:27" x14ac:dyDescent="0.25">
      <c r="A268" t="str">
        <f>dashboard!$W$2 &amp;"-" &amp;COUNTA(file!$L$2:L267)</f>
        <v>Amul-266</v>
      </c>
      <c r="B268" t="str">
        <f>IFERROR(VLOOKUP($A268,file!$A$1:$AA$4236,MATCH(filter!B$2,file!$A$1:$AA$1,0),0)," ")</f>
        <v>Haryana</v>
      </c>
      <c r="C268">
        <f>IFERROR(VLOOKUP($A268,file!$A$1:$AA$4236,MATCH(filter!C$2,file!$A$1:$AA$1,0),0)," ")</f>
        <v>551.75</v>
      </c>
      <c r="D268">
        <f>IFERROR(VLOOKUP($A268,file!$A$1:$AA$4236,MATCH(filter!D$2,file!$A$1:$AA$1,0),0)," ")</f>
        <v>93</v>
      </c>
      <c r="E268" t="str">
        <f>IFERROR(VLOOKUP($A268,file!$A$1:$AA$4236,MATCH(filter!E$2,file!$A$1:$AA$1,0),0)," ")</f>
        <v>Large</v>
      </c>
      <c r="F268">
        <f>IFERROR(VLOOKUP($A268,file!$A$1:$AA$4236,MATCH(filter!F$2,file!$A$1:$AA$1,0),0)," ")</f>
        <v>44454</v>
      </c>
      <c r="G268">
        <f>IFERROR(VLOOKUP($A268,file!$A$1:$AA$4236,MATCH(filter!G$2,file!$A$1:$AA$1,0),0)," ")</f>
        <v>2021</v>
      </c>
      <c r="H268" t="str">
        <f>IFERROR(VLOOKUP($A268,file!$A$1:$AA$4236,MATCH(filter!H$2,file!$A$1:$AA$1,0),0)," ")</f>
        <v>Sep</v>
      </c>
      <c r="I268" t="str">
        <f>IFERROR(VLOOKUP($A268,file!$A$1:$AA$4236,MATCH(filter!I$2,file!$A$1:$AA$1,0),0)," ")</f>
        <v>QTR3</v>
      </c>
      <c r="J268">
        <f>IFERROR(VLOOKUP($A268,file!$A$1:$AA$4236,MATCH(filter!J$2,file!$A$1:$AA$1,0),0)," ")</f>
        <v>5</v>
      </c>
      <c r="K268" t="str">
        <f>IFERROR(VLOOKUP($A268,file!$A$1:$AA$4236,MATCH(filter!K$2,file!$A$1:$AA$1,0),0)," ")</f>
        <v>Ice Cream</v>
      </c>
      <c r="L268" t="str">
        <f>IFERROR(VLOOKUP($A268,file!$A$1:$AA$4236,MATCH(filter!L$2,file!$A$1:$AA$1,0),0)," ")</f>
        <v>Amul</v>
      </c>
      <c r="M268">
        <f>IFERROR(VLOOKUP($A268,file!$A$1:$AA$4236,MATCH(filter!M$2,file!$A$1:$AA$1,0),0)," ")</f>
        <v>254.46</v>
      </c>
      <c r="N268">
        <f>IFERROR(VLOOKUP($A268,file!$A$1:$AA$4236,MATCH(filter!N$2,file!$A$1:$AA$1,0),0)," ")</f>
        <v>17.63</v>
      </c>
      <c r="O268">
        <f>IFERROR(VLOOKUP($A268,file!$A$1:$AA$4236,MATCH(filter!O$2,file!$A$1:$AA$1,0),0)," ")</f>
        <v>4486.1297999999997</v>
      </c>
      <c r="P268">
        <f>IFERROR(VLOOKUP($A268,file!$A$1:$AA$4236,MATCH(filter!P$2,file!$A$1:$AA$1,0),0)," ")</f>
        <v>22</v>
      </c>
      <c r="Q268" t="str">
        <f>IFERROR(VLOOKUP($A268,file!$A$1:$AA$4236,MATCH(filter!Q$2,file!$A$1:$AA$1,0),0)," ")</f>
        <v>Frozen</v>
      </c>
      <c r="R268">
        <f>IFERROR(VLOOKUP($A268,file!$A$1:$AA$4236,MATCH(filter!R$2,file!$A$1:$AA$1,0),0)," ")</f>
        <v>44437</v>
      </c>
      <c r="S268">
        <f>IFERROR(VLOOKUP($A268,file!$A$1:$AA$4236,MATCH(filter!S$2,file!$A$1:$AA$1,0),0)," ")</f>
        <v>44459</v>
      </c>
      <c r="T268">
        <f>IFERROR(VLOOKUP($A268,file!$A$1:$AA$4236,MATCH(filter!T$2,file!$A$1:$AA$1,0),0)," ")</f>
        <v>75</v>
      </c>
      <c r="U268">
        <f>IFERROR(VLOOKUP($A268,file!$A$1:$AA$4236,MATCH(filter!U$2,file!$A$1:$AA$1,0),0)," ")</f>
        <v>19.36</v>
      </c>
      <c r="V268">
        <f>IFERROR(VLOOKUP($A268,file!$A$1:$AA$4236,MATCH(filter!V$2,file!$A$1:$AA$1,0),0)," ")</f>
        <v>1452</v>
      </c>
      <c r="W268" t="str">
        <f>IFERROR(VLOOKUP($A268,file!$A$1:$AA$4236,MATCH(filter!W$2,file!$A$1:$AA$1,0),0)," ")</f>
        <v>Karnataka</v>
      </c>
      <c r="X268" t="str">
        <f>IFERROR(VLOOKUP($A268,file!$A$1:$AA$4236,MATCH(filter!X$2,file!$A$1:$AA$1,0),0)," ")</f>
        <v>Wholesale</v>
      </c>
      <c r="Y268">
        <f>IFERROR(VLOOKUP($A268,file!$A$1:$AA$4236,MATCH(filter!Y$2,file!$A$1:$AA$1,0),0)," ")</f>
        <v>179</v>
      </c>
      <c r="Z268">
        <f>IFERROR(VLOOKUP($A268,file!$A$1:$AA$4236,MATCH(filter!Z$2,file!$A$1:$AA$1,0),0)," ")</f>
        <v>62.47</v>
      </c>
      <c r="AA268">
        <f>IFERROR(VLOOKUP($A268,file!$A$1:$AA$4236,MATCH(filter!AA$2,file!$A$1:$AA$1,0),0)," ")</f>
        <v>161.81</v>
      </c>
    </row>
    <row r="269" spans="1:27" x14ac:dyDescent="0.25">
      <c r="A269" t="str">
        <f>dashboard!$W$2 &amp;"-" &amp;COUNTA(file!$L$2:L268)</f>
        <v>Amul-267</v>
      </c>
      <c r="B269" t="str">
        <f>IFERROR(VLOOKUP($A269,file!$A$1:$AA$4236,MATCH(filter!B$2,file!$A$1:$AA$1,0),0)," ")</f>
        <v>Tamil Nadu</v>
      </c>
      <c r="C269">
        <f>IFERROR(VLOOKUP($A269,file!$A$1:$AA$4236,MATCH(filter!C$2,file!$A$1:$AA$1,0),0)," ")</f>
        <v>275.06</v>
      </c>
      <c r="D269">
        <f>IFERROR(VLOOKUP($A269,file!$A$1:$AA$4236,MATCH(filter!D$2,file!$A$1:$AA$1,0),0)," ")</f>
        <v>23</v>
      </c>
      <c r="E269" t="str">
        <f>IFERROR(VLOOKUP($A269,file!$A$1:$AA$4236,MATCH(filter!E$2,file!$A$1:$AA$1,0),0)," ")</f>
        <v>Medium</v>
      </c>
      <c r="F269">
        <f>IFERROR(VLOOKUP($A269,file!$A$1:$AA$4236,MATCH(filter!F$2,file!$A$1:$AA$1,0),0)," ")</f>
        <v>43819</v>
      </c>
      <c r="G269">
        <f>IFERROR(VLOOKUP($A269,file!$A$1:$AA$4236,MATCH(filter!G$2,file!$A$1:$AA$1,0),0)," ")</f>
        <v>2019</v>
      </c>
      <c r="H269" t="str">
        <f>IFERROR(VLOOKUP($A269,file!$A$1:$AA$4236,MATCH(filter!H$2,file!$A$1:$AA$1,0),0)," ")</f>
        <v>Dec</v>
      </c>
      <c r="I269" t="str">
        <f>IFERROR(VLOOKUP($A269,file!$A$1:$AA$4236,MATCH(filter!I$2,file!$A$1:$AA$1,0),0)," ")</f>
        <v>QTR4</v>
      </c>
      <c r="J269">
        <f>IFERROR(VLOOKUP($A269,file!$A$1:$AA$4236,MATCH(filter!J$2,file!$A$1:$AA$1,0),0)," ")</f>
        <v>3</v>
      </c>
      <c r="K269" t="str">
        <f>IFERROR(VLOOKUP($A269,file!$A$1:$AA$4236,MATCH(filter!K$2,file!$A$1:$AA$1,0),0)," ")</f>
        <v>Cheese</v>
      </c>
      <c r="L269" t="str">
        <f>IFERROR(VLOOKUP($A269,file!$A$1:$AA$4236,MATCH(filter!L$2,file!$A$1:$AA$1,0),0)," ")</f>
        <v>Amul</v>
      </c>
      <c r="M269">
        <f>IFERROR(VLOOKUP($A269,file!$A$1:$AA$4236,MATCH(filter!M$2,file!$A$1:$AA$1,0),0)," ")</f>
        <v>929.72</v>
      </c>
      <c r="N269">
        <f>IFERROR(VLOOKUP($A269,file!$A$1:$AA$4236,MATCH(filter!N$2,file!$A$1:$AA$1,0),0)," ")</f>
        <v>69.39</v>
      </c>
      <c r="O269">
        <f>IFERROR(VLOOKUP($A269,file!$A$1:$AA$4236,MATCH(filter!O$2,file!$A$1:$AA$1,0),0)," ")</f>
        <v>64513.270800000006</v>
      </c>
      <c r="P269">
        <f>IFERROR(VLOOKUP($A269,file!$A$1:$AA$4236,MATCH(filter!P$2,file!$A$1:$AA$1,0),0)," ")</f>
        <v>89</v>
      </c>
      <c r="Q269" t="str">
        <f>IFERROR(VLOOKUP($A269,file!$A$1:$AA$4236,MATCH(filter!Q$2,file!$A$1:$AA$1,0),0)," ")</f>
        <v>Refrigerated</v>
      </c>
      <c r="R269">
        <f>IFERROR(VLOOKUP($A269,file!$A$1:$AA$4236,MATCH(filter!R$2,file!$A$1:$AA$1,0),0)," ")</f>
        <v>43791</v>
      </c>
      <c r="S269">
        <f>IFERROR(VLOOKUP($A269,file!$A$1:$AA$4236,MATCH(filter!S$2,file!$A$1:$AA$1,0),0)," ")</f>
        <v>43880</v>
      </c>
      <c r="T269">
        <f>IFERROR(VLOOKUP($A269,file!$A$1:$AA$4236,MATCH(filter!T$2,file!$A$1:$AA$1,0),0)," ")</f>
        <v>93</v>
      </c>
      <c r="U269">
        <f>IFERROR(VLOOKUP($A269,file!$A$1:$AA$4236,MATCH(filter!U$2,file!$A$1:$AA$1,0),0)," ")</f>
        <v>66.650000000000006</v>
      </c>
      <c r="V269">
        <f>IFERROR(VLOOKUP($A269,file!$A$1:$AA$4236,MATCH(filter!V$2,file!$A$1:$AA$1,0),0)," ")</f>
        <v>6198.45</v>
      </c>
      <c r="W269" t="str">
        <f>IFERROR(VLOOKUP($A269,file!$A$1:$AA$4236,MATCH(filter!W$2,file!$A$1:$AA$1,0),0)," ")</f>
        <v>Haryana</v>
      </c>
      <c r="X269" t="str">
        <f>IFERROR(VLOOKUP($A269,file!$A$1:$AA$4236,MATCH(filter!X$2,file!$A$1:$AA$1,0),0)," ")</f>
        <v>Online</v>
      </c>
      <c r="Y269">
        <f>IFERROR(VLOOKUP($A269,file!$A$1:$AA$4236,MATCH(filter!Y$2,file!$A$1:$AA$1,0),0)," ")</f>
        <v>836</v>
      </c>
      <c r="Z269">
        <f>IFERROR(VLOOKUP($A269,file!$A$1:$AA$4236,MATCH(filter!Z$2,file!$A$1:$AA$1,0),0)," ")</f>
        <v>35.369999999999997</v>
      </c>
      <c r="AA269">
        <f>IFERROR(VLOOKUP($A269,file!$A$1:$AA$4236,MATCH(filter!AA$2,file!$A$1:$AA$1,0),0)," ")</f>
        <v>54.05</v>
      </c>
    </row>
    <row r="270" spans="1:27" x14ac:dyDescent="0.25">
      <c r="A270" t="str">
        <f>dashboard!$W$2 &amp;"-" &amp;COUNTA(file!$L$2:L269)</f>
        <v>Amul-268</v>
      </c>
      <c r="B270" t="str">
        <f>IFERROR(VLOOKUP($A270,file!$A$1:$AA$4236,MATCH(filter!B$2,file!$A$1:$AA$1,0),0)," ")</f>
        <v>Telangana</v>
      </c>
      <c r="C270">
        <f>IFERROR(VLOOKUP($A270,file!$A$1:$AA$4236,MATCH(filter!C$2,file!$A$1:$AA$1,0),0)," ")</f>
        <v>100.11</v>
      </c>
      <c r="D270">
        <f>IFERROR(VLOOKUP($A270,file!$A$1:$AA$4236,MATCH(filter!D$2,file!$A$1:$AA$1,0),0)," ")</f>
        <v>10</v>
      </c>
      <c r="E270" t="str">
        <f>IFERROR(VLOOKUP($A270,file!$A$1:$AA$4236,MATCH(filter!E$2,file!$A$1:$AA$1,0),0)," ")</f>
        <v>Small</v>
      </c>
      <c r="F270">
        <f>IFERROR(VLOOKUP($A270,file!$A$1:$AA$4236,MATCH(filter!F$2,file!$A$1:$AA$1,0),0)," ")</f>
        <v>44293</v>
      </c>
      <c r="G270">
        <f>IFERROR(VLOOKUP($A270,file!$A$1:$AA$4236,MATCH(filter!G$2,file!$A$1:$AA$1,0),0)," ")</f>
        <v>2021</v>
      </c>
      <c r="H270" t="str">
        <f>IFERROR(VLOOKUP($A270,file!$A$1:$AA$4236,MATCH(filter!H$2,file!$A$1:$AA$1,0),0)," ")</f>
        <v>Apr</v>
      </c>
      <c r="I270" t="str">
        <f>IFERROR(VLOOKUP($A270,file!$A$1:$AA$4236,MATCH(filter!I$2,file!$A$1:$AA$1,0),0)," ")</f>
        <v>QTR2</v>
      </c>
      <c r="J270">
        <f>IFERROR(VLOOKUP($A270,file!$A$1:$AA$4236,MATCH(filter!J$2,file!$A$1:$AA$1,0),0)," ")</f>
        <v>9</v>
      </c>
      <c r="K270" t="str">
        <f>IFERROR(VLOOKUP($A270,file!$A$1:$AA$4236,MATCH(filter!K$2,file!$A$1:$AA$1,0),0)," ")</f>
        <v>Paneer</v>
      </c>
      <c r="L270" t="str">
        <f>IFERROR(VLOOKUP($A270,file!$A$1:$AA$4236,MATCH(filter!L$2,file!$A$1:$AA$1,0),0)," ")</f>
        <v>Amul</v>
      </c>
      <c r="M270">
        <f>IFERROR(VLOOKUP($A270,file!$A$1:$AA$4236,MATCH(filter!M$2,file!$A$1:$AA$1,0),0)," ")</f>
        <v>603.83000000000004</v>
      </c>
      <c r="N270">
        <f>IFERROR(VLOOKUP($A270,file!$A$1:$AA$4236,MATCH(filter!N$2,file!$A$1:$AA$1,0),0)," ")</f>
        <v>23.55</v>
      </c>
      <c r="O270">
        <f>IFERROR(VLOOKUP($A270,file!$A$1:$AA$4236,MATCH(filter!O$2,file!$A$1:$AA$1,0),0)," ")</f>
        <v>14220.196500000002</v>
      </c>
      <c r="P270">
        <f>IFERROR(VLOOKUP($A270,file!$A$1:$AA$4236,MATCH(filter!P$2,file!$A$1:$AA$1,0),0)," ")</f>
        <v>14</v>
      </c>
      <c r="Q270" t="str">
        <f>IFERROR(VLOOKUP($A270,file!$A$1:$AA$4236,MATCH(filter!Q$2,file!$A$1:$AA$1,0),0)," ")</f>
        <v>Refrigerated</v>
      </c>
      <c r="R270">
        <f>IFERROR(VLOOKUP($A270,file!$A$1:$AA$4236,MATCH(filter!R$2,file!$A$1:$AA$1,0),0)," ")</f>
        <v>44248</v>
      </c>
      <c r="S270">
        <f>IFERROR(VLOOKUP($A270,file!$A$1:$AA$4236,MATCH(filter!S$2,file!$A$1:$AA$1,0),0)," ")</f>
        <v>44262</v>
      </c>
      <c r="T270">
        <f>IFERROR(VLOOKUP($A270,file!$A$1:$AA$4236,MATCH(filter!T$2,file!$A$1:$AA$1,0),0)," ")</f>
        <v>321</v>
      </c>
      <c r="U270">
        <f>IFERROR(VLOOKUP($A270,file!$A$1:$AA$4236,MATCH(filter!U$2,file!$A$1:$AA$1,0),0)," ")</f>
        <v>25.31</v>
      </c>
      <c r="V270">
        <f>IFERROR(VLOOKUP($A270,file!$A$1:$AA$4236,MATCH(filter!V$2,file!$A$1:$AA$1,0),0)," ")</f>
        <v>8124.51</v>
      </c>
      <c r="W270" t="str">
        <f>IFERROR(VLOOKUP($A270,file!$A$1:$AA$4236,MATCH(filter!W$2,file!$A$1:$AA$1,0),0)," ")</f>
        <v>Jharkhand</v>
      </c>
      <c r="X270" t="str">
        <f>IFERROR(VLOOKUP($A270,file!$A$1:$AA$4236,MATCH(filter!X$2,file!$A$1:$AA$1,0),0)," ")</f>
        <v>Wholesale</v>
      </c>
      <c r="Y270">
        <f>IFERROR(VLOOKUP($A270,file!$A$1:$AA$4236,MATCH(filter!Y$2,file!$A$1:$AA$1,0),0)," ")</f>
        <v>282</v>
      </c>
      <c r="Z270">
        <f>IFERROR(VLOOKUP($A270,file!$A$1:$AA$4236,MATCH(filter!Z$2,file!$A$1:$AA$1,0),0)," ")</f>
        <v>60.82</v>
      </c>
      <c r="AA270">
        <f>IFERROR(VLOOKUP($A270,file!$A$1:$AA$4236,MATCH(filter!AA$2,file!$A$1:$AA$1,0),0)," ")</f>
        <v>135.35</v>
      </c>
    </row>
    <row r="271" spans="1:27" x14ac:dyDescent="0.25">
      <c r="A271" t="str">
        <f>dashboard!$W$2 &amp;"-" &amp;COUNTA(file!$L$2:L270)</f>
        <v>Amul-269</v>
      </c>
      <c r="B271" t="str">
        <f>IFERROR(VLOOKUP($A271,file!$A$1:$AA$4236,MATCH(filter!B$2,file!$A$1:$AA$1,0),0)," ")</f>
        <v>Rajasthan</v>
      </c>
      <c r="C271">
        <f>IFERROR(VLOOKUP($A271,file!$A$1:$AA$4236,MATCH(filter!C$2,file!$A$1:$AA$1,0),0)," ")</f>
        <v>579.79</v>
      </c>
      <c r="D271">
        <f>IFERROR(VLOOKUP($A271,file!$A$1:$AA$4236,MATCH(filter!D$2,file!$A$1:$AA$1,0),0)," ")</f>
        <v>36</v>
      </c>
      <c r="E271" t="str">
        <f>IFERROR(VLOOKUP($A271,file!$A$1:$AA$4236,MATCH(filter!E$2,file!$A$1:$AA$1,0),0)," ")</f>
        <v>Large</v>
      </c>
      <c r="F271">
        <f>IFERROR(VLOOKUP($A271,file!$A$1:$AA$4236,MATCH(filter!F$2,file!$A$1:$AA$1,0),0)," ")</f>
        <v>43930</v>
      </c>
      <c r="G271">
        <f>IFERROR(VLOOKUP($A271,file!$A$1:$AA$4236,MATCH(filter!G$2,file!$A$1:$AA$1,0),0)," ")</f>
        <v>2020</v>
      </c>
      <c r="H271" t="str">
        <f>IFERROR(VLOOKUP($A271,file!$A$1:$AA$4236,MATCH(filter!H$2,file!$A$1:$AA$1,0),0)," ")</f>
        <v>Apr</v>
      </c>
      <c r="I271" t="str">
        <f>IFERROR(VLOOKUP($A271,file!$A$1:$AA$4236,MATCH(filter!I$2,file!$A$1:$AA$1,0),0)," ")</f>
        <v>QTR2</v>
      </c>
      <c r="J271">
        <f>IFERROR(VLOOKUP($A271,file!$A$1:$AA$4236,MATCH(filter!J$2,file!$A$1:$AA$1,0),0)," ")</f>
        <v>6</v>
      </c>
      <c r="K271" t="str">
        <f>IFERROR(VLOOKUP($A271,file!$A$1:$AA$4236,MATCH(filter!K$2,file!$A$1:$AA$1,0),0)," ")</f>
        <v>Curd</v>
      </c>
      <c r="L271" t="str">
        <f>IFERROR(VLOOKUP($A271,file!$A$1:$AA$4236,MATCH(filter!L$2,file!$A$1:$AA$1,0),0)," ")</f>
        <v>Amul</v>
      </c>
      <c r="M271">
        <f>IFERROR(VLOOKUP($A271,file!$A$1:$AA$4236,MATCH(filter!M$2,file!$A$1:$AA$1,0),0)," ")</f>
        <v>364.58</v>
      </c>
      <c r="N271">
        <f>IFERROR(VLOOKUP($A271,file!$A$1:$AA$4236,MATCH(filter!N$2,file!$A$1:$AA$1,0),0)," ")</f>
        <v>24.23</v>
      </c>
      <c r="O271">
        <f>IFERROR(VLOOKUP($A271,file!$A$1:$AA$4236,MATCH(filter!O$2,file!$A$1:$AA$1,0),0)," ")</f>
        <v>8833.7734</v>
      </c>
      <c r="P271">
        <f>IFERROR(VLOOKUP($A271,file!$A$1:$AA$4236,MATCH(filter!P$2,file!$A$1:$AA$1,0),0)," ")</f>
        <v>7</v>
      </c>
      <c r="Q271" t="str">
        <f>IFERROR(VLOOKUP($A271,file!$A$1:$AA$4236,MATCH(filter!Q$2,file!$A$1:$AA$1,0),0)," ")</f>
        <v>Refrigerated</v>
      </c>
      <c r="R271">
        <f>IFERROR(VLOOKUP($A271,file!$A$1:$AA$4236,MATCH(filter!R$2,file!$A$1:$AA$1,0),0)," ")</f>
        <v>43884</v>
      </c>
      <c r="S271">
        <f>IFERROR(VLOOKUP($A271,file!$A$1:$AA$4236,MATCH(filter!S$2,file!$A$1:$AA$1,0),0)," ")</f>
        <v>43891</v>
      </c>
      <c r="T271">
        <f>IFERROR(VLOOKUP($A271,file!$A$1:$AA$4236,MATCH(filter!T$2,file!$A$1:$AA$1,0),0)," ")</f>
        <v>47</v>
      </c>
      <c r="U271">
        <f>IFERROR(VLOOKUP($A271,file!$A$1:$AA$4236,MATCH(filter!U$2,file!$A$1:$AA$1,0),0)," ")</f>
        <v>20.5</v>
      </c>
      <c r="V271">
        <f>IFERROR(VLOOKUP($A271,file!$A$1:$AA$4236,MATCH(filter!V$2,file!$A$1:$AA$1,0),0)," ")</f>
        <v>963.5</v>
      </c>
      <c r="W271" t="str">
        <f>IFERROR(VLOOKUP($A271,file!$A$1:$AA$4236,MATCH(filter!W$2,file!$A$1:$AA$1,0),0)," ")</f>
        <v>Madhya Pradesh</v>
      </c>
      <c r="X271" t="str">
        <f>IFERROR(VLOOKUP($A271,file!$A$1:$AA$4236,MATCH(filter!X$2,file!$A$1:$AA$1,0),0)," ")</f>
        <v>Online</v>
      </c>
      <c r="Y271">
        <f>IFERROR(VLOOKUP($A271,file!$A$1:$AA$4236,MATCH(filter!Y$2,file!$A$1:$AA$1,0),0)," ")</f>
        <v>317</v>
      </c>
      <c r="Z271">
        <f>IFERROR(VLOOKUP($A271,file!$A$1:$AA$4236,MATCH(filter!Z$2,file!$A$1:$AA$1,0),0)," ")</f>
        <v>26.38</v>
      </c>
      <c r="AA271">
        <f>IFERROR(VLOOKUP($A271,file!$A$1:$AA$4236,MATCH(filter!AA$2,file!$A$1:$AA$1,0),0)," ")</f>
        <v>198.16</v>
      </c>
    </row>
    <row r="272" spans="1:27" x14ac:dyDescent="0.25">
      <c r="A272" t="str">
        <f>dashboard!$W$2 &amp;"-" &amp;COUNTA(file!$L$2:L271)</f>
        <v>Amul-270</v>
      </c>
      <c r="B272" t="str">
        <f>IFERROR(VLOOKUP($A272,file!$A$1:$AA$4236,MATCH(filter!B$2,file!$A$1:$AA$1,0),0)," ")</f>
        <v>Haryana</v>
      </c>
      <c r="C272">
        <f>IFERROR(VLOOKUP($A272,file!$A$1:$AA$4236,MATCH(filter!C$2,file!$A$1:$AA$1,0),0)," ")</f>
        <v>257.5</v>
      </c>
      <c r="D272">
        <f>IFERROR(VLOOKUP($A272,file!$A$1:$AA$4236,MATCH(filter!D$2,file!$A$1:$AA$1,0),0)," ")</f>
        <v>18</v>
      </c>
      <c r="E272" t="str">
        <f>IFERROR(VLOOKUP($A272,file!$A$1:$AA$4236,MATCH(filter!E$2,file!$A$1:$AA$1,0),0)," ")</f>
        <v>Small</v>
      </c>
      <c r="F272">
        <f>IFERROR(VLOOKUP($A272,file!$A$1:$AA$4236,MATCH(filter!F$2,file!$A$1:$AA$1,0),0)," ")</f>
        <v>44393</v>
      </c>
      <c r="G272">
        <f>IFERROR(VLOOKUP($A272,file!$A$1:$AA$4236,MATCH(filter!G$2,file!$A$1:$AA$1,0),0)," ")</f>
        <v>2021</v>
      </c>
      <c r="H272" t="str">
        <f>IFERROR(VLOOKUP($A272,file!$A$1:$AA$4236,MATCH(filter!H$2,file!$A$1:$AA$1,0),0)," ")</f>
        <v>Jul</v>
      </c>
      <c r="I272" t="str">
        <f>IFERROR(VLOOKUP($A272,file!$A$1:$AA$4236,MATCH(filter!I$2,file!$A$1:$AA$1,0),0)," ")</f>
        <v>QTR3</v>
      </c>
      <c r="J272">
        <f>IFERROR(VLOOKUP($A272,file!$A$1:$AA$4236,MATCH(filter!J$2,file!$A$1:$AA$1,0),0)," ")</f>
        <v>6</v>
      </c>
      <c r="K272" t="str">
        <f>IFERROR(VLOOKUP($A272,file!$A$1:$AA$4236,MATCH(filter!K$2,file!$A$1:$AA$1,0),0)," ")</f>
        <v>Curd</v>
      </c>
      <c r="L272" t="str">
        <f>IFERROR(VLOOKUP($A272,file!$A$1:$AA$4236,MATCH(filter!L$2,file!$A$1:$AA$1,0),0)," ")</f>
        <v>Amul</v>
      </c>
      <c r="M272">
        <f>IFERROR(VLOOKUP($A272,file!$A$1:$AA$4236,MATCH(filter!M$2,file!$A$1:$AA$1,0),0)," ")</f>
        <v>666.76</v>
      </c>
      <c r="N272">
        <f>IFERROR(VLOOKUP($A272,file!$A$1:$AA$4236,MATCH(filter!N$2,file!$A$1:$AA$1,0),0)," ")</f>
        <v>26.74</v>
      </c>
      <c r="O272">
        <f>IFERROR(VLOOKUP($A272,file!$A$1:$AA$4236,MATCH(filter!O$2,file!$A$1:$AA$1,0),0)," ")</f>
        <v>17829.162399999997</v>
      </c>
      <c r="P272">
        <f>IFERROR(VLOOKUP($A272,file!$A$1:$AA$4236,MATCH(filter!P$2,file!$A$1:$AA$1,0),0)," ")</f>
        <v>7</v>
      </c>
      <c r="Q272" t="str">
        <f>IFERROR(VLOOKUP($A272,file!$A$1:$AA$4236,MATCH(filter!Q$2,file!$A$1:$AA$1,0),0)," ")</f>
        <v>Refrigerated</v>
      </c>
      <c r="R272">
        <f>IFERROR(VLOOKUP($A272,file!$A$1:$AA$4236,MATCH(filter!R$2,file!$A$1:$AA$1,0),0)," ")</f>
        <v>44343</v>
      </c>
      <c r="S272">
        <f>IFERROR(VLOOKUP($A272,file!$A$1:$AA$4236,MATCH(filter!S$2,file!$A$1:$AA$1,0),0)," ")</f>
        <v>44350</v>
      </c>
      <c r="T272">
        <f>IFERROR(VLOOKUP($A272,file!$A$1:$AA$4236,MATCH(filter!T$2,file!$A$1:$AA$1,0),0)," ")</f>
        <v>170</v>
      </c>
      <c r="U272">
        <f>IFERROR(VLOOKUP($A272,file!$A$1:$AA$4236,MATCH(filter!U$2,file!$A$1:$AA$1,0),0)," ")</f>
        <v>28.94</v>
      </c>
      <c r="V272">
        <f>IFERROR(VLOOKUP($A272,file!$A$1:$AA$4236,MATCH(filter!V$2,file!$A$1:$AA$1,0),0)," ")</f>
        <v>4919.8</v>
      </c>
      <c r="W272" t="str">
        <f>IFERROR(VLOOKUP($A272,file!$A$1:$AA$4236,MATCH(filter!W$2,file!$A$1:$AA$1,0),0)," ")</f>
        <v>Karnataka</v>
      </c>
      <c r="X272" t="str">
        <f>IFERROR(VLOOKUP($A272,file!$A$1:$AA$4236,MATCH(filter!X$2,file!$A$1:$AA$1,0),0)," ")</f>
        <v>Wholesale</v>
      </c>
      <c r="Y272">
        <f>IFERROR(VLOOKUP($A272,file!$A$1:$AA$4236,MATCH(filter!Y$2,file!$A$1:$AA$1,0),0)," ")</f>
        <v>496</v>
      </c>
      <c r="Z272">
        <f>IFERROR(VLOOKUP($A272,file!$A$1:$AA$4236,MATCH(filter!Z$2,file!$A$1:$AA$1,0),0)," ")</f>
        <v>41.77</v>
      </c>
      <c r="AA272">
        <f>IFERROR(VLOOKUP($A272,file!$A$1:$AA$4236,MATCH(filter!AA$2,file!$A$1:$AA$1,0),0)," ")</f>
        <v>184.68</v>
      </c>
    </row>
    <row r="273" spans="1:27" x14ac:dyDescent="0.25">
      <c r="A273" t="str">
        <f>dashboard!$W$2 &amp;"-" &amp;COUNTA(file!$L$2:L272)</f>
        <v>Amul-271</v>
      </c>
      <c r="B273" t="str">
        <f>IFERROR(VLOOKUP($A273,file!$A$1:$AA$4236,MATCH(filter!B$2,file!$A$1:$AA$1,0),0)," ")</f>
        <v>Jharkhand</v>
      </c>
      <c r="C273">
        <f>IFERROR(VLOOKUP($A273,file!$A$1:$AA$4236,MATCH(filter!C$2,file!$A$1:$AA$1,0),0)," ")</f>
        <v>579.49</v>
      </c>
      <c r="D273">
        <f>IFERROR(VLOOKUP($A273,file!$A$1:$AA$4236,MATCH(filter!D$2,file!$A$1:$AA$1,0),0)," ")</f>
        <v>10</v>
      </c>
      <c r="E273" t="str">
        <f>IFERROR(VLOOKUP($A273,file!$A$1:$AA$4236,MATCH(filter!E$2,file!$A$1:$AA$1,0),0)," ")</f>
        <v>Small</v>
      </c>
      <c r="F273">
        <f>IFERROR(VLOOKUP($A273,file!$A$1:$AA$4236,MATCH(filter!F$2,file!$A$1:$AA$1,0),0)," ")</f>
        <v>44391</v>
      </c>
      <c r="G273">
        <f>IFERROR(VLOOKUP($A273,file!$A$1:$AA$4236,MATCH(filter!G$2,file!$A$1:$AA$1,0),0)," ")</f>
        <v>2021</v>
      </c>
      <c r="H273" t="str">
        <f>IFERROR(VLOOKUP($A273,file!$A$1:$AA$4236,MATCH(filter!H$2,file!$A$1:$AA$1,0),0)," ")</f>
        <v>Jul</v>
      </c>
      <c r="I273" t="str">
        <f>IFERROR(VLOOKUP($A273,file!$A$1:$AA$4236,MATCH(filter!I$2,file!$A$1:$AA$1,0),0)," ")</f>
        <v>QTR3</v>
      </c>
      <c r="J273">
        <f>IFERROR(VLOOKUP($A273,file!$A$1:$AA$4236,MATCH(filter!J$2,file!$A$1:$AA$1,0),0)," ")</f>
        <v>10</v>
      </c>
      <c r="K273" t="str">
        <f>IFERROR(VLOOKUP($A273,file!$A$1:$AA$4236,MATCH(filter!K$2,file!$A$1:$AA$1,0),0)," ")</f>
        <v>Ghee</v>
      </c>
      <c r="L273" t="str">
        <f>IFERROR(VLOOKUP($A273,file!$A$1:$AA$4236,MATCH(filter!L$2,file!$A$1:$AA$1,0),0)," ")</f>
        <v>Amul</v>
      </c>
      <c r="M273">
        <f>IFERROR(VLOOKUP($A273,file!$A$1:$AA$4236,MATCH(filter!M$2,file!$A$1:$AA$1,0),0)," ")</f>
        <v>357.71</v>
      </c>
      <c r="N273">
        <f>IFERROR(VLOOKUP($A273,file!$A$1:$AA$4236,MATCH(filter!N$2,file!$A$1:$AA$1,0),0)," ")</f>
        <v>13.56</v>
      </c>
      <c r="O273">
        <f>IFERROR(VLOOKUP($A273,file!$A$1:$AA$4236,MATCH(filter!O$2,file!$A$1:$AA$1,0),0)," ")</f>
        <v>4850.5475999999999</v>
      </c>
      <c r="P273">
        <f>IFERROR(VLOOKUP($A273,file!$A$1:$AA$4236,MATCH(filter!P$2,file!$A$1:$AA$1,0),0)," ")</f>
        <v>101</v>
      </c>
      <c r="Q273" t="str">
        <f>IFERROR(VLOOKUP($A273,file!$A$1:$AA$4236,MATCH(filter!Q$2,file!$A$1:$AA$1,0),0)," ")</f>
        <v>Ambient</v>
      </c>
      <c r="R273">
        <f>IFERROR(VLOOKUP($A273,file!$A$1:$AA$4236,MATCH(filter!R$2,file!$A$1:$AA$1,0),0)," ")</f>
        <v>44362</v>
      </c>
      <c r="S273">
        <f>IFERROR(VLOOKUP($A273,file!$A$1:$AA$4236,MATCH(filter!S$2,file!$A$1:$AA$1,0),0)," ")</f>
        <v>44463</v>
      </c>
      <c r="T273">
        <f>IFERROR(VLOOKUP($A273,file!$A$1:$AA$4236,MATCH(filter!T$2,file!$A$1:$AA$1,0),0)," ")</f>
        <v>75</v>
      </c>
      <c r="U273">
        <f>IFERROR(VLOOKUP($A273,file!$A$1:$AA$4236,MATCH(filter!U$2,file!$A$1:$AA$1,0),0)," ")</f>
        <v>11.13</v>
      </c>
      <c r="V273">
        <f>IFERROR(VLOOKUP($A273,file!$A$1:$AA$4236,MATCH(filter!V$2,file!$A$1:$AA$1,0),0)," ")</f>
        <v>834.75</v>
      </c>
      <c r="W273" t="str">
        <f>IFERROR(VLOOKUP($A273,file!$A$1:$AA$4236,MATCH(filter!W$2,file!$A$1:$AA$1,0),0)," ")</f>
        <v>Bihar</v>
      </c>
      <c r="X273" t="str">
        <f>IFERROR(VLOOKUP($A273,file!$A$1:$AA$4236,MATCH(filter!X$2,file!$A$1:$AA$1,0),0)," ")</f>
        <v>Retail</v>
      </c>
      <c r="Y273">
        <f>IFERROR(VLOOKUP($A273,file!$A$1:$AA$4236,MATCH(filter!Y$2,file!$A$1:$AA$1,0),0)," ")</f>
        <v>282</v>
      </c>
      <c r="Z273">
        <f>IFERROR(VLOOKUP($A273,file!$A$1:$AA$4236,MATCH(filter!Z$2,file!$A$1:$AA$1,0),0)," ")</f>
        <v>38.450000000000003</v>
      </c>
      <c r="AA273">
        <f>IFERROR(VLOOKUP($A273,file!$A$1:$AA$4236,MATCH(filter!AA$2,file!$A$1:$AA$1,0),0)," ")</f>
        <v>61.3</v>
      </c>
    </row>
    <row r="274" spans="1:27" x14ac:dyDescent="0.25">
      <c r="A274" t="str">
        <f>dashboard!$W$2 &amp;"-" &amp;COUNTA(file!$L$2:L273)</f>
        <v>Amul-272</v>
      </c>
      <c r="B274" t="str">
        <f>IFERROR(VLOOKUP($A274,file!$A$1:$AA$4236,MATCH(filter!B$2,file!$A$1:$AA$1,0),0)," ")</f>
        <v>Maharashtra</v>
      </c>
      <c r="C274">
        <f>IFERROR(VLOOKUP($A274,file!$A$1:$AA$4236,MATCH(filter!C$2,file!$A$1:$AA$1,0),0)," ")</f>
        <v>993.49</v>
      </c>
      <c r="D274">
        <f>IFERROR(VLOOKUP($A274,file!$A$1:$AA$4236,MATCH(filter!D$2,file!$A$1:$AA$1,0),0)," ")</f>
        <v>94</v>
      </c>
      <c r="E274" t="str">
        <f>IFERROR(VLOOKUP($A274,file!$A$1:$AA$4236,MATCH(filter!E$2,file!$A$1:$AA$1,0),0)," ")</f>
        <v>Medium</v>
      </c>
      <c r="F274">
        <f>IFERROR(VLOOKUP($A274,file!$A$1:$AA$4236,MATCH(filter!F$2,file!$A$1:$AA$1,0),0)," ")</f>
        <v>44373</v>
      </c>
      <c r="G274">
        <f>IFERROR(VLOOKUP($A274,file!$A$1:$AA$4236,MATCH(filter!G$2,file!$A$1:$AA$1,0),0)," ")</f>
        <v>2021</v>
      </c>
      <c r="H274" t="str">
        <f>IFERROR(VLOOKUP($A274,file!$A$1:$AA$4236,MATCH(filter!H$2,file!$A$1:$AA$1,0),0)," ")</f>
        <v>Jun</v>
      </c>
      <c r="I274" t="str">
        <f>IFERROR(VLOOKUP($A274,file!$A$1:$AA$4236,MATCH(filter!I$2,file!$A$1:$AA$1,0),0)," ")</f>
        <v>QTR2</v>
      </c>
      <c r="J274">
        <f>IFERROR(VLOOKUP($A274,file!$A$1:$AA$4236,MATCH(filter!J$2,file!$A$1:$AA$1,0),0)," ")</f>
        <v>8</v>
      </c>
      <c r="K274" t="str">
        <f>IFERROR(VLOOKUP($A274,file!$A$1:$AA$4236,MATCH(filter!K$2,file!$A$1:$AA$1,0),0)," ")</f>
        <v>Buttermilk</v>
      </c>
      <c r="L274" t="str">
        <f>IFERROR(VLOOKUP($A274,file!$A$1:$AA$4236,MATCH(filter!L$2,file!$A$1:$AA$1,0),0)," ")</f>
        <v>Amul</v>
      </c>
      <c r="M274">
        <f>IFERROR(VLOOKUP($A274,file!$A$1:$AA$4236,MATCH(filter!M$2,file!$A$1:$AA$1,0),0)," ")</f>
        <v>980.37</v>
      </c>
      <c r="N274">
        <f>IFERROR(VLOOKUP($A274,file!$A$1:$AA$4236,MATCH(filter!N$2,file!$A$1:$AA$1,0),0)," ")</f>
        <v>94.48</v>
      </c>
      <c r="O274">
        <f>IFERROR(VLOOKUP($A274,file!$A$1:$AA$4236,MATCH(filter!O$2,file!$A$1:$AA$1,0),0)," ")</f>
        <v>92625.357600000003</v>
      </c>
      <c r="P274">
        <f>IFERROR(VLOOKUP($A274,file!$A$1:$AA$4236,MATCH(filter!P$2,file!$A$1:$AA$1,0),0)," ")</f>
        <v>13</v>
      </c>
      <c r="Q274" t="str">
        <f>IFERROR(VLOOKUP($A274,file!$A$1:$AA$4236,MATCH(filter!Q$2,file!$A$1:$AA$1,0),0)," ")</f>
        <v>Refrigerated</v>
      </c>
      <c r="R274">
        <f>IFERROR(VLOOKUP($A274,file!$A$1:$AA$4236,MATCH(filter!R$2,file!$A$1:$AA$1,0),0)," ")</f>
        <v>44370</v>
      </c>
      <c r="S274">
        <f>IFERROR(VLOOKUP($A274,file!$A$1:$AA$4236,MATCH(filter!S$2,file!$A$1:$AA$1,0),0)," ")</f>
        <v>44383</v>
      </c>
      <c r="T274">
        <f>IFERROR(VLOOKUP($A274,file!$A$1:$AA$4236,MATCH(filter!T$2,file!$A$1:$AA$1,0),0)," ")</f>
        <v>207</v>
      </c>
      <c r="U274">
        <f>IFERROR(VLOOKUP($A274,file!$A$1:$AA$4236,MATCH(filter!U$2,file!$A$1:$AA$1,0),0)," ")</f>
        <v>99.33</v>
      </c>
      <c r="V274">
        <f>IFERROR(VLOOKUP($A274,file!$A$1:$AA$4236,MATCH(filter!V$2,file!$A$1:$AA$1,0),0)," ")</f>
        <v>20561.310000000001</v>
      </c>
      <c r="W274" t="str">
        <f>IFERROR(VLOOKUP($A274,file!$A$1:$AA$4236,MATCH(filter!W$2,file!$A$1:$AA$1,0),0)," ")</f>
        <v>Tamil Nadu</v>
      </c>
      <c r="X274" t="str">
        <f>IFERROR(VLOOKUP($A274,file!$A$1:$AA$4236,MATCH(filter!X$2,file!$A$1:$AA$1,0),0)," ")</f>
        <v>Wholesale</v>
      </c>
      <c r="Y274">
        <f>IFERROR(VLOOKUP($A274,file!$A$1:$AA$4236,MATCH(filter!Y$2,file!$A$1:$AA$1,0),0)," ")</f>
        <v>773</v>
      </c>
      <c r="Z274">
        <f>IFERROR(VLOOKUP($A274,file!$A$1:$AA$4236,MATCH(filter!Z$2,file!$A$1:$AA$1,0),0)," ")</f>
        <v>83.1</v>
      </c>
      <c r="AA274">
        <f>IFERROR(VLOOKUP($A274,file!$A$1:$AA$4236,MATCH(filter!AA$2,file!$A$1:$AA$1,0),0)," ")</f>
        <v>58.47</v>
      </c>
    </row>
    <row r="275" spans="1:27" x14ac:dyDescent="0.25">
      <c r="A275" t="str">
        <f>dashboard!$W$2 &amp;"-" &amp;COUNTA(file!$L$2:L274)</f>
        <v>Amul-273</v>
      </c>
      <c r="B275" t="str">
        <f>IFERROR(VLOOKUP($A275,file!$A$1:$AA$4236,MATCH(filter!B$2,file!$A$1:$AA$1,0),0)," ")</f>
        <v>Maharashtra</v>
      </c>
      <c r="C275">
        <f>IFERROR(VLOOKUP($A275,file!$A$1:$AA$4236,MATCH(filter!C$2,file!$A$1:$AA$1,0),0)," ")</f>
        <v>698.76</v>
      </c>
      <c r="D275">
        <f>IFERROR(VLOOKUP($A275,file!$A$1:$AA$4236,MATCH(filter!D$2,file!$A$1:$AA$1,0),0)," ")</f>
        <v>75</v>
      </c>
      <c r="E275" t="str">
        <f>IFERROR(VLOOKUP($A275,file!$A$1:$AA$4236,MATCH(filter!E$2,file!$A$1:$AA$1,0),0)," ")</f>
        <v>Small</v>
      </c>
      <c r="F275">
        <f>IFERROR(VLOOKUP($A275,file!$A$1:$AA$4236,MATCH(filter!F$2,file!$A$1:$AA$1,0),0)," ")</f>
        <v>43527</v>
      </c>
      <c r="G275">
        <f>IFERROR(VLOOKUP($A275,file!$A$1:$AA$4236,MATCH(filter!G$2,file!$A$1:$AA$1,0),0)," ")</f>
        <v>2019</v>
      </c>
      <c r="H275" t="str">
        <f>IFERROR(VLOOKUP($A275,file!$A$1:$AA$4236,MATCH(filter!H$2,file!$A$1:$AA$1,0),0)," ")</f>
        <v>Mar</v>
      </c>
      <c r="I275" t="str">
        <f>IFERROR(VLOOKUP($A275,file!$A$1:$AA$4236,MATCH(filter!I$2,file!$A$1:$AA$1,0),0)," ")</f>
        <v>QTR1</v>
      </c>
      <c r="J275">
        <f>IFERROR(VLOOKUP($A275,file!$A$1:$AA$4236,MATCH(filter!J$2,file!$A$1:$AA$1,0),0)," ")</f>
        <v>8</v>
      </c>
      <c r="K275" t="str">
        <f>IFERROR(VLOOKUP($A275,file!$A$1:$AA$4236,MATCH(filter!K$2,file!$A$1:$AA$1,0),0)," ")</f>
        <v>Buttermilk</v>
      </c>
      <c r="L275" t="str">
        <f>IFERROR(VLOOKUP($A275,file!$A$1:$AA$4236,MATCH(filter!L$2,file!$A$1:$AA$1,0),0)," ")</f>
        <v>Amul</v>
      </c>
      <c r="M275">
        <f>IFERROR(VLOOKUP($A275,file!$A$1:$AA$4236,MATCH(filter!M$2,file!$A$1:$AA$1,0),0)," ")</f>
        <v>301.52999999999997</v>
      </c>
      <c r="N275">
        <f>IFERROR(VLOOKUP($A275,file!$A$1:$AA$4236,MATCH(filter!N$2,file!$A$1:$AA$1,0),0)," ")</f>
        <v>74.91</v>
      </c>
      <c r="O275">
        <f>IFERROR(VLOOKUP($A275,file!$A$1:$AA$4236,MATCH(filter!O$2,file!$A$1:$AA$1,0),0)," ")</f>
        <v>22587.612299999997</v>
      </c>
      <c r="P275">
        <f>IFERROR(VLOOKUP($A275,file!$A$1:$AA$4236,MATCH(filter!P$2,file!$A$1:$AA$1,0),0)," ")</f>
        <v>12</v>
      </c>
      <c r="Q275" t="str">
        <f>IFERROR(VLOOKUP($A275,file!$A$1:$AA$4236,MATCH(filter!Q$2,file!$A$1:$AA$1,0),0)," ")</f>
        <v>Refrigerated</v>
      </c>
      <c r="R275">
        <f>IFERROR(VLOOKUP($A275,file!$A$1:$AA$4236,MATCH(filter!R$2,file!$A$1:$AA$1,0),0)," ")</f>
        <v>43518</v>
      </c>
      <c r="S275">
        <f>IFERROR(VLOOKUP($A275,file!$A$1:$AA$4236,MATCH(filter!S$2,file!$A$1:$AA$1,0),0)," ")</f>
        <v>43530</v>
      </c>
      <c r="T275">
        <f>IFERROR(VLOOKUP($A275,file!$A$1:$AA$4236,MATCH(filter!T$2,file!$A$1:$AA$1,0),0)," ")</f>
        <v>189</v>
      </c>
      <c r="U275">
        <f>IFERROR(VLOOKUP($A275,file!$A$1:$AA$4236,MATCH(filter!U$2,file!$A$1:$AA$1,0),0)," ")</f>
        <v>77.77</v>
      </c>
      <c r="V275">
        <f>IFERROR(VLOOKUP($A275,file!$A$1:$AA$4236,MATCH(filter!V$2,file!$A$1:$AA$1,0),0)," ")</f>
        <v>14698.53</v>
      </c>
      <c r="W275" t="str">
        <f>IFERROR(VLOOKUP($A275,file!$A$1:$AA$4236,MATCH(filter!W$2,file!$A$1:$AA$1,0),0)," ")</f>
        <v>Tamil Nadu</v>
      </c>
      <c r="X275" t="str">
        <f>IFERROR(VLOOKUP($A275,file!$A$1:$AA$4236,MATCH(filter!X$2,file!$A$1:$AA$1,0),0)," ")</f>
        <v>Online</v>
      </c>
      <c r="Y275">
        <f>IFERROR(VLOOKUP($A275,file!$A$1:$AA$4236,MATCH(filter!Y$2,file!$A$1:$AA$1,0),0)," ")</f>
        <v>112</v>
      </c>
      <c r="Z275">
        <f>IFERROR(VLOOKUP($A275,file!$A$1:$AA$4236,MATCH(filter!Z$2,file!$A$1:$AA$1,0),0)," ")</f>
        <v>34.65</v>
      </c>
      <c r="AA275">
        <f>IFERROR(VLOOKUP($A275,file!$A$1:$AA$4236,MATCH(filter!AA$2,file!$A$1:$AA$1,0),0)," ")</f>
        <v>195.36</v>
      </c>
    </row>
    <row r="276" spans="1:27" x14ac:dyDescent="0.25">
      <c r="A276" t="str">
        <f>dashboard!$W$2 &amp;"-" &amp;COUNTA(file!$L$2:L275)</f>
        <v>Amul-274</v>
      </c>
      <c r="B276" t="str">
        <f>IFERROR(VLOOKUP($A276,file!$A$1:$AA$4236,MATCH(filter!B$2,file!$A$1:$AA$1,0),0)," ")</f>
        <v>Maharashtra</v>
      </c>
      <c r="C276">
        <f>IFERROR(VLOOKUP($A276,file!$A$1:$AA$4236,MATCH(filter!C$2,file!$A$1:$AA$1,0),0)," ")</f>
        <v>51.68</v>
      </c>
      <c r="D276">
        <f>IFERROR(VLOOKUP($A276,file!$A$1:$AA$4236,MATCH(filter!D$2,file!$A$1:$AA$1,0),0)," ")</f>
        <v>54</v>
      </c>
      <c r="E276" t="str">
        <f>IFERROR(VLOOKUP($A276,file!$A$1:$AA$4236,MATCH(filter!E$2,file!$A$1:$AA$1,0),0)," ")</f>
        <v>Large</v>
      </c>
      <c r="F276">
        <f>IFERROR(VLOOKUP($A276,file!$A$1:$AA$4236,MATCH(filter!F$2,file!$A$1:$AA$1,0),0)," ")</f>
        <v>44621</v>
      </c>
      <c r="G276">
        <f>IFERROR(VLOOKUP($A276,file!$A$1:$AA$4236,MATCH(filter!G$2,file!$A$1:$AA$1,0),0)," ")</f>
        <v>2022</v>
      </c>
      <c r="H276" t="str">
        <f>IFERROR(VLOOKUP($A276,file!$A$1:$AA$4236,MATCH(filter!H$2,file!$A$1:$AA$1,0),0)," ")</f>
        <v>Mar</v>
      </c>
      <c r="I276" t="str">
        <f>IFERROR(VLOOKUP($A276,file!$A$1:$AA$4236,MATCH(filter!I$2,file!$A$1:$AA$1,0),0)," ")</f>
        <v>QTR1</v>
      </c>
      <c r="J276">
        <f>IFERROR(VLOOKUP($A276,file!$A$1:$AA$4236,MATCH(filter!J$2,file!$A$1:$AA$1,0),0)," ")</f>
        <v>2</v>
      </c>
      <c r="K276" t="str">
        <f>IFERROR(VLOOKUP($A276,file!$A$1:$AA$4236,MATCH(filter!K$2,file!$A$1:$AA$1,0),0)," ")</f>
        <v>Butter</v>
      </c>
      <c r="L276" t="str">
        <f>IFERROR(VLOOKUP($A276,file!$A$1:$AA$4236,MATCH(filter!L$2,file!$A$1:$AA$1,0),0)," ")</f>
        <v>Amul</v>
      </c>
      <c r="M276">
        <f>IFERROR(VLOOKUP($A276,file!$A$1:$AA$4236,MATCH(filter!M$2,file!$A$1:$AA$1,0),0)," ")</f>
        <v>529.54</v>
      </c>
      <c r="N276">
        <f>IFERROR(VLOOKUP($A276,file!$A$1:$AA$4236,MATCH(filter!N$2,file!$A$1:$AA$1,0),0)," ")</f>
        <v>45.99</v>
      </c>
      <c r="O276">
        <f>IFERROR(VLOOKUP($A276,file!$A$1:$AA$4236,MATCH(filter!O$2,file!$A$1:$AA$1,0),0)," ")</f>
        <v>24353.544600000001</v>
      </c>
      <c r="P276">
        <f>IFERROR(VLOOKUP($A276,file!$A$1:$AA$4236,MATCH(filter!P$2,file!$A$1:$AA$1,0),0)," ")</f>
        <v>27</v>
      </c>
      <c r="Q276" t="str">
        <f>IFERROR(VLOOKUP($A276,file!$A$1:$AA$4236,MATCH(filter!Q$2,file!$A$1:$AA$1,0),0)," ")</f>
        <v>Refrigerated</v>
      </c>
      <c r="R276">
        <f>IFERROR(VLOOKUP($A276,file!$A$1:$AA$4236,MATCH(filter!R$2,file!$A$1:$AA$1,0),0)," ")</f>
        <v>44570</v>
      </c>
      <c r="S276">
        <f>IFERROR(VLOOKUP($A276,file!$A$1:$AA$4236,MATCH(filter!S$2,file!$A$1:$AA$1,0),0)," ")</f>
        <v>44597</v>
      </c>
      <c r="T276">
        <f>IFERROR(VLOOKUP($A276,file!$A$1:$AA$4236,MATCH(filter!T$2,file!$A$1:$AA$1,0),0)," ")</f>
        <v>360</v>
      </c>
      <c r="U276">
        <f>IFERROR(VLOOKUP($A276,file!$A$1:$AA$4236,MATCH(filter!U$2,file!$A$1:$AA$1,0),0)," ")</f>
        <v>46.18</v>
      </c>
      <c r="V276">
        <f>IFERROR(VLOOKUP($A276,file!$A$1:$AA$4236,MATCH(filter!V$2,file!$A$1:$AA$1,0),0)," ")</f>
        <v>16624.8</v>
      </c>
      <c r="W276" t="str">
        <f>IFERROR(VLOOKUP($A276,file!$A$1:$AA$4236,MATCH(filter!W$2,file!$A$1:$AA$1,0),0)," ")</f>
        <v>Delhi</v>
      </c>
      <c r="X276" t="str">
        <f>IFERROR(VLOOKUP($A276,file!$A$1:$AA$4236,MATCH(filter!X$2,file!$A$1:$AA$1,0),0)," ")</f>
        <v>Wholesale</v>
      </c>
      <c r="Y276">
        <f>IFERROR(VLOOKUP($A276,file!$A$1:$AA$4236,MATCH(filter!Y$2,file!$A$1:$AA$1,0),0)," ")</f>
        <v>169</v>
      </c>
      <c r="Z276">
        <f>IFERROR(VLOOKUP($A276,file!$A$1:$AA$4236,MATCH(filter!Z$2,file!$A$1:$AA$1,0),0)," ")</f>
        <v>69.05</v>
      </c>
      <c r="AA276">
        <f>IFERROR(VLOOKUP($A276,file!$A$1:$AA$4236,MATCH(filter!AA$2,file!$A$1:$AA$1,0),0)," ")</f>
        <v>150.07</v>
      </c>
    </row>
    <row r="277" spans="1:27" x14ac:dyDescent="0.25">
      <c r="A277" t="str">
        <f>dashboard!$W$2 &amp;"-" &amp;COUNTA(file!$L$2:L276)</f>
        <v>Amul-275</v>
      </c>
      <c r="B277" t="str">
        <f>IFERROR(VLOOKUP($A277,file!$A$1:$AA$4236,MATCH(filter!B$2,file!$A$1:$AA$1,0),0)," ")</f>
        <v>Karnataka</v>
      </c>
      <c r="C277">
        <f>IFERROR(VLOOKUP($A277,file!$A$1:$AA$4236,MATCH(filter!C$2,file!$A$1:$AA$1,0),0)," ")</f>
        <v>145.30000000000001</v>
      </c>
      <c r="D277">
        <f>IFERROR(VLOOKUP($A277,file!$A$1:$AA$4236,MATCH(filter!D$2,file!$A$1:$AA$1,0),0)," ")</f>
        <v>10</v>
      </c>
      <c r="E277" t="str">
        <f>IFERROR(VLOOKUP($A277,file!$A$1:$AA$4236,MATCH(filter!E$2,file!$A$1:$AA$1,0),0)," ")</f>
        <v>Small</v>
      </c>
      <c r="F277">
        <f>IFERROR(VLOOKUP($A277,file!$A$1:$AA$4236,MATCH(filter!F$2,file!$A$1:$AA$1,0),0)," ")</f>
        <v>43999</v>
      </c>
      <c r="G277">
        <f>IFERROR(VLOOKUP($A277,file!$A$1:$AA$4236,MATCH(filter!G$2,file!$A$1:$AA$1,0),0)," ")</f>
        <v>2020</v>
      </c>
      <c r="H277" t="str">
        <f>IFERROR(VLOOKUP($A277,file!$A$1:$AA$4236,MATCH(filter!H$2,file!$A$1:$AA$1,0),0)," ")</f>
        <v>Jun</v>
      </c>
      <c r="I277" t="str">
        <f>IFERROR(VLOOKUP($A277,file!$A$1:$AA$4236,MATCH(filter!I$2,file!$A$1:$AA$1,0),0)," ")</f>
        <v>QTR2</v>
      </c>
      <c r="J277">
        <f>IFERROR(VLOOKUP($A277,file!$A$1:$AA$4236,MATCH(filter!J$2,file!$A$1:$AA$1,0),0)," ")</f>
        <v>10</v>
      </c>
      <c r="K277" t="str">
        <f>IFERROR(VLOOKUP($A277,file!$A$1:$AA$4236,MATCH(filter!K$2,file!$A$1:$AA$1,0),0)," ")</f>
        <v>Ghee</v>
      </c>
      <c r="L277" t="str">
        <f>IFERROR(VLOOKUP($A277,file!$A$1:$AA$4236,MATCH(filter!L$2,file!$A$1:$AA$1,0),0)," ")</f>
        <v>Amul</v>
      </c>
      <c r="M277">
        <f>IFERROR(VLOOKUP($A277,file!$A$1:$AA$4236,MATCH(filter!M$2,file!$A$1:$AA$1,0),0)," ")</f>
        <v>703.07</v>
      </c>
      <c r="N277">
        <f>IFERROR(VLOOKUP($A277,file!$A$1:$AA$4236,MATCH(filter!N$2,file!$A$1:$AA$1,0),0)," ")</f>
        <v>10.6</v>
      </c>
      <c r="O277">
        <f>IFERROR(VLOOKUP($A277,file!$A$1:$AA$4236,MATCH(filter!O$2,file!$A$1:$AA$1,0),0)," ")</f>
        <v>7452.5420000000004</v>
      </c>
      <c r="P277">
        <f>IFERROR(VLOOKUP($A277,file!$A$1:$AA$4236,MATCH(filter!P$2,file!$A$1:$AA$1,0),0)," ")</f>
        <v>145</v>
      </c>
      <c r="Q277" t="str">
        <f>IFERROR(VLOOKUP($A277,file!$A$1:$AA$4236,MATCH(filter!Q$2,file!$A$1:$AA$1,0),0)," ")</f>
        <v>Ambient</v>
      </c>
      <c r="R277">
        <f>IFERROR(VLOOKUP($A277,file!$A$1:$AA$4236,MATCH(filter!R$2,file!$A$1:$AA$1,0),0)," ")</f>
        <v>43954</v>
      </c>
      <c r="S277">
        <f>IFERROR(VLOOKUP($A277,file!$A$1:$AA$4236,MATCH(filter!S$2,file!$A$1:$AA$1,0),0)," ")</f>
        <v>44099</v>
      </c>
      <c r="T277">
        <f>IFERROR(VLOOKUP($A277,file!$A$1:$AA$4236,MATCH(filter!T$2,file!$A$1:$AA$1,0),0)," ")</f>
        <v>482</v>
      </c>
      <c r="U277">
        <f>IFERROR(VLOOKUP($A277,file!$A$1:$AA$4236,MATCH(filter!U$2,file!$A$1:$AA$1,0),0)," ")</f>
        <v>7.88</v>
      </c>
      <c r="V277">
        <f>IFERROR(VLOOKUP($A277,file!$A$1:$AA$4236,MATCH(filter!V$2,file!$A$1:$AA$1,0),0)," ")</f>
        <v>3798.16</v>
      </c>
      <c r="W277" t="str">
        <f>IFERROR(VLOOKUP($A277,file!$A$1:$AA$4236,MATCH(filter!W$2,file!$A$1:$AA$1,0),0)," ")</f>
        <v>Chandigarh</v>
      </c>
      <c r="X277" t="str">
        <f>IFERROR(VLOOKUP($A277,file!$A$1:$AA$4236,MATCH(filter!X$2,file!$A$1:$AA$1,0),0)," ")</f>
        <v>Online</v>
      </c>
      <c r="Y277">
        <f>IFERROR(VLOOKUP($A277,file!$A$1:$AA$4236,MATCH(filter!Y$2,file!$A$1:$AA$1,0),0)," ")</f>
        <v>221</v>
      </c>
      <c r="Z277">
        <f>IFERROR(VLOOKUP($A277,file!$A$1:$AA$4236,MATCH(filter!Z$2,file!$A$1:$AA$1,0),0)," ")</f>
        <v>53.52</v>
      </c>
      <c r="AA277">
        <f>IFERROR(VLOOKUP($A277,file!$A$1:$AA$4236,MATCH(filter!AA$2,file!$A$1:$AA$1,0),0)," ")</f>
        <v>41.09</v>
      </c>
    </row>
    <row r="278" spans="1:27" x14ac:dyDescent="0.25">
      <c r="A278" t="str">
        <f>dashboard!$W$2 &amp;"-" &amp;COUNTA(file!$L$2:L277)</f>
        <v>Amul-276</v>
      </c>
      <c r="B278" t="str">
        <f>IFERROR(VLOOKUP($A278,file!$A$1:$AA$4236,MATCH(filter!B$2,file!$A$1:$AA$1,0),0)," ")</f>
        <v>Kerala</v>
      </c>
      <c r="C278">
        <f>IFERROR(VLOOKUP($A278,file!$A$1:$AA$4236,MATCH(filter!C$2,file!$A$1:$AA$1,0),0)," ")</f>
        <v>902.72</v>
      </c>
      <c r="D278">
        <f>IFERROR(VLOOKUP($A278,file!$A$1:$AA$4236,MATCH(filter!D$2,file!$A$1:$AA$1,0),0)," ")</f>
        <v>45</v>
      </c>
      <c r="E278" t="str">
        <f>IFERROR(VLOOKUP($A278,file!$A$1:$AA$4236,MATCH(filter!E$2,file!$A$1:$AA$1,0),0)," ")</f>
        <v>Small</v>
      </c>
      <c r="F278">
        <f>IFERROR(VLOOKUP($A278,file!$A$1:$AA$4236,MATCH(filter!F$2,file!$A$1:$AA$1,0),0)," ")</f>
        <v>44363</v>
      </c>
      <c r="G278">
        <f>IFERROR(VLOOKUP($A278,file!$A$1:$AA$4236,MATCH(filter!G$2,file!$A$1:$AA$1,0),0)," ")</f>
        <v>2021</v>
      </c>
      <c r="H278" t="str">
        <f>IFERROR(VLOOKUP($A278,file!$A$1:$AA$4236,MATCH(filter!H$2,file!$A$1:$AA$1,0),0)," ")</f>
        <v>Jun</v>
      </c>
      <c r="I278" t="str">
        <f>IFERROR(VLOOKUP($A278,file!$A$1:$AA$4236,MATCH(filter!I$2,file!$A$1:$AA$1,0),0)," ")</f>
        <v>QTR2</v>
      </c>
      <c r="J278">
        <f>IFERROR(VLOOKUP($A278,file!$A$1:$AA$4236,MATCH(filter!J$2,file!$A$1:$AA$1,0),0)," ")</f>
        <v>4</v>
      </c>
      <c r="K278" t="str">
        <f>IFERROR(VLOOKUP($A278,file!$A$1:$AA$4236,MATCH(filter!K$2,file!$A$1:$AA$1,0),0)," ")</f>
        <v>Yogurt</v>
      </c>
      <c r="L278" t="str">
        <f>IFERROR(VLOOKUP($A278,file!$A$1:$AA$4236,MATCH(filter!L$2,file!$A$1:$AA$1,0),0)," ")</f>
        <v>Amul</v>
      </c>
      <c r="M278">
        <f>IFERROR(VLOOKUP($A278,file!$A$1:$AA$4236,MATCH(filter!M$2,file!$A$1:$AA$1,0),0)," ")</f>
        <v>367.53</v>
      </c>
      <c r="N278">
        <f>IFERROR(VLOOKUP($A278,file!$A$1:$AA$4236,MATCH(filter!N$2,file!$A$1:$AA$1,0),0)," ")</f>
        <v>99.42</v>
      </c>
      <c r="O278">
        <f>IFERROR(VLOOKUP($A278,file!$A$1:$AA$4236,MATCH(filter!O$2,file!$A$1:$AA$1,0),0)," ")</f>
        <v>36539.832600000002</v>
      </c>
      <c r="P278">
        <f>IFERROR(VLOOKUP($A278,file!$A$1:$AA$4236,MATCH(filter!P$2,file!$A$1:$AA$1,0),0)," ")</f>
        <v>21</v>
      </c>
      <c r="Q278" t="str">
        <f>IFERROR(VLOOKUP($A278,file!$A$1:$AA$4236,MATCH(filter!Q$2,file!$A$1:$AA$1,0),0)," ")</f>
        <v>Refrigerated</v>
      </c>
      <c r="R278">
        <f>IFERROR(VLOOKUP($A278,file!$A$1:$AA$4236,MATCH(filter!R$2,file!$A$1:$AA$1,0),0)," ")</f>
        <v>44359</v>
      </c>
      <c r="S278">
        <f>IFERROR(VLOOKUP($A278,file!$A$1:$AA$4236,MATCH(filter!S$2,file!$A$1:$AA$1,0),0)," ")</f>
        <v>44380</v>
      </c>
      <c r="T278">
        <f>IFERROR(VLOOKUP($A278,file!$A$1:$AA$4236,MATCH(filter!T$2,file!$A$1:$AA$1,0),0)," ")</f>
        <v>114</v>
      </c>
      <c r="U278">
        <f>IFERROR(VLOOKUP($A278,file!$A$1:$AA$4236,MATCH(filter!U$2,file!$A$1:$AA$1,0),0)," ")</f>
        <v>103.89</v>
      </c>
      <c r="V278">
        <f>IFERROR(VLOOKUP($A278,file!$A$1:$AA$4236,MATCH(filter!V$2,file!$A$1:$AA$1,0),0)," ")</f>
        <v>11843.46</v>
      </c>
      <c r="W278" t="str">
        <f>IFERROR(VLOOKUP($A278,file!$A$1:$AA$4236,MATCH(filter!W$2,file!$A$1:$AA$1,0),0)," ")</f>
        <v>West Bengal</v>
      </c>
      <c r="X278" t="str">
        <f>IFERROR(VLOOKUP($A278,file!$A$1:$AA$4236,MATCH(filter!X$2,file!$A$1:$AA$1,0),0)," ")</f>
        <v>Online</v>
      </c>
      <c r="Y278">
        <f>IFERROR(VLOOKUP($A278,file!$A$1:$AA$4236,MATCH(filter!Y$2,file!$A$1:$AA$1,0),0)," ")</f>
        <v>253</v>
      </c>
      <c r="Z278">
        <f>IFERROR(VLOOKUP($A278,file!$A$1:$AA$4236,MATCH(filter!Z$2,file!$A$1:$AA$1,0),0)," ")</f>
        <v>76.45</v>
      </c>
      <c r="AA278">
        <f>IFERROR(VLOOKUP($A278,file!$A$1:$AA$4236,MATCH(filter!AA$2,file!$A$1:$AA$1,0),0)," ")</f>
        <v>170.28</v>
      </c>
    </row>
    <row r="279" spans="1:27" x14ac:dyDescent="0.25">
      <c r="A279" t="str">
        <f>dashboard!$W$2 &amp;"-" &amp;COUNTA(file!$L$2:L278)</f>
        <v>Amul-277</v>
      </c>
      <c r="B279" t="str">
        <f>IFERROR(VLOOKUP($A279,file!$A$1:$AA$4236,MATCH(filter!B$2,file!$A$1:$AA$1,0),0)," ")</f>
        <v>West Bengal</v>
      </c>
      <c r="C279">
        <f>IFERROR(VLOOKUP($A279,file!$A$1:$AA$4236,MATCH(filter!C$2,file!$A$1:$AA$1,0),0)," ")</f>
        <v>478.53</v>
      </c>
      <c r="D279">
        <f>IFERROR(VLOOKUP($A279,file!$A$1:$AA$4236,MATCH(filter!D$2,file!$A$1:$AA$1,0),0)," ")</f>
        <v>63</v>
      </c>
      <c r="E279" t="str">
        <f>IFERROR(VLOOKUP($A279,file!$A$1:$AA$4236,MATCH(filter!E$2,file!$A$1:$AA$1,0),0)," ")</f>
        <v>Medium</v>
      </c>
      <c r="F279">
        <f>IFERROR(VLOOKUP($A279,file!$A$1:$AA$4236,MATCH(filter!F$2,file!$A$1:$AA$1,0),0)," ")</f>
        <v>43870</v>
      </c>
      <c r="G279">
        <f>IFERROR(VLOOKUP($A279,file!$A$1:$AA$4236,MATCH(filter!G$2,file!$A$1:$AA$1,0),0)," ")</f>
        <v>2020</v>
      </c>
      <c r="H279" t="str">
        <f>IFERROR(VLOOKUP($A279,file!$A$1:$AA$4236,MATCH(filter!H$2,file!$A$1:$AA$1,0),0)," ")</f>
        <v>Feb</v>
      </c>
      <c r="I279" t="str">
        <f>IFERROR(VLOOKUP($A279,file!$A$1:$AA$4236,MATCH(filter!I$2,file!$A$1:$AA$1,0),0)," ")</f>
        <v>QTR1</v>
      </c>
      <c r="J279">
        <f>IFERROR(VLOOKUP($A279,file!$A$1:$AA$4236,MATCH(filter!J$2,file!$A$1:$AA$1,0),0)," ")</f>
        <v>6</v>
      </c>
      <c r="K279" t="str">
        <f>IFERROR(VLOOKUP($A279,file!$A$1:$AA$4236,MATCH(filter!K$2,file!$A$1:$AA$1,0),0)," ")</f>
        <v>Curd</v>
      </c>
      <c r="L279" t="str">
        <f>IFERROR(VLOOKUP($A279,file!$A$1:$AA$4236,MATCH(filter!L$2,file!$A$1:$AA$1,0),0)," ")</f>
        <v>Amul</v>
      </c>
      <c r="M279">
        <f>IFERROR(VLOOKUP($A279,file!$A$1:$AA$4236,MATCH(filter!M$2,file!$A$1:$AA$1,0),0)," ")</f>
        <v>191.18</v>
      </c>
      <c r="N279">
        <f>IFERROR(VLOOKUP($A279,file!$A$1:$AA$4236,MATCH(filter!N$2,file!$A$1:$AA$1,0),0)," ")</f>
        <v>27.36</v>
      </c>
      <c r="O279">
        <f>IFERROR(VLOOKUP($A279,file!$A$1:$AA$4236,MATCH(filter!O$2,file!$A$1:$AA$1,0),0)," ")</f>
        <v>5230.6848</v>
      </c>
      <c r="P279">
        <f>IFERROR(VLOOKUP($A279,file!$A$1:$AA$4236,MATCH(filter!P$2,file!$A$1:$AA$1,0),0)," ")</f>
        <v>5</v>
      </c>
      <c r="Q279" t="str">
        <f>IFERROR(VLOOKUP($A279,file!$A$1:$AA$4236,MATCH(filter!Q$2,file!$A$1:$AA$1,0),0)," ")</f>
        <v>Refrigerated</v>
      </c>
      <c r="R279">
        <f>IFERROR(VLOOKUP($A279,file!$A$1:$AA$4236,MATCH(filter!R$2,file!$A$1:$AA$1,0),0)," ")</f>
        <v>43836</v>
      </c>
      <c r="S279">
        <f>IFERROR(VLOOKUP($A279,file!$A$1:$AA$4236,MATCH(filter!S$2,file!$A$1:$AA$1,0),0)," ")</f>
        <v>43841</v>
      </c>
      <c r="T279">
        <f>IFERROR(VLOOKUP($A279,file!$A$1:$AA$4236,MATCH(filter!T$2,file!$A$1:$AA$1,0),0)," ")</f>
        <v>101</v>
      </c>
      <c r="U279">
        <f>IFERROR(VLOOKUP($A279,file!$A$1:$AA$4236,MATCH(filter!U$2,file!$A$1:$AA$1,0),0)," ")</f>
        <v>23.43</v>
      </c>
      <c r="V279">
        <f>IFERROR(VLOOKUP($A279,file!$A$1:$AA$4236,MATCH(filter!V$2,file!$A$1:$AA$1,0),0)," ")</f>
        <v>2366.4299999999998</v>
      </c>
      <c r="W279" t="str">
        <f>IFERROR(VLOOKUP($A279,file!$A$1:$AA$4236,MATCH(filter!W$2,file!$A$1:$AA$1,0),0)," ")</f>
        <v>Bihar</v>
      </c>
      <c r="X279" t="str">
        <f>IFERROR(VLOOKUP($A279,file!$A$1:$AA$4236,MATCH(filter!X$2,file!$A$1:$AA$1,0),0)," ")</f>
        <v>Retail</v>
      </c>
      <c r="Y279">
        <f>IFERROR(VLOOKUP($A279,file!$A$1:$AA$4236,MATCH(filter!Y$2,file!$A$1:$AA$1,0),0)," ")</f>
        <v>90</v>
      </c>
      <c r="Z279">
        <f>IFERROR(VLOOKUP($A279,file!$A$1:$AA$4236,MATCH(filter!Z$2,file!$A$1:$AA$1,0),0)," ")</f>
        <v>41.42</v>
      </c>
      <c r="AA279">
        <f>IFERROR(VLOOKUP($A279,file!$A$1:$AA$4236,MATCH(filter!AA$2,file!$A$1:$AA$1,0),0)," ")</f>
        <v>30.7</v>
      </c>
    </row>
    <row r="280" spans="1:27" x14ac:dyDescent="0.25">
      <c r="A280" t="str">
        <f>dashboard!$W$2 &amp;"-" &amp;COUNTA(file!$L$2:L279)</f>
        <v>Amul-278</v>
      </c>
      <c r="B280" t="str">
        <f>IFERROR(VLOOKUP($A280,file!$A$1:$AA$4236,MATCH(filter!B$2,file!$A$1:$AA$1,0),0)," ")</f>
        <v>Tamil Nadu</v>
      </c>
      <c r="C280">
        <f>IFERROR(VLOOKUP($A280,file!$A$1:$AA$4236,MATCH(filter!C$2,file!$A$1:$AA$1,0),0)," ")</f>
        <v>42</v>
      </c>
      <c r="D280">
        <f>IFERROR(VLOOKUP($A280,file!$A$1:$AA$4236,MATCH(filter!D$2,file!$A$1:$AA$1,0),0)," ")</f>
        <v>31</v>
      </c>
      <c r="E280" t="str">
        <f>IFERROR(VLOOKUP($A280,file!$A$1:$AA$4236,MATCH(filter!E$2,file!$A$1:$AA$1,0),0)," ")</f>
        <v>Medium</v>
      </c>
      <c r="F280">
        <f>IFERROR(VLOOKUP($A280,file!$A$1:$AA$4236,MATCH(filter!F$2,file!$A$1:$AA$1,0),0)," ")</f>
        <v>43622</v>
      </c>
      <c r="G280">
        <f>IFERROR(VLOOKUP($A280,file!$A$1:$AA$4236,MATCH(filter!G$2,file!$A$1:$AA$1,0),0)," ")</f>
        <v>2019</v>
      </c>
      <c r="H280" t="str">
        <f>IFERROR(VLOOKUP($A280,file!$A$1:$AA$4236,MATCH(filter!H$2,file!$A$1:$AA$1,0),0)," ")</f>
        <v>Jun</v>
      </c>
      <c r="I280" t="str">
        <f>IFERROR(VLOOKUP($A280,file!$A$1:$AA$4236,MATCH(filter!I$2,file!$A$1:$AA$1,0),0)," ")</f>
        <v>QTR2</v>
      </c>
      <c r="J280">
        <f>IFERROR(VLOOKUP($A280,file!$A$1:$AA$4236,MATCH(filter!J$2,file!$A$1:$AA$1,0),0)," ")</f>
        <v>5</v>
      </c>
      <c r="K280" t="str">
        <f>IFERROR(VLOOKUP($A280,file!$A$1:$AA$4236,MATCH(filter!K$2,file!$A$1:$AA$1,0),0)," ")</f>
        <v>Ice Cream</v>
      </c>
      <c r="L280" t="str">
        <f>IFERROR(VLOOKUP($A280,file!$A$1:$AA$4236,MATCH(filter!L$2,file!$A$1:$AA$1,0),0)," ")</f>
        <v>Amul</v>
      </c>
      <c r="M280">
        <f>IFERROR(VLOOKUP($A280,file!$A$1:$AA$4236,MATCH(filter!M$2,file!$A$1:$AA$1,0),0)," ")</f>
        <v>337.04</v>
      </c>
      <c r="N280">
        <f>IFERROR(VLOOKUP($A280,file!$A$1:$AA$4236,MATCH(filter!N$2,file!$A$1:$AA$1,0),0)," ")</f>
        <v>12.37</v>
      </c>
      <c r="O280">
        <f>IFERROR(VLOOKUP($A280,file!$A$1:$AA$4236,MATCH(filter!O$2,file!$A$1:$AA$1,0),0)," ")</f>
        <v>4169.1848</v>
      </c>
      <c r="P280">
        <f>IFERROR(VLOOKUP($A280,file!$A$1:$AA$4236,MATCH(filter!P$2,file!$A$1:$AA$1,0),0)," ")</f>
        <v>24</v>
      </c>
      <c r="Q280" t="str">
        <f>IFERROR(VLOOKUP($A280,file!$A$1:$AA$4236,MATCH(filter!Q$2,file!$A$1:$AA$1,0),0)," ")</f>
        <v>Frozen</v>
      </c>
      <c r="R280">
        <f>IFERROR(VLOOKUP($A280,file!$A$1:$AA$4236,MATCH(filter!R$2,file!$A$1:$AA$1,0),0)," ")</f>
        <v>43585</v>
      </c>
      <c r="S280">
        <f>IFERROR(VLOOKUP($A280,file!$A$1:$AA$4236,MATCH(filter!S$2,file!$A$1:$AA$1,0),0)," ")</f>
        <v>43609</v>
      </c>
      <c r="T280">
        <f>IFERROR(VLOOKUP($A280,file!$A$1:$AA$4236,MATCH(filter!T$2,file!$A$1:$AA$1,0),0)," ")</f>
        <v>205</v>
      </c>
      <c r="U280">
        <f>IFERROR(VLOOKUP($A280,file!$A$1:$AA$4236,MATCH(filter!U$2,file!$A$1:$AA$1,0),0)," ")</f>
        <v>11.42</v>
      </c>
      <c r="V280">
        <f>IFERROR(VLOOKUP($A280,file!$A$1:$AA$4236,MATCH(filter!V$2,file!$A$1:$AA$1,0),0)," ")</f>
        <v>2341.1</v>
      </c>
      <c r="W280" t="str">
        <f>IFERROR(VLOOKUP($A280,file!$A$1:$AA$4236,MATCH(filter!W$2,file!$A$1:$AA$1,0),0)," ")</f>
        <v>Madhya Pradesh</v>
      </c>
      <c r="X280" t="str">
        <f>IFERROR(VLOOKUP($A280,file!$A$1:$AA$4236,MATCH(filter!X$2,file!$A$1:$AA$1,0),0)," ")</f>
        <v>Wholesale</v>
      </c>
      <c r="Y280">
        <f>IFERROR(VLOOKUP($A280,file!$A$1:$AA$4236,MATCH(filter!Y$2,file!$A$1:$AA$1,0),0)," ")</f>
        <v>132</v>
      </c>
      <c r="Z280">
        <f>IFERROR(VLOOKUP($A280,file!$A$1:$AA$4236,MATCH(filter!Z$2,file!$A$1:$AA$1,0),0)," ")</f>
        <v>40.98</v>
      </c>
      <c r="AA280">
        <f>IFERROR(VLOOKUP($A280,file!$A$1:$AA$4236,MATCH(filter!AA$2,file!$A$1:$AA$1,0),0)," ")</f>
        <v>139.86000000000001</v>
      </c>
    </row>
    <row r="281" spans="1:27" x14ac:dyDescent="0.25">
      <c r="A281" t="str">
        <f>dashboard!$W$2 &amp;"-" &amp;COUNTA(file!$L$2:L280)</f>
        <v>Amul-279</v>
      </c>
      <c r="B281" t="str">
        <f>IFERROR(VLOOKUP($A281,file!$A$1:$AA$4236,MATCH(filter!B$2,file!$A$1:$AA$1,0),0)," ")</f>
        <v>Chandigarh</v>
      </c>
      <c r="C281">
        <f>IFERROR(VLOOKUP($A281,file!$A$1:$AA$4236,MATCH(filter!C$2,file!$A$1:$AA$1,0),0)," ")</f>
        <v>413.79</v>
      </c>
      <c r="D281">
        <f>IFERROR(VLOOKUP($A281,file!$A$1:$AA$4236,MATCH(filter!D$2,file!$A$1:$AA$1,0),0)," ")</f>
        <v>77</v>
      </c>
      <c r="E281" t="str">
        <f>IFERROR(VLOOKUP($A281,file!$A$1:$AA$4236,MATCH(filter!E$2,file!$A$1:$AA$1,0),0)," ")</f>
        <v>Small</v>
      </c>
      <c r="F281">
        <f>IFERROR(VLOOKUP($A281,file!$A$1:$AA$4236,MATCH(filter!F$2,file!$A$1:$AA$1,0),0)," ")</f>
        <v>44573</v>
      </c>
      <c r="G281">
        <f>IFERROR(VLOOKUP($A281,file!$A$1:$AA$4236,MATCH(filter!G$2,file!$A$1:$AA$1,0),0)," ")</f>
        <v>2022</v>
      </c>
      <c r="H281" t="str">
        <f>IFERROR(VLOOKUP($A281,file!$A$1:$AA$4236,MATCH(filter!H$2,file!$A$1:$AA$1,0),0)," ")</f>
        <v>Jan</v>
      </c>
      <c r="I281" t="str">
        <f>IFERROR(VLOOKUP($A281,file!$A$1:$AA$4236,MATCH(filter!I$2,file!$A$1:$AA$1,0),0)," ")</f>
        <v>QTR1</v>
      </c>
      <c r="J281">
        <f>IFERROR(VLOOKUP($A281,file!$A$1:$AA$4236,MATCH(filter!J$2,file!$A$1:$AA$1,0),0)," ")</f>
        <v>8</v>
      </c>
      <c r="K281" t="str">
        <f>IFERROR(VLOOKUP($A281,file!$A$1:$AA$4236,MATCH(filter!K$2,file!$A$1:$AA$1,0),0)," ")</f>
        <v>Buttermilk</v>
      </c>
      <c r="L281" t="str">
        <f>IFERROR(VLOOKUP($A281,file!$A$1:$AA$4236,MATCH(filter!L$2,file!$A$1:$AA$1,0),0)," ")</f>
        <v>Amul</v>
      </c>
      <c r="M281">
        <f>IFERROR(VLOOKUP($A281,file!$A$1:$AA$4236,MATCH(filter!M$2,file!$A$1:$AA$1,0),0)," ")</f>
        <v>388.29</v>
      </c>
      <c r="N281">
        <f>IFERROR(VLOOKUP($A281,file!$A$1:$AA$4236,MATCH(filter!N$2,file!$A$1:$AA$1,0),0)," ")</f>
        <v>92.96</v>
      </c>
      <c r="O281">
        <f>IFERROR(VLOOKUP($A281,file!$A$1:$AA$4236,MATCH(filter!O$2,file!$A$1:$AA$1,0),0)," ")</f>
        <v>36095.438399999999</v>
      </c>
      <c r="P281">
        <f>IFERROR(VLOOKUP($A281,file!$A$1:$AA$4236,MATCH(filter!P$2,file!$A$1:$AA$1,0),0)," ")</f>
        <v>11</v>
      </c>
      <c r="Q281" t="str">
        <f>IFERROR(VLOOKUP($A281,file!$A$1:$AA$4236,MATCH(filter!Q$2,file!$A$1:$AA$1,0),0)," ")</f>
        <v>Refrigerated</v>
      </c>
      <c r="R281">
        <f>IFERROR(VLOOKUP($A281,file!$A$1:$AA$4236,MATCH(filter!R$2,file!$A$1:$AA$1,0),0)," ")</f>
        <v>44518</v>
      </c>
      <c r="S281">
        <f>IFERROR(VLOOKUP($A281,file!$A$1:$AA$4236,MATCH(filter!S$2,file!$A$1:$AA$1,0),0)," ")</f>
        <v>44529</v>
      </c>
      <c r="T281">
        <f>IFERROR(VLOOKUP($A281,file!$A$1:$AA$4236,MATCH(filter!T$2,file!$A$1:$AA$1,0),0)," ")</f>
        <v>316</v>
      </c>
      <c r="U281">
        <f>IFERROR(VLOOKUP($A281,file!$A$1:$AA$4236,MATCH(filter!U$2,file!$A$1:$AA$1,0),0)," ")</f>
        <v>88.32</v>
      </c>
      <c r="V281">
        <f>IFERROR(VLOOKUP($A281,file!$A$1:$AA$4236,MATCH(filter!V$2,file!$A$1:$AA$1,0),0)," ")</f>
        <v>27909.119999999999</v>
      </c>
      <c r="W281" t="str">
        <f>IFERROR(VLOOKUP($A281,file!$A$1:$AA$4236,MATCH(filter!W$2,file!$A$1:$AA$1,0),0)," ")</f>
        <v>Bihar</v>
      </c>
      <c r="X281" t="str">
        <f>IFERROR(VLOOKUP($A281,file!$A$1:$AA$4236,MATCH(filter!X$2,file!$A$1:$AA$1,0),0)," ")</f>
        <v>Retail</v>
      </c>
      <c r="Y281">
        <f>IFERROR(VLOOKUP($A281,file!$A$1:$AA$4236,MATCH(filter!Y$2,file!$A$1:$AA$1,0),0)," ")</f>
        <v>72</v>
      </c>
      <c r="Z281">
        <f>IFERROR(VLOOKUP($A281,file!$A$1:$AA$4236,MATCH(filter!Z$2,file!$A$1:$AA$1,0),0)," ")</f>
        <v>88.44</v>
      </c>
      <c r="AA281">
        <f>IFERROR(VLOOKUP($A281,file!$A$1:$AA$4236,MATCH(filter!AA$2,file!$A$1:$AA$1,0),0)," ")</f>
        <v>45.68</v>
      </c>
    </row>
    <row r="282" spans="1:27" x14ac:dyDescent="0.25">
      <c r="A282" t="str">
        <f>dashboard!$W$2 &amp;"-" &amp;COUNTA(file!$L$2:L281)</f>
        <v>Amul-280</v>
      </c>
      <c r="B282" t="str">
        <f>IFERROR(VLOOKUP($A282,file!$A$1:$AA$4236,MATCH(filter!B$2,file!$A$1:$AA$1,0),0)," ")</f>
        <v>Chandigarh</v>
      </c>
      <c r="C282">
        <f>IFERROR(VLOOKUP($A282,file!$A$1:$AA$4236,MATCH(filter!C$2,file!$A$1:$AA$1,0),0)," ")</f>
        <v>530.59</v>
      </c>
      <c r="D282">
        <f>IFERROR(VLOOKUP($A282,file!$A$1:$AA$4236,MATCH(filter!D$2,file!$A$1:$AA$1,0),0)," ")</f>
        <v>19</v>
      </c>
      <c r="E282" t="str">
        <f>IFERROR(VLOOKUP($A282,file!$A$1:$AA$4236,MATCH(filter!E$2,file!$A$1:$AA$1,0),0)," ")</f>
        <v>Medium</v>
      </c>
      <c r="F282">
        <f>IFERROR(VLOOKUP($A282,file!$A$1:$AA$4236,MATCH(filter!F$2,file!$A$1:$AA$1,0),0)," ")</f>
        <v>44355</v>
      </c>
      <c r="G282">
        <f>IFERROR(VLOOKUP($A282,file!$A$1:$AA$4236,MATCH(filter!G$2,file!$A$1:$AA$1,0),0)," ")</f>
        <v>2021</v>
      </c>
      <c r="H282" t="str">
        <f>IFERROR(VLOOKUP($A282,file!$A$1:$AA$4236,MATCH(filter!H$2,file!$A$1:$AA$1,0),0)," ")</f>
        <v>Jun</v>
      </c>
      <c r="I282" t="str">
        <f>IFERROR(VLOOKUP($A282,file!$A$1:$AA$4236,MATCH(filter!I$2,file!$A$1:$AA$1,0),0)," ")</f>
        <v>QTR2</v>
      </c>
      <c r="J282">
        <f>IFERROR(VLOOKUP($A282,file!$A$1:$AA$4236,MATCH(filter!J$2,file!$A$1:$AA$1,0),0)," ")</f>
        <v>1</v>
      </c>
      <c r="K282" t="str">
        <f>IFERROR(VLOOKUP($A282,file!$A$1:$AA$4236,MATCH(filter!K$2,file!$A$1:$AA$1,0),0)," ")</f>
        <v>Milk</v>
      </c>
      <c r="L282" t="str">
        <f>IFERROR(VLOOKUP($A282,file!$A$1:$AA$4236,MATCH(filter!L$2,file!$A$1:$AA$1,0),0)," ")</f>
        <v>Amul</v>
      </c>
      <c r="M282">
        <f>IFERROR(VLOOKUP($A282,file!$A$1:$AA$4236,MATCH(filter!M$2,file!$A$1:$AA$1,0),0)," ")</f>
        <v>78.11</v>
      </c>
      <c r="N282">
        <f>IFERROR(VLOOKUP($A282,file!$A$1:$AA$4236,MATCH(filter!N$2,file!$A$1:$AA$1,0),0)," ")</f>
        <v>87.58</v>
      </c>
      <c r="O282">
        <f>IFERROR(VLOOKUP($A282,file!$A$1:$AA$4236,MATCH(filter!O$2,file!$A$1:$AA$1,0),0)," ")</f>
        <v>6840.8737999999994</v>
      </c>
      <c r="P282">
        <f>IFERROR(VLOOKUP($A282,file!$A$1:$AA$4236,MATCH(filter!P$2,file!$A$1:$AA$1,0),0)," ")</f>
        <v>22</v>
      </c>
      <c r="Q282" t="str">
        <f>IFERROR(VLOOKUP($A282,file!$A$1:$AA$4236,MATCH(filter!Q$2,file!$A$1:$AA$1,0),0)," ")</f>
        <v>Tetra Pack</v>
      </c>
      <c r="R282">
        <f>IFERROR(VLOOKUP($A282,file!$A$1:$AA$4236,MATCH(filter!R$2,file!$A$1:$AA$1,0),0)," ")</f>
        <v>44307</v>
      </c>
      <c r="S282">
        <f>IFERROR(VLOOKUP($A282,file!$A$1:$AA$4236,MATCH(filter!S$2,file!$A$1:$AA$1,0),0)," ")</f>
        <v>44329</v>
      </c>
      <c r="T282">
        <f>IFERROR(VLOOKUP($A282,file!$A$1:$AA$4236,MATCH(filter!T$2,file!$A$1:$AA$1,0),0)," ")</f>
        <v>65</v>
      </c>
      <c r="U282">
        <f>IFERROR(VLOOKUP($A282,file!$A$1:$AA$4236,MATCH(filter!U$2,file!$A$1:$AA$1,0),0)," ")</f>
        <v>84.81</v>
      </c>
      <c r="V282">
        <f>IFERROR(VLOOKUP($A282,file!$A$1:$AA$4236,MATCH(filter!V$2,file!$A$1:$AA$1,0),0)," ")</f>
        <v>5512.65</v>
      </c>
      <c r="W282" t="str">
        <f>IFERROR(VLOOKUP($A282,file!$A$1:$AA$4236,MATCH(filter!W$2,file!$A$1:$AA$1,0),0)," ")</f>
        <v>Bihar</v>
      </c>
      <c r="X282" t="str">
        <f>IFERROR(VLOOKUP($A282,file!$A$1:$AA$4236,MATCH(filter!X$2,file!$A$1:$AA$1,0),0)," ")</f>
        <v>Wholesale</v>
      </c>
      <c r="Y282">
        <f>IFERROR(VLOOKUP($A282,file!$A$1:$AA$4236,MATCH(filter!Y$2,file!$A$1:$AA$1,0),0)," ")</f>
        <v>13</v>
      </c>
      <c r="Z282">
        <f>IFERROR(VLOOKUP($A282,file!$A$1:$AA$4236,MATCH(filter!Z$2,file!$A$1:$AA$1,0),0)," ")</f>
        <v>82.41</v>
      </c>
      <c r="AA282">
        <f>IFERROR(VLOOKUP($A282,file!$A$1:$AA$4236,MATCH(filter!AA$2,file!$A$1:$AA$1,0),0)," ")</f>
        <v>43.17</v>
      </c>
    </row>
    <row r="283" spans="1:27" x14ac:dyDescent="0.25">
      <c r="A283" t="str">
        <f>dashboard!$W$2 &amp;"-" &amp;COUNTA(file!$L$2:L282)</f>
        <v>Amul-281</v>
      </c>
      <c r="B283" t="str">
        <f>IFERROR(VLOOKUP($A283,file!$A$1:$AA$4236,MATCH(filter!B$2,file!$A$1:$AA$1,0),0)," ")</f>
        <v>Tamil Nadu</v>
      </c>
      <c r="C283">
        <f>IFERROR(VLOOKUP($A283,file!$A$1:$AA$4236,MATCH(filter!C$2,file!$A$1:$AA$1,0),0)," ")</f>
        <v>924.27</v>
      </c>
      <c r="D283">
        <f>IFERROR(VLOOKUP($A283,file!$A$1:$AA$4236,MATCH(filter!D$2,file!$A$1:$AA$1,0),0)," ")</f>
        <v>39</v>
      </c>
      <c r="E283" t="str">
        <f>IFERROR(VLOOKUP($A283,file!$A$1:$AA$4236,MATCH(filter!E$2,file!$A$1:$AA$1,0),0)," ")</f>
        <v>Medium</v>
      </c>
      <c r="F283">
        <f>IFERROR(VLOOKUP($A283,file!$A$1:$AA$4236,MATCH(filter!F$2,file!$A$1:$AA$1,0),0)," ")</f>
        <v>44868</v>
      </c>
      <c r="G283">
        <f>IFERROR(VLOOKUP($A283,file!$A$1:$AA$4236,MATCH(filter!G$2,file!$A$1:$AA$1,0),0)," ")</f>
        <v>2022</v>
      </c>
      <c r="H283" t="str">
        <f>IFERROR(VLOOKUP($A283,file!$A$1:$AA$4236,MATCH(filter!H$2,file!$A$1:$AA$1,0),0)," ")</f>
        <v>Nov</v>
      </c>
      <c r="I283" t="str">
        <f>IFERROR(VLOOKUP($A283,file!$A$1:$AA$4236,MATCH(filter!I$2,file!$A$1:$AA$1,0),0)," ")</f>
        <v>QTR4</v>
      </c>
      <c r="J283">
        <f>IFERROR(VLOOKUP($A283,file!$A$1:$AA$4236,MATCH(filter!J$2,file!$A$1:$AA$1,0),0)," ")</f>
        <v>8</v>
      </c>
      <c r="K283" t="str">
        <f>IFERROR(VLOOKUP($A283,file!$A$1:$AA$4236,MATCH(filter!K$2,file!$A$1:$AA$1,0),0)," ")</f>
        <v>Buttermilk</v>
      </c>
      <c r="L283" t="str">
        <f>IFERROR(VLOOKUP($A283,file!$A$1:$AA$4236,MATCH(filter!L$2,file!$A$1:$AA$1,0),0)," ")</f>
        <v>Amul</v>
      </c>
      <c r="M283">
        <f>IFERROR(VLOOKUP($A283,file!$A$1:$AA$4236,MATCH(filter!M$2,file!$A$1:$AA$1,0),0)," ")</f>
        <v>934.63</v>
      </c>
      <c r="N283">
        <f>IFERROR(VLOOKUP($A283,file!$A$1:$AA$4236,MATCH(filter!N$2,file!$A$1:$AA$1,0),0)," ")</f>
        <v>42.34</v>
      </c>
      <c r="O283">
        <f>IFERROR(VLOOKUP($A283,file!$A$1:$AA$4236,MATCH(filter!O$2,file!$A$1:$AA$1,0),0)," ")</f>
        <v>39572.234200000006</v>
      </c>
      <c r="P283">
        <f>IFERROR(VLOOKUP($A283,file!$A$1:$AA$4236,MATCH(filter!P$2,file!$A$1:$AA$1,0),0)," ")</f>
        <v>14</v>
      </c>
      <c r="Q283" t="str">
        <f>IFERROR(VLOOKUP($A283,file!$A$1:$AA$4236,MATCH(filter!Q$2,file!$A$1:$AA$1,0),0)," ")</f>
        <v>Refrigerated</v>
      </c>
      <c r="R283">
        <f>IFERROR(VLOOKUP($A283,file!$A$1:$AA$4236,MATCH(filter!R$2,file!$A$1:$AA$1,0),0)," ")</f>
        <v>44836</v>
      </c>
      <c r="S283">
        <f>IFERROR(VLOOKUP($A283,file!$A$1:$AA$4236,MATCH(filter!S$2,file!$A$1:$AA$1,0),0)," ")</f>
        <v>44850</v>
      </c>
      <c r="T283">
        <f>IFERROR(VLOOKUP($A283,file!$A$1:$AA$4236,MATCH(filter!T$2,file!$A$1:$AA$1,0),0)," ")</f>
        <v>199</v>
      </c>
      <c r="U283">
        <f>IFERROR(VLOOKUP($A283,file!$A$1:$AA$4236,MATCH(filter!U$2,file!$A$1:$AA$1,0),0)," ")</f>
        <v>47.1</v>
      </c>
      <c r="V283">
        <f>IFERROR(VLOOKUP($A283,file!$A$1:$AA$4236,MATCH(filter!V$2,file!$A$1:$AA$1,0),0)," ")</f>
        <v>9372.9</v>
      </c>
      <c r="W283" t="str">
        <f>IFERROR(VLOOKUP($A283,file!$A$1:$AA$4236,MATCH(filter!W$2,file!$A$1:$AA$1,0),0)," ")</f>
        <v>West Bengal</v>
      </c>
      <c r="X283" t="str">
        <f>IFERROR(VLOOKUP($A283,file!$A$1:$AA$4236,MATCH(filter!X$2,file!$A$1:$AA$1,0),0)," ")</f>
        <v>Online</v>
      </c>
      <c r="Y283">
        <f>IFERROR(VLOOKUP($A283,file!$A$1:$AA$4236,MATCH(filter!Y$2,file!$A$1:$AA$1,0),0)," ")</f>
        <v>735</v>
      </c>
      <c r="Z283">
        <f>IFERROR(VLOOKUP($A283,file!$A$1:$AA$4236,MATCH(filter!Z$2,file!$A$1:$AA$1,0),0)," ")</f>
        <v>72.2</v>
      </c>
      <c r="AA283">
        <f>IFERROR(VLOOKUP($A283,file!$A$1:$AA$4236,MATCH(filter!AA$2,file!$A$1:$AA$1,0),0)," ")</f>
        <v>75.5</v>
      </c>
    </row>
    <row r="284" spans="1:27" x14ac:dyDescent="0.25">
      <c r="A284" t="str">
        <f>dashboard!$W$2 &amp;"-" &amp;COUNTA(file!$L$2:L283)</f>
        <v>Amul-282</v>
      </c>
      <c r="B284" t="str">
        <f>IFERROR(VLOOKUP($A284,file!$A$1:$AA$4236,MATCH(filter!B$2,file!$A$1:$AA$1,0),0)," ")</f>
        <v>Delhi</v>
      </c>
      <c r="C284">
        <f>IFERROR(VLOOKUP($A284,file!$A$1:$AA$4236,MATCH(filter!C$2,file!$A$1:$AA$1,0),0)," ")</f>
        <v>609.04</v>
      </c>
      <c r="D284">
        <f>IFERROR(VLOOKUP($A284,file!$A$1:$AA$4236,MATCH(filter!D$2,file!$A$1:$AA$1,0),0)," ")</f>
        <v>53</v>
      </c>
      <c r="E284" t="str">
        <f>IFERROR(VLOOKUP($A284,file!$A$1:$AA$4236,MATCH(filter!E$2,file!$A$1:$AA$1,0),0)," ")</f>
        <v>Large</v>
      </c>
      <c r="F284">
        <f>IFERROR(VLOOKUP($A284,file!$A$1:$AA$4236,MATCH(filter!F$2,file!$A$1:$AA$1,0),0)," ")</f>
        <v>43929</v>
      </c>
      <c r="G284">
        <f>IFERROR(VLOOKUP($A284,file!$A$1:$AA$4236,MATCH(filter!G$2,file!$A$1:$AA$1,0),0)," ")</f>
        <v>2020</v>
      </c>
      <c r="H284" t="str">
        <f>IFERROR(VLOOKUP($A284,file!$A$1:$AA$4236,MATCH(filter!H$2,file!$A$1:$AA$1,0),0)," ")</f>
        <v>Apr</v>
      </c>
      <c r="I284" t="str">
        <f>IFERROR(VLOOKUP($A284,file!$A$1:$AA$4236,MATCH(filter!I$2,file!$A$1:$AA$1,0),0)," ")</f>
        <v>QTR2</v>
      </c>
      <c r="J284">
        <f>IFERROR(VLOOKUP($A284,file!$A$1:$AA$4236,MATCH(filter!J$2,file!$A$1:$AA$1,0),0)," ")</f>
        <v>7</v>
      </c>
      <c r="K284" t="str">
        <f>IFERROR(VLOOKUP($A284,file!$A$1:$AA$4236,MATCH(filter!K$2,file!$A$1:$AA$1,0),0)," ")</f>
        <v>Lassi</v>
      </c>
      <c r="L284" t="str">
        <f>IFERROR(VLOOKUP($A284,file!$A$1:$AA$4236,MATCH(filter!L$2,file!$A$1:$AA$1,0),0)," ")</f>
        <v>Amul</v>
      </c>
      <c r="M284">
        <f>IFERROR(VLOOKUP($A284,file!$A$1:$AA$4236,MATCH(filter!M$2,file!$A$1:$AA$1,0),0)," ")</f>
        <v>231.88</v>
      </c>
      <c r="N284">
        <f>IFERROR(VLOOKUP($A284,file!$A$1:$AA$4236,MATCH(filter!N$2,file!$A$1:$AA$1,0),0)," ")</f>
        <v>50.78</v>
      </c>
      <c r="O284">
        <f>IFERROR(VLOOKUP($A284,file!$A$1:$AA$4236,MATCH(filter!O$2,file!$A$1:$AA$1,0),0)," ")</f>
        <v>11774.866400000001</v>
      </c>
      <c r="P284">
        <f>IFERROR(VLOOKUP($A284,file!$A$1:$AA$4236,MATCH(filter!P$2,file!$A$1:$AA$1,0),0)," ")</f>
        <v>12</v>
      </c>
      <c r="Q284" t="str">
        <f>IFERROR(VLOOKUP($A284,file!$A$1:$AA$4236,MATCH(filter!Q$2,file!$A$1:$AA$1,0),0)," ")</f>
        <v>Refrigerated</v>
      </c>
      <c r="R284">
        <f>IFERROR(VLOOKUP($A284,file!$A$1:$AA$4236,MATCH(filter!R$2,file!$A$1:$AA$1,0),0)," ")</f>
        <v>43878</v>
      </c>
      <c r="S284">
        <f>IFERROR(VLOOKUP($A284,file!$A$1:$AA$4236,MATCH(filter!S$2,file!$A$1:$AA$1,0),0)," ")</f>
        <v>43890</v>
      </c>
      <c r="T284">
        <f>IFERROR(VLOOKUP($A284,file!$A$1:$AA$4236,MATCH(filter!T$2,file!$A$1:$AA$1,0),0)," ")</f>
        <v>224</v>
      </c>
      <c r="U284">
        <f>IFERROR(VLOOKUP($A284,file!$A$1:$AA$4236,MATCH(filter!U$2,file!$A$1:$AA$1,0),0)," ")</f>
        <v>52.1</v>
      </c>
      <c r="V284">
        <f>IFERROR(VLOOKUP($A284,file!$A$1:$AA$4236,MATCH(filter!V$2,file!$A$1:$AA$1,0),0)," ")</f>
        <v>11670.4</v>
      </c>
      <c r="W284" t="str">
        <f>IFERROR(VLOOKUP($A284,file!$A$1:$AA$4236,MATCH(filter!W$2,file!$A$1:$AA$1,0),0)," ")</f>
        <v>Chandigarh</v>
      </c>
      <c r="X284" t="str">
        <f>IFERROR(VLOOKUP($A284,file!$A$1:$AA$4236,MATCH(filter!X$2,file!$A$1:$AA$1,0),0)," ")</f>
        <v>Retail</v>
      </c>
      <c r="Y284">
        <f>IFERROR(VLOOKUP($A284,file!$A$1:$AA$4236,MATCH(filter!Y$2,file!$A$1:$AA$1,0),0)," ")</f>
        <v>7</v>
      </c>
      <c r="Z284">
        <f>IFERROR(VLOOKUP($A284,file!$A$1:$AA$4236,MATCH(filter!Z$2,file!$A$1:$AA$1,0),0)," ")</f>
        <v>88.14</v>
      </c>
      <c r="AA284">
        <f>IFERROR(VLOOKUP($A284,file!$A$1:$AA$4236,MATCH(filter!AA$2,file!$A$1:$AA$1,0),0)," ")</f>
        <v>100.1</v>
      </c>
    </row>
    <row r="285" spans="1:27" x14ac:dyDescent="0.25">
      <c r="A285" t="str">
        <f>dashboard!$W$2 &amp;"-" &amp;COUNTA(file!$L$2:L284)</f>
        <v>Amul-283</v>
      </c>
      <c r="B285" t="str">
        <f>IFERROR(VLOOKUP($A285,file!$A$1:$AA$4236,MATCH(filter!B$2,file!$A$1:$AA$1,0),0)," ")</f>
        <v>Madhya Pradesh</v>
      </c>
      <c r="C285">
        <f>IFERROR(VLOOKUP($A285,file!$A$1:$AA$4236,MATCH(filter!C$2,file!$A$1:$AA$1,0),0)," ")</f>
        <v>792.47</v>
      </c>
      <c r="D285">
        <f>IFERROR(VLOOKUP($A285,file!$A$1:$AA$4236,MATCH(filter!D$2,file!$A$1:$AA$1,0),0)," ")</f>
        <v>84</v>
      </c>
      <c r="E285" t="str">
        <f>IFERROR(VLOOKUP($A285,file!$A$1:$AA$4236,MATCH(filter!E$2,file!$A$1:$AA$1,0),0)," ")</f>
        <v>Small</v>
      </c>
      <c r="F285">
        <f>IFERROR(VLOOKUP($A285,file!$A$1:$AA$4236,MATCH(filter!F$2,file!$A$1:$AA$1,0),0)," ")</f>
        <v>44372</v>
      </c>
      <c r="G285">
        <f>IFERROR(VLOOKUP($A285,file!$A$1:$AA$4236,MATCH(filter!G$2,file!$A$1:$AA$1,0),0)," ")</f>
        <v>2021</v>
      </c>
      <c r="H285" t="str">
        <f>IFERROR(VLOOKUP($A285,file!$A$1:$AA$4236,MATCH(filter!H$2,file!$A$1:$AA$1,0),0)," ")</f>
        <v>Jun</v>
      </c>
      <c r="I285" t="str">
        <f>IFERROR(VLOOKUP($A285,file!$A$1:$AA$4236,MATCH(filter!I$2,file!$A$1:$AA$1,0),0)," ")</f>
        <v>QTR2</v>
      </c>
      <c r="J285">
        <f>IFERROR(VLOOKUP($A285,file!$A$1:$AA$4236,MATCH(filter!J$2,file!$A$1:$AA$1,0),0)," ")</f>
        <v>7</v>
      </c>
      <c r="K285" t="str">
        <f>IFERROR(VLOOKUP($A285,file!$A$1:$AA$4236,MATCH(filter!K$2,file!$A$1:$AA$1,0),0)," ")</f>
        <v>Lassi</v>
      </c>
      <c r="L285" t="str">
        <f>IFERROR(VLOOKUP($A285,file!$A$1:$AA$4236,MATCH(filter!L$2,file!$A$1:$AA$1,0),0)," ")</f>
        <v>Amul</v>
      </c>
      <c r="M285">
        <f>IFERROR(VLOOKUP($A285,file!$A$1:$AA$4236,MATCH(filter!M$2,file!$A$1:$AA$1,0),0)," ")</f>
        <v>770.51</v>
      </c>
      <c r="N285">
        <f>IFERROR(VLOOKUP($A285,file!$A$1:$AA$4236,MATCH(filter!N$2,file!$A$1:$AA$1,0),0)," ")</f>
        <v>26.82</v>
      </c>
      <c r="O285">
        <f>IFERROR(VLOOKUP($A285,file!$A$1:$AA$4236,MATCH(filter!O$2,file!$A$1:$AA$1,0),0)," ")</f>
        <v>20665.0782</v>
      </c>
      <c r="P285">
        <f>IFERROR(VLOOKUP($A285,file!$A$1:$AA$4236,MATCH(filter!P$2,file!$A$1:$AA$1,0),0)," ")</f>
        <v>13</v>
      </c>
      <c r="Q285" t="str">
        <f>IFERROR(VLOOKUP($A285,file!$A$1:$AA$4236,MATCH(filter!Q$2,file!$A$1:$AA$1,0),0)," ")</f>
        <v>Refrigerated</v>
      </c>
      <c r="R285">
        <f>IFERROR(VLOOKUP($A285,file!$A$1:$AA$4236,MATCH(filter!R$2,file!$A$1:$AA$1,0),0)," ")</f>
        <v>44360</v>
      </c>
      <c r="S285">
        <f>IFERROR(VLOOKUP($A285,file!$A$1:$AA$4236,MATCH(filter!S$2,file!$A$1:$AA$1,0),0)," ")</f>
        <v>44373</v>
      </c>
      <c r="T285">
        <f>IFERROR(VLOOKUP($A285,file!$A$1:$AA$4236,MATCH(filter!T$2,file!$A$1:$AA$1,0),0)," ")</f>
        <v>189</v>
      </c>
      <c r="U285">
        <f>IFERROR(VLOOKUP($A285,file!$A$1:$AA$4236,MATCH(filter!U$2,file!$A$1:$AA$1,0),0)," ")</f>
        <v>30.58</v>
      </c>
      <c r="V285">
        <f>IFERROR(VLOOKUP($A285,file!$A$1:$AA$4236,MATCH(filter!V$2,file!$A$1:$AA$1,0),0)," ")</f>
        <v>5779.62</v>
      </c>
      <c r="W285" t="str">
        <f>IFERROR(VLOOKUP($A285,file!$A$1:$AA$4236,MATCH(filter!W$2,file!$A$1:$AA$1,0),0)," ")</f>
        <v>Jharkhand</v>
      </c>
      <c r="X285" t="str">
        <f>IFERROR(VLOOKUP($A285,file!$A$1:$AA$4236,MATCH(filter!X$2,file!$A$1:$AA$1,0),0)," ")</f>
        <v>Online</v>
      </c>
      <c r="Y285">
        <f>IFERROR(VLOOKUP($A285,file!$A$1:$AA$4236,MATCH(filter!Y$2,file!$A$1:$AA$1,0),0)," ")</f>
        <v>581</v>
      </c>
      <c r="Z285">
        <f>IFERROR(VLOOKUP($A285,file!$A$1:$AA$4236,MATCH(filter!Z$2,file!$A$1:$AA$1,0),0)," ")</f>
        <v>38.99</v>
      </c>
      <c r="AA285">
        <f>IFERROR(VLOOKUP($A285,file!$A$1:$AA$4236,MATCH(filter!AA$2,file!$A$1:$AA$1,0),0)," ")</f>
        <v>24.46</v>
      </c>
    </row>
    <row r="286" spans="1:27" x14ac:dyDescent="0.25">
      <c r="A286" t="str">
        <f>dashboard!$W$2 &amp;"-" &amp;COUNTA(file!$L$2:L285)</f>
        <v>Amul-284</v>
      </c>
      <c r="B286" t="str">
        <f>IFERROR(VLOOKUP($A286,file!$A$1:$AA$4236,MATCH(filter!B$2,file!$A$1:$AA$1,0),0)," ")</f>
        <v>Maharashtra</v>
      </c>
      <c r="C286">
        <f>IFERROR(VLOOKUP($A286,file!$A$1:$AA$4236,MATCH(filter!C$2,file!$A$1:$AA$1,0),0)," ")</f>
        <v>781.13</v>
      </c>
      <c r="D286">
        <f>IFERROR(VLOOKUP($A286,file!$A$1:$AA$4236,MATCH(filter!D$2,file!$A$1:$AA$1,0),0)," ")</f>
        <v>39</v>
      </c>
      <c r="E286" t="str">
        <f>IFERROR(VLOOKUP($A286,file!$A$1:$AA$4236,MATCH(filter!E$2,file!$A$1:$AA$1,0),0)," ")</f>
        <v>Medium</v>
      </c>
      <c r="F286">
        <f>IFERROR(VLOOKUP($A286,file!$A$1:$AA$4236,MATCH(filter!F$2,file!$A$1:$AA$1,0),0)," ")</f>
        <v>43514</v>
      </c>
      <c r="G286">
        <f>IFERROR(VLOOKUP($A286,file!$A$1:$AA$4236,MATCH(filter!G$2,file!$A$1:$AA$1,0),0)," ")</f>
        <v>2019</v>
      </c>
      <c r="H286" t="str">
        <f>IFERROR(VLOOKUP($A286,file!$A$1:$AA$4236,MATCH(filter!H$2,file!$A$1:$AA$1,0),0)," ")</f>
        <v>Feb</v>
      </c>
      <c r="I286" t="str">
        <f>IFERROR(VLOOKUP($A286,file!$A$1:$AA$4236,MATCH(filter!I$2,file!$A$1:$AA$1,0),0)," ")</f>
        <v>QTR1</v>
      </c>
      <c r="J286">
        <f>IFERROR(VLOOKUP($A286,file!$A$1:$AA$4236,MATCH(filter!J$2,file!$A$1:$AA$1,0),0)," ")</f>
        <v>6</v>
      </c>
      <c r="K286" t="str">
        <f>IFERROR(VLOOKUP($A286,file!$A$1:$AA$4236,MATCH(filter!K$2,file!$A$1:$AA$1,0),0)," ")</f>
        <v>Curd</v>
      </c>
      <c r="L286" t="str">
        <f>IFERROR(VLOOKUP($A286,file!$A$1:$AA$4236,MATCH(filter!L$2,file!$A$1:$AA$1,0),0)," ")</f>
        <v>Amul</v>
      </c>
      <c r="M286">
        <f>IFERROR(VLOOKUP($A286,file!$A$1:$AA$4236,MATCH(filter!M$2,file!$A$1:$AA$1,0),0)," ")</f>
        <v>45.59</v>
      </c>
      <c r="N286">
        <f>IFERROR(VLOOKUP($A286,file!$A$1:$AA$4236,MATCH(filter!N$2,file!$A$1:$AA$1,0),0)," ")</f>
        <v>98</v>
      </c>
      <c r="O286">
        <f>IFERROR(VLOOKUP($A286,file!$A$1:$AA$4236,MATCH(filter!O$2,file!$A$1:$AA$1,0),0)," ")</f>
        <v>4467.8200000000006</v>
      </c>
      <c r="P286">
        <f>IFERROR(VLOOKUP($A286,file!$A$1:$AA$4236,MATCH(filter!P$2,file!$A$1:$AA$1,0),0)," ")</f>
        <v>5</v>
      </c>
      <c r="Q286" t="str">
        <f>IFERROR(VLOOKUP($A286,file!$A$1:$AA$4236,MATCH(filter!Q$2,file!$A$1:$AA$1,0),0)," ")</f>
        <v>Refrigerated</v>
      </c>
      <c r="R286">
        <f>IFERROR(VLOOKUP($A286,file!$A$1:$AA$4236,MATCH(filter!R$2,file!$A$1:$AA$1,0),0)," ")</f>
        <v>43495</v>
      </c>
      <c r="S286">
        <f>IFERROR(VLOOKUP($A286,file!$A$1:$AA$4236,MATCH(filter!S$2,file!$A$1:$AA$1,0),0)," ")</f>
        <v>43500</v>
      </c>
      <c r="T286">
        <f>IFERROR(VLOOKUP($A286,file!$A$1:$AA$4236,MATCH(filter!T$2,file!$A$1:$AA$1,0),0)," ")</f>
        <v>8</v>
      </c>
      <c r="U286">
        <f>IFERROR(VLOOKUP($A286,file!$A$1:$AA$4236,MATCH(filter!U$2,file!$A$1:$AA$1,0),0)," ")</f>
        <v>100.84</v>
      </c>
      <c r="V286">
        <f>IFERROR(VLOOKUP($A286,file!$A$1:$AA$4236,MATCH(filter!V$2,file!$A$1:$AA$1,0),0)," ")</f>
        <v>806.72</v>
      </c>
      <c r="W286" t="str">
        <f>IFERROR(VLOOKUP($A286,file!$A$1:$AA$4236,MATCH(filter!W$2,file!$A$1:$AA$1,0),0)," ")</f>
        <v>Telangana</v>
      </c>
      <c r="X286" t="str">
        <f>IFERROR(VLOOKUP($A286,file!$A$1:$AA$4236,MATCH(filter!X$2,file!$A$1:$AA$1,0),0)," ")</f>
        <v>Wholesale</v>
      </c>
      <c r="Y286">
        <f>IFERROR(VLOOKUP($A286,file!$A$1:$AA$4236,MATCH(filter!Y$2,file!$A$1:$AA$1,0),0)," ")</f>
        <v>37</v>
      </c>
      <c r="Z286">
        <f>IFERROR(VLOOKUP($A286,file!$A$1:$AA$4236,MATCH(filter!Z$2,file!$A$1:$AA$1,0),0)," ")</f>
        <v>39.64</v>
      </c>
      <c r="AA286">
        <f>IFERROR(VLOOKUP($A286,file!$A$1:$AA$4236,MATCH(filter!AA$2,file!$A$1:$AA$1,0),0)," ")</f>
        <v>120.6</v>
      </c>
    </row>
    <row r="287" spans="1:27" x14ac:dyDescent="0.25">
      <c r="A287" t="str">
        <f>dashboard!$W$2 &amp;"-" &amp;COUNTA(file!$L$2:L286)</f>
        <v>Amul-285</v>
      </c>
      <c r="B287" t="str">
        <f>IFERROR(VLOOKUP($A287,file!$A$1:$AA$4236,MATCH(filter!B$2,file!$A$1:$AA$1,0),0)," ")</f>
        <v>Gujarat</v>
      </c>
      <c r="C287">
        <f>IFERROR(VLOOKUP($A287,file!$A$1:$AA$4236,MATCH(filter!C$2,file!$A$1:$AA$1,0),0)," ")</f>
        <v>390.11</v>
      </c>
      <c r="D287">
        <f>IFERROR(VLOOKUP($A287,file!$A$1:$AA$4236,MATCH(filter!D$2,file!$A$1:$AA$1,0),0)," ")</f>
        <v>27</v>
      </c>
      <c r="E287" t="str">
        <f>IFERROR(VLOOKUP($A287,file!$A$1:$AA$4236,MATCH(filter!E$2,file!$A$1:$AA$1,0),0)," ")</f>
        <v>Medium</v>
      </c>
      <c r="F287">
        <f>IFERROR(VLOOKUP($A287,file!$A$1:$AA$4236,MATCH(filter!F$2,file!$A$1:$AA$1,0),0)," ")</f>
        <v>43784</v>
      </c>
      <c r="G287">
        <f>IFERROR(VLOOKUP($A287,file!$A$1:$AA$4236,MATCH(filter!G$2,file!$A$1:$AA$1,0),0)," ")</f>
        <v>2019</v>
      </c>
      <c r="H287" t="str">
        <f>IFERROR(VLOOKUP($A287,file!$A$1:$AA$4236,MATCH(filter!H$2,file!$A$1:$AA$1,0),0)," ")</f>
        <v>Nov</v>
      </c>
      <c r="I287" t="str">
        <f>IFERROR(VLOOKUP($A287,file!$A$1:$AA$4236,MATCH(filter!I$2,file!$A$1:$AA$1,0),0)," ")</f>
        <v>QTR4</v>
      </c>
      <c r="J287">
        <f>IFERROR(VLOOKUP($A287,file!$A$1:$AA$4236,MATCH(filter!J$2,file!$A$1:$AA$1,0),0)," ")</f>
        <v>7</v>
      </c>
      <c r="K287" t="str">
        <f>IFERROR(VLOOKUP($A287,file!$A$1:$AA$4236,MATCH(filter!K$2,file!$A$1:$AA$1,0),0)," ")</f>
        <v>Lassi</v>
      </c>
      <c r="L287" t="str">
        <f>IFERROR(VLOOKUP($A287,file!$A$1:$AA$4236,MATCH(filter!L$2,file!$A$1:$AA$1,0),0)," ")</f>
        <v>Amul</v>
      </c>
      <c r="M287">
        <f>IFERROR(VLOOKUP($A287,file!$A$1:$AA$4236,MATCH(filter!M$2,file!$A$1:$AA$1,0),0)," ")</f>
        <v>235.01</v>
      </c>
      <c r="N287">
        <f>IFERROR(VLOOKUP($A287,file!$A$1:$AA$4236,MATCH(filter!N$2,file!$A$1:$AA$1,0),0)," ")</f>
        <v>65.569999999999993</v>
      </c>
      <c r="O287">
        <f>IFERROR(VLOOKUP($A287,file!$A$1:$AA$4236,MATCH(filter!O$2,file!$A$1:$AA$1,0),0)," ")</f>
        <v>15409.605699999998</v>
      </c>
      <c r="P287">
        <f>IFERROR(VLOOKUP($A287,file!$A$1:$AA$4236,MATCH(filter!P$2,file!$A$1:$AA$1,0),0)," ")</f>
        <v>16</v>
      </c>
      <c r="Q287" t="str">
        <f>IFERROR(VLOOKUP($A287,file!$A$1:$AA$4236,MATCH(filter!Q$2,file!$A$1:$AA$1,0),0)," ")</f>
        <v>Refrigerated</v>
      </c>
      <c r="R287">
        <f>IFERROR(VLOOKUP($A287,file!$A$1:$AA$4236,MATCH(filter!R$2,file!$A$1:$AA$1,0),0)," ")</f>
        <v>43735</v>
      </c>
      <c r="S287">
        <f>IFERROR(VLOOKUP($A287,file!$A$1:$AA$4236,MATCH(filter!S$2,file!$A$1:$AA$1,0),0)," ")</f>
        <v>43751</v>
      </c>
      <c r="T287">
        <f>IFERROR(VLOOKUP($A287,file!$A$1:$AA$4236,MATCH(filter!T$2,file!$A$1:$AA$1,0),0)," ")</f>
        <v>142</v>
      </c>
      <c r="U287">
        <f>IFERROR(VLOOKUP($A287,file!$A$1:$AA$4236,MATCH(filter!U$2,file!$A$1:$AA$1,0),0)," ")</f>
        <v>68.12</v>
      </c>
      <c r="V287">
        <f>IFERROR(VLOOKUP($A287,file!$A$1:$AA$4236,MATCH(filter!V$2,file!$A$1:$AA$1,0),0)," ")</f>
        <v>9673.0400000000009</v>
      </c>
      <c r="W287" t="str">
        <f>IFERROR(VLOOKUP($A287,file!$A$1:$AA$4236,MATCH(filter!W$2,file!$A$1:$AA$1,0),0)," ")</f>
        <v>Tamil Nadu</v>
      </c>
      <c r="X287" t="str">
        <f>IFERROR(VLOOKUP($A287,file!$A$1:$AA$4236,MATCH(filter!X$2,file!$A$1:$AA$1,0),0)," ")</f>
        <v>Wholesale</v>
      </c>
      <c r="Y287">
        <f>IFERROR(VLOOKUP($A287,file!$A$1:$AA$4236,MATCH(filter!Y$2,file!$A$1:$AA$1,0),0)," ")</f>
        <v>93</v>
      </c>
      <c r="Z287">
        <f>IFERROR(VLOOKUP($A287,file!$A$1:$AA$4236,MATCH(filter!Z$2,file!$A$1:$AA$1,0),0)," ")</f>
        <v>91.74</v>
      </c>
      <c r="AA287">
        <f>IFERROR(VLOOKUP($A287,file!$A$1:$AA$4236,MATCH(filter!AA$2,file!$A$1:$AA$1,0),0)," ")</f>
        <v>183.92</v>
      </c>
    </row>
    <row r="288" spans="1:27" x14ac:dyDescent="0.25">
      <c r="A288" t="str">
        <f>dashboard!$W$2 &amp;"-" &amp;COUNTA(file!$L$2:L287)</f>
        <v>Amul-286</v>
      </c>
      <c r="B288" t="str">
        <f>IFERROR(VLOOKUP($A288,file!$A$1:$AA$4236,MATCH(filter!B$2,file!$A$1:$AA$1,0),0)," ")</f>
        <v>Delhi</v>
      </c>
      <c r="C288">
        <f>IFERROR(VLOOKUP($A288,file!$A$1:$AA$4236,MATCH(filter!C$2,file!$A$1:$AA$1,0),0)," ")</f>
        <v>576.9</v>
      </c>
      <c r="D288">
        <f>IFERROR(VLOOKUP($A288,file!$A$1:$AA$4236,MATCH(filter!D$2,file!$A$1:$AA$1,0),0)," ")</f>
        <v>41</v>
      </c>
      <c r="E288" t="str">
        <f>IFERROR(VLOOKUP($A288,file!$A$1:$AA$4236,MATCH(filter!E$2,file!$A$1:$AA$1,0),0)," ")</f>
        <v>Large</v>
      </c>
      <c r="F288">
        <f>IFERROR(VLOOKUP($A288,file!$A$1:$AA$4236,MATCH(filter!F$2,file!$A$1:$AA$1,0),0)," ")</f>
        <v>43653</v>
      </c>
      <c r="G288">
        <f>IFERROR(VLOOKUP($A288,file!$A$1:$AA$4236,MATCH(filter!G$2,file!$A$1:$AA$1,0),0)," ")</f>
        <v>2019</v>
      </c>
      <c r="H288" t="str">
        <f>IFERROR(VLOOKUP($A288,file!$A$1:$AA$4236,MATCH(filter!H$2,file!$A$1:$AA$1,0),0)," ")</f>
        <v>Jul</v>
      </c>
      <c r="I288" t="str">
        <f>IFERROR(VLOOKUP($A288,file!$A$1:$AA$4236,MATCH(filter!I$2,file!$A$1:$AA$1,0),0)," ")</f>
        <v>QTR3</v>
      </c>
      <c r="J288">
        <f>IFERROR(VLOOKUP($A288,file!$A$1:$AA$4236,MATCH(filter!J$2,file!$A$1:$AA$1,0),0)," ")</f>
        <v>10</v>
      </c>
      <c r="K288" t="str">
        <f>IFERROR(VLOOKUP($A288,file!$A$1:$AA$4236,MATCH(filter!K$2,file!$A$1:$AA$1,0),0)," ")</f>
        <v>Ghee</v>
      </c>
      <c r="L288" t="str">
        <f>IFERROR(VLOOKUP($A288,file!$A$1:$AA$4236,MATCH(filter!L$2,file!$A$1:$AA$1,0),0)," ")</f>
        <v>Amul</v>
      </c>
      <c r="M288">
        <f>IFERROR(VLOOKUP($A288,file!$A$1:$AA$4236,MATCH(filter!M$2,file!$A$1:$AA$1,0),0)," ")</f>
        <v>97.03</v>
      </c>
      <c r="N288">
        <f>IFERROR(VLOOKUP($A288,file!$A$1:$AA$4236,MATCH(filter!N$2,file!$A$1:$AA$1,0),0)," ")</f>
        <v>32.130000000000003</v>
      </c>
      <c r="O288">
        <f>IFERROR(VLOOKUP($A288,file!$A$1:$AA$4236,MATCH(filter!O$2,file!$A$1:$AA$1,0),0)," ")</f>
        <v>3117.5739000000003</v>
      </c>
      <c r="P288">
        <f>IFERROR(VLOOKUP($A288,file!$A$1:$AA$4236,MATCH(filter!P$2,file!$A$1:$AA$1,0),0)," ")</f>
        <v>113</v>
      </c>
      <c r="Q288" t="str">
        <f>IFERROR(VLOOKUP($A288,file!$A$1:$AA$4236,MATCH(filter!Q$2,file!$A$1:$AA$1,0),0)," ")</f>
        <v>Ambient</v>
      </c>
      <c r="R288">
        <f>IFERROR(VLOOKUP($A288,file!$A$1:$AA$4236,MATCH(filter!R$2,file!$A$1:$AA$1,0),0)," ")</f>
        <v>43637</v>
      </c>
      <c r="S288">
        <f>IFERROR(VLOOKUP($A288,file!$A$1:$AA$4236,MATCH(filter!S$2,file!$A$1:$AA$1,0),0)," ")</f>
        <v>43750</v>
      </c>
      <c r="T288">
        <f>IFERROR(VLOOKUP($A288,file!$A$1:$AA$4236,MATCH(filter!T$2,file!$A$1:$AA$1,0),0)," ")</f>
        <v>58</v>
      </c>
      <c r="U288">
        <f>IFERROR(VLOOKUP($A288,file!$A$1:$AA$4236,MATCH(filter!U$2,file!$A$1:$AA$1,0),0)," ")</f>
        <v>32.97</v>
      </c>
      <c r="V288">
        <f>IFERROR(VLOOKUP($A288,file!$A$1:$AA$4236,MATCH(filter!V$2,file!$A$1:$AA$1,0),0)," ")</f>
        <v>1912.26</v>
      </c>
      <c r="W288" t="str">
        <f>IFERROR(VLOOKUP($A288,file!$A$1:$AA$4236,MATCH(filter!W$2,file!$A$1:$AA$1,0),0)," ")</f>
        <v>Bihar</v>
      </c>
      <c r="X288" t="str">
        <f>IFERROR(VLOOKUP($A288,file!$A$1:$AA$4236,MATCH(filter!X$2,file!$A$1:$AA$1,0),0)," ")</f>
        <v>Online</v>
      </c>
      <c r="Y288">
        <f>IFERROR(VLOOKUP($A288,file!$A$1:$AA$4236,MATCH(filter!Y$2,file!$A$1:$AA$1,0),0)," ")</f>
        <v>39</v>
      </c>
      <c r="Z288">
        <f>IFERROR(VLOOKUP($A288,file!$A$1:$AA$4236,MATCH(filter!Z$2,file!$A$1:$AA$1,0),0)," ")</f>
        <v>89.54</v>
      </c>
      <c r="AA288">
        <f>IFERROR(VLOOKUP($A288,file!$A$1:$AA$4236,MATCH(filter!AA$2,file!$A$1:$AA$1,0),0)," ")</f>
        <v>33.340000000000003</v>
      </c>
    </row>
    <row r="289" spans="1:27" x14ac:dyDescent="0.25">
      <c r="A289" t="str">
        <f>dashboard!$W$2 &amp;"-" &amp;COUNTA(file!$L$2:L288)</f>
        <v>Amul-287</v>
      </c>
      <c r="B289" t="str">
        <f>IFERROR(VLOOKUP($A289,file!$A$1:$AA$4236,MATCH(filter!B$2,file!$A$1:$AA$1,0),0)," ")</f>
        <v>Bihar</v>
      </c>
      <c r="C289">
        <f>IFERROR(VLOOKUP($A289,file!$A$1:$AA$4236,MATCH(filter!C$2,file!$A$1:$AA$1,0),0)," ")</f>
        <v>846.82</v>
      </c>
      <c r="D289">
        <f>IFERROR(VLOOKUP($A289,file!$A$1:$AA$4236,MATCH(filter!D$2,file!$A$1:$AA$1,0),0)," ")</f>
        <v>42</v>
      </c>
      <c r="E289" t="str">
        <f>IFERROR(VLOOKUP($A289,file!$A$1:$AA$4236,MATCH(filter!E$2,file!$A$1:$AA$1,0),0)," ")</f>
        <v>Medium</v>
      </c>
      <c r="F289">
        <f>IFERROR(VLOOKUP($A289,file!$A$1:$AA$4236,MATCH(filter!F$2,file!$A$1:$AA$1,0),0)," ")</f>
        <v>43471</v>
      </c>
      <c r="G289">
        <f>IFERROR(VLOOKUP($A289,file!$A$1:$AA$4236,MATCH(filter!G$2,file!$A$1:$AA$1,0),0)," ")</f>
        <v>2019</v>
      </c>
      <c r="H289" t="str">
        <f>IFERROR(VLOOKUP($A289,file!$A$1:$AA$4236,MATCH(filter!H$2,file!$A$1:$AA$1,0),0)," ")</f>
        <v>Jan</v>
      </c>
      <c r="I289" t="str">
        <f>IFERROR(VLOOKUP($A289,file!$A$1:$AA$4236,MATCH(filter!I$2,file!$A$1:$AA$1,0),0)," ")</f>
        <v>QTR1</v>
      </c>
      <c r="J289">
        <f>IFERROR(VLOOKUP($A289,file!$A$1:$AA$4236,MATCH(filter!J$2,file!$A$1:$AA$1,0),0)," ")</f>
        <v>8</v>
      </c>
      <c r="K289" t="str">
        <f>IFERROR(VLOOKUP($A289,file!$A$1:$AA$4236,MATCH(filter!K$2,file!$A$1:$AA$1,0),0)," ")</f>
        <v>Buttermilk</v>
      </c>
      <c r="L289" t="str">
        <f>IFERROR(VLOOKUP($A289,file!$A$1:$AA$4236,MATCH(filter!L$2,file!$A$1:$AA$1,0),0)," ")</f>
        <v>Amul</v>
      </c>
      <c r="M289">
        <f>IFERROR(VLOOKUP($A289,file!$A$1:$AA$4236,MATCH(filter!M$2,file!$A$1:$AA$1,0),0)," ")</f>
        <v>152.80000000000001</v>
      </c>
      <c r="N289">
        <f>IFERROR(VLOOKUP($A289,file!$A$1:$AA$4236,MATCH(filter!N$2,file!$A$1:$AA$1,0),0)," ")</f>
        <v>61.52</v>
      </c>
      <c r="O289">
        <f>IFERROR(VLOOKUP($A289,file!$A$1:$AA$4236,MATCH(filter!O$2,file!$A$1:$AA$1,0),0)," ")</f>
        <v>9400.2560000000012</v>
      </c>
      <c r="P289">
        <f>IFERROR(VLOOKUP($A289,file!$A$1:$AA$4236,MATCH(filter!P$2,file!$A$1:$AA$1,0),0)," ")</f>
        <v>9</v>
      </c>
      <c r="Q289" t="str">
        <f>IFERROR(VLOOKUP($A289,file!$A$1:$AA$4236,MATCH(filter!Q$2,file!$A$1:$AA$1,0),0)," ")</f>
        <v>Refrigerated</v>
      </c>
      <c r="R289">
        <f>IFERROR(VLOOKUP($A289,file!$A$1:$AA$4236,MATCH(filter!R$2,file!$A$1:$AA$1,0),0)," ")</f>
        <v>43415</v>
      </c>
      <c r="S289">
        <f>IFERROR(VLOOKUP($A289,file!$A$1:$AA$4236,MATCH(filter!S$2,file!$A$1:$AA$1,0),0)," ")</f>
        <v>43424</v>
      </c>
      <c r="T289">
        <f>IFERROR(VLOOKUP($A289,file!$A$1:$AA$4236,MATCH(filter!T$2,file!$A$1:$AA$1,0),0)," ")</f>
        <v>111</v>
      </c>
      <c r="U289">
        <f>IFERROR(VLOOKUP($A289,file!$A$1:$AA$4236,MATCH(filter!U$2,file!$A$1:$AA$1,0),0)," ")</f>
        <v>57.76</v>
      </c>
      <c r="V289">
        <f>IFERROR(VLOOKUP($A289,file!$A$1:$AA$4236,MATCH(filter!V$2,file!$A$1:$AA$1,0),0)," ")</f>
        <v>6411.36</v>
      </c>
      <c r="W289" t="str">
        <f>IFERROR(VLOOKUP($A289,file!$A$1:$AA$4236,MATCH(filter!W$2,file!$A$1:$AA$1,0),0)," ")</f>
        <v>West Bengal</v>
      </c>
      <c r="X289" t="str">
        <f>IFERROR(VLOOKUP($A289,file!$A$1:$AA$4236,MATCH(filter!X$2,file!$A$1:$AA$1,0),0)," ")</f>
        <v>Wholesale</v>
      </c>
      <c r="Y289">
        <f>IFERROR(VLOOKUP($A289,file!$A$1:$AA$4236,MATCH(filter!Y$2,file!$A$1:$AA$1,0),0)," ")</f>
        <v>41</v>
      </c>
      <c r="Z289">
        <f>IFERROR(VLOOKUP($A289,file!$A$1:$AA$4236,MATCH(filter!Z$2,file!$A$1:$AA$1,0),0)," ")</f>
        <v>61.36</v>
      </c>
      <c r="AA289">
        <f>IFERROR(VLOOKUP($A289,file!$A$1:$AA$4236,MATCH(filter!AA$2,file!$A$1:$AA$1,0),0)," ")</f>
        <v>44.74</v>
      </c>
    </row>
    <row r="290" spans="1:27" x14ac:dyDescent="0.25">
      <c r="A290" t="str">
        <f>dashboard!$W$2 &amp;"-" &amp;COUNTA(file!$L$2:L289)</f>
        <v>Amul-288</v>
      </c>
      <c r="B290" t="str">
        <f>IFERROR(VLOOKUP($A290,file!$A$1:$AA$4236,MATCH(filter!B$2,file!$A$1:$AA$1,0),0)," ")</f>
        <v>Chandigarh</v>
      </c>
      <c r="C290">
        <f>IFERROR(VLOOKUP($A290,file!$A$1:$AA$4236,MATCH(filter!C$2,file!$A$1:$AA$1,0),0)," ")</f>
        <v>384.85</v>
      </c>
      <c r="D290">
        <f>IFERROR(VLOOKUP($A290,file!$A$1:$AA$4236,MATCH(filter!D$2,file!$A$1:$AA$1,0),0)," ")</f>
        <v>46</v>
      </c>
      <c r="E290" t="str">
        <f>IFERROR(VLOOKUP($A290,file!$A$1:$AA$4236,MATCH(filter!E$2,file!$A$1:$AA$1,0),0)," ")</f>
        <v>Small</v>
      </c>
      <c r="F290">
        <f>IFERROR(VLOOKUP($A290,file!$A$1:$AA$4236,MATCH(filter!F$2,file!$A$1:$AA$1,0),0)," ")</f>
        <v>44246</v>
      </c>
      <c r="G290">
        <f>IFERROR(VLOOKUP($A290,file!$A$1:$AA$4236,MATCH(filter!G$2,file!$A$1:$AA$1,0),0)," ")</f>
        <v>2021</v>
      </c>
      <c r="H290" t="str">
        <f>IFERROR(VLOOKUP($A290,file!$A$1:$AA$4236,MATCH(filter!H$2,file!$A$1:$AA$1,0),0)," ")</f>
        <v>Feb</v>
      </c>
      <c r="I290" t="str">
        <f>IFERROR(VLOOKUP($A290,file!$A$1:$AA$4236,MATCH(filter!I$2,file!$A$1:$AA$1,0),0)," ")</f>
        <v>QTR1</v>
      </c>
      <c r="J290">
        <f>IFERROR(VLOOKUP($A290,file!$A$1:$AA$4236,MATCH(filter!J$2,file!$A$1:$AA$1,0),0)," ")</f>
        <v>1</v>
      </c>
      <c r="K290" t="str">
        <f>IFERROR(VLOOKUP($A290,file!$A$1:$AA$4236,MATCH(filter!K$2,file!$A$1:$AA$1,0),0)," ")</f>
        <v>Milk</v>
      </c>
      <c r="L290" t="str">
        <f>IFERROR(VLOOKUP($A290,file!$A$1:$AA$4236,MATCH(filter!L$2,file!$A$1:$AA$1,0),0)," ")</f>
        <v>Amul</v>
      </c>
      <c r="M290">
        <f>IFERROR(VLOOKUP($A290,file!$A$1:$AA$4236,MATCH(filter!M$2,file!$A$1:$AA$1,0),0)," ")</f>
        <v>492.94</v>
      </c>
      <c r="N290">
        <f>IFERROR(VLOOKUP($A290,file!$A$1:$AA$4236,MATCH(filter!N$2,file!$A$1:$AA$1,0),0)," ")</f>
        <v>14.94</v>
      </c>
      <c r="O290">
        <f>IFERROR(VLOOKUP($A290,file!$A$1:$AA$4236,MATCH(filter!O$2,file!$A$1:$AA$1,0),0)," ")</f>
        <v>7364.5235999999995</v>
      </c>
      <c r="P290">
        <f>IFERROR(VLOOKUP($A290,file!$A$1:$AA$4236,MATCH(filter!P$2,file!$A$1:$AA$1,0),0)," ")</f>
        <v>1</v>
      </c>
      <c r="Q290" t="str">
        <f>IFERROR(VLOOKUP($A290,file!$A$1:$AA$4236,MATCH(filter!Q$2,file!$A$1:$AA$1,0),0)," ")</f>
        <v>Polythene Packet</v>
      </c>
      <c r="R290">
        <f>IFERROR(VLOOKUP($A290,file!$A$1:$AA$4236,MATCH(filter!R$2,file!$A$1:$AA$1,0),0)," ")</f>
        <v>44220</v>
      </c>
      <c r="S290">
        <f>IFERROR(VLOOKUP($A290,file!$A$1:$AA$4236,MATCH(filter!S$2,file!$A$1:$AA$1,0),0)," ")</f>
        <v>44221</v>
      </c>
      <c r="T290">
        <f>IFERROR(VLOOKUP($A290,file!$A$1:$AA$4236,MATCH(filter!T$2,file!$A$1:$AA$1,0),0)," ")</f>
        <v>21</v>
      </c>
      <c r="U290">
        <f>IFERROR(VLOOKUP($A290,file!$A$1:$AA$4236,MATCH(filter!U$2,file!$A$1:$AA$1,0),0)," ")</f>
        <v>12.06</v>
      </c>
      <c r="V290">
        <f>IFERROR(VLOOKUP($A290,file!$A$1:$AA$4236,MATCH(filter!V$2,file!$A$1:$AA$1,0),0)," ")</f>
        <v>253.26</v>
      </c>
      <c r="W290" t="str">
        <f>IFERROR(VLOOKUP($A290,file!$A$1:$AA$4236,MATCH(filter!W$2,file!$A$1:$AA$1,0),0)," ")</f>
        <v>Haryana</v>
      </c>
      <c r="X290" t="str">
        <f>IFERROR(VLOOKUP($A290,file!$A$1:$AA$4236,MATCH(filter!X$2,file!$A$1:$AA$1,0),0)," ")</f>
        <v>Wholesale</v>
      </c>
      <c r="Y290">
        <f>IFERROR(VLOOKUP($A290,file!$A$1:$AA$4236,MATCH(filter!Y$2,file!$A$1:$AA$1,0),0)," ")</f>
        <v>471</v>
      </c>
      <c r="Z290">
        <f>IFERROR(VLOOKUP($A290,file!$A$1:$AA$4236,MATCH(filter!Z$2,file!$A$1:$AA$1,0),0)," ")</f>
        <v>40.619999999999997</v>
      </c>
      <c r="AA290">
        <f>IFERROR(VLOOKUP($A290,file!$A$1:$AA$4236,MATCH(filter!AA$2,file!$A$1:$AA$1,0),0)," ")</f>
        <v>33.68</v>
      </c>
    </row>
    <row r="291" spans="1:27" x14ac:dyDescent="0.25">
      <c r="A291" t="str">
        <f>dashboard!$W$2 &amp;"-" &amp;COUNTA(file!$L$2:L290)</f>
        <v>Amul-289</v>
      </c>
      <c r="B291" t="str">
        <f>IFERROR(VLOOKUP($A291,file!$A$1:$AA$4236,MATCH(filter!B$2,file!$A$1:$AA$1,0),0)," ")</f>
        <v>West Bengal</v>
      </c>
      <c r="C291">
        <f>IFERROR(VLOOKUP($A291,file!$A$1:$AA$4236,MATCH(filter!C$2,file!$A$1:$AA$1,0),0)," ")</f>
        <v>444.53</v>
      </c>
      <c r="D291">
        <f>IFERROR(VLOOKUP($A291,file!$A$1:$AA$4236,MATCH(filter!D$2,file!$A$1:$AA$1,0),0)," ")</f>
        <v>70</v>
      </c>
      <c r="E291" t="str">
        <f>IFERROR(VLOOKUP($A291,file!$A$1:$AA$4236,MATCH(filter!E$2,file!$A$1:$AA$1,0),0)," ")</f>
        <v>Small</v>
      </c>
      <c r="F291">
        <f>IFERROR(VLOOKUP($A291,file!$A$1:$AA$4236,MATCH(filter!F$2,file!$A$1:$AA$1,0),0)," ")</f>
        <v>43814</v>
      </c>
      <c r="G291">
        <f>IFERROR(VLOOKUP($A291,file!$A$1:$AA$4236,MATCH(filter!G$2,file!$A$1:$AA$1,0),0)," ")</f>
        <v>2019</v>
      </c>
      <c r="H291" t="str">
        <f>IFERROR(VLOOKUP($A291,file!$A$1:$AA$4236,MATCH(filter!H$2,file!$A$1:$AA$1,0),0)," ")</f>
        <v>Dec</v>
      </c>
      <c r="I291" t="str">
        <f>IFERROR(VLOOKUP($A291,file!$A$1:$AA$4236,MATCH(filter!I$2,file!$A$1:$AA$1,0),0)," ")</f>
        <v>QTR4</v>
      </c>
      <c r="J291">
        <f>IFERROR(VLOOKUP($A291,file!$A$1:$AA$4236,MATCH(filter!J$2,file!$A$1:$AA$1,0),0)," ")</f>
        <v>10</v>
      </c>
      <c r="K291" t="str">
        <f>IFERROR(VLOOKUP($A291,file!$A$1:$AA$4236,MATCH(filter!K$2,file!$A$1:$AA$1,0),0)," ")</f>
        <v>Ghee</v>
      </c>
      <c r="L291" t="str">
        <f>IFERROR(VLOOKUP($A291,file!$A$1:$AA$4236,MATCH(filter!L$2,file!$A$1:$AA$1,0),0)," ")</f>
        <v>Amul</v>
      </c>
      <c r="M291">
        <f>IFERROR(VLOOKUP($A291,file!$A$1:$AA$4236,MATCH(filter!M$2,file!$A$1:$AA$1,0),0)," ")</f>
        <v>724.59</v>
      </c>
      <c r="N291">
        <f>IFERROR(VLOOKUP($A291,file!$A$1:$AA$4236,MATCH(filter!N$2,file!$A$1:$AA$1,0),0)," ")</f>
        <v>83.59</v>
      </c>
      <c r="O291">
        <f>IFERROR(VLOOKUP($A291,file!$A$1:$AA$4236,MATCH(filter!O$2,file!$A$1:$AA$1,0),0)," ")</f>
        <v>60568.478100000008</v>
      </c>
      <c r="P291">
        <f>IFERROR(VLOOKUP($A291,file!$A$1:$AA$4236,MATCH(filter!P$2,file!$A$1:$AA$1,0),0)," ")</f>
        <v>89</v>
      </c>
      <c r="Q291" t="str">
        <f>IFERROR(VLOOKUP($A291,file!$A$1:$AA$4236,MATCH(filter!Q$2,file!$A$1:$AA$1,0),0)," ")</f>
        <v>Ambient</v>
      </c>
      <c r="R291">
        <f>IFERROR(VLOOKUP($A291,file!$A$1:$AA$4236,MATCH(filter!R$2,file!$A$1:$AA$1,0),0)," ")</f>
        <v>43793</v>
      </c>
      <c r="S291">
        <f>IFERROR(VLOOKUP($A291,file!$A$1:$AA$4236,MATCH(filter!S$2,file!$A$1:$AA$1,0),0)," ")</f>
        <v>43882</v>
      </c>
      <c r="T291">
        <f>IFERROR(VLOOKUP($A291,file!$A$1:$AA$4236,MATCH(filter!T$2,file!$A$1:$AA$1,0),0)," ")</f>
        <v>520</v>
      </c>
      <c r="U291">
        <f>IFERROR(VLOOKUP($A291,file!$A$1:$AA$4236,MATCH(filter!U$2,file!$A$1:$AA$1,0),0)," ")</f>
        <v>83.23</v>
      </c>
      <c r="V291">
        <f>IFERROR(VLOOKUP($A291,file!$A$1:$AA$4236,MATCH(filter!V$2,file!$A$1:$AA$1,0),0)," ")</f>
        <v>43279.6</v>
      </c>
      <c r="W291" t="str">
        <f>IFERROR(VLOOKUP($A291,file!$A$1:$AA$4236,MATCH(filter!W$2,file!$A$1:$AA$1,0),0)," ")</f>
        <v>Maharashtra</v>
      </c>
      <c r="X291" t="str">
        <f>IFERROR(VLOOKUP($A291,file!$A$1:$AA$4236,MATCH(filter!X$2,file!$A$1:$AA$1,0),0)," ")</f>
        <v>Wholesale</v>
      </c>
      <c r="Y291">
        <f>IFERROR(VLOOKUP($A291,file!$A$1:$AA$4236,MATCH(filter!Y$2,file!$A$1:$AA$1,0),0)," ")</f>
        <v>204</v>
      </c>
      <c r="Z291">
        <f>IFERROR(VLOOKUP($A291,file!$A$1:$AA$4236,MATCH(filter!Z$2,file!$A$1:$AA$1,0),0)," ")</f>
        <v>76.599999999999994</v>
      </c>
      <c r="AA291">
        <f>IFERROR(VLOOKUP($A291,file!$A$1:$AA$4236,MATCH(filter!AA$2,file!$A$1:$AA$1,0),0)," ")</f>
        <v>80.25</v>
      </c>
    </row>
    <row r="292" spans="1:27" x14ac:dyDescent="0.25">
      <c r="A292" t="str">
        <f>dashboard!$W$2 &amp;"-" &amp;COUNTA(file!$L$2:L291)</f>
        <v>Amul-290</v>
      </c>
      <c r="B292" t="str">
        <f>IFERROR(VLOOKUP($A292,file!$A$1:$AA$4236,MATCH(filter!B$2,file!$A$1:$AA$1,0),0)," ")</f>
        <v>Karnataka</v>
      </c>
      <c r="C292">
        <f>IFERROR(VLOOKUP($A292,file!$A$1:$AA$4236,MATCH(filter!C$2,file!$A$1:$AA$1,0),0)," ")</f>
        <v>274.39999999999998</v>
      </c>
      <c r="D292">
        <f>IFERROR(VLOOKUP($A292,file!$A$1:$AA$4236,MATCH(filter!D$2,file!$A$1:$AA$1,0),0)," ")</f>
        <v>90</v>
      </c>
      <c r="E292" t="str">
        <f>IFERROR(VLOOKUP($A292,file!$A$1:$AA$4236,MATCH(filter!E$2,file!$A$1:$AA$1,0),0)," ")</f>
        <v>Small</v>
      </c>
      <c r="F292">
        <f>IFERROR(VLOOKUP($A292,file!$A$1:$AA$4236,MATCH(filter!F$2,file!$A$1:$AA$1,0),0)," ")</f>
        <v>44810</v>
      </c>
      <c r="G292">
        <f>IFERROR(VLOOKUP($A292,file!$A$1:$AA$4236,MATCH(filter!G$2,file!$A$1:$AA$1,0),0)," ")</f>
        <v>2022</v>
      </c>
      <c r="H292" t="str">
        <f>IFERROR(VLOOKUP($A292,file!$A$1:$AA$4236,MATCH(filter!H$2,file!$A$1:$AA$1,0),0)," ")</f>
        <v>Sep</v>
      </c>
      <c r="I292" t="str">
        <f>IFERROR(VLOOKUP($A292,file!$A$1:$AA$4236,MATCH(filter!I$2,file!$A$1:$AA$1,0),0)," ")</f>
        <v>QTR3</v>
      </c>
      <c r="J292">
        <f>IFERROR(VLOOKUP($A292,file!$A$1:$AA$4236,MATCH(filter!J$2,file!$A$1:$AA$1,0),0)," ")</f>
        <v>2</v>
      </c>
      <c r="K292" t="str">
        <f>IFERROR(VLOOKUP($A292,file!$A$1:$AA$4236,MATCH(filter!K$2,file!$A$1:$AA$1,0),0)," ")</f>
        <v>Butter</v>
      </c>
      <c r="L292" t="str">
        <f>IFERROR(VLOOKUP($A292,file!$A$1:$AA$4236,MATCH(filter!L$2,file!$A$1:$AA$1,0),0)," ")</f>
        <v>Amul</v>
      </c>
      <c r="M292">
        <f>IFERROR(VLOOKUP($A292,file!$A$1:$AA$4236,MATCH(filter!M$2,file!$A$1:$AA$1,0),0)," ")</f>
        <v>928.75</v>
      </c>
      <c r="N292">
        <f>IFERROR(VLOOKUP($A292,file!$A$1:$AA$4236,MATCH(filter!N$2,file!$A$1:$AA$1,0),0)," ")</f>
        <v>59.92</v>
      </c>
      <c r="O292">
        <f>IFERROR(VLOOKUP($A292,file!$A$1:$AA$4236,MATCH(filter!O$2,file!$A$1:$AA$1,0),0)," ")</f>
        <v>55650.700000000004</v>
      </c>
      <c r="P292">
        <f>IFERROR(VLOOKUP($A292,file!$A$1:$AA$4236,MATCH(filter!P$2,file!$A$1:$AA$1,0),0)," ")</f>
        <v>39</v>
      </c>
      <c r="Q292" t="str">
        <f>IFERROR(VLOOKUP($A292,file!$A$1:$AA$4236,MATCH(filter!Q$2,file!$A$1:$AA$1,0),0)," ")</f>
        <v>Frozen</v>
      </c>
      <c r="R292">
        <f>IFERROR(VLOOKUP($A292,file!$A$1:$AA$4236,MATCH(filter!R$2,file!$A$1:$AA$1,0),0)," ")</f>
        <v>44778</v>
      </c>
      <c r="S292">
        <f>IFERROR(VLOOKUP($A292,file!$A$1:$AA$4236,MATCH(filter!S$2,file!$A$1:$AA$1,0),0)," ")</f>
        <v>44817</v>
      </c>
      <c r="T292">
        <f>IFERROR(VLOOKUP($A292,file!$A$1:$AA$4236,MATCH(filter!T$2,file!$A$1:$AA$1,0),0)," ")</f>
        <v>601</v>
      </c>
      <c r="U292">
        <f>IFERROR(VLOOKUP($A292,file!$A$1:$AA$4236,MATCH(filter!U$2,file!$A$1:$AA$1,0),0)," ")</f>
        <v>62.99</v>
      </c>
      <c r="V292">
        <f>IFERROR(VLOOKUP($A292,file!$A$1:$AA$4236,MATCH(filter!V$2,file!$A$1:$AA$1,0),0)," ")</f>
        <v>37856.99</v>
      </c>
      <c r="W292" t="str">
        <f>IFERROR(VLOOKUP($A292,file!$A$1:$AA$4236,MATCH(filter!W$2,file!$A$1:$AA$1,0),0)," ")</f>
        <v>Karnataka</v>
      </c>
      <c r="X292" t="str">
        <f>IFERROR(VLOOKUP($A292,file!$A$1:$AA$4236,MATCH(filter!X$2,file!$A$1:$AA$1,0),0)," ")</f>
        <v>Retail</v>
      </c>
      <c r="Y292">
        <f>IFERROR(VLOOKUP($A292,file!$A$1:$AA$4236,MATCH(filter!Y$2,file!$A$1:$AA$1,0),0)," ")</f>
        <v>327</v>
      </c>
      <c r="Z292">
        <f>IFERROR(VLOOKUP($A292,file!$A$1:$AA$4236,MATCH(filter!Z$2,file!$A$1:$AA$1,0),0)," ")</f>
        <v>99.92</v>
      </c>
      <c r="AA292">
        <f>IFERROR(VLOOKUP($A292,file!$A$1:$AA$4236,MATCH(filter!AA$2,file!$A$1:$AA$1,0),0)," ")</f>
        <v>54.07</v>
      </c>
    </row>
    <row r="293" spans="1:27" x14ac:dyDescent="0.25">
      <c r="A293" t="str">
        <f>dashboard!$W$2 &amp;"-" &amp;COUNTA(file!$L$2:L292)</f>
        <v>Amul-291</v>
      </c>
      <c r="B293" t="str">
        <f>IFERROR(VLOOKUP($A293,file!$A$1:$AA$4236,MATCH(filter!B$2,file!$A$1:$AA$1,0),0)," ")</f>
        <v>Delhi</v>
      </c>
      <c r="C293">
        <f>IFERROR(VLOOKUP($A293,file!$A$1:$AA$4236,MATCH(filter!C$2,file!$A$1:$AA$1,0),0)," ")</f>
        <v>634.73</v>
      </c>
      <c r="D293">
        <f>IFERROR(VLOOKUP($A293,file!$A$1:$AA$4236,MATCH(filter!D$2,file!$A$1:$AA$1,0),0)," ")</f>
        <v>93</v>
      </c>
      <c r="E293" t="str">
        <f>IFERROR(VLOOKUP($A293,file!$A$1:$AA$4236,MATCH(filter!E$2,file!$A$1:$AA$1,0),0)," ")</f>
        <v>Large</v>
      </c>
      <c r="F293">
        <f>IFERROR(VLOOKUP($A293,file!$A$1:$AA$4236,MATCH(filter!F$2,file!$A$1:$AA$1,0),0)," ")</f>
        <v>43793</v>
      </c>
      <c r="G293">
        <f>IFERROR(VLOOKUP($A293,file!$A$1:$AA$4236,MATCH(filter!G$2,file!$A$1:$AA$1,0),0)," ")</f>
        <v>2019</v>
      </c>
      <c r="H293" t="str">
        <f>IFERROR(VLOOKUP($A293,file!$A$1:$AA$4236,MATCH(filter!H$2,file!$A$1:$AA$1,0),0)," ")</f>
        <v>Nov</v>
      </c>
      <c r="I293" t="str">
        <f>IFERROR(VLOOKUP($A293,file!$A$1:$AA$4236,MATCH(filter!I$2,file!$A$1:$AA$1,0),0)," ")</f>
        <v>QTR4</v>
      </c>
      <c r="J293">
        <f>IFERROR(VLOOKUP($A293,file!$A$1:$AA$4236,MATCH(filter!J$2,file!$A$1:$AA$1,0),0)," ")</f>
        <v>5</v>
      </c>
      <c r="K293" t="str">
        <f>IFERROR(VLOOKUP($A293,file!$A$1:$AA$4236,MATCH(filter!K$2,file!$A$1:$AA$1,0),0)," ")</f>
        <v>Ice Cream</v>
      </c>
      <c r="L293" t="str">
        <f>IFERROR(VLOOKUP($A293,file!$A$1:$AA$4236,MATCH(filter!L$2,file!$A$1:$AA$1,0),0)," ")</f>
        <v>Amul</v>
      </c>
      <c r="M293">
        <f>IFERROR(VLOOKUP($A293,file!$A$1:$AA$4236,MATCH(filter!M$2,file!$A$1:$AA$1,0),0)," ")</f>
        <v>683.43</v>
      </c>
      <c r="N293">
        <f>IFERROR(VLOOKUP($A293,file!$A$1:$AA$4236,MATCH(filter!N$2,file!$A$1:$AA$1,0),0)," ")</f>
        <v>18.25</v>
      </c>
      <c r="O293">
        <f>IFERROR(VLOOKUP($A293,file!$A$1:$AA$4236,MATCH(filter!O$2,file!$A$1:$AA$1,0),0)," ")</f>
        <v>12472.5975</v>
      </c>
      <c r="P293">
        <f>IFERROR(VLOOKUP($A293,file!$A$1:$AA$4236,MATCH(filter!P$2,file!$A$1:$AA$1,0),0)," ")</f>
        <v>25</v>
      </c>
      <c r="Q293" t="str">
        <f>IFERROR(VLOOKUP($A293,file!$A$1:$AA$4236,MATCH(filter!Q$2,file!$A$1:$AA$1,0),0)," ")</f>
        <v>Frozen</v>
      </c>
      <c r="R293">
        <f>IFERROR(VLOOKUP($A293,file!$A$1:$AA$4236,MATCH(filter!R$2,file!$A$1:$AA$1,0),0)," ")</f>
        <v>43766</v>
      </c>
      <c r="S293">
        <f>IFERROR(VLOOKUP($A293,file!$A$1:$AA$4236,MATCH(filter!S$2,file!$A$1:$AA$1,0),0)," ")</f>
        <v>43791</v>
      </c>
      <c r="T293">
        <f>IFERROR(VLOOKUP($A293,file!$A$1:$AA$4236,MATCH(filter!T$2,file!$A$1:$AA$1,0),0)," ")</f>
        <v>244</v>
      </c>
      <c r="U293">
        <f>IFERROR(VLOOKUP($A293,file!$A$1:$AA$4236,MATCH(filter!U$2,file!$A$1:$AA$1,0),0)," ")</f>
        <v>19.579999999999998</v>
      </c>
      <c r="V293">
        <f>IFERROR(VLOOKUP($A293,file!$A$1:$AA$4236,MATCH(filter!V$2,file!$A$1:$AA$1,0),0)," ")</f>
        <v>4777.5200000000004</v>
      </c>
      <c r="W293" t="str">
        <f>IFERROR(VLOOKUP($A293,file!$A$1:$AA$4236,MATCH(filter!W$2,file!$A$1:$AA$1,0),0)," ")</f>
        <v>Madhya Pradesh</v>
      </c>
      <c r="X293" t="str">
        <f>IFERROR(VLOOKUP($A293,file!$A$1:$AA$4236,MATCH(filter!X$2,file!$A$1:$AA$1,0),0)," ")</f>
        <v>Retail</v>
      </c>
      <c r="Y293">
        <f>IFERROR(VLOOKUP($A293,file!$A$1:$AA$4236,MATCH(filter!Y$2,file!$A$1:$AA$1,0),0)," ")</f>
        <v>439</v>
      </c>
      <c r="Z293">
        <f>IFERROR(VLOOKUP($A293,file!$A$1:$AA$4236,MATCH(filter!Z$2,file!$A$1:$AA$1,0),0)," ")</f>
        <v>60.1</v>
      </c>
      <c r="AA293">
        <f>IFERROR(VLOOKUP($A293,file!$A$1:$AA$4236,MATCH(filter!AA$2,file!$A$1:$AA$1,0),0)," ")</f>
        <v>182.92</v>
      </c>
    </row>
    <row r="294" spans="1:27" x14ac:dyDescent="0.25">
      <c r="A294" t="str">
        <f>dashboard!$W$2 &amp;"-" &amp;COUNTA(file!$L$2:L293)</f>
        <v>Amul-292</v>
      </c>
      <c r="B294" t="str">
        <f>IFERROR(VLOOKUP($A294,file!$A$1:$AA$4236,MATCH(filter!B$2,file!$A$1:$AA$1,0),0)," ")</f>
        <v>Delhi</v>
      </c>
      <c r="C294">
        <f>IFERROR(VLOOKUP($A294,file!$A$1:$AA$4236,MATCH(filter!C$2,file!$A$1:$AA$1,0),0)," ")</f>
        <v>59.76</v>
      </c>
      <c r="D294">
        <f>IFERROR(VLOOKUP($A294,file!$A$1:$AA$4236,MATCH(filter!D$2,file!$A$1:$AA$1,0),0)," ")</f>
        <v>39</v>
      </c>
      <c r="E294" t="str">
        <f>IFERROR(VLOOKUP($A294,file!$A$1:$AA$4236,MATCH(filter!E$2,file!$A$1:$AA$1,0),0)," ")</f>
        <v>Medium</v>
      </c>
      <c r="F294">
        <f>IFERROR(VLOOKUP($A294,file!$A$1:$AA$4236,MATCH(filter!F$2,file!$A$1:$AA$1,0),0)," ")</f>
        <v>44738</v>
      </c>
      <c r="G294">
        <f>IFERROR(VLOOKUP($A294,file!$A$1:$AA$4236,MATCH(filter!G$2,file!$A$1:$AA$1,0),0)," ")</f>
        <v>2022</v>
      </c>
      <c r="H294" t="str">
        <f>IFERROR(VLOOKUP($A294,file!$A$1:$AA$4236,MATCH(filter!H$2,file!$A$1:$AA$1,0),0)," ")</f>
        <v>Jun</v>
      </c>
      <c r="I294" t="str">
        <f>IFERROR(VLOOKUP($A294,file!$A$1:$AA$4236,MATCH(filter!I$2,file!$A$1:$AA$1,0),0)," ")</f>
        <v>QTR2</v>
      </c>
      <c r="J294">
        <f>IFERROR(VLOOKUP($A294,file!$A$1:$AA$4236,MATCH(filter!J$2,file!$A$1:$AA$1,0),0)," ")</f>
        <v>1</v>
      </c>
      <c r="K294" t="str">
        <f>IFERROR(VLOOKUP($A294,file!$A$1:$AA$4236,MATCH(filter!K$2,file!$A$1:$AA$1,0),0)," ")</f>
        <v>Milk</v>
      </c>
      <c r="L294" t="str">
        <f>IFERROR(VLOOKUP($A294,file!$A$1:$AA$4236,MATCH(filter!L$2,file!$A$1:$AA$1,0),0)," ")</f>
        <v>Amul</v>
      </c>
      <c r="M294">
        <f>IFERROR(VLOOKUP($A294,file!$A$1:$AA$4236,MATCH(filter!M$2,file!$A$1:$AA$1,0),0)," ")</f>
        <v>126.76</v>
      </c>
      <c r="N294">
        <f>IFERROR(VLOOKUP($A294,file!$A$1:$AA$4236,MATCH(filter!N$2,file!$A$1:$AA$1,0),0)," ")</f>
        <v>10.62</v>
      </c>
      <c r="O294">
        <f>IFERROR(VLOOKUP($A294,file!$A$1:$AA$4236,MATCH(filter!O$2,file!$A$1:$AA$1,0),0)," ")</f>
        <v>1346.1912</v>
      </c>
      <c r="P294">
        <f>IFERROR(VLOOKUP($A294,file!$A$1:$AA$4236,MATCH(filter!P$2,file!$A$1:$AA$1,0),0)," ")</f>
        <v>1</v>
      </c>
      <c r="Q294" t="str">
        <f>IFERROR(VLOOKUP($A294,file!$A$1:$AA$4236,MATCH(filter!Q$2,file!$A$1:$AA$1,0),0)," ")</f>
        <v>Polythene Packet</v>
      </c>
      <c r="R294">
        <f>IFERROR(VLOOKUP($A294,file!$A$1:$AA$4236,MATCH(filter!R$2,file!$A$1:$AA$1,0),0)," ")</f>
        <v>44720</v>
      </c>
      <c r="S294">
        <f>IFERROR(VLOOKUP($A294,file!$A$1:$AA$4236,MATCH(filter!S$2,file!$A$1:$AA$1,0),0)," ")</f>
        <v>44721</v>
      </c>
      <c r="T294">
        <f>IFERROR(VLOOKUP($A294,file!$A$1:$AA$4236,MATCH(filter!T$2,file!$A$1:$AA$1,0),0)," ")</f>
        <v>93</v>
      </c>
      <c r="U294">
        <f>IFERROR(VLOOKUP($A294,file!$A$1:$AA$4236,MATCH(filter!U$2,file!$A$1:$AA$1,0),0)," ")</f>
        <v>10</v>
      </c>
      <c r="V294">
        <f>IFERROR(VLOOKUP($A294,file!$A$1:$AA$4236,MATCH(filter!V$2,file!$A$1:$AA$1,0),0)," ")</f>
        <v>930</v>
      </c>
      <c r="W294" t="str">
        <f>IFERROR(VLOOKUP($A294,file!$A$1:$AA$4236,MATCH(filter!W$2,file!$A$1:$AA$1,0),0)," ")</f>
        <v>Tamil Nadu</v>
      </c>
      <c r="X294" t="str">
        <f>IFERROR(VLOOKUP($A294,file!$A$1:$AA$4236,MATCH(filter!X$2,file!$A$1:$AA$1,0),0)," ")</f>
        <v>Retail</v>
      </c>
      <c r="Y294">
        <f>IFERROR(VLOOKUP($A294,file!$A$1:$AA$4236,MATCH(filter!Y$2,file!$A$1:$AA$1,0),0)," ")</f>
        <v>33</v>
      </c>
      <c r="Z294">
        <f>IFERROR(VLOOKUP($A294,file!$A$1:$AA$4236,MATCH(filter!Z$2,file!$A$1:$AA$1,0),0)," ")</f>
        <v>83.52</v>
      </c>
      <c r="AA294">
        <f>IFERROR(VLOOKUP($A294,file!$A$1:$AA$4236,MATCH(filter!AA$2,file!$A$1:$AA$1,0),0)," ")</f>
        <v>50.69</v>
      </c>
    </row>
    <row r="295" spans="1:27" x14ac:dyDescent="0.25">
      <c r="A295" t="str">
        <f>dashboard!$W$2 &amp;"-" &amp;COUNTA(file!$L$2:L294)</f>
        <v>Amul-293</v>
      </c>
      <c r="B295" t="str">
        <f>IFERROR(VLOOKUP($A295,file!$A$1:$AA$4236,MATCH(filter!B$2,file!$A$1:$AA$1,0),0)," ")</f>
        <v>Delhi</v>
      </c>
      <c r="C295">
        <f>IFERROR(VLOOKUP($A295,file!$A$1:$AA$4236,MATCH(filter!C$2,file!$A$1:$AA$1,0),0)," ")</f>
        <v>780.95</v>
      </c>
      <c r="D295">
        <f>IFERROR(VLOOKUP($A295,file!$A$1:$AA$4236,MATCH(filter!D$2,file!$A$1:$AA$1,0),0)," ")</f>
        <v>73</v>
      </c>
      <c r="E295" t="str">
        <f>IFERROR(VLOOKUP($A295,file!$A$1:$AA$4236,MATCH(filter!E$2,file!$A$1:$AA$1,0),0)," ")</f>
        <v>Medium</v>
      </c>
      <c r="F295">
        <f>IFERROR(VLOOKUP($A295,file!$A$1:$AA$4236,MATCH(filter!F$2,file!$A$1:$AA$1,0),0)," ")</f>
        <v>43679</v>
      </c>
      <c r="G295">
        <f>IFERROR(VLOOKUP($A295,file!$A$1:$AA$4236,MATCH(filter!G$2,file!$A$1:$AA$1,0),0)," ")</f>
        <v>2019</v>
      </c>
      <c r="H295" t="str">
        <f>IFERROR(VLOOKUP($A295,file!$A$1:$AA$4236,MATCH(filter!H$2,file!$A$1:$AA$1,0),0)," ")</f>
        <v>Aug</v>
      </c>
      <c r="I295" t="str">
        <f>IFERROR(VLOOKUP($A295,file!$A$1:$AA$4236,MATCH(filter!I$2,file!$A$1:$AA$1,0),0)," ")</f>
        <v>QTR3</v>
      </c>
      <c r="J295">
        <f>IFERROR(VLOOKUP($A295,file!$A$1:$AA$4236,MATCH(filter!J$2,file!$A$1:$AA$1,0),0)," ")</f>
        <v>9</v>
      </c>
      <c r="K295" t="str">
        <f>IFERROR(VLOOKUP($A295,file!$A$1:$AA$4236,MATCH(filter!K$2,file!$A$1:$AA$1,0),0)," ")</f>
        <v>Paneer</v>
      </c>
      <c r="L295" t="str">
        <f>IFERROR(VLOOKUP($A295,file!$A$1:$AA$4236,MATCH(filter!L$2,file!$A$1:$AA$1,0),0)," ")</f>
        <v>Amul</v>
      </c>
      <c r="M295">
        <f>IFERROR(VLOOKUP($A295,file!$A$1:$AA$4236,MATCH(filter!M$2,file!$A$1:$AA$1,0),0)," ")</f>
        <v>25.69</v>
      </c>
      <c r="N295">
        <f>IFERROR(VLOOKUP($A295,file!$A$1:$AA$4236,MATCH(filter!N$2,file!$A$1:$AA$1,0),0)," ")</f>
        <v>16.329999999999998</v>
      </c>
      <c r="O295">
        <f>IFERROR(VLOOKUP($A295,file!$A$1:$AA$4236,MATCH(filter!O$2,file!$A$1:$AA$1,0),0)," ")</f>
        <v>419.51769999999999</v>
      </c>
      <c r="P295">
        <f>IFERROR(VLOOKUP($A295,file!$A$1:$AA$4236,MATCH(filter!P$2,file!$A$1:$AA$1,0),0)," ")</f>
        <v>12</v>
      </c>
      <c r="Q295" t="str">
        <f>IFERROR(VLOOKUP($A295,file!$A$1:$AA$4236,MATCH(filter!Q$2,file!$A$1:$AA$1,0),0)," ")</f>
        <v>Refrigerated</v>
      </c>
      <c r="R295">
        <f>IFERROR(VLOOKUP($A295,file!$A$1:$AA$4236,MATCH(filter!R$2,file!$A$1:$AA$1,0),0)," ")</f>
        <v>43627</v>
      </c>
      <c r="S295">
        <f>IFERROR(VLOOKUP($A295,file!$A$1:$AA$4236,MATCH(filter!S$2,file!$A$1:$AA$1,0),0)," ")</f>
        <v>43639</v>
      </c>
      <c r="T295">
        <f>IFERROR(VLOOKUP($A295,file!$A$1:$AA$4236,MATCH(filter!T$2,file!$A$1:$AA$1,0),0)," ")</f>
        <v>23</v>
      </c>
      <c r="U295">
        <f>IFERROR(VLOOKUP($A295,file!$A$1:$AA$4236,MATCH(filter!U$2,file!$A$1:$AA$1,0),0)," ")</f>
        <v>18.100000000000001</v>
      </c>
      <c r="V295">
        <f>IFERROR(VLOOKUP($A295,file!$A$1:$AA$4236,MATCH(filter!V$2,file!$A$1:$AA$1,0),0)," ")</f>
        <v>416.3</v>
      </c>
      <c r="W295" t="str">
        <f>IFERROR(VLOOKUP($A295,file!$A$1:$AA$4236,MATCH(filter!W$2,file!$A$1:$AA$1,0),0)," ")</f>
        <v>Telangana</v>
      </c>
      <c r="X295" t="str">
        <f>IFERROR(VLOOKUP($A295,file!$A$1:$AA$4236,MATCH(filter!X$2,file!$A$1:$AA$1,0),0)," ")</f>
        <v>Retail</v>
      </c>
      <c r="Y295">
        <f>IFERROR(VLOOKUP($A295,file!$A$1:$AA$4236,MATCH(filter!Y$2,file!$A$1:$AA$1,0),0)," ")</f>
        <v>2</v>
      </c>
      <c r="Z295">
        <f>IFERROR(VLOOKUP($A295,file!$A$1:$AA$4236,MATCH(filter!Z$2,file!$A$1:$AA$1,0),0)," ")</f>
        <v>56.94</v>
      </c>
      <c r="AA295">
        <f>IFERROR(VLOOKUP($A295,file!$A$1:$AA$4236,MATCH(filter!AA$2,file!$A$1:$AA$1,0),0)," ")</f>
        <v>122.79</v>
      </c>
    </row>
    <row r="296" spans="1:27" x14ac:dyDescent="0.25">
      <c r="A296" t="str">
        <f>dashboard!$W$2 &amp;"-" &amp;COUNTA(file!$L$2:L295)</f>
        <v>Amul-294</v>
      </c>
      <c r="B296" t="str">
        <f>IFERROR(VLOOKUP($A296,file!$A$1:$AA$4236,MATCH(filter!B$2,file!$A$1:$AA$1,0),0)," ")</f>
        <v>Karnataka</v>
      </c>
      <c r="C296">
        <f>IFERROR(VLOOKUP($A296,file!$A$1:$AA$4236,MATCH(filter!C$2,file!$A$1:$AA$1,0),0)," ")</f>
        <v>608.39</v>
      </c>
      <c r="D296">
        <f>IFERROR(VLOOKUP($A296,file!$A$1:$AA$4236,MATCH(filter!D$2,file!$A$1:$AA$1,0),0)," ")</f>
        <v>83</v>
      </c>
      <c r="E296" t="str">
        <f>IFERROR(VLOOKUP($A296,file!$A$1:$AA$4236,MATCH(filter!E$2,file!$A$1:$AA$1,0),0)," ")</f>
        <v>Large</v>
      </c>
      <c r="F296">
        <f>IFERROR(VLOOKUP($A296,file!$A$1:$AA$4236,MATCH(filter!F$2,file!$A$1:$AA$1,0),0)," ")</f>
        <v>44417</v>
      </c>
      <c r="G296">
        <f>IFERROR(VLOOKUP($A296,file!$A$1:$AA$4236,MATCH(filter!G$2,file!$A$1:$AA$1,0),0)," ")</f>
        <v>2021</v>
      </c>
      <c r="H296" t="str">
        <f>IFERROR(VLOOKUP($A296,file!$A$1:$AA$4236,MATCH(filter!H$2,file!$A$1:$AA$1,0),0)," ")</f>
        <v>Aug</v>
      </c>
      <c r="I296" t="str">
        <f>IFERROR(VLOOKUP($A296,file!$A$1:$AA$4236,MATCH(filter!I$2,file!$A$1:$AA$1,0),0)," ")</f>
        <v>QTR3</v>
      </c>
      <c r="J296">
        <f>IFERROR(VLOOKUP($A296,file!$A$1:$AA$4236,MATCH(filter!J$2,file!$A$1:$AA$1,0),0)," ")</f>
        <v>7</v>
      </c>
      <c r="K296" t="str">
        <f>IFERROR(VLOOKUP($A296,file!$A$1:$AA$4236,MATCH(filter!K$2,file!$A$1:$AA$1,0),0)," ")</f>
        <v>Lassi</v>
      </c>
      <c r="L296" t="str">
        <f>IFERROR(VLOOKUP($A296,file!$A$1:$AA$4236,MATCH(filter!L$2,file!$A$1:$AA$1,0),0)," ")</f>
        <v>Amul</v>
      </c>
      <c r="M296">
        <f>IFERROR(VLOOKUP($A296,file!$A$1:$AA$4236,MATCH(filter!M$2,file!$A$1:$AA$1,0),0)," ")</f>
        <v>891.63</v>
      </c>
      <c r="N296">
        <f>IFERROR(VLOOKUP($A296,file!$A$1:$AA$4236,MATCH(filter!N$2,file!$A$1:$AA$1,0),0)," ")</f>
        <v>58.03</v>
      </c>
      <c r="O296">
        <f>IFERROR(VLOOKUP($A296,file!$A$1:$AA$4236,MATCH(filter!O$2,file!$A$1:$AA$1,0),0)," ")</f>
        <v>51741.2889</v>
      </c>
      <c r="P296">
        <f>IFERROR(VLOOKUP($A296,file!$A$1:$AA$4236,MATCH(filter!P$2,file!$A$1:$AA$1,0),0)," ")</f>
        <v>14</v>
      </c>
      <c r="Q296" t="str">
        <f>IFERROR(VLOOKUP($A296,file!$A$1:$AA$4236,MATCH(filter!Q$2,file!$A$1:$AA$1,0),0)," ")</f>
        <v>Refrigerated</v>
      </c>
      <c r="R296">
        <f>IFERROR(VLOOKUP($A296,file!$A$1:$AA$4236,MATCH(filter!R$2,file!$A$1:$AA$1,0),0)," ")</f>
        <v>44370</v>
      </c>
      <c r="S296">
        <f>IFERROR(VLOOKUP($A296,file!$A$1:$AA$4236,MATCH(filter!S$2,file!$A$1:$AA$1,0),0)," ")</f>
        <v>44384</v>
      </c>
      <c r="T296">
        <f>IFERROR(VLOOKUP($A296,file!$A$1:$AA$4236,MATCH(filter!T$2,file!$A$1:$AA$1,0),0)," ")</f>
        <v>257</v>
      </c>
      <c r="U296">
        <f>IFERROR(VLOOKUP($A296,file!$A$1:$AA$4236,MATCH(filter!U$2,file!$A$1:$AA$1,0),0)," ")</f>
        <v>59.66</v>
      </c>
      <c r="V296">
        <f>IFERROR(VLOOKUP($A296,file!$A$1:$AA$4236,MATCH(filter!V$2,file!$A$1:$AA$1,0),0)," ")</f>
        <v>15332.62</v>
      </c>
      <c r="W296" t="str">
        <f>IFERROR(VLOOKUP($A296,file!$A$1:$AA$4236,MATCH(filter!W$2,file!$A$1:$AA$1,0),0)," ")</f>
        <v>Chandigarh</v>
      </c>
      <c r="X296" t="str">
        <f>IFERROR(VLOOKUP($A296,file!$A$1:$AA$4236,MATCH(filter!X$2,file!$A$1:$AA$1,0),0)," ")</f>
        <v>Wholesale</v>
      </c>
      <c r="Y296">
        <f>IFERROR(VLOOKUP($A296,file!$A$1:$AA$4236,MATCH(filter!Y$2,file!$A$1:$AA$1,0),0)," ")</f>
        <v>634</v>
      </c>
      <c r="Z296">
        <f>IFERROR(VLOOKUP($A296,file!$A$1:$AA$4236,MATCH(filter!Z$2,file!$A$1:$AA$1,0),0)," ")</f>
        <v>60.31</v>
      </c>
      <c r="AA296">
        <f>IFERROR(VLOOKUP($A296,file!$A$1:$AA$4236,MATCH(filter!AA$2,file!$A$1:$AA$1,0),0)," ")</f>
        <v>190.57</v>
      </c>
    </row>
    <row r="297" spans="1:27" x14ac:dyDescent="0.25">
      <c r="A297" t="str">
        <f>dashboard!$W$2 &amp;"-" &amp;COUNTA(file!$L$2:L296)</f>
        <v>Amul-295</v>
      </c>
      <c r="B297" t="str">
        <f>IFERROR(VLOOKUP($A297,file!$A$1:$AA$4236,MATCH(filter!B$2,file!$A$1:$AA$1,0),0)," ")</f>
        <v>Jharkhand</v>
      </c>
      <c r="C297">
        <f>IFERROR(VLOOKUP($A297,file!$A$1:$AA$4236,MATCH(filter!C$2,file!$A$1:$AA$1,0),0)," ")</f>
        <v>695.77</v>
      </c>
      <c r="D297">
        <f>IFERROR(VLOOKUP($A297,file!$A$1:$AA$4236,MATCH(filter!D$2,file!$A$1:$AA$1,0),0)," ")</f>
        <v>13</v>
      </c>
      <c r="E297" t="str">
        <f>IFERROR(VLOOKUP($A297,file!$A$1:$AA$4236,MATCH(filter!E$2,file!$A$1:$AA$1,0),0)," ")</f>
        <v>Medium</v>
      </c>
      <c r="F297">
        <f>IFERROR(VLOOKUP($A297,file!$A$1:$AA$4236,MATCH(filter!F$2,file!$A$1:$AA$1,0),0)," ")</f>
        <v>43498</v>
      </c>
      <c r="G297">
        <f>IFERROR(VLOOKUP($A297,file!$A$1:$AA$4236,MATCH(filter!G$2,file!$A$1:$AA$1,0),0)," ")</f>
        <v>2019</v>
      </c>
      <c r="H297" t="str">
        <f>IFERROR(VLOOKUP($A297,file!$A$1:$AA$4236,MATCH(filter!H$2,file!$A$1:$AA$1,0),0)," ")</f>
        <v>Feb</v>
      </c>
      <c r="I297" t="str">
        <f>IFERROR(VLOOKUP($A297,file!$A$1:$AA$4236,MATCH(filter!I$2,file!$A$1:$AA$1,0),0)," ")</f>
        <v>QTR1</v>
      </c>
      <c r="J297">
        <f>IFERROR(VLOOKUP($A297,file!$A$1:$AA$4236,MATCH(filter!J$2,file!$A$1:$AA$1,0),0)," ")</f>
        <v>7</v>
      </c>
      <c r="K297" t="str">
        <f>IFERROR(VLOOKUP($A297,file!$A$1:$AA$4236,MATCH(filter!K$2,file!$A$1:$AA$1,0),0)," ")</f>
        <v>Lassi</v>
      </c>
      <c r="L297" t="str">
        <f>IFERROR(VLOOKUP($A297,file!$A$1:$AA$4236,MATCH(filter!L$2,file!$A$1:$AA$1,0),0)," ")</f>
        <v>Amul</v>
      </c>
      <c r="M297">
        <f>IFERROR(VLOOKUP($A297,file!$A$1:$AA$4236,MATCH(filter!M$2,file!$A$1:$AA$1,0),0)," ")</f>
        <v>270.82</v>
      </c>
      <c r="N297">
        <f>IFERROR(VLOOKUP($A297,file!$A$1:$AA$4236,MATCH(filter!N$2,file!$A$1:$AA$1,0),0)," ")</f>
        <v>27.73</v>
      </c>
      <c r="O297">
        <f>IFERROR(VLOOKUP($A297,file!$A$1:$AA$4236,MATCH(filter!O$2,file!$A$1:$AA$1,0),0)," ")</f>
        <v>7509.8386</v>
      </c>
      <c r="P297">
        <f>IFERROR(VLOOKUP($A297,file!$A$1:$AA$4236,MATCH(filter!P$2,file!$A$1:$AA$1,0),0)," ")</f>
        <v>13</v>
      </c>
      <c r="Q297" t="str">
        <f>IFERROR(VLOOKUP($A297,file!$A$1:$AA$4236,MATCH(filter!Q$2,file!$A$1:$AA$1,0),0)," ")</f>
        <v>Refrigerated</v>
      </c>
      <c r="R297">
        <f>IFERROR(VLOOKUP($A297,file!$A$1:$AA$4236,MATCH(filter!R$2,file!$A$1:$AA$1,0),0)," ")</f>
        <v>43490</v>
      </c>
      <c r="S297">
        <f>IFERROR(VLOOKUP($A297,file!$A$1:$AA$4236,MATCH(filter!S$2,file!$A$1:$AA$1,0),0)," ")</f>
        <v>43503</v>
      </c>
      <c r="T297">
        <f>IFERROR(VLOOKUP($A297,file!$A$1:$AA$4236,MATCH(filter!T$2,file!$A$1:$AA$1,0),0)," ")</f>
        <v>13</v>
      </c>
      <c r="U297">
        <f>IFERROR(VLOOKUP($A297,file!$A$1:$AA$4236,MATCH(filter!U$2,file!$A$1:$AA$1,0),0)," ")</f>
        <v>28.12</v>
      </c>
      <c r="V297">
        <f>IFERROR(VLOOKUP($A297,file!$A$1:$AA$4236,MATCH(filter!V$2,file!$A$1:$AA$1,0),0)," ")</f>
        <v>365.56</v>
      </c>
      <c r="W297" t="str">
        <f>IFERROR(VLOOKUP($A297,file!$A$1:$AA$4236,MATCH(filter!W$2,file!$A$1:$AA$1,0),0)," ")</f>
        <v>Karnataka</v>
      </c>
      <c r="X297" t="str">
        <f>IFERROR(VLOOKUP($A297,file!$A$1:$AA$4236,MATCH(filter!X$2,file!$A$1:$AA$1,0),0)," ")</f>
        <v>Online</v>
      </c>
      <c r="Y297">
        <f>IFERROR(VLOOKUP($A297,file!$A$1:$AA$4236,MATCH(filter!Y$2,file!$A$1:$AA$1,0),0)," ")</f>
        <v>257</v>
      </c>
      <c r="Z297">
        <f>IFERROR(VLOOKUP($A297,file!$A$1:$AA$4236,MATCH(filter!Z$2,file!$A$1:$AA$1,0),0)," ")</f>
        <v>87.74</v>
      </c>
      <c r="AA297">
        <f>IFERROR(VLOOKUP($A297,file!$A$1:$AA$4236,MATCH(filter!AA$2,file!$A$1:$AA$1,0),0)," ")</f>
        <v>69.73</v>
      </c>
    </row>
    <row r="298" spans="1:27" x14ac:dyDescent="0.25">
      <c r="A298" t="str">
        <f>dashboard!$W$2 &amp;"-" &amp;COUNTA(file!$L$2:L297)</f>
        <v>Amul-296</v>
      </c>
      <c r="B298" t="str">
        <f>IFERROR(VLOOKUP($A298,file!$A$1:$AA$4236,MATCH(filter!B$2,file!$A$1:$AA$1,0),0)," ")</f>
        <v>Madhya Pradesh</v>
      </c>
      <c r="C298">
        <f>IFERROR(VLOOKUP($A298,file!$A$1:$AA$4236,MATCH(filter!C$2,file!$A$1:$AA$1,0),0)," ")</f>
        <v>528.42999999999995</v>
      </c>
      <c r="D298">
        <f>IFERROR(VLOOKUP($A298,file!$A$1:$AA$4236,MATCH(filter!D$2,file!$A$1:$AA$1,0),0)," ")</f>
        <v>17</v>
      </c>
      <c r="E298" t="str">
        <f>IFERROR(VLOOKUP($A298,file!$A$1:$AA$4236,MATCH(filter!E$2,file!$A$1:$AA$1,0),0)," ")</f>
        <v>Small</v>
      </c>
      <c r="F298">
        <f>IFERROR(VLOOKUP($A298,file!$A$1:$AA$4236,MATCH(filter!F$2,file!$A$1:$AA$1,0),0)," ")</f>
        <v>44390</v>
      </c>
      <c r="G298">
        <f>IFERROR(VLOOKUP($A298,file!$A$1:$AA$4236,MATCH(filter!G$2,file!$A$1:$AA$1,0),0)," ")</f>
        <v>2021</v>
      </c>
      <c r="H298" t="str">
        <f>IFERROR(VLOOKUP($A298,file!$A$1:$AA$4236,MATCH(filter!H$2,file!$A$1:$AA$1,0),0)," ")</f>
        <v>Jul</v>
      </c>
      <c r="I298" t="str">
        <f>IFERROR(VLOOKUP($A298,file!$A$1:$AA$4236,MATCH(filter!I$2,file!$A$1:$AA$1,0),0)," ")</f>
        <v>QTR3</v>
      </c>
      <c r="J298">
        <f>IFERROR(VLOOKUP($A298,file!$A$1:$AA$4236,MATCH(filter!J$2,file!$A$1:$AA$1,0),0)," ")</f>
        <v>9</v>
      </c>
      <c r="K298" t="str">
        <f>IFERROR(VLOOKUP($A298,file!$A$1:$AA$4236,MATCH(filter!K$2,file!$A$1:$AA$1,0),0)," ")</f>
        <v>Paneer</v>
      </c>
      <c r="L298" t="str">
        <f>IFERROR(VLOOKUP($A298,file!$A$1:$AA$4236,MATCH(filter!L$2,file!$A$1:$AA$1,0),0)," ")</f>
        <v>Amul</v>
      </c>
      <c r="M298">
        <f>IFERROR(VLOOKUP($A298,file!$A$1:$AA$4236,MATCH(filter!M$2,file!$A$1:$AA$1,0),0)," ")</f>
        <v>843.28</v>
      </c>
      <c r="N298">
        <f>IFERROR(VLOOKUP($A298,file!$A$1:$AA$4236,MATCH(filter!N$2,file!$A$1:$AA$1,0),0)," ")</f>
        <v>95.52</v>
      </c>
      <c r="O298">
        <f>IFERROR(VLOOKUP($A298,file!$A$1:$AA$4236,MATCH(filter!O$2,file!$A$1:$AA$1,0),0)," ")</f>
        <v>80550.105599999995</v>
      </c>
      <c r="P298">
        <f>IFERROR(VLOOKUP($A298,file!$A$1:$AA$4236,MATCH(filter!P$2,file!$A$1:$AA$1,0),0)," ")</f>
        <v>8</v>
      </c>
      <c r="Q298" t="str">
        <f>IFERROR(VLOOKUP($A298,file!$A$1:$AA$4236,MATCH(filter!Q$2,file!$A$1:$AA$1,0),0)," ")</f>
        <v>Refrigerated</v>
      </c>
      <c r="R298">
        <f>IFERROR(VLOOKUP($A298,file!$A$1:$AA$4236,MATCH(filter!R$2,file!$A$1:$AA$1,0),0)," ")</f>
        <v>44368</v>
      </c>
      <c r="S298">
        <f>IFERROR(VLOOKUP($A298,file!$A$1:$AA$4236,MATCH(filter!S$2,file!$A$1:$AA$1,0),0)," ")</f>
        <v>44376</v>
      </c>
      <c r="T298">
        <f>IFERROR(VLOOKUP($A298,file!$A$1:$AA$4236,MATCH(filter!T$2,file!$A$1:$AA$1,0),0)," ")</f>
        <v>109</v>
      </c>
      <c r="U298">
        <f>IFERROR(VLOOKUP($A298,file!$A$1:$AA$4236,MATCH(filter!U$2,file!$A$1:$AA$1,0),0)," ")</f>
        <v>97.67</v>
      </c>
      <c r="V298">
        <f>IFERROR(VLOOKUP($A298,file!$A$1:$AA$4236,MATCH(filter!V$2,file!$A$1:$AA$1,0),0)," ")</f>
        <v>10646.03</v>
      </c>
      <c r="W298" t="str">
        <f>IFERROR(VLOOKUP($A298,file!$A$1:$AA$4236,MATCH(filter!W$2,file!$A$1:$AA$1,0),0)," ")</f>
        <v>Jharkhand</v>
      </c>
      <c r="X298" t="str">
        <f>IFERROR(VLOOKUP($A298,file!$A$1:$AA$4236,MATCH(filter!X$2,file!$A$1:$AA$1,0),0)," ")</f>
        <v>Wholesale</v>
      </c>
      <c r="Y298">
        <f>IFERROR(VLOOKUP($A298,file!$A$1:$AA$4236,MATCH(filter!Y$2,file!$A$1:$AA$1,0),0)," ")</f>
        <v>734</v>
      </c>
      <c r="Z298">
        <f>IFERROR(VLOOKUP($A298,file!$A$1:$AA$4236,MATCH(filter!Z$2,file!$A$1:$AA$1,0),0)," ")</f>
        <v>89.53</v>
      </c>
      <c r="AA298">
        <f>IFERROR(VLOOKUP($A298,file!$A$1:$AA$4236,MATCH(filter!AA$2,file!$A$1:$AA$1,0),0)," ")</f>
        <v>180.7</v>
      </c>
    </row>
    <row r="299" spans="1:27" x14ac:dyDescent="0.25">
      <c r="A299" t="str">
        <f>dashboard!$W$2 &amp;"-" &amp;COUNTA(file!$L$2:L298)</f>
        <v>Amul-297</v>
      </c>
      <c r="B299" t="str">
        <f>IFERROR(VLOOKUP($A299,file!$A$1:$AA$4236,MATCH(filter!B$2,file!$A$1:$AA$1,0),0)," ")</f>
        <v>Karnataka</v>
      </c>
      <c r="C299">
        <f>IFERROR(VLOOKUP($A299,file!$A$1:$AA$4236,MATCH(filter!C$2,file!$A$1:$AA$1,0),0)," ")</f>
        <v>158.94999999999999</v>
      </c>
      <c r="D299">
        <f>IFERROR(VLOOKUP($A299,file!$A$1:$AA$4236,MATCH(filter!D$2,file!$A$1:$AA$1,0),0)," ")</f>
        <v>79</v>
      </c>
      <c r="E299" t="str">
        <f>IFERROR(VLOOKUP($A299,file!$A$1:$AA$4236,MATCH(filter!E$2,file!$A$1:$AA$1,0),0)," ")</f>
        <v>Large</v>
      </c>
      <c r="F299">
        <f>IFERROR(VLOOKUP($A299,file!$A$1:$AA$4236,MATCH(filter!F$2,file!$A$1:$AA$1,0),0)," ")</f>
        <v>43742</v>
      </c>
      <c r="G299">
        <f>IFERROR(VLOOKUP($A299,file!$A$1:$AA$4236,MATCH(filter!G$2,file!$A$1:$AA$1,0),0)," ")</f>
        <v>2019</v>
      </c>
      <c r="H299" t="str">
        <f>IFERROR(VLOOKUP($A299,file!$A$1:$AA$4236,MATCH(filter!H$2,file!$A$1:$AA$1,0),0)," ")</f>
        <v>Oct</v>
      </c>
      <c r="I299" t="str">
        <f>IFERROR(VLOOKUP($A299,file!$A$1:$AA$4236,MATCH(filter!I$2,file!$A$1:$AA$1,0),0)," ")</f>
        <v>QTR3</v>
      </c>
      <c r="J299">
        <f>IFERROR(VLOOKUP($A299,file!$A$1:$AA$4236,MATCH(filter!J$2,file!$A$1:$AA$1,0),0)," ")</f>
        <v>3</v>
      </c>
      <c r="K299" t="str">
        <f>IFERROR(VLOOKUP($A299,file!$A$1:$AA$4236,MATCH(filter!K$2,file!$A$1:$AA$1,0),0)," ")</f>
        <v>Cheese</v>
      </c>
      <c r="L299" t="str">
        <f>IFERROR(VLOOKUP($A299,file!$A$1:$AA$4236,MATCH(filter!L$2,file!$A$1:$AA$1,0),0)," ")</f>
        <v>Amul</v>
      </c>
      <c r="M299">
        <f>IFERROR(VLOOKUP($A299,file!$A$1:$AA$4236,MATCH(filter!M$2,file!$A$1:$AA$1,0),0)," ")</f>
        <v>739.73</v>
      </c>
      <c r="N299">
        <f>IFERROR(VLOOKUP($A299,file!$A$1:$AA$4236,MATCH(filter!N$2,file!$A$1:$AA$1,0),0)," ")</f>
        <v>14.68</v>
      </c>
      <c r="O299">
        <f>IFERROR(VLOOKUP($A299,file!$A$1:$AA$4236,MATCH(filter!O$2,file!$A$1:$AA$1,0),0)," ")</f>
        <v>10859.2364</v>
      </c>
      <c r="P299">
        <f>IFERROR(VLOOKUP($A299,file!$A$1:$AA$4236,MATCH(filter!P$2,file!$A$1:$AA$1,0),0)," ")</f>
        <v>83</v>
      </c>
      <c r="Q299" t="str">
        <f>IFERROR(VLOOKUP($A299,file!$A$1:$AA$4236,MATCH(filter!Q$2,file!$A$1:$AA$1,0),0)," ")</f>
        <v>Refrigerated</v>
      </c>
      <c r="R299">
        <f>IFERROR(VLOOKUP($A299,file!$A$1:$AA$4236,MATCH(filter!R$2,file!$A$1:$AA$1,0),0)," ")</f>
        <v>43689</v>
      </c>
      <c r="S299">
        <f>IFERROR(VLOOKUP($A299,file!$A$1:$AA$4236,MATCH(filter!S$2,file!$A$1:$AA$1,0),0)," ")</f>
        <v>43772</v>
      </c>
      <c r="T299">
        <f>IFERROR(VLOOKUP($A299,file!$A$1:$AA$4236,MATCH(filter!T$2,file!$A$1:$AA$1,0),0)," ")</f>
        <v>435</v>
      </c>
      <c r="U299">
        <f>IFERROR(VLOOKUP($A299,file!$A$1:$AA$4236,MATCH(filter!U$2,file!$A$1:$AA$1,0),0)," ")</f>
        <v>19.27</v>
      </c>
      <c r="V299">
        <f>IFERROR(VLOOKUP($A299,file!$A$1:$AA$4236,MATCH(filter!V$2,file!$A$1:$AA$1,0),0)," ")</f>
        <v>8382.4500000000007</v>
      </c>
      <c r="W299" t="str">
        <f>IFERROR(VLOOKUP($A299,file!$A$1:$AA$4236,MATCH(filter!W$2,file!$A$1:$AA$1,0),0)," ")</f>
        <v>Uttar Pradesh</v>
      </c>
      <c r="X299" t="str">
        <f>IFERROR(VLOOKUP($A299,file!$A$1:$AA$4236,MATCH(filter!X$2,file!$A$1:$AA$1,0),0)," ")</f>
        <v>Wholesale</v>
      </c>
      <c r="Y299">
        <f>IFERROR(VLOOKUP($A299,file!$A$1:$AA$4236,MATCH(filter!Y$2,file!$A$1:$AA$1,0),0)," ")</f>
        <v>304</v>
      </c>
      <c r="Z299">
        <f>IFERROR(VLOOKUP($A299,file!$A$1:$AA$4236,MATCH(filter!Z$2,file!$A$1:$AA$1,0),0)," ")</f>
        <v>77.97</v>
      </c>
      <c r="AA299">
        <f>IFERROR(VLOOKUP($A299,file!$A$1:$AA$4236,MATCH(filter!AA$2,file!$A$1:$AA$1,0),0)," ")</f>
        <v>142.97</v>
      </c>
    </row>
    <row r="300" spans="1:27" x14ac:dyDescent="0.25">
      <c r="A300" t="str">
        <f>dashboard!$W$2 &amp;"-" &amp;COUNTA(file!$L$2:L299)</f>
        <v>Amul-298</v>
      </c>
      <c r="B300" t="str">
        <f>IFERROR(VLOOKUP($A300,file!$A$1:$AA$4236,MATCH(filter!B$2,file!$A$1:$AA$1,0),0)," ")</f>
        <v>Kerala</v>
      </c>
      <c r="C300">
        <f>IFERROR(VLOOKUP($A300,file!$A$1:$AA$4236,MATCH(filter!C$2,file!$A$1:$AA$1,0),0)," ")</f>
        <v>624.54</v>
      </c>
      <c r="D300">
        <f>IFERROR(VLOOKUP($A300,file!$A$1:$AA$4236,MATCH(filter!D$2,file!$A$1:$AA$1,0),0)," ")</f>
        <v>56</v>
      </c>
      <c r="E300" t="str">
        <f>IFERROR(VLOOKUP($A300,file!$A$1:$AA$4236,MATCH(filter!E$2,file!$A$1:$AA$1,0),0)," ")</f>
        <v>Large</v>
      </c>
      <c r="F300">
        <f>IFERROR(VLOOKUP($A300,file!$A$1:$AA$4236,MATCH(filter!F$2,file!$A$1:$AA$1,0),0)," ")</f>
        <v>43719</v>
      </c>
      <c r="G300">
        <f>IFERROR(VLOOKUP($A300,file!$A$1:$AA$4236,MATCH(filter!G$2,file!$A$1:$AA$1,0),0)," ")</f>
        <v>2019</v>
      </c>
      <c r="H300" t="str">
        <f>IFERROR(VLOOKUP($A300,file!$A$1:$AA$4236,MATCH(filter!H$2,file!$A$1:$AA$1,0),0)," ")</f>
        <v>Sep</v>
      </c>
      <c r="I300" t="str">
        <f>IFERROR(VLOOKUP($A300,file!$A$1:$AA$4236,MATCH(filter!I$2,file!$A$1:$AA$1,0),0)," ")</f>
        <v>QTR3</v>
      </c>
      <c r="J300">
        <f>IFERROR(VLOOKUP($A300,file!$A$1:$AA$4236,MATCH(filter!J$2,file!$A$1:$AA$1,0),0)," ")</f>
        <v>7</v>
      </c>
      <c r="K300" t="str">
        <f>IFERROR(VLOOKUP($A300,file!$A$1:$AA$4236,MATCH(filter!K$2,file!$A$1:$AA$1,0),0)," ")</f>
        <v>Lassi</v>
      </c>
      <c r="L300" t="str">
        <f>IFERROR(VLOOKUP($A300,file!$A$1:$AA$4236,MATCH(filter!L$2,file!$A$1:$AA$1,0),0)," ")</f>
        <v>Amul</v>
      </c>
      <c r="M300">
        <f>IFERROR(VLOOKUP($A300,file!$A$1:$AA$4236,MATCH(filter!M$2,file!$A$1:$AA$1,0),0)," ")</f>
        <v>593.01</v>
      </c>
      <c r="N300">
        <f>IFERROR(VLOOKUP($A300,file!$A$1:$AA$4236,MATCH(filter!N$2,file!$A$1:$AA$1,0),0)," ")</f>
        <v>69.61</v>
      </c>
      <c r="O300">
        <f>IFERROR(VLOOKUP($A300,file!$A$1:$AA$4236,MATCH(filter!O$2,file!$A$1:$AA$1,0),0)," ")</f>
        <v>41279.426099999997</v>
      </c>
      <c r="P300">
        <f>IFERROR(VLOOKUP($A300,file!$A$1:$AA$4236,MATCH(filter!P$2,file!$A$1:$AA$1,0),0)," ")</f>
        <v>17</v>
      </c>
      <c r="Q300" t="str">
        <f>IFERROR(VLOOKUP($A300,file!$A$1:$AA$4236,MATCH(filter!Q$2,file!$A$1:$AA$1,0),0)," ")</f>
        <v>Refrigerated</v>
      </c>
      <c r="R300">
        <f>IFERROR(VLOOKUP($A300,file!$A$1:$AA$4236,MATCH(filter!R$2,file!$A$1:$AA$1,0),0)," ")</f>
        <v>43706</v>
      </c>
      <c r="S300">
        <f>IFERROR(VLOOKUP($A300,file!$A$1:$AA$4236,MATCH(filter!S$2,file!$A$1:$AA$1,0),0)," ")</f>
        <v>43723</v>
      </c>
      <c r="T300">
        <f>IFERROR(VLOOKUP($A300,file!$A$1:$AA$4236,MATCH(filter!T$2,file!$A$1:$AA$1,0),0)," ")</f>
        <v>472</v>
      </c>
      <c r="U300">
        <f>IFERROR(VLOOKUP($A300,file!$A$1:$AA$4236,MATCH(filter!U$2,file!$A$1:$AA$1,0),0)," ")</f>
        <v>74.58</v>
      </c>
      <c r="V300">
        <f>IFERROR(VLOOKUP($A300,file!$A$1:$AA$4236,MATCH(filter!V$2,file!$A$1:$AA$1,0),0)," ")</f>
        <v>35201.760000000002</v>
      </c>
      <c r="W300" t="str">
        <f>IFERROR(VLOOKUP($A300,file!$A$1:$AA$4236,MATCH(filter!W$2,file!$A$1:$AA$1,0),0)," ")</f>
        <v>Maharashtra</v>
      </c>
      <c r="X300" t="str">
        <f>IFERROR(VLOOKUP($A300,file!$A$1:$AA$4236,MATCH(filter!X$2,file!$A$1:$AA$1,0),0)," ")</f>
        <v>Retail</v>
      </c>
      <c r="Y300">
        <f>IFERROR(VLOOKUP($A300,file!$A$1:$AA$4236,MATCH(filter!Y$2,file!$A$1:$AA$1,0),0)," ")</f>
        <v>121</v>
      </c>
      <c r="Z300">
        <f>IFERROR(VLOOKUP($A300,file!$A$1:$AA$4236,MATCH(filter!Z$2,file!$A$1:$AA$1,0),0)," ")</f>
        <v>93.95</v>
      </c>
      <c r="AA300">
        <f>IFERROR(VLOOKUP($A300,file!$A$1:$AA$4236,MATCH(filter!AA$2,file!$A$1:$AA$1,0),0)," ")</f>
        <v>109.77</v>
      </c>
    </row>
    <row r="301" spans="1:27" x14ac:dyDescent="0.25">
      <c r="A301" t="str">
        <f>dashboard!$W$2 &amp;"-" &amp;COUNTA(file!$L$2:L300)</f>
        <v>Amul-299</v>
      </c>
      <c r="B301" t="str">
        <f>IFERROR(VLOOKUP($A301,file!$A$1:$AA$4236,MATCH(filter!B$2,file!$A$1:$AA$1,0),0)," ")</f>
        <v>Uttar Pradesh</v>
      </c>
      <c r="C301">
        <f>IFERROR(VLOOKUP($A301,file!$A$1:$AA$4236,MATCH(filter!C$2,file!$A$1:$AA$1,0),0)," ")</f>
        <v>13.25</v>
      </c>
      <c r="D301">
        <f>IFERROR(VLOOKUP($A301,file!$A$1:$AA$4236,MATCH(filter!D$2,file!$A$1:$AA$1,0),0)," ")</f>
        <v>63</v>
      </c>
      <c r="E301" t="str">
        <f>IFERROR(VLOOKUP($A301,file!$A$1:$AA$4236,MATCH(filter!E$2,file!$A$1:$AA$1,0),0)," ")</f>
        <v>Small</v>
      </c>
      <c r="F301">
        <f>IFERROR(VLOOKUP($A301,file!$A$1:$AA$4236,MATCH(filter!F$2,file!$A$1:$AA$1,0),0)," ")</f>
        <v>44143</v>
      </c>
      <c r="G301">
        <f>IFERROR(VLOOKUP($A301,file!$A$1:$AA$4236,MATCH(filter!G$2,file!$A$1:$AA$1,0),0)," ")</f>
        <v>2020</v>
      </c>
      <c r="H301" t="str">
        <f>IFERROR(VLOOKUP($A301,file!$A$1:$AA$4236,MATCH(filter!H$2,file!$A$1:$AA$1,0),0)," ")</f>
        <v>Nov</v>
      </c>
      <c r="I301" t="str">
        <f>IFERROR(VLOOKUP($A301,file!$A$1:$AA$4236,MATCH(filter!I$2,file!$A$1:$AA$1,0),0)," ")</f>
        <v>QTR4</v>
      </c>
      <c r="J301">
        <f>IFERROR(VLOOKUP($A301,file!$A$1:$AA$4236,MATCH(filter!J$2,file!$A$1:$AA$1,0),0)," ")</f>
        <v>9</v>
      </c>
      <c r="K301" t="str">
        <f>IFERROR(VLOOKUP($A301,file!$A$1:$AA$4236,MATCH(filter!K$2,file!$A$1:$AA$1,0),0)," ")</f>
        <v>Paneer</v>
      </c>
      <c r="L301" t="str">
        <f>IFERROR(VLOOKUP($A301,file!$A$1:$AA$4236,MATCH(filter!L$2,file!$A$1:$AA$1,0),0)," ")</f>
        <v>Amul</v>
      </c>
      <c r="M301">
        <f>IFERROR(VLOOKUP($A301,file!$A$1:$AA$4236,MATCH(filter!M$2,file!$A$1:$AA$1,0),0)," ")</f>
        <v>157.63999999999999</v>
      </c>
      <c r="N301">
        <f>IFERROR(VLOOKUP($A301,file!$A$1:$AA$4236,MATCH(filter!N$2,file!$A$1:$AA$1,0),0)," ")</f>
        <v>40.54</v>
      </c>
      <c r="O301">
        <f>IFERROR(VLOOKUP($A301,file!$A$1:$AA$4236,MATCH(filter!O$2,file!$A$1:$AA$1,0),0)," ")</f>
        <v>6390.7255999999998</v>
      </c>
      <c r="P301">
        <f>IFERROR(VLOOKUP($A301,file!$A$1:$AA$4236,MATCH(filter!P$2,file!$A$1:$AA$1,0),0)," ")</f>
        <v>11</v>
      </c>
      <c r="Q301" t="str">
        <f>IFERROR(VLOOKUP($A301,file!$A$1:$AA$4236,MATCH(filter!Q$2,file!$A$1:$AA$1,0),0)," ")</f>
        <v>Refrigerated</v>
      </c>
      <c r="R301">
        <f>IFERROR(VLOOKUP($A301,file!$A$1:$AA$4236,MATCH(filter!R$2,file!$A$1:$AA$1,0),0)," ")</f>
        <v>44084</v>
      </c>
      <c r="S301">
        <f>IFERROR(VLOOKUP($A301,file!$A$1:$AA$4236,MATCH(filter!S$2,file!$A$1:$AA$1,0),0)," ")</f>
        <v>44095</v>
      </c>
      <c r="T301">
        <f>IFERROR(VLOOKUP($A301,file!$A$1:$AA$4236,MATCH(filter!T$2,file!$A$1:$AA$1,0),0)," ")</f>
        <v>87</v>
      </c>
      <c r="U301">
        <f>IFERROR(VLOOKUP($A301,file!$A$1:$AA$4236,MATCH(filter!U$2,file!$A$1:$AA$1,0),0)," ")</f>
        <v>43.05</v>
      </c>
      <c r="V301">
        <f>IFERROR(VLOOKUP($A301,file!$A$1:$AA$4236,MATCH(filter!V$2,file!$A$1:$AA$1,0),0)," ")</f>
        <v>3745.35</v>
      </c>
      <c r="W301" t="str">
        <f>IFERROR(VLOOKUP($A301,file!$A$1:$AA$4236,MATCH(filter!W$2,file!$A$1:$AA$1,0),0)," ")</f>
        <v>Tamil Nadu</v>
      </c>
      <c r="X301" t="str">
        <f>IFERROR(VLOOKUP($A301,file!$A$1:$AA$4236,MATCH(filter!X$2,file!$A$1:$AA$1,0),0)," ")</f>
        <v>Wholesale</v>
      </c>
      <c r="Y301">
        <f>IFERROR(VLOOKUP($A301,file!$A$1:$AA$4236,MATCH(filter!Y$2,file!$A$1:$AA$1,0),0)," ")</f>
        <v>70</v>
      </c>
      <c r="Z301">
        <f>IFERROR(VLOOKUP($A301,file!$A$1:$AA$4236,MATCH(filter!Z$2,file!$A$1:$AA$1,0),0)," ")</f>
        <v>73.48</v>
      </c>
      <c r="AA301">
        <f>IFERROR(VLOOKUP($A301,file!$A$1:$AA$4236,MATCH(filter!AA$2,file!$A$1:$AA$1,0),0)," ")</f>
        <v>38.57</v>
      </c>
    </row>
    <row r="302" spans="1:27" x14ac:dyDescent="0.25">
      <c r="A302" t="str">
        <f>dashboard!$W$2 &amp;"-" &amp;COUNTA(file!$L$2:L301)</f>
        <v>Amul-300</v>
      </c>
      <c r="B302" t="str">
        <f>IFERROR(VLOOKUP($A302,file!$A$1:$AA$4236,MATCH(filter!B$2,file!$A$1:$AA$1,0),0)," ")</f>
        <v>Uttar Pradesh</v>
      </c>
      <c r="C302">
        <f>IFERROR(VLOOKUP($A302,file!$A$1:$AA$4236,MATCH(filter!C$2,file!$A$1:$AA$1,0),0)," ")</f>
        <v>998.53</v>
      </c>
      <c r="D302">
        <f>IFERROR(VLOOKUP($A302,file!$A$1:$AA$4236,MATCH(filter!D$2,file!$A$1:$AA$1,0),0)," ")</f>
        <v>53</v>
      </c>
      <c r="E302" t="str">
        <f>IFERROR(VLOOKUP($A302,file!$A$1:$AA$4236,MATCH(filter!E$2,file!$A$1:$AA$1,0),0)," ")</f>
        <v>Small</v>
      </c>
      <c r="F302">
        <f>IFERROR(VLOOKUP($A302,file!$A$1:$AA$4236,MATCH(filter!F$2,file!$A$1:$AA$1,0),0)," ")</f>
        <v>44318</v>
      </c>
      <c r="G302">
        <f>IFERROR(VLOOKUP($A302,file!$A$1:$AA$4236,MATCH(filter!G$2,file!$A$1:$AA$1,0),0)," ")</f>
        <v>2021</v>
      </c>
      <c r="H302" t="str">
        <f>IFERROR(VLOOKUP($A302,file!$A$1:$AA$4236,MATCH(filter!H$2,file!$A$1:$AA$1,0),0)," ")</f>
        <v>May</v>
      </c>
      <c r="I302" t="str">
        <f>IFERROR(VLOOKUP($A302,file!$A$1:$AA$4236,MATCH(filter!I$2,file!$A$1:$AA$1,0),0)," ")</f>
        <v>QTR2</v>
      </c>
      <c r="J302">
        <f>IFERROR(VLOOKUP($A302,file!$A$1:$AA$4236,MATCH(filter!J$2,file!$A$1:$AA$1,0),0)," ")</f>
        <v>4</v>
      </c>
      <c r="K302" t="str">
        <f>IFERROR(VLOOKUP($A302,file!$A$1:$AA$4236,MATCH(filter!K$2,file!$A$1:$AA$1,0),0)," ")</f>
        <v>Yogurt</v>
      </c>
      <c r="L302" t="str">
        <f>IFERROR(VLOOKUP($A302,file!$A$1:$AA$4236,MATCH(filter!L$2,file!$A$1:$AA$1,0),0)," ")</f>
        <v>Amul</v>
      </c>
      <c r="M302">
        <f>IFERROR(VLOOKUP($A302,file!$A$1:$AA$4236,MATCH(filter!M$2,file!$A$1:$AA$1,0),0)," ")</f>
        <v>90.67</v>
      </c>
      <c r="N302">
        <f>IFERROR(VLOOKUP($A302,file!$A$1:$AA$4236,MATCH(filter!N$2,file!$A$1:$AA$1,0),0)," ")</f>
        <v>68.3</v>
      </c>
      <c r="O302">
        <f>IFERROR(VLOOKUP($A302,file!$A$1:$AA$4236,MATCH(filter!O$2,file!$A$1:$AA$1,0),0)," ")</f>
        <v>6192.7609999999995</v>
      </c>
      <c r="P302">
        <f>IFERROR(VLOOKUP($A302,file!$A$1:$AA$4236,MATCH(filter!P$2,file!$A$1:$AA$1,0),0)," ")</f>
        <v>28</v>
      </c>
      <c r="Q302" t="str">
        <f>IFERROR(VLOOKUP($A302,file!$A$1:$AA$4236,MATCH(filter!Q$2,file!$A$1:$AA$1,0),0)," ")</f>
        <v>Frozen</v>
      </c>
      <c r="R302">
        <f>IFERROR(VLOOKUP($A302,file!$A$1:$AA$4236,MATCH(filter!R$2,file!$A$1:$AA$1,0),0)," ")</f>
        <v>44304</v>
      </c>
      <c r="S302">
        <f>IFERROR(VLOOKUP($A302,file!$A$1:$AA$4236,MATCH(filter!S$2,file!$A$1:$AA$1,0),0)," ")</f>
        <v>44332</v>
      </c>
      <c r="T302">
        <f>IFERROR(VLOOKUP($A302,file!$A$1:$AA$4236,MATCH(filter!T$2,file!$A$1:$AA$1,0),0)," ")</f>
        <v>74</v>
      </c>
      <c r="U302">
        <f>IFERROR(VLOOKUP($A302,file!$A$1:$AA$4236,MATCH(filter!U$2,file!$A$1:$AA$1,0),0)," ")</f>
        <v>69.42</v>
      </c>
      <c r="V302">
        <f>IFERROR(VLOOKUP($A302,file!$A$1:$AA$4236,MATCH(filter!V$2,file!$A$1:$AA$1,0),0)," ")</f>
        <v>5137.08</v>
      </c>
      <c r="W302" t="str">
        <f>IFERROR(VLOOKUP($A302,file!$A$1:$AA$4236,MATCH(filter!W$2,file!$A$1:$AA$1,0),0)," ")</f>
        <v>Kerala</v>
      </c>
      <c r="X302" t="str">
        <f>IFERROR(VLOOKUP($A302,file!$A$1:$AA$4236,MATCH(filter!X$2,file!$A$1:$AA$1,0),0)," ")</f>
        <v>Retail</v>
      </c>
      <c r="Y302">
        <f>IFERROR(VLOOKUP($A302,file!$A$1:$AA$4236,MATCH(filter!Y$2,file!$A$1:$AA$1,0),0)," ")</f>
        <v>16</v>
      </c>
      <c r="Z302">
        <f>IFERROR(VLOOKUP($A302,file!$A$1:$AA$4236,MATCH(filter!Z$2,file!$A$1:$AA$1,0),0)," ")</f>
        <v>48.29</v>
      </c>
      <c r="AA302">
        <f>IFERROR(VLOOKUP($A302,file!$A$1:$AA$4236,MATCH(filter!AA$2,file!$A$1:$AA$1,0),0)," ")</f>
        <v>109.02</v>
      </c>
    </row>
    <row r="303" spans="1:27" x14ac:dyDescent="0.25">
      <c r="A303" t="str">
        <f>dashboard!$W$2 &amp;"-" &amp;COUNTA(file!$L$2:L302)</f>
        <v>Amul-301</v>
      </c>
      <c r="B303" t="str">
        <f>IFERROR(VLOOKUP($A303,file!$A$1:$AA$4236,MATCH(filter!B$2,file!$A$1:$AA$1,0),0)," ")</f>
        <v>Telangana</v>
      </c>
      <c r="C303">
        <f>IFERROR(VLOOKUP($A303,file!$A$1:$AA$4236,MATCH(filter!C$2,file!$A$1:$AA$1,0),0)," ")</f>
        <v>707.69</v>
      </c>
      <c r="D303">
        <f>IFERROR(VLOOKUP($A303,file!$A$1:$AA$4236,MATCH(filter!D$2,file!$A$1:$AA$1,0),0)," ")</f>
        <v>21</v>
      </c>
      <c r="E303" t="str">
        <f>IFERROR(VLOOKUP($A303,file!$A$1:$AA$4236,MATCH(filter!E$2,file!$A$1:$AA$1,0),0)," ")</f>
        <v>Large</v>
      </c>
      <c r="F303">
        <f>IFERROR(VLOOKUP($A303,file!$A$1:$AA$4236,MATCH(filter!F$2,file!$A$1:$AA$1,0),0)," ")</f>
        <v>44171</v>
      </c>
      <c r="G303">
        <f>IFERROR(VLOOKUP($A303,file!$A$1:$AA$4236,MATCH(filter!G$2,file!$A$1:$AA$1,0),0)," ")</f>
        <v>2020</v>
      </c>
      <c r="H303" t="str">
        <f>IFERROR(VLOOKUP($A303,file!$A$1:$AA$4236,MATCH(filter!H$2,file!$A$1:$AA$1,0),0)," ")</f>
        <v>Dec</v>
      </c>
      <c r="I303" t="str">
        <f>IFERROR(VLOOKUP($A303,file!$A$1:$AA$4236,MATCH(filter!I$2,file!$A$1:$AA$1,0),0)," ")</f>
        <v>QTR4</v>
      </c>
      <c r="J303">
        <f>IFERROR(VLOOKUP($A303,file!$A$1:$AA$4236,MATCH(filter!J$2,file!$A$1:$AA$1,0),0)," ")</f>
        <v>5</v>
      </c>
      <c r="K303" t="str">
        <f>IFERROR(VLOOKUP($A303,file!$A$1:$AA$4236,MATCH(filter!K$2,file!$A$1:$AA$1,0),0)," ")</f>
        <v>Ice Cream</v>
      </c>
      <c r="L303" t="str">
        <f>IFERROR(VLOOKUP($A303,file!$A$1:$AA$4236,MATCH(filter!L$2,file!$A$1:$AA$1,0),0)," ")</f>
        <v>Amul</v>
      </c>
      <c r="M303">
        <f>IFERROR(VLOOKUP($A303,file!$A$1:$AA$4236,MATCH(filter!M$2,file!$A$1:$AA$1,0),0)," ")</f>
        <v>502.33</v>
      </c>
      <c r="N303">
        <f>IFERROR(VLOOKUP($A303,file!$A$1:$AA$4236,MATCH(filter!N$2,file!$A$1:$AA$1,0),0)," ")</f>
        <v>89.85</v>
      </c>
      <c r="O303">
        <f>IFERROR(VLOOKUP($A303,file!$A$1:$AA$4236,MATCH(filter!O$2,file!$A$1:$AA$1,0),0)," ")</f>
        <v>45134.350499999993</v>
      </c>
      <c r="P303">
        <f>IFERROR(VLOOKUP($A303,file!$A$1:$AA$4236,MATCH(filter!P$2,file!$A$1:$AA$1,0),0)," ")</f>
        <v>27</v>
      </c>
      <c r="Q303" t="str">
        <f>IFERROR(VLOOKUP($A303,file!$A$1:$AA$4236,MATCH(filter!Q$2,file!$A$1:$AA$1,0),0)," ")</f>
        <v>Frozen</v>
      </c>
      <c r="R303">
        <f>IFERROR(VLOOKUP($A303,file!$A$1:$AA$4236,MATCH(filter!R$2,file!$A$1:$AA$1,0),0)," ")</f>
        <v>44114</v>
      </c>
      <c r="S303">
        <f>IFERROR(VLOOKUP($A303,file!$A$1:$AA$4236,MATCH(filter!S$2,file!$A$1:$AA$1,0),0)," ")</f>
        <v>44141</v>
      </c>
      <c r="T303">
        <f>IFERROR(VLOOKUP($A303,file!$A$1:$AA$4236,MATCH(filter!T$2,file!$A$1:$AA$1,0),0)," ")</f>
        <v>244</v>
      </c>
      <c r="U303">
        <f>IFERROR(VLOOKUP($A303,file!$A$1:$AA$4236,MATCH(filter!U$2,file!$A$1:$AA$1,0),0)," ")</f>
        <v>90.71</v>
      </c>
      <c r="V303">
        <f>IFERROR(VLOOKUP($A303,file!$A$1:$AA$4236,MATCH(filter!V$2,file!$A$1:$AA$1,0),0)," ")</f>
        <v>22133.24</v>
      </c>
      <c r="W303" t="str">
        <f>IFERROR(VLOOKUP($A303,file!$A$1:$AA$4236,MATCH(filter!W$2,file!$A$1:$AA$1,0),0)," ")</f>
        <v>West Bengal</v>
      </c>
      <c r="X303" t="str">
        <f>IFERROR(VLOOKUP($A303,file!$A$1:$AA$4236,MATCH(filter!X$2,file!$A$1:$AA$1,0),0)," ")</f>
        <v>Wholesale</v>
      </c>
      <c r="Y303">
        <f>IFERROR(VLOOKUP($A303,file!$A$1:$AA$4236,MATCH(filter!Y$2,file!$A$1:$AA$1,0),0)," ")</f>
        <v>258</v>
      </c>
      <c r="Z303">
        <f>IFERROR(VLOOKUP($A303,file!$A$1:$AA$4236,MATCH(filter!Z$2,file!$A$1:$AA$1,0),0)," ")</f>
        <v>23.64</v>
      </c>
      <c r="AA303">
        <f>IFERROR(VLOOKUP($A303,file!$A$1:$AA$4236,MATCH(filter!AA$2,file!$A$1:$AA$1,0),0)," ")</f>
        <v>176.29</v>
      </c>
    </row>
    <row r="304" spans="1:27" x14ac:dyDescent="0.25">
      <c r="A304" t="str">
        <f>dashboard!$W$2 &amp;"-" &amp;COUNTA(file!$L$2:L303)</f>
        <v>Amul-302</v>
      </c>
      <c r="B304" t="str">
        <f>IFERROR(VLOOKUP($A304,file!$A$1:$AA$4236,MATCH(filter!B$2,file!$A$1:$AA$1,0),0)," ")</f>
        <v>Maharashtra</v>
      </c>
      <c r="C304">
        <f>IFERROR(VLOOKUP($A304,file!$A$1:$AA$4236,MATCH(filter!C$2,file!$A$1:$AA$1,0),0)," ")</f>
        <v>753.02</v>
      </c>
      <c r="D304">
        <f>IFERROR(VLOOKUP($A304,file!$A$1:$AA$4236,MATCH(filter!D$2,file!$A$1:$AA$1,0),0)," ")</f>
        <v>54</v>
      </c>
      <c r="E304" t="str">
        <f>IFERROR(VLOOKUP($A304,file!$A$1:$AA$4236,MATCH(filter!E$2,file!$A$1:$AA$1,0),0)," ")</f>
        <v>Small</v>
      </c>
      <c r="F304">
        <f>IFERROR(VLOOKUP($A304,file!$A$1:$AA$4236,MATCH(filter!F$2,file!$A$1:$AA$1,0),0)," ")</f>
        <v>43486</v>
      </c>
      <c r="G304">
        <f>IFERROR(VLOOKUP($A304,file!$A$1:$AA$4236,MATCH(filter!G$2,file!$A$1:$AA$1,0),0)," ")</f>
        <v>2019</v>
      </c>
      <c r="H304" t="str">
        <f>IFERROR(VLOOKUP($A304,file!$A$1:$AA$4236,MATCH(filter!H$2,file!$A$1:$AA$1,0),0)," ")</f>
        <v>Jan</v>
      </c>
      <c r="I304" t="str">
        <f>IFERROR(VLOOKUP($A304,file!$A$1:$AA$4236,MATCH(filter!I$2,file!$A$1:$AA$1,0),0)," ")</f>
        <v>QTR1</v>
      </c>
      <c r="J304">
        <f>IFERROR(VLOOKUP($A304,file!$A$1:$AA$4236,MATCH(filter!J$2,file!$A$1:$AA$1,0),0)," ")</f>
        <v>4</v>
      </c>
      <c r="K304" t="str">
        <f>IFERROR(VLOOKUP($A304,file!$A$1:$AA$4236,MATCH(filter!K$2,file!$A$1:$AA$1,0),0)," ")</f>
        <v>Yogurt</v>
      </c>
      <c r="L304" t="str">
        <f>IFERROR(VLOOKUP($A304,file!$A$1:$AA$4236,MATCH(filter!L$2,file!$A$1:$AA$1,0),0)," ")</f>
        <v>Amul</v>
      </c>
      <c r="M304">
        <f>IFERROR(VLOOKUP($A304,file!$A$1:$AA$4236,MATCH(filter!M$2,file!$A$1:$AA$1,0),0)," ")</f>
        <v>443.71</v>
      </c>
      <c r="N304">
        <f>IFERROR(VLOOKUP($A304,file!$A$1:$AA$4236,MATCH(filter!N$2,file!$A$1:$AA$1,0),0)," ")</f>
        <v>44.87</v>
      </c>
      <c r="O304">
        <f>IFERROR(VLOOKUP($A304,file!$A$1:$AA$4236,MATCH(filter!O$2,file!$A$1:$AA$1,0),0)," ")</f>
        <v>19909.267699999997</v>
      </c>
      <c r="P304">
        <f>IFERROR(VLOOKUP($A304,file!$A$1:$AA$4236,MATCH(filter!P$2,file!$A$1:$AA$1,0),0)," ")</f>
        <v>28</v>
      </c>
      <c r="Q304" t="str">
        <f>IFERROR(VLOOKUP($A304,file!$A$1:$AA$4236,MATCH(filter!Q$2,file!$A$1:$AA$1,0),0)," ")</f>
        <v>Refrigerated</v>
      </c>
      <c r="R304">
        <f>IFERROR(VLOOKUP($A304,file!$A$1:$AA$4236,MATCH(filter!R$2,file!$A$1:$AA$1,0),0)," ")</f>
        <v>43447</v>
      </c>
      <c r="S304">
        <f>IFERROR(VLOOKUP($A304,file!$A$1:$AA$4236,MATCH(filter!S$2,file!$A$1:$AA$1,0),0)," ")</f>
        <v>43475</v>
      </c>
      <c r="T304">
        <f>IFERROR(VLOOKUP($A304,file!$A$1:$AA$4236,MATCH(filter!T$2,file!$A$1:$AA$1,0),0)," ")</f>
        <v>243</v>
      </c>
      <c r="U304">
        <f>IFERROR(VLOOKUP($A304,file!$A$1:$AA$4236,MATCH(filter!U$2,file!$A$1:$AA$1,0),0)," ")</f>
        <v>43.17</v>
      </c>
      <c r="V304">
        <f>IFERROR(VLOOKUP($A304,file!$A$1:$AA$4236,MATCH(filter!V$2,file!$A$1:$AA$1,0),0)," ")</f>
        <v>10490.31</v>
      </c>
      <c r="W304" t="str">
        <f>IFERROR(VLOOKUP($A304,file!$A$1:$AA$4236,MATCH(filter!W$2,file!$A$1:$AA$1,0),0)," ")</f>
        <v>West Bengal</v>
      </c>
      <c r="X304" t="str">
        <f>IFERROR(VLOOKUP($A304,file!$A$1:$AA$4236,MATCH(filter!X$2,file!$A$1:$AA$1,0),0)," ")</f>
        <v>Wholesale</v>
      </c>
      <c r="Y304">
        <f>IFERROR(VLOOKUP($A304,file!$A$1:$AA$4236,MATCH(filter!Y$2,file!$A$1:$AA$1,0),0)," ")</f>
        <v>200</v>
      </c>
      <c r="Z304">
        <f>IFERROR(VLOOKUP($A304,file!$A$1:$AA$4236,MATCH(filter!Z$2,file!$A$1:$AA$1,0),0)," ")</f>
        <v>11.63</v>
      </c>
      <c r="AA304">
        <f>IFERROR(VLOOKUP($A304,file!$A$1:$AA$4236,MATCH(filter!AA$2,file!$A$1:$AA$1,0),0)," ")</f>
        <v>160.5</v>
      </c>
    </row>
    <row r="305" spans="1:27" x14ac:dyDescent="0.25">
      <c r="A305" t="str">
        <f>dashboard!$W$2 &amp;"-" &amp;COUNTA(file!$L$2:L304)</f>
        <v>Amul-303</v>
      </c>
      <c r="B305" t="str">
        <f>IFERROR(VLOOKUP($A305,file!$A$1:$AA$4236,MATCH(filter!B$2,file!$A$1:$AA$1,0),0)," ")</f>
        <v>Gujarat</v>
      </c>
      <c r="C305">
        <f>IFERROR(VLOOKUP($A305,file!$A$1:$AA$4236,MATCH(filter!C$2,file!$A$1:$AA$1,0),0)," ")</f>
        <v>28.79</v>
      </c>
      <c r="D305">
        <f>IFERROR(VLOOKUP($A305,file!$A$1:$AA$4236,MATCH(filter!D$2,file!$A$1:$AA$1,0),0)," ")</f>
        <v>38</v>
      </c>
      <c r="E305" t="str">
        <f>IFERROR(VLOOKUP($A305,file!$A$1:$AA$4236,MATCH(filter!E$2,file!$A$1:$AA$1,0),0)," ")</f>
        <v>Large</v>
      </c>
      <c r="F305">
        <f>IFERROR(VLOOKUP($A305,file!$A$1:$AA$4236,MATCH(filter!F$2,file!$A$1:$AA$1,0),0)," ")</f>
        <v>43700</v>
      </c>
      <c r="G305">
        <f>IFERROR(VLOOKUP($A305,file!$A$1:$AA$4236,MATCH(filter!G$2,file!$A$1:$AA$1,0),0)," ")</f>
        <v>2019</v>
      </c>
      <c r="H305" t="str">
        <f>IFERROR(VLOOKUP($A305,file!$A$1:$AA$4236,MATCH(filter!H$2,file!$A$1:$AA$1,0),0)," ")</f>
        <v>Aug</v>
      </c>
      <c r="I305" t="str">
        <f>IFERROR(VLOOKUP($A305,file!$A$1:$AA$4236,MATCH(filter!I$2,file!$A$1:$AA$1,0),0)," ")</f>
        <v>QTR3</v>
      </c>
      <c r="J305">
        <f>IFERROR(VLOOKUP($A305,file!$A$1:$AA$4236,MATCH(filter!J$2,file!$A$1:$AA$1,0),0)," ")</f>
        <v>7</v>
      </c>
      <c r="K305" t="str">
        <f>IFERROR(VLOOKUP($A305,file!$A$1:$AA$4236,MATCH(filter!K$2,file!$A$1:$AA$1,0),0)," ")</f>
        <v>Lassi</v>
      </c>
      <c r="L305" t="str">
        <f>IFERROR(VLOOKUP($A305,file!$A$1:$AA$4236,MATCH(filter!L$2,file!$A$1:$AA$1,0),0)," ")</f>
        <v>Amul</v>
      </c>
      <c r="M305">
        <f>IFERROR(VLOOKUP($A305,file!$A$1:$AA$4236,MATCH(filter!M$2,file!$A$1:$AA$1,0),0)," ")</f>
        <v>788.91</v>
      </c>
      <c r="N305">
        <f>IFERROR(VLOOKUP($A305,file!$A$1:$AA$4236,MATCH(filter!N$2,file!$A$1:$AA$1,0),0)," ")</f>
        <v>27.38</v>
      </c>
      <c r="O305">
        <f>IFERROR(VLOOKUP($A305,file!$A$1:$AA$4236,MATCH(filter!O$2,file!$A$1:$AA$1,0),0)," ")</f>
        <v>21600.355799999998</v>
      </c>
      <c r="P305">
        <f>IFERROR(VLOOKUP($A305,file!$A$1:$AA$4236,MATCH(filter!P$2,file!$A$1:$AA$1,0),0)," ")</f>
        <v>12</v>
      </c>
      <c r="Q305" t="str">
        <f>IFERROR(VLOOKUP($A305,file!$A$1:$AA$4236,MATCH(filter!Q$2,file!$A$1:$AA$1,0),0)," ")</f>
        <v>Refrigerated</v>
      </c>
      <c r="R305">
        <f>IFERROR(VLOOKUP($A305,file!$A$1:$AA$4236,MATCH(filter!R$2,file!$A$1:$AA$1,0),0)," ")</f>
        <v>43648</v>
      </c>
      <c r="S305">
        <f>IFERROR(VLOOKUP($A305,file!$A$1:$AA$4236,MATCH(filter!S$2,file!$A$1:$AA$1,0),0)," ")</f>
        <v>43660</v>
      </c>
      <c r="T305">
        <f>IFERROR(VLOOKUP($A305,file!$A$1:$AA$4236,MATCH(filter!T$2,file!$A$1:$AA$1,0),0)," ")</f>
        <v>778</v>
      </c>
      <c r="U305">
        <f>IFERROR(VLOOKUP($A305,file!$A$1:$AA$4236,MATCH(filter!U$2,file!$A$1:$AA$1,0),0)," ")</f>
        <v>24.57</v>
      </c>
      <c r="V305">
        <f>IFERROR(VLOOKUP($A305,file!$A$1:$AA$4236,MATCH(filter!V$2,file!$A$1:$AA$1,0),0)," ")</f>
        <v>19115.46</v>
      </c>
      <c r="W305" t="str">
        <f>IFERROR(VLOOKUP($A305,file!$A$1:$AA$4236,MATCH(filter!W$2,file!$A$1:$AA$1,0),0)," ")</f>
        <v>Kerala</v>
      </c>
      <c r="X305" t="str">
        <f>IFERROR(VLOOKUP($A305,file!$A$1:$AA$4236,MATCH(filter!X$2,file!$A$1:$AA$1,0),0)," ")</f>
        <v>Retail</v>
      </c>
      <c r="Y305">
        <f>IFERROR(VLOOKUP($A305,file!$A$1:$AA$4236,MATCH(filter!Y$2,file!$A$1:$AA$1,0),0)," ")</f>
        <v>10</v>
      </c>
      <c r="Z305">
        <f>IFERROR(VLOOKUP($A305,file!$A$1:$AA$4236,MATCH(filter!Z$2,file!$A$1:$AA$1,0),0)," ")</f>
        <v>17.14</v>
      </c>
      <c r="AA305">
        <f>IFERROR(VLOOKUP($A305,file!$A$1:$AA$4236,MATCH(filter!AA$2,file!$A$1:$AA$1,0),0)," ")</f>
        <v>143.6</v>
      </c>
    </row>
    <row r="306" spans="1:27" x14ac:dyDescent="0.25">
      <c r="A306" t="str">
        <f>dashboard!$W$2 &amp;"-" &amp;COUNTA(file!$L$2:L305)</f>
        <v>Amul-304</v>
      </c>
      <c r="B306" t="str">
        <f>IFERROR(VLOOKUP($A306,file!$A$1:$AA$4236,MATCH(filter!B$2,file!$A$1:$AA$1,0),0)," ")</f>
        <v>Karnataka</v>
      </c>
      <c r="C306">
        <f>IFERROR(VLOOKUP($A306,file!$A$1:$AA$4236,MATCH(filter!C$2,file!$A$1:$AA$1,0),0)," ")</f>
        <v>816.07</v>
      </c>
      <c r="D306">
        <f>IFERROR(VLOOKUP($A306,file!$A$1:$AA$4236,MATCH(filter!D$2,file!$A$1:$AA$1,0),0)," ")</f>
        <v>28</v>
      </c>
      <c r="E306" t="str">
        <f>IFERROR(VLOOKUP($A306,file!$A$1:$AA$4236,MATCH(filter!E$2,file!$A$1:$AA$1,0),0)," ")</f>
        <v>Medium</v>
      </c>
      <c r="F306">
        <f>IFERROR(VLOOKUP($A306,file!$A$1:$AA$4236,MATCH(filter!F$2,file!$A$1:$AA$1,0),0)," ")</f>
        <v>44317</v>
      </c>
      <c r="G306">
        <f>IFERROR(VLOOKUP($A306,file!$A$1:$AA$4236,MATCH(filter!G$2,file!$A$1:$AA$1,0),0)," ")</f>
        <v>2021</v>
      </c>
      <c r="H306" t="str">
        <f>IFERROR(VLOOKUP($A306,file!$A$1:$AA$4236,MATCH(filter!H$2,file!$A$1:$AA$1,0),0)," ")</f>
        <v>May</v>
      </c>
      <c r="I306" t="str">
        <f>IFERROR(VLOOKUP($A306,file!$A$1:$AA$4236,MATCH(filter!I$2,file!$A$1:$AA$1,0),0)," ")</f>
        <v>QTR2</v>
      </c>
      <c r="J306">
        <f>IFERROR(VLOOKUP($A306,file!$A$1:$AA$4236,MATCH(filter!J$2,file!$A$1:$AA$1,0),0)," ")</f>
        <v>9</v>
      </c>
      <c r="K306" t="str">
        <f>IFERROR(VLOOKUP($A306,file!$A$1:$AA$4236,MATCH(filter!K$2,file!$A$1:$AA$1,0),0)," ")</f>
        <v>Paneer</v>
      </c>
      <c r="L306" t="str">
        <f>IFERROR(VLOOKUP($A306,file!$A$1:$AA$4236,MATCH(filter!L$2,file!$A$1:$AA$1,0),0)," ")</f>
        <v>Amul</v>
      </c>
      <c r="M306">
        <f>IFERROR(VLOOKUP($A306,file!$A$1:$AA$4236,MATCH(filter!M$2,file!$A$1:$AA$1,0),0)," ")</f>
        <v>171.16</v>
      </c>
      <c r="N306">
        <f>IFERROR(VLOOKUP($A306,file!$A$1:$AA$4236,MATCH(filter!N$2,file!$A$1:$AA$1,0),0)," ")</f>
        <v>71.61</v>
      </c>
      <c r="O306">
        <f>IFERROR(VLOOKUP($A306,file!$A$1:$AA$4236,MATCH(filter!O$2,file!$A$1:$AA$1,0),0)," ")</f>
        <v>12256.767599999999</v>
      </c>
      <c r="P306">
        <f>IFERROR(VLOOKUP($A306,file!$A$1:$AA$4236,MATCH(filter!P$2,file!$A$1:$AA$1,0),0)," ")</f>
        <v>10</v>
      </c>
      <c r="Q306" t="str">
        <f>IFERROR(VLOOKUP($A306,file!$A$1:$AA$4236,MATCH(filter!Q$2,file!$A$1:$AA$1,0),0)," ")</f>
        <v>Refrigerated</v>
      </c>
      <c r="R306">
        <f>IFERROR(VLOOKUP($A306,file!$A$1:$AA$4236,MATCH(filter!R$2,file!$A$1:$AA$1,0),0)," ")</f>
        <v>44313</v>
      </c>
      <c r="S306">
        <f>IFERROR(VLOOKUP($A306,file!$A$1:$AA$4236,MATCH(filter!S$2,file!$A$1:$AA$1,0),0)," ")</f>
        <v>44323</v>
      </c>
      <c r="T306">
        <f>IFERROR(VLOOKUP($A306,file!$A$1:$AA$4236,MATCH(filter!T$2,file!$A$1:$AA$1,0),0)," ")</f>
        <v>157</v>
      </c>
      <c r="U306">
        <f>IFERROR(VLOOKUP($A306,file!$A$1:$AA$4236,MATCH(filter!U$2,file!$A$1:$AA$1,0),0)," ")</f>
        <v>70.92</v>
      </c>
      <c r="V306">
        <f>IFERROR(VLOOKUP($A306,file!$A$1:$AA$4236,MATCH(filter!V$2,file!$A$1:$AA$1,0),0)," ")</f>
        <v>11134.44</v>
      </c>
      <c r="W306" t="str">
        <f>IFERROR(VLOOKUP($A306,file!$A$1:$AA$4236,MATCH(filter!W$2,file!$A$1:$AA$1,0),0)," ")</f>
        <v>Madhya Pradesh</v>
      </c>
      <c r="X306" t="str">
        <f>IFERROR(VLOOKUP($A306,file!$A$1:$AA$4236,MATCH(filter!X$2,file!$A$1:$AA$1,0),0)," ")</f>
        <v>Retail</v>
      </c>
      <c r="Y306">
        <f>IFERROR(VLOOKUP($A306,file!$A$1:$AA$4236,MATCH(filter!Y$2,file!$A$1:$AA$1,0),0)," ")</f>
        <v>14</v>
      </c>
      <c r="Z306">
        <f>IFERROR(VLOOKUP($A306,file!$A$1:$AA$4236,MATCH(filter!Z$2,file!$A$1:$AA$1,0),0)," ")</f>
        <v>84.04</v>
      </c>
      <c r="AA306">
        <f>IFERROR(VLOOKUP($A306,file!$A$1:$AA$4236,MATCH(filter!AA$2,file!$A$1:$AA$1,0),0)," ")</f>
        <v>92.2</v>
      </c>
    </row>
    <row r="307" spans="1:27" x14ac:dyDescent="0.25">
      <c r="A307" t="str">
        <f>dashboard!$W$2 &amp;"-" &amp;COUNTA(file!$L$2:L306)</f>
        <v>Amul-305</v>
      </c>
      <c r="B307" t="str">
        <f>IFERROR(VLOOKUP($A307,file!$A$1:$AA$4236,MATCH(filter!B$2,file!$A$1:$AA$1,0),0)," ")</f>
        <v>Chandigarh</v>
      </c>
      <c r="C307">
        <f>IFERROR(VLOOKUP($A307,file!$A$1:$AA$4236,MATCH(filter!C$2,file!$A$1:$AA$1,0),0)," ")</f>
        <v>11.48</v>
      </c>
      <c r="D307">
        <f>IFERROR(VLOOKUP($A307,file!$A$1:$AA$4236,MATCH(filter!D$2,file!$A$1:$AA$1,0),0)," ")</f>
        <v>57</v>
      </c>
      <c r="E307" t="str">
        <f>IFERROR(VLOOKUP($A307,file!$A$1:$AA$4236,MATCH(filter!E$2,file!$A$1:$AA$1,0),0)," ")</f>
        <v>Medium</v>
      </c>
      <c r="F307">
        <f>IFERROR(VLOOKUP($A307,file!$A$1:$AA$4236,MATCH(filter!F$2,file!$A$1:$AA$1,0),0)," ")</f>
        <v>43678</v>
      </c>
      <c r="G307">
        <f>IFERROR(VLOOKUP($A307,file!$A$1:$AA$4236,MATCH(filter!G$2,file!$A$1:$AA$1,0),0)," ")</f>
        <v>2019</v>
      </c>
      <c r="H307" t="str">
        <f>IFERROR(VLOOKUP($A307,file!$A$1:$AA$4236,MATCH(filter!H$2,file!$A$1:$AA$1,0),0)," ")</f>
        <v>Aug</v>
      </c>
      <c r="I307" t="str">
        <f>IFERROR(VLOOKUP($A307,file!$A$1:$AA$4236,MATCH(filter!I$2,file!$A$1:$AA$1,0),0)," ")</f>
        <v>QTR3</v>
      </c>
      <c r="J307">
        <f>IFERROR(VLOOKUP($A307,file!$A$1:$AA$4236,MATCH(filter!J$2,file!$A$1:$AA$1,0),0)," ")</f>
        <v>4</v>
      </c>
      <c r="K307" t="str">
        <f>IFERROR(VLOOKUP($A307,file!$A$1:$AA$4236,MATCH(filter!K$2,file!$A$1:$AA$1,0),0)," ")</f>
        <v>Yogurt</v>
      </c>
      <c r="L307" t="str">
        <f>IFERROR(VLOOKUP($A307,file!$A$1:$AA$4236,MATCH(filter!L$2,file!$A$1:$AA$1,0),0)," ")</f>
        <v>Amul</v>
      </c>
      <c r="M307">
        <f>IFERROR(VLOOKUP($A307,file!$A$1:$AA$4236,MATCH(filter!M$2,file!$A$1:$AA$1,0),0)," ")</f>
        <v>557.87</v>
      </c>
      <c r="N307">
        <f>IFERROR(VLOOKUP($A307,file!$A$1:$AA$4236,MATCH(filter!N$2,file!$A$1:$AA$1,0),0)," ")</f>
        <v>83.3</v>
      </c>
      <c r="O307">
        <f>IFERROR(VLOOKUP($A307,file!$A$1:$AA$4236,MATCH(filter!O$2,file!$A$1:$AA$1,0),0)," ")</f>
        <v>46470.570999999996</v>
      </c>
      <c r="P307">
        <f>IFERROR(VLOOKUP($A307,file!$A$1:$AA$4236,MATCH(filter!P$2,file!$A$1:$AA$1,0),0)," ")</f>
        <v>26</v>
      </c>
      <c r="Q307" t="str">
        <f>IFERROR(VLOOKUP($A307,file!$A$1:$AA$4236,MATCH(filter!Q$2,file!$A$1:$AA$1,0),0)," ")</f>
        <v>Frozen</v>
      </c>
      <c r="R307">
        <f>IFERROR(VLOOKUP($A307,file!$A$1:$AA$4236,MATCH(filter!R$2,file!$A$1:$AA$1,0),0)," ")</f>
        <v>43621</v>
      </c>
      <c r="S307">
        <f>IFERROR(VLOOKUP($A307,file!$A$1:$AA$4236,MATCH(filter!S$2,file!$A$1:$AA$1,0),0)," ")</f>
        <v>43647</v>
      </c>
      <c r="T307">
        <f>IFERROR(VLOOKUP($A307,file!$A$1:$AA$4236,MATCH(filter!T$2,file!$A$1:$AA$1,0),0)," ")</f>
        <v>294</v>
      </c>
      <c r="U307">
        <f>IFERROR(VLOOKUP($A307,file!$A$1:$AA$4236,MATCH(filter!U$2,file!$A$1:$AA$1,0),0)," ")</f>
        <v>88.08</v>
      </c>
      <c r="V307">
        <f>IFERROR(VLOOKUP($A307,file!$A$1:$AA$4236,MATCH(filter!V$2,file!$A$1:$AA$1,0),0)," ")</f>
        <v>25895.52</v>
      </c>
      <c r="W307" t="str">
        <f>IFERROR(VLOOKUP($A307,file!$A$1:$AA$4236,MATCH(filter!W$2,file!$A$1:$AA$1,0),0)," ")</f>
        <v>Bihar</v>
      </c>
      <c r="X307" t="str">
        <f>IFERROR(VLOOKUP($A307,file!$A$1:$AA$4236,MATCH(filter!X$2,file!$A$1:$AA$1,0),0)," ")</f>
        <v>Online</v>
      </c>
      <c r="Y307">
        <f>IFERROR(VLOOKUP($A307,file!$A$1:$AA$4236,MATCH(filter!Y$2,file!$A$1:$AA$1,0),0)," ")</f>
        <v>263</v>
      </c>
      <c r="Z307">
        <f>IFERROR(VLOOKUP($A307,file!$A$1:$AA$4236,MATCH(filter!Z$2,file!$A$1:$AA$1,0),0)," ")</f>
        <v>38.950000000000003</v>
      </c>
      <c r="AA307">
        <f>IFERROR(VLOOKUP($A307,file!$A$1:$AA$4236,MATCH(filter!AA$2,file!$A$1:$AA$1,0),0)," ")</f>
        <v>96.89</v>
      </c>
    </row>
    <row r="308" spans="1:27" x14ac:dyDescent="0.25">
      <c r="A308" t="str">
        <f>dashboard!$W$2 &amp;"-" &amp;COUNTA(file!$L$2:L307)</f>
        <v>Amul-306</v>
      </c>
      <c r="B308" t="str">
        <f>IFERROR(VLOOKUP($A308,file!$A$1:$AA$4236,MATCH(filter!B$2,file!$A$1:$AA$1,0),0)," ")</f>
        <v>Haryana</v>
      </c>
      <c r="C308">
        <f>IFERROR(VLOOKUP($A308,file!$A$1:$AA$4236,MATCH(filter!C$2,file!$A$1:$AA$1,0),0)," ")</f>
        <v>422.74</v>
      </c>
      <c r="D308">
        <f>IFERROR(VLOOKUP($A308,file!$A$1:$AA$4236,MATCH(filter!D$2,file!$A$1:$AA$1,0),0)," ")</f>
        <v>29</v>
      </c>
      <c r="E308" t="str">
        <f>IFERROR(VLOOKUP($A308,file!$A$1:$AA$4236,MATCH(filter!E$2,file!$A$1:$AA$1,0),0)," ")</f>
        <v>Small</v>
      </c>
      <c r="F308">
        <f>IFERROR(VLOOKUP($A308,file!$A$1:$AA$4236,MATCH(filter!F$2,file!$A$1:$AA$1,0),0)," ")</f>
        <v>44149</v>
      </c>
      <c r="G308">
        <f>IFERROR(VLOOKUP($A308,file!$A$1:$AA$4236,MATCH(filter!G$2,file!$A$1:$AA$1,0),0)," ")</f>
        <v>2020</v>
      </c>
      <c r="H308" t="str">
        <f>IFERROR(VLOOKUP($A308,file!$A$1:$AA$4236,MATCH(filter!H$2,file!$A$1:$AA$1,0),0)," ")</f>
        <v>Nov</v>
      </c>
      <c r="I308" t="str">
        <f>IFERROR(VLOOKUP($A308,file!$A$1:$AA$4236,MATCH(filter!I$2,file!$A$1:$AA$1,0),0)," ")</f>
        <v>QTR4</v>
      </c>
      <c r="J308">
        <f>IFERROR(VLOOKUP($A308,file!$A$1:$AA$4236,MATCH(filter!J$2,file!$A$1:$AA$1,0),0)," ")</f>
        <v>3</v>
      </c>
      <c r="K308" t="str">
        <f>IFERROR(VLOOKUP($A308,file!$A$1:$AA$4236,MATCH(filter!K$2,file!$A$1:$AA$1,0),0)," ")</f>
        <v>Cheese</v>
      </c>
      <c r="L308" t="str">
        <f>IFERROR(VLOOKUP($A308,file!$A$1:$AA$4236,MATCH(filter!L$2,file!$A$1:$AA$1,0),0)," ")</f>
        <v>Amul</v>
      </c>
      <c r="M308">
        <f>IFERROR(VLOOKUP($A308,file!$A$1:$AA$4236,MATCH(filter!M$2,file!$A$1:$AA$1,0),0)," ")</f>
        <v>602.97</v>
      </c>
      <c r="N308">
        <f>IFERROR(VLOOKUP($A308,file!$A$1:$AA$4236,MATCH(filter!N$2,file!$A$1:$AA$1,0),0)," ")</f>
        <v>71.2</v>
      </c>
      <c r="O308">
        <f>IFERROR(VLOOKUP($A308,file!$A$1:$AA$4236,MATCH(filter!O$2,file!$A$1:$AA$1,0),0)," ")</f>
        <v>42931.464000000007</v>
      </c>
      <c r="P308">
        <f>IFERROR(VLOOKUP($A308,file!$A$1:$AA$4236,MATCH(filter!P$2,file!$A$1:$AA$1,0),0)," ")</f>
        <v>57</v>
      </c>
      <c r="Q308" t="str">
        <f>IFERROR(VLOOKUP($A308,file!$A$1:$AA$4236,MATCH(filter!Q$2,file!$A$1:$AA$1,0),0)," ")</f>
        <v>Refrigerated</v>
      </c>
      <c r="R308">
        <f>IFERROR(VLOOKUP($A308,file!$A$1:$AA$4236,MATCH(filter!R$2,file!$A$1:$AA$1,0),0)," ")</f>
        <v>44121</v>
      </c>
      <c r="S308">
        <f>IFERROR(VLOOKUP($A308,file!$A$1:$AA$4236,MATCH(filter!S$2,file!$A$1:$AA$1,0),0)," ")</f>
        <v>44178</v>
      </c>
      <c r="T308">
        <f>IFERROR(VLOOKUP($A308,file!$A$1:$AA$4236,MATCH(filter!T$2,file!$A$1:$AA$1,0),0)," ")</f>
        <v>426</v>
      </c>
      <c r="U308">
        <f>IFERROR(VLOOKUP($A308,file!$A$1:$AA$4236,MATCH(filter!U$2,file!$A$1:$AA$1,0),0)," ")</f>
        <v>68.55</v>
      </c>
      <c r="V308">
        <f>IFERROR(VLOOKUP($A308,file!$A$1:$AA$4236,MATCH(filter!V$2,file!$A$1:$AA$1,0),0)," ")</f>
        <v>29202.3</v>
      </c>
      <c r="W308" t="str">
        <f>IFERROR(VLOOKUP($A308,file!$A$1:$AA$4236,MATCH(filter!W$2,file!$A$1:$AA$1,0),0)," ")</f>
        <v>Maharashtra</v>
      </c>
      <c r="X308" t="str">
        <f>IFERROR(VLOOKUP($A308,file!$A$1:$AA$4236,MATCH(filter!X$2,file!$A$1:$AA$1,0),0)," ")</f>
        <v>Wholesale</v>
      </c>
      <c r="Y308">
        <f>IFERROR(VLOOKUP($A308,file!$A$1:$AA$4236,MATCH(filter!Y$2,file!$A$1:$AA$1,0),0)," ")</f>
        <v>176</v>
      </c>
      <c r="Z308">
        <f>IFERROR(VLOOKUP($A308,file!$A$1:$AA$4236,MATCH(filter!Z$2,file!$A$1:$AA$1,0),0)," ")</f>
        <v>18.72</v>
      </c>
      <c r="AA308">
        <f>IFERROR(VLOOKUP($A308,file!$A$1:$AA$4236,MATCH(filter!AA$2,file!$A$1:$AA$1,0),0)," ")</f>
        <v>177.88</v>
      </c>
    </row>
    <row r="309" spans="1:27" x14ac:dyDescent="0.25">
      <c r="A309" t="str">
        <f>dashboard!$W$2 &amp;"-" &amp;COUNTA(file!$L$2:L308)</f>
        <v>Amul-307</v>
      </c>
      <c r="B309" t="str">
        <f>IFERROR(VLOOKUP($A309,file!$A$1:$AA$4236,MATCH(filter!B$2,file!$A$1:$AA$1,0),0)," ")</f>
        <v>Kerala</v>
      </c>
      <c r="C309">
        <f>IFERROR(VLOOKUP($A309,file!$A$1:$AA$4236,MATCH(filter!C$2,file!$A$1:$AA$1,0),0)," ")</f>
        <v>379.46</v>
      </c>
      <c r="D309">
        <f>IFERROR(VLOOKUP($A309,file!$A$1:$AA$4236,MATCH(filter!D$2,file!$A$1:$AA$1,0),0)," ")</f>
        <v>14</v>
      </c>
      <c r="E309" t="str">
        <f>IFERROR(VLOOKUP($A309,file!$A$1:$AA$4236,MATCH(filter!E$2,file!$A$1:$AA$1,0),0)," ")</f>
        <v>Large</v>
      </c>
      <c r="F309">
        <f>IFERROR(VLOOKUP($A309,file!$A$1:$AA$4236,MATCH(filter!F$2,file!$A$1:$AA$1,0),0)," ")</f>
        <v>43756</v>
      </c>
      <c r="G309">
        <f>IFERROR(VLOOKUP($A309,file!$A$1:$AA$4236,MATCH(filter!G$2,file!$A$1:$AA$1,0),0)," ")</f>
        <v>2019</v>
      </c>
      <c r="H309" t="str">
        <f>IFERROR(VLOOKUP($A309,file!$A$1:$AA$4236,MATCH(filter!H$2,file!$A$1:$AA$1,0),0)," ")</f>
        <v>Oct</v>
      </c>
      <c r="I309" t="str">
        <f>IFERROR(VLOOKUP($A309,file!$A$1:$AA$4236,MATCH(filter!I$2,file!$A$1:$AA$1,0),0)," ")</f>
        <v>QTR3</v>
      </c>
      <c r="J309">
        <f>IFERROR(VLOOKUP($A309,file!$A$1:$AA$4236,MATCH(filter!J$2,file!$A$1:$AA$1,0),0)," ")</f>
        <v>1</v>
      </c>
      <c r="K309" t="str">
        <f>IFERROR(VLOOKUP($A309,file!$A$1:$AA$4236,MATCH(filter!K$2,file!$A$1:$AA$1,0),0)," ")</f>
        <v>Milk</v>
      </c>
      <c r="L309" t="str">
        <f>IFERROR(VLOOKUP($A309,file!$A$1:$AA$4236,MATCH(filter!L$2,file!$A$1:$AA$1,0),0)," ")</f>
        <v>Amul</v>
      </c>
      <c r="M309">
        <f>IFERROR(VLOOKUP($A309,file!$A$1:$AA$4236,MATCH(filter!M$2,file!$A$1:$AA$1,0),0)," ")</f>
        <v>538.15</v>
      </c>
      <c r="N309">
        <f>IFERROR(VLOOKUP($A309,file!$A$1:$AA$4236,MATCH(filter!N$2,file!$A$1:$AA$1,0),0)," ")</f>
        <v>76.31</v>
      </c>
      <c r="O309">
        <f>IFERROR(VLOOKUP($A309,file!$A$1:$AA$4236,MATCH(filter!O$2,file!$A$1:$AA$1,0),0)," ")</f>
        <v>41066.226499999997</v>
      </c>
      <c r="P309">
        <f>IFERROR(VLOOKUP($A309,file!$A$1:$AA$4236,MATCH(filter!P$2,file!$A$1:$AA$1,0),0)," ")</f>
        <v>1</v>
      </c>
      <c r="Q309" t="str">
        <f>IFERROR(VLOOKUP($A309,file!$A$1:$AA$4236,MATCH(filter!Q$2,file!$A$1:$AA$1,0),0)," ")</f>
        <v>Polythene Packet</v>
      </c>
      <c r="R309">
        <f>IFERROR(VLOOKUP($A309,file!$A$1:$AA$4236,MATCH(filter!R$2,file!$A$1:$AA$1,0),0)," ")</f>
        <v>43716</v>
      </c>
      <c r="S309">
        <f>IFERROR(VLOOKUP($A309,file!$A$1:$AA$4236,MATCH(filter!S$2,file!$A$1:$AA$1,0),0)," ")</f>
        <v>43717</v>
      </c>
      <c r="T309">
        <f>IFERROR(VLOOKUP($A309,file!$A$1:$AA$4236,MATCH(filter!T$2,file!$A$1:$AA$1,0),0)," ")</f>
        <v>449</v>
      </c>
      <c r="U309">
        <f>IFERROR(VLOOKUP($A309,file!$A$1:$AA$4236,MATCH(filter!U$2,file!$A$1:$AA$1,0),0)," ")</f>
        <v>73.319999999999993</v>
      </c>
      <c r="V309">
        <f>IFERROR(VLOOKUP($A309,file!$A$1:$AA$4236,MATCH(filter!V$2,file!$A$1:$AA$1,0),0)," ")</f>
        <v>32920.68</v>
      </c>
      <c r="W309" t="str">
        <f>IFERROR(VLOOKUP($A309,file!$A$1:$AA$4236,MATCH(filter!W$2,file!$A$1:$AA$1,0),0)," ")</f>
        <v>Madhya Pradesh</v>
      </c>
      <c r="X309" t="str">
        <f>IFERROR(VLOOKUP($A309,file!$A$1:$AA$4236,MATCH(filter!X$2,file!$A$1:$AA$1,0),0)," ")</f>
        <v>Online</v>
      </c>
      <c r="Y309">
        <f>IFERROR(VLOOKUP($A309,file!$A$1:$AA$4236,MATCH(filter!Y$2,file!$A$1:$AA$1,0),0)," ")</f>
        <v>89</v>
      </c>
      <c r="Z309">
        <f>IFERROR(VLOOKUP($A309,file!$A$1:$AA$4236,MATCH(filter!Z$2,file!$A$1:$AA$1,0),0)," ")</f>
        <v>27.02</v>
      </c>
      <c r="AA309">
        <f>IFERROR(VLOOKUP($A309,file!$A$1:$AA$4236,MATCH(filter!AA$2,file!$A$1:$AA$1,0),0)," ")</f>
        <v>55.92</v>
      </c>
    </row>
    <row r="310" spans="1:27" x14ac:dyDescent="0.25">
      <c r="A310" t="str">
        <f>dashboard!$W$2 &amp;"-" &amp;COUNTA(file!$L$2:L309)</f>
        <v>Amul-308</v>
      </c>
      <c r="B310" t="str">
        <f>IFERROR(VLOOKUP($A310,file!$A$1:$AA$4236,MATCH(filter!B$2,file!$A$1:$AA$1,0),0)," ")</f>
        <v>Uttar Pradesh</v>
      </c>
      <c r="C310">
        <f>IFERROR(VLOOKUP($A310,file!$A$1:$AA$4236,MATCH(filter!C$2,file!$A$1:$AA$1,0),0)," ")</f>
        <v>616.63</v>
      </c>
      <c r="D310">
        <f>IFERROR(VLOOKUP($A310,file!$A$1:$AA$4236,MATCH(filter!D$2,file!$A$1:$AA$1,0),0)," ")</f>
        <v>33</v>
      </c>
      <c r="E310" t="str">
        <f>IFERROR(VLOOKUP($A310,file!$A$1:$AA$4236,MATCH(filter!E$2,file!$A$1:$AA$1,0),0)," ")</f>
        <v>Large</v>
      </c>
      <c r="F310">
        <f>IFERROR(VLOOKUP($A310,file!$A$1:$AA$4236,MATCH(filter!F$2,file!$A$1:$AA$1,0),0)," ")</f>
        <v>43483</v>
      </c>
      <c r="G310">
        <f>IFERROR(VLOOKUP($A310,file!$A$1:$AA$4236,MATCH(filter!G$2,file!$A$1:$AA$1,0),0)," ")</f>
        <v>2019</v>
      </c>
      <c r="H310" t="str">
        <f>IFERROR(VLOOKUP($A310,file!$A$1:$AA$4236,MATCH(filter!H$2,file!$A$1:$AA$1,0),0)," ")</f>
        <v>Jan</v>
      </c>
      <c r="I310" t="str">
        <f>IFERROR(VLOOKUP($A310,file!$A$1:$AA$4236,MATCH(filter!I$2,file!$A$1:$AA$1,0),0)," ")</f>
        <v>QTR1</v>
      </c>
      <c r="J310">
        <f>IFERROR(VLOOKUP($A310,file!$A$1:$AA$4236,MATCH(filter!J$2,file!$A$1:$AA$1,0),0)," ")</f>
        <v>1</v>
      </c>
      <c r="K310" t="str">
        <f>IFERROR(VLOOKUP($A310,file!$A$1:$AA$4236,MATCH(filter!K$2,file!$A$1:$AA$1,0),0)," ")</f>
        <v>Milk</v>
      </c>
      <c r="L310" t="str">
        <f>IFERROR(VLOOKUP($A310,file!$A$1:$AA$4236,MATCH(filter!L$2,file!$A$1:$AA$1,0),0)," ")</f>
        <v>Amul</v>
      </c>
      <c r="M310">
        <f>IFERROR(VLOOKUP($A310,file!$A$1:$AA$4236,MATCH(filter!M$2,file!$A$1:$AA$1,0),0)," ")</f>
        <v>411.82</v>
      </c>
      <c r="N310">
        <f>IFERROR(VLOOKUP($A310,file!$A$1:$AA$4236,MATCH(filter!N$2,file!$A$1:$AA$1,0),0)," ")</f>
        <v>90.18</v>
      </c>
      <c r="O310">
        <f>IFERROR(VLOOKUP($A310,file!$A$1:$AA$4236,MATCH(filter!O$2,file!$A$1:$AA$1,0),0)," ")</f>
        <v>37137.927600000003</v>
      </c>
      <c r="P310">
        <f>IFERROR(VLOOKUP($A310,file!$A$1:$AA$4236,MATCH(filter!P$2,file!$A$1:$AA$1,0),0)," ")</f>
        <v>30</v>
      </c>
      <c r="Q310" t="str">
        <f>IFERROR(VLOOKUP($A310,file!$A$1:$AA$4236,MATCH(filter!Q$2,file!$A$1:$AA$1,0),0)," ")</f>
        <v>Tetra Pack</v>
      </c>
      <c r="R310">
        <f>IFERROR(VLOOKUP($A310,file!$A$1:$AA$4236,MATCH(filter!R$2,file!$A$1:$AA$1,0),0)," ")</f>
        <v>43455</v>
      </c>
      <c r="S310">
        <f>IFERROR(VLOOKUP($A310,file!$A$1:$AA$4236,MATCH(filter!S$2,file!$A$1:$AA$1,0),0)," ")</f>
        <v>43485</v>
      </c>
      <c r="T310">
        <f>IFERROR(VLOOKUP($A310,file!$A$1:$AA$4236,MATCH(filter!T$2,file!$A$1:$AA$1,0),0)," ")</f>
        <v>353</v>
      </c>
      <c r="U310">
        <f>IFERROR(VLOOKUP($A310,file!$A$1:$AA$4236,MATCH(filter!U$2,file!$A$1:$AA$1,0),0)," ")</f>
        <v>91.04</v>
      </c>
      <c r="V310">
        <f>IFERROR(VLOOKUP($A310,file!$A$1:$AA$4236,MATCH(filter!V$2,file!$A$1:$AA$1,0),0)," ")</f>
        <v>32137.119999999999</v>
      </c>
      <c r="W310" t="str">
        <f>IFERROR(VLOOKUP($A310,file!$A$1:$AA$4236,MATCH(filter!W$2,file!$A$1:$AA$1,0),0)," ")</f>
        <v>Delhi</v>
      </c>
      <c r="X310" t="str">
        <f>IFERROR(VLOOKUP($A310,file!$A$1:$AA$4236,MATCH(filter!X$2,file!$A$1:$AA$1,0),0)," ")</f>
        <v>Wholesale</v>
      </c>
      <c r="Y310">
        <f>IFERROR(VLOOKUP($A310,file!$A$1:$AA$4236,MATCH(filter!Y$2,file!$A$1:$AA$1,0),0)," ")</f>
        <v>58</v>
      </c>
      <c r="Z310">
        <f>IFERROR(VLOOKUP($A310,file!$A$1:$AA$4236,MATCH(filter!Z$2,file!$A$1:$AA$1,0),0)," ")</f>
        <v>56.47</v>
      </c>
      <c r="AA310">
        <f>IFERROR(VLOOKUP($A310,file!$A$1:$AA$4236,MATCH(filter!AA$2,file!$A$1:$AA$1,0),0)," ")</f>
        <v>77.540000000000006</v>
      </c>
    </row>
    <row r="311" spans="1:27" x14ac:dyDescent="0.25">
      <c r="A311" t="str">
        <f>dashboard!$W$2 &amp;"-" &amp;COUNTA(file!$L$2:L310)</f>
        <v>Amul-309</v>
      </c>
      <c r="B311" t="str">
        <f>IFERROR(VLOOKUP($A311,file!$A$1:$AA$4236,MATCH(filter!B$2,file!$A$1:$AA$1,0),0)," ")</f>
        <v>Haryana</v>
      </c>
      <c r="C311">
        <f>IFERROR(VLOOKUP($A311,file!$A$1:$AA$4236,MATCH(filter!C$2,file!$A$1:$AA$1,0),0)," ")</f>
        <v>152.01</v>
      </c>
      <c r="D311">
        <f>IFERROR(VLOOKUP($A311,file!$A$1:$AA$4236,MATCH(filter!D$2,file!$A$1:$AA$1,0),0)," ")</f>
        <v>16</v>
      </c>
      <c r="E311" t="str">
        <f>IFERROR(VLOOKUP($A311,file!$A$1:$AA$4236,MATCH(filter!E$2,file!$A$1:$AA$1,0),0)," ")</f>
        <v>Large</v>
      </c>
      <c r="F311">
        <f>IFERROR(VLOOKUP($A311,file!$A$1:$AA$4236,MATCH(filter!F$2,file!$A$1:$AA$1,0),0)," ")</f>
        <v>44323</v>
      </c>
      <c r="G311">
        <f>IFERROR(VLOOKUP($A311,file!$A$1:$AA$4236,MATCH(filter!G$2,file!$A$1:$AA$1,0),0)," ")</f>
        <v>2021</v>
      </c>
      <c r="H311" t="str">
        <f>IFERROR(VLOOKUP($A311,file!$A$1:$AA$4236,MATCH(filter!H$2,file!$A$1:$AA$1,0),0)," ")</f>
        <v>May</v>
      </c>
      <c r="I311" t="str">
        <f>IFERROR(VLOOKUP($A311,file!$A$1:$AA$4236,MATCH(filter!I$2,file!$A$1:$AA$1,0),0)," ")</f>
        <v>QTR2</v>
      </c>
      <c r="J311">
        <f>IFERROR(VLOOKUP($A311,file!$A$1:$AA$4236,MATCH(filter!J$2,file!$A$1:$AA$1,0),0)," ")</f>
        <v>4</v>
      </c>
      <c r="K311" t="str">
        <f>IFERROR(VLOOKUP($A311,file!$A$1:$AA$4236,MATCH(filter!K$2,file!$A$1:$AA$1,0),0)," ")</f>
        <v>Yogurt</v>
      </c>
      <c r="L311" t="str">
        <f>IFERROR(VLOOKUP($A311,file!$A$1:$AA$4236,MATCH(filter!L$2,file!$A$1:$AA$1,0),0)," ")</f>
        <v>Amul</v>
      </c>
      <c r="M311">
        <f>IFERROR(VLOOKUP($A311,file!$A$1:$AA$4236,MATCH(filter!M$2,file!$A$1:$AA$1,0),0)," ")</f>
        <v>817.91</v>
      </c>
      <c r="N311">
        <f>IFERROR(VLOOKUP($A311,file!$A$1:$AA$4236,MATCH(filter!N$2,file!$A$1:$AA$1,0),0)," ")</f>
        <v>12.17</v>
      </c>
      <c r="O311">
        <f>IFERROR(VLOOKUP($A311,file!$A$1:$AA$4236,MATCH(filter!O$2,file!$A$1:$AA$1,0),0)," ")</f>
        <v>9953.9647000000004</v>
      </c>
      <c r="P311">
        <f>IFERROR(VLOOKUP($A311,file!$A$1:$AA$4236,MATCH(filter!P$2,file!$A$1:$AA$1,0),0)," ")</f>
        <v>30</v>
      </c>
      <c r="Q311" t="str">
        <f>IFERROR(VLOOKUP($A311,file!$A$1:$AA$4236,MATCH(filter!Q$2,file!$A$1:$AA$1,0),0)," ")</f>
        <v>Refrigerated</v>
      </c>
      <c r="R311">
        <f>IFERROR(VLOOKUP($A311,file!$A$1:$AA$4236,MATCH(filter!R$2,file!$A$1:$AA$1,0),0)," ")</f>
        <v>44290</v>
      </c>
      <c r="S311">
        <f>IFERROR(VLOOKUP($A311,file!$A$1:$AA$4236,MATCH(filter!S$2,file!$A$1:$AA$1,0),0)," ")</f>
        <v>44320</v>
      </c>
      <c r="T311">
        <f>IFERROR(VLOOKUP($A311,file!$A$1:$AA$4236,MATCH(filter!T$2,file!$A$1:$AA$1,0),0)," ")</f>
        <v>738</v>
      </c>
      <c r="U311">
        <f>IFERROR(VLOOKUP($A311,file!$A$1:$AA$4236,MATCH(filter!U$2,file!$A$1:$AA$1,0),0)," ")</f>
        <v>13.68</v>
      </c>
      <c r="V311">
        <f>IFERROR(VLOOKUP($A311,file!$A$1:$AA$4236,MATCH(filter!V$2,file!$A$1:$AA$1,0),0)," ")</f>
        <v>10095.84</v>
      </c>
      <c r="W311" t="str">
        <f>IFERROR(VLOOKUP($A311,file!$A$1:$AA$4236,MATCH(filter!W$2,file!$A$1:$AA$1,0),0)," ")</f>
        <v>Maharashtra</v>
      </c>
      <c r="X311" t="str">
        <f>IFERROR(VLOOKUP($A311,file!$A$1:$AA$4236,MATCH(filter!X$2,file!$A$1:$AA$1,0),0)," ")</f>
        <v>Wholesale</v>
      </c>
      <c r="Y311">
        <f>IFERROR(VLOOKUP($A311,file!$A$1:$AA$4236,MATCH(filter!Y$2,file!$A$1:$AA$1,0),0)," ")</f>
        <v>79</v>
      </c>
      <c r="Z311">
        <f>IFERROR(VLOOKUP($A311,file!$A$1:$AA$4236,MATCH(filter!Z$2,file!$A$1:$AA$1,0),0)," ")</f>
        <v>37.24</v>
      </c>
      <c r="AA311">
        <f>IFERROR(VLOOKUP($A311,file!$A$1:$AA$4236,MATCH(filter!AA$2,file!$A$1:$AA$1,0),0)," ")</f>
        <v>156.75</v>
      </c>
    </row>
    <row r="312" spans="1:27" x14ac:dyDescent="0.25">
      <c r="A312" t="str">
        <f>dashboard!$W$2 &amp;"-" &amp;COUNTA(file!$L$2:L311)</f>
        <v>Amul-310</v>
      </c>
      <c r="B312" t="str">
        <f>IFERROR(VLOOKUP($A312,file!$A$1:$AA$4236,MATCH(filter!B$2,file!$A$1:$AA$1,0),0)," ")</f>
        <v>Gujarat</v>
      </c>
      <c r="C312">
        <f>IFERROR(VLOOKUP($A312,file!$A$1:$AA$4236,MATCH(filter!C$2,file!$A$1:$AA$1,0),0)," ")</f>
        <v>552.78</v>
      </c>
      <c r="D312">
        <f>IFERROR(VLOOKUP($A312,file!$A$1:$AA$4236,MATCH(filter!D$2,file!$A$1:$AA$1,0),0)," ")</f>
        <v>64</v>
      </c>
      <c r="E312" t="str">
        <f>IFERROR(VLOOKUP($A312,file!$A$1:$AA$4236,MATCH(filter!E$2,file!$A$1:$AA$1,0),0)," ")</f>
        <v>Small</v>
      </c>
      <c r="F312">
        <f>IFERROR(VLOOKUP($A312,file!$A$1:$AA$4236,MATCH(filter!F$2,file!$A$1:$AA$1,0),0)," ")</f>
        <v>43837</v>
      </c>
      <c r="G312">
        <f>IFERROR(VLOOKUP($A312,file!$A$1:$AA$4236,MATCH(filter!G$2,file!$A$1:$AA$1,0),0)," ")</f>
        <v>2020</v>
      </c>
      <c r="H312" t="str">
        <f>IFERROR(VLOOKUP($A312,file!$A$1:$AA$4236,MATCH(filter!H$2,file!$A$1:$AA$1,0),0)," ")</f>
        <v>Jan</v>
      </c>
      <c r="I312" t="str">
        <f>IFERROR(VLOOKUP($A312,file!$A$1:$AA$4236,MATCH(filter!I$2,file!$A$1:$AA$1,0),0)," ")</f>
        <v>QTR1</v>
      </c>
      <c r="J312">
        <f>IFERROR(VLOOKUP($A312,file!$A$1:$AA$4236,MATCH(filter!J$2,file!$A$1:$AA$1,0),0)," ")</f>
        <v>3</v>
      </c>
      <c r="K312" t="str">
        <f>IFERROR(VLOOKUP($A312,file!$A$1:$AA$4236,MATCH(filter!K$2,file!$A$1:$AA$1,0),0)," ")</f>
        <v>Cheese</v>
      </c>
      <c r="L312" t="str">
        <f>IFERROR(VLOOKUP($A312,file!$A$1:$AA$4236,MATCH(filter!L$2,file!$A$1:$AA$1,0),0)," ")</f>
        <v>Amul</v>
      </c>
      <c r="M312">
        <f>IFERROR(VLOOKUP($A312,file!$A$1:$AA$4236,MATCH(filter!M$2,file!$A$1:$AA$1,0),0)," ")</f>
        <v>843.26</v>
      </c>
      <c r="N312">
        <f>IFERROR(VLOOKUP($A312,file!$A$1:$AA$4236,MATCH(filter!N$2,file!$A$1:$AA$1,0),0)," ")</f>
        <v>31.26</v>
      </c>
      <c r="O312">
        <f>IFERROR(VLOOKUP($A312,file!$A$1:$AA$4236,MATCH(filter!O$2,file!$A$1:$AA$1,0),0)," ")</f>
        <v>26360.3076</v>
      </c>
      <c r="P312">
        <f>IFERROR(VLOOKUP($A312,file!$A$1:$AA$4236,MATCH(filter!P$2,file!$A$1:$AA$1,0),0)," ")</f>
        <v>50</v>
      </c>
      <c r="Q312" t="str">
        <f>IFERROR(VLOOKUP($A312,file!$A$1:$AA$4236,MATCH(filter!Q$2,file!$A$1:$AA$1,0),0)," ")</f>
        <v>Refrigerated</v>
      </c>
      <c r="R312">
        <f>IFERROR(VLOOKUP($A312,file!$A$1:$AA$4236,MATCH(filter!R$2,file!$A$1:$AA$1,0),0)," ")</f>
        <v>43835</v>
      </c>
      <c r="S312">
        <f>IFERROR(VLOOKUP($A312,file!$A$1:$AA$4236,MATCH(filter!S$2,file!$A$1:$AA$1,0),0)," ")</f>
        <v>43885</v>
      </c>
      <c r="T312">
        <f>IFERROR(VLOOKUP($A312,file!$A$1:$AA$4236,MATCH(filter!T$2,file!$A$1:$AA$1,0),0)," ")</f>
        <v>169</v>
      </c>
      <c r="U312">
        <f>IFERROR(VLOOKUP($A312,file!$A$1:$AA$4236,MATCH(filter!U$2,file!$A$1:$AA$1,0),0)," ")</f>
        <v>28.21</v>
      </c>
      <c r="V312">
        <f>IFERROR(VLOOKUP($A312,file!$A$1:$AA$4236,MATCH(filter!V$2,file!$A$1:$AA$1,0),0)," ")</f>
        <v>4767.49</v>
      </c>
      <c r="W312" t="str">
        <f>IFERROR(VLOOKUP($A312,file!$A$1:$AA$4236,MATCH(filter!W$2,file!$A$1:$AA$1,0),0)," ")</f>
        <v>Jharkhand</v>
      </c>
      <c r="X312" t="str">
        <f>IFERROR(VLOOKUP($A312,file!$A$1:$AA$4236,MATCH(filter!X$2,file!$A$1:$AA$1,0),0)," ")</f>
        <v>Online</v>
      </c>
      <c r="Y312">
        <f>IFERROR(VLOOKUP($A312,file!$A$1:$AA$4236,MATCH(filter!Y$2,file!$A$1:$AA$1,0),0)," ")</f>
        <v>674</v>
      </c>
      <c r="Z312">
        <f>IFERROR(VLOOKUP($A312,file!$A$1:$AA$4236,MATCH(filter!Z$2,file!$A$1:$AA$1,0),0)," ")</f>
        <v>21.05</v>
      </c>
      <c r="AA312">
        <f>IFERROR(VLOOKUP($A312,file!$A$1:$AA$4236,MATCH(filter!AA$2,file!$A$1:$AA$1,0),0)," ")</f>
        <v>174.19</v>
      </c>
    </row>
    <row r="313" spans="1:27" x14ac:dyDescent="0.25">
      <c r="A313" t="str">
        <f>dashboard!$W$2 &amp;"-" &amp;COUNTA(file!$L$2:L312)</f>
        <v>Amul-311</v>
      </c>
      <c r="B313" t="str">
        <f>IFERROR(VLOOKUP($A313,file!$A$1:$AA$4236,MATCH(filter!B$2,file!$A$1:$AA$1,0),0)," ")</f>
        <v>Chandigarh</v>
      </c>
      <c r="C313">
        <f>IFERROR(VLOOKUP($A313,file!$A$1:$AA$4236,MATCH(filter!C$2,file!$A$1:$AA$1,0),0)," ")</f>
        <v>122.78</v>
      </c>
      <c r="D313">
        <f>IFERROR(VLOOKUP($A313,file!$A$1:$AA$4236,MATCH(filter!D$2,file!$A$1:$AA$1,0),0)," ")</f>
        <v>89</v>
      </c>
      <c r="E313" t="str">
        <f>IFERROR(VLOOKUP($A313,file!$A$1:$AA$4236,MATCH(filter!E$2,file!$A$1:$AA$1,0),0)," ")</f>
        <v>Medium</v>
      </c>
      <c r="F313">
        <f>IFERROR(VLOOKUP($A313,file!$A$1:$AA$4236,MATCH(filter!F$2,file!$A$1:$AA$1,0),0)," ")</f>
        <v>43479</v>
      </c>
      <c r="G313">
        <f>IFERROR(VLOOKUP($A313,file!$A$1:$AA$4236,MATCH(filter!G$2,file!$A$1:$AA$1,0),0)," ")</f>
        <v>2019</v>
      </c>
      <c r="H313" t="str">
        <f>IFERROR(VLOOKUP($A313,file!$A$1:$AA$4236,MATCH(filter!H$2,file!$A$1:$AA$1,0),0)," ")</f>
        <v>Jan</v>
      </c>
      <c r="I313" t="str">
        <f>IFERROR(VLOOKUP($A313,file!$A$1:$AA$4236,MATCH(filter!I$2,file!$A$1:$AA$1,0),0)," ")</f>
        <v>QTR1</v>
      </c>
      <c r="J313">
        <f>IFERROR(VLOOKUP($A313,file!$A$1:$AA$4236,MATCH(filter!J$2,file!$A$1:$AA$1,0),0)," ")</f>
        <v>3</v>
      </c>
      <c r="K313" t="str">
        <f>IFERROR(VLOOKUP($A313,file!$A$1:$AA$4236,MATCH(filter!K$2,file!$A$1:$AA$1,0),0)," ")</f>
        <v>Cheese</v>
      </c>
      <c r="L313" t="str">
        <f>IFERROR(VLOOKUP($A313,file!$A$1:$AA$4236,MATCH(filter!L$2,file!$A$1:$AA$1,0),0)," ")</f>
        <v>Amul</v>
      </c>
      <c r="M313">
        <f>IFERROR(VLOOKUP($A313,file!$A$1:$AA$4236,MATCH(filter!M$2,file!$A$1:$AA$1,0),0)," ")</f>
        <v>248.76</v>
      </c>
      <c r="N313">
        <f>IFERROR(VLOOKUP($A313,file!$A$1:$AA$4236,MATCH(filter!N$2,file!$A$1:$AA$1,0),0)," ")</f>
        <v>37.909999999999997</v>
      </c>
      <c r="O313">
        <f>IFERROR(VLOOKUP($A313,file!$A$1:$AA$4236,MATCH(filter!O$2,file!$A$1:$AA$1,0),0)," ")</f>
        <v>9430.4915999999994</v>
      </c>
      <c r="P313">
        <f>IFERROR(VLOOKUP($A313,file!$A$1:$AA$4236,MATCH(filter!P$2,file!$A$1:$AA$1,0),0)," ")</f>
        <v>47</v>
      </c>
      <c r="Q313" t="str">
        <f>IFERROR(VLOOKUP($A313,file!$A$1:$AA$4236,MATCH(filter!Q$2,file!$A$1:$AA$1,0),0)," ")</f>
        <v>Frozen</v>
      </c>
      <c r="R313">
        <f>IFERROR(VLOOKUP($A313,file!$A$1:$AA$4236,MATCH(filter!R$2,file!$A$1:$AA$1,0),0)," ")</f>
        <v>43477</v>
      </c>
      <c r="S313">
        <f>IFERROR(VLOOKUP($A313,file!$A$1:$AA$4236,MATCH(filter!S$2,file!$A$1:$AA$1,0),0)," ")</f>
        <v>43524</v>
      </c>
      <c r="T313">
        <f>IFERROR(VLOOKUP($A313,file!$A$1:$AA$4236,MATCH(filter!T$2,file!$A$1:$AA$1,0),0)," ")</f>
        <v>167</v>
      </c>
      <c r="U313">
        <f>IFERROR(VLOOKUP($A313,file!$A$1:$AA$4236,MATCH(filter!U$2,file!$A$1:$AA$1,0),0)," ")</f>
        <v>39.67</v>
      </c>
      <c r="V313">
        <f>IFERROR(VLOOKUP($A313,file!$A$1:$AA$4236,MATCH(filter!V$2,file!$A$1:$AA$1,0),0)," ")</f>
        <v>6624.89</v>
      </c>
      <c r="W313" t="str">
        <f>IFERROR(VLOOKUP($A313,file!$A$1:$AA$4236,MATCH(filter!W$2,file!$A$1:$AA$1,0),0)," ")</f>
        <v>Bihar</v>
      </c>
      <c r="X313" t="str">
        <f>IFERROR(VLOOKUP($A313,file!$A$1:$AA$4236,MATCH(filter!X$2,file!$A$1:$AA$1,0),0)," ")</f>
        <v>Wholesale</v>
      </c>
      <c r="Y313">
        <f>IFERROR(VLOOKUP($A313,file!$A$1:$AA$4236,MATCH(filter!Y$2,file!$A$1:$AA$1,0),0)," ")</f>
        <v>81</v>
      </c>
      <c r="Z313">
        <f>IFERROR(VLOOKUP($A313,file!$A$1:$AA$4236,MATCH(filter!Z$2,file!$A$1:$AA$1,0),0)," ")</f>
        <v>17.27</v>
      </c>
      <c r="AA313">
        <f>IFERROR(VLOOKUP($A313,file!$A$1:$AA$4236,MATCH(filter!AA$2,file!$A$1:$AA$1,0),0)," ")</f>
        <v>38.97</v>
      </c>
    </row>
    <row r="314" spans="1:27" x14ac:dyDescent="0.25">
      <c r="A314" t="str">
        <f>dashboard!$W$2 &amp;"-" &amp;COUNTA(file!$L$2:L313)</f>
        <v>Amul-312</v>
      </c>
      <c r="B314" t="str">
        <f>IFERROR(VLOOKUP($A314,file!$A$1:$AA$4236,MATCH(filter!B$2,file!$A$1:$AA$1,0),0)," ")</f>
        <v>Telangana</v>
      </c>
      <c r="C314">
        <f>IFERROR(VLOOKUP($A314,file!$A$1:$AA$4236,MATCH(filter!C$2,file!$A$1:$AA$1,0),0)," ")</f>
        <v>492.95</v>
      </c>
      <c r="D314">
        <f>IFERROR(VLOOKUP($A314,file!$A$1:$AA$4236,MATCH(filter!D$2,file!$A$1:$AA$1,0),0)," ")</f>
        <v>47</v>
      </c>
      <c r="E314" t="str">
        <f>IFERROR(VLOOKUP($A314,file!$A$1:$AA$4236,MATCH(filter!E$2,file!$A$1:$AA$1,0),0)," ")</f>
        <v>Small</v>
      </c>
      <c r="F314">
        <f>IFERROR(VLOOKUP($A314,file!$A$1:$AA$4236,MATCH(filter!F$2,file!$A$1:$AA$1,0),0)," ")</f>
        <v>44531</v>
      </c>
      <c r="G314">
        <f>IFERROR(VLOOKUP($A314,file!$A$1:$AA$4236,MATCH(filter!G$2,file!$A$1:$AA$1,0),0)," ")</f>
        <v>2021</v>
      </c>
      <c r="H314" t="str">
        <f>IFERROR(VLOOKUP($A314,file!$A$1:$AA$4236,MATCH(filter!H$2,file!$A$1:$AA$1,0),0)," ")</f>
        <v>Dec</v>
      </c>
      <c r="I314" t="str">
        <f>IFERROR(VLOOKUP($A314,file!$A$1:$AA$4236,MATCH(filter!I$2,file!$A$1:$AA$1,0),0)," ")</f>
        <v>QTR4</v>
      </c>
      <c r="J314">
        <f>IFERROR(VLOOKUP($A314,file!$A$1:$AA$4236,MATCH(filter!J$2,file!$A$1:$AA$1,0),0)," ")</f>
        <v>10</v>
      </c>
      <c r="K314" t="str">
        <f>IFERROR(VLOOKUP($A314,file!$A$1:$AA$4236,MATCH(filter!K$2,file!$A$1:$AA$1,0),0)," ")</f>
        <v>Ghee</v>
      </c>
      <c r="L314" t="str">
        <f>IFERROR(VLOOKUP($A314,file!$A$1:$AA$4236,MATCH(filter!L$2,file!$A$1:$AA$1,0),0)," ")</f>
        <v>Amul</v>
      </c>
      <c r="M314">
        <f>IFERROR(VLOOKUP($A314,file!$A$1:$AA$4236,MATCH(filter!M$2,file!$A$1:$AA$1,0),0)," ")</f>
        <v>387.3</v>
      </c>
      <c r="N314">
        <f>IFERROR(VLOOKUP($A314,file!$A$1:$AA$4236,MATCH(filter!N$2,file!$A$1:$AA$1,0),0)," ")</f>
        <v>10.56</v>
      </c>
      <c r="O314">
        <f>IFERROR(VLOOKUP($A314,file!$A$1:$AA$4236,MATCH(filter!O$2,file!$A$1:$AA$1,0),0)," ")</f>
        <v>4089.8880000000004</v>
      </c>
      <c r="P314">
        <f>IFERROR(VLOOKUP($A314,file!$A$1:$AA$4236,MATCH(filter!P$2,file!$A$1:$AA$1,0),0)," ")</f>
        <v>118</v>
      </c>
      <c r="Q314" t="str">
        <f>IFERROR(VLOOKUP($A314,file!$A$1:$AA$4236,MATCH(filter!Q$2,file!$A$1:$AA$1,0),0)," ")</f>
        <v>Ambient</v>
      </c>
      <c r="R314">
        <f>IFERROR(VLOOKUP($A314,file!$A$1:$AA$4236,MATCH(filter!R$2,file!$A$1:$AA$1,0),0)," ")</f>
        <v>44480</v>
      </c>
      <c r="S314">
        <f>IFERROR(VLOOKUP($A314,file!$A$1:$AA$4236,MATCH(filter!S$2,file!$A$1:$AA$1,0),0)," ")</f>
        <v>44598</v>
      </c>
      <c r="T314">
        <f>IFERROR(VLOOKUP($A314,file!$A$1:$AA$4236,MATCH(filter!T$2,file!$A$1:$AA$1,0),0)," ")</f>
        <v>335</v>
      </c>
      <c r="U314">
        <f>IFERROR(VLOOKUP($A314,file!$A$1:$AA$4236,MATCH(filter!U$2,file!$A$1:$AA$1,0),0)," ")</f>
        <v>15.19</v>
      </c>
      <c r="V314">
        <f>IFERROR(VLOOKUP($A314,file!$A$1:$AA$4236,MATCH(filter!V$2,file!$A$1:$AA$1,0),0)," ")</f>
        <v>5088.6499999999996</v>
      </c>
      <c r="W314" t="str">
        <f>IFERROR(VLOOKUP($A314,file!$A$1:$AA$4236,MATCH(filter!W$2,file!$A$1:$AA$1,0),0)," ")</f>
        <v>Chandigarh</v>
      </c>
      <c r="X314" t="str">
        <f>IFERROR(VLOOKUP($A314,file!$A$1:$AA$4236,MATCH(filter!X$2,file!$A$1:$AA$1,0),0)," ")</f>
        <v>Retail</v>
      </c>
      <c r="Y314">
        <f>IFERROR(VLOOKUP($A314,file!$A$1:$AA$4236,MATCH(filter!Y$2,file!$A$1:$AA$1,0),0)," ")</f>
        <v>52</v>
      </c>
      <c r="Z314">
        <f>IFERROR(VLOOKUP($A314,file!$A$1:$AA$4236,MATCH(filter!Z$2,file!$A$1:$AA$1,0),0)," ")</f>
        <v>16</v>
      </c>
      <c r="AA314">
        <f>IFERROR(VLOOKUP($A314,file!$A$1:$AA$4236,MATCH(filter!AA$2,file!$A$1:$AA$1,0),0)," ")</f>
        <v>166.96</v>
      </c>
    </row>
    <row r="315" spans="1:27" x14ac:dyDescent="0.25">
      <c r="A315" t="str">
        <f>dashboard!$W$2 &amp;"-" &amp;COUNTA(file!$L$2:L314)</f>
        <v>Amul-313</v>
      </c>
      <c r="B315" t="str">
        <f>IFERROR(VLOOKUP($A315,file!$A$1:$AA$4236,MATCH(filter!B$2,file!$A$1:$AA$1,0),0)," ")</f>
        <v>Rajasthan</v>
      </c>
      <c r="C315">
        <f>IFERROR(VLOOKUP($A315,file!$A$1:$AA$4236,MATCH(filter!C$2,file!$A$1:$AA$1,0),0)," ")</f>
        <v>299.52</v>
      </c>
      <c r="D315">
        <f>IFERROR(VLOOKUP($A315,file!$A$1:$AA$4236,MATCH(filter!D$2,file!$A$1:$AA$1,0),0)," ")</f>
        <v>28</v>
      </c>
      <c r="E315" t="str">
        <f>IFERROR(VLOOKUP($A315,file!$A$1:$AA$4236,MATCH(filter!E$2,file!$A$1:$AA$1,0),0)," ")</f>
        <v>Medium</v>
      </c>
      <c r="F315">
        <f>IFERROR(VLOOKUP($A315,file!$A$1:$AA$4236,MATCH(filter!F$2,file!$A$1:$AA$1,0),0)," ")</f>
        <v>43682</v>
      </c>
      <c r="G315">
        <f>IFERROR(VLOOKUP($A315,file!$A$1:$AA$4236,MATCH(filter!G$2,file!$A$1:$AA$1,0),0)," ")</f>
        <v>2019</v>
      </c>
      <c r="H315" t="str">
        <f>IFERROR(VLOOKUP($A315,file!$A$1:$AA$4236,MATCH(filter!H$2,file!$A$1:$AA$1,0),0)," ")</f>
        <v>Aug</v>
      </c>
      <c r="I315" t="str">
        <f>IFERROR(VLOOKUP($A315,file!$A$1:$AA$4236,MATCH(filter!I$2,file!$A$1:$AA$1,0),0)," ")</f>
        <v>QTR3</v>
      </c>
      <c r="J315">
        <f>IFERROR(VLOOKUP($A315,file!$A$1:$AA$4236,MATCH(filter!J$2,file!$A$1:$AA$1,0),0)," ")</f>
        <v>1</v>
      </c>
      <c r="K315" t="str">
        <f>IFERROR(VLOOKUP($A315,file!$A$1:$AA$4236,MATCH(filter!K$2,file!$A$1:$AA$1,0),0)," ")</f>
        <v>Milk</v>
      </c>
      <c r="L315" t="str">
        <f>IFERROR(VLOOKUP($A315,file!$A$1:$AA$4236,MATCH(filter!L$2,file!$A$1:$AA$1,0),0)," ")</f>
        <v>Amul</v>
      </c>
      <c r="M315">
        <f>IFERROR(VLOOKUP($A315,file!$A$1:$AA$4236,MATCH(filter!M$2,file!$A$1:$AA$1,0),0)," ")</f>
        <v>631.86</v>
      </c>
      <c r="N315">
        <f>IFERROR(VLOOKUP($A315,file!$A$1:$AA$4236,MATCH(filter!N$2,file!$A$1:$AA$1,0),0)," ")</f>
        <v>22.25</v>
      </c>
      <c r="O315">
        <f>IFERROR(VLOOKUP($A315,file!$A$1:$AA$4236,MATCH(filter!O$2,file!$A$1:$AA$1,0),0)," ")</f>
        <v>14058.885</v>
      </c>
      <c r="P315">
        <f>IFERROR(VLOOKUP($A315,file!$A$1:$AA$4236,MATCH(filter!P$2,file!$A$1:$AA$1,0),0)," ")</f>
        <v>22</v>
      </c>
      <c r="Q315" t="str">
        <f>IFERROR(VLOOKUP($A315,file!$A$1:$AA$4236,MATCH(filter!Q$2,file!$A$1:$AA$1,0),0)," ")</f>
        <v>Tetra Pack</v>
      </c>
      <c r="R315">
        <f>IFERROR(VLOOKUP($A315,file!$A$1:$AA$4236,MATCH(filter!R$2,file!$A$1:$AA$1,0),0)," ")</f>
        <v>43664</v>
      </c>
      <c r="S315">
        <f>IFERROR(VLOOKUP($A315,file!$A$1:$AA$4236,MATCH(filter!S$2,file!$A$1:$AA$1,0),0)," ")</f>
        <v>43686</v>
      </c>
      <c r="T315">
        <f>IFERROR(VLOOKUP($A315,file!$A$1:$AA$4236,MATCH(filter!T$2,file!$A$1:$AA$1,0),0)," ")</f>
        <v>473</v>
      </c>
      <c r="U315">
        <f>IFERROR(VLOOKUP($A315,file!$A$1:$AA$4236,MATCH(filter!U$2,file!$A$1:$AA$1,0),0)," ")</f>
        <v>27.02</v>
      </c>
      <c r="V315">
        <f>IFERROR(VLOOKUP($A315,file!$A$1:$AA$4236,MATCH(filter!V$2,file!$A$1:$AA$1,0),0)," ")</f>
        <v>12780.46</v>
      </c>
      <c r="W315" t="str">
        <f>IFERROR(VLOOKUP($A315,file!$A$1:$AA$4236,MATCH(filter!W$2,file!$A$1:$AA$1,0),0)," ")</f>
        <v>Karnataka</v>
      </c>
      <c r="X315" t="str">
        <f>IFERROR(VLOOKUP($A315,file!$A$1:$AA$4236,MATCH(filter!X$2,file!$A$1:$AA$1,0),0)," ")</f>
        <v>Retail</v>
      </c>
      <c r="Y315">
        <f>IFERROR(VLOOKUP($A315,file!$A$1:$AA$4236,MATCH(filter!Y$2,file!$A$1:$AA$1,0),0)," ")</f>
        <v>158</v>
      </c>
      <c r="Z315">
        <f>IFERROR(VLOOKUP($A315,file!$A$1:$AA$4236,MATCH(filter!Z$2,file!$A$1:$AA$1,0),0)," ")</f>
        <v>11.68</v>
      </c>
      <c r="AA315">
        <f>IFERROR(VLOOKUP($A315,file!$A$1:$AA$4236,MATCH(filter!AA$2,file!$A$1:$AA$1,0),0)," ")</f>
        <v>161.74</v>
      </c>
    </row>
    <row r="316" spans="1:27" x14ac:dyDescent="0.25">
      <c r="A316" t="str">
        <f>dashboard!$W$2 &amp;"-" &amp;COUNTA(file!$L$2:L315)</f>
        <v>Amul-314</v>
      </c>
      <c r="B316" t="str">
        <f>IFERROR(VLOOKUP($A316,file!$A$1:$AA$4236,MATCH(filter!B$2,file!$A$1:$AA$1,0),0)," ")</f>
        <v>Telangana</v>
      </c>
      <c r="C316">
        <f>IFERROR(VLOOKUP($A316,file!$A$1:$AA$4236,MATCH(filter!C$2,file!$A$1:$AA$1,0),0)," ")</f>
        <v>570.29999999999995</v>
      </c>
      <c r="D316">
        <f>IFERROR(VLOOKUP($A316,file!$A$1:$AA$4236,MATCH(filter!D$2,file!$A$1:$AA$1,0),0)," ")</f>
        <v>73</v>
      </c>
      <c r="E316" t="str">
        <f>IFERROR(VLOOKUP($A316,file!$A$1:$AA$4236,MATCH(filter!E$2,file!$A$1:$AA$1,0),0)," ")</f>
        <v>Small</v>
      </c>
      <c r="F316">
        <f>IFERROR(VLOOKUP($A316,file!$A$1:$AA$4236,MATCH(filter!F$2,file!$A$1:$AA$1,0),0)," ")</f>
        <v>43627</v>
      </c>
      <c r="G316">
        <f>IFERROR(VLOOKUP($A316,file!$A$1:$AA$4236,MATCH(filter!G$2,file!$A$1:$AA$1,0),0)," ")</f>
        <v>2019</v>
      </c>
      <c r="H316" t="str">
        <f>IFERROR(VLOOKUP($A316,file!$A$1:$AA$4236,MATCH(filter!H$2,file!$A$1:$AA$1,0),0)," ")</f>
        <v>Jun</v>
      </c>
      <c r="I316" t="str">
        <f>IFERROR(VLOOKUP($A316,file!$A$1:$AA$4236,MATCH(filter!I$2,file!$A$1:$AA$1,0),0)," ")</f>
        <v>QTR2</v>
      </c>
      <c r="J316">
        <f>IFERROR(VLOOKUP($A316,file!$A$1:$AA$4236,MATCH(filter!J$2,file!$A$1:$AA$1,0),0)," ")</f>
        <v>8</v>
      </c>
      <c r="K316" t="str">
        <f>IFERROR(VLOOKUP($A316,file!$A$1:$AA$4236,MATCH(filter!K$2,file!$A$1:$AA$1,0),0)," ")</f>
        <v>Buttermilk</v>
      </c>
      <c r="L316" t="str">
        <f>IFERROR(VLOOKUP($A316,file!$A$1:$AA$4236,MATCH(filter!L$2,file!$A$1:$AA$1,0),0)," ")</f>
        <v>Amul</v>
      </c>
      <c r="M316">
        <f>IFERROR(VLOOKUP($A316,file!$A$1:$AA$4236,MATCH(filter!M$2,file!$A$1:$AA$1,0),0)," ")</f>
        <v>749.32</v>
      </c>
      <c r="N316">
        <f>IFERROR(VLOOKUP($A316,file!$A$1:$AA$4236,MATCH(filter!N$2,file!$A$1:$AA$1,0),0)," ")</f>
        <v>38.619999999999997</v>
      </c>
      <c r="O316">
        <f>IFERROR(VLOOKUP($A316,file!$A$1:$AA$4236,MATCH(filter!O$2,file!$A$1:$AA$1,0),0)," ")</f>
        <v>28938.738399999998</v>
      </c>
      <c r="P316">
        <f>IFERROR(VLOOKUP($A316,file!$A$1:$AA$4236,MATCH(filter!P$2,file!$A$1:$AA$1,0),0)," ")</f>
        <v>7</v>
      </c>
      <c r="Q316" t="str">
        <f>IFERROR(VLOOKUP($A316,file!$A$1:$AA$4236,MATCH(filter!Q$2,file!$A$1:$AA$1,0),0)," ")</f>
        <v>Refrigerated</v>
      </c>
      <c r="R316">
        <f>IFERROR(VLOOKUP($A316,file!$A$1:$AA$4236,MATCH(filter!R$2,file!$A$1:$AA$1,0),0)," ")</f>
        <v>43624</v>
      </c>
      <c r="S316">
        <f>IFERROR(VLOOKUP($A316,file!$A$1:$AA$4236,MATCH(filter!S$2,file!$A$1:$AA$1,0),0)," ")</f>
        <v>43631</v>
      </c>
      <c r="T316">
        <f>IFERROR(VLOOKUP($A316,file!$A$1:$AA$4236,MATCH(filter!T$2,file!$A$1:$AA$1,0),0)," ")</f>
        <v>552</v>
      </c>
      <c r="U316">
        <f>IFERROR(VLOOKUP($A316,file!$A$1:$AA$4236,MATCH(filter!U$2,file!$A$1:$AA$1,0),0)," ")</f>
        <v>33.72</v>
      </c>
      <c r="V316">
        <f>IFERROR(VLOOKUP($A316,file!$A$1:$AA$4236,MATCH(filter!V$2,file!$A$1:$AA$1,0),0)," ")</f>
        <v>18613.439999999999</v>
      </c>
      <c r="W316" t="str">
        <f>IFERROR(VLOOKUP($A316,file!$A$1:$AA$4236,MATCH(filter!W$2,file!$A$1:$AA$1,0),0)," ")</f>
        <v>Telangana</v>
      </c>
      <c r="X316" t="str">
        <f>IFERROR(VLOOKUP($A316,file!$A$1:$AA$4236,MATCH(filter!X$2,file!$A$1:$AA$1,0),0)," ")</f>
        <v>Retail</v>
      </c>
      <c r="Y316">
        <f>IFERROR(VLOOKUP($A316,file!$A$1:$AA$4236,MATCH(filter!Y$2,file!$A$1:$AA$1,0),0)," ")</f>
        <v>197</v>
      </c>
      <c r="Z316">
        <f>IFERROR(VLOOKUP($A316,file!$A$1:$AA$4236,MATCH(filter!Z$2,file!$A$1:$AA$1,0),0)," ")</f>
        <v>81.3</v>
      </c>
      <c r="AA316">
        <f>IFERROR(VLOOKUP($A316,file!$A$1:$AA$4236,MATCH(filter!AA$2,file!$A$1:$AA$1,0),0)," ")</f>
        <v>27.87</v>
      </c>
    </row>
    <row r="317" spans="1:27" x14ac:dyDescent="0.25">
      <c r="A317" t="str">
        <f>dashboard!$W$2 &amp;"-" &amp;COUNTA(file!$L$2:L316)</f>
        <v>Amul-315</v>
      </c>
      <c r="B317" t="str">
        <f>IFERROR(VLOOKUP($A317,file!$A$1:$AA$4236,MATCH(filter!B$2,file!$A$1:$AA$1,0),0)," ")</f>
        <v>Madhya Pradesh</v>
      </c>
      <c r="C317">
        <f>IFERROR(VLOOKUP($A317,file!$A$1:$AA$4236,MATCH(filter!C$2,file!$A$1:$AA$1,0),0)," ")</f>
        <v>485.43</v>
      </c>
      <c r="D317">
        <f>IFERROR(VLOOKUP($A317,file!$A$1:$AA$4236,MATCH(filter!D$2,file!$A$1:$AA$1,0),0)," ")</f>
        <v>32</v>
      </c>
      <c r="E317" t="str">
        <f>IFERROR(VLOOKUP($A317,file!$A$1:$AA$4236,MATCH(filter!E$2,file!$A$1:$AA$1,0),0)," ")</f>
        <v>Large</v>
      </c>
      <c r="F317">
        <f>IFERROR(VLOOKUP($A317,file!$A$1:$AA$4236,MATCH(filter!F$2,file!$A$1:$AA$1,0),0)," ")</f>
        <v>43974</v>
      </c>
      <c r="G317">
        <f>IFERROR(VLOOKUP($A317,file!$A$1:$AA$4236,MATCH(filter!G$2,file!$A$1:$AA$1,0),0)," ")</f>
        <v>2020</v>
      </c>
      <c r="H317" t="str">
        <f>IFERROR(VLOOKUP($A317,file!$A$1:$AA$4236,MATCH(filter!H$2,file!$A$1:$AA$1,0),0)," ")</f>
        <v>May</v>
      </c>
      <c r="I317" t="str">
        <f>IFERROR(VLOOKUP($A317,file!$A$1:$AA$4236,MATCH(filter!I$2,file!$A$1:$AA$1,0),0)," ")</f>
        <v>QTR2</v>
      </c>
      <c r="J317">
        <f>IFERROR(VLOOKUP($A317,file!$A$1:$AA$4236,MATCH(filter!J$2,file!$A$1:$AA$1,0),0)," ")</f>
        <v>8</v>
      </c>
      <c r="K317" t="str">
        <f>IFERROR(VLOOKUP($A317,file!$A$1:$AA$4236,MATCH(filter!K$2,file!$A$1:$AA$1,0),0)," ")</f>
        <v>Buttermilk</v>
      </c>
      <c r="L317" t="str">
        <f>IFERROR(VLOOKUP($A317,file!$A$1:$AA$4236,MATCH(filter!L$2,file!$A$1:$AA$1,0),0)," ")</f>
        <v>Amul</v>
      </c>
      <c r="M317">
        <f>IFERROR(VLOOKUP($A317,file!$A$1:$AA$4236,MATCH(filter!M$2,file!$A$1:$AA$1,0),0)," ")</f>
        <v>695.69</v>
      </c>
      <c r="N317">
        <f>IFERROR(VLOOKUP($A317,file!$A$1:$AA$4236,MATCH(filter!N$2,file!$A$1:$AA$1,0),0)," ")</f>
        <v>80.400000000000006</v>
      </c>
      <c r="O317">
        <f>IFERROR(VLOOKUP($A317,file!$A$1:$AA$4236,MATCH(filter!O$2,file!$A$1:$AA$1,0),0)," ")</f>
        <v>55933.47600000001</v>
      </c>
      <c r="P317">
        <f>IFERROR(VLOOKUP($A317,file!$A$1:$AA$4236,MATCH(filter!P$2,file!$A$1:$AA$1,0),0)," ")</f>
        <v>10</v>
      </c>
      <c r="Q317" t="str">
        <f>IFERROR(VLOOKUP($A317,file!$A$1:$AA$4236,MATCH(filter!Q$2,file!$A$1:$AA$1,0),0)," ")</f>
        <v>Refrigerated</v>
      </c>
      <c r="R317">
        <f>IFERROR(VLOOKUP($A317,file!$A$1:$AA$4236,MATCH(filter!R$2,file!$A$1:$AA$1,0),0)," ")</f>
        <v>43928</v>
      </c>
      <c r="S317">
        <f>IFERROR(VLOOKUP($A317,file!$A$1:$AA$4236,MATCH(filter!S$2,file!$A$1:$AA$1,0),0)," ")</f>
        <v>43938</v>
      </c>
      <c r="T317">
        <f>IFERROR(VLOOKUP($A317,file!$A$1:$AA$4236,MATCH(filter!T$2,file!$A$1:$AA$1,0),0)," ")</f>
        <v>304</v>
      </c>
      <c r="U317">
        <f>IFERROR(VLOOKUP($A317,file!$A$1:$AA$4236,MATCH(filter!U$2,file!$A$1:$AA$1,0),0)," ")</f>
        <v>78.42</v>
      </c>
      <c r="V317">
        <f>IFERROR(VLOOKUP($A317,file!$A$1:$AA$4236,MATCH(filter!V$2,file!$A$1:$AA$1,0),0)," ")</f>
        <v>23839.68</v>
      </c>
      <c r="W317" t="str">
        <f>IFERROR(VLOOKUP($A317,file!$A$1:$AA$4236,MATCH(filter!W$2,file!$A$1:$AA$1,0),0)," ")</f>
        <v>Bihar</v>
      </c>
      <c r="X317" t="str">
        <f>IFERROR(VLOOKUP($A317,file!$A$1:$AA$4236,MATCH(filter!X$2,file!$A$1:$AA$1,0),0)," ")</f>
        <v>Wholesale</v>
      </c>
      <c r="Y317">
        <f>IFERROR(VLOOKUP($A317,file!$A$1:$AA$4236,MATCH(filter!Y$2,file!$A$1:$AA$1,0),0)," ")</f>
        <v>391</v>
      </c>
      <c r="Z317">
        <f>IFERROR(VLOOKUP($A317,file!$A$1:$AA$4236,MATCH(filter!Z$2,file!$A$1:$AA$1,0),0)," ")</f>
        <v>48.13</v>
      </c>
      <c r="AA317">
        <f>IFERROR(VLOOKUP($A317,file!$A$1:$AA$4236,MATCH(filter!AA$2,file!$A$1:$AA$1,0),0)," ")</f>
        <v>137.66</v>
      </c>
    </row>
    <row r="318" spans="1:27" x14ac:dyDescent="0.25">
      <c r="A318" t="str">
        <f>dashboard!$W$2 &amp;"-" &amp;COUNTA(file!$L$2:L317)</f>
        <v>Amul-316</v>
      </c>
      <c r="B318" t="str">
        <f>IFERROR(VLOOKUP($A318,file!$A$1:$AA$4236,MATCH(filter!B$2,file!$A$1:$AA$1,0),0)," ")</f>
        <v>Karnataka</v>
      </c>
      <c r="C318">
        <f>IFERROR(VLOOKUP($A318,file!$A$1:$AA$4236,MATCH(filter!C$2,file!$A$1:$AA$1,0),0)," ")</f>
        <v>769.07</v>
      </c>
      <c r="D318">
        <f>IFERROR(VLOOKUP($A318,file!$A$1:$AA$4236,MATCH(filter!D$2,file!$A$1:$AA$1,0),0)," ")</f>
        <v>16</v>
      </c>
      <c r="E318" t="str">
        <f>IFERROR(VLOOKUP($A318,file!$A$1:$AA$4236,MATCH(filter!E$2,file!$A$1:$AA$1,0),0)," ")</f>
        <v>Medium</v>
      </c>
      <c r="F318">
        <f>IFERROR(VLOOKUP($A318,file!$A$1:$AA$4236,MATCH(filter!F$2,file!$A$1:$AA$1,0),0)," ")</f>
        <v>43974</v>
      </c>
      <c r="G318">
        <f>IFERROR(VLOOKUP($A318,file!$A$1:$AA$4236,MATCH(filter!G$2,file!$A$1:$AA$1,0),0)," ")</f>
        <v>2020</v>
      </c>
      <c r="H318" t="str">
        <f>IFERROR(VLOOKUP($A318,file!$A$1:$AA$4236,MATCH(filter!H$2,file!$A$1:$AA$1,0),0)," ")</f>
        <v>May</v>
      </c>
      <c r="I318" t="str">
        <f>IFERROR(VLOOKUP($A318,file!$A$1:$AA$4236,MATCH(filter!I$2,file!$A$1:$AA$1,0),0)," ")</f>
        <v>QTR2</v>
      </c>
      <c r="J318">
        <f>IFERROR(VLOOKUP($A318,file!$A$1:$AA$4236,MATCH(filter!J$2,file!$A$1:$AA$1,0),0)," ")</f>
        <v>9</v>
      </c>
      <c r="K318" t="str">
        <f>IFERROR(VLOOKUP($A318,file!$A$1:$AA$4236,MATCH(filter!K$2,file!$A$1:$AA$1,0),0)," ")</f>
        <v>Paneer</v>
      </c>
      <c r="L318" t="str">
        <f>IFERROR(VLOOKUP($A318,file!$A$1:$AA$4236,MATCH(filter!L$2,file!$A$1:$AA$1,0),0)," ")</f>
        <v>Amul</v>
      </c>
      <c r="M318">
        <f>IFERROR(VLOOKUP($A318,file!$A$1:$AA$4236,MATCH(filter!M$2,file!$A$1:$AA$1,0),0)," ")</f>
        <v>459.4</v>
      </c>
      <c r="N318">
        <f>IFERROR(VLOOKUP($A318,file!$A$1:$AA$4236,MATCH(filter!N$2,file!$A$1:$AA$1,0),0)," ")</f>
        <v>72.58</v>
      </c>
      <c r="O318">
        <f>IFERROR(VLOOKUP($A318,file!$A$1:$AA$4236,MATCH(filter!O$2,file!$A$1:$AA$1,0),0)," ")</f>
        <v>33343.252</v>
      </c>
      <c r="P318">
        <f>IFERROR(VLOOKUP($A318,file!$A$1:$AA$4236,MATCH(filter!P$2,file!$A$1:$AA$1,0),0)," ")</f>
        <v>11</v>
      </c>
      <c r="Q318" t="str">
        <f>IFERROR(VLOOKUP($A318,file!$A$1:$AA$4236,MATCH(filter!Q$2,file!$A$1:$AA$1,0),0)," ")</f>
        <v>Refrigerated</v>
      </c>
      <c r="R318">
        <f>IFERROR(VLOOKUP($A318,file!$A$1:$AA$4236,MATCH(filter!R$2,file!$A$1:$AA$1,0),0)," ")</f>
        <v>43959</v>
      </c>
      <c r="S318">
        <f>IFERROR(VLOOKUP($A318,file!$A$1:$AA$4236,MATCH(filter!S$2,file!$A$1:$AA$1,0),0)," ")</f>
        <v>43970</v>
      </c>
      <c r="T318">
        <f>IFERROR(VLOOKUP($A318,file!$A$1:$AA$4236,MATCH(filter!T$2,file!$A$1:$AA$1,0),0)," ")</f>
        <v>290</v>
      </c>
      <c r="U318">
        <f>IFERROR(VLOOKUP($A318,file!$A$1:$AA$4236,MATCH(filter!U$2,file!$A$1:$AA$1,0),0)," ")</f>
        <v>69.489999999999995</v>
      </c>
      <c r="V318">
        <f>IFERROR(VLOOKUP($A318,file!$A$1:$AA$4236,MATCH(filter!V$2,file!$A$1:$AA$1,0),0)," ")</f>
        <v>20152.099999999999</v>
      </c>
      <c r="W318" t="str">
        <f>IFERROR(VLOOKUP($A318,file!$A$1:$AA$4236,MATCH(filter!W$2,file!$A$1:$AA$1,0),0)," ")</f>
        <v>Madhya Pradesh</v>
      </c>
      <c r="X318" t="str">
        <f>IFERROR(VLOOKUP($A318,file!$A$1:$AA$4236,MATCH(filter!X$2,file!$A$1:$AA$1,0),0)," ")</f>
        <v>Retail</v>
      </c>
      <c r="Y318">
        <f>IFERROR(VLOOKUP($A318,file!$A$1:$AA$4236,MATCH(filter!Y$2,file!$A$1:$AA$1,0),0)," ")</f>
        <v>169</v>
      </c>
      <c r="Z318">
        <f>IFERROR(VLOOKUP($A318,file!$A$1:$AA$4236,MATCH(filter!Z$2,file!$A$1:$AA$1,0),0)," ")</f>
        <v>81.900000000000006</v>
      </c>
      <c r="AA318">
        <f>IFERROR(VLOOKUP($A318,file!$A$1:$AA$4236,MATCH(filter!AA$2,file!$A$1:$AA$1,0),0)," ")</f>
        <v>124.88</v>
      </c>
    </row>
    <row r="319" spans="1:27" x14ac:dyDescent="0.25">
      <c r="A319" t="str">
        <f>dashboard!$W$2 &amp;"-" &amp;COUNTA(file!$L$2:L318)</f>
        <v>Amul-317</v>
      </c>
      <c r="B319" t="str">
        <f>IFERROR(VLOOKUP($A319,file!$A$1:$AA$4236,MATCH(filter!B$2,file!$A$1:$AA$1,0),0)," ")</f>
        <v>Telangana</v>
      </c>
      <c r="C319">
        <f>IFERROR(VLOOKUP($A319,file!$A$1:$AA$4236,MATCH(filter!C$2,file!$A$1:$AA$1,0),0)," ")</f>
        <v>82.91</v>
      </c>
      <c r="D319">
        <f>IFERROR(VLOOKUP($A319,file!$A$1:$AA$4236,MATCH(filter!D$2,file!$A$1:$AA$1,0),0)," ")</f>
        <v>99</v>
      </c>
      <c r="E319" t="str">
        <f>IFERROR(VLOOKUP($A319,file!$A$1:$AA$4236,MATCH(filter!E$2,file!$A$1:$AA$1,0),0)," ")</f>
        <v>Large</v>
      </c>
      <c r="F319">
        <f>IFERROR(VLOOKUP($A319,file!$A$1:$AA$4236,MATCH(filter!F$2,file!$A$1:$AA$1,0),0)," ")</f>
        <v>44388</v>
      </c>
      <c r="G319">
        <f>IFERROR(VLOOKUP($A319,file!$A$1:$AA$4236,MATCH(filter!G$2,file!$A$1:$AA$1,0),0)," ")</f>
        <v>2021</v>
      </c>
      <c r="H319" t="str">
        <f>IFERROR(VLOOKUP($A319,file!$A$1:$AA$4236,MATCH(filter!H$2,file!$A$1:$AA$1,0),0)," ")</f>
        <v>Jul</v>
      </c>
      <c r="I319" t="str">
        <f>IFERROR(VLOOKUP($A319,file!$A$1:$AA$4236,MATCH(filter!I$2,file!$A$1:$AA$1,0),0)," ")</f>
        <v>QTR3</v>
      </c>
      <c r="J319">
        <f>IFERROR(VLOOKUP($A319,file!$A$1:$AA$4236,MATCH(filter!J$2,file!$A$1:$AA$1,0),0)," ")</f>
        <v>3</v>
      </c>
      <c r="K319" t="str">
        <f>IFERROR(VLOOKUP($A319,file!$A$1:$AA$4236,MATCH(filter!K$2,file!$A$1:$AA$1,0),0)," ")</f>
        <v>Cheese</v>
      </c>
      <c r="L319" t="str">
        <f>IFERROR(VLOOKUP($A319,file!$A$1:$AA$4236,MATCH(filter!L$2,file!$A$1:$AA$1,0),0)," ")</f>
        <v>Amul</v>
      </c>
      <c r="M319">
        <f>IFERROR(VLOOKUP($A319,file!$A$1:$AA$4236,MATCH(filter!M$2,file!$A$1:$AA$1,0),0)," ")</f>
        <v>912.24</v>
      </c>
      <c r="N319">
        <f>IFERROR(VLOOKUP($A319,file!$A$1:$AA$4236,MATCH(filter!N$2,file!$A$1:$AA$1,0),0)," ")</f>
        <v>59.71</v>
      </c>
      <c r="O319">
        <f>IFERROR(VLOOKUP($A319,file!$A$1:$AA$4236,MATCH(filter!O$2,file!$A$1:$AA$1,0),0)," ")</f>
        <v>54469.850400000003</v>
      </c>
      <c r="P319">
        <f>IFERROR(VLOOKUP($A319,file!$A$1:$AA$4236,MATCH(filter!P$2,file!$A$1:$AA$1,0),0)," ")</f>
        <v>44</v>
      </c>
      <c r="Q319" t="str">
        <f>IFERROR(VLOOKUP($A319,file!$A$1:$AA$4236,MATCH(filter!Q$2,file!$A$1:$AA$1,0),0)," ")</f>
        <v>Refrigerated</v>
      </c>
      <c r="R319">
        <f>IFERROR(VLOOKUP($A319,file!$A$1:$AA$4236,MATCH(filter!R$2,file!$A$1:$AA$1,0),0)," ")</f>
        <v>44330</v>
      </c>
      <c r="S319">
        <f>IFERROR(VLOOKUP($A319,file!$A$1:$AA$4236,MATCH(filter!S$2,file!$A$1:$AA$1,0),0)," ")</f>
        <v>44374</v>
      </c>
      <c r="T319">
        <f>IFERROR(VLOOKUP($A319,file!$A$1:$AA$4236,MATCH(filter!T$2,file!$A$1:$AA$1,0),0)," ")</f>
        <v>132</v>
      </c>
      <c r="U319">
        <f>IFERROR(VLOOKUP($A319,file!$A$1:$AA$4236,MATCH(filter!U$2,file!$A$1:$AA$1,0),0)," ")</f>
        <v>59.86</v>
      </c>
      <c r="V319">
        <f>IFERROR(VLOOKUP($A319,file!$A$1:$AA$4236,MATCH(filter!V$2,file!$A$1:$AA$1,0),0)," ")</f>
        <v>7901.52</v>
      </c>
      <c r="W319" t="str">
        <f>IFERROR(VLOOKUP($A319,file!$A$1:$AA$4236,MATCH(filter!W$2,file!$A$1:$AA$1,0),0)," ")</f>
        <v>Kerala</v>
      </c>
      <c r="X319" t="str">
        <f>IFERROR(VLOOKUP($A319,file!$A$1:$AA$4236,MATCH(filter!X$2,file!$A$1:$AA$1,0),0)," ")</f>
        <v>Online</v>
      </c>
      <c r="Y319">
        <f>IFERROR(VLOOKUP($A319,file!$A$1:$AA$4236,MATCH(filter!Y$2,file!$A$1:$AA$1,0),0)," ")</f>
        <v>780</v>
      </c>
      <c r="Z319">
        <f>IFERROR(VLOOKUP($A319,file!$A$1:$AA$4236,MATCH(filter!Z$2,file!$A$1:$AA$1,0),0)," ")</f>
        <v>55.68</v>
      </c>
      <c r="AA319">
        <f>IFERROR(VLOOKUP($A319,file!$A$1:$AA$4236,MATCH(filter!AA$2,file!$A$1:$AA$1,0),0)," ")</f>
        <v>91.78</v>
      </c>
    </row>
    <row r="320" spans="1:27" x14ac:dyDescent="0.25">
      <c r="A320" t="str">
        <f>dashboard!$W$2 &amp;"-" &amp;COUNTA(file!$L$2:L319)</f>
        <v>Amul-318</v>
      </c>
      <c r="B320" t="str">
        <f>IFERROR(VLOOKUP($A320,file!$A$1:$AA$4236,MATCH(filter!B$2,file!$A$1:$AA$1,0),0)," ")</f>
        <v>Uttar Pradesh</v>
      </c>
      <c r="C320">
        <f>IFERROR(VLOOKUP($A320,file!$A$1:$AA$4236,MATCH(filter!C$2,file!$A$1:$AA$1,0),0)," ")</f>
        <v>58.59</v>
      </c>
      <c r="D320">
        <f>IFERROR(VLOOKUP($A320,file!$A$1:$AA$4236,MATCH(filter!D$2,file!$A$1:$AA$1,0),0)," ")</f>
        <v>82</v>
      </c>
      <c r="E320" t="str">
        <f>IFERROR(VLOOKUP($A320,file!$A$1:$AA$4236,MATCH(filter!E$2,file!$A$1:$AA$1,0),0)," ")</f>
        <v>Small</v>
      </c>
      <c r="F320">
        <f>IFERROR(VLOOKUP($A320,file!$A$1:$AA$4236,MATCH(filter!F$2,file!$A$1:$AA$1,0),0)," ")</f>
        <v>43466</v>
      </c>
      <c r="G320">
        <f>IFERROR(VLOOKUP($A320,file!$A$1:$AA$4236,MATCH(filter!G$2,file!$A$1:$AA$1,0),0)," ")</f>
        <v>2019</v>
      </c>
      <c r="H320" t="str">
        <f>IFERROR(VLOOKUP($A320,file!$A$1:$AA$4236,MATCH(filter!H$2,file!$A$1:$AA$1,0),0)," ")</f>
        <v>Jan</v>
      </c>
      <c r="I320" t="str">
        <f>IFERROR(VLOOKUP($A320,file!$A$1:$AA$4236,MATCH(filter!I$2,file!$A$1:$AA$1,0),0)," ")</f>
        <v>QTR1</v>
      </c>
      <c r="J320">
        <f>IFERROR(VLOOKUP($A320,file!$A$1:$AA$4236,MATCH(filter!J$2,file!$A$1:$AA$1,0),0)," ")</f>
        <v>7</v>
      </c>
      <c r="K320" t="str">
        <f>IFERROR(VLOOKUP($A320,file!$A$1:$AA$4236,MATCH(filter!K$2,file!$A$1:$AA$1,0),0)," ")</f>
        <v>Lassi</v>
      </c>
      <c r="L320" t="str">
        <f>IFERROR(VLOOKUP($A320,file!$A$1:$AA$4236,MATCH(filter!L$2,file!$A$1:$AA$1,0),0)," ")</f>
        <v>Amul</v>
      </c>
      <c r="M320">
        <f>IFERROR(VLOOKUP($A320,file!$A$1:$AA$4236,MATCH(filter!M$2,file!$A$1:$AA$1,0),0)," ")</f>
        <v>963.16</v>
      </c>
      <c r="N320">
        <f>IFERROR(VLOOKUP($A320,file!$A$1:$AA$4236,MATCH(filter!N$2,file!$A$1:$AA$1,0),0)," ")</f>
        <v>89.01</v>
      </c>
      <c r="O320">
        <f>IFERROR(VLOOKUP($A320,file!$A$1:$AA$4236,MATCH(filter!O$2,file!$A$1:$AA$1,0),0)," ")</f>
        <v>85730.871599999999</v>
      </c>
      <c r="P320">
        <f>IFERROR(VLOOKUP($A320,file!$A$1:$AA$4236,MATCH(filter!P$2,file!$A$1:$AA$1,0),0)," ")</f>
        <v>13</v>
      </c>
      <c r="Q320" t="str">
        <f>IFERROR(VLOOKUP($A320,file!$A$1:$AA$4236,MATCH(filter!Q$2,file!$A$1:$AA$1,0),0)," ")</f>
        <v>Refrigerated</v>
      </c>
      <c r="R320">
        <f>IFERROR(VLOOKUP($A320,file!$A$1:$AA$4236,MATCH(filter!R$2,file!$A$1:$AA$1,0),0)," ")</f>
        <v>43465</v>
      </c>
      <c r="S320">
        <f>IFERROR(VLOOKUP($A320,file!$A$1:$AA$4236,MATCH(filter!S$2,file!$A$1:$AA$1,0),0)," ")</f>
        <v>43478</v>
      </c>
      <c r="T320">
        <f>IFERROR(VLOOKUP($A320,file!$A$1:$AA$4236,MATCH(filter!T$2,file!$A$1:$AA$1,0),0)," ")</f>
        <v>429</v>
      </c>
      <c r="U320">
        <f>IFERROR(VLOOKUP($A320,file!$A$1:$AA$4236,MATCH(filter!U$2,file!$A$1:$AA$1,0),0)," ")</f>
        <v>92.35</v>
      </c>
      <c r="V320">
        <f>IFERROR(VLOOKUP($A320,file!$A$1:$AA$4236,MATCH(filter!V$2,file!$A$1:$AA$1,0),0)," ")</f>
        <v>39618.15</v>
      </c>
      <c r="W320" t="str">
        <f>IFERROR(VLOOKUP($A320,file!$A$1:$AA$4236,MATCH(filter!W$2,file!$A$1:$AA$1,0),0)," ")</f>
        <v>Rajasthan</v>
      </c>
      <c r="X320" t="str">
        <f>IFERROR(VLOOKUP($A320,file!$A$1:$AA$4236,MATCH(filter!X$2,file!$A$1:$AA$1,0),0)," ")</f>
        <v>Online</v>
      </c>
      <c r="Y320">
        <f>IFERROR(VLOOKUP($A320,file!$A$1:$AA$4236,MATCH(filter!Y$2,file!$A$1:$AA$1,0),0)," ")</f>
        <v>534</v>
      </c>
      <c r="Z320">
        <f>IFERROR(VLOOKUP($A320,file!$A$1:$AA$4236,MATCH(filter!Z$2,file!$A$1:$AA$1,0),0)," ")</f>
        <v>73.75</v>
      </c>
      <c r="AA320">
        <f>IFERROR(VLOOKUP($A320,file!$A$1:$AA$4236,MATCH(filter!AA$2,file!$A$1:$AA$1,0),0)," ")</f>
        <v>150.18</v>
      </c>
    </row>
    <row r="321" spans="1:27" x14ac:dyDescent="0.25">
      <c r="A321" t="str">
        <f>dashboard!$W$2 &amp;"-" &amp;COUNTA(file!$L$2:L320)</f>
        <v>Amul-319</v>
      </c>
      <c r="B321" t="str">
        <f>IFERROR(VLOOKUP($A321,file!$A$1:$AA$4236,MATCH(filter!B$2,file!$A$1:$AA$1,0),0)," ")</f>
        <v>Haryana</v>
      </c>
      <c r="C321">
        <f>IFERROR(VLOOKUP($A321,file!$A$1:$AA$4236,MATCH(filter!C$2,file!$A$1:$AA$1,0),0)," ")</f>
        <v>94.52</v>
      </c>
      <c r="D321">
        <f>IFERROR(VLOOKUP($A321,file!$A$1:$AA$4236,MATCH(filter!D$2,file!$A$1:$AA$1,0),0)," ")</f>
        <v>35</v>
      </c>
      <c r="E321" t="str">
        <f>IFERROR(VLOOKUP($A321,file!$A$1:$AA$4236,MATCH(filter!E$2,file!$A$1:$AA$1,0),0)," ")</f>
        <v>Large</v>
      </c>
      <c r="F321">
        <f>IFERROR(VLOOKUP($A321,file!$A$1:$AA$4236,MATCH(filter!F$2,file!$A$1:$AA$1,0),0)," ")</f>
        <v>43476</v>
      </c>
      <c r="G321">
        <f>IFERROR(VLOOKUP($A321,file!$A$1:$AA$4236,MATCH(filter!G$2,file!$A$1:$AA$1,0),0)," ")</f>
        <v>2019</v>
      </c>
      <c r="H321" t="str">
        <f>IFERROR(VLOOKUP($A321,file!$A$1:$AA$4236,MATCH(filter!H$2,file!$A$1:$AA$1,0),0)," ")</f>
        <v>Jan</v>
      </c>
      <c r="I321" t="str">
        <f>IFERROR(VLOOKUP($A321,file!$A$1:$AA$4236,MATCH(filter!I$2,file!$A$1:$AA$1,0),0)," ")</f>
        <v>QTR1</v>
      </c>
      <c r="J321">
        <f>IFERROR(VLOOKUP($A321,file!$A$1:$AA$4236,MATCH(filter!J$2,file!$A$1:$AA$1,0),0)," ")</f>
        <v>3</v>
      </c>
      <c r="K321" t="str">
        <f>IFERROR(VLOOKUP($A321,file!$A$1:$AA$4236,MATCH(filter!K$2,file!$A$1:$AA$1,0),0)," ")</f>
        <v>Cheese</v>
      </c>
      <c r="L321" t="str">
        <f>IFERROR(VLOOKUP($A321,file!$A$1:$AA$4236,MATCH(filter!L$2,file!$A$1:$AA$1,0),0)," ")</f>
        <v>Amul</v>
      </c>
      <c r="M321">
        <f>IFERROR(VLOOKUP($A321,file!$A$1:$AA$4236,MATCH(filter!M$2,file!$A$1:$AA$1,0),0)," ")</f>
        <v>447.35</v>
      </c>
      <c r="N321">
        <f>IFERROR(VLOOKUP($A321,file!$A$1:$AA$4236,MATCH(filter!N$2,file!$A$1:$AA$1,0),0)," ")</f>
        <v>34.700000000000003</v>
      </c>
      <c r="O321">
        <f>IFERROR(VLOOKUP($A321,file!$A$1:$AA$4236,MATCH(filter!O$2,file!$A$1:$AA$1,0),0)," ")</f>
        <v>15523.045000000002</v>
      </c>
      <c r="P321">
        <f>IFERROR(VLOOKUP($A321,file!$A$1:$AA$4236,MATCH(filter!P$2,file!$A$1:$AA$1,0),0)," ")</f>
        <v>62</v>
      </c>
      <c r="Q321" t="str">
        <f>IFERROR(VLOOKUP($A321,file!$A$1:$AA$4236,MATCH(filter!Q$2,file!$A$1:$AA$1,0),0)," ")</f>
        <v>Refrigerated</v>
      </c>
      <c r="R321">
        <f>IFERROR(VLOOKUP($A321,file!$A$1:$AA$4236,MATCH(filter!R$2,file!$A$1:$AA$1,0),0)," ")</f>
        <v>43438</v>
      </c>
      <c r="S321">
        <f>IFERROR(VLOOKUP($A321,file!$A$1:$AA$4236,MATCH(filter!S$2,file!$A$1:$AA$1,0),0)," ")</f>
        <v>43500</v>
      </c>
      <c r="T321">
        <f>IFERROR(VLOOKUP($A321,file!$A$1:$AA$4236,MATCH(filter!T$2,file!$A$1:$AA$1,0),0)," ")</f>
        <v>125</v>
      </c>
      <c r="U321">
        <f>IFERROR(VLOOKUP($A321,file!$A$1:$AA$4236,MATCH(filter!U$2,file!$A$1:$AA$1,0),0)," ")</f>
        <v>32.71</v>
      </c>
      <c r="V321">
        <f>IFERROR(VLOOKUP($A321,file!$A$1:$AA$4236,MATCH(filter!V$2,file!$A$1:$AA$1,0),0)," ")</f>
        <v>4088.75</v>
      </c>
      <c r="W321" t="str">
        <f>IFERROR(VLOOKUP($A321,file!$A$1:$AA$4236,MATCH(filter!W$2,file!$A$1:$AA$1,0),0)," ")</f>
        <v>Delhi</v>
      </c>
      <c r="X321" t="str">
        <f>IFERROR(VLOOKUP($A321,file!$A$1:$AA$4236,MATCH(filter!X$2,file!$A$1:$AA$1,0),0)," ")</f>
        <v>Online</v>
      </c>
      <c r="Y321">
        <f>IFERROR(VLOOKUP($A321,file!$A$1:$AA$4236,MATCH(filter!Y$2,file!$A$1:$AA$1,0),0)," ")</f>
        <v>322</v>
      </c>
      <c r="Z321">
        <f>IFERROR(VLOOKUP($A321,file!$A$1:$AA$4236,MATCH(filter!Z$2,file!$A$1:$AA$1,0),0)," ")</f>
        <v>98.8</v>
      </c>
      <c r="AA321">
        <f>IFERROR(VLOOKUP($A321,file!$A$1:$AA$4236,MATCH(filter!AA$2,file!$A$1:$AA$1,0),0)," ")</f>
        <v>137.06</v>
      </c>
    </row>
    <row r="322" spans="1:27" x14ac:dyDescent="0.25">
      <c r="A322" t="str">
        <f>dashboard!$W$2 &amp;"-" &amp;COUNTA(file!$L$2:L321)</f>
        <v>Amul-320</v>
      </c>
      <c r="B322" t="str">
        <f>IFERROR(VLOOKUP($A322,file!$A$1:$AA$4236,MATCH(filter!B$2,file!$A$1:$AA$1,0),0)," ")</f>
        <v>Maharashtra</v>
      </c>
      <c r="C322">
        <f>IFERROR(VLOOKUP($A322,file!$A$1:$AA$4236,MATCH(filter!C$2,file!$A$1:$AA$1,0),0)," ")</f>
        <v>325.27</v>
      </c>
      <c r="D322">
        <f>IFERROR(VLOOKUP($A322,file!$A$1:$AA$4236,MATCH(filter!D$2,file!$A$1:$AA$1,0),0)," ")</f>
        <v>92</v>
      </c>
      <c r="E322" t="str">
        <f>IFERROR(VLOOKUP($A322,file!$A$1:$AA$4236,MATCH(filter!E$2,file!$A$1:$AA$1,0),0)," ")</f>
        <v>Small</v>
      </c>
      <c r="F322">
        <f>IFERROR(VLOOKUP($A322,file!$A$1:$AA$4236,MATCH(filter!F$2,file!$A$1:$AA$1,0),0)," ")</f>
        <v>43964</v>
      </c>
      <c r="G322">
        <f>IFERROR(VLOOKUP($A322,file!$A$1:$AA$4236,MATCH(filter!G$2,file!$A$1:$AA$1,0),0)," ")</f>
        <v>2020</v>
      </c>
      <c r="H322" t="str">
        <f>IFERROR(VLOOKUP($A322,file!$A$1:$AA$4236,MATCH(filter!H$2,file!$A$1:$AA$1,0),0)," ")</f>
        <v>May</v>
      </c>
      <c r="I322" t="str">
        <f>IFERROR(VLOOKUP($A322,file!$A$1:$AA$4236,MATCH(filter!I$2,file!$A$1:$AA$1,0),0)," ")</f>
        <v>QTR2</v>
      </c>
      <c r="J322">
        <f>IFERROR(VLOOKUP($A322,file!$A$1:$AA$4236,MATCH(filter!J$2,file!$A$1:$AA$1,0),0)," ")</f>
        <v>3</v>
      </c>
      <c r="K322" t="str">
        <f>IFERROR(VLOOKUP($A322,file!$A$1:$AA$4236,MATCH(filter!K$2,file!$A$1:$AA$1,0),0)," ")</f>
        <v>Cheese</v>
      </c>
      <c r="L322" t="str">
        <f>IFERROR(VLOOKUP($A322,file!$A$1:$AA$4236,MATCH(filter!L$2,file!$A$1:$AA$1,0),0)," ")</f>
        <v>Amul</v>
      </c>
      <c r="M322">
        <f>IFERROR(VLOOKUP($A322,file!$A$1:$AA$4236,MATCH(filter!M$2,file!$A$1:$AA$1,0),0)," ")</f>
        <v>360.65</v>
      </c>
      <c r="N322">
        <f>IFERROR(VLOOKUP($A322,file!$A$1:$AA$4236,MATCH(filter!N$2,file!$A$1:$AA$1,0),0)," ")</f>
        <v>47.81</v>
      </c>
      <c r="O322">
        <f>IFERROR(VLOOKUP($A322,file!$A$1:$AA$4236,MATCH(filter!O$2,file!$A$1:$AA$1,0),0)," ")</f>
        <v>17242.676500000001</v>
      </c>
      <c r="P322">
        <f>IFERROR(VLOOKUP($A322,file!$A$1:$AA$4236,MATCH(filter!P$2,file!$A$1:$AA$1,0),0)," ")</f>
        <v>76</v>
      </c>
      <c r="Q322" t="str">
        <f>IFERROR(VLOOKUP($A322,file!$A$1:$AA$4236,MATCH(filter!Q$2,file!$A$1:$AA$1,0),0)," ")</f>
        <v>Frozen</v>
      </c>
      <c r="R322">
        <f>IFERROR(VLOOKUP($A322,file!$A$1:$AA$4236,MATCH(filter!R$2,file!$A$1:$AA$1,0),0)," ")</f>
        <v>43939</v>
      </c>
      <c r="S322">
        <f>IFERROR(VLOOKUP($A322,file!$A$1:$AA$4236,MATCH(filter!S$2,file!$A$1:$AA$1,0),0)," ")</f>
        <v>44015</v>
      </c>
      <c r="T322">
        <f>IFERROR(VLOOKUP($A322,file!$A$1:$AA$4236,MATCH(filter!T$2,file!$A$1:$AA$1,0),0)," ")</f>
        <v>86</v>
      </c>
      <c r="U322">
        <f>IFERROR(VLOOKUP($A322,file!$A$1:$AA$4236,MATCH(filter!U$2,file!$A$1:$AA$1,0),0)," ")</f>
        <v>51.3</v>
      </c>
      <c r="V322">
        <f>IFERROR(VLOOKUP($A322,file!$A$1:$AA$4236,MATCH(filter!V$2,file!$A$1:$AA$1,0),0)," ")</f>
        <v>4411.8</v>
      </c>
      <c r="W322" t="str">
        <f>IFERROR(VLOOKUP($A322,file!$A$1:$AA$4236,MATCH(filter!W$2,file!$A$1:$AA$1,0),0)," ")</f>
        <v>Karnataka</v>
      </c>
      <c r="X322" t="str">
        <f>IFERROR(VLOOKUP($A322,file!$A$1:$AA$4236,MATCH(filter!X$2,file!$A$1:$AA$1,0),0)," ")</f>
        <v>Wholesale</v>
      </c>
      <c r="Y322">
        <f>IFERROR(VLOOKUP($A322,file!$A$1:$AA$4236,MATCH(filter!Y$2,file!$A$1:$AA$1,0),0)," ")</f>
        <v>274</v>
      </c>
      <c r="Z322">
        <f>IFERROR(VLOOKUP($A322,file!$A$1:$AA$4236,MATCH(filter!Z$2,file!$A$1:$AA$1,0),0)," ")</f>
        <v>36.03</v>
      </c>
      <c r="AA322">
        <f>IFERROR(VLOOKUP($A322,file!$A$1:$AA$4236,MATCH(filter!AA$2,file!$A$1:$AA$1,0),0)," ")</f>
        <v>104.5</v>
      </c>
    </row>
    <row r="323" spans="1:27" x14ac:dyDescent="0.25">
      <c r="A323" t="str">
        <f>dashboard!$W$2 &amp;"-" &amp;COUNTA(file!$L$2:L322)</f>
        <v>Amul-321</v>
      </c>
      <c r="B323" t="str">
        <f>IFERROR(VLOOKUP($A323,file!$A$1:$AA$4236,MATCH(filter!B$2,file!$A$1:$AA$1,0),0)," ")</f>
        <v>Telangana</v>
      </c>
      <c r="C323">
        <f>IFERROR(VLOOKUP($A323,file!$A$1:$AA$4236,MATCH(filter!C$2,file!$A$1:$AA$1,0),0)," ")</f>
        <v>275.93</v>
      </c>
      <c r="D323">
        <f>IFERROR(VLOOKUP($A323,file!$A$1:$AA$4236,MATCH(filter!D$2,file!$A$1:$AA$1,0),0)," ")</f>
        <v>53</v>
      </c>
      <c r="E323" t="str">
        <f>IFERROR(VLOOKUP($A323,file!$A$1:$AA$4236,MATCH(filter!E$2,file!$A$1:$AA$1,0),0)," ")</f>
        <v>Large</v>
      </c>
      <c r="F323">
        <f>IFERROR(VLOOKUP($A323,file!$A$1:$AA$4236,MATCH(filter!F$2,file!$A$1:$AA$1,0),0)," ")</f>
        <v>44743</v>
      </c>
      <c r="G323">
        <f>IFERROR(VLOOKUP($A323,file!$A$1:$AA$4236,MATCH(filter!G$2,file!$A$1:$AA$1,0),0)," ")</f>
        <v>2022</v>
      </c>
      <c r="H323" t="str">
        <f>IFERROR(VLOOKUP($A323,file!$A$1:$AA$4236,MATCH(filter!H$2,file!$A$1:$AA$1,0),0)," ")</f>
        <v>Jul</v>
      </c>
      <c r="I323" t="str">
        <f>IFERROR(VLOOKUP($A323,file!$A$1:$AA$4236,MATCH(filter!I$2,file!$A$1:$AA$1,0),0)," ")</f>
        <v>QTR3</v>
      </c>
      <c r="J323">
        <f>IFERROR(VLOOKUP($A323,file!$A$1:$AA$4236,MATCH(filter!J$2,file!$A$1:$AA$1,0),0)," ")</f>
        <v>6</v>
      </c>
      <c r="K323" t="str">
        <f>IFERROR(VLOOKUP($A323,file!$A$1:$AA$4236,MATCH(filter!K$2,file!$A$1:$AA$1,0),0)," ")</f>
        <v>Curd</v>
      </c>
      <c r="L323" t="str">
        <f>IFERROR(VLOOKUP($A323,file!$A$1:$AA$4236,MATCH(filter!L$2,file!$A$1:$AA$1,0),0)," ")</f>
        <v>Amul</v>
      </c>
      <c r="M323">
        <f>IFERROR(VLOOKUP($A323,file!$A$1:$AA$4236,MATCH(filter!M$2,file!$A$1:$AA$1,0),0)," ")</f>
        <v>956.43</v>
      </c>
      <c r="N323">
        <f>IFERROR(VLOOKUP($A323,file!$A$1:$AA$4236,MATCH(filter!N$2,file!$A$1:$AA$1,0),0)," ")</f>
        <v>19.04</v>
      </c>
      <c r="O323">
        <f>IFERROR(VLOOKUP($A323,file!$A$1:$AA$4236,MATCH(filter!O$2,file!$A$1:$AA$1,0),0)," ")</f>
        <v>18210.427199999998</v>
      </c>
      <c r="P323">
        <f>IFERROR(VLOOKUP($A323,file!$A$1:$AA$4236,MATCH(filter!P$2,file!$A$1:$AA$1,0),0)," ")</f>
        <v>6</v>
      </c>
      <c r="Q323" t="str">
        <f>IFERROR(VLOOKUP($A323,file!$A$1:$AA$4236,MATCH(filter!Q$2,file!$A$1:$AA$1,0),0)," ")</f>
        <v>Refrigerated</v>
      </c>
      <c r="R323">
        <f>IFERROR(VLOOKUP($A323,file!$A$1:$AA$4236,MATCH(filter!R$2,file!$A$1:$AA$1,0),0)," ")</f>
        <v>44683</v>
      </c>
      <c r="S323">
        <f>IFERROR(VLOOKUP($A323,file!$A$1:$AA$4236,MATCH(filter!S$2,file!$A$1:$AA$1,0),0)," ")</f>
        <v>44689</v>
      </c>
      <c r="T323">
        <f>IFERROR(VLOOKUP($A323,file!$A$1:$AA$4236,MATCH(filter!T$2,file!$A$1:$AA$1,0),0)," ")</f>
        <v>419</v>
      </c>
      <c r="U323">
        <f>IFERROR(VLOOKUP($A323,file!$A$1:$AA$4236,MATCH(filter!U$2,file!$A$1:$AA$1,0),0)," ")</f>
        <v>20.77</v>
      </c>
      <c r="V323">
        <f>IFERROR(VLOOKUP($A323,file!$A$1:$AA$4236,MATCH(filter!V$2,file!$A$1:$AA$1,0),0)," ")</f>
        <v>8702.6299999999992</v>
      </c>
      <c r="W323" t="str">
        <f>IFERROR(VLOOKUP($A323,file!$A$1:$AA$4236,MATCH(filter!W$2,file!$A$1:$AA$1,0),0)," ")</f>
        <v>Karnataka</v>
      </c>
      <c r="X323" t="str">
        <f>IFERROR(VLOOKUP($A323,file!$A$1:$AA$4236,MATCH(filter!X$2,file!$A$1:$AA$1,0),0)," ")</f>
        <v>Retail</v>
      </c>
      <c r="Y323">
        <f>IFERROR(VLOOKUP($A323,file!$A$1:$AA$4236,MATCH(filter!Y$2,file!$A$1:$AA$1,0),0)," ")</f>
        <v>537</v>
      </c>
      <c r="Z323">
        <f>IFERROR(VLOOKUP($A323,file!$A$1:$AA$4236,MATCH(filter!Z$2,file!$A$1:$AA$1,0),0)," ")</f>
        <v>37.049999999999997</v>
      </c>
      <c r="AA323">
        <f>IFERROR(VLOOKUP($A323,file!$A$1:$AA$4236,MATCH(filter!AA$2,file!$A$1:$AA$1,0),0)," ")</f>
        <v>159.16999999999999</v>
      </c>
    </row>
    <row r="324" spans="1:27" x14ac:dyDescent="0.25">
      <c r="A324" t="str">
        <f>dashboard!$W$2 &amp;"-" &amp;COUNTA(file!$L$2:L323)</f>
        <v>Amul-322</v>
      </c>
      <c r="B324" t="str">
        <f>IFERROR(VLOOKUP($A324,file!$A$1:$AA$4236,MATCH(filter!B$2,file!$A$1:$AA$1,0),0)," ")</f>
        <v>Madhya Pradesh</v>
      </c>
      <c r="C324">
        <f>IFERROR(VLOOKUP($A324,file!$A$1:$AA$4236,MATCH(filter!C$2,file!$A$1:$AA$1,0),0)," ")</f>
        <v>495.58</v>
      </c>
      <c r="D324">
        <f>IFERROR(VLOOKUP($A324,file!$A$1:$AA$4236,MATCH(filter!D$2,file!$A$1:$AA$1,0),0)," ")</f>
        <v>52</v>
      </c>
      <c r="E324" t="str">
        <f>IFERROR(VLOOKUP($A324,file!$A$1:$AA$4236,MATCH(filter!E$2,file!$A$1:$AA$1,0),0)," ")</f>
        <v>Medium</v>
      </c>
      <c r="F324">
        <f>IFERROR(VLOOKUP($A324,file!$A$1:$AA$4236,MATCH(filter!F$2,file!$A$1:$AA$1,0),0)," ")</f>
        <v>44524</v>
      </c>
      <c r="G324">
        <f>IFERROR(VLOOKUP($A324,file!$A$1:$AA$4236,MATCH(filter!G$2,file!$A$1:$AA$1,0),0)," ")</f>
        <v>2021</v>
      </c>
      <c r="H324" t="str">
        <f>IFERROR(VLOOKUP($A324,file!$A$1:$AA$4236,MATCH(filter!H$2,file!$A$1:$AA$1,0),0)," ")</f>
        <v>Nov</v>
      </c>
      <c r="I324" t="str">
        <f>IFERROR(VLOOKUP($A324,file!$A$1:$AA$4236,MATCH(filter!I$2,file!$A$1:$AA$1,0),0)," ")</f>
        <v>QTR4</v>
      </c>
      <c r="J324">
        <f>IFERROR(VLOOKUP($A324,file!$A$1:$AA$4236,MATCH(filter!J$2,file!$A$1:$AA$1,0),0)," ")</f>
        <v>3</v>
      </c>
      <c r="K324" t="str">
        <f>IFERROR(VLOOKUP($A324,file!$A$1:$AA$4236,MATCH(filter!K$2,file!$A$1:$AA$1,0),0)," ")</f>
        <v>Cheese</v>
      </c>
      <c r="L324" t="str">
        <f>IFERROR(VLOOKUP($A324,file!$A$1:$AA$4236,MATCH(filter!L$2,file!$A$1:$AA$1,0),0)," ")</f>
        <v>Amul</v>
      </c>
      <c r="M324">
        <f>IFERROR(VLOOKUP($A324,file!$A$1:$AA$4236,MATCH(filter!M$2,file!$A$1:$AA$1,0),0)," ")</f>
        <v>657.74</v>
      </c>
      <c r="N324">
        <f>IFERROR(VLOOKUP($A324,file!$A$1:$AA$4236,MATCH(filter!N$2,file!$A$1:$AA$1,0),0)," ")</f>
        <v>78.150000000000006</v>
      </c>
      <c r="O324">
        <f>IFERROR(VLOOKUP($A324,file!$A$1:$AA$4236,MATCH(filter!O$2,file!$A$1:$AA$1,0),0)," ")</f>
        <v>51402.381000000001</v>
      </c>
      <c r="P324">
        <f>IFERROR(VLOOKUP($A324,file!$A$1:$AA$4236,MATCH(filter!P$2,file!$A$1:$AA$1,0),0)," ")</f>
        <v>62</v>
      </c>
      <c r="Q324" t="str">
        <f>IFERROR(VLOOKUP($A324,file!$A$1:$AA$4236,MATCH(filter!Q$2,file!$A$1:$AA$1,0),0)," ")</f>
        <v>Refrigerated</v>
      </c>
      <c r="R324">
        <f>IFERROR(VLOOKUP($A324,file!$A$1:$AA$4236,MATCH(filter!R$2,file!$A$1:$AA$1,0),0)," ")</f>
        <v>44480</v>
      </c>
      <c r="S324">
        <f>IFERROR(VLOOKUP($A324,file!$A$1:$AA$4236,MATCH(filter!S$2,file!$A$1:$AA$1,0),0)," ")</f>
        <v>44542</v>
      </c>
      <c r="T324">
        <f>IFERROR(VLOOKUP($A324,file!$A$1:$AA$4236,MATCH(filter!T$2,file!$A$1:$AA$1,0),0)," ")</f>
        <v>88</v>
      </c>
      <c r="U324">
        <f>IFERROR(VLOOKUP($A324,file!$A$1:$AA$4236,MATCH(filter!U$2,file!$A$1:$AA$1,0),0)," ")</f>
        <v>83.14</v>
      </c>
      <c r="V324">
        <f>IFERROR(VLOOKUP($A324,file!$A$1:$AA$4236,MATCH(filter!V$2,file!$A$1:$AA$1,0),0)," ")</f>
        <v>7316.32</v>
      </c>
      <c r="W324" t="str">
        <f>IFERROR(VLOOKUP($A324,file!$A$1:$AA$4236,MATCH(filter!W$2,file!$A$1:$AA$1,0),0)," ")</f>
        <v>Tamil Nadu</v>
      </c>
      <c r="X324" t="str">
        <f>IFERROR(VLOOKUP($A324,file!$A$1:$AA$4236,MATCH(filter!X$2,file!$A$1:$AA$1,0),0)," ")</f>
        <v>Retail</v>
      </c>
      <c r="Y324">
        <f>IFERROR(VLOOKUP($A324,file!$A$1:$AA$4236,MATCH(filter!Y$2,file!$A$1:$AA$1,0),0)," ")</f>
        <v>569</v>
      </c>
      <c r="Z324">
        <f>IFERROR(VLOOKUP($A324,file!$A$1:$AA$4236,MATCH(filter!Z$2,file!$A$1:$AA$1,0),0)," ")</f>
        <v>89.41</v>
      </c>
      <c r="AA324">
        <f>IFERROR(VLOOKUP($A324,file!$A$1:$AA$4236,MATCH(filter!AA$2,file!$A$1:$AA$1,0),0)," ")</f>
        <v>87.59</v>
      </c>
    </row>
    <row r="325" spans="1:27" x14ac:dyDescent="0.25">
      <c r="A325" t="str">
        <f>dashboard!$W$2 &amp;"-" &amp;COUNTA(file!$L$2:L324)</f>
        <v>Amul-323</v>
      </c>
      <c r="B325" t="str">
        <f>IFERROR(VLOOKUP($A325,file!$A$1:$AA$4236,MATCH(filter!B$2,file!$A$1:$AA$1,0),0)," ")</f>
        <v>Delhi</v>
      </c>
      <c r="C325">
        <f>IFERROR(VLOOKUP($A325,file!$A$1:$AA$4236,MATCH(filter!C$2,file!$A$1:$AA$1,0),0)," ")</f>
        <v>333.17</v>
      </c>
      <c r="D325">
        <f>IFERROR(VLOOKUP($A325,file!$A$1:$AA$4236,MATCH(filter!D$2,file!$A$1:$AA$1,0),0)," ")</f>
        <v>68</v>
      </c>
      <c r="E325" t="str">
        <f>IFERROR(VLOOKUP($A325,file!$A$1:$AA$4236,MATCH(filter!E$2,file!$A$1:$AA$1,0),0)," ")</f>
        <v>Large</v>
      </c>
      <c r="F325">
        <f>IFERROR(VLOOKUP($A325,file!$A$1:$AA$4236,MATCH(filter!F$2,file!$A$1:$AA$1,0),0)," ")</f>
        <v>44019</v>
      </c>
      <c r="G325">
        <f>IFERROR(VLOOKUP($A325,file!$A$1:$AA$4236,MATCH(filter!G$2,file!$A$1:$AA$1,0),0)," ")</f>
        <v>2020</v>
      </c>
      <c r="H325" t="str">
        <f>IFERROR(VLOOKUP($A325,file!$A$1:$AA$4236,MATCH(filter!H$2,file!$A$1:$AA$1,0),0)," ")</f>
        <v>Jul</v>
      </c>
      <c r="I325" t="str">
        <f>IFERROR(VLOOKUP($A325,file!$A$1:$AA$4236,MATCH(filter!I$2,file!$A$1:$AA$1,0),0)," ")</f>
        <v>QTR3</v>
      </c>
      <c r="J325">
        <f>IFERROR(VLOOKUP($A325,file!$A$1:$AA$4236,MATCH(filter!J$2,file!$A$1:$AA$1,0),0)," ")</f>
        <v>4</v>
      </c>
      <c r="K325" t="str">
        <f>IFERROR(VLOOKUP($A325,file!$A$1:$AA$4236,MATCH(filter!K$2,file!$A$1:$AA$1,0),0)," ")</f>
        <v>Yogurt</v>
      </c>
      <c r="L325" t="str">
        <f>IFERROR(VLOOKUP($A325,file!$A$1:$AA$4236,MATCH(filter!L$2,file!$A$1:$AA$1,0),0)," ")</f>
        <v>Amul</v>
      </c>
      <c r="M325">
        <f>IFERROR(VLOOKUP($A325,file!$A$1:$AA$4236,MATCH(filter!M$2,file!$A$1:$AA$1,0),0)," ")</f>
        <v>378.91</v>
      </c>
      <c r="N325">
        <f>IFERROR(VLOOKUP($A325,file!$A$1:$AA$4236,MATCH(filter!N$2,file!$A$1:$AA$1,0),0)," ")</f>
        <v>21.1</v>
      </c>
      <c r="O325">
        <f>IFERROR(VLOOKUP($A325,file!$A$1:$AA$4236,MATCH(filter!O$2,file!$A$1:$AA$1,0),0)," ")</f>
        <v>7995.0010000000011</v>
      </c>
      <c r="P325">
        <f>IFERROR(VLOOKUP($A325,file!$A$1:$AA$4236,MATCH(filter!P$2,file!$A$1:$AA$1,0),0)," ")</f>
        <v>29</v>
      </c>
      <c r="Q325" t="str">
        <f>IFERROR(VLOOKUP($A325,file!$A$1:$AA$4236,MATCH(filter!Q$2,file!$A$1:$AA$1,0),0)," ")</f>
        <v>Frozen</v>
      </c>
      <c r="R325">
        <f>IFERROR(VLOOKUP($A325,file!$A$1:$AA$4236,MATCH(filter!R$2,file!$A$1:$AA$1,0),0)," ")</f>
        <v>44009</v>
      </c>
      <c r="S325">
        <f>IFERROR(VLOOKUP($A325,file!$A$1:$AA$4236,MATCH(filter!S$2,file!$A$1:$AA$1,0),0)," ")</f>
        <v>44038</v>
      </c>
      <c r="T325">
        <f>IFERROR(VLOOKUP($A325,file!$A$1:$AA$4236,MATCH(filter!T$2,file!$A$1:$AA$1,0),0)," ")</f>
        <v>297</v>
      </c>
      <c r="U325">
        <f>IFERROR(VLOOKUP($A325,file!$A$1:$AA$4236,MATCH(filter!U$2,file!$A$1:$AA$1,0),0)," ")</f>
        <v>22.96</v>
      </c>
      <c r="V325">
        <f>IFERROR(VLOOKUP($A325,file!$A$1:$AA$4236,MATCH(filter!V$2,file!$A$1:$AA$1,0),0)," ")</f>
        <v>6819.12</v>
      </c>
      <c r="W325" t="str">
        <f>IFERROR(VLOOKUP($A325,file!$A$1:$AA$4236,MATCH(filter!W$2,file!$A$1:$AA$1,0),0)," ")</f>
        <v>Delhi</v>
      </c>
      <c r="X325" t="str">
        <f>IFERROR(VLOOKUP($A325,file!$A$1:$AA$4236,MATCH(filter!X$2,file!$A$1:$AA$1,0),0)," ")</f>
        <v>Retail</v>
      </c>
      <c r="Y325">
        <f>IFERROR(VLOOKUP($A325,file!$A$1:$AA$4236,MATCH(filter!Y$2,file!$A$1:$AA$1,0),0)," ")</f>
        <v>81</v>
      </c>
      <c r="Z325">
        <f>IFERROR(VLOOKUP($A325,file!$A$1:$AA$4236,MATCH(filter!Z$2,file!$A$1:$AA$1,0),0)," ")</f>
        <v>63.07</v>
      </c>
      <c r="AA325">
        <f>IFERROR(VLOOKUP($A325,file!$A$1:$AA$4236,MATCH(filter!AA$2,file!$A$1:$AA$1,0),0)," ")</f>
        <v>153.79</v>
      </c>
    </row>
    <row r="326" spans="1:27" x14ac:dyDescent="0.25">
      <c r="A326" t="str">
        <f>dashboard!$W$2 &amp;"-" &amp;COUNTA(file!$L$2:L325)</f>
        <v>Amul-324</v>
      </c>
      <c r="B326" t="str">
        <f>IFERROR(VLOOKUP($A326,file!$A$1:$AA$4236,MATCH(filter!B$2,file!$A$1:$AA$1,0),0)," ")</f>
        <v>Chandigarh</v>
      </c>
      <c r="C326">
        <f>IFERROR(VLOOKUP($A326,file!$A$1:$AA$4236,MATCH(filter!C$2,file!$A$1:$AA$1,0),0)," ")</f>
        <v>723.08</v>
      </c>
      <c r="D326">
        <f>IFERROR(VLOOKUP($A326,file!$A$1:$AA$4236,MATCH(filter!D$2,file!$A$1:$AA$1,0),0)," ")</f>
        <v>82</v>
      </c>
      <c r="E326" t="str">
        <f>IFERROR(VLOOKUP($A326,file!$A$1:$AA$4236,MATCH(filter!E$2,file!$A$1:$AA$1,0),0)," ")</f>
        <v>Large</v>
      </c>
      <c r="F326">
        <f>IFERROR(VLOOKUP($A326,file!$A$1:$AA$4236,MATCH(filter!F$2,file!$A$1:$AA$1,0),0)," ")</f>
        <v>44857</v>
      </c>
      <c r="G326">
        <f>IFERROR(VLOOKUP($A326,file!$A$1:$AA$4236,MATCH(filter!G$2,file!$A$1:$AA$1,0),0)," ")</f>
        <v>2022</v>
      </c>
      <c r="H326" t="str">
        <f>IFERROR(VLOOKUP($A326,file!$A$1:$AA$4236,MATCH(filter!H$2,file!$A$1:$AA$1,0),0)," ")</f>
        <v>Oct</v>
      </c>
      <c r="I326" t="str">
        <f>IFERROR(VLOOKUP($A326,file!$A$1:$AA$4236,MATCH(filter!I$2,file!$A$1:$AA$1,0),0)," ")</f>
        <v>QTR3</v>
      </c>
      <c r="J326">
        <f>IFERROR(VLOOKUP($A326,file!$A$1:$AA$4236,MATCH(filter!J$2,file!$A$1:$AA$1,0),0)," ")</f>
        <v>9</v>
      </c>
      <c r="K326" t="str">
        <f>IFERROR(VLOOKUP($A326,file!$A$1:$AA$4236,MATCH(filter!K$2,file!$A$1:$AA$1,0),0)," ")</f>
        <v>Paneer</v>
      </c>
      <c r="L326" t="str">
        <f>IFERROR(VLOOKUP($A326,file!$A$1:$AA$4236,MATCH(filter!L$2,file!$A$1:$AA$1,0),0)," ")</f>
        <v>Amul</v>
      </c>
      <c r="M326">
        <f>IFERROR(VLOOKUP($A326,file!$A$1:$AA$4236,MATCH(filter!M$2,file!$A$1:$AA$1,0),0)," ")</f>
        <v>212.4</v>
      </c>
      <c r="N326">
        <f>IFERROR(VLOOKUP($A326,file!$A$1:$AA$4236,MATCH(filter!N$2,file!$A$1:$AA$1,0),0)," ")</f>
        <v>13.69</v>
      </c>
      <c r="O326">
        <f>IFERROR(VLOOKUP($A326,file!$A$1:$AA$4236,MATCH(filter!O$2,file!$A$1:$AA$1,0),0)," ")</f>
        <v>2907.7559999999999</v>
      </c>
      <c r="P326">
        <f>IFERROR(VLOOKUP($A326,file!$A$1:$AA$4236,MATCH(filter!P$2,file!$A$1:$AA$1,0),0)," ")</f>
        <v>14</v>
      </c>
      <c r="Q326" t="str">
        <f>IFERROR(VLOOKUP($A326,file!$A$1:$AA$4236,MATCH(filter!Q$2,file!$A$1:$AA$1,0),0)," ")</f>
        <v>Refrigerated</v>
      </c>
      <c r="R326">
        <f>IFERROR(VLOOKUP($A326,file!$A$1:$AA$4236,MATCH(filter!R$2,file!$A$1:$AA$1,0),0)," ")</f>
        <v>44803</v>
      </c>
      <c r="S326">
        <f>IFERROR(VLOOKUP($A326,file!$A$1:$AA$4236,MATCH(filter!S$2,file!$A$1:$AA$1,0),0)," ")</f>
        <v>44817</v>
      </c>
      <c r="T326">
        <f>IFERROR(VLOOKUP($A326,file!$A$1:$AA$4236,MATCH(filter!T$2,file!$A$1:$AA$1,0),0)," ")</f>
        <v>139</v>
      </c>
      <c r="U326">
        <f>IFERROR(VLOOKUP($A326,file!$A$1:$AA$4236,MATCH(filter!U$2,file!$A$1:$AA$1,0),0)," ")</f>
        <v>14.54</v>
      </c>
      <c r="V326">
        <f>IFERROR(VLOOKUP($A326,file!$A$1:$AA$4236,MATCH(filter!V$2,file!$A$1:$AA$1,0),0)," ")</f>
        <v>2021.06</v>
      </c>
      <c r="W326" t="str">
        <f>IFERROR(VLOOKUP($A326,file!$A$1:$AA$4236,MATCH(filter!W$2,file!$A$1:$AA$1,0),0)," ")</f>
        <v>Delhi</v>
      </c>
      <c r="X326" t="str">
        <f>IFERROR(VLOOKUP($A326,file!$A$1:$AA$4236,MATCH(filter!X$2,file!$A$1:$AA$1,0),0)," ")</f>
        <v>Retail</v>
      </c>
      <c r="Y326">
        <f>IFERROR(VLOOKUP($A326,file!$A$1:$AA$4236,MATCH(filter!Y$2,file!$A$1:$AA$1,0),0)," ")</f>
        <v>73</v>
      </c>
      <c r="Z326">
        <f>IFERROR(VLOOKUP($A326,file!$A$1:$AA$4236,MATCH(filter!Z$2,file!$A$1:$AA$1,0),0)," ")</f>
        <v>37.229999999999997</v>
      </c>
      <c r="AA326">
        <f>IFERROR(VLOOKUP($A326,file!$A$1:$AA$4236,MATCH(filter!AA$2,file!$A$1:$AA$1,0),0)," ")</f>
        <v>57.25</v>
      </c>
    </row>
    <row r="327" spans="1:27" x14ac:dyDescent="0.25">
      <c r="A327" t="str">
        <f>dashboard!$W$2 &amp;"-" &amp;COUNTA(file!$L$2:L326)</f>
        <v>Amul-325</v>
      </c>
      <c r="B327" t="str">
        <f>IFERROR(VLOOKUP($A327,file!$A$1:$AA$4236,MATCH(filter!B$2,file!$A$1:$AA$1,0),0)," ")</f>
        <v>Gujarat</v>
      </c>
      <c r="C327">
        <f>IFERROR(VLOOKUP($A327,file!$A$1:$AA$4236,MATCH(filter!C$2,file!$A$1:$AA$1,0),0)," ")</f>
        <v>903.78</v>
      </c>
      <c r="D327">
        <f>IFERROR(VLOOKUP($A327,file!$A$1:$AA$4236,MATCH(filter!D$2,file!$A$1:$AA$1,0),0)," ")</f>
        <v>22</v>
      </c>
      <c r="E327" t="str">
        <f>IFERROR(VLOOKUP($A327,file!$A$1:$AA$4236,MATCH(filter!E$2,file!$A$1:$AA$1,0),0)," ")</f>
        <v>Medium</v>
      </c>
      <c r="F327">
        <f>IFERROR(VLOOKUP($A327,file!$A$1:$AA$4236,MATCH(filter!F$2,file!$A$1:$AA$1,0),0)," ")</f>
        <v>43915</v>
      </c>
      <c r="G327">
        <f>IFERROR(VLOOKUP($A327,file!$A$1:$AA$4236,MATCH(filter!G$2,file!$A$1:$AA$1,0),0)," ")</f>
        <v>2020</v>
      </c>
      <c r="H327" t="str">
        <f>IFERROR(VLOOKUP($A327,file!$A$1:$AA$4236,MATCH(filter!H$2,file!$A$1:$AA$1,0),0)," ")</f>
        <v>Mar</v>
      </c>
      <c r="I327" t="str">
        <f>IFERROR(VLOOKUP($A327,file!$A$1:$AA$4236,MATCH(filter!I$2,file!$A$1:$AA$1,0),0)," ")</f>
        <v>QTR1</v>
      </c>
      <c r="J327">
        <f>IFERROR(VLOOKUP($A327,file!$A$1:$AA$4236,MATCH(filter!J$2,file!$A$1:$AA$1,0),0)," ")</f>
        <v>7</v>
      </c>
      <c r="K327" t="str">
        <f>IFERROR(VLOOKUP($A327,file!$A$1:$AA$4236,MATCH(filter!K$2,file!$A$1:$AA$1,0),0)," ")</f>
        <v>Lassi</v>
      </c>
      <c r="L327" t="str">
        <f>IFERROR(VLOOKUP($A327,file!$A$1:$AA$4236,MATCH(filter!L$2,file!$A$1:$AA$1,0),0)," ")</f>
        <v>Amul</v>
      </c>
      <c r="M327">
        <f>IFERROR(VLOOKUP($A327,file!$A$1:$AA$4236,MATCH(filter!M$2,file!$A$1:$AA$1,0),0)," ")</f>
        <v>930.98</v>
      </c>
      <c r="N327">
        <f>IFERROR(VLOOKUP($A327,file!$A$1:$AA$4236,MATCH(filter!N$2,file!$A$1:$AA$1,0),0)," ")</f>
        <v>53.39</v>
      </c>
      <c r="O327">
        <f>IFERROR(VLOOKUP($A327,file!$A$1:$AA$4236,MATCH(filter!O$2,file!$A$1:$AA$1,0),0)," ")</f>
        <v>49705.022199999999</v>
      </c>
      <c r="P327">
        <f>IFERROR(VLOOKUP($A327,file!$A$1:$AA$4236,MATCH(filter!P$2,file!$A$1:$AA$1,0),0)," ")</f>
        <v>17</v>
      </c>
      <c r="Q327" t="str">
        <f>IFERROR(VLOOKUP($A327,file!$A$1:$AA$4236,MATCH(filter!Q$2,file!$A$1:$AA$1,0),0)," ")</f>
        <v>Refrigerated</v>
      </c>
      <c r="R327">
        <f>IFERROR(VLOOKUP($A327,file!$A$1:$AA$4236,MATCH(filter!R$2,file!$A$1:$AA$1,0),0)," ")</f>
        <v>43868</v>
      </c>
      <c r="S327">
        <f>IFERROR(VLOOKUP($A327,file!$A$1:$AA$4236,MATCH(filter!S$2,file!$A$1:$AA$1,0),0)," ")</f>
        <v>43885</v>
      </c>
      <c r="T327">
        <f>IFERROR(VLOOKUP($A327,file!$A$1:$AA$4236,MATCH(filter!T$2,file!$A$1:$AA$1,0),0)," ")</f>
        <v>201</v>
      </c>
      <c r="U327">
        <f>IFERROR(VLOOKUP($A327,file!$A$1:$AA$4236,MATCH(filter!U$2,file!$A$1:$AA$1,0),0)," ")</f>
        <v>49.82</v>
      </c>
      <c r="V327">
        <f>IFERROR(VLOOKUP($A327,file!$A$1:$AA$4236,MATCH(filter!V$2,file!$A$1:$AA$1,0),0)," ")</f>
        <v>10013.82</v>
      </c>
      <c r="W327" t="str">
        <f>IFERROR(VLOOKUP($A327,file!$A$1:$AA$4236,MATCH(filter!W$2,file!$A$1:$AA$1,0),0)," ")</f>
        <v>Uttar Pradesh</v>
      </c>
      <c r="X327" t="str">
        <f>IFERROR(VLOOKUP($A327,file!$A$1:$AA$4236,MATCH(filter!X$2,file!$A$1:$AA$1,0),0)," ")</f>
        <v>Retail</v>
      </c>
      <c r="Y327">
        <f>IFERROR(VLOOKUP($A327,file!$A$1:$AA$4236,MATCH(filter!Y$2,file!$A$1:$AA$1,0),0)," ")</f>
        <v>729</v>
      </c>
      <c r="Z327">
        <f>IFERROR(VLOOKUP($A327,file!$A$1:$AA$4236,MATCH(filter!Z$2,file!$A$1:$AA$1,0),0)," ")</f>
        <v>58.82</v>
      </c>
      <c r="AA327">
        <f>IFERROR(VLOOKUP($A327,file!$A$1:$AA$4236,MATCH(filter!AA$2,file!$A$1:$AA$1,0),0)," ")</f>
        <v>77.489999999999995</v>
      </c>
    </row>
    <row r="328" spans="1:27" x14ac:dyDescent="0.25">
      <c r="A328" t="str">
        <f>dashboard!$W$2 &amp;"-" &amp;COUNTA(file!$L$2:L327)</f>
        <v>Amul-326</v>
      </c>
      <c r="B328" t="str">
        <f>IFERROR(VLOOKUP($A328,file!$A$1:$AA$4236,MATCH(filter!B$2,file!$A$1:$AA$1,0),0)," ")</f>
        <v>Jharkhand</v>
      </c>
      <c r="C328">
        <f>IFERROR(VLOOKUP($A328,file!$A$1:$AA$4236,MATCH(filter!C$2,file!$A$1:$AA$1,0),0)," ")</f>
        <v>926</v>
      </c>
      <c r="D328">
        <f>IFERROR(VLOOKUP($A328,file!$A$1:$AA$4236,MATCH(filter!D$2,file!$A$1:$AA$1,0),0)," ")</f>
        <v>15</v>
      </c>
      <c r="E328" t="str">
        <f>IFERROR(VLOOKUP($A328,file!$A$1:$AA$4236,MATCH(filter!E$2,file!$A$1:$AA$1,0),0)," ")</f>
        <v>Large</v>
      </c>
      <c r="F328">
        <f>IFERROR(VLOOKUP($A328,file!$A$1:$AA$4236,MATCH(filter!F$2,file!$A$1:$AA$1,0),0)," ")</f>
        <v>44274</v>
      </c>
      <c r="G328">
        <f>IFERROR(VLOOKUP($A328,file!$A$1:$AA$4236,MATCH(filter!G$2,file!$A$1:$AA$1,0),0)," ")</f>
        <v>2021</v>
      </c>
      <c r="H328" t="str">
        <f>IFERROR(VLOOKUP($A328,file!$A$1:$AA$4236,MATCH(filter!H$2,file!$A$1:$AA$1,0),0)," ")</f>
        <v>Mar</v>
      </c>
      <c r="I328" t="str">
        <f>IFERROR(VLOOKUP($A328,file!$A$1:$AA$4236,MATCH(filter!I$2,file!$A$1:$AA$1,0),0)," ")</f>
        <v>QTR1</v>
      </c>
      <c r="J328">
        <f>IFERROR(VLOOKUP($A328,file!$A$1:$AA$4236,MATCH(filter!J$2,file!$A$1:$AA$1,0),0)," ")</f>
        <v>5</v>
      </c>
      <c r="K328" t="str">
        <f>IFERROR(VLOOKUP($A328,file!$A$1:$AA$4236,MATCH(filter!K$2,file!$A$1:$AA$1,0),0)," ")</f>
        <v>Ice Cream</v>
      </c>
      <c r="L328" t="str">
        <f>IFERROR(VLOOKUP($A328,file!$A$1:$AA$4236,MATCH(filter!L$2,file!$A$1:$AA$1,0),0)," ")</f>
        <v>Amul</v>
      </c>
      <c r="M328">
        <f>IFERROR(VLOOKUP($A328,file!$A$1:$AA$4236,MATCH(filter!M$2,file!$A$1:$AA$1,0),0)," ")</f>
        <v>322.8</v>
      </c>
      <c r="N328">
        <f>IFERROR(VLOOKUP($A328,file!$A$1:$AA$4236,MATCH(filter!N$2,file!$A$1:$AA$1,0),0)," ")</f>
        <v>25.46</v>
      </c>
      <c r="O328">
        <f>IFERROR(VLOOKUP($A328,file!$A$1:$AA$4236,MATCH(filter!O$2,file!$A$1:$AA$1,0),0)," ")</f>
        <v>8218.4880000000012</v>
      </c>
      <c r="P328">
        <f>IFERROR(VLOOKUP($A328,file!$A$1:$AA$4236,MATCH(filter!P$2,file!$A$1:$AA$1,0),0)," ")</f>
        <v>24</v>
      </c>
      <c r="Q328" t="str">
        <f>IFERROR(VLOOKUP($A328,file!$A$1:$AA$4236,MATCH(filter!Q$2,file!$A$1:$AA$1,0),0)," ")</f>
        <v>Frozen</v>
      </c>
      <c r="R328">
        <f>IFERROR(VLOOKUP($A328,file!$A$1:$AA$4236,MATCH(filter!R$2,file!$A$1:$AA$1,0),0)," ")</f>
        <v>44222</v>
      </c>
      <c r="S328">
        <f>IFERROR(VLOOKUP($A328,file!$A$1:$AA$4236,MATCH(filter!S$2,file!$A$1:$AA$1,0),0)," ")</f>
        <v>44246</v>
      </c>
      <c r="T328">
        <f>IFERROR(VLOOKUP($A328,file!$A$1:$AA$4236,MATCH(filter!T$2,file!$A$1:$AA$1,0),0)," ")</f>
        <v>16</v>
      </c>
      <c r="U328">
        <f>IFERROR(VLOOKUP($A328,file!$A$1:$AA$4236,MATCH(filter!U$2,file!$A$1:$AA$1,0),0)," ")</f>
        <v>20.59</v>
      </c>
      <c r="V328">
        <f>IFERROR(VLOOKUP($A328,file!$A$1:$AA$4236,MATCH(filter!V$2,file!$A$1:$AA$1,0),0)," ")</f>
        <v>329.44</v>
      </c>
      <c r="W328" t="str">
        <f>IFERROR(VLOOKUP($A328,file!$A$1:$AA$4236,MATCH(filter!W$2,file!$A$1:$AA$1,0),0)," ")</f>
        <v>Gujarat</v>
      </c>
      <c r="X328" t="str">
        <f>IFERROR(VLOOKUP($A328,file!$A$1:$AA$4236,MATCH(filter!X$2,file!$A$1:$AA$1,0),0)," ")</f>
        <v>Online</v>
      </c>
      <c r="Y328">
        <f>IFERROR(VLOOKUP($A328,file!$A$1:$AA$4236,MATCH(filter!Y$2,file!$A$1:$AA$1,0),0)," ")</f>
        <v>306</v>
      </c>
      <c r="Z328">
        <f>IFERROR(VLOOKUP($A328,file!$A$1:$AA$4236,MATCH(filter!Z$2,file!$A$1:$AA$1,0),0)," ")</f>
        <v>29.81</v>
      </c>
      <c r="AA328">
        <f>IFERROR(VLOOKUP($A328,file!$A$1:$AA$4236,MATCH(filter!AA$2,file!$A$1:$AA$1,0),0)," ")</f>
        <v>191.71</v>
      </c>
    </row>
    <row r="329" spans="1:27" x14ac:dyDescent="0.25">
      <c r="A329" t="str">
        <f>dashboard!$W$2 &amp;"-" &amp;COUNTA(file!$L$2:L328)</f>
        <v>Amul-327</v>
      </c>
      <c r="B329" t="str">
        <f>IFERROR(VLOOKUP($A329,file!$A$1:$AA$4236,MATCH(filter!B$2,file!$A$1:$AA$1,0),0)," ")</f>
        <v>Jharkhand</v>
      </c>
      <c r="C329">
        <f>IFERROR(VLOOKUP($A329,file!$A$1:$AA$4236,MATCH(filter!C$2,file!$A$1:$AA$1,0),0)," ")</f>
        <v>127.46</v>
      </c>
      <c r="D329">
        <f>IFERROR(VLOOKUP($A329,file!$A$1:$AA$4236,MATCH(filter!D$2,file!$A$1:$AA$1,0),0)," ")</f>
        <v>33</v>
      </c>
      <c r="E329" t="str">
        <f>IFERROR(VLOOKUP($A329,file!$A$1:$AA$4236,MATCH(filter!E$2,file!$A$1:$AA$1,0),0)," ")</f>
        <v>Large</v>
      </c>
      <c r="F329">
        <f>IFERROR(VLOOKUP($A329,file!$A$1:$AA$4236,MATCH(filter!F$2,file!$A$1:$AA$1,0),0)," ")</f>
        <v>44504</v>
      </c>
      <c r="G329">
        <f>IFERROR(VLOOKUP($A329,file!$A$1:$AA$4236,MATCH(filter!G$2,file!$A$1:$AA$1,0),0)," ")</f>
        <v>2021</v>
      </c>
      <c r="H329" t="str">
        <f>IFERROR(VLOOKUP($A329,file!$A$1:$AA$4236,MATCH(filter!H$2,file!$A$1:$AA$1,0),0)," ")</f>
        <v>Nov</v>
      </c>
      <c r="I329" t="str">
        <f>IFERROR(VLOOKUP($A329,file!$A$1:$AA$4236,MATCH(filter!I$2,file!$A$1:$AA$1,0),0)," ")</f>
        <v>QTR4</v>
      </c>
      <c r="J329">
        <f>IFERROR(VLOOKUP($A329,file!$A$1:$AA$4236,MATCH(filter!J$2,file!$A$1:$AA$1,0),0)," ")</f>
        <v>7</v>
      </c>
      <c r="K329" t="str">
        <f>IFERROR(VLOOKUP($A329,file!$A$1:$AA$4236,MATCH(filter!K$2,file!$A$1:$AA$1,0),0)," ")</f>
        <v>Lassi</v>
      </c>
      <c r="L329" t="str">
        <f>IFERROR(VLOOKUP($A329,file!$A$1:$AA$4236,MATCH(filter!L$2,file!$A$1:$AA$1,0),0)," ")</f>
        <v>Amul</v>
      </c>
      <c r="M329">
        <f>IFERROR(VLOOKUP($A329,file!$A$1:$AA$4236,MATCH(filter!M$2,file!$A$1:$AA$1,0),0)," ")</f>
        <v>784.78</v>
      </c>
      <c r="N329">
        <f>IFERROR(VLOOKUP($A329,file!$A$1:$AA$4236,MATCH(filter!N$2,file!$A$1:$AA$1,0),0)," ")</f>
        <v>39.97</v>
      </c>
      <c r="O329">
        <f>IFERROR(VLOOKUP($A329,file!$A$1:$AA$4236,MATCH(filter!O$2,file!$A$1:$AA$1,0),0)," ")</f>
        <v>31367.656599999998</v>
      </c>
      <c r="P329">
        <f>IFERROR(VLOOKUP($A329,file!$A$1:$AA$4236,MATCH(filter!P$2,file!$A$1:$AA$1,0),0)," ")</f>
        <v>18</v>
      </c>
      <c r="Q329" t="str">
        <f>IFERROR(VLOOKUP($A329,file!$A$1:$AA$4236,MATCH(filter!Q$2,file!$A$1:$AA$1,0),0)," ")</f>
        <v>Refrigerated</v>
      </c>
      <c r="R329">
        <f>IFERROR(VLOOKUP($A329,file!$A$1:$AA$4236,MATCH(filter!R$2,file!$A$1:$AA$1,0),0)," ")</f>
        <v>44458</v>
      </c>
      <c r="S329">
        <f>IFERROR(VLOOKUP($A329,file!$A$1:$AA$4236,MATCH(filter!S$2,file!$A$1:$AA$1,0),0)," ")</f>
        <v>44476</v>
      </c>
      <c r="T329">
        <f>IFERROR(VLOOKUP($A329,file!$A$1:$AA$4236,MATCH(filter!T$2,file!$A$1:$AA$1,0),0)," ")</f>
        <v>650</v>
      </c>
      <c r="U329">
        <f>IFERROR(VLOOKUP($A329,file!$A$1:$AA$4236,MATCH(filter!U$2,file!$A$1:$AA$1,0),0)," ")</f>
        <v>44.94</v>
      </c>
      <c r="V329">
        <f>IFERROR(VLOOKUP($A329,file!$A$1:$AA$4236,MATCH(filter!V$2,file!$A$1:$AA$1,0),0)," ")</f>
        <v>29211</v>
      </c>
      <c r="W329" t="str">
        <f>IFERROR(VLOOKUP($A329,file!$A$1:$AA$4236,MATCH(filter!W$2,file!$A$1:$AA$1,0),0)," ")</f>
        <v>Tamil Nadu</v>
      </c>
      <c r="X329" t="str">
        <f>IFERROR(VLOOKUP($A329,file!$A$1:$AA$4236,MATCH(filter!X$2,file!$A$1:$AA$1,0),0)," ")</f>
        <v>Retail</v>
      </c>
      <c r="Y329">
        <f>IFERROR(VLOOKUP($A329,file!$A$1:$AA$4236,MATCH(filter!Y$2,file!$A$1:$AA$1,0),0)," ")</f>
        <v>134</v>
      </c>
      <c r="Z329">
        <f>IFERROR(VLOOKUP($A329,file!$A$1:$AA$4236,MATCH(filter!Z$2,file!$A$1:$AA$1,0),0)," ")</f>
        <v>74.14</v>
      </c>
      <c r="AA329">
        <f>IFERROR(VLOOKUP($A329,file!$A$1:$AA$4236,MATCH(filter!AA$2,file!$A$1:$AA$1,0),0)," ")</f>
        <v>132.53</v>
      </c>
    </row>
    <row r="330" spans="1:27" x14ac:dyDescent="0.25">
      <c r="A330" t="str">
        <f>dashboard!$W$2 &amp;"-" &amp;COUNTA(file!$L$2:L329)</f>
        <v>Amul-328</v>
      </c>
      <c r="B330" t="str">
        <f>IFERROR(VLOOKUP($A330,file!$A$1:$AA$4236,MATCH(filter!B$2,file!$A$1:$AA$1,0),0)," ")</f>
        <v>Karnataka</v>
      </c>
      <c r="C330">
        <f>IFERROR(VLOOKUP($A330,file!$A$1:$AA$4236,MATCH(filter!C$2,file!$A$1:$AA$1,0),0)," ")</f>
        <v>999.18</v>
      </c>
      <c r="D330">
        <f>IFERROR(VLOOKUP($A330,file!$A$1:$AA$4236,MATCH(filter!D$2,file!$A$1:$AA$1,0),0)," ")</f>
        <v>50</v>
      </c>
      <c r="E330" t="str">
        <f>IFERROR(VLOOKUP($A330,file!$A$1:$AA$4236,MATCH(filter!E$2,file!$A$1:$AA$1,0),0)," ")</f>
        <v>Large</v>
      </c>
      <c r="F330">
        <f>IFERROR(VLOOKUP($A330,file!$A$1:$AA$4236,MATCH(filter!F$2,file!$A$1:$AA$1,0),0)," ")</f>
        <v>44606</v>
      </c>
      <c r="G330">
        <f>IFERROR(VLOOKUP($A330,file!$A$1:$AA$4236,MATCH(filter!G$2,file!$A$1:$AA$1,0),0)," ")</f>
        <v>2022</v>
      </c>
      <c r="H330" t="str">
        <f>IFERROR(VLOOKUP($A330,file!$A$1:$AA$4236,MATCH(filter!H$2,file!$A$1:$AA$1,0),0)," ")</f>
        <v>Feb</v>
      </c>
      <c r="I330" t="str">
        <f>IFERROR(VLOOKUP($A330,file!$A$1:$AA$4236,MATCH(filter!I$2,file!$A$1:$AA$1,0),0)," ")</f>
        <v>QTR1</v>
      </c>
      <c r="J330">
        <f>IFERROR(VLOOKUP($A330,file!$A$1:$AA$4236,MATCH(filter!J$2,file!$A$1:$AA$1,0),0)," ")</f>
        <v>3</v>
      </c>
      <c r="K330" t="str">
        <f>IFERROR(VLOOKUP($A330,file!$A$1:$AA$4236,MATCH(filter!K$2,file!$A$1:$AA$1,0),0)," ")</f>
        <v>Cheese</v>
      </c>
      <c r="L330" t="str">
        <f>IFERROR(VLOOKUP($A330,file!$A$1:$AA$4236,MATCH(filter!L$2,file!$A$1:$AA$1,0),0)," ")</f>
        <v>Amul</v>
      </c>
      <c r="M330">
        <f>IFERROR(VLOOKUP($A330,file!$A$1:$AA$4236,MATCH(filter!M$2,file!$A$1:$AA$1,0),0)," ")</f>
        <v>801.44</v>
      </c>
      <c r="N330">
        <f>IFERROR(VLOOKUP($A330,file!$A$1:$AA$4236,MATCH(filter!N$2,file!$A$1:$AA$1,0),0)," ")</f>
        <v>29.44</v>
      </c>
      <c r="O330">
        <f>IFERROR(VLOOKUP($A330,file!$A$1:$AA$4236,MATCH(filter!O$2,file!$A$1:$AA$1,0),0)," ")</f>
        <v>23594.393600000003</v>
      </c>
      <c r="P330">
        <f>IFERROR(VLOOKUP($A330,file!$A$1:$AA$4236,MATCH(filter!P$2,file!$A$1:$AA$1,0),0)," ")</f>
        <v>48</v>
      </c>
      <c r="Q330" t="str">
        <f>IFERROR(VLOOKUP($A330,file!$A$1:$AA$4236,MATCH(filter!Q$2,file!$A$1:$AA$1,0),0)," ")</f>
        <v>Frozen</v>
      </c>
      <c r="R330">
        <f>IFERROR(VLOOKUP($A330,file!$A$1:$AA$4236,MATCH(filter!R$2,file!$A$1:$AA$1,0),0)," ")</f>
        <v>44560</v>
      </c>
      <c r="S330">
        <f>IFERROR(VLOOKUP($A330,file!$A$1:$AA$4236,MATCH(filter!S$2,file!$A$1:$AA$1,0),0)," ")</f>
        <v>44608</v>
      </c>
      <c r="T330">
        <f>IFERROR(VLOOKUP($A330,file!$A$1:$AA$4236,MATCH(filter!T$2,file!$A$1:$AA$1,0),0)," ")</f>
        <v>17</v>
      </c>
      <c r="U330">
        <f>IFERROR(VLOOKUP($A330,file!$A$1:$AA$4236,MATCH(filter!U$2,file!$A$1:$AA$1,0),0)," ")</f>
        <v>24.98</v>
      </c>
      <c r="V330">
        <f>IFERROR(VLOOKUP($A330,file!$A$1:$AA$4236,MATCH(filter!V$2,file!$A$1:$AA$1,0),0)," ")</f>
        <v>424.66</v>
      </c>
      <c r="W330" t="str">
        <f>IFERROR(VLOOKUP($A330,file!$A$1:$AA$4236,MATCH(filter!W$2,file!$A$1:$AA$1,0),0)," ")</f>
        <v>Madhya Pradesh</v>
      </c>
      <c r="X330" t="str">
        <f>IFERROR(VLOOKUP($A330,file!$A$1:$AA$4236,MATCH(filter!X$2,file!$A$1:$AA$1,0),0)," ")</f>
        <v>Retail</v>
      </c>
      <c r="Y330">
        <f>IFERROR(VLOOKUP($A330,file!$A$1:$AA$4236,MATCH(filter!Y$2,file!$A$1:$AA$1,0),0)," ")</f>
        <v>784</v>
      </c>
      <c r="Z330">
        <f>IFERROR(VLOOKUP($A330,file!$A$1:$AA$4236,MATCH(filter!Z$2,file!$A$1:$AA$1,0),0)," ")</f>
        <v>24.04</v>
      </c>
      <c r="AA330">
        <f>IFERROR(VLOOKUP($A330,file!$A$1:$AA$4236,MATCH(filter!AA$2,file!$A$1:$AA$1,0),0)," ")</f>
        <v>33.880000000000003</v>
      </c>
    </row>
    <row r="331" spans="1:27" x14ac:dyDescent="0.25">
      <c r="A331" t="str">
        <f>dashboard!$W$2 &amp;"-" &amp;COUNTA(file!$L$2:L330)</f>
        <v>Amul-329</v>
      </c>
      <c r="B331" t="str">
        <f>IFERROR(VLOOKUP($A331,file!$A$1:$AA$4236,MATCH(filter!B$2,file!$A$1:$AA$1,0),0)," ")</f>
        <v>Maharashtra</v>
      </c>
      <c r="C331">
        <f>IFERROR(VLOOKUP($A331,file!$A$1:$AA$4236,MATCH(filter!C$2,file!$A$1:$AA$1,0),0)," ")</f>
        <v>173.78</v>
      </c>
      <c r="D331">
        <f>IFERROR(VLOOKUP($A331,file!$A$1:$AA$4236,MATCH(filter!D$2,file!$A$1:$AA$1,0),0)," ")</f>
        <v>79</v>
      </c>
      <c r="E331" t="str">
        <f>IFERROR(VLOOKUP($A331,file!$A$1:$AA$4236,MATCH(filter!E$2,file!$A$1:$AA$1,0),0)," ")</f>
        <v>Large</v>
      </c>
      <c r="F331">
        <f>IFERROR(VLOOKUP($A331,file!$A$1:$AA$4236,MATCH(filter!F$2,file!$A$1:$AA$1,0),0)," ")</f>
        <v>44098</v>
      </c>
      <c r="G331">
        <f>IFERROR(VLOOKUP($A331,file!$A$1:$AA$4236,MATCH(filter!G$2,file!$A$1:$AA$1,0),0)," ")</f>
        <v>2020</v>
      </c>
      <c r="H331" t="str">
        <f>IFERROR(VLOOKUP($A331,file!$A$1:$AA$4236,MATCH(filter!H$2,file!$A$1:$AA$1,0),0)," ")</f>
        <v>Sep</v>
      </c>
      <c r="I331" t="str">
        <f>IFERROR(VLOOKUP($A331,file!$A$1:$AA$4236,MATCH(filter!I$2,file!$A$1:$AA$1,0),0)," ")</f>
        <v>QTR3</v>
      </c>
      <c r="J331">
        <f>IFERROR(VLOOKUP($A331,file!$A$1:$AA$4236,MATCH(filter!J$2,file!$A$1:$AA$1,0),0)," ")</f>
        <v>10</v>
      </c>
      <c r="K331" t="str">
        <f>IFERROR(VLOOKUP($A331,file!$A$1:$AA$4236,MATCH(filter!K$2,file!$A$1:$AA$1,0),0)," ")</f>
        <v>Ghee</v>
      </c>
      <c r="L331" t="str">
        <f>IFERROR(VLOOKUP($A331,file!$A$1:$AA$4236,MATCH(filter!L$2,file!$A$1:$AA$1,0),0)," ")</f>
        <v>Amul</v>
      </c>
      <c r="M331">
        <f>IFERROR(VLOOKUP($A331,file!$A$1:$AA$4236,MATCH(filter!M$2,file!$A$1:$AA$1,0),0)," ")</f>
        <v>455.34</v>
      </c>
      <c r="N331">
        <f>IFERROR(VLOOKUP($A331,file!$A$1:$AA$4236,MATCH(filter!N$2,file!$A$1:$AA$1,0),0)," ")</f>
        <v>42.16</v>
      </c>
      <c r="O331">
        <f>IFERROR(VLOOKUP($A331,file!$A$1:$AA$4236,MATCH(filter!O$2,file!$A$1:$AA$1,0),0)," ")</f>
        <v>19197.134399999999</v>
      </c>
      <c r="P331">
        <f>IFERROR(VLOOKUP($A331,file!$A$1:$AA$4236,MATCH(filter!P$2,file!$A$1:$AA$1,0),0)," ")</f>
        <v>108</v>
      </c>
      <c r="Q331" t="str">
        <f>IFERROR(VLOOKUP($A331,file!$A$1:$AA$4236,MATCH(filter!Q$2,file!$A$1:$AA$1,0),0)," ")</f>
        <v>Ambient</v>
      </c>
      <c r="R331">
        <f>IFERROR(VLOOKUP($A331,file!$A$1:$AA$4236,MATCH(filter!R$2,file!$A$1:$AA$1,0),0)," ")</f>
        <v>44043</v>
      </c>
      <c r="S331">
        <f>IFERROR(VLOOKUP($A331,file!$A$1:$AA$4236,MATCH(filter!S$2,file!$A$1:$AA$1,0),0)," ")</f>
        <v>44151</v>
      </c>
      <c r="T331">
        <f>IFERROR(VLOOKUP($A331,file!$A$1:$AA$4236,MATCH(filter!T$2,file!$A$1:$AA$1,0),0)," ")</f>
        <v>298</v>
      </c>
      <c r="U331">
        <f>IFERROR(VLOOKUP($A331,file!$A$1:$AA$4236,MATCH(filter!U$2,file!$A$1:$AA$1,0),0)," ")</f>
        <v>44.57</v>
      </c>
      <c r="V331">
        <f>IFERROR(VLOOKUP($A331,file!$A$1:$AA$4236,MATCH(filter!V$2,file!$A$1:$AA$1,0),0)," ")</f>
        <v>13281.86</v>
      </c>
      <c r="W331" t="str">
        <f>IFERROR(VLOOKUP($A331,file!$A$1:$AA$4236,MATCH(filter!W$2,file!$A$1:$AA$1,0),0)," ")</f>
        <v>Kerala</v>
      </c>
      <c r="X331" t="str">
        <f>IFERROR(VLOOKUP($A331,file!$A$1:$AA$4236,MATCH(filter!X$2,file!$A$1:$AA$1,0),0)," ")</f>
        <v>Retail</v>
      </c>
      <c r="Y331">
        <f>IFERROR(VLOOKUP($A331,file!$A$1:$AA$4236,MATCH(filter!Y$2,file!$A$1:$AA$1,0),0)," ")</f>
        <v>157</v>
      </c>
      <c r="Z331">
        <f>IFERROR(VLOOKUP($A331,file!$A$1:$AA$4236,MATCH(filter!Z$2,file!$A$1:$AA$1,0),0)," ")</f>
        <v>17.170000000000002</v>
      </c>
      <c r="AA331">
        <f>IFERROR(VLOOKUP($A331,file!$A$1:$AA$4236,MATCH(filter!AA$2,file!$A$1:$AA$1,0),0)," ")</f>
        <v>151.11000000000001</v>
      </c>
    </row>
    <row r="332" spans="1:27" x14ac:dyDescent="0.25">
      <c r="A332" t="str">
        <f>dashboard!$W$2 &amp;"-" &amp;COUNTA(file!$L$2:L331)</f>
        <v>Amul-330</v>
      </c>
      <c r="B332" t="str">
        <f>IFERROR(VLOOKUP($A332,file!$A$1:$AA$4236,MATCH(filter!B$2,file!$A$1:$AA$1,0),0)," ")</f>
        <v>Haryana</v>
      </c>
      <c r="C332">
        <f>IFERROR(VLOOKUP($A332,file!$A$1:$AA$4236,MATCH(filter!C$2,file!$A$1:$AA$1,0),0)," ")</f>
        <v>88.97</v>
      </c>
      <c r="D332">
        <f>IFERROR(VLOOKUP($A332,file!$A$1:$AA$4236,MATCH(filter!D$2,file!$A$1:$AA$1,0),0)," ")</f>
        <v>25</v>
      </c>
      <c r="E332" t="str">
        <f>IFERROR(VLOOKUP($A332,file!$A$1:$AA$4236,MATCH(filter!E$2,file!$A$1:$AA$1,0),0)," ")</f>
        <v>Small</v>
      </c>
      <c r="F332">
        <f>IFERROR(VLOOKUP($A332,file!$A$1:$AA$4236,MATCH(filter!F$2,file!$A$1:$AA$1,0),0)," ")</f>
        <v>44552</v>
      </c>
      <c r="G332">
        <f>IFERROR(VLOOKUP($A332,file!$A$1:$AA$4236,MATCH(filter!G$2,file!$A$1:$AA$1,0),0)," ")</f>
        <v>2021</v>
      </c>
      <c r="H332" t="str">
        <f>IFERROR(VLOOKUP($A332,file!$A$1:$AA$4236,MATCH(filter!H$2,file!$A$1:$AA$1,0),0)," ")</f>
        <v>Dec</v>
      </c>
      <c r="I332" t="str">
        <f>IFERROR(VLOOKUP($A332,file!$A$1:$AA$4236,MATCH(filter!I$2,file!$A$1:$AA$1,0),0)," ")</f>
        <v>QTR4</v>
      </c>
      <c r="J332">
        <f>IFERROR(VLOOKUP($A332,file!$A$1:$AA$4236,MATCH(filter!J$2,file!$A$1:$AA$1,0),0)," ")</f>
        <v>7</v>
      </c>
      <c r="K332" t="str">
        <f>IFERROR(VLOOKUP($A332,file!$A$1:$AA$4236,MATCH(filter!K$2,file!$A$1:$AA$1,0),0)," ")</f>
        <v>Lassi</v>
      </c>
      <c r="L332" t="str">
        <f>IFERROR(VLOOKUP($A332,file!$A$1:$AA$4236,MATCH(filter!L$2,file!$A$1:$AA$1,0),0)," ")</f>
        <v>Amul</v>
      </c>
      <c r="M332">
        <f>IFERROR(VLOOKUP($A332,file!$A$1:$AA$4236,MATCH(filter!M$2,file!$A$1:$AA$1,0),0)," ")</f>
        <v>724.92</v>
      </c>
      <c r="N332">
        <f>IFERROR(VLOOKUP($A332,file!$A$1:$AA$4236,MATCH(filter!N$2,file!$A$1:$AA$1,0),0)," ")</f>
        <v>62.12</v>
      </c>
      <c r="O332">
        <f>IFERROR(VLOOKUP($A332,file!$A$1:$AA$4236,MATCH(filter!O$2,file!$A$1:$AA$1,0),0)," ")</f>
        <v>45032.030399999996</v>
      </c>
      <c r="P332">
        <f>IFERROR(VLOOKUP($A332,file!$A$1:$AA$4236,MATCH(filter!P$2,file!$A$1:$AA$1,0),0)," ")</f>
        <v>12</v>
      </c>
      <c r="Q332" t="str">
        <f>IFERROR(VLOOKUP($A332,file!$A$1:$AA$4236,MATCH(filter!Q$2,file!$A$1:$AA$1,0),0)," ")</f>
        <v>Refrigerated</v>
      </c>
      <c r="R332">
        <f>IFERROR(VLOOKUP($A332,file!$A$1:$AA$4236,MATCH(filter!R$2,file!$A$1:$AA$1,0),0)," ")</f>
        <v>44531</v>
      </c>
      <c r="S332">
        <f>IFERROR(VLOOKUP($A332,file!$A$1:$AA$4236,MATCH(filter!S$2,file!$A$1:$AA$1,0),0)," ")</f>
        <v>44543</v>
      </c>
      <c r="T332">
        <f>IFERROR(VLOOKUP($A332,file!$A$1:$AA$4236,MATCH(filter!T$2,file!$A$1:$AA$1,0),0)," ")</f>
        <v>537</v>
      </c>
      <c r="U332">
        <f>IFERROR(VLOOKUP($A332,file!$A$1:$AA$4236,MATCH(filter!U$2,file!$A$1:$AA$1,0),0)," ")</f>
        <v>61.72</v>
      </c>
      <c r="V332">
        <f>IFERROR(VLOOKUP($A332,file!$A$1:$AA$4236,MATCH(filter!V$2,file!$A$1:$AA$1,0),0)," ")</f>
        <v>33143.64</v>
      </c>
      <c r="W332" t="str">
        <f>IFERROR(VLOOKUP($A332,file!$A$1:$AA$4236,MATCH(filter!W$2,file!$A$1:$AA$1,0),0)," ")</f>
        <v>Telangana</v>
      </c>
      <c r="X332" t="str">
        <f>IFERROR(VLOOKUP($A332,file!$A$1:$AA$4236,MATCH(filter!X$2,file!$A$1:$AA$1,0),0)," ")</f>
        <v>Online</v>
      </c>
      <c r="Y332">
        <f>IFERROR(VLOOKUP($A332,file!$A$1:$AA$4236,MATCH(filter!Y$2,file!$A$1:$AA$1,0),0)," ")</f>
        <v>187</v>
      </c>
      <c r="Z332">
        <f>IFERROR(VLOOKUP($A332,file!$A$1:$AA$4236,MATCH(filter!Z$2,file!$A$1:$AA$1,0),0)," ")</f>
        <v>44.91</v>
      </c>
      <c r="AA332">
        <f>IFERROR(VLOOKUP($A332,file!$A$1:$AA$4236,MATCH(filter!AA$2,file!$A$1:$AA$1,0),0)," ")</f>
        <v>94.17</v>
      </c>
    </row>
    <row r="333" spans="1:27" x14ac:dyDescent="0.25">
      <c r="A333" t="str">
        <f>dashboard!$W$2 &amp;"-" &amp;COUNTA(file!$L$2:L332)</f>
        <v>Amul-331</v>
      </c>
      <c r="B333" t="str">
        <f>IFERROR(VLOOKUP($A333,file!$A$1:$AA$4236,MATCH(filter!B$2,file!$A$1:$AA$1,0),0)," ")</f>
        <v>Jharkhand</v>
      </c>
      <c r="C333">
        <f>IFERROR(VLOOKUP($A333,file!$A$1:$AA$4236,MATCH(filter!C$2,file!$A$1:$AA$1,0),0)," ")</f>
        <v>316.18</v>
      </c>
      <c r="D333">
        <f>IFERROR(VLOOKUP($A333,file!$A$1:$AA$4236,MATCH(filter!D$2,file!$A$1:$AA$1,0),0)," ")</f>
        <v>29</v>
      </c>
      <c r="E333" t="str">
        <f>IFERROR(VLOOKUP($A333,file!$A$1:$AA$4236,MATCH(filter!E$2,file!$A$1:$AA$1,0),0)," ")</f>
        <v>Small</v>
      </c>
      <c r="F333">
        <f>IFERROR(VLOOKUP($A333,file!$A$1:$AA$4236,MATCH(filter!F$2,file!$A$1:$AA$1,0),0)," ")</f>
        <v>44858</v>
      </c>
      <c r="G333">
        <f>IFERROR(VLOOKUP($A333,file!$A$1:$AA$4236,MATCH(filter!G$2,file!$A$1:$AA$1,0),0)," ")</f>
        <v>2022</v>
      </c>
      <c r="H333" t="str">
        <f>IFERROR(VLOOKUP($A333,file!$A$1:$AA$4236,MATCH(filter!H$2,file!$A$1:$AA$1,0),0)," ")</f>
        <v>Oct</v>
      </c>
      <c r="I333" t="str">
        <f>IFERROR(VLOOKUP($A333,file!$A$1:$AA$4236,MATCH(filter!I$2,file!$A$1:$AA$1,0),0)," ")</f>
        <v>QTR3</v>
      </c>
      <c r="J333">
        <f>IFERROR(VLOOKUP($A333,file!$A$1:$AA$4236,MATCH(filter!J$2,file!$A$1:$AA$1,0),0)," ")</f>
        <v>4</v>
      </c>
      <c r="K333" t="str">
        <f>IFERROR(VLOOKUP($A333,file!$A$1:$AA$4236,MATCH(filter!K$2,file!$A$1:$AA$1,0),0)," ")</f>
        <v>Yogurt</v>
      </c>
      <c r="L333" t="str">
        <f>IFERROR(VLOOKUP($A333,file!$A$1:$AA$4236,MATCH(filter!L$2,file!$A$1:$AA$1,0),0)," ")</f>
        <v>Amul</v>
      </c>
      <c r="M333">
        <f>IFERROR(VLOOKUP($A333,file!$A$1:$AA$4236,MATCH(filter!M$2,file!$A$1:$AA$1,0),0)," ")</f>
        <v>299.19</v>
      </c>
      <c r="N333">
        <f>IFERROR(VLOOKUP($A333,file!$A$1:$AA$4236,MATCH(filter!N$2,file!$A$1:$AA$1,0),0)," ")</f>
        <v>84.77</v>
      </c>
      <c r="O333">
        <f>IFERROR(VLOOKUP($A333,file!$A$1:$AA$4236,MATCH(filter!O$2,file!$A$1:$AA$1,0),0)," ")</f>
        <v>25362.336299999999</v>
      </c>
      <c r="P333">
        <f>IFERROR(VLOOKUP($A333,file!$A$1:$AA$4236,MATCH(filter!P$2,file!$A$1:$AA$1,0),0)," ")</f>
        <v>26</v>
      </c>
      <c r="Q333" t="str">
        <f>IFERROR(VLOOKUP($A333,file!$A$1:$AA$4236,MATCH(filter!Q$2,file!$A$1:$AA$1,0),0)," ")</f>
        <v>Frozen</v>
      </c>
      <c r="R333">
        <f>IFERROR(VLOOKUP($A333,file!$A$1:$AA$4236,MATCH(filter!R$2,file!$A$1:$AA$1,0),0)," ")</f>
        <v>44837</v>
      </c>
      <c r="S333">
        <f>IFERROR(VLOOKUP($A333,file!$A$1:$AA$4236,MATCH(filter!S$2,file!$A$1:$AA$1,0),0)," ")</f>
        <v>44863</v>
      </c>
      <c r="T333">
        <f>IFERROR(VLOOKUP($A333,file!$A$1:$AA$4236,MATCH(filter!T$2,file!$A$1:$AA$1,0),0)," ")</f>
        <v>267</v>
      </c>
      <c r="U333">
        <f>IFERROR(VLOOKUP($A333,file!$A$1:$AA$4236,MATCH(filter!U$2,file!$A$1:$AA$1,0),0)," ")</f>
        <v>80.099999999999994</v>
      </c>
      <c r="V333">
        <f>IFERROR(VLOOKUP($A333,file!$A$1:$AA$4236,MATCH(filter!V$2,file!$A$1:$AA$1,0),0)," ")</f>
        <v>21386.7</v>
      </c>
      <c r="W333" t="str">
        <f>IFERROR(VLOOKUP($A333,file!$A$1:$AA$4236,MATCH(filter!W$2,file!$A$1:$AA$1,0),0)," ")</f>
        <v>Gujarat</v>
      </c>
      <c r="X333" t="str">
        <f>IFERROR(VLOOKUP($A333,file!$A$1:$AA$4236,MATCH(filter!X$2,file!$A$1:$AA$1,0),0)," ")</f>
        <v>Online</v>
      </c>
      <c r="Y333">
        <f>IFERROR(VLOOKUP($A333,file!$A$1:$AA$4236,MATCH(filter!Y$2,file!$A$1:$AA$1,0),0)," ")</f>
        <v>32</v>
      </c>
      <c r="Z333">
        <f>IFERROR(VLOOKUP($A333,file!$A$1:$AA$4236,MATCH(filter!Z$2,file!$A$1:$AA$1,0),0)," ")</f>
        <v>76.8</v>
      </c>
      <c r="AA333">
        <f>IFERROR(VLOOKUP($A333,file!$A$1:$AA$4236,MATCH(filter!AA$2,file!$A$1:$AA$1,0),0)," ")</f>
        <v>92.3</v>
      </c>
    </row>
    <row r="334" spans="1:27" x14ac:dyDescent="0.25">
      <c r="A334" t="str">
        <f>dashboard!$W$2 &amp;"-" &amp;COUNTA(file!$L$2:L333)</f>
        <v>Amul-332</v>
      </c>
      <c r="B334" t="str">
        <f>IFERROR(VLOOKUP($A334,file!$A$1:$AA$4236,MATCH(filter!B$2,file!$A$1:$AA$1,0),0)," ")</f>
        <v>Uttar Pradesh</v>
      </c>
      <c r="C334">
        <f>IFERROR(VLOOKUP($A334,file!$A$1:$AA$4236,MATCH(filter!C$2,file!$A$1:$AA$1,0),0)," ")</f>
        <v>504.58</v>
      </c>
      <c r="D334">
        <f>IFERROR(VLOOKUP($A334,file!$A$1:$AA$4236,MATCH(filter!D$2,file!$A$1:$AA$1,0),0)," ")</f>
        <v>78</v>
      </c>
      <c r="E334" t="str">
        <f>IFERROR(VLOOKUP($A334,file!$A$1:$AA$4236,MATCH(filter!E$2,file!$A$1:$AA$1,0),0)," ")</f>
        <v>Large</v>
      </c>
      <c r="F334">
        <f>IFERROR(VLOOKUP($A334,file!$A$1:$AA$4236,MATCH(filter!F$2,file!$A$1:$AA$1,0),0)," ")</f>
        <v>44888</v>
      </c>
      <c r="G334">
        <f>IFERROR(VLOOKUP($A334,file!$A$1:$AA$4236,MATCH(filter!G$2,file!$A$1:$AA$1,0),0)," ")</f>
        <v>2022</v>
      </c>
      <c r="H334" t="str">
        <f>IFERROR(VLOOKUP($A334,file!$A$1:$AA$4236,MATCH(filter!H$2,file!$A$1:$AA$1,0),0)," ")</f>
        <v>Nov</v>
      </c>
      <c r="I334" t="str">
        <f>IFERROR(VLOOKUP($A334,file!$A$1:$AA$4236,MATCH(filter!I$2,file!$A$1:$AA$1,0),0)," ")</f>
        <v>QTR4</v>
      </c>
      <c r="J334">
        <f>IFERROR(VLOOKUP($A334,file!$A$1:$AA$4236,MATCH(filter!J$2,file!$A$1:$AA$1,0),0)," ")</f>
        <v>6</v>
      </c>
      <c r="K334" t="str">
        <f>IFERROR(VLOOKUP($A334,file!$A$1:$AA$4236,MATCH(filter!K$2,file!$A$1:$AA$1,0),0)," ")</f>
        <v>Curd</v>
      </c>
      <c r="L334" t="str">
        <f>IFERROR(VLOOKUP($A334,file!$A$1:$AA$4236,MATCH(filter!L$2,file!$A$1:$AA$1,0),0)," ")</f>
        <v>Amul</v>
      </c>
      <c r="M334">
        <f>IFERROR(VLOOKUP($A334,file!$A$1:$AA$4236,MATCH(filter!M$2,file!$A$1:$AA$1,0),0)," ")</f>
        <v>534.41999999999996</v>
      </c>
      <c r="N334">
        <f>IFERROR(VLOOKUP($A334,file!$A$1:$AA$4236,MATCH(filter!N$2,file!$A$1:$AA$1,0),0)," ")</f>
        <v>82.57</v>
      </c>
      <c r="O334">
        <f>IFERROR(VLOOKUP($A334,file!$A$1:$AA$4236,MATCH(filter!O$2,file!$A$1:$AA$1,0),0)," ")</f>
        <v>44127.059399999991</v>
      </c>
      <c r="P334">
        <f>IFERROR(VLOOKUP($A334,file!$A$1:$AA$4236,MATCH(filter!P$2,file!$A$1:$AA$1,0),0)," ")</f>
        <v>7</v>
      </c>
      <c r="Q334" t="str">
        <f>IFERROR(VLOOKUP($A334,file!$A$1:$AA$4236,MATCH(filter!Q$2,file!$A$1:$AA$1,0),0)," ")</f>
        <v>Refrigerated</v>
      </c>
      <c r="R334">
        <f>IFERROR(VLOOKUP($A334,file!$A$1:$AA$4236,MATCH(filter!R$2,file!$A$1:$AA$1,0),0)," ")</f>
        <v>44845</v>
      </c>
      <c r="S334">
        <f>IFERROR(VLOOKUP($A334,file!$A$1:$AA$4236,MATCH(filter!S$2,file!$A$1:$AA$1,0),0)," ")</f>
        <v>44852</v>
      </c>
      <c r="T334">
        <f>IFERROR(VLOOKUP($A334,file!$A$1:$AA$4236,MATCH(filter!T$2,file!$A$1:$AA$1,0),0)," ")</f>
        <v>76</v>
      </c>
      <c r="U334">
        <f>IFERROR(VLOOKUP($A334,file!$A$1:$AA$4236,MATCH(filter!U$2,file!$A$1:$AA$1,0),0)," ")</f>
        <v>77.84</v>
      </c>
      <c r="V334">
        <f>IFERROR(VLOOKUP($A334,file!$A$1:$AA$4236,MATCH(filter!V$2,file!$A$1:$AA$1,0),0)," ")</f>
        <v>5915.84</v>
      </c>
      <c r="W334" t="str">
        <f>IFERROR(VLOOKUP($A334,file!$A$1:$AA$4236,MATCH(filter!W$2,file!$A$1:$AA$1,0),0)," ")</f>
        <v>Delhi</v>
      </c>
      <c r="X334" t="str">
        <f>IFERROR(VLOOKUP($A334,file!$A$1:$AA$4236,MATCH(filter!X$2,file!$A$1:$AA$1,0),0)," ")</f>
        <v>Retail</v>
      </c>
      <c r="Y334">
        <f>IFERROR(VLOOKUP($A334,file!$A$1:$AA$4236,MATCH(filter!Y$2,file!$A$1:$AA$1,0),0)," ")</f>
        <v>458</v>
      </c>
      <c r="Z334">
        <f>IFERROR(VLOOKUP($A334,file!$A$1:$AA$4236,MATCH(filter!Z$2,file!$A$1:$AA$1,0),0)," ")</f>
        <v>64.69</v>
      </c>
      <c r="AA334">
        <f>IFERROR(VLOOKUP($A334,file!$A$1:$AA$4236,MATCH(filter!AA$2,file!$A$1:$AA$1,0),0)," ")</f>
        <v>136.57</v>
      </c>
    </row>
    <row r="335" spans="1:27" x14ac:dyDescent="0.25">
      <c r="A335" t="str">
        <f>dashboard!$W$2 &amp;"-" &amp;COUNTA(file!$L$2:L334)</f>
        <v>Amul-333</v>
      </c>
      <c r="B335" t="str">
        <f>IFERROR(VLOOKUP($A335,file!$A$1:$AA$4236,MATCH(filter!B$2,file!$A$1:$AA$1,0),0)," ")</f>
        <v>Delhi</v>
      </c>
      <c r="C335">
        <f>IFERROR(VLOOKUP($A335,file!$A$1:$AA$4236,MATCH(filter!C$2,file!$A$1:$AA$1,0),0)," ")</f>
        <v>426.39</v>
      </c>
      <c r="D335">
        <f>IFERROR(VLOOKUP($A335,file!$A$1:$AA$4236,MATCH(filter!D$2,file!$A$1:$AA$1,0),0)," ")</f>
        <v>26</v>
      </c>
      <c r="E335" t="str">
        <f>IFERROR(VLOOKUP($A335,file!$A$1:$AA$4236,MATCH(filter!E$2,file!$A$1:$AA$1,0),0)," ")</f>
        <v>Large</v>
      </c>
      <c r="F335">
        <f>IFERROR(VLOOKUP($A335,file!$A$1:$AA$4236,MATCH(filter!F$2,file!$A$1:$AA$1,0),0)," ")</f>
        <v>44023</v>
      </c>
      <c r="G335">
        <f>IFERROR(VLOOKUP($A335,file!$A$1:$AA$4236,MATCH(filter!G$2,file!$A$1:$AA$1,0),0)," ")</f>
        <v>2020</v>
      </c>
      <c r="H335" t="str">
        <f>IFERROR(VLOOKUP($A335,file!$A$1:$AA$4236,MATCH(filter!H$2,file!$A$1:$AA$1,0),0)," ")</f>
        <v>Jul</v>
      </c>
      <c r="I335" t="str">
        <f>IFERROR(VLOOKUP($A335,file!$A$1:$AA$4236,MATCH(filter!I$2,file!$A$1:$AA$1,0),0)," ")</f>
        <v>QTR3</v>
      </c>
      <c r="J335">
        <f>IFERROR(VLOOKUP($A335,file!$A$1:$AA$4236,MATCH(filter!J$2,file!$A$1:$AA$1,0),0)," ")</f>
        <v>7</v>
      </c>
      <c r="K335" t="str">
        <f>IFERROR(VLOOKUP($A335,file!$A$1:$AA$4236,MATCH(filter!K$2,file!$A$1:$AA$1,0),0)," ")</f>
        <v>Lassi</v>
      </c>
      <c r="L335" t="str">
        <f>IFERROR(VLOOKUP($A335,file!$A$1:$AA$4236,MATCH(filter!L$2,file!$A$1:$AA$1,0),0)," ")</f>
        <v>Amul</v>
      </c>
      <c r="M335">
        <f>IFERROR(VLOOKUP($A335,file!$A$1:$AA$4236,MATCH(filter!M$2,file!$A$1:$AA$1,0),0)," ")</f>
        <v>473.65</v>
      </c>
      <c r="N335">
        <f>IFERROR(VLOOKUP($A335,file!$A$1:$AA$4236,MATCH(filter!N$2,file!$A$1:$AA$1,0),0)," ")</f>
        <v>80.8</v>
      </c>
      <c r="O335">
        <f>IFERROR(VLOOKUP($A335,file!$A$1:$AA$4236,MATCH(filter!O$2,file!$A$1:$AA$1,0),0)," ")</f>
        <v>38270.92</v>
      </c>
      <c r="P335">
        <f>IFERROR(VLOOKUP($A335,file!$A$1:$AA$4236,MATCH(filter!P$2,file!$A$1:$AA$1,0),0)," ")</f>
        <v>13</v>
      </c>
      <c r="Q335" t="str">
        <f>IFERROR(VLOOKUP($A335,file!$A$1:$AA$4236,MATCH(filter!Q$2,file!$A$1:$AA$1,0),0)," ")</f>
        <v>Refrigerated</v>
      </c>
      <c r="R335">
        <f>IFERROR(VLOOKUP($A335,file!$A$1:$AA$4236,MATCH(filter!R$2,file!$A$1:$AA$1,0),0)," ")</f>
        <v>43964</v>
      </c>
      <c r="S335">
        <f>IFERROR(VLOOKUP($A335,file!$A$1:$AA$4236,MATCH(filter!S$2,file!$A$1:$AA$1,0),0)," ")</f>
        <v>43977</v>
      </c>
      <c r="T335">
        <f>IFERROR(VLOOKUP($A335,file!$A$1:$AA$4236,MATCH(filter!T$2,file!$A$1:$AA$1,0),0)," ")</f>
        <v>232</v>
      </c>
      <c r="U335">
        <f>IFERROR(VLOOKUP($A335,file!$A$1:$AA$4236,MATCH(filter!U$2,file!$A$1:$AA$1,0),0)," ")</f>
        <v>76.09</v>
      </c>
      <c r="V335">
        <f>IFERROR(VLOOKUP($A335,file!$A$1:$AA$4236,MATCH(filter!V$2,file!$A$1:$AA$1,0),0)," ")</f>
        <v>17652.88</v>
      </c>
      <c r="W335" t="str">
        <f>IFERROR(VLOOKUP($A335,file!$A$1:$AA$4236,MATCH(filter!W$2,file!$A$1:$AA$1,0),0)," ")</f>
        <v>Delhi</v>
      </c>
      <c r="X335" t="str">
        <f>IFERROR(VLOOKUP($A335,file!$A$1:$AA$4236,MATCH(filter!X$2,file!$A$1:$AA$1,0),0)," ")</f>
        <v>Online</v>
      </c>
      <c r="Y335">
        <f>IFERROR(VLOOKUP($A335,file!$A$1:$AA$4236,MATCH(filter!Y$2,file!$A$1:$AA$1,0),0)," ")</f>
        <v>241</v>
      </c>
      <c r="Z335">
        <f>IFERROR(VLOOKUP($A335,file!$A$1:$AA$4236,MATCH(filter!Z$2,file!$A$1:$AA$1,0),0)," ")</f>
        <v>37.58</v>
      </c>
      <c r="AA335">
        <f>IFERROR(VLOOKUP($A335,file!$A$1:$AA$4236,MATCH(filter!AA$2,file!$A$1:$AA$1,0),0)," ")</f>
        <v>176.65</v>
      </c>
    </row>
    <row r="336" spans="1:27" x14ac:dyDescent="0.25">
      <c r="A336" t="str">
        <f>dashboard!$W$2 &amp;"-" &amp;COUNTA(file!$L$2:L335)</f>
        <v>Amul-334</v>
      </c>
      <c r="B336" t="str">
        <f>IFERROR(VLOOKUP($A336,file!$A$1:$AA$4236,MATCH(filter!B$2,file!$A$1:$AA$1,0),0)," ")</f>
        <v>Karnataka</v>
      </c>
      <c r="C336">
        <f>IFERROR(VLOOKUP($A336,file!$A$1:$AA$4236,MATCH(filter!C$2,file!$A$1:$AA$1,0),0)," ")</f>
        <v>472.22</v>
      </c>
      <c r="D336">
        <f>IFERROR(VLOOKUP($A336,file!$A$1:$AA$4236,MATCH(filter!D$2,file!$A$1:$AA$1,0),0)," ")</f>
        <v>63</v>
      </c>
      <c r="E336" t="str">
        <f>IFERROR(VLOOKUP($A336,file!$A$1:$AA$4236,MATCH(filter!E$2,file!$A$1:$AA$1,0),0)," ")</f>
        <v>Small</v>
      </c>
      <c r="F336">
        <f>IFERROR(VLOOKUP($A336,file!$A$1:$AA$4236,MATCH(filter!F$2,file!$A$1:$AA$1,0),0)," ")</f>
        <v>44735</v>
      </c>
      <c r="G336">
        <f>IFERROR(VLOOKUP($A336,file!$A$1:$AA$4236,MATCH(filter!G$2,file!$A$1:$AA$1,0),0)," ")</f>
        <v>2022</v>
      </c>
      <c r="H336" t="str">
        <f>IFERROR(VLOOKUP($A336,file!$A$1:$AA$4236,MATCH(filter!H$2,file!$A$1:$AA$1,0),0)," ")</f>
        <v>Jun</v>
      </c>
      <c r="I336" t="str">
        <f>IFERROR(VLOOKUP($A336,file!$A$1:$AA$4236,MATCH(filter!I$2,file!$A$1:$AA$1,0),0)," ")</f>
        <v>QTR2</v>
      </c>
      <c r="J336">
        <f>IFERROR(VLOOKUP($A336,file!$A$1:$AA$4236,MATCH(filter!J$2,file!$A$1:$AA$1,0),0)," ")</f>
        <v>1</v>
      </c>
      <c r="K336" t="str">
        <f>IFERROR(VLOOKUP($A336,file!$A$1:$AA$4236,MATCH(filter!K$2,file!$A$1:$AA$1,0),0)," ")</f>
        <v>Milk</v>
      </c>
      <c r="L336" t="str">
        <f>IFERROR(VLOOKUP($A336,file!$A$1:$AA$4236,MATCH(filter!L$2,file!$A$1:$AA$1,0),0)," ")</f>
        <v>Amul</v>
      </c>
      <c r="M336">
        <f>IFERROR(VLOOKUP($A336,file!$A$1:$AA$4236,MATCH(filter!M$2,file!$A$1:$AA$1,0),0)," ")</f>
        <v>564.5</v>
      </c>
      <c r="N336">
        <f>IFERROR(VLOOKUP($A336,file!$A$1:$AA$4236,MATCH(filter!N$2,file!$A$1:$AA$1,0),0)," ")</f>
        <v>42.54</v>
      </c>
      <c r="O336">
        <f>IFERROR(VLOOKUP($A336,file!$A$1:$AA$4236,MATCH(filter!O$2,file!$A$1:$AA$1,0),0)," ")</f>
        <v>24013.829999999998</v>
      </c>
      <c r="P336">
        <f>IFERROR(VLOOKUP($A336,file!$A$1:$AA$4236,MATCH(filter!P$2,file!$A$1:$AA$1,0),0)," ")</f>
        <v>1</v>
      </c>
      <c r="Q336" t="str">
        <f>IFERROR(VLOOKUP($A336,file!$A$1:$AA$4236,MATCH(filter!Q$2,file!$A$1:$AA$1,0),0)," ")</f>
        <v>Polythene Packet</v>
      </c>
      <c r="R336">
        <f>IFERROR(VLOOKUP($A336,file!$A$1:$AA$4236,MATCH(filter!R$2,file!$A$1:$AA$1,0),0)," ")</f>
        <v>44703</v>
      </c>
      <c r="S336">
        <f>IFERROR(VLOOKUP($A336,file!$A$1:$AA$4236,MATCH(filter!S$2,file!$A$1:$AA$1,0),0)," ")</f>
        <v>44704</v>
      </c>
      <c r="T336">
        <f>IFERROR(VLOOKUP($A336,file!$A$1:$AA$4236,MATCH(filter!T$2,file!$A$1:$AA$1,0),0)," ")</f>
        <v>74</v>
      </c>
      <c r="U336">
        <f>IFERROR(VLOOKUP($A336,file!$A$1:$AA$4236,MATCH(filter!U$2,file!$A$1:$AA$1,0),0)," ")</f>
        <v>44.47</v>
      </c>
      <c r="V336">
        <f>IFERROR(VLOOKUP($A336,file!$A$1:$AA$4236,MATCH(filter!V$2,file!$A$1:$AA$1,0),0)," ")</f>
        <v>3290.78</v>
      </c>
      <c r="W336" t="str">
        <f>IFERROR(VLOOKUP($A336,file!$A$1:$AA$4236,MATCH(filter!W$2,file!$A$1:$AA$1,0),0)," ")</f>
        <v>Kerala</v>
      </c>
      <c r="X336" t="str">
        <f>IFERROR(VLOOKUP($A336,file!$A$1:$AA$4236,MATCH(filter!X$2,file!$A$1:$AA$1,0),0)," ")</f>
        <v>Wholesale</v>
      </c>
      <c r="Y336">
        <f>IFERROR(VLOOKUP($A336,file!$A$1:$AA$4236,MATCH(filter!Y$2,file!$A$1:$AA$1,0),0)," ")</f>
        <v>490</v>
      </c>
      <c r="Z336">
        <f>IFERROR(VLOOKUP($A336,file!$A$1:$AA$4236,MATCH(filter!Z$2,file!$A$1:$AA$1,0),0)," ")</f>
        <v>25.4</v>
      </c>
      <c r="AA336">
        <f>IFERROR(VLOOKUP($A336,file!$A$1:$AA$4236,MATCH(filter!AA$2,file!$A$1:$AA$1,0),0)," ")</f>
        <v>109.34</v>
      </c>
    </row>
    <row r="337" spans="1:27" x14ac:dyDescent="0.25">
      <c r="A337" t="str">
        <f>dashboard!$W$2 &amp;"-" &amp;COUNTA(file!$L$2:L336)</f>
        <v>Amul-335</v>
      </c>
      <c r="B337" t="str">
        <f>IFERROR(VLOOKUP($A337,file!$A$1:$AA$4236,MATCH(filter!B$2,file!$A$1:$AA$1,0),0)," ")</f>
        <v>West Bengal</v>
      </c>
      <c r="C337">
        <f>IFERROR(VLOOKUP($A337,file!$A$1:$AA$4236,MATCH(filter!C$2,file!$A$1:$AA$1,0),0)," ")</f>
        <v>873.82</v>
      </c>
      <c r="D337">
        <f>IFERROR(VLOOKUP($A337,file!$A$1:$AA$4236,MATCH(filter!D$2,file!$A$1:$AA$1,0),0)," ")</f>
        <v>59</v>
      </c>
      <c r="E337" t="str">
        <f>IFERROR(VLOOKUP($A337,file!$A$1:$AA$4236,MATCH(filter!E$2,file!$A$1:$AA$1,0),0)," ")</f>
        <v>Large</v>
      </c>
      <c r="F337">
        <f>IFERROR(VLOOKUP($A337,file!$A$1:$AA$4236,MATCH(filter!F$2,file!$A$1:$AA$1,0),0)," ")</f>
        <v>44419</v>
      </c>
      <c r="G337">
        <f>IFERROR(VLOOKUP($A337,file!$A$1:$AA$4236,MATCH(filter!G$2,file!$A$1:$AA$1,0),0)," ")</f>
        <v>2021</v>
      </c>
      <c r="H337" t="str">
        <f>IFERROR(VLOOKUP($A337,file!$A$1:$AA$4236,MATCH(filter!H$2,file!$A$1:$AA$1,0),0)," ")</f>
        <v>Aug</v>
      </c>
      <c r="I337" t="str">
        <f>IFERROR(VLOOKUP($A337,file!$A$1:$AA$4236,MATCH(filter!I$2,file!$A$1:$AA$1,0),0)," ")</f>
        <v>QTR3</v>
      </c>
      <c r="J337">
        <f>IFERROR(VLOOKUP($A337,file!$A$1:$AA$4236,MATCH(filter!J$2,file!$A$1:$AA$1,0),0)," ")</f>
        <v>3</v>
      </c>
      <c r="K337" t="str">
        <f>IFERROR(VLOOKUP($A337,file!$A$1:$AA$4236,MATCH(filter!K$2,file!$A$1:$AA$1,0),0)," ")</f>
        <v>Cheese</v>
      </c>
      <c r="L337" t="str">
        <f>IFERROR(VLOOKUP($A337,file!$A$1:$AA$4236,MATCH(filter!L$2,file!$A$1:$AA$1,0),0)," ")</f>
        <v>Amul</v>
      </c>
      <c r="M337">
        <f>IFERROR(VLOOKUP($A337,file!$A$1:$AA$4236,MATCH(filter!M$2,file!$A$1:$AA$1,0),0)," ")</f>
        <v>967.15</v>
      </c>
      <c r="N337">
        <f>IFERROR(VLOOKUP($A337,file!$A$1:$AA$4236,MATCH(filter!N$2,file!$A$1:$AA$1,0),0)," ")</f>
        <v>22.73</v>
      </c>
      <c r="O337">
        <f>IFERROR(VLOOKUP($A337,file!$A$1:$AA$4236,MATCH(filter!O$2,file!$A$1:$AA$1,0),0)," ")</f>
        <v>21983.319500000001</v>
      </c>
      <c r="P337">
        <f>IFERROR(VLOOKUP($A337,file!$A$1:$AA$4236,MATCH(filter!P$2,file!$A$1:$AA$1,0),0)," ")</f>
        <v>32</v>
      </c>
      <c r="Q337" t="str">
        <f>IFERROR(VLOOKUP($A337,file!$A$1:$AA$4236,MATCH(filter!Q$2,file!$A$1:$AA$1,0),0)," ")</f>
        <v>Frozen</v>
      </c>
      <c r="R337">
        <f>IFERROR(VLOOKUP($A337,file!$A$1:$AA$4236,MATCH(filter!R$2,file!$A$1:$AA$1,0),0)," ")</f>
        <v>44375</v>
      </c>
      <c r="S337">
        <f>IFERROR(VLOOKUP($A337,file!$A$1:$AA$4236,MATCH(filter!S$2,file!$A$1:$AA$1,0),0)," ")</f>
        <v>44407</v>
      </c>
      <c r="T337">
        <f>IFERROR(VLOOKUP($A337,file!$A$1:$AA$4236,MATCH(filter!T$2,file!$A$1:$AA$1,0),0)," ")</f>
        <v>265</v>
      </c>
      <c r="U337">
        <f>IFERROR(VLOOKUP($A337,file!$A$1:$AA$4236,MATCH(filter!U$2,file!$A$1:$AA$1,0),0)," ")</f>
        <v>18.38</v>
      </c>
      <c r="V337">
        <f>IFERROR(VLOOKUP($A337,file!$A$1:$AA$4236,MATCH(filter!V$2,file!$A$1:$AA$1,0),0)," ")</f>
        <v>4870.7</v>
      </c>
      <c r="W337" t="str">
        <f>IFERROR(VLOOKUP($A337,file!$A$1:$AA$4236,MATCH(filter!W$2,file!$A$1:$AA$1,0),0)," ")</f>
        <v>Kerala</v>
      </c>
      <c r="X337" t="str">
        <f>IFERROR(VLOOKUP($A337,file!$A$1:$AA$4236,MATCH(filter!X$2,file!$A$1:$AA$1,0),0)," ")</f>
        <v>Retail</v>
      </c>
      <c r="Y337">
        <f>IFERROR(VLOOKUP($A337,file!$A$1:$AA$4236,MATCH(filter!Y$2,file!$A$1:$AA$1,0),0)," ")</f>
        <v>702</v>
      </c>
      <c r="Z337">
        <f>IFERROR(VLOOKUP($A337,file!$A$1:$AA$4236,MATCH(filter!Z$2,file!$A$1:$AA$1,0),0)," ")</f>
        <v>49.52</v>
      </c>
      <c r="AA337">
        <f>IFERROR(VLOOKUP($A337,file!$A$1:$AA$4236,MATCH(filter!AA$2,file!$A$1:$AA$1,0),0)," ")</f>
        <v>32.72</v>
      </c>
    </row>
    <row r="338" spans="1:27" x14ac:dyDescent="0.25">
      <c r="A338" t="str">
        <f>dashboard!$W$2 &amp;"-" &amp;COUNTA(file!$L$2:L337)</f>
        <v>Amul-336</v>
      </c>
      <c r="B338" t="str">
        <f>IFERROR(VLOOKUP($A338,file!$A$1:$AA$4236,MATCH(filter!B$2,file!$A$1:$AA$1,0),0)," ")</f>
        <v>Jharkhand</v>
      </c>
      <c r="C338">
        <f>IFERROR(VLOOKUP($A338,file!$A$1:$AA$4236,MATCH(filter!C$2,file!$A$1:$AA$1,0),0)," ")</f>
        <v>214.39</v>
      </c>
      <c r="D338">
        <f>IFERROR(VLOOKUP($A338,file!$A$1:$AA$4236,MATCH(filter!D$2,file!$A$1:$AA$1,0),0)," ")</f>
        <v>75</v>
      </c>
      <c r="E338" t="str">
        <f>IFERROR(VLOOKUP($A338,file!$A$1:$AA$4236,MATCH(filter!E$2,file!$A$1:$AA$1,0),0)," ")</f>
        <v>Large</v>
      </c>
      <c r="F338">
        <f>IFERROR(VLOOKUP($A338,file!$A$1:$AA$4236,MATCH(filter!F$2,file!$A$1:$AA$1,0),0)," ")</f>
        <v>43735</v>
      </c>
      <c r="G338">
        <f>IFERROR(VLOOKUP($A338,file!$A$1:$AA$4236,MATCH(filter!G$2,file!$A$1:$AA$1,0),0)," ")</f>
        <v>2019</v>
      </c>
      <c r="H338" t="str">
        <f>IFERROR(VLOOKUP($A338,file!$A$1:$AA$4236,MATCH(filter!H$2,file!$A$1:$AA$1,0),0)," ")</f>
        <v>Sep</v>
      </c>
      <c r="I338" t="str">
        <f>IFERROR(VLOOKUP($A338,file!$A$1:$AA$4236,MATCH(filter!I$2,file!$A$1:$AA$1,0),0)," ")</f>
        <v>QTR3</v>
      </c>
      <c r="J338">
        <f>IFERROR(VLOOKUP($A338,file!$A$1:$AA$4236,MATCH(filter!J$2,file!$A$1:$AA$1,0),0)," ")</f>
        <v>1</v>
      </c>
      <c r="K338" t="str">
        <f>IFERROR(VLOOKUP($A338,file!$A$1:$AA$4236,MATCH(filter!K$2,file!$A$1:$AA$1,0),0)," ")</f>
        <v>Milk</v>
      </c>
      <c r="L338" t="str">
        <f>IFERROR(VLOOKUP($A338,file!$A$1:$AA$4236,MATCH(filter!L$2,file!$A$1:$AA$1,0),0)," ")</f>
        <v>Amul</v>
      </c>
      <c r="M338">
        <f>IFERROR(VLOOKUP($A338,file!$A$1:$AA$4236,MATCH(filter!M$2,file!$A$1:$AA$1,0),0)," ")</f>
        <v>577.13</v>
      </c>
      <c r="N338">
        <f>IFERROR(VLOOKUP($A338,file!$A$1:$AA$4236,MATCH(filter!N$2,file!$A$1:$AA$1,0),0)," ")</f>
        <v>88.49</v>
      </c>
      <c r="O338">
        <f>IFERROR(VLOOKUP($A338,file!$A$1:$AA$4236,MATCH(filter!O$2,file!$A$1:$AA$1,0),0)," ")</f>
        <v>51070.233699999997</v>
      </c>
      <c r="P338">
        <f>IFERROR(VLOOKUP($A338,file!$A$1:$AA$4236,MATCH(filter!P$2,file!$A$1:$AA$1,0),0)," ")</f>
        <v>1</v>
      </c>
      <c r="Q338" t="str">
        <f>IFERROR(VLOOKUP($A338,file!$A$1:$AA$4236,MATCH(filter!Q$2,file!$A$1:$AA$1,0),0)," ")</f>
        <v>Polythene Packet</v>
      </c>
      <c r="R338">
        <f>IFERROR(VLOOKUP($A338,file!$A$1:$AA$4236,MATCH(filter!R$2,file!$A$1:$AA$1,0),0)," ")</f>
        <v>43707</v>
      </c>
      <c r="S338">
        <f>IFERROR(VLOOKUP($A338,file!$A$1:$AA$4236,MATCH(filter!S$2,file!$A$1:$AA$1,0),0)," ")</f>
        <v>43708</v>
      </c>
      <c r="T338">
        <f>IFERROR(VLOOKUP($A338,file!$A$1:$AA$4236,MATCH(filter!T$2,file!$A$1:$AA$1,0),0)," ")</f>
        <v>540</v>
      </c>
      <c r="U338">
        <f>IFERROR(VLOOKUP($A338,file!$A$1:$AA$4236,MATCH(filter!U$2,file!$A$1:$AA$1,0),0)," ")</f>
        <v>89.36</v>
      </c>
      <c r="V338">
        <f>IFERROR(VLOOKUP($A338,file!$A$1:$AA$4236,MATCH(filter!V$2,file!$A$1:$AA$1,0),0)," ")</f>
        <v>48254.400000000001</v>
      </c>
      <c r="W338" t="str">
        <f>IFERROR(VLOOKUP($A338,file!$A$1:$AA$4236,MATCH(filter!W$2,file!$A$1:$AA$1,0),0)," ")</f>
        <v>Rajasthan</v>
      </c>
      <c r="X338" t="str">
        <f>IFERROR(VLOOKUP($A338,file!$A$1:$AA$4236,MATCH(filter!X$2,file!$A$1:$AA$1,0),0)," ")</f>
        <v>Online</v>
      </c>
      <c r="Y338">
        <f>IFERROR(VLOOKUP($A338,file!$A$1:$AA$4236,MATCH(filter!Y$2,file!$A$1:$AA$1,0),0)," ")</f>
        <v>37</v>
      </c>
      <c r="Z338">
        <f>IFERROR(VLOOKUP($A338,file!$A$1:$AA$4236,MATCH(filter!Z$2,file!$A$1:$AA$1,0),0)," ")</f>
        <v>48.59</v>
      </c>
      <c r="AA338">
        <f>IFERROR(VLOOKUP($A338,file!$A$1:$AA$4236,MATCH(filter!AA$2,file!$A$1:$AA$1,0),0)," ")</f>
        <v>94.02</v>
      </c>
    </row>
    <row r="339" spans="1:27" x14ac:dyDescent="0.25">
      <c r="A339" t="str">
        <f>dashboard!$W$2 &amp;"-" &amp;COUNTA(file!$L$2:L338)</f>
        <v>Amul-337</v>
      </c>
      <c r="B339" t="str">
        <f>IFERROR(VLOOKUP($A339,file!$A$1:$AA$4236,MATCH(filter!B$2,file!$A$1:$AA$1,0),0)," ")</f>
        <v>Chandigarh</v>
      </c>
      <c r="C339">
        <f>IFERROR(VLOOKUP($A339,file!$A$1:$AA$4236,MATCH(filter!C$2,file!$A$1:$AA$1,0),0)," ")</f>
        <v>991.86</v>
      </c>
      <c r="D339">
        <f>IFERROR(VLOOKUP($A339,file!$A$1:$AA$4236,MATCH(filter!D$2,file!$A$1:$AA$1,0),0)," ")</f>
        <v>27</v>
      </c>
      <c r="E339" t="str">
        <f>IFERROR(VLOOKUP($A339,file!$A$1:$AA$4236,MATCH(filter!E$2,file!$A$1:$AA$1,0),0)," ")</f>
        <v>Large</v>
      </c>
      <c r="F339">
        <f>IFERROR(VLOOKUP($A339,file!$A$1:$AA$4236,MATCH(filter!F$2,file!$A$1:$AA$1,0),0)," ")</f>
        <v>44845</v>
      </c>
      <c r="G339">
        <f>IFERROR(VLOOKUP($A339,file!$A$1:$AA$4236,MATCH(filter!G$2,file!$A$1:$AA$1,0),0)," ")</f>
        <v>2022</v>
      </c>
      <c r="H339" t="str">
        <f>IFERROR(VLOOKUP($A339,file!$A$1:$AA$4236,MATCH(filter!H$2,file!$A$1:$AA$1,0),0)," ")</f>
        <v>Oct</v>
      </c>
      <c r="I339" t="str">
        <f>IFERROR(VLOOKUP($A339,file!$A$1:$AA$4236,MATCH(filter!I$2,file!$A$1:$AA$1,0),0)," ")</f>
        <v>QTR3</v>
      </c>
      <c r="J339">
        <f>IFERROR(VLOOKUP($A339,file!$A$1:$AA$4236,MATCH(filter!J$2,file!$A$1:$AA$1,0),0)," ")</f>
        <v>9</v>
      </c>
      <c r="K339" t="str">
        <f>IFERROR(VLOOKUP($A339,file!$A$1:$AA$4236,MATCH(filter!K$2,file!$A$1:$AA$1,0),0)," ")</f>
        <v>Paneer</v>
      </c>
      <c r="L339" t="str">
        <f>IFERROR(VLOOKUP($A339,file!$A$1:$AA$4236,MATCH(filter!L$2,file!$A$1:$AA$1,0),0)," ")</f>
        <v>Amul</v>
      </c>
      <c r="M339">
        <f>IFERROR(VLOOKUP($A339,file!$A$1:$AA$4236,MATCH(filter!M$2,file!$A$1:$AA$1,0),0)," ")</f>
        <v>184.64</v>
      </c>
      <c r="N339">
        <f>IFERROR(VLOOKUP($A339,file!$A$1:$AA$4236,MATCH(filter!N$2,file!$A$1:$AA$1,0),0)," ")</f>
        <v>83.67</v>
      </c>
      <c r="O339">
        <f>IFERROR(VLOOKUP($A339,file!$A$1:$AA$4236,MATCH(filter!O$2,file!$A$1:$AA$1,0),0)," ")</f>
        <v>15448.828799999999</v>
      </c>
      <c r="P339">
        <f>IFERROR(VLOOKUP($A339,file!$A$1:$AA$4236,MATCH(filter!P$2,file!$A$1:$AA$1,0),0)," ")</f>
        <v>10</v>
      </c>
      <c r="Q339" t="str">
        <f>IFERROR(VLOOKUP($A339,file!$A$1:$AA$4236,MATCH(filter!Q$2,file!$A$1:$AA$1,0),0)," ")</f>
        <v>Refrigerated</v>
      </c>
      <c r="R339">
        <f>IFERROR(VLOOKUP($A339,file!$A$1:$AA$4236,MATCH(filter!R$2,file!$A$1:$AA$1,0),0)," ")</f>
        <v>44834</v>
      </c>
      <c r="S339">
        <f>IFERROR(VLOOKUP($A339,file!$A$1:$AA$4236,MATCH(filter!S$2,file!$A$1:$AA$1,0),0)," ")</f>
        <v>44844</v>
      </c>
      <c r="T339">
        <f>IFERROR(VLOOKUP($A339,file!$A$1:$AA$4236,MATCH(filter!T$2,file!$A$1:$AA$1,0),0)," ")</f>
        <v>77</v>
      </c>
      <c r="U339">
        <f>IFERROR(VLOOKUP($A339,file!$A$1:$AA$4236,MATCH(filter!U$2,file!$A$1:$AA$1,0),0)," ")</f>
        <v>84.81</v>
      </c>
      <c r="V339">
        <f>IFERROR(VLOOKUP($A339,file!$A$1:$AA$4236,MATCH(filter!V$2,file!$A$1:$AA$1,0),0)," ")</f>
        <v>6530.37</v>
      </c>
      <c r="W339" t="str">
        <f>IFERROR(VLOOKUP($A339,file!$A$1:$AA$4236,MATCH(filter!W$2,file!$A$1:$AA$1,0),0)," ")</f>
        <v>Kerala</v>
      </c>
      <c r="X339" t="str">
        <f>IFERROR(VLOOKUP($A339,file!$A$1:$AA$4236,MATCH(filter!X$2,file!$A$1:$AA$1,0),0)," ")</f>
        <v>Online</v>
      </c>
      <c r="Y339">
        <f>IFERROR(VLOOKUP($A339,file!$A$1:$AA$4236,MATCH(filter!Y$2,file!$A$1:$AA$1,0),0)," ")</f>
        <v>107</v>
      </c>
      <c r="Z339">
        <f>IFERROR(VLOOKUP($A339,file!$A$1:$AA$4236,MATCH(filter!Z$2,file!$A$1:$AA$1,0),0)," ")</f>
        <v>58.9</v>
      </c>
      <c r="AA339">
        <f>IFERROR(VLOOKUP($A339,file!$A$1:$AA$4236,MATCH(filter!AA$2,file!$A$1:$AA$1,0),0)," ")</f>
        <v>100.16</v>
      </c>
    </row>
    <row r="340" spans="1:27" x14ac:dyDescent="0.25">
      <c r="A340" t="str">
        <f>dashboard!$W$2 &amp;"-" &amp;COUNTA(file!$L$2:L339)</f>
        <v>Amul-338</v>
      </c>
      <c r="B340" t="str">
        <f>IFERROR(VLOOKUP($A340,file!$A$1:$AA$4236,MATCH(filter!B$2,file!$A$1:$AA$1,0),0)," ")</f>
        <v>Gujarat</v>
      </c>
      <c r="C340">
        <f>IFERROR(VLOOKUP($A340,file!$A$1:$AA$4236,MATCH(filter!C$2,file!$A$1:$AA$1,0),0)," ")</f>
        <v>619.6</v>
      </c>
      <c r="D340">
        <f>IFERROR(VLOOKUP($A340,file!$A$1:$AA$4236,MATCH(filter!D$2,file!$A$1:$AA$1,0),0)," ")</f>
        <v>89</v>
      </c>
      <c r="E340" t="str">
        <f>IFERROR(VLOOKUP($A340,file!$A$1:$AA$4236,MATCH(filter!E$2,file!$A$1:$AA$1,0),0)," ")</f>
        <v>Medium</v>
      </c>
      <c r="F340">
        <f>IFERROR(VLOOKUP($A340,file!$A$1:$AA$4236,MATCH(filter!F$2,file!$A$1:$AA$1,0),0)," ")</f>
        <v>43540</v>
      </c>
      <c r="G340">
        <f>IFERROR(VLOOKUP($A340,file!$A$1:$AA$4236,MATCH(filter!G$2,file!$A$1:$AA$1,0),0)," ")</f>
        <v>2019</v>
      </c>
      <c r="H340" t="str">
        <f>IFERROR(VLOOKUP($A340,file!$A$1:$AA$4236,MATCH(filter!H$2,file!$A$1:$AA$1,0),0)," ")</f>
        <v>Mar</v>
      </c>
      <c r="I340" t="str">
        <f>IFERROR(VLOOKUP($A340,file!$A$1:$AA$4236,MATCH(filter!I$2,file!$A$1:$AA$1,0),0)," ")</f>
        <v>QTR1</v>
      </c>
      <c r="J340">
        <f>IFERROR(VLOOKUP($A340,file!$A$1:$AA$4236,MATCH(filter!J$2,file!$A$1:$AA$1,0),0)," ")</f>
        <v>3</v>
      </c>
      <c r="K340" t="str">
        <f>IFERROR(VLOOKUP($A340,file!$A$1:$AA$4236,MATCH(filter!K$2,file!$A$1:$AA$1,0),0)," ")</f>
        <v>Cheese</v>
      </c>
      <c r="L340" t="str">
        <f>IFERROR(VLOOKUP($A340,file!$A$1:$AA$4236,MATCH(filter!L$2,file!$A$1:$AA$1,0),0)," ")</f>
        <v>Amul</v>
      </c>
      <c r="M340">
        <f>IFERROR(VLOOKUP($A340,file!$A$1:$AA$4236,MATCH(filter!M$2,file!$A$1:$AA$1,0),0)," ")</f>
        <v>956.89</v>
      </c>
      <c r="N340">
        <f>IFERROR(VLOOKUP($A340,file!$A$1:$AA$4236,MATCH(filter!N$2,file!$A$1:$AA$1,0),0)," ")</f>
        <v>54.59</v>
      </c>
      <c r="O340">
        <f>IFERROR(VLOOKUP($A340,file!$A$1:$AA$4236,MATCH(filter!O$2,file!$A$1:$AA$1,0),0)," ")</f>
        <v>52236.625100000005</v>
      </c>
      <c r="P340">
        <f>IFERROR(VLOOKUP($A340,file!$A$1:$AA$4236,MATCH(filter!P$2,file!$A$1:$AA$1,0),0)," ")</f>
        <v>51</v>
      </c>
      <c r="Q340" t="str">
        <f>IFERROR(VLOOKUP($A340,file!$A$1:$AA$4236,MATCH(filter!Q$2,file!$A$1:$AA$1,0),0)," ")</f>
        <v>Refrigerated</v>
      </c>
      <c r="R340">
        <f>IFERROR(VLOOKUP($A340,file!$A$1:$AA$4236,MATCH(filter!R$2,file!$A$1:$AA$1,0),0)," ")</f>
        <v>43517</v>
      </c>
      <c r="S340">
        <f>IFERROR(VLOOKUP($A340,file!$A$1:$AA$4236,MATCH(filter!S$2,file!$A$1:$AA$1,0),0)," ")</f>
        <v>43568</v>
      </c>
      <c r="T340">
        <f>IFERROR(VLOOKUP($A340,file!$A$1:$AA$4236,MATCH(filter!T$2,file!$A$1:$AA$1,0),0)," ")</f>
        <v>107</v>
      </c>
      <c r="U340">
        <f>IFERROR(VLOOKUP($A340,file!$A$1:$AA$4236,MATCH(filter!U$2,file!$A$1:$AA$1,0),0)," ")</f>
        <v>51.93</v>
      </c>
      <c r="V340">
        <f>IFERROR(VLOOKUP($A340,file!$A$1:$AA$4236,MATCH(filter!V$2,file!$A$1:$AA$1,0),0)," ")</f>
        <v>5556.51</v>
      </c>
      <c r="W340" t="str">
        <f>IFERROR(VLOOKUP($A340,file!$A$1:$AA$4236,MATCH(filter!W$2,file!$A$1:$AA$1,0),0)," ")</f>
        <v>Bihar</v>
      </c>
      <c r="X340" t="str">
        <f>IFERROR(VLOOKUP($A340,file!$A$1:$AA$4236,MATCH(filter!X$2,file!$A$1:$AA$1,0),0)," ")</f>
        <v>Retail</v>
      </c>
      <c r="Y340">
        <f>IFERROR(VLOOKUP($A340,file!$A$1:$AA$4236,MATCH(filter!Y$2,file!$A$1:$AA$1,0),0)," ")</f>
        <v>849</v>
      </c>
      <c r="Z340">
        <f>IFERROR(VLOOKUP($A340,file!$A$1:$AA$4236,MATCH(filter!Z$2,file!$A$1:$AA$1,0),0)," ")</f>
        <v>35.86</v>
      </c>
      <c r="AA340">
        <f>IFERROR(VLOOKUP($A340,file!$A$1:$AA$4236,MATCH(filter!AA$2,file!$A$1:$AA$1,0),0)," ")</f>
        <v>79.69</v>
      </c>
    </row>
    <row r="341" spans="1:27" x14ac:dyDescent="0.25">
      <c r="A341" t="str">
        <f>dashboard!$W$2 &amp;"-" &amp;COUNTA(file!$L$2:L340)</f>
        <v>Amul-339</v>
      </c>
      <c r="B341" t="str">
        <f>IFERROR(VLOOKUP($A341,file!$A$1:$AA$4236,MATCH(filter!B$2,file!$A$1:$AA$1,0),0)," ")</f>
        <v>Karnataka</v>
      </c>
      <c r="C341">
        <f>IFERROR(VLOOKUP($A341,file!$A$1:$AA$4236,MATCH(filter!C$2,file!$A$1:$AA$1,0),0)," ")</f>
        <v>345.33</v>
      </c>
      <c r="D341">
        <f>IFERROR(VLOOKUP($A341,file!$A$1:$AA$4236,MATCH(filter!D$2,file!$A$1:$AA$1,0),0)," ")</f>
        <v>64</v>
      </c>
      <c r="E341" t="str">
        <f>IFERROR(VLOOKUP($A341,file!$A$1:$AA$4236,MATCH(filter!E$2,file!$A$1:$AA$1,0),0)," ")</f>
        <v>Large</v>
      </c>
      <c r="F341">
        <f>IFERROR(VLOOKUP($A341,file!$A$1:$AA$4236,MATCH(filter!F$2,file!$A$1:$AA$1,0),0)," ")</f>
        <v>43820</v>
      </c>
      <c r="G341">
        <f>IFERROR(VLOOKUP($A341,file!$A$1:$AA$4236,MATCH(filter!G$2,file!$A$1:$AA$1,0),0)," ")</f>
        <v>2019</v>
      </c>
      <c r="H341" t="str">
        <f>IFERROR(VLOOKUP($A341,file!$A$1:$AA$4236,MATCH(filter!H$2,file!$A$1:$AA$1,0),0)," ")</f>
        <v>Dec</v>
      </c>
      <c r="I341" t="str">
        <f>IFERROR(VLOOKUP($A341,file!$A$1:$AA$4236,MATCH(filter!I$2,file!$A$1:$AA$1,0),0)," ")</f>
        <v>QTR4</v>
      </c>
      <c r="J341">
        <f>IFERROR(VLOOKUP($A341,file!$A$1:$AA$4236,MATCH(filter!J$2,file!$A$1:$AA$1,0),0)," ")</f>
        <v>9</v>
      </c>
      <c r="K341" t="str">
        <f>IFERROR(VLOOKUP($A341,file!$A$1:$AA$4236,MATCH(filter!K$2,file!$A$1:$AA$1,0),0)," ")</f>
        <v>Paneer</v>
      </c>
      <c r="L341" t="str">
        <f>IFERROR(VLOOKUP($A341,file!$A$1:$AA$4236,MATCH(filter!L$2,file!$A$1:$AA$1,0),0)," ")</f>
        <v>Amul</v>
      </c>
      <c r="M341">
        <f>IFERROR(VLOOKUP($A341,file!$A$1:$AA$4236,MATCH(filter!M$2,file!$A$1:$AA$1,0),0)," ")</f>
        <v>411.32</v>
      </c>
      <c r="N341">
        <f>IFERROR(VLOOKUP($A341,file!$A$1:$AA$4236,MATCH(filter!N$2,file!$A$1:$AA$1,0),0)," ")</f>
        <v>22.54</v>
      </c>
      <c r="O341">
        <f>IFERROR(VLOOKUP($A341,file!$A$1:$AA$4236,MATCH(filter!O$2,file!$A$1:$AA$1,0),0)," ")</f>
        <v>9271.1527999999998</v>
      </c>
      <c r="P341">
        <f>IFERROR(VLOOKUP($A341,file!$A$1:$AA$4236,MATCH(filter!P$2,file!$A$1:$AA$1,0),0)," ")</f>
        <v>7</v>
      </c>
      <c r="Q341" t="str">
        <f>IFERROR(VLOOKUP($A341,file!$A$1:$AA$4236,MATCH(filter!Q$2,file!$A$1:$AA$1,0),0)," ")</f>
        <v>Refrigerated</v>
      </c>
      <c r="R341">
        <f>IFERROR(VLOOKUP($A341,file!$A$1:$AA$4236,MATCH(filter!R$2,file!$A$1:$AA$1,0),0)," ")</f>
        <v>43802</v>
      </c>
      <c r="S341">
        <f>IFERROR(VLOOKUP($A341,file!$A$1:$AA$4236,MATCH(filter!S$2,file!$A$1:$AA$1,0),0)," ")</f>
        <v>43809</v>
      </c>
      <c r="T341">
        <f>IFERROR(VLOOKUP($A341,file!$A$1:$AA$4236,MATCH(filter!T$2,file!$A$1:$AA$1,0),0)," ")</f>
        <v>211</v>
      </c>
      <c r="U341">
        <f>IFERROR(VLOOKUP($A341,file!$A$1:$AA$4236,MATCH(filter!U$2,file!$A$1:$AA$1,0),0)," ")</f>
        <v>25.02</v>
      </c>
      <c r="V341">
        <f>IFERROR(VLOOKUP($A341,file!$A$1:$AA$4236,MATCH(filter!V$2,file!$A$1:$AA$1,0),0)," ")</f>
        <v>5279.22</v>
      </c>
      <c r="W341" t="str">
        <f>IFERROR(VLOOKUP($A341,file!$A$1:$AA$4236,MATCH(filter!W$2,file!$A$1:$AA$1,0),0)," ")</f>
        <v>Maharashtra</v>
      </c>
      <c r="X341" t="str">
        <f>IFERROR(VLOOKUP($A341,file!$A$1:$AA$4236,MATCH(filter!X$2,file!$A$1:$AA$1,0),0)," ")</f>
        <v>Wholesale</v>
      </c>
      <c r="Y341">
        <f>IFERROR(VLOOKUP($A341,file!$A$1:$AA$4236,MATCH(filter!Y$2,file!$A$1:$AA$1,0),0)," ")</f>
        <v>200</v>
      </c>
      <c r="Z341">
        <f>IFERROR(VLOOKUP($A341,file!$A$1:$AA$4236,MATCH(filter!Z$2,file!$A$1:$AA$1,0),0)," ")</f>
        <v>46.82</v>
      </c>
      <c r="AA341">
        <f>IFERROR(VLOOKUP($A341,file!$A$1:$AA$4236,MATCH(filter!AA$2,file!$A$1:$AA$1,0),0)," ")</f>
        <v>198.07</v>
      </c>
    </row>
    <row r="342" spans="1:27" x14ac:dyDescent="0.25">
      <c r="A342" t="str">
        <f>dashboard!$W$2 &amp;"-" &amp;COUNTA(file!$L$2:L341)</f>
        <v>Amul-340</v>
      </c>
      <c r="B342" t="str">
        <f>IFERROR(VLOOKUP($A342,file!$A$1:$AA$4236,MATCH(filter!B$2,file!$A$1:$AA$1,0),0)," ")</f>
        <v>Bihar</v>
      </c>
      <c r="C342">
        <f>IFERROR(VLOOKUP($A342,file!$A$1:$AA$4236,MATCH(filter!C$2,file!$A$1:$AA$1,0),0)," ")</f>
        <v>128.26</v>
      </c>
      <c r="D342">
        <f>IFERROR(VLOOKUP($A342,file!$A$1:$AA$4236,MATCH(filter!D$2,file!$A$1:$AA$1,0),0)," ")</f>
        <v>82</v>
      </c>
      <c r="E342" t="str">
        <f>IFERROR(VLOOKUP($A342,file!$A$1:$AA$4236,MATCH(filter!E$2,file!$A$1:$AA$1,0),0)," ")</f>
        <v>Medium</v>
      </c>
      <c r="F342">
        <f>IFERROR(VLOOKUP($A342,file!$A$1:$AA$4236,MATCH(filter!F$2,file!$A$1:$AA$1,0),0)," ")</f>
        <v>44490</v>
      </c>
      <c r="G342">
        <f>IFERROR(VLOOKUP($A342,file!$A$1:$AA$4236,MATCH(filter!G$2,file!$A$1:$AA$1,0),0)," ")</f>
        <v>2021</v>
      </c>
      <c r="H342" t="str">
        <f>IFERROR(VLOOKUP($A342,file!$A$1:$AA$4236,MATCH(filter!H$2,file!$A$1:$AA$1,0),0)," ")</f>
        <v>Oct</v>
      </c>
      <c r="I342" t="str">
        <f>IFERROR(VLOOKUP($A342,file!$A$1:$AA$4236,MATCH(filter!I$2,file!$A$1:$AA$1,0),0)," ")</f>
        <v>QTR3</v>
      </c>
      <c r="J342">
        <f>IFERROR(VLOOKUP($A342,file!$A$1:$AA$4236,MATCH(filter!J$2,file!$A$1:$AA$1,0),0)," ")</f>
        <v>2</v>
      </c>
      <c r="K342" t="str">
        <f>IFERROR(VLOOKUP($A342,file!$A$1:$AA$4236,MATCH(filter!K$2,file!$A$1:$AA$1,0),0)," ")</f>
        <v>Butter</v>
      </c>
      <c r="L342" t="str">
        <f>IFERROR(VLOOKUP($A342,file!$A$1:$AA$4236,MATCH(filter!L$2,file!$A$1:$AA$1,0),0)," ")</f>
        <v>Amul</v>
      </c>
      <c r="M342">
        <f>IFERROR(VLOOKUP($A342,file!$A$1:$AA$4236,MATCH(filter!M$2,file!$A$1:$AA$1,0),0)," ")</f>
        <v>635</v>
      </c>
      <c r="N342">
        <f>IFERROR(VLOOKUP($A342,file!$A$1:$AA$4236,MATCH(filter!N$2,file!$A$1:$AA$1,0),0)," ")</f>
        <v>66.489999999999995</v>
      </c>
      <c r="O342">
        <f>IFERROR(VLOOKUP($A342,file!$A$1:$AA$4236,MATCH(filter!O$2,file!$A$1:$AA$1,0),0)," ")</f>
        <v>42221.149999999994</v>
      </c>
      <c r="P342">
        <f>IFERROR(VLOOKUP($A342,file!$A$1:$AA$4236,MATCH(filter!P$2,file!$A$1:$AA$1,0),0)," ")</f>
        <v>40</v>
      </c>
      <c r="Q342" t="str">
        <f>IFERROR(VLOOKUP($A342,file!$A$1:$AA$4236,MATCH(filter!Q$2,file!$A$1:$AA$1,0),0)," ")</f>
        <v>Refrigerated</v>
      </c>
      <c r="R342">
        <f>IFERROR(VLOOKUP($A342,file!$A$1:$AA$4236,MATCH(filter!R$2,file!$A$1:$AA$1,0),0)," ")</f>
        <v>44461</v>
      </c>
      <c r="S342">
        <f>IFERROR(VLOOKUP($A342,file!$A$1:$AA$4236,MATCH(filter!S$2,file!$A$1:$AA$1,0),0)," ")</f>
        <v>44501</v>
      </c>
      <c r="T342">
        <f>IFERROR(VLOOKUP($A342,file!$A$1:$AA$4236,MATCH(filter!T$2,file!$A$1:$AA$1,0),0)," ")</f>
        <v>394</v>
      </c>
      <c r="U342">
        <f>IFERROR(VLOOKUP($A342,file!$A$1:$AA$4236,MATCH(filter!U$2,file!$A$1:$AA$1,0),0)," ")</f>
        <v>61.71</v>
      </c>
      <c r="V342">
        <f>IFERROR(VLOOKUP($A342,file!$A$1:$AA$4236,MATCH(filter!V$2,file!$A$1:$AA$1,0),0)," ")</f>
        <v>24313.74</v>
      </c>
      <c r="W342" t="str">
        <f>IFERROR(VLOOKUP($A342,file!$A$1:$AA$4236,MATCH(filter!W$2,file!$A$1:$AA$1,0),0)," ")</f>
        <v>Haryana</v>
      </c>
      <c r="X342" t="str">
        <f>IFERROR(VLOOKUP($A342,file!$A$1:$AA$4236,MATCH(filter!X$2,file!$A$1:$AA$1,0),0)," ")</f>
        <v>Online</v>
      </c>
      <c r="Y342">
        <f>IFERROR(VLOOKUP($A342,file!$A$1:$AA$4236,MATCH(filter!Y$2,file!$A$1:$AA$1,0),0)," ")</f>
        <v>241</v>
      </c>
      <c r="Z342">
        <f>IFERROR(VLOOKUP($A342,file!$A$1:$AA$4236,MATCH(filter!Z$2,file!$A$1:$AA$1,0),0)," ")</f>
        <v>94.06</v>
      </c>
      <c r="AA342">
        <f>IFERROR(VLOOKUP($A342,file!$A$1:$AA$4236,MATCH(filter!AA$2,file!$A$1:$AA$1,0),0)," ")</f>
        <v>31.86</v>
      </c>
    </row>
    <row r="343" spans="1:27" x14ac:dyDescent="0.25">
      <c r="A343" t="str">
        <f>dashboard!$W$2 &amp;"-" &amp;COUNTA(file!$L$2:L342)</f>
        <v>Amul-341</v>
      </c>
      <c r="B343" t="str">
        <f>IFERROR(VLOOKUP($A343,file!$A$1:$AA$4236,MATCH(filter!B$2,file!$A$1:$AA$1,0),0)," ")</f>
        <v>Chandigarh</v>
      </c>
      <c r="C343">
        <f>IFERROR(VLOOKUP($A343,file!$A$1:$AA$4236,MATCH(filter!C$2,file!$A$1:$AA$1,0),0)," ")</f>
        <v>543.16</v>
      </c>
      <c r="D343">
        <f>IFERROR(VLOOKUP($A343,file!$A$1:$AA$4236,MATCH(filter!D$2,file!$A$1:$AA$1,0),0)," ")</f>
        <v>96</v>
      </c>
      <c r="E343" t="str">
        <f>IFERROR(VLOOKUP($A343,file!$A$1:$AA$4236,MATCH(filter!E$2,file!$A$1:$AA$1,0),0)," ")</f>
        <v>Small</v>
      </c>
      <c r="F343">
        <f>IFERROR(VLOOKUP($A343,file!$A$1:$AA$4236,MATCH(filter!F$2,file!$A$1:$AA$1,0),0)," ")</f>
        <v>44796</v>
      </c>
      <c r="G343">
        <f>IFERROR(VLOOKUP($A343,file!$A$1:$AA$4236,MATCH(filter!G$2,file!$A$1:$AA$1,0),0)," ")</f>
        <v>2022</v>
      </c>
      <c r="H343" t="str">
        <f>IFERROR(VLOOKUP($A343,file!$A$1:$AA$4236,MATCH(filter!H$2,file!$A$1:$AA$1,0),0)," ")</f>
        <v>Aug</v>
      </c>
      <c r="I343" t="str">
        <f>IFERROR(VLOOKUP($A343,file!$A$1:$AA$4236,MATCH(filter!I$2,file!$A$1:$AA$1,0),0)," ")</f>
        <v>QTR3</v>
      </c>
      <c r="J343">
        <f>IFERROR(VLOOKUP($A343,file!$A$1:$AA$4236,MATCH(filter!J$2,file!$A$1:$AA$1,0),0)," ")</f>
        <v>2</v>
      </c>
      <c r="K343" t="str">
        <f>IFERROR(VLOOKUP($A343,file!$A$1:$AA$4236,MATCH(filter!K$2,file!$A$1:$AA$1,0),0)," ")</f>
        <v>Butter</v>
      </c>
      <c r="L343" t="str">
        <f>IFERROR(VLOOKUP($A343,file!$A$1:$AA$4236,MATCH(filter!L$2,file!$A$1:$AA$1,0),0)," ")</f>
        <v>Amul</v>
      </c>
      <c r="M343">
        <f>IFERROR(VLOOKUP($A343,file!$A$1:$AA$4236,MATCH(filter!M$2,file!$A$1:$AA$1,0),0)," ")</f>
        <v>920.05</v>
      </c>
      <c r="N343">
        <f>IFERROR(VLOOKUP($A343,file!$A$1:$AA$4236,MATCH(filter!N$2,file!$A$1:$AA$1,0),0)," ")</f>
        <v>47.7</v>
      </c>
      <c r="O343">
        <f>IFERROR(VLOOKUP($A343,file!$A$1:$AA$4236,MATCH(filter!O$2,file!$A$1:$AA$1,0),0)," ")</f>
        <v>43886.385000000002</v>
      </c>
      <c r="P343">
        <f>IFERROR(VLOOKUP($A343,file!$A$1:$AA$4236,MATCH(filter!P$2,file!$A$1:$AA$1,0),0)," ")</f>
        <v>35</v>
      </c>
      <c r="Q343" t="str">
        <f>IFERROR(VLOOKUP($A343,file!$A$1:$AA$4236,MATCH(filter!Q$2,file!$A$1:$AA$1,0),0)," ")</f>
        <v>Refrigerated</v>
      </c>
      <c r="R343">
        <f>IFERROR(VLOOKUP($A343,file!$A$1:$AA$4236,MATCH(filter!R$2,file!$A$1:$AA$1,0),0)," ")</f>
        <v>44758</v>
      </c>
      <c r="S343">
        <f>IFERROR(VLOOKUP($A343,file!$A$1:$AA$4236,MATCH(filter!S$2,file!$A$1:$AA$1,0),0)," ")</f>
        <v>44793</v>
      </c>
      <c r="T343">
        <f>IFERROR(VLOOKUP($A343,file!$A$1:$AA$4236,MATCH(filter!T$2,file!$A$1:$AA$1,0),0)," ")</f>
        <v>541</v>
      </c>
      <c r="U343">
        <f>IFERROR(VLOOKUP($A343,file!$A$1:$AA$4236,MATCH(filter!U$2,file!$A$1:$AA$1,0),0)," ")</f>
        <v>47.63</v>
      </c>
      <c r="V343">
        <f>IFERROR(VLOOKUP($A343,file!$A$1:$AA$4236,MATCH(filter!V$2,file!$A$1:$AA$1,0),0)," ")</f>
        <v>25767.83</v>
      </c>
      <c r="W343" t="str">
        <f>IFERROR(VLOOKUP($A343,file!$A$1:$AA$4236,MATCH(filter!W$2,file!$A$1:$AA$1,0),0)," ")</f>
        <v>Chandigarh</v>
      </c>
      <c r="X343" t="str">
        <f>IFERROR(VLOOKUP($A343,file!$A$1:$AA$4236,MATCH(filter!X$2,file!$A$1:$AA$1,0),0)," ")</f>
        <v>Retail</v>
      </c>
      <c r="Y343">
        <f>IFERROR(VLOOKUP($A343,file!$A$1:$AA$4236,MATCH(filter!Y$2,file!$A$1:$AA$1,0),0)," ")</f>
        <v>379</v>
      </c>
      <c r="Z343">
        <f>IFERROR(VLOOKUP($A343,file!$A$1:$AA$4236,MATCH(filter!Z$2,file!$A$1:$AA$1,0),0)," ")</f>
        <v>65.63</v>
      </c>
      <c r="AA343">
        <f>IFERROR(VLOOKUP($A343,file!$A$1:$AA$4236,MATCH(filter!AA$2,file!$A$1:$AA$1,0),0)," ")</f>
        <v>132.80000000000001</v>
      </c>
    </row>
    <row r="344" spans="1:27" x14ac:dyDescent="0.25">
      <c r="A344" t="str">
        <f>dashboard!$W$2 &amp;"-" &amp;COUNTA(file!$L$2:L343)</f>
        <v>Amul-342</v>
      </c>
      <c r="B344" t="str">
        <f>IFERROR(VLOOKUP($A344,file!$A$1:$AA$4236,MATCH(filter!B$2,file!$A$1:$AA$1,0),0)," ")</f>
        <v>Karnataka</v>
      </c>
      <c r="C344">
        <f>IFERROR(VLOOKUP($A344,file!$A$1:$AA$4236,MATCH(filter!C$2,file!$A$1:$AA$1,0),0)," ")</f>
        <v>792.1</v>
      </c>
      <c r="D344">
        <f>IFERROR(VLOOKUP($A344,file!$A$1:$AA$4236,MATCH(filter!D$2,file!$A$1:$AA$1,0),0)," ")</f>
        <v>13</v>
      </c>
      <c r="E344" t="str">
        <f>IFERROR(VLOOKUP($A344,file!$A$1:$AA$4236,MATCH(filter!E$2,file!$A$1:$AA$1,0),0)," ")</f>
        <v>Small</v>
      </c>
      <c r="F344">
        <f>IFERROR(VLOOKUP($A344,file!$A$1:$AA$4236,MATCH(filter!F$2,file!$A$1:$AA$1,0),0)," ")</f>
        <v>44600</v>
      </c>
      <c r="G344">
        <f>IFERROR(VLOOKUP($A344,file!$A$1:$AA$4236,MATCH(filter!G$2,file!$A$1:$AA$1,0),0)," ")</f>
        <v>2022</v>
      </c>
      <c r="H344" t="str">
        <f>IFERROR(VLOOKUP($A344,file!$A$1:$AA$4236,MATCH(filter!H$2,file!$A$1:$AA$1,0),0)," ")</f>
        <v>Feb</v>
      </c>
      <c r="I344" t="str">
        <f>IFERROR(VLOOKUP($A344,file!$A$1:$AA$4236,MATCH(filter!I$2,file!$A$1:$AA$1,0),0)," ")</f>
        <v>QTR1</v>
      </c>
      <c r="J344">
        <f>IFERROR(VLOOKUP($A344,file!$A$1:$AA$4236,MATCH(filter!J$2,file!$A$1:$AA$1,0),0)," ")</f>
        <v>5</v>
      </c>
      <c r="K344" t="str">
        <f>IFERROR(VLOOKUP($A344,file!$A$1:$AA$4236,MATCH(filter!K$2,file!$A$1:$AA$1,0),0)," ")</f>
        <v>Ice Cream</v>
      </c>
      <c r="L344" t="str">
        <f>IFERROR(VLOOKUP($A344,file!$A$1:$AA$4236,MATCH(filter!L$2,file!$A$1:$AA$1,0),0)," ")</f>
        <v>Amul</v>
      </c>
      <c r="M344">
        <f>IFERROR(VLOOKUP($A344,file!$A$1:$AA$4236,MATCH(filter!M$2,file!$A$1:$AA$1,0),0)," ")</f>
        <v>721.09</v>
      </c>
      <c r="N344">
        <f>IFERROR(VLOOKUP($A344,file!$A$1:$AA$4236,MATCH(filter!N$2,file!$A$1:$AA$1,0),0)," ")</f>
        <v>88.25</v>
      </c>
      <c r="O344">
        <f>IFERROR(VLOOKUP($A344,file!$A$1:$AA$4236,MATCH(filter!O$2,file!$A$1:$AA$1,0),0)," ")</f>
        <v>63636.192500000005</v>
      </c>
      <c r="P344">
        <f>IFERROR(VLOOKUP($A344,file!$A$1:$AA$4236,MATCH(filter!P$2,file!$A$1:$AA$1,0),0)," ")</f>
        <v>24</v>
      </c>
      <c r="Q344" t="str">
        <f>IFERROR(VLOOKUP($A344,file!$A$1:$AA$4236,MATCH(filter!Q$2,file!$A$1:$AA$1,0),0)," ")</f>
        <v>Frozen</v>
      </c>
      <c r="R344">
        <f>IFERROR(VLOOKUP($A344,file!$A$1:$AA$4236,MATCH(filter!R$2,file!$A$1:$AA$1,0),0)," ")</f>
        <v>44591</v>
      </c>
      <c r="S344">
        <f>IFERROR(VLOOKUP($A344,file!$A$1:$AA$4236,MATCH(filter!S$2,file!$A$1:$AA$1,0),0)," ")</f>
        <v>44615</v>
      </c>
      <c r="T344">
        <f>IFERROR(VLOOKUP($A344,file!$A$1:$AA$4236,MATCH(filter!T$2,file!$A$1:$AA$1,0),0)," ")</f>
        <v>448</v>
      </c>
      <c r="U344">
        <f>IFERROR(VLOOKUP($A344,file!$A$1:$AA$4236,MATCH(filter!U$2,file!$A$1:$AA$1,0),0)," ")</f>
        <v>87.13</v>
      </c>
      <c r="V344">
        <f>IFERROR(VLOOKUP($A344,file!$A$1:$AA$4236,MATCH(filter!V$2,file!$A$1:$AA$1,0),0)," ")</f>
        <v>39034.239999999998</v>
      </c>
      <c r="W344" t="str">
        <f>IFERROR(VLOOKUP($A344,file!$A$1:$AA$4236,MATCH(filter!W$2,file!$A$1:$AA$1,0),0)," ")</f>
        <v>Uttar Pradesh</v>
      </c>
      <c r="X344" t="str">
        <f>IFERROR(VLOOKUP($A344,file!$A$1:$AA$4236,MATCH(filter!X$2,file!$A$1:$AA$1,0),0)," ")</f>
        <v>Retail</v>
      </c>
      <c r="Y344">
        <f>IFERROR(VLOOKUP($A344,file!$A$1:$AA$4236,MATCH(filter!Y$2,file!$A$1:$AA$1,0),0)," ")</f>
        <v>273</v>
      </c>
      <c r="Z344">
        <f>IFERROR(VLOOKUP($A344,file!$A$1:$AA$4236,MATCH(filter!Z$2,file!$A$1:$AA$1,0),0)," ")</f>
        <v>32.22</v>
      </c>
      <c r="AA344">
        <f>IFERROR(VLOOKUP($A344,file!$A$1:$AA$4236,MATCH(filter!AA$2,file!$A$1:$AA$1,0),0)," ")</f>
        <v>34.65</v>
      </c>
    </row>
    <row r="345" spans="1:27" x14ac:dyDescent="0.25">
      <c r="A345" t="str">
        <f>dashboard!$W$2 &amp;"-" &amp;COUNTA(file!$L$2:L344)</f>
        <v>Amul-343</v>
      </c>
      <c r="B345" t="str">
        <f>IFERROR(VLOOKUP($A345,file!$A$1:$AA$4236,MATCH(filter!B$2,file!$A$1:$AA$1,0),0)," ")</f>
        <v>Telangana</v>
      </c>
      <c r="C345">
        <f>IFERROR(VLOOKUP($A345,file!$A$1:$AA$4236,MATCH(filter!C$2,file!$A$1:$AA$1,0),0)," ")</f>
        <v>299.44</v>
      </c>
      <c r="D345">
        <f>IFERROR(VLOOKUP($A345,file!$A$1:$AA$4236,MATCH(filter!D$2,file!$A$1:$AA$1,0),0)," ")</f>
        <v>36</v>
      </c>
      <c r="E345" t="str">
        <f>IFERROR(VLOOKUP($A345,file!$A$1:$AA$4236,MATCH(filter!E$2,file!$A$1:$AA$1,0),0)," ")</f>
        <v>Small</v>
      </c>
      <c r="F345">
        <f>IFERROR(VLOOKUP($A345,file!$A$1:$AA$4236,MATCH(filter!F$2,file!$A$1:$AA$1,0),0)," ")</f>
        <v>44733</v>
      </c>
      <c r="G345">
        <f>IFERROR(VLOOKUP($A345,file!$A$1:$AA$4236,MATCH(filter!G$2,file!$A$1:$AA$1,0),0)," ")</f>
        <v>2022</v>
      </c>
      <c r="H345" t="str">
        <f>IFERROR(VLOOKUP($A345,file!$A$1:$AA$4236,MATCH(filter!H$2,file!$A$1:$AA$1,0),0)," ")</f>
        <v>Jun</v>
      </c>
      <c r="I345" t="str">
        <f>IFERROR(VLOOKUP($A345,file!$A$1:$AA$4236,MATCH(filter!I$2,file!$A$1:$AA$1,0),0)," ")</f>
        <v>QTR2</v>
      </c>
      <c r="J345">
        <f>IFERROR(VLOOKUP($A345,file!$A$1:$AA$4236,MATCH(filter!J$2,file!$A$1:$AA$1,0),0)," ")</f>
        <v>7</v>
      </c>
      <c r="K345" t="str">
        <f>IFERROR(VLOOKUP($A345,file!$A$1:$AA$4236,MATCH(filter!K$2,file!$A$1:$AA$1,0),0)," ")</f>
        <v>Lassi</v>
      </c>
      <c r="L345" t="str">
        <f>IFERROR(VLOOKUP($A345,file!$A$1:$AA$4236,MATCH(filter!L$2,file!$A$1:$AA$1,0),0)," ")</f>
        <v>Amul</v>
      </c>
      <c r="M345">
        <f>IFERROR(VLOOKUP($A345,file!$A$1:$AA$4236,MATCH(filter!M$2,file!$A$1:$AA$1,0),0)," ")</f>
        <v>554.62</v>
      </c>
      <c r="N345">
        <f>IFERROR(VLOOKUP($A345,file!$A$1:$AA$4236,MATCH(filter!N$2,file!$A$1:$AA$1,0),0)," ")</f>
        <v>25.81</v>
      </c>
      <c r="O345">
        <f>IFERROR(VLOOKUP($A345,file!$A$1:$AA$4236,MATCH(filter!O$2,file!$A$1:$AA$1,0),0)," ")</f>
        <v>14314.742199999999</v>
      </c>
      <c r="P345">
        <f>IFERROR(VLOOKUP($A345,file!$A$1:$AA$4236,MATCH(filter!P$2,file!$A$1:$AA$1,0),0)," ")</f>
        <v>15</v>
      </c>
      <c r="Q345" t="str">
        <f>IFERROR(VLOOKUP($A345,file!$A$1:$AA$4236,MATCH(filter!Q$2,file!$A$1:$AA$1,0),0)," ")</f>
        <v>Refrigerated</v>
      </c>
      <c r="R345">
        <f>IFERROR(VLOOKUP($A345,file!$A$1:$AA$4236,MATCH(filter!R$2,file!$A$1:$AA$1,0),0)," ")</f>
        <v>44724</v>
      </c>
      <c r="S345">
        <f>IFERROR(VLOOKUP($A345,file!$A$1:$AA$4236,MATCH(filter!S$2,file!$A$1:$AA$1,0),0)," ")</f>
        <v>44739</v>
      </c>
      <c r="T345">
        <f>IFERROR(VLOOKUP($A345,file!$A$1:$AA$4236,MATCH(filter!T$2,file!$A$1:$AA$1,0),0)," ")</f>
        <v>225</v>
      </c>
      <c r="U345">
        <f>IFERROR(VLOOKUP($A345,file!$A$1:$AA$4236,MATCH(filter!U$2,file!$A$1:$AA$1,0),0)," ")</f>
        <v>25.78</v>
      </c>
      <c r="V345">
        <f>IFERROR(VLOOKUP($A345,file!$A$1:$AA$4236,MATCH(filter!V$2,file!$A$1:$AA$1,0),0)," ")</f>
        <v>5800.5</v>
      </c>
      <c r="W345" t="str">
        <f>IFERROR(VLOOKUP($A345,file!$A$1:$AA$4236,MATCH(filter!W$2,file!$A$1:$AA$1,0),0)," ")</f>
        <v>Maharashtra</v>
      </c>
      <c r="X345" t="str">
        <f>IFERROR(VLOOKUP($A345,file!$A$1:$AA$4236,MATCH(filter!X$2,file!$A$1:$AA$1,0),0)," ")</f>
        <v>Wholesale</v>
      </c>
      <c r="Y345">
        <f>IFERROR(VLOOKUP($A345,file!$A$1:$AA$4236,MATCH(filter!Y$2,file!$A$1:$AA$1,0),0)," ")</f>
        <v>329</v>
      </c>
      <c r="Z345">
        <f>IFERROR(VLOOKUP($A345,file!$A$1:$AA$4236,MATCH(filter!Z$2,file!$A$1:$AA$1,0),0)," ")</f>
        <v>73.59</v>
      </c>
      <c r="AA345">
        <f>IFERROR(VLOOKUP($A345,file!$A$1:$AA$4236,MATCH(filter!AA$2,file!$A$1:$AA$1,0),0)," ")</f>
        <v>56.79</v>
      </c>
    </row>
    <row r="346" spans="1:27" x14ac:dyDescent="0.25">
      <c r="A346" t="str">
        <f>dashboard!$W$2 &amp;"-" &amp;COUNTA(file!$L$2:L345)</f>
        <v>Amul-344</v>
      </c>
      <c r="B346" t="str">
        <f>IFERROR(VLOOKUP($A346,file!$A$1:$AA$4236,MATCH(filter!B$2,file!$A$1:$AA$1,0),0)," ")</f>
        <v>Chandigarh</v>
      </c>
      <c r="C346">
        <f>IFERROR(VLOOKUP($A346,file!$A$1:$AA$4236,MATCH(filter!C$2,file!$A$1:$AA$1,0),0)," ")</f>
        <v>877.22</v>
      </c>
      <c r="D346">
        <f>IFERROR(VLOOKUP($A346,file!$A$1:$AA$4236,MATCH(filter!D$2,file!$A$1:$AA$1,0),0)," ")</f>
        <v>64</v>
      </c>
      <c r="E346" t="str">
        <f>IFERROR(VLOOKUP($A346,file!$A$1:$AA$4236,MATCH(filter!E$2,file!$A$1:$AA$1,0),0)," ")</f>
        <v>Medium</v>
      </c>
      <c r="F346">
        <f>IFERROR(VLOOKUP($A346,file!$A$1:$AA$4236,MATCH(filter!F$2,file!$A$1:$AA$1,0),0)," ")</f>
        <v>44053</v>
      </c>
      <c r="G346">
        <f>IFERROR(VLOOKUP($A346,file!$A$1:$AA$4236,MATCH(filter!G$2,file!$A$1:$AA$1,0),0)," ")</f>
        <v>2020</v>
      </c>
      <c r="H346" t="str">
        <f>IFERROR(VLOOKUP($A346,file!$A$1:$AA$4236,MATCH(filter!H$2,file!$A$1:$AA$1,0),0)," ")</f>
        <v>Aug</v>
      </c>
      <c r="I346" t="str">
        <f>IFERROR(VLOOKUP($A346,file!$A$1:$AA$4236,MATCH(filter!I$2,file!$A$1:$AA$1,0),0)," ")</f>
        <v>QTR3</v>
      </c>
      <c r="J346">
        <f>IFERROR(VLOOKUP($A346,file!$A$1:$AA$4236,MATCH(filter!J$2,file!$A$1:$AA$1,0),0)," ")</f>
        <v>10</v>
      </c>
      <c r="K346" t="str">
        <f>IFERROR(VLOOKUP($A346,file!$A$1:$AA$4236,MATCH(filter!K$2,file!$A$1:$AA$1,0),0)," ")</f>
        <v>Ghee</v>
      </c>
      <c r="L346" t="str">
        <f>IFERROR(VLOOKUP($A346,file!$A$1:$AA$4236,MATCH(filter!L$2,file!$A$1:$AA$1,0),0)," ")</f>
        <v>Amul</v>
      </c>
      <c r="M346">
        <f>IFERROR(VLOOKUP($A346,file!$A$1:$AA$4236,MATCH(filter!M$2,file!$A$1:$AA$1,0),0)," ")</f>
        <v>369.28</v>
      </c>
      <c r="N346">
        <f>IFERROR(VLOOKUP($A346,file!$A$1:$AA$4236,MATCH(filter!N$2,file!$A$1:$AA$1,0),0)," ")</f>
        <v>72.8</v>
      </c>
      <c r="O346">
        <f>IFERROR(VLOOKUP($A346,file!$A$1:$AA$4236,MATCH(filter!O$2,file!$A$1:$AA$1,0),0)," ")</f>
        <v>26883.583999999995</v>
      </c>
      <c r="P346">
        <f>IFERROR(VLOOKUP($A346,file!$A$1:$AA$4236,MATCH(filter!P$2,file!$A$1:$AA$1,0),0)," ")</f>
        <v>129</v>
      </c>
      <c r="Q346" t="str">
        <f>IFERROR(VLOOKUP($A346,file!$A$1:$AA$4236,MATCH(filter!Q$2,file!$A$1:$AA$1,0),0)," ")</f>
        <v>Ambient</v>
      </c>
      <c r="R346">
        <f>IFERROR(VLOOKUP($A346,file!$A$1:$AA$4236,MATCH(filter!R$2,file!$A$1:$AA$1,0),0)," ")</f>
        <v>44050</v>
      </c>
      <c r="S346">
        <f>IFERROR(VLOOKUP($A346,file!$A$1:$AA$4236,MATCH(filter!S$2,file!$A$1:$AA$1,0),0)," ")</f>
        <v>44179</v>
      </c>
      <c r="T346">
        <f>IFERROR(VLOOKUP($A346,file!$A$1:$AA$4236,MATCH(filter!T$2,file!$A$1:$AA$1,0),0)," ")</f>
        <v>355</v>
      </c>
      <c r="U346">
        <f>IFERROR(VLOOKUP($A346,file!$A$1:$AA$4236,MATCH(filter!U$2,file!$A$1:$AA$1,0),0)," ")</f>
        <v>68.680000000000007</v>
      </c>
      <c r="V346">
        <f>IFERROR(VLOOKUP($A346,file!$A$1:$AA$4236,MATCH(filter!V$2,file!$A$1:$AA$1,0),0)," ")</f>
        <v>24381.4</v>
      </c>
      <c r="W346" t="str">
        <f>IFERROR(VLOOKUP($A346,file!$A$1:$AA$4236,MATCH(filter!W$2,file!$A$1:$AA$1,0),0)," ")</f>
        <v>Tamil Nadu</v>
      </c>
      <c r="X346" t="str">
        <f>IFERROR(VLOOKUP($A346,file!$A$1:$AA$4236,MATCH(filter!X$2,file!$A$1:$AA$1,0),0)," ")</f>
        <v>Online</v>
      </c>
      <c r="Y346">
        <f>IFERROR(VLOOKUP($A346,file!$A$1:$AA$4236,MATCH(filter!Y$2,file!$A$1:$AA$1,0),0)," ")</f>
        <v>14</v>
      </c>
      <c r="Z346">
        <f>IFERROR(VLOOKUP($A346,file!$A$1:$AA$4236,MATCH(filter!Z$2,file!$A$1:$AA$1,0),0)," ")</f>
        <v>27.59</v>
      </c>
      <c r="AA346">
        <f>IFERROR(VLOOKUP($A346,file!$A$1:$AA$4236,MATCH(filter!AA$2,file!$A$1:$AA$1,0),0)," ")</f>
        <v>174.32</v>
      </c>
    </row>
    <row r="347" spans="1:27" x14ac:dyDescent="0.25">
      <c r="A347" t="str">
        <f>dashboard!$W$2 &amp;"-" &amp;COUNTA(file!$L$2:L346)</f>
        <v>Amul-345</v>
      </c>
      <c r="B347" t="str">
        <f>IFERROR(VLOOKUP($A347,file!$A$1:$AA$4236,MATCH(filter!B$2,file!$A$1:$AA$1,0),0)," ")</f>
        <v>Uttar Pradesh</v>
      </c>
      <c r="C347">
        <f>IFERROR(VLOOKUP($A347,file!$A$1:$AA$4236,MATCH(filter!C$2,file!$A$1:$AA$1,0),0)," ")</f>
        <v>593.99</v>
      </c>
      <c r="D347">
        <f>IFERROR(VLOOKUP($A347,file!$A$1:$AA$4236,MATCH(filter!D$2,file!$A$1:$AA$1,0),0)," ")</f>
        <v>60</v>
      </c>
      <c r="E347" t="str">
        <f>IFERROR(VLOOKUP($A347,file!$A$1:$AA$4236,MATCH(filter!E$2,file!$A$1:$AA$1,0),0)," ")</f>
        <v>Medium</v>
      </c>
      <c r="F347">
        <f>IFERROR(VLOOKUP($A347,file!$A$1:$AA$4236,MATCH(filter!F$2,file!$A$1:$AA$1,0),0)," ")</f>
        <v>44218</v>
      </c>
      <c r="G347">
        <f>IFERROR(VLOOKUP($A347,file!$A$1:$AA$4236,MATCH(filter!G$2,file!$A$1:$AA$1,0),0)," ")</f>
        <v>2021</v>
      </c>
      <c r="H347" t="str">
        <f>IFERROR(VLOOKUP($A347,file!$A$1:$AA$4236,MATCH(filter!H$2,file!$A$1:$AA$1,0),0)," ")</f>
        <v>Jan</v>
      </c>
      <c r="I347" t="str">
        <f>IFERROR(VLOOKUP($A347,file!$A$1:$AA$4236,MATCH(filter!I$2,file!$A$1:$AA$1,0),0)," ")</f>
        <v>QTR1</v>
      </c>
      <c r="J347">
        <f>IFERROR(VLOOKUP($A347,file!$A$1:$AA$4236,MATCH(filter!J$2,file!$A$1:$AA$1,0),0)," ")</f>
        <v>3</v>
      </c>
      <c r="K347" t="str">
        <f>IFERROR(VLOOKUP($A347,file!$A$1:$AA$4236,MATCH(filter!K$2,file!$A$1:$AA$1,0),0)," ")</f>
        <v>Cheese</v>
      </c>
      <c r="L347" t="str">
        <f>IFERROR(VLOOKUP($A347,file!$A$1:$AA$4236,MATCH(filter!L$2,file!$A$1:$AA$1,0),0)," ")</f>
        <v>Amul</v>
      </c>
      <c r="M347">
        <f>IFERROR(VLOOKUP($A347,file!$A$1:$AA$4236,MATCH(filter!M$2,file!$A$1:$AA$1,0),0)," ")</f>
        <v>427.74</v>
      </c>
      <c r="N347">
        <f>IFERROR(VLOOKUP($A347,file!$A$1:$AA$4236,MATCH(filter!N$2,file!$A$1:$AA$1,0),0)," ")</f>
        <v>47.56</v>
      </c>
      <c r="O347">
        <f>IFERROR(VLOOKUP($A347,file!$A$1:$AA$4236,MATCH(filter!O$2,file!$A$1:$AA$1,0),0)," ")</f>
        <v>20343.314400000003</v>
      </c>
      <c r="P347">
        <f>IFERROR(VLOOKUP($A347,file!$A$1:$AA$4236,MATCH(filter!P$2,file!$A$1:$AA$1,0),0)," ")</f>
        <v>54</v>
      </c>
      <c r="Q347" t="str">
        <f>IFERROR(VLOOKUP($A347,file!$A$1:$AA$4236,MATCH(filter!Q$2,file!$A$1:$AA$1,0),0)," ")</f>
        <v>Refrigerated</v>
      </c>
      <c r="R347">
        <f>IFERROR(VLOOKUP($A347,file!$A$1:$AA$4236,MATCH(filter!R$2,file!$A$1:$AA$1,0),0)," ")</f>
        <v>44184</v>
      </c>
      <c r="S347">
        <f>IFERROR(VLOOKUP($A347,file!$A$1:$AA$4236,MATCH(filter!S$2,file!$A$1:$AA$1,0),0)," ")</f>
        <v>44238</v>
      </c>
      <c r="T347">
        <f>IFERROR(VLOOKUP($A347,file!$A$1:$AA$4236,MATCH(filter!T$2,file!$A$1:$AA$1,0),0)," ")</f>
        <v>99</v>
      </c>
      <c r="U347">
        <f>IFERROR(VLOOKUP($A347,file!$A$1:$AA$4236,MATCH(filter!U$2,file!$A$1:$AA$1,0),0)," ")</f>
        <v>44.65</v>
      </c>
      <c r="V347">
        <f>IFERROR(VLOOKUP($A347,file!$A$1:$AA$4236,MATCH(filter!V$2,file!$A$1:$AA$1,0),0)," ")</f>
        <v>4420.3500000000004</v>
      </c>
      <c r="W347" t="str">
        <f>IFERROR(VLOOKUP($A347,file!$A$1:$AA$4236,MATCH(filter!W$2,file!$A$1:$AA$1,0),0)," ")</f>
        <v>Delhi</v>
      </c>
      <c r="X347" t="str">
        <f>IFERROR(VLOOKUP($A347,file!$A$1:$AA$4236,MATCH(filter!X$2,file!$A$1:$AA$1,0),0)," ")</f>
        <v>Online</v>
      </c>
      <c r="Y347">
        <f>IFERROR(VLOOKUP($A347,file!$A$1:$AA$4236,MATCH(filter!Y$2,file!$A$1:$AA$1,0),0)," ")</f>
        <v>328</v>
      </c>
      <c r="Z347">
        <f>IFERROR(VLOOKUP($A347,file!$A$1:$AA$4236,MATCH(filter!Z$2,file!$A$1:$AA$1,0),0)," ")</f>
        <v>39.47</v>
      </c>
      <c r="AA347">
        <f>IFERROR(VLOOKUP($A347,file!$A$1:$AA$4236,MATCH(filter!AA$2,file!$A$1:$AA$1,0),0)," ")</f>
        <v>44.04</v>
      </c>
    </row>
    <row r="348" spans="1:27" x14ac:dyDescent="0.25">
      <c r="A348" t="str">
        <f>dashboard!$W$2 &amp;"-" &amp;COUNTA(file!$L$2:L347)</f>
        <v>Amul-346</v>
      </c>
      <c r="B348" t="str">
        <f>IFERROR(VLOOKUP($A348,file!$A$1:$AA$4236,MATCH(filter!B$2,file!$A$1:$AA$1,0),0)," ")</f>
        <v>Jharkhand</v>
      </c>
      <c r="C348">
        <f>IFERROR(VLOOKUP($A348,file!$A$1:$AA$4236,MATCH(filter!C$2,file!$A$1:$AA$1,0),0)," ")</f>
        <v>610.19000000000005</v>
      </c>
      <c r="D348">
        <f>IFERROR(VLOOKUP($A348,file!$A$1:$AA$4236,MATCH(filter!D$2,file!$A$1:$AA$1,0),0)," ")</f>
        <v>97</v>
      </c>
      <c r="E348" t="str">
        <f>IFERROR(VLOOKUP($A348,file!$A$1:$AA$4236,MATCH(filter!E$2,file!$A$1:$AA$1,0),0)," ")</f>
        <v>Small</v>
      </c>
      <c r="F348">
        <f>IFERROR(VLOOKUP($A348,file!$A$1:$AA$4236,MATCH(filter!F$2,file!$A$1:$AA$1,0),0)," ")</f>
        <v>43684</v>
      </c>
      <c r="G348">
        <f>IFERROR(VLOOKUP($A348,file!$A$1:$AA$4236,MATCH(filter!G$2,file!$A$1:$AA$1,0),0)," ")</f>
        <v>2019</v>
      </c>
      <c r="H348" t="str">
        <f>IFERROR(VLOOKUP($A348,file!$A$1:$AA$4236,MATCH(filter!H$2,file!$A$1:$AA$1,0),0)," ")</f>
        <v>Aug</v>
      </c>
      <c r="I348" t="str">
        <f>IFERROR(VLOOKUP($A348,file!$A$1:$AA$4236,MATCH(filter!I$2,file!$A$1:$AA$1,0),0)," ")</f>
        <v>QTR3</v>
      </c>
      <c r="J348">
        <f>IFERROR(VLOOKUP($A348,file!$A$1:$AA$4236,MATCH(filter!J$2,file!$A$1:$AA$1,0),0)," ")</f>
        <v>5</v>
      </c>
      <c r="K348" t="str">
        <f>IFERROR(VLOOKUP($A348,file!$A$1:$AA$4236,MATCH(filter!K$2,file!$A$1:$AA$1,0),0)," ")</f>
        <v>Ice Cream</v>
      </c>
      <c r="L348" t="str">
        <f>IFERROR(VLOOKUP($A348,file!$A$1:$AA$4236,MATCH(filter!L$2,file!$A$1:$AA$1,0),0)," ")</f>
        <v>Amul</v>
      </c>
      <c r="M348">
        <f>IFERROR(VLOOKUP($A348,file!$A$1:$AA$4236,MATCH(filter!M$2,file!$A$1:$AA$1,0),0)," ")</f>
        <v>870.63</v>
      </c>
      <c r="N348">
        <f>IFERROR(VLOOKUP($A348,file!$A$1:$AA$4236,MATCH(filter!N$2,file!$A$1:$AA$1,0),0)," ")</f>
        <v>41.7</v>
      </c>
      <c r="O348">
        <f>IFERROR(VLOOKUP($A348,file!$A$1:$AA$4236,MATCH(filter!O$2,file!$A$1:$AA$1,0),0)," ")</f>
        <v>36305.271000000001</v>
      </c>
      <c r="P348">
        <f>IFERROR(VLOOKUP($A348,file!$A$1:$AA$4236,MATCH(filter!P$2,file!$A$1:$AA$1,0),0)," ")</f>
        <v>30</v>
      </c>
      <c r="Q348" t="str">
        <f>IFERROR(VLOOKUP($A348,file!$A$1:$AA$4236,MATCH(filter!Q$2,file!$A$1:$AA$1,0),0)," ")</f>
        <v>Frozen</v>
      </c>
      <c r="R348">
        <f>IFERROR(VLOOKUP($A348,file!$A$1:$AA$4236,MATCH(filter!R$2,file!$A$1:$AA$1,0),0)," ")</f>
        <v>43683</v>
      </c>
      <c r="S348">
        <f>IFERROR(VLOOKUP($A348,file!$A$1:$AA$4236,MATCH(filter!S$2,file!$A$1:$AA$1,0),0)," ")</f>
        <v>43713</v>
      </c>
      <c r="T348">
        <f>IFERROR(VLOOKUP($A348,file!$A$1:$AA$4236,MATCH(filter!T$2,file!$A$1:$AA$1,0),0)," ")</f>
        <v>854</v>
      </c>
      <c r="U348">
        <f>IFERROR(VLOOKUP($A348,file!$A$1:$AA$4236,MATCH(filter!U$2,file!$A$1:$AA$1,0),0)," ")</f>
        <v>45.14</v>
      </c>
      <c r="V348">
        <f>IFERROR(VLOOKUP($A348,file!$A$1:$AA$4236,MATCH(filter!V$2,file!$A$1:$AA$1,0),0)," ")</f>
        <v>38549.56</v>
      </c>
      <c r="W348" t="str">
        <f>IFERROR(VLOOKUP($A348,file!$A$1:$AA$4236,MATCH(filter!W$2,file!$A$1:$AA$1,0),0)," ")</f>
        <v>Rajasthan</v>
      </c>
      <c r="X348" t="str">
        <f>IFERROR(VLOOKUP($A348,file!$A$1:$AA$4236,MATCH(filter!X$2,file!$A$1:$AA$1,0),0)," ")</f>
        <v>Online</v>
      </c>
      <c r="Y348">
        <f>IFERROR(VLOOKUP($A348,file!$A$1:$AA$4236,MATCH(filter!Y$2,file!$A$1:$AA$1,0),0)," ")</f>
        <v>16</v>
      </c>
      <c r="Z348">
        <f>IFERROR(VLOOKUP($A348,file!$A$1:$AA$4236,MATCH(filter!Z$2,file!$A$1:$AA$1,0),0)," ")</f>
        <v>79.19</v>
      </c>
      <c r="AA348">
        <f>IFERROR(VLOOKUP($A348,file!$A$1:$AA$4236,MATCH(filter!AA$2,file!$A$1:$AA$1,0),0)," ")</f>
        <v>114.05</v>
      </c>
    </row>
    <row r="349" spans="1:27" x14ac:dyDescent="0.25">
      <c r="A349" t="str">
        <f>dashboard!$W$2 &amp;"-" &amp;COUNTA(file!$L$2:L348)</f>
        <v>Amul-347</v>
      </c>
      <c r="B349" t="str">
        <f>IFERROR(VLOOKUP($A349,file!$A$1:$AA$4236,MATCH(filter!B$2,file!$A$1:$AA$1,0),0)," ")</f>
        <v>Chandigarh</v>
      </c>
      <c r="C349">
        <f>IFERROR(VLOOKUP($A349,file!$A$1:$AA$4236,MATCH(filter!C$2,file!$A$1:$AA$1,0),0)," ")</f>
        <v>423.66</v>
      </c>
      <c r="D349">
        <f>IFERROR(VLOOKUP($A349,file!$A$1:$AA$4236,MATCH(filter!D$2,file!$A$1:$AA$1,0),0)," ")</f>
        <v>94</v>
      </c>
      <c r="E349" t="str">
        <f>IFERROR(VLOOKUP($A349,file!$A$1:$AA$4236,MATCH(filter!E$2,file!$A$1:$AA$1,0),0)," ")</f>
        <v>Medium</v>
      </c>
      <c r="F349">
        <f>IFERROR(VLOOKUP($A349,file!$A$1:$AA$4236,MATCH(filter!F$2,file!$A$1:$AA$1,0),0)," ")</f>
        <v>44780</v>
      </c>
      <c r="G349">
        <f>IFERROR(VLOOKUP($A349,file!$A$1:$AA$4236,MATCH(filter!G$2,file!$A$1:$AA$1,0),0)," ")</f>
        <v>2022</v>
      </c>
      <c r="H349" t="str">
        <f>IFERROR(VLOOKUP($A349,file!$A$1:$AA$4236,MATCH(filter!H$2,file!$A$1:$AA$1,0),0)," ")</f>
        <v>Aug</v>
      </c>
      <c r="I349" t="str">
        <f>IFERROR(VLOOKUP($A349,file!$A$1:$AA$4236,MATCH(filter!I$2,file!$A$1:$AA$1,0),0)," ")</f>
        <v>QTR3</v>
      </c>
      <c r="J349">
        <f>IFERROR(VLOOKUP($A349,file!$A$1:$AA$4236,MATCH(filter!J$2,file!$A$1:$AA$1,0),0)," ")</f>
        <v>4</v>
      </c>
      <c r="K349" t="str">
        <f>IFERROR(VLOOKUP($A349,file!$A$1:$AA$4236,MATCH(filter!K$2,file!$A$1:$AA$1,0),0)," ")</f>
        <v>Yogurt</v>
      </c>
      <c r="L349" t="str">
        <f>IFERROR(VLOOKUP($A349,file!$A$1:$AA$4236,MATCH(filter!L$2,file!$A$1:$AA$1,0),0)," ")</f>
        <v>Amul</v>
      </c>
      <c r="M349">
        <f>IFERROR(VLOOKUP($A349,file!$A$1:$AA$4236,MATCH(filter!M$2,file!$A$1:$AA$1,0),0)," ")</f>
        <v>154.52000000000001</v>
      </c>
      <c r="N349">
        <f>IFERROR(VLOOKUP($A349,file!$A$1:$AA$4236,MATCH(filter!N$2,file!$A$1:$AA$1,0),0)," ")</f>
        <v>77.900000000000006</v>
      </c>
      <c r="O349">
        <f>IFERROR(VLOOKUP($A349,file!$A$1:$AA$4236,MATCH(filter!O$2,file!$A$1:$AA$1,0),0)," ")</f>
        <v>12037.108000000002</v>
      </c>
      <c r="P349">
        <f>IFERROR(VLOOKUP($A349,file!$A$1:$AA$4236,MATCH(filter!P$2,file!$A$1:$AA$1,0),0)," ")</f>
        <v>25</v>
      </c>
      <c r="Q349" t="str">
        <f>IFERROR(VLOOKUP($A349,file!$A$1:$AA$4236,MATCH(filter!Q$2,file!$A$1:$AA$1,0),0)," ")</f>
        <v>Frozen</v>
      </c>
      <c r="R349">
        <f>IFERROR(VLOOKUP($A349,file!$A$1:$AA$4236,MATCH(filter!R$2,file!$A$1:$AA$1,0),0)," ")</f>
        <v>44748</v>
      </c>
      <c r="S349">
        <f>IFERROR(VLOOKUP($A349,file!$A$1:$AA$4236,MATCH(filter!S$2,file!$A$1:$AA$1,0),0)," ")</f>
        <v>44773</v>
      </c>
      <c r="T349">
        <f>IFERROR(VLOOKUP($A349,file!$A$1:$AA$4236,MATCH(filter!T$2,file!$A$1:$AA$1,0),0)," ")</f>
        <v>78</v>
      </c>
      <c r="U349">
        <f>IFERROR(VLOOKUP($A349,file!$A$1:$AA$4236,MATCH(filter!U$2,file!$A$1:$AA$1,0),0)," ")</f>
        <v>79.42</v>
      </c>
      <c r="V349">
        <f>IFERROR(VLOOKUP($A349,file!$A$1:$AA$4236,MATCH(filter!V$2,file!$A$1:$AA$1,0),0)," ")</f>
        <v>6194.76</v>
      </c>
      <c r="W349" t="str">
        <f>IFERROR(VLOOKUP($A349,file!$A$1:$AA$4236,MATCH(filter!W$2,file!$A$1:$AA$1,0),0)," ")</f>
        <v>Telangana</v>
      </c>
      <c r="X349" t="str">
        <f>IFERROR(VLOOKUP($A349,file!$A$1:$AA$4236,MATCH(filter!X$2,file!$A$1:$AA$1,0),0)," ")</f>
        <v>Wholesale</v>
      </c>
      <c r="Y349">
        <f>IFERROR(VLOOKUP($A349,file!$A$1:$AA$4236,MATCH(filter!Y$2,file!$A$1:$AA$1,0),0)," ")</f>
        <v>76</v>
      </c>
      <c r="Z349">
        <f>IFERROR(VLOOKUP($A349,file!$A$1:$AA$4236,MATCH(filter!Z$2,file!$A$1:$AA$1,0),0)," ")</f>
        <v>99.15</v>
      </c>
      <c r="AA349">
        <f>IFERROR(VLOOKUP($A349,file!$A$1:$AA$4236,MATCH(filter!AA$2,file!$A$1:$AA$1,0),0)," ")</f>
        <v>110.17</v>
      </c>
    </row>
    <row r="350" spans="1:27" x14ac:dyDescent="0.25">
      <c r="A350" t="str">
        <f>dashboard!$W$2 &amp;"-" &amp;COUNTA(file!$L$2:L349)</f>
        <v>Amul-348</v>
      </c>
      <c r="B350" t="str">
        <f>IFERROR(VLOOKUP($A350,file!$A$1:$AA$4236,MATCH(filter!B$2,file!$A$1:$AA$1,0),0)," ")</f>
        <v>Haryana</v>
      </c>
      <c r="C350">
        <f>IFERROR(VLOOKUP($A350,file!$A$1:$AA$4236,MATCH(filter!C$2,file!$A$1:$AA$1,0),0)," ")</f>
        <v>667.92</v>
      </c>
      <c r="D350">
        <f>IFERROR(VLOOKUP($A350,file!$A$1:$AA$4236,MATCH(filter!D$2,file!$A$1:$AA$1,0),0)," ")</f>
        <v>28</v>
      </c>
      <c r="E350" t="str">
        <f>IFERROR(VLOOKUP($A350,file!$A$1:$AA$4236,MATCH(filter!E$2,file!$A$1:$AA$1,0),0)," ")</f>
        <v>Small</v>
      </c>
      <c r="F350">
        <f>IFERROR(VLOOKUP($A350,file!$A$1:$AA$4236,MATCH(filter!F$2,file!$A$1:$AA$1,0),0)," ")</f>
        <v>44083</v>
      </c>
      <c r="G350">
        <f>IFERROR(VLOOKUP($A350,file!$A$1:$AA$4236,MATCH(filter!G$2,file!$A$1:$AA$1,0),0)," ")</f>
        <v>2020</v>
      </c>
      <c r="H350" t="str">
        <f>IFERROR(VLOOKUP($A350,file!$A$1:$AA$4236,MATCH(filter!H$2,file!$A$1:$AA$1,0),0)," ")</f>
        <v>Sep</v>
      </c>
      <c r="I350" t="str">
        <f>IFERROR(VLOOKUP($A350,file!$A$1:$AA$4236,MATCH(filter!I$2,file!$A$1:$AA$1,0),0)," ")</f>
        <v>QTR3</v>
      </c>
      <c r="J350">
        <f>IFERROR(VLOOKUP($A350,file!$A$1:$AA$4236,MATCH(filter!J$2,file!$A$1:$AA$1,0),0)," ")</f>
        <v>4</v>
      </c>
      <c r="K350" t="str">
        <f>IFERROR(VLOOKUP($A350,file!$A$1:$AA$4236,MATCH(filter!K$2,file!$A$1:$AA$1,0),0)," ")</f>
        <v>Yogurt</v>
      </c>
      <c r="L350" t="str">
        <f>IFERROR(VLOOKUP($A350,file!$A$1:$AA$4236,MATCH(filter!L$2,file!$A$1:$AA$1,0),0)," ")</f>
        <v>Amul</v>
      </c>
      <c r="M350">
        <f>IFERROR(VLOOKUP($A350,file!$A$1:$AA$4236,MATCH(filter!M$2,file!$A$1:$AA$1,0),0)," ")</f>
        <v>250.27</v>
      </c>
      <c r="N350">
        <f>IFERROR(VLOOKUP($A350,file!$A$1:$AA$4236,MATCH(filter!N$2,file!$A$1:$AA$1,0),0)," ")</f>
        <v>13.24</v>
      </c>
      <c r="O350">
        <f>IFERROR(VLOOKUP($A350,file!$A$1:$AA$4236,MATCH(filter!O$2,file!$A$1:$AA$1,0),0)," ")</f>
        <v>3313.5748000000003</v>
      </c>
      <c r="P350">
        <f>IFERROR(VLOOKUP($A350,file!$A$1:$AA$4236,MATCH(filter!P$2,file!$A$1:$AA$1,0),0)," ")</f>
        <v>28</v>
      </c>
      <c r="Q350" t="str">
        <f>IFERROR(VLOOKUP($A350,file!$A$1:$AA$4236,MATCH(filter!Q$2,file!$A$1:$AA$1,0),0)," ")</f>
        <v>Refrigerated</v>
      </c>
      <c r="R350">
        <f>IFERROR(VLOOKUP($A350,file!$A$1:$AA$4236,MATCH(filter!R$2,file!$A$1:$AA$1,0),0)," ")</f>
        <v>44043</v>
      </c>
      <c r="S350">
        <f>IFERROR(VLOOKUP($A350,file!$A$1:$AA$4236,MATCH(filter!S$2,file!$A$1:$AA$1,0),0)," ")</f>
        <v>44071</v>
      </c>
      <c r="T350">
        <f>IFERROR(VLOOKUP($A350,file!$A$1:$AA$4236,MATCH(filter!T$2,file!$A$1:$AA$1,0),0)," ")</f>
        <v>155</v>
      </c>
      <c r="U350">
        <f>IFERROR(VLOOKUP($A350,file!$A$1:$AA$4236,MATCH(filter!U$2,file!$A$1:$AA$1,0),0)," ")</f>
        <v>10.97</v>
      </c>
      <c r="V350">
        <f>IFERROR(VLOOKUP($A350,file!$A$1:$AA$4236,MATCH(filter!V$2,file!$A$1:$AA$1,0),0)," ")</f>
        <v>1700.35</v>
      </c>
      <c r="W350" t="str">
        <f>IFERROR(VLOOKUP($A350,file!$A$1:$AA$4236,MATCH(filter!W$2,file!$A$1:$AA$1,0),0)," ")</f>
        <v>Maharashtra</v>
      </c>
      <c r="X350" t="str">
        <f>IFERROR(VLOOKUP($A350,file!$A$1:$AA$4236,MATCH(filter!X$2,file!$A$1:$AA$1,0),0)," ")</f>
        <v>Retail</v>
      </c>
      <c r="Y350">
        <f>IFERROR(VLOOKUP($A350,file!$A$1:$AA$4236,MATCH(filter!Y$2,file!$A$1:$AA$1,0),0)," ")</f>
        <v>95</v>
      </c>
      <c r="Z350">
        <f>IFERROR(VLOOKUP($A350,file!$A$1:$AA$4236,MATCH(filter!Z$2,file!$A$1:$AA$1,0),0)," ")</f>
        <v>26.75</v>
      </c>
      <c r="AA350">
        <f>IFERROR(VLOOKUP($A350,file!$A$1:$AA$4236,MATCH(filter!AA$2,file!$A$1:$AA$1,0),0)," ")</f>
        <v>177.82</v>
      </c>
    </row>
    <row r="351" spans="1:27" x14ac:dyDescent="0.25">
      <c r="A351" t="str">
        <f>dashboard!$W$2 &amp;"-" &amp;COUNTA(file!$L$2:L350)</f>
        <v>Amul-349</v>
      </c>
      <c r="B351" t="str">
        <f>IFERROR(VLOOKUP($A351,file!$A$1:$AA$4236,MATCH(filter!B$2,file!$A$1:$AA$1,0),0)," ")</f>
        <v>Delhi</v>
      </c>
      <c r="C351">
        <f>IFERROR(VLOOKUP($A351,file!$A$1:$AA$4236,MATCH(filter!C$2,file!$A$1:$AA$1,0),0)," ")</f>
        <v>99.5</v>
      </c>
      <c r="D351">
        <f>IFERROR(VLOOKUP($A351,file!$A$1:$AA$4236,MATCH(filter!D$2,file!$A$1:$AA$1,0),0)," ")</f>
        <v>34</v>
      </c>
      <c r="E351" t="str">
        <f>IFERROR(VLOOKUP($A351,file!$A$1:$AA$4236,MATCH(filter!E$2,file!$A$1:$AA$1,0),0)," ")</f>
        <v>Small</v>
      </c>
      <c r="F351">
        <f>IFERROR(VLOOKUP($A351,file!$A$1:$AA$4236,MATCH(filter!F$2,file!$A$1:$AA$1,0),0)," ")</f>
        <v>44368</v>
      </c>
      <c r="G351">
        <f>IFERROR(VLOOKUP($A351,file!$A$1:$AA$4236,MATCH(filter!G$2,file!$A$1:$AA$1,0),0)," ")</f>
        <v>2021</v>
      </c>
      <c r="H351" t="str">
        <f>IFERROR(VLOOKUP($A351,file!$A$1:$AA$4236,MATCH(filter!H$2,file!$A$1:$AA$1,0),0)," ")</f>
        <v>Jun</v>
      </c>
      <c r="I351" t="str">
        <f>IFERROR(VLOOKUP($A351,file!$A$1:$AA$4236,MATCH(filter!I$2,file!$A$1:$AA$1,0),0)," ")</f>
        <v>QTR2</v>
      </c>
      <c r="J351">
        <f>IFERROR(VLOOKUP($A351,file!$A$1:$AA$4236,MATCH(filter!J$2,file!$A$1:$AA$1,0),0)," ")</f>
        <v>6</v>
      </c>
      <c r="K351" t="str">
        <f>IFERROR(VLOOKUP($A351,file!$A$1:$AA$4236,MATCH(filter!K$2,file!$A$1:$AA$1,0),0)," ")</f>
        <v>Curd</v>
      </c>
      <c r="L351" t="str">
        <f>IFERROR(VLOOKUP($A351,file!$A$1:$AA$4236,MATCH(filter!L$2,file!$A$1:$AA$1,0),0)," ")</f>
        <v>Amul</v>
      </c>
      <c r="M351">
        <f>IFERROR(VLOOKUP($A351,file!$A$1:$AA$4236,MATCH(filter!M$2,file!$A$1:$AA$1,0),0)," ")</f>
        <v>840.73</v>
      </c>
      <c r="N351">
        <f>IFERROR(VLOOKUP($A351,file!$A$1:$AA$4236,MATCH(filter!N$2,file!$A$1:$AA$1,0),0)," ")</f>
        <v>32.9</v>
      </c>
      <c r="O351">
        <f>IFERROR(VLOOKUP($A351,file!$A$1:$AA$4236,MATCH(filter!O$2,file!$A$1:$AA$1,0),0)," ")</f>
        <v>27660.017</v>
      </c>
      <c r="P351">
        <f>IFERROR(VLOOKUP($A351,file!$A$1:$AA$4236,MATCH(filter!P$2,file!$A$1:$AA$1,0),0)," ")</f>
        <v>7</v>
      </c>
      <c r="Q351" t="str">
        <f>IFERROR(VLOOKUP($A351,file!$A$1:$AA$4236,MATCH(filter!Q$2,file!$A$1:$AA$1,0),0)," ")</f>
        <v>Refrigerated</v>
      </c>
      <c r="R351">
        <f>IFERROR(VLOOKUP($A351,file!$A$1:$AA$4236,MATCH(filter!R$2,file!$A$1:$AA$1,0),0)," ")</f>
        <v>44329</v>
      </c>
      <c r="S351">
        <f>IFERROR(VLOOKUP($A351,file!$A$1:$AA$4236,MATCH(filter!S$2,file!$A$1:$AA$1,0),0)," ")</f>
        <v>44336</v>
      </c>
      <c r="T351">
        <f>IFERROR(VLOOKUP($A351,file!$A$1:$AA$4236,MATCH(filter!T$2,file!$A$1:$AA$1,0),0)," ")</f>
        <v>409</v>
      </c>
      <c r="U351">
        <f>IFERROR(VLOOKUP($A351,file!$A$1:$AA$4236,MATCH(filter!U$2,file!$A$1:$AA$1,0),0)," ")</f>
        <v>36.53</v>
      </c>
      <c r="V351">
        <f>IFERROR(VLOOKUP($A351,file!$A$1:$AA$4236,MATCH(filter!V$2,file!$A$1:$AA$1,0),0)," ")</f>
        <v>14940.77</v>
      </c>
      <c r="W351" t="str">
        <f>IFERROR(VLOOKUP($A351,file!$A$1:$AA$4236,MATCH(filter!W$2,file!$A$1:$AA$1,0),0)," ")</f>
        <v>Delhi</v>
      </c>
      <c r="X351" t="str">
        <f>IFERROR(VLOOKUP($A351,file!$A$1:$AA$4236,MATCH(filter!X$2,file!$A$1:$AA$1,0),0)," ")</f>
        <v>Online</v>
      </c>
      <c r="Y351">
        <f>IFERROR(VLOOKUP($A351,file!$A$1:$AA$4236,MATCH(filter!Y$2,file!$A$1:$AA$1,0),0)," ")</f>
        <v>431</v>
      </c>
      <c r="Z351">
        <f>IFERROR(VLOOKUP($A351,file!$A$1:$AA$4236,MATCH(filter!Z$2,file!$A$1:$AA$1,0),0)," ")</f>
        <v>32.15</v>
      </c>
      <c r="AA351">
        <f>IFERROR(VLOOKUP($A351,file!$A$1:$AA$4236,MATCH(filter!AA$2,file!$A$1:$AA$1,0),0)," ")</f>
        <v>29.75</v>
      </c>
    </row>
    <row r="352" spans="1:27" x14ac:dyDescent="0.25">
      <c r="A352" t="str">
        <f>dashboard!$W$2 &amp;"-" &amp;COUNTA(file!$L$2:L351)</f>
        <v>Amul-350</v>
      </c>
      <c r="B352" t="str">
        <f>IFERROR(VLOOKUP($A352,file!$A$1:$AA$4236,MATCH(filter!B$2,file!$A$1:$AA$1,0),0)," ")</f>
        <v>Maharashtra</v>
      </c>
      <c r="C352">
        <f>IFERROR(VLOOKUP($A352,file!$A$1:$AA$4236,MATCH(filter!C$2,file!$A$1:$AA$1,0),0)," ")</f>
        <v>250.55</v>
      </c>
      <c r="D352">
        <f>IFERROR(VLOOKUP($A352,file!$A$1:$AA$4236,MATCH(filter!D$2,file!$A$1:$AA$1,0),0)," ")</f>
        <v>63</v>
      </c>
      <c r="E352" t="str">
        <f>IFERROR(VLOOKUP($A352,file!$A$1:$AA$4236,MATCH(filter!E$2,file!$A$1:$AA$1,0),0)," ")</f>
        <v>Large</v>
      </c>
      <c r="F352">
        <f>IFERROR(VLOOKUP($A352,file!$A$1:$AA$4236,MATCH(filter!F$2,file!$A$1:$AA$1,0),0)," ")</f>
        <v>43659</v>
      </c>
      <c r="G352">
        <f>IFERROR(VLOOKUP($A352,file!$A$1:$AA$4236,MATCH(filter!G$2,file!$A$1:$AA$1,0),0)," ")</f>
        <v>2019</v>
      </c>
      <c r="H352" t="str">
        <f>IFERROR(VLOOKUP($A352,file!$A$1:$AA$4236,MATCH(filter!H$2,file!$A$1:$AA$1,0),0)," ")</f>
        <v>Jul</v>
      </c>
      <c r="I352" t="str">
        <f>IFERROR(VLOOKUP($A352,file!$A$1:$AA$4236,MATCH(filter!I$2,file!$A$1:$AA$1,0),0)," ")</f>
        <v>QTR3</v>
      </c>
      <c r="J352">
        <f>IFERROR(VLOOKUP($A352,file!$A$1:$AA$4236,MATCH(filter!J$2,file!$A$1:$AA$1,0),0)," ")</f>
        <v>5</v>
      </c>
      <c r="K352" t="str">
        <f>IFERROR(VLOOKUP($A352,file!$A$1:$AA$4236,MATCH(filter!K$2,file!$A$1:$AA$1,0),0)," ")</f>
        <v>Ice Cream</v>
      </c>
      <c r="L352" t="str">
        <f>IFERROR(VLOOKUP($A352,file!$A$1:$AA$4236,MATCH(filter!L$2,file!$A$1:$AA$1,0),0)," ")</f>
        <v>Amul</v>
      </c>
      <c r="M352">
        <f>IFERROR(VLOOKUP($A352,file!$A$1:$AA$4236,MATCH(filter!M$2,file!$A$1:$AA$1,0),0)," ")</f>
        <v>276.60000000000002</v>
      </c>
      <c r="N352">
        <f>IFERROR(VLOOKUP($A352,file!$A$1:$AA$4236,MATCH(filter!N$2,file!$A$1:$AA$1,0),0)," ")</f>
        <v>76.3</v>
      </c>
      <c r="O352">
        <f>IFERROR(VLOOKUP($A352,file!$A$1:$AA$4236,MATCH(filter!O$2,file!$A$1:$AA$1,0),0)," ")</f>
        <v>21104.58</v>
      </c>
      <c r="P352">
        <f>IFERROR(VLOOKUP($A352,file!$A$1:$AA$4236,MATCH(filter!P$2,file!$A$1:$AA$1,0),0)," ")</f>
        <v>22</v>
      </c>
      <c r="Q352" t="str">
        <f>IFERROR(VLOOKUP($A352,file!$A$1:$AA$4236,MATCH(filter!Q$2,file!$A$1:$AA$1,0),0)," ")</f>
        <v>Frozen</v>
      </c>
      <c r="R352">
        <f>IFERROR(VLOOKUP($A352,file!$A$1:$AA$4236,MATCH(filter!R$2,file!$A$1:$AA$1,0),0)," ")</f>
        <v>43647</v>
      </c>
      <c r="S352">
        <f>IFERROR(VLOOKUP($A352,file!$A$1:$AA$4236,MATCH(filter!S$2,file!$A$1:$AA$1,0),0)," ")</f>
        <v>43669</v>
      </c>
      <c r="T352">
        <f>IFERROR(VLOOKUP($A352,file!$A$1:$AA$4236,MATCH(filter!T$2,file!$A$1:$AA$1,0),0)," ")</f>
        <v>178</v>
      </c>
      <c r="U352">
        <f>IFERROR(VLOOKUP($A352,file!$A$1:$AA$4236,MATCH(filter!U$2,file!$A$1:$AA$1,0),0)," ")</f>
        <v>76.290000000000006</v>
      </c>
      <c r="V352">
        <f>IFERROR(VLOOKUP($A352,file!$A$1:$AA$4236,MATCH(filter!V$2,file!$A$1:$AA$1,0),0)," ")</f>
        <v>13579.62</v>
      </c>
      <c r="W352" t="str">
        <f>IFERROR(VLOOKUP($A352,file!$A$1:$AA$4236,MATCH(filter!W$2,file!$A$1:$AA$1,0),0)," ")</f>
        <v>Uttar Pradesh</v>
      </c>
      <c r="X352" t="str">
        <f>IFERROR(VLOOKUP($A352,file!$A$1:$AA$4236,MATCH(filter!X$2,file!$A$1:$AA$1,0),0)," ")</f>
        <v>Retail</v>
      </c>
      <c r="Y352">
        <f>IFERROR(VLOOKUP($A352,file!$A$1:$AA$4236,MATCH(filter!Y$2,file!$A$1:$AA$1,0),0)," ")</f>
        <v>98</v>
      </c>
      <c r="Z352">
        <f>IFERROR(VLOOKUP($A352,file!$A$1:$AA$4236,MATCH(filter!Z$2,file!$A$1:$AA$1,0),0)," ")</f>
        <v>81.599999999999994</v>
      </c>
      <c r="AA352">
        <f>IFERROR(VLOOKUP($A352,file!$A$1:$AA$4236,MATCH(filter!AA$2,file!$A$1:$AA$1,0),0)," ")</f>
        <v>38.590000000000003</v>
      </c>
    </row>
    <row r="353" spans="1:27" x14ac:dyDescent="0.25">
      <c r="A353" t="str">
        <f>dashboard!$W$2 &amp;"-" &amp;COUNTA(file!$L$2:L352)</f>
        <v>Amul-351</v>
      </c>
      <c r="B353" t="str">
        <f>IFERROR(VLOOKUP($A353,file!$A$1:$AA$4236,MATCH(filter!B$2,file!$A$1:$AA$1,0),0)," ")</f>
        <v>Maharashtra</v>
      </c>
      <c r="C353">
        <f>IFERROR(VLOOKUP($A353,file!$A$1:$AA$4236,MATCH(filter!C$2,file!$A$1:$AA$1,0),0)," ")</f>
        <v>409.28</v>
      </c>
      <c r="D353">
        <f>IFERROR(VLOOKUP($A353,file!$A$1:$AA$4236,MATCH(filter!D$2,file!$A$1:$AA$1,0),0)," ")</f>
        <v>94</v>
      </c>
      <c r="E353" t="str">
        <f>IFERROR(VLOOKUP($A353,file!$A$1:$AA$4236,MATCH(filter!E$2,file!$A$1:$AA$1,0),0)," ")</f>
        <v>Small</v>
      </c>
      <c r="F353">
        <f>IFERROR(VLOOKUP($A353,file!$A$1:$AA$4236,MATCH(filter!F$2,file!$A$1:$AA$1,0),0)," ")</f>
        <v>43993</v>
      </c>
      <c r="G353">
        <f>IFERROR(VLOOKUP($A353,file!$A$1:$AA$4236,MATCH(filter!G$2,file!$A$1:$AA$1,0),0)," ")</f>
        <v>2020</v>
      </c>
      <c r="H353" t="str">
        <f>IFERROR(VLOOKUP($A353,file!$A$1:$AA$4236,MATCH(filter!H$2,file!$A$1:$AA$1,0),0)," ")</f>
        <v>Jun</v>
      </c>
      <c r="I353" t="str">
        <f>IFERROR(VLOOKUP($A353,file!$A$1:$AA$4236,MATCH(filter!I$2,file!$A$1:$AA$1,0),0)," ")</f>
        <v>QTR2</v>
      </c>
      <c r="J353">
        <f>IFERROR(VLOOKUP($A353,file!$A$1:$AA$4236,MATCH(filter!J$2,file!$A$1:$AA$1,0),0)," ")</f>
        <v>5</v>
      </c>
      <c r="K353" t="str">
        <f>IFERROR(VLOOKUP($A353,file!$A$1:$AA$4236,MATCH(filter!K$2,file!$A$1:$AA$1,0),0)," ")</f>
        <v>Ice Cream</v>
      </c>
      <c r="L353" t="str">
        <f>IFERROR(VLOOKUP($A353,file!$A$1:$AA$4236,MATCH(filter!L$2,file!$A$1:$AA$1,0),0)," ")</f>
        <v>Amul</v>
      </c>
      <c r="M353">
        <f>IFERROR(VLOOKUP($A353,file!$A$1:$AA$4236,MATCH(filter!M$2,file!$A$1:$AA$1,0),0)," ")</f>
        <v>266.25</v>
      </c>
      <c r="N353">
        <f>IFERROR(VLOOKUP($A353,file!$A$1:$AA$4236,MATCH(filter!N$2,file!$A$1:$AA$1,0),0)," ")</f>
        <v>77.62</v>
      </c>
      <c r="O353">
        <f>IFERROR(VLOOKUP($A353,file!$A$1:$AA$4236,MATCH(filter!O$2,file!$A$1:$AA$1,0),0)," ")</f>
        <v>20666.325000000001</v>
      </c>
      <c r="P353">
        <f>IFERROR(VLOOKUP($A353,file!$A$1:$AA$4236,MATCH(filter!P$2,file!$A$1:$AA$1,0),0)," ")</f>
        <v>29</v>
      </c>
      <c r="Q353" t="str">
        <f>IFERROR(VLOOKUP($A353,file!$A$1:$AA$4236,MATCH(filter!Q$2,file!$A$1:$AA$1,0),0)," ")</f>
        <v>Frozen</v>
      </c>
      <c r="R353">
        <f>IFERROR(VLOOKUP($A353,file!$A$1:$AA$4236,MATCH(filter!R$2,file!$A$1:$AA$1,0),0)," ")</f>
        <v>43984</v>
      </c>
      <c r="S353">
        <f>IFERROR(VLOOKUP($A353,file!$A$1:$AA$4236,MATCH(filter!S$2,file!$A$1:$AA$1,0),0)," ")</f>
        <v>44013</v>
      </c>
      <c r="T353">
        <f>IFERROR(VLOOKUP($A353,file!$A$1:$AA$4236,MATCH(filter!T$2,file!$A$1:$AA$1,0),0)," ")</f>
        <v>186</v>
      </c>
      <c r="U353">
        <f>IFERROR(VLOOKUP($A353,file!$A$1:$AA$4236,MATCH(filter!U$2,file!$A$1:$AA$1,0),0)," ")</f>
        <v>75.61</v>
      </c>
      <c r="V353">
        <f>IFERROR(VLOOKUP($A353,file!$A$1:$AA$4236,MATCH(filter!V$2,file!$A$1:$AA$1,0),0)," ")</f>
        <v>14063.46</v>
      </c>
      <c r="W353" t="str">
        <f>IFERROR(VLOOKUP($A353,file!$A$1:$AA$4236,MATCH(filter!W$2,file!$A$1:$AA$1,0),0)," ")</f>
        <v>Bihar</v>
      </c>
      <c r="X353" t="str">
        <f>IFERROR(VLOOKUP($A353,file!$A$1:$AA$4236,MATCH(filter!X$2,file!$A$1:$AA$1,0),0)," ")</f>
        <v>Online</v>
      </c>
      <c r="Y353">
        <f>IFERROR(VLOOKUP($A353,file!$A$1:$AA$4236,MATCH(filter!Y$2,file!$A$1:$AA$1,0),0)," ")</f>
        <v>80</v>
      </c>
      <c r="Z353">
        <f>IFERROR(VLOOKUP($A353,file!$A$1:$AA$4236,MATCH(filter!Z$2,file!$A$1:$AA$1,0),0)," ")</f>
        <v>40.72</v>
      </c>
      <c r="AA353">
        <f>IFERROR(VLOOKUP($A353,file!$A$1:$AA$4236,MATCH(filter!AA$2,file!$A$1:$AA$1,0),0)," ")</f>
        <v>27.88</v>
      </c>
    </row>
    <row r="354" spans="1:27" x14ac:dyDescent="0.25">
      <c r="A354" t="str">
        <f>dashboard!$W$2 &amp;"-" &amp;COUNTA(file!$L$2:L353)</f>
        <v>Amul-352</v>
      </c>
      <c r="B354" t="str">
        <f>IFERROR(VLOOKUP($A354,file!$A$1:$AA$4236,MATCH(filter!B$2,file!$A$1:$AA$1,0),0)," ")</f>
        <v>Kerala</v>
      </c>
      <c r="C354">
        <f>IFERROR(VLOOKUP($A354,file!$A$1:$AA$4236,MATCH(filter!C$2,file!$A$1:$AA$1,0),0)," ")</f>
        <v>501.86</v>
      </c>
      <c r="D354">
        <f>IFERROR(VLOOKUP($A354,file!$A$1:$AA$4236,MATCH(filter!D$2,file!$A$1:$AA$1,0),0)," ")</f>
        <v>61</v>
      </c>
      <c r="E354" t="str">
        <f>IFERROR(VLOOKUP($A354,file!$A$1:$AA$4236,MATCH(filter!E$2,file!$A$1:$AA$1,0),0)," ")</f>
        <v>Medium</v>
      </c>
      <c r="F354">
        <f>IFERROR(VLOOKUP($A354,file!$A$1:$AA$4236,MATCH(filter!F$2,file!$A$1:$AA$1,0),0)," ")</f>
        <v>44184</v>
      </c>
      <c r="G354">
        <f>IFERROR(VLOOKUP($A354,file!$A$1:$AA$4236,MATCH(filter!G$2,file!$A$1:$AA$1,0),0)," ")</f>
        <v>2020</v>
      </c>
      <c r="H354" t="str">
        <f>IFERROR(VLOOKUP($A354,file!$A$1:$AA$4236,MATCH(filter!H$2,file!$A$1:$AA$1,0),0)," ")</f>
        <v>Dec</v>
      </c>
      <c r="I354" t="str">
        <f>IFERROR(VLOOKUP($A354,file!$A$1:$AA$4236,MATCH(filter!I$2,file!$A$1:$AA$1,0),0)," ")</f>
        <v>QTR4</v>
      </c>
      <c r="J354">
        <f>IFERROR(VLOOKUP($A354,file!$A$1:$AA$4236,MATCH(filter!J$2,file!$A$1:$AA$1,0),0)," ")</f>
        <v>6</v>
      </c>
      <c r="K354" t="str">
        <f>IFERROR(VLOOKUP($A354,file!$A$1:$AA$4236,MATCH(filter!K$2,file!$A$1:$AA$1,0),0)," ")</f>
        <v>Curd</v>
      </c>
      <c r="L354" t="str">
        <f>IFERROR(VLOOKUP($A354,file!$A$1:$AA$4236,MATCH(filter!L$2,file!$A$1:$AA$1,0),0)," ")</f>
        <v>Amul</v>
      </c>
      <c r="M354">
        <f>IFERROR(VLOOKUP($A354,file!$A$1:$AA$4236,MATCH(filter!M$2,file!$A$1:$AA$1,0),0)," ")</f>
        <v>544.08000000000004</v>
      </c>
      <c r="N354">
        <f>IFERROR(VLOOKUP($A354,file!$A$1:$AA$4236,MATCH(filter!N$2,file!$A$1:$AA$1,0),0)," ")</f>
        <v>23.79</v>
      </c>
      <c r="O354">
        <f>IFERROR(VLOOKUP($A354,file!$A$1:$AA$4236,MATCH(filter!O$2,file!$A$1:$AA$1,0),0)," ")</f>
        <v>12943.663200000001</v>
      </c>
      <c r="P354">
        <f>IFERROR(VLOOKUP($A354,file!$A$1:$AA$4236,MATCH(filter!P$2,file!$A$1:$AA$1,0),0)," ")</f>
        <v>7</v>
      </c>
      <c r="Q354" t="str">
        <f>IFERROR(VLOOKUP($A354,file!$A$1:$AA$4236,MATCH(filter!Q$2,file!$A$1:$AA$1,0),0)," ")</f>
        <v>Refrigerated</v>
      </c>
      <c r="R354">
        <f>IFERROR(VLOOKUP($A354,file!$A$1:$AA$4236,MATCH(filter!R$2,file!$A$1:$AA$1,0),0)," ")</f>
        <v>44160</v>
      </c>
      <c r="S354">
        <f>IFERROR(VLOOKUP($A354,file!$A$1:$AA$4236,MATCH(filter!S$2,file!$A$1:$AA$1,0),0)," ")</f>
        <v>44167</v>
      </c>
      <c r="T354">
        <f>IFERROR(VLOOKUP($A354,file!$A$1:$AA$4236,MATCH(filter!T$2,file!$A$1:$AA$1,0),0)," ")</f>
        <v>509</v>
      </c>
      <c r="U354">
        <f>IFERROR(VLOOKUP($A354,file!$A$1:$AA$4236,MATCH(filter!U$2,file!$A$1:$AA$1,0),0)," ")</f>
        <v>22.21</v>
      </c>
      <c r="V354">
        <f>IFERROR(VLOOKUP($A354,file!$A$1:$AA$4236,MATCH(filter!V$2,file!$A$1:$AA$1,0),0)," ")</f>
        <v>11304.89</v>
      </c>
      <c r="W354" t="str">
        <f>IFERROR(VLOOKUP($A354,file!$A$1:$AA$4236,MATCH(filter!W$2,file!$A$1:$AA$1,0),0)," ")</f>
        <v>Rajasthan</v>
      </c>
      <c r="X354" t="str">
        <f>IFERROR(VLOOKUP($A354,file!$A$1:$AA$4236,MATCH(filter!X$2,file!$A$1:$AA$1,0),0)," ")</f>
        <v>Online</v>
      </c>
      <c r="Y354">
        <f>IFERROR(VLOOKUP($A354,file!$A$1:$AA$4236,MATCH(filter!Y$2,file!$A$1:$AA$1,0),0)," ")</f>
        <v>35</v>
      </c>
      <c r="Z354">
        <f>IFERROR(VLOOKUP($A354,file!$A$1:$AA$4236,MATCH(filter!Z$2,file!$A$1:$AA$1,0),0)," ")</f>
        <v>98.94</v>
      </c>
      <c r="AA354">
        <f>IFERROR(VLOOKUP($A354,file!$A$1:$AA$4236,MATCH(filter!AA$2,file!$A$1:$AA$1,0),0)," ")</f>
        <v>70.05</v>
      </c>
    </row>
    <row r="355" spans="1:27" x14ac:dyDescent="0.25">
      <c r="A355" t="str">
        <f>dashboard!$W$2 &amp;"-" &amp;COUNTA(file!$L$2:L354)</f>
        <v>Amul-353</v>
      </c>
      <c r="B355" t="str">
        <f>IFERROR(VLOOKUP($A355,file!$A$1:$AA$4236,MATCH(filter!B$2,file!$A$1:$AA$1,0),0)," ")</f>
        <v>Jharkhand</v>
      </c>
      <c r="C355">
        <f>IFERROR(VLOOKUP($A355,file!$A$1:$AA$4236,MATCH(filter!C$2,file!$A$1:$AA$1,0),0)," ")</f>
        <v>220.86</v>
      </c>
      <c r="D355">
        <f>IFERROR(VLOOKUP($A355,file!$A$1:$AA$4236,MATCH(filter!D$2,file!$A$1:$AA$1,0),0)," ")</f>
        <v>55</v>
      </c>
      <c r="E355" t="str">
        <f>IFERROR(VLOOKUP($A355,file!$A$1:$AA$4236,MATCH(filter!E$2,file!$A$1:$AA$1,0),0)," ")</f>
        <v>Small</v>
      </c>
      <c r="F355">
        <f>IFERROR(VLOOKUP($A355,file!$A$1:$AA$4236,MATCH(filter!F$2,file!$A$1:$AA$1,0),0)," ")</f>
        <v>43941</v>
      </c>
      <c r="G355">
        <f>IFERROR(VLOOKUP($A355,file!$A$1:$AA$4236,MATCH(filter!G$2,file!$A$1:$AA$1,0),0)," ")</f>
        <v>2020</v>
      </c>
      <c r="H355" t="str">
        <f>IFERROR(VLOOKUP($A355,file!$A$1:$AA$4236,MATCH(filter!H$2,file!$A$1:$AA$1,0),0)," ")</f>
        <v>Apr</v>
      </c>
      <c r="I355" t="str">
        <f>IFERROR(VLOOKUP($A355,file!$A$1:$AA$4236,MATCH(filter!I$2,file!$A$1:$AA$1,0),0)," ")</f>
        <v>QTR2</v>
      </c>
      <c r="J355">
        <f>IFERROR(VLOOKUP($A355,file!$A$1:$AA$4236,MATCH(filter!J$2,file!$A$1:$AA$1,0),0)," ")</f>
        <v>9</v>
      </c>
      <c r="K355" t="str">
        <f>IFERROR(VLOOKUP($A355,file!$A$1:$AA$4236,MATCH(filter!K$2,file!$A$1:$AA$1,0),0)," ")</f>
        <v>Paneer</v>
      </c>
      <c r="L355" t="str">
        <f>IFERROR(VLOOKUP($A355,file!$A$1:$AA$4236,MATCH(filter!L$2,file!$A$1:$AA$1,0),0)," ")</f>
        <v>Amul</v>
      </c>
      <c r="M355">
        <f>IFERROR(VLOOKUP($A355,file!$A$1:$AA$4236,MATCH(filter!M$2,file!$A$1:$AA$1,0),0)," ")</f>
        <v>891.84</v>
      </c>
      <c r="N355">
        <f>IFERROR(VLOOKUP($A355,file!$A$1:$AA$4236,MATCH(filter!N$2,file!$A$1:$AA$1,0),0)," ")</f>
        <v>41.33</v>
      </c>
      <c r="O355">
        <f>IFERROR(VLOOKUP($A355,file!$A$1:$AA$4236,MATCH(filter!O$2,file!$A$1:$AA$1,0),0)," ")</f>
        <v>36859.747199999998</v>
      </c>
      <c r="P355">
        <f>IFERROR(VLOOKUP($A355,file!$A$1:$AA$4236,MATCH(filter!P$2,file!$A$1:$AA$1,0),0)," ")</f>
        <v>11</v>
      </c>
      <c r="Q355" t="str">
        <f>IFERROR(VLOOKUP($A355,file!$A$1:$AA$4236,MATCH(filter!Q$2,file!$A$1:$AA$1,0),0)," ")</f>
        <v>Refrigerated</v>
      </c>
      <c r="R355">
        <f>IFERROR(VLOOKUP($A355,file!$A$1:$AA$4236,MATCH(filter!R$2,file!$A$1:$AA$1,0),0)," ")</f>
        <v>43937</v>
      </c>
      <c r="S355">
        <f>IFERROR(VLOOKUP($A355,file!$A$1:$AA$4236,MATCH(filter!S$2,file!$A$1:$AA$1,0),0)," ")</f>
        <v>43948</v>
      </c>
      <c r="T355">
        <f>IFERROR(VLOOKUP($A355,file!$A$1:$AA$4236,MATCH(filter!T$2,file!$A$1:$AA$1,0),0)," ")</f>
        <v>753</v>
      </c>
      <c r="U355">
        <f>IFERROR(VLOOKUP($A355,file!$A$1:$AA$4236,MATCH(filter!U$2,file!$A$1:$AA$1,0),0)," ")</f>
        <v>39.07</v>
      </c>
      <c r="V355">
        <f>IFERROR(VLOOKUP($A355,file!$A$1:$AA$4236,MATCH(filter!V$2,file!$A$1:$AA$1,0),0)," ")</f>
        <v>29419.71</v>
      </c>
      <c r="W355" t="str">
        <f>IFERROR(VLOOKUP($A355,file!$A$1:$AA$4236,MATCH(filter!W$2,file!$A$1:$AA$1,0),0)," ")</f>
        <v>Gujarat</v>
      </c>
      <c r="X355" t="str">
        <f>IFERROR(VLOOKUP($A355,file!$A$1:$AA$4236,MATCH(filter!X$2,file!$A$1:$AA$1,0),0)," ")</f>
        <v>Wholesale</v>
      </c>
      <c r="Y355">
        <f>IFERROR(VLOOKUP($A355,file!$A$1:$AA$4236,MATCH(filter!Y$2,file!$A$1:$AA$1,0),0)," ")</f>
        <v>138</v>
      </c>
      <c r="Z355">
        <f>IFERROR(VLOOKUP($A355,file!$A$1:$AA$4236,MATCH(filter!Z$2,file!$A$1:$AA$1,0),0)," ")</f>
        <v>66.180000000000007</v>
      </c>
      <c r="AA355">
        <f>IFERROR(VLOOKUP($A355,file!$A$1:$AA$4236,MATCH(filter!AA$2,file!$A$1:$AA$1,0),0)," ")</f>
        <v>51.43</v>
      </c>
    </row>
    <row r="356" spans="1:27" x14ac:dyDescent="0.25">
      <c r="A356" t="str">
        <f>dashboard!$W$2 &amp;"-" &amp;COUNTA(file!$L$2:L355)</f>
        <v>Amul-354</v>
      </c>
      <c r="B356" t="str">
        <f>IFERROR(VLOOKUP($A356,file!$A$1:$AA$4236,MATCH(filter!B$2,file!$A$1:$AA$1,0),0)," ")</f>
        <v>Jharkhand</v>
      </c>
      <c r="C356">
        <f>IFERROR(VLOOKUP($A356,file!$A$1:$AA$4236,MATCH(filter!C$2,file!$A$1:$AA$1,0),0)," ")</f>
        <v>484</v>
      </c>
      <c r="D356">
        <f>IFERROR(VLOOKUP($A356,file!$A$1:$AA$4236,MATCH(filter!D$2,file!$A$1:$AA$1,0),0)," ")</f>
        <v>18</v>
      </c>
      <c r="E356" t="str">
        <f>IFERROR(VLOOKUP($A356,file!$A$1:$AA$4236,MATCH(filter!E$2,file!$A$1:$AA$1,0),0)," ")</f>
        <v>Large</v>
      </c>
      <c r="F356">
        <f>IFERROR(VLOOKUP($A356,file!$A$1:$AA$4236,MATCH(filter!F$2,file!$A$1:$AA$1,0),0)," ")</f>
        <v>44815</v>
      </c>
      <c r="G356">
        <f>IFERROR(VLOOKUP($A356,file!$A$1:$AA$4236,MATCH(filter!G$2,file!$A$1:$AA$1,0),0)," ")</f>
        <v>2022</v>
      </c>
      <c r="H356" t="str">
        <f>IFERROR(VLOOKUP($A356,file!$A$1:$AA$4236,MATCH(filter!H$2,file!$A$1:$AA$1,0),0)," ")</f>
        <v>Sep</v>
      </c>
      <c r="I356" t="str">
        <f>IFERROR(VLOOKUP($A356,file!$A$1:$AA$4236,MATCH(filter!I$2,file!$A$1:$AA$1,0),0)," ")</f>
        <v>QTR3</v>
      </c>
      <c r="J356">
        <f>IFERROR(VLOOKUP($A356,file!$A$1:$AA$4236,MATCH(filter!J$2,file!$A$1:$AA$1,0),0)," ")</f>
        <v>7</v>
      </c>
      <c r="K356" t="str">
        <f>IFERROR(VLOOKUP($A356,file!$A$1:$AA$4236,MATCH(filter!K$2,file!$A$1:$AA$1,0),0)," ")</f>
        <v>Lassi</v>
      </c>
      <c r="L356" t="str">
        <f>IFERROR(VLOOKUP($A356,file!$A$1:$AA$4236,MATCH(filter!L$2,file!$A$1:$AA$1,0),0)," ")</f>
        <v>Amul</v>
      </c>
      <c r="M356">
        <f>IFERROR(VLOOKUP($A356,file!$A$1:$AA$4236,MATCH(filter!M$2,file!$A$1:$AA$1,0),0)," ")</f>
        <v>866.75</v>
      </c>
      <c r="N356">
        <f>IFERROR(VLOOKUP($A356,file!$A$1:$AA$4236,MATCH(filter!N$2,file!$A$1:$AA$1,0),0)," ")</f>
        <v>98.48</v>
      </c>
      <c r="O356">
        <f>IFERROR(VLOOKUP($A356,file!$A$1:$AA$4236,MATCH(filter!O$2,file!$A$1:$AA$1,0),0)," ")</f>
        <v>85357.540000000008</v>
      </c>
      <c r="P356">
        <f>IFERROR(VLOOKUP($A356,file!$A$1:$AA$4236,MATCH(filter!P$2,file!$A$1:$AA$1,0),0)," ")</f>
        <v>18</v>
      </c>
      <c r="Q356" t="str">
        <f>IFERROR(VLOOKUP($A356,file!$A$1:$AA$4236,MATCH(filter!Q$2,file!$A$1:$AA$1,0),0)," ")</f>
        <v>Refrigerated</v>
      </c>
      <c r="R356">
        <f>IFERROR(VLOOKUP($A356,file!$A$1:$AA$4236,MATCH(filter!R$2,file!$A$1:$AA$1,0),0)," ")</f>
        <v>44765</v>
      </c>
      <c r="S356">
        <f>IFERROR(VLOOKUP($A356,file!$A$1:$AA$4236,MATCH(filter!S$2,file!$A$1:$AA$1,0),0)," ")</f>
        <v>44783</v>
      </c>
      <c r="T356">
        <f>IFERROR(VLOOKUP($A356,file!$A$1:$AA$4236,MATCH(filter!T$2,file!$A$1:$AA$1,0),0)," ")</f>
        <v>575</v>
      </c>
      <c r="U356">
        <f>IFERROR(VLOOKUP($A356,file!$A$1:$AA$4236,MATCH(filter!U$2,file!$A$1:$AA$1,0),0)," ")</f>
        <v>97.52</v>
      </c>
      <c r="V356">
        <f>IFERROR(VLOOKUP($A356,file!$A$1:$AA$4236,MATCH(filter!V$2,file!$A$1:$AA$1,0),0)," ")</f>
        <v>56074</v>
      </c>
      <c r="W356" t="str">
        <f>IFERROR(VLOOKUP($A356,file!$A$1:$AA$4236,MATCH(filter!W$2,file!$A$1:$AA$1,0),0)," ")</f>
        <v>Bihar</v>
      </c>
      <c r="X356" t="str">
        <f>IFERROR(VLOOKUP($A356,file!$A$1:$AA$4236,MATCH(filter!X$2,file!$A$1:$AA$1,0),0)," ")</f>
        <v>Online</v>
      </c>
      <c r="Y356">
        <f>IFERROR(VLOOKUP($A356,file!$A$1:$AA$4236,MATCH(filter!Y$2,file!$A$1:$AA$1,0),0)," ")</f>
        <v>291</v>
      </c>
      <c r="Z356">
        <f>IFERROR(VLOOKUP($A356,file!$A$1:$AA$4236,MATCH(filter!Z$2,file!$A$1:$AA$1,0),0)," ")</f>
        <v>47.35</v>
      </c>
      <c r="AA356">
        <f>IFERROR(VLOOKUP($A356,file!$A$1:$AA$4236,MATCH(filter!AA$2,file!$A$1:$AA$1,0),0)," ")</f>
        <v>181.97</v>
      </c>
    </row>
    <row r="357" spans="1:27" x14ac:dyDescent="0.25">
      <c r="A357" t="str">
        <f>dashboard!$W$2 &amp;"-" &amp;COUNTA(file!$L$2:L356)</f>
        <v>Amul-355</v>
      </c>
      <c r="B357" t="str">
        <f>IFERROR(VLOOKUP($A357,file!$A$1:$AA$4236,MATCH(filter!B$2,file!$A$1:$AA$1,0),0)," ")</f>
        <v>Delhi</v>
      </c>
      <c r="C357">
        <f>IFERROR(VLOOKUP($A357,file!$A$1:$AA$4236,MATCH(filter!C$2,file!$A$1:$AA$1,0),0)," ")</f>
        <v>551.53</v>
      </c>
      <c r="D357">
        <f>IFERROR(VLOOKUP($A357,file!$A$1:$AA$4236,MATCH(filter!D$2,file!$A$1:$AA$1,0),0)," ")</f>
        <v>73</v>
      </c>
      <c r="E357" t="str">
        <f>IFERROR(VLOOKUP($A357,file!$A$1:$AA$4236,MATCH(filter!E$2,file!$A$1:$AA$1,0),0)," ")</f>
        <v>Medium</v>
      </c>
      <c r="F357">
        <f>IFERROR(VLOOKUP($A357,file!$A$1:$AA$4236,MATCH(filter!F$2,file!$A$1:$AA$1,0),0)," ")</f>
        <v>44661</v>
      </c>
      <c r="G357">
        <f>IFERROR(VLOOKUP($A357,file!$A$1:$AA$4236,MATCH(filter!G$2,file!$A$1:$AA$1,0),0)," ")</f>
        <v>2022</v>
      </c>
      <c r="H357" t="str">
        <f>IFERROR(VLOOKUP($A357,file!$A$1:$AA$4236,MATCH(filter!H$2,file!$A$1:$AA$1,0),0)," ")</f>
        <v>Apr</v>
      </c>
      <c r="I357" t="str">
        <f>IFERROR(VLOOKUP($A357,file!$A$1:$AA$4236,MATCH(filter!I$2,file!$A$1:$AA$1,0),0)," ")</f>
        <v>QTR2</v>
      </c>
      <c r="J357">
        <f>IFERROR(VLOOKUP($A357,file!$A$1:$AA$4236,MATCH(filter!J$2,file!$A$1:$AA$1,0),0)," ")</f>
        <v>2</v>
      </c>
      <c r="K357" t="str">
        <f>IFERROR(VLOOKUP($A357,file!$A$1:$AA$4236,MATCH(filter!K$2,file!$A$1:$AA$1,0),0)," ")</f>
        <v>Butter</v>
      </c>
      <c r="L357" t="str">
        <f>IFERROR(VLOOKUP($A357,file!$A$1:$AA$4236,MATCH(filter!L$2,file!$A$1:$AA$1,0),0)," ")</f>
        <v>Amul</v>
      </c>
      <c r="M357">
        <f>IFERROR(VLOOKUP($A357,file!$A$1:$AA$4236,MATCH(filter!M$2,file!$A$1:$AA$1,0),0)," ")</f>
        <v>630.70000000000005</v>
      </c>
      <c r="N357">
        <f>IFERROR(VLOOKUP($A357,file!$A$1:$AA$4236,MATCH(filter!N$2,file!$A$1:$AA$1,0),0)," ")</f>
        <v>97.42</v>
      </c>
      <c r="O357">
        <f>IFERROR(VLOOKUP($A357,file!$A$1:$AA$4236,MATCH(filter!O$2,file!$A$1:$AA$1,0),0)," ")</f>
        <v>61442.794000000009</v>
      </c>
      <c r="P357">
        <f>IFERROR(VLOOKUP($A357,file!$A$1:$AA$4236,MATCH(filter!P$2,file!$A$1:$AA$1,0),0)," ")</f>
        <v>29</v>
      </c>
      <c r="Q357" t="str">
        <f>IFERROR(VLOOKUP($A357,file!$A$1:$AA$4236,MATCH(filter!Q$2,file!$A$1:$AA$1,0),0)," ")</f>
        <v>Frozen</v>
      </c>
      <c r="R357">
        <f>IFERROR(VLOOKUP($A357,file!$A$1:$AA$4236,MATCH(filter!R$2,file!$A$1:$AA$1,0),0)," ")</f>
        <v>44649</v>
      </c>
      <c r="S357">
        <f>IFERROR(VLOOKUP($A357,file!$A$1:$AA$4236,MATCH(filter!S$2,file!$A$1:$AA$1,0),0)," ")</f>
        <v>44678</v>
      </c>
      <c r="T357">
        <f>IFERROR(VLOOKUP($A357,file!$A$1:$AA$4236,MATCH(filter!T$2,file!$A$1:$AA$1,0),0)," ")</f>
        <v>98</v>
      </c>
      <c r="U357">
        <f>IFERROR(VLOOKUP($A357,file!$A$1:$AA$4236,MATCH(filter!U$2,file!$A$1:$AA$1,0),0)," ")</f>
        <v>95.66</v>
      </c>
      <c r="V357">
        <f>IFERROR(VLOOKUP($A357,file!$A$1:$AA$4236,MATCH(filter!V$2,file!$A$1:$AA$1,0),0)," ")</f>
        <v>9374.68</v>
      </c>
      <c r="W357" t="str">
        <f>IFERROR(VLOOKUP($A357,file!$A$1:$AA$4236,MATCH(filter!W$2,file!$A$1:$AA$1,0),0)," ")</f>
        <v>Delhi</v>
      </c>
      <c r="X357" t="str">
        <f>IFERROR(VLOOKUP($A357,file!$A$1:$AA$4236,MATCH(filter!X$2,file!$A$1:$AA$1,0),0)," ")</f>
        <v>Online</v>
      </c>
      <c r="Y357">
        <f>IFERROR(VLOOKUP($A357,file!$A$1:$AA$4236,MATCH(filter!Y$2,file!$A$1:$AA$1,0),0)," ")</f>
        <v>532</v>
      </c>
      <c r="Z357">
        <f>IFERROR(VLOOKUP($A357,file!$A$1:$AA$4236,MATCH(filter!Z$2,file!$A$1:$AA$1,0),0)," ")</f>
        <v>93.9</v>
      </c>
      <c r="AA357">
        <f>IFERROR(VLOOKUP($A357,file!$A$1:$AA$4236,MATCH(filter!AA$2,file!$A$1:$AA$1,0),0)," ")</f>
        <v>107.05</v>
      </c>
    </row>
    <row r="358" spans="1:27" x14ac:dyDescent="0.25">
      <c r="A358" t="str">
        <f>dashboard!$W$2 &amp;"-" &amp;COUNTA(file!$L$2:L357)</f>
        <v>Amul-356</v>
      </c>
      <c r="B358" t="str">
        <f>IFERROR(VLOOKUP($A358,file!$A$1:$AA$4236,MATCH(filter!B$2,file!$A$1:$AA$1,0),0)," ")</f>
        <v>Haryana</v>
      </c>
      <c r="C358">
        <f>IFERROR(VLOOKUP($A358,file!$A$1:$AA$4236,MATCH(filter!C$2,file!$A$1:$AA$1,0),0)," ")</f>
        <v>712.45</v>
      </c>
      <c r="D358">
        <f>IFERROR(VLOOKUP($A358,file!$A$1:$AA$4236,MATCH(filter!D$2,file!$A$1:$AA$1,0),0)," ")</f>
        <v>30</v>
      </c>
      <c r="E358" t="str">
        <f>IFERROR(VLOOKUP($A358,file!$A$1:$AA$4236,MATCH(filter!E$2,file!$A$1:$AA$1,0),0)," ")</f>
        <v>Medium</v>
      </c>
      <c r="F358">
        <f>IFERROR(VLOOKUP($A358,file!$A$1:$AA$4236,MATCH(filter!F$2,file!$A$1:$AA$1,0),0)," ")</f>
        <v>44913</v>
      </c>
      <c r="G358">
        <f>IFERROR(VLOOKUP($A358,file!$A$1:$AA$4236,MATCH(filter!G$2,file!$A$1:$AA$1,0),0)," ")</f>
        <v>2022</v>
      </c>
      <c r="H358" t="str">
        <f>IFERROR(VLOOKUP($A358,file!$A$1:$AA$4236,MATCH(filter!H$2,file!$A$1:$AA$1,0),0)," ")</f>
        <v>Dec</v>
      </c>
      <c r="I358" t="str">
        <f>IFERROR(VLOOKUP($A358,file!$A$1:$AA$4236,MATCH(filter!I$2,file!$A$1:$AA$1,0),0)," ")</f>
        <v>QTR4</v>
      </c>
      <c r="J358">
        <f>IFERROR(VLOOKUP($A358,file!$A$1:$AA$4236,MATCH(filter!J$2,file!$A$1:$AA$1,0),0)," ")</f>
        <v>3</v>
      </c>
      <c r="K358" t="str">
        <f>IFERROR(VLOOKUP($A358,file!$A$1:$AA$4236,MATCH(filter!K$2,file!$A$1:$AA$1,0),0)," ")</f>
        <v>Cheese</v>
      </c>
      <c r="L358" t="str">
        <f>IFERROR(VLOOKUP($A358,file!$A$1:$AA$4236,MATCH(filter!L$2,file!$A$1:$AA$1,0),0)," ")</f>
        <v>Amul</v>
      </c>
      <c r="M358">
        <f>IFERROR(VLOOKUP($A358,file!$A$1:$AA$4236,MATCH(filter!M$2,file!$A$1:$AA$1,0),0)," ")</f>
        <v>488.64</v>
      </c>
      <c r="N358">
        <f>IFERROR(VLOOKUP($A358,file!$A$1:$AA$4236,MATCH(filter!N$2,file!$A$1:$AA$1,0),0)," ")</f>
        <v>50.09</v>
      </c>
      <c r="O358">
        <f>IFERROR(VLOOKUP($A358,file!$A$1:$AA$4236,MATCH(filter!O$2,file!$A$1:$AA$1,0),0)," ")</f>
        <v>24475.977600000002</v>
      </c>
      <c r="P358">
        <f>IFERROR(VLOOKUP($A358,file!$A$1:$AA$4236,MATCH(filter!P$2,file!$A$1:$AA$1,0),0)," ")</f>
        <v>56</v>
      </c>
      <c r="Q358" t="str">
        <f>IFERROR(VLOOKUP($A358,file!$A$1:$AA$4236,MATCH(filter!Q$2,file!$A$1:$AA$1,0),0)," ")</f>
        <v>Frozen</v>
      </c>
      <c r="R358">
        <f>IFERROR(VLOOKUP($A358,file!$A$1:$AA$4236,MATCH(filter!R$2,file!$A$1:$AA$1,0),0)," ")</f>
        <v>44869</v>
      </c>
      <c r="S358">
        <f>IFERROR(VLOOKUP($A358,file!$A$1:$AA$4236,MATCH(filter!S$2,file!$A$1:$AA$1,0),0)," ")</f>
        <v>44925</v>
      </c>
      <c r="T358">
        <f>IFERROR(VLOOKUP($A358,file!$A$1:$AA$4236,MATCH(filter!T$2,file!$A$1:$AA$1,0),0)," ")</f>
        <v>394</v>
      </c>
      <c r="U358">
        <f>IFERROR(VLOOKUP($A358,file!$A$1:$AA$4236,MATCH(filter!U$2,file!$A$1:$AA$1,0),0)," ")</f>
        <v>49.84</v>
      </c>
      <c r="V358">
        <f>IFERROR(VLOOKUP($A358,file!$A$1:$AA$4236,MATCH(filter!V$2,file!$A$1:$AA$1,0),0)," ")</f>
        <v>19636.96</v>
      </c>
      <c r="W358" t="str">
        <f>IFERROR(VLOOKUP($A358,file!$A$1:$AA$4236,MATCH(filter!W$2,file!$A$1:$AA$1,0),0)," ")</f>
        <v>Gujarat</v>
      </c>
      <c r="X358" t="str">
        <f>IFERROR(VLOOKUP($A358,file!$A$1:$AA$4236,MATCH(filter!X$2,file!$A$1:$AA$1,0),0)," ")</f>
        <v>Online</v>
      </c>
      <c r="Y358">
        <f>IFERROR(VLOOKUP($A358,file!$A$1:$AA$4236,MATCH(filter!Y$2,file!$A$1:$AA$1,0),0)," ")</f>
        <v>94</v>
      </c>
      <c r="Z358">
        <f>IFERROR(VLOOKUP($A358,file!$A$1:$AA$4236,MATCH(filter!Z$2,file!$A$1:$AA$1,0),0)," ")</f>
        <v>77.62</v>
      </c>
      <c r="AA358">
        <f>IFERROR(VLOOKUP($A358,file!$A$1:$AA$4236,MATCH(filter!AA$2,file!$A$1:$AA$1,0),0)," ")</f>
        <v>185.9</v>
      </c>
    </row>
    <row r="359" spans="1:27" x14ac:dyDescent="0.25">
      <c r="A359" t="str">
        <f>dashboard!$W$2 &amp;"-" &amp;COUNTA(file!$L$2:L358)</f>
        <v>Amul-357</v>
      </c>
      <c r="B359" t="str">
        <f>IFERROR(VLOOKUP($A359,file!$A$1:$AA$4236,MATCH(filter!B$2,file!$A$1:$AA$1,0),0)," ")</f>
        <v>Rajasthan</v>
      </c>
      <c r="C359">
        <f>IFERROR(VLOOKUP($A359,file!$A$1:$AA$4236,MATCH(filter!C$2,file!$A$1:$AA$1,0),0)," ")</f>
        <v>127.44</v>
      </c>
      <c r="D359">
        <f>IFERROR(VLOOKUP($A359,file!$A$1:$AA$4236,MATCH(filter!D$2,file!$A$1:$AA$1,0),0)," ")</f>
        <v>26</v>
      </c>
      <c r="E359" t="str">
        <f>IFERROR(VLOOKUP($A359,file!$A$1:$AA$4236,MATCH(filter!E$2,file!$A$1:$AA$1,0),0)," ")</f>
        <v>Medium</v>
      </c>
      <c r="F359">
        <f>IFERROR(VLOOKUP($A359,file!$A$1:$AA$4236,MATCH(filter!F$2,file!$A$1:$AA$1,0),0)," ")</f>
        <v>44047</v>
      </c>
      <c r="G359">
        <f>IFERROR(VLOOKUP($A359,file!$A$1:$AA$4236,MATCH(filter!G$2,file!$A$1:$AA$1,0),0)," ")</f>
        <v>2020</v>
      </c>
      <c r="H359" t="str">
        <f>IFERROR(VLOOKUP($A359,file!$A$1:$AA$4236,MATCH(filter!H$2,file!$A$1:$AA$1,0),0)," ")</f>
        <v>Aug</v>
      </c>
      <c r="I359" t="str">
        <f>IFERROR(VLOOKUP($A359,file!$A$1:$AA$4236,MATCH(filter!I$2,file!$A$1:$AA$1,0),0)," ")</f>
        <v>QTR3</v>
      </c>
      <c r="J359">
        <f>IFERROR(VLOOKUP($A359,file!$A$1:$AA$4236,MATCH(filter!J$2,file!$A$1:$AA$1,0),0)," ")</f>
        <v>1</v>
      </c>
      <c r="K359" t="str">
        <f>IFERROR(VLOOKUP($A359,file!$A$1:$AA$4236,MATCH(filter!K$2,file!$A$1:$AA$1,0),0)," ")</f>
        <v>Milk</v>
      </c>
      <c r="L359" t="str">
        <f>IFERROR(VLOOKUP($A359,file!$A$1:$AA$4236,MATCH(filter!L$2,file!$A$1:$AA$1,0),0)," ")</f>
        <v>Amul</v>
      </c>
      <c r="M359">
        <f>IFERROR(VLOOKUP($A359,file!$A$1:$AA$4236,MATCH(filter!M$2,file!$A$1:$AA$1,0),0)," ")</f>
        <v>26.91</v>
      </c>
      <c r="N359">
        <f>IFERROR(VLOOKUP($A359,file!$A$1:$AA$4236,MATCH(filter!N$2,file!$A$1:$AA$1,0),0)," ")</f>
        <v>70.64</v>
      </c>
      <c r="O359">
        <f>IFERROR(VLOOKUP($A359,file!$A$1:$AA$4236,MATCH(filter!O$2,file!$A$1:$AA$1,0),0)," ")</f>
        <v>1900.9223999999999</v>
      </c>
      <c r="P359">
        <f>IFERROR(VLOOKUP($A359,file!$A$1:$AA$4236,MATCH(filter!P$2,file!$A$1:$AA$1,0),0)," ")</f>
        <v>28</v>
      </c>
      <c r="Q359" t="str">
        <f>IFERROR(VLOOKUP($A359,file!$A$1:$AA$4236,MATCH(filter!Q$2,file!$A$1:$AA$1,0),0)," ")</f>
        <v>Tetra Pack</v>
      </c>
      <c r="R359">
        <f>IFERROR(VLOOKUP($A359,file!$A$1:$AA$4236,MATCH(filter!R$2,file!$A$1:$AA$1,0),0)," ")</f>
        <v>43990</v>
      </c>
      <c r="S359">
        <f>IFERROR(VLOOKUP($A359,file!$A$1:$AA$4236,MATCH(filter!S$2,file!$A$1:$AA$1,0),0)," ")</f>
        <v>44018</v>
      </c>
      <c r="T359">
        <f>IFERROR(VLOOKUP($A359,file!$A$1:$AA$4236,MATCH(filter!T$2,file!$A$1:$AA$1,0),0)," ")</f>
        <v>4</v>
      </c>
      <c r="U359">
        <f>IFERROR(VLOOKUP($A359,file!$A$1:$AA$4236,MATCH(filter!U$2,file!$A$1:$AA$1,0),0)," ")</f>
        <v>69.84</v>
      </c>
      <c r="V359">
        <f>IFERROR(VLOOKUP($A359,file!$A$1:$AA$4236,MATCH(filter!V$2,file!$A$1:$AA$1,0),0)," ")</f>
        <v>279.36</v>
      </c>
      <c r="W359" t="str">
        <f>IFERROR(VLOOKUP($A359,file!$A$1:$AA$4236,MATCH(filter!W$2,file!$A$1:$AA$1,0),0)," ")</f>
        <v>Chandigarh</v>
      </c>
      <c r="X359" t="str">
        <f>IFERROR(VLOOKUP($A359,file!$A$1:$AA$4236,MATCH(filter!X$2,file!$A$1:$AA$1,0),0)," ")</f>
        <v>Online</v>
      </c>
      <c r="Y359">
        <f>IFERROR(VLOOKUP($A359,file!$A$1:$AA$4236,MATCH(filter!Y$2,file!$A$1:$AA$1,0),0)," ")</f>
        <v>22</v>
      </c>
      <c r="Z359">
        <f>IFERROR(VLOOKUP($A359,file!$A$1:$AA$4236,MATCH(filter!Z$2,file!$A$1:$AA$1,0),0)," ")</f>
        <v>33.32</v>
      </c>
      <c r="AA359">
        <f>IFERROR(VLOOKUP($A359,file!$A$1:$AA$4236,MATCH(filter!AA$2,file!$A$1:$AA$1,0),0)," ")</f>
        <v>41.91</v>
      </c>
    </row>
    <row r="360" spans="1:27" x14ac:dyDescent="0.25">
      <c r="A360" t="str">
        <f>dashboard!$W$2 &amp;"-" &amp;COUNTA(file!$L$2:L359)</f>
        <v>Amul-358</v>
      </c>
      <c r="B360" t="str">
        <f>IFERROR(VLOOKUP($A360,file!$A$1:$AA$4236,MATCH(filter!B$2,file!$A$1:$AA$1,0),0)," ")</f>
        <v>Delhi</v>
      </c>
      <c r="C360">
        <f>IFERROR(VLOOKUP($A360,file!$A$1:$AA$4236,MATCH(filter!C$2,file!$A$1:$AA$1,0),0)," ")</f>
        <v>87.48</v>
      </c>
      <c r="D360">
        <f>IFERROR(VLOOKUP($A360,file!$A$1:$AA$4236,MATCH(filter!D$2,file!$A$1:$AA$1,0),0)," ")</f>
        <v>45</v>
      </c>
      <c r="E360" t="str">
        <f>IFERROR(VLOOKUP($A360,file!$A$1:$AA$4236,MATCH(filter!E$2,file!$A$1:$AA$1,0),0)," ")</f>
        <v>Large</v>
      </c>
      <c r="F360">
        <f>IFERROR(VLOOKUP($A360,file!$A$1:$AA$4236,MATCH(filter!F$2,file!$A$1:$AA$1,0),0)," ")</f>
        <v>44690</v>
      </c>
      <c r="G360">
        <f>IFERROR(VLOOKUP($A360,file!$A$1:$AA$4236,MATCH(filter!G$2,file!$A$1:$AA$1,0),0)," ")</f>
        <v>2022</v>
      </c>
      <c r="H360" t="str">
        <f>IFERROR(VLOOKUP($A360,file!$A$1:$AA$4236,MATCH(filter!H$2,file!$A$1:$AA$1,0),0)," ")</f>
        <v>May</v>
      </c>
      <c r="I360" t="str">
        <f>IFERROR(VLOOKUP($A360,file!$A$1:$AA$4236,MATCH(filter!I$2,file!$A$1:$AA$1,0),0)," ")</f>
        <v>QTR2</v>
      </c>
      <c r="J360">
        <f>IFERROR(VLOOKUP($A360,file!$A$1:$AA$4236,MATCH(filter!J$2,file!$A$1:$AA$1,0),0)," ")</f>
        <v>9</v>
      </c>
      <c r="K360" t="str">
        <f>IFERROR(VLOOKUP($A360,file!$A$1:$AA$4236,MATCH(filter!K$2,file!$A$1:$AA$1,0),0)," ")</f>
        <v>Paneer</v>
      </c>
      <c r="L360" t="str">
        <f>IFERROR(VLOOKUP($A360,file!$A$1:$AA$4236,MATCH(filter!L$2,file!$A$1:$AA$1,0),0)," ")</f>
        <v>Amul</v>
      </c>
      <c r="M360">
        <f>IFERROR(VLOOKUP($A360,file!$A$1:$AA$4236,MATCH(filter!M$2,file!$A$1:$AA$1,0),0)," ")</f>
        <v>809.09</v>
      </c>
      <c r="N360">
        <f>IFERROR(VLOOKUP($A360,file!$A$1:$AA$4236,MATCH(filter!N$2,file!$A$1:$AA$1,0),0)," ")</f>
        <v>80.19</v>
      </c>
      <c r="O360">
        <f>IFERROR(VLOOKUP($A360,file!$A$1:$AA$4236,MATCH(filter!O$2,file!$A$1:$AA$1,0),0)," ")</f>
        <v>64880.927100000001</v>
      </c>
      <c r="P360">
        <f>IFERROR(VLOOKUP($A360,file!$A$1:$AA$4236,MATCH(filter!P$2,file!$A$1:$AA$1,0),0)," ")</f>
        <v>12</v>
      </c>
      <c r="Q360" t="str">
        <f>IFERROR(VLOOKUP($A360,file!$A$1:$AA$4236,MATCH(filter!Q$2,file!$A$1:$AA$1,0),0)," ")</f>
        <v>Refrigerated</v>
      </c>
      <c r="R360">
        <f>IFERROR(VLOOKUP($A360,file!$A$1:$AA$4236,MATCH(filter!R$2,file!$A$1:$AA$1,0),0)," ")</f>
        <v>44681</v>
      </c>
      <c r="S360">
        <f>IFERROR(VLOOKUP($A360,file!$A$1:$AA$4236,MATCH(filter!S$2,file!$A$1:$AA$1,0),0)," ")</f>
        <v>44693</v>
      </c>
      <c r="T360">
        <f>IFERROR(VLOOKUP($A360,file!$A$1:$AA$4236,MATCH(filter!T$2,file!$A$1:$AA$1,0),0)," ")</f>
        <v>18</v>
      </c>
      <c r="U360">
        <f>IFERROR(VLOOKUP($A360,file!$A$1:$AA$4236,MATCH(filter!U$2,file!$A$1:$AA$1,0),0)," ")</f>
        <v>79.739999999999995</v>
      </c>
      <c r="V360">
        <f>IFERROR(VLOOKUP($A360,file!$A$1:$AA$4236,MATCH(filter!V$2,file!$A$1:$AA$1,0),0)," ")</f>
        <v>1435.32</v>
      </c>
      <c r="W360" t="str">
        <f>IFERROR(VLOOKUP($A360,file!$A$1:$AA$4236,MATCH(filter!W$2,file!$A$1:$AA$1,0),0)," ")</f>
        <v>West Bengal</v>
      </c>
      <c r="X360" t="str">
        <f>IFERROR(VLOOKUP($A360,file!$A$1:$AA$4236,MATCH(filter!X$2,file!$A$1:$AA$1,0),0)," ")</f>
        <v>Wholesale</v>
      </c>
      <c r="Y360">
        <f>IFERROR(VLOOKUP($A360,file!$A$1:$AA$4236,MATCH(filter!Y$2,file!$A$1:$AA$1,0),0)," ")</f>
        <v>791</v>
      </c>
      <c r="Z360">
        <f>IFERROR(VLOOKUP($A360,file!$A$1:$AA$4236,MATCH(filter!Z$2,file!$A$1:$AA$1,0),0)," ")</f>
        <v>99.05</v>
      </c>
      <c r="AA360">
        <f>IFERROR(VLOOKUP($A360,file!$A$1:$AA$4236,MATCH(filter!AA$2,file!$A$1:$AA$1,0),0)," ")</f>
        <v>71.540000000000006</v>
      </c>
    </row>
    <row r="361" spans="1:27" x14ac:dyDescent="0.25">
      <c r="A361" t="str">
        <f>dashboard!$W$2 &amp;"-" &amp;COUNTA(file!$L$2:L360)</f>
        <v>Amul-359</v>
      </c>
      <c r="B361" t="str">
        <f>IFERROR(VLOOKUP($A361,file!$A$1:$AA$4236,MATCH(filter!B$2,file!$A$1:$AA$1,0),0)," ")</f>
        <v>West Bengal</v>
      </c>
      <c r="C361">
        <f>IFERROR(VLOOKUP($A361,file!$A$1:$AA$4236,MATCH(filter!C$2,file!$A$1:$AA$1,0),0)," ")</f>
        <v>281.22000000000003</v>
      </c>
      <c r="D361">
        <f>IFERROR(VLOOKUP($A361,file!$A$1:$AA$4236,MATCH(filter!D$2,file!$A$1:$AA$1,0),0)," ")</f>
        <v>60</v>
      </c>
      <c r="E361" t="str">
        <f>IFERROR(VLOOKUP($A361,file!$A$1:$AA$4236,MATCH(filter!E$2,file!$A$1:$AA$1,0),0)," ")</f>
        <v>Large</v>
      </c>
      <c r="F361">
        <f>IFERROR(VLOOKUP($A361,file!$A$1:$AA$4236,MATCH(filter!F$2,file!$A$1:$AA$1,0),0)," ")</f>
        <v>44486</v>
      </c>
      <c r="G361">
        <f>IFERROR(VLOOKUP($A361,file!$A$1:$AA$4236,MATCH(filter!G$2,file!$A$1:$AA$1,0),0)," ")</f>
        <v>2021</v>
      </c>
      <c r="H361" t="str">
        <f>IFERROR(VLOOKUP($A361,file!$A$1:$AA$4236,MATCH(filter!H$2,file!$A$1:$AA$1,0),0)," ")</f>
        <v>Oct</v>
      </c>
      <c r="I361" t="str">
        <f>IFERROR(VLOOKUP($A361,file!$A$1:$AA$4236,MATCH(filter!I$2,file!$A$1:$AA$1,0),0)," ")</f>
        <v>QTR3</v>
      </c>
      <c r="J361">
        <f>IFERROR(VLOOKUP($A361,file!$A$1:$AA$4236,MATCH(filter!J$2,file!$A$1:$AA$1,0),0)," ")</f>
        <v>5</v>
      </c>
      <c r="K361" t="str">
        <f>IFERROR(VLOOKUP($A361,file!$A$1:$AA$4236,MATCH(filter!K$2,file!$A$1:$AA$1,0),0)," ")</f>
        <v>Ice Cream</v>
      </c>
      <c r="L361" t="str">
        <f>IFERROR(VLOOKUP($A361,file!$A$1:$AA$4236,MATCH(filter!L$2,file!$A$1:$AA$1,0),0)," ")</f>
        <v>Amul</v>
      </c>
      <c r="M361">
        <f>IFERROR(VLOOKUP($A361,file!$A$1:$AA$4236,MATCH(filter!M$2,file!$A$1:$AA$1,0),0)," ")</f>
        <v>83.33</v>
      </c>
      <c r="N361">
        <f>IFERROR(VLOOKUP($A361,file!$A$1:$AA$4236,MATCH(filter!N$2,file!$A$1:$AA$1,0),0)," ")</f>
        <v>89.57</v>
      </c>
      <c r="O361">
        <f>IFERROR(VLOOKUP($A361,file!$A$1:$AA$4236,MATCH(filter!O$2,file!$A$1:$AA$1,0),0)," ")</f>
        <v>7463.8680999999997</v>
      </c>
      <c r="P361">
        <f>IFERROR(VLOOKUP($A361,file!$A$1:$AA$4236,MATCH(filter!P$2,file!$A$1:$AA$1,0),0)," ")</f>
        <v>28</v>
      </c>
      <c r="Q361" t="str">
        <f>IFERROR(VLOOKUP($A361,file!$A$1:$AA$4236,MATCH(filter!Q$2,file!$A$1:$AA$1,0),0)," ")</f>
        <v>Frozen</v>
      </c>
      <c r="R361">
        <f>IFERROR(VLOOKUP($A361,file!$A$1:$AA$4236,MATCH(filter!R$2,file!$A$1:$AA$1,0),0)," ")</f>
        <v>44454</v>
      </c>
      <c r="S361">
        <f>IFERROR(VLOOKUP($A361,file!$A$1:$AA$4236,MATCH(filter!S$2,file!$A$1:$AA$1,0),0)," ")</f>
        <v>44482</v>
      </c>
      <c r="T361">
        <f>IFERROR(VLOOKUP($A361,file!$A$1:$AA$4236,MATCH(filter!T$2,file!$A$1:$AA$1,0),0)," ")</f>
        <v>45</v>
      </c>
      <c r="U361">
        <f>IFERROR(VLOOKUP($A361,file!$A$1:$AA$4236,MATCH(filter!U$2,file!$A$1:$AA$1,0),0)," ")</f>
        <v>93.63</v>
      </c>
      <c r="V361">
        <f>IFERROR(VLOOKUP($A361,file!$A$1:$AA$4236,MATCH(filter!V$2,file!$A$1:$AA$1,0),0)," ")</f>
        <v>4213.3500000000004</v>
      </c>
      <c r="W361" t="str">
        <f>IFERROR(VLOOKUP($A361,file!$A$1:$AA$4236,MATCH(filter!W$2,file!$A$1:$AA$1,0),0)," ")</f>
        <v>Delhi</v>
      </c>
      <c r="X361" t="str">
        <f>IFERROR(VLOOKUP($A361,file!$A$1:$AA$4236,MATCH(filter!X$2,file!$A$1:$AA$1,0),0)," ")</f>
        <v>Online</v>
      </c>
      <c r="Y361">
        <f>IFERROR(VLOOKUP($A361,file!$A$1:$AA$4236,MATCH(filter!Y$2,file!$A$1:$AA$1,0),0)," ")</f>
        <v>38</v>
      </c>
      <c r="Z361">
        <f>IFERROR(VLOOKUP($A361,file!$A$1:$AA$4236,MATCH(filter!Z$2,file!$A$1:$AA$1,0),0)," ")</f>
        <v>85.63</v>
      </c>
      <c r="AA361">
        <f>IFERROR(VLOOKUP($A361,file!$A$1:$AA$4236,MATCH(filter!AA$2,file!$A$1:$AA$1,0),0)," ")</f>
        <v>39.43</v>
      </c>
    </row>
    <row r="362" spans="1:27" x14ac:dyDescent="0.25">
      <c r="A362" t="str">
        <f>dashboard!$W$2 &amp;"-" &amp;COUNTA(file!$L$2:L361)</f>
        <v>Amul-360</v>
      </c>
      <c r="B362" t="str">
        <f>IFERROR(VLOOKUP($A362,file!$A$1:$AA$4236,MATCH(filter!B$2,file!$A$1:$AA$1,0),0)," ")</f>
        <v>Bihar</v>
      </c>
      <c r="C362">
        <f>IFERROR(VLOOKUP($A362,file!$A$1:$AA$4236,MATCH(filter!C$2,file!$A$1:$AA$1,0),0)," ")</f>
        <v>439.55</v>
      </c>
      <c r="D362">
        <f>IFERROR(VLOOKUP($A362,file!$A$1:$AA$4236,MATCH(filter!D$2,file!$A$1:$AA$1,0),0)," ")</f>
        <v>53</v>
      </c>
      <c r="E362" t="str">
        <f>IFERROR(VLOOKUP($A362,file!$A$1:$AA$4236,MATCH(filter!E$2,file!$A$1:$AA$1,0),0)," ")</f>
        <v>Medium</v>
      </c>
      <c r="F362">
        <f>IFERROR(VLOOKUP($A362,file!$A$1:$AA$4236,MATCH(filter!F$2,file!$A$1:$AA$1,0),0)," ")</f>
        <v>43629</v>
      </c>
      <c r="G362">
        <f>IFERROR(VLOOKUP($A362,file!$A$1:$AA$4236,MATCH(filter!G$2,file!$A$1:$AA$1,0),0)," ")</f>
        <v>2019</v>
      </c>
      <c r="H362" t="str">
        <f>IFERROR(VLOOKUP($A362,file!$A$1:$AA$4236,MATCH(filter!H$2,file!$A$1:$AA$1,0),0)," ")</f>
        <v>Jun</v>
      </c>
      <c r="I362" t="str">
        <f>IFERROR(VLOOKUP($A362,file!$A$1:$AA$4236,MATCH(filter!I$2,file!$A$1:$AA$1,0),0)," ")</f>
        <v>QTR2</v>
      </c>
      <c r="J362">
        <f>IFERROR(VLOOKUP($A362,file!$A$1:$AA$4236,MATCH(filter!J$2,file!$A$1:$AA$1,0),0)," ")</f>
        <v>4</v>
      </c>
      <c r="K362" t="str">
        <f>IFERROR(VLOOKUP($A362,file!$A$1:$AA$4236,MATCH(filter!K$2,file!$A$1:$AA$1,0),0)," ")</f>
        <v>Yogurt</v>
      </c>
      <c r="L362" t="str">
        <f>IFERROR(VLOOKUP($A362,file!$A$1:$AA$4236,MATCH(filter!L$2,file!$A$1:$AA$1,0),0)," ")</f>
        <v>Amul</v>
      </c>
      <c r="M362">
        <f>IFERROR(VLOOKUP($A362,file!$A$1:$AA$4236,MATCH(filter!M$2,file!$A$1:$AA$1,0),0)," ")</f>
        <v>869.7</v>
      </c>
      <c r="N362">
        <f>IFERROR(VLOOKUP($A362,file!$A$1:$AA$4236,MATCH(filter!N$2,file!$A$1:$AA$1,0),0)," ")</f>
        <v>25.42</v>
      </c>
      <c r="O362">
        <f>IFERROR(VLOOKUP($A362,file!$A$1:$AA$4236,MATCH(filter!O$2,file!$A$1:$AA$1,0),0)," ")</f>
        <v>22107.774000000001</v>
      </c>
      <c r="P362">
        <f>IFERROR(VLOOKUP($A362,file!$A$1:$AA$4236,MATCH(filter!P$2,file!$A$1:$AA$1,0),0)," ")</f>
        <v>26</v>
      </c>
      <c r="Q362" t="str">
        <f>IFERROR(VLOOKUP($A362,file!$A$1:$AA$4236,MATCH(filter!Q$2,file!$A$1:$AA$1,0),0)," ")</f>
        <v>Frozen</v>
      </c>
      <c r="R362">
        <f>IFERROR(VLOOKUP($A362,file!$A$1:$AA$4236,MATCH(filter!R$2,file!$A$1:$AA$1,0),0)," ")</f>
        <v>43580</v>
      </c>
      <c r="S362">
        <f>IFERROR(VLOOKUP($A362,file!$A$1:$AA$4236,MATCH(filter!S$2,file!$A$1:$AA$1,0),0)," ")</f>
        <v>43606</v>
      </c>
      <c r="T362">
        <f>IFERROR(VLOOKUP($A362,file!$A$1:$AA$4236,MATCH(filter!T$2,file!$A$1:$AA$1,0),0)," ")</f>
        <v>495</v>
      </c>
      <c r="U362">
        <f>IFERROR(VLOOKUP($A362,file!$A$1:$AA$4236,MATCH(filter!U$2,file!$A$1:$AA$1,0),0)," ")</f>
        <v>22.22</v>
      </c>
      <c r="V362">
        <f>IFERROR(VLOOKUP($A362,file!$A$1:$AA$4236,MATCH(filter!V$2,file!$A$1:$AA$1,0),0)," ")</f>
        <v>10998.9</v>
      </c>
      <c r="W362" t="str">
        <f>IFERROR(VLOOKUP($A362,file!$A$1:$AA$4236,MATCH(filter!W$2,file!$A$1:$AA$1,0),0)," ")</f>
        <v>Bihar</v>
      </c>
      <c r="X362" t="str">
        <f>IFERROR(VLOOKUP($A362,file!$A$1:$AA$4236,MATCH(filter!X$2,file!$A$1:$AA$1,0),0)," ")</f>
        <v>Wholesale</v>
      </c>
      <c r="Y362">
        <f>IFERROR(VLOOKUP($A362,file!$A$1:$AA$4236,MATCH(filter!Y$2,file!$A$1:$AA$1,0),0)," ")</f>
        <v>374</v>
      </c>
      <c r="Z362">
        <f>IFERROR(VLOOKUP($A362,file!$A$1:$AA$4236,MATCH(filter!Z$2,file!$A$1:$AA$1,0),0)," ")</f>
        <v>76.989999999999995</v>
      </c>
      <c r="AA362">
        <f>IFERROR(VLOOKUP($A362,file!$A$1:$AA$4236,MATCH(filter!AA$2,file!$A$1:$AA$1,0),0)," ")</f>
        <v>103.54</v>
      </c>
    </row>
    <row r="363" spans="1:27" x14ac:dyDescent="0.25">
      <c r="A363" t="str">
        <f>dashboard!$W$2 &amp;"-" &amp;COUNTA(file!$L$2:L362)</f>
        <v>Amul-361</v>
      </c>
      <c r="B363" t="str">
        <f>IFERROR(VLOOKUP($A363,file!$A$1:$AA$4236,MATCH(filter!B$2,file!$A$1:$AA$1,0),0)," ")</f>
        <v>Chandigarh</v>
      </c>
      <c r="C363">
        <f>IFERROR(VLOOKUP($A363,file!$A$1:$AA$4236,MATCH(filter!C$2,file!$A$1:$AA$1,0),0)," ")</f>
        <v>755.17</v>
      </c>
      <c r="D363">
        <f>IFERROR(VLOOKUP($A363,file!$A$1:$AA$4236,MATCH(filter!D$2,file!$A$1:$AA$1,0),0)," ")</f>
        <v>49</v>
      </c>
      <c r="E363" t="str">
        <f>IFERROR(VLOOKUP($A363,file!$A$1:$AA$4236,MATCH(filter!E$2,file!$A$1:$AA$1,0),0)," ")</f>
        <v>Large</v>
      </c>
      <c r="F363">
        <f>IFERROR(VLOOKUP($A363,file!$A$1:$AA$4236,MATCH(filter!F$2,file!$A$1:$AA$1,0),0)," ")</f>
        <v>43678</v>
      </c>
      <c r="G363">
        <f>IFERROR(VLOOKUP($A363,file!$A$1:$AA$4236,MATCH(filter!G$2,file!$A$1:$AA$1,0),0)," ")</f>
        <v>2019</v>
      </c>
      <c r="H363" t="str">
        <f>IFERROR(VLOOKUP($A363,file!$A$1:$AA$4236,MATCH(filter!H$2,file!$A$1:$AA$1,0),0)," ")</f>
        <v>Aug</v>
      </c>
      <c r="I363" t="str">
        <f>IFERROR(VLOOKUP($A363,file!$A$1:$AA$4236,MATCH(filter!I$2,file!$A$1:$AA$1,0),0)," ")</f>
        <v>QTR3</v>
      </c>
      <c r="J363">
        <f>IFERROR(VLOOKUP($A363,file!$A$1:$AA$4236,MATCH(filter!J$2,file!$A$1:$AA$1,0),0)," ")</f>
        <v>10</v>
      </c>
      <c r="K363" t="str">
        <f>IFERROR(VLOOKUP($A363,file!$A$1:$AA$4236,MATCH(filter!K$2,file!$A$1:$AA$1,0),0)," ")</f>
        <v>Ghee</v>
      </c>
      <c r="L363" t="str">
        <f>IFERROR(VLOOKUP($A363,file!$A$1:$AA$4236,MATCH(filter!L$2,file!$A$1:$AA$1,0),0)," ")</f>
        <v>Amul</v>
      </c>
      <c r="M363">
        <f>IFERROR(VLOOKUP($A363,file!$A$1:$AA$4236,MATCH(filter!M$2,file!$A$1:$AA$1,0),0)," ")</f>
        <v>274.41000000000003</v>
      </c>
      <c r="N363">
        <f>IFERROR(VLOOKUP($A363,file!$A$1:$AA$4236,MATCH(filter!N$2,file!$A$1:$AA$1,0),0)," ")</f>
        <v>76.22</v>
      </c>
      <c r="O363">
        <f>IFERROR(VLOOKUP($A363,file!$A$1:$AA$4236,MATCH(filter!O$2,file!$A$1:$AA$1,0),0)," ")</f>
        <v>20915.530200000001</v>
      </c>
      <c r="P363">
        <f>IFERROR(VLOOKUP($A363,file!$A$1:$AA$4236,MATCH(filter!P$2,file!$A$1:$AA$1,0),0)," ")</f>
        <v>87</v>
      </c>
      <c r="Q363" t="str">
        <f>IFERROR(VLOOKUP($A363,file!$A$1:$AA$4236,MATCH(filter!Q$2,file!$A$1:$AA$1,0),0)," ")</f>
        <v>Ambient</v>
      </c>
      <c r="R363">
        <f>IFERROR(VLOOKUP($A363,file!$A$1:$AA$4236,MATCH(filter!R$2,file!$A$1:$AA$1,0),0)," ")</f>
        <v>43677</v>
      </c>
      <c r="S363">
        <f>IFERROR(VLOOKUP($A363,file!$A$1:$AA$4236,MATCH(filter!S$2,file!$A$1:$AA$1,0),0)," ")</f>
        <v>43764</v>
      </c>
      <c r="T363">
        <f>IFERROR(VLOOKUP($A363,file!$A$1:$AA$4236,MATCH(filter!T$2,file!$A$1:$AA$1,0),0)," ")</f>
        <v>229</v>
      </c>
      <c r="U363">
        <f>IFERROR(VLOOKUP($A363,file!$A$1:$AA$4236,MATCH(filter!U$2,file!$A$1:$AA$1,0),0)," ")</f>
        <v>77.55</v>
      </c>
      <c r="V363">
        <f>IFERROR(VLOOKUP($A363,file!$A$1:$AA$4236,MATCH(filter!V$2,file!$A$1:$AA$1,0),0)," ")</f>
        <v>17758.95</v>
      </c>
      <c r="W363" t="str">
        <f>IFERROR(VLOOKUP($A363,file!$A$1:$AA$4236,MATCH(filter!W$2,file!$A$1:$AA$1,0),0)," ")</f>
        <v>Karnataka</v>
      </c>
      <c r="X363" t="str">
        <f>IFERROR(VLOOKUP($A363,file!$A$1:$AA$4236,MATCH(filter!X$2,file!$A$1:$AA$1,0),0)," ")</f>
        <v>Online</v>
      </c>
      <c r="Y363">
        <f>IFERROR(VLOOKUP($A363,file!$A$1:$AA$4236,MATCH(filter!Y$2,file!$A$1:$AA$1,0),0)," ")</f>
        <v>45</v>
      </c>
      <c r="Z363">
        <f>IFERROR(VLOOKUP($A363,file!$A$1:$AA$4236,MATCH(filter!Z$2,file!$A$1:$AA$1,0),0)," ")</f>
        <v>44.32</v>
      </c>
      <c r="AA363">
        <f>IFERROR(VLOOKUP($A363,file!$A$1:$AA$4236,MATCH(filter!AA$2,file!$A$1:$AA$1,0),0)," ")</f>
        <v>39.090000000000003</v>
      </c>
    </row>
    <row r="364" spans="1:27" x14ac:dyDescent="0.25">
      <c r="A364" t="str">
        <f>dashboard!$W$2 &amp;"-" &amp;COUNTA(file!$L$2:L363)</f>
        <v>Amul-362</v>
      </c>
      <c r="B364" t="str">
        <f>IFERROR(VLOOKUP($A364,file!$A$1:$AA$4236,MATCH(filter!B$2,file!$A$1:$AA$1,0),0)," ")</f>
        <v>Telangana</v>
      </c>
      <c r="C364">
        <f>IFERROR(VLOOKUP($A364,file!$A$1:$AA$4236,MATCH(filter!C$2,file!$A$1:$AA$1,0),0)," ")</f>
        <v>381.95</v>
      </c>
      <c r="D364">
        <f>IFERROR(VLOOKUP($A364,file!$A$1:$AA$4236,MATCH(filter!D$2,file!$A$1:$AA$1,0),0)," ")</f>
        <v>45</v>
      </c>
      <c r="E364" t="str">
        <f>IFERROR(VLOOKUP($A364,file!$A$1:$AA$4236,MATCH(filter!E$2,file!$A$1:$AA$1,0),0)," ")</f>
        <v>Medium</v>
      </c>
      <c r="F364">
        <f>IFERROR(VLOOKUP($A364,file!$A$1:$AA$4236,MATCH(filter!F$2,file!$A$1:$AA$1,0),0)," ")</f>
        <v>44589</v>
      </c>
      <c r="G364">
        <f>IFERROR(VLOOKUP($A364,file!$A$1:$AA$4236,MATCH(filter!G$2,file!$A$1:$AA$1,0),0)," ")</f>
        <v>2022</v>
      </c>
      <c r="H364" t="str">
        <f>IFERROR(VLOOKUP($A364,file!$A$1:$AA$4236,MATCH(filter!H$2,file!$A$1:$AA$1,0),0)," ")</f>
        <v>Jan</v>
      </c>
      <c r="I364" t="str">
        <f>IFERROR(VLOOKUP($A364,file!$A$1:$AA$4236,MATCH(filter!I$2,file!$A$1:$AA$1,0),0)," ")</f>
        <v>QTR1</v>
      </c>
      <c r="J364">
        <f>IFERROR(VLOOKUP($A364,file!$A$1:$AA$4236,MATCH(filter!J$2,file!$A$1:$AA$1,0),0)," ")</f>
        <v>4</v>
      </c>
      <c r="K364" t="str">
        <f>IFERROR(VLOOKUP($A364,file!$A$1:$AA$4236,MATCH(filter!K$2,file!$A$1:$AA$1,0),0)," ")</f>
        <v>Yogurt</v>
      </c>
      <c r="L364" t="str">
        <f>IFERROR(VLOOKUP($A364,file!$A$1:$AA$4236,MATCH(filter!L$2,file!$A$1:$AA$1,0),0)," ")</f>
        <v>Amul</v>
      </c>
      <c r="M364">
        <f>IFERROR(VLOOKUP($A364,file!$A$1:$AA$4236,MATCH(filter!M$2,file!$A$1:$AA$1,0),0)," ")</f>
        <v>769.79</v>
      </c>
      <c r="N364">
        <f>IFERROR(VLOOKUP($A364,file!$A$1:$AA$4236,MATCH(filter!N$2,file!$A$1:$AA$1,0),0)," ")</f>
        <v>51.61</v>
      </c>
      <c r="O364">
        <f>IFERROR(VLOOKUP($A364,file!$A$1:$AA$4236,MATCH(filter!O$2,file!$A$1:$AA$1,0),0)," ")</f>
        <v>39728.861899999996</v>
      </c>
      <c r="P364">
        <f>IFERROR(VLOOKUP($A364,file!$A$1:$AA$4236,MATCH(filter!P$2,file!$A$1:$AA$1,0),0)," ")</f>
        <v>25</v>
      </c>
      <c r="Q364" t="str">
        <f>IFERROR(VLOOKUP($A364,file!$A$1:$AA$4236,MATCH(filter!Q$2,file!$A$1:$AA$1,0),0)," ")</f>
        <v>Frozen</v>
      </c>
      <c r="R364">
        <f>IFERROR(VLOOKUP($A364,file!$A$1:$AA$4236,MATCH(filter!R$2,file!$A$1:$AA$1,0),0)," ")</f>
        <v>44540</v>
      </c>
      <c r="S364">
        <f>IFERROR(VLOOKUP($A364,file!$A$1:$AA$4236,MATCH(filter!S$2,file!$A$1:$AA$1,0),0)," ")</f>
        <v>44565</v>
      </c>
      <c r="T364">
        <f>IFERROR(VLOOKUP($A364,file!$A$1:$AA$4236,MATCH(filter!T$2,file!$A$1:$AA$1,0),0)," ")</f>
        <v>306</v>
      </c>
      <c r="U364">
        <f>IFERROR(VLOOKUP($A364,file!$A$1:$AA$4236,MATCH(filter!U$2,file!$A$1:$AA$1,0),0)," ")</f>
        <v>46.97</v>
      </c>
      <c r="V364">
        <f>IFERROR(VLOOKUP($A364,file!$A$1:$AA$4236,MATCH(filter!V$2,file!$A$1:$AA$1,0),0)," ")</f>
        <v>14372.82</v>
      </c>
      <c r="W364" t="str">
        <f>IFERROR(VLOOKUP($A364,file!$A$1:$AA$4236,MATCH(filter!W$2,file!$A$1:$AA$1,0),0)," ")</f>
        <v>Telangana</v>
      </c>
      <c r="X364" t="str">
        <f>IFERROR(VLOOKUP($A364,file!$A$1:$AA$4236,MATCH(filter!X$2,file!$A$1:$AA$1,0),0)," ")</f>
        <v>Retail</v>
      </c>
      <c r="Y364">
        <f>IFERROR(VLOOKUP($A364,file!$A$1:$AA$4236,MATCH(filter!Y$2,file!$A$1:$AA$1,0),0)," ")</f>
        <v>463</v>
      </c>
      <c r="Z364">
        <f>IFERROR(VLOOKUP($A364,file!$A$1:$AA$4236,MATCH(filter!Z$2,file!$A$1:$AA$1,0),0)," ")</f>
        <v>41.17</v>
      </c>
      <c r="AA364">
        <f>IFERROR(VLOOKUP($A364,file!$A$1:$AA$4236,MATCH(filter!AA$2,file!$A$1:$AA$1,0),0)," ")</f>
        <v>84.36</v>
      </c>
    </row>
    <row r="365" spans="1:27" x14ac:dyDescent="0.25">
      <c r="A365" t="str">
        <f>dashboard!$W$2 &amp;"-" &amp;COUNTA(file!$L$2:L364)</f>
        <v>Amul-363</v>
      </c>
      <c r="B365" t="str">
        <f>IFERROR(VLOOKUP($A365,file!$A$1:$AA$4236,MATCH(filter!B$2,file!$A$1:$AA$1,0),0)," ")</f>
        <v>Delhi</v>
      </c>
      <c r="C365">
        <f>IFERROR(VLOOKUP($A365,file!$A$1:$AA$4236,MATCH(filter!C$2,file!$A$1:$AA$1,0),0)," ")</f>
        <v>284.01</v>
      </c>
      <c r="D365">
        <f>IFERROR(VLOOKUP($A365,file!$A$1:$AA$4236,MATCH(filter!D$2,file!$A$1:$AA$1,0),0)," ")</f>
        <v>71</v>
      </c>
      <c r="E365" t="str">
        <f>IFERROR(VLOOKUP($A365,file!$A$1:$AA$4236,MATCH(filter!E$2,file!$A$1:$AA$1,0),0)," ")</f>
        <v>Small</v>
      </c>
      <c r="F365">
        <f>IFERROR(VLOOKUP($A365,file!$A$1:$AA$4236,MATCH(filter!F$2,file!$A$1:$AA$1,0),0)," ")</f>
        <v>44486</v>
      </c>
      <c r="G365">
        <f>IFERROR(VLOOKUP($A365,file!$A$1:$AA$4236,MATCH(filter!G$2,file!$A$1:$AA$1,0),0)," ")</f>
        <v>2021</v>
      </c>
      <c r="H365" t="str">
        <f>IFERROR(VLOOKUP($A365,file!$A$1:$AA$4236,MATCH(filter!H$2,file!$A$1:$AA$1,0),0)," ")</f>
        <v>Oct</v>
      </c>
      <c r="I365" t="str">
        <f>IFERROR(VLOOKUP($A365,file!$A$1:$AA$4236,MATCH(filter!I$2,file!$A$1:$AA$1,0),0)," ")</f>
        <v>QTR3</v>
      </c>
      <c r="J365">
        <f>IFERROR(VLOOKUP($A365,file!$A$1:$AA$4236,MATCH(filter!J$2,file!$A$1:$AA$1,0),0)," ")</f>
        <v>6</v>
      </c>
      <c r="K365" t="str">
        <f>IFERROR(VLOOKUP($A365,file!$A$1:$AA$4236,MATCH(filter!K$2,file!$A$1:$AA$1,0),0)," ")</f>
        <v>Curd</v>
      </c>
      <c r="L365" t="str">
        <f>IFERROR(VLOOKUP($A365,file!$A$1:$AA$4236,MATCH(filter!L$2,file!$A$1:$AA$1,0),0)," ")</f>
        <v>Amul</v>
      </c>
      <c r="M365">
        <f>IFERROR(VLOOKUP($A365,file!$A$1:$AA$4236,MATCH(filter!M$2,file!$A$1:$AA$1,0),0)," ")</f>
        <v>353.93</v>
      </c>
      <c r="N365">
        <f>IFERROR(VLOOKUP($A365,file!$A$1:$AA$4236,MATCH(filter!N$2,file!$A$1:$AA$1,0),0)," ")</f>
        <v>36.950000000000003</v>
      </c>
      <c r="O365">
        <f>IFERROR(VLOOKUP($A365,file!$A$1:$AA$4236,MATCH(filter!O$2,file!$A$1:$AA$1,0),0)," ")</f>
        <v>13077.713500000002</v>
      </c>
      <c r="P365">
        <f>IFERROR(VLOOKUP($A365,file!$A$1:$AA$4236,MATCH(filter!P$2,file!$A$1:$AA$1,0),0)," ")</f>
        <v>7</v>
      </c>
      <c r="Q365" t="str">
        <f>IFERROR(VLOOKUP($A365,file!$A$1:$AA$4236,MATCH(filter!Q$2,file!$A$1:$AA$1,0),0)," ")</f>
        <v>Refrigerated</v>
      </c>
      <c r="R365">
        <f>IFERROR(VLOOKUP($A365,file!$A$1:$AA$4236,MATCH(filter!R$2,file!$A$1:$AA$1,0),0)," ")</f>
        <v>44429</v>
      </c>
      <c r="S365">
        <f>IFERROR(VLOOKUP($A365,file!$A$1:$AA$4236,MATCH(filter!S$2,file!$A$1:$AA$1,0),0)," ")</f>
        <v>44436</v>
      </c>
      <c r="T365">
        <f>IFERROR(VLOOKUP($A365,file!$A$1:$AA$4236,MATCH(filter!T$2,file!$A$1:$AA$1,0),0)," ")</f>
        <v>86</v>
      </c>
      <c r="U365">
        <f>IFERROR(VLOOKUP($A365,file!$A$1:$AA$4236,MATCH(filter!U$2,file!$A$1:$AA$1,0),0)," ")</f>
        <v>38.85</v>
      </c>
      <c r="V365">
        <f>IFERROR(VLOOKUP($A365,file!$A$1:$AA$4236,MATCH(filter!V$2,file!$A$1:$AA$1,0),0)," ")</f>
        <v>3341.1</v>
      </c>
      <c r="W365" t="str">
        <f>IFERROR(VLOOKUP($A365,file!$A$1:$AA$4236,MATCH(filter!W$2,file!$A$1:$AA$1,0),0)," ")</f>
        <v>Madhya Pradesh</v>
      </c>
      <c r="X365" t="str">
        <f>IFERROR(VLOOKUP($A365,file!$A$1:$AA$4236,MATCH(filter!X$2,file!$A$1:$AA$1,0),0)," ")</f>
        <v>Retail</v>
      </c>
      <c r="Y365">
        <f>IFERROR(VLOOKUP($A365,file!$A$1:$AA$4236,MATCH(filter!Y$2,file!$A$1:$AA$1,0),0)," ")</f>
        <v>267</v>
      </c>
      <c r="Z365">
        <f>IFERROR(VLOOKUP($A365,file!$A$1:$AA$4236,MATCH(filter!Z$2,file!$A$1:$AA$1,0),0)," ")</f>
        <v>88.04</v>
      </c>
      <c r="AA365">
        <f>IFERROR(VLOOKUP($A365,file!$A$1:$AA$4236,MATCH(filter!AA$2,file!$A$1:$AA$1,0),0)," ")</f>
        <v>174.62</v>
      </c>
    </row>
    <row r="366" spans="1:27" x14ac:dyDescent="0.25">
      <c r="A366" t="str">
        <f>dashboard!$W$2 &amp;"-" &amp;COUNTA(file!$L$2:L365)</f>
        <v>Amul-364</v>
      </c>
      <c r="B366" t="str">
        <f>IFERROR(VLOOKUP($A366,file!$A$1:$AA$4236,MATCH(filter!B$2,file!$A$1:$AA$1,0),0)," ")</f>
        <v>Telangana</v>
      </c>
      <c r="C366">
        <f>IFERROR(VLOOKUP($A366,file!$A$1:$AA$4236,MATCH(filter!C$2,file!$A$1:$AA$1,0),0)," ")</f>
        <v>902.53</v>
      </c>
      <c r="D366">
        <f>IFERROR(VLOOKUP($A366,file!$A$1:$AA$4236,MATCH(filter!D$2,file!$A$1:$AA$1,0),0)," ")</f>
        <v>87</v>
      </c>
      <c r="E366" t="str">
        <f>IFERROR(VLOOKUP($A366,file!$A$1:$AA$4236,MATCH(filter!E$2,file!$A$1:$AA$1,0),0)," ")</f>
        <v>Medium</v>
      </c>
      <c r="F366">
        <f>IFERROR(VLOOKUP($A366,file!$A$1:$AA$4236,MATCH(filter!F$2,file!$A$1:$AA$1,0),0)," ")</f>
        <v>43925</v>
      </c>
      <c r="G366">
        <f>IFERROR(VLOOKUP($A366,file!$A$1:$AA$4236,MATCH(filter!G$2,file!$A$1:$AA$1,0),0)," ")</f>
        <v>2020</v>
      </c>
      <c r="H366" t="str">
        <f>IFERROR(VLOOKUP($A366,file!$A$1:$AA$4236,MATCH(filter!H$2,file!$A$1:$AA$1,0),0)," ")</f>
        <v>Apr</v>
      </c>
      <c r="I366" t="str">
        <f>IFERROR(VLOOKUP($A366,file!$A$1:$AA$4236,MATCH(filter!I$2,file!$A$1:$AA$1,0),0)," ")</f>
        <v>QTR2</v>
      </c>
      <c r="J366">
        <f>IFERROR(VLOOKUP($A366,file!$A$1:$AA$4236,MATCH(filter!J$2,file!$A$1:$AA$1,0),0)," ")</f>
        <v>10</v>
      </c>
      <c r="K366" t="str">
        <f>IFERROR(VLOOKUP($A366,file!$A$1:$AA$4236,MATCH(filter!K$2,file!$A$1:$AA$1,0),0)," ")</f>
        <v>Ghee</v>
      </c>
      <c r="L366" t="str">
        <f>IFERROR(VLOOKUP($A366,file!$A$1:$AA$4236,MATCH(filter!L$2,file!$A$1:$AA$1,0),0)," ")</f>
        <v>Amul</v>
      </c>
      <c r="M366">
        <f>IFERROR(VLOOKUP($A366,file!$A$1:$AA$4236,MATCH(filter!M$2,file!$A$1:$AA$1,0),0)," ")</f>
        <v>922.22</v>
      </c>
      <c r="N366">
        <f>IFERROR(VLOOKUP($A366,file!$A$1:$AA$4236,MATCH(filter!N$2,file!$A$1:$AA$1,0),0)," ")</f>
        <v>66.98</v>
      </c>
      <c r="O366">
        <f>IFERROR(VLOOKUP($A366,file!$A$1:$AA$4236,MATCH(filter!O$2,file!$A$1:$AA$1,0),0)," ")</f>
        <v>61770.295600000005</v>
      </c>
      <c r="P366">
        <f>IFERROR(VLOOKUP($A366,file!$A$1:$AA$4236,MATCH(filter!P$2,file!$A$1:$AA$1,0),0)," ")</f>
        <v>81</v>
      </c>
      <c r="Q366" t="str">
        <f>IFERROR(VLOOKUP($A366,file!$A$1:$AA$4236,MATCH(filter!Q$2,file!$A$1:$AA$1,0),0)," ")</f>
        <v>Ambient</v>
      </c>
      <c r="R366">
        <f>IFERROR(VLOOKUP($A366,file!$A$1:$AA$4236,MATCH(filter!R$2,file!$A$1:$AA$1,0),0)," ")</f>
        <v>43871</v>
      </c>
      <c r="S366">
        <f>IFERROR(VLOOKUP($A366,file!$A$1:$AA$4236,MATCH(filter!S$2,file!$A$1:$AA$1,0),0)," ")</f>
        <v>43952</v>
      </c>
      <c r="T366">
        <f>IFERROR(VLOOKUP($A366,file!$A$1:$AA$4236,MATCH(filter!T$2,file!$A$1:$AA$1,0),0)," ")</f>
        <v>343</v>
      </c>
      <c r="U366">
        <f>IFERROR(VLOOKUP($A366,file!$A$1:$AA$4236,MATCH(filter!U$2,file!$A$1:$AA$1,0),0)," ")</f>
        <v>63.97</v>
      </c>
      <c r="V366">
        <f>IFERROR(VLOOKUP($A366,file!$A$1:$AA$4236,MATCH(filter!V$2,file!$A$1:$AA$1,0),0)," ")</f>
        <v>21941.71</v>
      </c>
      <c r="W366" t="str">
        <f>IFERROR(VLOOKUP($A366,file!$A$1:$AA$4236,MATCH(filter!W$2,file!$A$1:$AA$1,0),0)," ")</f>
        <v>Kerala</v>
      </c>
      <c r="X366" t="str">
        <f>IFERROR(VLOOKUP($A366,file!$A$1:$AA$4236,MATCH(filter!X$2,file!$A$1:$AA$1,0),0)," ")</f>
        <v>Wholesale</v>
      </c>
      <c r="Y366">
        <f>IFERROR(VLOOKUP($A366,file!$A$1:$AA$4236,MATCH(filter!Y$2,file!$A$1:$AA$1,0),0)," ")</f>
        <v>579</v>
      </c>
      <c r="Z366">
        <f>IFERROR(VLOOKUP($A366,file!$A$1:$AA$4236,MATCH(filter!Z$2,file!$A$1:$AA$1,0),0)," ")</f>
        <v>21.95</v>
      </c>
      <c r="AA366">
        <f>IFERROR(VLOOKUP($A366,file!$A$1:$AA$4236,MATCH(filter!AA$2,file!$A$1:$AA$1,0),0)," ")</f>
        <v>121.19</v>
      </c>
    </row>
    <row r="367" spans="1:27" x14ac:dyDescent="0.25">
      <c r="A367" t="str">
        <f>dashboard!$W$2 &amp;"-" &amp;COUNTA(file!$L$2:L366)</f>
        <v>Amul-365</v>
      </c>
      <c r="B367" t="str">
        <f>IFERROR(VLOOKUP($A367,file!$A$1:$AA$4236,MATCH(filter!B$2,file!$A$1:$AA$1,0),0)," ")</f>
        <v>Delhi</v>
      </c>
      <c r="C367">
        <f>IFERROR(VLOOKUP($A367,file!$A$1:$AA$4236,MATCH(filter!C$2,file!$A$1:$AA$1,0),0)," ")</f>
        <v>993.77</v>
      </c>
      <c r="D367">
        <f>IFERROR(VLOOKUP($A367,file!$A$1:$AA$4236,MATCH(filter!D$2,file!$A$1:$AA$1,0),0)," ")</f>
        <v>25</v>
      </c>
      <c r="E367" t="str">
        <f>IFERROR(VLOOKUP($A367,file!$A$1:$AA$4236,MATCH(filter!E$2,file!$A$1:$AA$1,0),0)," ")</f>
        <v>Large</v>
      </c>
      <c r="F367">
        <f>IFERROR(VLOOKUP($A367,file!$A$1:$AA$4236,MATCH(filter!F$2,file!$A$1:$AA$1,0),0)," ")</f>
        <v>44281</v>
      </c>
      <c r="G367">
        <f>IFERROR(VLOOKUP($A367,file!$A$1:$AA$4236,MATCH(filter!G$2,file!$A$1:$AA$1,0),0)," ")</f>
        <v>2021</v>
      </c>
      <c r="H367" t="str">
        <f>IFERROR(VLOOKUP($A367,file!$A$1:$AA$4236,MATCH(filter!H$2,file!$A$1:$AA$1,0),0)," ")</f>
        <v>Mar</v>
      </c>
      <c r="I367" t="str">
        <f>IFERROR(VLOOKUP($A367,file!$A$1:$AA$4236,MATCH(filter!I$2,file!$A$1:$AA$1,0),0)," ")</f>
        <v>QTR1</v>
      </c>
      <c r="J367">
        <f>IFERROR(VLOOKUP($A367,file!$A$1:$AA$4236,MATCH(filter!J$2,file!$A$1:$AA$1,0),0)," ")</f>
        <v>2</v>
      </c>
      <c r="K367" t="str">
        <f>IFERROR(VLOOKUP($A367,file!$A$1:$AA$4236,MATCH(filter!K$2,file!$A$1:$AA$1,0),0)," ")</f>
        <v>Butter</v>
      </c>
      <c r="L367" t="str">
        <f>IFERROR(VLOOKUP($A367,file!$A$1:$AA$4236,MATCH(filter!L$2,file!$A$1:$AA$1,0),0)," ")</f>
        <v>Amul</v>
      </c>
      <c r="M367">
        <f>IFERROR(VLOOKUP($A367,file!$A$1:$AA$4236,MATCH(filter!M$2,file!$A$1:$AA$1,0),0)," ")</f>
        <v>51.22</v>
      </c>
      <c r="N367">
        <f>IFERROR(VLOOKUP($A367,file!$A$1:$AA$4236,MATCH(filter!N$2,file!$A$1:$AA$1,0),0)," ")</f>
        <v>77.94</v>
      </c>
      <c r="O367">
        <f>IFERROR(VLOOKUP($A367,file!$A$1:$AA$4236,MATCH(filter!O$2,file!$A$1:$AA$1,0),0)," ")</f>
        <v>3992.0867999999996</v>
      </c>
      <c r="P367">
        <f>IFERROR(VLOOKUP($A367,file!$A$1:$AA$4236,MATCH(filter!P$2,file!$A$1:$AA$1,0),0)," ")</f>
        <v>37</v>
      </c>
      <c r="Q367" t="str">
        <f>IFERROR(VLOOKUP($A367,file!$A$1:$AA$4236,MATCH(filter!Q$2,file!$A$1:$AA$1,0),0)," ")</f>
        <v>Frozen</v>
      </c>
      <c r="R367">
        <f>IFERROR(VLOOKUP($A367,file!$A$1:$AA$4236,MATCH(filter!R$2,file!$A$1:$AA$1,0),0)," ")</f>
        <v>44264</v>
      </c>
      <c r="S367">
        <f>IFERROR(VLOOKUP($A367,file!$A$1:$AA$4236,MATCH(filter!S$2,file!$A$1:$AA$1,0),0)," ")</f>
        <v>44301</v>
      </c>
      <c r="T367">
        <f>IFERROR(VLOOKUP($A367,file!$A$1:$AA$4236,MATCH(filter!T$2,file!$A$1:$AA$1,0),0)," ")</f>
        <v>10</v>
      </c>
      <c r="U367">
        <f>IFERROR(VLOOKUP($A367,file!$A$1:$AA$4236,MATCH(filter!U$2,file!$A$1:$AA$1,0),0)," ")</f>
        <v>81.64</v>
      </c>
      <c r="V367">
        <f>IFERROR(VLOOKUP($A367,file!$A$1:$AA$4236,MATCH(filter!V$2,file!$A$1:$AA$1,0),0)," ")</f>
        <v>816.4</v>
      </c>
      <c r="W367" t="str">
        <f>IFERROR(VLOOKUP($A367,file!$A$1:$AA$4236,MATCH(filter!W$2,file!$A$1:$AA$1,0),0)," ")</f>
        <v>Maharashtra</v>
      </c>
      <c r="X367" t="str">
        <f>IFERROR(VLOOKUP($A367,file!$A$1:$AA$4236,MATCH(filter!X$2,file!$A$1:$AA$1,0),0)," ")</f>
        <v>Retail</v>
      </c>
      <c r="Y367">
        <f>IFERROR(VLOOKUP($A367,file!$A$1:$AA$4236,MATCH(filter!Y$2,file!$A$1:$AA$1,0),0)," ")</f>
        <v>41</v>
      </c>
      <c r="Z367">
        <f>IFERROR(VLOOKUP($A367,file!$A$1:$AA$4236,MATCH(filter!Z$2,file!$A$1:$AA$1,0),0)," ")</f>
        <v>45.3</v>
      </c>
      <c r="AA367">
        <f>IFERROR(VLOOKUP($A367,file!$A$1:$AA$4236,MATCH(filter!AA$2,file!$A$1:$AA$1,0),0)," ")</f>
        <v>112.66</v>
      </c>
    </row>
    <row r="368" spans="1:27" x14ac:dyDescent="0.25">
      <c r="A368" t="str">
        <f>dashboard!$W$2 &amp;"-" &amp;COUNTA(file!$L$2:L367)</f>
        <v>Amul-366</v>
      </c>
      <c r="B368" t="str">
        <f>IFERROR(VLOOKUP($A368,file!$A$1:$AA$4236,MATCH(filter!B$2,file!$A$1:$AA$1,0),0)," ")</f>
        <v>Kerala</v>
      </c>
      <c r="C368">
        <f>IFERROR(VLOOKUP($A368,file!$A$1:$AA$4236,MATCH(filter!C$2,file!$A$1:$AA$1,0),0)," ")</f>
        <v>653.07000000000005</v>
      </c>
      <c r="D368">
        <f>IFERROR(VLOOKUP($A368,file!$A$1:$AA$4236,MATCH(filter!D$2,file!$A$1:$AA$1,0),0)," ")</f>
        <v>72</v>
      </c>
      <c r="E368" t="str">
        <f>IFERROR(VLOOKUP($A368,file!$A$1:$AA$4236,MATCH(filter!E$2,file!$A$1:$AA$1,0),0)," ")</f>
        <v>Medium</v>
      </c>
      <c r="F368">
        <f>IFERROR(VLOOKUP($A368,file!$A$1:$AA$4236,MATCH(filter!F$2,file!$A$1:$AA$1,0),0)," ")</f>
        <v>44306</v>
      </c>
      <c r="G368">
        <f>IFERROR(VLOOKUP($A368,file!$A$1:$AA$4236,MATCH(filter!G$2,file!$A$1:$AA$1,0),0)," ")</f>
        <v>2021</v>
      </c>
      <c r="H368" t="str">
        <f>IFERROR(VLOOKUP($A368,file!$A$1:$AA$4236,MATCH(filter!H$2,file!$A$1:$AA$1,0),0)," ")</f>
        <v>Apr</v>
      </c>
      <c r="I368" t="str">
        <f>IFERROR(VLOOKUP($A368,file!$A$1:$AA$4236,MATCH(filter!I$2,file!$A$1:$AA$1,0),0)," ")</f>
        <v>QTR2</v>
      </c>
      <c r="J368">
        <f>IFERROR(VLOOKUP($A368,file!$A$1:$AA$4236,MATCH(filter!J$2,file!$A$1:$AA$1,0),0)," ")</f>
        <v>9</v>
      </c>
      <c r="K368" t="str">
        <f>IFERROR(VLOOKUP($A368,file!$A$1:$AA$4236,MATCH(filter!K$2,file!$A$1:$AA$1,0),0)," ")</f>
        <v>Paneer</v>
      </c>
      <c r="L368" t="str">
        <f>IFERROR(VLOOKUP($A368,file!$A$1:$AA$4236,MATCH(filter!L$2,file!$A$1:$AA$1,0),0)," ")</f>
        <v>Amul</v>
      </c>
      <c r="M368">
        <f>IFERROR(VLOOKUP($A368,file!$A$1:$AA$4236,MATCH(filter!M$2,file!$A$1:$AA$1,0),0)," ")</f>
        <v>78.239999999999995</v>
      </c>
      <c r="N368">
        <f>IFERROR(VLOOKUP($A368,file!$A$1:$AA$4236,MATCH(filter!N$2,file!$A$1:$AA$1,0),0)," ")</f>
        <v>27.84</v>
      </c>
      <c r="O368">
        <f>IFERROR(VLOOKUP($A368,file!$A$1:$AA$4236,MATCH(filter!O$2,file!$A$1:$AA$1,0),0)," ")</f>
        <v>2178.2015999999999</v>
      </c>
      <c r="P368">
        <f>IFERROR(VLOOKUP($A368,file!$A$1:$AA$4236,MATCH(filter!P$2,file!$A$1:$AA$1,0),0)," ")</f>
        <v>8</v>
      </c>
      <c r="Q368" t="str">
        <f>IFERROR(VLOOKUP($A368,file!$A$1:$AA$4236,MATCH(filter!Q$2,file!$A$1:$AA$1,0),0)," ")</f>
        <v>Refrigerated</v>
      </c>
      <c r="R368">
        <f>IFERROR(VLOOKUP($A368,file!$A$1:$AA$4236,MATCH(filter!R$2,file!$A$1:$AA$1,0),0)," ")</f>
        <v>44257</v>
      </c>
      <c r="S368">
        <f>IFERROR(VLOOKUP($A368,file!$A$1:$AA$4236,MATCH(filter!S$2,file!$A$1:$AA$1,0),0)," ")</f>
        <v>44265</v>
      </c>
      <c r="T368">
        <f>IFERROR(VLOOKUP($A368,file!$A$1:$AA$4236,MATCH(filter!T$2,file!$A$1:$AA$1,0),0)," ")</f>
        <v>30</v>
      </c>
      <c r="U368">
        <f>IFERROR(VLOOKUP($A368,file!$A$1:$AA$4236,MATCH(filter!U$2,file!$A$1:$AA$1,0),0)," ")</f>
        <v>22.94</v>
      </c>
      <c r="V368">
        <f>IFERROR(VLOOKUP($A368,file!$A$1:$AA$4236,MATCH(filter!V$2,file!$A$1:$AA$1,0),0)," ")</f>
        <v>688.2</v>
      </c>
      <c r="W368" t="str">
        <f>IFERROR(VLOOKUP($A368,file!$A$1:$AA$4236,MATCH(filter!W$2,file!$A$1:$AA$1,0),0)," ")</f>
        <v>Gujarat</v>
      </c>
      <c r="X368" t="str">
        <f>IFERROR(VLOOKUP($A368,file!$A$1:$AA$4236,MATCH(filter!X$2,file!$A$1:$AA$1,0),0)," ")</f>
        <v>Online</v>
      </c>
      <c r="Y368">
        <f>IFERROR(VLOOKUP($A368,file!$A$1:$AA$4236,MATCH(filter!Y$2,file!$A$1:$AA$1,0),0)," ")</f>
        <v>48</v>
      </c>
      <c r="Z368">
        <f>IFERROR(VLOOKUP($A368,file!$A$1:$AA$4236,MATCH(filter!Z$2,file!$A$1:$AA$1,0),0)," ")</f>
        <v>70.33</v>
      </c>
      <c r="AA368">
        <f>IFERROR(VLOOKUP($A368,file!$A$1:$AA$4236,MATCH(filter!AA$2,file!$A$1:$AA$1,0),0)," ")</f>
        <v>149.27000000000001</v>
      </c>
    </row>
    <row r="369" spans="1:27" x14ac:dyDescent="0.25">
      <c r="A369" t="str">
        <f>dashboard!$W$2 &amp;"-" &amp;COUNTA(file!$L$2:L368)</f>
        <v>Amul-367</v>
      </c>
      <c r="B369" t="str">
        <f>IFERROR(VLOOKUP($A369,file!$A$1:$AA$4236,MATCH(filter!B$2,file!$A$1:$AA$1,0),0)," ")</f>
        <v>Bihar</v>
      </c>
      <c r="C369">
        <f>IFERROR(VLOOKUP($A369,file!$A$1:$AA$4236,MATCH(filter!C$2,file!$A$1:$AA$1,0),0)," ")</f>
        <v>113.13</v>
      </c>
      <c r="D369">
        <f>IFERROR(VLOOKUP($A369,file!$A$1:$AA$4236,MATCH(filter!D$2,file!$A$1:$AA$1,0),0)," ")</f>
        <v>83</v>
      </c>
      <c r="E369" t="str">
        <f>IFERROR(VLOOKUP($A369,file!$A$1:$AA$4236,MATCH(filter!E$2,file!$A$1:$AA$1,0),0)," ")</f>
        <v>Large</v>
      </c>
      <c r="F369">
        <f>IFERROR(VLOOKUP($A369,file!$A$1:$AA$4236,MATCH(filter!F$2,file!$A$1:$AA$1,0),0)," ")</f>
        <v>44107</v>
      </c>
      <c r="G369">
        <f>IFERROR(VLOOKUP($A369,file!$A$1:$AA$4236,MATCH(filter!G$2,file!$A$1:$AA$1,0),0)," ")</f>
        <v>2020</v>
      </c>
      <c r="H369" t="str">
        <f>IFERROR(VLOOKUP($A369,file!$A$1:$AA$4236,MATCH(filter!H$2,file!$A$1:$AA$1,0),0)," ")</f>
        <v>Oct</v>
      </c>
      <c r="I369" t="str">
        <f>IFERROR(VLOOKUP($A369,file!$A$1:$AA$4236,MATCH(filter!I$2,file!$A$1:$AA$1,0),0)," ")</f>
        <v>QTR3</v>
      </c>
      <c r="J369">
        <f>IFERROR(VLOOKUP($A369,file!$A$1:$AA$4236,MATCH(filter!J$2,file!$A$1:$AA$1,0),0)," ")</f>
        <v>6</v>
      </c>
      <c r="K369" t="str">
        <f>IFERROR(VLOOKUP($A369,file!$A$1:$AA$4236,MATCH(filter!K$2,file!$A$1:$AA$1,0),0)," ")</f>
        <v>Curd</v>
      </c>
      <c r="L369" t="str">
        <f>IFERROR(VLOOKUP($A369,file!$A$1:$AA$4236,MATCH(filter!L$2,file!$A$1:$AA$1,0),0)," ")</f>
        <v>Amul</v>
      </c>
      <c r="M369">
        <f>IFERROR(VLOOKUP($A369,file!$A$1:$AA$4236,MATCH(filter!M$2,file!$A$1:$AA$1,0),0)," ")</f>
        <v>192.56</v>
      </c>
      <c r="N369">
        <f>IFERROR(VLOOKUP($A369,file!$A$1:$AA$4236,MATCH(filter!N$2,file!$A$1:$AA$1,0),0)," ")</f>
        <v>17.690000000000001</v>
      </c>
      <c r="O369">
        <f>IFERROR(VLOOKUP($A369,file!$A$1:$AA$4236,MATCH(filter!O$2,file!$A$1:$AA$1,0),0)," ")</f>
        <v>3406.3864000000003</v>
      </c>
      <c r="P369">
        <f>IFERROR(VLOOKUP($A369,file!$A$1:$AA$4236,MATCH(filter!P$2,file!$A$1:$AA$1,0),0)," ")</f>
        <v>7</v>
      </c>
      <c r="Q369" t="str">
        <f>IFERROR(VLOOKUP($A369,file!$A$1:$AA$4236,MATCH(filter!Q$2,file!$A$1:$AA$1,0),0)," ")</f>
        <v>Refrigerated</v>
      </c>
      <c r="R369">
        <f>IFERROR(VLOOKUP($A369,file!$A$1:$AA$4236,MATCH(filter!R$2,file!$A$1:$AA$1,0),0)," ")</f>
        <v>44078</v>
      </c>
      <c r="S369">
        <f>IFERROR(VLOOKUP($A369,file!$A$1:$AA$4236,MATCH(filter!S$2,file!$A$1:$AA$1,0),0)," ")</f>
        <v>44085</v>
      </c>
      <c r="T369">
        <f>IFERROR(VLOOKUP($A369,file!$A$1:$AA$4236,MATCH(filter!T$2,file!$A$1:$AA$1,0),0)," ")</f>
        <v>46</v>
      </c>
      <c r="U369">
        <f>IFERROR(VLOOKUP($A369,file!$A$1:$AA$4236,MATCH(filter!U$2,file!$A$1:$AA$1,0),0)," ")</f>
        <v>19.41</v>
      </c>
      <c r="V369">
        <f>IFERROR(VLOOKUP($A369,file!$A$1:$AA$4236,MATCH(filter!V$2,file!$A$1:$AA$1,0),0)," ")</f>
        <v>892.86</v>
      </c>
      <c r="W369" t="str">
        <f>IFERROR(VLOOKUP($A369,file!$A$1:$AA$4236,MATCH(filter!W$2,file!$A$1:$AA$1,0),0)," ")</f>
        <v>Delhi</v>
      </c>
      <c r="X369" t="str">
        <f>IFERROR(VLOOKUP($A369,file!$A$1:$AA$4236,MATCH(filter!X$2,file!$A$1:$AA$1,0),0)," ")</f>
        <v>Retail</v>
      </c>
      <c r="Y369">
        <f>IFERROR(VLOOKUP($A369,file!$A$1:$AA$4236,MATCH(filter!Y$2,file!$A$1:$AA$1,0),0)," ")</f>
        <v>146</v>
      </c>
      <c r="Z369">
        <f>IFERROR(VLOOKUP($A369,file!$A$1:$AA$4236,MATCH(filter!Z$2,file!$A$1:$AA$1,0),0)," ")</f>
        <v>94.14</v>
      </c>
      <c r="AA369">
        <f>IFERROR(VLOOKUP($A369,file!$A$1:$AA$4236,MATCH(filter!AA$2,file!$A$1:$AA$1,0),0)," ")</f>
        <v>107.27</v>
      </c>
    </row>
    <row r="370" spans="1:27" x14ac:dyDescent="0.25">
      <c r="A370" t="str">
        <f>dashboard!$W$2 &amp;"-" &amp;COUNTA(file!$L$2:L369)</f>
        <v>Amul-368</v>
      </c>
      <c r="B370" t="str">
        <f>IFERROR(VLOOKUP($A370,file!$A$1:$AA$4236,MATCH(filter!B$2,file!$A$1:$AA$1,0),0)," ")</f>
        <v>Kerala</v>
      </c>
      <c r="C370">
        <f>IFERROR(VLOOKUP($A370,file!$A$1:$AA$4236,MATCH(filter!C$2,file!$A$1:$AA$1,0),0)," ")</f>
        <v>556.33000000000004</v>
      </c>
      <c r="D370">
        <f>IFERROR(VLOOKUP($A370,file!$A$1:$AA$4236,MATCH(filter!D$2,file!$A$1:$AA$1,0),0)," ")</f>
        <v>62</v>
      </c>
      <c r="E370" t="str">
        <f>IFERROR(VLOOKUP($A370,file!$A$1:$AA$4236,MATCH(filter!E$2,file!$A$1:$AA$1,0),0)," ")</f>
        <v>Medium</v>
      </c>
      <c r="F370">
        <f>IFERROR(VLOOKUP($A370,file!$A$1:$AA$4236,MATCH(filter!F$2,file!$A$1:$AA$1,0),0)," ")</f>
        <v>44610</v>
      </c>
      <c r="G370">
        <f>IFERROR(VLOOKUP($A370,file!$A$1:$AA$4236,MATCH(filter!G$2,file!$A$1:$AA$1,0),0)," ")</f>
        <v>2022</v>
      </c>
      <c r="H370" t="str">
        <f>IFERROR(VLOOKUP($A370,file!$A$1:$AA$4236,MATCH(filter!H$2,file!$A$1:$AA$1,0),0)," ")</f>
        <v>Feb</v>
      </c>
      <c r="I370" t="str">
        <f>IFERROR(VLOOKUP($A370,file!$A$1:$AA$4236,MATCH(filter!I$2,file!$A$1:$AA$1,0),0)," ")</f>
        <v>QTR1</v>
      </c>
      <c r="J370">
        <f>IFERROR(VLOOKUP($A370,file!$A$1:$AA$4236,MATCH(filter!J$2,file!$A$1:$AA$1,0),0)," ")</f>
        <v>9</v>
      </c>
      <c r="K370" t="str">
        <f>IFERROR(VLOOKUP($A370,file!$A$1:$AA$4236,MATCH(filter!K$2,file!$A$1:$AA$1,0),0)," ")</f>
        <v>Paneer</v>
      </c>
      <c r="L370" t="str">
        <f>IFERROR(VLOOKUP($A370,file!$A$1:$AA$4236,MATCH(filter!L$2,file!$A$1:$AA$1,0),0)," ")</f>
        <v>Amul</v>
      </c>
      <c r="M370">
        <f>IFERROR(VLOOKUP($A370,file!$A$1:$AA$4236,MATCH(filter!M$2,file!$A$1:$AA$1,0),0)," ")</f>
        <v>807.56</v>
      </c>
      <c r="N370">
        <f>IFERROR(VLOOKUP($A370,file!$A$1:$AA$4236,MATCH(filter!N$2,file!$A$1:$AA$1,0),0)," ")</f>
        <v>70.2</v>
      </c>
      <c r="O370">
        <f>IFERROR(VLOOKUP($A370,file!$A$1:$AA$4236,MATCH(filter!O$2,file!$A$1:$AA$1,0),0)," ")</f>
        <v>56690.712</v>
      </c>
      <c r="P370">
        <f>IFERROR(VLOOKUP($A370,file!$A$1:$AA$4236,MATCH(filter!P$2,file!$A$1:$AA$1,0),0)," ")</f>
        <v>14</v>
      </c>
      <c r="Q370" t="str">
        <f>IFERROR(VLOOKUP($A370,file!$A$1:$AA$4236,MATCH(filter!Q$2,file!$A$1:$AA$1,0),0)," ")</f>
        <v>Refrigerated</v>
      </c>
      <c r="R370">
        <f>IFERROR(VLOOKUP($A370,file!$A$1:$AA$4236,MATCH(filter!R$2,file!$A$1:$AA$1,0),0)," ")</f>
        <v>44585</v>
      </c>
      <c r="S370">
        <f>IFERROR(VLOOKUP($A370,file!$A$1:$AA$4236,MATCH(filter!S$2,file!$A$1:$AA$1,0),0)," ")</f>
        <v>44599</v>
      </c>
      <c r="T370">
        <f>IFERROR(VLOOKUP($A370,file!$A$1:$AA$4236,MATCH(filter!T$2,file!$A$1:$AA$1,0),0)," ")</f>
        <v>424</v>
      </c>
      <c r="U370">
        <f>IFERROR(VLOOKUP($A370,file!$A$1:$AA$4236,MATCH(filter!U$2,file!$A$1:$AA$1,0),0)," ")</f>
        <v>71.27</v>
      </c>
      <c r="V370">
        <f>IFERROR(VLOOKUP($A370,file!$A$1:$AA$4236,MATCH(filter!V$2,file!$A$1:$AA$1,0),0)," ")</f>
        <v>30218.48</v>
      </c>
      <c r="W370" t="str">
        <f>IFERROR(VLOOKUP($A370,file!$A$1:$AA$4236,MATCH(filter!W$2,file!$A$1:$AA$1,0),0)," ")</f>
        <v>Uttar Pradesh</v>
      </c>
      <c r="X370" t="str">
        <f>IFERROR(VLOOKUP($A370,file!$A$1:$AA$4236,MATCH(filter!X$2,file!$A$1:$AA$1,0),0)," ")</f>
        <v>Retail</v>
      </c>
      <c r="Y370">
        <f>IFERROR(VLOOKUP($A370,file!$A$1:$AA$4236,MATCH(filter!Y$2,file!$A$1:$AA$1,0),0)," ")</f>
        <v>383</v>
      </c>
      <c r="Z370">
        <f>IFERROR(VLOOKUP($A370,file!$A$1:$AA$4236,MATCH(filter!Z$2,file!$A$1:$AA$1,0),0)," ")</f>
        <v>92.05</v>
      </c>
      <c r="AA370">
        <f>IFERROR(VLOOKUP($A370,file!$A$1:$AA$4236,MATCH(filter!AA$2,file!$A$1:$AA$1,0),0)," ")</f>
        <v>56.17</v>
      </c>
    </row>
    <row r="371" spans="1:27" x14ac:dyDescent="0.25">
      <c r="A371" t="str">
        <f>dashboard!$W$2 &amp;"-" &amp;COUNTA(file!$L$2:L370)</f>
        <v>Amul-369</v>
      </c>
      <c r="B371" t="str">
        <f>IFERROR(VLOOKUP($A371,file!$A$1:$AA$4236,MATCH(filter!B$2,file!$A$1:$AA$1,0),0)," ")</f>
        <v>Karnataka</v>
      </c>
      <c r="C371">
        <f>IFERROR(VLOOKUP($A371,file!$A$1:$AA$4236,MATCH(filter!C$2,file!$A$1:$AA$1,0),0)," ")</f>
        <v>317.33</v>
      </c>
      <c r="D371">
        <f>IFERROR(VLOOKUP($A371,file!$A$1:$AA$4236,MATCH(filter!D$2,file!$A$1:$AA$1,0),0)," ")</f>
        <v>81</v>
      </c>
      <c r="E371" t="str">
        <f>IFERROR(VLOOKUP($A371,file!$A$1:$AA$4236,MATCH(filter!E$2,file!$A$1:$AA$1,0),0)," ")</f>
        <v>Large</v>
      </c>
      <c r="F371">
        <f>IFERROR(VLOOKUP($A371,file!$A$1:$AA$4236,MATCH(filter!F$2,file!$A$1:$AA$1,0),0)," ")</f>
        <v>44890</v>
      </c>
      <c r="G371">
        <f>IFERROR(VLOOKUP($A371,file!$A$1:$AA$4236,MATCH(filter!G$2,file!$A$1:$AA$1,0),0)," ")</f>
        <v>2022</v>
      </c>
      <c r="H371" t="str">
        <f>IFERROR(VLOOKUP($A371,file!$A$1:$AA$4236,MATCH(filter!H$2,file!$A$1:$AA$1,0),0)," ")</f>
        <v>Nov</v>
      </c>
      <c r="I371" t="str">
        <f>IFERROR(VLOOKUP($A371,file!$A$1:$AA$4236,MATCH(filter!I$2,file!$A$1:$AA$1,0),0)," ")</f>
        <v>QTR4</v>
      </c>
      <c r="J371">
        <f>IFERROR(VLOOKUP($A371,file!$A$1:$AA$4236,MATCH(filter!J$2,file!$A$1:$AA$1,0),0)," ")</f>
        <v>6</v>
      </c>
      <c r="K371" t="str">
        <f>IFERROR(VLOOKUP($A371,file!$A$1:$AA$4236,MATCH(filter!K$2,file!$A$1:$AA$1,0),0)," ")</f>
        <v>Curd</v>
      </c>
      <c r="L371" t="str">
        <f>IFERROR(VLOOKUP($A371,file!$A$1:$AA$4236,MATCH(filter!L$2,file!$A$1:$AA$1,0),0)," ")</f>
        <v>Amul</v>
      </c>
      <c r="M371">
        <f>IFERROR(VLOOKUP($A371,file!$A$1:$AA$4236,MATCH(filter!M$2,file!$A$1:$AA$1,0),0)," ")</f>
        <v>844.94</v>
      </c>
      <c r="N371">
        <f>IFERROR(VLOOKUP($A371,file!$A$1:$AA$4236,MATCH(filter!N$2,file!$A$1:$AA$1,0),0)," ")</f>
        <v>55.54</v>
      </c>
      <c r="O371">
        <f>IFERROR(VLOOKUP($A371,file!$A$1:$AA$4236,MATCH(filter!O$2,file!$A$1:$AA$1,0),0)," ")</f>
        <v>46927.967600000004</v>
      </c>
      <c r="P371">
        <f>IFERROR(VLOOKUP($A371,file!$A$1:$AA$4236,MATCH(filter!P$2,file!$A$1:$AA$1,0),0)," ")</f>
        <v>7</v>
      </c>
      <c r="Q371" t="str">
        <f>IFERROR(VLOOKUP($A371,file!$A$1:$AA$4236,MATCH(filter!Q$2,file!$A$1:$AA$1,0),0)," ")</f>
        <v>Refrigerated</v>
      </c>
      <c r="R371">
        <f>IFERROR(VLOOKUP($A371,file!$A$1:$AA$4236,MATCH(filter!R$2,file!$A$1:$AA$1,0),0)," ")</f>
        <v>44884</v>
      </c>
      <c r="S371">
        <f>IFERROR(VLOOKUP($A371,file!$A$1:$AA$4236,MATCH(filter!S$2,file!$A$1:$AA$1,0),0)," ")</f>
        <v>44891</v>
      </c>
      <c r="T371">
        <f>IFERROR(VLOOKUP($A371,file!$A$1:$AA$4236,MATCH(filter!T$2,file!$A$1:$AA$1,0),0)," ")</f>
        <v>532</v>
      </c>
      <c r="U371">
        <f>IFERROR(VLOOKUP($A371,file!$A$1:$AA$4236,MATCH(filter!U$2,file!$A$1:$AA$1,0),0)," ")</f>
        <v>53.59</v>
      </c>
      <c r="V371">
        <f>IFERROR(VLOOKUP($A371,file!$A$1:$AA$4236,MATCH(filter!V$2,file!$A$1:$AA$1,0),0)," ")</f>
        <v>28509.88</v>
      </c>
      <c r="W371" t="str">
        <f>IFERROR(VLOOKUP($A371,file!$A$1:$AA$4236,MATCH(filter!W$2,file!$A$1:$AA$1,0),0)," ")</f>
        <v>Kerala</v>
      </c>
      <c r="X371" t="str">
        <f>IFERROR(VLOOKUP($A371,file!$A$1:$AA$4236,MATCH(filter!X$2,file!$A$1:$AA$1,0),0)," ")</f>
        <v>Wholesale</v>
      </c>
      <c r="Y371">
        <f>IFERROR(VLOOKUP($A371,file!$A$1:$AA$4236,MATCH(filter!Y$2,file!$A$1:$AA$1,0),0)," ")</f>
        <v>312</v>
      </c>
      <c r="Z371">
        <f>IFERROR(VLOOKUP($A371,file!$A$1:$AA$4236,MATCH(filter!Z$2,file!$A$1:$AA$1,0),0)," ")</f>
        <v>88.65</v>
      </c>
      <c r="AA371">
        <f>IFERROR(VLOOKUP($A371,file!$A$1:$AA$4236,MATCH(filter!AA$2,file!$A$1:$AA$1,0),0)," ")</f>
        <v>44.53</v>
      </c>
    </row>
    <row r="372" spans="1:27" x14ac:dyDescent="0.25">
      <c r="A372" t="str">
        <f>dashboard!$W$2 &amp;"-" &amp;COUNTA(file!$L$2:L371)</f>
        <v>Amul-370</v>
      </c>
      <c r="B372" t="str">
        <f>IFERROR(VLOOKUP($A372,file!$A$1:$AA$4236,MATCH(filter!B$2,file!$A$1:$AA$1,0),0)," ")</f>
        <v>Madhya Pradesh</v>
      </c>
      <c r="C372">
        <f>IFERROR(VLOOKUP($A372,file!$A$1:$AA$4236,MATCH(filter!C$2,file!$A$1:$AA$1,0),0)," ")</f>
        <v>885.82</v>
      </c>
      <c r="D372">
        <f>IFERROR(VLOOKUP($A372,file!$A$1:$AA$4236,MATCH(filter!D$2,file!$A$1:$AA$1,0),0)," ")</f>
        <v>53</v>
      </c>
      <c r="E372" t="str">
        <f>IFERROR(VLOOKUP($A372,file!$A$1:$AA$4236,MATCH(filter!E$2,file!$A$1:$AA$1,0),0)," ")</f>
        <v>Small</v>
      </c>
      <c r="F372">
        <f>IFERROR(VLOOKUP($A372,file!$A$1:$AA$4236,MATCH(filter!F$2,file!$A$1:$AA$1,0),0)," ")</f>
        <v>44516</v>
      </c>
      <c r="G372">
        <f>IFERROR(VLOOKUP($A372,file!$A$1:$AA$4236,MATCH(filter!G$2,file!$A$1:$AA$1,0),0)," ")</f>
        <v>2021</v>
      </c>
      <c r="H372" t="str">
        <f>IFERROR(VLOOKUP($A372,file!$A$1:$AA$4236,MATCH(filter!H$2,file!$A$1:$AA$1,0),0)," ")</f>
        <v>Nov</v>
      </c>
      <c r="I372" t="str">
        <f>IFERROR(VLOOKUP($A372,file!$A$1:$AA$4236,MATCH(filter!I$2,file!$A$1:$AA$1,0),0)," ")</f>
        <v>QTR4</v>
      </c>
      <c r="J372">
        <f>IFERROR(VLOOKUP($A372,file!$A$1:$AA$4236,MATCH(filter!J$2,file!$A$1:$AA$1,0),0)," ")</f>
        <v>9</v>
      </c>
      <c r="K372" t="str">
        <f>IFERROR(VLOOKUP($A372,file!$A$1:$AA$4236,MATCH(filter!K$2,file!$A$1:$AA$1,0),0)," ")</f>
        <v>Paneer</v>
      </c>
      <c r="L372" t="str">
        <f>IFERROR(VLOOKUP($A372,file!$A$1:$AA$4236,MATCH(filter!L$2,file!$A$1:$AA$1,0),0)," ")</f>
        <v>Amul</v>
      </c>
      <c r="M372">
        <f>IFERROR(VLOOKUP($A372,file!$A$1:$AA$4236,MATCH(filter!M$2,file!$A$1:$AA$1,0),0)," ")</f>
        <v>378.87</v>
      </c>
      <c r="N372">
        <f>IFERROR(VLOOKUP($A372,file!$A$1:$AA$4236,MATCH(filter!N$2,file!$A$1:$AA$1,0),0)," ")</f>
        <v>26.59</v>
      </c>
      <c r="O372">
        <f>IFERROR(VLOOKUP($A372,file!$A$1:$AA$4236,MATCH(filter!O$2,file!$A$1:$AA$1,0),0)," ")</f>
        <v>10074.1533</v>
      </c>
      <c r="P372">
        <f>IFERROR(VLOOKUP($A372,file!$A$1:$AA$4236,MATCH(filter!P$2,file!$A$1:$AA$1,0),0)," ")</f>
        <v>13</v>
      </c>
      <c r="Q372" t="str">
        <f>IFERROR(VLOOKUP($A372,file!$A$1:$AA$4236,MATCH(filter!Q$2,file!$A$1:$AA$1,0),0)," ")</f>
        <v>Refrigerated</v>
      </c>
      <c r="R372">
        <f>IFERROR(VLOOKUP($A372,file!$A$1:$AA$4236,MATCH(filter!R$2,file!$A$1:$AA$1,0),0)," ")</f>
        <v>44484</v>
      </c>
      <c r="S372">
        <f>IFERROR(VLOOKUP($A372,file!$A$1:$AA$4236,MATCH(filter!S$2,file!$A$1:$AA$1,0),0)," ")</f>
        <v>44497</v>
      </c>
      <c r="T372">
        <f>IFERROR(VLOOKUP($A372,file!$A$1:$AA$4236,MATCH(filter!T$2,file!$A$1:$AA$1,0),0)," ")</f>
        <v>324</v>
      </c>
      <c r="U372">
        <f>IFERROR(VLOOKUP($A372,file!$A$1:$AA$4236,MATCH(filter!U$2,file!$A$1:$AA$1,0),0)," ")</f>
        <v>23.9</v>
      </c>
      <c r="V372">
        <f>IFERROR(VLOOKUP($A372,file!$A$1:$AA$4236,MATCH(filter!V$2,file!$A$1:$AA$1,0),0)," ")</f>
        <v>7743.6</v>
      </c>
      <c r="W372" t="str">
        <f>IFERROR(VLOOKUP($A372,file!$A$1:$AA$4236,MATCH(filter!W$2,file!$A$1:$AA$1,0),0)," ")</f>
        <v>Kerala</v>
      </c>
      <c r="X372" t="str">
        <f>IFERROR(VLOOKUP($A372,file!$A$1:$AA$4236,MATCH(filter!X$2,file!$A$1:$AA$1,0),0)," ")</f>
        <v>Wholesale</v>
      </c>
      <c r="Y372">
        <f>IFERROR(VLOOKUP($A372,file!$A$1:$AA$4236,MATCH(filter!Y$2,file!$A$1:$AA$1,0),0)," ")</f>
        <v>54</v>
      </c>
      <c r="Z372">
        <f>IFERROR(VLOOKUP($A372,file!$A$1:$AA$4236,MATCH(filter!Z$2,file!$A$1:$AA$1,0),0)," ")</f>
        <v>77.62</v>
      </c>
      <c r="AA372">
        <f>IFERROR(VLOOKUP($A372,file!$A$1:$AA$4236,MATCH(filter!AA$2,file!$A$1:$AA$1,0),0)," ")</f>
        <v>40.659999999999997</v>
      </c>
    </row>
    <row r="373" spans="1:27" x14ac:dyDescent="0.25">
      <c r="A373" t="str">
        <f>dashboard!$W$2 &amp;"-" &amp;COUNTA(file!$L$2:L372)</f>
        <v>Amul-371</v>
      </c>
      <c r="B373" t="str">
        <f>IFERROR(VLOOKUP($A373,file!$A$1:$AA$4236,MATCH(filter!B$2,file!$A$1:$AA$1,0),0)," ")</f>
        <v>Karnataka</v>
      </c>
      <c r="C373">
        <f>IFERROR(VLOOKUP($A373,file!$A$1:$AA$4236,MATCH(filter!C$2,file!$A$1:$AA$1,0),0)," ")</f>
        <v>384.94</v>
      </c>
      <c r="D373">
        <f>IFERROR(VLOOKUP($A373,file!$A$1:$AA$4236,MATCH(filter!D$2,file!$A$1:$AA$1,0),0)," ")</f>
        <v>97</v>
      </c>
      <c r="E373" t="str">
        <f>IFERROR(VLOOKUP($A373,file!$A$1:$AA$4236,MATCH(filter!E$2,file!$A$1:$AA$1,0),0)," ")</f>
        <v>Large</v>
      </c>
      <c r="F373">
        <f>IFERROR(VLOOKUP($A373,file!$A$1:$AA$4236,MATCH(filter!F$2,file!$A$1:$AA$1,0),0)," ")</f>
        <v>43843</v>
      </c>
      <c r="G373">
        <f>IFERROR(VLOOKUP($A373,file!$A$1:$AA$4236,MATCH(filter!G$2,file!$A$1:$AA$1,0),0)," ")</f>
        <v>2020</v>
      </c>
      <c r="H373" t="str">
        <f>IFERROR(VLOOKUP($A373,file!$A$1:$AA$4236,MATCH(filter!H$2,file!$A$1:$AA$1,0),0)," ")</f>
        <v>Jan</v>
      </c>
      <c r="I373" t="str">
        <f>IFERROR(VLOOKUP($A373,file!$A$1:$AA$4236,MATCH(filter!I$2,file!$A$1:$AA$1,0),0)," ")</f>
        <v>QTR1</v>
      </c>
      <c r="J373">
        <f>IFERROR(VLOOKUP($A373,file!$A$1:$AA$4236,MATCH(filter!J$2,file!$A$1:$AA$1,0),0)," ")</f>
        <v>10</v>
      </c>
      <c r="K373" t="str">
        <f>IFERROR(VLOOKUP($A373,file!$A$1:$AA$4236,MATCH(filter!K$2,file!$A$1:$AA$1,0),0)," ")</f>
        <v>Ghee</v>
      </c>
      <c r="L373" t="str">
        <f>IFERROR(VLOOKUP($A373,file!$A$1:$AA$4236,MATCH(filter!L$2,file!$A$1:$AA$1,0),0)," ")</f>
        <v>Amul</v>
      </c>
      <c r="M373">
        <f>IFERROR(VLOOKUP($A373,file!$A$1:$AA$4236,MATCH(filter!M$2,file!$A$1:$AA$1,0),0)," ")</f>
        <v>5.15</v>
      </c>
      <c r="N373">
        <f>IFERROR(VLOOKUP($A373,file!$A$1:$AA$4236,MATCH(filter!N$2,file!$A$1:$AA$1,0),0)," ")</f>
        <v>88.69</v>
      </c>
      <c r="O373">
        <f>IFERROR(VLOOKUP($A373,file!$A$1:$AA$4236,MATCH(filter!O$2,file!$A$1:$AA$1,0),0)," ")</f>
        <v>456.75350000000003</v>
      </c>
      <c r="P373">
        <f>IFERROR(VLOOKUP($A373,file!$A$1:$AA$4236,MATCH(filter!P$2,file!$A$1:$AA$1,0),0)," ")</f>
        <v>130</v>
      </c>
      <c r="Q373" t="str">
        <f>IFERROR(VLOOKUP($A373,file!$A$1:$AA$4236,MATCH(filter!Q$2,file!$A$1:$AA$1,0),0)," ")</f>
        <v>Ambient</v>
      </c>
      <c r="R373">
        <f>IFERROR(VLOOKUP($A373,file!$A$1:$AA$4236,MATCH(filter!R$2,file!$A$1:$AA$1,0),0)," ")</f>
        <v>43833</v>
      </c>
      <c r="S373">
        <f>IFERROR(VLOOKUP($A373,file!$A$1:$AA$4236,MATCH(filter!S$2,file!$A$1:$AA$1,0),0)," ")</f>
        <v>43963</v>
      </c>
      <c r="T373">
        <f>IFERROR(VLOOKUP($A373,file!$A$1:$AA$4236,MATCH(filter!T$2,file!$A$1:$AA$1,0),0)," ")</f>
        <v>3</v>
      </c>
      <c r="U373">
        <f>IFERROR(VLOOKUP($A373,file!$A$1:$AA$4236,MATCH(filter!U$2,file!$A$1:$AA$1,0),0)," ")</f>
        <v>89.51</v>
      </c>
      <c r="V373">
        <f>IFERROR(VLOOKUP($A373,file!$A$1:$AA$4236,MATCH(filter!V$2,file!$A$1:$AA$1,0),0)," ")</f>
        <v>268.52999999999997</v>
      </c>
      <c r="W373" t="str">
        <f>IFERROR(VLOOKUP($A373,file!$A$1:$AA$4236,MATCH(filter!W$2,file!$A$1:$AA$1,0),0)," ")</f>
        <v>Gujarat</v>
      </c>
      <c r="X373" t="str">
        <f>IFERROR(VLOOKUP($A373,file!$A$1:$AA$4236,MATCH(filter!X$2,file!$A$1:$AA$1,0),0)," ")</f>
        <v>Online</v>
      </c>
      <c r="Y373">
        <f>IFERROR(VLOOKUP($A373,file!$A$1:$AA$4236,MATCH(filter!Y$2,file!$A$1:$AA$1,0),0)," ")</f>
        <v>2</v>
      </c>
      <c r="Z373">
        <f>IFERROR(VLOOKUP($A373,file!$A$1:$AA$4236,MATCH(filter!Z$2,file!$A$1:$AA$1,0),0)," ")</f>
        <v>16.28</v>
      </c>
      <c r="AA373">
        <f>IFERROR(VLOOKUP($A373,file!$A$1:$AA$4236,MATCH(filter!AA$2,file!$A$1:$AA$1,0),0)," ")</f>
        <v>175.78</v>
      </c>
    </row>
    <row r="374" spans="1:27" x14ac:dyDescent="0.25">
      <c r="A374" t="str">
        <f>dashboard!$W$2 &amp;"-" &amp;COUNTA(file!$L$2:L373)</f>
        <v>Amul-372</v>
      </c>
      <c r="B374" t="str">
        <f>IFERROR(VLOOKUP($A374,file!$A$1:$AA$4236,MATCH(filter!B$2,file!$A$1:$AA$1,0),0)," ")</f>
        <v>Uttar Pradesh</v>
      </c>
      <c r="C374">
        <f>IFERROR(VLOOKUP($A374,file!$A$1:$AA$4236,MATCH(filter!C$2,file!$A$1:$AA$1,0),0)," ")</f>
        <v>929.93</v>
      </c>
      <c r="D374">
        <f>IFERROR(VLOOKUP($A374,file!$A$1:$AA$4236,MATCH(filter!D$2,file!$A$1:$AA$1,0),0)," ")</f>
        <v>29</v>
      </c>
      <c r="E374" t="str">
        <f>IFERROR(VLOOKUP($A374,file!$A$1:$AA$4236,MATCH(filter!E$2,file!$A$1:$AA$1,0),0)," ")</f>
        <v>Large</v>
      </c>
      <c r="F374">
        <f>IFERROR(VLOOKUP($A374,file!$A$1:$AA$4236,MATCH(filter!F$2,file!$A$1:$AA$1,0),0)," ")</f>
        <v>43501</v>
      </c>
      <c r="G374">
        <f>IFERROR(VLOOKUP($A374,file!$A$1:$AA$4236,MATCH(filter!G$2,file!$A$1:$AA$1,0),0)," ")</f>
        <v>2019</v>
      </c>
      <c r="H374" t="str">
        <f>IFERROR(VLOOKUP($A374,file!$A$1:$AA$4236,MATCH(filter!H$2,file!$A$1:$AA$1,0),0)," ")</f>
        <v>Feb</v>
      </c>
      <c r="I374" t="str">
        <f>IFERROR(VLOOKUP($A374,file!$A$1:$AA$4236,MATCH(filter!I$2,file!$A$1:$AA$1,0),0)," ")</f>
        <v>QTR1</v>
      </c>
      <c r="J374">
        <f>IFERROR(VLOOKUP($A374,file!$A$1:$AA$4236,MATCH(filter!J$2,file!$A$1:$AA$1,0),0)," ")</f>
        <v>6</v>
      </c>
      <c r="K374" t="str">
        <f>IFERROR(VLOOKUP($A374,file!$A$1:$AA$4236,MATCH(filter!K$2,file!$A$1:$AA$1,0),0)," ")</f>
        <v>Curd</v>
      </c>
      <c r="L374" t="str">
        <f>IFERROR(VLOOKUP($A374,file!$A$1:$AA$4236,MATCH(filter!L$2,file!$A$1:$AA$1,0),0)," ")</f>
        <v>Amul</v>
      </c>
      <c r="M374">
        <f>IFERROR(VLOOKUP($A374,file!$A$1:$AA$4236,MATCH(filter!M$2,file!$A$1:$AA$1,0),0)," ")</f>
        <v>761.33</v>
      </c>
      <c r="N374">
        <f>IFERROR(VLOOKUP($A374,file!$A$1:$AA$4236,MATCH(filter!N$2,file!$A$1:$AA$1,0),0)," ")</f>
        <v>60.76</v>
      </c>
      <c r="O374">
        <f>IFERROR(VLOOKUP($A374,file!$A$1:$AA$4236,MATCH(filter!O$2,file!$A$1:$AA$1,0),0)," ")</f>
        <v>46258.410799999998</v>
      </c>
      <c r="P374">
        <f>IFERROR(VLOOKUP($A374,file!$A$1:$AA$4236,MATCH(filter!P$2,file!$A$1:$AA$1,0),0)," ")</f>
        <v>6</v>
      </c>
      <c r="Q374" t="str">
        <f>IFERROR(VLOOKUP($A374,file!$A$1:$AA$4236,MATCH(filter!Q$2,file!$A$1:$AA$1,0),0)," ")</f>
        <v>Refrigerated</v>
      </c>
      <c r="R374">
        <f>IFERROR(VLOOKUP($A374,file!$A$1:$AA$4236,MATCH(filter!R$2,file!$A$1:$AA$1,0),0)," ")</f>
        <v>43458</v>
      </c>
      <c r="S374">
        <f>IFERROR(VLOOKUP($A374,file!$A$1:$AA$4236,MATCH(filter!S$2,file!$A$1:$AA$1,0),0)," ")</f>
        <v>43464</v>
      </c>
      <c r="T374">
        <f>IFERROR(VLOOKUP($A374,file!$A$1:$AA$4236,MATCH(filter!T$2,file!$A$1:$AA$1,0),0)," ")</f>
        <v>90</v>
      </c>
      <c r="U374">
        <f>IFERROR(VLOOKUP($A374,file!$A$1:$AA$4236,MATCH(filter!U$2,file!$A$1:$AA$1,0),0)," ")</f>
        <v>61.53</v>
      </c>
      <c r="V374">
        <f>IFERROR(VLOOKUP($A374,file!$A$1:$AA$4236,MATCH(filter!V$2,file!$A$1:$AA$1,0),0)," ")</f>
        <v>5537.7</v>
      </c>
      <c r="W374" t="str">
        <f>IFERROR(VLOOKUP($A374,file!$A$1:$AA$4236,MATCH(filter!W$2,file!$A$1:$AA$1,0),0)," ")</f>
        <v>Haryana</v>
      </c>
      <c r="X374" t="str">
        <f>IFERROR(VLOOKUP($A374,file!$A$1:$AA$4236,MATCH(filter!X$2,file!$A$1:$AA$1,0),0)," ")</f>
        <v>Online</v>
      </c>
      <c r="Y374">
        <f>IFERROR(VLOOKUP($A374,file!$A$1:$AA$4236,MATCH(filter!Y$2,file!$A$1:$AA$1,0),0)," ")</f>
        <v>671</v>
      </c>
      <c r="Z374">
        <f>IFERROR(VLOOKUP($A374,file!$A$1:$AA$4236,MATCH(filter!Z$2,file!$A$1:$AA$1,0),0)," ")</f>
        <v>57.2</v>
      </c>
      <c r="AA374">
        <f>IFERROR(VLOOKUP($A374,file!$A$1:$AA$4236,MATCH(filter!AA$2,file!$A$1:$AA$1,0),0)," ")</f>
        <v>75.56</v>
      </c>
    </row>
    <row r="375" spans="1:27" x14ac:dyDescent="0.25">
      <c r="A375" t="str">
        <f>dashboard!$W$2 &amp;"-" &amp;COUNTA(file!$L$2:L374)</f>
        <v>Amul-373</v>
      </c>
      <c r="B375" t="str">
        <f>IFERROR(VLOOKUP($A375,file!$A$1:$AA$4236,MATCH(filter!B$2,file!$A$1:$AA$1,0),0)," ")</f>
        <v>Madhya Pradesh</v>
      </c>
      <c r="C375">
        <f>IFERROR(VLOOKUP($A375,file!$A$1:$AA$4236,MATCH(filter!C$2,file!$A$1:$AA$1,0),0)," ")</f>
        <v>165.52</v>
      </c>
      <c r="D375">
        <f>IFERROR(VLOOKUP($A375,file!$A$1:$AA$4236,MATCH(filter!D$2,file!$A$1:$AA$1,0),0)," ")</f>
        <v>64</v>
      </c>
      <c r="E375" t="str">
        <f>IFERROR(VLOOKUP($A375,file!$A$1:$AA$4236,MATCH(filter!E$2,file!$A$1:$AA$1,0),0)," ")</f>
        <v>Large</v>
      </c>
      <c r="F375">
        <f>IFERROR(VLOOKUP($A375,file!$A$1:$AA$4236,MATCH(filter!F$2,file!$A$1:$AA$1,0),0)," ")</f>
        <v>44518</v>
      </c>
      <c r="G375">
        <f>IFERROR(VLOOKUP($A375,file!$A$1:$AA$4236,MATCH(filter!G$2,file!$A$1:$AA$1,0),0)," ")</f>
        <v>2021</v>
      </c>
      <c r="H375" t="str">
        <f>IFERROR(VLOOKUP($A375,file!$A$1:$AA$4236,MATCH(filter!H$2,file!$A$1:$AA$1,0),0)," ")</f>
        <v>Nov</v>
      </c>
      <c r="I375" t="str">
        <f>IFERROR(VLOOKUP($A375,file!$A$1:$AA$4236,MATCH(filter!I$2,file!$A$1:$AA$1,0),0)," ")</f>
        <v>QTR4</v>
      </c>
      <c r="J375">
        <f>IFERROR(VLOOKUP($A375,file!$A$1:$AA$4236,MATCH(filter!J$2,file!$A$1:$AA$1,0),0)," ")</f>
        <v>6</v>
      </c>
      <c r="K375" t="str">
        <f>IFERROR(VLOOKUP($A375,file!$A$1:$AA$4236,MATCH(filter!K$2,file!$A$1:$AA$1,0),0)," ")</f>
        <v>Curd</v>
      </c>
      <c r="L375" t="str">
        <f>IFERROR(VLOOKUP($A375,file!$A$1:$AA$4236,MATCH(filter!L$2,file!$A$1:$AA$1,0),0)," ")</f>
        <v>Amul</v>
      </c>
      <c r="M375">
        <f>IFERROR(VLOOKUP($A375,file!$A$1:$AA$4236,MATCH(filter!M$2,file!$A$1:$AA$1,0),0)," ")</f>
        <v>990.11</v>
      </c>
      <c r="N375">
        <f>IFERROR(VLOOKUP($A375,file!$A$1:$AA$4236,MATCH(filter!N$2,file!$A$1:$AA$1,0),0)," ")</f>
        <v>77.52</v>
      </c>
      <c r="O375">
        <f>IFERROR(VLOOKUP($A375,file!$A$1:$AA$4236,MATCH(filter!O$2,file!$A$1:$AA$1,0),0)," ")</f>
        <v>76753.3272</v>
      </c>
      <c r="P375">
        <f>IFERROR(VLOOKUP($A375,file!$A$1:$AA$4236,MATCH(filter!P$2,file!$A$1:$AA$1,0),0)," ")</f>
        <v>7</v>
      </c>
      <c r="Q375" t="str">
        <f>IFERROR(VLOOKUP($A375,file!$A$1:$AA$4236,MATCH(filter!Q$2,file!$A$1:$AA$1,0),0)," ")</f>
        <v>Refrigerated</v>
      </c>
      <c r="R375">
        <f>IFERROR(VLOOKUP($A375,file!$A$1:$AA$4236,MATCH(filter!R$2,file!$A$1:$AA$1,0),0)," ")</f>
        <v>44509</v>
      </c>
      <c r="S375">
        <f>IFERROR(VLOOKUP($A375,file!$A$1:$AA$4236,MATCH(filter!S$2,file!$A$1:$AA$1,0),0)," ")</f>
        <v>44516</v>
      </c>
      <c r="T375">
        <f>IFERROR(VLOOKUP($A375,file!$A$1:$AA$4236,MATCH(filter!T$2,file!$A$1:$AA$1,0),0)," ")</f>
        <v>93</v>
      </c>
      <c r="U375">
        <f>IFERROR(VLOOKUP($A375,file!$A$1:$AA$4236,MATCH(filter!U$2,file!$A$1:$AA$1,0),0)," ")</f>
        <v>77.78</v>
      </c>
      <c r="V375">
        <f>IFERROR(VLOOKUP($A375,file!$A$1:$AA$4236,MATCH(filter!V$2,file!$A$1:$AA$1,0),0)," ")</f>
        <v>7233.54</v>
      </c>
      <c r="W375" t="str">
        <f>IFERROR(VLOOKUP($A375,file!$A$1:$AA$4236,MATCH(filter!W$2,file!$A$1:$AA$1,0),0)," ")</f>
        <v>Chandigarh</v>
      </c>
      <c r="X375" t="str">
        <f>IFERROR(VLOOKUP($A375,file!$A$1:$AA$4236,MATCH(filter!X$2,file!$A$1:$AA$1,0),0)," ")</f>
        <v>Retail</v>
      </c>
      <c r="Y375">
        <f>IFERROR(VLOOKUP($A375,file!$A$1:$AA$4236,MATCH(filter!Y$2,file!$A$1:$AA$1,0),0)," ")</f>
        <v>897</v>
      </c>
      <c r="Z375">
        <f>IFERROR(VLOOKUP($A375,file!$A$1:$AA$4236,MATCH(filter!Z$2,file!$A$1:$AA$1,0),0)," ")</f>
        <v>14.52</v>
      </c>
      <c r="AA375">
        <f>IFERROR(VLOOKUP($A375,file!$A$1:$AA$4236,MATCH(filter!AA$2,file!$A$1:$AA$1,0),0)," ")</f>
        <v>137.26</v>
      </c>
    </row>
    <row r="376" spans="1:27" x14ac:dyDescent="0.25">
      <c r="A376" t="str">
        <f>dashboard!$W$2 &amp;"-" &amp;COUNTA(file!$L$2:L375)</f>
        <v>Amul-374</v>
      </c>
      <c r="B376" t="str">
        <f>IFERROR(VLOOKUP($A376,file!$A$1:$AA$4236,MATCH(filter!B$2,file!$A$1:$AA$1,0),0)," ")</f>
        <v>Delhi</v>
      </c>
      <c r="C376">
        <f>IFERROR(VLOOKUP($A376,file!$A$1:$AA$4236,MATCH(filter!C$2,file!$A$1:$AA$1,0),0)," ")</f>
        <v>773.23</v>
      </c>
      <c r="D376">
        <f>IFERROR(VLOOKUP($A376,file!$A$1:$AA$4236,MATCH(filter!D$2,file!$A$1:$AA$1,0),0)," ")</f>
        <v>35</v>
      </c>
      <c r="E376" t="str">
        <f>IFERROR(VLOOKUP($A376,file!$A$1:$AA$4236,MATCH(filter!E$2,file!$A$1:$AA$1,0),0)," ")</f>
        <v>Large</v>
      </c>
      <c r="F376">
        <f>IFERROR(VLOOKUP($A376,file!$A$1:$AA$4236,MATCH(filter!F$2,file!$A$1:$AA$1,0),0)," ")</f>
        <v>44214</v>
      </c>
      <c r="G376">
        <f>IFERROR(VLOOKUP($A376,file!$A$1:$AA$4236,MATCH(filter!G$2,file!$A$1:$AA$1,0),0)," ")</f>
        <v>2021</v>
      </c>
      <c r="H376" t="str">
        <f>IFERROR(VLOOKUP($A376,file!$A$1:$AA$4236,MATCH(filter!H$2,file!$A$1:$AA$1,0),0)," ")</f>
        <v>Jan</v>
      </c>
      <c r="I376" t="str">
        <f>IFERROR(VLOOKUP($A376,file!$A$1:$AA$4236,MATCH(filter!I$2,file!$A$1:$AA$1,0),0)," ")</f>
        <v>QTR1</v>
      </c>
      <c r="J376">
        <f>IFERROR(VLOOKUP($A376,file!$A$1:$AA$4236,MATCH(filter!J$2,file!$A$1:$AA$1,0),0)," ")</f>
        <v>2</v>
      </c>
      <c r="K376" t="str">
        <f>IFERROR(VLOOKUP($A376,file!$A$1:$AA$4236,MATCH(filter!K$2,file!$A$1:$AA$1,0),0)," ")</f>
        <v>Butter</v>
      </c>
      <c r="L376" t="str">
        <f>IFERROR(VLOOKUP($A376,file!$A$1:$AA$4236,MATCH(filter!L$2,file!$A$1:$AA$1,0),0)," ")</f>
        <v>Amul</v>
      </c>
      <c r="M376">
        <f>IFERROR(VLOOKUP($A376,file!$A$1:$AA$4236,MATCH(filter!M$2,file!$A$1:$AA$1,0),0)," ")</f>
        <v>503.98</v>
      </c>
      <c r="N376">
        <f>IFERROR(VLOOKUP($A376,file!$A$1:$AA$4236,MATCH(filter!N$2,file!$A$1:$AA$1,0),0)," ")</f>
        <v>82.16</v>
      </c>
      <c r="O376">
        <f>IFERROR(VLOOKUP($A376,file!$A$1:$AA$4236,MATCH(filter!O$2,file!$A$1:$AA$1,0),0)," ")</f>
        <v>41406.996800000001</v>
      </c>
      <c r="P376">
        <f>IFERROR(VLOOKUP($A376,file!$A$1:$AA$4236,MATCH(filter!P$2,file!$A$1:$AA$1,0),0)," ")</f>
        <v>26</v>
      </c>
      <c r="Q376" t="str">
        <f>IFERROR(VLOOKUP($A376,file!$A$1:$AA$4236,MATCH(filter!Q$2,file!$A$1:$AA$1,0),0)," ")</f>
        <v>Refrigerated</v>
      </c>
      <c r="R376">
        <f>IFERROR(VLOOKUP($A376,file!$A$1:$AA$4236,MATCH(filter!R$2,file!$A$1:$AA$1,0),0)," ")</f>
        <v>44193</v>
      </c>
      <c r="S376">
        <f>IFERROR(VLOOKUP($A376,file!$A$1:$AA$4236,MATCH(filter!S$2,file!$A$1:$AA$1,0),0)," ")</f>
        <v>44219</v>
      </c>
      <c r="T376">
        <f>IFERROR(VLOOKUP($A376,file!$A$1:$AA$4236,MATCH(filter!T$2,file!$A$1:$AA$1,0),0)," ")</f>
        <v>82</v>
      </c>
      <c r="U376">
        <f>IFERROR(VLOOKUP($A376,file!$A$1:$AA$4236,MATCH(filter!U$2,file!$A$1:$AA$1,0),0)," ")</f>
        <v>83.17</v>
      </c>
      <c r="V376">
        <f>IFERROR(VLOOKUP($A376,file!$A$1:$AA$4236,MATCH(filter!V$2,file!$A$1:$AA$1,0),0)," ")</f>
        <v>6819.94</v>
      </c>
      <c r="W376" t="str">
        <f>IFERROR(VLOOKUP($A376,file!$A$1:$AA$4236,MATCH(filter!W$2,file!$A$1:$AA$1,0),0)," ")</f>
        <v>Chandigarh</v>
      </c>
      <c r="X376" t="str">
        <f>IFERROR(VLOOKUP($A376,file!$A$1:$AA$4236,MATCH(filter!X$2,file!$A$1:$AA$1,0),0)," ")</f>
        <v>Wholesale</v>
      </c>
      <c r="Y376">
        <f>IFERROR(VLOOKUP($A376,file!$A$1:$AA$4236,MATCH(filter!Y$2,file!$A$1:$AA$1,0),0)," ")</f>
        <v>421</v>
      </c>
      <c r="Z376">
        <f>IFERROR(VLOOKUP($A376,file!$A$1:$AA$4236,MATCH(filter!Z$2,file!$A$1:$AA$1,0),0)," ")</f>
        <v>26.49</v>
      </c>
      <c r="AA376">
        <f>IFERROR(VLOOKUP($A376,file!$A$1:$AA$4236,MATCH(filter!AA$2,file!$A$1:$AA$1,0),0)," ")</f>
        <v>116.46</v>
      </c>
    </row>
    <row r="377" spans="1:27" x14ac:dyDescent="0.25">
      <c r="A377" t="str">
        <f>dashboard!$W$2 &amp;"-" &amp;COUNTA(file!$L$2:L376)</f>
        <v>Amul-375</v>
      </c>
      <c r="B377" t="str">
        <f>IFERROR(VLOOKUP($A377,file!$A$1:$AA$4236,MATCH(filter!B$2,file!$A$1:$AA$1,0),0)," ")</f>
        <v>Rajasthan</v>
      </c>
      <c r="C377">
        <f>IFERROR(VLOOKUP($A377,file!$A$1:$AA$4236,MATCH(filter!C$2,file!$A$1:$AA$1,0),0)," ")</f>
        <v>679.36</v>
      </c>
      <c r="D377">
        <f>IFERROR(VLOOKUP($A377,file!$A$1:$AA$4236,MATCH(filter!D$2,file!$A$1:$AA$1,0),0)," ")</f>
        <v>23</v>
      </c>
      <c r="E377" t="str">
        <f>IFERROR(VLOOKUP($A377,file!$A$1:$AA$4236,MATCH(filter!E$2,file!$A$1:$AA$1,0),0)," ")</f>
        <v>Medium</v>
      </c>
      <c r="F377">
        <f>IFERROR(VLOOKUP($A377,file!$A$1:$AA$4236,MATCH(filter!F$2,file!$A$1:$AA$1,0),0)," ")</f>
        <v>44212</v>
      </c>
      <c r="G377">
        <f>IFERROR(VLOOKUP($A377,file!$A$1:$AA$4236,MATCH(filter!G$2,file!$A$1:$AA$1,0),0)," ")</f>
        <v>2021</v>
      </c>
      <c r="H377" t="str">
        <f>IFERROR(VLOOKUP($A377,file!$A$1:$AA$4236,MATCH(filter!H$2,file!$A$1:$AA$1,0),0)," ")</f>
        <v>Jan</v>
      </c>
      <c r="I377" t="str">
        <f>IFERROR(VLOOKUP($A377,file!$A$1:$AA$4236,MATCH(filter!I$2,file!$A$1:$AA$1,0),0)," ")</f>
        <v>QTR1</v>
      </c>
      <c r="J377">
        <f>IFERROR(VLOOKUP($A377,file!$A$1:$AA$4236,MATCH(filter!J$2,file!$A$1:$AA$1,0),0)," ")</f>
        <v>7</v>
      </c>
      <c r="K377" t="str">
        <f>IFERROR(VLOOKUP($A377,file!$A$1:$AA$4236,MATCH(filter!K$2,file!$A$1:$AA$1,0),0)," ")</f>
        <v>Lassi</v>
      </c>
      <c r="L377" t="str">
        <f>IFERROR(VLOOKUP($A377,file!$A$1:$AA$4236,MATCH(filter!L$2,file!$A$1:$AA$1,0),0)," ")</f>
        <v>Amul</v>
      </c>
      <c r="M377">
        <f>IFERROR(VLOOKUP($A377,file!$A$1:$AA$4236,MATCH(filter!M$2,file!$A$1:$AA$1,0),0)," ")</f>
        <v>925.48</v>
      </c>
      <c r="N377">
        <f>IFERROR(VLOOKUP($A377,file!$A$1:$AA$4236,MATCH(filter!N$2,file!$A$1:$AA$1,0),0)," ")</f>
        <v>85.59</v>
      </c>
      <c r="O377">
        <f>IFERROR(VLOOKUP($A377,file!$A$1:$AA$4236,MATCH(filter!O$2,file!$A$1:$AA$1,0),0)," ")</f>
        <v>79211.833200000008</v>
      </c>
      <c r="P377">
        <f>IFERROR(VLOOKUP($A377,file!$A$1:$AA$4236,MATCH(filter!P$2,file!$A$1:$AA$1,0),0)," ")</f>
        <v>13</v>
      </c>
      <c r="Q377" t="str">
        <f>IFERROR(VLOOKUP($A377,file!$A$1:$AA$4236,MATCH(filter!Q$2,file!$A$1:$AA$1,0),0)," ")</f>
        <v>Refrigerated</v>
      </c>
      <c r="R377">
        <f>IFERROR(VLOOKUP($A377,file!$A$1:$AA$4236,MATCH(filter!R$2,file!$A$1:$AA$1,0),0)," ")</f>
        <v>44183</v>
      </c>
      <c r="S377">
        <f>IFERROR(VLOOKUP($A377,file!$A$1:$AA$4236,MATCH(filter!S$2,file!$A$1:$AA$1,0),0)," ")</f>
        <v>44196</v>
      </c>
      <c r="T377">
        <f>IFERROR(VLOOKUP($A377,file!$A$1:$AA$4236,MATCH(filter!T$2,file!$A$1:$AA$1,0),0)," ")</f>
        <v>901</v>
      </c>
      <c r="U377">
        <f>IFERROR(VLOOKUP($A377,file!$A$1:$AA$4236,MATCH(filter!U$2,file!$A$1:$AA$1,0),0)," ")</f>
        <v>81.08</v>
      </c>
      <c r="V377">
        <f>IFERROR(VLOOKUP($A377,file!$A$1:$AA$4236,MATCH(filter!V$2,file!$A$1:$AA$1,0),0)," ")</f>
        <v>73053.08</v>
      </c>
      <c r="W377" t="str">
        <f>IFERROR(VLOOKUP($A377,file!$A$1:$AA$4236,MATCH(filter!W$2,file!$A$1:$AA$1,0),0)," ")</f>
        <v>Jharkhand</v>
      </c>
      <c r="X377" t="str">
        <f>IFERROR(VLOOKUP($A377,file!$A$1:$AA$4236,MATCH(filter!X$2,file!$A$1:$AA$1,0),0)," ")</f>
        <v>Online</v>
      </c>
      <c r="Y377">
        <f>IFERROR(VLOOKUP($A377,file!$A$1:$AA$4236,MATCH(filter!Y$2,file!$A$1:$AA$1,0),0)," ")</f>
        <v>24</v>
      </c>
      <c r="Z377">
        <f>IFERROR(VLOOKUP($A377,file!$A$1:$AA$4236,MATCH(filter!Z$2,file!$A$1:$AA$1,0),0)," ")</f>
        <v>10.54</v>
      </c>
      <c r="AA377">
        <f>IFERROR(VLOOKUP($A377,file!$A$1:$AA$4236,MATCH(filter!AA$2,file!$A$1:$AA$1,0),0)," ")</f>
        <v>20.21</v>
      </c>
    </row>
    <row r="378" spans="1:27" x14ac:dyDescent="0.25">
      <c r="A378" t="str">
        <f>dashboard!$W$2 &amp;"-" &amp;COUNTA(file!$L$2:L377)</f>
        <v>Amul-376</v>
      </c>
      <c r="B378" t="str">
        <f>IFERROR(VLOOKUP($A378,file!$A$1:$AA$4236,MATCH(filter!B$2,file!$A$1:$AA$1,0),0)," ")</f>
        <v>Jharkhand</v>
      </c>
      <c r="C378">
        <f>IFERROR(VLOOKUP($A378,file!$A$1:$AA$4236,MATCH(filter!C$2,file!$A$1:$AA$1,0),0)," ")</f>
        <v>576.54999999999995</v>
      </c>
      <c r="D378">
        <f>IFERROR(VLOOKUP($A378,file!$A$1:$AA$4236,MATCH(filter!D$2,file!$A$1:$AA$1,0),0)," ")</f>
        <v>45</v>
      </c>
      <c r="E378" t="str">
        <f>IFERROR(VLOOKUP($A378,file!$A$1:$AA$4236,MATCH(filter!E$2,file!$A$1:$AA$1,0),0)," ")</f>
        <v>Small</v>
      </c>
      <c r="F378">
        <f>IFERROR(VLOOKUP($A378,file!$A$1:$AA$4236,MATCH(filter!F$2,file!$A$1:$AA$1,0),0)," ")</f>
        <v>44879</v>
      </c>
      <c r="G378">
        <f>IFERROR(VLOOKUP($A378,file!$A$1:$AA$4236,MATCH(filter!G$2,file!$A$1:$AA$1,0),0)," ")</f>
        <v>2022</v>
      </c>
      <c r="H378" t="str">
        <f>IFERROR(VLOOKUP($A378,file!$A$1:$AA$4236,MATCH(filter!H$2,file!$A$1:$AA$1,0),0)," ")</f>
        <v>Nov</v>
      </c>
      <c r="I378" t="str">
        <f>IFERROR(VLOOKUP($A378,file!$A$1:$AA$4236,MATCH(filter!I$2,file!$A$1:$AA$1,0),0)," ")</f>
        <v>QTR4</v>
      </c>
      <c r="J378">
        <f>IFERROR(VLOOKUP($A378,file!$A$1:$AA$4236,MATCH(filter!J$2,file!$A$1:$AA$1,0),0)," ")</f>
        <v>6</v>
      </c>
      <c r="K378" t="str">
        <f>IFERROR(VLOOKUP($A378,file!$A$1:$AA$4236,MATCH(filter!K$2,file!$A$1:$AA$1,0),0)," ")</f>
        <v>Curd</v>
      </c>
      <c r="L378" t="str">
        <f>IFERROR(VLOOKUP($A378,file!$A$1:$AA$4236,MATCH(filter!L$2,file!$A$1:$AA$1,0),0)," ")</f>
        <v>Amul</v>
      </c>
      <c r="M378">
        <f>IFERROR(VLOOKUP($A378,file!$A$1:$AA$4236,MATCH(filter!M$2,file!$A$1:$AA$1,0),0)," ")</f>
        <v>484.88</v>
      </c>
      <c r="N378">
        <f>IFERROR(VLOOKUP($A378,file!$A$1:$AA$4236,MATCH(filter!N$2,file!$A$1:$AA$1,0),0)," ")</f>
        <v>59.3</v>
      </c>
      <c r="O378">
        <f>IFERROR(VLOOKUP($A378,file!$A$1:$AA$4236,MATCH(filter!O$2,file!$A$1:$AA$1,0),0)," ")</f>
        <v>28753.383999999998</v>
      </c>
      <c r="P378">
        <f>IFERROR(VLOOKUP($A378,file!$A$1:$AA$4236,MATCH(filter!P$2,file!$A$1:$AA$1,0),0)," ")</f>
        <v>5</v>
      </c>
      <c r="Q378" t="str">
        <f>IFERROR(VLOOKUP($A378,file!$A$1:$AA$4236,MATCH(filter!Q$2,file!$A$1:$AA$1,0),0)," ")</f>
        <v>Refrigerated</v>
      </c>
      <c r="R378">
        <f>IFERROR(VLOOKUP($A378,file!$A$1:$AA$4236,MATCH(filter!R$2,file!$A$1:$AA$1,0),0)," ")</f>
        <v>44850</v>
      </c>
      <c r="S378">
        <f>IFERROR(VLOOKUP($A378,file!$A$1:$AA$4236,MATCH(filter!S$2,file!$A$1:$AA$1,0),0)," ")</f>
        <v>44855</v>
      </c>
      <c r="T378">
        <f>IFERROR(VLOOKUP($A378,file!$A$1:$AA$4236,MATCH(filter!T$2,file!$A$1:$AA$1,0),0)," ")</f>
        <v>16</v>
      </c>
      <c r="U378">
        <f>IFERROR(VLOOKUP($A378,file!$A$1:$AA$4236,MATCH(filter!U$2,file!$A$1:$AA$1,0),0)," ")</f>
        <v>63.57</v>
      </c>
      <c r="V378">
        <f>IFERROR(VLOOKUP($A378,file!$A$1:$AA$4236,MATCH(filter!V$2,file!$A$1:$AA$1,0),0)," ")</f>
        <v>1017.12</v>
      </c>
      <c r="W378" t="str">
        <f>IFERROR(VLOOKUP($A378,file!$A$1:$AA$4236,MATCH(filter!W$2,file!$A$1:$AA$1,0),0)," ")</f>
        <v>Delhi</v>
      </c>
      <c r="X378" t="str">
        <f>IFERROR(VLOOKUP($A378,file!$A$1:$AA$4236,MATCH(filter!X$2,file!$A$1:$AA$1,0),0)," ")</f>
        <v>Wholesale</v>
      </c>
      <c r="Y378">
        <f>IFERROR(VLOOKUP($A378,file!$A$1:$AA$4236,MATCH(filter!Y$2,file!$A$1:$AA$1,0),0)," ")</f>
        <v>468</v>
      </c>
      <c r="Z378">
        <f>IFERROR(VLOOKUP($A378,file!$A$1:$AA$4236,MATCH(filter!Z$2,file!$A$1:$AA$1,0),0)," ")</f>
        <v>79.2</v>
      </c>
      <c r="AA378">
        <f>IFERROR(VLOOKUP($A378,file!$A$1:$AA$4236,MATCH(filter!AA$2,file!$A$1:$AA$1,0),0)," ")</f>
        <v>86.62</v>
      </c>
    </row>
    <row r="379" spans="1:27" x14ac:dyDescent="0.25">
      <c r="A379" t="str">
        <f>dashboard!$W$2 &amp;"-" &amp;COUNTA(file!$L$2:L378)</f>
        <v>Amul-377</v>
      </c>
      <c r="B379" t="str">
        <f>IFERROR(VLOOKUP($A379,file!$A$1:$AA$4236,MATCH(filter!B$2,file!$A$1:$AA$1,0),0)," ")</f>
        <v>Jharkhand</v>
      </c>
      <c r="C379">
        <f>IFERROR(VLOOKUP($A379,file!$A$1:$AA$4236,MATCH(filter!C$2,file!$A$1:$AA$1,0),0)," ")</f>
        <v>273.67</v>
      </c>
      <c r="D379">
        <f>IFERROR(VLOOKUP($A379,file!$A$1:$AA$4236,MATCH(filter!D$2,file!$A$1:$AA$1,0),0)," ")</f>
        <v>96</v>
      </c>
      <c r="E379" t="str">
        <f>IFERROR(VLOOKUP($A379,file!$A$1:$AA$4236,MATCH(filter!E$2,file!$A$1:$AA$1,0),0)," ")</f>
        <v>Small</v>
      </c>
      <c r="F379">
        <f>IFERROR(VLOOKUP($A379,file!$A$1:$AA$4236,MATCH(filter!F$2,file!$A$1:$AA$1,0),0)," ")</f>
        <v>43809</v>
      </c>
      <c r="G379">
        <f>IFERROR(VLOOKUP($A379,file!$A$1:$AA$4236,MATCH(filter!G$2,file!$A$1:$AA$1,0),0)," ")</f>
        <v>2019</v>
      </c>
      <c r="H379" t="str">
        <f>IFERROR(VLOOKUP($A379,file!$A$1:$AA$4236,MATCH(filter!H$2,file!$A$1:$AA$1,0),0)," ")</f>
        <v>Dec</v>
      </c>
      <c r="I379" t="str">
        <f>IFERROR(VLOOKUP($A379,file!$A$1:$AA$4236,MATCH(filter!I$2,file!$A$1:$AA$1,0),0)," ")</f>
        <v>QTR4</v>
      </c>
      <c r="J379">
        <f>IFERROR(VLOOKUP($A379,file!$A$1:$AA$4236,MATCH(filter!J$2,file!$A$1:$AA$1,0),0)," ")</f>
        <v>6</v>
      </c>
      <c r="K379" t="str">
        <f>IFERROR(VLOOKUP($A379,file!$A$1:$AA$4236,MATCH(filter!K$2,file!$A$1:$AA$1,0),0)," ")</f>
        <v>Curd</v>
      </c>
      <c r="L379" t="str">
        <f>IFERROR(VLOOKUP($A379,file!$A$1:$AA$4236,MATCH(filter!L$2,file!$A$1:$AA$1,0),0)," ")</f>
        <v>Amul</v>
      </c>
      <c r="M379">
        <f>IFERROR(VLOOKUP($A379,file!$A$1:$AA$4236,MATCH(filter!M$2,file!$A$1:$AA$1,0),0)," ")</f>
        <v>237.87</v>
      </c>
      <c r="N379">
        <f>IFERROR(VLOOKUP($A379,file!$A$1:$AA$4236,MATCH(filter!N$2,file!$A$1:$AA$1,0),0)," ")</f>
        <v>75</v>
      </c>
      <c r="O379">
        <f>IFERROR(VLOOKUP($A379,file!$A$1:$AA$4236,MATCH(filter!O$2,file!$A$1:$AA$1,0),0)," ")</f>
        <v>17840.25</v>
      </c>
      <c r="P379">
        <f>IFERROR(VLOOKUP($A379,file!$A$1:$AA$4236,MATCH(filter!P$2,file!$A$1:$AA$1,0),0)," ")</f>
        <v>7</v>
      </c>
      <c r="Q379" t="str">
        <f>IFERROR(VLOOKUP($A379,file!$A$1:$AA$4236,MATCH(filter!Q$2,file!$A$1:$AA$1,0),0)," ")</f>
        <v>Refrigerated</v>
      </c>
      <c r="R379">
        <f>IFERROR(VLOOKUP($A379,file!$A$1:$AA$4236,MATCH(filter!R$2,file!$A$1:$AA$1,0),0)," ")</f>
        <v>43769</v>
      </c>
      <c r="S379">
        <f>IFERROR(VLOOKUP($A379,file!$A$1:$AA$4236,MATCH(filter!S$2,file!$A$1:$AA$1,0),0)," ")</f>
        <v>43776</v>
      </c>
      <c r="T379">
        <f>IFERROR(VLOOKUP($A379,file!$A$1:$AA$4236,MATCH(filter!T$2,file!$A$1:$AA$1,0),0)," ")</f>
        <v>119</v>
      </c>
      <c r="U379">
        <f>IFERROR(VLOOKUP($A379,file!$A$1:$AA$4236,MATCH(filter!U$2,file!$A$1:$AA$1,0),0)," ")</f>
        <v>76.73</v>
      </c>
      <c r="V379">
        <f>IFERROR(VLOOKUP($A379,file!$A$1:$AA$4236,MATCH(filter!V$2,file!$A$1:$AA$1,0),0)," ")</f>
        <v>9130.8700000000008</v>
      </c>
      <c r="W379" t="str">
        <f>IFERROR(VLOOKUP($A379,file!$A$1:$AA$4236,MATCH(filter!W$2,file!$A$1:$AA$1,0),0)," ")</f>
        <v>Chandigarh</v>
      </c>
      <c r="X379" t="str">
        <f>IFERROR(VLOOKUP($A379,file!$A$1:$AA$4236,MATCH(filter!X$2,file!$A$1:$AA$1,0),0)," ")</f>
        <v>Wholesale</v>
      </c>
      <c r="Y379">
        <f>IFERROR(VLOOKUP($A379,file!$A$1:$AA$4236,MATCH(filter!Y$2,file!$A$1:$AA$1,0),0)," ")</f>
        <v>118</v>
      </c>
      <c r="Z379">
        <f>IFERROR(VLOOKUP($A379,file!$A$1:$AA$4236,MATCH(filter!Z$2,file!$A$1:$AA$1,0),0)," ")</f>
        <v>90.84</v>
      </c>
      <c r="AA379">
        <f>IFERROR(VLOOKUP($A379,file!$A$1:$AA$4236,MATCH(filter!AA$2,file!$A$1:$AA$1,0),0)," ")</f>
        <v>122.61</v>
      </c>
    </row>
    <row r="380" spans="1:27" x14ac:dyDescent="0.25">
      <c r="A380" t="str">
        <f>dashboard!$W$2 &amp;"-" &amp;COUNTA(file!$L$2:L379)</f>
        <v>Amul-378</v>
      </c>
      <c r="B380" t="str">
        <f>IFERROR(VLOOKUP($A380,file!$A$1:$AA$4236,MATCH(filter!B$2,file!$A$1:$AA$1,0),0)," ")</f>
        <v>Uttar Pradesh</v>
      </c>
      <c r="C380">
        <f>IFERROR(VLOOKUP($A380,file!$A$1:$AA$4236,MATCH(filter!C$2,file!$A$1:$AA$1,0),0)," ")</f>
        <v>768.64</v>
      </c>
      <c r="D380">
        <f>IFERROR(VLOOKUP($A380,file!$A$1:$AA$4236,MATCH(filter!D$2,file!$A$1:$AA$1,0),0)," ")</f>
        <v>32</v>
      </c>
      <c r="E380" t="str">
        <f>IFERROR(VLOOKUP($A380,file!$A$1:$AA$4236,MATCH(filter!E$2,file!$A$1:$AA$1,0),0)," ")</f>
        <v>Medium</v>
      </c>
      <c r="F380">
        <f>IFERROR(VLOOKUP($A380,file!$A$1:$AA$4236,MATCH(filter!F$2,file!$A$1:$AA$1,0),0)," ")</f>
        <v>44375</v>
      </c>
      <c r="G380">
        <f>IFERROR(VLOOKUP($A380,file!$A$1:$AA$4236,MATCH(filter!G$2,file!$A$1:$AA$1,0),0)," ")</f>
        <v>2021</v>
      </c>
      <c r="H380" t="str">
        <f>IFERROR(VLOOKUP($A380,file!$A$1:$AA$4236,MATCH(filter!H$2,file!$A$1:$AA$1,0),0)," ")</f>
        <v>Jun</v>
      </c>
      <c r="I380" t="str">
        <f>IFERROR(VLOOKUP($A380,file!$A$1:$AA$4236,MATCH(filter!I$2,file!$A$1:$AA$1,0),0)," ")</f>
        <v>QTR2</v>
      </c>
      <c r="J380">
        <f>IFERROR(VLOOKUP($A380,file!$A$1:$AA$4236,MATCH(filter!J$2,file!$A$1:$AA$1,0),0)," ")</f>
        <v>8</v>
      </c>
      <c r="K380" t="str">
        <f>IFERROR(VLOOKUP($A380,file!$A$1:$AA$4236,MATCH(filter!K$2,file!$A$1:$AA$1,0),0)," ")</f>
        <v>Buttermilk</v>
      </c>
      <c r="L380" t="str">
        <f>IFERROR(VLOOKUP($A380,file!$A$1:$AA$4236,MATCH(filter!L$2,file!$A$1:$AA$1,0),0)," ")</f>
        <v>Amul</v>
      </c>
      <c r="M380">
        <f>IFERROR(VLOOKUP($A380,file!$A$1:$AA$4236,MATCH(filter!M$2,file!$A$1:$AA$1,0),0)," ")</f>
        <v>639.66999999999996</v>
      </c>
      <c r="N380">
        <f>IFERROR(VLOOKUP($A380,file!$A$1:$AA$4236,MATCH(filter!N$2,file!$A$1:$AA$1,0),0)," ")</f>
        <v>90.12</v>
      </c>
      <c r="O380">
        <f>IFERROR(VLOOKUP($A380,file!$A$1:$AA$4236,MATCH(filter!O$2,file!$A$1:$AA$1,0),0)," ")</f>
        <v>57647.060400000002</v>
      </c>
      <c r="P380">
        <f>IFERROR(VLOOKUP($A380,file!$A$1:$AA$4236,MATCH(filter!P$2,file!$A$1:$AA$1,0),0)," ")</f>
        <v>12</v>
      </c>
      <c r="Q380" t="str">
        <f>IFERROR(VLOOKUP($A380,file!$A$1:$AA$4236,MATCH(filter!Q$2,file!$A$1:$AA$1,0),0)," ")</f>
        <v>Refrigerated</v>
      </c>
      <c r="R380">
        <f>IFERROR(VLOOKUP($A380,file!$A$1:$AA$4236,MATCH(filter!R$2,file!$A$1:$AA$1,0),0)," ")</f>
        <v>44374</v>
      </c>
      <c r="S380">
        <f>IFERROR(VLOOKUP($A380,file!$A$1:$AA$4236,MATCH(filter!S$2,file!$A$1:$AA$1,0),0)," ")</f>
        <v>44386</v>
      </c>
      <c r="T380">
        <f>IFERROR(VLOOKUP($A380,file!$A$1:$AA$4236,MATCH(filter!T$2,file!$A$1:$AA$1,0),0)," ")</f>
        <v>107</v>
      </c>
      <c r="U380">
        <f>IFERROR(VLOOKUP($A380,file!$A$1:$AA$4236,MATCH(filter!U$2,file!$A$1:$AA$1,0),0)," ")</f>
        <v>86.04</v>
      </c>
      <c r="V380">
        <f>IFERROR(VLOOKUP($A380,file!$A$1:$AA$4236,MATCH(filter!V$2,file!$A$1:$AA$1,0),0)," ")</f>
        <v>9206.2800000000007</v>
      </c>
      <c r="W380" t="str">
        <f>IFERROR(VLOOKUP($A380,file!$A$1:$AA$4236,MATCH(filter!W$2,file!$A$1:$AA$1,0),0)," ")</f>
        <v>Delhi</v>
      </c>
      <c r="X380" t="str">
        <f>IFERROR(VLOOKUP($A380,file!$A$1:$AA$4236,MATCH(filter!X$2,file!$A$1:$AA$1,0),0)," ")</f>
        <v>Online</v>
      </c>
      <c r="Y380">
        <f>IFERROR(VLOOKUP($A380,file!$A$1:$AA$4236,MATCH(filter!Y$2,file!$A$1:$AA$1,0),0)," ")</f>
        <v>532</v>
      </c>
      <c r="Z380">
        <f>IFERROR(VLOOKUP($A380,file!$A$1:$AA$4236,MATCH(filter!Z$2,file!$A$1:$AA$1,0),0)," ")</f>
        <v>61.31</v>
      </c>
      <c r="AA380">
        <f>IFERROR(VLOOKUP($A380,file!$A$1:$AA$4236,MATCH(filter!AA$2,file!$A$1:$AA$1,0),0)," ")</f>
        <v>64.13</v>
      </c>
    </row>
    <row r="381" spans="1:27" x14ac:dyDescent="0.25">
      <c r="A381" t="str">
        <f>dashboard!$W$2 &amp;"-" &amp;COUNTA(file!$L$2:L380)</f>
        <v>Amul-379</v>
      </c>
      <c r="B381" t="str">
        <f>IFERROR(VLOOKUP($A381,file!$A$1:$AA$4236,MATCH(filter!B$2,file!$A$1:$AA$1,0),0)," ")</f>
        <v>Haryana</v>
      </c>
      <c r="C381">
        <f>IFERROR(VLOOKUP($A381,file!$A$1:$AA$4236,MATCH(filter!C$2,file!$A$1:$AA$1,0),0)," ")</f>
        <v>738.35</v>
      </c>
      <c r="D381">
        <f>IFERROR(VLOOKUP($A381,file!$A$1:$AA$4236,MATCH(filter!D$2,file!$A$1:$AA$1,0),0)," ")</f>
        <v>79</v>
      </c>
      <c r="E381" t="str">
        <f>IFERROR(VLOOKUP($A381,file!$A$1:$AA$4236,MATCH(filter!E$2,file!$A$1:$AA$1,0),0)," ")</f>
        <v>Large</v>
      </c>
      <c r="F381">
        <f>IFERROR(VLOOKUP($A381,file!$A$1:$AA$4236,MATCH(filter!F$2,file!$A$1:$AA$1,0),0)," ")</f>
        <v>44018</v>
      </c>
      <c r="G381">
        <f>IFERROR(VLOOKUP($A381,file!$A$1:$AA$4236,MATCH(filter!G$2,file!$A$1:$AA$1,0),0)," ")</f>
        <v>2020</v>
      </c>
      <c r="H381" t="str">
        <f>IFERROR(VLOOKUP($A381,file!$A$1:$AA$4236,MATCH(filter!H$2,file!$A$1:$AA$1,0),0)," ")</f>
        <v>Jul</v>
      </c>
      <c r="I381" t="str">
        <f>IFERROR(VLOOKUP($A381,file!$A$1:$AA$4236,MATCH(filter!I$2,file!$A$1:$AA$1,0),0)," ")</f>
        <v>QTR3</v>
      </c>
      <c r="J381">
        <f>IFERROR(VLOOKUP($A381,file!$A$1:$AA$4236,MATCH(filter!J$2,file!$A$1:$AA$1,0),0)," ")</f>
        <v>5</v>
      </c>
      <c r="K381" t="str">
        <f>IFERROR(VLOOKUP($A381,file!$A$1:$AA$4236,MATCH(filter!K$2,file!$A$1:$AA$1,0),0)," ")</f>
        <v>Ice Cream</v>
      </c>
      <c r="L381" t="str">
        <f>IFERROR(VLOOKUP($A381,file!$A$1:$AA$4236,MATCH(filter!L$2,file!$A$1:$AA$1,0),0)," ")</f>
        <v>Amul</v>
      </c>
      <c r="M381">
        <f>IFERROR(VLOOKUP($A381,file!$A$1:$AA$4236,MATCH(filter!M$2,file!$A$1:$AA$1,0),0)," ")</f>
        <v>725.1</v>
      </c>
      <c r="N381">
        <f>IFERROR(VLOOKUP($A381,file!$A$1:$AA$4236,MATCH(filter!N$2,file!$A$1:$AA$1,0),0)," ")</f>
        <v>52.68</v>
      </c>
      <c r="O381">
        <f>IFERROR(VLOOKUP($A381,file!$A$1:$AA$4236,MATCH(filter!O$2,file!$A$1:$AA$1,0),0)," ")</f>
        <v>38198.268000000004</v>
      </c>
      <c r="P381">
        <f>IFERROR(VLOOKUP($A381,file!$A$1:$AA$4236,MATCH(filter!P$2,file!$A$1:$AA$1,0),0)," ")</f>
        <v>23</v>
      </c>
      <c r="Q381" t="str">
        <f>IFERROR(VLOOKUP($A381,file!$A$1:$AA$4236,MATCH(filter!Q$2,file!$A$1:$AA$1,0),0)," ")</f>
        <v>Frozen</v>
      </c>
      <c r="R381">
        <f>IFERROR(VLOOKUP($A381,file!$A$1:$AA$4236,MATCH(filter!R$2,file!$A$1:$AA$1,0),0)," ")</f>
        <v>43967</v>
      </c>
      <c r="S381">
        <f>IFERROR(VLOOKUP($A381,file!$A$1:$AA$4236,MATCH(filter!S$2,file!$A$1:$AA$1,0),0)," ")</f>
        <v>43990</v>
      </c>
      <c r="T381">
        <f>IFERROR(VLOOKUP($A381,file!$A$1:$AA$4236,MATCH(filter!T$2,file!$A$1:$AA$1,0),0)," ")</f>
        <v>176</v>
      </c>
      <c r="U381">
        <f>IFERROR(VLOOKUP($A381,file!$A$1:$AA$4236,MATCH(filter!U$2,file!$A$1:$AA$1,0),0)," ")</f>
        <v>57.66</v>
      </c>
      <c r="V381">
        <f>IFERROR(VLOOKUP($A381,file!$A$1:$AA$4236,MATCH(filter!V$2,file!$A$1:$AA$1,0),0)," ")</f>
        <v>10148.16</v>
      </c>
      <c r="W381" t="str">
        <f>IFERROR(VLOOKUP($A381,file!$A$1:$AA$4236,MATCH(filter!W$2,file!$A$1:$AA$1,0),0)," ")</f>
        <v>West Bengal</v>
      </c>
      <c r="X381" t="str">
        <f>IFERROR(VLOOKUP($A381,file!$A$1:$AA$4236,MATCH(filter!X$2,file!$A$1:$AA$1,0),0)," ")</f>
        <v>Wholesale</v>
      </c>
      <c r="Y381">
        <f>IFERROR(VLOOKUP($A381,file!$A$1:$AA$4236,MATCH(filter!Y$2,file!$A$1:$AA$1,0),0)," ")</f>
        <v>549</v>
      </c>
      <c r="Z381">
        <f>IFERROR(VLOOKUP($A381,file!$A$1:$AA$4236,MATCH(filter!Z$2,file!$A$1:$AA$1,0),0)," ")</f>
        <v>36.46</v>
      </c>
      <c r="AA381">
        <f>IFERROR(VLOOKUP($A381,file!$A$1:$AA$4236,MATCH(filter!AA$2,file!$A$1:$AA$1,0),0)," ")</f>
        <v>76.44</v>
      </c>
    </row>
    <row r="382" spans="1:27" x14ac:dyDescent="0.25">
      <c r="A382" t="str">
        <f>dashboard!$W$2 &amp;"-" &amp;COUNTA(file!$L$2:L381)</f>
        <v>Amul-380</v>
      </c>
      <c r="B382" t="str">
        <f>IFERROR(VLOOKUP($A382,file!$A$1:$AA$4236,MATCH(filter!B$2,file!$A$1:$AA$1,0),0)," ")</f>
        <v>Bihar</v>
      </c>
      <c r="C382">
        <f>IFERROR(VLOOKUP($A382,file!$A$1:$AA$4236,MATCH(filter!C$2,file!$A$1:$AA$1,0),0)," ")</f>
        <v>455.27</v>
      </c>
      <c r="D382">
        <f>IFERROR(VLOOKUP($A382,file!$A$1:$AA$4236,MATCH(filter!D$2,file!$A$1:$AA$1,0),0)," ")</f>
        <v>20</v>
      </c>
      <c r="E382" t="str">
        <f>IFERROR(VLOOKUP($A382,file!$A$1:$AA$4236,MATCH(filter!E$2,file!$A$1:$AA$1,0),0)," ")</f>
        <v>Medium</v>
      </c>
      <c r="F382">
        <f>IFERROR(VLOOKUP($A382,file!$A$1:$AA$4236,MATCH(filter!F$2,file!$A$1:$AA$1,0),0)," ")</f>
        <v>44117</v>
      </c>
      <c r="G382">
        <f>IFERROR(VLOOKUP($A382,file!$A$1:$AA$4236,MATCH(filter!G$2,file!$A$1:$AA$1,0),0)," ")</f>
        <v>2020</v>
      </c>
      <c r="H382" t="str">
        <f>IFERROR(VLOOKUP($A382,file!$A$1:$AA$4236,MATCH(filter!H$2,file!$A$1:$AA$1,0),0)," ")</f>
        <v>Oct</v>
      </c>
      <c r="I382" t="str">
        <f>IFERROR(VLOOKUP($A382,file!$A$1:$AA$4236,MATCH(filter!I$2,file!$A$1:$AA$1,0),0)," ")</f>
        <v>QTR3</v>
      </c>
      <c r="J382">
        <f>IFERROR(VLOOKUP($A382,file!$A$1:$AA$4236,MATCH(filter!J$2,file!$A$1:$AA$1,0),0)," ")</f>
        <v>3</v>
      </c>
      <c r="K382" t="str">
        <f>IFERROR(VLOOKUP($A382,file!$A$1:$AA$4236,MATCH(filter!K$2,file!$A$1:$AA$1,0),0)," ")</f>
        <v>Cheese</v>
      </c>
      <c r="L382" t="str">
        <f>IFERROR(VLOOKUP($A382,file!$A$1:$AA$4236,MATCH(filter!L$2,file!$A$1:$AA$1,0),0)," ")</f>
        <v>Amul</v>
      </c>
      <c r="M382">
        <f>IFERROR(VLOOKUP($A382,file!$A$1:$AA$4236,MATCH(filter!M$2,file!$A$1:$AA$1,0),0)," ")</f>
        <v>433.34</v>
      </c>
      <c r="N382">
        <f>IFERROR(VLOOKUP($A382,file!$A$1:$AA$4236,MATCH(filter!N$2,file!$A$1:$AA$1,0),0)," ")</f>
        <v>70.180000000000007</v>
      </c>
      <c r="O382">
        <f>IFERROR(VLOOKUP($A382,file!$A$1:$AA$4236,MATCH(filter!O$2,file!$A$1:$AA$1,0),0)," ")</f>
        <v>30411.801200000002</v>
      </c>
      <c r="P382">
        <f>IFERROR(VLOOKUP($A382,file!$A$1:$AA$4236,MATCH(filter!P$2,file!$A$1:$AA$1,0),0)," ")</f>
        <v>88</v>
      </c>
      <c r="Q382" t="str">
        <f>IFERROR(VLOOKUP($A382,file!$A$1:$AA$4236,MATCH(filter!Q$2,file!$A$1:$AA$1,0),0)," ")</f>
        <v>Refrigerated</v>
      </c>
      <c r="R382">
        <f>IFERROR(VLOOKUP($A382,file!$A$1:$AA$4236,MATCH(filter!R$2,file!$A$1:$AA$1,0),0)," ")</f>
        <v>44077</v>
      </c>
      <c r="S382">
        <f>IFERROR(VLOOKUP($A382,file!$A$1:$AA$4236,MATCH(filter!S$2,file!$A$1:$AA$1,0),0)," ")</f>
        <v>44165</v>
      </c>
      <c r="T382">
        <f>IFERROR(VLOOKUP($A382,file!$A$1:$AA$4236,MATCH(filter!T$2,file!$A$1:$AA$1,0),0)," ")</f>
        <v>354</v>
      </c>
      <c r="U382">
        <f>IFERROR(VLOOKUP($A382,file!$A$1:$AA$4236,MATCH(filter!U$2,file!$A$1:$AA$1,0),0)," ")</f>
        <v>68.48</v>
      </c>
      <c r="V382">
        <f>IFERROR(VLOOKUP($A382,file!$A$1:$AA$4236,MATCH(filter!V$2,file!$A$1:$AA$1,0),0)," ")</f>
        <v>24241.919999999998</v>
      </c>
      <c r="W382" t="str">
        <f>IFERROR(VLOOKUP($A382,file!$A$1:$AA$4236,MATCH(filter!W$2,file!$A$1:$AA$1,0),0)," ")</f>
        <v>Gujarat</v>
      </c>
      <c r="X382" t="str">
        <f>IFERROR(VLOOKUP($A382,file!$A$1:$AA$4236,MATCH(filter!X$2,file!$A$1:$AA$1,0),0)," ")</f>
        <v>Wholesale</v>
      </c>
      <c r="Y382">
        <f>IFERROR(VLOOKUP($A382,file!$A$1:$AA$4236,MATCH(filter!Y$2,file!$A$1:$AA$1,0),0)," ")</f>
        <v>79</v>
      </c>
      <c r="Z382">
        <f>IFERROR(VLOOKUP($A382,file!$A$1:$AA$4236,MATCH(filter!Z$2,file!$A$1:$AA$1,0),0)," ")</f>
        <v>79</v>
      </c>
      <c r="AA382">
        <f>IFERROR(VLOOKUP($A382,file!$A$1:$AA$4236,MATCH(filter!AA$2,file!$A$1:$AA$1,0),0)," ")</f>
        <v>194.15</v>
      </c>
    </row>
    <row r="383" spans="1:27" x14ac:dyDescent="0.25">
      <c r="A383" t="str">
        <f>dashboard!$W$2 &amp;"-" &amp;COUNTA(file!$L$2:L382)</f>
        <v>Amul-381</v>
      </c>
      <c r="B383" t="str">
        <f>IFERROR(VLOOKUP($A383,file!$A$1:$AA$4236,MATCH(filter!B$2,file!$A$1:$AA$1,0),0)," ")</f>
        <v>Delhi</v>
      </c>
      <c r="C383">
        <f>IFERROR(VLOOKUP($A383,file!$A$1:$AA$4236,MATCH(filter!C$2,file!$A$1:$AA$1,0),0)," ")</f>
        <v>130.97999999999999</v>
      </c>
      <c r="D383">
        <f>IFERROR(VLOOKUP($A383,file!$A$1:$AA$4236,MATCH(filter!D$2,file!$A$1:$AA$1,0),0)," ")</f>
        <v>27</v>
      </c>
      <c r="E383" t="str">
        <f>IFERROR(VLOOKUP($A383,file!$A$1:$AA$4236,MATCH(filter!E$2,file!$A$1:$AA$1,0),0)," ")</f>
        <v>Small</v>
      </c>
      <c r="F383">
        <f>IFERROR(VLOOKUP($A383,file!$A$1:$AA$4236,MATCH(filter!F$2,file!$A$1:$AA$1,0),0)," ")</f>
        <v>44418</v>
      </c>
      <c r="G383">
        <f>IFERROR(VLOOKUP($A383,file!$A$1:$AA$4236,MATCH(filter!G$2,file!$A$1:$AA$1,0),0)," ")</f>
        <v>2021</v>
      </c>
      <c r="H383" t="str">
        <f>IFERROR(VLOOKUP($A383,file!$A$1:$AA$4236,MATCH(filter!H$2,file!$A$1:$AA$1,0),0)," ")</f>
        <v>Aug</v>
      </c>
      <c r="I383" t="str">
        <f>IFERROR(VLOOKUP($A383,file!$A$1:$AA$4236,MATCH(filter!I$2,file!$A$1:$AA$1,0),0)," ")</f>
        <v>QTR3</v>
      </c>
      <c r="J383">
        <f>IFERROR(VLOOKUP($A383,file!$A$1:$AA$4236,MATCH(filter!J$2,file!$A$1:$AA$1,0),0)," ")</f>
        <v>10</v>
      </c>
      <c r="K383" t="str">
        <f>IFERROR(VLOOKUP($A383,file!$A$1:$AA$4236,MATCH(filter!K$2,file!$A$1:$AA$1,0),0)," ")</f>
        <v>Ghee</v>
      </c>
      <c r="L383" t="str">
        <f>IFERROR(VLOOKUP($A383,file!$A$1:$AA$4236,MATCH(filter!L$2,file!$A$1:$AA$1,0),0)," ")</f>
        <v>Amul</v>
      </c>
      <c r="M383">
        <f>IFERROR(VLOOKUP($A383,file!$A$1:$AA$4236,MATCH(filter!M$2,file!$A$1:$AA$1,0),0)," ")</f>
        <v>746.02</v>
      </c>
      <c r="N383">
        <f>IFERROR(VLOOKUP($A383,file!$A$1:$AA$4236,MATCH(filter!N$2,file!$A$1:$AA$1,0),0)," ")</f>
        <v>55.97</v>
      </c>
      <c r="O383">
        <f>IFERROR(VLOOKUP($A383,file!$A$1:$AA$4236,MATCH(filter!O$2,file!$A$1:$AA$1,0),0)," ")</f>
        <v>41754.739399999999</v>
      </c>
      <c r="P383">
        <f>IFERROR(VLOOKUP($A383,file!$A$1:$AA$4236,MATCH(filter!P$2,file!$A$1:$AA$1,0),0)," ")</f>
        <v>93</v>
      </c>
      <c r="Q383" t="str">
        <f>IFERROR(VLOOKUP($A383,file!$A$1:$AA$4236,MATCH(filter!Q$2,file!$A$1:$AA$1,0),0)," ")</f>
        <v>Ambient</v>
      </c>
      <c r="R383">
        <f>IFERROR(VLOOKUP($A383,file!$A$1:$AA$4236,MATCH(filter!R$2,file!$A$1:$AA$1,0),0)," ")</f>
        <v>44403</v>
      </c>
      <c r="S383">
        <f>IFERROR(VLOOKUP($A383,file!$A$1:$AA$4236,MATCH(filter!S$2,file!$A$1:$AA$1,0),0)," ")</f>
        <v>44496</v>
      </c>
      <c r="T383">
        <f>IFERROR(VLOOKUP($A383,file!$A$1:$AA$4236,MATCH(filter!T$2,file!$A$1:$AA$1,0),0)," ")</f>
        <v>32</v>
      </c>
      <c r="U383">
        <f>IFERROR(VLOOKUP($A383,file!$A$1:$AA$4236,MATCH(filter!U$2,file!$A$1:$AA$1,0),0)," ")</f>
        <v>56.71</v>
      </c>
      <c r="V383">
        <f>IFERROR(VLOOKUP($A383,file!$A$1:$AA$4236,MATCH(filter!V$2,file!$A$1:$AA$1,0),0)," ")</f>
        <v>1814.72</v>
      </c>
      <c r="W383" t="str">
        <f>IFERROR(VLOOKUP($A383,file!$A$1:$AA$4236,MATCH(filter!W$2,file!$A$1:$AA$1,0),0)," ")</f>
        <v>Gujarat</v>
      </c>
      <c r="X383" t="str">
        <f>IFERROR(VLOOKUP($A383,file!$A$1:$AA$4236,MATCH(filter!X$2,file!$A$1:$AA$1,0),0)," ")</f>
        <v>Retail</v>
      </c>
      <c r="Y383">
        <f>IFERROR(VLOOKUP($A383,file!$A$1:$AA$4236,MATCH(filter!Y$2,file!$A$1:$AA$1,0),0)," ")</f>
        <v>714</v>
      </c>
      <c r="Z383">
        <f>IFERROR(VLOOKUP($A383,file!$A$1:$AA$4236,MATCH(filter!Z$2,file!$A$1:$AA$1,0),0)," ")</f>
        <v>86.9</v>
      </c>
      <c r="AA383">
        <f>IFERROR(VLOOKUP($A383,file!$A$1:$AA$4236,MATCH(filter!AA$2,file!$A$1:$AA$1,0),0)," ")</f>
        <v>28</v>
      </c>
    </row>
    <row r="384" spans="1:27" x14ac:dyDescent="0.25">
      <c r="A384" t="str">
        <f>dashboard!$W$2 &amp;"-" &amp;COUNTA(file!$L$2:L383)</f>
        <v>Amul-382</v>
      </c>
      <c r="B384" t="str">
        <f>IFERROR(VLOOKUP($A384,file!$A$1:$AA$4236,MATCH(filter!B$2,file!$A$1:$AA$1,0),0)," ")</f>
        <v>Delhi</v>
      </c>
      <c r="C384">
        <f>IFERROR(VLOOKUP($A384,file!$A$1:$AA$4236,MATCH(filter!C$2,file!$A$1:$AA$1,0),0)," ")</f>
        <v>135.22999999999999</v>
      </c>
      <c r="D384">
        <f>IFERROR(VLOOKUP($A384,file!$A$1:$AA$4236,MATCH(filter!D$2,file!$A$1:$AA$1,0),0)," ")</f>
        <v>28</v>
      </c>
      <c r="E384" t="str">
        <f>IFERROR(VLOOKUP($A384,file!$A$1:$AA$4236,MATCH(filter!E$2,file!$A$1:$AA$1,0),0)," ")</f>
        <v>Large</v>
      </c>
      <c r="F384">
        <f>IFERROR(VLOOKUP($A384,file!$A$1:$AA$4236,MATCH(filter!F$2,file!$A$1:$AA$1,0),0)," ")</f>
        <v>44540</v>
      </c>
      <c r="G384">
        <f>IFERROR(VLOOKUP($A384,file!$A$1:$AA$4236,MATCH(filter!G$2,file!$A$1:$AA$1,0),0)," ")</f>
        <v>2021</v>
      </c>
      <c r="H384" t="str">
        <f>IFERROR(VLOOKUP($A384,file!$A$1:$AA$4236,MATCH(filter!H$2,file!$A$1:$AA$1,0),0)," ")</f>
        <v>Dec</v>
      </c>
      <c r="I384" t="str">
        <f>IFERROR(VLOOKUP($A384,file!$A$1:$AA$4236,MATCH(filter!I$2,file!$A$1:$AA$1,0),0)," ")</f>
        <v>QTR4</v>
      </c>
      <c r="J384">
        <f>IFERROR(VLOOKUP($A384,file!$A$1:$AA$4236,MATCH(filter!J$2,file!$A$1:$AA$1,0),0)," ")</f>
        <v>2</v>
      </c>
      <c r="K384" t="str">
        <f>IFERROR(VLOOKUP($A384,file!$A$1:$AA$4236,MATCH(filter!K$2,file!$A$1:$AA$1,0),0)," ")</f>
        <v>Butter</v>
      </c>
      <c r="L384" t="str">
        <f>IFERROR(VLOOKUP($A384,file!$A$1:$AA$4236,MATCH(filter!L$2,file!$A$1:$AA$1,0),0)," ")</f>
        <v>Amul</v>
      </c>
      <c r="M384">
        <f>IFERROR(VLOOKUP($A384,file!$A$1:$AA$4236,MATCH(filter!M$2,file!$A$1:$AA$1,0),0)," ")</f>
        <v>799.53</v>
      </c>
      <c r="N384">
        <f>IFERROR(VLOOKUP($A384,file!$A$1:$AA$4236,MATCH(filter!N$2,file!$A$1:$AA$1,0),0)," ")</f>
        <v>70.989999999999995</v>
      </c>
      <c r="O384">
        <f>IFERROR(VLOOKUP($A384,file!$A$1:$AA$4236,MATCH(filter!O$2,file!$A$1:$AA$1,0),0)," ")</f>
        <v>56758.634699999995</v>
      </c>
      <c r="P384">
        <f>IFERROR(VLOOKUP($A384,file!$A$1:$AA$4236,MATCH(filter!P$2,file!$A$1:$AA$1,0),0)," ")</f>
        <v>40</v>
      </c>
      <c r="Q384" t="str">
        <f>IFERROR(VLOOKUP($A384,file!$A$1:$AA$4236,MATCH(filter!Q$2,file!$A$1:$AA$1,0),0)," ")</f>
        <v>Refrigerated</v>
      </c>
      <c r="R384">
        <f>IFERROR(VLOOKUP($A384,file!$A$1:$AA$4236,MATCH(filter!R$2,file!$A$1:$AA$1,0),0)," ")</f>
        <v>44503</v>
      </c>
      <c r="S384">
        <f>IFERROR(VLOOKUP($A384,file!$A$1:$AA$4236,MATCH(filter!S$2,file!$A$1:$AA$1,0),0)," ")</f>
        <v>44543</v>
      </c>
      <c r="T384">
        <f>IFERROR(VLOOKUP($A384,file!$A$1:$AA$4236,MATCH(filter!T$2,file!$A$1:$AA$1,0),0)," ")</f>
        <v>281</v>
      </c>
      <c r="U384">
        <f>IFERROR(VLOOKUP($A384,file!$A$1:$AA$4236,MATCH(filter!U$2,file!$A$1:$AA$1,0),0)," ")</f>
        <v>66.900000000000006</v>
      </c>
      <c r="V384">
        <f>IFERROR(VLOOKUP($A384,file!$A$1:$AA$4236,MATCH(filter!V$2,file!$A$1:$AA$1,0),0)," ")</f>
        <v>18798.900000000001</v>
      </c>
      <c r="W384" t="str">
        <f>IFERROR(VLOOKUP($A384,file!$A$1:$AA$4236,MATCH(filter!W$2,file!$A$1:$AA$1,0),0)," ")</f>
        <v>Delhi</v>
      </c>
      <c r="X384" t="str">
        <f>IFERROR(VLOOKUP($A384,file!$A$1:$AA$4236,MATCH(filter!X$2,file!$A$1:$AA$1,0),0)," ")</f>
        <v>Retail</v>
      </c>
      <c r="Y384">
        <f>IFERROR(VLOOKUP($A384,file!$A$1:$AA$4236,MATCH(filter!Y$2,file!$A$1:$AA$1,0),0)," ")</f>
        <v>518</v>
      </c>
      <c r="Z384">
        <f>IFERROR(VLOOKUP($A384,file!$A$1:$AA$4236,MATCH(filter!Z$2,file!$A$1:$AA$1,0),0)," ")</f>
        <v>91.2</v>
      </c>
      <c r="AA384">
        <f>IFERROR(VLOOKUP($A384,file!$A$1:$AA$4236,MATCH(filter!AA$2,file!$A$1:$AA$1,0),0)," ")</f>
        <v>163.07</v>
      </c>
    </row>
    <row r="385" spans="1:27" x14ac:dyDescent="0.25">
      <c r="A385" t="str">
        <f>dashboard!$W$2 &amp;"-" &amp;COUNTA(file!$L$2:L384)</f>
        <v>Amul-383</v>
      </c>
      <c r="B385" t="str">
        <f>IFERROR(VLOOKUP($A385,file!$A$1:$AA$4236,MATCH(filter!B$2,file!$A$1:$AA$1,0),0)," ")</f>
        <v>Maharashtra</v>
      </c>
      <c r="C385">
        <f>IFERROR(VLOOKUP($A385,file!$A$1:$AA$4236,MATCH(filter!C$2,file!$A$1:$AA$1,0),0)," ")</f>
        <v>257.18</v>
      </c>
      <c r="D385">
        <f>IFERROR(VLOOKUP($A385,file!$A$1:$AA$4236,MATCH(filter!D$2,file!$A$1:$AA$1,0),0)," ")</f>
        <v>55</v>
      </c>
      <c r="E385" t="str">
        <f>IFERROR(VLOOKUP($A385,file!$A$1:$AA$4236,MATCH(filter!E$2,file!$A$1:$AA$1,0),0)," ")</f>
        <v>Small</v>
      </c>
      <c r="F385">
        <f>IFERROR(VLOOKUP($A385,file!$A$1:$AA$4236,MATCH(filter!F$2,file!$A$1:$AA$1,0),0)," ")</f>
        <v>43633</v>
      </c>
      <c r="G385">
        <f>IFERROR(VLOOKUP($A385,file!$A$1:$AA$4236,MATCH(filter!G$2,file!$A$1:$AA$1,0),0)," ")</f>
        <v>2019</v>
      </c>
      <c r="H385" t="str">
        <f>IFERROR(VLOOKUP($A385,file!$A$1:$AA$4236,MATCH(filter!H$2,file!$A$1:$AA$1,0),0)," ")</f>
        <v>Jun</v>
      </c>
      <c r="I385" t="str">
        <f>IFERROR(VLOOKUP($A385,file!$A$1:$AA$4236,MATCH(filter!I$2,file!$A$1:$AA$1,0),0)," ")</f>
        <v>QTR2</v>
      </c>
      <c r="J385">
        <f>IFERROR(VLOOKUP($A385,file!$A$1:$AA$4236,MATCH(filter!J$2,file!$A$1:$AA$1,0),0)," ")</f>
        <v>3</v>
      </c>
      <c r="K385" t="str">
        <f>IFERROR(VLOOKUP($A385,file!$A$1:$AA$4236,MATCH(filter!K$2,file!$A$1:$AA$1,0),0)," ")</f>
        <v>Cheese</v>
      </c>
      <c r="L385" t="str">
        <f>IFERROR(VLOOKUP($A385,file!$A$1:$AA$4236,MATCH(filter!L$2,file!$A$1:$AA$1,0),0)," ")</f>
        <v>Amul</v>
      </c>
      <c r="M385">
        <f>IFERROR(VLOOKUP($A385,file!$A$1:$AA$4236,MATCH(filter!M$2,file!$A$1:$AA$1,0),0)," ")</f>
        <v>829.53</v>
      </c>
      <c r="N385">
        <f>IFERROR(VLOOKUP($A385,file!$A$1:$AA$4236,MATCH(filter!N$2,file!$A$1:$AA$1,0),0)," ")</f>
        <v>40.81</v>
      </c>
      <c r="O385">
        <f>IFERROR(VLOOKUP($A385,file!$A$1:$AA$4236,MATCH(filter!O$2,file!$A$1:$AA$1,0),0)," ")</f>
        <v>33853.119299999998</v>
      </c>
      <c r="P385">
        <f>IFERROR(VLOOKUP($A385,file!$A$1:$AA$4236,MATCH(filter!P$2,file!$A$1:$AA$1,0),0)," ")</f>
        <v>86</v>
      </c>
      <c r="Q385" t="str">
        <f>IFERROR(VLOOKUP($A385,file!$A$1:$AA$4236,MATCH(filter!Q$2,file!$A$1:$AA$1,0),0)," ")</f>
        <v>Refrigerated</v>
      </c>
      <c r="R385">
        <f>IFERROR(VLOOKUP($A385,file!$A$1:$AA$4236,MATCH(filter!R$2,file!$A$1:$AA$1,0),0)," ")</f>
        <v>43606</v>
      </c>
      <c r="S385">
        <f>IFERROR(VLOOKUP($A385,file!$A$1:$AA$4236,MATCH(filter!S$2,file!$A$1:$AA$1,0),0)," ")</f>
        <v>43692</v>
      </c>
      <c r="T385">
        <f>IFERROR(VLOOKUP($A385,file!$A$1:$AA$4236,MATCH(filter!T$2,file!$A$1:$AA$1,0),0)," ")</f>
        <v>779</v>
      </c>
      <c r="U385">
        <f>IFERROR(VLOOKUP($A385,file!$A$1:$AA$4236,MATCH(filter!U$2,file!$A$1:$AA$1,0),0)," ")</f>
        <v>44.37</v>
      </c>
      <c r="V385">
        <f>IFERROR(VLOOKUP($A385,file!$A$1:$AA$4236,MATCH(filter!V$2,file!$A$1:$AA$1,0),0)," ")</f>
        <v>34564.230000000003</v>
      </c>
      <c r="W385" t="str">
        <f>IFERROR(VLOOKUP($A385,file!$A$1:$AA$4236,MATCH(filter!W$2,file!$A$1:$AA$1,0),0)," ")</f>
        <v>Uttar Pradesh</v>
      </c>
      <c r="X385" t="str">
        <f>IFERROR(VLOOKUP($A385,file!$A$1:$AA$4236,MATCH(filter!X$2,file!$A$1:$AA$1,0),0)," ")</f>
        <v>Wholesale</v>
      </c>
      <c r="Y385">
        <f>IFERROR(VLOOKUP($A385,file!$A$1:$AA$4236,MATCH(filter!Y$2,file!$A$1:$AA$1,0),0)," ")</f>
        <v>50</v>
      </c>
      <c r="Z385">
        <f>IFERROR(VLOOKUP($A385,file!$A$1:$AA$4236,MATCH(filter!Z$2,file!$A$1:$AA$1,0),0)," ")</f>
        <v>23.88</v>
      </c>
      <c r="AA385">
        <f>IFERROR(VLOOKUP($A385,file!$A$1:$AA$4236,MATCH(filter!AA$2,file!$A$1:$AA$1,0),0)," ")</f>
        <v>46.98</v>
      </c>
    </row>
    <row r="386" spans="1:27" x14ac:dyDescent="0.25">
      <c r="A386" t="str">
        <f>dashboard!$W$2 &amp;"-" &amp;COUNTA(file!$L$2:L385)</f>
        <v>Amul-384</v>
      </c>
      <c r="B386" t="str">
        <f>IFERROR(VLOOKUP($A386,file!$A$1:$AA$4236,MATCH(filter!B$2,file!$A$1:$AA$1,0),0)," ")</f>
        <v>Gujarat</v>
      </c>
      <c r="C386">
        <f>IFERROR(VLOOKUP($A386,file!$A$1:$AA$4236,MATCH(filter!C$2,file!$A$1:$AA$1,0),0)," ")</f>
        <v>986.48</v>
      </c>
      <c r="D386">
        <f>IFERROR(VLOOKUP($A386,file!$A$1:$AA$4236,MATCH(filter!D$2,file!$A$1:$AA$1,0),0)," ")</f>
        <v>98</v>
      </c>
      <c r="E386" t="str">
        <f>IFERROR(VLOOKUP($A386,file!$A$1:$AA$4236,MATCH(filter!E$2,file!$A$1:$AA$1,0),0)," ")</f>
        <v>Small</v>
      </c>
      <c r="F386">
        <f>IFERROR(VLOOKUP($A386,file!$A$1:$AA$4236,MATCH(filter!F$2,file!$A$1:$AA$1,0),0)," ")</f>
        <v>43601</v>
      </c>
      <c r="G386">
        <f>IFERROR(VLOOKUP($A386,file!$A$1:$AA$4236,MATCH(filter!G$2,file!$A$1:$AA$1,0),0)," ")</f>
        <v>2019</v>
      </c>
      <c r="H386" t="str">
        <f>IFERROR(VLOOKUP($A386,file!$A$1:$AA$4236,MATCH(filter!H$2,file!$A$1:$AA$1,0),0)," ")</f>
        <v>May</v>
      </c>
      <c r="I386" t="str">
        <f>IFERROR(VLOOKUP($A386,file!$A$1:$AA$4236,MATCH(filter!I$2,file!$A$1:$AA$1,0),0)," ")</f>
        <v>QTR2</v>
      </c>
      <c r="J386">
        <f>IFERROR(VLOOKUP($A386,file!$A$1:$AA$4236,MATCH(filter!J$2,file!$A$1:$AA$1,0),0)," ")</f>
        <v>1</v>
      </c>
      <c r="K386" t="str">
        <f>IFERROR(VLOOKUP($A386,file!$A$1:$AA$4236,MATCH(filter!K$2,file!$A$1:$AA$1,0),0)," ")</f>
        <v>Milk</v>
      </c>
      <c r="L386" t="str">
        <f>IFERROR(VLOOKUP($A386,file!$A$1:$AA$4236,MATCH(filter!L$2,file!$A$1:$AA$1,0),0)," ")</f>
        <v>Amul</v>
      </c>
      <c r="M386">
        <f>IFERROR(VLOOKUP($A386,file!$A$1:$AA$4236,MATCH(filter!M$2,file!$A$1:$AA$1,0),0)," ")</f>
        <v>498.82</v>
      </c>
      <c r="N386">
        <f>IFERROR(VLOOKUP($A386,file!$A$1:$AA$4236,MATCH(filter!N$2,file!$A$1:$AA$1,0),0)," ")</f>
        <v>34.81</v>
      </c>
      <c r="O386">
        <f>IFERROR(VLOOKUP($A386,file!$A$1:$AA$4236,MATCH(filter!O$2,file!$A$1:$AA$1,0),0)," ")</f>
        <v>17363.924200000001</v>
      </c>
      <c r="P386">
        <f>IFERROR(VLOOKUP($A386,file!$A$1:$AA$4236,MATCH(filter!P$2,file!$A$1:$AA$1,0),0)," ")</f>
        <v>1</v>
      </c>
      <c r="Q386" t="str">
        <f>IFERROR(VLOOKUP($A386,file!$A$1:$AA$4236,MATCH(filter!Q$2,file!$A$1:$AA$1,0),0)," ")</f>
        <v>Polythene Packet</v>
      </c>
      <c r="R386">
        <f>IFERROR(VLOOKUP($A386,file!$A$1:$AA$4236,MATCH(filter!R$2,file!$A$1:$AA$1,0),0)," ")</f>
        <v>43574</v>
      </c>
      <c r="S386">
        <f>IFERROR(VLOOKUP($A386,file!$A$1:$AA$4236,MATCH(filter!S$2,file!$A$1:$AA$1,0),0)," ")</f>
        <v>43575</v>
      </c>
      <c r="T386">
        <f>IFERROR(VLOOKUP($A386,file!$A$1:$AA$4236,MATCH(filter!T$2,file!$A$1:$AA$1,0),0)," ")</f>
        <v>426</v>
      </c>
      <c r="U386">
        <f>IFERROR(VLOOKUP($A386,file!$A$1:$AA$4236,MATCH(filter!U$2,file!$A$1:$AA$1,0),0)," ")</f>
        <v>39.01</v>
      </c>
      <c r="V386">
        <f>IFERROR(VLOOKUP($A386,file!$A$1:$AA$4236,MATCH(filter!V$2,file!$A$1:$AA$1,0),0)," ")</f>
        <v>16618.259999999998</v>
      </c>
      <c r="W386" t="str">
        <f>IFERROR(VLOOKUP($A386,file!$A$1:$AA$4236,MATCH(filter!W$2,file!$A$1:$AA$1,0),0)," ")</f>
        <v>West Bengal</v>
      </c>
      <c r="X386" t="str">
        <f>IFERROR(VLOOKUP($A386,file!$A$1:$AA$4236,MATCH(filter!X$2,file!$A$1:$AA$1,0),0)," ")</f>
        <v>Online</v>
      </c>
      <c r="Y386">
        <f>IFERROR(VLOOKUP($A386,file!$A$1:$AA$4236,MATCH(filter!Y$2,file!$A$1:$AA$1,0),0)," ")</f>
        <v>72</v>
      </c>
      <c r="Z386">
        <f>IFERROR(VLOOKUP($A386,file!$A$1:$AA$4236,MATCH(filter!Z$2,file!$A$1:$AA$1,0),0)," ")</f>
        <v>52.27</v>
      </c>
      <c r="AA386">
        <f>IFERROR(VLOOKUP($A386,file!$A$1:$AA$4236,MATCH(filter!AA$2,file!$A$1:$AA$1,0),0)," ")</f>
        <v>73.81</v>
      </c>
    </row>
    <row r="387" spans="1:27" x14ac:dyDescent="0.25">
      <c r="A387" t="str">
        <f>dashboard!$W$2 &amp;"-" &amp;COUNTA(file!$L$2:L386)</f>
        <v>Amul-385</v>
      </c>
      <c r="B387" t="str">
        <f>IFERROR(VLOOKUP($A387,file!$A$1:$AA$4236,MATCH(filter!B$2,file!$A$1:$AA$1,0),0)," ")</f>
        <v>Kerala</v>
      </c>
      <c r="C387">
        <f>IFERROR(VLOOKUP($A387,file!$A$1:$AA$4236,MATCH(filter!C$2,file!$A$1:$AA$1,0),0)," ")</f>
        <v>293.70999999999998</v>
      </c>
      <c r="D387">
        <f>IFERROR(VLOOKUP($A387,file!$A$1:$AA$4236,MATCH(filter!D$2,file!$A$1:$AA$1,0),0)," ")</f>
        <v>36</v>
      </c>
      <c r="E387" t="str">
        <f>IFERROR(VLOOKUP($A387,file!$A$1:$AA$4236,MATCH(filter!E$2,file!$A$1:$AA$1,0),0)," ")</f>
        <v>Large</v>
      </c>
      <c r="F387">
        <f>IFERROR(VLOOKUP($A387,file!$A$1:$AA$4236,MATCH(filter!F$2,file!$A$1:$AA$1,0),0)," ")</f>
        <v>43744</v>
      </c>
      <c r="G387">
        <f>IFERROR(VLOOKUP($A387,file!$A$1:$AA$4236,MATCH(filter!G$2,file!$A$1:$AA$1,0),0)," ")</f>
        <v>2019</v>
      </c>
      <c r="H387" t="str">
        <f>IFERROR(VLOOKUP($A387,file!$A$1:$AA$4236,MATCH(filter!H$2,file!$A$1:$AA$1,0),0)," ")</f>
        <v>Oct</v>
      </c>
      <c r="I387" t="str">
        <f>IFERROR(VLOOKUP($A387,file!$A$1:$AA$4236,MATCH(filter!I$2,file!$A$1:$AA$1,0),0)," ")</f>
        <v>QTR3</v>
      </c>
      <c r="J387">
        <f>IFERROR(VLOOKUP($A387,file!$A$1:$AA$4236,MATCH(filter!J$2,file!$A$1:$AA$1,0),0)," ")</f>
        <v>3</v>
      </c>
      <c r="K387" t="str">
        <f>IFERROR(VLOOKUP($A387,file!$A$1:$AA$4236,MATCH(filter!K$2,file!$A$1:$AA$1,0),0)," ")</f>
        <v>Cheese</v>
      </c>
      <c r="L387" t="str">
        <f>IFERROR(VLOOKUP($A387,file!$A$1:$AA$4236,MATCH(filter!L$2,file!$A$1:$AA$1,0),0)," ")</f>
        <v>Amul</v>
      </c>
      <c r="M387">
        <f>IFERROR(VLOOKUP($A387,file!$A$1:$AA$4236,MATCH(filter!M$2,file!$A$1:$AA$1,0),0)," ")</f>
        <v>873.38</v>
      </c>
      <c r="N387">
        <f>IFERROR(VLOOKUP($A387,file!$A$1:$AA$4236,MATCH(filter!N$2,file!$A$1:$AA$1,0),0)," ")</f>
        <v>99.48</v>
      </c>
      <c r="O387">
        <f>IFERROR(VLOOKUP($A387,file!$A$1:$AA$4236,MATCH(filter!O$2,file!$A$1:$AA$1,0),0)," ")</f>
        <v>86883.842400000009</v>
      </c>
      <c r="P387">
        <f>IFERROR(VLOOKUP($A387,file!$A$1:$AA$4236,MATCH(filter!P$2,file!$A$1:$AA$1,0),0)," ")</f>
        <v>42</v>
      </c>
      <c r="Q387" t="str">
        <f>IFERROR(VLOOKUP($A387,file!$A$1:$AA$4236,MATCH(filter!Q$2,file!$A$1:$AA$1,0),0)," ")</f>
        <v>Refrigerated</v>
      </c>
      <c r="R387">
        <f>IFERROR(VLOOKUP($A387,file!$A$1:$AA$4236,MATCH(filter!R$2,file!$A$1:$AA$1,0),0)," ")</f>
        <v>43733</v>
      </c>
      <c r="S387">
        <f>IFERROR(VLOOKUP($A387,file!$A$1:$AA$4236,MATCH(filter!S$2,file!$A$1:$AA$1,0),0)," ")</f>
        <v>43775</v>
      </c>
      <c r="T387">
        <f>IFERROR(VLOOKUP($A387,file!$A$1:$AA$4236,MATCH(filter!T$2,file!$A$1:$AA$1,0),0)," ")</f>
        <v>826</v>
      </c>
      <c r="U387">
        <f>IFERROR(VLOOKUP($A387,file!$A$1:$AA$4236,MATCH(filter!U$2,file!$A$1:$AA$1,0),0)," ")</f>
        <v>102.71</v>
      </c>
      <c r="V387">
        <f>IFERROR(VLOOKUP($A387,file!$A$1:$AA$4236,MATCH(filter!V$2,file!$A$1:$AA$1,0),0)," ")</f>
        <v>84838.46</v>
      </c>
      <c r="W387" t="str">
        <f>IFERROR(VLOOKUP($A387,file!$A$1:$AA$4236,MATCH(filter!W$2,file!$A$1:$AA$1,0),0)," ")</f>
        <v>Delhi</v>
      </c>
      <c r="X387" t="str">
        <f>IFERROR(VLOOKUP($A387,file!$A$1:$AA$4236,MATCH(filter!X$2,file!$A$1:$AA$1,0),0)," ")</f>
        <v>Retail</v>
      </c>
      <c r="Y387">
        <f>IFERROR(VLOOKUP($A387,file!$A$1:$AA$4236,MATCH(filter!Y$2,file!$A$1:$AA$1,0),0)," ")</f>
        <v>47</v>
      </c>
      <c r="Z387">
        <f>IFERROR(VLOOKUP($A387,file!$A$1:$AA$4236,MATCH(filter!Z$2,file!$A$1:$AA$1,0),0)," ")</f>
        <v>67.010000000000005</v>
      </c>
      <c r="AA387">
        <f>IFERROR(VLOOKUP($A387,file!$A$1:$AA$4236,MATCH(filter!AA$2,file!$A$1:$AA$1,0),0)," ")</f>
        <v>189.06</v>
      </c>
    </row>
    <row r="388" spans="1:27" x14ac:dyDescent="0.25">
      <c r="A388" t="str">
        <f>dashboard!$W$2 &amp;"-" &amp;COUNTA(file!$L$2:L387)</f>
        <v>Amul-386</v>
      </c>
      <c r="B388" t="str">
        <f>IFERROR(VLOOKUP($A388,file!$A$1:$AA$4236,MATCH(filter!B$2,file!$A$1:$AA$1,0),0)," ")</f>
        <v>Jharkhand</v>
      </c>
      <c r="C388">
        <f>IFERROR(VLOOKUP($A388,file!$A$1:$AA$4236,MATCH(filter!C$2,file!$A$1:$AA$1,0),0)," ")</f>
        <v>23.96</v>
      </c>
      <c r="D388">
        <f>IFERROR(VLOOKUP($A388,file!$A$1:$AA$4236,MATCH(filter!D$2,file!$A$1:$AA$1,0),0)," ")</f>
        <v>88</v>
      </c>
      <c r="E388" t="str">
        <f>IFERROR(VLOOKUP($A388,file!$A$1:$AA$4236,MATCH(filter!E$2,file!$A$1:$AA$1,0),0)," ")</f>
        <v>Medium</v>
      </c>
      <c r="F388">
        <f>IFERROR(VLOOKUP($A388,file!$A$1:$AA$4236,MATCH(filter!F$2,file!$A$1:$AA$1,0),0)," ")</f>
        <v>43991</v>
      </c>
      <c r="G388">
        <f>IFERROR(VLOOKUP($A388,file!$A$1:$AA$4236,MATCH(filter!G$2,file!$A$1:$AA$1,0),0)," ")</f>
        <v>2020</v>
      </c>
      <c r="H388" t="str">
        <f>IFERROR(VLOOKUP($A388,file!$A$1:$AA$4236,MATCH(filter!H$2,file!$A$1:$AA$1,0),0)," ")</f>
        <v>Jun</v>
      </c>
      <c r="I388" t="str">
        <f>IFERROR(VLOOKUP($A388,file!$A$1:$AA$4236,MATCH(filter!I$2,file!$A$1:$AA$1,0),0)," ")</f>
        <v>QTR2</v>
      </c>
      <c r="J388">
        <f>IFERROR(VLOOKUP($A388,file!$A$1:$AA$4236,MATCH(filter!J$2,file!$A$1:$AA$1,0),0)," ")</f>
        <v>2</v>
      </c>
      <c r="K388" t="str">
        <f>IFERROR(VLOOKUP($A388,file!$A$1:$AA$4236,MATCH(filter!K$2,file!$A$1:$AA$1,0),0)," ")</f>
        <v>Butter</v>
      </c>
      <c r="L388" t="str">
        <f>IFERROR(VLOOKUP($A388,file!$A$1:$AA$4236,MATCH(filter!L$2,file!$A$1:$AA$1,0),0)," ")</f>
        <v>Amul</v>
      </c>
      <c r="M388">
        <f>IFERROR(VLOOKUP($A388,file!$A$1:$AA$4236,MATCH(filter!M$2,file!$A$1:$AA$1,0),0)," ")</f>
        <v>152.97999999999999</v>
      </c>
      <c r="N388">
        <f>IFERROR(VLOOKUP($A388,file!$A$1:$AA$4236,MATCH(filter!N$2,file!$A$1:$AA$1,0),0)," ")</f>
        <v>66.77</v>
      </c>
      <c r="O388">
        <f>IFERROR(VLOOKUP($A388,file!$A$1:$AA$4236,MATCH(filter!O$2,file!$A$1:$AA$1,0),0)," ")</f>
        <v>10214.4746</v>
      </c>
      <c r="P388">
        <f>IFERROR(VLOOKUP($A388,file!$A$1:$AA$4236,MATCH(filter!P$2,file!$A$1:$AA$1,0),0)," ")</f>
        <v>34</v>
      </c>
      <c r="Q388" t="str">
        <f>IFERROR(VLOOKUP($A388,file!$A$1:$AA$4236,MATCH(filter!Q$2,file!$A$1:$AA$1,0),0)," ")</f>
        <v>Refrigerated</v>
      </c>
      <c r="R388">
        <f>IFERROR(VLOOKUP($A388,file!$A$1:$AA$4236,MATCH(filter!R$2,file!$A$1:$AA$1,0),0)," ")</f>
        <v>43949</v>
      </c>
      <c r="S388">
        <f>IFERROR(VLOOKUP($A388,file!$A$1:$AA$4236,MATCH(filter!S$2,file!$A$1:$AA$1,0),0)," ")</f>
        <v>43983</v>
      </c>
      <c r="T388">
        <f>IFERROR(VLOOKUP($A388,file!$A$1:$AA$4236,MATCH(filter!T$2,file!$A$1:$AA$1,0),0)," ")</f>
        <v>24</v>
      </c>
      <c r="U388">
        <f>IFERROR(VLOOKUP($A388,file!$A$1:$AA$4236,MATCH(filter!U$2,file!$A$1:$AA$1,0),0)," ")</f>
        <v>67.239999999999995</v>
      </c>
      <c r="V388">
        <f>IFERROR(VLOOKUP($A388,file!$A$1:$AA$4236,MATCH(filter!V$2,file!$A$1:$AA$1,0),0)," ")</f>
        <v>1613.76</v>
      </c>
      <c r="W388" t="str">
        <f>IFERROR(VLOOKUP($A388,file!$A$1:$AA$4236,MATCH(filter!W$2,file!$A$1:$AA$1,0),0)," ")</f>
        <v>Gujarat</v>
      </c>
      <c r="X388" t="str">
        <f>IFERROR(VLOOKUP($A388,file!$A$1:$AA$4236,MATCH(filter!X$2,file!$A$1:$AA$1,0),0)," ")</f>
        <v>Wholesale</v>
      </c>
      <c r="Y388">
        <f>IFERROR(VLOOKUP($A388,file!$A$1:$AA$4236,MATCH(filter!Y$2,file!$A$1:$AA$1,0),0)," ")</f>
        <v>128</v>
      </c>
      <c r="Z388">
        <f>IFERROR(VLOOKUP($A388,file!$A$1:$AA$4236,MATCH(filter!Z$2,file!$A$1:$AA$1,0),0)," ")</f>
        <v>95.96</v>
      </c>
      <c r="AA388">
        <f>IFERROR(VLOOKUP($A388,file!$A$1:$AA$4236,MATCH(filter!AA$2,file!$A$1:$AA$1,0),0)," ")</f>
        <v>78.849999999999994</v>
      </c>
    </row>
    <row r="389" spans="1:27" x14ac:dyDescent="0.25">
      <c r="A389" t="str">
        <f>dashboard!$W$2 &amp;"-" &amp;COUNTA(file!$L$2:L388)</f>
        <v>Amul-387</v>
      </c>
      <c r="B389" t="str">
        <f>IFERROR(VLOOKUP($A389,file!$A$1:$AA$4236,MATCH(filter!B$2,file!$A$1:$AA$1,0),0)," ")</f>
        <v>Kerala</v>
      </c>
      <c r="C389">
        <f>IFERROR(VLOOKUP($A389,file!$A$1:$AA$4236,MATCH(filter!C$2,file!$A$1:$AA$1,0),0)," ")</f>
        <v>663.67</v>
      </c>
      <c r="D389">
        <f>IFERROR(VLOOKUP($A389,file!$A$1:$AA$4236,MATCH(filter!D$2,file!$A$1:$AA$1,0),0)," ")</f>
        <v>17</v>
      </c>
      <c r="E389" t="str">
        <f>IFERROR(VLOOKUP($A389,file!$A$1:$AA$4236,MATCH(filter!E$2,file!$A$1:$AA$1,0),0)," ")</f>
        <v>Large</v>
      </c>
      <c r="F389">
        <f>IFERROR(VLOOKUP($A389,file!$A$1:$AA$4236,MATCH(filter!F$2,file!$A$1:$AA$1,0),0)," ")</f>
        <v>44479</v>
      </c>
      <c r="G389">
        <f>IFERROR(VLOOKUP($A389,file!$A$1:$AA$4236,MATCH(filter!G$2,file!$A$1:$AA$1,0),0)," ")</f>
        <v>2021</v>
      </c>
      <c r="H389" t="str">
        <f>IFERROR(VLOOKUP($A389,file!$A$1:$AA$4236,MATCH(filter!H$2,file!$A$1:$AA$1,0),0)," ")</f>
        <v>Oct</v>
      </c>
      <c r="I389" t="str">
        <f>IFERROR(VLOOKUP($A389,file!$A$1:$AA$4236,MATCH(filter!I$2,file!$A$1:$AA$1,0),0)," ")</f>
        <v>QTR3</v>
      </c>
      <c r="J389">
        <f>IFERROR(VLOOKUP($A389,file!$A$1:$AA$4236,MATCH(filter!J$2,file!$A$1:$AA$1,0),0)," ")</f>
        <v>9</v>
      </c>
      <c r="K389" t="str">
        <f>IFERROR(VLOOKUP($A389,file!$A$1:$AA$4236,MATCH(filter!K$2,file!$A$1:$AA$1,0),0)," ")</f>
        <v>Paneer</v>
      </c>
      <c r="L389" t="str">
        <f>IFERROR(VLOOKUP($A389,file!$A$1:$AA$4236,MATCH(filter!L$2,file!$A$1:$AA$1,0),0)," ")</f>
        <v>Amul</v>
      </c>
      <c r="M389">
        <f>IFERROR(VLOOKUP($A389,file!$A$1:$AA$4236,MATCH(filter!M$2,file!$A$1:$AA$1,0),0)," ")</f>
        <v>696.71</v>
      </c>
      <c r="N389">
        <f>IFERROR(VLOOKUP($A389,file!$A$1:$AA$4236,MATCH(filter!N$2,file!$A$1:$AA$1,0),0)," ")</f>
        <v>90.94</v>
      </c>
      <c r="O389">
        <f>IFERROR(VLOOKUP($A389,file!$A$1:$AA$4236,MATCH(filter!O$2,file!$A$1:$AA$1,0),0)," ")</f>
        <v>63358.807400000005</v>
      </c>
      <c r="P389">
        <f>IFERROR(VLOOKUP($A389,file!$A$1:$AA$4236,MATCH(filter!P$2,file!$A$1:$AA$1,0),0)," ")</f>
        <v>8</v>
      </c>
      <c r="Q389" t="str">
        <f>IFERROR(VLOOKUP($A389,file!$A$1:$AA$4236,MATCH(filter!Q$2,file!$A$1:$AA$1,0),0)," ")</f>
        <v>Refrigerated</v>
      </c>
      <c r="R389">
        <f>IFERROR(VLOOKUP($A389,file!$A$1:$AA$4236,MATCH(filter!R$2,file!$A$1:$AA$1,0),0)," ")</f>
        <v>44428</v>
      </c>
      <c r="S389">
        <f>IFERROR(VLOOKUP($A389,file!$A$1:$AA$4236,MATCH(filter!S$2,file!$A$1:$AA$1,0),0)," ")</f>
        <v>44436</v>
      </c>
      <c r="T389">
        <f>IFERROR(VLOOKUP($A389,file!$A$1:$AA$4236,MATCH(filter!T$2,file!$A$1:$AA$1,0),0)," ")</f>
        <v>489</v>
      </c>
      <c r="U389">
        <f>IFERROR(VLOOKUP($A389,file!$A$1:$AA$4236,MATCH(filter!U$2,file!$A$1:$AA$1,0),0)," ")</f>
        <v>93.84</v>
      </c>
      <c r="V389">
        <f>IFERROR(VLOOKUP($A389,file!$A$1:$AA$4236,MATCH(filter!V$2,file!$A$1:$AA$1,0),0)," ")</f>
        <v>45887.76</v>
      </c>
      <c r="W389" t="str">
        <f>IFERROR(VLOOKUP($A389,file!$A$1:$AA$4236,MATCH(filter!W$2,file!$A$1:$AA$1,0),0)," ")</f>
        <v>Karnataka</v>
      </c>
      <c r="X389" t="str">
        <f>IFERROR(VLOOKUP($A389,file!$A$1:$AA$4236,MATCH(filter!X$2,file!$A$1:$AA$1,0),0)," ")</f>
        <v>Retail</v>
      </c>
      <c r="Y389">
        <f>IFERROR(VLOOKUP($A389,file!$A$1:$AA$4236,MATCH(filter!Y$2,file!$A$1:$AA$1,0),0)," ")</f>
        <v>207</v>
      </c>
      <c r="Z389">
        <f>IFERROR(VLOOKUP($A389,file!$A$1:$AA$4236,MATCH(filter!Z$2,file!$A$1:$AA$1,0),0)," ")</f>
        <v>15.66</v>
      </c>
      <c r="AA389">
        <f>IFERROR(VLOOKUP($A389,file!$A$1:$AA$4236,MATCH(filter!AA$2,file!$A$1:$AA$1,0),0)," ")</f>
        <v>102.23</v>
      </c>
    </row>
    <row r="390" spans="1:27" x14ac:dyDescent="0.25">
      <c r="A390" t="str">
        <f>dashboard!$W$2 &amp;"-" &amp;COUNTA(file!$L$2:L389)</f>
        <v>Amul-388</v>
      </c>
      <c r="B390" t="str">
        <f>IFERROR(VLOOKUP($A390,file!$A$1:$AA$4236,MATCH(filter!B$2,file!$A$1:$AA$1,0),0)," ")</f>
        <v>Madhya Pradesh</v>
      </c>
      <c r="C390">
        <f>IFERROR(VLOOKUP($A390,file!$A$1:$AA$4236,MATCH(filter!C$2,file!$A$1:$AA$1,0),0)," ")</f>
        <v>671.36</v>
      </c>
      <c r="D390">
        <f>IFERROR(VLOOKUP($A390,file!$A$1:$AA$4236,MATCH(filter!D$2,file!$A$1:$AA$1,0),0)," ")</f>
        <v>74</v>
      </c>
      <c r="E390" t="str">
        <f>IFERROR(VLOOKUP($A390,file!$A$1:$AA$4236,MATCH(filter!E$2,file!$A$1:$AA$1,0),0)," ")</f>
        <v>Small</v>
      </c>
      <c r="F390">
        <f>IFERROR(VLOOKUP($A390,file!$A$1:$AA$4236,MATCH(filter!F$2,file!$A$1:$AA$1,0),0)," ")</f>
        <v>44656</v>
      </c>
      <c r="G390">
        <f>IFERROR(VLOOKUP($A390,file!$A$1:$AA$4236,MATCH(filter!G$2,file!$A$1:$AA$1,0),0)," ")</f>
        <v>2022</v>
      </c>
      <c r="H390" t="str">
        <f>IFERROR(VLOOKUP($A390,file!$A$1:$AA$4236,MATCH(filter!H$2,file!$A$1:$AA$1,0),0)," ")</f>
        <v>Apr</v>
      </c>
      <c r="I390" t="str">
        <f>IFERROR(VLOOKUP($A390,file!$A$1:$AA$4236,MATCH(filter!I$2,file!$A$1:$AA$1,0),0)," ")</f>
        <v>QTR2</v>
      </c>
      <c r="J390">
        <f>IFERROR(VLOOKUP($A390,file!$A$1:$AA$4236,MATCH(filter!J$2,file!$A$1:$AA$1,0),0)," ")</f>
        <v>8</v>
      </c>
      <c r="K390" t="str">
        <f>IFERROR(VLOOKUP($A390,file!$A$1:$AA$4236,MATCH(filter!K$2,file!$A$1:$AA$1,0),0)," ")</f>
        <v>Buttermilk</v>
      </c>
      <c r="L390" t="str">
        <f>IFERROR(VLOOKUP($A390,file!$A$1:$AA$4236,MATCH(filter!L$2,file!$A$1:$AA$1,0),0)," ")</f>
        <v>Amul</v>
      </c>
      <c r="M390">
        <f>IFERROR(VLOOKUP($A390,file!$A$1:$AA$4236,MATCH(filter!M$2,file!$A$1:$AA$1,0),0)," ")</f>
        <v>741.2</v>
      </c>
      <c r="N390">
        <f>IFERROR(VLOOKUP($A390,file!$A$1:$AA$4236,MATCH(filter!N$2,file!$A$1:$AA$1,0),0)," ")</f>
        <v>58.22</v>
      </c>
      <c r="O390">
        <f>IFERROR(VLOOKUP($A390,file!$A$1:$AA$4236,MATCH(filter!O$2,file!$A$1:$AA$1,0),0)," ")</f>
        <v>43152.664000000004</v>
      </c>
      <c r="P390">
        <f>IFERROR(VLOOKUP($A390,file!$A$1:$AA$4236,MATCH(filter!P$2,file!$A$1:$AA$1,0),0)," ")</f>
        <v>11</v>
      </c>
      <c r="Q390" t="str">
        <f>IFERROR(VLOOKUP($A390,file!$A$1:$AA$4236,MATCH(filter!Q$2,file!$A$1:$AA$1,0),0)," ")</f>
        <v>Refrigerated</v>
      </c>
      <c r="R390">
        <f>IFERROR(VLOOKUP($A390,file!$A$1:$AA$4236,MATCH(filter!R$2,file!$A$1:$AA$1,0),0)," ")</f>
        <v>44603</v>
      </c>
      <c r="S390">
        <f>IFERROR(VLOOKUP($A390,file!$A$1:$AA$4236,MATCH(filter!S$2,file!$A$1:$AA$1,0),0)," ")</f>
        <v>44614</v>
      </c>
      <c r="T390">
        <f>IFERROR(VLOOKUP($A390,file!$A$1:$AA$4236,MATCH(filter!T$2,file!$A$1:$AA$1,0),0)," ")</f>
        <v>320</v>
      </c>
      <c r="U390">
        <f>IFERROR(VLOOKUP($A390,file!$A$1:$AA$4236,MATCH(filter!U$2,file!$A$1:$AA$1,0),0)," ")</f>
        <v>53.32</v>
      </c>
      <c r="V390">
        <f>IFERROR(VLOOKUP($A390,file!$A$1:$AA$4236,MATCH(filter!V$2,file!$A$1:$AA$1,0),0)," ")</f>
        <v>17062.400000000001</v>
      </c>
      <c r="W390" t="str">
        <f>IFERROR(VLOOKUP($A390,file!$A$1:$AA$4236,MATCH(filter!W$2,file!$A$1:$AA$1,0),0)," ")</f>
        <v>Karnataka</v>
      </c>
      <c r="X390" t="str">
        <f>IFERROR(VLOOKUP($A390,file!$A$1:$AA$4236,MATCH(filter!X$2,file!$A$1:$AA$1,0),0)," ")</f>
        <v>Retail</v>
      </c>
      <c r="Y390">
        <f>IFERROR(VLOOKUP($A390,file!$A$1:$AA$4236,MATCH(filter!Y$2,file!$A$1:$AA$1,0),0)," ")</f>
        <v>421</v>
      </c>
      <c r="Z390">
        <f>IFERROR(VLOOKUP($A390,file!$A$1:$AA$4236,MATCH(filter!Z$2,file!$A$1:$AA$1,0),0)," ")</f>
        <v>88.13</v>
      </c>
      <c r="AA390">
        <f>IFERROR(VLOOKUP($A390,file!$A$1:$AA$4236,MATCH(filter!AA$2,file!$A$1:$AA$1,0),0)," ")</f>
        <v>121.69</v>
      </c>
    </row>
    <row r="391" spans="1:27" x14ac:dyDescent="0.25">
      <c r="A391" t="str">
        <f>dashboard!$W$2 &amp;"-" &amp;COUNTA(file!$L$2:L390)</f>
        <v>Amul-389</v>
      </c>
      <c r="B391" t="str">
        <f>IFERROR(VLOOKUP($A391,file!$A$1:$AA$4236,MATCH(filter!B$2,file!$A$1:$AA$1,0),0)," ")</f>
        <v>Haryana</v>
      </c>
      <c r="C391">
        <f>IFERROR(VLOOKUP($A391,file!$A$1:$AA$4236,MATCH(filter!C$2,file!$A$1:$AA$1,0),0)," ")</f>
        <v>88.8</v>
      </c>
      <c r="D391">
        <f>IFERROR(VLOOKUP($A391,file!$A$1:$AA$4236,MATCH(filter!D$2,file!$A$1:$AA$1,0),0)," ")</f>
        <v>72</v>
      </c>
      <c r="E391" t="str">
        <f>IFERROR(VLOOKUP($A391,file!$A$1:$AA$4236,MATCH(filter!E$2,file!$A$1:$AA$1,0),0)," ")</f>
        <v>Small</v>
      </c>
      <c r="F391">
        <f>IFERROR(VLOOKUP($A391,file!$A$1:$AA$4236,MATCH(filter!F$2,file!$A$1:$AA$1,0),0)," ")</f>
        <v>44879</v>
      </c>
      <c r="G391">
        <f>IFERROR(VLOOKUP($A391,file!$A$1:$AA$4236,MATCH(filter!G$2,file!$A$1:$AA$1,0),0)," ")</f>
        <v>2022</v>
      </c>
      <c r="H391" t="str">
        <f>IFERROR(VLOOKUP($A391,file!$A$1:$AA$4236,MATCH(filter!H$2,file!$A$1:$AA$1,0),0)," ")</f>
        <v>Nov</v>
      </c>
      <c r="I391" t="str">
        <f>IFERROR(VLOOKUP($A391,file!$A$1:$AA$4236,MATCH(filter!I$2,file!$A$1:$AA$1,0),0)," ")</f>
        <v>QTR4</v>
      </c>
      <c r="J391">
        <f>IFERROR(VLOOKUP($A391,file!$A$1:$AA$4236,MATCH(filter!J$2,file!$A$1:$AA$1,0),0)," ")</f>
        <v>9</v>
      </c>
      <c r="K391" t="str">
        <f>IFERROR(VLOOKUP($A391,file!$A$1:$AA$4236,MATCH(filter!K$2,file!$A$1:$AA$1,0),0)," ")</f>
        <v>Paneer</v>
      </c>
      <c r="L391" t="str">
        <f>IFERROR(VLOOKUP($A391,file!$A$1:$AA$4236,MATCH(filter!L$2,file!$A$1:$AA$1,0),0)," ")</f>
        <v>Amul</v>
      </c>
      <c r="M391">
        <f>IFERROR(VLOOKUP($A391,file!$A$1:$AA$4236,MATCH(filter!M$2,file!$A$1:$AA$1,0),0)," ")</f>
        <v>853.7</v>
      </c>
      <c r="N391">
        <f>IFERROR(VLOOKUP($A391,file!$A$1:$AA$4236,MATCH(filter!N$2,file!$A$1:$AA$1,0),0)," ")</f>
        <v>12.46</v>
      </c>
      <c r="O391">
        <f>IFERROR(VLOOKUP($A391,file!$A$1:$AA$4236,MATCH(filter!O$2,file!$A$1:$AA$1,0),0)," ")</f>
        <v>10637.102000000001</v>
      </c>
      <c r="P391">
        <f>IFERROR(VLOOKUP($A391,file!$A$1:$AA$4236,MATCH(filter!P$2,file!$A$1:$AA$1,0),0)," ")</f>
        <v>7</v>
      </c>
      <c r="Q391" t="str">
        <f>IFERROR(VLOOKUP($A391,file!$A$1:$AA$4236,MATCH(filter!Q$2,file!$A$1:$AA$1,0),0)," ")</f>
        <v>Refrigerated</v>
      </c>
      <c r="R391">
        <f>IFERROR(VLOOKUP($A391,file!$A$1:$AA$4236,MATCH(filter!R$2,file!$A$1:$AA$1,0),0)," ")</f>
        <v>44866</v>
      </c>
      <c r="S391">
        <f>IFERROR(VLOOKUP($A391,file!$A$1:$AA$4236,MATCH(filter!S$2,file!$A$1:$AA$1,0),0)," ")</f>
        <v>44873</v>
      </c>
      <c r="T391">
        <f>IFERROR(VLOOKUP($A391,file!$A$1:$AA$4236,MATCH(filter!T$2,file!$A$1:$AA$1,0),0)," ")</f>
        <v>591</v>
      </c>
      <c r="U391">
        <f>IFERROR(VLOOKUP($A391,file!$A$1:$AA$4236,MATCH(filter!U$2,file!$A$1:$AA$1,0),0)," ")</f>
        <v>11.25</v>
      </c>
      <c r="V391">
        <f>IFERROR(VLOOKUP($A391,file!$A$1:$AA$4236,MATCH(filter!V$2,file!$A$1:$AA$1,0),0)," ")</f>
        <v>6648.75</v>
      </c>
      <c r="W391" t="str">
        <f>IFERROR(VLOOKUP($A391,file!$A$1:$AA$4236,MATCH(filter!W$2,file!$A$1:$AA$1,0),0)," ")</f>
        <v>Delhi</v>
      </c>
      <c r="X391" t="str">
        <f>IFERROR(VLOOKUP($A391,file!$A$1:$AA$4236,MATCH(filter!X$2,file!$A$1:$AA$1,0),0)," ")</f>
        <v>Retail</v>
      </c>
      <c r="Y391">
        <f>IFERROR(VLOOKUP($A391,file!$A$1:$AA$4236,MATCH(filter!Y$2,file!$A$1:$AA$1,0),0)," ")</f>
        <v>262</v>
      </c>
      <c r="Z391">
        <f>IFERROR(VLOOKUP($A391,file!$A$1:$AA$4236,MATCH(filter!Z$2,file!$A$1:$AA$1,0),0)," ")</f>
        <v>29.68</v>
      </c>
      <c r="AA391">
        <f>IFERROR(VLOOKUP($A391,file!$A$1:$AA$4236,MATCH(filter!AA$2,file!$A$1:$AA$1,0),0)," ")</f>
        <v>150.61000000000001</v>
      </c>
    </row>
    <row r="392" spans="1:27" x14ac:dyDescent="0.25">
      <c r="A392" t="str">
        <f>dashboard!$W$2 &amp;"-" &amp;COUNTA(file!$L$2:L391)</f>
        <v>Amul-390</v>
      </c>
      <c r="B392" t="str">
        <f>IFERROR(VLOOKUP($A392,file!$A$1:$AA$4236,MATCH(filter!B$2,file!$A$1:$AA$1,0),0)," ")</f>
        <v>Gujarat</v>
      </c>
      <c r="C392">
        <f>IFERROR(VLOOKUP($A392,file!$A$1:$AA$4236,MATCH(filter!C$2,file!$A$1:$AA$1,0),0)," ")</f>
        <v>285.33999999999997</v>
      </c>
      <c r="D392">
        <f>IFERROR(VLOOKUP($A392,file!$A$1:$AA$4236,MATCH(filter!D$2,file!$A$1:$AA$1,0),0)," ")</f>
        <v>30</v>
      </c>
      <c r="E392" t="str">
        <f>IFERROR(VLOOKUP($A392,file!$A$1:$AA$4236,MATCH(filter!E$2,file!$A$1:$AA$1,0),0)," ")</f>
        <v>Small</v>
      </c>
      <c r="F392">
        <f>IFERROR(VLOOKUP($A392,file!$A$1:$AA$4236,MATCH(filter!F$2,file!$A$1:$AA$1,0),0)," ")</f>
        <v>43715</v>
      </c>
      <c r="G392">
        <f>IFERROR(VLOOKUP($A392,file!$A$1:$AA$4236,MATCH(filter!G$2,file!$A$1:$AA$1,0),0)," ")</f>
        <v>2019</v>
      </c>
      <c r="H392" t="str">
        <f>IFERROR(VLOOKUP($A392,file!$A$1:$AA$4236,MATCH(filter!H$2,file!$A$1:$AA$1,0),0)," ")</f>
        <v>Sep</v>
      </c>
      <c r="I392" t="str">
        <f>IFERROR(VLOOKUP($A392,file!$A$1:$AA$4236,MATCH(filter!I$2,file!$A$1:$AA$1,0),0)," ")</f>
        <v>QTR3</v>
      </c>
      <c r="J392">
        <f>IFERROR(VLOOKUP($A392,file!$A$1:$AA$4236,MATCH(filter!J$2,file!$A$1:$AA$1,0),0)," ")</f>
        <v>3</v>
      </c>
      <c r="K392" t="str">
        <f>IFERROR(VLOOKUP($A392,file!$A$1:$AA$4236,MATCH(filter!K$2,file!$A$1:$AA$1,0),0)," ")</f>
        <v>Cheese</v>
      </c>
      <c r="L392" t="str">
        <f>IFERROR(VLOOKUP($A392,file!$A$1:$AA$4236,MATCH(filter!L$2,file!$A$1:$AA$1,0),0)," ")</f>
        <v>Amul</v>
      </c>
      <c r="M392">
        <f>IFERROR(VLOOKUP($A392,file!$A$1:$AA$4236,MATCH(filter!M$2,file!$A$1:$AA$1,0),0)," ")</f>
        <v>129.35</v>
      </c>
      <c r="N392">
        <f>IFERROR(VLOOKUP($A392,file!$A$1:$AA$4236,MATCH(filter!N$2,file!$A$1:$AA$1,0),0)," ")</f>
        <v>50.18</v>
      </c>
      <c r="O392">
        <f>IFERROR(VLOOKUP($A392,file!$A$1:$AA$4236,MATCH(filter!O$2,file!$A$1:$AA$1,0),0)," ")</f>
        <v>6490.7829999999994</v>
      </c>
      <c r="P392">
        <f>IFERROR(VLOOKUP($A392,file!$A$1:$AA$4236,MATCH(filter!P$2,file!$A$1:$AA$1,0),0)," ")</f>
        <v>53</v>
      </c>
      <c r="Q392" t="str">
        <f>IFERROR(VLOOKUP($A392,file!$A$1:$AA$4236,MATCH(filter!Q$2,file!$A$1:$AA$1,0),0)," ")</f>
        <v>Frozen</v>
      </c>
      <c r="R392">
        <f>IFERROR(VLOOKUP($A392,file!$A$1:$AA$4236,MATCH(filter!R$2,file!$A$1:$AA$1,0),0)," ")</f>
        <v>43703</v>
      </c>
      <c r="S392">
        <f>IFERROR(VLOOKUP($A392,file!$A$1:$AA$4236,MATCH(filter!S$2,file!$A$1:$AA$1,0),0)," ")</f>
        <v>43756</v>
      </c>
      <c r="T392">
        <f>IFERROR(VLOOKUP($A392,file!$A$1:$AA$4236,MATCH(filter!T$2,file!$A$1:$AA$1,0),0)," ")</f>
        <v>51</v>
      </c>
      <c r="U392">
        <f>IFERROR(VLOOKUP($A392,file!$A$1:$AA$4236,MATCH(filter!U$2,file!$A$1:$AA$1,0),0)," ")</f>
        <v>54.49</v>
      </c>
      <c r="V392">
        <f>IFERROR(VLOOKUP($A392,file!$A$1:$AA$4236,MATCH(filter!V$2,file!$A$1:$AA$1,0),0)," ")</f>
        <v>2778.99</v>
      </c>
      <c r="W392" t="str">
        <f>IFERROR(VLOOKUP($A392,file!$A$1:$AA$4236,MATCH(filter!W$2,file!$A$1:$AA$1,0),0)," ")</f>
        <v>Chandigarh</v>
      </c>
      <c r="X392" t="str">
        <f>IFERROR(VLOOKUP($A392,file!$A$1:$AA$4236,MATCH(filter!X$2,file!$A$1:$AA$1,0),0)," ")</f>
        <v>Wholesale</v>
      </c>
      <c r="Y392">
        <f>IFERROR(VLOOKUP($A392,file!$A$1:$AA$4236,MATCH(filter!Y$2,file!$A$1:$AA$1,0),0)," ")</f>
        <v>78</v>
      </c>
      <c r="Z392">
        <f>IFERROR(VLOOKUP($A392,file!$A$1:$AA$4236,MATCH(filter!Z$2,file!$A$1:$AA$1,0),0)," ")</f>
        <v>98.41</v>
      </c>
      <c r="AA392">
        <f>IFERROR(VLOOKUP($A392,file!$A$1:$AA$4236,MATCH(filter!AA$2,file!$A$1:$AA$1,0),0)," ")</f>
        <v>171.19</v>
      </c>
    </row>
    <row r="393" spans="1:27" x14ac:dyDescent="0.25">
      <c r="A393" t="str">
        <f>dashboard!$W$2 &amp;"-" &amp;COUNTA(file!$L$2:L392)</f>
        <v>Amul-391</v>
      </c>
      <c r="B393" t="str">
        <f>IFERROR(VLOOKUP($A393,file!$A$1:$AA$4236,MATCH(filter!B$2,file!$A$1:$AA$1,0),0)," ")</f>
        <v>Rajasthan</v>
      </c>
      <c r="C393">
        <f>IFERROR(VLOOKUP($A393,file!$A$1:$AA$4236,MATCH(filter!C$2,file!$A$1:$AA$1,0),0)," ")</f>
        <v>238.66</v>
      </c>
      <c r="D393">
        <f>IFERROR(VLOOKUP($A393,file!$A$1:$AA$4236,MATCH(filter!D$2,file!$A$1:$AA$1,0),0)," ")</f>
        <v>40</v>
      </c>
      <c r="E393" t="str">
        <f>IFERROR(VLOOKUP($A393,file!$A$1:$AA$4236,MATCH(filter!E$2,file!$A$1:$AA$1,0),0)," ")</f>
        <v>Medium</v>
      </c>
      <c r="F393">
        <f>IFERROR(VLOOKUP($A393,file!$A$1:$AA$4236,MATCH(filter!F$2,file!$A$1:$AA$1,0),0)," ")</f>
        <v>44541</v>
      </c>
      <c r="G393">
        <f>IFERROR(VLOOKUP($A393,file!$A$1:$AA$4236,MATCH(filter!G$2,file!$A$1:$AA$1,0),0)," ")</f>
        <v>2021</v>
      </c>
      <c r="H393" t="str">
        <f>IFERROR(VLOOKUP($A393,file!$A$1:$AA$4236,MATCH(filter!H$2,file!$A$1:$AA$1,0),0)," ")</f>
        <v>Dec</v>
      </c>
      <c r="I393" t="str">
        <f>IFERROR(VLOOKUP($A393,file!$A$1:$AA$4236,MATCH(filter!I$2,file!$A$1:$AA$1,0),0)," ")</f>
        <v>QTR4</v>
      </c>
      <c r="J393">
        <f>IFERROR(VLOOKUP($A393,file!$A$1:$AA$4236,MATCH(filter!J$2,file!$A$1:$AA$1,0),0)," ")</f>
        <v>6</v>
      </c>
      <c r="K393" t="str">
        <f>IFERROR(VLOOKUP($A393,file!$A$1:$AA$4236,MATCH(filter!K$2,file!$A$1:$AA$1,0),0)," ")</f>
        <v>Curd</v>
      </c>
      <c r="L393" t="str">
        <f>IFERROR(VLOOKUP($A393,file!$A$1:$AA$4236,MATCH(filter!L$2,file!$A$1:$AA$1,0),0)," ")</f>
        <v>Amul</v>
      </c>
      <c r="M393">
        <f>IFERROR(VLOOKUP($A393,file!$A$1:$AA$4236,MATCH(filter!M$2,file!$A$1:$AA$1,0),0)," ")</f>
        <v>25.91</v>
      </c>
      <c r="N393">
        <f>IFERROR(VLOOKUP($A393,file!$A$1:$AA$4236,MATCH(filter!N$2,file!$A$1:$AA$1,0),0)," ")</f>
        <v>50.55</v>
      </c>
      <c r="O393">
        <f>IFERROR(VLOOKUP($A393,file!$A$1:$AA$4236,MATCH(filter!O$2,file!$A$1:$AA$1,0),0)," ")</f>
        <v>1309.7504999999999</v>
      </c>
      <c r="P393">
        <f>IFERROR(VLOOKUP($A393,file!$A$1:$AA$4236,MATCH(filter!P$2,file!$A$1:$AA$1,0),0)," ")</f>
        <v>7</v>
      </c>
      <c r="Q393" t="str">
        <f>IFERROR(VLOOKUP($A393,file!$A$1:$AA$4236,MATCH(filter!Q$2,file!$A$1:$AA$1,0),0)," ")</f>
        <v>Refrigerated</v>
      </c>
      <c r="R393">
        <f>IFERROR(VLOOKUP($A393,file!$A$1:$AA$4236,MATCH(filter!R$2,file!$A$1:$AA$1,0),0)," ")</f>
        <v>44513</v>
      </c>
      <c r="S393">
        <f>IFERROR(VLOOKUP($A393,file!$A$1:$AA$4236,MATCH(filter!S$2,file!$A$1:$AA$1,0),0)," ")</f>
        <v>44520</v>
      </c>
      <c r="T393">
        <f>IFERROR(VLOOKUP($A393,file!$A$1:$AA$4236,MATCH(filter!T$2,file!$A$1:$AA$1,0),0)," ")</f>
        <v>14</v>
      </c>
      <c r="U393">
        <f>IFERROR(VLOOKUP($A393,file!$A$1:$AA$4236,MATCH(filter!U$2,file!$A$1:$AA$1,0),0)," ")</f>
        <v>51.79</v>
      </c>
      <c r="V393">
        <f>IFERROR(VLOOKUP($A393,file!$A$1:$AA$4236,MATCH(filter!V$2,file!$A$1:$AA$1,0),0)," ")</f>
        <v>725.06</v>
      </c>
      <c r="W393" t="str">
        <f>IFERROR(VLOOKUP($A393,file!$A$1:$AA$4236,MATCH(filter!W$2,file!$A$1:$AA$1,0),0)," ")</f>
        <v>Telangana</v>
      </c>
      <c r="X393" t="str">
        <f>IFERROR(VLOOKUP($A393,file!$A$1:$AA$4236,MATCH(filter!X$2,file!$A$1:$AA$1,0),0)," ")</f>
        <v>Online</v>
      </c>
      <c r="Y393">
        <f>IFERROR(VLOOKUP($A393,file!$A$1:$AA$4236,MATCH(filter!Y$2,file!$A$1:$AA$1,0),0)," ")</f>
        <v>11</v>
      </c>
      <c r="Z393">
        <f>IFERROR(VLOOKUP($A393,file!$A$1:$AA$4236,MATCH(filter!Z$2,file!$A$1:$AA$1,0),0)," ")</f>
        <v>49.94</v>
      </c>
      <c r="AA393">
        <f>IFERROR(VLOOKUP($A393,file!$A$1:$AA$4236,MATCH(filter!AA$2,file!$A$1:$AA$1,0),0)," ")</f>
        <v>53.85</v>
      </c>
    </row>
    <row r="394" spans="1:27" x14ac:dyDescent="0.25">
      <c r="A394" t="str">
        <f>dashboard!$W$2 &amp;"-" &amp;COUNTA(file!$L$2:L393)</f>
        <v>Amul-392</v>
      </c>
      <c r="B394" t="str">
        <f>IFERROR(VLOOKUP($A394,file!$A$1:$AA$4236,MATCH(filter!B$2,file!$A$1:$AA$1,0),0)," ")</f>
        <v>Gujarat</v>
      </c>
      <c r="C394">
        <f>IFERROR(VLOOKUP($A394,file!$A$1:$AA$4236,MATCH(filter!C$2,file!$A$1:$AA$1,0),0)," ")</f>
        <v>483.16</v>
      </c>
      <c r="D394">
        <f>IFERROR(VLOOKUP($A394,file!$A$1:$AA$4236,MATCH(filter!D$2,file!$A$1:$AA$1,0),0)," ")</f>
        <v>51</v>
      </c>
      <c r="E394" t="str">
        <f>IFERROR(VLOOKUP($A394,file!$A$1:$AA$4236,MATCH(filter!E$2,file!$A$1:$AA$1,0),0)," ")</f>
        <v>Medium</v>
      </c>
      <c r="F394">
        <f>IFERROR(VLOOKUP($A394,file!$A$1:$AA$4236,MATCH(filter!F$2,file!$A$1:$AA$1,0),0)," ")</f>
        <v>44252</v>
      </c>
      <c r="G394">
        <f>IFERROR(VLOOKUP($A394,file!$A$1:$AA$4236,MATCH(filter!G$2,file!$A$1:$AA$1,0),0)," ")</f>
        <v>2021</v>
      </c>
      <c r="H394" t="str">
        <f>IFERROR(VLOOKUP($A394,file!$A$1:$AA$4236,MATCH(filter!H$2,file!$A$1:$AA$1,0),0)," ")</f>
        <v>Feb</v>
      </c>
      <c r="I394" t="str">
        <f>IFERROR(VLOOKUP($A394,file!$A$1:$AA$4236,MATCH(filter!I$2,file!$A$1:$AA$1,0),0)," ")</f>
        <v>QTR1</v>
      </c>
      <c r="J394">
        <f>IFERROR(VLOOKUP($A394,file!$A$1:$AA$4236,MATCH(filter!J$2,file!$A$1:$AA$1,0),0)," ")</f>
        <v>7</v>
      </c>
      <c r="K394" t="str">
        <f>IFERROR(VLOOKUP($A394,file!$A$1:$AA$4236,MATCH(filter!K$2,file!$A$1:$AA$1,0),0)," ")</f>
        <v>Lassi</v>
      </c>
      <c r="L394" t="str">
        <f>IFERROR(VLOOKUP($A394,file!$A$1:$AA$4236,MATCH(filter!L$2,file!$A$1:$AA$1,0),0)," ")</f>
        <v>Amul</v>
      </c>
      <c r="M394">
        <f>IFERROR(VLOOKUP($A394,file!$A$1:$AA$4236,MATCH(filter!M$2,file!$A$1:$AA$1,0),0)," ")</f>
        <v>401.52</v>
      </c>
      <c r="N394">
        <f>IFERROR(VLOOKUP($A394,file!$A$1:$AA$4236,MATCH(filter!N$2,file!$A$1:$AA$1,0),0)," ")</f>
        <v>31.23</v>
      </c>
      <c r="O394">
        <f>IFERROR(VLOOKUP($A394,file!$A$1:$AA$4236,MATCH(filter!O$2,file!$A$1:$AA$1,0),0)," ")</f>
        <v>12539.4696</v>
      </c>
      <c r="P394">
        <f>IFERROR(VLOOKUP($A394,file!$A$1:$AA$4236,MATCH(filter!P$2,file!$A$1:$AA$1,0),0)," ")</f>
        <v>13</v>
      </c>
      <c r="Q394" t="str">
        <f>IFERROR(VLOOKUP($A394,file!$A$1:$AA$4236,MATCH(filter!Q$2,file!$A$1:$AA$1,0),0)," ")</f>
        <v>Refrigerated</v>
      </c>
      <c r="R394">
        <f>IFERROR(VLOOKUP($A394,file!$A$1:$AA$4236,MATCH(filter!R$2,file!$A$1:$AA$1,0),0)," ")</f>
        <v>44242</v>
      </c>
      <c r="S394">
        <f>IFERROR(VLOOKUP($A394,file!$A$1:$AA$4236,MATCH(filter!S$2,file!$A$1:$AA$1,0),0)," ")</f>
        <v>44255</v>
      </c>
      <c r="T394">
        <f>IFERROR(VLOOKUP($A394,file!$A$1:$AA$4236,MATCH(filter!T$2,file!$A$1:$AA$1,0),0)," ")</f>
        <v>258</v>
      </c>
      <c r="U394">
        <f>IFERROR(VLOOKUP($A394,file!$A$1:$AA$4236,MATCH(filter!U$2,file!$A$1:$AA$1,0),0)," ")</f>
        <v>26.7</v>
      </c>
      <c r="V394">
        <f>IFERROR(VLOOKUP($A394,file!$A$1:$AA$4236,MATCH(filter!V$2,file!$A$1:$AA$1,0),0)," ")</f>
        <v>6888.6</v>
      </c>
      <c r="W394" t="str">
        <f>IFERROR(VLOOKUP($A394,file!$A$1:$AA$4236,MATCH(filter!W$2,file!$A$1:$AA$1,0),0)," ")</f>
        <v>Kerala</v>
      </c>
      <c r="X394" t="str">
        <f>IFERROR(VLOOKUP($A394,file!$A$1:$AA$4236,MATCH(filter!X$2,file!$A$1:$AA$1,0),0)," ")</f>
        <v>Wholesale</v>
      </c>
      <c r="Y394">
        <f>IFERROR(VLOOKUP($A394,file!$A$1:$AA$4236,MATCH(filter!Y$2,file!$A$1:$AA$1,0),0)," ")</f>
        <v>143</v>
      </c>
      <c r="Z394">
        <f>IFERROR(VLOOKUP($A394,file!$A$1:$AA$4236,MATCH(filter!Z$2,file!$A$1:$AA$1,0),0)," ")</f>
        <v>71.22</v>
      </c>
      <c r="AA394">
        <f>IFERROR(VLOOKUP($A394,file!$A$1:$AA$4236,MATCH(filter!AA$2,file!$A$1:$AA$1,0),0)," ")</f>
        <v>48.72</v>
      </c>
    </row>
    <row r="395" spans="1:27" x14ac:dyDescent="0.25">
      <c r="A395" t="str">
        <f>dashboard!$W$2 &amp;"-" &amp;COUNTA(file!$L$2:L394)</f>
        <v>Amul-393</v>
      </c>
      <c r="B395" t="str">
        <f>IFERROR(VLOOKUP($A395,file!$A$1:$AA$4236,MATCH(filter!B$2,file!$A$1:$AA$1,0),0)," ")</f>
        <v>Delhi</v>
      </c>
      <c r="C395">
        <f>IFERROR(VLOOKUP($A395,file!$A$1:$AA$4236,MATCH(filter!C$2,file!$A$1:$AA$1,0),0)," ")</f>
        <v>649.69000000000005</v>
      </c>
      <c r="D395">
        <f>IFERROR(VLOOKUP($A395,file!$A$1:$AA$4236,MATCH(filter!D$2,file!$A$1:$AA$1,0),0)," ")</f>
        <v>36</v>
      </c>
      <c r="E395" t="str">
        <f>IFERROR(VLOOKUP($A395,file!$A$1:$AA$4236,MATCH(filter!E$2,file!$A$1:$AA$1,0),0)," ")</f>
        <v>Large</v>
      </c>
      <c r="F395">
        <f>IFERROR(VLOOKUP($A395,file!$A$1:$AA$4236,MATCH(filter!F$2,file!$A$1:$AA$1,0),0)," ")</f>
        <v>43948</v>
      </c>
      <c r="G395">
        <f>IFERROR(VLOOKUP($A395,file!$A$1:$AA$4236,MATCH(filter!G$2,file!$A$1:$AA$1,0),0)," ")</f>
        <v>2020</v>
      </c>
      <c r="H395" t="str">
        <f>IFERROR(VLOOKUP($A395,file!$A$1:$AA$4236,MATCH(filter!H$2,file!$A$1:$AA$1,0),0)," ")</f>
        <v>Apr</v>
      </c>
      <c r="I395" t="str">
        <f>IFERROR(VLOOKUP($A395,file!$A$1:$AA$4236,MATCH(filter!I$2,file!$A$1:$AA$1,0),0)," ")</f>
        <v>QTR2</v>
      </c>
      <c r="J395">
        <f>IFERROR(VLOOKUP($A395,file!$A$1:$AA$4236,MATCH(filter!J$2,file!$A$1:$AA$1,0),0)," ")</f>
        <v>8</v>
      </c>
      <c r="K395" t="str">
        <f>IFERROR(VLOOKUP($A395,file!$A$1:$AA$4236,MATCH(filter!K$2,file!$A$1:$AA$1,0),0)," ")</f>
        <v>Buttermilk</v>
      </c>
      <c r="L395" t="str">
        <f>IFERROR(VLOOKUP($A395,file!$A$1:$AA$4236,MATCH(filter!L$2,file!$A$1:$AA$1,0),0)," ")</f>
        <v>Amul</v>
      </c>
      <c r="M395">
        <f>IFERROR(VLOOKUP($A395,file!$A$1:$AA$4236,MATCH(filter!M$2,file!$A$1:$AA$1,0),0)," ")</f>
        <v>102.76</v>
      </c>
      <c r="N395">
        <f>IFERROR(VLOOKUP($A395,file!$A$1:$AA$4236,MATCH(filter!N$2,file!$A$1:$AA$1,0),0)," ")</f>
        <v>49.96</v>
      </c>
      <c r="O395">
        <f>IFERROR(VLOOKUP($A395,file!$A$1:$AA$4236,MATCH(filter!O$2,file!$A$1:$AA$1,0),0)," ")</f>
        <v>5133.8896000000004</v>
      </c>
      <c r="P395">
        <f>IFERROR(VLOOKUP($A395,file!$A$1:$AA$4236,MATCH(filter!P$2,file!$A$1:$AA$1,0),0)," ")</f>
        <v>13</v>
      </c>
      <c r="Q395" t="str">
        <f>IFERROR(VLOOKUP($A395,file!$A$1:$AA$4236,MATCH(filter!Q$2,file!$A$1:$AA$1,0),0)," ")</f>
        <v>Refrigerated</v>
      </c>
      <c r="R395">
        <f>IFERROR(VLOOKUP($A395,file!$A$1:$AA$4236,MATCH(filter!R$2,file!$A$1:$AA$1,0),0)," ")</f>
        <v>43910</v>
      </c>
      <c r="S395">
        <f>IFERROR(VLOOKUP($A395,file!$A$1:$AA$4236,MATCH(filter!S$2,file!$A$1:$AA$1,0),0)," ")</f>
        <v>43923</v>
      </c>
      <c r="T395">
        <f>IFERROR(VLOOKUP($A395,file!$A$1:$AA$4236,MATCH(filter!T$2,file!$A$1:$AA$1,0),0)," ")</f>
        <v>63</v>
      </c>
      <c r="U395">
        <f>IFERROR(VLOOKUP($A395,file!$A$1:$AA$4236,MATCH(filter!U$2,file!$A$1:$AA$1,0),0)," ")</f>
        <v>53.47</v>
      </c>
      <c r="V395">
        <f>IFERROR(VLOOKUP($A395,file!$A$1:$AA$4236,MATCH(filter!V$2,file!$A$1:$AA$1,0),0)," ")</f>
        <v>3368.61</v>
      </c>
      <c r="W395" t="str">
        <f>IFERROR(VLOOKUP($A395,file!$A$1:$AA$4236,MATCH(filter!W$2,file!$A$1:$AA$1,0),0)," ")</f>
        <v>Madhya Pradesh</v>
      </c>
      <c r="X395" t="str">
        <f>IFERROR(VLOOKUP($A395,file!$A$1:$AA$4236,MATCH(filter!X$2,file!$A$1:$AA$1,0),0)," ")</f>
        <v>Online</v>
      </c>
      <c r="Y395">
        <f>IFERROR(VLOOKUP($A395,file!$A$1:$AA$4236,MATCH(filter!Y$2,file!$A$1:$AA$1,0),0)," ")</f>
        <v>39</v>
      </c>
      <c r="Z395">
        <f>IFERROR(VLOOKUP($A395,file!$A$1:$AA$4236,MATCH(filter!Z$2,file!$A$1:$AA$1,0),0)," ")</f>
        <v>83.23</v>
      </c>
      <c r="AA395">
        <f>IFERROR(VLOOKUP($A395,file!$A$1:$AA$4236,MATCH(filter!AA$2,file!$A$1:$AA$1,0),0)," ")</f>
        <v>92.95</v>
      </c>
    </row>
    <row r="396" spans="1:27" x14ac:dyDescent="0.25">
      <c r="A396" t="str">
        <f>dashboard!$W$2 &amp;"-" &amp;COUNTA(file!$L$2:L395)</f>
        <v>Amul-394</v>
      </c>
      <c r="B396" t="str">
        <f>IFERROR(VLOOKUP($A396,file!$A$1:$AA$4236,MATCH(filter!B$2,file!$A$1:$AA$1,0),0)," ")</f>
        <v>Gujarat</v>
      </c>
      <c r="C396">
        <f>IFERROR(VLOOKUP($A396,file!$A$1:$AA$4236,MATCH(filter!C$2,file!$A$1:$AA$1,0),0)," ")</f>
        <v>303.89</v>
      </c>
      <c r="D396">
        <f>IFERROR(VLOOKUP($A396,file!$A$1:$AA$4236,MATCH(filter!D$2,file!$A$1:$AA$1,0),0)," ")</f>
        <v>78</v>
      </c>
      <c r="E396" t="str">
        <f>IFERROR(VLOOKUP($A396,file!$A$1:$AA$4236,MATCH(filter!E$2,file!$A$1:$AA$1,0),0)," ")</f>
        <v>Small</v>
      </c>
      <c r="F396">
        <f>IFERROR(VLOOKUP($A396,file!$A$1:$AA$4236,MATCH(filter!F$2,file!$A$1:$AA$1,0),0)," ")</f>
        <v>44870</v>
      </c>
      <c r="G396">
        <f>IFERROR(VLOOKUP($A396,file!$A$1:$AA$4236,MATCH(filter!G$2,file!$A$1:$AA$1,0),0)," ")</f>
        <v>2022</v>
      </c>
      <c r="H396" t="str">
        <f>IFERROR(VLOOKUP($A396,file!$A$1:$AA$4236,MATCH(filter!H$2,file!$A$1:$AA$1,0),0)," ")</f>
        <v>Nov</v>
      </c>
      <c r="I396" t="str">
        <f>IFERROR(VLOOKUP($A396,file!$A$1:$AA$4236,MATCH(filter!I$2,file!$A$1:$AA$1,0),0)," ")</f>
        <v>QTR4</v>
      </c>
      <c r="J396">
        <f>IFERROR(VLOOKUP($A396,file!$A$1:$AA$4236,MATCH(filter!J$2,file!$A$1:$AA$1,0),0)," ")</f>
        <v>8</v>
      </c>
      <c r="K396" t="str">
        <f>IFERROR(VLOOKUP($A396,file!$A$1:$AA$4236,MATCH(filter!K$2,file!$A$1:$AA$1,0),0)," ")</f>
        <v>Buttermilk</v>
      </c>
      <c r="L396" t="str">
        <f>IFERROR(VLOOKUP($A396,file!$A$1:$AA$4236,MATCH(filter!L$2,file!$A$1:$AA$1,0),0)," ")</f>
        <v>Amul</v>
      </c>
      <c r="M396">
        <f>IFERROR(VLOOKUP($A396,file!$A$1:$AA$4236,MATCH(filter!M$2,file!$A$1:$AA$1,0),0)," ")</f>
        <v>202.6</v>
      </c>
      <c r="N396">
        <f>IFERROR(VLOOKUP($A396,file!$A$1:$AA$4236,MATCH(filter!N$2,file!$A$1:$AA$1,0),0)," ")</f>
        <v>75.88</v>
      </c>
      <c r="O396">
        <f>IFERROR(VLOOKUP($A396,file!$A$1:$AA$4236,MATCH(filter!O$2,file!$A$1:$AA$1,0),0)," ")</f>
        <v>15373.287999999999</v>
      </c>
      <c r="P396">
        <f>IFERROR(VLOOKUP($A396,file!$A$1:$AA$4236,MATCH(filter!P$2,file!$A$1:$AA$1,0),0)," ")</f>
        <v>7</v>
      </c>
      <c r="Q396" t="str">
        <f>IFERROR(VLOOKUP($A396,file!$A$1:$AA$4236,MATCH(filter!Q$2,file!$A$1:$AA$1,0),0)," ")</f>
        <v>Refrigerated</v>
      </c>
      <c r="R396">
        <f>IFERROR(VLOOKUP($A396,file!$A$1:$AA$4236,MATCH(filter!R$2,file!$A$1:$AA$1,0),0)," ")</f>
        <v>44862</v>
      </c>
      <c r="S396">
        <f>IFERROR(VLOOKUP($A396,file!$A$1:$AA$4236,MATCH(filter!S$2,file!$A$1:$AA$1,0),0)," ")</f>
        <v>44869</v>
      </c>
      <c r="T396">
        <f>IFERROR(VLOOKUP($A396,file!$A$1:$AA$4236,MATCH(filter!T$2,file!$A$1:$AA$1,0),0)," ")</f>
        <v>98</v>
      </c>
      <c r="U396">
        <f>IFERROR(VLOOKUP($A396,file!$A$1:$AA$4236,MATCH(filter!U$2,file!$A$1:$AA$1,0),0)," ")</f>
        <v>79.349999999999994</v>
      </c>
      <c r="V396">
        <f>IFERROR(VLOOKUP($A396,file!$A$1:$AA$4236,MATCH(filter!V$2,file!$A$1:$AA$1,0),0)," ")</f>
        <v>7776.3</v>
      </c>
      <c r="W396" t="str">
        <f>IFERROR(VLOOKUP($A396,file!$A$1:$AA$4236,MATCH(filter!W$2,file!$A$1:$AA$1,0),0)," ")</f>
        <v>Jharkhand</v>
      </c>
      <c r="X396" t="str">
        <f>IFERROR(VLOOKUP($A396,file!$A$1:$AA$4236,MATCH(filter!X$2,file!$A$1:$AA$1,0),0)," ")</f>
        <v>Online</v>
      </c>
      <c r="Y396">
        <f>IFERROR(VLOOKUP($A396,file!$A$1:$AA$4236,MATCH(filter!Y$2,file!$A$1:$AA$1,0),0)," ")</f>
        <v>104</v>
      </c>
      <c r="Z396">
        <f>IFERROR(VLOOKUP($A396,file!$A$1:$AA$4236,MATCH(filter!Z$2,file!$A$1:$AA$1,0),0)," ")</f>
        <v>23.12</v>
      </c>
      <c r="AA396">
        <f>IFERROR(VLOOKUP($A396,file!$A$1:$AA$4236,MATCH(filter!AA$2,file!$A$1:$AA$1,0),0)," ")</f>
        <v>123.63</v>
      </c>
    </row>
    <row r="397" spans="1:27" x14ac:dyDescent="0.25">
      <c r="A397" t="str">
        <f>dashboard!$W$2 &amp;"-" &amp;COUNTA(file!$L$2:L396)</f>
        <v>Amul-395</v>
      </c>
      <c r="B397" t="str">
        <f>IFERROR(VLOOKUP($A397,file!$A$1:$AA$4236,MATCH(filter!B$2,file!$A$1:$AA$1,0),0)," ")</f>
        <v>Kerala</v>
      </c>
      <c r="C397">
        <f>IFERROR(VLOOKUP($A397,file!$A$1:$AA$4236,MATCH(filter!C$2,file!$A$1:$AA$1,0),0)," ")</f>
        <v>531.72</v>
      </c>
      <c r="D397">
        <f>IFERROR(VLOOKUP($A397,file!$A$1:$AA$4236,MATCH(filter!D$2,file!$A$1:$AA$1,0),0)," ")</f>
        <v>96</v>
      </c>
      <c r="E397" t="str">
        <f>IFERROR(VLOOKUP($A397,file!$A$1:$AA$4236,MATCH(filter!E$2,file!$A$1:$AA$1,0),0)," ")</f>
        <v>Small</v>
      </c>
      <c r="F397">
        <f>IFERROR(VLOOKUP($A397,file!$A$1:$AA$4236,MATCH(filter!F$2,file!$A$1:$AA$1,0),0)," ")</f>
        <v>43480</v>
      </c>
      <c r="G397">
        <f>IFERROR(VLOOKUP($A397,file!$A$1:$AA$4236,MATCH(filter!G$2,file!$A$1:$AA$1,0),0)," ")</f>
        <v>2019</v>
      </c>
      <c r="H397" t="str">
        <f>IFERROR(VLOOKUP($A397,file!$A$1:$AA$4236,MATCH(filter!H$2,file!$A$1:$AA$1,0),0)," ")</f>
        <v>Jan</v>
      </c>
      <c r="I397" t="str">
        <f>IFERROR(VLOOKUP($A397,file!$A$1:$AA$4236,MATCH(filter!I$2,file!$A$1:$AA$1,0),0)," ")</f>
        <v>QTR1</v>
      </c>
      <c r="J397">
        <f>IFERROR(VLOOKUP($A397,file!$A$1:$AA$4236,MATCH(filter!J$2,file!$A$1:$AA$1,0),0)," ")</f>
        <v>3</v>
      </c>
      <c r="K397" t="str">
        <f>IFERROR(VLOOKUP($A397,file!$A$1:$AA$4236,MATCH(filter!K$2,file!$A$1:$AA$1,0),0)," ")</f>
        <v>Cheese</v>
      </c>
      <c r="L397" t="str">
        <f>IFERROR(VLOOKUP($A397,file!$A$1:$AA$4236,MATCH(filter!L$2,file!$A$1:$AA$1,0),0)," ")</f>
        <v>Amul</v>
      </c>
      <c r="M397">
        <f>IFERROR(VLOOKUP($A397,file!$A$1:$AA$4236,MATCH(filter!M$2,file!$A$1:$AA$1,0),0)," ")</f>
        <v>664.52</v>
      </c>
      <c r="N397">
        <f>IFERROR(VLOOKUP($A397,file!$A$1:$AA$4236,MATCH(filter!N$2,file!$A$1:$AA$1,0),0)," ")</f>
        <v>24.66</v>
      </c>
      <c r="O397">
        <f>IFERROR(VLOOKUP($A397,file!$A$1:$AA$4236,MATCH(filter!O$2,file!$A$1:$AA$1,0),0)," ")</f>
        <v>16387.063200000001</v>
      </c>
      <c r="P397">
        <f>IFERROR(VLOOKUP($A397,file!$A$1:$AA$4236,MATCH(filter!P$2,file!$A$1:$AA$1,0),0)," ")</f>
        <v>74</v>
      </c>
      <c r="Q397" t="str">
        <f>IFERROR(VLOOKUP($A397,file!$A$1:$AA$4236,MATCH(filter!Q$2,file!$A$1:$AA$1,0),0)," ")</f>
        <v>Frozen</v>
      </c>
      <c r="R397">
        <f>IFERROR(VLOOKUP($A397,file!$A$1:$AA$4236,MATCH(filter!R$2,file!$A$1:$AA$1,0),0)," ")</f>
        <v>43464</v>
      </c>
      <c r="S397">
        <f>IFERROR(VLOOKUP($A397,file!$A$1:$AA$4236,MATCH(filter!S$2,file!$A$1:$AA$1,0),0)," ")</f>
        <v>43538</v>
      </c>
      <c r="T397">
        <f>IFERROR(VLOOKUP($A397,file!$A$1:$AA$4236,MATCH(filter!T$2,file!$A$1:$AA$1,0),0)," ")</f>
        <v>486</v>
      </c>
      <c r="U397">
        <f>IFERROR(VLOOKUP($A397,file!$A$1:$AA$4236,MATCH(filter!U$2,file!$A$1:$AA$1,0),0)," ")</f>
        <v>27.96</v>
      </c>
      <c r="V397">
        <f>IFERROR(VLOOKUP($A397,file!$A$1:$AA$4236,MATCH(filter!V$2,file!$A$1:$AA$1,0),0)," ")</f>
        <v>13588.56</v>
      </c>
      <c r="W397" t="str">
        <f>IFERROR(VLOOKUP($A397,file!$A$1:$AA$4236,MATCH(filter!W$2,file!$A$1:$AA$1,0),0)," ")</f>
        <v>Kerala</v>
      </c>
      <c r="X397" t="str">
        <f>IFERROR(VLOOKUP($A397,file!$A$1:$AA$4236,MATCH(filter!X$2,file!$A$1:$AA$1,0),0)," ")</f>
        <v>Online</v>
      </c>
      <c r="Y397">
        <f>IFERROR(VLOOKUP($A397,file!$A$1:$AA$4236,MATCH(filter!Y$2,file!$A$1:$AA$1,0),0)," ")</f>
        <v>178</v>
      </c>
      <c r="Z397">
        <f>IFERROR(VLOOKUP($A397,file!$A$1:$AA$4236,MATCH(filter!Z$2,file!$A$1:$AA$1,0),0)," ")</f>
        <v>81.760000000000005</v>
      </c>
      <c r="AA397">
        <f>IFERROR(VLOOKUP($A397,file!$A$1:$AA$4236,MATCH(filter!AA$2,file!$A$1:$AA$1,0),0)," ")</f>
        <v>177.23</v>
      </c>
    </row>
    <row r="398" spans="1:27" x14ac:dyDescent="0.25">
      <c r="A398" t="str">
        <f>dashboard!$W$2 &amp;"-" &amp;COUNTA(file!$L$2:L397)</f>
        <v>Amul-396</v>
      </c>
      <c r="B398" t="str">
        <f>IFERROR(VLOOKUP($A398,file!$A$1:$AA$4236,MATCH(filter!B$2,file!$A$1:$AA$1,0),0)," ")</f>
        <v>Maharashtra</v>
      </c>
      <c r="C398">
        <f>IFERROR(VLOOKUP($A398,file!$A$1:$AA$4236,MATCH(filter!C$2,file!$A$1:$AA$1,0),0)," ")</f>
        <v>924.21</v>
      </c>
      <c r="D398">
        <f>IFERROR(VLOOKUP($A398,file!$A$1:$AA$4236,MATCH(filter!D$2,file!$A$1:$AA$1,0),0)," ")</f>
        <v>10</v>
      </c>
      <c r="E398" t="str">
        <f>IFERROR(VLOOKUP($A398,file!$A$1:$AA$4236,MATCH(filter!E$2,file!$A$1:$AA$1,0),0)," ")</f>
        <v>Small</v>
      </c>
      <c r="F398">
        <f>IFERROR(VLOOKUP($A398,file!$A$1:$AA$4236,MATCH(filter!F$2,file!$A$1:$AA$1,0),0)," ")</f>
        <v>43804</v>
      </c>
      <c r="G398">
        <f>IFERROR(VLOOKUP($A398,file!$A$1:$AA$4236,MATCH(filter!G$2,file!$A$1:$AA$1,0),0)," ")</f>
        <v>2019</v>
      </c>
      <c r="H398" t="str">
        <f>IFERROR(VLOOKUP($A398,file!$A$1:$AA$4236,MATCH(filter!H$2,file!$A$1:$AA$1,0),0)," ")</f>
        <v>Dec</v>
      </c>
      <c r="I398" t="str">
        <f>IFERROR(VLOOKUP($A398,file!$A$1:$AA$4236,MATCH(filter!I$2,file!$A$1:$AA$1,0),0)," ")</f>
        <v>QTR4</v>
      </c>
      <c r="J398">
        <f>IFERROR(VLOOKUP($A398,file!$A$1:$AA$4236,MATCH(filter!J$2,file!$A$1:$AA$1,0),0)," ")</f>
        <v>2</v>
      </c>
      <c r="K398" t="str">
        <f>IFERROR(VLOOKUP($A398,file!$A$1:$AA$4236,MATCH(filter!K$2,file!$A$1:$AA$1,0),0)," ")</f>
        <v>Butter</v>
      </c>
      <c r="L398" t="str">
        <f>IFERROR(VLOOKUP($A398,file!$A$1:$AA$4236,MATCH(filter!L$2,file!$A$1:$AA$1,0),0)," ")</f>
        <v>Amul</v>
      </c>
      <c r="M398">
        <f>IFERROR(VLOOKUP($A398,file!$A$1:$AA$4236,MATCH(filter!M$2,file!$A$1:$AA$1,0),0)," ")</f>
        <v>971.81</v>
      </c>
      <c r="N398">
        <f>IFERROR(VLOOKUP($A398,file!$A$1:$AA$4236,MATCH(filter!N$2,file!$A$1:$AA$1,0),0)," ")</f>
        <v>29.07</v>
      </c>
      <c r="O398">
        <f>IFERROR(VLOOKUP($A398,file!$A$1:$AA$4236,MATCH(filter!O$2,file!$A$1:$AA$1,0),0)," ")</f>
        <v>28250.5167</v>
      </c>
      <c r="P398">
        <f>IFERROR(VLOOKUP($A398,file!$A$1:$AA$4236,MATCH(filter!P$2,file!$A$1:$AA$1,0),0)," ")</f>
        <v>28</v>
      </c>
      <c r="Q398" t="str">
        <f>IFERROR(VLOOKUP($A398,file!$A$1:$AA$4236,MATCH(filter!Q$2,file!$A$1:$AA$1,0),0)," ")</f>
        <v>Frozen</v>
      </c>
      <c r="R398">
        <f>IFERROR(VLOOKUP($A398,file!$A$1:$AA$4236,MATCH(filter!R$2,file!$A$1:$AA$1,0),0)," ")</f>
        <v>43781</v>
      </c>
      <c r="S398">
        <f>IFERROR(VLOOKUP($A398,file!$A$1:$AA$4236,MATCH(filter!S$2,file!$A$1:$AA$1,0),0)," ")</f>
        <v>43809</v>
      </c>
      <c r="T398">
        <f>IFERROR(VLOOKUP($A398,file!$A$1:$AA$4236,MATCH(filter!T$2,file!$A$1:$AA$1,0),0)," ")</f>
        <v>130</v>
      </c>
      <c r="U398">
        <f>IFERROR(VLOOKUP($A398,file!$A$1:$AA$4236,MATCH(filter!U$2,file!$A$1:$AA$1,0),0)," ")</f>
        <v>31.04</v>
      </c>
      <c r="V398">
        <f>IFERROR(VLOOKUP($A398,file!$A$1:$AA$4236,MATCH(filter!V$2,file!$A$1:$AA$1,0),0)," ")</f>
        <v>4035.2</v>
      </c>
      <c r="W398" t="str">
        <f>IFERROR(VLOOKUP($A398,file!$A$1:$AA$4236,MATCH(filter!W$2,file!$A$1:$AA$1,0),0)," ")</f>
        <v>Chandigarh</v>
      </c>
      <c r="X398" t="str">
        <f>IFERROR(VLOOKUP($A398,file!$A$1:$AA$4236,MATCH(filter!X$2,file!$A$1:$AA$1,0),0)," ")</f>
        <v>Retail</v>
      </c>
      <c r="Y398">
        <f>IFERROR(VLOOKUP($A398,file!$A$1:$AA$4236,MATCH(filter!Y$2,file!$A$1:$AA$1,0),0)," ")</f>
        <v>841</v>
      </c>
      <c r="Z398">
        <f>IFERROR(VLOOKUP($A398,file!$A$1:$AA$4236,MATCH(filter!Z$2,file!$A$1:$AA$1,0),0)," ")</f>
        <v>87.25</v>
      </c>
      <c r="AA398">
        <f>IFERROR(VLOOKUP($A398,file!$A$1:$AA$4236,MATCH(filter!AA$2,file!$A$1:$AA$1,0),0)," ")</f>
        <v>41.97</v>
      </c>
    </row>
    <row r="399" spans="1:27" x14ac:dyDescent="0.25">
      <c r="A399" t="str">
        <f>dashboard!$W$2 &amp;"-" &amp;COUNTA(file!$L$2:L398)</f>
        <v>Amul-397</v>
      </c>
      <c r="B399" t="str">
        <f>IFERROR(VLOOKUP($A399,file!$A$1:$AA$4236,MATCH(filter!B$2,file!$A$1:$AA$1,0),0)," ")</f>
        <v>Jharkhand</v>
      </c>
      <c r="C399">
        <f>IFERROR(VLOOKUP($A399,file!$A$1:$AA$4236,MATCH(filter!C$2,file!$A$1:$AA$1,0),0)," ")</f>
        <v>926.19</v>
      </c>
      <c r="D399">
        <f>IFERROR(VLOOKUP($A399,file!$A$1:$AA$4236,MATCH(filter!D$2,file!$A$1:$AA$1,0),0)," ")</f>
        <v>27</v>
      </c>
      <c r="E399" t="str">
        <f>IFERROR(VLOOKUP($A399,file!$A$1:$AA$4236,MATCH(filter!E$2,file!$A$1:$AA$1,0),0)," ")</f>
        <v>Large</v>
      </c>
      <c r="F399">
        <f>IFERROR(VLOOKUP($A399,file!$A$1:$AA$4236,MATCH(filter!F$2,file!$A$1:$AA$1,0),0)," ")</f>
        <v>44744</v>
      </c>
      <c r="G399">
        <f>IFERROR(VLOOKUP($A399,file!$A$1:$AA$4236,MATCH(filter!G$2,file!$A$1:$AA$1,0),0)," ")</f>
        <v>2022</v>
      </c>
      <c r="H399" t="str">
        <f>IFERROR(VLOOKUP($A399,file!$A$1:$AA$4236,MATCH(filter!H$2,file!$A$1:$AA$1,0),0)," ")</f>
        <v>Jul</v>
      </c>
      <c r="I399" t="str">
        <f>IFERROR(VLOOKUP($A399,file!$A$1:$AA$4236,MATCH(filter!I$2,file!$A$1:$AA$1,0),0)," ")</f>
        <v>QTR3</v>
      </c>
      <c r="J399">
        <f>IFERROR(VLOOKUP($A399,file!$A$1:$AA$4236,MATCH(filter!J$2,file!$A$1:$AA$1,0),0)," ")</f>
        <v>9</v>
      </c>
      <c r="K399" t="str">
        <f>IFERROR(VLOOKUP($A399,file!$A$1:$AA$4236,MATCH(filter!K$2,file!$A$1:$AA$1,0),0)," ")</f>
        <v>Paneer</v>
      </c>
      <c r="L399" t="str">
        <f>IFERROR(VLOOKUP($A399,file!$A$1:$AA$4236,MATCH(filter!L$2,file!$A$1:$AA$1,0),0)," ")</f>
        <v>Amul</v>
      </c>
      <c r="M399">
        <f>IFERROR(VLOOKUP($A399,file!$A$1:$AA$4236,MATCH(filter!M$2,file!$A$1:$AA$1,0),0)," ")</f>
        <v>541.51</v>
      </c>
      <c r="N399">
        <f>IFERROR(VLOOKUP($A399,file!$A$1:$AA$4236,MATCH(filter!N$2,file!$A$1:$AA$1,0),0)," ")</f>
        <v>30.14</v>
      </c>
      <c r="O399">
        <f>IFERROR(VLOOKUP($A399,file!$A$1:$AA$4236,MATCH(filter!O$2,file!$A$1:$AA$1,0),0)," ")</f>
        <v>16321.1114</v>
      </c>
      <c r="P399">
        <f>IFERROR(VLOOKUP($A399,file!$A$1:$AA$4236,MATCH(filter!P$2,file!$A$1:$AA$1,0),0)," ")</f>
        <v>12</v>
      </c>
      <c r="Q399" t="str">
        <f>IFERROR(VLOOKUP($A399,file!$A$1:$AA$4236,MATCH(filter!Q$2,file!$A$1:$AA$1,0),0)," ")</f>
        <v>Refrigerated</v>
      </c>
      <c r="R399">
        <f>IFERROR(VLOOKUP($A399,file!$A$1:$AA$4236,MATCH(filter!R$2,file!$A$1:$AA$1,0),0)," ")</f>
        <v>44722</v>
      </c>
      <c r="S399">
        <f>IFERROR(VLOOKUP($A399,file!$A$1:$AA$4236,MATCH(filter!S$2,file!$A$1:$AA$1,0),0)," ")</f>
        <v>44734</v>
      </c>
      <c r="T399">
        <f>IFERROR(VLOOKUP($A399,file!$A$1:$AA$4236,MATCH(filter!T$2,file!$A$1:$AA$1,0),0)," ")</f>
        <v>273</v>
      </c>
      <c r="U399">
        <f>IFERROR(VLOOKUP($A399,file!$A$1:$AA$4236,MATCH(filter!U$2,file!$A$1:$AA$1,0),0)," ")</f>
        <v>28.02</v>
      </c>
      <c r="V399">
        <f>IFERROR(VLOOKUP($A399,file!$A$1:$AA$4236,MATCH(filter!V$2,file!$A$1:$AA$1,0),0)," ")</f>
        <v>7649.46</v>
      </c>
      <c r="W399" t="str">
        <f>IFERROR(VLOOKUP($A399,file!$A$1:$AA$4236,MATCH(filter!W$2,file!$A$1:$AA$1,0),0)," ")</f>
        <v>Maharashtra</v>
      </c>
      <c r="X399" t="str">
        <f>IFERROR(VLOOKUP($A399,file!$A$1:$AA$4236,MATCH(filter!X$2,file!$A$1:$AA$1,0),0)," ")</f>
        <v>Retail</v>
      </c>
      <c r="Y399">
        <f>IFERROR(VLOOKUP($A399,file!$A$1:$AA$4236,MATCH(filter!Y$2,file!$A$1:$AA$1,0),0)," ")</f>
        <v>268</v>
      </c>
      <c r="Z399">
        <f>IFERROR(VLOOKUP($A399,file!$A$1:$AA$4236,MATCH(filter!Z$2,file!$A$1:$AA$1,0),0)," ")</f>
        <v>43.87</v>
      </c>
      <c r="AA399">
        <f>IFERROR(VLOOKUP($A399,file!$A$1:$AA$4236,MATCH(filter!AA$2,file!$A$1:$AA$1,0),0)," ")</f>
        <v>165.22</v>
      </c>
    </row>
    <row r="400" spans="1:27" x14ac:dyDescent="0.25">
      <c r="A400" t="str">
        <f>dashboard!$W$2 &amp;"-" &amp;COUNTA(file!$L$2:L399)</f>
        <v>Amul-398</v>
      </c>
      <c r="B400" t="str">
        <f>IFERROR(VLOOKUP($A400,file!$A$1:$AA$4236,MATCH(filter!B$2,file!$A$1:$AA$1,0),0)," ")</f>
        <v>Delhi</v>
      </c>
      <c r="C400">
        <f>IFERROR(VLOOKUP($A400,file!$A$1:$AA$4236,MATCH(filter!C$2,file!$A$1:$AA$1,0),0)," ")</f>
        <v>444.39</v>
      </c>
      <c r="D400">
        <f>IFERROR(VLOOKUP($A400,file!$A$1:$AA$4236,MATCH(filter!D$2,file!$A$1:$AA$1,0),0)," ")</f>
        <v>84</v>
      </c>
      <c r="E400" t="str">
        <f>IFERROR(VLOOKUP($A400,file!$A$1:$AA$4236,MATCH(filter!E$2,file!$A$1:$AA$1,0),0)," ")</f>
        <v>Large</v>
      </c>
      <c r="F400">
        <f>IFERROR(VLOOKUP($A400,file!$A$1:$AA$4236,MATCH(filter!F$2,file!$A$1:$AA$1,0),0)," ")</f>
        <v>44605</v>
      </c>
      <c r="G400">
        <f>IFERROR(VLOOKUP($A400,file!$A$1:$AA$4236,MATCH(filter!G$2,file!$A$1:$AA$1,0),0)," ")</f>
        <v>2022</v>
      </c>
      <c r="H400" t="str">
        <f>IFERROR(VLOOKUP($A400,file!$A$1:$AA$4236,MATCH(filter!H$2,file!$A$1:$AA$1,0),0)," ")</f>
        <v>Feb</v>
      </c>
      <c r="I400" t="str">
        <f>IFERROR(VLOOKUP($A400,file!$A$1:$AA$4236,MATCH(filter!I$2,file!$A$1:$AA$1,0),0)," ")</f>
        <v>QTR1</v>
      </c>
      <c r="J400">
        <f>IFERROR(VLOOKUP($A400,file!$A$1:$AA$4236,MATCH(filter!J$2,file!$A$1:$AA$1,0),0)," ")</f>
        <v>5</v>
      </c>
      <c r="K400" t="str">
        <f>IFERROR(VLOOKUP($A400,file!$A$1:$AA$4236,MATCH(filter!K$2,file!$A$1:$AA$1,0),0)," ")</f>
        <v>Ice Cream</v>
      </c>
      <c r="L400" t="str">
        <f>IFERROR(VLOOKUP($A400,file!$A$1:$AA$4236,MATCH(filter!L$2,file!$A$1:$AA$1,0),0)," ")</f>
        <v>Amul</v>
      </c>
      <c r="M400">
        <f>IFERROR(VLOOKUP($A400,file!$A$1:$AA$4236,MATCH(filter!M$2,file!$A$1:$AA$1,0),0)," ")</f>
        <v>912.66</v>
      </c>
      <c r="N400">
        <f>IFERROR(VLOOKUP($A400,file!$A$1:$AA$4236,MATCH(filter!N$2,file!$A$1:$AA$1,0),0)," ")</f>
        <v>42.91</v>
      </c>
      <c r="O400">
        <f>IFERROR(VLOOKUP($A400,file!$A$1:$AA$4236,MATCH(filter!O$2,file!$A$1:$AA$1,0),0)," ")</f>
        <v>39162.240599999997</v>
      </c>
      <c r="P400">
        <f>IFERROR(VLOOKUP($A400,file!$A$1:$AA$4236,MATCH(filter!P$2,file!$A$1:$AA$1,0),0)," ")</f>
        <v>29</v>
      </c>
      <c r="Q400" t="str">
        <f>IFERROR(VLOOKUP($A400,file!$A$1:$AA$4236,MATCH(filter!Q$2,file!$A$1:$AA$1,0),0)," ")</f>
        <v>Frozen</v>
      </c>
      <c r="R400">
        <f>IFERROR(VLOOKUP($A400,file!$A$1:$AA$4236,MATCH(filter!R$2,file!$A$1:$AA$1,0),0)," ")</f>
        <v>44550</v>
      </c>
      <c r="S400">
        <f>IFERROR(VLOOKUP($A400,file!$A$1:$AA$4236,MATCH(filter!S$2,file!$A$1:$AA$1,0),0)," ")</f>
        <v>44579</v>
      </c>
      <c r="T400">
        <f>IFERROR(VLOOKUP($A400,file!$A$1:$AA$4236,MATCH(filter!T$2,file!$A$1:$AA$1,0),0)," ")</f>
        <v>653</v>
      </c>
      <c r="U400">
        <f>IFERROR(VLOOKUP($A400,file!$A$1:$AA$4236,MATCH(filter!U$2,file!$A$1:$AA$1,0),0)," ")</f>
        <v>43.14</v>
      </c>
      <c r="V400">
        <f>IFERROR(VLOOKUP($A400,file!$A$1:$AA$4236,MATCH(filter!V$2,file!$A$1:$AA$1,0),0)," ")</f>
        <v>28170.42</v>
      </c>
      <c r="W400" t="str">
        <f>IFERROR(VLOOKUP($A400,file!$A$1:$AA$4236,MATCH(filter!W$2,file!$A$1:$AA$1,0),0)," ")</f>
        <v>Uttar Pradesh</v>
      </c>
      <c r="X400" t="str">
        <f>IFERROR(VLOOKUP($A400,file!$A$1:$AA$4236,MATCH(filter!X$2,file!$A$1:$AA$1,0),0)," ")</f>
        <v>Online</v>
      </c>
      <c r="Y400">
        <f>IFERROR(VLOOKUP($A400,file!$A$1:$AA$4236,MATCH(filter!Y$2,file!$A$1:$AA$1,0),0)," ")</f>
        <v>259</v>
      </c>
      <c r="Z400">
        <f>IFERROR(VLOOKUP($A400,file!$A$1:$AA$4236,MATCH(filter!Z$2,file!$A$1:$AA$1,0),0)," ")</f>
        <v>82.31</v>
      </c>
      <c r="AA400">
        <f>IFERROR(VLOOKUP($A400,file!$A$1:$AA$4236,MATCH(filter!AA$2,file!$A$1:$AA$1,0),0)," ")</f>
        <v>76.150000000000006</v>
      </c>
    </row>
    <row r="401" spans="1:27" x14ac:dyDescent="0.25">
      <c r="A401" t="str">
        <f>dashboard!$W$2 &amp;"-" &amp;COUNTA(file!$L$2:L400)</f>
        <v>Amul-399</v>
      </c>
      <c r="B401" t="str">
        <f>IFERROR(VLOOKUP($A401,file!$A$1:$AA$4236,MATCH(filter!B$2,file!$A$1:$AA$1,0),0)," ")</f>
        <v>Uttar Pradesh</v>
      </c>
      <c r="C401">
        <f>IFERROR(VLOOKUP($A401,file!$A$1:$AA$4236,MATCH(filter!C$2,file!$A$1:$AA$1,0),0)," ")</f>
        <v>545.54</v>
      </c>
      <c r="D401">
        <f>IFERROR(VLOOKUP($A401,file!$A$1:$AA$4236,MATCH(filter!D$2,file!$A$1:$AA$1,0),0)," ")</f>
        <v>68</v>
      </c>
      <c r="E401" t="str">
        <f>IFERROR(VLOOKUP($A401,file!$A$1:$AA$4236,MATCH(filter!E$2,file!$A$1:$AA$1,0),0)," ")</f>
        <v>Medium</v>
      </c>
      <c r="F401">
        <f>IFERROR(VLOOKUP($A401,file!$A$1:$AA$4236,MATCH(filter!F$2,file!$A$1:$AA$1,0),0)," ")</f>
        <v>44478</v>
      </c>
      <c r="G401">
        <f>IFERROR(VLOOKUP($A401,file!$A$1:$AA$4236,MATCH(filter!G$2,file!$A$1:$AA$1,0),0)," ")</f>
        <v>2021</v>
      </c>
      <c r="H401" t="str">
        <f>IFERROR(VLOOKUP($A401,file!$A$1:$AA$4236,MATCH(filter!H$2,file!$A$1:$AA$1,0),0)," ")</f>
        <v>Oct</v>
      </c>
      <c r="I401" t="str">
        <f>IFERROR(VLOOKUP($A401,file!$A$1:$AA$4236,MATCH(filter!I$2,file!$A$1:$AA$1,0),0)," ")</f>
        <v>QTR3</v>
      </c>
      <c r="J401">
        <f>IFERROR(VLOOKUP($A401,file!$A$1:$AA$4236,MATCH(filter!J$2,file!$A$1:$AA$1,0),0)," ")</f>
        <v>10</v>
      </c>
      <c r="K401" t="str">
        <f>IFERROR(VLOOKUP($A401,file!$A$1:$AA$4236,MATCH(filter!K$2,file!$A$1:$AA$1,0),0)," ")</f>
        <v>Ghee</v>
      </c>
      <c r="L401" t="str">
        <f>IFERROR(VLOOKUP($A401,file!$A$1:$AA$4236,MATCH(filter!L$2,file!$A$1:$AA$1,0),0)," ")</f>
        <v>Amul</v>
      </c>
      <c r="M401">
        <f>IFERROR(VLOOKUP($A401,file!$A$1:$AA$4236,MATCH(filter!M$2,file!$A$1:$AA$1,0),0)," ")</f>
        <v>481.22</v>
      </c>
      <c r="N401">
        <f>IFERROR(VLOOKUP($A401,file!$A$1:$AA$4236,MATCH(filter!N$2,file!$A$1:$AA$1,0),0)," ")</f>
        <v>72.45</v>
      </c>
      <c r="O401">
        <f>IFERROR(VLOOKUP($A401,file!$A$1:$AA$4236,MATCH(filter!O$2,file!$A$1:$AA$1,0),0)," ")</f>
        <v>34864.389000000003</v>
      </c>
      <c r="P401">
        <f>IFERROR(VLOOKUP($A401,file!$A$1:$AA$4236,MATCH(filter!P$2,file!$A$1:$AA$1,0),0)," ")</f>
        <v>100</v>
      </c>
      <c r="Q401" t="str">
        <f>IFERROR(VLOOKUP($A401,file!$A$1:$AA$4236,MATCH(filter!Q$2,file!$A$1:$AA$1,0),0)," ")</f>
        <v>Ambient</v>
      </c>
      <c r="R401">
        <f>IFERROR(VLOOKUP($A401,file!$A$1:$AA$4236,MATCH(filter!R$2,file!$A$1:$AA$1,0),0)," ")</f>
        <v>44453</v>
      </c>
      <c r="S401">
        <f>IFERROR(VLOOKUP($A401,file!$A$1:$AA$4236,MATCH(filter!S$2,file!$A$1:$AA$1,0),0)," ")</f>
        <v>44553</v>
      </c>
      <c r="T401">
        <f>IFERROR(VLOOKUP($A401,file!$A$1:$AA$4236,MATCH(filter!T$2,file!$A$1:$AA$1,0),0)," ")</f>
        <v>464</v>
      </c>
      <c r="U401">
        <f>IFERROR(VLOOKUP($A401,file!$A$1:$AA$4236,MATCH(filter!U$2,file!$A$1:$AA$1,0),0)," ")</f>
        <v>77.2</v>
      </c>
      <c r="V401">
        <f>IFERROR(VLOOKUP($A401,file!$A$1:$AA$4236,MATCH(filter!V$2,file!$A$1:$AA$1,0),0)," ")</f>
        <v>35820.800000000003</v>
      </c>
      <c r="W401" t="str">
        <f>IFERROR(VLOOKUP($A401,file!$A$1:$AA$4236,MATCH(filter!W$2,file!$A$1:$AA$1,0),0)," ")</f>
        <v>Rajasthan</v>
      </c>
      <c r="X401" t="str">
        <f>IFERROR(VLOOKUP($A401,file!$A$1:$AA$4236,MATCH(filter!X$2,file!$A$1:$AA$1,0),0)," ")</f>
        <v>Wholesale</v>
      </c>
      <c r="Y401">
        <f>IFERROR(VLOOKUP($A401,file!$A$1:$AA$4236,MATCH(filter!Y$2,file!$A$1:$AA$1,0),0)," ")</f>
        <v>17</v>
      </c>
      <c r="Z401">
        <f>IFERROR(VLOOKUP($A401,file!$A$1:$AA$4236,MATCH(filter!Z$2,file!$A$1:$AA$1,0),0)," ")</f>
        <v>85.71</v>
      </c>
      <c r="AA401">
        <f>IFERROR(VLOOKUP($A401,file!$A$1:$AA$4236,MATCH(filter!AA$2,file!$A$1:$AA$1,0),0)," ")</f>
        <v>187.38</v>
      </c>
    </row>
    <row r="402" spans="1:27" x14ac:dyDescent="0.25">
      <c r="A402" t="str">
        <f>dashboard!$W$2 &amp;"-" &amp;COUNTA(file!$L$2:L401)</f>
        <v>Amul-400</v>
      </c>
      <c r="B402" t="str">
        <f>IFERROR(VLOOKUP($A402,file!$A$1:$AA$4236,MATCH(filter!B$2,file!$A$1:$AA$1,0),0)," ")</f>
        <v>Karnataka</v>
      </c>
      <c r="C402">
        <f>IFERROR(VLOOKUP($A402,file!$A$1:$AA$4236,MATCH(filter!C$2,file!$A$1:$AA$1,0),0)," ")</f>
        <v>201.92</v>
      </c>
      <c r="D402">
        <f>IFERROR(VLOOKUP($A402,file!$A$1:$AA$4236,MATCH(filter!D$2,file!$A$1:$AA$1,0),0)," ")</f>
        <v>72</v>
      </c>
      <c r="E402" t="str">
        <f>IFERROR(VLOOKUP($A402,file!$A$1:$AA$4236,MATCH(filter!E$2,file!$A$1:$AA$1,0),0)," ")</f>
        <v>Small</v>
      </c>
      <c r="F402">
        <f>IFERROR(VLOOKUP($A402,file!$A$1:$AA$4236,MATCH(filter!F$2,file!$A$1:$AA$1,0),0)," ")</f>
        <v>44428</v>
      </c>
      <c r="G402">
        <f>IFERROR(VLOOKUP($A402,file!$A$1:$AA$4236,MATCH(filter!G$2,file!$A$1:$AA$1,0),0)," ")</f>
        <v>2021</v>
      </c>
      <c r="H402" t="str">
        <f>IFERROR(VLOOKUP($A402,file!$A$1:$AA$4236,MATCH(filter!H$2,file!$A$1:$AA$1,0),0)," ")</f>
        <v>Aug</v>
      </c>
      <c r="I402" t="str">
        <f>IFERROR(VLOOKUP($A402,file!$A$1:$AA$4236,MATCH(filter!I$2,file!$A$1:$AA$1,0),0)," ")</f>
        <v>QTR3</v>
      </c>
      <c r="J402">
        <f>IFERROR(VLOOKUP($A402,file!$A$1:$AA$4236,MATCH(filter!J$2,file!$A$1:$AA$1,0),0)," ")</f>
        <v>3</v>
      </c>
      <c r="K402" t="str">
        <f>IFERROR(VLOOKUP($A402,file!$A$1:$AA$4236,MATCH(filter!K$2,file!$A$1:$AA$1,0),0)," ")</f>
        <v>Cheese</v>
      </c>
      <c r="L402" t="str">
        <f>IFERROR(VLOOKUP($A402,file!$A$1:$AA$4236,MATCH(filter!L$2,file!$A$1:$AA$1,0),0)," ")</f>
        <v>Amul</v>
      </c>
      <c r="M402">
        <f>IFERROR(VLOOKUP($A402,file!$A$1:$AA$4236,MATCH(filter!M$2,file!$A$1:$AA$1,0),0)," ")</f>
        <v>848.84</v>
      </c>
      <c r="N402">
        <f>IFERROR(VLOOKUP($A402,file!$A$1:$AA$4236,MATCH(filter!N$2,file!$A$1:$AA$1,0),0)," ")</f>
        <v>46.49</v>
      </c>
      <c r="O402">
        <f>IFERROR(VLOOKUP($A402,file!$A$1:$AA$4236,MATCH(filter!O$2,file!$A$1:$AA$1,0),0)," ")</f>
        <v>39462.571600000003</v>
      </c>
      <c r="P402">
        <f>IFERROR(VLOOKUP($A402,file!$A$1:$AA$4236,MATCH(filter!P$2,file!$A$1:$AA$1,0),0)," ")</f>
        <v>35</v>
      </c>
      <c r="Q402" t="str">
        <f>IFERROR(VLOOKUP($A402,file!$A$1:$AA$4236,MATCH(filter!Q$2,file!$A$1:$AA$1,0),0)," ")</f>
        <v>Frozen</v>
      </c>
      <c r="R402">
        <f>IFERROR(VLOOKUP($A402,file!$A$1:$AA$4236,MATCH(filter!R$2,file!$A$1:$AA$1,0),0)," ")</f>
        <v>44400</v>
      </c>
      <c r="S402">
        <f>IFERROR(VLOOKUP($A402,file!$A$1:$AA$4236,MATCH(filter!S$2,file!$A$1:$AA$1,0),0)," ")</f>
        <v>44435</v>
      </c>
      <c r="T402">
        <f>IFERROR(VLOOKUP($A402,file!$A$1:$AA$4236,MATCH(filter!T$2,file!$A$1:$AA$1,0),0)," ")</f>
        <v>451</v>
      </c>
      <c r="U402">
        <f>IFERROR(VLOOKUP($A402,file!$A$1:$AA$4236,MATCH(filter!U$2,file!$A$1:$AA$1,0),0)," ")</f>
        <v>50.79</v>
      </c>
      <c r="V402">
        <f>IFERROR(VLOOKUP($A402,file!$A$1:$AA$4236,MATCH(filter!V$2,file!$A$1:$AA$1,0),0)," ")</f>
        <v>22906.29</v>
      </c>
      <c r="W402" t="str">
        <f>IFERROR(VLOOKUP($A402,file!$A$1:$AA$4236,MATCH(filter!W$2,file!$A$1:$AA$1,0),0)," ")</f>
        <v>Haryana</v>
      </c>
      <c r="X402" t="str">
        <f>IFERROR(VLOOKUP($A402,file!$A$1:$AA$4236,MATCH(filter!X$2,file!$A$1:$AA$1,0),0)," ")</f>
        <v>Online</v>
      </c>
      <c r="Y402">
        <f>IFERROR(VLOOKUP($A402,file!$A$1:$AA$4236,MATCH(filter!Y$2,file!$A$1:$AA$1,0),0)," ")</f>
        <v>397</v>
      </c>
      <c r="Z402">
        <f>IFERROR(VLOOKUP($A402,file!$A$1:$AA$4236,MATCH(filter!Z$2,file!$A$1:$AA$1,0),0)," ")</f>
        <v>93.64</v>
      </c>
      <c r="AA402">
        <f>IFERROR(VLOOKUP($A402,file!$A$1:$AA$4236,MATCH(filter!AA$2,file!$A$1:$AA$1,0),0)," ")</f>
        <v>171.69</v>
      </c>
    </row>
    <row r="403" spans="1:27" x14ac:dyDescent="0.25">
      <c r="A403" t="str">
        <f>dashboard!$W$2 &amp;"-" &amp;COUNTA(file!$L$2:L402)</f>
        <v>Amul-401</v>
      </c>
      <c r="B403" t="str">
        <f>IFERROR(VLOOKUP($A403,file!$A$1:$AA$4236,MATCH(filter!B$2,file!$A$1:$AA$1,0),0)," ")</f>
        <v>Karnataka</v>
      </c>
      <c r="C403">
        <f>IFERROR(VLOOKUP($A403,file!$A$1:$AA$4236,MATCH(filter!C$2,file!$A$1:$AA$1,0),0)," ")</f>
        <v>476.8</v>
      </c>
      <c r="D403">
        <f>IFERROR(VLOOKUP($A403,file!$A$1:$AA$4236,MATCH(filter!D$2,file!$A$1:$AA$1,0),0)," ")</f>
        <v>37</v>
      </c>
      <c r="E403" t="str">
        <f>IFERROR(VLOOKUP($A403,file!$A$1:$AA$4236,MATCH(filter!E$2,file!$A$1:$AA$1,0),0)," ")</f>
        <v>Small</v>
      </c>
      <c r="F403">
        <f>IFERROR(VLOOKUP($A403,file!$A$1:$AA$4236,MATCH(filter!F$2,file!$A$1:$AA$1,0),0)," ")</f>
        <v>43902</v>
      </c>
      <c r="G403">
        <f>IFERROR(VLOOKUP($A403,file!$A$1:$AA$4236,MATCH(filter!G$2,file!$A$1:$AA$1,0),0)," ")</f>
        <v>2020</v>
      </c>
      <c r="H403" t="str">
        <f>IFERROR(VLOOKUP($A403,file!$A$1:$AA$4236,MATCH(filter!H$2,file!$A$1:$AA$1,0),0)," ")</f>
        <v>Mar</v>
      </c>
      <c r="I403" t="str">
        <f>IFERROR(VLOOKUP($A403,file!$A$1:$AA$4236,MATCH(filter!I$2,file!$A$1:$AA$1,0),0)," ")</f>
        <v>QTR1</v>
      </c>
      <c r="J403">
        <f>IFERROR(VLOOKUP($A403,file!$A$1:$AA$4236,MATCH(filter!J$2,file!$A$1:$AA$1,0),0)," ")</f>
        <v>4</v>
      </c>
      <c r="K403" t="str">
        <f>IFERROR(VLOOKUP($A403,file!$A$1:$AA$4236,MATCH(filter!K$2,file!$A$1:$AA$1,0),0)," ")</f>
        <v>Yogurt</v>
      </c>
      <c r="L403" t="str">
        <f>IFERROR(VLOOKUP($A403,file!$A$1:$AA$4236,MATCH(filter!L$2,file!$A$1:$AA$1,0),0)," ")</f>
        <v>Amul</v>
      </c>
      <c r="M403">
        <f>IFERROR(VLOOKUP($A403,file!$A$1:$AA$4236,MATCH(filter!M$2,file!$A$1:$AA$1,0),0)," ")</f>
        <v>411.03</v>
      </c>
      <c r="N403">
        <f>IFERROR(VLOOKUP($A403,file!$A$1:$AA$4236,MATCH(filter!N$2,file!$A$1:$AA$1,0),0)," ")</f>
        <v>93.52</v>
      </c>
      <c r="O403">
        <f>IFERROR(VLOOKUP($A403,file!$A$1:$AA$4236,MATCH(filter!O$2,file!$A$1:$AA$1,0),0)," ")</f>
        <v>38439.525599999994</v>
      </c>
      <c r="P403">
        <f>IFERROR(VLOOKUP($A403,file!$A$1:$AA$4236,MATCH(filter!P$2,file!$A$1:$AA$1,0),0)," ")</f>
        <v>25</v>
      </c>
      <c r="Q403" t="str">
        <f>IFERROR(VLOOKUP($A403,file!$A$1:$AA$4236,MATCH(filter!Q$2,file!$A$1:$AA$1,0),0)," ")</f>
        <v>Refrigerated</v>
      </c>
      <c r="R403">
        <f>IFERROR(VLOOKUP($A403,file!$A$1:$AA$4236,MATCH(filter!R$2,file!$A$1:$AA$1,0),0)," ")</f>
        <v>43855</v>
      </c>
      <c r="S403">
        <f>IFERROR(VLOOKUP($A403,file!$A$1:$AA$4236,MATCH(filter!S$2,file!$A$1:$AA$1,0),0)," ")</f>
        <v>43880</v>
      </c>
      <c r="T403">
        <f>IFERROR(VLOOKUP($A403,file!$A$1:$AA$4236,MATCH(filter!T$2,file!$A$1:$AA$1,0),0)," ")</f>
        <v>390</v>
      </c>
      <c r="U403">
        <f>IFERROR(VLOOKUP($A403,file!$A$1:$AA$4236,MATCH(filter!U$2,file!$A$1:$AA$1,0),0)," ")</f>
        <v>90.48</v>
      </c>
      <c r="V403">
        <f>IFERROR(VLOOKUP($A403,file!$A$1:$AA$4236,MATCH(filter!V$2,file!$A$1:$AA$1,0),0)," ")</f>
        <v>35287.199999999997</v>
      </c>
      <c r="W403" t="str">
        <f>IFERROR(VLOOKUP($A403,file!$A$1:$AA$4236,MATCH(filter!W$2,file!$A$1:$AA$1,0),0)," ")</f>
        <v>Bihar</v>
      </c>
      <c r="X403" t="str">
        <f>IFERROR(VLOOKUP($A403,file!$A$1:$AA$4236,MATCH(filter!X$2,file!$A$1:$AA$1,0),0)," ")</f>
        <v>Retail</v>
      </c>
      <c r="Y403">
        <f>IFERROR(VLOOKUP($A403,file!$A$1:$AA$4236,MATCH(filter!Y$2,file!$A$1:$AA$1,0),0)," ")</f>
        <v>21</v>
      </c>
      <c r="Z403">
        <f>IFERROR(VLOOKUP($A403,file!$A$1:$AA$4236,MATCH(filter!Z$2,file!$A$1:$AA$1,0),0)," ")</f>
        <v>84.08</v>
      </c>
      <c r="AA403">
        <f>IFERROR(VLOOKUP($A403,file!$A$1:$AA$4236,MATCH(filter!AA$2,file!$A$1:$AA$1,0),0)," ")</f>
        <v>40.19</v>
      </c>
    </row>
    <row r="404" spans="1:27" x14ac:dyDescent="0.25">
      <c r="A404" t="str">
        <f>dashboard!$W$2 &amp;"-" &amp;COUNTA(file!$L$2:L403)</f>
        <v>Amul-402</v>
      </c>
      <c r="B404" t="str">
        <f>IFERROR(VLOOKUP($A404,file!$A$1:$AA$4236,MATCH(filter!B$2,file!$A$1:$AA$1,0),0)," ")</f>
        <v>Bihar</v>
      </c>
      <c r="C404">
        <f>IFERROR(VLOOKUP($A404,file!$A$1:$AA$4236,MATCH(filter!C$2,file!$A$1:$AA$1,0),0)," ")</f>
        <v>439.1</v>
      </c>
      <c r="D404">
        <f>IFERROR(VLOOKUP($A404,file!$A$1:$AA$4236,MATCH(filter!D$2,file!$A$1:$AA$1,0),0)," ")</f>
        <v>16</v>
      </c>
      <c r="E404" t="str">
        <f>IFERROR(VLOOKUP($A404,file!$A$1:$AA$4236,MATCH(filter!E$2,file!$A$1:$AA$1,0),0)," ")</f>
        <v>Medium</v>
      </c>
      <c r="F404">
        <f>IFERROR(VLOOKUP($A404,file!$A$1:$AA$4236,MATCH(filter!F$2,file!$A$1:$AA$1,0),0)," ")</f>
        <v>43543</v>
      </c>
      <c r="G404">
        <f>IFERROR(VLOOKUP($A404,file!$A$1:$AA$4236,MATCH(filter!G$2,file!$A$1:$AA$1,0),0)," ")</f>
        <v>2019</v>
      </c>
      <c r="H404" t="str">
        <f>IFERROR(VLOOKUP($A404,file!$A$1:$AA$4236,MATCH(filter!H$2,file!$A$1:$AA$1,0),0)," ")</f>
        <v>Mar</v>
      </c>
      <c r="I404" t="str">
        <f>IFERROR(VLOOKUP($A404,file!$A$1:$AA$4236,MATCH(filter!I$2,file!$A$1:$AA$1,0),0)," ")</f>
        <v>QTR1</v>
      </c>
      <c r="J404">
        <f>IFERROR(VLOOKUP($A404,file!$A$1:$AA$4236,MATCH(filter!J$2,file!$A$1:$AA$1,0),0)," ")</f>
        <v>6</v>
      </c>
      <c r="K404" t="str">
        <f>IFERROR(VLOOKUP($A404,file!$A$1:$AA$4236,MATCH(filter!K$2,file!$A$1:$AA$1,0),0)," ")</f>
        <v>Curd</v>
      </c>
      <c r="L404" t="str">
        <f>IFERROR(VLOOKUP($A404,file!$A$1:$AA$4236,MATCH(filter!L$2,file!$A$1:$AA$1,0),0)," ")</f>
        <v>Amul</v>
      </c>
      <c r="M404">
        <f>IFERROR(VLOOKUP($A404,file!$A$1:$AA$4236,MATCH(filter!M$2,file!$A$1:$AA$1,0),0)," ")</f>
        <v>34.74</v>
      </c>
      <c r="N404">
        <f>IFERROR(VLOOKUP($A404,file!$A$1:$AA$4236,MATCH(filter!N$2,file!$A$1:$AA$1,0),0)," ")</f>
        <v>44.14</v>
      </c>
      <c r="O404">
        <f>IFERROR(VLOOKUP($A404,file!$A$1:$AA$4236,MATCH(filter!O$2,file!$A$1:$AA$1,0),0)," ")</f>
        <v>1533.4236000000001</v>
      </c>
      <c r="P404">
        <f>IFERROR(VLOOKUP($A404,file!$A$1:$AA$4236,MATCH(filter!P$2,file!$A$1:$AA$1,0),0)," ")</f>
        <v>7</v>
      </c>
      <c r="Q404" t="str">
        <f>IFERROR(VLOOKUP($A404,file!$A$1:$AA$4236,MATCH(filter!Q$2,file!$A$1:$AA$1,0),0)," ")</f>
        <v>Refrigerated</v>
      </c>
      <c r="R404">
        <f>IFERROR(VLOOKUP($A404,file!$A$1:$AA$4236,MATCH(filter!R$2,file!$A$1:$AA$1,0),0)," ")</f>
        <v>43485</v>
      </c>
      <c r="S404">
        <f>IFERROR(VLOOKUP($A404,file!$A$1:$AA$4236,MATCH(filter!S$2,file!$A$1:$AA$1,0),0)," ")</f>
        <v>43492</v>
      </c>
      <c r="T404">
        <f>IFERROR(VLOOKUP($A404,file!$A$1:$AA$4236,MATCH(filter!T$2,file!$A$1:$AA$1,0),0)," ")</f>
        <v>1</v>
      </c>
      <c r="U404">
        <f>IFERROR(VLOOKUP($A404,file!$A$1:$AA$4236,MATCH(filter!U$2,file!$A$1:$AA$1,0),0)," ")</f>
        <v>43.32</v>
      </c>
      <c r="V404">
        <f>IFERROR(VLOOKUP($A404,file!$A$1:$AA$4236,MATCH(filter!V$2,file!$A$1:$AA$1,0),0)," ")</f>
        <v>43.32</v>
      </c>
      <c r="W404" t="str">
        <f>IFERROR(VLOOKUP($A404,file!$A$1:$AA$4236,MATCH(filter!W$2,file!$A$1:$AA$1,0),0)," ")</f>
        <v>Delhi</v>
      </c>
      <c r="X404" t="str">
        <f>IFERROR(VLOOKUP($A404,file!$A$1:$AA$4236,MATCH(filter!X$2,file!$A$1:$AA$1,0),0)," ")</f>
        <v>Wholesale</v>
      </c>
      <c r="Y404">
        <f>IFERROR(VLOOKUP($A404,file!$A$1:$AA$4236,MATCH(filter!Y$2,file!$A$1:$AA$1,0),0)," ")</f>
        <v>33</v>
      </c>
      <c r="Z404">
        <f>IFERROR(VLOOKUP($A404,file!$A$1:$AA$4236,MATCH(filter!Z$2,file!$A$1:$AA$1,0),0)," ")</f>
        <v>35.950000000000003</v>
      </c>
      <c r="AA404">
        <f>IFERROR(VLOOKUP($A404,file!$A$1:$AA$4236,MATCH(filter!AA$2,file!$A$1:$AA$1,0),0)," ")</f>
        <v>120.01</v>
      </c>
    </row>
    <row r="405" spans="1:27" x14ac:dyDescent="0.25">
      <c r="A405" t="str">
        <f>dashboard!$W$2 &amp;"-" &amp;COUNTA(file!$L$2:L404)</f>
        <v>Amul-403</v>
      </c>
      <c r="B405" t="str">
        <f>IFERROR(VLOOKUP($A405,file!$A$1:$AA$4236,MATCH(filter!B$2,file!$A$1:$AA$1,0),0)," ")</f>
        <v>Delhi</v>
      </c>
      <c r="C405">
        <f>IFERROR(VLOOKUP($A405,file!$A$1:$AA$4236,MATCH(filter!C$2,file!$A$1:$AA$1,0),0)," ")</f>
        <v>874.88</v>
      </c>
      <c r="D405">
        <f>IFERROR(VLOOKUP($A405,file!$A$1:$AA$4236,MATCH(filter!D$2,file!$A$1:$AA$1,0),0)," ")</f>
        <v>59</v>
      </c>
      <c r="E405" t="str">
        <f>IFERROR(VLOOKUP($A405,file!$A$1:$AA$4236,MATCH(filter!E$2,file!$A$1:$AA$1,0),0)," ")</f>
        <v>Medium</v>
      </c>
      <c r="F405">
        <f>IFERROR(VLOOKUP($A405,file!$A$1:$AA$4236,MATCH(filter!F$2,file!$A$1:$AA$1,0),0)," ")</f>
        <v>44526</v>
      </c>
      <c r="G405">
        <f>IFERROR(VLOOKUP($A405,file!$A$1:$AA$4236,MATCH(filter!G$2,file!$A$1:$AA$1,0),0)," ")</f>
        <v>2021</v>
      </c>
      <c r="H405" t="str">
        <f>IFERROR(VLOOKUP($A405,file!$A$1:$AA$4236,MATCH(filter!H$2,file!$A$1:$AA$1,0),0)," ")</f>
        <v>Nov</v>
      </c>
      <c r="I405" t="str">
        <f>IFERROR(VLOOKUP($A405,file!$A$1:$AA$4236,MATCH(filter!I$2,file!$A$1:$AA$1,0),0)," ")</f>
        <v>QTR4</v>
      </c>
      <c r="J405">
        <f>IFERROR(VLOOKUP($A405,file!$A$1:$AA$4236,MATCH(filter!J$2,file!$A$1:$AA$1,0),0)," ")</f>
        <v>6</v>
      </c>
      <c r="K405" t="str">
        <f>IFERROR(VLOOKUP($A405,file!$A$1:$AA$4236,MATCH(filter!K$2,file!$A$1:$AA$1,0),0)," ")</f>
        <v>Curd</v>
      </c>
      <c r="L405" t="str">
        <f>IFERROR(VLOOKUP($A405,file!$A$1:$AA$4236,MATCH(filter!L$2,file!$A$1:$AA$1,0),0)," ")</f>
        <v>Amul</v>
      </c>
      <c r="M405">
        <f>IFERROR(VLOOKUP($A405,file!$A$1:$AA$4236,MATCH(filter!M$2,file!$A$1:$AA$1,0),0)," ")</f>
        <v>137.81</v>
      </c>
      <c r="N405">
        <f>IFERROR(VLOOKUP($A405,file!$A$1:$AA$4236,MATCH(filter!N$2,file!$A$1:$AA$1,0),0)," ")</f>
        <v>17.12</v>
      </c>
      <c r="O405">
        <f>IFERROR(VLOOKUP($A405,file!$A$1:$AA$4236,MATCH(filter!O$2,file!$A$1:$AA$1,0),0)," ")</f>
        <v>2359.3072000000002</v>
      </c>
      <c r="P405">
        <f>IFERROR(VLOOKUP($A405,file!$A$1:$AA$4236,MATCH(filter!P$2,file!$A$1:$AA$1,0),0)," ")</f>
        <v>6</v>
      </c>
      <c r="Q405" t="str">
        <f>IFERROR(VLOOKUP($A405,file!$A$1:$AA$4236,MATCH(filter!Q$2,file!$A$1:$AA$1,0),0)," ")</f>
        <v>Refrigerated</v>
      </c>
      <c r="R405">
        <f>IFERROR(VLOOKUP($A405,file!$A$1:$AA$4236,MATCH(filter!R$2,file!$A$1:$AA$1,0),0)," ")</f>
        <v>44478</v>
      </c>
      <c r="S405">
        <f>IFERROR(VLOOKUP($A405,file!$A$1:$AA$4236,MATCH(filter!S$2,file!$A$1:$AA$1,0),0)," ")</f>
        <v>44484</v>
      </c>
      <c r="T405">
        <f>IFERROR(VLOOKUP($A405,file!$A$1:$AA$4236,MATCH(filter!T$2,file!$A$1:$AA$1,0),0)," ")</f>
        <v>135</v>
      </c>
      <c r="U405">
        <f>IFERROR(VLOOKUP($A405,file!$A$1:$AA$4236,MATCH(filter!U$2,file!$A$1:$AA$1,0),0)," ")</f>
        <v>13.31</v>
      </c>
      <c r="V405">
        <f>IFERROR(VLOOKUP($A405,file!$A$1:$AA$4236,MATCH(filter!V$2,file!$A$1:$AA$1,0),0)," ")</f>
        <v>1796.85</v>
      </c>
      <c r="W405" t="str">
        <f>IFERROR(VLOOKUP($A405,file!$A$1:$AA$4236,MATCH(filter!W$2,file!$A$1:$AA$1,0),0)," ")</f>
        <v>Haryana</v>
      </c>
      <c r="X405" t="str">
        <f>IFERROR(VLOOKUP($A405,file!$A$1:$AA$4236,MATCH(filter!X$2,file!$A$1:$AA$1,0),0)," ")</f>
        <v>Online</v>
      </c>
      <c r="Y405">
        <f>IFERROR(VLOOKUP($A405,file!$A$1:$AA$4236,MATCH(filter!Y$2,file!$A$1:$AA$1,0),0)," ")</f>
        <v>2</v>
      </c>
      <c r="Z405">
        <f>IFERROR(VLOOKUP($A405,file!$A$1:$AA$4236,MATCH(filter!Z$2,file!$A$1:$AA$1,0),0)," ")</f>
        <v>52.24</v>
      </c>
      <c r="AA405">
        <f>IFERROR(VLOOKUP($A405,file!$A$1:$AA$4236,MATCH(filter!AA$2,file!$A$1:$AA$1,0),0)," ")</f>
        <v>183.58</v>
      </c>
    </row>
    <row r="406" spans="1:27" x14ac:dyDescent="0.25">
      <c r="A406" t="str">
        <f>dashboard!$W$2 &amp;"-" &amp;COUNTA(file!$L$2:L405)</f>
        <v>Amul-404</v>
      </c>
      <c r="B406" t="str">
        <f>IFERROR(VLOOKUP($A406,file!$A$1:$AA$4236,MATCH(filter!B$2,file!$A$1:$AA$1,0),0)," ")</f>
        <v>Haryana</v>
      </c>
      <c r="C406">
        <f>IFERROR(VLOOKUP($A406,file!$A$1:$AA$4236,MATCH(filter!C$2,file!$A$1:$AA$1,0),0)," ")</f>
        <v>68.62</v>
      </c>
      <c r="D406">
        <f>IFERROR(VLOOKUP($A406,file!$A$1:$AA$4236,MATCH(filter!D$2,file!$A$1:$AA$1,0),0)," ")</f>
        <v>28</v>
      </c>
      <c r="E406" t="str">
        <f>IFERROR(VLOOKUP($A406,file!$A$1:$AA$4236,MATCH(filter!E$2,file!$A$1:$AA$1,0),0)," ")</f>
        <v>Medium</v>
      </c>
      <c r="F406">
        <f>IFERROR(VLOOKUP($A406,file!$A$1:$AA$4236,MATCH(filter!F$2,file!$A$1:$AA$1,0),0)," ")</f>
        <v>44806</v>
      </c>
      <c r="G406">
        <f>IFERROR(VLOOKUP($A406,file!$A$1:$AA$4236,MATCH(filter!G$2,file!$A$1:$AA$1,0),0)," ")</f>
        <v>2022</v>
      </c>
      <c r="H406" t="str">
        <f>IFERROR(VLOOKUP($A406,file!$A$1:$AA$4236,MATCH(filter!H$2,file!$A$1:$AA$1,0),0)," ")</f>
        <v>Sep</v>
      </c>
      <c r="I406" t="str">
        <f>IFERROR(VLOOKUP($A406,file!$A$1:$AA$4236,MATCH(filter!I$2,file!$A$1:$AA$1,0),0)," ")</f>
        <v>QTR3</v>
      </c>
      <c r="J406">
        <f>IFERROR(VLOOKUP($A406,file!$A$1:$AA$4236,MATCH(filter!J$2,file!$A$1:$AA$1,0),0)," ")</f>
        <v>2</v>
      </c>
      <c r="K406" t="str">
        <f>IFERROR(VLOOKUP($A406,file!$A$1:$AA$4236,MATCH(filter!K$2,file!$A$1:$AA$1,0),0)," ")</f>
        <v>Butter</v>
      </c>
      <c r="L406" t="str">
        <f>IFERROR(VLOOKUP($A406,file!$A$1:$AA$4236,MATCH(filter!L$2,file!$A$1:$AA$1,0),0)," ")</f>
        <v>Amul</v>
      </c>
      <c r="M406">
        <f>IFERROR(VLOOKUP($A406,file!$A$1:$AA$4236,MATCH(filter!M$2,file!$A$1:$AA$1,0),0)," ")</f>
        <v>484.6</v>
      </c>
      <c r="N406">
        <f>IFERROR(VLOOKUP($A406,file!$A$1:$AA$4236,MATCH(filter!N$2,file!$A$1:$AA$1,0),0)," ")</f>
        <v>44.57</v>
      </c>
      <c r="O406">
        <f>IFERROR(VLOOKUP($A406,file!$A$1:$AA$4236,MATCH(filter!O$2,file!$A$1:$AA$1,0),0)," ")</f>
        <v>21598.621999999999</v>
      </c>
      <c r="P406">
        <f>IFERROR(VLOOKUP($A406,file!$A$1:$AA$4236,MATCH(filter!P$2,file!$A$1:$AA$1,0),0)," ")</f>
        <v>30</v>
      </c>
      <c r="Q406" t="str">
        <f>IFERROR(VLOOKUP($A406,file!$A$1:$AA$4236,MATCH(filter!Q$2,file!$A$1:$AA$1,0),0)," ")</f>
        <v>Refrigerated</v>
      </c>
      <c r="R406">
        <f>IFERROR(VLOOKUP($A406,file!$A$1:$AA$4236,MATCH(filter!R$2,file!$A$1:$AA$1,0),0)," ")</f>
        <v>44778</v>
      </c>
      <c r="S406">
        <f>IFERROR(VLOOKUP($A406,file!$A$1:$AA$4236,MATCH(filter!S$2,file!$A$1:$AA$1,0),0)," ")</f>
        <v>44808</v>
      </c>
      <c r="T406">
        <f>IFERROR(VLOOKUP($A406,file!$A$1:$AA$4236,MATCH(filter!T$2,file!$A$1:$AA$1,0),0)," ")</f>
        <v>38</v>
      </c>
      <c r="U406">
        <f>IFERROR(VLOOKUP($A406,file!$A$1:$AA$4236,MATCH(filter!U$2,file!$A$1:$AA$1,0),0)," ")</f>
        <v>45.92</v>
      </c>
      <c r="V406">
        <f>IFERROR(VLOOKUP($A406,file!$A$1:$AA$4236,MATCH(filter!V$2,file!$A$1:$AA$1,0),0)," ")</f>
        <v>1744.96</v>
      </c>
      <c r="W406" t="str">
        <f>IFERROR(VLOOKUP($A406,file!$A$1:$AA$4236,MATCH(filter!W$2,file!$A$1:$AA$1,0),0)," ")</f>
        <v>Uttar Pradesh</v>
      </c>
      <c r="X406" t="str">
        <f>IFERROR(VLOOKUP($A406,file!$A$1:$AA$4236,MATCH(filter!X$2,file!$A$1:$AA$1,0),0)," ")</f>
        <v>Wholesale</v>
      </c>
      <c r="Y406">
        <f>IFERROR(VLOOKUP($A406,file!$A$1:$AA$4236,MATCH(filter!Y$2,file!$A$1:$AA$1,0),0)," ")</f>
        <v>446</v>
      </c>
      <c r="Z406">
        <f>IFERROR(VLOOKUP($A406,file!$A$1:$AA$4236,MATCH(filter!Z$2,file!$A$1:$AA$1,0),0)," ")</f>
        <v>27.91</v>
      </c>
      <c r="AA406">
        <f>IFERROR(VLOOKUP($A406,file!$A$1:$AA$4236,MATCH(filter!AA$2,file!$A$1:$AA$1,0),0)," ")</f>
        <v>88.42</v>
      </c>
    </row>
    <row r="407" spans="1:27" x14ac:dyDescent="0.25">
      <c r="A407" t="str">
        <f>dashboard!$W$2 &amp;"-" &amp;COUNTA(file!$L$2:L406)</f>
        <v>Amul-405</v>
      </c>
      <c r="B407" t="str">
        <f>IFERROR(VLOOKUP($A407,file!$A$1:$AA$4236,MATCH(filter!B$2,file!$A$1:$AA$1,0),0)," ")</f>
        <v>Uttar Pradesh</v>
      </c>
      <c r="C407">
        <f>IFERROR(VLOOKUP($A407,file!$A$1:$AA$4236,MATCH(filter!C$2,file!$A$1:$AA$1,0),0)," ")</f>
        <v>739.52</v>
      </c>
      <c r="D407">
        <f>IFERROR(VLOOKUP($A407,file!$A$1:$AA$4236,MATCH(filter!D$2,file!$A$1:$AA$1,0),0)," ")</f>
        <v>94</v>
      </c>
      <c r="E407" t="str">
        <f>IFERROR(VLOOKUP($A407,file!$A$1:$AA$4236,MATCH(filter!E$2,file!$A$1:$AA$1,0),0)," ")</f>
        <v>Medium</v>
      </c>
      <c r="F407">
        <f>IFERROR(VLOOKUP($A407,file!$A$1:$AA$4236,MATCH(filter!F$2,file!$A$1:$AA$1,0),0)," ")</f>
        <v>43599</v>
      </c>
      <c r="G407">
        <f>IFERROR(VLOOKUP($A407,file!$A$1:$AA$4236,MATCH(filter!G$2,file!$A$1:$AA$1,0),0)," ")</f>
        <v>2019</v>
      </c>
      <c r="H407" t="str">
        <f>IFERROR(VLOOKUP($A407,file!$A$1:$AA$4236,MATCH(filter!H$2,file!$A$1:$AA$1,0),0)," ")</f>
        <v>May</v>
      </c>
      <c r="I407" t="str">
        <f>IFERROR(VLOOKUP($A407,file!$A$1:$AA$4236,MATCH(filter!I$2,file!$A$1:$AA$1,0),0)," ")</f>
        <v>QTR2</v>
      </c>
      <c r="J407">
        <f>IFERROR(VLOOKUP($A407,file!$A$1:$AA$4236,MATCH(filter!J$2,file!$A$1:$AA$1,0),0)," ")</f>
        <v>2</v>
      </c>
      <c r="K407" t="str">
        <f>IFERROR(VLOOKUP($A407,file!$A$1:$AA$4236,MATCH(filter!K$2,file!$A$1:$AA$1,0),0)," ")</f>
        <v>Butter</v>
      </c>
      <c r="L407" t="str">
        <f>IFERROR(VLOOKUP($A407,file!$A$1:$AA$4236,MATCH(filter!L$2,file!$A$1:$AA$1,0),0)," ")</f>
        <v>Amul</v>
      </c>
      <c r="M407">
        <f>IFERROR(VLOOKUP($A407,file!$A$1:$AA$4236,MATCH(filter!M$2,file!$A$1:$AA$1,0),0)," ")</f>
        <v>987.09</v>
      </c>
      <c r="N407">
        <f>IFERROR(VLOOKUP($A407,file!$A$1:$AA$4236,MATCH(filter!N$2,file!$A$1:$AA$1,0),0)," ")</f>
        <v>44.55</v>
      </c>
      <c r="O407">
        <f>IFERROR(VLOOKUP($A407,file!$A$1:$AA$4236,MATCH(filter!O$2,file!$A$1:$AA$1,0),0)," ")</f>
        <v>43974.859499999999</v>
      </c>
      <c r="P407">
        <f>IFERROR(VLOOKUP($A407,file!$A$1:$AA$4236,MATCH(filter!P$2,file!$A$1:$AA$1,0),0)," ")</f>
        <v>25</v>
      </c>
      <c r="Q407" t="str">
        <f>IFERROR(VLOOKUP($A407,file!$A$1:$AA$4236,MATCH(filter!Q$2,file!$A$1:$AA$1,0),0)," ")</f>
        <v>Refrigerated</v>
      </c>
      <c r="R407">
        <f>IFERROR(VLOOKUP($A407,file!$A$1:$AA$4236,MATCH(filter!R$2,file!$A$1:$AA$1,0),0)," ")</f>
        <v>43597</v>
      </c>
      <c r="S407">
        <f>IFERROR(VLOOKUP($A407,file!$A$1:$AA$4236,MATCH(filter!S$2,file!$A$1:$AA$1,0),0)," ")</f>
        <v>43622</v>
      </c>
      <c r="T407">
        <f>IFERROR(VLOOKUP($A407,file!$A$1:$AA$4236,MATCH(filter!T$2,file!$A$1:$AA$1,0),0)," ")</f>
        <v>153</v>
      </c>
      <c r="U407">
        <f>IFERROR(VLOOKUP($A407,file!$A$1:$AA$4236,MATCH(filter!U$2,file!$A$1:$AA$1,0),0)," ")</f>
        <v>45.31</v>
      </c>
      <c r="V407">
        <f>IFERROR(VLOOKUP($A407,file!$A$1:$AA$4236,MATCH(filter!V$2,file!$A$1:$AA$1,0),0)," ")</f>
        <v>6932.43</v>
      </c>
      <c r="W407" t="str">
        <f>IFERROR(VLOOKUP($A407,file!$A$1:$AA$4236,MATCH(filter!W$2,file!$A$1:$AA$1,0),0)," ")</f>
        <v>Kerala</v>
      </c>
      <c r="X407" t="str">
        <f>IFERROR(VLOOKUP($A407,file!$A$1:$AA$4236,MATCH(filter!X$2,file!$A$1:$AA$1,0),0)," ")</f>
        <v>Retail</v>
      </c>
      <c r="Y407">
        <f>IFERROR(VLOOKUP($A407,file!$A$1:$AA$4236,MATCH(filter!Y$2,file!$A$1:$AA$1,0),0)," ")</f>
        <v>834</v>
      </c>
      <c r="Z407">
        <f>IFERROR(VLOOKUP($A407,file!$A$1:$AA$4236,MATCH(filter!Z$2,file!$A$1:$AA$1,0),0)," ")</f>
        <v>15.77</v>
      </c>
      <c r="AA407">
        <f>IFERROR(VLOOKUP($A407,file!$A$1:$AA$4236,MATCH(filter!AA$2,file!$A$1:$AA$1,0),0)," ")</f>
        <v>35.93</v>
      </c>
    </row>
    <row r="408" spans="1:27" x14ac:dyDescent="0.25">
      <c r="A408" t="str">
        <f>dashboard!$W$2 &amp;"-" &amp;COUNTA(file!$L$2:L407)</f>
        <v>Amul-406</v>
      </c>
      <c r="B408" t="str">
        <f>IFERROR(VLOOKUP($A408,file!$A$1:$AA$4236,MATCH(filter!B$2,file!$A$1:$AA$1,0),0)," ")</f>
        <v>Kerala</v>
      </c>
      <c r="C408">
        <f>IFERROR(VLOOKUP($A408,file!$A$1:$AA$4236,MATCH(filter!C$2,file!$A$1:$AA$1,0),0)," ")</f>
        <v>766.14</v>
      </c>
      <c r="D408">
        <f>IFERROR(VLOOKUP($A408,file!$A$1:$AA$4236,MATCH(filter!D$2,file!$A$1:$AA$1,0),0)," ")</f>
        <v>14</v>
      </c>
      <c r="E408" t="str">
        <f>IFERROR(VLOOKUP($A408,file!$A$1:$AA$4236,MATCH(filter!E$2,file!$A$1:$AA$1,0),0)," ")</f>
        <v>Medium</v>
      </c>
      <c r="F408">
        <f>IFERROR(VLOOKUP($A408,file!$A$1:$AA$4236,MATCH(filter!F$2,file!$A$1:$AA$1,0),0)," ")</f>
        <v>43561</v>
      </c>
      <c r="G408">
        <f>IFERROR(VLOOKUP($A408,file!$A$1:$AA$4236,MATCH(filter!G$2,file!$A$1:$AA$1,0),0)," ")</f>
        <v>2019</v>
      </c>
      <c r="H408" t="str">
        <f>IFERROR(VLOOKUP($A408,file!$A$1:$AA$4236,MATCH(filter!H$2,file!$A$1:$AA$1,0),0)," ")</f>
        <v>Apr</v>
      </c>
      <c r="I408" t="str">
        <f>IFERROR(VLOOKUP($A408,file!$A$1:$AA$4236,MATCH(filter!I$2,file!$A$1:$AA$1,0),0)," ")</f>
        <v>QTR2</v>
      </c>
      <c r="J408">
        <f>IFERROR(VLOOKUP($A408,file!$A$1:$AA$4236,MATCH(filter!J$2,file!$A$1:$AA$1,0),0)," ")</f>
        <v>6</v>
      </c>
      <c r="K408" t="str">
        <f>IFERROR(VLOOKUP($A408,file!$A$1:$AA$4236,MATCH(filter!K$2,file!$A$1:$AA$1,0),0)," ")</f>
        <v>Curd</v>
      </c>
      <c r="L408" t="str">
        <f>IFERROR(VLOOKUP($A408,file!$A$1:$AA$4236,MATCH(filter!L$2,file!$A$1:$AA$1,0),0)," ")</f>
        <v>Amul</v>
      </c>
      <c r="M408">
        <f>IFERROR(VLOOKUP($A408,file!$A$1:$AA$4236,MATCH(filter!M$2,file!$A$1:$AA$1,0),0)," ")</f>
        <v>914.54</v>
      </c>
      <c r="N408">
        <f>IFERROR(VLOOKUP($A408,file!$A$1:$AA$4236,MATCH(filter!N$2,file!$A$1:$AA$1,0),0)," ")</f>
        <v>24.08</v>
      </c>
      <c r="O408">
        <f>IFERROR(VLOOKUP($A408,file!$A$1:$AA$4236,MATCH(filter!O$2,file!$A$1:$AA$1,0),0)," ")</f>
        <v>22022.123199999998</v>
      </c>
      <c r="P408">
        <f>IFERROR(VLOOKUP($A408,file!$A$1:$AA$4236,MATCH(filter!P$2,file!$A$1:$AA$1,0),0)," ")</f>
        <v>6</v>
      </c>
      <c r="Q408" t="str">
        <f>IFERROR(VLOOKUP($A408,file!$A$1:$AA$4236,MATCH(filter!Q$2,file!$A$1:$AA$1,0),0)," ")</f>
        <v>Refrigerated</v>
      </c>
      <c r="R408">
        <f>IFERROR(VLOOKUP($A408,file!$A$1:$AA$4236,MATCH(filter!R$2,file!$A$1:$AA$1,0),0)," ")</f>
        <v>43526</v>
      </c>
      <c r="S408">
        <f>IFERROR(VLOOKUP($A408,file!$A$1:$AA$4236,MATCH(filter!S$2,file!$A$1:$AA$1,0),0)," ")</f>
        <v>43532</v>
      </c>
      <c r="T408">
        <f>IFERROR(VLOOKUP($A408,file!$A$1:$AA$4236,MATCH(filter!T$2,file!$A$1:$AA$1,0),0)," ")</f>
        <v>269</v>
      </c>
      <c r="U408">
        <f>IFERROR(VLOOKUP($A408,file!$A$1:$AA$4236,MATCH(filter!U$2,file!$A$1:$AA$1,0),0)," ")</f>
        <v>24.36</v>
      </c>
      <c r="V408">
        <f>IFERROR(VLOOKUP($A408,file!$A$1:$AA$4236,MATCH(filter!V$2,file!$A$1:$AA$1,0),0)," ")</f>
        <v>6552.84</v>
      </c>
      <c r="W408" t="str">
        <f>IFERROR(VLOOKUP($A408,file!$A$1:$AA$4236,MATCH(filter!W$2,file!$A$1:$AA$1,0),0)," ")</f>
        <v>Delhi</v>
      </c>
      <c r="X408" t="str">
        <f>IFERROR(VLOOKUP($A408,file!$A$1:$AA$4236,MATCH(filter!X$2,file!$A$1:$AA$1,0),0)," ")</f>
        <v>Retail</v>
      </c>
      <c r="Y408">
        <f>IFERROR(VLOOKUP($A408,file!$A$1:$AA$4236,MATCH(filter!Y$2,file!$A$1:$AA$1,0),0)," ")</f>
        <v>645</v>
      </c>
      <c r="Z408">
        <f>IFERROR(VLOOKUP($A408,file!$A$1:$AA$4236,MATCH(filter!Z$2,file!$A$1:$AA$1,0),0)," ")</f>
        <v>95.88</v>
      </c>
      <c r="AA408">
        <f>IFERROR(VLOOKUP($A408,file!$A$1:$AA$4236,MATCH(filter!AA$2,file!$A$1:$AA$1,0),0)," ")</f>
        <v>103.3</v>
      </c>
    </row>
    <row r="409" spans="1:27" x14ac:dyDescent="0.25">
      <c r="A409" t="str">
        <f>dashboard!$W$2 &amp;"-" &amp;COUNTA(file!$L$2:L408)</f>
        <v>Amul-407</v>
      </c>
      <c r="B409" t="str">
        <f>IFERROR(VLOOKUP($A409,file!$A$1:$AA$4236,MATCH(filter!B$2,file!$A$1:$AA$1,0),0)," ")</f>
        <v>Haryana</v>
      </c>
      <c r="C409">
        <f>IFERROR(VLOOKUP($A409,file!$A$1:$AA$4236,MATCH(filter!C$2,file!$A$1:$AA$1,0),0)," ")</f>
        <v>74.78</v>
      </c>
      <c r="D409">
        <f>IFERROR(VLOOKUP($A409,file!$A$1:$AA$4236,MATCH(filter!D$2,file!$A$1:$AA$1,0),0)," ")</f>
        <v>45</v>
      </c>
      <c r="E409" t="str">
        <f>IFERROR(VLOOKUP($A409,file!$A$1:$AA$4236,MATCH(filter!E$2,file!$A$1:$AA$1,0),0)," ")</f>
        <v>Large</v>
      </c>
      <c r="F409">
        <f>IFERROR(VLOOKUP($A409,file!$A$1:$AA$4236,MATCH(filter!F$2,file!$A$1:$AA$1,0),0)," ")</f>
        <v>44875</v>
      </c>
      <c r="G409">
        <f>IFERROR(VLOOKUP($A409,file!$A$1:$AA$4236,MATCH(filter!G$2,file!$A$1:$AA$1,0),0)," ")</f>
        <v>2022</v>
      </c>
      <c r="H409" t="str">
        <f>IFERROR(VLOOKUP($A409,file!$A$1:$AA$4236,MATCH(filter!H$2,file!$A$1:$AA$1,0),0)," ")</f>
        <v>Nov</v>
      </c>
      <c r="I409" t="str">
        <f>IFERROR(VLOOKUP($A409,file!$A$1:$AA$4236,MATCH(filter!I$2,file!$A$1:$AA$1,0),0)," ")</f>
        <v>QTR4</v>
      </c>
      <c r="J409">
        <f>IFERROR(VLOOKUP($A409,file!$A$1:$AA$4236,MATCH(filter!J$2,file!$A$1:$AA$1,0),0)," ")</f>
        <v>6</v>
      </c>
      <c r="K409" t="str">
        <f>IFERROR(VLOOKUP($A409,file!$A$1:$AA$4236,MATCH(filter!K$2,file!$A$1:$AA$1,0),0)," ")</f>
        <v>Curd</v>
      </c>
      <c r="L409" t="str">
        <f>IFERROR(VLOOKUP($A409,file!$A$1:$AA$4236,MATCH(filter!L$2,file!$A$1:$AA$1,0),0)," ")</f>
        <v>Amul</v>
      </c>
      <c r="M409">
        <f>IFERROR(VLOOKUP($A409,file!$A$1:$AA$4236,MATCH(filter!M$2,file!$A$1:$AA$1,0),0)," ")</f>
        <v>431.93</v>
      </c>
      <c r="N409">
        <f>IFERROR(VLOOKUP($A409,file!$A$1:$AA$4236,MATCH(filter!N$2,file!$A$1:$AA$1,0),0)," ")</f>
        <v>70.61</v>
      </c>
      <c r="O409">
        <f>IFERROR(VLOOKUP($A409,file!$A$1:$AA$4236,MATCH(filter!O$2,file!$A$1:$AA$1,0),0)," ")</f>
        <v>30498.577300000001</v>
      </c>
      <c r="P409">
        <f>IFERROR(VLOOKUP($A409,file!$A$1:$AA$4236,MATCH(filter!P$2,file!$A$1:$AA$1,0),0)," ")</f>
        <v>7</v>
      </c>
      <c r="Q409" t="str">
        <f>IFERROR(VLOOKUP($A409,file!$A$1:$AA$4236,MATCH(filter!Q$2,file!$A$1:$AA$1,0),0)," ")</f>
        <v>Refrigerated</v>
      </c>
      <c r="R409">
        <f>IFERROR(VLOOKUP($A409,file!$A$1:$AA$4236,MATCH(filter!R$2,file!$A$1:$AA$1,0),0)," ")</f>
        <v>44832</v>
      </c>
      <c r="S409">
        <f>IFERROR(VLOOKUP($A409,file!$A$1:$AA$4236,MATCH(filter!S$2,file!$A$1:$AA$1,0),0)," ")</f>
        <v>44839</v>
      </c>
      <c r="T409">
        <f>IFERROR(VLOOKUP($A409,file!$A$1:$AA$4236,MATCH(filter!T$2,file!$A$1:$AA$1,0),0)," ")</f>
        <v>70</v>
      </c>
      <c r="U409">
        <f>IFERROR(VLOOKUP($A409,file!$A$1:$AA$4236,MATCH(filter!U$2,file!$A$1:$AA$1,0),0)," ")</f>
        <v>73.98</v>
      </c>
      <c r="V409">
        <f>IFERROR(VLOOKUP($A409,file!$A$1:$AA$4236,MATCH(filter!V$2,file!$A$1:$AA$1,0),0)," ")</f>
        <v>5178.6000000000004</v>
      </c>
      <c r="W409" t="str">
        <f>IFERROR(VLOOKUP($A409,file!$A$1:$AA$4236,MATCH(filter!W$2,file!$A$1:$AA$1,0),0)," ")</f>
        <v>Delhi</v>
      </c>
      <c r="X409" t="str">
        <f>IFERROR(VLOOKUP($A409,file!$A$1:$AA$4236,MATCH(filter!X$2,file!$A$1:$AA$1,0),0)," ")</f>
        <v>Retail</v>
      </c>
      <c r="Y409">
        <f>IFERROR(VLOOKUP($A409,file!$A$1:$AA$4236,MATCH(filter!Y$2,file!$A$1:$AA$1,0),0)," ")</f>
        <v>361</v>
      </c>
      <c r="Z409">
        <f>IFERROR(VLOOKUP($A409,file!$A$1:$AA$4236,MATCH(filter!Z$2,file!$A$1:$AA$1,0),0)," ")</f>
        <v>20.89</v>
      </c>
      <c r="AA409">
        <f>IFERROR(VLOOKUP($A409,file!$A$1:$AA$4236,MATCH(filter!AA$2,file!$A$1:$AA$1,0),0)," ")</f>
        <v>194.17</v>
      </c>
    </row>
    <row r="410" spans="1:27" x14ac:dyDescent="0.25">
      <c r="A410" t="str">
        <f>dashboard!$W$2 &amp;"-" &amp;COUNTA(file!$L$2:L409)</f>
        <v>Amul-408</v>
      </c>
      <c r="B410" t="str">
        <f>IFERROR(VLOOKUP($A410,file!$A$1:$AA$4236,MATCH(filter!B$2,file!$A$1:$AA$1,0),0)," ")</f>
        <v>Tamil Nadu</v>
      </c>
      <c r="C410">
        <f>IFERROR(VLOOKUP($A410,file!$A$1:$AA$4236,MATCH(filter!C$2,file!$A$1:$AA$1,0),0)," ")</f>
        <v>404.47</v>
      </c>
      <c r="D410">
        <f>IFERROR(VLOOKUP($A410,file!$A$1:$AA$4236,MATCH(filter!D$2,file!$A$1:$AA$1,0),0)," ")</f>
        <v>67</v>
      </c>
      <c r="E410" t="str">
        <f>IFERROR(VLOOKUP($A410,file!$A$1:$AA$4236,MATCH(filter!E$2,file!$A$1:$AA$1,0),0)," ")</f>
        <v>Medium</v>
      </c>
      <c r="F410">
        <f>IFERROR(VLOOKUP($A410,file!$A$1:$AA$4236,MATCH(filter!F$2,file!$A$1:$AA$1,0),0)," ")</f>
        <v>44585</v>
      </c>
      <c r="G410">
        <f>IFERROR(VLOOKUP($A410,file!$A$1:$AA$4236,MATCH(filter!G$2,file!$A$1:$AA$1,0),0)," ")</f>
        <v>2022</v>
      </c>
      <c r="H410" t="str">
        <f>IFERROR(VLOOKUP($A410,file!$A$1:$AA$4236,MATCH(filter!H$2,file!$A$1:$AA$1,0),0)," ")</f>
        <v>Jan</v>
      </c>
      <c r="I410" t="str">
        <f>IFERROR(VLOOKUP($A410,file!$A$1:$AA$4236,MATCH(filter!I$2,file!$A$1:$AA$1,0),0)," ")</f>
        <v>QTR1</v>
      </c>
      <c r="J410">
        <f>IFERROR(VLOOKUP($A410,file!$A$1:$AA$4236,MATCH(filter!J$2,file!$A$1:$AA$1,0),0)," ")</f>
        <v>6</v>
      </c>
      <c r="K410" t="str">
        <f>IFERROR(VLOOKUP($A410,file!$A$1:$AA$4236,MATCH(filter!K$2,file!$A$1:$AA$1,0),0)," ")</f>
        <v>Curd</v>
      </c>
      <c r="L410" t="str">
        <f>IFERROR(VLOOKUP($A410,file!$A$1:$AA$4236,MATCH(filter!L$2,file!$A$1:$AA$1,0),0)," ")</f>
        <v>Amul</v>
      </c>
      <c r="M410">
        <f>IFERROR(VLOOKUP($A410,file!$A$1:$AA$4236,MATCH(filter!M$2,file!$A$1:$AA$1,0),0)," ")</f>
        <v>364.73</v>
      </c>
      <c r="N410">
        <f>IFERROR(VLOOKUP($A410,file!$A$1:$AA$4236,MATCH(filter!N$2,file!$A$1:$AA$1,0),0)," ")</f>
        <v>86.36</v>
      </c>
      <c r="O410">
        <f>IFERROR(VLOOKUP($A410,file!$A$1:$AA$4236,MATCH(filter!O$2,file!$A$1:$AA$1,0),0)," ")</f>
        <v>31498.0828</v>
      </c>
      <c r="P410">
        <f>IFERROR(VLOOKUP($A410,file!$A$1:$AA$4236,MATCH(filter!P$2,file!$A$1:$AA$1,0),0)," ")</f>
        <v>7</v>
      </c>
      <c r="Q410" t="str">
        <f>IFERROR(VLOOKUP($A410,file!$A$1:$AA$4236,MATCH(filter!Q$2,file!$A$1:$AA$1,0),0)," ")</f>
        <v>Refrigerated</v>
      </c>
      <c r="R410">
        <f>IFERROR(VLOOKUP($A410,file!$A$1:$AA$4236,MATCH(filter!R$2,file!$A$1:$AA$1,0),0)," ")</f>
        <v>44566</v>
      </c>
      <c r="S410">
        <f>IFERROR(VLOOKUP($A410,file!$A$1:$AA$4236,MATCH(filter!S$2,file!$A$1:$AA$1,0),0)," ")</f>
        <v>44573</v>
      </c>
      <c r="T410">
        <f>IFERROR(VLOOKUP($A410,file!$A$1:$AA$4236,MATCH(filter!T$2,file!$A$1:$AA$1,0),0)," ")</f>
        <v>331</v>
      </c>
      <c r="U410">
        <f>IFERROR(VLOOKUP($A410,file!$A$1:$AA$4236,MATCH(filter!U$2,file!$A$1:$AA$1,0),0)," ")</f>
        <v>86.32</v>
      </c>
      <c r="V410">
        <f>IFERROR(VLOOKUP($A410,file!$A$1:$AA$4236,MATCH(filter!V$2,file!$A$1:$AA$1,0),0)," ")</f>
        <v>28571.919999999998</v>
      </c>
      <c r="W410" t="str">
        <f>IFERROR(VLOOKUP($A410,file!$A$1:$AA$4236,MATCH(filter!W$2,file!$A$1:$AA$1,0),0)," ")</f>
        <v>Delhi</v>
      </c>
      <c r="X410" t="str">
        <f>IFERROR(VLOOKUP($A410,file!$A$1:$AA$4236,MATCH(filter!X$2,file!$A$1:$AA$1,0),0)," ")</f>
        <v>Wholesale</v>
      </c>
      <c r="Y410">
        <f>IFERROR(VLOOKUP($A410,file!$A$1:$AA$4236,MATCH(filter!Y$2,file!$A$1:$AA$1,0),0)," ")</f>
        <v>33</v>
      </c>
      <c r="Z410">
        <f>IFERROR(VLOOKUP($A410,file!$A$1:$AA$4236,MATCH(filter!Z$2,file!$A$1:$AA$1,0),0)," ")</f>
        <v>78.11</v>
      </c>
      <c r="AA410">
        <f>IFERROR(VLOOKUP($A410,file!$A$1:$AA$4236,MATCH(filter!AA$2,file!$A$1:$AA$1,0),0)," ")</f>
        <v>58.73</v>
      </c>
    </row>
    <row r="411" spans="1:27" x14ac:dyDescent="0.25">
      <c r="A411" t="str">
        <f>dashboard!$W$2 &amp;"-" &amp;COUNTA(file!$L$2:L410)</f>
        <v>Amul-409</v>
      </c>
      <c r="B411" t="str">
        <f>IFERROR(VLOOKUP($A411,file!$A$1:$AA$4236,MATCH(filter!B$2,file!$A$1:$AA$1,0),0)," ")</f>
        <v>Maharashtra</v>
      </c>
      <c r="C411">
        <f>IFERROR(VLOOKUP($A411,file!$A$1:$AA$4236,MATCH(filter!C$2,file!$A$1:$AA$1,0),0)," ")</f>
        <v>738.3</v>
      </c>
      <c r="D411">
        <f>IFERROR(VLOOKUP($A411,file!$A$1:$AA$4236,MATCH(filter!D$2,file!$A$1:$AA$1,0),0)," ")</f>
        <v>13</v>
      </c>
      <c r="E411" t="str">
        <f>IFERROR(VLOOKUP($A411,file!$A$1:$AA$4236,MATCH(filter!E$2,file!$A$1:$AA$1,0),0)," ")</f>
        <v>Medium</v>
      </c>
      <c r="F411">
        <f>IFERROR(VLOOKUP($A411,file!$A$1:$AA$4236,MATCH(filter!F$2,file!$A$1:$AA$1,0),0)," ")</f>
        <v>44541</v>
      </c>
      <c r="G411">
        <f>IFERROR(VLOOKUP($A411,file!$A$1:$AA$4236,MATCH(filter!G$2,file!$A$1:$AA$1,0),0)," ")</f>
        <v>2021</v>
      </c>
      <c r="H411" t="str">
        <f>IFERROR(VLOOKUP($A411,file!$A$1:$AA$4236,MATCH(filter!H$2,file!$A$1:$AA$1,0),0)," ")</f>
        <v>Dec</v>
      </c>
      <c r="I411" t="str">
        <f>IFERROR(VLOOKUP($A411,file!$A$1:$AA$4236,MATCH(filter!I$2,file!$A$1:$AA$1,0),0)," ")</f>
        <v>QTR4</v>
      </c>
      <c r="J411">
        <f>IFERROR(VLOOKUP($A411,file!$A$1:$AA$4236,MATCH(filter!J$2,file!$A$1:$AA$1,0),0)," ")</f>
        <v>3</v>
      </c>
      <c r="K411" t="str">
        <f>IFERROR(VLOOKUP($A411,file!$A$1:$AA$4236,MATCH(filter!K$2,file!$A$1:$AA$1,0),0)," ")</f>
        <v>Cheese</v>
      </c>
      <c r="L411" t="str">
        <f>IFERROR(VLOOKUP($A411,file!$A$1:$AA$4236,MATCH(filter!L$2,file!$A$1:$AA$1,0),0)," ")</f>
        <v>Amul</v>
      </c>
      <c r="M411">
        <f>IFERROR(VLOOKUP($A411,file!$A$1:$AA$4236,MATCH(filter!M$2,file!$A$1:$AA$1,0),0)," ")</f>
        <v>635.20000000000005</v>
      </c>
      <c r="N411">
        <f>IFERROR(VLOOKUP($A411,file!$A$1:$AA$4236,MATCH(filter!N$2,file!$A$1:$AA$1,0),0)," ")</f>
        <v>71.459999999999994</v>
      </c>
      <c r="O411">
        <f>IFERROR(VLOOKUP($A411,file!$A$1:$AA$4236,MATCH(filter!O$2,file!$A$1:$AA$1,0),0)," ")</f>
        <v>45391.392</v>
      </c>
      <c r="P411">
        <f>IFERROR(VLOOKUP($A411,file!$A$1:$AA$4236,MATCH(filter!P$2,file!$A$1:$AA$1,0),0)," ")</f>
        <v>55</v>
      </c>
      <c r="Q411" t="str">
        <f>IFERROR(VLOOKUP($A411,file!$A$1:$AA$4236,MATCH(filter!Q$2,file!$A$1:$AA$1,0),0)," ")</f>
        <v>Refrigerated</v>
      </c>
      <c r="R411">
        <f>IFERROR(VLOOKUP($A411,file!$A$1:$AA$4236,MATCH(filter!R$2,file!$A$1:$AA$1,0),0)," ")</f>
        <v>44529</v>
      </c>
      <c r="S411">
        <f>IFERROR(VLOOKUP($A411,file!$A$1:$AA$4236,MATCH(filter!S$2,file!$A$1:$AA$1,0),0)," ")</f>
        <v>44584</v>
      </c>
      <c r="T411">
        <f>IFERROR(VLOOKUP($A411,file!$A$1:$AA$4236,MATCH(filter!T$2,file!$A$1:$AA$1,0),0)," ")</f>
        <v>143</v>
      </c>
      <c r="U411">
        <f>IFERROR(VLOOKUP($A411,file!$A$1:$AA$4236,MATCH(filter!U$2,file!$A$1:$AA$1,0),0)," ")</f>
        <v>74.760000000000005</v>
      </c>
      <c r="V411">
        <f>IFERROR(VLOOKUP($A411,file!$A$1:$AA$4236,MATCH(filter!V$2,file!$A$1:$AA$1,0),0)," ")</f>
        <v>10690.68</v>
      </c>
      <c r="W411" t="str">
        <f>IFERROR(VLOOKUP($A411,file!$A$1:$AA$4236,MATCH(filter!W$2,file!$A$1:$AA$1,0),0)," ")</f>
        <v>Karnataka</v>
      </c>
      <c r="X411" t="str">
        <f>IFERROR(VLOOKUP($A411,file!$A$1:$AA$4236,MATCH(filter!X$2,file!$A$1:$AA$1,0),0)," ")</f>
        <v>Online</v>
      </c>
      <c r="Y411">
        <f>IFERROR(VLOOKUP($A411,file!$A$1:$AA$4236,MATCH(filter!Y$2,file!$A$1:$AA$1,0),0)," ")</f>
        <v>492</v>
      </c>
      <c r="Z411">
        <f>IFERROR(VLOOKUP($A411,file!$A$1:$AA$4236,MATCH(filter!Z$2,file!$A$1:$AA$1,0),0)," ")</f>
        <v>38.840000000000003</v>
      </c>
      <c r="AA411">
        <f>IFERROR(VLOOKUP($A411,file!$A$1:$AA$4236,MATCH(filter!AA$2,file!$A$1:$AA$1,0),0)," ")</f>
        <v>56.3</v>
      </c>
    </row>
    <row r="412" spans="1:27" x14ac:dyDescent="0.25">
      <c r="A412" t="str">
        <f>dashboard!$W$2 &amp;"-" &amp;COUNTA(file!$L$2:L411)</f>
        <v>Amul-410</v>
      </c>
      <c r="B412" t="str">
        <f>IFERROR(VLOOKUP($A412,file!$A$1:$AA$4236,MATCH(filter!B$2,file!$A$1:$AA$1,0),0)," ")</f>
        <v>Haryana</v>
      </c>
      <c r="C412">
        <f>IFERROR(VLOOKUP($A412,file!$A$1:$AA$4236,MATCH(filter!C$2,file!$A$1:$AA$1,0),0)," ")</f>
        <v>124.13</v>
      </c>
      <c r="D412">
        <f>IFERROR(VLOOKUP($A412,file!$A$1:$AA$4236,MATCH(filter!D$2,file!$A$1:$AA$1,0),0)," ")</f>
        <v>54</v>
      </c>
      <c r="E412" t="str">
        <f>IFERROR(VLOOKUP($A412,file!$A$1:$AA$4236,MATCH(filter!E$2,file!$A$1:$AA$1,0),0)," ")</f>
        <v>Medium</v>
      </c>
      <c r="F412">
        <f>IFERROR(VLOOKUP($A412,file!$A$1:$AA$4236,MATCH(filter!F$2,file!$A$1:$AA$1,0),0)," ")</f>
        <v>44547</v>
      </c>
      <c r="G412">
        <f>IFERROR(VLOOKUP($A412,file!$A$1:$AA$4236,MATCH(filter!G$2,file!$A$1:$AA$1,0),0)," ")</f>
        <v>2021</v>
      </c>
      <c r="H412" t="str">
        <f>IFERROR(VLOOKUP($A412,file!$A$1:$AA$4236,MATCH(filter!H$2,file!$A$1:$AA$1,0),0)," ")</f>
        <v>Dec</v>
      </c>
      <c r="I412" t="str">
        <f>IFERROR(VLOOKUP($A412,file!$A$1:$AA$4236,MATCH(filter!I$2,file!$A$1:$AA$1,0),0)," ")</f>
        <v>QTR4</v>
      </c>
      <c r="J412">
        <f>IFERROR(VLOOKUP($A412,file!$A$1:$AA$4236,MATCH(filter!J$2,file!$A$1:$AA$1,0),0)," ")</f>
        <v>9</v>
      </c>
      <c r="K412" t="str">
        <f>IFERROR(VLOOKUP($A412,file!$A$1:$AA$4236,MATCH(filter!K$2,file!$A$1:$AA$1,0),0)," ")</f>
        <v>Paneer</v>
      </c>
      <c r="L412" t="str">
        <f>IFERROR(VLOOKUP($A412,file!$A$1:$AA$4236,MATCH(filter!L$2,file!$A$1:$AA$1,0),0)," ")</f>
        <v>Amul</v>
      </c>
      <c r="M412">
        <f>IFERROR(VLOOKUP($A412,file!$A$1:$AA$4236,MATCH(filter!M$2,file!$A$1:$AA$1,0),0)," ")</f>
        <v>157.63999999999999</v>
      </c>
      <c r="N412">
        <f>IFERROR(VLOOKUP($A412,file!$A$1:$AA$4236,MATCH(filter!N$2,file!$A$1:$AA$1,0),0)," ")</f>
        <v>29.37</v>
      </c>
      <c r="O412">
        <f>IFERROR(VLOOKUP($A412,file!$A$1:$AA$4236,MATCH(filter!O$2,file!$A$1:$AA$1,0),0)," ")</f>
        <v>4629.8867999999993</v>
      </c>
      <c r="P412">
        <f>IFERROR(VLOOKUP($A412,file!$A$1:$AA$4236,MATCH(filter!P$2,file!$A$1:$AA$1,0),0)," ")</f>
        <v>7</v>
      </c>
      <c r="Q412" t="str">
        <f>IFERROR(VLOOKUP($A412,file!$A$1:$AA$4236,MATCH(filter!Q$2,file!$A$1:$AA$1,0),0)," ")</f>
        <v>Refrigerated</v>
      </c>
      <c r="R412">
        <f>IFERROR(VLOOKUP($A412,file!$A$1:$AA$4236,MATCH(filter!R$2,file!$A$1:$AA$1,0),0)," ")</f>
        <v>44519</v>
      </c>
      <c r="S412">
        <f>IFERROR(VLOOKUP($A412,file!$A$1:$AA$4236,MATCH(filter!S$2,file!$A$1:$AA$1,0),0)," ")</f>
        <v>44526</v>
      </c>
      <c r="T412">
        <f>IFERROR(VLOOKUP($A412,file!$A$1:$AA$4236,MATCH(filter!T$2,file!$A$1:$AA$1,0),0)," ")</f>
        <v>4</v>
      </c>
      <c r="U412">
        <f>IFERROR(VLOOKUP($A412,file!$A$1:$AA$4236,MATCH(filter!U$2,file!$A$1:$AA$1,0),0)," ")</f>
        <v>33.25</v>
      </c>
      <c r="V412">
        <f>IFERROR(VLOOKUP($A412,file!$A$1:$AA$4236,MATCH(filter!V$2,file!$A$1:$AA$1,0),0)," ")</f>
        <v>133</v>
      </c>
      <c r="W412" t="str">
        <f>IFERROR(VLOOKUP($A412,file!$A$1:$AA$4236,MATCH(filter!W$2,file!$A$1:$AA$1,0),0)," ")</f>
        <v>Chandigarh</v>
      </c>
      <c r="X412" t="str">
        <f>IFERROR(VLOOKUP($A412,file!$A$1:$AA$4236,MATCH(filter!X$2,file!$A$1:$AA$1,0),0)," ")</f>
        <v>Wholesale</v>
      </c>
      <c r="Y412">
        <f>IFERROR(VLOOKUP($A412,file!$A$1:$AA$4236,MATCH(filter!Y$2,file!$A$1:$AA$1,0),0)," ")</f>
        <v>153</v>
      </c>
      <c r="Z412">
        <f>IFERROR(VLOOKUP($A412,file!$A$1:$AA$4236,MATCH(filter!Z$2,file!$A$1:$AA$1,0),0)," ")</f>
        <v>80.739999999999995</v>
      </c>
      <c r="AA412">
        <f>IFERROR(VLOOKUP($A412,file!$A$1:$AA$4236,MATCH(filter!AA$2,file!$A$1:$AA$1,0),0)," ")</f>
        <v>167.38</v>
      </c>
    </row>
    <row r="413" spans="1:27" x14ac:dyDescent="0.25">
      <c r="A413" t="str">
        <f>dashboard!$W$2 &amp;"-" &amp;COUNTA(file!$L$2:L412)</f>
        <v>Amul-411</v>
      </c>
      <c r="B413" t="str">
        <f>IFERROR(VLOOKUP($A413,file!$A$1:$AA$4236,MATCH(filter!B$2,file!$A$1:$AA$1,0),0)," ")</f>
        <v>Karnataka</v>
      </c>
      <c r="C413">
        <f>IFERROR(VLOOKUP($A413,file!$A$1:$AA$4236,MATCH(filter!C$2,file!$A$1:$AA$1,0),0)," ")</f>
        <v>289.01</v>
      </c>
      <c r="D413">
        <f>IFERROR(VLOOKUP($A413,file!$A$1:$AA$4236,MATCH(filter!D$2,file!$A$1:$AA$1,0),0)," ")</f>
        <v>25</v>
      </c>
      <c r="E413" t="str">
        <f>IFERROR(VLOOKUP($A413,file!$A$1:$AA$4236,MATCH(filter!E$2,file!$A$1:$AA$1,0),0)," ")</f>
        <v>Medium</v>
      </c>
      <c r="F413">
        <f>IFERROR(VLOOKUP($A413,file!$A$1:$AA$4236,MATCH(filter!F$2,file!$A$1:$AA$1,0),0)," ")</f>
        <v>44343</v>
      </c>
      <c r="G413">
        <f>IFERROR(VLOOKUP($A413,file!$A$1:$AA$4236,MATCH(filter!G$2,file!$A$1:$AA$1,0),0)," ")</f>
        <v>2021</v>
      </c>
      <c r="H413" t="str">
        <f>IFERROR(VLOOKUP($A413,file!$A$1:$AA$4236,MATCH(filter!H$2,file!$A$1:$AA$1,0),0)," ")</f>
        <v>May</v>
      </c>
      <c r="I413" t="str">
        <f>IFERROR(VLOOKUP($A413,file!$A$1:$AA$4236,MATCH(filter!I$2,file!$A$1:$AA$1,0),0)," ")</f>
        <v>QTR2</v>
      </c>
      <c r="J413">
        <f>IFERROR(VLOOKUP($A413,file!$A$1:$AA$4236,MATCH(filter!J$2,file!$A$1:$AA$1,0),0)," ")</f>
        <v>10</v>
      </c>
      <c r="K413" t="str">
        <f>IFERROR(VLOOKUP($A413,file!$A$1:$AA$4236,MATCH(filter!K$2,file!$A$1:$AA$1,0),0)," ")</f>
        <v>Ghee</v>
      </c>
      <c r="L413" t="str">
        <f>IFERROR(VLOOKUP($A413,file!$A$1:$AA$4236,MATCH(filter!L$2,file!$A$1:$AA$1,0),0)," ")</f>
        <v>Amul</v>
      </c>
      <c r="M413">
        <f>IFERROR(VLOOKUP($A413,file!$A$1:$AA$4236,MATCH(filter!M$2,file!$A$1:$AA$1,0),0)," ")</f>
        <v>776.01</v>
      </c>
      <c r="N413">
        <f>IFERROR(VLOOKUP($A413,file!$A$1:$AA$4236,MATCH(filter!N$2,file!$A$1:$AA$1,0),0)," ")</f>
        <v>74.930000000000007</v>
      </c>
      <c r="O413">
        <f>IFERROR(VLOOKUP($A413,file!$A$1:$AA$4236,MATCH(filter!O$2,file!$A$1:$AA$1,0),0)," ")</f>
        <v>58146.429300000003</v>
      </c>
      <c r="P413">
        <f>IFERROR(VLOOKUP($A413,file!$A$1:$AA$4236,MATCH(filter!P$2,file!$A$1:$AA$1,0),0)," ")</f>
        <v>120</v>
      </c>
      <c r="Q413" t="str">
        <f>IFERROR(VLOOKUP($A413,file!$A$1:$AA$4236,MATCH(filter!Q$2,file!$A$1:$AA$1,0),0)," ")</f>
        <v>Ambient</v>
      </c>
      <c r="R413">
        <f>IFERROR(VLOOKUP($A413,file!$A$1:$AA$4236,MATCH(filter!R$2,file!$A$1:$AA$1,0),0)," ")</f>
        <v>44312</v>
      </c>
      <c r="S413">
        <f>IFERROR(VLOOKUP($A413,file!$A$1:$AA$4236,MATCH(filter!S$2,file!$A$1:$AA$1,0),0)," ")</f>
        <v>44432</v>
      </c>
      <c r="T413">
        <f>IFERROR(VLOOKUP($A413,file!$A$1:$AA$4236,MATCH(filter!T$2,file!$A$1:$AA$1,0),0)," ")</f>
        <v>35</v>
      </c>
      <c r="U413">
        <f>IFERROR(VLOOKUP($A413,file!$A$1:$AA$4236,MATCH(filter!U$2,file!$A$1:$AA$1,0),0)," ")</f>
        <v>79.540000000000006</v>
      </c>
      <c r="V413">
        <f>IFERROR(VLOOKUP($A413,file!$A$1:$AA$4236,MATCH(filter!V$2,file!$A$1:$AA$1,0),0)," ")</f>
        <v>2783.9</v>
      </c>
      <c r="W413" t="str">
        <f>IFERROR(VLOOKUP($A413,file!$A$1:$AA$4236,MATCH(filter!W$2,file!$A$1:$AA$1,0),0)," ")</f>
        <v>Karnataka</v>
      </c>
      <c r="X413" t="str">
        <f>IFERROR(VLOOKUP($A413,file!$A$1:$AA$4236,MATCH(filter!X$2,file!$A$1:$AA$1,0),0)," ")</f>
        <v>Retail</v>
      </c>
      <c r="Y413">
        <f>IFERROR(VLOOKUP($A413,file!$A$1:$AA$4236,MATCH(filter!Y$2,file!$A$1:$AA$1,0),0)," ")</f>
        <v>741</v>
      </c>
      <c r="Z413">
        <f>IFERROR(VLOOKUP($A413,file!$A$1:$AA$4236,MATCH(filter!Z$2,file!$A$1:$AA$1,0),0)," ")</f>
        <v>18.32</v>
      </c>
      <c r="AA413">
        <f>IFERROR(VLOOKUP($A413,file!$A$1:$AA$4236,MATCH(filter!AA$2,file!$A$1:$AA$1,0),0)," ")</f>
        <v>107.67</v>
      </c>
    </row>
    <row r="414" spans="1:27" x14ac:dyDescent="0.25">
      <c r="A414" t="str">
        <f>dashboard!$W$2 &amp;"-" &amp;COUNTA(file!$L$2:L413)</f>
        <v>Amul-412</v>
      </c>
      <c r="B414" t="str">
        <f>IFERROR(VLOOKUP($A414,file!$A$1:$AA$4236,MATCH(filter!B$2,file!$A$1:$AA$1,0),0)," ")</f>
        <v>Chandigarh</v>
      </c>
      <c r="C414">
        <f>IFERROR(VLOOKUP($A414,file!$A$1:$AA$4236,MATCH(filter!C$2,file!$A$1:$AA$1,0),0)," ")</f>
        <v>686.85</v>
      </c>
      <c r="D414">
        <f>IFERROR(VLOOKUP($A414,file!$A$1:$AA$4236,MATCH(filter!D$2,file!$A$1:$AA$1,0),0)," ")</f>
        <v>11</v>
      </c>
      <c r="E414" t="str">
        <f>IFERROR(VLOOKUP($A414,file!$A$1:$AA$4236,MATCH(filter!E$2,file!$A$1:$AA$1,0),0)," ")</f>
        <v>Small</v>
      </c>
      <c r="F414">
        <f>IFERROR(VLOOKUP($A414,file!$A$1:$AA$4236,MATCH(filter!F$2,file!$A$1:$AA$1,0),0)," ")</f>
        <v>44659</v>
      </c>
      <c r="G414">
        <f>IFERROR(VLOOKUP($A414,file!$A$1:$AA$4236,MATCH(filter!G$2,file!$A$1:$AA$1,0),0)," ")</f>
        <v>2022</v>
      </c>
      <c r="H414" t="str">
        <f>IFERROR(VLOOKUP($A414,file!$A$1:$AA$4236,MATCH(filter!H$2,file!$A$1:$AA$1,0),0)," ")</f>
        <v>Apr</v>
      </c>
      <c r="I414" t="str">
        <f>IFERROR(VLOOKUP($A414,file!$A$1:$AA$4236,MATCH(filter!I$2,file!$A$1:$AA$1,0),0)," ")</f>
        <v>QTR2</v>
      </c>
      <c r="J414">
        <f>IFERROR(VLOOKUP($A414,file!$A$1:$AA$4236,MATCH(filter!J$2,file!$A$1:$AA$1,0),0)," ")</f>
        <v>5</v>
      </c>
      <c r="K414" t="str">
        <f>IFERROR(VLOOKUP($A414,file!$A$1:$AA$4236,MATCH(filter!K$2,file!$A$1:$AA$1,0),0)," ")</f>
        <v>Ice Cream</v>
      </c>
      <c r="L414" t="str">
        <f>IFERROR(VLOOKUP($A414,file!$A$1:$AA$4236,MATCH(filter!L$2,file!$A$1:$AA$1,0),0)," ")</f>
        <v>Amul</v>
      </c>
      <c r="M414">
        <f>IFERROR(VLOOKUP($A414,file!$A$1:$AA$4236,MATCH(filter!M$2,file!$A$1:$AA$1,0),0)," ")</f>
        <v>842.69</v>
      </c>
      <c r="N414">
        <f>IFERROR(VLOOKUP($A414,file!$A$1:$AA$4236,MATCH(filter!N$2,file!$A$1:$AA$1,0),0)," ")</f>
        <v>37.97</v>
      </c>
      <c r="O414">
        <f>IFERROR(VLOOKUP($A414,file!$A$1:$AA$4236,MATCH(filter!O$2,file!$A$1:$AA$1,0),0)," ")</f>
        <v>31996.939300000002</v>
      </c>
      <c r="P414">
        <f>IFERROR(VLOOKUP($A414,file!$A$1:$AA$4236,MATCH(filter!P$2,file!$A$1:$AA$1,0),0)," ")</f>
        <v>30</v>
      </c>
      <c r="Q414" t="str">
        <f>IFERROR(VLOOKUP($A414,file!$A$1:$AA$4236,MATCH(filter!Q$2,file!$A$1:$AA$1,0),0)," ")</f>
        <v>Frozen</v>
      </c>
      <c r="R414">
        <f>IFERROR(VLOOKUP($A414,file!$A$1:$AA$4236,MATCH(filter!R$2,file!$A$1:$AA$1,0),0)," ")</f>
        <v>44616</v>
      </c>
      <c r="S414">
        <f>IFERROR(VLOOKUP($A414,file!$A$1:$AA$4236,MATCH(filter!S$2,file!$A$1:$AA$1,0),0)," ")</f>
        <v>44646</v>
      </c>
      <c r="T414">
        <f>IFERROR(VLOOKUP($A414,file!$A$1:$AA$4236,MATCH(filter!T$2,file!$A$1:$AA$1,0),0)," ")</f>
        <v>791</v>
      </c>
      <c r="U414">
        <f>IFERROR(VLOOKUP($A414,file!$A$1:$AA$4236,MATCH(filter!U$2,file!$A$1:$AA$1,0),0)," ")</f>
        <v>37.85</v>
      </c>
      <c r="V414">
        <f>IFERROR(VLOOKUP($A414,file!$A$1:$AA$4236,MATCH(filter!V$2,file!$A$1:$AA$1,0),0)," ")</f>
        <v>29939.35</v>
      </c>
      <c r="W414" t="str">
        <f>IFERROR(VLOOKUP($A414,file!$A$1:$AA$4236,MATCH(filter!W$2,file!$A$1:$AA$1,0),0)," ")</f>
        <v>Delhi</v>
      </c>
      <c r="X414" t="str">
        <f>IFERROR(VLOOKUP($A414,file!$A$1:$AA$4236,MATCH(filter!X$2,file!$A$1:$AA$1,0),0)," ")</f>
        <v>Online</v>
      </c>
      <c r="Y414">
        <f>IFERROR(VLOOKUP($A414,file!$A$1:$AA$4236,MATCH(filter!Y$2,file!$A$1:$AA$1,0),0)," ")</f>
        <v>51</v>
      </c>
      <c r="Z414">
        <f>IFERROR(VLOOKUP($A414,file!$A$1:$AA$4236,MATCH(filter!Z$2,file!$A$1:$AA$1,0),0)," ")</f>
        <v>91.25</v>
      </c>
      <c r="AA414">
        <f>IFERROR(VLOOKUP($A414,file!$A$1:$AA$4236,MATCH(filter!AA$2,file!$A$1:$AA$1,0),0)," ")</f>
        <v>106.33</v>
      </c>
    </row>
    <row r="415" spans="1:27" x14ac:dyDescent="0.25">
      <c r="A415" t="str">
        <f>dashboard!$W$2 &amp;"-" &amp;COUNTA(file!$L$2:L414)</f>
        <v>Amul-413</v>
      </c>
      <c r="B415" t="str">
        <f>IFERROR(VLOOKUP($A415,file!$A$1:$AA$4236,MATCH(filter!B$2,file!$A$1:$AA$1,0),0)," ")</f>
        <v>Kerala</v>
      </c>
      <c r="C415">
        <f>IFERROR(VLOOKUP($A415,file!$A$1:$AA$4236,MATCH(filter!C$2,file!$A$1:$AA$1,0),0)," ")</f>
        <v>411.02</v>
      </c>
      <c r="D415">
        <f>IFERROR(VLOOKUP($A415,file!$A$1:$AA$4236,MATCH(filter!D$2,file!$A$1:$AA$1,0),0)," ")</f>
        <v>51</v>
      </c>
      <c r="E415" t="str">
        <f>IFERROR(VLOOKUP($A415,file!$A$1:$AA$4236,MATCH(filter!E$2,file!$A$1:$AA$1,0),0)," ")</f>
        <v>Medium</v>
      </c>
      <c r="F415">
        <f>IFERROR(VLOOKUP($A415,file!$A$1:$AA$4236,MATCH(filter!F$2,file!$A$1:$AA$1,0),0)," ")</f>
        <v>44505</v>
      </c>
      <c r="G415">
        <f>IFERROR(VLOOKUP($A415,file!$A$1:$AA$4236,MATCH(filter!G$2,file!$A$1:$AA$1,0),0)," ")</f>
        <v>2021</v>
      </c>
      <c r="H415" t="str">
        <f>IFERROR(VLOOKUP($A415,file!$A$1:$AA$4236,MATCH(filter!H$2,file!$A$1:$AA$1,0),0)," ")</f>
        <v>Nov</v>
      </c>
      <c r="I415" t="str">
        <f>IFERROR(VLOOKUP($A415,file!$A$1:$AA$4236,MATCH(filter!I$2,file!$A$1:$AA$1,0),0)," ")</f>
        <v>QTR4</v>
      </c>
      <c r="J415">
        <f>IFERROR(VLOOKUP($A415,file!$A$1:$AA$4236,MATCH(filter!J$2,file!$A$1:$AA$1,0),0)," ")</f>
        <v>7</v>
      </c>
      <c r="K415" t="str">
        <f>IFERROR(VLOOKUP($A415,file!$A$1:$AA$4236,MATCH(filter!K$2,file!$A$1:$AA$1,0),0)," ")</f>
        <v>Lassi</v>
      </c>
      <c r="L415" t="str">
        <f>IFERROR(VLOOKUP($A415,file!$A$1:$AA$4236,MATCH(filter!L$2,file!$A$1:$AA$1,0),0)," ")</f>
        <v>Amul</v>
      </c>
      <c r="M415">
        <f>IFERROR(VLOOKUP($A415,file!$A$1:$AA$4236,MATCH(filter!M$2,file!$A$1:$AA$1,0),0)," ")</f>
        <v>795.2</v>
      </c>
      <c r="N415">
        <f>IFERROR(VLOOKUP($A415,file!$A$1:$AA$4236,MATCH(filter!N$2,file!$A$1:$AA$1,0),0)," ")</f>
        <v>62.45</v>
      </c>
      <c r="O415">
        <f>IFERROR(VLOOKUP($A415,file!$A$1:$AA$4236,MATCH(filter!O$2,file!$A$1:$AA$1,0),0)," ")</f>
        <v>49660.240000000005</v>
      </c>
      <c r="P415">
        <f>IFERROR(VLOOKUP($A415,file!$A$1:$AA$4236,MATCH(filter!P$2,file!$A$1:$AA$1,0),0)," ")</f>
        <v>16</v>
      </c>
      <c r="Q415" t="str">
        <f>IFERROR(VLOOKUP($A415,file!$A$1:$AA$4236,MATCH(filter!Q$2,file!$A$1:$AA$1,0),0)," ")</f>
        <v>Refrigerated</v>
      </c>
      <c r="R415">
        <f>IFERROR(VLOOKUP($A415,file!$A$1:$AA$4236,MATCH(filter!R$2,file!$A$1:$AA$1,0),0)," ")</f>
        <v>44466</v>
      </c>
      <c r="S415">
        <f>IFERROR(VLOOKUP($A415,file!$A$1:$AA$4236,MATCH(filter!S$2,file!$A$1:$AA$1,0),0)," ")</f>
        <v>44482</v>
      </c>
      <c r="T415">
        <f>IFERROR(VLOOKUP($A415,file!$A$1:$AA$4236,MATCH(filter!T$2,file!$A$1:$AA$1,0),0)," ")</f>
        <v>52</v>
      </c>
      <c r="U415">
        <f>IFERROR(VLOOKUP($A415,file!$A$1:$AA$4236,MATCH(filter!U$2,file!$A$1:$AA$1,0),0)," ")</f>
        <v>57.93</v>
      </c>
      <c r="V415">
        <f>IFERROR(VLOOKUP($A415,file!$A$1:$AA$4236,MATCH(filter!V$2,file!$A$1:$AA$1,0),0)," ")</f>
        <v>3012.36</v>
      </c>
      <c r="W415" t="str">
        <f>IFERROR(VLOOKUP($A415,file!$A$1:$AA$4236,MATCH(filter!W$2,file!$A$1:$AA$1,0),0)," ")</f>
        <v>Chandigarh</v>
      </c>
      <c r="X415" t="str">
        <f>IFERROR(VLOOKUP($A415,file!$A$1:$AA$4236,MATCH(filter!X$2,file!$A$1:$AA$1,0),0)," ")</f>
        <v>Wholesale</v>
      </c>
      <c r="Y415">
        <f>IFERROR(VLOOKUP($A415,file!$A$1:$AA$4236,MATCH(filter!Y$2,file!$A$1:$AA$1,0),0)," ")</f>
        <v>743</v>
      </c>
      <c r="Z415">
        <f>IFERROR(VLOOKUP($A415,file!$A$1:$AA$4236,MATCH(filter!Z$2,file!$A$1:$AA$1,0),0)," ")</f>
        <v>79.89</v>
      </c>
      <c r="AA415">
        <f>IFERROR(VLOOKUP($A415,file!$A$1:$AA$4236,MATCH(filter!AA$2,file!$A$1:$AA$1,0),0)," ")</f>
        <v>36.299999999999997</v>
      </c>
    </row>
    <row r="416" spans="1:27" x14ac:dyDescent="0.25">
      <c r="A416" t="str">
        <f>dashboard!$W$2 &amp;"-" &amp;COUNTA(file!$L$2:L415)</f>
        <v>Amul-414</v>
      </c>
      <c r="B416" t="str">
        <f>IFERROR(VLOOKUP($A416,file!$A$1:$AA$4236,MATCH(filter!B$2,file!$A$1:$AA$1,0),0)," ")</f>
        <v>Chandigarh</v>
      </c>
      <c r="C416">
        <f>IFERROR(VLOOKUP($A416,file!$A$1:$AA$4236,MATCH(filter!C$2,file!$A$1:$AA$1,0),0)," ")</f>
        <v>452.01</v>
      </c>
      <c r="D416">
        <f>IFERROR(VLOOKUP($A416,file!$A$1:$AA$4236,MATCH(filter!D$2,file!$A$1:$AA$1,0),0)," ")</f>
        <v>85</v>
      </c>
      <c r="E416" t="str">
        <f>IFERROR(VLOOKUP($A416,file!$A$1:$AA$4236,MATCH(filter!E$2,file!$A$1:$AA$1,0),0)," ")</f>
        <v>Medium</v>
      </c>
      <c r="F416">
        <f>IFERROR(VLOOKUP($A416,file!$A$1:$AA$4236,MATCH(filter!F$2,file!$A$1:$AA$1,0),0)," ")</f>
        <v>44480</v>
      </c>
      <c r="G416">
        <f>IFERROR(VLOOKUP($A416,file!$A$1:$AA$4236,MATCH(filter!G$2,file!$A$1:$AA$1,0),0)," ")</f>
        <v>2021</v>
      </c>
      <c r="H416" t="str">
        <f>IFERROR(VLOOKUP($A416,file!$A$1:$AA$4236,MATCH(filter!H$2,file!$A$1:$AA$1,0),0)," ")</f>
        <v>Oct</v>
      </c>
      <c r="I416" t="str">
        <f>IFERROR(VLOOKUP($A416,file!$A$1:$AA$4236,MATCH(filter!I$2,file!$A$1:$AA$1,0),0)," ")</f>
        <v>QTR3</v>
      </c>
      <c r="J416">
        <f>IFERROR(VLOOKUP($A416,file!$A$1:$AA$4236,MATCH(filter!J$2,file!$A$1:$AA$1,0),0)," ")</f>
        <v>6</v>
      </c>
      <c r="K416" t="str">
        <f>IFERROR(VLOOKUP($A416,file!$A$1:$AA$4236,MATCH(filter!K$2,file!$A$1:$AA$1,0),0)," ")</f>
        <v>Curd</v>
      </c>
      <c r="L416" t="str">
        <f>IFERROR(VLOOKUP($A416,file!$A$1:$AA$4236,MATCH(filter!L$2,file!$A$1:$AA$1,0),0)," ")</f>
        <v>Amul</v>
      </c>
      <c r="M416">
        <f>IFERROR(VLOOKUP($A416,file!$A$1:$AA$4236,MATCH(filter!M$2,file!$A$1:$AA$1,0),0)," ")</f>
        <v>471.44</v>
      </c>
      <c r="N416">
        <f>IFERROR(VLOOKUP($A416,file!$A$1:$AA$4236,MATCH(filter!N$2,file!$A$1:$AA$1,0),0)," ")</f>
        <v>47.3</v>
      </c>
      <c r="O416">
        <f>IFERROR(VLOOKUP($A416,file!$A$1:$AA$4236,MATCH(filter!O$2,file!$A$1:$AA$1,0),0)," ")</f>
        <v>22299.111999999997</v>
      </c>
      <c r="P416">
        <f>IFERROR(VLOOKUP($A416,file!$A$1:$AA$4236,MATCH(filter!P$2,file!$A$1:$AA$1,0),0)," ")</f>
        <v>5</v>
      </c>
      <c r="Q416" t="str">
        <f>IFERROR(VLOOKUP($A416,file!$A$1:$AA$4236,MATCH(filter!Q$2,file!$A$1:$AA$1,0),0)," ")</f>
        <v>Refrigerated</v>
      </c>
      <c r="R416">
        <f>IFERROR(VLOOKUP($A416,file!$A$1:$AA$4236,MATCH(filter!R$2,file!$A$1:$AA$1,0),0)," ")</f>
        <v>44478</v>
      </c>
      <c r="S416">
        <f>IFERROR(VLOOKUP($A416,file!$A$1:$AA$4236,MATCH(filter!S$2,file!$A$1:$AA$1,0),0)," ")</f>
        <v>44483</v>
      </c>
      <c r="T416">
        <f>IFERROR(VLOOKUP($A416,file!$A$1:$AA$4236,MATCH(filter!T$2,file!$A$1:$AA$1,0),0)," ")</f>
        <v>313</v>
      </c>
      <c r="U416">
        <f>IFERROR(VLOOKUP($A416,file!$A$1:$AA$4236,MATCH(filter!U$2,file!$A$1:$AA$1,0),0)," ")</f>
        <v>50.63</v>
      </c>
      <c r="V416">
        <f>IFERROR(VLOOKUP($A416,file!$A$1:$AA$4236,MATCH(filter!V$2,file!$A$1:$AA$1,0),0)," ")</f>
        <v>15847.19</v>
      </c>
      <c r="W416" t="str">
        <f>IFERROR(VLOOKUP($A416,file!$A$1:$AA$4236,MATCH(filter!W$2,file!$A$1:$AA$1,0),0)," ")</f>
        <v>Kerala</v>
      </c>
      <c r="X416" t="str">
        <f>IFERROR(VLOOKUP($A416,file!$A$1:$AA$4236,MATCH(filter!X$2,file!$A$1:$AA$1,0),0)," ")</f>
        <v>Online</v>
      </c>
      <c r="Y416">
        <f>IFERROR(VLOOKUP($A416,file!$A$1:$AA$4236,MATCH(filter!Y$2,file!$A$1:$AA$1,0),0)," ")</f>
        <v>158</v>
      </c>
      <c r="Z416">
        <f>IFERROR(VLOOKUP($A416,file!$A$1:$AA$4236,MATCH(filter!Z$2,file!$A$1:$AA$1,0),0)," ")</f>
        <v>38.75</v>
      </c>
      <c r="AA416">
        <f>IFERROR(VLOOKUP($A416,file!$A$1:$AA$4236,MATCH(filter!AA$2,file!$A$1:$AA$1,0),0)," ")</f>
        <v>118.66</v>
      </c>
    </row>
    <row r="417" spans="1:27" x14ac:dyDescent="0.25">
      <c r="A417" t="str">
        <f>dashboard!$W$2 &amp;"-" &amp;COUNTA(file!$L$2:L416)</f>
        <v>Amul-415</v>
      </c>
      <c r="B417" t="str">
        <f>IFERROR(VLOOKUP($A417,file!$A$1:$AA$4236,MATCH(filter!B$2,file!$A$1:$AA$1,0),0)," ")</f>
        <v>Uttar Pradesh</v>
      </c>
      <c r="C417">
        <f>IFERROR(VLOOKUP($A417,file!$A$1:$AA$4236,MATCH(filter!C$2,file!$A$1:$AA$1,0),0)," ")</f>
        <v>803.7</v>
      </c>
      <c r="D417">
        <f>IFERROR(VLOOKUP($A417,file!$A$1:$AA$4236,MATCH(filter!D$2,file!$A$1:$AA$1,0),0)," ")</f>
        <v>76</v>
      </c>
      <c r="E417" t="str">
        <f>IFERROR(VLOOKUP($A417,file!$A$1:$AA$4236,MATCH(filter!E$2,file!$A$1:$AA$1,0),0)," ")</f>
        <v>Large</v>
      </c>
      <c r="F417">
        <f>IFERROR(VLOOKUP($A417,file!$A$1:$AA$4236,MATCH(filter!F$2,file!$A$1:$AA$1,0),0)," ")</f>
        <v>43833</v>
      </c>
      <c r="G417">
        <f>IFERROR(VLOOKUP($A417,file!$A$1:$AA$4236,MATCH(filter!G$2,file!$A$1:$AA$1,0),0)," ")</f>
        <v>2020</v>
      </c>
      <c r="H417" t="str">
        <f>IFERROR(VLOOKUP($A417,file!$A$1:$AA$4236,MATCH(filter!H$2,file!$A$1:$AA$1,0),0)," ")</f>
        <v>Jan</v>
      </c>
      <c r="I417" t="str">
        <f>IFERROR(VLOOKUP($A417,file!$A$1:$AA$4236,MATCH(filter!I$2,file!$A$1:$AA$1,0),0)," ")</f>
        <v>QTR1</v>
      </c>
      <c r="J417">
        <f>IFERROR(VLOOKUP($A417,file!$A$1:$AA$4236,MATCH(filter!J$2,file!$A$1:$AA$1,0),0)," ")</f>
        <v>4</v>
      </c>
      <c r="K417" t="str">
        <f>IFERROR(VLOOKUP($A417,file!$A$1:$AA$4236,MATCH(filter!K$2,file!$A$1:$AA$1,0),0)," ")</f>
        <v>Yogurt</v>
      </c>
      <c r="L417" t="str">
        <f>IFERROR(VLOOKUP($A417,file!$A$1:$AA$4236,MATCH(filter!L$2,file!$A$1:$AA$1,0),0)," ")</f>
        <v>Amul</v>
      </c>
      <c r="M417">
        <f>IFERROR(VLOOKUP($A417,file!$A$1:$AA$4236,MATCH(filter!M$2,file!$A$1:$AA$1,0),0)," ")</f>
        <v>540.01</v>
      </c>
      <c r="N417">
        <f>IFERROR(VLOOKUP($A417,file!$A$1:$AA$4236,MATCH(filter!N$2,file!$A$1:$AA$1,0),0)," ")</f>
        <v>73.38</v>
      </c>
      <c r="O417">
        <f>IFERROR(VLOOKUP($A417,file!$A$1:$AA$4236,MATCH(filter!O$2,file!$A$1:$AA$1,0),0)," ")</f>
        <v>39625.933799999999</v>
      </c>
      <c r="P417">
        <f>IFERROR(VLOOKUP($A417,file!$A$1:$AA$4236,MATCH(filter!P$2,file!$A$1:$AA$1,0),0)," ")</f>
        <v>24</v>
      </c>
      <c r="Q417" t="str">
        <f>IFERROR(VLOOKUP($A417,file!$A$1:$AA$4236,MATCH(filter!Q$2,file!$A$1:$AA$1,0),0)," ")</f>
        <v>Refrigerated</v>
      </c>
      <c r="R417">
        <f>IFERROR(VLOOKUP($A417,file!$A$1:$AA$4236,MATCH(filter!R$2,file!$A$1:$AA$1,0),0)," ")</f>
        <v>43824</v>
      </c>
      <c r="S417">
        <f>IFERROR(VLOOKUP($A417,file!$A$1:$AA$4236,MATCH(filter!S$2,file!$A$1:$AA$1,0),0)," ")</f>
        <v>43848</v>
      </c>
      <c r="T417">
        <f>IFERROR(VLOOKUP($A417,file!$A$1:$AA$4236,MATCH(filter!T$2,file!$A$1:$AA$1,0),0)," ")</f>
        <v>52</v>
      </c>
      <c r="U417">
        <f>IFERROR(VLOOKUP($A417,file!$A$1:$AA$4236,MATCH(filter!U$2,file!$A$1:$AA$1,0),0)," ")</f>
        <v>73.22</v>
      </c>
      <c r="V417">
        <f>IFERROR(VLOOKUP($A417,file!$A$1:$AA$4236,MATCH(filter!V$2,file!$A$1:$AA$1,0),0)," ")</f>
        <v>3807.44</v>
      </c>
      <c r="W417" t="str">
        <f>IFERROR(VLOOKUP($A417,file!$A$1:$AA$4236,MATCH(filter!W$2,file!$A$1:$AA$1,0),0)," ")</f>
        <v>Maharashtra</v>
      </c>
      <c r="X417" t="str">
        <f>IFERROR(VLOOKUP($A417,file!$A$1:$AA$4236,MATCH(filter!X$2,file!$A$1:$AA$1,0),0)," ")</f>
        <v>Online</v>
      </c>
      <c r="Y417">
        <f>IFERROR(VLOOKUP($A417,file!$A$1:$AA$4236,MATCH(filter!Y$2,file!$A$1:$AA$1,0),0)," ")</f>
        <v>488</v>
      </c>
      <c r="Z417">
        <f>IFERROR(VLOOKUP($A417,file!$A$1:$AA$4236,MATCH(filter!Z$2,file!$A$1:$AA$1,0),0)," ")</f>
        <v>92.02</v>
      </c>
      <c r="AA417">
        <f>IFERROR(VLOOKUP($A417,file!$A$1:$AA$4236,MATCH(filter!AA$2,file!$A$1:$AA$1,0),0)," ")</f>
        <v>76.13</v>
      </c>
    </row>
    <row r="418" spans="1:27" x14ac:dyDescent="0.25">
      <c r="A418" t="str">
        <f>dashboard!$W$2 &amp;"-" &amp;COUNTA(file!$L$2:L417)</f>
        <v>Amul-416</v>
      </c>
      <c r="B418" t="str">
        <f>IFERROR(VLOOKUP($A418,file!$A$1:$AA$4236,MATCH(filter!B$2,file!$A$1:$AA$1,0),0)," ")</f>
        <v>West Bengal</v>
      </c>
      <c r="C418">
        <f>IFERROR(VLOOKUP($A418,file!$A$1:$AA$4236,MATCH(filter!C$2,file!$A$1:$AA$1,0),0)," ")</f>
        <v>444.87</v>
      </c>
      <c r="D418">
        <f>IFERROR(VLOOKUP($A418,file!$A$1:$AA$4236,MATCH(filter!D$2,file!$A$1:$AA$1,0),0)," ")</f>
        <v>71</v>
      </c>
      <c r="E418" t="str">
        <f>IFERROR(VLOOKUP($A418,file!$A$1:$AA$4236,MATCH(filter!E$2,file!$A$1:$AA$1,0),0)," ")</f>
        <v>Small</v>
      </c>
      <c r="F418">
        <f>IFERROR(VLOOKUP($A418,file!$A$1:$AA$4236,MATCH(filter!F$2,file!$A$1:$AA$1,0),0)," ")</f>
        <v>43745</v>
      </c>
      <c r="G418">
        <f>IFERROR(VLOOKUP($A418,file!$A$1:$AA$4236,MATCH(filter!G$2,file!$A$1:$AA$1,0),0)," ")</f>
        <v>2019</v>
      </c>
      <c r="H418" t="str">
        <f>IFERROR(VLOOKUP($A418,file!$A$1:$AA$4236,MATCH(filter!H$2,file!$A$1:$AA$1,0),0)," ")</f>
        <v>Oct</v>
      </c>
      <c r="I418" t="str">
        <f>IFERROR(VLOOKUP($A418,file!$A$1:$AA$4236,MATCH(filter!I$2,file!$A$1:$AA$1,0),0)," ")</f>
        <v>QTR3</v>
      </c>
      <c r="J418">
        <f>IFERROR(VLOOKUP($A418,file!$A$1:$AA$4236,MATCH(filter!J$2,file!$A$1:$AA$1,0),0)," ")</f>
        <v>2</v>
      </c>
      <c r="K418" t="str">
        <f>IFERROR(VLOOKUP($A418,file!$A$1:$AA$4236,MATCH(filter!K$2,file!$A$1:$AA$1,0),0)," ")</f>
        <v>Butter</v>
      </c>
      <c r="L418" t="str">
        <f>IFERROR(VLOOKUP($A418,file!$A$1:$AA$4236,MATCH(filter!L$2,file!$A$1:$AA$1,0),0)," ")</f>
        <v>Amul</v>
      </c>
      <c r="M418">
        <f>IFERROR(VLOOKUP($A418,file!$A$1:$AA$4236,MATCH(filter!M$2,file!$A$1:$AA$1,0),0)," ")</f>
        <v>229.16</v>
      </c>
      <c r="N418">
        <f>IFERROR(VLOOKUP($A418,file!$A$1:$AA$4236,MATCH(filter!N$2,file!$A$1:$AA$1,0),0)," ")</f>
        <v>99</v>
      </c>
      <c r="O418">
        <f>IFERROR(VLOOKUP($A418,file!$A$1:$AA$4236,MATCH(filter!O$2,file!$A$1:$AA$1,0),0)," ")</f>
        <v>22686.84</v>
      </c>
      <c r="P418">
        <f>IFERROR(VLOOKUP($A418,file!$A$1:$AA$4236,MATCH(filter!P$2,file!$A$1:$AA$1,0),0)," ")</f>
        <v>28</v>
      </c>
      <c r="Q418" t="str">
        <f>IFERROR(VLOOKUP($A418,file!$A$1:$AA$4236,MATCH(filter!Q$2,file!$A$1:$AA$1,0),0)," ")</f>
        <v>Refrigerated</v>
      </c>
      <c r="R418">
        <f>IFERROR(VLOOKUP($A418,file!$A$1:$AA$4236,MATCH(filter!R$2,file!$A$1:$AA$1,0),0)," ")</f>
        <v>43714</v>
      </c>
      <c r="S418">
        <f>IFERROR(VLOOKUP($A418,file!$A$1:$AA$4236,MATCH(filter!S$2,file!$A$1:$AA$1,0),0)," ")</f>
        <v>43742</v>
      </c>
      <c r="T418">
        <f>IFERROR(VLOOKUP($A418,file!$A$1:$AA$4236,MATCH(filter!T$2,file!$A$1:$AA$1,0),0)," ")</f>
        <v>160</v>
      </c>
      <c r="U418">
        <f>IFERROR(VLOOKUP($A418,file!$A$1:$AA$4236,MATCH(filter!U$2,file!$A$1:$AA$1,0),0)," ")</f>
        <v>96.11</v>
      </c>
      <c r="V418">
        <f>IFERROR(VLOOKUP($A418,file!$A$1:$AA$4236,MATCH(filter!V$2,file!$A$1:$AA$1,0),0)," ")</f>
        <v>15377.6</v>
      </c>
      <c r="W418" t="str">
        <f>IFERROR(VLOOKUP($A418,file!$A$1:$AA$4236,MATCH(filter!W$2,file!$A$1:$AA$1,0),0)," ")</f>
        <v>West Bengal</v>
      </c>
      <c r="X418" t="str">
        <f>IFERROR(VLOOKUP($A418,file!$A$1:$AA$4236,MATCH(filter!X$2,file!$A$1:$AA$1,0),0)," ")</f>
        <v>Wholesale</v>
      </c>
      <c r="Y418">
        <f>IFERROR(VLOOKUP($A418,file!$A$1:$AA$4236,MATCH(filter!Y$2,file!$A$1:$AA$1,0),0)," ")</f>
        <v>69</v>
      </c>
      <c r="Z418">
        <f>IFERROR(VLOOKUP($A418,file!$A$1:$AA$4236,MATCH(filter!Z$2,file!$A$1:$AA$1,0),0)," ")</f>
        <v>26.06</v>
      </c>
      <c r="AA418">
        <f>IFERROR(VLOOKUP($A418,file!$A$1:$AA$4236,MATCH(filter!AA$2,file!$A$1:$AA$1,0),0)," ")</f>
        <v>78.010000000000005</v>
      </c>
    </row>
    <row r="419" spans="1:27" x14ac:dyDescent="0.25">
      <c r="A419" t="str">
        <f>dashboard!$W$2 &amp;"-" &amp;COUNTA(file!$L$2:L418)</f>
        <v>Amul-417</v>
      </c>
      <c r="B419" t="str">
        <f>IFERROR(VLOOKUP($A419,file!$A$1:$AA$4236,MATCH(filter!B$2,file!$A$1:$AA$1,0),0)," ")</f>
        <v>Jharkhand</v>
      </c>
      <c r="C419">
        <f>IFERROR(VLOOKUP($A419,file!$A$1:$AA$4236,MATCH(filter!C$2,file!$A$1:$AA$1,0),0)," ")</f>
        <v>824.51</v>
      </c>
      <c r="D419">
        <f>IFERROR(VLOOKUP($A419,file!$A$1:$AA$4236,MATCH(filter!D$2,file!$A$1:$AA$1,0),0)," ")</f>
        <v>68</v>
      </c>
      <c r="E419" t="str">
        <f>IFERROR(VLOOKUP($A419,file!$A$1:$AA$4236,MATCH(filter!E$2,file!$A$1:$AA$1,0),0)," ")</f>
        <v>Medium</v>
      </c>
      <c r="F419">
        <f>IFERROR(VLOOKUP($A419,file!$A$1:$AA$4236,MATCH(filter!F$2,file!$A$1:$AA$1,0),0)," ")</f>
        <v>43925</v>
      </c>
      <c r="G419">
        <f>IFERROR(VLOOKUP($A419,file!$A$1:$AA$4236,MATCH(filter!G$2,file!$A$1:$AA$1,0),0)," ")</f>
        <v>2020</v>
      </c>
      <c r="H419" t="str">
        <f>IFERROR(VLOOKUP($A419,file!$A$1:$AA$4236,MATCH(filter!H$2,file!$A$1:$AA$1,0),0)," ")</f>
        <v>Apr</v>
      </c>
      <c r="I419" t="str">
        <f>IFERROR(VLOOKUP($A419,file!$A$1:$AA$4236,MATCH(filter!I$2,file!$A$1:$AA$1,0),0)," ")</f>
        <v>QTR2</v>
      </c>
      <c r="J419">
        <f>IFERROR(VLOOKUP($A419,file!$A$1:$AA$4236,MATCH(filter!J$2,file!$A$1:$AA$1,0),0)," ")</f>
        <v>8</v>
      </c>
      <c r="K419" t="str">
        <f>IFERROR(VLOOKUP($A419,file!$A$1:$AA$4236,MATCH(filter!K$2,file!$A$1:$AA$1,0),0)," ")</f>
        <v>Buttermilk</v>
      </c>
      <c r="L419" t="str">
        <f>IFERROR(VLOOKUP($A419,file!$A$1:$AA$4236,MATCH(filter!L$2,file!$A$1:$AA$1,0),0)," ")</f>
        <v>Amul</v>
      </c>
      <c r="M419">
        <f>IFERROR(VLOOKUP($A419,file!$A$1:$AA$4236,MATCH(filter!M$2,file!$A$1:$AA$1,0),0)," ")</f>
        <v>499.37</v>
      </c>
      <c r="N419">
        <f>IFERROR(VLOOKUP($A419,file!$A$1:$AA$4236,MATCH(filter!N$2,file!$A$1:$AA$1,0),0)," ")</f>
        <v>50.43</v>
      </c>
      <c r="O419">
        <f>IFERROR(VLOOKUP($A419,file!$A$1:$AA$4236,MATCH(filter!O$2,file!$A$1:$AA$1,0),0)," ")</f>
        <v>25183.2291</v>
      </c>
      <c r="P419">
        <f>IFERROR(VLOOKUP($A419,file!$A$1:$AA$4236,MATCH(filter!P$2,file!$A$1:$AA$1,0),0)," ")</f>
        <v>11</v>
      </c>
      <c r="Q419" t="str">
        <f>IFERROR(VLOOKUP($A419,file!$A$1:$AA$4236,MATCH(filter!Q$2,file!$A$1:$AA$1,0),0)," ")</f>
        <v>Refrigerated</v>
      </c>
      <c r="R419">
        <f>IFERROR(VLOOKUP($A419,file!$A$1:$AA$4236,MATCH(filter!R$2,file!$A$1:$AA$1,0),0)," ")</f>
        <v>43874</v>
      </c>
      <c r="S419">
        <f>IFERROR(VLOOKUP($A419,file!$A$1:$AA$4236,MATCH(filter!S$2,file!$A$1:$AA$1,0),0)," ")</f>
        <v>43885</v>
      </c>
      <c r="T419">
        <f>IFERROR(VLOOKUP($A419,file!$A$1:$AA$4236,MATCH(filter!T$2,file!$A$1:$AA$1,0),0)," ")</f>
        <v>28</v>
      </c>
      <c r="U419">
        <f>IFERROR(VLOOKUP($A419,file!$A$1:$AA$4236,MATCH(filter!U$2,file!$A$1:$AA$1,0),0)," ")</f>
        <v>48.3</v>
      </c>
      <c r="V419">
        <f>IFERROR(VLOOKUP($A419,file!$A$1:$AA$4236,MATCH(filter!V$2,file!$A$1:$AA$1,0),0)," ")</f>
        <v>1352.4</v>
      </c>
      <c r="W419" t="str">
        <f>IFERROR(VLOOKUP($A419,file!$A$1:$AA$4236,MATCH(filter!W$2,file!$A$1:$AA$1,0),0)," ")</f>
        <v>Bihar</v>
      </c>
      <c r="X419" t="str">
        <f>IFERROR(VLOOKUP($A419,file!$A$1:$AA$4236,MATCH(filter!X$2,file!$A$1:$AA$1,0),0)," ")</f>
        <v>Online</v>
      </c>
      <c r="Y419">
        <f>IFERROR(VLOOKUP($A419,file!$A$1:$AA$4236,MATCH(filter!Y$2,file!$A$1:$AA$1,0),0)," ")</f>
        <v>471</v>
      </c>
      <c r="Z419">
        <f>IFERROR(VLOOKUP($A419,file!$A$1:$AA$4236,MATCH(filter!Z$2,file!$A$1:$AA$1,0),0)," ")</f>
        <v>15.54</v>
      </c>
      <c r="AA419">
        <f>IFERROR(VLOOKUP($A419,file!$A$1:$AA$4236,MATCH(filter!AA$2,file!$A$1:$AA$1,0),0)," ")</f>
        <v>106.54</v>
      </c>
    </row>
    <row r="420" spans="1:27" x14ac:dyDescent="0.25">
      <c r="A420" t="str">
        <f>dashboard!$W$2 &amp;"-" &amp;COUNTA(file!$L$2:L419)</f>
        <v>Amul-418</v>
      </c>
      <c r="B420" t="str">
        <f>IFERROR(VLOOKUP($A420,file!$A$1:$AA$4236,MATCH(filter!B$2,file!$A$1:$AA$1,0),0)," ")</f>
        <v>Jharkhand</v>
      </c>
      <c r="C420">
        <f>IFERROR(VLOOKUP($A420,file!$A$1:$AA$4236,MATCH(filter!C$2,file!$A$1:$AA$1,0),0)," ")</f>
        <v>803.51</v>
      </c>
      <c r="D420">
        <f>IFERROR(VLOOKUP($A420,file!$A$1:$AA$4236,MATCH(filter!D$2,file!$A$1:$AA$1,0),0)," ")</f>
        <v>52</v>
      </c>
      <c r="E420" t="str">
        <f>IFERROR(VLOOKUP($A420,file!$A$1:$AA$4236,MATCH(filter!E$2,file!$A$1:$AA$1,0),0)," ")</f>
        <v>Small</v>
      </c>
      <c r="F420">
        <f>IFERROR(VLOOKUP($A420,file!$A$1:$AA$4236,MATCH(filter!F$2,file!$A$1:$AA$1,0),0)," ")</f>
        <v>43724</v>
      </c>
      <c r="G420">
        <f>IFERROR(VLOOKUP($A420,file!$A$1:$AA$4236,MATCH(filter!G$2,file!$A$1:$AA$1,0),0)," ")</f>
        <v>2019</v>
      </c>
      <c r="H420" t="str">
        <f>IFERROR(VLOOKUP($A420,file!$A$1:$AA$4236,MATCH(filter!H$2,file!$A$1:$AA$1,0),0)," ")</f>
        <v>Sep</v>
      </c>
      <c r="I420" t="str">
        <f>IFERROR(VLOOKUP($A420,file!$A$1:$AA$4236,MATCH(filter!I$2,file!$A$1:$AA$1,0),0)," ")</f>
        <v>QTR3</v>
      </c>
      <c r="J420">
        <f>IFERROR(VLOOKUP($A420,file!$A$1:$AA$4236,MATCH(filter!J$2,file!$A$1:$AA$1,0),0)," ")</f>
        <v>6</v>
      </c>
      <c r="K420" t="str">
        <f>IFERROR(VLOOKUP($A420,file!$A$1:$AA$4236,MATCH(filter!K$2,file!$A$1:$AA$1,0),0)," ")</f>
        <v>Curd</v>
      </c>
      <c r="L420" t="str">
        <f>IFERROR(VLOOKUP($A420,file!$A$1:$AA$4236,MATCH(filter!L$2,file!$A$1:$AA$1,0),0)," ")</f>
        <v>Amul</v>
      </c>
      <c r="M420">
        <f>IFERROR(VLOOKUP($A420,file!$A$1:$AA$4236,MATCH(filter!M$2,file!$A$1:$AA$1,0),0)," ")</f>
        <v>694.29</v>
      </c>
      <c r="N420">
        <f>IFERROR(VLOOKUP($A420,file!$A$1:$AA$4236,MATCH(filter!N$2,file!$A$1:$AA$1,0),0)," ")</f>
        <v>92.18</v>
      </c>
      <c r="O420">
        <f>IFERROR(VLOOKUP($A420,file!$A$1:$AA$4236,MATCH(filter!O$2,file!$A$1:$AA$1,0),0)," ")</f>
        <v>63999.652200000004</v>
      </c>
      <c r="P420">
        <f>IFERROR(VLOOKUP($A420,file!$A$1:$AA$4236,MATCH(filter!P$2,file!$A$1:$AA$1,0),0)," ")</f>
        <v>7</v>
      </c>
      <c r="Q420" t="str">
        <f>IFERROR(VLOOKUP($A420,file!$A$1:$AA$4236,MATCH(filter!Q$2,file!$A$1:$AA$1,0),0)," ")</f>
        <v>Refrigerated</v>
      </c>
      <c r="R420">
        <f>IFERROR(VLOOKUP($A420,file!$A$1:$AA$4236,MATCH(filter!R$2,file!$A$1:$AA$1,0),0)," ")</f>
        <v>43685</v>
      </c>
      <c r="S420">
        <f>IFERROR(VLOOKUP($A420,file!$A$1:$AA$4236,MATCH(filter!S$2,file!$A$1:$AA$1,0),0)," ")</f>
        <v>43692</v>
      </c>
      <c r="T420">
        <f>IFERROR(VLOOKUP($A420,file!$A$1:$AA$4236,MATCH(filter!T$2,file!$A$1:$AA$1,0),0)," ")</f>
        <v>632</v>
      </c>
      <c r="U420">
        <f>IFERROR(VLOOKUP($A420,file!$A$1:$AA$4236,MATCH(filter!U$2,file!$A$1:$AA$1,0),0)," ")</f>
        <v>95.25</v>
      </c>
      <c r="V420">
        <f>IFERROR(VLOOKUP($A420,file!$A$1:$AA$4236,MATCH(filter!V$2,file!$A$1:$AA$1,0),0)," ")</f>
        <v>60198</v>
      </c>
      <c r="W420" t="str">
        <f>IFERROR(VLOOKUP($A420,file!$A$1:$AA$4236,MATCH(filter!W$2,file!$A$1:$AA$1,0),0)," ")</f>
        <v>Bihar</v>
      </c>
      <c r="X420" t="str">
        <f>IFERROR(VLOOKUP($A420,file!$A$1:$AA$4236,MATCH(filter!X$2,file!$A$1:$AA$1,0),0)," ")</f>
        <v>Wholesale</v>
      </c>
      <c r="Y420">
        <f>IFERROR(VLOOKUP($A420,file!$A$1:$AA$4236,MATCH(filter!Y$2,file!$A$1:$AA$1,0),0)," ")</f>
        <v>62</v>
      </c>
      <c r="Z420">
        <f>IFERROR(VLOOKUP($A420,file!$A$1:$AA$4236,MATCH(filter!Z$2,file!$A$1:$AA$1,0),0)," ")</f>
        <v>22.71</v>
      </c>
      <c r="AA420">
        <f>IFERROR(VLOOKUP($A420,file!$A$1:$AA$4236,MATCH(filter!AA$2,file!$A$1:$AA$1,0),0)," ")</f>
        <v>53.9</v>
      </c>
    </row>
    <row r="421" spans="1:27" x14ac:dyDescent="0.25">
      <c r="A421" t="str">
        <f>dashboard!$W$2 &amp;"-" &amp;COUNTA(file!$L$2:L420)</f>
        <v>Amul-419</v>
      </c>
      <c r="B421" t="str">
        <f>IFERROR(VLOOKUP($A421,file!$A$1:$AA$4236,MATCH(filter!B$2,file!$A$1:$AA$1,0),0)," ")</f>
        <v>Delhi</v>
      </c>
      <c r="C421">
        <f>IFERROR(VLOOKUP($A421,file!$A$1:$AA$4236,MATCH(filter!C$2,file!$A$1:$AA$1,0),0)," ")</f>
        <v>724.94</v>
      </c>
      <c r="D421">
        <f>IFERROR(VLOOKUP($A421,file!$A$1:$AA$4236,MATCH(filter!D$2,file!$A$1:$AA$1,0),0)," ")</f>
        <v>50</v>
      </c>
      <c r="E421" t="str">
        <f>IFERROR(VLOOKUP($A421,file!$A$1:$AA$4236,MATCH(filter!E$2,file!$A$1:$AA$1,0),0)," ")</f>
        <v>Large</v>
      </c>
      <c r="F421">
        <f>IFERROR(VLOOKUP($A421,file!$A$1:$AA$4236,MATCH(filter!F$2,file!$A$1:$AA$1,0),0)," ")</f>
        <v>44342</v>
      </c>
      <c r="G421">
        <f>IFERROR(VLOOKUP($A421,file!$A$1:$AA$4236,MATCH(filter!G$2,file!$A$1:$AA$1,0),0)," ")</f>
        <v>2021</v>
      </c>
      <c r="H421" t="str">
        <f>IFERROR(VLOOKUP($A421,file!$A$1:$AA$4236,MATCH(filter!H$2,file!$A$1:$AA$1,0),0)," ")</f>
        <v>May</v>
      </c>
      <c r="I421" t="str">
        <f>IFERROR(VLOOKUP($A421,file!$A$1:$AA$4236,MATCH(filter!I$2,file!$A$1:$AA$1,0),0)," ")</f>
        <v>QTR2</v>
      </c>
      <c r="J421">
        <f>IFERROR(VLOOKUP($A421,file!$A$1:$AA$4236,MATCH(filter!J$2,file!$A$1:$AA$1,0),0)," ")</f>
        <v>6</v>
      </c>
      <c r="K421" t="str">
        <f>IFERROR(VLOOKUP($A421,file!$A$1:$AA$4236,MATCH(filter!K$2,file!$A$1:$AA$1,0),0)," ")</f>
        <v>Curd</v>
      </c>
      <c r="L421" t="str">
        <f>IFERROR(VLOOKUP($A421,file!$A$1:$AA$4236,MATCH(filter!L$2,file!$A$1:$AA$1,0),0)," ")</f>
        <v>Amul</v>
      </c>
      <c r="M421">
        <f>IFERROR(VLOOKUP($A421,file!$A$1:$AA$4236,MATCH(filter!M$2,file!$A$1:$AA$1,0),0)," ")</f>
        <v>501.36</v>
      </c>
      <c r="N421">
        <f>IFERROR(VLOOKUP($A421,file!$A$1:$AA$4236,MATCH(filter!N$2,file!$A$1:$AA$1,0),0)," ")</f>
        <v>10.88</v>
      </c>
      <c r="O421">
        <f>IFERROR(VLOOKUP($A421,file!$A$1:$AA$4236,MATCH(filter!O$2,file!$A$1:$AA$1,0),0)," ")</f>
        <v>5454.796800000001</v>
      </c>
      <c r="P421">
        <f>IFERROR(VLOOKUP($A421,file!$A$1:$AA$4236,MATCH(filter!P$2,file!$A$1:$AA$1,0),0)," ")</f>
        <v>5</v>
      </c>
      <c r="Q421" t="str">
        <f>IFERROR(VLOOKUP($A421,file!$A$1:$AA$4236,MATCH(filter!Q$2,file!$A$1:$AA$1,0),0)," ")</f>
        <v>Refrigerated</v>
      </c>
      <c r="R421">
        <f>IFERROR(VLOOKUP($A421,file!$A$1:$AA$4236,MATCH(filter!R$2,file!$A$1:$AA$1,0),0)," ")</f>
        <v>44336</v>
      </c>
      <c r="S421">
        <f>IFERROR(VLOOKUP($A421,file!$A$1:$AA$4236,MATCH(filter!S$2,file!$A$1:$AA$1,0),0)," ")</f>
        <v>44341</v>
      </c>
      <c r="T421">
        <f>IFERROR(VLOOKUP($A421,file!$A$1:$AA$4236,MATCH(filter!T$2,file!$A$1:$AA$1,0),0)," ")</f>
        <v>63</v>
      </c>
      <c r="U421">
        <f>IFERROR(VLOOKUP($A421,file!$A$1:$AA$4236,MATCH(filter!U$2,file!$A$1:$AA$1,0),0)," ")</f>
        <v>6.12</v>
      </c>
      <c r="V421">
        <f>IFERROR(VLOOKUP($A421,file!$A$1:$AA$4236,MATCH(filter!V$2,file!$A$1:$AA$1,0),0)," ")</f>
        <v>385.56</v>
      </c>
      <c r="W421" t="str">
        <f>IFERROR(VLOOKUP($A421,file!$A$1:$AA$4236,MATCH(filter!W$2,file!$A$1:$AA$1,0),0)," ")</f>
        <v>Chandigarh</v>
      </c>
      <c r="X421" t="str">
        <f>IFERROR(VLOOKUP($A421,file!$A$1:$AA$4236,MATCH(filter!X$2,file!$A$1:$AA$1,0),0)," ")</f>
        <v>Retail</v>
      </c>
      <c r="Y421">
        <f>IFERROR(VLOOKUP($A421,file!$A$1:$AA$4236,MATCH(filter!Y$2,file!$A$1:$AA$1,0),0)," ")</f>
        <v>438</v>
      </c>
      <c r="Z421">
        <f>IFERROR(VLOOKUP($A421,file!$A$1:$AA$4236,MATCH(filter!Z$2,file!$A$1:$AA$1,0),0)," ")</f>
        <v>55.14</v>
      </c>
      <c r="AA421">
        <f>IFERROR(VLOOKUP($A421,file!$A$1:$AA$4236,MATCH(filter!AA$2,file!$A$1:$AA$1,0),0)," ")</f>
        <v>106</v>
      </c>
    </row>
    <row r="422" spans="1:27" x14ac:dyDescent="0.25">
      <c r="A422" t="str">
        <f>dashboard!$W$2 &amp;"-" &amp;COUNTA(file!$L$2:L421)</f>
        <v>Amul-420</v>
      </c>
      <c r="B422" t="str">
        <f>IFERROR(VLOOKUP($A422,file!$A$1:$AA$4236,MATCH(filter!B$2,file!$A$1:$AA$1,0),0)," ")</f>
        <v>Kerala</v>
      </c>
      <c r="C422">
        <f>IFERROR(VLOOKUP($A422,file!$A$1:$AA$4236,MATCH(filter!C$2,file!$A$1:$AA$1,0),0)," ")</f>
        <v>926.04</v>
      </c>
      <c r="D422">
        <f>IFERROR(VLOOKUP($A422,file!$A$1:$AA$4236,MATCH(filter!D$2,file!$A$1:$AA$1,0),0)," ")</f>
        <v>33</v>
      </c>
      <c r="E422" t="str">
        <f>IFERROR(VLOOKUP($A422,file!$A$1:$AA$4236,MATCH(filter!E$2,file!$A$1:$AA$1,0),0)," ")</f>
        <v>Large</v>
      </c>
      <c r="F422">
        <f>IFERROR(VLOOKUP($A422,file!$A$1:$AA$4236,MATCH(filter!F$2,file!$A$1:$AA$1,0),0)," ")</f>
        <v>43897</v>
      </c>
      <c r="G422">
        <f>IFERROR(VLOOKUP($A422,file!$A$1:$AA$4236,MATCH(filter!G$2,file!$A$1:$AA$1,0),0)," ")</f>
        <v>2020</v>
      </c>
      <c r="H422" t="str">
        <f>IFERROR(VLOOKUP($A422,file!$A$1:$AA$4236,MATCH(filter!H$2,file!$A$1:$AA$1,0),0)," ")</f>
        <v>Mar</v>
      </c>
      <c r="I422" t="str">
        <f>IFERROR(VLOOKUP($A422,file!$A$1:$AA$4236,MATCH(filter!I$2,file!$A$1:$AA$1,0),0)," ")</f>
        <v>QTR1</v>
      </c>
      <c r="J422">
        <f>IFERROR(VLOOKUP($A422,file!$A$1:$AA$4236,MATCH(filter!J$2,file!$A$1:$AA$1,0),0)," ")</f>
        <v>5</v>
      </c>
      <c r="K422" t="str">
        <f>IFERROR(VLOOKUP($A422,file!$A$1:$AA$4236,MATCH(filter!K$2,file!$A$1:$AA$1,0),0)," ")</f>
        <v>Ice Cream</v>
      </c>
      <c r="L422" t="str">
        <f>IFERROR(VLOOKUP($A422,file!$A$1:$AA$4236,MATCH(filter!L$2,file!$A$1:$AA$1,0),0)," ")</f>
        <v>Amul</v>
      </c>
      <c r="M422">
        <f>IFERROR(VLOOKUP($A422,file!$A$1:$AA$4236,MATCH(filter!M$2,file!$A$1:$AA$1,0),0)," ")</f>
        <v>328.34</v>
      </c>
      <c r="N422">
        <f>IFERROR(VLOOKUP($A422,file!$A$1:$AA$4236,MATCH(filter!N$2,file!$A$1:$AA$1,0),0)," ")</f>
        <v>25.88</v>
      </c>
      <c r="O422">
        <f>IFERROR(VLOOKUP($A422,file!$A$1:$AA$4236,MATCH(filter!O$2,file!$A$1:$AA$1,0),0)," ")</f>
        <v>8497.4391999999989</v>
      </c>
      <c r="P422">
        <f>IFERROR(VLOOKUP($A422,file!$A$1:$AA$4236,MATCH(filter!P$2,file!$A$1:$AA$1,0),0)," ")</f>
        <v>26</v>
      </c>
      <c r="Q422" t="str">
        <f>IFERROR(VLOOKUP($A422,file!$A$1:$AA$4236,MATCH(filter!Q$2,file!$A$1:$AA$1,0),0)," ")</f>
        <v>Frozen</v>
      </c>
      <c r="R422">
        <f>IFERROR(VLOOKUP($A422,file!$A$1:$AA$4236,MATCH(filter!R$2,file!$A$1:$AA$1,0),0)," ")</f>
        <v>43884</v>
      </c>
      <c r="S422">
        <f>IFERROR(VLOOKUP($A422,file!$A$1:$AA$4236,MATCH(filter!S$2,file!$A$1:$AA$1,0),0)," ")</f>
        <v>43910</v>
      </c>
      <c r="T422">
        <f>IFERROR(VLOOKUP($A422,file!$A$1:$AA$4236,MATCH(filter!T$2,file!$A$1:$AA$1,0),0)," ")</f>
        <v>253</v>
      </c>
      <c r="U422">
        <f>IFERROR(VLOOKUP($A422,file!$A$1:$AA$4236,MATCH(filter!U$2,file!$A$1:$AA$1,0),0)," ")</f>
        <v>29.52</v>
      </c>
      <c r="V422">
        <f>IFERROR(VLOOKUP($A422,file!$A$1:$AA$4236,MATCH(filter!V$2,file!$A$1:$AA$1,0),0)," ")</f>
        <v>7468.56</v>
      </c>
      <c r="W422" t="str">
        <f>IFERROR(VLOOKUP($A422,file!$A$1:$AA$4236,MATCH(filter!W$2,file!$A$1:$AA$1,0),0)," ")</f>
        <v>Kerala</v>
      </c>
      <c r="X422" t="str">
        <f>IFERROR(VLOOKUP($A422,file!$A$1:$AA$4236,MATCH(filter!X$2,file!$A$1:$AA$1,0),0)," ")</f>
        <v>Wholesale</v>
      </c>
      <c r="Y422">
        <f>IFERROR(VLOOKUP($A422,file!$A$1:$AA$4236,MATCH(filter!Y$2,file!$A$1:$AA$1,0),0)," ")</f>
        <v>75</v>
      </c>
      <c r="Z422">
        <f>IFERROR(VLOOKUP($A422,file!$A$1:$AA$4236,MATCH(filter!Z$2,file!$A$1:$AA$1,0),0)," ")</f>
        <v>91.9</v>
      </c>
      <c r="AA422">
        <f>IFERROR(VLOOKUP($A422,file!$A$1:$AA$4236,MATCH(filter!AA$2,file!$A$1:$AA$1,0),0)," ")</f>
        <v>20.73</v>
      </c>
    </row>
    <row r="423" spans="1:27" x14ac:dyDescent="0.25">
      <c r="A423" t="str">
        <f>dashboard!$W$2 &amp;"-" &amp;COUNTA(file!$L$2:L422)</f>
        <v>Amul-421</v>
      </c>
      <c r="B423" t="str">
        <f>IFERROR(VLOOKUP($A423,file!$A$1:$AA$4236,MATCH(filter!B$2,file!$A$1:$AA$1,0),0)," ")</f>
        <v>Gujarat</v>
      </c>
      <c r="C423">
        <f>IFERROR(VLOOKUP($A423,file!$A$1:$AA$4236,MATCH(filter!C$2,file!$A$1:$AA$1,0),0)," ")</f>
        <v>128.88999999999999</v>
      </c>
      <c r="D423">
        <f>IFERROR(VLOOKUP($A423,file!$A$1:$AA$4236,MATCH(filter!D$2,file!$A$1:$AA$1,0),0)," ")</f>
        <v>46</v>
      </c>
      <c r="E423" t="str">
        <f>IFERROR(VLOOKUP($A423,file!$A$1:$AA$4236,MATCH(filter!E$2,file!$A$1:$AA$1,0),0)," ")</f>
        <v>Large</v>
      </c>
      <c r="F423">
        <f>IFERROR(VLOOKUP($A423,file!$A$1:$AA$4236,MATCH(filter!F$2,file!$A$1:$AA$1,0),0)," ")</f>
        <v>43525</v>
      </c>
      <c r="G423">
        <f>IFERROR(VLOOKUP($A423,file!$A$1:$AA$4236,MATCH(filter!G$2,file!$A$1:$AA$1,0),0)," ")</f>
        <v>2019</v>
      </c>
      <c r="H423" t="str">
        <f>IFERROR(VLOOKUP($A423,file!$A$1:$AA$4236,MATCH(filter!H$2,file!$A$1:$AA$1,0),0)," ")</f>
        <v>Mar</v>
      </c>
      <c r="I423" t="str">
        <f>IFERROR(VLOOKUP($A423,file!$A$1:$AA$4236,MATCH(filter!I$2,file!$A$1:$AA$1,0),0)," ")</f>
        <v>QTR1</v>
      </c>
      <c r="J423">
        <f>IFERROR(VLOOKUP($A423,file!$A$1:$AA$4236,MATCH(filter!J$2,file!$A$1:$AA$1,0),0)," ")</f>
        <v>3</v>
      </c>
      <c r="K423" t="str">
        <f>IFERROR(VLOOKUP($A423,file!$A$1:$AA$4236,MATCH(filter!K$2,file!$A$1:$AA$1,0),0)," ")</f>
        <v>Cheese</v>
      </c>
      <c r="L423" t="str">
        <f>IFERROR(VLOOKUP($A423,file!$A$1:$AA$4236,MATCH(filter!L$2,file!$A$1:$AA$1,0),0)," ")</f>
        <v>Amul</v>
      </c>
      <c r="M423">
        <f>IFERROR(VLOOKUP($A423,file!$A$1:$AA$4236,MATCH(filter!M$2,file!$A$1:$AA$1,0),0)," ")</f>
        <v>674.96</v>
      </c>
      <c r="N423">
        <f>IFERROR(VLOOKUP($A423,file!$A$1:$AA$4236,MATCH(filter!N$2,file!$A$1:$AA$1,0),0)," ")</f>
        <v>66.930000000000007</v>
      </c>
      <c r="O423">
        <f>IFERROR(VLOOKUP($A423,file!$A$1:$AA$4236,MATCH(filter!O$2,file!$A$1:$AA$1,0),0)," ")</f>
        <v>45175.072800000009</v>
      </c>
      <c r="P423">
        <f>IFERROR(VLOOKUP($A423,file!$A$1:$AA$4236,MATCH(filter!P$2,file!$A$1:$AA$1,0),0)," ")</f>
        <v>28</v>
      </c>
      <c r="Q423" t="str">
        <f>IFERROR(VLOOKUP($A423,file!$A$1:$AA$4236,MATCH(filter!Q$2,file!$A$1:$AA$1,0),0)," ")</f>
        <v>Refrigerated</v>
      </c>
      <c r="R423">
        <f>IFERROR(VLOOKUP($A423,file!$A$1:$AA$4236,MATCH(filter!R$2,file!$A$1:$AA$1,0),0)," ")</f>
        <v>43507</v>
      </c>
      <c r="S423">
        <f>IFERROR(VLOOKUP($A423,file!$A$1:$AA$4236,MATCH(filter!S$2,file!$A$1:$AA$1,0),0)," ")</f>
        <v>43535</v>
      </c>
      <c r="T423">
        <f>IFERROR(VLOOKUP($A423,file!$A$1:$AA$4236,MATCH(filter!T$2,file!$A$1:$AA$1,0),0)," ")</f>
        <v>554</v>
      </c>
      <c r="U423">
        <f>IFERROR(VLOOKUP($A423,file!$A$1:$AA$4236,MATCH(filter!U$2,file!$A$1:$AA$1,0),0)," ")</f>
        <v>70.260000000000005</v>
      </c>
      <c r="V423">
        <f>IFERROR(VLOOKUP($A423,file!$A$1:$AA$4236,MATCH(filter!V$2,file!$A$1:$AA$1,0),0)," ")</f>
        <v>38924.04</v>
      </c>
      <c r="W423" t="str">
        <f>IFERROR(VLOOKUP($A423,file!$A$1:$AA$4236,MATCH(filter!W$2,file!$A$1:$AA$1,0),0)," ")</f>
        <v>Karnataka</v>
      </c>
      <c r="X423" t="str">
        <f>IFERROR(VLOOKUP($A423,file!$A$1:$AA$4236,MATCH(filter!X$2,file!$A$1:$AA$1,0),0)," ")</f>
        <v>Online</v>
      </c>
      <c r="Y423">
        <f>IFERROR(VLOOKUP($A423,file!$A$1:$AA$4236,MATCH(filter!Y$2,file!$A$1:$AA$1,0),0)," ")</f>
        <v>120</v>
      </c>
      <c r="Z423">
        <f>IFERROR(VLOOKUP($A423,file!$A$1:$AA$4236,MATCH(filter!Z$2,file!$A$1:$AA$1,0),0)," ")</f>
        <v>94.61</v>
      </c>
      <c r="AA423">
        <f>IFERROR(VLOOKUP($A423,file!$A$1:$AA$4236,MATCH(filter!AA$2,file!$A$1:$AA$1,0),0)," ")</f>
        <v>112.86</v>
      </c>
    </row>
    <row r="424" spans="1:27" x14ac:dyDescent="0.25">
      <c r="A424" t="str">
        <f>dashboard!$W$2 &amp;"-" &amp;COUNTA(file!$L$2:L423)</f>
        <v>Amul-422</v>
      </c>
      <c r="B424" t="str">
        <f>IFERROR(VLOOKUP($A424,file!$A$1:$AA$4236,MATCH(filter!B$2,file!$A$1:$AA$1,0),0)," ")</f>
        <v>Bihar</v>
      </c>
      <c r="C424">
        <f>IFERROR(VLOOKUP($A424,file!$A$1:$AA$4236,MATCH(filter!C$2,file!$A$1:$AA$1,0),0)," ")</f>
        <v>280.43</v>
      </c>
      <c r="D424">
        <f>IFERROR(VLOOKUP($A424,file!$A$1:$AA$4236,MATCH(filter!D$2,file!$A$1:$AA$1,0),0)," ")</f>
        <v>33</v>
      </c>
      <c r="E424" t="str">
        <f>IFERROR(VLOOKUP($A424,file!$A$1:$AA$4236,MATCH(filter!E$2,file!$A$1:$AA$1,0),0)," ")</f>
        <v>Small</v>
      </c>
      <c r="F424">
        <f>IFERROR(VLOOKUP($A424,file!$A$1:$AA$4236,MATCH(filter!F$2,file!$A$1:$AA$1,0),0)," ")</f>
        <v>44364</v>
      </c>
      <c r="G424">
        <f>IFERROR(VLOOKUP($A424,file!$A$1:$AA$4236,MATCH(filter!G$2,file!$A$1:$AA$1,0),0)," ")</f>
        <v>2021</v>
      </c>
      <c r="H424" t="str">
        <f>IFERROR(VLOOKUP($A424,file!$A$1:$AA$4236,MATCH(filter!H$2,file!$A$1:$AA$1,0),0)," ")</f>
        <v>Jun</v>
      </c>
      <c r="I424" t="str">
        <f>IFERROR(VLOOKUP($A424,file!$A$1:$AA$4236,MATCH(filter!I$2,file!$A$1:$AA$1,0),0)," ")</f>
        <v>QTR2</v>
      </c>
      <c r="J424">
        <f>IFERROR(VLOOKUP($A424,file!$A$1:$AA$4236,MATCH(filter!J$2,file!$A$1:$AA$1,0),0)," ")</f>
        <v>5</v>
      </c>
      <c r="K424" t="str">
        <f>IFERROR(VLOOKUP($A424,file!$A$1:$AA$4236,MATCH(filter!K$2,file!$A$1:$AA$1,0),0)," ")</f>
        <v>Ice Cream</v>
      </c>
      <c r="L424" t="str">
        <f>IFERROR(VLOOKUP($A424,file!$A$1:$AA$4236,MATCH(filter!L$2,file!$A$1:$AA$1,0),0)," ")</f>
        <v>Amul</v>
      </c>
      <c r="M424">
        <f>IFERROR(VLOOKUP($A424,file!$A$1:$AA$4236,MATCH(filter!M$2,file!$A$1:$AA$1,0),0)," ")</f>
        <v>120.06</v>
      </c>
      <c r="N424">
        <f>IFERROR(VLOOKUP($A424,file!$A$1:$AA$4236,MATCH(filter!N$2,file!$A$1:$AA$1,0),0)," ")</f>
        <v>83.21</v>
      </c>
      <c r="O424">
        <f>IFERROR(VLOOKUP($A424,file!$A$1:$AA$4236,MATCH(filter!O$2,file!$A$1:$AA$1,0),0)," ")</f>
        <v>9990.1926000000003</v>
      </c>
      <c r="P424">
        <f>IFERROR(VLOOKUP($A424,file!$A$1:$AA$4236,MATCH(filter!P$2,file!$A$1:$AA$1,0),0)," ")</f>
        <v>25</v>
      </c>
      <c r="Q424" t="str">
        <f>IFERROR(VLOOKUP($A424,file!$A$1:$AA$4236,MATCH(filter!Q$2,file!$A$1:$AA$1,0),0)," ")</f>
        <v>Frozen</v>
      </c>
      <c r="R424">
        <f>IFERROR(VLOOKUP($A424,file!$A$1:$AA$4236,MATCH(filter!R$2,file!$A$1:$AA$1,0),0)," ")</f>
        <v>44318</v>
      </c>
      <c r="S424">
        <f>IFERROR(VLOOKUP($A424,file!$A$1:$AA$4236,MATCH(filter!S$2,file!$A$1:$AA$1,0),0)," ")</f>
        <v>44343</v>
      </c>
      <c r="T424">
        <f>IFERROR(VLOOKUP($A424,file!$A$1:$AA$4236,MATCH(filter!T$2,file!$A$1:$AA$1,0),0)," ")</f>
        <v>28</v>
      </c>
      <c r="U424">
        <f>IFERROR(VLOOKUP($A424,file!$A$1:$AA$4236,MATCH(filter!U$2,file!$A$1:$AA$1,0),0)," ")</f>
        <v>86.96</v>
      </c>
      <c r="V424">
        <f>IFERROR(VLOOKUP($A424,file!$A$1:$AA$4236,MATCH(filter!V$2,file!$A$1:$AA$1,0),0)," ")</f>
        <v>2434.88</v>
      </c>
      <c r="W424" t="str">
        <f>IFERROR(VLOOKUP($A424,file!$A$1:$AA$4236,MATCH(filter!W$2,file!$A$1:$AA$1,0),0)," ")</f>
        <v>Delhi</v>
      </c>
      <c r="X424" t="str">
        <f>IFERROR(VLOOKUP($A424,file!$A$1:$AA$4236,MATCH(filter!X$2,file!$A$1:$AA$1,0),0)," ")</f>
        <v>Retail</v>
      </c>
      <c r="Y424">
        <f>IFERROR(VLOOKUP($A424,file!$A$1:$AA$4236,MATCH(filter!Y$2,file!$A$1:$AA$1,0),0)," ")</f>
        <v>92</v>
      </c>
      <c r="Z424">
        <f>IFERROR(VLOOKUP($A424,file!$A$1:$AA$4236,MATCH(filter!Z$2,file!$A$1:$AA$1,0),0)," ")</f>
        <v>75.77</v>
      </c>
      <c r="AA424">
        <f>IFERROR(VLOOKUP($A424,file!$A$1:$AA$4236,MATCH(filter!AA$2,file!$A$1:$AA$1,0),0)," ")</f>
        <v>32.979999999999997</v>
      </c>
    </row>
    <row r="425" spans="1:27" x14ac:dyDescent="0.25">
      <c r="A425" t="str">
        <f>dashboard!$W$2 &amp;"-" &amp;COUNTA(file!$L$2:L424)</f>
        <v>Amul-423</v>
      </c>
      <c r="B425" t="str">
        <f>IFERROR(VLOOKUP($A425,file!$A$1:$AA$4236,MATCH(filter!B$2,file!$A$1:$AA$1,0),0)," ")</f>
        <v>Karnataka</v>
      </c>
      <c r="C425">
        <f>IFERROR(VLOOKUP($A425,file!$A$1:$AA$4236,MATCH(filter!C$2,file!$A$1:$AA$1,0),0)," ")</f>
        <v>901.33</v>
      </c>
      <c r="D425">
        <f>IFERROR(VLOOKUP($A425,file!$A$1:$AA$4236,MATCH(filter!D$2,file!$A$1:$AA$1,0),0)," ")</f>
        <v>44</v>
      </c>
      <c r="E425" t="str">
        <f>IFERROR(VLOOKUP($A425,file!$A$1:$AA$4236,MATCH(filter!E$2,file!$A$1:$AA$1,0),0)," ")</f>
        <v>Medium</v>
      </c>
      <c r="F425">
        <f>IFERROR(VLOOKUP($A425,file!$A$1:$AA$4236,MATCH(filter!F$2,file!$A$1:$AA$1,0),0)," ")</f>
        <v>43720</v>
      </c>
      <c r="G425">
        <f>IFERROR(VLOOKUP($A425,file!$A$1:$AA$4236,MATCH(filter!G$2,file!$A$1:$AA$1,0),0)," ")</f>
        <v>2019</v>
      </c>
      <c r="H425" t="str">
        <f>IFERROR(VLOOKUP($A425,file!$A$1:$AA$4236,MATCH(filter!H$2,file!$A$1:$AA$1,0),0)," ")</f>
        <v>Sep</v>
      </c>
      <c r="I425" t="str">
        <f>IFERROR(VLOOKUP($A425,file!$A$1:$AA$4236,MATCH(filter!I$2,file!$A$1:$AA$1,0),0)," ")</f>
        <v>QTR3</v>
      </c>
      <c r="J425">
        <f>IFERROR(VLOOKUP($A425,file!$A$1:$AA$4236,MATCH(filter!J$2,file!$A$1:$AA$1,0),0)," ")</f>
        <v>9</v>
      </c>
      <c r="K425" t="str">
        <f>IFERROR(VLOOKUP($A425,file!$A$1:$AA$4236,MATCH(filter!K$2,file!$A$1:$AA$1,0),0)," ")</f>
        <v>Paneer</v>
      </c>
      <c r="L425" t="str">
        <f>IFERROR(VLOOKUP($A425,file!$A$1:$AA$4236,MATCH(filter!L$2,file!$A$1:$AA$1,0),0)," ")</f>
        <v>Amul</v>
      </c>
      <c r="M425">
        <f>IFERROR(VLOOKUP($A425,file!$A$1:$AA$4236,MATCH(filter!M$2,file!$A$1:$AA$1,0),0)," ")</f>
        <v>1.22</v>
      </c>
      <c r="N425">
        <f>IFERROR(VLOOKUP($A425,file!$A$1:$AA$4236,MATCH(filter!N$2,file!$A$1:$AA$1,0),0)," ")</f>
        <v>37.74</v>
      </c>
      <c r="O425">
        <f>IFERROR(VLOOKUP($A425,file!$A$1:$AA$4236,MATCH(filter!O$2,file!$A$1:$AA$1,0),0)," ")</f>
        <v>46.0428</v>
      </c>
      <c r="P425">
        <f>IFERROR(VLOOKUP($A425,file!$A$1:$AA$4236,MATCH(filter!P$2,file!$A$1:$AA$1,0),0)," ")</f>
        <v>10</v>
      </c>
      <c r="Q425" t="str">
        <f>IFERROR(VLOOKUP($A425,file!$A$1:$AA$4236,MATCH(filter!Q$2,file!$A$1:$AA$1,0),0)," ")</f>
        <v>Refrigerated</v>
      </c>
      <c r="R425">
        <f>IFERROR(VLOOKUP($A425,file!$A$1:$AA$4236,MATCH(filter!R$2,file!$A$1:$AA$1,0),0)," ")</f>
        <v>43716</v>
      </c>
      <c r="S425">
        <f>IFERROR(VLOOKUP($A425,file!$A$1:$AA$4236,MATCH(filter!S$2,file!$A$1:$AA$1,0),0)," ")</f>
        <v>43726</v>
      </c>
      <c r="T425">
        <f>IFERROR(VLOOKUP($A425,file!$A$1:$AA$4236,MATCH(filter!T$2,file!$A$1:$AA$1,0),0)," ")</f>
        <v>1</v>
      </c>
      <c r="U425">
        <f>IFERROR(VLOOKUP($A425,file!$A$1:$AA$4236,MATCH(filter!U$2,file!$A$1:$AA$1,0),0)," ")</f>
        <v>40.1</v>
      </c>
      <c r="V425">
        <f>IFERROR(VLOOKUP($A425,file!$A$1:$AA$4236,MATCH(filter!V$2,file!$A$1:$AA$1,0),0)," ")</f>
        <v>40.1</v>
      </c>
      <c r="W425" t="str">
        <f>IFERROR(VLOOKUP($A425,file!$A$1:$AA$4236,MATCH(filter!W$2,file!$A$1:$AA$1,0),0)," ")</f>
        <v>Chandigarh</v>
      </c>
      <c r="X425" t="str">
        <f>IFERROR(VLOOKUP($A425,file!$A$1:$AA$4236,MATCH(filter!X$2,file!$A$1:$AA$1,0),0)," ")</f>
        <v>Online</v>
      </c>
      <c r="Y425">
        <f>IFERROR(VLOOKUP($A425,file!$A$1:$AA$4236,MATCH(filter!Y$2,file!$A$1:$AA$1,0),0)," ")</f>
        <v>0</v>
      </c>
      <c r="Z425">
        <f>IFERROR(VLOOKUP($A425,file!$A$1:$AA$4236,MATCH(filter!Z$2,file!$A$1:$AA$1,0),0)," ")</f>
        <v>36.28</v>
      </c>
      <c r="AA425">
        <f>IFERROR(VLOOKUP($A425,file!$A$1:$AA$4236,MATCH(filter!AA$2,file!$A$1:$AA$1,0),0)," ")</f>
        <v>34.18</v>
      </c>
    </row>
    <row r="426" spans="1:27" x14ac:dyDescent="0.25">
      <c r="A426" t="str">
        <f>dashboard!$W$2 &amp;"-" &amp;COUNTA(file!$L$2:L425)</f>
        <v>Amul-424</v>
      </c>
      <c r="B426" t="str">
        <f>IFERROR(VLOOKUP($A426,file!$A$1:$AA$4236,MATCH(filter!B$2,file!$A$1:$AA$1,0),0)," ")</f>
        <v>Madhya Pradesh</v>
      </c>
      <c r="C426">
        <f>IFERROR(VLOOKUP($A426,file!$A$1:$AA$4236,MATCH(filter!C$2,file!$A$1:$AA$1,0),0)," ")</f>
        <v>248.51</v>
      </c>
      <c r="D426">
        <f>IFERROR(VLOOKUP($A426,file!$A$1:$AA$4236,MATCH(filter!D$2,file!$A$1:$AA$1,0),0)," ")</f>
        <v>14</v>
      </c>
      <c r="E426" t="str">
        <f>IFERROR(VLOOKUP($A426,file!$A$1:$AA$4236,MATCH(filter!E$2,file!$A$1:$AA$1,0),0)," ")</f>
        <v>Medium</v>
      </c>
      <c r="F426">
        <f>IFERROR(VLOOKUP($A426,file!$A$1:$AA$4236,MATCH(filter!F$2,file!$A$1:$AA$1,0),0)," ")</f>
        <v>43640</v>
      </c>
      <c r="G426">
        <f>IFERROR(VLOOKUP($A426,file!$A$1:$AA$4236,MATCH(filter!G$2,file!$A$1:$AA$1,0),0)," ")</f>
        <v>2019</v>
      </c>
      <c r="H426" t="str">
        <f>IFERROR(VLOOKUP($A426,file!$A$1:$AA$4236,MATCH(filter!H$2,file!$A$1:$AA$1,0),0)," ")</f>
        <v>Jun</v>
      </c>
      <c r="I426" t="str">
        <f>IFERROR(VLOOKUP($A426,file!$A$1:$AA$4236,MATCH(filter!I$2,file!$A$1:$AA$1,0),0)," ")</f>
        <v>QTR2</v>
      </c>
      <c r="J426">
        <f>IFERROR(VLOOKUP($A426,file!$A$1:$AA$4236,MATCH(filter!J$2,file!$A$1:$AA$1,0),0)," ")</f>
        <v>4</v>
      </c>
      <c r="K426" t="str">
        <f>IFERROR(VLOOKUP($A426,file!$A$1:$AA$4236,MATCH(filter!K$2,file!$A$1:$AA$1,0),0)," ")</f>
        <v>Yogurt</v>
      </c>
      <c r="L426" t="str">
        <f>IFERROR(VLOOKUP($A426,file!$A$1:$AA$4236,MATCH(filter!L$2,file!$A$1:$AA$1,0),0)," ")</f>
        <v>Amul</v>
      </c>
      <c r="M426">
        <f>IFERROR(VLOOKUP($A426,file!$A$1:$AA$4236,MATCH(filter!M$2,file!$A$1:$AA$1,0),0)," ")</f>
        <v>94.77</v>
      </c>
      <c r="N426">
        <f>IFERROR(VLOOKUP($A426,file!$A$1:$AA$4236,MATCH(filter!N$2,file!$A$1:$AA$1,0),0)," ")</f>
        <v>73.42</v>
      </c>
      <c r="O426">
        <f>IFERROR(VLOOKUP($A426,file!$A$1:$AA$4236,MATCH(filter!O$2,file!$A$1:$AA$1,0),0)," ")</f>
        <v>6958.0133999999998</v>
      </c>
      <c r="P426">
        <f>IFERROR(VLOOKUP($A426,file!$A$1:$AA$4236,MATCH(filter!P$2,file!$A$1:$AA$1,0),0)," ")</f>
        <v>23</v>
      </c>
      <c r="Q426" t="str">
        <f>IFERROR(VLOOKUP($A426,file!$A$1:$AA$4236,MATCH(filter!Q$2,file!$A$1:$AA$1,0),0)," ")</f>
        <v>Refrigerated</v>
      </c>
      <c r="R426">
        <f>IFERROR(VLOOKUP($A426,file!$A$1:$AA$4236,MATCH(filter!R$2,file!$A$1:$AA$1,0),0)," ")</f>
        <v>43581</v>
      </c>
      <c r="S426">
        <f>IFERROR(VLOOKUP($A426,file!$A$1:$AA$4236,MATCH(filter!S$2,file!$A$1:$AA$1,0),0)," ")</f>
        <v>43604</v>
      </c>
      <c r="T426">
        <f>IFERROR(VLOOKUP($A426,file!$A$1:$AA$4236,MATCH(filter!T$2,file!$A$1:$AA$1,0),0)," ")</f>
        <v>63</v>
      </c>
      <c r="U426">
        <f>IFERROR(VLOOKUP($A426,file!$A$1:$AA$4236,MATCH(filter!U$2,file!$A$1:$AA$1,0),0)," ")</f>
        <v>77.400000000000006</v>
      </c>
      <c r="V426">
        <f>IFERROR(VLOOKUP($A426,file!$A$1:$AA$4236,MATCH(filter!V$2,file!$A$1:$AA$1,0),0)," ")</f>
        <v>4876.2</v>
      </c>
      <c r="W426" t="str">
        <f>IFERROR(VLOOKUP($A426,file!$A$1:$AA$4236,MATCH(filter!W$2,file!$A$1:$AA$1,0),0)," ")</f>
        <v>Bihar</v>
      </c>
      <c r="X426" t="str">
        <f>IFERROR(VLOOKUP($A426,file!$A$1:$AA$4236,MATCH(filter!X$2,file!$A$1:$AA$1,0),0)," ")</f>
        <v>Retail</v>
      </c>
      <c r="Y426">
        <f>IFERROR(VLOOKUP($A426,file!$A$1:$AA$4236,MATCH(filter!Y$2,file!$A$1:$AA$1,0),0)," ")</f>
        <v>31</v>
      </c>
      <c r="Z426">
        <f>IFERROR(VLOOKUP($A426,file!$A$1:$AA$4236,MATCH(filter!Z$2,file!$A$1:$AA$1,0),0)," ")</f>
        <v>87.51</v>
      </c>
      <c r="AA426">
        <f>IFERROR(VLOOKUP($A426,file!$A$1:$AA$4236,MATCH(filter!AA$2,file!$A$1:$AA$1,0),0)," ")</f>
        <v>137.43</v>
      </c>
    </row>
    <row r="427" spans="1:27" x14ac:dyDescent="0.25">
      <c r="A427" t="str">
        <f>dashboard!$W$2 &amp;"-" &amp;COUNTA(file!$L$2:L426)</f>
        <v>Amul-425</v>
      </c>
      <c r="B427" t="str">
        <f>IFERROR(VLOOKUP($A427,file!$A$1:$AA$4236,MATCH(filter!B$2,file!$A$1:$AA$1,0),0)," ")</f>
        <v>Delhi</v>
      </c>
      <c r="C427">
        <f>IFERROR(VLOOKUP($A427,file!$A$1:$AA$4236,MATCH(filter!C$2,file!$A$1:$AA$1,0),0)," ")</f>
        <v>71.819999999999993</v>
      </c>
      <c r="D427">
        <f>IFERROR(VLOOKUP($A427,file!$A$1:$AA$4236,MATCH(filter!D$2,file!$A$1:$AA$1,0),0)," ")</f>
        <v>85</v>
      </c>
      <c r="E427" t="str">
        <f>IFERROR(VLOOKUP($A427,file!$A$1:$AA$4236,MATCH(filter!E$2,file!$A$1:$AA$1,0),0)," ")</f>
        <v>Medium</v>
      </c>
      <c r="F427">
        <f>IFERROR(VLOOKUP($A427,file!$A$1:$AA$4236,MATCH(filter!F$2,file!$A$1:$AA$1,0),0)," ")</f>
        <v>44080</v>
      </c>
      <c r="G427">
        <f>IFERROR(VLOOKUP($A427,file!$A$1:$AA$4236,MATCH(filter!G$2,file!$A$1:$AA$1,0),0)," ")</f>
        <v>2020</v>
      </c>
      <c r="H427" t="str">
        <f>IFERROR(VLOOKUP($A427,file!$A$1:$AA$4236,MATCH(filter!H$2,file!$A$1:$AA$1,0),0)," ")</f>
        <v>Sep</v>
      </c>
      <c r="I427" t="str">
        <f>IFERROR(VLOOKUP($A427,file!$A$1:$AA$4236,MATCH(filter!I$2,file!$A$1:$AA$1,0),0)," ")</f>
        <v>QTR3</v>
      </c>
      <c r="J427">
        <f>IFERROR(VLOOKUP($A427,file!$A$1:$AA$4236,MATCH(filter!J$2,file!$A$1:$AA$1,0),0)," ")</f>
        <v>8</v>
      </c>
      <c r="K427" t="str">
        <f>IFERROR(VLOOKUP($A427,file!$A$1:$AA$4236,MATCH(filter!K$2,file!$A$1:$AA$1,0),0)," ")</f>
        <v>Buttermilk</v>
      </c>
      <c r="L427" t="str">
        <f>IFERROR(VLOOKUP($A427,file!$A$1:$AA$4236,MATCH(filter!L$2,file!$A$1:$AA$1,0),0)," ")</f>
        <v>Amul</v>
      </c>
      <c r="M427">
        <f>IFERROR(VLOOKUP($A427,file!$A$1:$AA$4236,MATCH(filter!M$2,file!$A$1:$AA$1,0),0)," ")</f>
        <v>539.88</v>
      </c>
      <c r="N427">
        <f>IFERROR(VLOOKUP($A427,file!$A$1:$AA$4236,MATCH(filter!N$2,file!$A$1:$AA$1,0),0)," ")</f>
        <v>31</v>
      </c>
      <c r="O427">
        <f>IFERROR(VLOOKUP($A427,file!$A$1:$AA$4236,MATCH(filter!O$2,file!$A$1:$AA$1,0),0)," ")</f>
        <v>16736.28</v>
      </c>
      <c r="P427">
        <f>IFERROR(VLOOKUP($A427,file!$A$1:$AA$4236,MATCH(filter!P$2,file!$A$1:$AA$1,0),0)," ")</f>
        <v>12</v>
      </c>
      <c r="Q427" t="str">
        <f>IFERROR(VLOOKUP($A427,file!$A$1:$AA$4236,MATCH(filter!Q$2,file!$A$1:$AA$1,0),0)," ")</f>
        <v>Refrigerated</v>
      </c>
      <c r="R427">
        <f>IFERROR(VLOOKUP($A427,file!$A$1:$AA$4236,MATCH(filter!R$2,file!$A$1:$AA$1,0),0)," ")</f>
        <v>44023</v>
      </c>
      <c r="S427">
        <f>IFERROR(VLOOKUP($A427,file!$A$1:$AA$4236,MATCH(filter!S$2,file!$A$1:$AA$1,0),0)," ")</f>
        <v>44035</v>
      </c>
      <c r="T427">
        <f>IFERROR(VLOOKUP($A427,file!$A$1:$AA$4236,MATCH(filter!T$2,file!$A$1:$AA$1,0),0)," ")</f>
        <v>135</v>
      </c>
      <c r="U427">
        <f>IFERROR(VLOOKUP($A427,file!$A$1:$AA$4236,MATCH(filter!U$2,file!$A$1:$AA$1,0),0)," ")</f>
        <v>26.01</v>
      </c>
      <c r="V427">
        <f>IFERROR(VLOOKUP($A427,file!$A$1:$AA$4236,MATCH(filter!V$2,file!$A$1:$AA$1,0),0)," ")</f>
        <v>3511.35</v>
      </c>
      <c r="W427" t="str">
        <f>IFERROR(VLOOKUP($A427,file!$A$1:$AA$4236,MATCH(filter!W$2,file!$A$1:$AA$1,0),0)," ")</f>
        <v>Chandigarh</v>
      </c>
      <c r="X427" t="str">
        <f>IFERROR(VLOOKUP($A427,file!$A$1:$AA$4236,MATCH(filter!X$2,file!$A$1:$AA$1,0),0)," ")</f>
        <v>Wholesale</v>
      </c>
      <c r="Y427">
        <f>IFERROR(VLOOKUP($A427,file!$A$1:$AA$4236,MATCH(filter!Y$2,file!$A$1:$AA$1,0),0)," ")</f>
        <v>404</v>
      </c>
      <c r="Z427">
        <f>IFERROR(VLOOKUP($A427,file!$A$1:$AA$4236,MATCH(filter!Z$2,file!$A$1:$AA$1,0),0)," ")</f>
        <v>26.89</v>
      </c>
      <c r="AA427">
        <f>IFERROR(VLOOKUP($A427,file!$A$1:$AA$4236,MATCH(filter!AA$2,file!$A$1:$AA$1,0),0)," ")</f>
        <v>128.84</v>
      </c>
    </row>
    <row r="428" spans="1:27" x14ac:dyDescent="0.25">
      <c r="A428" t="str">
        <f>dashboard!$W$2 &amp;"-" &amp;COUNTA(file!$L$2:L427)</f>
        <v>Amul-426</v>
      </c>
      <c r="B428" t="str">
        <f>IFERROR(VLOOKUP($A428,file!$A$1:$AA$4236,MATCH(filter!B$2,file!$A$1:$AA$1,0),0)," ")</f>
        <v>Chandigarh</v>
      </c>
      <c r="C428">
        <f>IFERROR(VLOOKUP($A428,file!$A$1:$AA$4236,MATCH(filter!C$2,file!$A$1:$AA$1,0),0)," ")</f>
        <v>253.88</v>
      </c>
      <c r="D428">
        <f>IFERROR(VLOOKUP($A428,file!$A$1:$AA$4236,MATCH(filter!D$2,file!$A$1:$AA$1,0),0)," ")</f>
        <v>41</v>
      </c>
      <c r="E428" t="str">
        <f>IFERROR(VLOOKUP($A428,file!$A$1:$AA$4236,MATCH(filter!E$2,file!$A$1:$AA$1,0),0)," ")</f>
        <v>Medium</v>
      </c>
      <c r="F428">
        <f>IFERROR(VLOOKUP($A428,file!$A$1:$AA$4236,MATCH(filter!F$2,file!$A$1:$AA$1,0),0)," ")</f>
        <v>43520</v>
      </c>
      <c r="G428">
        <f>IFERROR(VLOOKUP($A428,file!$A$1:$AA$4236,MATCH(filter!G$2,file!$A$1:$AA$1,0),0)," ")</f>
        <v>2019</v>
      </c>
      <c r="H428" t="str">
        <f>IFERROR(VLOOKUP($A428,file!$A$1:$AA$4236,MATCH(filter!H$2,file!$A$1:$AA$1,0),0)," ")</f>
        <v>Feb</v>
      </c>
      <c r="I428" t="str">
        <f>IFERROR(VLOOKUP($A428,file!$A$1:$AA$4236,MATCH(filter!I$2,file!$A$1:$AA$1,0),0)," ")</f>
        <v>QTR1</v>
      </c>
      <c r="J428">
        <f>IFERROR(VLOOKUP($A428,file!$A$1:$AA$4236,MATCH(filter!J$2,file!$A$1:$AA$1,0),0)," ")</f>
        <v>6</v>
      </c>
      <c r="K428" t="str">
        <f>IFERROR(VLOOKUP($A428,file!$A$1:$AA$4236,MATCH(filter!K$2,file!$A$1:$AA$1,0),0)," ")</f>
        <v>Curd</v>
      </c>
      <c r="L428" t="str">
        <f>IFERROR(VLOOKUP($A428,file!$A$1:$AA$4236,MATCH(filter!L$2,file!$A$1:$AA$1,0),0)," ")</f>
        <v>Amul</v>
      </c>
      <c r="M428">
        <f>IFERROR(VLOOKUP($A428,file!$A$1:$AA$4236,MATCH(filter!M$2,file!$A$1:$AA$1,0),0)," ")</f>
        <v>231.94</v>
      </c>
      <c r="N428">
        <f>IFERROR(VLOOKUP($A428,file!$A$1:$AA$4236,MATCH(filter!N$2,file!$A$1:$AA$1,0),0)," ")</f>
        <v>31.63</v>
      </c>
      <c r="O428">
        <f>IFERROR(VLOOKUP($A428,file!$A$1:$AA$4236,MATCH(filter!O$2,file!$A$1:$AA$1,0),0)," ")</f>
        <v>7336.2622000000001</v>
      </c>
      <c r="P428">
        <f>IFERROR(VLOOKUP($A428,file!$A$1:$AA$4236,MATCH(filter!P$2,file!$A$1:$AA$1,0),0)," ")</f>
        <v>6</v>
      </c>
      <c r="Q428" t="str">
        <f>IFERROR(VLOOKUP($A428,file!$A$1:$AA$4236,MATCH(filter!Q$2,file!$A$1:$AA$1,0),0)," ")</f>
        <v>Refrigerated</v>
      </c>
      <c r="R428">
        <f>IFERROR(VLOOKUP($A428,file!$A$1:$AA$4236,MATCH(filter!R$2,file!$A$1:$AA$1,0),0)," ")</f>
        <v>43496</v>
      </c>
      <c r="S428">
        <f>IFERROR(VLOOKUP($A428,file!$A$1:$AA$4236,MATCH(filter!S$2,file!$A$1:$AA$1,0),0)," ")</f>
        <v>43502</v>
      </c>
      <c r="T428">
        <f>IFERROR(VLOOKUP($A428,file!$A$1:$AA$4236,MATCH(filter!T$2,file!$A$1:$AA$1,0),0)," ")</f>
        <v>202</v>
      </c>
      <c r="U428">
        <f>IFERROR(VLOOKUP($A428,file!$A$1:$AA$4236,MATCH(filter!U$2,file!$A$1:$AA$1,0),0)," ")</f>
        <v>27.39</v>
      </c>
      <c r="V428">
        <f>IFERROR(VLOOKUP($A428,file!$A$1:$AA$4236,MATCH(filter!V$2,file!$A$1:$AA$1,0),0)," ")</f>
        <v>5532.78</v>
      </c>
      <c r="W428" t="str">
        <f>IFERROR(VLOOKUP($A428,file!$A$1:$AA$4236,MATCH(filter!W$2,file!$A$1:$AA$1,0),0)," ")</f>
        <v>Uttar Pradesh</v>
      </c>
      <c r="X428" t="str">
        <f>IFERROR(VLOOKUP($A428,file!$A$1:$AA$4236,MATCH(filter!X$2,file!$A$1:$AA$1,0),0)," ")</f>
        <v>Wholesale</v>
      </c>
      <c r="Y428">
        <f>IFERROR(VLOOKUP($A428,file!$A$1:$AA$4236,MATCH(filter!Y$2,file!$A$1:$AA$1,0),0)," ")</f>
        <v>29</v>
      </c>
      <c r="Z428">
        <f>IFERROR(VLOOKUP($A428,file!$A$1:$AA$4236,MATCH(filter!Z$2,file!$A$1:$AA$1,0),0)," ")</f>
        <v>58.32</v>
      </c>
      <c r="AA428">
        <f>IFERROR(VLOOKUP($A428,file!$A$1:$AA$4236,MATCH(filter!AA$2,file!$A$1:$AA$1,0),0)," ")</f>
        <v>71.05</v>
      </c>
    </row>
    <row r="429" spans="1:27" x14ac:dyDescent="0.25">
      <c r="A429" t="str">
        <f>dashboard!$W$2 &amp;"-" &amp;COUNTA(file!$L$2:L428)</f>
        <v>Amul-427</v>
      </c>
      <c r="B429" t="str">
        <f>IFERROR(VLOOKUP($A429,file!$A$1:$AA$4236,MATCH(filter!B$2,file!$A$1:$AA$1,0),0)," ")</f>
        <v>Haryana</v>
      </c>
      <c r="C429">
        <f>IFERROR(VLOOKUP($A429,file!$A$1:$AA$4236,MATCH(filter!C$2,file!$A$1:$AA$1,0),0)," ")</f>
        <v>914.7</v>
      </c>
      <c r="D429">
        <f>IFERROR(VLOOKUP($A429,file!$A$1:$AA$4236,MATCH(filter!D$2,file!$A$1:$AA$1,0),0)," ")</f>
        <v>77</v>
      </c>
      <c r="E429" t="str">
        <f>IFERROR(VLOOKUP($A429,file!$A$1:$AA$4236,MATCH(filter!E$2,file!$A$1:$AA$1,0),0)," ")</f>
        <v>Large</v>
      </c>
      <c r="F429">
        <f>IFERROR(VLOOKUP($A429,file!$A$1:$AA$4236,MATCH(filter!F$2,file!$A$1:$AA$1,0),0)," ")</f>
        <v>43773</v>
      </c>
      <c r="G429">
        <f>IFERROR(VLOOKUP($A429,file!$A$1:$AA$4236,MATCH(filter!G$2,file!$A$1:$AA$1,0),0)," ")</f>
        <v>2019</v>
      </c>
      <c r="H429" t="str">
        <f>IFERROR(VLOOKUP($A429,file!$A$1:$AA$4236,MATCH(filter!H$2,file!$A$1:$AA$1,0),0)," ")</f>
        <v>Nov</v>
      </c>
      <c r="I429" t="str">
        <f>IFERROR(VLOOKUP($A429,file!$A$1:$AA$4236,MATCH(filter!I$2,file!$A$1:$AA$1,0),0)," ")</f>
        <v>QTR4</v>
      </c>
      <c r="J429">
        <f>IFERROR(VLOOKUP($A429,file!$A$1:$AA$4236,MATCH(filter!J$2,file!$A$1:$AA$1,0),0)," ")</f>
        <v>5</v>
      </c>
      <c r="K429" t="str">
        <f>IFERROR(VLOOKUP($A429,file!$A$1:$AA$4236,MATCH(filter!K$2,file!$A$1:$AA$1,0),0)," ")</f>
        <v>Ice Cream</v>
      </c>
      <c r="L429" t="str">
        <f>IFERROR(VLOOKUP($A429,file!$A$1:$AA$4236,MATCH(filter!L$2,file!$A$1:$AA$1,0),0)," ")</f>
        <v>Amul</v>
      </c>
      <c r="M429">
        <f>IFERROR(VLOOKUP($A429,file!$A$1:$AA$4236,MATCH(filter!M$2,file!$A$1:$AA$1,0),0)," ")</f>
        <v>335.75</v>
      </c>
      <c r="N429">
        <f>IFERROR(VLOOKUP($A429,file!$A$1:$AA$4236,MATCH(filter!N$2,file!$A$1:$AA$1,0),0)," ")</f>
        <v>27.05</v>
      </c>
      <c r="O429">
        <f>IFERROR(VLOOKUP($A429,file!$A$1:$AA$4236,MATCH(filter!O$2,file!$A$1:$AA$1,0),0)," ")</f>
        <v>9082.0375000000004</v>
      </c>
      <c r="P429">
        <f>IFERROR(VLOOKUP($A429,file!$A$1:$AA$4236,MATCH(filter!P$2,file!$A$1:$AA$1,0),0)," ")</f>
        <v>25</v>
      </c>
      <c r="Q429" t="str">
        <f>IFERROR(VLOOKUP($A429,file!$A$1:$AA$4236,MATCH(filter!Q$2,file!$A$1:$AA$1,0),0)," ")</f>
        <v>Frozen</v>
      </c>
      <c r="R429">
        <f>IFERROR(VLOOKUP($A429,file!$A$1:$AA$4236,MATCH(filter!R$2,file!$A$1:$AA$1,0),0)," ")</f>
        <v>43770</v>
      </c>
      <c r="S429">
        <f>IFERROR(VLOOKUP($A429,file!$A$1:$AA$4236,MATCH(filter!S$2,file!$A$1:$AA$1,0),0)," ")</f>
        <v>43795</v>
      </c>
      <c r="T429">
        <f>IFERROR(VLOOKUP($A429,file!$A$1:$AA$4236,MATCH(filter!T$2,file!$A$1:$AA$1,0),0)," ")</f>
        <v>244</v>
      </c>
      <c r="U429">
        <f>IFERROR(VLOOKUP($A429,file!$A$1:$AA$4236,MATCH(filter!U$2,file!$A$1:$AA$1,0),0)," ")</f>
        <v>23.89</v>
      </c>
      <c r="V429">
        <f>IFERROR(VLOOKUP($A429,file!$A$1:$AA$4236,MATCH(filter!V$2,file!$A$1:$AA$1,0),0)," ")</f>
        <v>5829.16</v>
      </c>
      <c r="W429" t="str">
        <f>IFERROR(VLOOKUP($A429,file!$A$1:$AA$4236,MATCH(filter!W$2,file!$A$1:$AA$1,0),0)," ")</f>
        <v>Maharashtra</v>
      </c>
      <c r="X429" t="str">
        <f>IFERROR(VLOOKUP($A429,file!$A$1:$AA$4236,MATCH(filter!X$2,file!$A$1:$AA$1,0),0)," ")</f>
        <v>Online</v>
      </c>
      <c r="Y429">
        <f>IFERROR(VLOOKUP($A429,file!$A$1:$AA$4236,MATCH(filter!Y$2,file!$A$1:$AA$1,0),0)," ")</f>
        <v>91</v>
      </c>
      <c r="Z429">
        <f>IFERROR(VLOOKUP($A429,file!$A$1:$AA$4236,MATCH(filter!Z$2,file!$A$1:$AA$1,0),0)," ")</f>
        <v>78.03</v>
      </c>
      <c r="AA429">
        <f>IFERROR(VLOOKUP($A429,file!$A$1:$AA$4236,MATCH(filter!AA$2,file!$A$1:$AA$1,0),0)," ")</f>
        <v>26.91</v>
      </c>
    </row>
    <row r="430" spans="1:27" x14ac:dyDescent="0.25">
      <c r="A430" t="str">
        <f>dashboard!$W$2 &amp;"-" &amp;COUNTA(file!$L$2:L429)</f>
        <v>Amul-428</v>
      </c>
      <c r="B430" t="str">
        <f>IFERROR(VLOOKUP($A430,file!$A$1:$AA$4236,MATCH(filter!B$2,file!$A$1:$AA$1,0),0)," ")</f>
        <v>Telangana</v>
      </c>
      <c r="C430">
        <f>IFERROR(VLOOKUP($A430,file!$A$1:$AA$4236,MATCH(filter!C$2,file!$A$1:$AA$1,0),0)," ")</f>
        <v>924.06</v>
      </c>
      <c r="D430">
        <f>IFERROR(VLOOKUP($A430,file!$A$1:$AA$4236,MATCH(filter!D$2,file!$A$1:$AA$1,0),0)," ")</f>
        <v>80</v>
      </c>
      <c r="E430" t="str">
        <f>IFERROR(VLOOKUP($A430,file!$A$1:$AA$4236,MATCH(filter!E$2,file!$A$1:$AA$1,0),0)," ")</f>
        <v>Medium</v>
      </c>
      <c r="F430">
        <f>IFERROR(VLOOKUP($A430,file!$A$1:$AA$4236,MATCH(filter!F$2,file!$A$1:$AA$1,0),0)," ")</f>
        <v>44828</v>
      </c>
      <c r="G430">
        <f>IFERROR(VLOOKUP($A430,file!$A$1:$AA$4236,MATCH(filter!G$2,file!$A$1:$AA$1,0),0)," ")</f>
        <v>2022</v>
      </c>
      <c r="H430" t="str">
        <f>IFERROR(VLOOKUP($A430,file!$A$1:$AA$4236,MATCH(filter!H$2,file!$A$1:$AA$1,0),0)," ")</f>
        <v>Sep</v>
      </c>
      <c r="I430" t="str">
        <f>IFERROR(VLOOKUP($A430,file!$A$1:$AA$4236,MATCH(filter!I$2,file!$A$1:$AA$1,0),0)," ")</f>
        <v>QTR3</v>
      </c>
      <c r="J430">
        <f>IFERROR(VLOOKUP($A430,file!$A$1:$AA$4236,MATCH(filter!J$2,file!$A$1:$AA$1,0),0)," ")</f>
        <v>1</v>
      </c>
      <c r="K430" t="str">
        <f>IFERROR(VLOOKUP($A430,file!$A$1:$AA$4236,MATCH(filter!K$2,file!$A$1:$AA$1,0),0)," ")</f>
        <v>Milk</v>
      </c>
      <c r="L430" t="str">
        <f>IFERROR(VLOOKUP($A430,file!$A$1:$AA$4236,MATCH(filter!L$2,file!$A$1:$AA$1,0),0)," ")</f>
        <v>Amul</v>
      </c>
      <c r="M430">
        <f>IFERROR(VLOOKUP($A430,file!$A$1:$AA$4236,MATCH(filter!M$2,file!$A$1:$AA$1,0),0)," ")</f>
        <v>168.46</v>
      </c>
      <c r="N430">
        <f>IFERROR(VLOOKUP($A430,file!$A$1:$AA$4236,MATCH(filter!N$2,file!$A$1:$AA$1,0),0)," ")</f>
        <v>90.69</v>
      </c>
      <c r="O430">
        <f>IFERROR(VLOOKUP($A430,file!$A$1:$AA$4236,MATCH(filter!O$2,file!$A$1:$AA$1,0),0)," ")</f>
        <v>15277.6374</v>
      </c>
      <c r="P430">
        <f>IFERROR(VLOOKUP($A430,file!$A$1:$AA$4236,MATCH(filter!P$2,file!$A$1:$AA$1,0),0)," ")</f>
        <v>2</v>
      </c>
      <c r="Q430" t="str">
        <f>IFERROR(VLOOKUP($A430,file!$A$1:$AA$4236,MATCH(filter!Q$2,file!$A$1:$AA$1,0),0)," ")</f>
        <v>Polythene Packet</v>
      </c>
      <c r="R430">
        <f>IFERROR(VLOOKUP($A430,file!$A$1:$AA$4236,MATCH(filter!R$2,file!$A$1:$AA$1,0),0)," ")</f>
        <v>44789</v>
      </c>
      <c r="S430">
        <f>IFERROR(VLOOKUP($A430,file!$A$1:$AA$4236,MATCH(filter!S$2,file!$A$1:$AA$1,0),0)," ")</f>
        <v>44791</v>
      </c>
      <c r="T430">
        <f>IFERROR(VLOOKUP($A430,file!$A$1:$AA$4236,MATCH(filter!T$2,file!$A$1:$AA$1,0),0)," ")</f>
        <v>48</v>
      </c>
      <c r="U430">
        <f>IFERROR(VLOOKUP($A430,file!$A$1:$AA$4236,MATCH(filter!U$2,file!$A$1:$AA$1,0),0)," ")</f>
        <v>93.3</v>
      </c>
      <c r="V430">
        <f>IFERROR(VLOOKUP($A430,file!$A$1:$AA$4236,MATCH(filter!V$2,file!$A$1:$AA$1,0),0)," ")</f>
        <v>4478.3999999999996</v>
      </c>
      <c r="W430" t="str">
        <f>IFERROR(VLOOKUP($A430,file!$A$1:$AA$4236,MATCH(filter!W$2,file!$A$1:$AA$1,0),0)," ")</f>
        <v>Uttar Pradesh</v>
      </c>
      <c r="X430" t="str">
        <f>IFERROR(VLOOKUP($A430,file!$A$1:$AA$4236,MATCH(filter!X$2,file!$A$1:$AA$1,0),0)," ")</f>
        <v>Retail</v>
      </c>
      <c r="Y430">
        <f>IFERROR(VLOOKUP($A430,file!$A$1:$AA$4236,MATCH(filter!Y$2,file!$A$1:$AA$1,0),0)," ")</f>
        <v>120</v>
      </c>
      <c r="Z430">
        <f>IFERROR(VLOOKUP($A430,file!$A$1:$AA$4236,MATCH(filter!Z$2,file!$A$1:$AA$1,0),0)," ")</f>
        <v>56.13</v>
      </c>
      <c r="AA430">
        <f>IFERROR(VLOOKUP($A430,file!$A$1:$AA$4236,MATCH(filter!AA$2,file!$A$1:$AA$1,0),0)," ")</f>
        <v>61.91</v>
      </c>
    </row>
    <row r="431" spans="1:27" x14ac:dyDescent="0.25">
      <c r="A431" t="str">
        <f>dashboard!$W$2 &amp;"-" &amp;COUNTA(file!$L$2:L430)</f>
        <v>Amul-429</v>
      </c>
      <c r="B431" t="str">
        <f>IFERROR(VLOOKUP($A431,file!$A$1:$AA$4236,MATCH(filter!B$2,file!$A$1:$AA$1,0),0)," ")</f>
        <v>Haryana</v>
      </c>
      <c r="C431">
        <f>IFERROR(VLOOKUP($A431,file!$A$1:$AA$4236,MATCH(filter!C$2,file!$A$1:$AA$1,0),0)," ")</f>
        <v>721.78</v>
      </c>
      <c r="D431">
        <f>IFERROR(VLOOKUP($A431,file!$A$1:$AA$4236,MATCH(filter!D$2,file!$A$1:$AA$1,0),0)," ")</f>
        <v>46</v>
      </c>
      <c r="E431" t="str">
        <f>IFERROR(VLOOKUP($A431,file!$A$1:$AA$4236,MATCH(filter!E$2,file!$A$1:$AA$1,0),0)," ")</f>
        <v>Medium</v>
      </c>
      <c r="F431">
        <f>IFERROR(VLOOKUP($A431,file!$A$1:$AA$4236,MATCH(filter!F$2,file!$A$1:$AA$1,0),0)," ")</f>
        <v>43493</v>
      </c>
      <c r="G431">
        <f>IFERROR(VLOOKUP($A431,file!$A$1:$AA$4236,MATCH(filter!G$2,file!$A$1:$AA$1,0),0)," ")</f>
        <v>2019</v>
      </c>
      <c r="H431" t="str">
        <f>IFERROR(VLOOKUP($A431,file!$A$1:$AA$4236,MATCH(filter!H$2,file!$A$1:$AA$1,0),0)," ")</f>
        <v>Jan</v>
      </c>
      <c r="I431" t="str">
        <f>IFERROR(VLOOKUP($A431,file!$A$1:$AA$4236,MATCH(filter!I$2,file!$A$1:$AA$1,0),0)," ")</f>
        <v>QTR1</v>
      </c>
      <c r="J431">
        <f>IFERROR(VLOOKUP($A431,file!$A$1:$AA$4236,MATCH(filter!J$2,file!$A$1:$AA$1,0),0)," ")</f>
        <v>2</v>
      </c>
      <c r="K431" t="str">
        <f>IFERROR(VLOOKUP($A431,file!$A$1:$AA$4236,MATCH(filter!K$2,file!$A$1:$AA$1,0),0)," ")</f>
        <v>Butter</v>
      </c>
      <c r="L431" t="str">
        <f>IFERROR(VLOOKUP($A431,file!$A$1:$AA$4236,MATCH(filter!L$2,file!$A$1:$AA$1,0),0)," ")</f>
        <v>Amul</v>
      </c>
      <c r="M431">
        <f>IFERROR(VLOOKUP($A431,file!$A$1:$AA$4236,MATCH(filter!M$2,file!$A$1:$AA$1,0),0)," ")</f>
        <v>965.9</v>
      </c>
      <c r="N431">
        <f>IFERROR(VLOOKUP($A431,file!$A$1:$AA$4236,MATCH(filter!N$2,file!$A$1:$AA$1,0),0)," ")</f>
        <v>76.81</v>
      </c>
      <c r="O431">
        <f>IFERROR(VLOOKUP($A431,file!$A$1:$AA$4236,MATCH(filter!O$2,file!$A$1:$AA$1,0),0)," ")</f>
        <v>74190.778999999995</v>
      </c>
      <c r="P431">
        <f>IFERROR(VLOOKUP($A431,file!$A$1:$AA$4236,MATCH(filter!P$2,file!$A$1:$AA$1,0),0)," ")</f>
        <v>38</v>
      </c>
      <c r="Q431" t="str">
        <f>IFERROR(VLOOKUP($A431,file!$A$1:$AA$4236,MATCH(filter!Q$2,file!$A$1:$AA$1,0),0)," ")</f>
        <v>Refrigerated</v>
      </c>
      <c r="R431">
        <f>IFERROR(VLOOKUP($A431,file!$A$1:$AA$4236,MATCH(filter!R$2,file!$A$1:$AA$1,0),0)," ")</f>
        <v>43433</v>
      </c>
      <c r="S431">
        <f>IFERROR(VLOOKUP($A431,file!$A$1:$AA$4236,MATCH(filter!S$2,file!$A$1:$AA$1,0),0)," ")</f>
        <v>43471</v>
      </c>
      <c r="T431">
        <f>IFERROR(VLOOKUP($A431,file!$A$1:$AA$4236,MATCH(filter!T$2,file!$A$1:$AA$1,0),0)," ")</f>
        <v>773</v>
      </c>
      <c r="U431">
        <f>IFERROR(VLOOKUP($A431,file!$A$1:$AA$4236,MATCH(filter!U$2,file!$A$1:$AA$1,0),0)," ")</f>
        <v>80.02</v>
      </c>
      <c r="V431">
        <f>IFERROR(VLOOKUP($A431,file!$A$1:$AA$4236,MATCH(filter!V$2,file!$A$1:$AA$1,0),0)," ")</f>
        <v>61855.46</v>
      </c>
      <c r="W431" t="str">
        <f>IFERROR(VLOOKUP($A431,file!$A$1:$AA$4236,MATCH(filter!W$2,file!$A$1:$AA$1,0),0)," ")</f>
        <v>Kerala</v>
      </c>
      <c r="X431" t="str">
        <f>IFERROR(VLOOKUP($A431,file!$A$1:$AA$4236,MATCH(filter!X$2,file!$A$1:$AA$1,0),0)," ")</f>
        <v>Wholesale</v>
      </c>
      <c r="Y431">
        <f>IFERROR(VLOOKUP($A431,file!$A$1:$AA$4236,MATCH(filter!Y$2,file!$A$1:$AA$1,0),0)," ")</f>
        <v>192</v>
      </c>
      <c r="Z431">
        <f>IFERROR(VLOOKUP($A431,file!$A$1:$AA$4236,MATCH(filter!Z$2,file!$A$1:$AA$1,0),0)," ")</f>
        <v>34.08</v>
      </c>
      <c r="AA431">
        <f>IFERROR(VLOOKUP($A431,file!$A$1:$AA$4236,MATCH(filter!AA$2,file!$A$1:$AA$1,0),0)," ")</f>
        <v>113.36</v>
      </c>
    </row>
    <row r="432" spans="1:27" x14ac:dyDescent="0.25">
      <c r="A432" t="str">
        <f>dashboard!$W$2 &amp;"-" &amp;COUNTA(file!$L$2:L431)</f>
        <v>Amul-430</v>
      </c>
      <c r="B432" t="str">
        <f>IFERROR(VLOOKUP($A432,file!$A$1:$AA$4236,MATCH(filter!B$2,file!$A$1:$AA$1,0),0)," ")</f>
        <v>Bihar</v>
      </c>
      <c r="C432">
        <f>IFERROR(VLOOKUP($A432,file!$A$1:$AA$4236,MATCH(filter!C$2,file!$A$1:$AA$1,0),0)," ")</f>
        <v>26.02</v>
      </c>
      <c r="D432">
        <f>IFERROR(VLOOKUP($A432,file!$A$1:$AA$4236,MATCH(filter!D$2,file!$A$1:$AA$1,0),0)," ")</f>
        <v>78</v>
      </c>
      <c r="E432" t="str">
        <f>IFERROR(VLOOKUP($A432,file!$A$1:$AA$4236,MATCH(filter!E$2,file!$A$1:$AA$1,0),0)," ")</f>
        <v>Large</v>
      </c>
      <c r="F432">
        <f>IFERROR(VLOOKUP($A432,file!$A$1:$AA$4236,MATCH(filter!F$2,file!$A$1:$AA$1,0),0)," ")</f>
        <v>43787</v>
      </c>
      <c r="G432">
        <f>IFERROR(VLOOKUP($A432,file!$A$1:$AA$4236,MATCH(filter!G$2,file!$A$1:$AA$1,0),0)," ")</f>
        <v>2019</v>
      </c>
      <c r="H432" t="str">
        <f>IFERROR(VLOOKUP($A432,file!$A$1:$AA$4236,MATCH(filter!H$2,file!$A$1:$AA$1,0),0)," ")</f>
        <v>Nov</v>
      </c>
      <c r="I432" t="str">
        <f>IFERROR(VLOOKUP($A432,file!$A$1:$AA$4236,MATCH(filter!I$2,file!$A$1:$AA$1,0),0)," ")</f>
        <v>QTR4</v>
      </c>
      <c r="J432">
        <f>IFERROR(VLOOKUP($A432,file!$A$1:$AA$4236,MATCH(filter!J$2,file!$A$1:$AA$1,0),0)," ")</f>
        <v>6</v>
      </c>
      <c r="K432" t="str">
        <f>IFERROR(VLOOKUP($A432,file!$A$1:$AA$4236,MATCH(filter!K$2,file!$A$1:$AA$1,0),0)," ")</f>
        <v>Curd</v>
      </c>
      <c r="L432" t="str">
        <f>IFERROR(VLOOKUP($A432,file!$A$1:$AA$4236,MATCH(filter!L$2,file!$A$1:$AA$1,0),0)," ")</f>
        <v>Amul</v>
      </c>
      <c r="M432">
        <f>IFERROR(VLOOKUP($A432,file!$A$1:$AA$4236,MATCH(filter!M$2,file!$A$1:$AA$1,0),0)," ")</f>
        <v>446.41</v>
      </c>
      <c r="N432">
        <f>IFERROR(VLOOKUP($A432,file!$A$1:$AA$4236,MATCH(filter!N$2,file!$A$1:$AA$1,0),0)," ")</f>
        <v>13.15</v>
      </c>
      <c r="O432">
        <f>IFERROR(VLOOKUP($A432,file!$A$1:$AA$4236,MATCH(filter!O$2,file!$A$1:$AA$1,0),0)," ")</f>
        <v>5870.2915000000003</v>
      </c>
      <c r="P432">
        <f>IFERROR(VLOOKUP($A432,file!$A$1:$AA$4236,MATCH(filter!P$2,file!$A$1:$AA$1,0),0)," ")</f>
        <v>6</v>
      </c>
      <c r="Q432" t="str">
        <f>IFERROR(VLOOKUP($A432,file!$A$1:$AA$4236,MATCH(filter!Q$2,file!$A$1:$AA$1,0),0)," ")</f>
        <v>Refrigerated</v>
      </c>
      <c r="R432">
        <f>IFERROR(VLOOKUP($A432,file!$A$1:$AA$4236,MATCH(filter!R$2,file!$A$1:$AA$1,0),0)," ")</f>
        <v>43786</v>
      </c>
      <c r="S432">
        <f>IFERROR(VLOOKUP($A432,file!$A$1:$AA$4236,MATCH(filter!S$2,file!$A$1:$AA$1,0),0)," ")</f>
        <v>43792</v>
      </c>
      <c r="T432">
        <f>IFERROR(VLOOKUP($A432,file!$A$1:$AA$4236,MATCH(filter!T$2,file!$A$1:$AA$1,0),0)," ")</f>
        <v>59</v>
      </c>
      <c r="U432">
        <f>IFERROR(VLOOKUP($A432,file!$A$1:$AA$4236,MATCH(filter!U$2,file!$A$1:$AA$1,0),0)," ")</f>
        <v>17.13</v>
      </c>
      <c r="V432">
        <f>IFERROR(VLOOKUP($A432,file!$A$1:$AA$4236,MATCH(filter!V$2,file!$A$1:$AA$1,0),0)," ")</f>
        <v>1010.67</v>
      </c>
      <c r="W432" t="str">
        <f>IFERROR(VLOOKUP($A432,file!$A$1:$AA$4236,MATCH(filter!W$2,file!$A$1:$AA$1,0),0)," ")</f>
        <v>Jharkhand</v>
      </c>
      <c r="X432" t="str">
        <f>IFERROR(VLOOKUP($A432,file!$A$1:$AA$4236,MATCH(filter!X$2,file!$A$1:$AA$1,0),0)," ")</f>
        <v>Retail</v>
      </c>
      <c r="Y432">
        <f>IFERROR(VLOOKUP($A432,file!$A$1:$AA$4236,MATCH(filter!Y$2,file!$A$1:$AA$1,0),0)," ")</f>
        <v>387</v>
      </c>
      <c r="Z432">
        <f>IFERROR(VLOOKUP($A432,file!$A$1:$AA$4236,MATCH(filter!Z$2,file!$A$1:$AA$1,0),0)," ")</f>
        <v>34</v>
      </c>
      <c r="AA432">
        <f>IFERROR(VLOOKUP($A432,file!$A$1:$AA$4236,MATCH(filter!AA$2,file!$A$1:$AA$1,0),0)," ")</f>
        <v>117.6</v>
      </c>
    </row>
    <row r="433" spans="1:27" x14ac:dyDescent="0.25">
      <c r="A433" t="str">
        <f>dashboard!$W$2 &amp;"-" &amp;COUNTA(file!$L$2:L432)</f>
        <v>Amul-431</v>
      </c>
      <c r="B433" t="str">
        <f>IFERROR(VLOOKUP($A433,file!$A$1:$AA$4236,MATCH(filter!B$2,file!$A$1:$AA$1,0),0)," ")</f>
        <v>Madhya Pradesh</v>
      </c>
      <c r="C433">
        <f>IFERROR(VLOOKUP($A433,file!$A$1:$AA$4236,MATCH(filter!C$2,file!$A$1:$AA$1,0),0)," ")</f>
        <v>169.17</v>
      </c>
      <c r="D433">
        <f>IFERROR(VLOOKUP($A433,file!$A$1:$AA$4236,MATCH(filter!D$2,file!$A$1:$AA$1,0),0)," ")</f>
        <v>46</v>
      </c>
      <c r="E433" t="str">
        <f>IFERROR(VLOOKUP($A433,file!$A$1:$AA$4236,MATCH(filter!E$2,file!$A$1:$AA$1,0),0)," ")</f>
        <v>Large</v>
      </c>
      <c r="F433">
        <f>IFERROR(VLOOKUP($A433,file!$A$1:$AA$4236,MATCH(filter!F$2,file!$A$1:$AA$1,0),0)," ")</f>
        <v>43989</v>
      </c>
      <c r="G433">
        <f>IFERROR(VLOOKUP($A433,file!$A$1:$AA$4236,MATCH(filter!G$2,file!$A$1:$AA$1,0),0)," ")</f>
        <v>2020</v>
      </c>
      <c r="H433" t="str">
        <f>IFERROR(VLOOKUP($A433,file!$A$1:$AA$4236,MATCH(filter!H$2,file!$A$1:$AA$1,0),0)," ")</f>
        <v>Jun</v>
      </c>
      <c r="I433" t="str">
        <f>IFERROR(VLOOKUP($A433,file!$A$1:$AA$4236,MATCH(filter!I$2,file!$A$1:$AA$1,0),0)," ")</f>
        <v>QTR2</v>
      </c>
      <c r="J433">
        <f>IFERROR(VLOOKUP($A433,file!$A$1:$AA$4236,MATCH(filter!J$2,file!$A$1:$AA$1,0),0)," ")</f>
        <v>3</v>
      </c>
      <c r="K433" t="str">
        <f>IFERROR(VLOOKUP($A433,file!$A$1:$AA$4236,MATCH(filter!K$2,file!$A$1:$AA$1,0),0)," ")</f>
        <v>Cheese</v>
      </c>
      <c r="L433" t="str">
        <f>IFERROR(VLOOKUP($A433,file!$A$1:$AA$4236,MATCH(filter!L$2,file!$A$1:$AA$1,0),0)," ")</f>
        <v>Amul</v>
      </c>
      <c r="M433">
        <f>IFERROR(VLOOKUP($A433,file!$A$1:$AA$4236,MATCH(filter!M$2,file!$A$1:$AA$1,0),0)," ")</f>
        <v>68.790000000000006</v>
      </c>
      <c r="N433">
        <f>IFERROR(VLOOKUP($A433,file!$A$1:$AA$4236,MATCH(filter!N$2,file!$A$1:$AA$1,0),0)," ")</f>
        <v>28.16</v>
      </c>
      <c r="O433">
        <f>IFERROR(VLOOKUP($A433,file!$A$1:$AA$4236,MATCH(filter!O$2,file!$A$1:$AA$1,0),0)," ")</f>
        <v>1937.1264000000001</v>
      </c>
      <c r="P433">
        <f>IFERROR(VLOOKUP($A433,file!$A$1:$AA$4236,MATCH(filter!P$2,file!$A$1:$AA$1,0),0)," ")</f>
        <v>35</v>
      </c>
      <c r="Q433" t="str">
        <f>IFERROR(VLOOKUP($A433,file!$A$1:$AA$4236,MATCH(filter!Q$2,file!$A$1:$AA$1,0),0)," ")</f>
        <v>Refrigerated</v>
      </c>
      <c r="R433">
        <f>IFERROR(VLOOKUP($A433,file!$A$1:$AA$4236,MATCH(filter!R$2,file!$A$1:$AA$1,0),0)," ")</f>
        <v>43944</v>
      </c>
      <c r="S433">
        <f>IFERROR(VLOOKUP($A433,file!$A$1:$AA$4236,MATCH(filter!S$2,file!$A$1:$AA$1,0),0)," ")</f>
        <v>43979</v>
      </c>
      <c r="T433">
        <f>IFERROR(VLOOKUP($A433,file!$A$1:$AA$4236,MATCH(filter!T$2,file!$A$1:$AA$1,0),0)," ")</f>
        <v>26</v>
      </c>
      <c r="U433">
        <f>IFERROR(VLOOKUP($A433,file!$A$1:$AA$4236,MATCH(filter!U$2,file!$A$1:$AA$1,0),0)," ")</f>
        <v>26.9</v>
      </c>
      <c r="V433">
        <f>IFERROR(VLOOKUP($A433,file!$A$1:$AA$4236,MATCH(filter!V$2,file!$A$1:$AA$1,0),0)," ")</f>
        <v>699.4</v>
      </c>
      <c r="W433" t="str">
        <f>IFERROR(VLOOKUP($A433,file!$A$1:$AA$4236,MATCH(filter!W$2,file!$A$1:$AA$1,0),0)," ")</f>
        <v>Tamil Nadu</v>
      </c>
      <c r="X433" t="str">
        <f>IFERROR(VLOOKUP($A433,file!$A$1:$AA$4236,MATCH(filter!X$2,file!$A$1:$AA$1,0),0)," ")</f>
        <v>Online</v>
      </c>
      <c r="Y433">
        <f>IFERROR(VLOOKUP($A433,file!$A$1:$AA$4236,MATCH(filter!Y$2,file!$A$1:$AA$1,0),0)," ")</f>
        <v>42</v>
      </c>
      <c r="Z433">
        <f>IFERROR(VLOOKUP($A433,file!$A$1:$AA$4236,MATCH(filter!Z$2,file!$A$1:$AA$1,0),0)," ")</f>
        <v>99.11</v>
      </c>
      <c r="AA433">
        <f>IFERROR(VLOOKUP($A433,file!$A$1:$AA$4236,MATCH(filter!AA$2,file!$A$1:$AA$1,0),0)," ")</f>
        <v>124.57</v>
      </c>
    </row>
    <row r="434" spans="1:27" x14ac:dyDescent="0.25">
      <c r="A434" t="str">
        <f>dashboard!$W$2 &amp;"-" &amp;COUNTA(file!$L$2:L433)</f>
        <v>Amul-432</v>
      </c>
      <c r="B434" t="str">
        <f>IFERROR(VLOOKUP($A434,file!$A$1:$AA$4236,MATCH(filter!B$2,file!$A$1:$AA$1,0),0)," ")</f>
        <v>Karnataka</v>
      </c>
      <c r="C434">
        <f>IFERROR(VLOOKUP($A434,file!$A$1:$AA$4236,MATCH(filter!C$2,file!$A$1:$AA$1,0),0)," ")</f>
        <v>99.33</v>
      </c>
      <c r="D434">
        <f>IFERROR(VLOOKUP($A434,file!$A$1:$AA$4236,MATCH(filter!D$2,file!$A$1:$AA$1,0),0)," ")</f>
        <v>31</v>
      </c>
      <c r="E434" t="str">
        <f>IFERROR(VLOOKUP($A434,file!$A$1:$AA$4236,MATCH(filter!E$2,file!$A$1:$AA$1,0),0)," ")</f>
        <v>Medium</v>
      </c>
      <c r="F434">
        <f>IFERROR(VLOOKUP($A434,file!$A$1:$AA$4236,MATCH(filter!F$2,file!$A$1:$AA$1,0),0)," ")</f>
        <v>44875</v>
      </c>
      <c r="G434">
        <f>IFERROR(VLOOKUP($A434,file!$A$1:$AA$4236,MATCH(filter!G$2,file!$A$1:$AA$1,0),0)," ")</f>
        <v>2022</v>
      </c>
      <c r="H434" t="str">
        <f>IFERROR(VLOOKUP($A434,file!$A$1:$AA$4236,MATCH(filter!H$2,file!$A$1:$AA$1,0),0)," ")</f>
        <v>Nov</v>
      </c>
      <c r="I434" t="str">
        <f>IFERROR(VLOOKUP($A434,file!$A$1:$AA$4236,MATCH(filter!I$2,file!$A$1:$AA$1,0),0)," ")</f>
        <v>QTR4</v>
      </c>
      <c r="J434">
        <f>IFERROR(VLOOKUP($A434,file!$A$1:$AA$4236,MATCH(filter!J$2,file!$A$1:$AA$1,0),0)," ")</f>
        <v>6</v>
      </c>
      <c r="K434" t="str">
        <f>IFERROR(VLOOKUP($A434,file!$A$1:$AA$4236,MATCH(filter!K$2,file!$A$1:$AA$1,0),0)," ")</f>
        <v>Curd</v>
      </c>
      <c r="L434" t="str">
        <f>IFERROR(VLOOKUP($A434,file!$A$1:$AA$4236,MATCH(filter!L$2,file!$A$1:$AA$1,0),0)," ")</f>
        <v>Amul</v>
      </c>
      <c r="M434">
        <f>IFERROR(VLOOKUP($A434,file!$A$1:$AA$4236,MATCH(filter!M$2,file!$A$1:$AA$1,0),0)," ")</f>
        <v>976.47</v>
      </c>
      <c r="N434">
        <f>IFERROR(VLOOKUP($A434,file!$A$1:$AA$4236,MATCH(filter!N$2,file!$A$1:$AA$1,0),0)," ")</f>
        <v>29.71</v>
      </c>
      <c r="O434">
        <f>IFERROR(VLOOKUP($A434,file!$A$1:$AA$4236,MATCH(filter!O$2,file!$A$1:$AA$1,0),0)," ")</f>
        <v>29010.923700000003</v>
      </c>
      <c r="P434">
        <f>IFERROR(VLOOKUP($A434,file!$A$1:$AA$4236,MATCH(filter!P$2,file!$A$1:$AA$1,0),0)," ")</f>
        <v>5</v>
      </c>
      <c r="Q434" t="str">
        <f>IFERROR(VLOOKUP($A434,file!$A$1:$AA$4236,MATCH(filter!Q$2,file!$A$1:$AA$1,0),0)," ")</f>
        <v>Refrigerated</v>
      </c>
      <c r="R434">
        <f>IFERROR(VLOOKUP($A434,file!$A$1:$AA$4236,MATCH(filter!R$2,file!$A$1:$AA$1,0),0)," ")</f>
        <v>44834</v>
      </c>
      <c r="S434">
        <f>IFERROR(VLOOKUP($A434,file!$A$1:$AA$4236,MATCH(filter!S$2,file!$A$1:$AA$1,0),0)," ")</f>
        <v>44839</v>
      </c>
      <c r="T434">
        <f>IFERROR(VLOOKUP($A434,file!$A$1:$AA$4236,MATCH(filter!T$2,file!$A$1:$AA$1,0),0)," ")</f>
        <v>331</v>
      </c>
      <c r="U434">
        <f>IFERROR(VLOOKUP($A434,file!$A$1:$AA$4236,MATCH(filter!U$2,file!$A$1:$AA$1,0),0)," ")</f>
        <v>28.72</v>
      </c>
      <c r="V434">
        <f>IFERROR(VLOOKUP($A434,file!$A$1:$AA$4236,MATCH(filter!V$2,file!$A$1:$AA$1,0),0)," ")</f>
        <v>9506.32</v>
      </c>
      <c r="W434" t="str">
        <f>IFERROR(VLOOKUP($A434,file!$A$1:$AA$4236,MATCH(filter!W$2,file!$A$1:$AA$1,0),0)," ")</f>
        <v>Bihar</v>
      </c>
      <c r="X434" t="str">
        <f>IFERROR(VLOOKUP($A434,file!$A$1:$AA$4236,MATCH(filter!X$2,file!$A$1:$AA$1,0),0)," ")</f>
        <v>Wholesale</v>
      </c>
      <c r="Y434">
        <f>IFERROR(VLOOKUP($A434,file!$A$1:$AA$4236,MATCH(filter!Y$2,file!$A$1:$AA$1,0),0)," ")</f>
        <v>645</v>
      </c>
      <c r="Z434">
        <f>IFERROR(VLOOKUP($A434,file!$A$1:$AA$4236,MATCH(filter!Z$2,file!$A$1:$AA$1,0),0)," ")</f>
        <v>64.27</v>
      </c>
      <c r="AA434">
        <f>IFERROR(VLOOKUP($A434,file!$A$1:$AA$4236,MATCH(filter!AA$2,file!$A$1:$AA$1,0),0)," ")</f>
        <v>57.45</v>
      </c>
    </row>
    <row r="435" spans="1:27" x14ac:dyDescent="0.25">
      <c r="A435" t="str">
        <f>dashboard!$W$2 &amp;"-" &amp;COUNTA(file!$L$2:L434)</f>
        <v>Amul-433</v>
      </c>
      <c r="B435" t="str">
        <f>IFERROR(VLOOKUP($A435,file!$A$1:$AA$4236,MATCH(filter!B$2,file!$A$1:$AA$1,0),0)," ")</f>
        <v>Maharashtra</v>
      </c>
      <c r="C435">
        <f>IFERROR(VLOOKUP($A435,file!$A$1:$AA$4236,MATCH(filter!C$2,file!$A$1:$AA$1,0),0)," ")</f>
        <v>750.86</v>
      </c>
      <c r="D435">
        <f>IFERROR(VLOOKUP($A435,file!$A$1:$AA$4236,MATCH(filter!D$2,file!$A$1:$AA$1,0),0)," ")</f>
        <v>42</v>
      </c>
      <c r="E435" t="str">
        <f>IFERROR(VLOOKUP($A435,file!$A$1:$AA$4236,MATCH(filter!E$2,file!$A$1:$AA$1,0),0)," ")</f>
        <v>Medium</v>
      </c>
      <c r="F435">
        <f>IFERROR(VLOOKUP($A435,file!$A$1:$AA$4236,MATCH(filter!F$2,file!$A$1:$AA$1,0),0)," ")</f>
        <v>44363</v>
      </c>
      <c r="G435">
        <f>IFERROR(VLOOKUP($A435,file!$A$1:$AA$4236,MATCH(filter!G$2,file!$A$1:$AA$1,0),0)," ")</f>
        <v>2021</v>
      </c>
      <c r="H435" t="str">
        <f>IFERROR(VLOOKUP($A435,file!$A$1:$AA$4236,MATCH(filter!H$2,file!$A$1:$AA$1,0),0)," ")</f>
        <v>Jun</v>
      </c>
      <c r="I435" t="str">
        <f>IFERROR(VLOOKUP($A435,file!$A$1:$AA$4236,MATCH(filter!I$2,file!$A$1:$AA$1,0),0)," ")</f>
        <v>QTR2</v>
      </c>
      <c r="J435">
        <f>IFERROR(VLOOKUP($A435,file!$A$1:$AA$4236,MATCH(filter!J$2,file!$A$1:$AA$1,0),0)," ")</f>
        <v>10</v>
      </c>
      <c r="K435" t="str">
        <f>IFERROR(VLOOKUP($A435,file!$A$1:$AA$4236,MATCH(filter!K$2,file!$A$1:$AA$1,0),0)," ")</f>
        <v>Ghee</v>
      </c>
      <c r="L435" t="str">
        <f>IFERROR(VLOOKUP($A435,file!$A$1:$AA$4236,MATCH(filter!L$2,file!$A$1:$AA$1,0),0)," ")</f>
        <v>Amul</v>
      </c>
      <c r="M435">
        <f>IFERROR(VLOOKUP($A435,file!$A$1:$AA$4236,MATCH(filter!M$2,file!$A$1:$AA$1,0),0)," ")</f>
        <v>583.29</v>
      </c>
      <c r="N435">
        <f>IFERROR(VLOOKUP($A435,file!$A$1:$AA$4236,MATCH(filter!N$2,file!$A$1:$AA$1,0),0)," ")</f>
        <v>68.760000000000005</v>
      </c>
      <c r="O435">
        <f>IFERROR(VLOOKUP($A435,file!$A$1:$AA$4236,MATCH(filter!O$2,file!$A$1:$AA$1,0),0)," ")</f>
        <v>40107.020400000001</v>
      </c>
      <c r="P435">
        <f>IFERROR(VLOOKUP($A435,file!$A$1:$AA$4236,MATCH(filter!P$2,file!$A$1:$AA$1,0),0)," ")</f>
        <v>77</v>
      </c>
      <c r="Q435" t="str">
        <f>IFERROR(VLOOKUP($A435,file!$A$1:$AA$4236,MATCH(filter!Q$2,file!$A$1:$AA$1,0),0)," ")</f>
        <v>Ambient</v>
      </c>
      <c r="R435">
        <f>IFERROR(VLOOKUP($A435,file!$A$1:$AA$4236,MATCH(filter!R$2,file!$A$1:$AA$1,0),0)," ")</f>
        <v>44304</v>
      </c>
      <c r="S435">
        <f>IFERROR(VLOOKUP($A435,file!$A$1:$AA$4236,MATCH(filter!S$2,file!$A$1:$AA$1,0),0)," ")</f>
        <v>44381</v>
      </c>
      <c r="T435">
        <f>IFERROR(VLOOKUP($A435,file!$A$1:$AA$4236,MATCH(filter!T$2,file!$A$1:$AA$1,0),0)," ")</f>
        <v>88</v>
      </c>
      <c r="U435">
        <f>IFERROR(VLOOKUP($A435,file!$A$1:$AA$4236,MATCH(filter!U$2,file!$A$1:$AA$1,0),0)," ")</f>
        <v>66.95</v>
      </c>
      <c r="V435">
        <f>IFERROR(VLOOKUP($A435,file!$A$1:$AA$4236,MATCH(filter!V$2,file!$A$1:$AA$1,0),0)," ")</f>
        <v>5891.6</v>
      </c>
      <c r="W435" t="str">
        <f>IFERROR(VLOOKUP($A435,file!$A$1:$AA$4236,MATCH(filter!W$2,file!$A$1:$AA$1,0),0)," ")</f>
        <v>Maharashtra</v>
      </c>
      <c r="X435" t="str">
        <f>IFERROR(VLOOKUP($A435,file!$A$1:$AA$4236,MATCH(filter!X$2,file!$A$1:$AA$1,0),0)," ")</f>
        <v>Online</v>
      </c>
      <c r="Y435">
        <f>IFERROR(VLOOKUP($A435,file!$A$1:$AA$4236,MATCH(filter!Y$2,file!$A$1:$AA$1,0),0)," ")</f>
        <v>495</v>
      </c>
      <c r="Z435">
        <f>IFERROR(VLOOKUP($A435,file!$A$1:$AA$4236,MATCH(filter!Z$2,file!$A$1:$AA$1,0),0)," ")</f>
        <v>68.38</v>
      </c>
      <c r="AA435">
        <f>IFERROR(VLOOKUP($A435,file!$A$1:$AA$4236,MATCH(filter!AA$2,file!$A$1:$AA$1,0),0)," ")</f>
        <v>55.19</v>
      </c>
    </row>
    <row r="436" spans="1:27" x14ac:dyDescent="0.25">
      <c r="A436" t="str">
        <f>dashboard!$W$2 &amp;"-" &amp;COUNTA(file!$L$2:L435)</f>
        <v>Amul-434</v>
      </c>
      <c r="B436" t="str">
        <f>IFERROR(VLOOKUP($A436,file!$A$1:$AA$4236,MATCH(filter!B$2,file!$A$1:$AA$1,0),0)," ")</f>
        <v>Kerala</v>
      </c>
      <c r="C436">
        <f>IFERROR(VLOOKUP($A436,file!$A$1:$AA$4236,MATCH(filter!C$2,file!$A$1:$AA$1,0),0)," ")</f>
        <v>623.20000000000005</v>
      </c>
      <c r="D436">
        <f>IFERROR(VLOOKUP($A436,file!$A$1:$AA$4236,MATCH(filter!D$2,file!$A$1:$AA$1,0),0)," ")</f>
        <v>65</v>
      </c>
      <c r="E436" t="str">
        <f>IFERROR(VLOOKUP($A436,file!$A$1:$AA$4236,MATCH(filter!E$2,file!$A$1:$AA$1,0),0)," ")</f>
        <v>Medium</v>
      </c>
      <c r="F436">
        <f>IFERROR(VLOOKUP($A436,file!$A$1:$AA$4236,MATCH(filter!F$2,file!$A$1:$AA$1,0),0)," ")</f>
        <v>43990</v>
      </c>
      <c r="G436">
        <f>IFERROR(VLOOKUP($A436,file!$A$1:$AA$4236,MATCH(filter!G$2,file!$A$1:$AA$1,0),0)," ")</f>
        <v>2020</v>
      </c>
      <c r="H436" t="str">
        <f>IFERROR(VLOOKUP($A436,file!$A$1:$AA$4236,MATCH(filter!H$2,file!$A$1:$AA$1,0),0)," ")</f>
        <v>Jun</v>
      </c>
      <c r="I436" t="str">
        <f>IFERROR(VLOOKUP($A436,file!$A$1:$AA$4236,MATCH(filter!I$2,file!$A$1:$AA$1,0),0)," ")</f>
        <v>QTR2</v>
      </c>
      <c r="J436">
        <f>IFERROR(VLOOKUP($A436,file!$A$1:$AA$4236,MATCH(filter!J$2,file!$A$1:$AA$1,0),0)," ")</f>
        <v>10</v>
      </c>
      <c r="K436" t="str">
        <f>IFERROR(VLOOKUP($A436,file!$A$1:$AA$4236,MATCH(filter!K$2,file!$A$1:$AA$1,0),0)," ")</f>
        <v>Ghee</v>
      </c>
      <c r="L436" t="str">
        <f>IFERROR(VLOOKUP($A436,file!$A$1:$AA$4236,MATCH(filter!L$2,file!$A$1:$AA$1,0),0)," ")</f>
        <v>Amul</v>
      </c>
      <c r="M436">
        <f>IFERROR(VLOOKUP($A436,file!$A$1:$AA$4236,MATCH(filter!M$2,file!$A$1:$AA$1,0),0)," ")</f>
        <v>423.1</v>
      </c>
      <c r="N436">
        <f>IFERROR(VLOOKUP($A436,file!$A$1:$AA$4236,MATCH(filter!N$2,file!$A$1:$AA$1,0),0)," ")</f>
        <v>67.22</v>
      </c>
      <c r="O436">
        <f>IFERROR(VLOOKUP($A436,file!$A$1:$AA$4236,MATCH(filter!O$2,file!$A$1:$AA$1,0),0)," ")</f>
        <v>28440.781999999999</v>
      </c>
      <c r="P436">
        <f>IFERROR(VLOOKUP($A436,file!$A$1:$AA$4236,MATCH(filter!P$2,file!$A$1:$AA$1,0),0)," ")</f>
        <v>96</v>
      </c>
      <c r="Q436" t="str">
        <f>IFERROR(VLOOKUP($A436,file!$A$1:$AA$4236,MATCH(filter!Q$2,file!$A$1:$AA$1,0),0)," ")</f>
        <v>Ambient</v>
      </c>
      <c r="R436">
        <f>IFERROR(VLOOKUP($A436,file!$A$1:$AA$4236,MATCH(filter!R$2,file!$A$1:$AA$1,0),0)," ")</f>
        <v>43980</v>
      </c>
      <c r="S436">
        <f>IFERROR(VLOOKUP($A436,file!$A$1:$AA$4236,MATCH(filter!S$2,file!$A$1:$AA$1,0),0)," ")</f>
        <v>44076</v>
      </c>
      <c r="T436">
        <f>IFERROR(VLOOKUP($A436,file!$A$1:$AA$4236,MATCH(filter!T$2,file!$A$1:$AA$1,0),0)," ")</f>
        <v>335</v>
      </c>
      <c r="U436">
        <f>IFERROR(VLOOKUP($A436,file!$A$1:$AA$4236,MATCH(filter!U$2,file!$A$1:$AA$1,0),0)," ")</f>
        <v>68</v>
      </c>
      <c r="V436">
        <f>IFERROR(VLOOKUP($A436,file!$A$1:$AA$4236,MATCH(filter!V$2,file!$A$1:$AA$1,0),0)," ")</f>
        <v>22780</v>
      </c>
      <c r="W436" t="str">
        <f>IFERROR(VLOOKUP($A436,file!$A$1:$AA$4236,MATCH(filter!W$2,file!$A$1:$AA$1,0),0)," ")</f>
        <v>Uttar Pradesh</v>
      </c>
      <c r="X436" t="str">
        <f>IFERROR(VLOOKUP($A436,file!$A$1:$AA$4236,MATCH(filter!X$2,file!$A$1:$AA$1,0),0)," ")</f>
        <v>Online</v>
      </c>
      <c r="Y436">
        <f>IFERROR(VLOOKUP($A436,file!$A$1:$AA$4236,MATCH(filter!Y$2,file!$A$1:$AA$1,0),0)," ")</f>
        <v>88</v>
      </c>
      <c r="Z436">
        <f>IFERROR(VLOOKUP($A436,file!$A$1:$AA$4236,MATCH(filter!Z$2,file!$A$1:$AA$1,0),0)," ")</f>
        <v>31.48</v>
      </c>
      <c r="AA436">
        <f>IFERROR(VLOOKUP($A436,file!$A$1:$AA$4236,MATCH(filter!AA$2,file!$A$1:$AA$1,0),0)," ")</f>
        <v>93.99</v>
      </c>
    </row>
    <row r="437" spans="1:27" x14ac:dyDescent="0.25">
      <c r="A437" t="str">
        <f>dashboard!$W$2 &amp;"-" &amp;COUNTA(file!$L$2:L436)</f>
        <v>Amul-435</v>
      </c>
      <c r="B437" t="str">
        <f>IFERROR(VLOOKUP($A437,file!$A$1:$AA$4236,MATCH(filter!B$2,file!$A$1:$AA$1,0),0)," ")</f>
        <v>Bihar</v>
      </c>
      <c r="C437">
        <f>IFERROR(VLOOKUP($A437,file!$A$1:$AA$4236,MATCH(filter!C$2,file!$A$1:$AA$1,0),0)," ")</f>
        <v>456.22</v>
      </c>
      <c r="D437">
        <f>IFERROR(VLOOKUP($A437,file!$A$1:$AA$4236,MATCH(filter!D$2,file!$A$1:$AA$1,0),0)," ")</f>
        <v>52</v>
      </c>
      <c r="E437" t="str">
        <f>IFERROR(VLOOKUP($A437,file!$A$1:$AA$4236,MATCH(filter!E$2,file!$A$1:$AA$1,0),0)," ")</f>
        <v>Small</v>
      </c>
      <c r="F437">
        <f>IFERROR(VLOOKUP($A437,file!$A$1:$AA$4236,MATCH(filter!F$2,file!$A$1:$AA$1,0),0)," ")</f>
        <v>44636</v>
      </c>
      <c r="G437">
        <f>IFERROR(VLOOKUP($A437,file!$A$1:$AA$4236,MATCH(filter!G$2,file!$A$1:$AA$1,0),0)," ")</f>
        <v>2022</v>
      </c>
      <c r="H437" t="str">
        <f>IFERROR(VLOOKUP($A437,file!$A$1:$AA$4236,MATCH(filter!H$2,file!$A$1:$AA$1,0),0)," ")</f>
        <v>Mar</v>
      </c>
      <c r="I437" t="str">
        <f>IFERROR(VLOOKUP($A437,file!$A$1:$AA$4236,MATCH(filter!I$2,file!$A$1:$AA$1,0),0)," ")</f>
        <v>QTR1</v>
      </c>
      <c r="J437">
        <f>IFERROR(VLOOKUP($A437,file!$A$1:$AA$4236,MATCH(filter!J$2,file!$A$1:$AA$1,0),0)," ")</f>
        <v>2</v>
      </c>
      <c r="K437" t="str">
        <f>IFERROR(VLOOKUP($A437,file!$A$1:$AA$4236,MATCH(filter!K$2,file!$A$1:$AA$1,0),0)," ")</f>
        <v>Butter</v>
      </c>
      <c r="L437" t="str">
        <f>IFERROR(VLOOKUP($A437,file!$A$1:$AA$4236,MATCH(filter!L$2,file!$A$1:$AA$1,0),0)," ")</f>
        <v>Amul</v>
      </c>
      <c r="M437">
        <f>IFERROR(VLOOKUP($A437,file!$A$1:$AA$4236,MATCH(filter!M$2,file!$A$1:$AA$1,0),0)," ")</f>
        <v>46.9</v>
      </c>
      <c r="N437">
        <f>IFERROR(VLOOKUP($A437,file!$A$1:$AA$4236,MATCH(filter!N$2,file!$A$1:$AA$1,0),0)," ")</f>
        <v>81.900000000000006</v>
      </c>
      <c r="O437">
        <f>IFERROR(VLOOKUP($A437,file!$A$1:$AA$4236,MATCH(filter!O$2,file!$A$1:$AA$1,0),0)," ")</f>
        <v>3841.11</v>
      </c>
      <c r="P437">
        <f>IFERROR(VLOOKUP($A437,file!$A$1:$AA$4236,MATCH(filter!P$2,file!$A$1:$AA$1,0),0)," ")</f>
        <v>37</v>
      </c>
      <c r="Q437" t="str">
        <f>IFERROR(VLOOKUP($A437,file!$A$1:$AA$4236,MATCH(filter!Q$2,file!$A$1:$AA$1,0),0)," ")</f>
        <v>Frozen</v>
      </c>
      <c r="R437">
        <f>IFERROR(VLOOKUP($A437,file!$A$1:$AA$4236,MATCH(filter!R$2,file!$A$1:$AA$1,0),0)," ")</f>
        <v>44579</v>
      </c>
      <c r="S437">
        <f>IFERROR(VLOOKUP($A437,file!$A$1:$AA$4236,MATCH(filter!S$2,file!$A$1:$AA$1,0),0)," ")</f>
        <v>44616</v>
      </c>
      <c r="T437">
        <f>IFERROR(VLOOKUP($A437,file!$A$1:$AA$4236,MATCH(filter!T$2,file!$A$1:$AA$1,0),0)," ")</f>
        <v>44</v>
      </c>
      <c r="U437">
        <f>IFERROR(VLOOKUP($A437,file!$A$1:$AA$4236,MATCH(filter!U$2,file!$A$1:$AA$1,0),0)," ")</f>
        <v>78.77</v>
      </c>
      <c r="V437">
        <f>IFERROR(VLOOKUP($A437,file!$A$1:$AA$4236,MATCH(filter!V$2,file!$A$1:$AA$1,0),0)," ")</f>
        <v>3465.88</v>
      </c>
      <c r="W437" t="str">
        <f>IFERROR(VLOOKUP($A437,file!$A$1:$AA$4236,MATCH(filter!W$2,file!$A$1:$AA$1,0),0)," ")</f>
        <v>Uttar Pradesh</v>
      </c>
      <c r="X437" t="str">
        <f>IFERROR(VLOOKUP($A437,file!$A$1:$AA$4236,MATCH(filter!X$2,file!$A$1:$AA$1,0),0)," ")</f>
        <v>Online</v>
      </c>
      <c r="Y437">
        <f>IFERROR(VLOOKUP($A437,file!$A$1:$AA$4236,MATCH(filter!Y$2,file!$A$1:$AA$1,0),0)," ")</f>
        <v>2</v>
      </c>
      <c r="Z437">
        <f>IFERROR(VLOOKUP($A437,file!$A$1:$AA$4236,MATCH(filter!Z$2,file!$A$1:$AA$1,0),0)," ")</f>
        <v>62.89</v>
      </c>
      <c r="AA437">
        <f>IFERROR(VLOOKUP($A437,file!$A$1:$AA$4236,MATCH(filter!AA$2,file!$A$1:$AA$1,0),0)," ")</f>
        <v>180.57</v>
      </c>
    </row>
    <row r="438" spans="1:27" x14ac:dyDescent="0.25">
      <c r="A438" t="str">
        <f>dashboard!$W$2 &amp;"-" &amp;COUNTA(file!$L$2:L437)</f>
        <v>Amul-436</v>
      </c>
      <c r="B438" t="str">
        <f>IFERROR(VLOOKUP($A438,file!$A$1:$AA$4236,MATCH(filter!B$2,file!$A$1:$AA$1,0),0)," ")</f>
        <v>Tamil Nadu</v>
      </c>
      <c r="C438">
        <f>IFERROR(VLOOKUP($A438,file!$A$1:$AA$4236,MATCH(filter!C$2,file!$A$1:$AA$1,0),0)," ")</f>
        <v>932.48</v>
      </c>
      <c r="D438">
        <f>IFERROR(VLOOKUP($A438,file!$A$1:$AA$4236,MATCH(filter!D$2,file!$A$1:$AA$1,0),0)," ")</f>
        <v>37</v>
      </c>
      <c r="E438" t="str">
        <f>IFERROR(VLOOKUP($A438,file!$A$1:$AA$4236,MATCH(filter!E$2,file!$A$1:$AA$1,0),0)," ")</f>
        <v>Medium</v>
      </c>
      <c r="F438">
        <f>IFERROR(VLOOKUP($A438,file!$A$1:$AA$4236,MATCH(filter!F$2,file!$A$1:$AA$1,0),0)," ")</f>
        <v>43969</v>
      </c>
      <c r="G438">
        <f>IFERROR(VLOOKUP($A438,file!$A$1:$AA$4236,MATCH(filter!G$2,file!$A$1:$AA$1,0),0)," ")</f>
        <v>2020</v>
      </c>
      <c r="H438" t="str">
        <f>IFERROR(VLOOKUP($A438,file!$A$1:$AA$4236,MATCH(filter!H$2,file!$A$1:$AA$1,0),0)," ")</f>
        <v>May</v>
      </c>
      <c r="I438" t="str">
        <f>IFERROR(VLOOKUP($A438,file!$A$1:$AA$4236,MATCH(filter!I$2,file!$A$1:$AA$1,0),0)," ")</f>
        <v>QTR2</v>
      </c>
      <c r="J438">
        <f>IFERROR(VLOOKUP($A438,file!$A$1:$AA$4236,MATCH(filter!J$2,file!$A$1:$AA$1,0),0)," ")</f>
        <v>2</v>
      </c>
      <c r="K438" t="str">
        <f>IFERROR(VLOOKUP($A438,file!$A$1:$AA$4236,MATCH(filter!K$2,file!$A$1:$AA$1,0),0)," ")</f>
        <v>Butter</v>
      </c>
      <c r="L438" t="str">
        <f>IFERROR(VLOOKUP($A438,file!$A$1:$AA$4236,MATCH(filter!L$2,file!$A$1:$AA$1,0),0)," ")</f>
        <v>Amul</v>
      </c>
      <c r="M438">
        <f>IFERROR(VLOOKUP($A438,file!$A$1:$AA$4236,MATCH(filter!M$2,file!$A$1:$AA$1,0),0)," ")</f>
        <v>28.08</v>
      </c>
      <c r="N438">
        <f>IFERROR(VLOOKUP($A438,file!$A$1:$AA$4236,MATCH(filter!N$2,file!$A$1:$AA$1,0),0)," ")</f>
        <v>81.67</v>
      </c>
      <c r="O438">
        <f>IFERROR(VLOOKUP($A438,file!$A$1:$AA$4236,MATCH(filter!O$2,file!$A$1:$AA$1,0),0)," ")</f>
        <v>2293.2936</v>
      </c>
      <c r="P438">
        <f>IFERROR(VLOOKUP($A438,file!$A$1:$AA$4236,MATCH(filter!P$2,file!$A$1:$AA$1,0),0)," ")</f>
        <v>28</v>
      </c>
      <c r="Q438" t="str">
        <f>IFERROR(VLOOKUP($A438,file!$A$1:$AA$4236,MATCH(filter!Q$2,file!$A$1:$AA$1,0),0)," ")</f>
        <v>Frozen</v>
      </c>
      <c r="R438">
        <f>IFERROR(VLOOKUP($A438,file!$A$1:$AA$4236,MATCH(filter!R$2,file!$A$1:$AA$1,0),0)," ")</f>
        <v>43951</v>
      </c>
      <c r="S438">
        <f>IFERROR(VLOOKUP($A438,file!$A$1:$AA$4236,MATCH(filter!S$2,file!$A$1:$AA$1,0),0)," ")</f>
        <v>43979</v>
      </c>
      <c r="T438">
        <f>IFERROR(VLOOKUP($A438,file!$A$1:$AA$4236,MATCH(filter!T$2,file!$A$1:$AA$1,0),0)," ")</f>
        <v>2</v>
      </c>
      <c r="U438">
        <f>IFERROR(VLOOKUP($A438,file!$A$1:$AA$4236,MATCH(filter!U$2,file!$A$1:$AA$1,0),0)," ")</f>
        <v>85.59</v>
      </c>
      <c r="V438">
        <f>IFERROR(VLOOKUP($A438,file!$A$1:$AA$4236,MATCH(filter!V$2,file!$A$1:$AA$1,0),0)," ")</f>
        <v>171.18</v>
      </c>
      <c r="W438" t="str">
        <f>IFERROR(VLOOKUP($A438,file!$A$1:$AA$4236,MATCH(filter!W$2,file!$A$1:$AA$1,0),0)," ")</f>
        <v>Haryana</v>
      </c>
      <c r="X438" t="str">
        <f>IFERROR(VLOOKUP($A438,file!$A$1:$AA$4236,MATCH(filter!X$2,file!$A$1:$AA$1,0),0)," ")</f>
        <v>Wholesale</v>
      </c>
      <c r="Y438">
        <f>IFERROR(VLOOKUP($A438,file!$A$1:$AA$4236,MATCH(filter!Y$2,file!$A$1:$AA$1,0),0)," ")</f>
        <v>26</v>
      </c>
      <c r="Z438">
        <f>IFERROR(VLOOKUP($A438,file!$A$1:$AA$4236,MATCH(filter!Z$2,file!$A$1:$AA$1,0),0)," ")</f>
        <v>72.78</v>
      </c>
      <c r="AA438">
        <f>IFERROR(VLOOKUP($A438,file!$A$1:$AA$4236,MATCH(filter!AA$2,file!$A$1:$AA$1,0),0)," ")</f>
        <v>123.45</v>
      </c>
    </row>
    <row r="439" spans="1:27" x14ac:dyDescent="0.25">
      <c r="A439" t="str">
        <f>dashboard!$W$2 &amp;"-" &amp;COUNTA(file!$L$2:L438)</f>
        <v>Amul-437</v>
      </c>
      <c r="B439" t="str">
        <f>IFERROR(VLOOKUP($A439,file!$A$1:$AA$4236,MATCH(filter!B$2,file!$A$1:$AA$1,0),0)," ")</f>
        <v>Gujarat</v>
      </c>
      <c r="C439">
        <f>IFERROR(VLOOKUP($A439,file!$A$1:$AA$4236,MATCH(filter!C$2,file!$A$1:$AA$1,0),0)," ")</f>
        <v>652.74</v>
      </c>
      <c r="D439">
        <f>IFERROR(VLOOKUP($A439,file!$A$1:$AA$4236,MATCH(filter!D$2,file!$A$1:$AA$1,0),0)," ")</f>
        <v>88</v>
      </c>
      <c r="E439" t="str">
        <f>IFERROR(VLOOKUP($A439,file!$A$1:$AA$4236,MATCH(filter!E$2,file!$A$1:$AA$1,0),0)," ")</f>
        <v>Medium</v>
      </c>
      <c r="F439">
        <f>IFERROR(VLOOKUP($A439,file!$A$1:$AA$4236,MATCH(filter!F$2,file!$A$1:$AA$1,0),0)," ")</f>
        <v>44222</v>
      </c>
      <c r="G439">
        <f>IFERROR(VLOOKUP($A439,file!$A$1:$AA$4236,MATCH(filter!G$2,file!$A$1:$AA$1,0),0)," ")</f>
        <v>2021</v>
      </c>
      <c r="H439" t="str">
        <f>IFERROR(VLOOKUP($A439,file!$A$1:$AA$4236,MATCH(filter!H$2,file!$A$1:$AA$1,0),0)," ")</f>
        <v>Jan</v>
      </c>
      <c r="I439" t="str">
        <f>IFERROR(VLOOKUP($A439,file!$A$1:$AA$4236,MATCH(filter!I$2,file!$A$1:$AA$1,0),0)," ")</f>
        <v>QTR1</v>
      </c>
      <c r="J439">
        <f>IFERROR(VLOOKUP($A439,file!$A$1:$AA$4236,MATCH(filter!J$2,file!$A$1:$AA$1,0),0)," ")</f>
        <v>3</v>
      </c>
      <c r="K439" t="str">
        <f>IFERROR(VLOOKUP($A439,file!$A$1:$AA$4236,MATCH(filter!K$2,file!$A$1:$AA$1,0),0)," ")</f>
        <v>Cheese</v>
      </c>
      <c r="L439" t="str">
        <f>IFERROR(VLOOKUP($A439,file!$A$1:$AA$4236,MATCH(filter!L$2,file!$A$1:$AA$1,0),0)," ")</f>
        <v>Amul</v>
      </c>
      <c r="M439">
        <f>IFERROR(VLOOKUP($A439,file!$A$1:$AA$4236,MATCH(filter!M$2,file!$A$1:$AA$1,0),0)," ")</f>
        <v>253.73</v>
      </c>
      <c r="N439">
        <f>IFERROR(VLOOKUP($A439,file!$A$1:$AA$4236,MATCH(filter!N$2,file!$A$1:$AA$1,0),0)," ")</f>
        <v>18.579999999999998</v>
      </c>
      <c r="O439">
        <f>IFERROR(VLOOKUP($A439,file!$A$1:$AA$4236,MATCH(filter!O$2,file!$A$1:$AA$1,0),0)," ")</f>
        <v>4714.3033999999998</v>
      </c>
      <c r="P439">
        <f>IFERROR(VLOOKUP($A439,file!$A$1:$AA$4236,MATCH(filter!P$2,file!$A$1:$AA$1,0),0)," ")</f>
        <v>59</v>
      </c>
      <c r="Q439" t="str">
        <f>IFERROR(VLOOKUP($A439,file!$A$1:$AA$4236,MATCH(filter!Q$2,file!$A$1:$AA$1,0),0)," ")</f>
        <v>Frozen</v>
      </c>
      <c r="R439">
        <f>IFERROR(VLOOKUP($A439,file!$A$1:$AA$4236,MATCH(filter!R$2,file!$A$1:$AA$1,0),0)," ")</f>
        <v>44191</v>
      </c>
      <c r="S439">
        <f>IFERROR(VLOOKUP($A439,file!$A$1:$AA$4236,MATCH(filter!S$2,file!$A$1:$AA$1,0),0)," ")</f>
        <v>44250</v>
      </c>
      <c r="T439">
        <f>IFERROR(VLOOKUP($A439,file!$A$1:$AA$4236,MATCH(filter!T$2,file!$A$1:$AA$1,0),0)," ")</f>
        <v>48</v>
      </c>
      <c r="U439">
        <f>IFERROR(VLOOKUP($A439,file!$A$1:$AA$4236,MATCH(filter!U$2,file!$A$1:$AA$1,0),0)," ")</f>
        <v>19.43</v>
      </c>
      <c r="V439">
        <f>IFERROR(VLOOKUP($A439,file!$A$1:$AA$4236,MATCH(filter!V$2,file!$A$1:$AA$1,0),0)," ")</f>
        <v>932.64</v>
      </c>
      <c r="W439" t="str">
        <f>IFERROR(VLOOKUP($A439,file!$A$1:$AA$4236,MATCH(filter!W$2,file!$A$1:$AA$1,0),0)," ")</f>
        <v>Madhya Pradesh</v>
      </c>
      <c r="X439" t="str">
        <f>IFERROR(VLOOKUP($A439,file!$A$1:$AA$4236,MATCH(filter!X$2,file!$A$1:$AA$1,0),0)," ")</f>
        <v>Retail</v>
      </c>
      <c r="Y439">
        <f>IFERROR(VLOOKUP($A439,file!$A$1:$AA$4236,MATCH(filter!Y$2,file!$A$1:$AA$1,0),0)," ")</f>
        <v>205</v>
      </c>
      <c r="Z439">
        <f>IFERROR(VLOOKUP($A439,file!$A$1:$AA$4236,MATCH(filter!Z$2,file!$A$1:$AA$1,0),0)," ")</f>
        <v>74.17</v>
      </c>
      <c r="AA439">
        <f>IFERROR(VLOOKUP($A439,file!$A$1:$AA$4236,MATCH(filter!AA$2,file!$A$1:$AA$1,0),0)," ")</f>
        <v>23.41</v>
      </c>
    </row>
    <row r="440" spans="1:27" x14ac:dyDescent="0.25">
      <c r="A440" t="str">
        <f>dashboard!$W$2 &amp;"-" &amp;COUNTA(file!$L$2:L439)</f>
        <v>Amul-438</v>
      </c>
      <c r="B440" t="str">
        <f>IFERROR(VLOOKUP($A440,file!$A$1:$AA$4236,MATCH(filter!B$2,file!$A$1:$AA$1,0),0)," ")</f>
        <v>Chandigarh</v>
      </c>
      <c r="C440">
        <f>IFERROR(VLOOKUP($A440,file!$A$1:$AA$4236,MATCH(filter!C$2,file!$A$1:$AA$1,0),0)," ")</f>
        <v>32.94</v>
      </c>
      <c r="D440">
        <f>IFERROR(VLOOKUP($A440,file!$A$1:$AA$4236,MATCH(filter!D$2,file!$A$1:$AA$1,0),0)," ")</f>
        <v>81</v>
      </c>
      <c r="E440" t="str">
        <f>IFERROR(VLOOKUP($A440,file!$A$1:$AA$4236,MATCH(filter!E$2,file!$A$1:$AA$1,0),0)," ")</f>
        <v>Small</v>
      </c>
      <c r="F440">
        <f>IFERROR(VLOOKUP($A440,file!$A$1:$AA$4236,MATCH(filter!F$2,file!$A$1:$AA$1,0),0)," ")</f>
        <v>44368</v>
      </c>
      <c r="G440">
        <f>IFERROR(VLOOKUP($A440,file!$A$1:$AA$4236,MATCH(filter!G$2,file!$A$1:$AA$1,0),0)," ")</f>
        <v>2021</v>
      </c>
      <c r="H440" t="str">
        <f>IFERROR(VLOOKUP($A440,file!$A$1:$AA$4236,MATCH(filter!H$2,file!$A$1:$AA$1,0),0)," ")</f>
        <v>Jun</v>
      </c>
      <c r="I440" t="str">
        <f>IFERROR(VLOOKUP($A440,file!$A$1:$AA$4236,MATCH(filter!I$2,file!$A$1:$AA$1,0),0)," ")</f>
        <v>QTR2</v>
      </c>
      <c r="J440">
        <f>IFERROR(VLOOKUP($A440,file!$A$1:$AA$4236,MATCH(filter!J$2,file!$A$1:$AA$1,0),0)," ")</f>
        <v>7</v>
      </c>
      <c r="K440" t="str">
        <f>IFERROR(VLOOKUP($A440,file!$A$1:$AA$4236,MATCH(filter!K$2,file!$A$1:$AA$1,0),0)," ")</f>
        <v>Lassi</v>
      </c>
      <c r="L440" t="str">
        <f>IFERROR(VLOOKUP($A440,file!$A$1:$AA$4236,MATCH(filter!L$2,file!$A$1:$AA$1,0),0)," ")</f>
        <v>Amul</v>
      </c>
      <c r="M440">
        <f>IFERROR(VLOOKUP($A440,file!$A$1:$AA$4236,MATCH(filter!M$2,file!$A$1:$AA$1,0),0)," ")</f>
        <v>25.89</v>
      </c>
      <c r="N440">
        <f>IFERROR(VLOOKUP($A440,file!$A$1:$AA$4236,MATCH(filter!N$2,file!$A$1:$AA$1,0),0)," ")</f>
        <v>12.21</v>
      </c>
      <c r="O440">
        <f>IFERROR(VLOOKUP($A440,file!$A$1:$AA$4236,MATCH(filter!O$2,file!$A$1:$AA$1,0),0)," ")</f>
        <v>316.11690000000004</v>
      </c>
      <c r="P440">
        <f>IFERROR(VLOOKUP($A440,file!$A$1:$AA$4236,MATCH(filter!P$2,file!$A$1:$AA$1,0),0)," ")</f>
        <v>16</v>
      </c>
      <c r="Q440" t="str">
        <f>IFERROR(VLOOKUP($A440,file!$A$1:$AA$4236,MATCH(filter!Q$2,file!$A$1:$AA$1,0),0)," ")</f>
        <v>Refrigerated</v>
      </c>
      <c r="R440">
        <f>IFERROR(VLOOKUP($A440,file!$A$1:$AA$4236,MATCH(filter!R$2,file!$A$1:$AA$1,0),0)," ")</f>
        <v>44352</v>
      </c>
      <c r="S440">
        <f>IFERROR(VLOOKUP($A440,file!$A$1:$AA$4236,MATCH(filter!S$2,file!$A$1:$AA$1,0),0)," ")</f>
        <v>44368</v>
      </c>
      <c r="T440">
        <f>IFERROR(VLOOKUP($A440,file!$A$1:$AA$4236,MATCH(filter!T$2,file!$A$1:$AA$1,0),0)," ")</f>
        <v>9</v>
      </c>
      <c r="U440">
        <f>IFERROR(VLOOKUP($A440,file!$A$1:$AA$4236,MATCH(filter!U$2,file!$A$1:$AA$1,0),0)," ")</f>
        <v>7.85</v>
      </c>
      <c r="V440">
        <f>IFERROR(VLOOKUP($A440,file!$A$1:$AA$4236,MATCH(filter!V$2,file!$A$1:$AA$1,0),0)," ")</f>
        <v>70.650000000000006</v>
      </c>
      <c r="W440" t="str">
        <f>IFERROR(VLOOKUP($A440,file!$A$1:$AA$4236,MATCH(filter!W$2,file!$A$1:$AA$1,0),0)," ")</f>
        <v>Gujarat</v>
      </c>
      <c r="X440" t="str">
        <f>IFERROR(VLOOKUP($A440,file!$A$1:$AA$4236,MATCH(filter!X$2,file!$A$1:$AA$1,0),0)," ")</f>
        <v>Wholesale</v>
      </c>
      <c r="Y440">
        <f>IFERROR(VLOOKUP($A440,file!$A$1:$AA$4236,MATCH(filter!Y$2,file!$A$1:$AA$1,0),0)," ")</f>
        <v>16</v>
      </c>
      <c r="Z440">
        <f>IFERROR(VLOOKUP($A440,file!$A$1:$AA$4236,MATCH(filter!Z$2,file!$A$1:$AA$1,0),0)," ")</f>
        <v>96.09</v>
      </c>
      <c r="AA440">
        <f>IFERROR(VLOOKUP($A440,file!$A$1:$AA$4236,MATCH(filter!AA$2,file!$A$1:$AA$1,0),0)," ")</f>
        <v>165.92</v>
      </c>
    </row>
    <row r="441" spans="1:27" x14ac:dyDescent="0.25">
      <c r="A441" t="str">
        <f>dashboard!$W$2 &amp;"-" &amp;COUNTA(file!$L$2:L440)</f>
        <v>Amul-439</v>
      </c>
      <c r="B441" t="str">
        <f>IFERROR(VLOOKUP($A441,file!$A$1:$AA$4236,MATCH(filter!B$2,file!$A$1:$AA$1,0),0)," ")</f>
        <v>Bihar</v>
      </c>
      <c r="C441">
        <f>IFERROR(VLOOKUP($A441,file!$A$1:$AA$4236,MATCH(filter!C$2,file!$A$1:$AA$1,0),0)," ")</f>
        <v>941.85</v>
      </c>
      <c r="D441">
        <f>IFERROR(VLOOKUP($A441,file!$A$1:$AA$4236,MATCH(filter!D$2,file!$A$1:$AA$1,0),0)," ")</f>
        <v>59</v>
      </c>
      <c r="E441" t="str">
        <f>IFERROR(VLOOKUP($A441,file!$A$1:$AA$4236,MATCH(filter!E$2,file!$A$1:$AA$1,0),0)," ")</f>
        <v>Medium</v>
      </c>
      <c r="F441">
        <f>IFERROR(VLOOKUP($A441,file!$A$1:$AA$4236,MATCH(filter!F$2,file!$A$1:$AA$1,0),0)," ")</f>
        <v>43719</v>
      </c>
      <c r="G441">
        <f>IFERROR(VLOOKUP($A441,file!$A$1:$AA$4236,MATCH(filter!G$2,file!$A$1:$AA$1,0),0)," ")</f>
        <v>2019</v>
      </c>
      <c r="H441" t="str">
        <f>IFERROR(VLOOKUP($A441,file!$A$1:$AA$4236,MATCH(filter!H$2,file!$A$1:$AA$1,0),0)," ")</f>
        <v>Sep</v>
      </c>
      <c r="I441" t="str">
        <f>IFERROR(VLOOKUP($A441,file!$A$1:$AA$4236,MATCH(filter!I$2,file!$A$1:$AA$1,0),0)," ")</f>
        <v>QTR3</v>
      </c>
      <c r="J441">
        <f>IFERROR(VLOOKUP($A441,file!$A$1:$AA$4236,MATCH(filter!J$2,file!$A$1:$AA$1,0),0)," ")</f>
        <v>3</v>
      </c>
      <c r="K441" t="str">
        <f>IFERROR(VLOOKUP($A441,file!$A$1:$AA$4236,MATCH(filter!K$2,file!$A$1:$AA$1,0),0)," ")</f>
        <v>Cheese</v>
      </c>
      <c r="L441" t="str">
        <f>IFERROR(VLOOKUP($A441,file!$A$1:$AA$4236,MATCH(filter!L$2,file!$A$1:$AA$1,0),0)," ")</f>
        <v>Amul</v>
      </c>
      <c r="M441">
        <f>IFERROR(VLOOKUP($A441,file!$A$1:$AA$4236,MATCH(filter!M$2,file!$A$1:$AA$1,0),0)," ")</f>
        <v>553.55999999999995</v>
      </c>
      <c r="N441">
        <f>IFERROR(VLOOKUP($A441,file!$A$1:$AA$4236,MATCH(filter!N$2,file!$A$1:$AA$1,0),0)," ")</f>
        <v>67.69</v>
      </c>
      <c r="O441">
        <f>IFERROR(VLOOKUP($A441,file!$A$1:$AA$4236,MATCH(filter!O$2,file!$A$1:$AA$1,0),0)," ")</f>
        <v>37470.476399999992</v>
      </c>
      <c r="P441">
        <f>IFERROR(VLOOKUP($A441,file!$A$1:$AA$4236,MATCH(filter!P$2,file!$A$1:$AA$1,0),0)," ")</f>
        <v>59</v>
      </c>
      <c r="Q441" t="str">
        <f>IFERROR(VLOOKUP($A441,file!$A$1:$AA$4236,MATCH(filter!Q$2,file!$A$1:$AA$1,0),0)," ")</f>
        <v>Frozen</v>
      </c>
      <c r="R441">
        <f>IFERROR(VLOOKUP($A441,file!$A$1:$AA$4236,MATCH(filter!R$2,file!$A$1:$AA$1,0),0)," ")</f>
        <v>43705</v>
      </c>
      <c r="S441">
        <f>IFERROR(VLOOKUP($A441,file!$A$1:$AA$4236,MATCH(filter!S$2,file!$A$1:$AA$1,0),0)," ")</f>
        <v>43764</v>
      </c>
      <c r="T441">
        <f>IFERROR(VLOOKUP($A441,file!$A$1:$AA$4236,MATCH(filter!T$2,file!$A$1:$AA$1,0),0)," ")</f>
        <v>8</v>
      </c>
      <c r="U441">
        <f>IFERROR(VLOOKUP($A441,file!$A$1:$AA$4236,MATCH(filter!U$2,file!$A$1:$AA$1,0),0)," ")</f>
        <v>71.53</v>
      </c>
      <c r="V441">
        <f>IFERROR(VLOOKUP($A441,file!$A$1:$AA$4236,MATCH(filter!V$2,file!$A$1:$AA$1,0),0)," ")</f>
        <v>572.24</v>
      </c>
      <c r="W441" t="str">
        <f>IFERROR(VLOOKUP($A441,file!$A$1:$AA$4236,MATCH(filter!W$2,file!$A$1:$AA$1,0),0)," ")</f>
        <v>Karnataka</v>
      </c>
      <c r="X441" t="str">
        <f>IFERROR(VLOOKUP($A441,file!$A$1:$AA$4236,MATCH(filter!X$2,file!$A$1:$AA$1,0),0)," ")</f>
        <v>Online</v>
      </c>
      <c r="Y441">
        <f>IFERROR(VLOOKUP($A441,file!$A$1:$AA$4236,MATCH(filter!Y$2,file!$A$1:$AA$1,0),0)," ")</f>
        <v>545</v>
      </c>
      <c r="Z441">
        <f>IFERROR(VLOOKUP($A441,file!$A$1:$AA$4236,MATCH(filter!Z$2,file!$A$1:$AA$1,0),0)," ")</f>
        <v>17.78</v>
      </c>
      <c r="AA441">
        <f>IFERROR(VLOOKUP($A441,file!$A$1:$AA$4236,MATCH(filter!AA$2,file!$A$1:$AA$1,0),0)," ")</f>
        <v>73.66</v>
      </c>
    </row>
    <row r="442" spans="1:27" x14ac:dyDescent="0.25">
      <c r="A442" t="str">
        <f>dashboard!$W$2 &amp;"-" &amp;COUNTA(file!$L$2:L441)</f>
        <v>Amul-440</v>
      </c>
      <c r="B442" t="str">
        <f>IFERROR(VLOOKUP($A442,file!$A$1:$AA$4236,MATCH(filter!B$2,file!$A$1:$AA$1,0),0)," ")</f>
        <v>Karnataka</v>
      </c>
      <c r="C442">
        <f>IFERROR(VLOOKUP($A442,file!$A$1:$AA$4236,MATCH(filter!C$2,file!$A$1:$AA$1,0),0)," ")</f>
        <v>679.94</v>
      </c>
      <c r="D442">
        <f>IFERROR(VLOOKUP($A442,file!$A$1:$AA$4236,MATCH(filter!D$2,file!$A$1:$AA$1,0),0)," ")</f>
        <v>93</v>
      </c>
      <c r="E442" t="str">
        <f>IFERROR(VLOOKUP($A442,file!$A$1:$AA$4236,MATCH(filter!E$2,file!$A$1:$AA$1,0),0)," ")</f>
        <v>Small</v>
      </c>
      <c r="F442">
        <f>IFERROR(VLOOKUP($A442,file!$A$1:$AA$4236,MATCH(filter!F$2,file!$A$1:$AA$1,0),0)," ")</f>
        <v>43507</v>
      </c>
      <c r="G442">
        <f>IFERROR(VLOOKUP($A442,file!$A$1:$AA$4236,MATCH(filter!G$2,file!$A$1:$AA$1,0),0)," ")</f>
        <v>2019</v>
      </c>
      <c r="H442" t="str">
        <f>IFERROR(VLOOKUP($A442,file!$A$1:$AA$4236,MATCH(filter!H$2,file!$A$1:$AA$1,0),0)," ")</f>
        <v>Feb</v>
      </c>
      <c r="I442" t="str">
        <f>IFERROR(VLOOKUP($A442,file!$A$1:$AA$4236,MATCH(filter!I$2,file!$A$1:$AA$1,0),0)," ")</f>
        <v>QTR1</v>
      </c>
      <c r="J442">
        <f>IFERROR(VLOOKUP($A442,file!$A$1:$AA$4236,MATCH(filter!J$2,file!$A$1:$AA$1,0),0)," ")</f>
        <v>1</v>
      </c>
      <c r="K442" t="str">
        <f>IFERROR(VLOOKUP($A442,file!$A$1:$AA$4236,MATCH(filter!K$2,file!$A$1:$AA$1,0),0)," ")</f>
        <v>Milk</v>
      </c>
      <c r="L442" t="str">
        <f>IFERROR(VLOOKUP($A442,file!$A$1:$AA$4236,MATCH(filter!L$2,file!$A$1:$AA$1,0),0)," ")</f>
        <v>Amul</v>
      </c>
      <c r="M442">
        <f>IFERROR(VLOOKUP($A442,file!$A$1:$AA$4236,MATCH(filter!M$2,file!$A$1:$AA$1,0),0)," ")</f>
        <v>166.93</v>
      </c>
      <c r="N442">
        <f>IFERROR(VLOOKUP($A442,file!$A$1:$AA$4236,MATCH(filter!N$2,file!$A$1:$AA$1,0),0)," ")</f>
        <v>75.349999999999994</v>
      </c>
      <c r="O442">
        <f>IFERROR(VLOOKUP($A442,file!$A$1:$AA$4236,MATCH(filter!O$2,file!$A$1:$AA$1,0),0)," ")</f>
        <v>12578.175499999999</v>
      </c>
      <c r="P442">
        <f>IFERROR(VLOOKUP($A442,file!$A$1:$AA$4236,MATCH(filter!P$2,file!$A$1:$AA$1,0),0)," ")</f>
        <v>26</v>
      </c>
      <c r="Q442" t="str">
        <f>IFERROR(VLOOKUP($A442,file!$A$1:$AA$4236,MATCH(filter!Q$2,file!$A$1:$AA$1,0),0)," ")</f>
        <v>Tetra Pack</v>
      </c>
      <c r="R442">
        <f>IFERROR(VLOOKUP($A442,file!$A$1:$AA$4236,MATCH(filter!R$2,file!$A$1:$AA$1,0),0)," ")</f>
        <v>43451</v>
      </c>
      <c r="S442">
        <f>IFERROR(VLOOKUP($A442,file!$A$1:$AA$4236,MATCH(filter!S$2,file!$A$1:$AA$1,0),0)," ")</f>
        <v>43477</v>
      </c>
      <c r="T442">
        <f>IFERROR(VLOOKUP($A442,file!$A$1:$AA$4236,MATCH(filter!T$2,file!$A$1:$AA$1,0),0)," ")</f>
        <v>54</v>
      </c>
      <c r="U442">
        <f>IFERROR(VLOOKUP($A442,file!$A$1:$AA$4236,MATCH(filter!U$2,file!$A$1:$AA$1,0),0)," ")</f>
        <v>70.47</v>
      </c>
      <c r="V442">
        <f>IFERROR(VLOOKUP($A442,file!$A$1:$AA$4236,MATCH(filter!V$2,file!$A$1:$AA$1,0),0)," ")</f>
        <v>3805.38</v>
      </c>
      <c r="W442" t="str">
        <f>IFERROR(VLOOKUP($A442,file!$A$1:$AA$4236,MATCH(filter!W$2,file!$A$1:$AA$1,0),0)," ")</f>
        <v>Kerala</v>
      </c>
      <c r="X442" t="str">
        <f>IFERROR(VLOOKUP($A442,file!$A$1:$AA$4236,MATCH(filter!X$2,file!$A$1:$AA$1,0),0)," ")</f>
        <v>Online</v>
      </c>
      <c r="Y442">
        <f>IFERROR(VLOOKUP($A442,file!$A$1:$AA$4236,MATCH(filter!Y$2,file!$A$1:$AA$1,0),0)," ")</f>
        <v>112</v>
      </c>
      <c r="Z442">
        <f>IFERROR(VLOOKUP($A442,file!$A$1:$AA$4236,MATCH(filter!Z$2,file!$A$1:$AA$1,0),0)," ")</f>
        <v>32.81</v>
      </c>
      <c r="AA442">
        <f>IFERROR(VLOOKUP($A442,file!$A$1:$AA$4236,MATCH(filter!AA$2,file!$A$1:$AA$1,0),0)," ")</f>
        <v>138.01</v>
      </c>
    </row>
    <row r="443" spans="1:27" x14ac:dyDescent="0.25">
      <c r="A443" t="str">
        <f>dashboard!$W$2 &amp;"-" &amp;COUNTA(file!$L$2:L442)</f>
        <v>Amul-441</v>
      </c>
      <c r="B443" t="str">
        <f>IFERROR(VLOOKUP($A443,file!$A$1:$AA$4236,MATCH(filter!B$2,file!$A$1:$AA$1,0),0)," ")</f>
        <v>Delhi</v>
      </c>
      <c r="C443">
        <f>IFERROR(VLOOKUP($A443,file!$A$1:$AA$4236,MATCH(filter!C$2,file!$A$1:$AA$1,0),0)," ")</f>
        <v>544.80999999999995</v>
      </c>
      <c r="D443">
        <f>IFERROR(VLOOKUP($A443,file!$A$1:$AA$4236,MATCH(filter!D$2,file!$A$1:$AA$1,0),0)," ")</f>
        <v>56</v>
      </c>
      <c r="E443" t="str">
        <f>IFERROR(VLOOKUP($A443,file!$A$1:$AA$4236,MATCH(filter!E$2,file!$A$1:$AA$1,0),0)," ")</f>
        <v>Small</v>
      </c>
      <c r="F443">
        <f>IFERROR(VLOOKUP($A443,file!$A$1:$AA$4236,MATCH(filter!F$2,file!$A$1:$AA$1,0),0)," ")</f>
        <v>44630</v>
      </c>
      <c r="G443">
        <f>IFERROR(VLOOKUP($A443,file!$A$1:$AA$4236,MATCH(filter!G$2,file!$A$1:$AA$1,0),0)," ")</f>
        <v>2022</v>
      </c>
      <c r="H443" t="str">
        <f>IFERROR(VLOOKUP($A443,file!$A$1:$AA$4236,MATCH(filter!H$2,file!$A$1:$AA$1,0),0)," ")</f>
        <v>Mar</v>
      </c>
      <c r="I443" t="str">
        <f>IFERROR(VLOOKUP($A443,file!$A$1:$AA$4236,MATCH(filter!I$2,file!$A$1:$AA$1,0),0)," ")</f>
        <v>QTR1</v>
      </c>
      <c r="J443">
        <f>IFERROR(VLOOKUP($A443,file!$A$1:$AA$4236,MATCH(filter!J$2,file!$A$1:$AA$1,0),0)," ")</f>
        <v>6</v>
      </c>
      <c r="K443" t="str">
        <f>IFERROR(VLOOKUP($A443,file!$A$1:$AA$4236,MATCH(filter!K$2,file!$A$1:$AA$1,0),0)," ")</f>
        <v>Curd</v>
      </c>
      <c r="L443" t="str">
        <f>IFERROR(VLOOKUP($A443,file!$A$1:$AA$4236,MATCH(filter!L$2,file!$A$1:$AA$1,0),0)," ")</f>
        <v>Amul</v>
      </c>
      <c r="M443">
        <f>IFERROR(VLOOKUP($A443,file!$A$1:$AA$4236,MATCH(filter!M$2,file!$A$1:$AA$1,0),0)," ")</f>
        <v>753.7</v>
      </c>
      <c r="N443">
        <f>IFERROR(VLOOKUP($A443,file!$A$1:$AA$4236,MATCH(filter!N$2,file!$A$1:$AA$1,0),0)," ")</f>
        <v>21.06</v>
      </c>
      <c r="O443">
        <f>IFERROR(VLOOKUP($A443,file!$A$1:$AA$4236,MATCH(filter!O$2,file!$A$1:$AA$1,0),0)," ")</f>
        <v>15872.922</v>
      </c>
      <c r="P443">
        <f>IFERROR(VLOOKUP($A443,file!$A$1:$AA$4236,MATCH(filter!P$2,file!$A$1:$AA$1,0),0)," ")</f>
        <v>5</v>
      </c>
      <c r="Q443" t="str">
        <f>IFERROR(VLOOKUP($A443,file!$A$1:$AA$4236,MATCH(filter!Q$2,file!$A$1:$AA$1,0),0)," ")</f>
        <v>Refrigerated</v>
      </c>
      <c r="R443">
        <f>IFERROR(VLOOKUP($A443,file!$A$1:$AA$4236,MATCH(filter!R$2,file!$A$1:$AA$1,0),0)," ")</f>
        <v>44588</v>
      </c>
      <c r="S443">
        <f>IFERROR(VLOOKUP($A443,file!$A$1:$AA$4236,MATCH(filter!S$2,file!$A$1:$AA$1,0),0)," ")</f>
        <v>44593</v>
      </c>
      <c r="T443">
        <f>IFERROR(VLOOKUP($A443,file!$A$1:$AA$4236,MATCH(filter!T$2,file!$A$1:$AA$1,0),0)," ")</f>
        <v>594</v>
      </c>
      <c r="U443">
        <f>IFERROR(VLOOKUP($A443,file!$A$1:$AA$4236,MATCH(filter!U$2,file!$A$1:$AA$1,0),0)," ")</f>
        <v>23.71</v>
      </c>
      <c r="V443">
        <f>IFERROR(VLOOKUP($A443,file!$A$1:$AA$4236,MATCH(filter!V$2,file!$A$1:$AA$1,0),0)," ")</f>
        <v>14083.74</v>
      </c>
      <c r="W443" t="str">
        <f>IFERROR(VLOOKUP($A443,file!$A$1:$AA$4236,MATCH(filter!W$2,file!$A$1:$AA$1,0),0)," ")</f>
        <v>Delhi</v>
      </c>
      <c r="X443" t="str">
        <f>IFERROR(VLOOKUP($A443,file!$A$1:$AA$4236,MATCH(filter!X$2,file!$A$1:$AA$1,0),0)," ")</f>
        <v>Wholesale</v>
      </c>
      <c r="Y443">
        <f>IFERROR(VLOOKUP($A443,file!$A$1:$AA$4236,MATCH(filter!Y$2,file!$A$1:$AA$1,0),0)," ")</f>
        <v>159</v>
      </c>
      <c r="Z443">
        <f>IFERROR(VLOOKUP($A443,file!$A$1:$AA$4236,MATCH(filter!Z$2,file!$A$1:$AA$1,0),0)," ")</f>
        <v>84.6</v>
      </c>
      <c r="AA443">
        <f>IFERROR(VLOOKUP($A443,file!$A$1:$AA$4236,MATCH(filter!AA$2,file!$A$1:$AA$1,0),0)," ")</f>
        <v>170.6</v>
      </c>
    </row>
    <row r="444" spans="1:27" x14ac:dyDescent="0.25">
      <c r="A444" t="str">
        <f>dashboard!$W$2 &amp;"-" &amp;COUNTA(file!$L$2:L443)</f>
        <v>Amul-442</v>
      </c>
      <c r="B444" t="str">
        <f>IFERROR(VLOOKUP($A444,file!$A$1:$AA$4236,MATCH(filter!B$2,file!$A$1:$AA$1,0),0)," ")</f>
        <v>Jharkhand</v>
      </c>
      <c r="C444">
        <f>IFERROR(VLOOKUP($A444,file!$A$1:$AA$4236,MATCH(filter!C$2,file!$A$1:$AA$1,0),0)," ")</f>
        <v>469.46</v>
      </c>
      <c r="D444">
        <f>IFERROR(VLOOKUP($A444,file!$A$1:$AA$4236,MATCH(filter!D$2,file!$A$1:$AA$1,0),0)," ")</f>
        <v>23</v>
      </c>
      <c r="E444" t="str">
        <f>IFERROR(VLOOKUP($A444,file!$A$1:$AA$4236,MATCH(filter!E$2,file!$A$1:$AA$1,0),0)," ")</f>
        <v>Large</v>
      </c>
      <c r="F444">
        <f>IFERROR(VLOOKUP($A444,file!$A$1:$AA$4236,MATCH(filter!F$2,file!$A$1:$AA$1,0),0)," ")</f>
        <v>44139</v>
      </c>
      <c r="G444">
        <f>IFERROR(VLOOKUP($A444,file!$A$1:$AA$4236,MATCH(filter!G$2,file!$A$1:$AA$1,0),0)," ")</f>
        <v>2020</v>
      </c>
      <c r="H444" t="str">
        <f>IFERROR(VLOOKUP($A444,file!$A$1:$AA$4236,MATCH(filter!H$2,file!$A$1:$AA$1,0),0)," ")</f>
        <v>Nov</v>
      </c>
      <c r="I444" t="str">
        <f>IFERROR(VLOOKUP($A444,file!$A$1:$AA$4236,MATCH(filter!I$2,file!$A$1:$AA$1,0),0)," ")</f>
        <v>QTR4</v>
      </c>
      <c r="J444">
        <f>IFERROR(VLOOKUP($A444,file!$A$1:$AA$4236,MATCH(filter!J$2,file!$A$1:$AA$1,0),0)," ")</f>
        <v>8</v>
      </c>
      <c r="K444" t="str">
        <f>IFERROR(VLOOKUP($A444,file!$A$1:$AA$4236,MATCH(filter!K$2,file!$A$1:$AA$1,0),0)," ")</f>
        <v>Buttermilk</v>
      </c>
      <c r="L444" t="str">
        <f>IFERROR(VLOOKUP($A444,file!$A$1:$AA$4236,MATCH(filter!L$2,file!$A$1:$AA$1,0),0)," ")</f>
        <v>Amul</v>
      </c>
      <c r="M444">
        <f>IFERROR(VLOOKUP($A444,file!$A$1:$AA$4236,MATCH(filter!M$2,file!$A$1:$AA$1,0),0)," ")</f>
        <v>552.5</v>
      </c>
      <c r="N444">
        <f>IFERROR(VLOOKUP($A444,file!$A$1:$AA$4236,MATCH(filter!N$2,file!$A$1:$AA$1,0),0)," ")</f>
        <v>82.84</v>
      </c>
      <c r="O444">
        <f>IFERROR(VLOOKUP($A444,file!$A$1:$AA$4236,MATCH(filter!O$2,file!$A$1:$AA$1,0),0)," ")</f>
        <v>45769.1</v>
      </c>
      <c r="P444">
        <f>IFERROR(VLOOKUP($A444,file!$A$1:$AA$4236,MATCH(filter!P$2,file!$A$1:$AA$1,0),0)," ")</f>
        <v>14</v>
      </c>
      <c r="Q444" t="str">
        <f>IFERROR(VLOOKUP($A444,file!$A$1:$AA$4236,MATCH(filter!Q$2,file!$A$1:$AA$1,0),0)," ")</f>
        <v>Refrigerated</v>
      </c>
      <c r="R444">
        <f>IFERROR(VLOOKUP($A444,file!$A$1:$AA$4236,MATCH(filter!R$2,file!$A$1:$AA$1,0),0)," ")</f>
        <v>44127</v>
      </c>
      <c r="S444">
        <f>IFERROR(VLOOKUP($A444,file!$A$1:$AA$4236,MATCH(filter!S$2,file!$A$1:$AA$1,0),0)," ")</f>
        <v>44141</v>
      </c>
      <c r="T444">
        <f>IFERROR(VLOOKUP($A444,file!$A$1:$AA$4236,MATCH(filter!T$2,file!$A$1:$AA$1,0),0)," ")</f>
        <v>443</v>
      </c>
      <c r="U444">
        <f>IFERROR(VLOOKUP($A444,file!$A$1:$AA$4236,MATCH(filter!U$2,file!$A$1:$AA$1,0),0)," ")</f>
        <v>87.37</v>
      </c>
      <c r="V444">
        <f>IFERROR(VLOOKUP($A444,file!$A$1:$AA$4236,MATCH(filter!V$2,file!$A$1:$AA$1,0),0)," ")</f>
        <v>38704.910000000003</v>
      </c>
      <c r="W444" t="str">
        <f>IFERROR(VLOOKUP($A444,file!$A$1:$AA$4236,MATCH(filter!W$2,file!$A$1:$AA$1,0),0)," ")</f>
        <v>West Bengal</v>
      </c>
      <c r="X444" t="str">
        <f>IFERROR(VLOOKUP($A444,file!$A$1:$AA$4236,MATCH(filter!X$2,file!$A$1:$AA$1,0),0)," ")</f>
        <v>Wholesale</v>
      </c>
      <c r="Y444">
        <f>IFERROR(VLOOKUP($A444,file!$A$1:$AA$4236,MATCH(filter!Y$2,file!$A$1:$AA$1,0),0)," ")</f>
        <v>109</v>
      </c>
      <c r="Z444">
        <f>IFERROR(VLOOKUP($A444,file!$A$1:$AA$4236,MATCH(filter!Z$2,file!$A$1:$AA$1,0),0)," ")</f>
        <v>90.26</v>
      </c>
      <c r="AA444">
        <f>IFERROR(VLOOKUP($A444,file!$A$1:$AA$4236,MATCH(filter!AA$2,file!$A$1:$AA$1,0),0)," ")</f>
        <v>66.48</v>
      </c>
    </row>
    <row r="445" spans="1:27" x14ac:dyDescent="0.25">
      <c r="A445" t="str">
        <f>dashboard!$W$2 &amp;"-" &amp;COUNTA(file!$L$2:L444)</f>
        <v>Amul-443</v>
      </c>
      <c r="B445" t="str">
        <f>IFERROR(VLOOKUP($A445,file!$A$1:$AA$4236,MATCH(filter!B$2,file!$A$1:$AA$1,0),0)," ")</f>
        <v>Delhi</v>
      </c>
      <c r="C445">
        <f>IFERROR(VLOOKUP($A445,file!$A$1:$AA$4236,MATCH(filter!C$2,file!$A$1:$AA$1,0),0)," ")</f>
        <v>789.03</v>
      </c>
      <c r="D445">
        <f>IFERROR(VLOOKUP($A445,file!$A$1:$AA$4236,MATCH(filter!D$2,file!$A$1:$AA$1,0),0)," ")</f>
        <v>31</v>
      </c>
      <c r="E445" t="str">
        <f>IFERROR(VLOOKUP($A445,file!$A$1:$AA$4236,MATCH(filter!E$2,file!$A$1:$AA$1,0),0)," ")</f>
        <v>Small</v>
      </c>
      <c r="F445">
        <f>IFERROR(VLOOKUP($A445,file!$A$1:$AA$4236,MATCH(filter!F$2,file!$A$1:$AA$1,0),0)," ")</f>
        <v>43508</v>
      </c>
      <c r="G445">
        <f>IFERROR(VLOOKUP($A445,file!$A$1:$AA$4236,MATCH(filter!G$2,file!$A$1:$AA$1,0),0)," ")</f>
        <v>2019</v>
      </c>
      <c r="H445" t="str">
        <f>IFERROR(VLOOKUP($A445,file!$A$1:$AA$4236,MATCH(filter!H$2,file!$A$1:$AA$1,0),0)," ")</f>
        <v>Feb</v>
      </c>
      <c r="I445" t="str">
        <f>IFERROR(VLOOKUP($A445,file!$A$1:$AA$4236,MATCH(filter!I$2,file!$A$1:$AA$1,0),0)," ")</f>
        <v>QTR1</v>
      </c>
      <c r="J445">
        <f>IFERROR(VLOOKUP($A445,file!$A$1:$AA$4236,MATCH(filter!J$2,file!$A$1:$AA$1,0),0)," ")</f>
        <v>7</v>
      </c>
      <c r="K445" t="str">
        <f>IFERROR(VLOOKUP($A445,file!$A$1:$AA$4236,MATCH(filter!K$2,file!$A$1:$AA$1,0),0)," ")</f>
        <v>Lassi</v>
      </c>
      <c r="L445" t="str">
        <f>IFERROR(VLOOKUP($A445,file!$A$1:$AA$4236,MATCH(filter!L$2,file!$A$1:$AA$1,0),0)," ")</f>
        <v>Amul</v>
      </c>
      <c r="M445">
        <f>IFERROR(VLOOKUP($A445,file!$A$1:$AA$4236,MATCH(filter!M$2,file!$A$1:$AA$1,0),0)," ")</f>
        <v>729.19</v>
      </c>
      <c r="N445">
        <f>IFERROR(VLOOKUP($A445,file!$A$1:$AA$4236,MATCH(filter!N$2,file!$A$1:$AA$1,0),0)," ")</f>
        <v>77.28</v>
      </c>
      <c r="O445">
        <f>IFERROR(VLOOKUP($A445,file!$A$1:$AA$4236,MATCH(filter!O$2,file!$A$1:$AA$1,0),0)," ")</f>
        <v>56351.803200000002</v>
      </c>
      <c r="P445">
        <f>IFERROR(VLOOKUP($A445,file!$A$1:$AA$4236,MATCH(filter!P$2,file!$A$1:$AA$1,0),0)," ")</f>
        <v>15</v>
      </c>
      <c r="Q445" t="str">
        <f>IFERROR(VLOOKUP($A445,file!$A$1:$AA$4236,MATCH(filter!Q$2,file!$A$1:$AA$1,0),0)," ")</f>
        <v>Refrigerated</v>
      </c>
      <c r="R445">
        <f>IFERROR(VLOOKUP($A445,file!$A$1:$AA$4236,MATCH(filter!R$2,file!$A$1:$AA$1,0),0)," ")</f>
        <v>43452</v>
      </c>
      <c r="S445">
        <f>IFERROR(VLOOKUP($A445,file!$A$1:$AA$4236,MATCH(filter!S$2,file!$A$1:$AA$1,0),0)," ")</f>
        <v>43467</v>
      </c>
      <c r="T445">
        <f>IFERROR(VLOOKUP($A445,file!$A$1:$AA$4236,MATCH(filter!T$2,file!$A$1:$AA$1,0),0)," ")</f>
        <v>294</v>
      </c>
      <c r="U445">
        <f>IFERROR(VLOOKUP($A445,file!$A$1:$AA$4236,MATCH(filter!U$2,file!$A$1:$AA$1,0),0)," ")</f>
        <v>79.09</v>
      </c>
      <c r="V445">
        <f>IFERROR(VLOOKUP($A445,file!$A$1:$AA$4236,MATCH(filter!V$2,file!$A$1:$AA$1,0),0)," ")</f>
        <v>23252.46</v>
      </c>
      <c r="W445" t="str">
        <f>IFERROR(VLOOKUP($A445,file!$A$1:$AA$4236,MATCH(filter!W$2,file!$A$1:$AA$1,0),0)," ")</f>
        <v>Chandigarh</v>
      </c>
      <c r="X445" t="str">
        <f>IFERROR(VLOOKUP($A445,file!$A$1:$AA$4236,MATCH(filter!X$2,file!$A$1:$AA$1,0),0)," ")</f>
        <v>Wholesale</v>
      </c>
      <c r="Y445">
        <f>IFERROR(VLOOKUP($A445,file!$A$1:$AA$4236,MATCH(filter!Y$2,file!$A$1:$AA$1,0),0)," ")</f>
        <v>435</v>
      </c>
      <c r="Z445">
        <f>IFERROR(VLOOKUP($A445,file!$A$1:$AA$4236,MATCH(filter!Z$2,file!$A$1:$AA$1,0),0)," ")</f>
        <v>58.23</v>
      </c>
      <c r="AA445">
        <f>IFERROR(VLOOKUP($A445,file!$A$1:$AA$4236,MATCH(filter!AA$2,file!$A$1:$AA$1,0),0)," ")</f>
        <v>132.93</v>
      </c>
    </row>
    <row r="446" spans="1:27" x14ac:dyDescent="0.25">
      <c r="A446" t="str">
        <f>dashboard!$W$2 &amp;"-" &amp;COUNTA(file!$L$2:L445)</f>
        <v>Amul-444</v>
      </c>
      <c r="B446" t="str">
        <f>IFERROR(VLOOKUP($A446,file!$A$1:$AA$4236,MATCH(filter!B$2,file!$A$1:$AA$1,0),0)," ")</f>
        <v>Kerala</v>
      </c>
      <c r="C446">
        <f>IFERROR(VLOOKUP($A446,file!$A$1:$AA$4236,MATCH(filter!C$2,file!$A$1:$AA$1,0),0)," ")</f>
        <v>177.18</v>
      </c>
      <c r="D446">
        <f>IFERROR(VLOOKUP($A446,file!$A$1:$AA$4236,MATCH(filter!D$2,file!$A$1:$AA$1,0),0)," ")</f>
        <v>58</v>
      </c>
      <c r="E446" t="str">
        <f>IFERROR(VLOOKUP($A446,file!$A$1:$AA$4236,MATCH(filter!E$2,file!$A$1:$AA$1,0),0)," ")</f>
        <v>Large</v>
      </c>
      <c r="F446">
        <f>IFERROR(VLOOKUP($A446,file!$A$1:$AA$4236,MATCH(filter!F$2,file!$A$1:$AA$1,0),0)," ")</f>
        <v>44338</v>
      </c>
      <c r="G446">
        <f>IFERROR(VLOOKUP($A446,file!$A$1:$AA$4236,MATCH(filter!G$2,file!$A$1:$AA$1,0),0)," ")</f>
        <v>2021</v>
      </c>
      <c r="H446" t="str">
        <f>IFERROR(VLOOKUP($A446,file!$A$1:$AA$4236,MATCH(filter!H$2,file!$A$1:$AA$1,0),0)," ")</f>
        <v>May</v>
      </c>
      <c r="I446" t="str">
        <f>IFERROR(VLOOKUP($A446,file!$A$1:$AA$4236,MATCH(filter!I$2,file!$A$1:$AA$1,0),0)," ")</f>
        <v>QTR2</v>
      </c>
      <c r="J446">
        <f>IFERROR(VLOOKUP($A446,file!$A$1:$AA$4236,MATCH(filter!J$2,file!$A$1:$AA$1,0),0)," ")</f>
        <v>7</v>
      </c>
      <c r="K446" t="str">
        <f>IFERROR(VLOOKUP($A446,file!$A$1:$AA$4236,MATCH(filter!K$2,file!$A$1:$AA$1,0),0)," ")</f>
        <v>Lassi</v>
      </c>
      <c r="L446" t="str">
        <f>IFERROR(VLOOKUP($A446,file!$A$1:$AA$4236,MATCH(filter!L$2,file!$A$1:$AA$1,0),0)," ")</f>
        <v>Amul</v>
      </c>
      <c r="M446">
        <f>IFERROR(VLOOKUP($A446,file!$A$1:$AA$4236,MATCH(filter!M$2,file!$A$1:$AA$1,0),0)," ")</f>
        <v>899.42</v>
      </c>
      <c r="N446">
        <f>IFERROR(VLOOKUP($A446,file!$A$1:$AA$4236,MATCH(filter!N$2,file!$A$1:$AA$1,0),0)," ")</f>
        <v>15.86</v>
      </c>
      <c r="O446">
        <f>IFERROR(VLOOKUP($A446,file!$A$1:$AA$4236,MATCH(filter!O$2,file!$A$1:$AA$1,0),0)," ")</f>
        <v>14264.801199999998</v>
      </c>
      <c r="P446">
        <f>IFERROR(VLOOKUP($A446,file!$A$1:$AA$4236,MATCH(filter!P$2,file!$A$1:$AA$1,0),0)," ")</f>
        <v>14</v>
      </c>
      <c r="Q446" t="str">
        <f>IFERROR(VLOOKUP($A446,file!$A$1:$AA$4236,MATCH(filter!Q$2,file!$A$1:$AA$1,0),0)," ")</f>
        <v>Refrigerated</v>
      </c>
      <c r="R446">
        <f>IFERROR(VLOOKUP($A446,file!$A$1:$AA$4236,MATCH(filter!R$2,file!$A$1:$AA$1,0),0)," ")</f>
        <v>44324</v>
      </c>
      <c r="S446">
        <f>IFERROR(VLOOKUP($A446,file!$A$1:$AA$4236,MATCH(filter!S$2,file!$A$1:$AA$1,0),0)," ")</f>
        <v>44338</v>
      </c>
      <c r="T446">
        <f>IFERROR(VLOOKUP($A446,file!$A$1:$AA$4236,MATCH(filter!T$2,file!$A$1:$AA$1,0),0)," ")</f>
        <v>425</v>
      </c>
      <c r="U446">
        <f>IFERROR(VLOOKUP($A446,file!$A$1:$AA$4236,MATCH(filter!U$2,file!$A$1:$AA$1,0),0)," ")</f>
        <v>16.03</v>
      </c>
      <c r="V446">
        <f>IFERROR(VLOOKUP($A446,file!$A$1:$AA$4236,MATCH(filter!V$2,file!$A$1:$AA$1,0),0)," ")</f>
        <v>6812.75</v>
      </c>
      <c r="W446" t="str">
        <f>IFERROR(VLOOKUP($A446,file!$A$1:$AA$4236,MATCH(filter!W$2,file!$A$1:$AA$1,0),0)," ")</f>
        <v>Telangana</v>
      </c>
      <c r="X446" t="str">
        <f>IFERROR(VLOOKUP($A446,file!$A$1:$AA$4236,MATCH(filter!X$2,file!$A$1:$AA$1,0),0)," ")</f>
        <v>Retail</v>
      </c>
      <c r="Y446">
        <f>IFERROR(VLOOKUP($A446,file!$A$1:$AA$4236,MATCH(filter!Y$2,file!$A$1:$AA$1,0),0)," ")</f>
        <v>474</v>
      </c>
      <c r="Z446">
        <f>IFERROR(VLOOKUP($A446,file!$A$1:$AA$4236,MATCH(filter!Z$2,file!$A$1:$AA$1,0),0)," ")</f>
        <v>41.45</v>
      </c>
      <c r="AA446">
        <f>IFERROR(VLOOKUP($A446,file!$A$1:$AA$4236,MATCH(filter!AA$2,file!$A$1:$AA$1,0),0)," ")</f>
        <v>108.67</v>
      </c>
    </row>
    <row r="447" spans="1:27" x14ac:dyDescent="0.25">
      <c r="A447" t="str">
        <f>dashboard!$W$2 &amp;"-" &amp;COUNTA(file!$L$2:L446)</f>
        <v>Amul-445</v>
      </c>
      <c r="B447" t="str">
        <f>IFERROR(VLOOKUP($A447,file!$A$1:$AA$4236,MATCH(filter!B$2,file!$A$1:$AA$1,0),0)," ")</f>
        <v>Rajasthan</v>
      </c>
      <c r="C447">
        <f>IFERROR(VLOOKUP($A447,file!$A$1:$AA$4236,MATCH(filter!C$2,file!$A$1:$AA$1,0),0)," ")</f>
        <v>524.92999999999995</v>
      </c>
      <c r="D447">
        <f>IFERROR(VLOOKUP($A447,file!$A$1:$AA$4236,MATCH(filter!D$2,file!$A$1:$AA$1,0),0)," ")</f>
        <v>99</v>
      </c>
      <c r="E447" t="str">
        <f>IFERROR(VLOOKUP($A447,file!$A$1:$AA$4236,MATCH(filter!E$2,file!$A$1:$AA$1,0),0)," ")</f>
        <v>Medium</v>
      </c>
      <c r="F447">
        <f>IFERROR(VLOOKUP($A447,file!$A$1:$AA$4236,MATCH(filter!F$2,file!$A$1:$AA$1,0),0)," ")</f>
        <v>43682</v>
      </c>
      <c r="G447">
        <f>IFERROR(VLOOKUP($A447,file!$A$1:$AA$4236,MATCH(filter!G$2,file!$A$1:$AA$1,0),0)," ")</f>
        <v>2019</v>
      </c>
      <c r="H447" t="str">
        <f>IFERROR(VLOOKUP($A447,file!$A$1:$AA$4236,MATCH(filter!H$2,file!$A$1:$AA$1,0),0)," ")</f>
        <v>Aug</v>
      </c>
      <c r="I447" t="str">
        <f>IFERROR(VLOOKUP($A447,file!$A$1:$AA$4236,MATCH(filter!I$2,file!$A$1:$AA$1,0),0)," ")</f>
        <v>QTR3</v>
      </c>
      <c r="J447">
        <f>IFERROR(VLOOKUP($A447,file!$A$1:$AA$4236,MATCH(filter!J$2,file!$A$1:$AA$1,0),0)," ")</f>
        <v>7</v>
      </c>
      <c r="K447" t="str">
        <f>IFERROR(VLOOKUP($A447,file!$A$1:$AA$4236,MATCH(filter!K$2,file!$A$1:$AA$1,0),0)," ")</f>
        <v>Lassi</v>
      </c>
      <c r="L447" t="str">
        <f>IFERROR(VLOOKUP($A447,file!$A$1:$AA$4236,MATCH(filter!L$2,file!$A$1:$AA$1,0),0)," ")</f>
        <v>Amul</v>
      </c>
      <c r="M447">
        <f>IFERROR(VLOOKUP($A447,file!$A$1:$AA$4236,MATCH(filter!M$2,file!$A$1:$AA$1,0),0)," ")</f>
        <v>492.27</v>
      </c>
      <c r="N447">
        <f>IFERROR(VLOOKUP($A447,file!$A$1:$AA$4236,MATCH(filter!N$2,file!$A$1:$AA$1,0),0)," ")</f>
        <v>85.59</v>
      </c>
      <c r="O447">
        <f>IFERROR(VLOOKUP($A447,file!$A$1:$AA$4236,MATCH(filter!O$2,file!$A$1:$AA$1,0),0)," ")</f>
        <v>42133.389300000003</v>
      </c>
      <c r="P447">
        <f>IFERROR(VLOOKUP($A447,file!$A$1:$AA$4236,MATCH(filter!P$2,file!$A$1:$AA$1,0),0)," ")</f>
        <v>16</v>
      </c>
      <c r="Q447" t="str">
        <f>IFERROR(VLOOKUP($A447,file!$A$1:$AA$4236,MATCH(filter!Q$2,file!$A$1:$AA$1,0),0)," ")</f>
        <v>Refrigerated</v>
      </c>
      <c r="R447">
        <f>IFERROR(VLOOKUP($A447,file!$A$1:$AA$4236,MATCH(filter!R$2,file!$A$1:$AA$1,0),0)," ")</f>
        <v>43648</v>
      </c>
      <c r="S447">
        <f>IFERROR(VLOOKUP($A447,file!$A$1:$AA$4236,MATCH(filter!S$2,file!$A$1:$AA$1,0),0)," ")</f>
        <v>43664</v>
      </c>
      <c r="T447">
        <f>IFERROR(VLOOKUP($A447,file!$A$1:$AA$4236,MATCH(filter!T$2,file!$A$1:$AA$1,0),0)," ")</f>
        <v>476</v>
      </c>
      <c r="U447">
        <f>IFERROR(VLOOKUP($A447,file!$A$1:$AA$4236,MATCH(filter!U$2,file!$A$1:$AA$1,0),0)," ")</f>
        <v>84.97</v>
      </c>
      <c r="V447">
        <f>IFERROR(VLOOKUP($A447,file!$A$1:$AA$4236,MATCH(filter!V$2,file!$A$1:$AA$1,0),0)," ")</f>
        <v>40445.72</v>
      </c>
      <c r="W447" t="str">
        <f>IFERROR(VLOOKUP($A447,file!$A$1:$AA$4236,MATCH(filter!W$2,file!$A$1:$AA$1,0),0)," ")</f>
        <v>Karnataka</v>
      </c>
      <c r="X447" t="str">
        <f>IFERROR(VLOOKUP($A447,file!$A$1:$AA$4236,MATCH(filter!X$2,file!$A$1:$AA$1,0),0)," ")</f>
        <v>Retail</v>
      </c>
      <c r="Y447">
        <f>IFERROR(VLOOKUP($A447,file!$A$1:$AA$4236,MATCH(filter!Y$2,file!$A$1:$AA$1,0),0)," ")</f>
        <v>16</v>
      </c>
      <c r="Z447">
        <f>IFERROR(VLOOKUP($A447,file!$A$1:$AA$4236,MATCH(filter!Z$2,file!$A$1:$AA$1,0),0)," ")</f>
        <v>22.79</v>
      </c>
      <c r="AA447">
        <f>IFERROR(VLOOKUP($A447,file!$A$1:$AA$4236,MATCH(filter!AA$2,file!$A$1:$AA$1,0),0)," ")</f>
        <v>42.75</v>
      </c>
    </row>
    <row r="448" spans="1:27" x14ac:dyDescent="0.25">
      <c r="A448" t="str">
        <f>dashboard!$W$2 &amp;"-" &amp;COUNTA(file!$L$2:L447)</f>
        <v>Amul-446</v>
      </c>
      <c r="B448" t="str">
        <f>IFERROR(VLOOKUP($A448,file!$A$1:$AA$4236,MATCH(filter!B$2,file!$A$1:$AA$1,0),0)," ")</f>
        <v>Madhya Pradesh</v>
      </c>
      <c r="C448">
        <f>IFERROR(VLOOKUP($A448,file!$A$1:$AA$4236,MATCH(filter!C$2,file!$A$1:$AA$1,0),0)," ")</f>
        <v>763.38</v>
      </c>
      <c r="D448">
        <f>IFERROR(VLOOKUP($A448,file!$A$1:$AA$4236,MATCH(filter!D$2,file!$A$1:$AA$1,0),0)," ")</f>
        <v>74</v>
      </c>
      <c r="E448" t="str">
        <f>IFERROR(VLOOKUP($A448,file!$A$1:$AA$4236,MATCH(filter!E$2,file!$A$1:$AA$1,0),0)," ")</f>
        <v>Large</v>
      </c>
      <c r="F448">
        <f>IFERROR(VLOOKUP($A448,file!$A$1:$AA$4236,MATCH(filter!F$2,file!$A$1:$AA$1,0),0)," ")</f>
        <v>44115</v>
      </c>
      <c r="G448">
        <f>IFERROR(VLOOKUP($A448,file!$A$1:$AA$4236,MATCH(filter!G$2,file!$A$1:$AA$1,0),0)," ")</f>
        <v>2020</v>
      </c>
      <c r="H448" t="str">
        <f>IFERROR(VLOOKUP($A448,file!$A$1:$AA$4236,MATCH(filter!H$2,file!$A$1:$AA$1,0),0)," ")</f>
        <v>Oct</v>
      </c>
      <c r="I448" t="str">
        <f>IFERROR(VLOOKUP($A448,file!$A$1:$AA$4236,MATCH(filter!I$2,file!$A$1:$AA$1,0),0)," ")</f>
        <v>QTR3</v>
      </c>
      <c r="J448">
        <f>IFERROR(VLOOKUP($A448,file!$A$1:$AA$4236,MATCH(filter!J$2,file!$A$1:$AA$1,0),0)," ")</f>
        <v>8</v>
      </c>
      <c r="K448" t="str">
        <f>IFERROR(VLOOKUP($A448,file!$A$1:$AA$4236,MATCH(filter!K$2,file!$A$1:$AA$1,0),0)," ")</f>
        <v>Buttermilk</v>
      </c>
      <c r="L448" t="str">
        <f>IFERROR(VLOOKUP($A448,file!$A$1:$AA$4236,MATCH(filter!L$2,file!$A$1:$AA$1,0),0)," ")</f>
        <v>Amul</v>
      </c>
      <c r="M448">
        <f>IFERROR(VLOOKUP($A448,file!$A$1:$AA$4236,MATCH(filter!M$2,file!$A$1:$AA$1,0),0)," ")</f>
        <v>470.63</v>
      </c>
      <c r="N448">
        <f>IFERROR(VLOOKUP($A448,file!$A$1:$AA$4236,MATCH(filter!N$2,file!$A$1:$AA$1,0),0)," ")</f>
        <v>50.48</v>
      </c>
      <c r="O448">
        <f>IFERROR(VLOOKUP($A448,file!$A$1:$AA$4236,MATCH(filter!O$2,file!$A$1:$AA$1,0),0)," ")</f>
        <v>23757.402399999999</v>
      </c>
      <c r="P448">
        <f>IFERROR(VLOOKUP($A448,file!$A$1:$AA$4236,MATCH(filter!P$2,file!$A$1:$AA$1,0),0)," ")</f>
        <v>9</v>
      </c>
      <c r="Q448" t="str">
        <f>IFERROR(VLOOKUP($A448,file!$A$1:$AA$4236,MATCH(filter!Q$2,file!$A$1:$AA$1,0),0)," ")</f>
        <v>Refrigerated</v>
      </c>
      <c r="R448">
        <f>IFERROR(VLOOKUP($A448,file!$A$1:$AA$4236,MATCH(filter!R$2,file!$A$1:$AA$1,0),0)," ")</f>
        <v>44103</v>
      </c>
      <c r="S448">
        <f>IFERROR(VLOOKUP($A448,file!$A$1:$AA$4236,MATCH(filter!S$2,file!$A$1:$AA$1,0),0)," ")</f>
        <v>44112</v>
      </c>
      <c r="T448">
        <f>IFERROR(VLOOKUP($A448,file!$A$1:$AA$4236,MATCH(filter!T$2,file!$A$1:$AA$1,0),0)," ")</f>
        <v>189</v>
      </c>
      <c r="U448">
        <f>IFERROR(VLOOKUP($A448,file!$A$1:$AA$4236,MATCH(filter!U$2,file!$A$1:$AA$1,0),0)," ")</f>
        <v>46.5</v>
      </c>
      <c r="V448">
        <f>IFERROR(VLOOKUP($A448,file!$A$1:$AA$4236,MATCH(filter!V$2,file!$A$1:$AA$1,0),0)," ")</f>
        <v>8788.5</v>
      </c>
      <c r="W448" t="str">
        <f>IFERROR(VLOOKUP($A448,file!$A$1:$AA$4236,MATCH(filter!W$2,file!$A$1:$AA$1,0),0)," ")</f>
        <v>Chandigarh</v>
      </c>
      <c r="X448" t="str">
        <f>IFERROR(VLOOKUP($A448,file!$A$1:$AA$4236,MATCH(filter!X$2,file!$A$1:$AA$1,0),0)," ")</f>
        <v>Online</v>
      </c>
      <c r="Y448">
        <f>IFERROR(VLOOKUP($A448,file!$A$1:$AA$4236,MATCH(filter!Y$2,file!$A$1:$AA$1,0),0)," ")</f>
        <v>281</v>
      </c>
      <c r="Z448">
        <f>IFERROR(VLOOKUP($A448,file!$A$1:$AA$4236,MATCH(filter!Z$2,file!$A$1:$AA$1,0),0)," ")</f>
        <v>83.23</v>
      </c>
      <c r="AA448">
        <f>IFERROR(VLOOKUP($A448,file!$A$1:$AA$4236,MATCH(filter!AA$2,file!$A$1:$AA$1,0),0)," ")</f>
        <v>108.02</v>
      </c>
    </row>
    <row r="449" spans="1:27" x14ac:dyDescent="0.25">
      <c r="A449" t="str">
        <f>dashboard!$W$2 &amp;"-" &amp;COUNTA(file!$L$2:L448)</f>
        <v>Amul-447</v>
      </c>
      <c r="B449" t="str">
        <f>IFERROR(VLOOKUP($A449,file!$A$1:$AA$4236,MATCH(filter!B$2,file!$A$1:$AA$1,0),0)," ")</f>
        <v>West Bengal</v>
      </c>
      <c r="C449">
        <f>IFERROR(VLOOKUP($A449,file!$A$1:$AA$4236,MATCH(filter!C$2,file!$A$1:$AA$1,0),0)," ")</f>
        <v>967.64</v>
      </c>
      <c r="D449">
        <f>IFERROR(VLOOKUP($A449,file!$A$1:$AA$4236,MATCH(filter!D$2,file!$A$1:$AA$1,0),0)," ")</f>
        <v>55</v>
      </c>
      <c r="E449" t="str">
        <f>IFERROR(VLOOKUP($A449,file!$A$1:$AA$4236,MATCH(filter!E$2,file!$A$1:$AA$1,0),0)," ")</f>
        <v>Large</v>
      </c>
      <c r="F449">
        <f>IFERROR(VLOOKUP($A449,file!$A$1:$AA$4236,MATCH(filter!F$2,file!$A$1:$AA$1,0),0)," ")</f>
        <v>44393</v>
      </c>
      <c r="G449">
        <f>IFERROR(VLOOKUP($A449,file!$A$1:$AA$4236,MATCH(filter!G$2,file!$A$1:$AA$1,0),0)," ")</f>
        <v>2021</v>
      </c>
      <c r="H449" t="str">
        <f>IFERROR(VLOOKUP($A449,file!$A$1:$AA$4236,MATCH(filter!H$2,file!$A$1:$AA$1,0),0)," ")</f>
        <v>Jul</v>
      </c>
      <c r="I449" t="str">
        <f>IFERROR(VLOOKUP($A449,file!$A$1:$AA$4236,MATCH(filter!I$2,file!$A$1:$AA$1,0),0)," ")</f>
        <v>QTR3</v>
      </c>
      <c r="J449">
        <f>IFERROR(VLOOKUP($A449,file!$A$1:$AA$4236,MATCH(filter!J$2,file!$A$1:$AA$1,0),0)," ")</f>
        <v>1</v>
      </c>
      <c r="K449" t="str">
        <f>IFERROR(VLOOKUP($A449,file!$A$1:$AA$4236,MATCH(filter!K$2,file!$A$1:$AA$1,0),0)," ")</f>
        <v>Milk</v>
      </c>
      <c r="L449" t="str">
        <f>IFERROR(VLOOKUP($A449,file!$A$1:$AA$4236,MATCH(filter!L$2,file!$A$1:$AA$1,0),0)," ")</f>
        <v>Amul</v>
      </c>
      <c r="M449">
        <f>IFERROR(VLOOKUP($A449,file!$A$1:$AA$4236,MATCH(filter!M$2,file!$A$1:$AA$1,0),0)," ")</f>
        <v>483.26</v>
      </c>
      <c r="N449">
        <f>IFERROR(VLOOKUP($A449,file!$A$1:$AA$4236,MATCH(filter!N$2,file!$A$1:$AA$1,0),0)," ")</f>
        <v>17.34</v>
      </c>
      <c r="O449">
        <f>IFERROR(VLOOKUP($A449,file!$A$1:$AA$4236,MATCH(filter!O$2,file!$A$1:$AA$1,0),0)," ")</f>
        <v>8379.7284</v>
      </c>
      <c r="P449">
        <f>IFERROR(VLOOKUP($A449,file!$A$1:$AA$4236,MATCH(filter!P$2,file!$A$1:$AA$1,0),0)," ")</f>
        <v>2</v>
      </c>
      <c r="Q449" t="str">
        <f>IFERROR(VLOOKUP($A449,file!$A$1:$AA$4236,MATCH(filter!Q$2,file!$A$1:$AA$1,0),0)," ")</f>
        <v>Polythene Packet</v>
      </c>
      <c r="R449">
        <f>IFERROR(VLOOKUP($A449,file!$A$1:$AA$4236,MATCH(filter!R$2,file!$A$1:$AA$1,0),0)," ")</f>
        <v>44333</v>
      </c>
      <c r="S449">
        <f>IFERROR(VLOOKUP($A449,file!$A$1:$AA$4236,MATCH(filter!S$2,file!$A$1:$AA$1,0),0)," ")</f>
        <v>44335</v>
      </c>
      <c r="T449">
        <f>IFERROR(VLOOKUP($A449,file!$A$1:$AA$4236,MATCH(filter!T$2,file!$A$1:$AA$1,0),0)," ")</f>
        <v>94</v>
      </c>
      <c r="U449">
        <f>IFERROR(VLOOKUP($A449,file!$A$1:$AA$4236,MATCH(filter!U$2,file!$A$1:$AA$1,0),0)," ")</f>
        <v>14.47</v>
      </c>
      <c r="V449">
        <f>IFERROR(VLOOKUP($A449,file!$A$1:$AA$4236,MATCH(filter!V$2,file!$A$1:$AA$1,0),0)," ")</f>
        <v>1360.18</v>
      </c>
      <c r="W449" t="str">
        <f>IFERROR(VLOOKUP($A449,file!$A$1:$AA$4236,MATCH(filter!W$2,file!$A$1:$AA$1,0),0)," ")</f>
        <v>Maharashtra</v>
      </c>
      <c r="X449" t="str">
        <f>IFERROR(VLOOKUP($A449,file!$A$1:$AA$4236,MATCH(filter!X$2,file!$A$1:$AA$1,0),0)," ")</f>
        <v>Wholesale</v>
      </c>
      <c r="Y449">
        <f>IFERROR(VLOOKUP($A449,file!$A$1:$AA$4236,MATCH(filter!Y$2,file!$A$1:$AA$1,0),0)," ")</f>
        <v>389</v>
      </c>
      <c r="Z449">
        <f>IFERROR(VLOOKUP($A449,file!$A$1:$AA$4236,MATCH(filter!Z$2,file!$A$1:$AA$1,0),0)," ")</f>
        <v>73.25</v>
      </c>
      <c r="AA449">
        <f>IFERROR(VLOOKUP($A449,file!$A$1:$AA$4236,MATCH(filter!AA$2,file!$A$1:$AA$1,0),0)," ")</f>
        <v>184.07</v>
      </c>
    </row>
    <row r="450" spans="1:27" x14ac:dyDescent="0.25">
      <c r="A450" t="str">
        <f>dashboard!$W$2 &amp;"-" &amp;COUNTA(file!$L$2:L449)</f>
        <v>Amul-448</v>
      </c>
      <c r="B450" t="str">
        <f>IFERROR(VLOOKUP($A450,file!$A$1:$AA$4236,MATCH(filter!B$2,file!$A$1:$AA$1,0),0)," ")</f>
        <v>Kerala</v>
      </c>
      <c r="C450">
        <f>IFERROR(VLOOKUP($A450,file!$A$1:$AA$4236,MATCH(filter!C$2,file!$A$1:$AA$1,0),0)," ")</f>
        <v>525.62</v>
      </c>
      <c r="D450">
        <f>IFERROR(VLOOKUP($A450,file!$A$1:$AA$4236,MATCH(filter!D$2,file!$A$1:$AA$1,0),0)," ")</f>
        <v>80</v>
      </c>
      <c r="E450" t="str">
        <f>IFERROR(VLOOKUP($A450,file!$A$1:$AA$4236,MATCH(filter!E$2,file!$A$1:$AA$1,0),0)," ")</f>
        <v>Medium</v>
      </c>
      <c r="F450">
        <f>IFERROR(VLOOKUP($A450,file!$A$1:$AA$4236,MATCH(filter!F$2,file!$A$1:$AA$1,0),0)," ")</f>
        <v>43699</v>
      </c>
      <c r="G450">
        <f>IFERROR(VLOOKUP($A450,file!$A$1:$AA$4236,MATCH(filter!G$2,file!$A$1:$AA$1,0),0)," ")</f>
        <v>2019</v>
      </c>
      <c r="H450" t="str">
        <f>IFERROR(VLOOKUP($A450,file!$A$1:$AA$4236,MATCH(filter!H$2,file!$A$1:$AA$1,0),0)," ")</f>
        <v>Aug</v>
      </c>
      <c r="I450" t="str">
        <f>IFERROR(VLOOKUP($A450,file!$A$1:$AA$4236,MATCH(filter!I$2,file!$A$1:$AA$1,0),0)," ")</f>
        <v>QTR3</v>
      </c>
      <c r="J450">
        <f>IFERROR(VLOOKUP($A450,file!$A$1:$AA$4236,MATCH(filter!J$2,file!$A$1:$AA$1,0),0)," ")</f>
        <v>7</v>
      </c>
      <c r="K450" t="str">
        <f>IFERROR(VLOOKUP($A450,file!$A$1:$AA$4236,MATCH(filter!K$2,file!$A$1:$AA$1,0),0)," ")</f>
        <v>Lassi</v>
      </c>
      <c r="L450" t="str">
        <f>IFERROR(VLOOKUP($A450,file!$A$1:$AA$4236,MATCH(filter!L$2,file!$A$1:$AA$1,0),0)," ")</f>
        <v>Amul</v>
      </c>
      <c r="M450">
        <f>IFERROR(VLOOKUP($A450,file!$A$1:$AA$4236,MATCH(filter!M$2,file!$A$1:$AA$1,0),0)," ")</f>
        <v>513.5</v>
      </c>
      <c r="N450">
        <f>IFERROR(VLOOKUP($A450,file!$A$1:$AA$4236,MATCH(filter!N$2,file!$A$1:$AA$1,0),0)," ")</f>
        <v>45.82</v>
      </c>
      <c r="O450">
        <f>IFERROR(VLOOKUP($A450,file!$A$1:$AA$4236,MATCH(filter!O$2,file!$A$1:$AA$1,0),0)," ")</f>
        <v>23528.57</v>
      </c>
      <c r="P450">
        <f>IFERROR(VLOOKUP($A450,file!$A$1:$AA$4236,MATCH(filter!P$2,file!$A$1:$AA$1,0),0)," ")</f>
        <v>12</v>
      </c>
      <c r="Q450" t="str">
        <f>IFERROR(VLOOKUP($A450,file!$A$1:$AA$4236,MATCH(filter!Q$2,file!$A$1:$AA$1,0),0)," ")</f>
        <v>Refrigerated</v>
      </c>
      <c r="R450">
        <f>IFERROR(VLOOKUP($A450,file!$A$1:$AA$4236,MATCH(filter!R$2,file!$A$1:$AA$1,0),0)," ")</f>
        <v>43670</v>
      </c>
      <c r="S450">
        <f>IFERROR(VLOOKUP($A450,file!$A$1:$AA$4236,MATCH(filter!S$2,file!$A$1:$AA$1,0),0)," ")</f>
        <v>43682</v>
      </c>
      <c r="T450">
        <f>IFERROR(VLOOKUP($A450,file!$A$1:$AA$4236,MATCH(filter!T$2,file!$A$1:$AA$1,0),0)," ")</f>
        <v>152</v>
      </c>
      <c r="U450">
        <f>IFERROR(VLOOKUP($A450,file!$A$1:$AA$4236,MATCH(filter!U$2,file!$A$1:$AA$1,0),0)," ")</f>
        <v>43.42</v>
      </c>
      <c r="V450">
        <f>IFERROR(VLOOKUP($A450,file!$A$1:$AA$4236,MATCH(filter!V$2,file!$A$1:$AA$1,0),0)," ")</f>
        <v>6599.84</v>
      </c>
      <c r="W450" t="str">
        <f>IFERROR(VLOOKUP($A450,file!$A$1:$AA$4236,MATCH(filter!W$2,file!$A$1:$AA$1,0),0)," ")</f>
        <v>Haryana</v>
      </c>
      <c r="X450" t="str">
        <f>IFERROR(VLOOKUP($A450,file!$A$1:$AA$4236,MATCH(filter!X$2,file!$A$1:$AA$1,0),0)," ")</f>
        <v>Online</v>
      </c>
      <c r="Y450">
        <f>IFERROR(VLOOKUP($A450,file!$A$1:$AA$4236,MATCH(filter!Y$2,file!$A$1:$AA$1,0),0)," ")</f>
        <v>361</v>
      </c>
      <c r="Z450">
        <f>IFERROR(VLOOKUP($A450,file!$A$1:$AA$4236,MATCH(filter!Z$2,file!$A$1:$AA$1,0),0)," ")</f>
        <v>17.739999999999998</v>
      </c>
      <c r="AA450">
        <f>IFERROR(VLOOKUP($A450,file!$A$1:$AA$4236,MATCH(filter!AA$2,file!$A$1:$AA$1,0),0)," ")</f>
        <v>33.630000000000003</v>
      </c>
    </row>
    <row r="451" spans="1:27" x14ac:dyDescent="0.25">
      <c r="A451" t="str">
        <f>dashboard!$W$2 &amp;"-" &amp;COUNTA(file!$L$2:L450)</f>
        <v>Amul-449</v>
      </c>
      <c r="B451" t="str">
        <f>IFERROR(VLOOKUP($A451,file!$A$1:$AA$4236,MATCH(filter!B$2,file!$A$1:$AA$1,0),0)," ")</f>
        <v>Kerala</v>
      </c>
      <c r="C451">
        <f>IFERROR(VLOOKUP($A451,file!$A$1:$AA$4236,MATCH(filter!C$2,file!$A$1:$AA$1,0),0)," ")</f>
        <v>649.41</v>
      </c>
      <c r="D451">
        <f>IFERROR(VLOOKUP($A451,file!$A$1:$AA$4236,MATCH(filter!D$2,file!$A$1:$AA$1,0),0)," ")</f>
        <v>46</v>
      </c>
      <c r="E451" t="str">
        <f>IFERROR(VLOOKUP($A451,file!$A$1:$AA$4236,MATCH(filter!E$2,file!$A$1:$AA$1,0),0)," ")</f>
        <v>Small</v>
      </c>
      <c r="F451">
        <f>IFERROR(VLOOKUP($A451,file!$A$1:$AA$4236,MATCH(filter!F$2,file!$A$1:$AA$1,0),0)," ")</f>
        <v>44893</v>
      </c>
      <c r="G451">
        <f>IFERROR(VLOOKUP($A451,file!$A$1:$AA$4236,MATCH(filter!G$2,file!$A$1:$AA$1,0),0)," ")</f>
        <v>2022</v>
      </c>
      <c r="H451" t="str">
        <f>IFERROR(VLOOKUP($A451,file!$A$1:$AA$4236,MATCH(filter!H$2,file!$A$1:$AA$1,0),0)," ")</f>
        <v>Nov</v>
      </c>
      <c r="I451" t="str">
        <f>IFERROR(VLOOKUP($A451,file!$A$1:$AA$4236,MATCH(filter!I$2,file!$A$1:$AA$1,0),0)," ")</f>
        <v>QTR4</v>
      </c>
      <c r="J451">
        <f>IFERROR(VLOOKUP($A451,file!$A$1:$AA$4236,MATCH(filter!J$2,file!$A$1:$AA$1,0),0)," ")</f>
        <v>4</v>
      </c>
      <c r="K451" t="str">
        <f>IFERROR(VLOOKUP($A451,file!$A$1:$AA$4236,MATCH(filter!K$2,file!$A$1:$AA$1,0),0)," ")</f>
        <v>Yogurt</v>
      </c>
      <c r="L451" t="str">
        <f>IFERROR(VLOOKUP($A451,file!$A$1:$AA$4236,MATCH(filter!L$2,file!$A$1:$AA$1,0),0)," ")</f>
        <v>Amul</v>
      </c>
      <c r="M451">
        <f>IFERROR(VLOOKUP($A451,file!$A$1:$AA$4236,MATCH(filter!M$2,file!$A$1:$AA$1,0),0)," ")</f>
        <v>883.5</v>
      </c>
      <c r="N451">
        <f>IFERROR(VLOOKUP($A451,file!$A$1:$AA$4236,MATCH(filter!N$2,file!$A$1:$AA$1,0),0)," ")</f>
        <v>36.979999999999997</v>
      </c>
      <c r="O451">
        <f>IFERROR(VLOOKUP($A451,file!$A$1:$AA$4236,MATCH(filter!O$2,file!$A$1:$AA$1,0),0)," ")</f>
        <v>32671.829999999998</v>
      </c>
      <c r="P451">
        <f>IFERROR(VLOOKUP($A451,file!$A$1:$AA$4236,MATCH(filter!P$2,file!$A$1:$AA$1,0),0)," ")</f>
        <v>27</v>
      </c>
      <c r="Q451" t="str">
        <f>IFERROR(VLOOKUP($A451,file!$A$1:$AA$4236,MATCH(filter!Q$2,file!$A$1:$AA$1,0),0)," ")</f>
        <v>Refrigerated</v>
      </c>
      <c r="R451">
        <f>IFERROR(VLOOKUP($A451,file!$A$1:$AA$4236,MATCH(filter!R$2,file!$A$1:$AA$1,0),0)," ")</f>
        <v>44875</v>
      </c>
      <c r="S451">
        <f>IFERROR(VLOOKUP($A451,file!$A$1:$AA$4236,MATCH(filter!S$2,file!$A$1:$AA$1,0),0)," ")</f>
        <v>44902</v>
      </c>
      <c r="T451">
        <f>IFERROR(VLOOKUP($A451,file!$A$1:$AA$4236,MATCH(filter!T$2,file!$A$1:$AA$1,0),0)," ")</f>
        <v>17</v>
      </c>
      <c r="U451">
        <f>IFERROR(VLOOKUP($A451,file!$A$1:$AA$4236,MATCH(filter!U$2,file!$A$1:$AA$1,0),0)," ")</f>
        <v>34.26</v>
      </c>
      <c r="V451">
        <f>IFERROR(VLOOKUP($A451,file!$A$1:$AA$4236,MATCH(filter!V$2,file!$A$1:$AA$1,0),0)," ")</f>
        <v>582.41999999999996</v>
      </c>
      <c r="W451" t="str">
        <f>IFERROR(VLOOKUP($A451,file!$A$1:$AA$4236,MATCH(filter!W$2,file!$A$1:$AA$1,0),0)," ")</f>
        <v>Madhya Pradesh</v>
      </c>
      <c r="X451" t="str">
        <f>IFERROR(VLOOKUP($A451,file!$A$1:$AA$4236,MATCH(filter!X$2,file!$A$1:$AA$1,0),0)," ")</f>
        <v>Retail</v>
      </c>
      <c r="Y451">
        <f>IFERROR(VLOOKUP($A451,file!$A$1:$AA$4236,MATCH(filter!Y$2,file!$A$1:$AA$1,0),0)," ")</f>
        <v>866</v>
      </c>
      <c r="Z451">
        <f>IFERROR(VLOOKUP($A451,file!$A$1:$AA$4236,MATCH(filter!Z$2,file!$A$1:$AA$1,0),0)," ")</f>
        <v>84.76</v>
      </c>
      <c r="AA451">
        <f>IFERROR(VLOOKUP($A451,file!$A$1:$AA$4236,MATCH(filter!AA$2,file!$A$1:$AA$1,0),0)," ")</f>
        <v>195.72</v>
      </c>
    </row>
    <row r="452" spans="1:27" x14ac:dyDescent="0.25">
      <c r="A452" t="str">
        <f>dashboard!$W$2 &amp;"-" &amp;COUNTA(file!$L$2:L451)</f>
        <v>Amul-450</v>
      </c>
      <c r="B452" t="str">
        <f>IFERROR(VLOOKUP($A452,file!$A$1:$AA$4236,MATCH(filter!B$2,file!$A$1:$AA$1,0),0)," ")</f>
        <v>Rajasthan</v>
      </c>
      <c r="C452">
        <f>IFERROR(VLOOKUP($A452,file!$A$1:$AA$4236,MATCH(filter!C$2,file!$A$1:$AA$1,0),0)," ")</f>
        <v>801.64</v>
      </c>
      <c r="D452">
        <f>IFERROR(VLOOKUP($A452,file!$A$1:$AA$4236,MATCH(filter!D$2,file!$A$1:$AA$1,0),0)," ")</f>
        <v>94</v>
      </c>
      <c r="E452" t="str">
        <f>IFERROR(VLOOKUP($A452,file!$A$1:$AA$4236,MATCH(filter!E$2,file!$A$1:$AA$1,0),0)," ")</f>
        <v>Small</v>
      </c>
      <c r="F452">
        <f>IFERROR(VLOOKUP($A452,file!$A$1:$AA$4236,MATCH(filter!F$2,file!$A$1:$AA$1,0),0)," ")</f>
        <v>43670</v>
      </c>
      <c r="G452">
        <f>IFERROR(VLOOKUP($A452,file!$A$1:$AA$4236,MATCH(filter!G$2,file!$A$1:$AA$1,0),0)," ")</f>
        <v>2019</v>
      </c>
      <c r="H452" t="str">
        <f>IFERROR(VLOOKUP($A452,file!$A$1:$AA$4236,MATCH(filter!H$2,file!$A$1:$AA$1,0),0)," ")</f>
        <v>Jul</v>
      </c>
      <c r="I452" t="str">
        <f>IFERROR(VLOOKUP($A452,file!$A$1:$AA$4236,MATCH(filter!I$2,file!$A$1:$AA$1,0),0)," ")</f>
        <v>QTR3</v>
      </c>
      <c r="J452">
        <f>IFERROR(VLOOKUP($A452,file!$A$1:$AA$4236,MATCH(filter!J$2,file!$A$1:$AA$1,0),0)," ")</f>
        <v>6</v>
      </c>
      <c r="K452" t="str">
        <f>IFERROR(VLOOKUP($A452,file!$A$1:$AA$4236,MATCH(filter!K$2,file!$A$1:$AA$1,0),0)," ")</f>
        <v>Curd</v>
      </c>
      <c r="L452" t="str">
        <f>IFERROR(VLOOKUP($A452,file!$A$1:$AA$4236,MATCH(filter!L$2,file!$A$1:$AA$1,0),0)," ")</f>
        <v>Amul</v>
      </c>
      <c r="M452">
        <f>IFERROR(VLOOKUP($A452,file!$A$1:$AA$4236,MATCH(filter!M$2,file!$A$1:$AA$1,0),0)," ")</f>
        <v>34.42</v>
      </c>
      <c r="N452">
        <f>IFERROR(VLOOKUP($A452,file!$A$1:$AA$4236,MATCH(filter!N$2,file!$A$1:$AA$1,0),0)," ")</f>
        <v>41.67</v>
      </c>
      <c r="O452">
        <f>IFERROR(VLOOKUP($A452,file!$A$1:$AA$4236,MATCH(filter!O$2,file!$A$1:$AA$1,0),0)," ")</f>
        <v>1434.2814000000001</v>
      </c>
      <c r="P452">
        <f>IFERROR(VLOOKUP($A452,file!$A$1:$AA$4236,MATCH(filter!P$2,file!$A$1:$AA$1,0),0)," ")</f>
        <v>7</v>
      </c>
      <c r="Q452" t="str">
        <f>IFERROR(VLOOKUP($A452,file!$A$1:$AA$4236,MATCH(filter!Q$2,file!$A$1:$AA$1,0),0)," ")</f>
        <v>Refrigerated</v>
      </c>
      <c r="R452">
        <f>IFERROR(VLOOKUP($A452,file!$A$1:$AA$4236,MATCH(filter!R$2,file!$A$1:$AA$1,0),0)," ")</f>
        <v>43633</v>
      </c>
      <c r="S452">
        <f>IFERROR(VLOOKUP($A452,file!$A$1:$AA$4236,MATCH(filter!S$2,file!$A$1:$AA$1,0),0)," ")</f>
        <v>43640</v>
      </c>
      <c r="T452">
        <f>IFERROR(VLOOKUP($A452,file!$A$1:$AA$4236,MATCH(filter!T$2,file!$A$1:$AA$1,0),0)," ")</f>
        <v>14</v>
      </c>
      <c r="U452">
        <f>IFERROR(VLOOKUP($A452,file!$A$1:$AA$4236,MATCH(filter!U$2,file!$A$1:$AA$1,0),0)," ")</f>
        <v>40.15</v>
      </c>
      <c r="V452">
        <f>IFERROR(VLOOKUP($A452,file!$A$1:$AA$4236,MATCH(filter!V$2,file!$A$1:$AA$1,0),0)," ")</f>
        <v>562.1</v>
      </c>
      <c r="W452" t="str">
        <f>IFERROR(VLOOKUP($A452,file!$A$1:$AA$4236,MATCH(filter!W$2,file!$A$1:$AA$1,0),0)," ")</f>
        <v>Delhi</v>
      </c>
      <c r="X452" t="str">
        <f>IFERROR(VLOOKUP($A452,file!$A$1:$AA$4236,MATCH(filter!X$2,file!$A$1:$AA$1,0),0)," ")</f>
        <v>Online</v>
      </c>
      <c r="Y452">
        <f>IFERROR(VLOOKUP($A452,file!$A$1:$AA$4236,MATCH(filter!Y$2,file!$A$1:$AA$1,0),0)," ")</f>
        <v>20</v>
      </c>
      <c r="Z452">
        <f>IFERROR(VLOOKUP($A452,file!$A$1:$AA$4236,MATCH(filter!Z$2,file!$A$1:$AA$1,0),0)," ")</f>
        <v>88.54</v>
      </c>
      <c r="AA452">
        <f>IFERROR(VLOOKUP($A452,file!$A$1:$AA$4236,MATCH(filter!AA$2,file!$A$1:$AA$1,0),0)," ")</f>
        <v>63.29</v>
      </c>
    </row>
    <row r="453" spans="1:27" x14ac:dyDescent="0.25">
      <c r="A453" t="str">
        <f>dashboard!$W$2 &amp;"-" &amp;COUNTA(file!$L$2:L452)</f>
        <v>Amul-451</v>
      </c>
      <c r="B453" t="str">
        <f>IFERROR(VLOOKUP($A453,file!$A$1:$AA$4236,MATCH(filter!B$2,file!$A$1:$AA$1,0),0)," ")</f>
        <v>Kerala</v>
      </c>
      <c r="C453">
        <f>IFERROR(VLOOKUP($A453,file!$A$1:$AA$4236,MATCH(filter!C$2,file!$A$1:$AA$1,0),0)," ")</f>
        <v>927.03</v>
      </c>
      <c r="D453">
        <f>IFERROR(VLOOKUP($A453,file!$A$1:$AA$4236,MATCH(filter!D$2,file!$A$1:$AA$1,0),0)," ")</f>
        <v>97</v>
      </c>
      <c r="E453" t="str">
        <f>IFERROR(VLOOKUP($A453,file!$A$1:$AA$4236,MATCH(filter!E$2,file!$A$1:$AA$1,0),0)," ")</f>
        <v>Small</v>
      </c>
      <c r="F453">
        <f>IFERROR(VLOOKUP($A453,file!$A$1:$AA$4236,MATCH(filter!F$2,file!$A$1:$AA$1,0),0)," ")</f>
        <v>44155</v>
      </c>
      <c r="G453">
        <f>IFERROR(VLOOKUP($A453,file!$A$1:$AA$4236,MATCH(filter!G$2,file!$A$1:$AA$1,0),0)," ")</f>
        <v>2020</v>
      </c>
      <c r="H453" t="str">
        <f>IFERROR(VLOOKUP($A453,file!$A$1:$AA$4236,MATCH(filter!H$2,file!$A$1:$AA$1,0),0)," ")</f>
        <v>Nov</v>
      </c>
      <c r="I453" t="str">
        <f>IFERROR(VLOOKUP($A453,file!$A$1:$AA$4236,MATCH(filter!I$2,file!$A$1:$AA$1,0),0)," ")</f>
        <v>QTR4</v>
      </c>
      <c r="J453">
        <f>IFERROR(VLOOKUP($A453,file!$A$1:$AA$4236,MATCH(filter!J$2,file!$A$1:$AA$1,0),0)," ")</f>
        <v>3</v>
      </c>
      <c r="K453" t="str">
        <f>IFERROR(VLOOKUP($A453,file!$A$1:$AA$4236,MATCH(filter!K$2,file!$A$1:$AA$1,0),0)," ")</f>
        <v>Cheese</v>
      </c>
      <c r="L453" t="str">
        <f>IFERROR(VLOOKUP($A453,file!$A$1:$AA$4236,MATCH(filter!L$2,file!$A$1:$AA$1,0),0)," ")</f>
        <v>Amul</v>
      </c>
      <c r="M453">
        <f>IFERROR(VLOOKUP($A453,file!$A$1:$AA$4236,MATCH(filter!M$2,file!$A$1:$AA$1,0),0)," ")</f>
        <v>232.91</v>
      </c>
      <c r="N453">
        <f>IFERROR(VLOOKUP($A453,file!$A$1:$AA$4236,MATCH(filter!N$2,file!$A$1:$AA$1,0),0)," ")</f>
        <v>16.41</v>
      </c>
      <c r="O453">
        <f>IFERROR(VLOOKUP($A453,file!$A$1:$AA$4236,MATCH(filter!O$2,file!$A$1:$AA$1,0),0)," ")</f>
        <v>3822.0531000000001</v>
      </c>
      <c r="P453">
        <f>IFERROR(VLOOKUP($A453,file!$A$1:$AA$4236,MATCH(filter!P$2,file!$A$1:$AA$1,0),0)," ")</f>
        <v>58</v>
      </c>
      <c r="Q453" t="str">
        <f>IFERROR(VLOOKUP($A453,file!$A$1:$AA$4236,MATCH(filter!Q$2,file!$A$1:$AA$1,0),0)," ")</f>
        <v>Refrigerated</v>
      </c>
      <c r="R453">
        <f>IFERROR(VLOOKUP($A453,file!$A$1:$AA$4236,MATCH(filter!R$2,file!$A$1:$AA$1,0),0)," ")</f>
        <v>44140</v>
      </c>
      <c r="S453">
        <f>IFERROR(VLOOKUP($A453,file!$A$1:$AA$4236,MATCH(filter!S$2,file!$A$1:$AA$1,0),0)," ")</f>
        <v>44198</v>
      </c>
      <c r="T453">
        <f>IFERROR(VLOOKUP($A453,file!$A$1:$AA$4236,MATCH(filter!T$2,file!$A$1:$AA$1,0),0)," ")</f>
        <v>8</v>
      </c>
      <c r="U453">
        <f>IFERROR(VLOOKUP($A453,file!$A$1:$AA$4236,MATCH(filter!U$2,file!$A$1:$AA$1,0),0)," ")</f>
        <v>15.41</v>
      </c>
      <c r="V453">
        <f>IFERROR(VLOOKUP($A453,file!$A$1:$AA$4236,MATCH(filter!V$2,file!$A$1:$AA$1,0),0)," ")</f>
        <v>123.28</v>
      </c>
      <c r="W453" t="str">
        <f>IFERROR(VLOOKUP($A453,file!$A$1:$AA$4236,MATCH(filter!W$2,file!$A$1:$AA$1,0),0)," ")</f>
        <v>Haryana</v>
      </c>
      <c r="X453" t="str">
        <f>IFERROR(VLOOKUP($A453,file!$A$1:$AA$4236,MATCH(filter!X$2,file!$A$1:$AA$1,0),0)," ")</f>
        <v>Retail</v>
      </c>
      <c r="Y453">
        <f>IFERROR(VLOOKUP($A453,file!$A$1:$AA$4236,MATCH(filter!Y$2,file!$A$1:$AA$1,0),0)," ")</f>
        <v>224</v>
      </c>
      <c r="Z453">
        <f>IFERROR(VLOOKUP($A453,file!$A$1:$AA$4236,MATCH(filter!Z$2,file!$A$1:$AA$1,0),0)," ")</f>
        <v>84.52</v>
      </c>
      <c r="AA453">
        <f>IFERROR(VLOOKUP($A453,file!$A$1:$AA$4236,MATCH(filter!AA$2,file!$A$1:$AA$1,0),0)," ")</f>
        <v>67.56</v>
      </c>
    </row>
    <row r="454" spans="1:27" x14ac:dyDescent="0.25">
      <c r="A454" t="str">
        <f>dashboard!$W$2 &amp;"-" &amp;COUNTA(file!$L$2:L453)</f>
        <v>Amul-452</v>
      </c>
      <c r="B454" t="str">
        <f>IFERROR(VLOOKUP($A454,file!$A$1:$AA$4236,MATCH(filter!B$2,file!$A$1:$AA$1,0),0)," ")</f>
        <v>Chandigarh</v>
      </c>
      <c r="C454">
        <f>IFERROR(VLOOKUP($A454,file!$A$1:$AA$4236,MATCH(filter!C$2,file!$A$1:$AA$1,0),0)," ")</f>
        <v>96.51</v>
      </c>
      <c r="D454">
        <f>IFERROR(VLOOKUP($A454,file!$A$1:$AA$4236,MATCH(filter!D$2,file!$A$1:$AA$1,0),0)," ")</f>
        <v>49</v>
      </c>
      <c r="E454" t="str">
        <f>IFERROR(VLOOKUP($A454,file!$A$1:$AA$4236,MATCH(filter!E$2,file!$A$1:$AA$1,0),0)," ")</f>
        <v>Small</v>
      </c>
      <c r="F454">
        <f>IFERROR(VLOOKUP($A454,file!$A$1:$AA$4236,MATCH(filter!F$2,file!$A$1:$AA$1,0),0)," ")</f>
        <v>44083</v>
      </c>
      <c r="G454">
        <f>IFERROR(VLOOKUP($A454,file!$A$1:$AA$4236,MATCH(filter!G$2,file!$A$1:$AA$1,0),0)," ")</f>
        <v>2020</v>
      </c>
      <c r="H454" t="str">
        <f>IFERROR(VLOOKUP($A454,file!$A$1:$AA$4236,MATCH(filter!H$2,file!$A$1:$AA$1,0),0)," ")</f>
        <v>Sep</v>
      </c>
      <c r="I454" t="str">
        <f>IFERROR(VLOOKUP($A454,file!$A$1:$AA$4236,MATCH(filter!I$2,file!$A$1:$AA$1,0),0)," ")</f>
        <v>QTR3</v>
      </c>
      <c r="J454">
        <f>IFERROR(VLOOKUP($A454,file!$A$1:$AA$4236,MATCH(filter!J$2,file!$A$1:$AA$1,0),0)," ")</f>
        <v>9</v>
      </c>
      <c r="K454" t="str">
        <f>IFERROR(VLOOKUP($A454,file!$A$1:$AA$4236,MATCH(filter!K$2,file!$A$1:$AA$1,0),0)," ")</f>
        <v>Paneer</v>
      </c>
      <c r="L454" t="str">
        <f>IFERROR(VLOOKUP($A454,file!$A$1:$AA$4236,MATCH(filter!L$2,file!$A$1:$AA$1,0),0)," ")</f>
        <v>Amul</v>
      </c>
      <c r="M454">
        <f>IFERROR(VLOOKUP($A454,file!$A$1:$AA$4236,MATCH(filter!M$2,file!$A$1:$AA$1,0),0)," ")</f>
        <v>722.97</v>
      </c>
      <c r="N454">
        <f>IFERROR(VLOOKUP($A454,file!$A$1:$AA$4236,MATCH(filter!N$2,file!$A$1:$AA$1,0),0)," ")</f>
        <v>94.15</v>
      </c>
      <c r="O454">
        <f>IFERROR(VLOOKUP($A454,file!$A$1:$AA$4236,MATCH(filter!O$2,file!$A$1:$AA$1,0),0)," ")</f>
        <v>68067.625500000009</v>
      </c>
      <c r="P454">
        <f>IFERROR(VLOOKUP($A454,file!$A$1:$AA$4236,MATCH(filter!P$2,file!$A$1:$AA$1,0),0)," ")</f>
        <v>12</v>
      </c>
      <c r="Q454" t="str">
        <f>IFERROR(VLOOKUP($A454,file!$A$1:$AA$4236,MATCH(filter!Q$2,file!$A$1:$AA$1,0),0)," ")</f>
        <v>Refrigerated</v>
      </c>
      <c r="R454">
        <f>IFERROR(VLOOKUP($A454,file!$A$1:$AA$4236,MATCH(filter!R$2,file!$A$1:$AA$1,0),0)," ")</f>
        <v>44053</v>
      </c>
      <c r="S454">
        <f>IFERROR(VLOOKUP($A454,file!$A$1:$AA$4236,MATCH(filter!S$2,file!$A$1:$AA$1,0),0)," ")</f>
        <v>44065</v>
      </c>
      <c r="T454">
        <f>IFERROR(VLOOKUP($A454,file!$A$1:$AA$4236,MATCH(filter!T$2,file!$A$1:$AA$1,0),0)," ")</f>
        <v>247</v>
      </c>
      <c r="U454">
        <f>IFERROR(VLOOKUP($A454,file!$A$1:$AA$4236,MATCH(filter!U$2,file!$A$1:$AA$1,0),0)," ")</f>
        <v>94.75</v>
      </c>
      <c r="V454">
        <f>IFERROR(VLOOKUP($A454,file!$A$1:$AA$4236,MATCH(filter!V$2,file!$A$1:$AA$1,0),0)," ")</f>
        <v>23403.25</v>
      </c>
      <c r="W454" t="str">
        <f>IFERROR(VLOOKUP($A454,file!$A$1:$AA$4236,MATCH(filter!W$2,file!$A$1:$AA$1,0),0)," ")</f>
        <v>Kerala</v>
      </c>
      <c r="X454" t="str">
        <f>IFERROR(VLOOKUP($A454,file!$A$1:$AA$4236,MATCH(filter!X$2,file!$A$1:$AA$1,0),0)," ")</f>
        <v>Wholesale</v>
      </c>
      <c r="Y454">
        <f>IFERROR(VLOOKUP($A454,file!$A$1:$AA$4236,MATCH(filter!Y$2,file!$A$1:$AA$1,0),0)," ")</f>
        <v>475</v>
      </c>
      <c r="Z454">
        <f>IFERROR(VLOOKUP($A454,file!$A$1:$AA$4236,MATCH(filter!Z$2,file!$A$1:$AA$1,0),0)," ")</f>
        <v>41.58</v>
      </c>
      <c r="AA454">
        <f>IFERROR(VLOOKUP($A454,file!$A$1:$AA$4236,MATCH(filter!AA$2,file!$A$1:$AA$1,0),0)," ")</f>
        <v>164.22</v>
      </c>
    </row>
    <row r="455" spans="1:27" x14ac:dyDescent="0.25">
      <c r="A455" t="str">
        <f>dashboard!$W$2 &amp;"-" &amp;COUNTA(file!$L$2:L454)</f>
        <v>Amul-453</v>
      </c>
      <c r="B455" t="str">
        <f>IFERROR(VLOOKUP($A455,file!$A$1:$AA$4236,MATCH(filter!B$2,file!$A$1:$AA$1,0),0)," ")</f>
        <v>Uttar Pradesh</v>
      </c>
      <c r="C455">
        <f>IFERROR(VLOOKUP($A455,file!$A$1:$AA$4236,MATCH(filter!C$2,file!$A$1:$AA$1,0),0)," ")</f>
        <v>506.18</v>
      </c>
      <c r="D455">
        <f>IFERROR(VLOOKUP($A455,file!$A$1:$AA$4236,MATCH(filter!D$2,file!$A$1:$AA$1,0),0)," ")</f>
        <v>71</v>
      </c>
      <c r="E455" t="str">
        <f>IFERROR(VLOOKUP($A455,file!$A$1:$AA$4236,MATCH(filter!E$2,file!$A$1:$AA$1,0),0)," ")</f>
        <v>Medium</v>
      </c>
      <c r="F455">
        <f>IFERROR(VLOOKUP($A455,file!$A$1:$AA$4236,MATCH(filter!F$2,file!$A$1:$AA$1,0),0)," ")</f>
        <v>44183</v>
      </c>
      <c r="G455">
        <f>IFERROR(VLOOKUP($A455,file!$A$1:$AA$4236,MATCH(filter!G$2,file!$A$1:$AA$1,0),0)," ")</f>
        <v>2020</v>
      </c>
      <c r="H455" t="str">
        <f>IFERROR(VLOOKUP($A455,file!$A$1:$AA$4236,MATCH(filter!H$2,file!$A$1:$AA$1,0),0)," ")</f>
        <v>Dec</v>
      </c>
      <c r="I455" t="str">
        <f>IFERROR(VLOOKUP($A455,file!$A$1:$AA$4236,MATCH(filter!I$2,file!$A$1:$AA$1,0),0)," ")</f>
        <v>QTR4</v>
      </c>
      <c r="J455">
        <f>IFERROR(VLOOKUP($A455,file!$A$1:$AA$4236,MATCH(filter!J$2,file!$A$1:$AA$1,0),0)," ")</f>
        <v>2</v>
      </c>
      <c r="K455" t="str">
        <f>IFERROR(VLOOKUP($A455,file!$A$1:$AA$4236,MATCH(filter!K$2,file!$A$1:$AA$1,0),0)," ")</f>
        <v>Butter</v>
      </c>
      <c r="L455" t="str">
        <f>IFERROR(VLOOKUP($A455,file!$A$1:$AA$4236,MATCH(filter!L$2,file!$A$1:$AA$1,0),0)," ")</f>
        <v>Amul</v>
      </c>
      <c r="M455">
        <f>IFERROR(VLOOKUP($A455,file!$A$1:$AA$4236,MATCH(filter!M$2,file!$A$1:$AA$1,0),0)," ")</f>
        <v>334.25</v>
      </c>
      <c r="N455">
        <f>IFERROR(VLOOKUP($A455,file!$A$1:$AA$4236,MATCH(filter!N$2,file!$A$1:$AA$1,0),0)," ")</f>
        <v>94.78</v>
      </c>
      <c r="O455">
        <f>IFERROR(VLOOKUP($A455,file!$A$1:$AA$4236,MATCH(filter!O$2,file!$A$1:$AA$1,0),0)," ")</f>
        <v>31680.215</v>
      </c>
      <c r="P455">
        <f>IFERROR(VLOOKUP($A455,file!$A$1:$AA$4236,MATCH(filter!P$2,file!$A$1:$AA$1,0),0)," ")</f>
        <v>26</v>
      </c>
      <c r="Q455" t="str">
        <f>IFERROR(VLOOKUP($A455,file!$A$1:$AA$4236,MATCH(filter!Q$2,file!$A$1:$AA$1,0),0)," ")</f>
        <v>Frozen</v>
      </c>
      <c r="R455">
        <f>IFERROR(VLOOKUP($A455,file!$A$1:$AA$4236,MATCH(filter!R$2,file!$A$1:$AA$1,0),0)," ")</f>
        <v>44158</v>
      </c>
      <c r="S455">
        <f>IFERROR(VLOOKUP($A455,file!$A$1:$AA$4236,MATCH(filter!S$2,file!$A$1:$AA$1,0),0)," ")</f>
        <v>44184</v>
      </c>
      <c r="T455">
        <f>IFERROR(VLOOKUP($A455,file!$A$1:$AA$4236,MATCH(filter!T$2,file!$A$1:$AA$1,0),0)," ")</f>
        <v>64</v>
      </c>
      <c r="U455">
        <f>IFERROR(VLOOKUP($A455,file!$A$1:$AA$4236,MATCH(filter!U$2,file!$A$1:$AA$1,0),0)," ")</f>
        <v>95.25</v>
      </c>
      <c r="V455">
        <f>IFERROR(VLOOKUP($A455,file!$A$1:$AA$4236,MATCH(filter!V$2,file!$A$1:$AA$1,0),0)," ")</f>
        <v>6096</v>
      </c>
      <c r="W455" t="str">
        <f>IFERROR(VLOOKUP($A455,file!$A$1:$AA$4236,MATCH(filter!W$2,file!$A$1:$AA$1,0),0)," ")</f>
        <v>Tamil Nadu</v>
      </c>
      <c r="X455" t="str">
        <f>IFERROR(VLOOKUP($A455,file!$A$1:$AA$4236,MATCH(filter!X$2,file!$A$1:$AA$1,0),0)," ")</f>
        <v>Retail</v>
      </c>
      <c r="Y455">
        <f>IFERROR(VLOOKUP($A455,file!$A$1:$AA$4236,MATCH(filter!Y$2,file!$A$1:$AA$1,0),0)," ")</f>
        <v>270</v>
      </c>
      <c r="Z455">
        <f>IFERROR(VLOOKUP($A455,file!$A$1:$AA$4236,MATCH(filter!Z$2,file!$A$1:$AA$1,0),0)," ")</f>
        <v>15.07</v>
      </c>
      <c r="AA455">
        <f>IFERROR(VLOOKUP($A455,file!$A$1:$AA$4236,MATCH(filter!AA$2,file!$A$1:$AA$1,0),0)," ")</f>
        <v>118.53</v>
      </c>
    </row>
    <row r="456" spans="1:27" x14ac:dyDescent="0.25">
      <c r="A456" t="str">
        <f>dashboard!$W$2 &amp;"-" &amp;COUNTA(file!$L$2:L455)</f>
        <v>Amul-454</v>
      </c>
      <c r="B456" t="str">
        <f>IFERROR(VLOOKUP($A456,file!$A$1:$AA$4236,MATCH(filter!B$2,file!$A$1:$AA$1,0),0)," ")</f>
        <v>Jharkhand</v>
      </c>
      <c r="C456">
        <f>IFERROR(VLOOKUP($A456,file!$A$1:$AA$4236,MATCH(filter!C$2,file!$A$1:$AA$1,0),0)," ")</f>
        <v>810.96</v>
      </c>
      <c r="D456">
        <f>IFERROR(VLOOKUP($A456,file!$A$1:$AA$4236,MATCH(filter!D$2,file!$A$1:$AA$1,0),0)," ")</f>
        <v>87</v>
      </c>
      <c r="E456" t="str">
        <f>IFERROR(VLOOKUP($A456,file!$A$1:$AA$4236,MATCH(filter!E$2,file!$A$1:$AA$1,0),0)," ")</f>
        <v>Small</v>
      </c>
      <c r="F456">
        <f>IFERROR(VLOOKUP($A456,file!$A$1:$AA$4236,MATCH(filter!F$2,file!$A$1:$AA$1,0),0)," ")</f>
        <v>43806</v>
      </c>
      <c r="G456">
        <f>IFERROR(VLOOKUP($A456,file!$A$1:$AA$4236,MATCH(filter!G$2,file!$A$1:$AA$1,0),0)," ")</f>
        <v>2019</v>
      </c>
      <c r="H456" t="str">
        <f>IFERROR(VLOOKUP($A456,file!$A$1:$AA$4236,MATCH(filter!H$2,file!$A$1:$AA$1,0),0)," ")</f>
        <v>Dec</v>
      </c>
      <c r="I456" t="str">
        <f>IFERROR(VLOOKUP($A456,file!$A$1:$AA$4236,MATCH(filter!I$2,file!$A$1:$AA$1,0),0)," ")</f>
        <v>QTR4</v>
      </c>
      <c r="J456">
        <f>IFERROR(VLOOKUP($A456,file!$A$1:$AA$4236,MATCH(filter!J$2,file!$A$1:$AA$1,0),0)," ")</f>
        <v>2</v>
      </c>
      <c r="K456" t="str">
        <f>IFERROR(VLOOKUP($A456,file!$A$1:$AA$4236,MATCH(filter!K$2,file!$A$1:$AA$1,0),0)," ")</f>
        <v>Butter</v>
      </c>
      <c r="L456" t="str">
        <f>IFERROR(VLOOKUP($A456,file!$A$1:$AA$4236,MATCH(filter!L$2,file!$A$1:$AA$1,0),0)," ")</f>
        <v>Amul</v>
      </c>
      <c r="M456">
        <f>IFERROR(VLOOKUP($A456,file!$A$1:$AA$4236,MATCH(filter!M$2,file!$A$1:$AA$1,0),0)," ")</f>
        <v>407.37</v>
      </c>
      <c r="N456">
        <f>IFERROR(VLOOKUP($A456,file!$A$1:$AA$4236,MATCH(filter!N$2,file!$A$1:$AA$1,0),0)," ")</f>
        <v>38.06</v>
      </c>
      <c r="O456">
        <f>IFERROR(VLOOKUP($A456,file!$A$1:$AA$4236,MATCH(filter!O$2,file!$A$1:$AA$1,0),0)," ")</f>
        <v>15504.502200000001</v>
      </c>
      <c r="P456">
        <f>IFERROR(VLOOKUP($A456,file!$A$1:$AA$4236,MATCH(filter!P$2,file!$A$1:$AA$1,0),0)," ")</f>
        <v>40</v>
      </c>
      <c r="Q456" t="str">
        <f>IFERROR(VLOOKUP($A456,file!$A$1:$AA$4236,MATCH(filter!Q$2,file!$A$1:$AA$1,0),0)," ")</f>
        <v>Frozen</v>
      </c>
      <c r="R456">
        <f>IFERROR(VLOOKUP($A456,file!$A$1:$AA$4236,MATCH(filter!R$2,file!$A$1:$AA$1,0),0)," ")</f>
        <v>43757</v>
      </c>
      <c r="S456">
        <f>IFERROR(VLOOKUP($A456,file!$A$1:$AA$4236,MATCH(filter!S$2,file!$A$1:$AA$1,0),0)," ")</f>
        <v>43797</v>
      </c>
      <c r="T456">
        <f>IFERROR(VLOOKUP($A456,file!$A$1:$AA$4236,MATCH(filter!T$2,file!$A$1:$AA$1,0),0)," ")</f>
        <v>258</v>
      </c>
      <c r="U456">
        <f>IFERROR(VLOOKUP($A456,file!$A$1:$AA$4236,MATCH(filter!U$2,file!$A$1:$AA$1,0),0)," ")</f>
        <v>39.43</v>
      </c>
      <c r="V456">
        <f>IFERROR(VLOOKUP($A456,file!$A$1:$AA$4236,MATCH(filter!V$2,file!$A$1:$AA$1,0),0)," ")</f>
        <v>10172.94</v>
      </c>
      <c r="W456" t="str">
        <f>IFERROR(VLOOKUP($A456,file!$A$1:$AA$4236,MATCH(filter!W$2,file!$A$1:$AA$1,0),0)," ")</f>
        <v>Karnataka</v>
      </c>
      <c r="X456" t="str">
        <f>IFERROR(VLOOKUP($A456,file!$A$1:$AA$4236,MATCH(filter!X$2,file!$A$1:$AA$1,0),0)," ")</f>
        <v>Retail</v>
      </c>
      <c r="Y456">
        <f>IFERROR(VLOOKUP($A456,file!$A$1:$AA$4236,MATCH(filter!Y$2,file!$A$1:$AA$1,0),0)," ")</f>
        <v>149</v>
      </c>
      <c r="Z456">
        <f>IFERROR(VLOOKUP($A456,file!$A$1:$AA$4236,MATCH(filter!Z$2,file!$A$1:$AA$1,0),0)," ")</f>
        <v>99.97</v>
      </c>
      <c r="AA456">
        <f>IFERROR(VLOOKUP($A456,file!$A$1:$AA$4236,MATCH(filter!AA$2,file!$A$1:$AA$1,0),0)," ")</f>
        <v>77.569999999999993</v>
      </c>
    </row>
    <row r="457" spans="1:27" x14ac:dyDescent="0.25">
      <c r="A457" t="str">
        <f>dashboard!$W$2 &amp;"-" &amp;COUNTA(file!$L$2:L456)</f>
        <v>Amul-455</v>
      </c>
      <c r="B457" t="str">
        <f>IFERROR(VLOOKUP($A457,file!$A$1:$AA$4236,MATCH(filter!B$2,file!$A$1:$AA$1,0),0)," ")</f>
        <v>Telangana</v>
      </c>
      <c r="C457">
        <f>IFERROR(VLOOKUP($A457,file!$A$1:$AA$4236,MATCH(filter!C$2,file!$A$1:$AA$1,0),0)," ")</f>
        <v>899.49</v>
      </c>
      <c r="D457">
        <f>IFERROR(VLOOKUP($A457,file!$A$1:$AA$4236,MATCH(filter!D$2,file!$A$1:$AA$1,0),0)," ")</f>
        <v>66</v>
      </c>
      <c r="E457" t="str">
        <f>IFERROR(VLOOKUP($A457,file!$A$1:$AA$4236,MATCH(filter!E$2,file!$A$1:$AA$1,0),0)," ")</f>
        <v>Small</v>
      </c>
      <c r="F457">
        <f>IFERROR(VLOOKUP($A457,file!$A$1:$AA$4236,MATCH(filter!F$2,file!$A$1:$AA$1,0),0)," ")</f>
        <v>43749</v>
      </c>
      <c r="G457">
        <f>IFERROR(VLOOKUP($A457,file!$A$1:$AA$4236,MATCH(filter!G$2,file!$A$1:$AA$1,0),0)," ")</f>
        <v>2019</v>
      </c>
      <c r="H457" t="str">
        <f>IFERROR(VLOOKUP($A457,file!$A$1:$AA$4236,MATCH(filter!H$2,file!$A$1:$AA$1,0),0)," ")</f>
        <v>Oct</v>
      </c>
      <c r="I457" t="str">
        <f>IFERROR(VLOOKUP($A457,file!$A$1:$AA$4236,MATCH(filter!I$2,file!$A$1:$AA$1,0),0)," ")</f>
        <v>QTR3</v>
      </c>
      <c r="J457">
        <f>IFERROR(VLOOKUP($A457,file!$A$1:$AA$4236,MATCH(filter!J$2,file!$A$1:$AA$1,0),0)," ")</f>
        <v>4</v>
      </c>
      <c r="K457" t="str">
        <f>IFERROR(VLOOKUP($A457,file!$A$1:$AA$4236,MATCH(filter!K$2,file!$A$1:$AA$1,0),0)," ")</f>
        <v>Yogurt</v>
      </c>
      <c r="L457" t="str">
        <f>IFERROR(VLOOKUP($A457,file!$A$1:$AA$4236,MATCH(filter!L$2,file!$A$1:$AA$1,0),0)," ")</f>
        <v>Amul</v>
      </c>
      <c r="M457">
        <f>IFERROR(VLOOKUP($A457,file!$A$1:$AA$4236,MATCH(filter!M$2,file!$A$1:$AA$1,0),0)," ")</f>
        <v>221.9</v>
      </c>
      <c r="N457">
        <f>IFERROR(VLOOKUP($A457,file!$A$1:$AA$4236,MATCH(filter!N$2,file!$A$1:$AA$1,0),0)," ")</f>
        <v>60.08</v>
      </c>
      <c r="O457">
        <f>IFERROR(VLOOKUP($A457,file!$A$1:$AA$4236,MATCH(filter!O$2,file!$A$1:$AA$1,0),0)," ")</f>
        <v>13331.752</v>
      </c>
      <c r="P457">
        <f>IFERROR(VLOOKUP($A457,file!$A$1:$AA$4236,MATCH(filter!P$2,file!$A$1:$AA$1,0),0)," ")</f>
        <v>25</v>
      </c>
      <c r="Q457" t="str">
        <f>IFERROR(VLOOKUP($A457,file!$A$1:$AA$4236,MATCH(filter!Q$2,file!$A$1:$AA$1,0),0)," ")</f>
        <v>Frozen</v>
      </c>
      <c r="R457">
        <f>IFERROR(VLOOKUP($A457,file!$A$1:$AA$4236,MATCH(filter!R$2,file!$A$1:$AA$1,0),0)," ")</f>
        <v>43738</v>
      </c>
      <c r="S457">
        <f>IFERROR(VLOOKUP($A457,file!$A$1:$AA$4236,MATCH(filter!S$2,file!$A$1:$AA$1,0),0)," ")</f>
        <v>43763</v>
      </c>
      <c r="T457">
        <f>IFERROR(VLOOKUP($A457,file!$A$1:$AA$4236,MATCH(filter!T$2,file!$A$1:$AA$1,0),0)," ")</f>
        <v>148</v>
      </c>
      <c r="U457">
        <f>IFERROR(VLOOKUP($A457,file!$A$1:$AA$4236,MATCH(filter!U$2,file!$A$1:$AA$1,0),0)," ")</f>
        <v>55.19</v>
      </c>
      <c r="V457">
        <f>IFERROR(VLOOKUP($A457,file!$A$1:$AA$4236,MATCH(filter!V$2,file!$A$1:$AA$1,0),0)," ")</f>
        <v>8168.12</v>
      </c>
      <c r="W457" t="str">
        <f>IFERROR(VLOOKUP($A457,file!$A$1:$AA$4236,MATCH(filter!W$2,file!$A$1:$AA$1,0),0)," ")</f>
        <v>Haryana</v>
      </c>
      <c r="X457" t="str">
        <f>IFERROR(VLOOKUP($A457,file!$A$1:$AA$4236,MATCH(filter!X$2,file!$A$1:$AA$1,0),0)," ")</f>
        <v>Wholesale</v>
      </c>
      <c r="Y457">
        <f>IFERROR(VLOOKUP($A457,file!$A$1:$AA$4236,MATCH(filter!Y$2,file!$A$1:$AA$1,0),0)," ")</f>
        <v>73</v>
      </c>
      <c r="Z457">
        <f>IFERROR(VLOOKUP($A457,file!$A$1:$AA$4236,MATCH(filter!Z$2,file!$A$1:$AA$1,0),0)," ")</f>
        <v>75.77</v>
      </c>
      <c r="AA457">
        <f>IFERROR(VLOOKUP($A457,file!$A$1:$AA$4236,MATCH(filter!AA$2,file!$A$1:$AA$1,0),0)," ")</f>
        <v>55.77</v>
      </c>
    </row>
    <row r="458" spans="1:27" x14ac:dyDescent="0.25">
      <c r="A458" t="str">
        <f>dashboard!$W$2 &amp;"-" &amp;COUNTA(file!$L$2:L457)</f>
        <v>Amul-456</v>
      </c>
      <c r="B458" t="str">
        <f>IFERROR(VLOOKUP($A458,file!$A$1:$AA$4236,MATCH(filter!B$2,file!$A$1:$AA$1,0),0)," ")</f>
        <v>Delhi</v>
      </c>
      <c r="C458">
        <f>IFERROR(VLOOKUP($A458,file!$A$1:$AA$4236,MATCH(filter!C$2,file!$A$1:$AA$1,0),0)," ")</f>
        <v>857.84</v>
      </c>
      <c r="D458">
        <f>IFERROR(VLOOKUP($A458,file!$A$1:$AA$4236,MATCH(filter!D$2,file!$A$1:$AA$1,0),0)," ")</f>
        <v>86</v>
      </c>
      <c r="E458" t="str">
        <f>IFERROR(VLOOKUP($A458,file!$A$1:$AA$4236,MATCH(filter!E$2,file!$A$1:$AA$1,0),0)," ")</f>
        <v>Small</v>
      </c>
      <c r="F458">
        <f>IFERROR(VLOOKUP($A458,file!$A$1:$AA$4236,MATCH(filter!F$2,file!$A$1:$AA$1,0),0)," ")</f>
        <v>43856</v>
      </c>
      <c r="G458">
        <f>IFERROR(VLOOKUP($A458,file!$A$1:$AA$4236,MATCH(filter!G$2,file!$A$1:$AA$1,0),0)," ")</f>
        <v>2020</v>
      </c>
      <c r="H458" t="str">
        <f>IFERROR(VLOOKUP($A458,file!$A$1:$AA$4236,MATCH(filter!H$2,file!$A$1:$AA$1,0),0)," ")</f>
        <v>Jan</v>
      </c>
      <c r="I458" t="str">
        <f>IFERROR(VLOOKUP($A458,file!$A$1:$AA$4236,MATCH(filter!I$2,file!$A$1:$AA$1,0),0)," ")</f>
        <v>QTR1</v>
      </c>
      <c r="J458">
        <f>IFERROR(VLOOKUP($A458,file!$A$1:$AA$4236,MATCH(filter!J$2,file!$A$1:$AA$1,0),0)," ")</f>
        <v>9</v>
      </c>
      <c r="K458" t="str">
        <f>IFERROR(VLOOKUP($A458,file!$A$1:$AA$4236,MATCH(filter!K$2,file!$A$1:$AA$1,0),0)," ")</f>
        <v>Paneer</v>
      </c>
      <c r="L458" t="str">
        <f>IFERROR(VLOOKUP($A458,file!$A$1:$AA$4236,MATCH(filter!L$2,file!$A$1:$AA$1,0),0)," ")</f>
        <v>Amul</v>
      </c>
      <c r="M458">
        <f>IFERROR(VLOOKUP($A458,file!$A$1:$AA$4236,MATCH(filter!M$2,file!$A$1:$AA$1,0),0)," ")</f>
        <v>367.11</v>
      </c>
      <c r="N458">
        <f>IFERROR(VLOOKUP($A458,file!$A$1:$AA$4236,MATCH(filter!N$2,file!$A$1:$AA$1,0),0)," ")</f>
        <v>81.13</v>
      </c>
      <c r="O458">
        <f>IFERROR(VLOOKUP($A458,file!$A$1:$AA$4236,MATCH(filter!O$2,file!$A$1:$AA$1,0),0)," ")</f>
        <v>29783.634299999998</v>
      </c>
      <c r="P458">
        <f>IFERROR(VLOOKUP($A458,file!$A$1:$AA$4236,MATCH(filter!P$2,file!$A$1:$AA$1,0),0)," ")</f>
        <v>12</v>
      </c>
      <c r="Q458" t="str">
        <f>IFERROR(VLOOKUP($A458,file!$A$1:$AA$4236,MATCH(filter!Q$2,file!$A$1:$AA$1,0),0)," ")</f>
        <v>Refrigerated</v>
      </c>
      <c r="R458">
        <f>IFERROR(VLOOKUP($A458,file!$A$1:$AA$4236,MATCH(filter!R$2,file!$A$1:$AA$1,0),0)," ")</f>
        <v>43833</v>
      </c>
      <c r="S458">
        <f>IFERROR(VLOOKUP($A458,file!$A$1:$AA$4236,MATCH(filter!S$2,file!$A$1:$AA$1,0),0)," ")</f>
        <v>43845</v>
      </c>
      <c r="T458">
        <f>IFERROR(VLOOKUP($A458,file!$A$1:$AA$4236,MATCH(filter!T$2,file!$A$1:$AA$1,0),0)," ")</f>
        <v>310</v>
      </c>
      <c r="U458">
        <f>IFERROR(VLOOKUP($A458,file!$A$1:$AA$4236,MATCH(filter!U$2,file!$A$1:$AA$1,0),0)," ")</f>
        <v>80.56</v>
      </c>
      <c r="V458">
        <f>IFERROR(VLOOKUP($A458,file!$A$1:$AA$4236,MATCH(filter!V$2,file!$A$1:$AA$1,0),0)," ")</f>
        <v>24973.599999999999</v>
      </c>
      <c r="W458" t="str">
        <f>IFERROR(VLOOKUP($A458,file!$A$1:$AA$4236,MATCH(filter!W$2,file!$A$1:$AA$1,0),0)," ")</f>
        <v>Maharashtra</v>
      </c>
      <c r="X458" t="str">
        <f>IFERROR(VLOOKUP($A458,file!$A$1:$AA$4236,MATCH(filter!X$2,file!$A$1:$AA$1,0),0)," ")</f>
        <v>Retail</v>
      </c>
      <c r="Y458">
        <f>IFERROR(VLOOKUP($A458,file!$A$1:$AA$4236,MATCH(filter!Y$2,file!$A$1:$AA$1,0),0)," ")</f>
        <v>57</v>
      </c>
      <c r="Z458">
        <f>IFERROR(VLOOKUP($A458,file!$A$1:$AA$4236,MATCH(filter!Z$2,file!$A$1:$AA$1,0),0)," ")</f>
        <v>70.92</v>
      </c>
      <c r="AA458">
        <f>IFERROR(VLOOKUP($A458,file!$A$1:$AA$4236,MATCH(filter!AA$2,file!$A$1:$AA$1,0),0)," ")</f>
        <v>173.24</v>
      </c>
    </row>
    <row r="459" spans="1:27" x14ac:dyDescent="0.25">
      <c r="A459" t="str">
        <f>dashboard!$W$2 &amp;"-" &amp;COUNTA(file!$L$2:L458)</f>
        <v>Amul-457</v>
      </c>
      <c r="B459" t="str">
        <f>IFERROR(VLOOKUP($A459,file!$A$1:$AA$4236,MATCH(filter!B$2,file!$A$1:$AA$1,0),0)," ")</f>
        <v>Delhi</v>
      </c>
      <c r="C459">
        <f>IFERROR(VLOOKUP($A459,file!$A$1:$AA$4236,MATCH(filter!C$2,file!$A$1:$AA$1,0),0)," ")</f>
        <v>76.900000000000006</v>
      </c>
      <c r="D459">
        <f>IFERROR(VLOOKUP($A459,file!$A$1:$AA$4236,MATCH(filter!D$2,file!$A$1:$AA$1,0),0)," ")</f>
        <v>79</v>
      </c>
      <c r="E459" t="str">
        <f>IFERROR(VLOOKUP($A459,file!$A$1:$AA$4236,MATCH(filter!E$2,file!$A$1:$AA$1,0),0)," ")</f>
        <v>Medium</v>
      </c>
      <c r="F459">
        <f>IFERROR(VLOOKUP($A459,file!$A$1:$AA$4236,MATCH(filter!F$2,file!$A$1:$AA$1,0),0)," ")</f>
        <v>44859</v>
      </c>
      <c r="G459">
        <f>IFERROR(VLOOKUP($A459,file!$A$1:$AA$4236,MATCH(filter!G$2,file!$A$1:$AA$1,0),0)," ")</f>
        <v>2022</v>
      </c>
      <c r="H459" t="str">
        <f>IFERROR(VLOOKUP($A459,file!$A$1:$AA$4236,MATCH(filter!H$2,file!$A$1:$AA$1,0),0)," ")</f>
        <v>Oct</v>
      </c>
      <c r="I459" t="str">
        <f>IFERROR(VLOOKUP($A459,file!$A$1:$AA$4236,MATCH(filter!I$2,file!$A$1:$AA$1,0),0)," ")</f>
        <v>QTR3</v>
      </c>
      <c r="J459">
        <f>IFERROR(VLOOKUP($A459,file!$A$1:$AA$4236,MATCH(filter!J$2,file!$A$1:$AA$1,0),0)," ")</f>
        <v>7</v>
      </c>
      <c r="K459" t="str">
        <f>IFERROR(VLOOKUP($A459,file!$A$1:$AA$4236,MATCH(filter!K$2,file!$A$1:$AA$1,0),0)," ")</f>
        <v>Lassi</v>
      </c>
      <c r="L459" t="str">
        <f>IFERROR(VLOOKUP($A459,file!$A$1:$AA$4236,MATCH(filter!L$2,file!$A$1:$AA$1,0),0)," ")</f>
        <v>Amul</v>
      </c>
      <c r="M459">
        <f>IFERROR(VLOOKUP($A459,file!$A$1:$AA$4236,MATCH(filter!M$2,file!$A$1:$AA$1,0),0)," ")</f>
        <v>419.76</v>
      </c>
      <c r="N459">
        <f>IFERROR(VLOOKUP($A459,file!$A$1:$AA$4236,MATCH(filter!N$2,file!$A$1:$AA$1,0),0)," ")</f>
        <v>97.57</v>
      </c>
      <c r="O459">
        <f>IFERROR(VLOOKUP($A459,file!$A$1:$AA$4236,MATCH(filter!O$2,file!$A$1:$AA$1,0),0)," ")</f>
        <v>40955.983199999995</v>
      </c>
      <c r="P459">
        <f>IFERROR(VLOOKUP($A459,file!$A$1:$AA$4236,MATCH(filter!P$2,file!$A$1:$AA$1,0),0)," ")</f>
        <v>18</v>
      </c>
      <c r="Q459" t="str">
        <f>IFERROR(VLOOKUP($A459,file!$A$1:$AA$4236,MATCH(filter!Q$2,file!$A$1:$AA$1,0),0)," ")</f>
        <v>Refrigerated</v>
      </c>
      <c r="R459">
        <f>IFERROR(VLOOKUP($A459,file!$A$1:$AA$4236,MATCH(filter!R$2,file!$A$1:$AA$1,0),0)," ")</f>
        <v>44834</v>
      </c>
      <c r="S459">
        <f>IFERROR(VLOOKUP($A459,file!$A$1:$AA$4236,MATCH(filter!S$2,file!$A$1:$AA$1,0),0)," ")</f>
        <v>44852</v>
      </c>
      <c r="T459">
        <f>IFERROR(VLOOKUP($A459,file!$A$1:$AA$4236,MATCH(filter!T$2,file!$A$1:$AA$1,0),0)," ")</f>
        <v>47</v>
      </c>
      <c r="U459">
        <f>IFERROR(VLOOKUP($A459,file!$A$1:$AA$4236,MATCH(filter!U$2,file!$A$1:$AA$1,0),0)," ")</f>
        <v>93.15</v>
      </c>
      <c r="V459">
        <f>IFERROR(VLOOKUP($A459,file!$A$1:$AA$4236,MATCH(filter!V$2,file!$A$1:$AA$1,0),0)," ")</f>
        <v>4378.05</v>
      </c>
      <c r="W459" t="str">
        <f>IFERROR(VLOOKUP($A459,file!$A$1:$AA$4236,MATCH(filter!W$2,file!$A$1:$AA$1,0),0)," ")</f>
        <v>Uttar Pradesh</v>
      </c>
      <c r="X459" t="str">
        <f>IFERROR(VLOOKUP($A459,file!$A$1:$AA$4236,MATCH(filter!X$2,file!$A$1:$AA$1,0),0)," ")</f>
        <v>Online</v>
      </c>
      <c r="Y459">
        <f>IFERROR(VLOOKUP($A459,file!$A$1:$AA$4236,MATCH(filter!Y$2,file!$A$1:$AA$1,0),0)," ")</f>
        <v>372</v>
      </c>
      <c r="Z459">
        <f>IFERROR(VLOOKUP($A459,file!$A$1:$AA$4236,MATCH(filter!Z$2,file!$A$1:$AA$1,0),0)," ")</f>
        <v>70.349999999999994</v>
      </c>
      <c r="AA459">
        <f>IFERROR(VLOOKUP($A459,file!$A$1:$AA$4236,MATCH(filter!AA$2,file!$A$1:$AA$1,0),0)," ")</f>
        <v>22.24</v>
      </c>
    </row>
    <row r="460" spans="1:27" x14ac:dyDescent="0.25">
      <c r="A460" t="str">
        <f>dashboard!$W$2 &amp;"-" &amp;COUNTA(file!$L$2:L459)</f>
        <v>Amul-458</v>
      </c>
      <c r="B460" t="str">
        <f>IFERROR(VLOOKUP($A460,file!$A$1:$AA$4236,MATCH(filter!B$2,file!$A$1:$AA$1,0),0)," ")</f>
        <v>Tamil Nadu</v>
      </c>
      <c r="C460">
        <f>IFERROR(VLOOKUP($A460,file!$A$1:$AA$4236,MATCH(filter!C$2,file!$A$1:$AA$1,0),0)," ")</f>
        <v>740.5</v>
      </c>
      <c r="D460">
        <f>IFERROR(VLOOKUP($A460,file!$A$1:$AA$4236,MATCH(filter!D$2,file!$A$1:$AA$1,0),0)," ")</f>
        <v>76</v>
      </c>
      <c r="E460" t="str">
        <f>IFERROR(VLOOKUP($A460,file!$A$1:$AA$4236,MATCH(filter!E$2,file!$A$1:$AA$1,0),0)," ")</f>
        <v>Large</v>
      </c>
      <c r="F460">
        <f>IFERROR(VLOOKUP($A460,file!$A$1:$AA$4236,MATCH(filter!F$2,file!$A$1:$AA$1,0),0)," ")</f>
        <v>44516</v>
      </c>
      <c r="G460">
        <f>IFERROR(VLOOKUP($A460,file!$A$1:$AA$4236,MATCH(filter!G$2,file!$A$1:$AA$1,0),0)," ")</f>
        <v>2021</v>
      </c>
      <c r="H460" t="str">
        <f>IFERROR(VLOOKUP($A460,file!$A$1:$AA$4236,MATCH(filter!H$2,file!$A$1:$AA$1,0),0)," ")</f>
        <v>Nov</v>
      </c>
      <c r="I460" t="str">
        <f>IFERROR(VLOOKUP($A460,file!$A$1:$AA$4236,MATCH(filter!I$2,file!$A$1:$AA$1,0),0)," ")</f>
        <v>QTR4</v>
      </c>
      <c r="J460">
        <f>IFERROR(VLOOKUP($A460,file!$A$1:$AA$4236,MATCH(filter!J$2,file!$A$1:$AA$1,0),0)," ")</f>
        <v>3</v>
      </c>
      <c r="K460" t="str">
        <f>IFERROR(VLOOKUP($A460,file!$A$1:$AA$4236,MATCH(filter!K$2,file!$A$1:$AA$1,0),0)," ")</f>
        <v>Cheese</v>
      </c>
      <c r="L460" t="str">
        <f>IFERROR(VLOOKUP($A460,file!$A$1:$AA$4236,MATCH(filter!L$2,file!$A$1:$AA$1,0),0)," ")</f>
        <v>Amul</v>
      </c>
      <c r="M460">
        <f>IFERROR(VLOOKUP($A460,file!$A$1:$AA$4236,MATCH(filter!M$2,file!$A$1:$AA$1,0),0)," ")</f>
        <v>494.03</v>
      </c>
      <c r="N460">
        <f>IFERROR(VLOOKUP($A460,file!$A$1:$AA$4236,MATCH(filter!N$2,file!$A$1:$AA$1,0),0)," ")</f>
        <v>84.16</v>
      </c>
      <c r="O460">
        <f>IFERROR(VLOOKUP($A460,file!$A$1:$AA$4236,MATCH(filter!O$2,file!$A$1:$AA$1,0),0)," ")</f>
        <v>41577.564799999993</v>
      </c>
      <c r="P460">
        <f>IFERROR(VLOOKUP($A460,file!$A$1:$AA$4236,MATCH(filter!P$2,file!$A$1:$AA$1,0),0)," ")</f>
        <v>61</v>
      </c>
      <c r="Q460" t="str">
        <f>IFERROR(VLOOKUP($A460,file!$A$1:$AA$4236,MATCH(filter!Q$2,file!$A$1:$AA$1,0),0)," ")</f>
        <v>Frozen</v>
      </c>
      <c r="R460">
        <f>IFERROR(VLOOKUP($A460,file!$A$1:$AA$4236,MATCH(filter!R$2,file!$A$1:$AA$1,0),0)," ")</f>
        <v>44468</v>
      </c>
      <c r="S460">
        <f>IFERROR(VLOOKUP($A460,file!$A$1:$AA$4236,MATCH(filter!S$2,file!$A$1:$AA$1,0),0)," ")</f>
        <v>44529</v>
      </c>
      <c r="T460">
        <f>IFERROR(VLOOKUP($A460,file!$A$1:$AA$4236,MATCH(filter!T$2,file!$A$1:$AA$1,0),0)," ")</f>
        <v>395</v>
      </c>
      <c r="U460">
        <f>IFERROR(VLOOKUP($A460,file!$A$1:$AA$4236,MATCH(filter!U$2,file!$A$1:$AA$1,0),0)," ")</f>
        <v>81.34</v>
      </c>
      <c r="V460">
        <f>IFERROR(VLOOKUP($A460,file!$A$1:$AA$4236,MATCH(filter!V$2,file!$A$1:$AA$1,0),0)," ")</f>
        <v>32129.3</v>
      </c>
      <c r="W460" t="str">
        <f>IFERROR(VLOOKUP($A460,file!$A$1:$AA$4236,MATCH(filter!W$2,file!$A$1:$AA$1,0),0)," ")</f>
        <v>Tamil Nadu</v>
      </c>
      <c r="X460" t="str">
        <f>IFERROR(VLOOKUP($A460,file!$A$1:$AA$4236,MATCH(filter!X$2,file!$A$1:$AA$1,0),0)," ")</f>
        <v>Online</v>
      </c>
      <c r="Y460">
        <f>IFERROR(VLOOKUP($A460,file!$A$1:$AA$4236,MATCH(filter!Y$2,file!$A$1:$AA$1,0),0)," ")</f>
        <v>99</v>
      </c>
      <c r="Z460">
        <f>IFERROR(VLOOKUP($A460,file!$A$1:$AA$4236,MATCH(filter!Z$2,file!$A$1:$AA$1,0),0)," ")</f>
        <v>52.89</v>
      </c>
      <c r="AA460">
        <f>IFERROR(VLOOKUP($A460,file!$A$1:$AA$4236,MATCH(filter!AA$2,file!$A$1:$AA$1,0),0)," ")</f>
        <v>30.43</v>
      </c>
    </row>
    <row r="461" spans="1:27" x14ac:dyDescent="0.25">
      <c r="A461" t="str">
        <f>dashboard!$W$2 &amp;"-" &amp;COUNTA(file!$L$2:L460)</f>
        <v>Amul-459</v>
      </c>
      <c r="B461" t="str">
        <f>IFERROR(VLOOKUP($A461,file!$A$1:$AA$4236,MATCH(filter!B$2,file!$A$1:$AA$1,0),0)," ")</f>
        <v>Chandigarh</v>
      </c>
      <c r="C461">
        <f>IFERROR(VLOOKUP($A461,file!$A$1:$AA$4236,MATCH(filter!C$2,file!$A$1:$AA$1,0),0)," ")</f>
        <v>886.42</v>
      </c>
      <c r="D461">
        <f>IFERROR(VLOOKUP($A461,file!$A$1:$AA$4236,MATCH(filter!D$2,file!$A$1:$AA$1,0),0)," ")</f>
        <v>64</v>
      </c>
      <c r="E461" t="str">
        <f>IFERROR(VLOOKUP($A461,file!$A$1:$AA$4236,MATCH(filter!E$2,file!$A$1:$AA$1,0),0)," ")</f>
        <v>Large</v>
      </c>
      <c r="F461">
        <f>IFERROR(VLOOKUP($A461,file!$A$1:$AA$4236,MATCH(filter!F$2,file!$A$1:$AA$1,0),0)," ")</f>
        <v>44210</v>
      </c>
      <c r="G461">
        <f>IFERROR(VLOOKUP($A461,file!$A$1:$AA$4236,MATCH(filter!G$2,file!$A$1:$AA$1,0),0)," ")</f>
        <v>2021</v>
      </c>
      <c r="H461" t="str">
        <f>IFERROR(VLOOKUP($A461,file!$A$1:$AA$4236,MATCH(filter!H$2,file!$A$1:$AA$1,0),0)," ")</f>
        <v>Jan</v>
      </c>
      <c r="I461" t="str">
        <f>IFERROR(VLOOKUP($A461,file!$A$1:$AA$4236,MATCH(filter!I$2,file!$A$1:$AA$1,0),0)," ")</f>
        <v>QTR1</v>
      </c>
      <c r="J461">
        <f>IFERROR(VLOOKUP($A461,file!$A$1:$AA$4236,MATCH(filter!J$2,file!$A$1:$AA$1,0),0)," ")</f>
        <v>1</v>
      </c>
      <c r="K461" t="str">
        <f>IFERROR(VLOOKUP($A461,file!$A$1:$AA$4236,MATCH(filter!K$2,file!$A$1:$AA$1,0),0)," ")</f>
        <v>Milk</v>
      </c>
      <c r="L461" t="str">
        <f>IFERROR(VLOOKUP($A461,file!$A$1:$AA$4236,MATCH(filter!L$2,file!$A$1:$AA$1,0),0)," ")</f>
        <v>Amul</v>
      </c>
      <c r="M461">
        <f>IFERROR(VLOOKUP($A461,file!$A$1:$AA$4236,MATCH(filter!M$2,file!$A$1:$AA$1,0),0)," ")</f>
        <v>962.97</v>
      </c>
      <c r="N461">
        <f>IFERROR(VLOOKUP($A461,file!$A$1:$AA$4236,MATCH(filter!N$2,file!$A$1:$AA$1,0),0)," ")</f>
        <v>90.98</v>
      </c>
      <c r="O461">
        <f>IFERROR(VLOOKUP($A461,file!$A$1:$AA$4236,MATCH(filter!O$2,file!$A$1:$AA$1,0),0)," ")</f>
        <v>87611.010600000009</v>
      </c>
      <c r="P461">
        <f>IFERROR(VLOOKUP($A461,file!$A$1:$AA$4236,MATCH(filter!P$2,file!$A$1:$AA$1,0),0)," ")</f>
        <v>26</v>
      </c>
      <c r="Q461" t="str">
        <f>IFERROR(VLOOKUP($A461,file!$A$1:$AA$4236,MATCH(filter!Q$2,file!$A$1:$AA$1,0),0)," ")</f>
        <v>Tetra Pack</v>
      </c>
      <c r="R461">
        <f>IFERROR(VLOOKUP($A461,file!$A$1:$AA$4236,MATCH(filter!R$2,file!$A$1:$AA$1,0),0)," ")</f>
        <v>44160</v>
      </c>
      <c r="S461">
        <f>IFERROR(VLOOKUP($A461,file!$A$1:$AA$4236,MATCH(filter!S$2,file!$A$1:$AA$1,0),0)," ")</f>
        <v>44186</v>
      </c>
      <c r="T461">
        <f>IFERROR(VLOOKUP($A461,file!$A$1:$AA$4236,MATCH(filter!T$2,file!$A$1:$AA$1,0),0)," ")</f>
        <v>562</v>
      </c>
      <c r="U461">
        <f>IFERROR(VLOOKUP($A461,file!$A$1:$AA$4236,MATCH(filter!U$2,file!$A$1:$AA$1,0),0)," ")</f>
        <v>85.98</v>
      </c>
      <c r="V461">
        <f>IFERROR(VLOOKUP($A461,file!$A$1:$AA$4236,MATCH(filter!V$2,file!$A$1:$AA$1,0),0)," ")</f>
        <v>48320.76</v>
      </c>
      <c r="W461" t="str">
        <f>IFERROR(VLOOKUP($A461,file!$A$1:$AA$4236,MATCH(filter!W$2,file!$A$1:$AA$1,0),0)," ")</f>
        <v>Gujarat</v>
      </c>
      <c r="X461" t="str">
        <f>IFERROR(VLOOKUP($A461,file!$A$1:$AA$4236,MATCH(filter!X$2,file!$A$1:$AA$1,0),0)," ")</f>
        <v>Wholesale</v>
      </c>
      <c r="Y461">
        <f>IFERROR(VLOOKUP($A461,file!$A$1:$AA$4236,MATCH(filter!Y$2,file!$A$1:$AA$1,0),0)," ")</f>
        <v>400</v>
      </c>
      <c r="Z461">
        <f>IFERROR(VLOOKUP($A461,file!$A$1:$AA$4236,MATCH(filter!Z$2,file!$A$1:$AA$1,0),0)," ")</f>
        <v>55.23</v>
      </c>
      <c r="AA461">
        <f>IFERROR(VLOOKUP($A461,file!$A$1:$AA$4236,MATCH(filter!AA$2,file!$A$1:$AA$1,0),0)," ")</f>
        <v>108.59</v>
      </c>
    </row>
    <row r="462" spans="1:27" x14ac:dyDescent="0.25">
      <c r="A462" t="str">
        <f>dashboard!$W$2 &amp;"-" &amp;COUNTA(file!$L$2:L461)</f>
        <v>Amul-460</v>
      </c>
      <c r="B462" t="str">
        <f>IFERROR(VLOOKUP($A462,file!$A$1:$AA$4236,MATCH(filter!B$2,file!$A$1:$AA$1,0),0)," ")</f>
        <v>Chandigarh</v>
      </c>
      <c r="C462">
        <f>IFERROR(VLOOKUP($A462,file!$A$1:$AA$4236,MATCH(filter!C$2,file!$A$1:$AA$1,0),0)," ")</f>
        <v>531.35</v>
      </c>
      <c r="D462">
        <f>IFERROR(VLOOKUP($A462,file!$A$1:$AA$4236,MATCH(filter!D$2,file!$A$1:$AA$1,0),0)," ")</f>
        <v>67</v>
      </c>
      <c r="E462" t="str">
        <f>IFERROR(VLOOKUP($A462,file!$A$1:$AA$4236,MATCH(filter!E$2,file!$A$1:$AA$1,0),0)," ")</f>
        <v>Medium</v>
      </c>
      <c r="F462">
        <f>IFERROR(VLOOKUP($A462,file!$A$1:$AA$4236,MATCH(filter!F$2,file!$A$1:$AA$1,0),0)," ")</f>
        <v>43971</v>
      </c>
      <c r="G462">
        <f>IFERROR(VLOOKUP($A462,file!$A$1:$AA$4236,MATCH(filter!G$2,file!$A$1:$AA$1,0),0)," ")</f>
        <v>2020</v>
      </c>
      <c r="H462" t="str">
        <f>IFERROR(VLOOKUP($A462,file!$A$1:$AA$4236,MATCH(filter!H$2,file!$A$1:$AA$1,0),0)," ")</f>
        <v>May</v>
      </c>
      <c r="I462" t="str">
        <f>IFERROR(VLOOKUP($A462,file!$A$1:$AA$4236,MATCH(filter!I$2,file!$A$1:$AA$1,0),0)," ")</f>
        <v>QTR2</v>
      </c>
      <c r="J462">
        <f>IFERROR(VLOOKUP($A462,file!$A$1:$AA$4236,MATCH(filter!J$2,file!$A$1:$AA$1,0),0)," ")</f>
        <v>3</v>
      </c>
      <c r="K462" t="str">
        <f>IFERROR(VLOOKUP($A462,file!$A$1:$AA$4236,MATCH(filter!K$2,file!$A$1:$AA$1,0),0)," ")</f>
        <v>Cheese</v>
      </c>
      <c r="L462" t="str">
        <f>IFERROR(VLOOKUP($A462,file!$A$1:$AA$4236,MATCH(filter!L$2,file!$A$1:$AA$1,0),0)," ")</f>
        <v>Amul</v>
      </c>
      <c r="M462">
        <f>IFERROR(VLOOKUP($A462,file!$A$1:$AA$4236,MATCH(filter!M$2,file!$A$1:$AA$1,0),0)," ")</f>
        <v>674.17</v>
      </c>
      <c r="N462">
        <f>IFERROR(VLOOKUP($A462,file!$A$1:$AA$4236,MATCH(filter!N$2,file!$A$1:$AA$1,0),0)," ")</f>
        <v>37.03</v>
      </c>
      <c r="O462">
        <f>IFERROR(VLOOKUP($A462,file!$A$1:$AA$4236,MATCH(filter!O$2,file!$A$1:$AA$1,0),0)," ")</f>
        <v>24964.515100000001</v>
      </c>
      <c r="P462">
        <f>IFERROR(VLOOKUP($A462,file!$A$1:$AA$4236,MATCH(filter!P$2,file!$A$1:$AA$1,0),0)," ")</f>
        <v>65</v>
      </c>
      <c r="Q462" t="str">
        <f>IFERROR(VLOOKUP($A462,file!$A$1:$AA$4236,MATCH(filter!Q$2,file!$A$1:$AA$1,0),0)," ")</f>
        <v>Frozen</v>
      </c>
      <c r="R462">
        <f>IFERROR(VLOOKUP($A462,file!$A$1:$AA$4236,MATCH(filter!R$2,file!$A$1:$AA$1,0),0)," ")</f>
        <v>43928</v>
      </c>
      <c r="S462">
        <f>IFERROR(VLOOKUP($A462,file!$A$1:$AA$4236,MATCH(filter!S$2,file!$A$1:$AA$1,0),0)," ")</f>
        <v>43993</v>
      </c>
      <c r="T462">
        <f>IFERROR(VLOOKUP($A462,file!$A$1:$AA$4236,MATCH(filter!T$2,file!$A$1:$AA$1,0),0)," ")</f>
        <v>130</v>
      </c>
      <c r="U462">
        <f>IFERROR(VLOOKUP($A462,file!$A$1:$AA$4236,MATCH(filter!U$2,file!$A$1:$AA$1,0),0)," ")</f>
        <v>37.229999999999997</v>
      </c>
      <c r="V462">
        <f>IFERROR(VLOOKUP($A462,file!$A$1:$AA$4236,MATCH(filter!V$2,file!$A$1:$AA$1,0),0)," ")</f>
        <v>4839.8999999999996</v>
      </c>
      <c r="W462" t="str">
        <f>IFERROR(VLOOKUP($A462,file!$A$1:$AA$4236,MATCH(filter!W$2,file!$A$1:$AA$1,0),0)," ")</f>
        <v>Rajasthan</v>
      </c>
      <c r="X462" t="str">
        <f>IFERROR(VLOOKUP($A462,file!$A$1:$AA$4236,MATCH(filter!X$2,file!$A$1:$AA$1,0),0)," ")</f>
        <v>Online</v>
      </c>
      <c r="Y462">
        <f>IFERROR(VLOOKUP($A462,file!$A$1:$AA$4236,MATCH(filter!Y$2,file!$A$1:$AA$1,0),0)," ")</f>
        <v>544</v>
      </c>
      <c r="Z462">
        <f>IFERROR(VLOOKUP($A462,file!$A$1:$AA$4236,MATCH(filter!Z$2,file!$A$1:$AA$1,0),0)," ")</f>
        <v>61.21</v>
      </c>
      <c r="AA462">
        <f>IFERROR(VLOOKUP($A462,file!$A$1:$AA$4236,MATCH(filter!AA$2,file!$A$1:$AA$1,0),0)," ")</f>
        <v>150.27000000000001</v>
      </c>
    </row>
    <row r="463" spans="1:27" x14ac:dyDescent="0.25">
      <c r="A463" t="str">
        <f>dashboard!$W$2 &amp;"-" &amp;COUNTA(file!$L$2:L462)</f>
        <v>Amul-461</v>
      </c>
      <c r="B463" t="str">
        <f>IFERROR(VLOOKUP($A463,file!$A$1:$AA$4236,MATCH(filter!B$2,file!$A$1:$AA$1,0),0)," ")</f>
        <v>Chandigarh</v>
      </c>
      <c r="C463">
        <f>IFERROR(VLOOKUP($A463,file!$A$1:$AA$4236,MATCH(filter!C$2,file!$A$1:$AA$1,0),0)," ")</f>
        <v>30.99</v>
      </c>
      <c r="D463">
        <f>IFERROR(VLOOKUP($A463,file!$A$1:$AA$4236,MATCH(filter!D$2,file!$A$1:$AA$1,0),0)," ")</f>
        <v>95</v>
      </c>
      <c r="E463" t="str">
        <f>IFERROR(VLOOKUP($A463,file!$A$1:$AA$4236,MATCH(filter!E$2,file!$A$1:$AA$1,0),0)," ")</f>
        <v>Medium</v>
      </c>
      <c r="F463">
        <f>IFERROR(VLOOKUP($A463,file!$A$1:$AA$4236,MATCH(filter!F$2,file!$A$1:$AA$1,0),0)," ")</f>
        <v>44331</v>
      </c>
      <c r="G463">
        <f>IFERROR(VLOOKUP($A463,file!$A$1:$AA$4236,MATCH(filter!G$2,file!$A$1:$AA$1,0),0)," ")</f>
        <v>2021</v>
      </c>
      <c r="H463" t="str">
        <f>IFERROR(VLOOKUP($A463,file!$A$1:$AA$4236,MATCH(filter!H$2,file!$A$1:$AA$1,0),0)," ")</f>
        <v>May</v>
      </c>
      <c r="I463" t="str">
        <f>IFERROR(VLOOKUP($A463,file!$A$1:$AA$4236,MATCH(filter!I$2,file!$A$1:$AA$1,0),0)," ")</f>
        <v>QTR2</v>
      </c>
      <c r="J463">
        <f>IFERROR(VLOOKUP($A463,file!$A$1:$AA$4236,MATCH(filter!J$2,file!$A$1:$AA$1,0),0)," ")</f>
        <v>4</v>
      </c>
      <c r="K463" t="str">
        <f>IFERROR(VLOOKUP($A463,file!$A$1:$AA$4236,MATCH(filter!K$2,file!$A$1:$AA$1,0),0)," ")</f>
        <v>Yogurt</v>
      </c>
      <c r="L463" t="str">
        <f>IFERROR(VLOOKUP($A463,file!$A$1:$AA$4236,MATCH(filter!L$2,file!$A$1:$AA$1,0),0)," ")</f>
        <v>Amul</v>
      </c>
      <c r="M463">
        <f>IFERROR(VLOOKUP($A463,file!$A$1:$AA$4236,MATCH(filter!M$2,file!$A$1:$AA$1,0),0)," ")</f>
        <v>29.3</v>
      </c>
      <c r="N463">
        <f>IFERROR(VLOOKUP($A463,file!$A$1:$AA$4236,MATCH(filter!N$2,file!$A$1:$AA$1,0),0)," ")</f>
        <v>68.069999999999993</v>
      </c>
      <c r="O463">
        <f>IFERROR(VLOOKUP($A463,file!$A$1:$AA$4236,MATCH(filter!O$2,file!$A$1:$AA$1,0),0)," ")</f>
        <v>1994.4509999999998</v>
      </c>
      <c r="P463">
        <f>IFERROR(VLOOKUP($A463,file!$A$1:$AA$4236,MATCH(filter!P$2,file!$A$1:$AA$1,0),0)," ")</f>
        <v>23</v>
      </c>
      <c r="Q463" t="str">
        <f>IFERROR(VLOOKUP($A463,file!$A$1:$AA$4236,MATCH(filter!Q$2,file!$A$1:$AA$1,0),0)," ")</f>
        <v>Refrigerated</v>
      </c>
      <c r="R463">
        <f>IFERROR(VLOOKUP($A463,file!$A$1:$AA$4236,MATCH(filter!R$2,file!$A$1:$AA$1,0),0)," ")</f>
        <v>44298</v>
      </c>
      <c r="S463">
        <f>IFERROR(VLOOKUP($A463,file!$A$1:$AA$4236,MATCH(filter!S$2,file!$A$1:$AA$1,0),0)," ")</f>
        <v>44321</v>
      </c>
      <c r="T463">
        <f>IFERROR(VLOOKUP($A463,file!$A$1:$AA$4236,MATCH(filter!T$2,file!$A$1:$AA$1,0),0)," ")</f>
        <v>16</v>
      </c>
      <c r="U463">
        <f>IFERROR(VLOOKUP($A463,file!$A$1:$AA$4236,MATCH(filter!U$2,file!$A$1:$AA$1,0),0)," ")</f>
        <v>66.319999999999993</v>
      </c>
      <c r="V463">
        <f>IFERROR(VLOOKUP($A463,file!$A$1:$AA$4236,MATCH(filter!V$2,file!$A$1:$AA$1,0),0)," ")</f>
        <v>1061.1199999999999</v>
      </c>
      <c r="W463" t="str">
        <f>IFERROR(VLOOKUP($A463,file!$A$1:$AA$4236,MATCH(filter!W$2,file!$A$1:$AA$1,0),0)," ")</f>
        <v>Bihar</v>
      </c>
      <c r="X463" t="str">
        <f>IFERROR(VLOOKUP($A463,file!$A$1:$AA$4236,MATCH(filter!X$2,file!$A$1:$AA$1,0),0)," ")</f>
        <v>Online</v>
      </c>
      <c r="Y463">
        <f>IFERROR(VLOOKUP($A463,file!$A$1:$AA$4236,MATCH(filter!Y$2,file!$A$1:$AA$1,0),0)," ")</f>
        <v>13</v>
      </c>
      <c r="Z463">
        <f>IFERROR(VLOOKUP($A463,file!$A$1:$AA$4236,MATCH(filter!Z$2,file!$A$1:$AA$1,0),0)," ")</f>
        <v>32.950000000000003</v>
      </c>
      <c r="AA463">
        <f>IFERROR(VLOOKUP($A463,file!$A$1:$AA$4236,MATCH(filter!AA$2,file!$A$1:$AA$1,0),0)," ")</f>
        <v>161.33000000000001</v>
      </c>
    </row>
    <row r="464" spans="1:27" x14ac:dyDescent="0.25">
      <c r="A464" t="str">
        <f>dashboard!$W$2 &amp;"-" &amp;COUNTA(file!$L$2:L463)</f>
        <v>Amul-462</v>
      </c>
      <c r="B464" t="str">
        <f>IFERROR(VLOOKUP($A464,file!$A$1:$AA$4236,MATCH(filter!B$2,file!$A$1:$AA$1,0),0)," ")</f>
        <v>Haryana</v>
      </c>
      <c r="C464">
        <f>IFERROR(VLOOKUP($A464,file!$A$1:$AA$4236,MATCH(filter!C$2,file!$A$1:$AA$1,0),0)," ")</f>
        <v>500.82</v>
      </c>
      <c r="D464">
        <f>IFERROR(VLOOKUP($A464,file!$A$1:$AA$4236,MATCH(filter!D$2,file!$A$1:$AA$1,0),0)," ")</f>
        <v>71</v>
      </c>
      <c r="E464" t="str">
        <f>IFERROR(VLOOKUP($A464,file!$A$1:$AA$4236,MATCH(filter!E$2,file!$A$1:$AA$1,0),0)," ")</f>
        <v>Small</v>
      </c>
      <c r="F464">
        <f>IFERROR(VLOOKUP($A464,file!$A$1:$AA$4236,MATCH(filter!F$2,file!$A$1:$AA$1,0),0)," ")</f>
        <v>44293</v>
      </c>
      <c r="G464">
        <f>IFERROR(VLOOKUP($A464,file!$A$1:$AA$4236,MATCH(filter!G$2,file!$A$1:$AA$1,0),0)," ")</f>
        <v>2021</v>
      </c>
      <c r="H464" t="str">
        <f>IFERROR(VLOOKUP($A464,file!$A$1:$AA$4236,MATCH(filter!H$2,file!$A$1:$AA$1,0),0)," ")</f>
        <v>Apr</v>
      </c>
      <c r="I464" t="str">
        <f>IFERROR(VLOOKUP($A464,file!$A$1:$AA$4236,MATCH(filter!I$2,file!$A$1:$AA$1,0),0)," ")</f>
        <v>QTR2</v>
      </c>
      <c r="J464">
        <f>IFERROR(VLOOKUP($A464,file!$A$1:$AA$4236,MATCH(filter!J$2,file!$A$1:$AA$1,0),0)," ")</f>
        <v>2</v>
      </c>
      <c r="K464" t="str">
        <f>IFERROR(VLOOKUP($A464,file!$A$1:$AA$4236,MATCH(filter!K$2,file!$A$1:$AA$1,0),0)," ")</f>
        <v>Butter</v>
      </c>
      <c r="L464" t="str">
        <f>IFERROR(VLOOKUP($A464,file!$A$1:$AA$4236,MATCH(filter!L$2,file!$A$1:$AA$1,0),0)," ")</f>
        <v>Amul</v>
      </c>
      <c r="M464">
        <f>IFERROR(VLOOKUP($A464,file!$A$1:$AA$4236,MATCH(filter!M$2,file!$A$1:$AA$1,0),0)," ")</f>
        <v>656.84</v>
      </c>
      <c r="N464">
        <f>IFERROR(VLOOKUP($A464,file!$A$1:$AA$4236,MATCH(filter!N$2,file!$A$1:$AA$1,0),0)," ")</f>
        <v>45.39</v>
      </c>
      <c r="O464">
        <f>IFERROR(VLOOKUP($A464,file!$A$1:$AA$4236,MATCH(filter!O$2,file!$A$1:$AA$1,0),0)," ")</f>
        <v>29813.967600000004</v>
      </c>
      <c r="P464">
        <f>IFERROR(VLOOKUP($A464,file!$A$1:$AA$4236,MATCH(filter!P$2,file!$A$1:$AA$1,0),0)," ")</f>
        <v>38</v>
      </c>
      <c r="Q464" t="str">
        <f>IFERROR(VLOOKUP($A464,file!$A$1:$AA$4236,MATCH(filter!Q$2,file!$A$1:$AA$1,0),0)," ")</f>
        <v>Refrigerated</v>
      </c>
      <c r="R464">
        <f>IFERROR(VLOOKUP($A464,file!$A$1:$AA$4236,MATCH(filter!R$2,file!$A$1:$AA$1,0),0)," ")</f>
        <v>44261</v>
      </c>
      <c r="S464">
        <f>IFERROR(VLOOKUP($A464,file!$A$1:$AA$4236,MATCH(filter!S$2,file!$A$1:$AA$1,0),0)," ")</f>
        <v>44299</v>
      </c>
      <c r="T464">
        <f>IFERROR(VLOOKUP($A464,file!$A$1:$AA$4236,MATCH(filter!T$2,file!$A$1:$AA$1,0),0)," ")</f>
        <v>201</v>
      </c>
      <c r="U464">
        <f>IFERROR(VLOOKUP($A464,file!$A$1:$AA$4236,MATCH(filter!U$2,file!$A$1:$AA$1,0),0)," ")</f>
        <v>45.43</v>
      </c>
      <c r="V464">
        <f>IFERROR(VLOOKUP($A464,file!$A$1:$AA$4236,MATCH(filter!V$2,file!$A$1:$AA$1,0),0)," ")</f>
        <v>9131.43</v>
      </c>
      <c r="W464" t="str">
        <f>IFERROR(VLOOKUP($A464,file!$A$1:$AA$4236,MATCH(filter!W$2,file!$A$1:$AA$1,0),0)," ")</f>
        <v>Haryana</v>
      </c>
      <c r="X464" t="str">
        <f>IFERROR(VLOOKUP($A464,file!$A$1:$AA$4236,MATCH(filter!X$2,file!$A$1:$AA$1,0),0)," ")</f>
        <v>Online</v>
      </c>
      <c r="Y464">
        <f>IFERROR(VLOOKUP($A464,file!$A$1:$AA$4236,MATCH(filter!Y$2,file!$A$1:$AA$1,0),0)," ")</f>
        <v>455</v>
      </c>
      <c r="Z464">
        <f>IFERROR(VLOOKUP($A464,file!$A$1:$AA$4236,MATCH(filter!Z$2,file!$A$1:$AA$1,0),0)," ")</f>
        <v>82.45</v>
      </c>
      <c r="AA464">
        <f>IFERROR(VLOOKUP($A464,file!$A$1:$AA$4236,MATCH(filter!AA$2,file!$A$1:$AA$1,0),0)," ")</f>
        <v>61.96</v>
      </c>
    </row>
    <row r="465" spans="1:27" x14ac:dyDescent="0.25">
      <c r="A465" t="str">
        <f>dashboard!$W$2 &amp;"-" &amp;COUNTA(file!$L$2:L464)</f>
        <v>Amul-463</v>
      </c>
      <c r="B465" t="str">
        <f>IFERROR(VLOOKUP($A465,file!$A$1:$AA$4236,MATCH(filter!B$2,file!$A$1:$AA$1,0),0)," ")</f>
        <v>Delhi</v>
      </c>
      <c r="C465">
        <f>IFERROR(VLOOKUP($A465,file!$A$1:$AA$4236,MATCH(filter!C$2,file!$A$1:$AA$1,0),0)," ")</f>
        <v>371.39</v>
      </c>
      <c r="D465">
        <f>IFERROR(VLOOKUP($A465,file!$A$1:$AA$4236,MATCH(filter!D$2,file!$A$1:$AA$1,0),0)," ")</f>
        <v>78</v>
      </c>
      <c r="E465" t="str">
        <f>IFERROR(VLOOKUP($A465,file!$A$1:$AA$4236,MATCH(filter!E$2,file!$A$1:$AA$1,0),0)," ")</f>
        <v>Medium</v>
      </c>
      <c r="F465">
        <f>IFERROR(VLOOKUP($A465,file!$A$1:$AA$4236,MATCH(filter!F$2,file!$A$1:$AA$1,0),0)," ")</f>
        <v>44028</v>
      </c>
      <c r="G465">
        <f>IFERROR(VLOOKUP($A465,file!$A$1:$AA$4236,MATCH(filter!G$2,file!$A$1:$AA$1,0),0)," ")</f>
        <v>2020</v>
      </c>
      <c r="H465" t="str">
        <f>IFERROR(VLOOKUP($A465,file!$A$1:$AA$4236,MATCH(filter!H$2,file!$A$1:$AA$1,0),0)," ")</f>
        <v>Jul</v>
      </c>
      <c r="I465" t="str">
        <f>IFERROR(VLOOKUP($A465,file!$A$1:$AA$4236,MATCH(filter!I$2,file!$A$1:$AA$1,0),0)," ")</f>
        <v>QTR3</v>
      </c>
      <c r="J465">
        <f>IFERROR(VLOOKUP($A465,file!$A$1:$AA$4236,MATCH(filter!J$2,file!$A$1:$AA$1,0),0)," ")</f>
        <v>7</v>
      </c>
      <c r="K465" t="str">
        <f>IFERROR(VLOOKUP($A465,file!$A$1:$AA$4236,MATCH(filter!K$2,file!$A$1:$AA$1,0),0)," ")</f>
        <v>Lassi</v>
      </c>
      <c r="L465" t="str">
        <f>IFERROR(VLOOKUP($A465,file!$A$1:$AA$4236,MATCH(filter!L$2,file!$A$1:$AA$1,0),0)," ")</f>
        <v>Amul</v>
      </c>
      <c r="M465">
        <f>IFERROR(VLOOKUP($A465,file!$A$1:$AA$4236,MATCH(filter!M$2,file!$A$1:$AA$1,0),0)," ")</f>
        <v>510.06</v>
      </c>
      <c r="N465">
        <f>IFERROR(VLOOKUP($A465,file!$A$1:$AA$4236,MATCH(filter!N$2,file!$A$1:$AA$1,0),0)," ")</f>
        <v>33.54</v>
      </c>
      <c r="O465">
        <f>IFERROR(VLOOKUP($A465,file!$A$1:$AA$4236,MATCH(filter!O$2,file!$A$1:$AA$1,0),0)," ")</f>
        <v>17107.412400000001</v>
      </c>
      <c r="P465">
        <f>IFERROR(VLOOKUP($A465,file!$A$1:$AA$4236,MATCH(filter!P$2,file!$A$1:$AA$1,0),0)," ")</f>
        <v>13</v>
      </c>
      <c r="Q465" t="str">
        <f>IFERROR(VLOOKUP($A465,file!$A$1:$AA$4236,MATCH(filter!Q$2,file!$A$1:$AA$1,0),0)," ")</f>
        <v>Refrigerated</v>
      </c>
      <c r="R465">
        <f>IFERROR(VLOOKUP($A465,file!$A$1:$AA$4236,MATCH(filter!R$2,file!$A$1:$AA$1,0),0)," ")</f>
        <v>43989</v>
      </c>
      <c r="S465">
        <f>IFERROR(VLOOKUP($A465,file!$A$1:$AA$4236,MATCH(filter!S$2,file!$A$1:$AA$1,0),0)," ")</f>
        <v>44002</v>
      </c>
      <c r="T465">
        <f>IFERROR(VLOOKUP($A465,file!$A$1:$AA$4236,MATCH(filter!T$2,file!$A$1:$AA$1,0),0)," ")</f>
        <v>390</v>
      </c>
      <c r="U465">
        <f>IFERROR(VLOOKUP($A465,file!$A$1:$AA$4236,MATCH(filter!U$2,file!$A$1:$AA$1,0),0)," ")</f>
        <v>29.15</v>
      </c>
      <c r="V465">
        <f>IFERROR(VLOOKUP($A465,file!$A$1:$AA$4236,MATCH(filter!V$2,file!$A$1:$AA$1,0),0)," ")</f>
        <v>11368.5</v>
      </c>
      <c r="W465" t="str">
        <f>IFERROR(VLOOKUP($A465,file!$A$1:$AA$4236,MATCH(filter!W$2,file!$A$1:$AA$1,0),0)," ")</f>
        <v>Delhi</v>
      </c>
      <c r="X465" t="str">
        <f>IFERROR(VLOOKUP($A465,file!$A$1:$AA$4236,MATCH(filter!X$2,file!$A$1:$AA$1,0),0)," ")</f>
        <v>Online</v>
      </c>
      <c r="Y465">
        <f>IFERROR(VLOOKUP($A465,file!$A$1:$AA$4236,MATCH(filter!Y$2,file!$A$1:$AA$1,0),0)," ")</f>
        <v>120</v>
      </c>
      <c r="Z465">
        <f>IFERROR(VLOOKUP($A465,file!$A$1:$AA$4236,MATCH(filter!Z$2,file!$A$1:$AA$1,0),0)," ")</f>
        <v>92.08</v>
      </c>
      <c r="AA465">
        <f>IFERROR(VLOOKUP($A465,file!$A$1:$AA$4236,MATCH(filter!AA$2,file!$A$1:$AA$1,0),0)," ")</f>
        <v>123.76</v>
      </c>
    </row>
    <row r="466" spans="1:27" x14ac:dyDescent="0.25">
      <c r="A466" t="str">
        <f>dashboard!$W$2 &amp;"-" &amp;COUNTA(file!$L$2:L465)</f>
        <v>Amul-464</v>
      </c>
      <c r="B466" t="str">
        <f>IFERROR(VLOOKUP($A466,file!$A$1:$AA$4236,MATCH(filter!B$2,file!$A$1:$AA$1,0),0)," ")</f>
        <v>Chandigarh</v>
      </c>
      <c r="C466">
        <f>IFERROR(VLOOKUP($A466,file!$A$1:$AA$4236,MATCH(filter!C$2,file!$A$1:$AA$1,0),0)," ")</f>
        <v>553.70000000000005</v>
      </c>
      <c r="D466">
        <f>IFERROR(VLOOKUP($A466,file!$A$1:$AA$4236,MATCH(filter!D$2,file!$A$1:$AA$1,0),0)," ")</f>
        <v>31</v>
      </c>
      <c r="E466" t="str">
        <f>IFERROR(VLOOKUP($A466,file!$A$1:$AA$4236,MATCH(filter!E$2,file!$A$1:$AA$1,0),0)," ")</f>
        <v>Large</v>
      </c>
      <c r="F466">
        <f>IFERROR(VLOOKUP($A466,file!$A$1:$AA$4236,MATCH(filter!F$2,file!$A$1:$AA$1,0),0)," ")</f>
        <v>44600</v>
      </c>
      <c r="G466">
        <f>IFERROR(VLOOKUP($A466,file!$A$1:$AA$4236,MATCH(filter!G$2,file!$A$1:$AA$1,0),0)," ")</f>
        <v>2022</v>
      </c>
      <c r="H466" t="str">
        <f>IFERROR(VLOOKUP($A466,file!$A$1:$AA$4236,MATCH(filter!H$2,file!$A$1:$AA$1,0),0)," ")</f>
        <v>Feb</v>
      </c>
      <c r="I466" t="str">
        <f>IFERROR(VLOOKUP($A466,file!$A$1:$AA$4236,MATCH(filter!I$2,file!$A$1:$AA$1,0),0)," ")</f>
        <v>QTR1</v>
      </c>
      <c r="J466">
        <f>IFERROR(VLOOKUP($A466,file!$A$1:$AA$4236,MATCH(filter!J$2,file!$A$1:$AA$1,0),0)," ")</f>
        <v>3</v>
      </c>
      <c r="K466" t="str">
        <f>IFERROR(VLOOKUP($A466,file!$A$1:$AA$4236,MATCH(filter!K$2,file!$A$1:$AA$1,0),0)," ")</f>
        <v>Cheese</v>
      </c>
      <c r="L466" t="str">
        <f>IFERROR(VLOOKUP($A466,file!$A$1:$AA$4236,MATCH(filter!L$2,file!$A$1:$AA$1,0),0)," ")</f>
        <v>Amul</v>
      </c>
      <c r="M466">
        <f>IFERROR(VLOOKUP($A466,file!$A$1:$AA$4236,MATCH(filter!M$2,file!$A$1:$AA$1,0),0)," ")</f>
        <v>589.91999999999996</v>
      </c>
      <c r="N466">
        <f>IFERROR(VLOOKUP($A466,file!$A$1:$AA$4236,MATCH(filter!N$2,file!$A$1:$AA$1,0),0)," ")</f>
        <v>72.14</v>
      </c>
      <c r="O466">
        <f>IFERROR(VLOOKUP($A466,file!$A$1:$AA$4236,MATCH(filter!O$2,file!$A$1:$AA$1,0),0)," ")</f>
        <v>42556.828799999996</v>
      </c>
      <c r="P466">
        <f>IFERROR(VLOOKUP($A466,file!$A$1:$AA$4236,MATCH(filter!P$2,file!$A$1:$AA$1,0),0)," ")</f>
        <v>55</v>
      </c>
      <c r="Q466" t="str">
        <f>IFERROR(VLOOKUP($A466,file!$A$1:$AA$4236,MATCH(filter!Q$2,file!$A$1:$AA$1,0),0)," ")</f>
        <v>Refrigerated</v>
      </c>
      <c r="R466">
        <f>IFERROR(VLOOKUP($A466,file!$A$1:$AA$4236,MATCH(filter!R$2,file!$A$1:$AA$1,0),0)," ")</f>
        <v>44590</v>
      </c>
      <c r="S466">
        <f>IFERROR(VLOOKUP($A466,file!$A$1:$AA$4236,MATCH(filter!S$2,file!$A$1:$AA$1,0),0)," ")</f>
        <v>44645</v>
      </c>
      <c r="T466">
        <f>IFERROR(VLOOKUP($A466,file!$A$1:$AA$4236,MATCH(filter!T$2,file!$A$1:$AA$1,0),0)," ")</f>
        <v>535</v>
      </c>
      <c r="U466">
        <f>IFERROR(VLOOKUP($A466,file!$A$1:$AA$4236,MATCH(filter!U$2,file!$A$1:$AA$1,0),0)," ")</f>
        <v>68.55</v>
      </c>
      <c r="V466">
        <f>IFERROR(VLOOKUP($A466,file!$A$1:$AA$4236,MATCH(filter!V$2,file!$A$1:$AA$1,0),0)," ")</f>
        <v>36674.25</v>
      </c>
      <c r="W466" t="str">
        <f>IFERROR(VLOOKUP($A466,file!$A$1:$AA$4236,MATCH(filter!W$2,file!$A$1:$AA$1,0),0)," ")</f>
        <v>Rajasthan</v>
      </c>
      <c r="X466" t="str">
        <f>IFERROR(VLOOKUP($A466,file!$A$1:$AA$4236,MATCH(filter!X$2,file!$A$1:$AA$1,0),0)," ")</f>
        <v>Wholesale</v>
      </c>
      <c r="Y466">
        <f>IFERROR(VLOOKUP($A466,file!$A$1:$AA$4236,MATCH(filter!Y$2,file!$A$1:$AA$1,0),0)," ")</f>
        <v>54</v>
      </c>
      <c r="Z466">
        <f>IFERROR(VLOOKUP($A466,file!$A$1:$AA$4236,MATCH(filter!Z$2,file!$A$1:$AA$1,0),0)," ")</f>
        <v>80.11</v>
      </c>
      <c r="AA466">
        <f>IFERROR(VLOOKUP($A466,file!$A$1:$AA$4236,MATCH(filter!AA$2,file!$A$1:$AA$1,0),0)," ")</f>
        <v>81.3</v>
      </c>
    </row>
    <row r="467" spans="1:27" x14ac:dyDescent="0.25">
      <c r="A467" t="str">
        <f>dashboard!$W$2 &amp;"-" &amp;COUNTA(file!$L$2:L466)</f>
        <v>Amul-465</v>
      </c>
      <c r="B467" t="str">
        <f>IFERROR(VLOOKUP($A467,file!$A$1:$AA$4236,MATCH(filter!B$2,file!$A$1:$AA$1,0),0)," ")</f>
        <v>Gujarat</v>
      </c>
      <c r="C467">
        <f>IFERROR(VLOOKUP($A467,file!$A$1:$AA$4236,MATCH(filter!C$2,file!$A$1:$AA$1,0),0)," ")</f>
        <v>163.94</v>
      </c>
      <c r="D467">
        <f>IFERROR(VLOOKUP($A467,file!$A$1:$AA$4236,MATCH(filter!D$2,file!$A$1:$AA$1,0),0)," ")</f>
        <v>15</v>
      </c>
      <c r="E467" t="str">
        <f>IFERROR(VLOOKUP($A467,file!$A$1:$AA$4236,MATCH(filter!E$2,file!$A$1:$AA$1,0),0)," ")</f>
        <v>Medium</v>
      </c>
      <c r="F467">
        <f>IFERROR(VLOOKUP($A467,file!$A$1:$AA$4236,MATCH(filter!F$2,file!$A$1:$AA$1,0),0)," ")</f>
        <v>44660</v>
      </c>
      <c r="G467">
        <f>IFERROR(VLOOKUP($A467,file!$A$1:$AA$4236,MATCH(filter!G$2,file!$A$1:$AA$1,0),0)," ")</f>
        <v>2022</v>
      </c>
      <c r="H467" t="str">
        <f>IFERROR(VLOOKUP($A467,file!$A$1:$AA$4236,MATCH(filter!H$2,file!$A$1:$AA$1,0),0)," ")</f>
        <v>Apr</v>
      </c>
      <c r="I467" t="str">
        <f>IFERROR(VLOOKUP($A467,file!$A$1:$AA$4236,MATCH(filter!I$2,file!$A$1:$AA$1,0),0)," ")</f>
        <v>QTR2</v>
      </c>
      <c r="J467">
        <f>IFERROR(VLOOKUP($A467,file!$A$1:$AA$4236,MATCH(filter!J$2,file!$A$1:$AA$1,0),0)," ")</f>
        <v>9</v>
      </c>
      <c r="K467" t="str">
        <f>IFERROR(VLOOKUP($A467,file!$A$1:$AA$4236,MATCH(filter!K$2,file!$A$1:$AA$1,0),0)," ")</f>
        <v>Paneer</v>
      </c>
      <c r="L467" t="str">
        <f>IFERROR(VLOOKUP($A467,file!$A$1:$AA$4236,MATCH(filter!L$2,file!$A$1:$AA$1,0),0)," ")</f>
        <v>Amul</v>
      </c>
      <c r="M467">
        <f>IFERROR(VLOOKUP($A467,file!$A$1:$AA$4236,MATCH(filter!M$2,file!$A$1:$AA$1,0),0)," ")</f>
        <v>140.38999999999999</v>
      </c>
      <c r="N467">
        <f>IFERROR(VLOOKUP($A467,file!$A$1:$AA$4236,MATCH(filter!N$2,file!$A$1:$AA$1,0),0)," ")</f>
        <v>52.24</v>
      </c>
      <c r="O467">
        <f>IFERROR(VLOOKUP($A467,file!$A$1:$AA$4236,MATCH(filter!O$2,file!$A$1:$AA$1,0),0)," ")</f>
        <v>7333.9735999999994</v>
      </c>
      <c r="P467">
        <f>IFERROR(VLOOKUP($A467,file!$A$1:$AA$4236,MATCH(filter!P$2,file!$A$1:$AA$1,0),0)," ")</f>
        <v>8</v>
      </c>
      <c r="Q467" t="str">
        <f>IFERROR(VLOOKUP($A467,file!$A$1:$AA$4236,MATCH(filter!Q$2,file!$A$1:$AA$1,0),0)," ")</f>
        <v>Refrigerated</v>
      </c>
      <c r="R467">
        <f>IFERROR(VLOOKUP($A467,file!$A$1:$AA$4236,MATCH(filter!R$2,file!$A$1:$AA$1,0),0)," ")</f>
        <v>44632</v>
      </c>
      <c r="S467">
        <f>IFERROR(VLOOKUP($A467,file!$A$1:$AA$4236,MATCH(filter!S$2,file!$A$1:$AA$1,0),0)," ")</f>
        <v>44640</v>
      </c>
      <c r="T467">
        <f>IFERROR(VLOOKUP($A467,file!$A$1:$AA$4236,MATCH(filter!T$2,file!$A$1:$AA$1,0),0)," ")</f>
        <v>35</v>
      </c>
      <c r="U467">
        <f>IFERROR(VLOOKUP($A467,file!$A$1:$AA$4236,MATCH(filter!U$2,file!$A$1:$AA$1,0),0)," ")</f>
        <v>50.21</v>
      </c>
      <c r="V467">
        <f>IFERROR(VLOOKUP($A467,file!$A$1:$AA$4236,MATCH(filter!V$2,file!$A$1:$AA$1,0),0)," ")</f>
        <v>1757.35</v>
      </c>
      <c r="W467" t="str">
        <f>IFERROR(VLOOKUP($A467,file!$A$1:$AA$4236,MATCH(filter!W$2,file!$A$1:$AA$1,0),0)," ")</f>
        <v>Delhi</v>
      </c>
      <c r="X467" t="str">
        <f>IFERROR(VLOOKUP($A467,file!$A$1:$AA$4236,MATCH(filter!X$2,file!$A$1:$AA$1,0),0)," ")</f>
        <v>Wholesale</v>
      </c>
      <c r="Y467">
        <f>IFERROR(VLOOKUP($A467,file!$A$1:$AA$4236,MATCH(filter!Y$2,file!$A$1:$AA$1,0),0)," ")</f>
        <v>105</v>
      </c>
      <c r="Z467">
        <f>IFERROR(VLOOKUP($A467,file!$A$1:$AA$4236,MATCH(filter!Z$2,file!$A$1:$AA$1,0),0)," ")</f>
        <v>30.4</v>
      </c>
      <c r="AA467">
        <f>IFERROR(VLOOKUP($A467,file!$A$1:$AA$4236,MATCH(filter!AA$2,file!$A$1:$AA$1,0),0)," ")</f>
        <v>104.1</v>
      </c>
    </row>
    <row r="468" spans="1:27" x14ac:dyDescent="0.25">
      <c r="A468" t="str">
        <f>dashboard!$W$2 &amp;"-" &amp;COUNTA(file!$L$2:L467)</f>
        <v>Amul-466</v>
      </c>
      <c r="B468" t="str">
        <f>IFERROR(VLOOKUP($A468,file!$A$1:$AA$4236,MATCH(filter!B$2,file!$A$1:$AA$1,0),0)," ")</f>
        <v>Rajasthan</v>
      </c>
      <c r="C468">
        <f>IFERROR(VLOOKUP($A468,file!$A$1:$AA$4236,MATCH(filter!C$2,file!$A$1:$AA$1,0),0)," ")</f>
        <v>895.75</v>
      </c>
      <c r="D468">
        <f>IFERROR(VLOOKUP($A468,file!$A$1:$AA$4236,MATCH(filter!D$2,file!$A$1:$AA$1,0),0)," ")</f>
        <v>91</v>
      </c>
      <c r="E468" t="str">
        <f>IFERROR(VLOOKUP($A468,file!$A$1:$AA$4236,MATCH(filter!E$2,file!$A$1:$AA$1,0),0)," ")</f>
        <v>Medium</v>
      </c>
      <c r="F468">
        <f>IFERROR(VLOOKUP($A468,file!$A$1:$AA$4236,MATCH(filter!F$2,file!$A$1:$AA$1,0),0)," ")</f>
        <v>43482</v>
      </c>
      <c r="G468">
        <f>IFERROR(VLOOKUP($A468,file!$A$1:$AA$4236,MATCH(filter!G$2,file!$A$1:$AA$1,0),0)," ")</f>
        <v>2019</v>
      </c>
      <c r="H468" t="str">
        <f>IFERROR(VLOOKUP($A468,file!$A$1:$AA$4236,MATCH(filter!H$2,file!$A$1:$AA$1,0),0)," ")</f>
        <v>Jan</v>
      </c>
      <c r="I468" t="str">
        <f>IFERROR(VLOOKUP($A468,file!$A$1:$AA$4236,MATCH(filter!I$2,file!$A$1:$AA$1,0),0)," ")</f>
        <v>QTR1</v>
      </c>
      <c r="J468">
        <f>IFERROR(VLOOKUP($A468,file!$A$1:$AA$4236,MATCH(filter!J$2,file!$A$1:$AA$1,0),0)," ")</f>
        <v>10</v>
      </c>
      <c r="K468" t="str">
        <f>IFERROR(VLOOKUP($A468,file!$A$1:$AA$4236,MATCH(filter!K$2,file!$A$1:$AA$1,0),0)," ")</f>
        <v>Ghee</v>
      </c>
      <c r="L468" t="str">
        <f>IFERROR(VLOOKUP($A468,file!$A$1:$AA$4236,MATCH(filter!L$2,file!$A$1:$AA$1,0),0)," ")</f>
        <v>Amul</v>
      </c>
      <c r="M468">
        <f>IFERROR(VLOOKUP($A468,file!$A$1:$AA$4236,MATCH(filter!M$2,file!$A$1:$AA$1,0),0)," ")</f>
        <v>522.88</v>
      </c>
      <c r="N468">
        <f>IFERROR(VLOOKUP($A468,file!$A$1:$AA$4236,MATCH(filter!N$2,file!$A$1:$AA$1,0),0)," ")</f>
        <v>27.02</v>
      </c>
      <c r="O468">
        <f>IFERROR(VLOOKUP($A468,file!$A$1:$AA$4236,MATCH(filter!O$2,file!$A$1:$AA$1,0),0)," ")</f>
        <v>14128.2176</v>
      </c>
      <c r="P468">
        <f>IFERROR(VLOOKUP($A468,file!$A$1:$AA$4236,MATCH(filter!P$2,file!$A$1:$AA$1,0),0)," ")</f>
        <v>65</v>
      </c>
      <c r="Q468" t="str">
        <f>IFERROR(VLOOKUP($A468,file!$A$1:$AA$4236,MATCH(filter!Q$2,file!$A$1:$AA$1,0),0)," ")</f>
        <v>Ambient</v>
      </c>
      <c r="R468">
        <f>IFERROR(VLOOKUP($A468,file!$A$1:$AA$4236,MATCH(filter!R$2,file!$A$1:$AA$1,0),0)," ")</f>
        <v>43473</v>
      </c>
      <c r="S468">
        <f>IFERROR(VLOOKUP($A468,file!$A$1:$AA$4236,MATCH(filter!S$2,file!$A$1:$AA$1,0),0)," ")</f>
        <v>43538</v>
      </c>
      <c r="T468">
        <f>IFERROR(VLOOKUP($A468,file!$A$1:$AA$4236,MATCH(filter!T$2,file!$A$1:$AA$1,0),0)," ")</f>
        <v>163</v>
      </c>
      <c r="U468">
        <f>IFERROR(VLOOKUP($A468,file!$A$1:$AA$4236,MATCH(filter!U$2,file!$A$1:$AA$1,0),0)," ")</f>
        <v>29.65</v>
      </c>
      <c r="V468">
        <f>IFERROR(VLOOKUP($A468,file!$A$1:$AA$4236,MATCH(filter!V$2,file!$A$1:$AA$1,0),0)," ")</f>
        <v>4832.95</v>
      </c>
      <c r="W468" t="str">
        <f>IFERROR(VLOOKUP($A468,file!$A$1:$AA$4236,MATCH(filter!W$2,file!$A$1:$AA$1,0),0)," ")</f>
        <v>Gujarat</v>
      </c>
      <c r="X468" t="str">
        <f>IFERROR(VLOOKUP($A468,file!$A$1:$AA$4236,MATCH(filter!X$2,file!$A$1:$AA$1,0),0)," ")</f>
        <v>Retail</v>
      </c>
      <c r="Y468">
        <f>IFERROR(VLOOKUP($A468,file!$A$1:$AA$4236,MATCH(filter!Y$2,file!$A$1:$AA$1,0),0)," ")</f>
        <v>359</v>
      </c>
      <c r="Z468">
        <f>IFERROR(VLOOKUP($A468,file!$A$1:$AA$4236,MATCH(filter!Z$2,file!$A$1:$AA$1,0),0)," ")</f>
        <v>57.03</v>
      </c>
      <c r="AA468">
        <f>IFERROR(VLOOKUP($A468,file!$A$1:$AA$4236,MATCH(filter!AA$2,file!$A$1:$AA$1,0),0)," ")</f>
        <v>47.66</v>
      </c>
    </row>
    <row r="469" spans="1:27" x14ac:dyDescent="0.25">
      <c r="A469" t="str">
        <f>dashboard!$W$2 &amp;"-" &amp;COUNTA(file!$L$2:L468)</f>
        <v>Amul-467</v>
      </c>
      <c r="B469" t="str">
        <f>IFERROR(VLOOKUP($A469,file!$A$1:$AA$4236,MATCH(filter!B$2,file!$A$1:$AA$1,0),0)," ")</f>
        <v>West Bengal</v>
      </c>
      <c r="C469">
        <f>IFERROR(VLOOKUP($A469,file!$A$1:$AA$4236,MATCH(filter!C$2,file!$A$1:$AA$1,0),0)," ")</f>
        <v>821.99</v>
      </c>
      <c r="D469">
        <f>IFERROR(VLOOKUP($A469,file!$A$1:$AA$4236,MATCH(filter!D$2,file!$A$1:$AA$1,0),0)," ")</f>
        <v>55</v>
      </c>
      <c r="E469" t="str">
        <f>IFERROR(VLOOKUP($A469,file!$A$1:$AA$4236,MATCH(filter!E$2,file!$A$1:$AA$1,0),0)," ")</f>
        <v>Small</v>
      </c>
      <c r="F469">
        <f>IFERROR(VLOOKUP($A469,file!$A$1:$AA$4236,MATCH(filter!F$2,file!$A$1:$AA$1,0),0)," ")</f>
        <v>44595</v>
      </c>
      <c r="G469">
        <f>IFERROR(VLOOKUP($A469,file!$A$1:$AA$4236,MATCH(filter!G$2,file!$A$1:$AA$1,0),0)," ")</f>
        <v>2022</v>
      </c>
      <c r="H469" t="str">
        <f>IFERROR(VLOOKUP($A469,file!$A$1:$AA$4236,MATCH(filter!H$2,file!$A$1:$AA$1,0),0)," ")</f>
        <v>Feb</v>
      </c>
      <c r="I469" t="str">
        <f>IFERROR(VLOOKUP($A469,file!$A$1:$AA$4236,MATCH(filter!I$2,file!$A$1:$AA$1,0),0)," ")</f>
        <v>QTR1</v>
      </c>
      <c r="J469">
        <f>IFERROR(VLOOKUP($A469,file!$A$1:$AA$4236,MATCH(filter!J$2,file!$A$1:$AA$1,0),0)," ")</f>
        <v>8</v>
      </c>
      <c r="K469" t="str">
        <f>IFERROR(VLOOKUP($A469,file!$A$1:$AA$4236,MATCH(filter!K$2,file!$A$1:$AA$1,0),0)," ")</f>
        <v>Buttermilk</v>
      </c>
      <c r="L469" t="str">
        <f>IFERROR(VLOOKUP($A469,file!$A$1:$AA$4236,MATCH(filter!L$2,file!$A$1:$AA$1,0),0)," ")</f>
        <v>Amul</v>
      </c>
      <c r="M469">
        <f>IFERROR(VLOOKUP($A469,file!$A$1:$AA$4236,MATCH(filter!M$2,file!$A$1:$AA$1,0),0)," ")</f>
        <v>292.37</v>
      </c>
      <c r="N469">
        <f>IFERROR(VLOOKUP($A469,file!$A$1:$AA$4236,MATCH(filter!N$2,file!$A$1:$AA$1,0),0)," ")</f>
        <v>78.02</v>
      </c>
      <c r="O469">
        <f>IFERROR(VLOOKUP($A469,file!$A$1:$AA$4236,MATCH(filter!O$2,file!$A$1:$AA$1,0),0)," ")</f>
        <v>22810.707399999999</v>
      </c>
      <c r="P469">
        <f>IFERROR(VLOOKUP($A469,file!$A$1:$AA$4236,MATCH(filter!P$2,file!$A$1:$AA$1,0),0)," ")</f>
        <v>12</v>
      </c>
      <c r="Q469" t="str">
        <f>IFERROR(VLOOKUP($A469,file!$A$1:$AA$4236,MATCH(filter!Q$2,file!$A$1:$AA$1,0),0)," ")</f>
        <v>Refrigerated</v>
      </c>
      <c r="R469">
        <f>IFERROR(VLOOKUP($A469,file!$A$1:$AA$4236,MATCH(filter!R$2,file!$A$1:$AA$1,0),0)," ")</f>
        <v>44569</v>
      </c>
      <c r="S469">
        <f>IFERROR(VLOOKUP($A469,file!$A$1:$AA$4236,MATCH(filter!S$2,file!$A$1:$AA$1,0),0)," ")</f>
        <v>44581</v>
      </c>
      <c r="T469">
        <f>IFERROR(VLOOKUP($A469,file!$A$1:$AA$4236,MATCH(filter!T$2,file!$A$1:$AA$1,0),0)," ")</f>
        <v>229</v>
      </c>
      <c r="U469">
        <f>IFERROR(VLOOKUP($A469,file!$A$1:$AA$4236,MATCH(filter!U$2,file!$A$1:$AA$1,0),0)," ")</f>
        <v>82.59</v>
      </c>
      <c r="V469">
        <f>IFERROR(VLOOKUP($A469,file!$A$1:$AA$4236,MATCH(filter!V$2,file!$A$1:$AA$1,0),0)," ")</f>
        <v>18913.11</v>
      </c>
      <c r="W469" t="str">
        <f>IFERROR(VLOOKUP($A469,file!$A$1:$AA$4236,MATCH(filter!W$2,file!$A$1:$AA$1,0),0)," ")</f>
        <v>Uttar Pradesh</v>
      </c>
      <c r="X469" t="str">
        <f>IFERROR(VLOOKUP($A469,file!$A$1:$AA$4236,MATCH(filter!X$2,file!$A$1:$AA$1,0),0)," ")</f>
        <v>Wholesale</v>
      </c>
      <c r="Y469">
        <f>IFERROR(VLOOKUP($A469,file!$A$1:$AA$4236,MATCH(filter!Y$2,file!$A$1:$AA$1,0),0)," ")</f>
        <v>63</v>
      </c>
      <c r="Z469">
        <f>IFERROR(VLOOKUP($A469,file!$A$1:$AA$4236,MATCH(filter!Z$2,file!$A$1:$AA$1,0),0)," ")</f>
        <v>89.59</v>
      </c>
      <c r="AA469">
        <f>IFERROR(VLOOKUP($A469,file!$A$1:$AA$4236,MATCH(filter!AA$2,file!$A$1:$AA$1,0),0)," ")</f>
        <v>51.27</v>
      </c>
    </row>
    <row r="470" spans="1:27" x14ac:dyDescent="0.25">
      <c r="A470" t="str">
        <f>dashboard!$W$2 &amp;"-" &amp;COUNTA(file!$L$2:L469)</f>
        <v>Amul-468</v>
      </c>
      <c r="B470" t="str">
        <f>IFERROR(VLOOKUP($A470,file!$A$1:$AA$4236,MATCH(filter!B$2,file!$A$1:$AA$1,0),0)," ")</f>
        <v>Jharkhand</v>
      </c>
      <c r="C470">
        <f>IFERROR(VLOOKUP($A470,file!$A$1:$AA$4236,MATCH(filter!C$2,file!$A$1:$AA$1,0),0)," ")</f>
        <v>109.9</v>
      </c>
      <c r="D470">
        <f>IFERROR(VLOOKUP($A470,file!$A$1:$AA$4236,MATCH(filter!D$2,file!$A$1:$AA$1,0),0)," ")</f>
        <v>85</v>
      </c>
      <c r="E470" t="str">
        <f>IFERROR(VLOOKUP($A470,file!$A$1:$AA$4236,MATCH(filter!E$2,file!$A$1:$AA$1,0),0)," ")</f>
        <v>Large</v>
      </c>
      <c r="F470">
        <f>IFERROR(VLOOKUP($A470,file!$A$1:$AA$4236,MATCH(filter!F$2,file!$A$1:$AA$1,0),0)," ")</f>
        <v>43736</v>
      </c>
      <c r="G470">
        <f>IFERROR(VLOOKUP($A470,file!$A$1:$AA$4236,MATCH(filter!G$2,file!$A$1:$AA$1,0),0)," ")</f>
        <v>2019</v>
      </c>
      <c r="H470" t="str">
        <f>IFERROR(VLOOKUP($A470,file!$A$1:$AA$4236,MATCH(filter!H$2,file!$A$1:$AA$1,0),0)," ")</f>
        <v>Sep</v>
      </c>
      <c r="I470" t="str">
        <f>IFERROR(VLOOKUP($A470,file!$A$1:$AA$4236,MATCH(filter!I$2,file!$A$1:$AA$1,0),0)," ")</f>
        <v>QTR3</v>
      </c>
      <c r="J470">
        <f>IFERROR(VLOOKUP($A470,file!$A$1:$AA$4236,MATCH(filter!J$2,file!$A$1:$AA$1,0),0)," ")</f>
        <v>1</v>
      </c>
      <c r="K470" t="str">
        <f>IFERROR(VLOOKUP($A470,file!$A$1:$AA$4236,MATCH(filter!K$2,file!$A$1:$AA$1,0),0)," ")</f>
        <v>Milk</v>
      </c>
      <c r="L470" t="str">
        <f>IFERROR(VLOOKUP($A470,file!$A$1:$AA$4236,MATCH(filter!L$2,file!$A$1:$AA$1,0),0)," ")</f>
        <v>Amul</v>
      </c>
      <c r="M470">
        <f>IFERROR(VLOOKUP($A470,file!$A$1:$AA$4236,MATCH(filter!M$2,file!$A$1:$AA$1,0),0)," ")</f>
        <v>917.59</v>
      </c>
      <c r="N470">
        <f>IFERROR(VLOOKUP($A470,file!$A$1:$AA$4236,MATCH(filter!N$2,file!$A$1:$AA$1,0),0)," ")</f>
        <v>98.65</v>
      </c>
      <c r="O470">
        <f>IFERROR(VLOOKUP($A470,file!$A$1:$AA$4236,MATCH(filter!O$2,file!$A$1:$AA$1,0),0)," ")</f>
        <v>90520.253500000006</v>
      </c>
      <c r="P470">
        <f>IFERROR(VLOOKUP($A470,file!$A$1:$AA$4236,MATCH(filter!P$2,file!$A$1:$AA$1,0),0)," ")</f>
        <v>21</v>
      </c>
      <c r="Q470" t="str">
        <f>IFERROR(VLOOKUP($A470,file!$A$1:$AA$4236,MATCH(filter!Q$2,file!$A$1:$AA$1,0),0)," ")</f>
        <v>Tetra Pack</v>
      </c>
      <c r="R470">
        <f>IFERROR(VLOOKUP($A470,file!$A$1:$AA$4236,MATCH(filter!R$2,file!$A$1:$AA$1,0),0)," ")</f>
        <v>43683</v>
      </c>
      <c r="S470">
        <f>IFERROR(VLOOKUP($A470,file!$A$1:$AA$4236,MATCH(filter!S$2,file!$A$1:$AA$1,0),0)," ")</f>
        <v>43704</v>
      </c>
      <c r="T470">
        <f>IFERROR(VLOOKUP($A470,file!$A$1:$AA$4236,MATCH(filter!T$2,file!$A$1:$AA$1,0),0)," ")</f>
        <v>365</v>
      </c>
      <c r="U470">
        <f>IFERROR(VLOOKUP($A470,file!$A$1:$AA$4236,MATCH(filter!U$2,file!$A$1:$AA$1,0),0)," ")</f>
        <v>98.94</v>
      </c>
      <c r="V470">
        <f>IFERROR(VLOOKUP($A470,file!$A$1:$AA$4236,MATCH(filter!V$2,file!$A$1:$AA$1,0),0)," ")</f>
        <v>36113.1</v>
      </c>
      <c r="W470" t="str">
        <f>IFERROR(VLOOKUP($A470,file!$A$1:$AA$4236,MATCH(filter!W$2,file!$A$1:$AA$1,0),0)," ")</f>
        <v>Madhya Pradesh</v>
      </c>
      <c r="X470" t="str">
        <f>IFERROR(VLOOKUP($A470,file!$A$1:$AA$4236,MATCH(filter!X$2,file!$A$1:$AA$1,0),0)," ")</f>
        <v>Retail</v>
      </c>
      <c r="Y470">
        <f>IFERROR(VLOOKUP($A470,file!$A$1:$AA$4236,MATCH(filter!Y$2,file!$A$1:$AA$1,0),0)," ")</f>
        <v>552</v>
      </c>
      <c r="Z470">
        <f>IFERROR(VLOOKUP($A470,file!$A$1:$AA$4236,MATCH(filter!Z$2,file!$A$1:$AA$1,0),0)," ")</f>
        <v>94</v>
      </c>
      <c r="AA470">
        <f>IFERROR(VLOOKUP($A470,file!$A$1:$AA$4236,MATCH(filter!AA$2,file!$A$1:$AA$1,0),0)," ")</f>
        <v>136.66</v>
      </c>
    </row>
    <row r="471" spans="1:27" x14ac:dyDescent="0.25">
      <c r="A471" t="str">
        <f>dashboard!$W$2 &amp;"-" &amp;COUNTA(file!$L$2:L470)</f>
        <v>Amul-469</v>
      </c>
      <c r="B471" t="str">
        <f>IFERROR(VLOOKUP($A471,file!$A$1:$AA$4236,MATCH(filter!B$2,file!$A$1:$AA$1,0),0)," ")</f>
        <v>Karnataka</v>
      </c>
      <c r="C471">
        <f>IFERROR(VLOOKUP($A471,file!$A$1:$AA$4236,MATCH(filter!C$2,file!$A$1:$AA$1,0),0)," ")</f>
        <v>763.57</v>
      </c>
      <c r="D471">
        <f>IFERROR(VLOOKUP($A471,file!$A$1:$AA$4236,MATCH(filter!D$2,file!$A$1:$AA$1,0),0)," ")</f>
        <v>23</v>
      </c>
      <c r="E471" t="str">
        <f>IFERROR(VLOOKUP($A471,file!$A$1:$AA$4236,MATCH(filter!E$2,file!$A$1:$AA$1,0),0)," ")</f>
        <v>Medium</v>
      </c>
      <c r="F471">
        <f>IFERROR(VLOOKUP($A471,file!$A$1:$AA$4236,MATCH(filter!F$2,file!$A$1:$AA$1,0),0)," ")</f>
        <v>43658</v>
      </c>
      <c r="G471">
        <f>IFERROR(VLOOKUP($A471,file!$A$1:$AA$4236,MATCH(filter!G$2,file!$A$1:$AA$1,0),0)," ")</f>
        <v>2019</v>
      </c>
      <c r="H471" t="str">
        <f>IFERROR(VLOOKUP($A471,file!$A$1:$AA$4236,MATCH(filter!H$2,file!$A$1:$AA$1,0),0)," ")</f>
        <v>Jul</v>
      </c>
      <c r="I471" t="str">
        <f>IFERROR(VLOOKUP($A471,file!$A$1:$AA$4236,MATCH(filter!I$2,file!$A$1:$AA$1,0),0)," ")</f>
        <v>QTR3</v>
      </c>
      <c r="J471">
        <f>IFERROR(VLOOKUP($A471,file!$A$1:$AA$4236,MATCH(filter!J$2,file!$A$1:$AA$1,0),0)," ")</f>
        <v>5</v>
      </c>
      <c r="K471" t="str">
        <f>IFERROR(VLOOKUP($A471,file!$A$1:$AA$4236,MATCH(filter!K$2,file!$A$1:$AA$1,0),0)," ")</f>
        <v>Ice Cream</v>
      </c>
      <c r="L471" t="str">
        <f>IFERROR(VLOOKUP($A471,file!$A$1:$AA$4236,MATCH(filter!L$2,file!$A$1:$AA$1,0),0)," ")</f>
        <v>Amul</v>
      </c>
      <c r="M471">
        <f>IFERROR(VLOOKUP($A471,file!$A$1:$AA$4236,MATCH(filter!M$2,file!$A$1:$AA$1,0),0)," ")</f>
        <v>27.74</v>
      </c>
      <c r="N471">
        <f>IFERROR(VLOOKUP($A471,file!$A$1:$AA$4236,MATCH(filter!N$2,file!$A$1:$AA$1,0),0)," ")</f>
        <v>52.37</v>
      </c>
      <c r="O471">
        <f>IFERROR(VLOOKUP($A471,file!$A$1:$AA$4236,MATCH(filter!O$2,file!$A$1:$AA$1,0),0)," ")</f>
        <v>1452.7437999999997</v>
      </c>
      <c r="P471">
        <f>IFERROR(VLOOKUP($A471,file!$A$1:$AA$4236,MATCH(filter!P$2,file!$A$1:$AA$1,0),0)," ")</f>
        <v>24</v>
      </c>
      <c r="Q471" t="str">
        <f>IFERROR(VLOOKUP($A471,file!$A$1:$AA$4236,MATCH(filter!Q$2,file!$A$1:$AA$1,0),0)," ")</f>
        <v>Frozen</v>
      </c>
      <c r="R471">
        <f>IFERROR(VLOOKUP($A471,file!$A$1:$AA$4236,MATCH(filter!R$2,file!$A$1:$AA$1,0),0)," ")</f>
        <v>43604</v>
      </c>
      <c r="S471">
        <f>IFERROR(VLOOKUP($A471,file!$A$1:$AA$4236,MATCH(filter!S$2,file!$A$1:$AA$1,0),0)," ")</f>
        <v>43628</v>
      </c>
      <c r="T471">
        <f>IFERROR(VLOOKUP($A471,file!$A$1:$AA$4236,MATCH(filter!T$2,file!$A$1:$AA$1,0),0)," ")</f>
        <v>1</v>
      </c>
      <c r="U471">
        <f>IFERROR(VLOOKUP($A471,file!$A$1:$AA$4236,MATCH(filter!U$2,file!$A$1:$AA$1,0),0)," ")</f>
        <v>49.38</v>
      </c>
      <c r="V471">
        <f>IFERROR(VLOOKUP($A471,file!$A$1:$AA$4236,MATCH(filter!V$2,file!$A$1:$AA$1,0),0)," ")</f>
        <v>49.38</v>
      </c>
      <c r="W471" t="str">
        <f>IFERROR(VLOOKUP($A471,file!$A$1:$AA$4236,MATCH(filter!W$2,file!$A$1:$AA$1,0),0)," ")</f>
        <v>Delhi</v>
      </c>
      <c r="X471" t="str">
        <f>IFERROR(VLOOKUP($A471,file!$A$1:$AA$4236,MATCH(filter!X$2,file!$A$1:$AA$1,0),0)," ")</f>
        <v>Online</v>
      </c>
      <c r="Y471">
        <f>IFERROR(VLOOKUP($A471,file!$A$1:$AA$4236,MATCH(filter!Y$2,file!$A$1:$AA$1,0),0)," ")</f>
        <v>26</v>
      </c>
      <c r="Z471">
        <f>IFERROR(VLOOKUP($A471,file!$A$1:$AA$4236,MATCH(filter!Z$2,file!$A$1:$AA$1,0),0)," ")</f>
        <v>24.96</v>
      </c>
      <c r="AA471">
        <f>IFERROR(VLOOKUP($A471,file!$A$1:$AA$4236,MATCH(filter!AA$2,file!$A$1:$AA$1,0),0)," ")</f>
        <v>88.64</v>
      </c>
    </row>
    <row r="472" spans="1:27" x14ac:dyDescent="0.25">
      <c r="A472" t="str">
        <f>dashboard!$W$2 &amp;"-" &amp;COUNTA(file!$L$2:L471)</f>
        <v>Amul-470</v>
      </c>
      <c r="B472" t="str">
        <f>IFERROR(VLOOKUP($A472,file!$A$1:$AA$4236,MATCH(filter!B$2,file!$A$1:$AA$1,0),0)," ")</f>
        <v>Tamil Nadu</v>
      </c>
      <c r="C472">
        <f>IFERROR(VLOOKUP($A472,file!$A$1:$AA$4236,MATCH(filter!C$2,file!$A$1:$AA$1,0),0)," ")</f>
        <v>250.94</v>
      </c>
      <c r="D472">
        <f>IFERROR(VLOOKUP($A472,file!$A$1:$AA$4236,MATCH(filter!D$2,file!$A$1:$AA$1,0),0)," ")</f>
        <v>45</v>
      </c>
      <c r="E472" t="str">
        <f>IFERROR(VLOOKUP($A472,file!$A$1:$AA$4236,MATCH(filter!E$2,file!$A$1:$AA$1,0),0)," ")</f>
        <v>Small</v>
      </c>
      <c r="F472">
        <f>IFERROR(VLOOKUP($A472,file!$A$1:$AA$4236,MATCH(filter!F$2,file!$A$1:$AA$1,0),0)," ")</f>
        <v>44792</v>
      </c>
      <c r="G472">
        <f>IFERROR(VLOOKUP($A472,file!$A$1:$AA$4236,MATCH(filter!G$2,file!$A$1:$AA$1,0),0)," ")</f>
        <v>2022</v>
      </c>
      <c r="H472" t="str">
        <f>IFERROR(VLOOKUP($A472,file!$A$1:$AA$4236,MATCH(filter!H$2,file!$A$1:$AA$1,0),0)," ")</f>
        <v>Aug</v>
      </c>
      <c r="I472" t="str">
        <f>IFERROR(VLOOKUP($A472,file!$A$1:$AA$4236,MATCH(filter!I$2,file!$A$1:$AA$1,0),0)," ")</f>
        <v>QTR3</v>
      </c>
      <c r="J472">
        <f>IFERROR(VLOOKUP($A472,file!$A$1:$AA$4236,MATCH(filter!J$2,file!$A$1:$AA$1,0),0)," ")</f>
        <v>5</v>
      </c>
      <c r="K472" t="str">
        <f>IFERROR(VLOOKUP($A472,file!$A$1:$AA$4236,MATCH(filter!K$2,file!$A$1:$AA$1,0),0)," ")</f>
        <v>Ice Cream</v>
      </c>
      <c r="L472" t="str">
        <f>IFERROR(VLOOKUP($A472,file!$A$1:$AA$4236,MATCH(filter!L$2,file!$A$1:$AA$1,0),0)," ")</f>
        <v>Amul</v>
      </c>
      <c r="M472">
        <f>IFERROR(VLOOKUP($A472,file!$A$1:$AA$4236,MATCH(filter!M$2,file!$A$1:$AA$1,0),0)," ")</f>
        <v>773.94</v>
      </c>
      <c r="N472">
        <f>IFERROR(VLOOKUP($A472,file!$A$1:$AA$4236,MATCH(filter!N$2,file!$A$1:$AA$1,0),0)," ")</f>
        <v>40.53</v>
      </c>
      <c r="O472">
        <f>IFERROR(VLOOKUP($A472,file!$A$1:$AA$4236,MATCH(filter!O$2,file!$A$1:$AA$1,0),0)," ")</f>
        <v>31367.788200000003</v>
      </c>
      <c r="P472">
        <f>IFERROR(VLOOKUP($A472,file!$A$1:$AA$4236,MATCH(filter!P$2,file!$A$1:$AA$1,0),0)," ")</f>
        <v>25</v>
      </c>
      <c r="Q472" t="str">
        <f>IFERROR(VLOOKUP($A472,file!$A$1:$AA$4236,MATCH(filter!Q$2,file!$A$1:$AA$1,0),0)," ")</f>
        <v>Frozen</v>
      </c>
      <c r="R472">
        <f>IFERROR(VLOOKUP($A472,file!$A$1:$AA$4236,MATCH(filter!R$2,file!$A$1:$AA$1,0),0)," ")</f>
        <v>44765</v>
      </c>
      <c r="S472">
        <f>IFERROR(VLOOKUP($A472,file!$A$1:$AA$4236,MATCH(filter!S$2,file!$A$1:$AA$1,0),0)," ")</f>
        <v>44790</v>
      </c>
      <c r="T472">
        <f>IFERROR(VLOOKUP($A472,file!$A$1:$AA$4236,MATCH(filter!T$2,file!$A$1:$AA$1,0),0)," ")</f>
        <v>60</v>
      </c>
      <c r="U472">
        <f>IFERROR(VLOOKUP($A472,file!$A$1:$AA$4236,MATCH(filter!U$2,file!$A$1:$AA$1,0),0)," ")</f>
        <v>43</v>
      </c>
      <c r="V472">
        <f>IFERROR(VLOOKUP($A472,file!$A$1:$AA$4236,MATCH(filter!V$2,file!$A$1:$AA$1,0),0)," ")</f>
        <v>2580</v>
      </c>
      <c r="W472" t="str">
        <f>IFERROR(VLOOKUP($A472,file!$A$1:$AA$4236,MATCH(filter!W$2,file!$A$1:$AA$1,0),0)," ")</f>
        <v>Chandigarh</v>
      </c>
      <c r="X472" t="str">
        <f>IFERROR(VLOOKUP($A472,file!$A$1:$AA$4236,MATCH(filter!X$2,file!$A$1:$AA$1,0),0)," ")</f>
        <v>Retail</v>
      </c>
      <c r="Y472">
        <f>IFERROR(VLOOKUP($A472,file!$A$1:$AA$4236,MATCH(filter!Y$2,file!$A$1:$AA$1,0),0)," ")</f>
        <v>713</v>
      </c>
      <c r="Z472">
        <f>IFERROR(VLOOKUP($A472,file!$A$1:$AA$4236,MATCH(filter!Z$2,file!$A$1:$AA$1,0),0)," ")</f>
        <v>53</v>
      </c>
      <c r="AA472">
        <f>IFERROR(VLOOKUP($A472,file!$A$1:$AA$4236,MATCH(filter!AA$2,file!$A$1:$AA$1,0),0)," ")</f>
        <v>136.13999999999999</v>
      </c>
    </row>
    <row r="473" spans="1:27" x14ac:dyDescent="0.25">
      <c r="A473" t="str">
        <f>dashboard!$W$2 &amp;"-" &amp;COUNTA(file!$L$2:L472)</f>
        <v>Amul-471</v>
      </c>
      <c r="B473" t="str">
        <f>IFERROR(VLOOKUP($A473,file!$A$1:$AA$4236,MATCH(filter!B$2,file!$A$1:$AA$1,0),0)," ")</f>
        <v>Madhya Pradesh</v>
      </c>
      <c r="C473">
        <f>IFERROR(VLOOKUP($A473,file!$A$1:$AA$4236,MATCH(filter!C$2,file!$A$1:$AA$1,0),0)," ")</f>
        <v>894.39</v>
      </c>
      <c r="D473">
        <f>IFERROR(VLOOKUP($A473,file!$A$1:$AA$4236,MATCH(filter!D$2,file!$A$1:$AA$1,0),0)," ")</f>
        <v>87</v>
      </c>
      <c r="E473" t="str">
        <f>IFERROR(VLOOKUP($A473,file!$A$1:$AA$4236,MATCH(filter!E$2,file!$A$1:$AA$1,0),0)," ")</f>
        <v>Small</v>
      </c>
      <c r="F473">
        <f>IFERROR(VLOOKUP($A473,file!$A$1:$AA$4236,MATCH(filter!F$2,file!$A$1:$AA$1,0),0)," ")</f>
        <v>43514</v>
      </c>
      <c r="G473">
        <f>IFERROR(VLOOKUP($A473,file!$A$1:$AA$4236,MATCH(filter!G$2,file!$A$1:$AA$1,0),0)," ")</f>
        <v>2019</v>
      </c>
      <c r="H473" t="str">
        <f>IFERROR(VLOOKUP($A473,file!$A$1:$AA$4236,MATCH(filter!H$2,file!$A$1:$AA$1,0),0)," ")</f>
        <v>Feb</v>
      </c>
      <c r="I473" t="str">
        <f>IFERROR(VLOOKUP($A473,file!$A$1:$AA$4236,MATCH(filter!I$2,file!$A$1:$AA$1,0),0)," ")</f>
        <v>QTR1</v>
      </c>
      <c r="J473">
        <f>IFERROR(VLOOKUP($A473,file!$A$1:$AA$4236,MATCH(filter!J$2,file!$A$1:$AA$1,0),0)," ")</f>
        <v>1</v>
      </c>
      <c r="K473" t="str">
        <f>IFERROR(VLOOKUP($A473,file!$A$1:$AA$4236,MATCH(filter!K$2,file!$A$1:$AA$1,0),0)," ")</f>
        <v>Milk</v>
      </c>
      <c r="L473" t="str">
        <f>IFERROR(VLOOKUP($A473,file!$A$1:$AA$4236,MATCH(filter!L$2,file!$A$1:$AA$1,0),0)," ")</f>
        <v>Amul</v>
      </c>
      <c r="M473">
        <f>IFERROR(VLOOKUP($A473,file!$A$1:$AA$4236,MATCH(filter!M$2,file!$A$1:$AA$1,0),0)," ")</f>
        <v>479.43</v>
      </c>
      <c r="N473">
        <f>IFERROR(VLOOKUP($A473,file!$A$1:$AA$4236,MATCH(filter!N$2,file!$A$1:$AA$1,0),0)," ")</f>
        <v>86.17</v>
      </c>
      <c r="O473">
        <f>IFERROR(VLOOKUP($A473,file!$A$1:$AA$4236,MATCH(filter!O$2,file!$A$1:$AA$1,0),0)," ")</f>
        <v>41312.483100000005</v>
      </c>
      <c r="P473">
        <f>IFERROR(VLOOKUP($A473,file!$A$1:$AA$4236,MATCH(filter!P$2,file!$A$1:$AA$1,0),0)," ")</f>
        <v>2</v>
      </c>
      <c r="Q473" t="str">
        <f>IFERROR(VLOOKUP($A473,file!$A$1:$AA$4236,MATCH(filter!Q$2,file!$A$1:$AA$1,0),0)," ")</f>
        <v>Polythene Packet</v>
      </c>
      <c r="R473">
        <f>IFERROR(VLOOKUP($A473,file!$A$1:$AA$4236,MATCH(filter!R$2,file!$A$1:$AA$1,0),0)," ")</f>
        <v>43459</v>
      </c>
      <c r="S473">
        <f>IFERROR(VLOOKUP($A473,file!$A$1:$AA$4236,MATCH(filter!S$2,file!$A$1:$AA$1,0),0)," ")</f>
        <v>43461</v>
      </c>
      <c r="T473">
        <f>IFERROR(VLOOKUP($A473,file!$A$1:$AA$4236,MATCH(filter!T$2,file!$A$1:$AA$1,0),0)," ")</f>
        <v>294</v>
      </c>
      <c r="U473">
        <f>IFERROR(VLOOKUP($A473,file!$A$1:$AA$4236,MATCH(filter!U$2,file!$A$1:$AA$1,0),0)," ")</f>
        <v>90.44</v>
      </c>
      <c r="V473">
        <f>IFERROR(VLOOKUP($A473,file!$A$1:$AA$4236,MATCH(filter!V$2,file!$A$1:$AA$1,0),0)," ")</f>
        <v>26589.360000000001</v>
      </c>
      <c r="W473" t="str">
        <f>IFERROR(VLOOKUP($A473,file!$A$1:$AA$4236,MATCH(filter!W$2,file!$A$1:$AA$1,0),0)," ")</f>
        <v>Delhi</v>
      </c>
      <c r="X473" t="str">
        <f>IFERROR(VLOOKUP($A473,file!$A$1:$AA$4236,MATCH(filter!X$2,file!$A$1:$AA$1,0),0)," ")</f>
        <v>Wholesale</v>
      </c>
      <c r="Y473">
        <f>IFERROR(VLOOKUP($A473,file!$A$1:$AA$4236,MATCH(filter!Y$2,file!$A$1:$AA$1,0),0)," ")</f>
        <v>185</v>
      </c>
      <c r="Z473">
        <f>IFERROR(VLOOKUP($A473,file!$A$1:$AA$4236,MATCH(filter!Z$2,file!$A$1:$AA$1,0),0)," ")</f>
        <v>58.43</v>
      </c>
      <c r="AA473">
        <f>IFERROR(VLOOKUP($A473,file!$A$1:$AA$4236,MATCH(filter!AA$2,file!$A$1:$AA$1,0),0)," ")</f>
        <v>46.56</v>
      </c>
    </row>
    <row r="474" spans="1:27" x14ac:dyDescent="0.25">
      <c r="A474" t="str">
        <f>dashboard!$W$2 &amp;"-" &amp;COUNTA(file!$L$2:L473)</f>
        <v>Amul-472</v>
      </c>
      <c r="B474" t="str">
        <f>IFERROR(VLOOKUP($A474,file!$A$1:$AA$4236,MATCH(filter!B$2,file!$A$1:$AA$1,0),0)," ")</f>
        <v>Delhi</v>
      </c>
      <c r="C474">
        <f>IFERROR(VLOOKUP($A474,file!$A$1:$AA$4236,MATCH(filter!C$2,file!$A$1:$AA$1,0),0)," ")</f>
        <v>440.49</v>
      </c>
      <c r="D474">
        <f>IFERROR(VLOOKUP($A474,file!$A$1:$AA$4236,MATCH(filter!D$2,file!$A$1:$AA$1,0),0)," ")</f>
        <v>51</v>
      </c>
      <c r="E474" t="str">
        <f>IFERROR(VLOOKUP($A474,file!$A$1:$AA$4236,MATCH(filter!E$2,file!$A$1:$AA$1,0),0)," ")</f>
        <v>Small</v>
      </c>
      <c r="F474">
        <f>IFERROR(VLOOKUP($A474,file!$A$1:$AA$4236,MATCH(filter!F$2,file!$A$1:$AA$1,0),0)," ")</f>
        <v>44840</v>
      </c>
      <c r="G474">
        <f>IFERROR(VLOOKUP($A474,file!$A$1:$AA$4236,MATCH(filter!G$2,file!$A$1:$AA$1,0),0)," ")</f>
        <v>2022</v>
      </c>
      <c r="H474" t="str">
        <f>IFERROR(VLOOKUP($A474,file!$A$1:$AA$4236,MATCH(filter!H$2,file!$A$1:$AA$1,0),0)," ")</f>
        <v>Oct</v>
      </c>
      <c r="I474" t="str">
        <f>IFERROR(VLOOKUP($A474,file!$A$1:$AA$4236,MATCH(filter!I$2,file!$A$1:$AA$1,0),0)," ")</f>
        <v>QTR3</v>
      </c>
      <c r="J474">
        <f>IFERROR(VLOOKUP($A474,file!$A$1:$AA$4236,MATCH(filter!J$2,file!$A$1:$AA$1,0),0)," ")</f>
        <v>3</v>
      </c>
      <c r="K474" t="str">
        <f>IFERROR(VLOOKUP($A474,file!$A$1:$AA$4236,MATCH(filter!K$2,file!$A$1:$AA$1,0),0)," ")</f>
        <v>Cheese</v>
      </c>
      <c r="L474" t="str">
        <f>IFERROR(VLOOKUP($A474,file!$A$1:$AA$4236,MATCH(filter!L$2,file!$A$1:$AA$1,0),0)," ")</f>
        <v>Amul</v>
      </c>
      <c r="M474">
        <f>IFERROR(VLOOKUP($A474,file!$A$1:$AA$4236,MATCH(filter!M$2,file!$A$1:$AA$1,0),0)," ")</f>
        <v>945.54</v>
      </c>
      <c r="N474">
        <f>IFERROR(VLOOKUP($A474,file!$A$1:$AA$4236,MATCH(filter!N$2,file!$A$1:$AA$1,0),0)," ")</f>
        <v>56.5</v>
      </c>
      <c r="O474">
        <f>IFERROR(VLOOKUP($A474,file!$A$1:$AA$4236,MATCH(filter!O$2,file!$A$1:$AA$1,0),0)," ")</f>
        <v>53423.009999999995</v>
      </c>
      <c r="P474">
        <f>IFERROR(VLOOKUP($A474,file!$A$1:$AA$4236,MATCH(filter!P$2,file!$A$1:$AA$1,0),0)," ")</f>
        <v>57</v>
      </c>
      <c r="Q474" t="str">
        <f>IFERROR(VLOOKUP($A474,file!$A$1:$AA$4236,MATCH(filter!Q$2,file!$A$1:$AA$1,0),0)," ")</f>
        <v>Refrigerated</v>
      </c>
      <c r="R474">
        <f>IFERROR(VLOOKUP($A474,file!$A$1:$AA$4236,MATCH(filter!R$2,file!$A$1:$AA$1,0),0)," ")</f>
        <v>44837</v>
      </c>
      <c r="S474">
        <f>IFERROR(VLOOKUP($A474,file!$A$1:$AA$4236,MATCH(filter!S$2,file!$A$1:$AA$1,0),0)," ")</f>
        <v>44894</v>
      </c>
      <c r="T474">
        <f>IFERROR(VLOOKUP($A474,file!$A$1:$AA$4236,MATCH(filter!T$2,file!$A$1:$AA$1,0),0)," ")</f>
        <v>815</v>
      </c>
      <c r="U474">
        <f>IFERROR(VLOOKUP($A474,file!$A$1:$AA$4236,MATCH(filter!U$2,file!$A$1:$AA$1,0),0)," ")</f>
        <v>60.58</v>
      </c>
      <c r="V474">
        <f>IFERROR(VLOOKUP($A474,file!$A$1:$AA$4236,MATCH(filter!V$2,file!$A$1:$AA$1,0),0)," ")</f>
        <v>49372.7</v>
      </c>
      <c r="W474" t="str">
        <f>IFERROR(VLOOKUP($A474,file!$A$1:$AA$4236,MATCH(filter!W$2,file!$A$1:$AA$1,0),0)," ")</f>
        <v>Jharkhand</v>
      </c>
      <c r="X474" t="str">
        <f>IFERROR(VLOOKUP($A474,file!$A$1:$AA$4236,MATCH(filter!X$2,file!$A$1:$AA$1,0),0)," ")</f>
        <v>Online</v>
      </c>
      <c r="Y474">
        <f>IFERROR(VLOOKUP($A474,file!$A$1:$AA$4236,MATCH(filter!Y$2,file!$A$1:$AA$1,0),0)," ")</f>
        <v>130</v>
      </c>
      <c r="Z474">
        <f>IFERROR(VLOOKUP($A474,file!$A$1:$AA$4236,MATCH(filter!Z$2,file!$A$1:$AA$1,0),0)," ")</f>
        <v>30.1</v>
      </c>
      <c r="AA474">
        <f>IFERROR(VLOOKUP($A474,file!$A$1:$AA$4236,MATCH(filter!AA$2,file!$A$1:$AA$1,0),0)," ")</f>
        <v>188.07</v>
      </c>
    </row>
    <row r="475" spans="1:27" x14ac:dyDescent="0.25">
      <c r="A475" t="str">
        <f>dashboard!$W$2 &amp;"-" &amp;COUNTA(file!$L$2:L474)</f>
        <v>Amul-473</v>
      </c>
      <c r="B475" t="str">
        <f>IFERROR(VLOOKUP($A475,file!$A$1:$AA$4236,MATCH(filter!B$2,file!$A$1:$AA$1,0),0)," ")</f>
        <v>Jharkhand</v>
      </c>
      <c r="C475">
        <f>IFERROR(VLOOKUP($A475,file!$A$1:$AA$4236,MATCH(filter!C$2,file!$A$1:$AA$1,0),0)," ")</f>
        <v>785.63</v>
      </c>
      <c r="D475">
        <f>IFERROR(VLOOKUP($A475,file!$A$1:$AA$4236,MATCH(filter!D$2,file!$A$1:$AA$1,0),0)," ")</f>
        <v>51</v>
      </c>
      <c r="E475" t="str">
        <f>IFERROR(VLOOKUP($A475,file!$A$1:$AA$4236,MATCH(filter!E$2,file!$A$1:$AA$1,0),0)," ")</f>
        <v>Large</v>
      </c>
      <c r="F475">
        <f>IFERROR(VLOOKUP($A475,file!$A$1:$AA$4236,MATCH(filter!F$2,file!$A$1:$AA$1,0),0)," ")</f>
        <v>44269</v>
      </c>
      <c r="G475">
        <f>IFERROR(VLOOKUP($A475,file!$A$1:$AA$4236,MATCH(filter!G$2,file!$A$1:$AA$1,0),0)," ")</f>
        <v>2021</v>
      </c>
      <c r="H475" t="str">
        <f>IFERROR(VLOOKUP($A475,file!$A$1:$AA$4236,MATCH(filter!H$2,file!$A$1:$AA$1,0),0)," ")</f>
        <v>Mar</v>
      </c>
      <c r="I475" t="str">
        <f>IFERROR(VLOOKUP($A475,file!$A$1:$AA$4236,MATCH(filter!I$2,file!$A$1:$AA$1,0),0)," ")</f>
        <v>QTR1</v>
      </c>
      <c r="J475">
        <f>IFERROR(VLOOKUP($A475,file!$A$1:$AA$4236,MATCH(filter!J$2,file!$A$1:$AA$1,0),0)," ")</f>
        <v>8</v>
      </c>
      <c r="K475" t="str">
        <f>IFERROR(VLOOKUP($A475,file!$A$1:$AA$4236,MATCH(filter!K$2,file!$A$1:$AA$1,0),0)," ")</f>
        <v>Buttermilk</v>
      </c>
      <c r="L475" t="str">
        <f>IFERROR(VLOOKUP($A475,file!$A$1:$AA$4236,MATCH(filter!L$2,file!$A$1:$AA$1,0),0)," ")</f>
        <v>Amul</v>
      </c>
      <c r="M475">
        <f>IFERROR(VLOOKUP($A475,file!$A$1:$AA$4236,MATCH(filter!M$2,file!$A$1:$AA$1,0),0)," ")</f>
        <v>329.79</v>
      </c>
      <c r="N475">
        <f>IFERROR(VLOOKUP($A475,file!$A$1:$AA$4236,MATCH(filter!N$2,file!$A$1:$AA$1,0),0)," ")</f>
        <v>69.760000000000005</v>
      </c>
      <c r="O475">
        <f>IFERROR(VLOOKUP($A475,file!$A$1:$AA$4236,MATCH(filter!O$2,file!$A$1:$AA$1,0),0)," ")</f>
        <v>23006.150400000002</v>
      </c>
      <c r="P475">
        <f>IFERROR(VLOOKUP($A475,file!$A$1:$AA$4236,MATCH(filter!P$2,file!$A$1:$AA$1,0),0)," ")</f>
        <v>14</v>
      </c>
      <c r="Q475" t="str">
        <f>IFERROR(VLOOKUP($A475,file!$A$1:$AA$4236,MATCH(filter!Q$2,file!$A$1:$AA$1,0),0)," ")</f>
        <v>Refrigerated</v>
      </c>
      <c r="R475">
        <f>IFERROR(VLOOKUP($A475,file!$A$1:$AA$4236,MATCH(filter!R$2,file!$A$1:$AA$1,0),0)," ")</f>
        <v>44209</v>
      </c>
      <c r="S475">
        <f>IFERROR(VLOOKUP($A475,file!$A$1:$AA$4236,MATCH(filter!S$2,file!$A$1:$AA$1,0),0)," ")</f>
        <v>44223</v>
      </c>
      <c r="T475">
        <f>IFERROR(VLOOKUP($A475,file!$A$1:$AA$4236,MATCH(filter!T$2,file!$A$1:$AA$1,0),0)," ")</f>
        <v>194</v>
      </c>
      <c r="U475">
        <f>IFERROR(VLOOKUP($A475,file!$A$1:$AA$4236,MATCH(filter!U$2,file!$A$1:$AA$1,0),0)," ")</f>
        <v>70.42</v>
      </c>
      <c r="V475">
        <f>IFERROR(VLOOKUP($A475,file!$A$1:$AA$4236,MATCH(filter!V$2,file!$A$1:$AA$1,0),0)," ")</f>
        <v>13661.48</v>
      </c>
      <c r="W475" t="str">
        <f>IFERROR(VLOOKUP($A475,file!$A$1:$AA$4236,MATCH(filter!W$2,file!$A$1:$AA$1,0),0)," ")</f>
        <v>Bihar</v>
      </c>
      <c r="X475" t="str">
        <f>IFERROR(VLOOKUP($A475,file!$A$1:$AA$4236,MATCH(filter!X$2,file!$A$1:$AA$1,0),0)," ")</f>
        <v>Retail</v>
      </c>
      <c r="Y475">
        <f>IFERROR(VLOOKUP($A475,file!$A$1:$AA$4236,MATCH(filter!Y$2,file!$A$1:$AA$1,0),0)," ")</f>
        <v>135</v>
      </c>
      <c r="Z475">
        <f>IFERROR(VLOOKUP($A475,file!$A$1:$AA$4236,MATCH(filter!Z$2,file!$A$1:$AA$1,0),0)," ")</f>
        <v>10.53</v>
      </c>
      <c r="AA475">
        <f>IFERROR(VLOOKUP($A475,file!$A$1:$AA$4236,MATCH(filter!AA$2,file!$A$1:$AA$1,0),0)," ")</f>
        <v>92.24</v>
      </c>
    </row>
    <row r="476" spans="1:27" x14ac:dyDescent="0.25">
      <c r="A476" t="str">
        <f>dashboard!$W$2 &amp;"-" &amp;COUNTA(file!$L$2:L475)</f>
        <v>Amul-474</v>
      </c>
      <c r="B476" t="str">
        <f>IFERROR(VLOOKUP($A476,file!$A$1:$AA$4236,MATCH(filter!B$2,file!$A$1:$AA$1,0),0)," ")</f>
        <v>Chandigarh</v>
      </c>
      <c r="C476">
        <f>IFERROR(VLOOKUP($A476,file!$A$1:$AA$4236,MATCH(filter!C$2,file!$A$1:$AA$1,0),0)," ")</f>
        <v>811.74</v>
      </c>
      <c r="D476">
        <f>IFERROR(VLOOKUP($A476,file!$A$1:$AA$4236,MATCH(filter!D$2,file!$A$1:$AA$1,0),0)," ")</f>
        <v>20</v>
      </c>
      <c r="E476" t="str">
        <f>IFERROR(VLOOKUP($A476,file!$A$1:$AA$4236,MATCH(filter!E$2,file!$A$1:$AA$1,0),0)," ")</f>
        <v>Small</v>
      </c>
      <c r="F476">
        <f>IFERROR(VLOOKUP($A476,file!$A$1:$AA$4236,MATCH(filter!F$2,file!$A$1:$AA$1,0),0)," ")</f>
        <v>44280</v>
      </c>
      <c r="G476">
        <f>IFERROR(VLOOKUP($A476,file!$A$1:$AA$4236,MATCH(filter!G$2,file!$A$1:$AA$1,0),0)," ")</f>
        <v>2021</v>
      </c>
      <c r="H476" t="str">
        <f>IFERROR(VLOOKUP($A476,file!$A$1:$AA$4236,MATCH(filter!H$2,file!$A$1:$AA$1,0),0)," ")</f>
        <v>Mar</v>
      </c>
      <c r="I476" t="str">
        <f>IFERROR(VLOOKUP($A476,file!$A$1:$AA$4236,MATCH(filter!I$2,file!$A$1:$AA$1,0),0)," ")</f>
        <v>QTR1</v>
      </c>
      <c r="J476">
        <f>IFERROR(VLOOKUP($A476,file!$A$1:$AA$4236,MATCH(filter!J$2,file!$A$1:$AA$1,0),0)," ")</f>
        <v>10</v>
      </c>
      <c r="K476" t="str">
        <f>IFERROR(VLOOKUP($A476,file!$A$1:$AA$4236,MATCH(filter!K$2,file!$A$1:$AA$1,0),0)," ")</f>
        <v>Ghee</v>
      </c>
      <c r="L476" t="str">
        <f>IFERROR(VLOOKUP($A476,file!$A$1:$AA$4236,MATCH(filter!L$2,file!$A$1:$AA$1,0),0)," ")</f>
        <v>Amul</v>
      </c>
      <c r="M476">
        <f>IFERROR(VLOOKUP($A476,file!$A$1:$AA$4236,MATCH(filter!M$2,file!$A$1:$AA$1,0),0)," ")</f>
        <v>637.63</v>
      </c>
      <c r="N476">
        <f>IFERROR(VLOOKUP($A476,file!$A$1:$AA$4236,MATCH(filter!N$2,file!$A$1:$AA$1,0),0)," ")</f>
        <v>41.77</v>
      </c>
      <c r="O476">
        <f>IFERROR(VLOOKUP($A476,file!$A$1:$AA$4236,MATCH(filter!O$2,file!$A$1:$AA$1,0),0)," ")</f>
        <v>26633.805100000001</v>
      </c>
      <c r="P476">
        <f>IFERROR(VLOOKUP($A476,file!$A$1:$AA$4236,MATCH(filter!P$2,file!$A$1:$AA$1,0),0)," ")</f>
        <v>82</v>
      </c>
      <c r="Q476" t="str">
        <f>IFERROR(VLOOKUP($A476,file!$A$1:$AA$4236,MATCH(filter!Q$2,file!$A$1:$AA$1,0),0)," ")</f>
        <v>Ambient</v>
      </c>
      <c r="R476">
        <f>IFERROR(VLOOKUP($A476,file!$A$1:$AA$4236,MATCH(filter!R$2,file!$A$1:$AA$1,0),0)," ")</f>
        <v>44227</v>
      </c>
      <c r="S476">
        <f>IFERROR(VLOOKUP($A476,file!$A$1:$AA$4236,MATCH(filter!S$2,file!$A$1:$AA$1,0),0)," ")</f>
        <v>44309</v>
      </c>
      <c r="T476">
        <f>IFERROR(VLOOKUP($A476,file!$A$1:$AA$4236,MATCH(filter!T$2,file!$A$1:$AA$1,0),0)," ")</f>
        <v>333</v>
      </c>
      <c r="U476">
        <f>IFERROR(VLOOKUP($A476,file!$A$1:$AA$4236,MATCH(filter!U$2,file!$A$1:$AA$1,0),0)," ")</f>
        <v>45.55</v>
      </c>
      <c r="V476">
        <f>IFERROR(VLOOKUP($A476,file!$A$1:$AA$4236,MATCH(filter!V$2,file!$A$1:$AA$1,0),0)," ")</f>
        <v>15168.15</v>
      </c>
      <c r="W476" t="str">
        <f>IFERROR(VLOOKUP($A476,file!$A$1:$AA$4236,MATCH(filter!W$2,file!$A$1:$AA$1,0),0)," ")</f>
        <v>Delhi</v>
      </c>
      <c r="X476" t="str">
        <f>IFERROR(VLOOKUP($A476,file!$A$1:$AA$4236,MATCH(filter!X$2,file!$A$1:$AA$1,0),0)," ")</f>
        <v>Wholesale</v>
      </c>
      <c r="Y476">
        <f>IFERROR(VLOOKUP($A476,file!$A$1:$AA$4236,MATCH(filter!Y$2,file!$A$1:$AA$1,0),0)," ")</f>
        <v>304</v>
      </c>
      <c r="Z476">
        <f>IFERROR(VLOOKUP($A476,file!$A$1:$AA$4236,MATCH(filter!Z$2,file!$A$1:$AA$1,0),0)," ")</f>
        <v>79.94</v>
      </c>
      <c r="AA476">
        <f>IFERROR(VLOOKUP($A476,file!$A$1:$AA$4236,MATCH(filter!AA$2,file!$A$1:$AA$1,0),0)," ")</f>
        <v>81.19</v>
      </c>
    </row>
    <row r="477" spans="1:27" x14ac:dyDescent="0.25">
      <c r="A477" t="str">
        <f>dashboard!$W$2 &amp;"-" &amp;COUNTA(file!$L$2:L476)</f>
        <v>Amul-475</v>
      </c>
      <c r="B477" t="str">
        <f>IFERROR(VLOOKUP($A477,file!$A$1:$AA$4236,MATCH(filter!B$2,file!$A$1:$AA$1,0),0)," ")</f>
        <v>Chandigarh</v>
      </c>
      <c r="C477">
        <f>IFERROR(VLOOKUP($A477,file!$A$1:$AA$4236,MATCH(filter!C$2,file!$A$1:$AA$1,0),0)," ")</f>
        <v>844.59</v>
      </c>
      <c r="D477">
        <f>IFERROR(VLOOKUP($A477,file!$A$1:$AA$4236,MATCH(filter!D$2,file!$A$1:$AA$1,0),0)," ")</f>
        <v>93</v>
      </c>
      <c r="E477" t="str">
        <f>IFERROR(VLOOKUP($A477,file!$A$1:$AA$4236,MATCH(filter!E$2,file!$A$1:$AA$1,0),0)," ")</f>
        <v>Medium</v>
      </c>
      <c r="F477">
        <f>IFERROR(VLOOKUP($A477,file!$A$1:$AA$4236,MATCH(filter!F$2,file!$A$1:$AA$1,0),0)," ")</f>
        <v>43702</v>
      </c>
      <c r="G477">
        <f>IFERROR(VLOOKUP($A477,file!$A$1:$AA$4236,MATCH(filter!G$2,file!$A$1:$AA$1,0),0)," ")</f>
        <v>2019</v>
      </c>
      <c r="H477" t="str">
        <f>IFERROR(VLOOKUP($A477,file!$A$1:$AA$4236,MATCH(filter!H$2,file!$A$1:$AA$1,0),0)," ")</f>
        <v>Aug</v>
      </c>
      <c r="I477" t="str">
        <f>IFERROR(VLOOKUP($A477,file!$A$1:$AA$4236,MATCH(filter!I$2,file!$A$1:$AA$1,0),0)," ")</f>
        <v>QTR3</v>
      </c>
      <c r="J477">
        <f>IFERROR(VLOOKUP($A477,file!$A$1:$AA$4236,MATCH(filter!J$2,file!$A$1:$AA$1,0),0)," ")</f>
        <v>2</v>
      </c>
      <c r="K477" t="str">
        <f>IFERROR(VLOOKUP($A477,file!$A$1:$AA$4236,MATCH(filter!K$2,file!$A$1:$AA$1,0),0)," ")</f>
        <v>Butter</v>
      </c>
      <c r="L477" t="str">
        <f>IFERROR(VLOOKUP($A477,file!$A$1:$AA$4236,MATCH(filter!L$2,file!$A$1:$AA$1,0),0)," ")</f>
        <v>Amul</v>
      </c>
      <c r="M477">
        <f>IFERROR(VLOOKUP($A477,file!$A$1:$AA$4236,MATCH(filter!M$2,file!$A$1:$AA$1,0),0)," ")</f>
        <v>197.38</v>
      </c>
      <c r="N477">
        <f>IFERROR(VLOOKUP($A477,file!$A$1:$AA$4236,MATCH(filter!N$2,file!$A$1:$AA$1,0),0)," ")</f>
        <v>66.260000000000005</v>
      </c>
      <c r="O477">
        <f>IFERROR(VLOOKUP($A477,file!$A$1:$AA$4236,MATCH(filter!O$2,file!$A$1:$AA$1,0),0)," ")</f>
        <v>13078.398800000001</v>
      </c>
      <c r="P477">
        <f>IFERROR(VLOOKUP($A477,file!$A$1:$AA$4236,MATCH(filter!P$2,file!$A$1:$AA$1,0),0)," ")</f>
        <v>26</v>
      </c>
      <c r="Q477" t="str">
        <f>IFERROR(VLOOKUP($A477,file!$A$1:$AA$4236,MATCH(filter!Q$2,file!$A$1:$AA$1,0),0)," ")</f>
        <v>Refrigerated</v>
      </c>
      <c r="R477">
        <f>IFERROR(VLOOKUP($A477,file!$A$1:$AA$4236,MATCH(filter!R$2,file!$A$1:$AA$1,0),0)," ")</f>
        <v>43677</v>
      </c>
      <c r="S477">
        <f>IFERROR(VLOOKUP($A477,file!$A$1:$AA$4236,MATCH(filter!S$2,file!$A$1:$AA$1,0),0)," ")</f>
        <v>43703</v>
      </c>
      <c r="T477">
        <f>IFERROR(VLOOKUP($A477,file!$A$1:$AA$4236,MATCH(filter!T$2,file!$A$1:$AA$1,0),0)," ")</f>
        <v>135</v>
      </c>
      <c r="U477">
        <f>IFERROR(VLOOKUP($A477,file!$A$1:$AA$4236,MATCH(filter!U$2,file!$A$1:$AA$1,0),0)," ")</f>
        <v>70.099999999999994</v>
      </c>
      <c r="V477">
        <f>IFERROR(VLOOKUP($A477,file!$A$1:$AA$4236,MATCH(filter!V$2,file!$A$1:$AA$1,0),0)," ")</f>
        <v>9463.5</v>
      </c>
      <c r="W477" t="str">
        <f>IFERROR(VLOOKUP($A477,file!$A$1:$AA$4236,MATCH(filter!W$2,file!$A$1:$AA$1,0),0)," ")</f>
        <v>Uttar Pradesh</v>
      </c>
      <c r="X477" t="str">
        <f>IFERROR(VLOOKUP($A477,file!$A$1:$AA$4236,MATCH(filter!X$2,file!$A$1:$AA$1,0),0)," ")</f>
        <v>Online</v>
      </c>
      <c r="Y477">
        <f>IFERROR(VLOOKUP($A477,file!$A$1:$AA$4236,MATCH(filter!Y$2,file!$A$1:$AA$1,0),0)," ")</f>
        <v>62</v>
      </c>
      <c r="Z477">
        <f>IFERROR(VLOOKUP($A477,file!$A$1:$AA$4236,MATCH(filter!Z$2,file!$A$1:$AA$1,0),0)," ")</f>
        <v>79.28</v>
      </c>
      <c r="AA477">
        <f>IFERROR(VLOOKUP($A477,file!$A$1:$AA$4236,MATCH(filter!AA$2,file!$A$1:$AA$1,0),0)," ")</f>
        <v>179.53</v>
      </c>
    </row>
    <row r="478" spans="1:27" x14ac:dyDescent="0.25">
      <c r="A478" t="str">
        <f>dashboard!$W$2 &amp;"-" &amp;COUNTA(file!$L$2:L477)</f>
        <v>Amul-476</v>
      </c>
      <c r="B478" t="str">
        <f>IFERROR(VLOOKUP($A478,file!$A$1:$AA$4236,MATCH(filter!B$2,file!$A$1:$AA$1,0),0)," ")</f>
        <v>Haryana</v>
      </c>
      <c r="C478">
        <f>IFERROR(VLOOKUP($A478,file!$A$1:$AA$4236,MATCH(filter!C$2,file!$A$1:$AA$1,0),0)," ")</f>
        <v>435.27</v>
      </c>
      <c r="D478">
        <f>IFERROR(VLOOKUP($A478,file!$A$1:$AA$4236,MATCH(filter!D$2,file!$A$1:$AA$1,0),0)," ")</f>
        <v>33</v>
      </c>
      <c r="E478" t="str">
        <f>IFERROR(VLOOKUP($A478,file!$A$1:$AA$4236,MATCH(filter!E$2,file!$A$1:$AA$1,0),0)," ")</f>
        <v>Medium</v>
      </c>
      <c r="F478">
        <f>IFERROR(VLOOKUP($A478,file!$A$1:$AA$4236,MATCH(filter!F$2,file!$A$1:$AA$1,0),0)," ")</f>
        <v>44427</v>
      </c>
      <c r="G478">
        <f>IFERROR(VLOOKUP($A478,file!$A$1:$AA$4236,MATCH(filter!G$2,file!$A$1:$AA$1,0),0)," ")</f>
        <v>2021</v>
      </c>
      <c r="H478" t="str">
        <f>IFERROR(VLOOKUP($A478,file!$A$1:$AA$4236,MATCH(filter!H$2,file!$A$1:$AA$1,0),0)," ")</f>
        <v>Aug</v>
      </c>
      <c r="I478" t="str">
        <f>IFERROR(VLOOKUP($A478,file!$A$1:$AA$4236,MATCH(filter!I$2,file!$A$1:$AA$1,0),0)," ")</f>
        <v>QTR3</v>
      </c>
      <c r="J478">
        <f>IFERROR(VLOOKUP($A478,file!$A$1:$AA$4236,MATCH(filter!J$2,file!$A$1:$AA$1,0),0)," ")</f>
        <v>4</v>
      </c>
      <c r="K478" t="str">
        <f>IFERROR(VLOOKUP($A478,file!$A$1:$AA$4236,MATCH(filter!K$2,file!$A$1:$AA$1,0),0)," ")</f>
        <v>Yogurt</v>
      </c>
      <c r="L478" t="str">
        <f>IFERROR(VLOOKUP($A478,file!$A$1:$AA$4236,MATCH(filter!L$2,file!$A$1:$AA$1,0),0)," ")</f>
        <v>Amul</v>
      </c>
      <c r="M478">
        <f>IFERROR(VLOOKUP($A478,file!$A$1:$AA$4236,MATCH(filter!M$2,file!$A$1:$AA$1,0),0)," ")</f>
        <v>446.6</v>
      </c>
      <c r="N478">
        <f>IFERROR(VLOOKUP($A478,file!$A$1:$AA$4236,MATCH(filter!N$2,file!$A$1:$AA$1,0),0)," ")</f>
        <v>35.520000000000003</v>
      </c>
      <c r="O478">
        <f>IFERROR(VLOOKUP($A478,file!$A$1:$AA$4236,MATCH(filter!O$2,file!$A$1:$AA$1,0),0)," ")</f>
        <v>15863.232000000002</v>
      </c>
      <c r="P478">
        <f>IFERROR(VLOOKUP($A478,file!$A$1:$AA$4236,MATCH(filter!P$2,file!$A$1:$AA$1,0),0)," ")</f>
        <v>30</v>
      </c>
      <c r="Q478" t="str">
        <f>IFERROR(VLOOKUP($A478,file!$A$1:$AA$4236,MATCH(filter!Q$2,file!$A$1:$AA$1,0),0)," ")</f>
        <v>Refrigerated</v>
      </c>
      <c r="R478">
        <f>IFERROR(VLOOKUP($A478,file!$A$1:$AA$4236,MATCH(filter!R$2,file!$A$1:$AA$1,0),0)," ")</f>
        <v>44414</v>
      </c>
      <c r="S478">
        <f>IFERROR(VLOOKUP($A478,file!$A$1:$AA$4236,MATCH(filter!S$2,file!$A$1:$AA$1,0),0)," ")</f>
        <v>44444</v>
      </c>
      <c r="T478">
        <f>IFERROR(VLOOKUP($A478,file!$A$1:$AA$4236,MATCH(filter!T$2,file!$A$1:$AA$1,0),0)," ")</f>
        <v>130</v>
      </c>
      <c r="U478">
        <f>IFERROR(VLOOKUP($A478,file!$A$1:$AA$4236,MATCH(filter!U$2,file!$A$1:$AA$1,0),0)," ")</f>
        <v>37.31</v>
      </c>
      <c r="V478">
        <f>IFERROR(VLOOKUP($A478,file!$A$1:$AA$4236,MATCH(filter!V$2,file!$A$1:$AA$1,0),0)," ")</f>
        <v>4850.3</v>
      </c>
      <c r="W478" t="str">
        <f>IFERROR(VLOOKUP($A478,file!$A$1:$AA$4236,MATCH(filter!W$2,file!$A$1:$AA$1,0),0)," ")</f>
        <v>Chandigarh</v>
      </c>
      <c r="X478" t="str">
        <f>IFERROR(VLOOKUP($A478,file!$A$1:$AA$4236,MATCH(filter!X$2,file!$A$1:$AA$1,0),0)," ")</f>
        <v>Online</v>
      </c>
      <c r="Y478">
        <f>IFERROR(VLOOKUP($A478,file!$A$1:$AA$4236,MATCH(filter!Y$2,file!$A$1:$AA$1,0),0)," ")</f>
        <v>316</v>
      </c>
      <c r="Z478">
        <f>IFERROR(VLOOKUP($A478,file!$A$1:$AA$4236,MATCH(filter!Z$2,file!$A$1:$AA$1,0),0)," ")</f>
        <v>64.739999999999995</v>
      </c>
      <c r="AA478">
        <f>IFERROR(VLOOKUP($A478,file!$A$1:$AA$4236,MATCH(filter!AA$2,file!$A$1:$AA$1,0),0)," ")</f>
        <v>104.58</v>
      </c>
    </row>
    <row r="479" spans="1:27" x14ac:dyDescent="0.25">
      <c r="A479" t="str">
        <f>dashboard!$W$2 &amp;"-" &amp;COUNTA(file!$L$2:L478)</f>
        <v>Amul-477</v>
      </c>
      <c r="B479" t="str">
        <f>IFERROR(VLOOKUP($A479,file!$A$1:$AA$4236,MATCH(filter!B$2,file!$A$1:$AA$1,0),0)," ")</f>
        <v>West Bengal</v>
      </c>
      <c r="C479">
        <f>IFERROR(VLOOKUP($A479,file!$A$1:$AA$4236,MATCH(filter!C$2,file!$A$1:$AA$1,0),0)," ")</f>
        <v>704.31</v>
      </c>
      <c r="D479">
        <f>IFERROR(VLOOKUP($A479,file!$A$1:$AA$4236,MATCH(filter!D$2,file!$A$1:$AA$1,0),0)," ")</f>
        <v>73</v>
      </c>
      <c r="E479" t="str">
        <f>IFERROR(VLOOKUP($A479,file!$A$1:$AA$4236,MATCH(filter!E$2,file!$A$1:$AA$1,0),0)," ")</f>
        <v>Small</v>
      </c>
      <c r="F479">
        <f>IFERROR(VLOOKUP($A479,file!$A$1:$AA$4236,MATCH(filter!F$2,file!$A$1:$AA$1,0),0)," ")</f>
        <v>43638</v>
      </c>
      <c r="G479">
        <f>IFERROR(VLOOKUP($A479,file!$A$1:$AA$4236,MATCH(filter!G$2,file!$A$1:$AA$1,0),0)," ")</f>
        <v>2019</v>
      </c>
      <c r="H479" t="str">
        <f>IFERROR(VLOOKUP($A479,file!$A$1:$AA$4236,MATCH(filter!H$2,file!$A$1:$AA$1,0),0)," ")</f>
        <v>Jun</v>
      </c>
      <c r="I479" t="str">
        <f>IFERROR(VLOOKUP($A479,file!$A$1:$AA$4236,MATCH(filter!I$2,file!$A$1:$AA$1,0),0)," ")</f>
        <v>QTR2</v>
      </c>
      <c r="J479">
        <f>IFERROR(VLOOKUP($A479,file!$A$1:$AA$4236,MATCH(filter!J$2,file!$A$1:$AA$1,0),0)," ")</f>
        <v>9</v>
      </c>
      <c r="K479" t="str">
        <f>IFERROR(VLOOKUP($A479,file!$A$1:$AA$4236,MATCH(filter!K$2,file!$A$1:$AA$1,0),0)," ")</f>
        <v>Paneer</v>
      </c>
      <c r="L479" t="str">
        <f>IFERROR(VLOOKUP($A479,file!$A$1:$AA$4236,MATCH(filter!L$2,file!$A$1:$AA$1,0),0)," ")</f>
        <v>Amul</v>
      </c>
      <c r="M479">
        <f>IFERROR(VLOOKUP($A479,file!$A$1:$AA$4236,MATCH(filter!M$2,file!$A$1:$AA$1,0),0)," ")</f>
        <v>801.88</v>
      </c>
      <c r="N479">
        <f>IFERROR(VLOOKUP($A479,file!$A$1:$AA$4236,MATCH(filter!N$2,file!$A$1:$AA$1,0),0)," ")</f>
        <v>25.4</v>
      </c>
      <c r="O479">
        <f>IFERROR(VLOOKUP($A479,file!$A$1:$AA$4236,MATCH(filter!O$2,file!$A$1:$AA$1,0),0)," ")</f>
        <v>20367.752</v>
      </c>
      <c r="P479">
        <f>IFERROR(VLOOKUP($A479,file!$A$1:$AA$4236,MATCH(filter!P$2,file!$A$1:$AA$1,0),0)," ")</f>
        <v>10</v>
      </c>
      <c r="Q479" t="str">
        <f>IFERROR(VLOOKUP($A479,file!$A$1:$AA$4236,MATCH(filter!Q$2,file!$A$1:$AA$1,0),0)," ")</f>
        <v>Refrigerated</v>
      </c>
      <c r="R479">
        <f>IFERROR(VLOOKUP($A479,file!$A$1:$AA$4236,MATCH(filter!R$2,file!$A$1:$AA$1,0),0)," ")</f>
        <v>43585</v>
      </c>
      <c r="S479">
        <f>IFERROR(VLOOKUP($A479,file!$A$1:$AA$4236,MATCH(filter!S$2,file!$A$1:$AA$1,0),0)," ")</f>
        <v>43595</v>
      </c>
      <c r="T479">
        <f>IFERROR(VLOOKUP($A479,file!$A$1:$AA$4236,MATCH(filter!T$2,file!$A$1:$AA$1,0),0)," ")</f>
        <v>724</v>
      </c>
      <c r="U479">
        <f>IFERROR(VLOOKUP($A479,file!$A$1:$AA$4236,MATCH(filter!U$2,file!$A$1:$AA$1,0),0)," ")</f>
        <v>24.42</v>
      </c>
      <c r="V479">
        <f>IFERROR(VLOOKUP($A479,file!$A$1:$AA$4236,MATCH(filter!V$2,file!$A$1:$AA$1,0),0)," ")</f>
        <v>17680.080000000002</v>
      </c>
      <c r="W479" t="str">
        <f>IFERROR(VLOOKUP($A479,file!$A$1:$AA$4236,MATCH(filter!W$2,file!$A$1:$AA$1,0),0)," ")</f>
        <v>Tamil Nadu</v>
      </c>
      <c r="X479" t="str">
        <f>IFERROR(VLOOKUP($A479,file!$A$1:$AA$4236,MATCH(filter!X$2,file!$A$1:$AA$1,0),0)," ")</f>
        <v>Wholesale</v>
      </c>
      <c r="Y479">
        <f>IFERROR(VLOOKUP($A479,file!$A$1:$AA$4236,MATCH(filter!Y$2,file!$A$1:$AA$1,0),0)," ")</f>
        <v>77</v>
      </c>
      <c r="Z479">
        <f>IFERROR(VLOOKUP($A479,file!$A$1:$AA$4236,MATCH(filter!Z$2,file!$A$1:$AA$1,0),0)," ")</f>
        <v>59.98</v>
      </c>
      <c r="AA479">
        <f>IFERROR(VLOOKUP($A479,file!$A$1:$AA$4236,MATCH(filter!AA$2,file!$A$1:$AA$1,0),0)," ")</f>
        <v>131.05000000000001</v>
      </c>
    </row>
    <row r="480" spans="1:27" x14ac:dyDescent="0.25">
      <c r="A480" t="str">
        <f>dashboard!$W$2 &amp;"-" &amp;COUNTA(file!$L$2:L479)</f>
        <v>Amul-478</v>
      </c>
      <c r="B480" t="str">
        <f>IFERROR(VLOOKUP($A480,file!$A$1:$AA$4236,MATCH(filter!B$2,file!$A$1:$AA$1,0),0)," ")</f>
        <v>Rajasthan</v>
      </c>
      <c r="C480">
        <f>IFERROR(VLOOKUP($A480,file!$A$1:$AA$4236,MATCH(filter!C$2,file!$A$1:$AA$1,0),0)," ")</f>
        <v>647.78</v>
      </c>
      <c r="D480">
        <f>IFERROR(VLOOKUP($A480,file!$A$1:$AA$4236,MATCH(filter!D$2,file!$A$1:$AA$1,0),0)," ")</f>
        <v>15</v>
      </c>
      <c r="E480" t="str">
        <f>IFERROR(VLOOKUP($A480,file!$A$1:$AA$4236,MATCH(filter!E$2,file!$A$1:$AA$1,0),0)," ")</f>
        <v>Small</v>
      </c>
      <c r="F480">
        <f>IFERROR(VLOOKUP($A480,file!$A$1:$AA$4236,MATCH(filter!F$2,file!$A$1:$AA$1,0),0)," ")</f>
        <v>43608</v>
      </c>
      <c r="G480">
        <f>IFERROR(VLOOKUP($A480,file!$A$1:$AA$4236,MATCH(filter!G$2,file!$A$1:$AA$1,0),0)," ")</f>
        <v>2019</v>
      </c>
      <c r="H480" t="str">
        <f>IFERROR(VLOOKUP($A480,file!$A$1:$AA$4236,MATCH(filter!H$2,file!$A$1:$AA$1,0),0)," ")</f>
        <v>May</v>
      </c>
      <c r="I480" t="str">
        <f>IFERROR(VLOOKUP($A480,file!$A$1:$AA$4236,MATCH(filter!I$2,file!$A$1:$AA$1,0),0)," ")</f>
        <v>QTR2</v>
      </c>
      <c r="J480">
        <f>IFERROR(VLOOKUP($A480,file!$A$1:$AA$4236,MATCH(filter!J$2,file!$A$1:$AA$1,0),0)," ")</f>
        <v>9</v>
      </c>
      <c r="K480" t="str">
        <f>IFERROR(VLOOKUP($A480,file!$A$1:$AA$4236,MATCH(filter!K$2,file!$A$1:$AA$1,0),0)," ")</f>
        <v>Paneer</v>
      </c>
      <c r="L480" t="str">
        <f>IFERROR(VLOOKUP($A480,file!$A$1:$AA$4236,MATCH(filter!L$2,file!$A$1:$AA$1,0),0)," ")</f>
        <v>Amul</v>
      </c>
      <c r="M480">
        <f>IFERROR(VLOOKUP($A480,file!$A$1:$AA$4236,MATCH(filter!M$2,file!$A$1:$AA$1,0),0)," ")</f>
        <v>90.99</v>
      </c>
      <c r="N480">
        <f>IFERROR(VLOOKUP($A480,file!$A$1:$AA$4236,MATCH(filter!N$2,file!$A$1:$AA$1,0),0)," ")</f>
        <v>56.51</v>
      </c>
      <c r="O480">
        <f>IFERROR(VLOOKUP($A480,file!$A$1:$AA$4236,MATCH(filter!O$2,file!$A$1:$AA$1,0),0)," ")</f>
        <v>5141.8448999999991</v>
      </c>
      <c r="P480">
        <f>IFERROR(VLOOKUP($A480,file!$A$1:$AA$4236,MATCH(filter!P$2,file!$A$1:$AA$1,0),0)," ")</f>
        <v>11</v>
      </c>
      <c r="Q480" t="str">
        <f>IFERROR(VLOOKUP($A480,file!$A$1:$AA$4236,MATCH(filter!Q$2,file!$A$1:$AA$1,0),0)," ")</f>
        <v>Refrigerated</v>
      </c>
      <c r="R480">
        <f>IFERROR(VLOOKUP($A480,file!$A$1:$AA$4236,MATCH(filter!R$2,file!$A$1:$AA$1,0),0)," ")</f>
        <v>43597</v>
      </c>
      <c r="S480">
        <f>IFERROR(VLOOKUP($A480,file!$A$1:$AA$4236,MATCH(filter!S$2,file!$A$1:$AA$1,0),0)," ")</f>
        <v>43608</v>
      </c>
      <c r="T480">
        <f>IFERROR(VLOOKUP($A480,file!$A$1:$AA$4236,MATCH(filter!T$2,file!$A$1:$AA$1,0),0)," ")</f>
        <v>16</v>
      </c>
      <c r="U480">
        <f>IFERROR(VLOOKUP($A480,file!$A$1:$AA$4236,MATCH(filter!U$2,file!$A$1:$AA$1,0),0)," ")</f>
        <v>52.01</v>
      </c>
      <c r="V480">
        <f>IFERROR(VLOOKUP($A480,file!$A$1:$AA$4236,MATCH(filter!V$2,file!$A$1:$AA$1,0),0)," ")</f>
        <v>832.16</v>
      </c>
      <c r="W480" t="str">
        <f>IFERROR(VLOOKUP($A480,file!$A$1:$AA$4236,MATCH(filter!W$2,file!$A$1:$AA$1,0),0)," ")</f>
        <v>Kerala</v>
      </c>
      <c r="X480" t="str">
        <f>IFERROR(VLOOKUP($A480,file!$A$1:$AA$4236,MATCH(filter!X$2,file!$A$1:$AA$1,0),0)," ")</f>
        <v>Online</v>
      </c>
      <c r="Y480">
        <f>IFERROR(VLOOKUP($A480,file!$A$1:$AA$4236,MATCH(filter!Y$2,file!$A$1:$AA$1,0),0)," ")</f>
        <v>74</v>
      </c>
      <c r="Z480">
        <f>IFERROR(VLOOKUP($A480,file!$A$1:$AA$4236,MATCH(filter!Z$2,file!$A$1:$AA$1,0),0)," ")</f>
        <v>35.69</v>
      </c>
      <c r="AA480">
        <f>IFERROR(VLOOKUP($A480,file!$A$1:$AA$4236,MATCH(filter!AA$2,file!$A$1:$AA$1,0),0)," ")</f>
        <v>114.74</v>
      </c>
    </row>
    <row r="481" spans="1:27" x14ac:dyDescent="0.25">
      <c r="A481" t="str">
        <f>dashboard!$W$2 &amp;"-" &amp;COUNTA(file!$L$2:L480)</f>
        <v>Amul-479</v>
      </c>
      <c r="B481" t="str">
        <f>IFERROR(VLOOKUP($A481,file!$A$1:$AA$4236,MATCH(filter!B$2,file!$A$1:$AA$1,0),0)," ")</f>
        <v>Maharashtra</v>
      </c>
      <c r="C481">
        <f>IFERROR(VLOOKUP($A481,file!$A$1:$AA$4236,MATCH(filter!C$2,file!$A$1:$AA$1,0),0)," ")</f>
        <v>934.84</v>
      </c>
      <c r="D481">
        <f>IFERROR(VLOOKUP($A481,file!$A$1:$AA$4236,MATCH(filter!D$2,file!$A$1:$AA$1,0),0)," ")</f>
        <v>40</v>
      </c>
      <c r="E481" t="str">
        <f>IFERROR(VLOOKUP($A481,file!$A$1:$AA$4236,MATCH(filter!E$2,file!$A$1:$AA$1,0),0)," ")</f>
        <v>Small</v>
      </c>
      <c r="F481">
        <f>IFERROR(VLOOKUP($A481,file!$A$1:$AA$4236,MATCH(filter!F$2,file!$A$1:$AA$1,0),0)," ")</f>
        <v>44023</v>
      </c>
      <c r="G481">
        <f>IFERROR(VLOOKUP($A481,file!$A$1:$AA$4236,MATCH(filter!G$2,file!$A$1:$AA$1,0),0)," ")</f>
        <v>2020</v>
      </c>
      <c r="H481" t="str">
        <f>IFERROR(VLOOKUP($A481,file!$A$1:$AA$4236,MATCH(filter!H$2,file!$A$1:$AA$1,0),0)," ")</f>
        <v>Jul</v>
      </c>
      <c r="I481" t="str">
        <f>IFERROR(VLOOKUP($A481,file!$A$1:$AA$4236,MATCH(filter!I$2,file!$A$1:$AA$1,0),0)," ")</f>
        <v>QTR3</v>
      </c>
      <c r="J481">
        <f>IFERROR(VLOOKUP($A481,file!$A$1:$AA$4236,MATCH(filter!J$2,file!$A$1:$AA$1,0),0)," ")</f>
        <v>2</v>
      </c>
      <c r="K481" t="str">
        <f>IFERROR(VLOOKUP($A481,file!$A$1:$AA$4236,MATCH(filter!K$2,file!$A$1:$AA$1,0),0)," ")</f>
        <v>Butter</v>
      </c>
      <c r="L481" t="str">
        <f>IFERROR(VLOOKUP($A481,file!$A$1:$AA$4236,MATCH(filter!L$2,file!$A$1:$AA$1,0),0)," ")</f>
        <v>Amul</v>
      </c>
      <c r="M481">
        <f>IFERROR(VLOOKUP($A481,file!$A$1:$AA$4236,MATCH(filter!M$2,file!$A$1:$AA$1,0),0)," ")</f>
        <v>567.25</v>
      </c>
      <c r="N481">
        <f>IFERROR(VLOOKUP($A481,file!$A$1:$AA$4236,MATCH(filter!N$2,file!$A$1:$AA$1,0),0)," ")</f>
        <v>10.78</v>
      </c>
      <c r="O481">
        <f>IFERROR(VLOOKUP($A481,file!$A$1:$AA$4236,MATCH(filter!O$2,file!$A$1:$AA$1,0),0)," ")</f>
        <v>6114.9549999999999</v>
      </c>
      <c r="P481">
        <f>IFERROR(VLOOKUP($A481,file!$A$1:$AA$4236,MATCH(filter!P$2,file!$A$1:$AA$1,0),0)," ")</f>
        <v>28</v>
      </c>
      <c r="Q481" t="str">
        <f>IFERROR(VLOOKUP($A481,file!$A$1:$AA$4236,MATCH(filter!Q$2,file!$A$1:$AA$1,0),0)," ")</f>
        <v>Refrigerated</v>
      </c>
      <c r="R481">
        <f>IFERROR(VLOOKUP($A481,file!$A$1:$AA$4236,MATCH(filter!R$2,file!$A$1:$AA$1,0),0)," ")</f>
        <v>43966</v>
      </c>
      <c r="S481">
        <f>IFERROR(VLOOKUP($A481,file!$A$1:$AA$4236,MATCH(filter!S$2,file!$A$1:$AA$1,0),0)," ")</f>
        <v>43994</v>
      </c>
      <c r="T481">
        <f>IFERROR(VLOOKUP($A481,file!$A$1:$AA$4236,MATCH(filter!T$2,file!$A$1:$AA$1,0),0)," ")</f>
        <v>516</v>
      </c>
      <c r="U481">
        <f>IFERROR(VLOOKUP($A481,file!$A$1:$AA$4236,MATCH(filter!U$2,file!$A$1:$AA$1,0),0)," ")</f>
        <v>12.98</v>
      </c>
      <c r="V481">
        <f>IFERROR(VLOOKUP($A481,file!$A$1:$AA$4236,MATCH(filter!V$2,file!$A$1:$AA$1,0),0)," ")</f>
        <v>6697.68</v>
      </c>
      <c r="W481" t="str">
        <f>IFERROR(VLOOKUP($A481,file!$A$1:$AA$4236,MATCH(filter!W$2,file!$A$1:$AA$1,0),0)," ")</f>
        <v>Bihar</v>
      </c>
      <c r="X481" t="str">
        <f>IFERROR(VLOOKUP($A481,file!$A$1:$AA$4236,MATCH(filter!X$2,file!$A$1:$AA$1,0),0)," ")</f>
        <v>Retail</v>
      </c>
      <c r="Y481">
        <f>IFERROR(VLOOKUP($A481,file!$A$1:$AA$4236,MATCH(filter!Y$2,file!$A$1:$AA$1,0),0)," ")</f>
        <v>51</v>
      </c>
      <c r="Z481">
        <f>IFERROR(VLOOKUP($A481,file!$A$1:$AA$4236,MATCH(filter!Z$2,file!$A$1:$AA$1,0),0)," ")</f>
        <v>57.92</v>
      </c>
      <c r="AA481">
        <f>IFERROR(VLOOKUP($A481,file!$A$1:$AA$4236,MATCH(filter!AA$2,file!$A$1:$AA$1,0),0)," ")</f>
        <v>48.94</v>
      </c>
    </row>
    <row r="482" spans="1:27" x14ac:dyDescent="0.25">
      <c r="A482" t="str">
        <f>dashboard!$W$2 &amp;"-" &amp;COUNTA(file!$L$2:L481)</f>
        <v>Amul-480</v>
      </c>
      <c r="B482" t="str">
        <f>IFERROR(VLOOKUP($A482,file!$A$1:$AA$4236,MATCH(filter!B$2,file!$A$1:$AA$1,0),0)," ")</f>
        <v>Chandigarh</v>
      </c>
      <c r="C482">
        <f>IFERROR(VLOOKUP($A482,file!$A$1:$AA$4236,MATCH(filter!C$2,file!$A$1:$AA$1,0),0)," ")</f>
        <v>233.02</v>
      </c>
      <c r="D482">
        <f>IFERROR(VLOOKUP($A482,file!$A$1:$AA$4236,MATCH(filter!D$2,file!$A$1:$AA$1,0),0)," ")</f>
        <v>67</v>
      </c>
      <c r="E482" t="str">
        <f>IFERROR(VLOOKUP($A482,file!$A$1:$AA$4236,MATCH(filter!E$2,file!$A$1:$AA$1,0),0)," ")</f>
        <v>Small</v>
      </c>
      <c r="F482">
        <f>IFERROR(VLOOKUP($A482,file!$A$1:$AA$4236,MATCH(filter!F$2,file!$A$1:$AA$1,0),0)," ")</f>
        <v>44613</v>
      </c>
      <c r="G482">
        <f>IFERROR(VLOOKUP($A482,file!$A$1:$AA$4236,MATCH(filter!G$2,file!$A$1:$AA$1,0),0)," ")</f>
        <v>2022</v>
      </c>
      <c r="H482" t="str">
        <f>IFERROR(VLOOKUP($A482,file!$A$1:$AA$4236,MATCH(filter!H$2,file!$A$1:$AA$1,0),0)," ")</f>
        <v>Feb</v>
      </c>
      <c r="I482" t="str">
        <f>IFERROR(VLOOKUP($A482,file!$A$1:$AA$4236,MATCH(filter!I$2,file!$A$1:$AA$1,0),0)," ")</f>
        <v>QTR1</v>
      </c>
      <c r="J482">
        <f>IFERROR(VLOOKUP($A482,file!$A$1:$AA$4236,MATCH(filter!J$2,file!$A$1:$AA$1,0),0)," ")</f>
        <v>10</v>
      </c>
      <c r="K482" t="str">
        <f>IFERROR(VLOOKUP($A482,file!$A$1:$AA$4236,MATCH(filter!K$2,file!$A$1:$AA$1,0),0)," ")</f>
        <v>Ghee</v>
      </c>
      <c r="L482" t="str">
        <f>IFERROR(VLOOKUP($A482,file!$A$1:$AA$4236,MATCH(filter!L$2,file!$A$1:$AA$1,0),0)," ")</f>
        <v>Amul</v>
      </c>
      <c r="M482">
        <f>IFERROR(VLOOKUP($A482,file!$A$1:$AA$4236,MATCH(filter!M$2,file!$A$1:$AA$1,0),0)," ")</f>
        <v>571.91999999999996</v>
      </c>
      <c r="N482">
        <f>IFERROR(VLOOKUP($A482,file!$A$1:$AA$4236,MATCH(filter!N$2,file!$A$1:$AA$1,0),0)," ")</f>
        <v>51.34</v>
      </c>
      <c r="O482">
        <f>IFERROR(VLOOKUP($A482,file!$A$1:$AA$4236,MATCH(filter!O$2,file!$A$1:$AA$1,0),0)," ")</f>
        <v>29362.372800000001</v>
      </c>
      <c r="P482">
        <f>IFERROR(VLOOKUP($A482,file!$A$1:$AA$4236,MATCH(filter!P$2,file!$A$1:$AA$1,0),0)," ")</f>
        <v>104</v>
      </c>
      <c r="Q482" t="str">
        <f>IFERROR(VLOOKUP($A482,file!$A$1:$AA$4236,MATCH(filter!Q$2,file!$A$1:$AA$1,0),0)," ")</f>
        <v>Ambient</v>
      </c>
      <c r="R482">
        <f>IFERROR(VLOOKUP($A482,file!$A$1:$AA$4236,MATCH(filter!R$2,file!$A$1:$AA$1,0),0)," ")</f>
        <v>44574</v>
      </c>
      <c r="S482">
        <f>IFERROR(VLOOKUP($A482,file!$A$1:$AA$4236,MATCH(filter!S$2,file!$A$1:$AA$1,0),0)," ")</f>
        <v>44678</v>
      </c>
      <c r="T482">
        <f>IFERROR(VLOOKUP($A482,file!$A$1:$AA$4236,MATCH(filter!T$2,file!$A$1:$AA$1,0),0)," ")</f>
        <v>249</v>
      </c>
      <c r="U482">
        <f>IFERROR(VLOOKUP($A482,file!$A$1:$AA$4236,MATCH(filter!U$2,file!$A$1:$AA$1,0),0)," ")</f>
        <v>48.61</v>
      </c>
      <c r="V482">
        <f>IFERROR(VLOOKUP($A482,file!$A$1:$AA$4236,MATCH(filter!V$2,file!$A$1:$AA$1,0),0)," ")</f>
        <v>12103.89</v>
      </c>
      <c r="W482" t="str">
        <f>IFERROR(VLOOKUP($A482,file!$A$1:$AA$4236,MATCH(filter!W$2,file!$A$1:$AA$1,0),0)," ")</f>
        <v>Chandigarh</v>
      </c>
      <c r="X482" t="str">
        <f>IFERROR(VLOOKUP($A482,file!$A$1:$AA$4236,MATCH(filter!X$2,file!$A$1:$AA$1,0),0)," ")</f>
        <v>Online</v>
      </c>
      <c r="Y482">
        <f>IFERROR(VLOOKUP($A482,file!$A$1:$AA$4236,MATCH(filter!Y$2,file!$A$1:$AA$1,0),0)," ")</f>
        <v>322</v>
      </c>
      <c r="Z482">
        <f>IFERROR(VLOOKUP($A482,file!$A$1:$AA$4236,MATCH(filter!Z$2,file!$A$1:$AA$1,0),0)," ")</f>
        <v>63.6</v>
      </c>
      <c r="AA482">
        <f>IFERROR(VLOOKUP($A482,file!$A$1:$AA$4236,MATCH(filter!AA$2,file!$A$1:$AA$1,0),0)," ")</f>
        <v>169.27</v>
      </c>
    </row>
    <row r="483" spans="1:27" x14ac:dyDescent="0.25">
      <c r="A483" t="str">
        <f>dashboard!$W$2 &amp;"-" &amp;COUNTA(file!$L$2:L482)</f>
        <v>Amul-481</v>
      </c>
      <c r="B483" t="str">
        <f>IFERROR(VLOOKUP($A483,file!$A$1:$AA$4236,MATCH(filter!B$2,file!$A$1:$AA$1,0),0)," ")</f>
        <v>Rajasthan</v>
      </c>
      <c r="C483">
        <f>IFERROR(VLOOKUP($A483,file!$A$1:$AA$4236,MATCH(filter!C$2,file!$A$1:$AA$1,0),0)," ")</f>
        <v>627.32000000000005</v>
      </c>
      <c r="D483">
        <f>IFERROR(VLOOKUP($A483,file!$A$1:$AA$4236,MATCH(filter!D$2,file!$A$1:$AA$1,0),0)," ")</f>
        <v>43</v>
      </c>
      <c r="E483" t="str">
        <f>IFERROR(VLOOKUP($A483,file!$A$1:$AA$4236,MATCH(filter!E$2,file!$A$1:$AA$1,0),0)," ")</f>
        <v>Medium</v>
      </c>
      <c r="F483">
        <f>IFERROR(VLOOKUP($A483,file!$A$1:$AA$4236,MATCH(filter!F$2,file!$A$1:$AA$1,0),0)," ")</f>
        <v>43586</v>
      </c>
      <c r="G483">
        <f>IFERROR(VLOOKUP($A483,file!$A$1:$AA$4236,MATCH(filter!G$2,file!$A$1:$AA$1,0),0)," ")</f>
        <v>2019</v>
      </c>
      <c r="H483" t="str">
        <f>IFERROR(VLOOKUP($A483,file!$A$1:$AA$4236,MATCH(filter!H$2,file!$A$1:$AA$1,0),0)," ")</f>
        <v>May</v>
      </c>
      <c r="I483" t="str">
        <f>IFERROR(VLOOKUP($A483,file!$A$1:$AA$4236,MATCH(filter!I$2,file!$A$1:$AA$1,0),0)," ")</f>
        <v>QTR2</v>
      </c>
      <c r="J483">
        <f>IFERROR(VLOOKUP($A483,file!$A$1:$AA$4236,MATCH(filter!J$2,file!$A$1:$AA$1,0),0)," ")</f>
        <v>10</v>
      </c>
      <c r="K483" t="str">
        <f>IFERROR(VLOOKUP($A483,file!$A$1:$AA$4236,MATCH(filter!K$2,file!$A$1:$AA$1,0),0)," ")</f>
        <v>Ghee</v>
      </c>
      <c r="L483" t="str">
        <f>IFERROR(VLOOKUP($A483,file!$A$1:$AA$4236,MATCH(filter!L$2,file!$A$1:$AA$1,0),0)," ")</f>
        <v>Amul</v>
      </c>
      <c r="M483">
        <f>IFERROR(VLOOKUP($A483,file!$A$1:$AA$4236,MATCH(filter!M$2,file!$A$1:$AA$1,0),0)," ")</f>
        <v>103.7</v>
      </c>
      <c r="N483">
        <f>IFERROR(VLOOKUP($A483,file!$A$1:$AA$4236,MATCH(filter!N$2,file!$A$1:$AA$1,0),0)," ")</f>
        <v>41.02</v>
      </c>
      <c r="O483">
        <f>IFERROR(VLOOKUP($A483,file!$A$1:$AA$4236,MATCH(filter!O$2,file!$A$1:$AA$1,0),0)," ")</f>
        <v>4253.7740000000003</v>
      </c>
      <c r="P483">
        <f>IFERROR(VLOOKUP($A483,file!$A$1:$AA$4236,MATCH(filter!P$2,file!$A$1:$AA$1,0),0)," ")</f>
        <v>139</v>
      </c>
      <c r="Q483" t="str">
        <f>IFERROR(VLOOKUP($A483,file!$A$1:$AA$4236,MATCH(filter!Q$2,file!$A$1:$AA$1,0),0)," ")</f>
        <v>Ambient</v>
      </c>
      <c r="R483">
        <f>IFERROR(VLOOKUP($A483,file!$A$1:$AA$4236,MATCH(filter!R$2,file!$A$1:$AA$1,0),0)," ")</f>
        <v>43538</v>
      </c>
      <c r="S483">
        <f>IFERROR(VLOOKUP($A483,file!$A$1:$AA$4236,MATCH(filter!S$2,file!$A$1:$AA$1,0),0)," ")</f>
        <v>43677</v>
      </c>
      <c r="T483">
        <f>IFERROR(VLOOKUP($A483,file!$A$1:$AA$4236,MATCH(filter!T$2,file!$A$1:$AA$1,0),0)," ")</f>
        <v>12</v>
      </c>
      <c r="U483">
        <f>IFERROR(VLOOKUP($A483,file!$A$1:$AA$4236,MATCH(filter!U$2,file!$A$1:$AA$1,0),0)," ")</f>
        <v>39.04</v>
      </c>
      <c r="V483">
        <f>IFERROR(VLOOKUP($A483,file!$A$1:$AA$4236,MATCH(filter!V$2,file!$A$1:$AA$1,0),0)," ")</f>
        <v>468.48</v>
      </c>
      <c r="W483" t="str">
        <f>IFERROR(VLOOKUP($A483,file!$A$1:$AA$4236,MATCH(filter!W$2,file!$A$1:$AA$1,0),0)," ")</f>
        <v>Haryana</v>
      </c>
      <c r="X483" t="str">
        <f>IFERROR(VLOOKUP($A483,file!$A$1:$AA$4236,MATCH(filter!X$2,file!$A$1:$AA$1,0),0)," ")</f>
        <v>Retail</v>
      </c>
      <c r="Y483">
        <f>IFERROR(VLOOKUP($A483,file!$A$1:$AA$4236,MATCH(filter!Y$2,file!$A$1:$AA$1,0),0)," ")</f>
        <v>91</v>
      </c>
      <c r="Z483">
        <f>IFERROR(VLOOKUP($A483,file!$A$1:$AA$4236,MATCH(filter!Z$2,file!$A$1:$AA$1,0),0)," ")</f>
        <v>19.95</v>
      </c>
      <c r="AA483">
        <f>IFERROR(VLOOKUP($A483,file!$A$1:$AA$4236,MATCH(filter!AA$2,file!$A$1:$AA$1,0),0)," ")</f>
        <v>197.72</v>
      </c>
    </row>
    <row r="484" spans="1:27" x14ac:dyDescent="0.25">
      <c r="A484" t="str">
        <f>dashboard!$W$2 &amp;"-" &amp;COUNTA(file!$L$2:L483)</f>
        <v>Amul-482</v>
      </c>
      <c r="B484" t="str">
        <f>IFERROR(VLOOKUP($A484,file!$A$1:$AA$4236,MATCH(filter!B$2,file!$A$1:$AA$1,0),0)," ")</f>
        <v>Kerala</v>
      </c>
      <c r="C484">
        <f>IFERROR(VLOOKUP($A484,file!$A$1:$AA$4236,MATCH(filter!C$2,file!$A$1:$AA$1,0),0)," ")</f>
        <v>860.7</v>
      </c>
      <c r="D484">
        <f>IFERROR(VLOOKUP($A484,file!$A$1:$AA$4236,MATCH(filter!D$2,file!$A$1:$AA$1,0),0)," ")</f>
        <v>51</v>
      </c>
      <c r="E484" t="str">
        <f>IFERROR(VLOOKUP($A484,file!$A$1:$AA$4236,MATCH(filter!E$2,file!$A$1:$AA$1,0),0)," ")</f>
        <v>Large</v>
      </c>
      <c r="F484">
        <f>IFERROR(VLOOKUP($A484,file!$A$1:$AA$4236,MATCH(filter!F$2,file!$A$1:$AA$1,0),0)," ")</f>
        <v>44848</v>
      </c>
      <c r="G484">
        <f>IFERROR(VLOOKUP($A484,file!$A$1:$AA$4236,MATCH(filter!G$2,file!$A$1:$AA$1,0),0)," ")</f>
        <v>2022</v>
      </c>
      <c r="H484" t="str">
        <f>IFERROR(VLOOKUP($A484,file!$A$1:$AA$4236,MATCH(filter!H$2,file!$A$1:$AA$1,0),0)," ")</f>
        <v>Oct</v>
      </c>
      <c r="I484" t="str">
        <f>IFERROR(VLOOKUP($A484,file!$A$1:$AA$4236,MATCH(filter!I$2,file!$A$1:$AA$1,0),0)," ")</f>
        <v>QTR3</v>
      </c>
      <c r="J484">
        <f>IFERROR(VLOOKUP($A484,file!$A$1:$AA$4236,MATCH(filter!J$2,file!$A$1:$AA$1,0),0)," ")</f>
        <v>5</v>
      </c>
      <c r="K484" t="str">
        <f>IFERROR(VLOOKUP($A484,file!$A$1:$AA$4236,MATCH(filter!K$2,file!$A$1:$AA$1,0),0)," ")</f>
        <v>Ice Cream</v>
      </c>
      <c r="L484" t="str">
        <f>IFERROR(VLOOKUP($A484,file!$A$1:$AA$4236,MATCH(filter!L$2,file!$A$1:$AA$1,0),0)," ")</f>
        <v>Amul</v>
      </c>
      <c r="M484">
        <f>IFERROR(VLOOKUP($A484,file!$A$1:$AA$4236,MATCH(filter!M$2,file!$A$1:$AA$1,0),0)," ")</f>
        <v>63.01</v>
      </c>
      <c r="N484">
        <f>IFERROR(VLOOKUP($A484,file!$A$1:$AA$4236,MATCH(filter!N$2,file!$A$1:$AA$1,0),0)," ")</f>
        <v>12.63</v>
      </c>
      <c r="O484">
        <f>IFERROR(VLOOKUP($A484,file!$A$1:$AA$4236,MATCH(filter!O$2,file!$A$1:$AA$1,0),0)," ")</f>
        <v>795.81630000000007</v>
      </c>
      <c r="P484">
        <f>IFERROR(VLOOKUP($A484,file!$A$1:$AA$4236,MATCH(filter!P$2,file!$A$1:$AA$1,0),0)," ")</f>
        <v>24</v>
      </c>
      <c r="Q484" t="str">
        <f>IFERROR(VLOOKUP($A484,file!$A$1:$AA$4236,MATCH(filter!Q$2,file!$A$1:$AA$1,0),0)," ")</f>
        <v>Frozen</v>
      </c>
      <c r="R484">
        <f>IFERROR(VLOOKUP($A484,file!$A$1:$AA$4236,MATCH(filter!R$2,file!$A$1:$AA$1,0),0)," ")</f>
        <v>44802</v>
      </c>
      <c r="S484">
        <f>IFERROR(VLOOKUP($A484,file!$A$1:$AA$4236,MATCH(filter!S$2,file!$A$1:$AA$1,0),0)," ")</f>
        <v>44826</v>
      </c>
      <c r="T484">
        <f>IFERROR(VLOOKUP($A484,file!$A$1:$AA$4236,MATCH(filter!T$2,file!$A$1:$AA$1,0),0)," ")</f>
        <v>4</v>
      </c>
      <c r="U484">
        <f>IFERROR(VLOOKUP($A484,file!$A$1:$AA$4236,MATCH(filter!U$2,file!$A$1:$AA$1,0),0)," ")</f>
        <v>9.27</v>
      </c>
      <c r="V484">
        <f>IFERROR(VLOOKUP($A484,file!$A$1:$AA$4236,MATCH(filter!V$2,file!$A$1:$AA$1,0),0)," ")</f>
        <v>37.08</v>
      </c>
      <c r="W484" t="str">
        <f>IFERROR(VLOOKUP($A484,file!$A$1:$AA$4236,MATCH(filter!W$2,file!$A$1:$AA$1,0),0)," ")</f>
        <v>Bihar</v>
      </c>
      <c r="X484" t="str">
        <f>IFERROR(VLOOKUP($A484,file!$A$1:$AA$4236,MATCH(filter!X$2,file!$A$1:$AA$1,0),0)," ")</f>
        <v>Wholesale</v>
      </c>
      <c r="Y484">
        <f>IFERROR(VLOOKUP($A484,file!$A$1:$AA$4236,MATCH(filter!Y$2,file!$A$1:$AA$1,0),0)," ")</f>
        <v>59</v>
      </c>
      <c r="Z484">
        <f>IFERROR(VLOOKUP($A484,file!$A$1:$AA$4236,MATCH(filter!Z$2,file!$A$1:$AA$1,0),0)," ")</f>
        <v>49.97</v>
      </c>
      <c r="AA484">
        <f>IFERROR(VLOOKUP($A484,file!$A$1:$AA$4236,MATCH(filter!AA$2,file!$A$1:$AA$1,0),0)," ")</f>
        <v>61.74</v>
      </c>
    </row>
    <row r="485" spans="1:27" x14ac:dyDescent="0.25">
      <c r="A485" t="str">
        <f>dashboard!$W$2 &amp;"-" &amp;COUNTA(file!$L$2:L484)</f>
        <v>Amul-483</v>
      </c>
      <c r="B485" t="str">
        <f>IFERROR(VLOOKUP($A485,file!$A$1:$AA$4236,MATCH(filter!B$2,file!$A$1:$AA$1,0),0)," ")</f>
        <v>Karnataka</v>
      </c>
      <c r="C485">
        <f>IFERROR(VLOOKUP($A485,file!$A$1:$AA$4236,MATCH(filter!C$2,file!$A$1:$AA$1,0),0)," ")</f>
        <v>754.57</v>
      </c>
      <c r="D485">
        <f>IFERROR(VLOOKUP($A485,file!$A$1:$AA$4236,MATCH(filter!D$2,file!$A$1:$AA$1,0),0)," ")</f>
        <v>70</v>
      </c>
      <c r="E485" t="str">
        <f>IFERROR(VLOOKUP($A485,file!$A$1:$AA$4236,MATCH(filter!E$2,file!$A$1:$AA$1,0),0)," ")</f>
        <v>Medium</v>
      </c>
      <c r="F485">
        <f>IFERROR(VLOOKUP($A485,file!$A$1:$AA$4236,MATCH(filter!F$2,file!$A$1:$AA$1,0),0)," ")</f>
        <v>44051</v>
      </c>
      <c r="G485">
        <f>IFERROR(VLOOKUP($A485,file!$A$1:$AA$4236,MATCH(filter!G$2,file!$A$1:$AA$1,0),0)," ")</f>
        <v>2020</v>
      </c>
      <c r="H485" t="str">
        <f>IFERROR(VLOOKUP($A485,file!$A$1:$AA$4236,MATCH(filter!H$2,file!$A$1:$AA$1,0),0)," ")</f>
        <v>Aug</v>
      </c>
      <c r="I485" t="str">
        <f>IFERROR(VLOOKUP($A485,file!$A$1:$AA$4236,MATCH(filter!I$2,file!$A$1:$AA$1,0),0)," ")</f>
        <v>QTR3</v>
      </c>
      <c r="J485">
        <f>IFERROR(VLOOKUP($A485,file!$A$1:$AA$4236,MATCH(filter!J$2,file!$A$1:$AA$1,0),0)," ")</f>
        <v>8</v>
      </c>
      <c r="K485" t="str">
        <f>IFERROR(VLOOKUP($A485,file!$A$1:$AA$4236,MATCH(filter!K$2,file!$A$1:$AA$1,0),0)," ")</f>
        <v>Buttermilk</v>
      </c>
      <c r="L485" t="str">
        <f>IFERROR(VLOOKUP($A485,file!$A$1:$AA$4236,MATCH(filter!L$2,file!$A$1:$AA$1,0),0)," ")</f>
        <v>Amul</v>
      </c>
      <c r="M485">
        <f>IFERROR(VLOOKUP($A485,file!$A$1:$AA$4236,MATCH(filter!M$2,file!$A$1:$AA$1,0),0)," ")</f>
        <v>554.61</v>
      </c>
      <c r="N485">
        <f>IFERROR(VLOOKUP($A485,file!$A$1:$AA$4236,MATCH(filter!N$2,file!$A$1:$AA$1,0),0)," ")</f>
        <v>70.040000000000006</v>
      </c>
      <c r="O485">
        <f>IFERROR(VLOOKUP($A485,file!$A$1:$AA$4236,MATCH(filter!O$2,file!$A$1:$AA$1,0),0)," ")</f>
        <v>38844.884400000003</v>
      </c>
      <c r="P485">
        <f>IFERROR(VLOOKUP($A485,file!$A$1:$AA$4236,MATCH(filter!P$2,file!$A$1:$AA$1,0),0)," ")</f>
        <v>9</v>
      </c>
      <c r="Q485" t="str">
        <f>IFERROR(VLOOKUP($A485,file!$A$1:$AA$4236,MATCH(filter!Q$2,file!$A$1:$AA$1,0),0)," ")</f>
        <v>Refrigerated</v>
      </c>
      <c r="R485">
        <f>IFERROR(VLOOKUP($A485,file!$A$1:$AA$4236,MATCH(filter!R$2,file!$A$1:$AA$1,0),0)," ")</f>
        <v>44036</v>
      </c>
      <c r="S485">
        <f>IFERROR(VLOOKUP($A485,file!$A$1:$AA$4236,MATCH(filter!S$2,file!$A$1:$AA$1,0),0)," ")</f>
        <v>44045</v>
      </c>
      <c r="T485">
        <f>IFERROR(VLOOKUP($A485,file!$A$1:$AA$4236,MATCH(filter!T$2,file!$A$1:$AA$1,0),0)," ")</f>
        <v>117</v>
      </c>
      <c r="U485">
        <f>IFERROR(VLOOKUP($A485,file!$A$1:$AA$4236,MATCH(filter!U$2,file!$A$1:$AA$1,0),0)," ")</f>
        <v>68.47</v>
      </c>
      <c r="V485">
        <f>IFERROR(VLOOKUP($A485,file!$A$1:$AA$4236,MATCH(filter!V$2,file!$A$1:$AA$1,0),0)," ")</f>
        <v>8010.99</v>
      </c>
      <c r="W485" t="str">
        <f>IFERROR(VLOOKUP($A485,file!$A$1:$AA$4236,MATCH(filter!W$2,file!$A$1:$AA$1,0),0)," ")</f>
        <v>Delhi</v>
      </c>
      <c r="X485" t="str">
        <f>IFERROR(VLOOKUP($A485,file!$A$1:$AA$4236,MATCH(filter!X$2,file!$A$1:$AA$1,0),0)," ")</f>
        <v>Online</v>
      </c>
      <c r="Y485">
        <f>IFERROR(VLOOKUP($A485,file!$A$1:$AA$4236,MATCH(filter!Y$2,file!$A$1:$AA$1,0),0)," ")</f>
        <v>437</v>
      </c>
      <c r="Z485">
        <f>IFERROR(VLOOKUP($A485,file!$A$1:$AA$4236,MATCH(filter!Z$2,file!$A$1:$AA$1,0),0)," ")</f>
        <v>87.54</v>
      </c>
      <c r="AA485">
        <f>IFERROR(VLOOKUP($A485,file!$A$1:$AA$4236,MATCH(filter!AA$2,file!$A$1:$AA$1,0),0)," ")</f>
        <v>148.76</v>
      </c>
    </row>
    <row r="486" spans="1:27" x14ac:dyDescent="0.25">
      <c r="A486" t="str">
        <f>dashboard!$W$2 &amp;"-" &amp;COUNTA(file!$L$2:L485)</f>
        <v>Amul-484</v>
      </c>
      <c r="B486" t="str">
        <f>IFERROR(VLOOKUP($A486,file!$A$1:$AA$4236,MATCH(filter!B$2,file!$A$1:$AA$1,0),0)," ")</f>
        <v>Rajasthan</v>
      </c>
      <c r="C486">
        <f>IFERROR(VLOOKUP($A486,file!$A$1:$AA$4236,MATCH(filter!C$2,file!$A$1:$AA$1,0),0)," ")</f>
        <v>566.61</v>
      </c>
      <c r="D486">
        <f>IFERROR(VLOOKUP($A486,file!$A$1:$AA$4236,MATCH(filter!D$2,file!$A$1:$AA$1,0),0)," ")</f>
        <v>57</v>
      </c>
      <c r="E486" t="str">
        <f>IFERROR(VLOOKUP($A486,file!$A$1:$AA$4236,MATCH(filter!E$2,file!$A$1:$AA$1,0),0)," ")</f>
        <v>Medium</v>
      </c>
      <c r="F486">
        <f>IFERROR(VLOOKUP($A486,file!$A$1:$AA$4236,MATCH(filter!F$2,file!$A$1:$AA$1,0),0)," ")</f>
        <v>43774</v>
      </c>
      <c r="G486">
        <f>IFERROR(VLOOKUP($A486,file!$A$1:$AA$4236,MATCH(filter!G$2,file!$A$1:$AA$1,0),0)," ")</f>
        <v>2019</v>
      </c>
      <c r="H486" t="str">
        <f>IFERROR(VLOOKUP($A486,file!$A$1:$AA$4236,MATCH(filter!H$2,file!$A$1:$AA$1,0),0)," ")</f>
        <v>Nov</v>
      </c>
      <c r="I486" t="str">
        <f>IFERROR(VLOOKUP($A486,file!$A$1:$AA$4236,MATCH(filter!I$2,file!$A$1:$AA$1,0),0)," ")</f>
        <v>QTR4</v>
      </c>
      <c r="J486">
        <f>IFERROR(VLOOKUP($A486,file!$A$1:$AA$4236,MATCH(filter!J$2,file!$A$1:$AA$1,0),0)," ")</f>
        <v>5</v>
      </c>
      <c r="K486" t="str">
        <f>IFERROR(VLOOKUP($A486,file!$A$1:$AA$4236,MATCH(filter!K$2,file!$A$1:$AA$1,0),0)," ")</f>
        <v>Ice Cream</v>
      </c>
      <c r="L486" t="str">
        <f>IFERROR(VLOOKUP($A486,file!$A$1:$AA$4236,MATCH(filter!L$2,file!$A$1:$AA$1,0),0)," ")</f>
        <v>Amul</v>
      </c>
      <c r="M486">
        <f>IFERROR(VLOOKUP($A486,file!$A$1:$AA$4236,MATCH(filter!M$2,file!$A$1:$AA$1,0),0)," ")</f>
        <v>358.89</v>
      </c>
      <c r="N486">
        <f>IFERROR(VLOOKUP($A486,file!$A$1:$AA$4236,MATCH(filter!N$2,file!$A$1:$AA$1,0),0)," ")</f>
        <v>55.69</v>
      </c>
      <c r="O486">
        <f>IFERROR(VLOOKUP($A486,file!$A$1:$AA$4236,MATCH(filter!O$2,file!$A$1:$AA$1,0),0)," ")</f>
        <v>19986.5841</v>
      </c>
      <c r="P486">
        <f>IFERROR(VLOOKUP($A486,file!$A$1:$AA$4236,MATCH(filter!P$2,file!$A$1:$AA$1,0),0)," ")</f>
        <v>22</v>
      </c>
      <c r="Q486" t="str">
        <f>IFERROR(VLOOKUP($A486,file!$A$1:$AA$4236,MATCH(filter!Q$2,file!$A$1:$AA$1,0),0)," ")</f>
        <v>Frozen</v>
      </c>
      <c r="R486">
        <f>IFERROR(VLOOKUP($A486,file!$A$1:$AA$4236,MATCH(filter!R$2,file!$A$1:$AA$1,0),0)," ")</f>
        <v>43752</v>
      </c>
      <c r="S486">
        <f>IFERROR(VLOOKUP($A486,file!$A$1:$AA$4236,MATCH(filter!S$2,file!$A$1:$AA$1,0),0)," ")</f>
        <v>43774</v>
      </c>
      <c r="T486">
        <f>IFERROR(VLOOKUP($A486,file!$A$1:$AA$4236,MATCH(filter!T$2,file!$A$1:$AA$1,0),0)," ")</f>
        <v>177</v>
      </c>
      <c r="U486">
        <f>IFERROR(VLOOKUP($A486,file!$A$1:$AA$4236,MATCH(filter!U$2,file!$A$1:$AA$1,0),0)," ")</f>
        <v>59.41</v>
      </c>
      <c r="V486">
        <f>IFERROR(VLOOKUP($A486,file!$A$1:$AA$4236,MATCH(filter!V$2,file!$A$1:$AA$1,0),0)," ")</f>
        <v>10515.57</v>
      </c>
      <c r="W486" t="str">
        <f>IFERROR(VLOOKUP($A486,file!$A$1:$AA$4236,MATCH(filter!W$2,file!$A$1:$AA$1,0),0)," ")</f>
        <v>Maharashtra</v>
      </c>
      <c r="X486" t="str">
        <f>IFERROR(VLOOKUP($A486,file!$A$1:$AA$4236,MATCH(filter!X$2,file!$A$1:$AA$1,0),0)," ")</f>
        <v>Retail</v>
      </c>
      <c r="Y486">
        <f>IFERROR(VLOOKUP($A486,file!$A$1:$AA$4236,MATCH(filter!Y$2,file!$A$1:$AA$1,0),0)," ")</f>
        <v>181</v>
      </c>
      <c r="Z486">
        <f>IFERROR(VLOOKUP($A486,file!$A$1:$AA$4236,MATCH(filter!Z$2,file!$A$1:$AA$1,0),0)," ")</f>
        <v>38.47</v>
      </c>
      <c r="AA486">
        <f>IFERROR(VLOOKUP($A486,file!$A$1:$AA$4236,MATCH(filter!AA$2,file!$A$1:$AA$1,0),0)," ")</f>
        <v>58.6</v>
      </c>
    </row>
    <row r="487" spans="1:27" x14ac:dyDescent="0.25">
      <c r="A487" t="str">
        <f>dashboard!$W$2 &amp;"-" &amp;COUNTA(file!$L$2:L486)</f>
        <v>Amul-485</v>
      </c>
      <c r="B487" t="str">
        <f>IFERROR(VLOOKUP($A487,file!$A$1:$AA$4236,MATCH(filter!B$2,file!$A$1:$AA$1,0),0)," ")</f>
        <v>Karnataka</v>
      </c>
      <c r="C487">
        <f>IFERROR(VLOOKUP($A487,file!$A$1:$AA$4236,MATCH(filter!C$2,file!$A$1:$AA$1,0),0)," ")</f>
        <v>958.44</v>
      </c>
      <c r="D487">
        <f>IFERROR(VLOOKUP($A487,file!$A$1:$AA$4236,MATCH(filter!D$2,file!$A$1:$AA$1,0),0)," ")</f>
        <v>49</v>
      </c>
      <c r="E487" t="str">
        <f>IFERROR(VLOOKUP($A487,file!$A$1:$AA$4236,MATCH(filter!E$2,file!$A$1:$AA$1,0),0)," ")</f>
        <v>Small</v>
      </c>
      <c r="F487">
        <f>IFERROR(VLOOKUP($A487,file!$A$1:$AA$4236,MATCH(filter!F$2,file!$A$1:$AA$1,0),0)," ")</f>
        <v>44329</v>
      </c>
      <c r="G487">
        <f>IFERROR(VLOOKUP($A487,file!$A$1:$AA$4236,MATCH(filter!G$2,file!$A$1:$AA$1,0),0)," ")</f>
        <v>2021</v>
      </c>
      <c r="H487" t="str">
        <f>IFERROR(VLOOKUP($A487,file!$A$1:$AA$4236,MATCH(filter!H$2,file!$A$1:$AA$1,0),0)," ")</f>
        <v>May</v>
      </c>
      <c r="I487" t="str">
        <f>IFERROR(VLOOKUP($A487,file!$A$1:$AA$4236,MATCH(filter!I$2,file!$A$1:$AA$1,0),0)," ")</f>
        <v>QTR2</v>
      </c>
      <c r="J487">
        <f>IFERROR(VLOOKUP($A487,file!$A$1:$AA$4236,MATCH(filter!J$2,file!$A$1:$AA$1,0),0)," ")</f>
        <v>9</v>
      </c>
      <c r="K487" t="str">
        <f>IFERROR(VLOOKUP($A487,file!$A$1:$AA$4236,MATCH(filter!K$2,file!$A$1:$AA$1,0),0)," ")</f>
        <v>Paneer</v>
      </c>
      <c r="L487" t="str">
        <f>IFERROR(VLOOKUP($A487,file!$A$1:$AA$4236,MATCH(filter!L$2,file!$A$1:$AA$1,0),0)," ")</f>
        <v>Amul</v>
      </c>
      <c r="M487">
        <f>IFERROR(VLOOKUP($A487,file!$A$1:$AA$4236,MATCH(filter!M$2,file!$A$1:$AA$1,0),0)," ")</f>
        <v>369.19</v>
      </c>
      <c r="N487">
        <f>IFERROR(VLOOKUP($A487,file!$A$1:$AA$4236,MATCH(filter!N$2,file!$A$1:$AA$1,0),0)," ")</f>
        <v>77.41</v>
      </c>
      <c r="O487">
        <f>IFERROR(VLOOKUP($A487,file!$A$1:$AA$4236,MATCH(filter!O$2,file!$A$1:$AA$1,0),0)," ")</f>
        <v>28578.997899999998</v>
      </c>
      <c r="P487">
        <f>IFERROR(VLOOKUP($A487,file!$A$1:$AA$4236,MATCH(filter!P$2,file!$A$1:$AA$1,0),0)," ")</f>
        <v>12</v>
      </c>
      <c r="Q487" t="str">
        <f>IFERROR(VLOOKUP($A487,file!$A$1:$AA$4236,MATCH(filter!Q$2,file!$A$1:$AA$1,0),0)," ")</f>
        <v>Refrigerated</v>
      </c>
      <c r="R487">
        <f>IFERROR(VLOOKUP($A487,file!$A$1:$AA$4236,MATCH(filter!R$2,file!$A$1:$AA$1,0),0)," ")</f>
        <v>44326</v>
      </c>
      <c r="S487">
        <f>IFERROR(VLOOKUP($A487,file!$A$1:$AA$4236,MATCH(filter!S$2,file!$A$1:$AA$1,0),0)," ")</f>
        <v>44338</v>
      </c>
      <c r="T487">
        <f>IFERROR(VLOOKUP($A487,file!$A$1:$AA$4236,MATCH(filter!T$2,file!$A$1:$AA$1,0),0)," ")</f>
        <v>221</v>
      </c>
      <c r="U487">
        <f>IFERROR(VLOOKUP($A487,file!$A$1:$AA$4236,MATCH(filter!U$2,file!$A$1:$AA$1,0),0)," ")</f>
        <v>72.650000000000006</v>
      </c>
      <c r="V487">
        <f>IFERROR(VLOOKUP($A487,file!$A$1:$AA$4236,MATCH(filter!V$2,file!$A$1:$AA$1,0),0)," ")</f>
        <v>16055.65</v>
      </c>
      <c r="W487" t="str">
        <f>IFERROR(VLOOKUP($A487,file!$A$1:$AA$4236,MATCH(filter!W$2,file!$A$1:$AA$1,0),0)," ")</f>
        <v>Gujarat</v>
      </c>
      <c r="X487" t="str">
        <f>IFERROR(VLOOKUP($A487,file!$A$1:$AA$4236,MATCH(filter!X$2,file!$A$1:$AA$1,0),0)," ")</f>
        <v>Online</v>
      </c>
      <c r="Y487">
        <f>IFERROR(VLOOKUP($A487,file!$A$1:$AA$4236,MATCH(filter!Y$2,file!$A$1:$AA$1,0),0)," ")</f>
        <v>148</v>
      </c>
      <c r="Z487">
        <f>IFERROR(VLOOKUP($A487,file!$A$1:$AA$4236,MATCH(filter!Z$2,file!$A$1:$AA$1,0),0)," ")</f>
        <v>27.6</v>
      </c>
      <c r="AA487">
        <f>IFERROR(VLOOKUP($A487,file!$A$1:$AA$4236,MATCH(filter!AA$2,file!$A$1:$AA$1,0),0)," ")</f>
        <v>81.47</v>
      </c>
    </row>
    <row r="488" spans="1:27" x14ac:dyDescent="0.25">
      <c r="A488" t="str">
        <f>dashboard!$W$2 &amp;"-" &amp;COUNTA(file!$L$2:L487)</f>
        <v>Amul-486</v>
      </c>
      <c r="B488" t="str">
        <f>IFERROR(VLOOKUP($A488,file!$A$1:$AA$4236,MATCH(filter!B$2,file!$A$1:$AA$1,0),0)," ")</f>
        <v>Madhya Pradesh</v>
      </c>
      <c r="C488">
        <f>IFERROR(VLOOKUP($A488,file!$A$1:$AA$4236,MATCH(filter!C$2,file!$A$1:$AA$1,0),0)," ")</f>
        <v>847.52</v>
      </c>
      <c r="D488">
        <f>IFERROR(VLOOKUP($A488,file!$A$1:$AA$4236,MATCH(filter!D$2,file!$A$1:$AA$1,0),0)," ")</f>
        <v>93</v>
      </c>
      <c r="E488" t="str">
        <f>IFERROR(VLOOKUP($A488,file!$A$1:$AA$4236,MATCH(filter!E$2,file!$A$1:$AA$1,0),0)," ")</f>
        <v>Medium</v>
      </c>
      <c r="F488">
        <f>IFERROR(VLOOKUP($A488,file!$A$1:$AA$4236,MATCH(filter!F$2,file!$A$1:$AA$1,0),0)," ")</f>
        <v>44356</v>
      </c>
      <c r="G488">
        <f>IFERROR(VLOOKUP($A488,file!$A$1:$AA$4236,MATCH(filter!G$2,file!$A$1:$AA$1,0),0)," ")</f>
        <v>2021</v>
      </c>
      <c r="H488" t="str">
        <f>IFERROR(VLOOKUP($A488,file!$A$1:$AA$4236,MATCH(filter!H$2,file!$A$1:$AA$1,0),0)," ")</f>
        <v>Jun</v>
      </c>
      <c r="I488" t="str">
        <f>IFERROR(VLOOKUP($A488,file!$A$1:$AA$4236,MATCH(filter!I$2,file!$A$1:$AA$1,0),0)," ")</f>
        <v>QTR2</v>
      </c>
      <c r="J488">
        <f>IFERROR(VLOOKUP($A488,file!$A$1:$AA$4236,MATCH(filter!J$2,file!$A$1:$AA$1,0),0)," ")</f>
        <v>2</v>
      </c>
      <c r="K488" t="str">
        <f>IFERROR(VLOOKUP($A488,file!$A$1:$AA$4236,MATCH(filter!K$2,file!$A$1:$AA$1,0),0)," ")</f>
        <v>Butter</v>
      </c>
      <c r="L488" t="str">
        <f>IFERROR(VLOOKUP($A488,file!$A$1:$AA$4236,MATCH(filter!L$2,file!$A$1:$AA$1,0),0)," ")</f>
        <v>Amul</v>
      </c>
      <c r="M488">
        <f>IFERROR(VLOOKUP($A488,file!$A$1:$AA$4236,MATCH(filter!M$2,file!$A$1:$AA$1,0),0)," ")</f>
        <v>288.99</v>
      </c>
      <c r="N488">
        <f>IFERROR(VLOOKUP($A488,file!$A$1:$AA$4236,MATCH(filter!N$2,file!$A$1:$AA$1,0),0)," ")</f>
        <v>99.71</v>
      </c>
      <c r="O488">
        <f>IFERROR(VLOOKUP($A488,file!$A$1:$AA$4236,MATCH(filter!O$2,file!$A$1:$AA$1,0),0)," ")</f>
        <v>28815.192899999998</v>
      </c>
      <c r="P488">
        <f>IFERROR(VLOOKUP($A488,file!$A$1:$AA$4236,MATCH(filter!P$2,file!$A$1:$AA$1,0),0)," ")</f>
        <v>34</v>
      </c>
      <c r="Q488" t="str">
        <f>IFERROR(VLOOKUP($A488,file!$A$1:$AA$4236,MATCH(filter!Q$2,file!$A$1:$AA$1,0),0)," ")</f>
        <v>Refrigerated</v>
      </c>
      <c r="R488">
        <f>IFERROR(VLOOKUP($A488,file!$A$1:$AA$4236,MATCH(filter!R$2,file!$A$1:$AA$1,0),0)," ")</f>
        <v>44309</v>
      </c>
      <c r="S488">
        <f>IFERROR(VLOOKUP($A488,file!$A$1:$AA$4236,MATCH(filter!S$2,file!$A$1:$AA$1,0),0)," ")</f>
        <v>44343</v>
      </c>
      <c r="T488">
        <f>IFERROR(VLOOKUP($A488,file!$A$1:$AA$4236,MATCH(filter!T$2,file!$A$1:$AA$1,0),0)," ")</f>
        <v>215</v>
      </c>
      <c r="U488">
        <f>IFERROR(VLOOKUP($A488,file!$A$1:$AA$4236,MATCH(filter!U$2,file!$A$1:$AA$1,0),0)," ")</f>
        <v>99.25</v>
      </c>
      <c r="V488">
        <f>IFERROR(VLOOKUP($A488,file!$A$1:$AA$4236,MATCH(filter!V$2,file!$A$1:$AA$1,0),0)," ")</f>
        <v>21338.75</v>
      </c>
      <c r="W488" t="str">
        <f>IFERROR(VLOOKUP($A488,file!$A$1:$AA$4236,MATCH(filter!W$2,file!$A$1:$AA$1,0),0)," ")</f>
        <v>Gujarat</v>
      </c>
      <c r="X488" t="str">
        <f>IFERROR(VLOOKUP($A488,file!$A$1:$AA$4236,MATCH(filter!X$2,file!$A$1:$AA$1,0),0)," ")</f>
        <v>Wholesale</v>
      </c>
      <c r="Y488">
        <f>IFERROR(VLOOKUP($A488,file!$A$1:$AA$4236,MATCH(filter!Y$2,file!$A$1:$AA$1,0),0)," ")</f>
        <v>73</v>
      </c>
      <c r="Z488">
        <f>IFERROR(VLOOKUP($A488,file!$A$1:$AA$4236,MATCH(filter!Z$2,file!$A$1:$AA$1,0),0)," ")</f>
        <v>89.49</v>
      </c>
      <c r="AA488">
        <f>IFERROR(VLOOKUP($A488,file!$A$1:$AA$4236,MATCH(filter!AA$2,file!$A$1:$AA$1,0),0)," ")</f>
        <v>170.79</v>
      </c>
    </row>
    <row r="489" spans="1:27" x14ac:dyDescent="0.25">
      <c r="A489" t="str">
        <f>dashboard!$W$2 &amp;"-" &amp;COUNTA(file!$L$2:L488)</f>
        <v>Amul-487</v>
      </c>
      <c r="B489" t="str">
        <f>IFERROR(VLOOKUP($A489,file!$A$1:$AA$4236,MATCH(filter!B$2,file!$A$1:$AA$1,0),0)," ")</f>
        <v>Maharashtra</v>
      </c>
      <c r="C489">
        <f>IFERROR(VLOOKUP($A489,file!$A$1:$AA$4236,MATCH(filter!C$2,file!$A$1:$AA$1,0),0)," ")</f>
        <v>275.72000000000003</v>
      </c>
      <c r="D489">
        <f>IFERROR(VLOOKUP($A489,file!$A$1:$AA$4236,MATCH(filter!D$2,file!$A$1:$AA$1,0),0)," ")</f>
        <v>79</v>
      </c>
      <c r="E489" t="str">
        <f>IFERROR(VLOOKUP($A489,file!$A$1:$AA$4236,MATCH(filter!E$2,file!$A$1:$AA$1,0),0)," ")</f>
        <v>Medium</v>
      </c>
      <c r="F489">
        <f>IFERROR(VLOOKUP($A489,file!$A$1:$AA$4236,MATCH(filter!F$2,file!$A$1:$AA$1,0),0)," ")</f>
        <v>44911</v>
      </c>
      <c r="G489">
        <f>IFERROR(VLOOKUP($A489,file!$A$1:$AA$4236,MATCH(filter!G$2,file!$A$1:$AA$1,0),0)," ")</f>
        <v>2022</v>
      </c>
      <c r="H489" t="str">
        <f>IFERROR(VLOOKUP($A489,file!$A$1:$AA$4236,MATCH(filter!H$2,file!$A$1:$AA$1,0),0)," ")</f>
        <v>Dec</v>
      </c>
      <c r="I489" t="str">
        <f>IFERROR(VLOOKUP($A489,file!$A$1:$AA$4236,MATCH(filter!I$2,file!$A$1:$AA$1,0),0)," ")</f>
        <v>QTR4</v>
      </c>
      <c r="J489">
        <f>IFERROR(VLOOKUP($A489,file!$A$1:$AA$4236,MATCH(filter!J$2,file!$A$1:$AA$1,0),0)," ")</f>
        <v>2</v>
      </c>
      <c r="K489" t="str">
        <f>IFERROR(VLOOKUP($A489,file!$A$1:$AA$4236,MATCH(filter!K$2,file!$A$1:$AA$1,0),0)," ")</f>
        <v>Butter</v>
      </c>
      <c r="L489" t="str">
        <f>IFERROR(VLOOKUP($A489,file!$A$1:$AA$4236,MATCH(filter!L$2,file!$A$1:$AA$1,0),0)," ")</f>
        <v>Amul</v>
      </c>
      <c r="M489">
        <f>IFERROR(VLOOKUP($A489,file!$A$1:$AA$4236,MATCH(filter!M$2,file!$A$1:$AA$1,0),0)," ")</f>
        <v>322.45999999999998</v>
      </c>
      <c r="N489">
        <f>IFERROR(VLOOKUP($A489,file!$A$1:$AA$4236,MATCH(filter!N$2,file!$A$1:$AA$1,0),0)," ")</f>
        <v>63.61</v>
      </c>
      <c r="O489">
        <f>IFERROR(VLOOKUP($A489,file!$A$1:$AA$4236,MATCH(filter!O$2,file!$A$1:$AA$1,0),0)," ")</f>
        <v>20511.6806</v>
      </c>
      <c r="P489">
        <f>IFERROR(VLOOKUP($A489,file!$A$1:$AA$4236,MATCH(filter!P$2,file!$A$1:$AA$1,0),0)," ")</f>
        <v>35</v>
      </c>
      <c r="Q489" t="str">
        <f>IFERROR(VLOOKUP($A489,file!$A$1:$AA$4236,MATCH(filter!Q$2,file!$A$1:$AA$1,0),0)," ")</f>
        <v>Refrigerated</v>
      </c>
      <c r="R489">
        <f>IFERROR(VLOOKUP($A489,file!$A$1:$AA$4236,MATCH(filter!R$2,file!$A$1:$AA$1,0),0)," ")</f>
        <v>44869</v>
      </c>
      <c r="S489">
        <f>IFERROR(VLOOKUP($A489,file!$A$1:$AA$4236,MATCH(filter!S$2,file!$A$1:$AA$1,0),0)," ")</f>
        <v>44904</v>
      </c>
      <c r="T489">
        <f>IFERROR(VLOOKUP($A489,file!$A$1:$AA$4236,MATCH(filter!T$2,file!$A$1:$AA$1,0),0)," ")</f>
        <v>152</v>
      </c>
      <c r="U489">
        <f>IFERROR(VLOOKUP($A489,file!$A$1:$AA$4236,MATCH(filter!U$2,file!$A$1:$AA$1,0),0)," ")</f>
        <v>60.78</v>
      </c>
      <c r="V489">
        <f>IFERROR(VLOOKUP($A489,file!$A$1:$AA$4236,MATCH(filter!V$2,file!$A$1:$AA$1,0),0)," ")</f>
        <v>9238.56</v>
      </c>
      <c r="W489" t="str">
        <f>IFERROR(VLOOKUP($A489,file!$A$1:$AA$4236,MATCH(filter!W$2,file!$A$1:$AA$1,0),0)," ")</f>
        <v>Rajasthan</v>
      </c>
      <c r="X489" t="str">
        <f>IFERROR(VLOOKUP($A489,file!$A$1:$AA$4236,MATCH(filter!X$2,file!$A$1:$AA$1,0),0)," ")</f>
        <v>Wholesale</v>
      </c>
      <c r="Y489">
        <f>IFERROR(VLOOKUP($A489,file!$A$1:$AA$4236,MATCH(filter!Y$2,file!$A$1:$AA$1,0),0)," ")</f>
        <v>170</v>
      </c>
      <c r="Z489">
        <f>IFERROR(VLOOKUP($A489,file!$A$1:$AA$4236,MATCH(filter!Z$2,file!$A$1:$AA$1,0),0)," ")</f>
        <v>97.44</v>
      </c>
      <c r="AA489">
        <f>IFERROR(VLOOKUP($A489,file!$A$1:$AA$4236,MATCH(filter!AA$2,file!$A$1:$AA$1,0),0)," ")</f>
        <v>155.22</v>
      </c>
    </row>
    <row r="490" spans="1:27" x14ac:dyDescent="0.25">
      <c r="A490" t="str">
        <f>dashboard!$W$2 &amp;"-" &amp;COUNTA(file!$L$2:L489)</f>
        <v>Amul-488</v>
      </c>
      <c r="B490" t="str">
        <f>IFERROR(VLOOKUP($A490,file!$A$1:$AA$4236,MATCH(filter!B$2,file!$A$1:$AA$1,0),0)," ")</f>
        <v>Maharashtra</v>
      </c>
      <c r="C490">
        <f>IFERROR(VLOOKUP($A490,file!$A$1:$AA$4236,MATCH(filter!C$2,file!$A$1:$AA$1,0),0)," ")</f>
        <v>311.04000000000002</v>
      </c>
      <c r="D490">
        <f>IFERROR(VLOOKUP($A490,file!$A$1:$AA$4236,MATCH(filter!D$2,file!$A$1:$AA$1,0),0)," ")</f>
        <v>64</v>
      </c>
      <c r="E490" t="str">
        <f>IFERROR(VLOOKUP($A490,file!$A$1:$AA$4236,MATCH(filter!E$2,file!$A$1:$AA$1,0),0)," ")</f>
        <v>Large</v>
      </c>
      <c r="F490">
        <f>IFERROR(VLOOKUP($A490,file!$A$1:$AA$4236,MATCH(filter!F$2,file!$A$1:$AA$1,0),0)," ")</f>
        <v>44573</v>
      </c>
      <c r="G490">
        <f>IFERROR(VLOOKUP($A490,file!$A$1:$AA$4236,MATCH(filter!G$2,file!$A$1:$AA$1,0),0)," ")</f>
        <v>2022</v>
      </c>
      <c r="H490" t="str">
        <f>IFERROR(VLOOKUP($A490,file!$A$1:$AA$4236,MATCH(filter!H$2,file!$A$1:$AA$1,0),0)," ")</f>
        <v>Jan</v>
      </c>
      <c r="I490" t="str">
        <f>IFERROR(VLOOKUP($A490,file!$A$1:$AA$4236,MATCH(filter!I$2,file!$A$1:$AA$1,0),0)," ")</f>
        <v>QTR1</v>
      </c>
      <c r="J490">
        <f>IFERROR(VLOOKUP($A490,file!$A$1:$AA$4236,MATCH(filter!J$2,file!$A$1:$AA$1,0),0)," ")</f>
        <v>2</v>
      </c>
      <c r="K490" t="str">
        <f>IFERROR(VLOOKUP($A490,file!$A$1:$AA$4236,MATCH(filter!K$2,file!$A$1:$AA$1,0),0)," ")</f>
        <v>Butter</v>
      </c>
      <c r="L490" t="str">
        <f>IFERROR(VLOOKUP($A490,file!$A$1:$AA$4236,MATCH(filter!L$2,file!$A$1:$AA$1,0),0)," ")</f>
        <v>Amul</v>
      </c>
      <c r="M490">
        <f>IFERROR(VLOOKUP($A490,file!$A$1:$AA$4236,MATCH(filter!M$2,file!$A$1:$AA$1,0),0)," ")</f>
        <v>926.17</v>
      </c>
      <c r="N490">
        <f>IFERROR(VLOOKUP($A490,file!$A$1:$AA$4236,MATCH(filter!N$2,file!$A$1:$AA$1,0),0)," ")</f>
        <v>35.65</v>
      </c>
      <c r="O490">
        <f>IFERROR(VLOOKUP($A490,file!$A$1:$AA$4236,MATCH(filter!O$2,file!$A$1:$AA$1,0),0)," ")</f>
        <v>33017.960499999994</v>
      </c>
      <c r="P490">
        <f>IFERROR(VLOOKUP($A490,file!$A$1:$AA$4236,MATCH(filter!P$2,file!$A$1:$AA$1,0),0)," ")</f>
        <v>36</v>
      </c>
      <c r="Q490" t="str">
        <f>IFERROR(VLOOKUP($A490,file!$A$1:$AA$4236,MATCH(filter!Q$2,file!$A$1:$AA$1,0),0)," ")</f>
        <v>Frozen</v>
      </c>
      <c r="R490">
        <f>IFERROR(VLOOKUP($A490,file!$A$1:$AA$4236,MATCH(filter!R$2,file!$A$1:$AA$1,0),0)," ")</f>
        <v>44560</v>
      </c>
      <c r="S490">
        <f>IFERROR(VLOOKUP($A490,file!$A$1:$AA$4236,MATCH(filter!S$2,file!$A$1:$AA$1,0),0)," ")</f>
        <v>44596</v>
      </c>
      <c r="T490">
        <f>IFERROR(VLOOKUP($A490,file!$A$1:$AA$4236,MATCH(filter!T$2,file!$A$1:$AA$1,0),0)," ")</f>
        <v>408</v>
      </c>
      <c r="U490">
        <f>IFERROR(VLOOKUP($A490,file!$A$1:$AA$4236,MATCH(filter!U$2,file!$A$1:$AA$1,0),0)," ")</f>
        <v>33.369999999999997</v>
      </c>
      <c r="V490">
        <f>IFERROR(VLOOKUP($A490,file!$A$1:$AA$4236,MATCH(filter!V$2,file!$A$1:$AA$1,0),0)," ")</f>
        <v>13614.96</v>
      </c>
      <c r="W490" t="str">
        <f>IFERROR(VLOOKUP($A490,file!$A$1:$AA$4236,MATCH(filter!W$2,file!$A$1:$AA$1,0),0)," ")</f>
        <v>Tamil Nadu</v>
      </c>
      <c r="X490" t="str">
        <f>IFERROR(VLOOKUP($A490,file!$A$1:$AA$4236,MATCH(filter!X$2,file!$A$1:$AA$1,0),0)," ")</f>
        <v>Online</v>
      </c>
      <c r="Y490">
        <f>IFERROR(VLOOKUP($A490,file!$A$1:$AA$4236,MATCH(filter!Y$2,file!$A$1:$AA$1,0),0)," ")</f>
        <v>518</v>
      </c>
      <c r="Z490">
        <f>IFERROR(VLOOKUP($A490,file!$A$1:$AA$4236,MATCH(filter!Z$2,file!$A$1:$AA$1,0),0)," ")</f>
        <v>61.11</v>
      </c>
      <c r="AA490">
        <f>IFERROR(VLOOKUP($A490,file!$A$1:$AA$4236,MATCH(filter!AA$2,file!$A$1:$AA$1,0),0)," ")</f>
        <v>149.47999999999999</v>
      </c>
    </row>
    <row r="491" spans="1:27" x14ac:dyDescent="0.25">
      <c r="A491" t="str">
        <f>dashboard!$W$2 &amp;"-" &amp;COUNTA(file!$L$2:L490)</f>
        <v>Amul-489</v>
      </c>
      <c r="B491" t="str">
        <f>IFERROR(VLOOKUP($A491,file!$A$1:$AA$4236,MATCH(filter!B$2,file!$A$1:$AA$1,0),0)," ")</f>
        <v>Chandigarh</v>
      </c>
      <c r="C491">
        <f>IFERROR(VLOOKUP($A491,file!$A$1:$AA$4236,MATCH(filter!C$2,file!$A$1:$AA$1,0),0)," ")</f>
        <v>97.72</v>
      </c>
      <c r="D491">
        <f>IFERROR(VLOOKUP($A491,file!$A$1:$AA$4236,MATCH(filter!D$2,file!$A$1:$AA$1,0),0)," ")</f>
        <v>36</v>
      </c>
      <c r="E491" t="str">
        <f>IFERROR(VLOOKUP($A491,file!$A$1:$AA$4236,MATCH(filter!E$2,file!$A$1:$AA$1,0),0)," ")</f>
        <v>Medium</v>
      </c>
      <c r="F491">
        <f>IFERROR(VLOOKUP($A491,file!$A$1:$AA$4236,MATCH(filter!F$2,file!$A$1:$AA$1,0),0)," ")</f>
        <v>44232</v>
      </c>
      <c r="G491">
        <f>IFERROR(VLOOKUP($A491,file!$A$1:$AA$4236,MATCH(filter!G$2,file!$A$1:$AA$1,0),0)," ")</f>
        <v>2021</v>
      </c>
      <c r="H491" t="str">
        <f>IFERROR(VLOOKUP($A491,file!$A$1:$AA$4236,MATCH(filter!H$2,file!$A$1:$AA$1,0),0)," ")</f>
        <v>Feb</v>
      </c>
      <c r="I491" t="str">
        <f>IFERROR(VLOOKUP($A491,file!$A$1:$AA$4236,MATCH(filter!I$2,file!$A$1:$AA$1,0),0)," ")</f>
        <v>QTR1</v>
      </c>
      <c r="J491">
        <f>IFERROR(VLOOKUP($A491,file!$A$1:$AA$4236,MATCH(filter!J$2,file!$A$1:$AA$1,0),0)," ")</f>
        <v>5</v>
      </c>
      <c r="K491" t="str">
        <f>IFERROR(VLOOKUP($A491,file!$A$1:$AA$4236,MATCH(filter!K$2,file!$A$1:$AA$1,0),0)," ")</f>
        <v>Ice Cream</v>
      </c>
      <c r="L491" t="str">
        <f>IFERROR(VLOOKUP($A491,file!$A$1:$AA$4236,MATCH(filter!L$2,file!$A$1:$AA$1,0),0)," ")</f>
        <v>Amul</v>
      </c>
      <c r="M491">
        <f>IFERROR(VLOOKUP($A491,file!$A$1:$AA$4236,MATCH(filter!M$2,file!$A$1:$AA$1,0),0)," ")</f>
        <v>374.48</v>
      </c>
      <c r="N491">
        <f>IFERROR(VLOOKUP($A491,file!$A$1:$AA$4236,MATCH(filter!N$2,file!$A$1:$AA$1,0),0)," ")</f>
        <v>12.68</v>
      </c>
      <c r="O491">
        <f>IFERROR(VLOOKUP($A491,file!$A$1:$AA$4236,MATCH(filter!O$2,file!$A$1:$AA$1,0),0)," ")</f>
        <v>4748.4063999999998</v>
      </c>
      <c r="P491">
        <f>IFERROR(VLOOKUP($A491,file!$A$1:$AA$4236,MATCH(filter!P$2,file!$A$1:$AA$1,0),0)," ")</f>
        <v>21</v>
      </c>
      <c r="Q491" t="str">
        <f>IFERROR(VLOOKUP($A491,file!$A$1:$AA$4236,MATCH(filter!Q$2,file!$A$1:$AA$1,0),0)," ")</f>
        <v>Frozen</v>
      </c>
      <c r="R491">
        <f>IFERROR(VLOOKUP($A491,file!$A$1:$AA$4236,MATCH(filter!R$2,file!$A$1:$AA$1,0),0)," ")</f>
        <v>44188</v>
      </c>
      <c r="S491">
        <f>IFERROR(VLOOKUP($A491,file!$A$1:$AA$4236,MATCH(filter!S$2,file!$A$1:$AA$1,0),0)," ")</f>
        <v>44209</v>
      </c>
      <c r="T491">
        <f>IFERROR(VLOOKUP($A491,file!$A$1:$AA$4236,MATCH(filter!T$2,file!$A$1:$AA$1,0),0)," ")</f>
        <v>154</v>
      </c>
      <c r="U491">
        <f>IFERROR(VLOOKUP($A491,file!$A$1:$AA$4236,MATCH(filter!U$2,file!$A$1:$AA$1,0),0)," ")</f>
        <v>11.53</v>
      </c>
      <c r="V491">
        <f>IFERROR(VLOOKUP($A491,file!$A$1:$AA$4236,MATCH(filter!V$2,file!$A$1:$AA$1,0),0)," ")</f>
        <v>1775.62</v>
      </c>
      <c r="W491" t="str">
        <f>IFERROR(VLOOKUP($A491,file!$A$1:$AA$4236,MATCH(filter!W$2,file!$A$1:$AA$1,0),0)," ")</f>
        <v>Chandigarh</v>
      </c>
      <c r="X491" t="str">
        <f>IFERROR(VLOOKUP($A491,file!$A$1:$AA$4236,MATCH(filter!X$2,file!$A$1:$AA$1,0),0)," ")</f>
        <v>Wholesale</v>
      </c>
      <c r="Y491">
        <f>IFERROR(VLOOKUP($A491,file!$A$1:$AA$4236,MATCH(filter!Y$2,file!$A$1:$AA$1,0),0)," ")</f>
        <v>220</v>
      </c>
      <c r="Z491">
        <f>IFERROR(VLOOKUP($A491,file!$A$1:$AA$4236,MATCH(filter!Z$2,file!$A$1:$AA$1,0),0)," ")</f>
        <v>40.799999999999997</v>
      </c>
      <c r="AA491">
        <f>IFERROR(VLOOKUP($A491,file!$A$1:$AA$4236,MATCH(filter!AA$2,file!$A$1:$AA$1,0),0)," ")</f>
        <v>118.71</v>
      </c>
    </row>
    <row r="492" spans="1:27" x14ac:dyDescent="0.25">
      <c r="A492" t="str">
        <f>dashboard!$W$2 &amp;"-" &amp;COUNTA(file!$L$2:L491)</f>
        <v>Amul-490</v>
      </c>
      <c r="B492" t="str">
        <f>IFERROR(VLOOKUP($A492,file!$A$1:$AA$4236,MATCH(filter!B$2,file!$A$1:$AA$1,0),0)," ")</f>
        <v>Karnataka</v>
      </c>
      <c r="C492">
        <f>IFERROR(VLOOKUP($A492,file!$A$1:$AA$4236,MATCH(filter!C$2,file!$A$1:$AA$1,0),0)," ")</f>
        <v>539.44000000000005</v>
      </c>
      <c r="D492">
        <f>IFERROR(VLOOKUP($A492,file!$A$1:$AA$4236,MATCH(filter!D$2,file!$A$1:$AA$1,0),0)," ")</f>
        <v>81</v>
      </c>
      <c r="E492" t="str">
        <f>IFERROR(VLOOKUP($A492,file!$A$1:$AA$4236,MATCH(filter!E$2,file!$A$1:$AA$1,0),0)," ")</f>
        <v>Small</v>
      </c>
      <c r="F492">
        <f>IFERROR(VLOOKUP($A492,file!$A$1:$AA$4236,MATCH(filter!F$2,file!$A$1:$AA$1,0),0)," ")</f>
        <v>44264</v>
      </c>
      <c r="G492">
        <f>IFERROR(VLOOKUP($A492,file!$A$1:$AA$4236,MATCH(filter!G$2,file!$A$1:$AA$1,0),0)," ")</f>
        <v>2021</v>
      </c>
      <c r="H492" t="str">
        <f>IFERROR(VLOOKUP($A492,file!$A$1:$AA$4236,MATCH(filter!H$2,file!$A$1:$AA$1,0),0)," ")</f>
        <v>Mar</v>
      </c>
      <c r="I492" t="str">
        <f>IFERROR(VLOOKUP($A492,file!$A$1:$AA$4236,MATCH(filter!I$2,file!$A$1:$AA$1,0),0)," ")</f>
        <v>QTR1</v>
      </c>
      <c r="J492">
        <f>IFERROR(VLOOKUP($A492,file!$A$1:$AA$4236,MATCH(filter!J$2,file!$A$1:$AA$1,0),0)," ")</f>
        <v>7</v>
      </c>
      <c r="K492" t="str">
        <f>IFERROR(VLOOKUP($A492,file!$A$1:$AA$4236,MATCH(filter!K$2,file!$A$1:$AA$1,0),0)," ")</f>
        <v>Lassi</v>
      </c>
      <c r="L492" t="str">
        <f>IFERROR(VLOOKUP($A492,file!$A$1:$AA$4236,MATCH(filter!L$2,file!$A$1:$AA$1,0),0)," ")</f>
        <v>Amul</v>
      </c>
      <c r="M492">
        <f>IFERROR(VLOOKUP($A492,file!$A$1:$AA$4236,MATCH(filter!M$2,file!$A$1:$AA$1,0),0)," ")</f>
        <v>841.9</v>
      </c>
      <c r="N492">
        <f>IFERROR(VLOOKUP($A492,file!$A$1:$AA$4236,MATCH(filter!N$2,file!$A$1:$AA$1,0),0)," ")</f>
        <v>15.66</v>
      </c>
      <c r="O492">
        <f>IFERROR(VLOOKUP($A492,file!$A$1:$AA$4236,MATCH(filter!O$2,file!$A$1:$AA$1,0),0)," ")</f>
        <v>13184.154</v>
      </c>
      <c r="P492">
        <f>IFERROR(VLOOKUP($A492,file!$A$1:$AA$4236,MATCH(filter!P$2,file!$A$1:$AA$1,0),0)," ")</f>
        <v>15</v>
      </c>
      <c r="Q492" t="str">
        <f>IFERROR(VLOOKUP($A492,file!$A$1:$AA$4236,MATCH(filter!Q$2,file!$A$1:$AA$1,0),0)," ")</f>
        <v>Refrigerated</v>
      </c>
      <c r="R492">
        <f>IFERROR(VLOOKUP($A492,file!$A$1:$AA$4236,MATCH(filter!R$2,file!$A$1:$AA$1,0),0)," ")</f>
        <v>44235</v>
      </c>
      <c r="S492">
        <f>IFERROR(VLOOKUP($A492,file!$A$1:$AA$4236,MATCH(filter!S$2,file!$A$1:$AA$1,0),0)," ")</f>
        <v>44250</v>
      </c>
      <c r="T492">
        <f>IFERROR(VLOOKUP($A492,file!$A$1:$AA$4236,MATCH(filter!T$2,file!$A$1:$AA$1,0),0)," ")</f>
        <v>106</v>
      </c>
      <c r="U492">
        <f>IFERROR(VLOOKUP($A492,file!$A$1:$AA$4236,MATCH(filter!U$2,file!$A$1:$AA$1,0),0)," ")</f>
        <v>20.07</v>
      </c>
      <c r="V492">
        <f>IFERROR(VLOOKUP($A492,file!$A$1:$AA$4236,MATCH(filter!V$2,file!$A$1:$AA$1,0),0)," ")</f>
        <v>2127.42</v>
      </c>
      <c r="W492" t="str">
        <f>IFERROR(VLOOKUP($A492,file!$A$1:$AA$4236,MATCH(filter!W$2,file!$A$1:$AA$1,0),0)," ")</f>
        <v>Jharkhand</v>
      </c>
      <c r="X492" t="str">
        <f>IFERROR(VLOOKUP($A492,file!$A$1:$AA$4236,MATCH(filter!X$2,file!$A$1:$AA$1,0),0)," ")</f>
        <v>Online</v>
      </c>
      <c r="Y492">
        <f>IFERROR(VLOOKUP($A492,file!$A$1:$AA$4236,MATCH(filter!Y$2,file!$A$1:$AA$1,0),0)," ")</f>
        <v>735</v>
      </c>
      <c r="Z492">
        <f>IFERROR(VLOOKUP($A492,file!$A$1:$AA$4236,MATCH(filter!Z$2,file!$A$1:$AA$1,0),0)," ")</f>
        <v>37.270000000000003</v>
      </c>
      <c r="AA492">
        <f>IFERROR(VLOOKUP($A492,file!$A$1:$AA$4236,MATCH(filter!AA$2,file!$A$1:$AA$1,0),0)," ")</f>
        <v>143.07</v>
      </c>
    </row>
    <row r="493" spans="1:27" x14ac:dyDescent="0.25">
      <c r="A493" t="str">
        <f>dashboard!$W$2 &amp;"-" &amp;COUNTA(file!$L$2:L492)</f>
        <v>Amul-491</v>
      </c>
      <c r="B493" t="str">
        <f>IFERROR(VLOOKUP($A493,file!$A$1:$AA$4236,MATCH(filter!B$2,file!$A$1:$AA$1,0),0)," ")</f>
        <v>Kerala</v>
      </c>
      <c r="C493">
        <f>IFERROR(VLOOKUP($A493,file!$A$1:$AA$4236,MATCH(filter!C$2,file!$A$1:$AA$1,0),0)," ")</f>
        <v>472.55</v>
      </c>
      <c r="D493">
        <f>IFERROR(VLOOKUP($A493,file!$A$1:$AA$4236,MATCH(filter!D$2,file!$A$1:$AA$1,0),0)," ")</f>
        <v>15</v>
      </c>
      <c r="E493" t="str">
        <f>IFERROR(VLOOKUP($A493,file!$A$1:$AA$4236,MATCH(filter!E$2,file!$A$1:$AA$1,0),0)," ")</f>
        <v>Medium</v>
      </c>
      <c r="F493">
        <f>IFERROR(VLOOKUP($A493,file!$A$1:$AA$4236,MATCH(filter!F$2,file!$A$1:$AA$1,0),0)," ")</f>
        <v>44008</v>
      </c>
      <c r="G493">
        <f>IFERROR(VLOOKUP($A493,file!$A$1:$AA$4236,MATCH(filter!G$2,file!$A$1:$AA$1,0),0)," ")</f>
        <v>2020</v>
      </c>
      <c r="H493" t="str">
        <f>IFERROR(VLOOKUP($A493,file!$A$1:$AA$4236,MATCH(filter!H$2,file!$A$1:$AA$1,0),0)," ")</f>
        <v>Jun</v>
      </c>
      <c r="I493" t="str">
        <f>IFERROR(VLOOKUP($A493,file!$A$1:$AA$4236,MATCH(filter!I$2,file!$A$1:$AA$1,0),0)," ")</f>
        <v>QTR2</v>
      </c>
      <c r="J493">
        <f>IFERROR(VLOOKUP($A493,file!$A$1:$AA$4236,MATCH(filter!J$2,file!$A$1:$AA$1,0),0)," ")</f>
        <v>1</v>
      </c>
      <c r="K493" t="str">
        <f>IFERROR(VLOOKUP($A493,file!$A$1:$AA$4236,MATCH(filter!K$2,file!$A$1:$AA$1,0),0)," ")</f>
        <v>Milk</v>
      </c>
      <c r="L493" t="str">
        <f>IFERROR(VLOOKUP($A493,file!$A$1:$AA$4236,MATCH(filter!L$2,file!$A$1:$AA$1,0),0)," ")</f>
        <v>Amul</v>
      </c>
      <c r="M493">
        <f>IFERROR(VLOOKUP($A493,file!$A$1:$AA$4236,MATCH(filter!M$2,file!$A$1:$AA$1,0),0)," ")</f>
        <v>413.19</v>
      </c>
      <c r="N493">
        <f>IFERROR(VLOOKUP($A493,file!$A$1:$AA$4236,MATCH(filter!N$2,file!$A$1:$AA$1,0),0)," ")</f>
        <v>57.6</v>
      </c>
      <c r="O493">
        <f>IFERROR(VLOOKUP($A493,file!$A$1:$AA$4236,MATCH(filter!O$2,file!$A$1:$AA$1,0),0)," ")</f>
        <v>23799.743999999999</v>
      </c>
      <c r="P493">
        <f>IFERROR(VLOOKUP($A493,file!$A$1:$AA$4236,MATCH(filter!P$2,file!$A$1:$AA$1,0),0)," ")</f>
        <v>28</v>
      </c>
      <c r="Q493" t="str">
        <f>IFERROR(VLOOKUP($A493,file!$A$1:$AA$4236,MATCH(filter!Q$2,file!$A$1:$AA$1,0),0)," ")</f>
        <v>Tetra Pack</v>
      </c>
      <c r="R493">
        <f>IFERROR(VLOOKUP($A493,file!$A$1:$AA$4236,MATCH(filter!R$2,file!$A$1:$AA$1,0),0)," ")</f>
        <v>43996</v>
      </c>
      <c r="S493">
        <f>IFERROR(VLOOKUP($A493,file!$A$1:$AA$4236,MATCH(filter!S$2,file!$A$1:$AA$1,0),0)," ")</f>
        <v>44024</v>
      </c>
      <c r="T493">
        <f>IFERROR(VLOOKUP($A493,file!$A$1:$AA$4236,MATCH(filter!T$2,file!$A$1:$AA$1,0),0)," ")</f>
        <v>38</v>
      </c>
      <c r="U493">
        <f>IFERROR(VLOOKUP($A493,file!$A$1:$AA$4236,MATCH(filter!U$2,file!$A$1:$AA$1,0),0)," ")</f>
        <v>60.44</v>
      </c>
      <c r="V493">
        <f>IFERROR(VLOOKUP($A493,file!$A$1:$AA$4236,MATCH(filter!V$2,file!$A$1:$AA$1,0),0)," ")</f>
        <v>2296.7199999999998</v>
      </c>
      <c r="W493" t="str">
        <f>IFERROR(VLOOKUP($A493,file!$A$1:$AA$4236,MATCH(filter!W$2,file!$A$1:$AA$1,0),0)," ")</f>
        <v>Tamil Nadu</v>
      </c>
      <c r="X493" t="str">
        <f>IFERROR(VLOOKUP($A493,file!$A$1:$AA$4236,MATCH(filter!X$2,file!$A$1:$AA$1,0),0)," ")</f>
        <v>Online</v>
      </c>
      <c r="Y493">
        <f>IFERROR(VLOOKUP($A493,file!$A$1:$AA$4236,MATCH(filter!Y$2,file!$A$1:$AA$1,0),0)," ")</f>
        <v>375</v>
      </c>
      <c r="Z493">
        <f>IFERROR(VLOOKUP($A493,file!$A$1:$AA$4236,MATCH(filter!Z$2,file!$A$1:$AA$1,0),0)," ")</f>
        <v>93.58</v>
      </c>
      <c r="AA493">
        <f>IFERROR(VLOOKUP($A493,file!$A$1:$AA$4236,MATCH(filter!AA$2,file!$A$1:$AA$1,0),0)," ")</f>
        <v>96.41</v>
      </c>
    </row>
    <row r="494" spans="1:27" x14ac:dyDescent="0.25">
      <c r="A494" t="str">
        <f>dashboard!$W$2 &amp;"-" &amp;COUNTA(file!$L$2:L493)</f>
        <v>Amul-492</v>
      </c>
      <c r="B494" t="str">
        <f>IFERROR(VLOOKUP($A494,file!$A$1:$AA$4236,MATCH(filter!B$2,file!$A$1:$AA$1,0),0)," ")</f>
        <v>Kerala</v>
      </c>
      <c r="C494">
        <f>IFERROR(VLOOKUP($A494,file!$A$1:$AA$4236,MATCH(filter!C$2,file!$A$1:$AA$1,0),0)," ")</f>
        <v>643.62</v>
      </c>
      <c r="D494">
        <f>IFERROR(VLOOKUP($A494,file!$A$1:$AA$4236,MATCH(filter!D$2,file!$A$1:$AA$1,0),0)," ")</f>
        <v>23</v>
      </c>
      <c r="E494" t="str">
        <f>IFERROR(VLOOKUP($A494,file!$A$1:$AA$4236,MATCH(filter!E$2,file!$A$1:$AA$1,0),0)," ")</f>
        <v>Medium</v>
      </c>
      <c r="F494">
        <f>IFERROR(VLOOKUP($A494,file!$A$1:$AA$4236,MATCH(filter!F$2,file!$A$1:$AA$1,0),0)," ")</f>
        <v>44481</v>
      </c>
      <c r="G494">
        <f>IFERROR(VLOOKUP($A494,file!$A$1:$AA$4236,MATCH(filter!G$2,file!$A$1:$AA$1,0),0)," ")</f>
        <v>2021</v>
      </c>
      <c r="H494" t="str">
        <f>IFERROR(VLOOKUP($A494,file!$A$1:$AA$4236,MATCH(filter!H$2,file!$A$1:$AA$1,0),0)," ")</f>
        <v>Oct</v>
      </c>
      <c r="I494" t="str">
        <f>IFERROR(VLOOKUP($A494,file!$A$1:$AA$4236,MATCH(filter!I$2,file!$A$1:$AA$1,0),0)," ")</f>
        <v>QTR3</v>
      </c>
      <c r="J494">
        <f>IFERROR(VLOOKUP($A494,file!$A$1:$AA$4236,MATCH(filter!J$2,file!$A$1:$AA$1,0),0)," ")</f>
        <v>7</v>
      </c>
      <c r="K494" t="str">
        <f>IFERROR(VLOOKUP($A494,file!$A$1:$AA$4236,MATCH(filter!K$2,file!$A$1:$AA$1,0),0)," ")</f>
        <v>Lassi</v>
      </c>
      <c r="L494" t="str">
        <f>IFERROR(VLOOKUP($A494,file!$A$1:$AA$4236,MATCH(filter!L$2,file!$A$1:$AA$1,0),0)," ")</f>
        <v>Amul</v>
      </c>
      <c r="M494">
        <f>IFERROR(VLOOKUP($A494,file!$A$1:$AA$4236,MATCH(filter!M$2,file!$A$1:$AA$1,0),0)," ")</f>
        <v>381.36</v>
      </c>
      <c r="N494">
        <f>IFERROR(VLOOKUP($A494,file!$A$1:$AA$4236,MATCH(filter!N$2,file!$A$1:$AA$1,0),0)," ")</f>
        <v>93.13</v>
      </c>
      <c r="O494">
        <f>IFERROR(VLOOKUP($A494,file!$A$1:$AA$4236,MATCH(filter!O$2,file!$A$1:$AA$1,0),0)," ")</f>
        <v>35516.056799999998</v>
      </c>
      <c r="P494">
        <f>IFERROR(VLOOKUP($A494,file!$A$1:$AA$4236,MATCH(filter!P$2,file!$A$1:$AA$1,0),0)," ")</f>
        <v>13</v>
      </c>
      <c r="Q494" t="str">
        <f>IFERROR(VLOOKUP($A494,file!$A$1:$AA$4236,MATCH(filter!Q$2,file!$A$1:$AA$1,0),0)," ")</f>
        <v>Refrigerated</v>
      </c>
      <c r="R494">
        <f>IFERROR(VLOOKUP($A494,file!$A$1:$AA$4236,MATCH(filter!R$2,file!$A$1:$AA$1,0),0)," ")</f>
        <v>44449</v>
      </c>
      <c r="S494">
        <f>IFERROR(VLOOKUP($A494,file!$A$1:$AA$4236,MATCH(filter!S$2,file!$A$1:$AA$1,0),0)," ")</f>
        <v>44462</v>
      </c>
      <c r="T494">
        <f>IFERROR(VLOOKUP($A494,file!$A$1:$AA$4236,MATCH(filter!T$2,file!$A$1:$AA$1,0),0)," ")</f>
        <v>24</v>
      </c>
      <c r="U494">
        <f>IFERROR(VLOOKUP($A494,file!$A$1:$AA$4236,MATCH(filter!U$2,file!$A$1:$AA$1,0),0)," ")</f>
        <v>93.28</v>
      </c>
      <c r="V494">
        <f>IFERROR(VLOOKUP($A494,file!$A$1:$AA$4236,MATCH(filter!V$2,file!$A$1:$AA$1,0),0)," ")</f>
        <v>2238.7199999999998</v>
      </c>
      <c r="W494" t="str">
        <f>IFERROR(VLOOKUP($A494,file!$A$1:$AA$4236,MATCH(filter!W$2,file!$A$1:$AA$1,0),0)," ")</f>
        <v>Karnataka</v>
      </c>
      <c r="X494" t="str">
        <f>IFERROR(VLOOKUP($A494,file!$A$1:$AA$4236,MATCH(filter!X$2,file!$A$1:$AA$1,0),0)," ")</f>
        <v>Wholesale</v>
      </c>
      <c r="Y494">
        <f>IFERROR(VLOOKUP($A494,file!$A$1:$AA$4236,MATCH(filter!Y$2,file!$A$1:$AA$1,0),0)," ")</f>
        <v>357</v>
      </c>
      <c r="Z494">
        <f>IFERROR(VLOOKUP($A494,file!$A$1:$AA$4236,MATCH(filter!Z$2,file!$A$1:$AA$1,0),0)," ")</f>
        <v>32.33</v>
      </c>
      <c r="AA494">
        <f>IFERROR(VLOOKUP($A494,file!$A$1:$AA$4236,MATCH(filter!AA$2,file!$A$1:$AA$1,0),0)," ")</f>
        <v>84.81</v>
      </c>
    </row>
    <row r="495" spans="1:27" x14ac:dyDescent="0.25">
      <c r="A495" t="str">
        <f>dashboard!$W$2 &amp;"-" &amp;COUNTA(file!$L$2:L494)</f>
        <v>Amul-493</v>
      </c>
      <c r="B495" t="str">
        <f>IFERROR(VLOOKUP($A495,file!$A$1:$AA$4236,MATCH(filter!B$2,file!$A$1:$AA$1,0),0)," ")</f>
        <v>Uttar Pradesh</v>
      </c>
      <c r="C495">
        <f>IFERROR(VLOOKUP($A495,file!$A$1:$AA$4236,MATCH(filter!C$2,file!$A$1:$AA$1,0),0)," ")</f>
        <v>69.87</v>
      </c>
      <c r="D495">
        <f>IFERROR(VLOOKUP($A495,file!$A$1:$AA$4236,MATCH(filter!D$2,file!$A$1:$AA$1,0),0)," ")</f>
        <v>33</v>
      </c>
      <c r="E495" t="str">
        <f>IFERROR(VLOOKUP($A495,file!$A$1:$AA$4236,MATCH(filter!E$2,file!$A$1:$AA$1,0),0)," ")</f>
        <v>Small</v>
      </c>
      <c r="F495">
        <f>IFERROR(VLOOKUP($A495,file!$A$1:$AA$4236,MATCH(filter!F$2,file!$A$1:$AA$1,0),0)," ")</f>
        <v>44481</v>
      </c>
      <c r="G495">
        <f>IFERROR(VLOOKUP($A495,file!$A$1:$AA$4236,MATCH(filter!G$2,file!$A$1:$AA$1,0),0)," ")</f>
        <v>2021</v>
      </c>
      <c r="H495" t="str">
        <f>IFERROR(VLOOKUP($A495,file!$A$1:$AA$4236,MATCH(filter!H$2,file!$A$1:$AA$1,0),0)," ")</f>
        <v>Oct</v>
      </c>
      <c r="I495" t="str">
        <f>IFERROR(VLOOKUP($A495,file!$A$1:$AA$4236,MATCH(filter!I$2,file!$A$1:$AA$1,0),0)," ")</f>
        <v>QTR3</v>
      </c>
      <c r="J495">
        <f>IFERROR(VLOOKUP($A495,file!$A$1:$AA$4236,MATCH(filter!J$2,file!$A$1:$AA$1,0),0)," ")</f>
        <v>9</v>
      </c>
      <c r="K495" t="str">
        <f>IFERROR(VLOOKUP($A495,file!$A$1:$AA$4236,MATCH(filter!K$2,file!$A$1:$AA$1,0),0)," ")</f>
        <v>Paneer</v>
      </c>
      <c r="L495" t="str">
        <f>IFERROR(VLOOKUP($A495,file!$A$1:$AA$4236,MATCH(filter!L$2,file!$A$1:$AA$1,0),0)," ")</f>
        <v>Amul</v>
      </c>
      <c r="M495">
        <f>IFERROR(VLOOKUP($A495,file!$A$1:$AA$4236,MATCH(filter!M$2,file!$A$1:$AA$1,0),0)," ")</f>
        <v>169.57</v>
      </c>
      <c r="N495">
        <f>IFERROR(VLOOKUP($A495,file!$A$1:$AA$4236,MATCH(filter!N$2,file!$A$1:$AA$1,0),0)," ")</f>
        <v>27.25</v>
      </c>
      <c r="O495">
        <f>IFERROR(VLOOKUP($A495,file!$A$1:$AA$4236,MATCH(filter!O$2,file!$A$1:$AA$1,0),0)," ")</f>
        <v>4620.7825000000003</v>
      </c>
      <c r="P495">
        <f>IFERROR(VLOOKUP($A495,file!$A$1:$AA$4236,MATCH(filter!P$2,file!$A$1:$AA$1,0),0)," ")</f>
        <v>11</v>
      </c>
      <c r="Q495" t="str">
        <f>IFERROR(VLOOKUP($A495,file!$A$1:$AA$4236,MATCH(filter!Q$2,file!$A$1:$AA$1,0),0)," ")</f>
        <v>Refrigerated</v>
      </c>
      <c r="R495">
        <f>IFERROR(VLOOKUP($A495,file!$A$1:$AA$4236,MATCH(filter!R$2,file!$A$1:$AA$1,0),0)," ")</f>
        <v>44467</v>
      </c>
      <c r="S495">
        <f>IFERROR(VLOOKUP($A495,file!$A$1:$AA$4236,MATCH(filter!S$2,file!$A$1:$AA$1,0),0)," ")</f>
        <v>44478</v>
      </c>
      <c r="T495">
        <f>IFERROR(VLOOKUP($A495,file!$A$1:$AA$4236,MATCH(filter!T$2,file!$A$1:$AA$1,0),0)," ")</f>
        <v>98</v>
      </c>
      <c r="U495">
        <f>IFERROR(VLOOKUP($A495,file!$A$1:$AA$4236,MATCH(filter!U$2,file!$A$1:$AA$1,0),0)," ")</f>
        <v>28.18</v>
      </c>
      <c r="V495">
        <f>IFERROR(VLOOKUP($A495,file!$A$1:$AA$4236,MATCH(filter!V$2,file!$A$1:$AA$1,0),0)," ")</f>
        <v>2761.64</v>
      </c>
      <c r="W495" t="str">
        <f>IFERROR(VLOOKUP($A495,file!$A$1:$AA$4236,MATCH(filter!W$2,file!$A$1:$AA$1,0),0)," ")</f>
        <v>Gujarat</v>
      </c>
      <c r="X495" t="str">
        <f>IFERROR(VLOOKUP($A495,file!$A$1:$AA$4236,MATCH(filter!X$2,file!$A$1:$AA$1,0),0)," ")</f>
        <v>Wholesale</v>
      </c>
      <c r="Y495">
        <f>IFERROR(VLOOKUP($A495,file!$A$1:$AA$4236,MATCH(filter!Y$2,file!$A$1:$AA$1,0),0)," ")</f>
        <v>71</v>
      </c>
      <c r="Z495">
        <f>IFERROR(VLOOKUP($A495,file!$A$1:$AA$4236,MATCH(filter!Z$2,file!$A$1:$AA$1,0),0)," ")</f>
        <v>46.58</v>
      </c>
      <c r="AA495">
        <f>IFERROR(VLOOKUP($A495,file!$A$1:$AA$4236,MATCH(filter!AA$2,file!$A$1:$AA$1,0),0)," ")</f>
        <v>151.88999999999999</v>
      </c>
    </row>
    <row r="496" spans="1:27" x14ac:dyDescent="0.25">
      <c r="A496" t="str">
        <f>dashboard!$W$2 &amp;"-" &amp;COUNTA(file!$L$2:L495)</f>
        <v>Amul-494</v>
      </c>
      <c r="B496" t="str">
        <f>IFERROR(VLOOKUP($A496,file!$A$1:$AA$4236,MATCH(filter!B$2,file!$A$1:$AA$1,0),0)," ")</f>
        <v>Jharkhand</v>
      </c>
      <c r="C496">
        <f>IFERROR(VLOOKUP($A496,file!$A$1:$AA$4236,MATCH(filter!C$2,file!$A$1:$AA$1,0),0)," ")</f>
        <v>111.6</v>
      </c>
      <c r="D496">
        <f>IFERROR(VLOOKUP($A496,file!$A$1:$AA$4236,MATCH(filter!D$2,file!$A$1:$AA$1,0),0)," ")</f>
        <v>32</v>
      </c>
      <c r="E496" t="str">
        <f>IFERROR(VLOOKUP($A496,file!$A$1:$AA$4236,MATCH(filter!E$2,file!$A$1:$AA$1,0),0)," ")</f>
        <v>Medium</v>
      </c>
      <c r="F496">
        <f>IFERROR(VLOOKUP($A496,file!$A$1:$AA$4236,MATCH(filter!F$2,file!$A$1:$AA$1,0),0)," ")</f>
        <v>43926</v>
      </c>
      <c r="G496">
        <f>IFERROR(VLOOKUP($A496,file!$A$1:$AA$4236,MATCH(filter!G$2,file!$A$1:$AA$1,0),0)," ")</f>
        <v>2020</v>
      </c>
      <c r="H496" t="str">
        <f>IFERROR(VLOOKUP($A496,file!$A$1:$AA$4236,MATCH(filter!H$2,file!$A$1:$AA$1,0),0)," ")</f>
        <v>Apr</v>
      </c>
      <c r="I496" t="str">
        <f>IFERROR(VLOOKUP($A496,file!$A$1:$AA$4236,MATCH(filter!I$2,file!$A$1:$AA$1,0),0)," ")</f>
        <v>QTR2</v>
      </c>
      <c r="J496">
        <f>IFERROR(VLOOKUP($A496,file!$A$1:$AA$4236,MATCH(filter!J$2,file!$A$1:$AA$1,0),0)," ")</f>
        <v>9</v>
      </c>
      <c r="K496" t="str">
        <f>IFERROR(VLOOKUP($A496,file!$A$1:$AA$4236,MATCH(filter!K$2,file!$A$1:$AA$1,0),0)," ")</f>
        <v>Paneer</v>
      </c>
      <c r="L496" t="str">
        <f>IFERROR(VLOOKUP($A496,file!$A$1:$AA$4236,MATCH(filter!L$2,file!$A$1:$AA$1,0),0)," ")</f>
        <v>Amul</v>
      </c>
      <c r="M496">
        <f>IFERROR(VLOOKUP($A496,file!$A$1:$AA$4236,MATCH(filter!M$2,file!$A$1:$AA$1,0),0)," ")</f>
        <v>544.83000000000004</v>
      </c>
      <c r="N496">
        <f>IFERROR(VLOOKUP($A496,file!$A$1:$AA$4236,MATCH(filter!N$2,file!$A$1:$AA$1,0),0)," ")</f>
        <v>99.49</v>
      </c>
      <c r="O496">
        <f>IFERROR(VLOOKUP($A496,file!$A$1:$AA$4236,MATCH(filter!O$2,file!$A$1:$AA$1,0),0)," ")</f>
        <v>54205.136700000003</v>
      </c>
      <c r="P496">
        <f>IFERROR(VLOOKUP($A496,file!$A$1:$AA$4236,MATCH(filter!P$2,file!$A$1:$AA$1,0),0)," ")</f>
        <v>10</v>
      </c>
      <c r="Q496" t="str">
        <f>IFERROR(VLOOKUP($A496,file!$A$1:$AA$4236,MATCH(filter!Q$2,file!$A$1:$AA$1,0),0)," ")</f>
        <v>Refrigerated</v>
      </c>
      <c r="R496">
        <f>IFERROR(VLOOKUP($A496,file!$A$1:$AA$4236,MATCH(filter!R$2,file!$A$1:$AA$1,0),0)," ")</f>
        <v>43897</v>
      </c>
      <c r="S496">
        <f>IFERROR(VLOOKUP($A496,file!$A$1:$AA$4236,MATCH(filter!S$2,file!$A$1:$AA$1,0),0)," ")</f>
        <v>43907</v>
      </c>
      <c r="T496">
        <f>IFERROR(VLOOKUP($A496,file!$A$1:$AA$4236,MATCH(filter!T$2,file!$A$1:$AA$1,0),0)," ")</f>
        <v>459</v>
      </c>
      <c r="U496">
        <f>IFERROR(VLOOKUP($A496,file!$A$1:$AA$4236,MATCH(filter!U$2,file!$A$1:$AA$1,0),0)," ")</f>
        <v>95.37</v>
      </c>
      <c r="V496">
        <f>IFERROR(VLOOKUP($A496,file!$A$1:$AA$4236,MATCH(filter!V$2,file!$A$1:$AA$1,0),0)," ")</f>
        <v>43774.83</v>
      </c>
      <c r="W496" t="str">
        <f>IFERROR(VLOOKUP($A496,file!$A$1:$AA$4236,MATCH(filter!W$2,file!$A$1:$AA$1,0),0)," ")</f>
        <v>West Bengal</v>
      </c>
      <c r="X496" t="str">
        <f>IFERROR(VLOOKUP($A496,file!$A$1:$AA$4236,MATCH(filter!X$2,file!$A$1:$AA$1,0),0)," ")</f>
        <v>Retail</v>
      </c>
      <c r="Y496">
        <f>IFERROR(VLOOKUP($A496,file!$A$1:$AA$4236,MATCH(filter!Y$2,file!$A$1:$AA$1,0),0)," ")</f>
        <v>85</v>
      </c>
      <c r="Z496">
        <f>IFERROR(VLOOKUP($A496,file!$A$1:$AA$4236,MATCH(filter!Z$2,file!$A$1:$AA$1,0),0)," ")</f>
        <v>81.180000000000007</v>
      </c>
      <c r="AA496">
        <f>IFERROR(VLOOKUP($A496,file!$A$1:$AA$4236,MATCH(filter!AA$2,file!$A$1:$AA$1,0),0)," ")</f>
        <v>199.12</v>
      </c>
    </row>
    <row r="497" spans="1:27" x14ac:dyDescent="0.25">
      <c r="A497" t="str">
        <f>dashboard!$W$2 &amp;"-" &amp;COUNTA(file!$L$2:L496)</f>
        <v>Amul-495</v>
      </c>
      <c r="B497" t="str">
        <f>IFERROR(VLOOKUP($A497,file!$A$1:$AA$4236,MATCH(filter!B$2,file!$A$1:$AA$1,0),0)," ")</f>
        <v>Haryana</v>
      </c>
      <c r="C497">
        <f>IFERROR(VLOOKUP($A497,file!$A$1:$AA$4236,MATCH(filter!C$2,file!$A$1:$AA$1,0),0)," ")</f>
        <v>812.5</v>
      </c>
      <c r="D497">
        <f>IFERROR(VLOOKUP($A497,file!$A$1:$AA$4236,MATCH(filter!D$2,file!$A$1:$AA$1,0),0)," ")</f>
        <v>71</v>
      </c>
      <c r="E497" t="str">
        <f>IFERROR(VLOOKUP($A497,file!$A$1:$AA$4236,MATCH(filter!E$2,file!$A$1:$AA$1,0),0)," ")</f>
        <v>Small</v>
      </c>
      <c r="F497">
        <f>IFERROR(VLOOKUP($A497,file!$A$1:$AA$4236,MATCH(filter!F$2,file!$A$1:$AA$1,0),0)," ")</f>
        <v>43955</v>
      </c>
      <c r="G497">
        <f>IFERROR(VLOOKUP($A497,file!$A$1:$AA$4236,MATCH(filter!G$2,file!$A$1:$AA$1,0),0)," ")</f>
        <v>2020</v>
      </c>
      <c r="H497" t="str">
        <f>IFERROR(VLOOKUP($A497,file!$A$1:$AA$4236,MATCH(filter!H$2,file!$A$1:$AA$1,0),0)," ")</f>
        <v>May</v>
      </c>
      <c r="I497" t="str">
        <f>IFERROR(VLOOKUP($A497,file!$A$1:$AA$4236,MATCH(filter!I$2,file!$A$1:$AA$1,0),0)," ")</f>
        <v>QTR2</v>
      </c>
      <c r="J497">
        <f>IFERROR(VLOOKUP($A497,file!$A$1:$AA$4236,MATCH(filter!J$2,file!$A$1:$AA$1,0),0)," ")</f>
        <v>6</v>
      </c>
      <c r="K497" t="str">
        <f>IFERROR(VLOOKUP($A497,file!$A$1:$AA$4236,MATCH(filter!K$2,file!$A$1:$AA$1,0),0)," ")</f>
        <v>Curd</v>
      </c>
      <c r="L497" t="str">
        <f>IFERROR(VLOOKUP($A497,file!$A$1:$AA$4236,MATCH(filter!L$2,file!$A$1:$AA$1,0),0)," ")</f>
        <v>Amul</v>
      </c>
      <c r="M497">
        <f>IFERROR(VLOOKUP($A497,file!$A$1:$AA$4236,MATCH(filter!M$2,file!$A$1:$AA$1,0),0)," ")</f>
        <v>816.36</v>
      </c>
      <c r="N497">
        <f>IFERROR(VLOOKUP($A497,file!$A$1:$AA$4236,MATCH(filter!N$2,file!$A$1:$AA$1,0),0)," ")</f>
        <v>37.4</v>
      </c>
      <c r="O497">
        <f>IFERROR(VLOOKUP($A497,file!$A$1:$AA$4236,MATCH(filter!O$2,file!$A$1:$AA$1,0),0)," ")</f>
        <v>30531.863999999998</v>
      </c>
      <c r="P497">
        <f>IFERROR(VLOOKUP($A497,file!$A$1:$AA$4236,MATCH(filter!P$2,file!$A$1:$AA$1,0),0)," ")</f>
        <v>6</v>
      </c>
      <c r="Q497" t="str">
        <f>IFERROR(VLOOKUP($A497,file!$A$1:$AA$4236,MATCH(filter!Q$2,file!$A$1:$AA$1,0),0)," ")</f>
        <v>Refrigerated</v>
      </c>
      <c r="R497">
        <f>IFERROR(VLOOKUP($A497,file!$A$1:$AA$4236,MATCH(filter!R$2,file!$A$1:$AA$1,0),0)," ")</f>
        <v>43939</v>
      </c>
      <c r="S497">
        <f>IFERROR(VLOOKUP($A497,file!$A$1:$AA$4236,MATCH(filter!S$2,file!$A$1:$AA$1,0),0)," ")</f>
        <v>43945</v>
      </c>
      <c r="T497">
        <f>IFERROR(VLOOKUP($A497,file!$A$1:$AA$4236,MATCH(filter!T$2,file!$A$1:$AA$1,0),0)," ")</f>
        <v>632</v>
      </c>
      <c r="U497">
        <f>IFERROR(VLOOKUP($A497,file!$A$1:$AA$4236,MATCH(filter!U$2,file!$A$1:$AA$1,0),0)," ")</f>
        <v>33.03</v>
      </c>
      <c r="V497">
        <f>IFERROR(VLOOKUP($A497,file!$A$1:$AA$4236,MATCH(filter!V$2,file!$A$1:$AA$1,0),0)," ")</f>
        <v>20874.96</v>
      </c>
      <c r="W497" t="str">
        <f>IFERROR(VLOOKUP($A497,file!$A$1:$AA$4236,MATCH(filter!W$2,file!$A$1:$AA$1,0),0)," ")</f>
        <v>Haryana</v>
      </c>
      <c r="X497" t="str">
        <f>IFERROR(VLOOKUP($A497,file!$A$1:$AA$4236,MATCH(filter!X$2,file!$A$1:$AA$1,0),0)," ")</f>
        <v>Retail</v>
      </c>
      <c r="Y497">
        <f>IFERROR(VLOOKUP($A497,file!$A$1:$AA$4236,MATCH(filter!Y$2,file!$A$1:$AA$1,0),0)," ")</f>
        <v>184</v>
      </c>
      <c r="Z497">
        <f>IFERROR(VLOOKUP($A497,file!$A$1:$AA$4236,MATCH(filter!Z$2,file!$A$1:$AA$1,0),0)," ")</f>
        <v>89.17</v>
      </c>
      <c r="AA497">
        <f>IFERROR(VLOOKUP($A497,file!$A$1:$AA$4236,MATCH(filter!AA$2,file!$A$1:$AA$1,0),0)," ")</f>
        <v>188.16</v>
      </c>
    </row>
    <row r="498" spans="1:27" x14ac:dyDescent="0.25">
      <c r="A498" t="str">
        <f>dashboard!$W$2 &amp;"-" &amp;COUNTA(file!$L$2:L497)</f>
        <v>Amul-496</v>
      </c>
      <c r="B498" t="str">
        <f>IFERROR(VLOOKUP($A498,file!$A$1:$AA$4236,MATCH(filter!B$2,file!$A$1:$AA$1,0),0)," ")</f>
        <v>Delhi</v>
      </c>
      <c r="C498">
        <f>IFERROR(VLOOKUP($A498,file!$A$1:$AA$4236,MATCH(filter!C$2,file!$A$1:$AA$1,0),0)," ")</f>
        <v>790.72</v>
      </c>
      <c r="D498">
        <f>IFERROR(VLOOKUP($A498,file!$A$1:$AA$4236,MATCH(filter!D$2,file!$A$1:$AA$1,0),0)," ")</f>
        <v>41</v>
      </c>
      <c r="E498" t="str">
        <f>IFERROR(VLOOKUP($A498,file!$A$1:$AA$4236,MATCH(filter!E$2,file!$A$1:$AA$1,0),0)," ")</f>
        <v>Medium</v>
      </c>
      <c r="F498">
        <f>IFERROR(VLOOKUP($A498,file!$A$1:$AA$4236,MATCH(filter!F$2,file!$A$1:$AA$1,0),0)," ")</f>
        <v>43497</v>
      </c>
      <c r="G498">
        <f>IFERROR(VLOOKUP($A498,file!$A$1:$AA$4236,MATCH(filter!G$2,file!$A$1:$AA$1,0),0)," ")</f>
        <v>2019</v>
      </c>
      <c r="H498" t="str">
        <f>IFERROR(VLOOKUP($A498,file!$A$1:$AA$4236,MATCH(filter!H$2,file!$A$1:$AA$1,0),0)," ")</f>
        <v>Feb</v>
      </c>
      <c r="I498" t="str">
        <f>IFERROR(VLOOKUP($A498,file!$A$1:$AA$4236,MATCH(filter!I$2,file!$A$1:$AA$1,0),0)," ")</f>
        <v>QTR1</v>
      </c>
      <c r="J498">
        <f>IFERROR(VLOOKUP($A498,file!$A$1:$AA$4236,MATCH(filter!J$2,file!$A$1:$AA$1,0),0)," ")</f>
        <v>10</v>
      </c>
      <c r="K498" t="str">
        <f>IFERROR(VLOOKUP($A498,file!$A$1:$AA$4236,MATCH(filter!K$2,file!$A$1:$AA$1,0),0)," ")</f>
        <v>Ghee</v>
      </c>
      <c r="L498" t="str">
        <f>IFERROR(VLOOKUP($A498,file!$A$1:$AA$4236,MATCH(filter!L$2,file!$A$1:$AA$1,0),0)," ")</f>
        <v>Amul</v>
      </c>
      <c r="M498">
        <f>IFERROR(VLOOKUP($A498,file!$A$1:$AA$4236,MATCH(filter!M$2,file!$A$1:$AA$1,0),0)," ")</f>
        <v>459.33</v>
      </c>
      <c r="N498">
        <f>IFERROR(VLOOKUP($A498,file!$A$1:$AA$4236,MATCH(filter!N$2,file!$A$1:$AA$1,0),0)," ")</f>
        <v>80.819999999999993</v>
      </c>
      <c r="O498">
        <f>IFERROR(VLOOKUP($A498,file!$A$1:$AA$4236,MATCH(filter!O$2,file!$A$1:$AA$1,0),0)," ")</f>
        <v>37123.050599999995</v>
      </c>
      <c r="P498">
        <f>IFERROR(VLOOKUP($A498,file!$A$1:$AA$4236,MATCH(filter!P$2,file!$A$1:$AA$1,0),0)," ")</f>
        <v>84</v>
      </c>
      <c r="Q498" t="str">
        <f>IFERROR(VLOOKUP($A498,file!$A$1:$AA$4236,MATCH(filter!Q$2,file!$A$1:$AA$1,0),0)," ")</f>
        <v>Ambient</v>
      </c>
      <c r="R498">
        <f>IFERROR(VLOOKUP($A498,file!$A$1:$AA$4236,MATCH(filter!R$2,file!$A$1:$AA$1,0),0)," ")</f>
        <v>43461</v>
      </c>
      <c r="S498">
        <f>IFERROR(VLOOKUP($A498,file!$A$1:$AA$4236,MATCH(filter!S$2,file!$A$1:$AA$1,0),0)," ")</f>
        <v>43545</v>
      </c>
      <c r="T498">
        <f>IFERROR(VLOOKUP($A498,file!$A$1:$AA$4236,MATCH(filter!T$2,file!$A$1:$AA$1,0),0)," ")</f>
        <v>41</v>
      </c>
      <c r="U498">
        <f>IFERROR(VLOOKUP($A498,file!$A$1:$AA$4236,MATCH(filter!U$2,file!$A$1:$AA$1,0),0)," ")</f>
        <v>80.13</v>
      </c>
      <c r="V498">
        <f>IFERROR(VLOOKUP($A498,file!$A$1:$AA$4236,MATCH(filter!V$2,file!$A$1:$AA$1,0),0)," ")</f>
        <v>3285.33</v>
      </c>
      <c r="W498" t="str">
        <f>IFERROR(VLOOKUP($A498,file!$A$1:$AA$4236,MATCH(filter!W$2,file!$A$1:$AA$1,0),0)," ")</f>
        <v>Rajasthan</v>
      </c>
      <c r="X498" t="str">
        <f>IFERROR(VLOOKUP($A498,file!$A$1:$AA$4236,MATCH(filter!X$2,file!$A$1:$AA$1,0),0)," ")</f>
        <v>Wholesale</v>
      </c>
      <c r="Y498">
        <f>IFERROR(VLOOKUP($A498,file!$A$1:$AA$4236,MATCH(filter!Y$2,file!$A$1:$AA$1,0),0)," ")</f>
        <v>418</v>
      </c>
      <c r="Z498">
        <f>IFERROR(VLOOKUP($A498,file!$A$1:$AA$4236,MATCH(filter!Z$2,file!$A$1:$AA$1,0),0)," ")</f>
        <v>44.83</v>
      </c>
      <c r="AA498">
        <f>IFERROR(VLOOKUP($A498,file!$A$1:$AA$4236,MATCH(filter!AA$2,file!$A$1:$AA$1,0),0)," ")</f>
        <v>127.36</v>
      </c>
    </row>
    <row r="499" spans="1:27" x14ac:dyDescent="0.25">
      <c r="A499" t="str">
        <f>dashboard!$W$2 &amp;"-" &amp;COUNTA(file!$L$2:L498)</f>
        <v>Amul-497</v>
      </c>
      <c r="B499" t="str">
        <f>IFERROR(VLOOKUP($A499,file!$A$1:$AA$4236,MATCH(filter!B$2,file!$A$1:$AA$1,0),0)," ")</f>
        <v>Gujarat</v>
      </c>
      <c r="C499">
        <f>IFERROR(VLOOKUP($A499,file!$A$1:$AA$4236,MATCH(filter!C$2,file!$A$1:$AA$1,0),0)," ")</f>
        <v>435.3</v>
      </c>
      <c r="D499">
        <f>IFERROR(VLOOKUP($A499,file!$A$1:$AA$4236,MATCH(filter!D$2,file!$A$1:$AA$1,0),0)," ")</f>
        <v>28</v>
      </c>
      <c r="E499" t="str">
        <f>IFERROR(VLOOKUP($A499,file!$A$1:$AA$4236,MATCH(filter!E$2,file!$A$1:$AA$1,0),0)," ")</f>
        <v>Small</v>
      </c>
      <c r="F499">
        <f>IFERROR(VLOOKUP($A499,file!$A$1:$AA$4236,MATCH(filter!F$2,file!$A$1:$AA$1,0),0)," ")</f>
        <v>43519</v>
      </c>
      <c r="G499">
        <f>IFERROR(VLOOKUP($A499,file!$A$1:$AA$4236,MATCH(filter!G$2,file!$A$1:$AA$1,0),0)," ")</f>
        <v>2019</v>
      </c>
      <c r="H499" t="str">
        <f>IFERROR(VLOOKUP($A499,file!$A$1:$AA$4236,MATCH(filter!H$2,file!$A$1:$AA$1,0),0)," ")</f>
        <v>Feb</v>
      </c>
      <c r="I499" t="str">
        <f>IFERROR(VLOOKUP($A499,file!$A$1:$AA$4236,MATCH(filter!I$2,file!$A$1:$AA$1,0),0)," ")</f>
        <v>QTR1</v>
      </c>
      <c r="J499">
        <f>IFERROR(VLOOKUP($A499,file!$A$1:$AA$4236,MATCH(filter!J$2,file!$A$1:$AA$1,0),0)," ")</f>
        <v>9</v>
      </c>
      <c r="K499" t="str">
        <f>IFERROR(VLOOKUP($A499,file!$A$1:$AA$4236,MATCH(filter!K$2,file!$A$1:$AA$1,0),0)," ")</f>
        <v>Paneer</v>
      </c>
      <c r="L499" t="str">
        <f>IFERROR(VLOOKUP($A499,file!$A$1:$AA$4236,MATCH(filter!L$2,file!$A$1:$AA$1,0),0)," ")</f>
        <v>Amul</v>
      </c>
      <c r="M499">
        <f>IFERROR(VLOOKUP($A499,file!$A$1:$AA$4236,MATCH(filter!M$2,file!$A$1:$AA$1,0),0)," ")</f>
        <v>503.08</v>
      </c>
      <c r="N499">
        <f>IFERROR(VLOOKUP($A499,file!$A$1:$AA$4236,MATCH(filter!N$2,file!$A$1:$AA$1,0),0)," ")</f>
        <v>20.89</v>
      </c>
      <c r="O499">
        <f>IFERROR(VLOOKUP($A499,file!$A$1:$AA$4236,MATCH(filter!O$2,file!$A$1:$AA$1,0),0)," ")</f>
        <v>10509.341200000001</v>
      </c>
      <c r="P499">
        <f>IFERROR(VLOOKUP($A499,file!$A$1:$AA$4236,MATCH(filter!P$2,file!$A$1:$AA$1,0),0)," ")</f>
        <v>11</v>
      </c>
      <c r="Q499" t="str">
        <f>IFERROR(VLOOKUP($A499,file!$A$1:$AA$4236,MATCH(filter!Q$2,file!$A$1:$AA$1,0),0)," ")</f>
        <v>Refrigerated</v>
      </c>
      <c r="R499">
        <f>IFERROR(VLOOKUP($A499,file!$A$1:$AA$4236,MATCH(filter!R$2,file!$A$1:$AA$1,0),0)," ")</f>
        <v>43462</v>
      </c>
      <c r="S499">
        <f>IFERROR(VLOOKUP($A499,file!$A$1:$AA$4236,MATCH(filter!S$2,file!$A$1:$AA$1,0),0)," ")</f>
        <v>43473</v>
      </c>
      <c r="T499">
        <f>IFERROR(VLOOKUP($A499,file!$A$1:$AA$4236,MATCH(filter!T$2,file!$A$1:$AA$1,0),0)," ")</f>
        <v>416</v>
      </c>
      <c r="U499">
        <f>IFERROR(VLOOKUP($A499,file!$A$1:$AA$4236,MATCH(filter!U$2,file!$A$1:$AA$1,0),0)," ")</f>
        <v>25.18</v>
      </c>
      <c r="V499">
        <f>IFERROR(VLOOKUP($A499,file!$A$1:$AA$4236,MATCH(filter!V$2,file!$A$1:$AA$1,0),0)," ")</f>
        <v>10474.879999999999</v>
      </c>
      <c r="W499" t="str">
        <f>IFERROR(VLOOKUP($A499,file!$A$1:$AA$4236,MATCH(filter!W$2,file!$A$1:$AA$1,0),0)," ")</f>
        <v>Uttar Pradesh</v>
      </c>
      <c r="X499" t="str">
        <f>IFERROR(VLOOKUP($A499,file!$A$1:$AA$4236,MATCH(filter!X$2,file!$A$1:$AA$1,0),0)," ")</f>
        <v>Wholesale</v>
      </c>
      <c r="Y499">
        <f>IFERROR(VLOOKUP($A499,file!$A$1:$AA$4236,MATCH(filter!Y$2,file!$A$1:$AA$1,0),0)," ")</f>
        <v>87</v>
      </c>
      <c r="Z499">
        <f>IFERROR(VLOOKUP($A499,file!$A$1:$AA$4236,MATCH(filter!Z$2,file!$A$1:$AA$1,0),0)," ")</f>
        <v>47.08</v>
      </c>
      <c r="AA499">
        <f>IFERROR(VLOOKUP($A499,file!$A$1:$AA$4236,MATCH(filter!AA$2,file!$A$1:$AA$1,0),0)," ")</f>
        <v>50.75</v>
      </c>
    </row>
    <row r="500" spans="1:27" x14ac:dyDescent="0.25">
      <c r="A500" t="str">
        <f>dashboard!$W$2 &amp;"-" &amp;COUNTA(file!$L$2:L499)</f>
        <v>Amul-498</v>
      </c>
      <c r="B500" t="str">
        <f>IFERROR(VLOOKUP($A500,file!$A$1:$AA$4236,MATCH(filter!B$2,file!$A$1:$AA$1,0),0)," ")</f>
        <v>Jharkhand</v>
      </c>
      <c r="C500">
        <f>IFERROR(VLOOKUP($A500,file!$A$1:$AA$4236,MATCH(filter!C$2,file!$A$1:$AA$1,0),0)," ")</f>
        <v>853.35</v>
      </c>
      <c r="D500">
        <f>IFERROR(VLOOKUP($A500,file!$A$1:$AA$4236,MATCH(filter!D$2,file!$A$1:$AA$1,0),0)," ")</f>
        <v>62</v>
      </c>
      <c r="E500" t="str">
        <f>IFERROR(VLOOKUP($A500,file!$A$1:$AA$4236,MATCH(filter!E$2,file!$A$1:$AA$1,0),0)," ")</f>
        <v>Large</v>
      </c>
      <c r="F500">
        <f>IFERROR(VLOOKUP($A500,file!$A$1:$AA$4236,MATCH(filter!F$2,file!$A$1:$AA$1,0),0)," ")</f>
        <v>44630</v>
      </c>
      <c r="G500">
        <f>IFERROR(VLOOKUP($A500,file!$A$1:$AA$4236,MATCH(filter!G$2,file!$A$1:$AA$1,0),0)," ")</f>
        <v>2022</v>
      </c>
      <c r="H500" t="str">
        <f>IFERROR(VLOOKUP($A500,file!$A$1:$AA$4236,MATCH(filter!H$2,file!$A$1:$AA$1,0),0)," ")</f>
        <v>Mar</v>
      </c>
      <c r="I500" t="str">
        <f>IFERROR(VLOOKUP($A500,file!$A$1:$AA$4236,MATCH(filter!I$2,file!$A$1:$AA$1,0),0)," ")</f>
        <v>QTR1</v>
      </c>
      <c r="J500">
        <f>IFERROR(VLOOKUP($A500,file!$A$1:$AA$4236,MATCH(filter!J$2,file!$A$1:$AA$1,0),0)," ")</f>
        <v>8</v>
      </c>
      <c r="K500" t="str">
        <f>IFERROR(VLOOKUP($A500,file!$A$1:$AA$4236,MATCH(filter!K$2,file!$A$1:$AA$1,0),0)," ")</f>
        <v>Buttermilk</v>
      </c>
      <c r="L500" t="str">
        <f>IFERROR(VLOOKUP($A500,file!$A$1:$AA$4236,MATCH(filter!L$2,file!$A$1:$AA$1,0),0)," ")</f>
        <v>Amul</v>
      </c>
      <c r="M500">
        <f>IFERROR(VLOOKUP($A500,file!$A$1:$AA$4236,MATCH(filter!M$2,file!$A$1:$AA$1,0),0)," ")</f>
        <v>964.57</v>
      </c>
      <c r="N500">
        <f>IFERROR(VLOOKUP($A500,file!$A$1:$AA$4236,MATCH(filter!N$2,file!$A$1:$AA$1,0),0)," ")</f>
        <v>82.37</v>
      </c>
      <c r="O500">
        <f>IFERROR(VLOOKUP($A500,file!$A$1:$AA$4236,MATCH(filter!O$2,file!$A$1:$AA$1,0),0)," ")</f>
        <v>79451.630900000004</v>
      </c>
      <c r="P500">
        <f>IFERROR(VLOOKUP($A500,file!$A$1:$AA$4236,MATCH(filter!P$2,file!$A$1:$AA$1,0),0)," ")</f>
        <v>11</v>
      </c>
      <c r="Q500" t="str">
        <f>IFERROR(VLOOKUP($A500,file!$A$1:$AA$4236,MATCH(filter!Q$2,file!$A$1:$AA$1,0),0)," ")</f>
        <v>Refrigerated</v>
      </c>
      <c r="R500">
        <f>IFERROR(VLOOKUP($A500,file!$A$1:$AA$4236,MATCH(filter!R$2,file!$A$1:$AA$1,0),0)," ")</f>
        <v>44581</v>
      </c>
      <c r="S500">
        <f>IFERROR(VLOOKUP($A500,file!$A$1:$AA$4236,MATCH(filter!S$2,file!$A$1:$AA$1,0),0)," ")</f>
        <v>44592</v>
      </c>
      <c r="T500">
        <f>IFERROR(VLOOKUP($A500,file!$A$1:$AA$4236,MATCH(filter!T$2,file!$A$1:$AA$1,0),0)," ")</f>
        <v>738</v>
      </c>
      <c r="U500">
        <f>IFERROR(VLOOKUP($A500,file!$A$1:$AA$4236,MATCH(filter!U$2,file!$A$1:$AA$1,0),0)," ")</f>
        <v>79.23</v>
      </c>
      <c r="V500">
        <f>IFERROR(VLOOKUP($A500,file!$A$1:$AA$4236,MATCH(filter!V$2,file!$A$1:$AA$1,0),0)," ")</f>
        <v>58471.74</v>
      </c>
      <c r="W500" t="str">
        <f>IFERROR(VLOOKUP($A500,file!$A$1:$AA$4236,MATCH(filter!W$2,file!$A$1:$AA$1,0),0)," ")</f>
        <v>Rajasthan</v>
      </c>
      <c r="X500" t="str">
        <f>IFERROR(VLOOKUP($A500,file!$A$1:$AA$4236,MATCH(filter!X$2,file!$A$1:$AA$1,0),0)," ")</f>
        <v>Online</v>
      </c>
      <c r="Y500">
        <f>IFERROR(VLOOKUP($A500,file!$A$1:$AA$4236,MATCH(filter!Y$2,file!$A$1:$AA$1,0),0)," ")</f>
        <v>226</v>
      </c>
      <c r="Z500">
        <f>IFERROR(VLOOKUP($A500,file!$A$1:$AA$4236,MATCH(filter!Z$2,file!$A$1:$AA$1,0),0)," ")</f>
        <v>99.1</v>
      </c>
      <c r="AA500">
        <f>IFERROR(VLOOKUP($A500,file!$A$1:$AA$4236,MATCH(filter!AA$2,file!$A$1:$AA$1,0),0)," ")</f>
        <v>131.34</v>
      </c>
    </row>
    <row r="501" spans="1:27" x14ac:dyDescent="0.25">
      <c r="A501" t="str">
        <f>dashboard!$W$2 &amp;"-" &amp;COUNTA(file!$L$2:L500)</f>
        <v>Amul-499</v>
      </c>
      <c r="B501" t="str">
        <f>IFERROR(VLOOKUP($A501,file!$A$1:$AA$4236,MATCH(filter!B$2,file!$A$1:$AA$1,0),0)," ")</f>
        <v>Chandigarh</v>
      </c>
      <c r="C501">
        <f>IFERROR(VLOOKUP($A501,file!$A$1:$AA$4236,MATCH(filter!C$2,file!$A$1:$AA$1,0),0)," ")</f>
        <v>551.16</v>
      </c>
      <c r="D501">
        <f>IFERROR(VLOOKUP($A501,file!$A$1:$AA$4236,MATCH(filter!D$2,file!$A$1:$AA$1,0),0)," ")</f>
        <v>98</v>
      </c>
      <c r="E501" t="str">
        <f>IFERROR(VLOOKUP($A501,file!$A$1:$AA$4236,MATCH(filter!E$2,file!$A$1:$AA$1,0),0)," ")</f>
        <v>Medium</v>
      </c>
      <c r="F501">
        <f>IFERROR(VLOOKUP($A501,file!$A$1:$AA$4236,MATCH(filter!F$2,file!$A$1:$AA$1,0),0)," ")</f>
        <v>44180</v>
      </c>
      <c r="G501">
        <f>IFERROR(VLOOKUP($A501,file!$A$1:$AA$4236,MATCH(filter!G$2,file!$A$1:$AA$1,0),0)," ")</f>
        <v>2020</v>
      </c>
      <c r="H501" t="str">
        <f>IFERROR(VLOOKUP($A501,file!$A$1:$AA$4236,MATCH(filter!H$2,file!$A$1:$AA$1,0),0)," ")</f>
        <v>Dec</v>
      </c>
      <c r="I501" t="str">
        <f>IFERROR(VLOOKUP($A501,file!$A$1:$AA$4236,MATCH(filter!I$2,file!$A$1:$AA$1,0),0)," ")</f>
        <v>QTR4</v>
      </c>
      <c r="J501">
        <f>IFERROR(VLOOKUP($A501,file!$A$1:$AA$4236,MATCH(filter!J$2,file!$A$1:$AA$1,0),0)," ")</f>
        <v>1</v>
      </c>
      <c r="K501" t="str">
        <f>IFERROR(VLOOKUP($A501,file!$A$1:$AA$4236,MATCH(filter!K$2,file!$A$1:$AA$1,0),0)," ")</f>
        <v>Milk</v>
      </c>
      <c r="L501" t="str">
        <f>IFERROR(VLOOKUP($A501,file!$A$1:$AA$4236,MATCH(filter!L$2,file!$A$1:$AA$1,0),0)," ")</f>
        <v>Amul</v>
      </c>
      <c r="M501">
        <f>IFERROR(VLOOKUP($A501,file!$A$1:$AA$4236,MATCH(filter!M$2,file!$A$1:$AA$1,0),0)," ")</f>
        <v>902.25</v>
      </c>
      <c r="N501">
        <f>IFERROR(VLOOKUP($A501,file!$A$1:$AA$4236,MATCH(filter!N$2,file!$A$1:$AA$1,0),0)," ")</f>
        <v>56.04</v>
      </c>
      <c r="O501">
        <f>IFERROR(VLOOKUP($A501,file!$A$1:$AA$4236,MATCH(filter!O$2,file!$A$1:$AA$1,0),0)," ")</f>
        <v>50562.09</v>
      </c>
      <c r="P501">
        <f>IFERROR(VLOOKUP($A501,file!$A$1:$AA$4236,MATCH(filter!P$2,file!$A$1:$AA$1,0),0)," ")</f>
        <v>2</v>
      </c>
      <c r="Q501" t="str">
        <f>IFERROR(VLOOKUP($A501,file!$A$1:$AA$4236,MATCH(filter!Q$2,file!$A$1:$AA$1,0),0)," ")</f>
        <v>Polythene Packet</v>
      </c>
      <c r="R501">
        <f>IFERROR(VLOOKUP($A501,file!$A$1:$AA$4236,MATCH(filter!R$2,file!$A$1:$AA$1,0),0)," ")</f>
        <v>44161</v>
      </c>
      <c r="S501">
        <f>IFERROR(VLOOKUP($A501,file!$A$1:$AA$4236,MATCH(filter!S$2,file!$A$1:$AA$1,0),0)," ")</f>
        <v>44163</v>
      </c>
      <c r="T501">
        <f>IFERROR(VLOOKUP($A501,file!$A$1:$AA$4236,MATCH(filter!T$2,file!$A$1:$AA$1,0),0)," ")</f>
        <v>799</v>
      </c>
      <c r="U501">
        <f>IFERROR(VLOOKUP($A501,file!$A$1:$AA$4236,MATCH(filter!U$2,file!$A$1:$AA$1,0),0)," ")</f>
        <v>58.67</v>
      </c>
      <c r="V501">
        <f>IFERROR(VLOOKUP($A501,file!$A$1:$AA$4236,MATCH(filter!V$2,file!$A$1:$AA$1,0),0)," ")</f>
        <v>46877.33</v>
      </c>
      <c r="W501" t="str">
        <f>IFERROR(VLOOKUP($A501,file!$A$1:$AA$4236,MATCH(filter!W$2,file!$A$1:$AA$1,0),0)," ")</f>
        <v>Bihar</v>
      </c>
      <c r="X501" t="str">
        <f>IFERROR(VLOOKUP($A501,file!$A$1:$AA$4236,MATCH(filter!X$2,file!$A$1:$AA$1,0),0)," ")</f>
        <v>Online</v>
      </c>
      <c r="Y501">
        <f>IFERROR(VLOOKUP($A501,file!$A$1:$AA$4236,MATCH(filter!Y$2,file!$A$1:$AA$1,0),0)," ")</f>
        <v>103</v>
      </c>
      <c r="Z501">
        <f>IFERROR(VLOOKUP($A501,file!$A$1:$AA$4236,MATCH(filter!Z$2,file!$A$1:$AA$1,0),0)," ")</f>
        <v>40.74</v>
      </c>
      <c r="AA501">
        <f>IFERROR(VLOOKUP($A501,file!$A$1:$AA$4236,MATCH(filter!AA$2,file!$A$1:$AA$1,0),0)," ")</f>
        <v>113.74</v>
      </c>
    </row>
    <row r="502" spans="1:27" x14ac:dyDescent="0.25">
      <c r="A502" t="str">
        <f>dashboard!$W$2 &amp;"-" &amp;COUNTA(file!$L$2:L501)</f>
        <v>Amul-500</v>
      </c>
      <c r="B502" t="str">
        <f>IFERROR(VLOOKUP($A502,file!$A$1:$AA$4236,MATCH(filter!B$2,file!$A$1:$AA$1,0),0)," ")</f>
        <v>West Bengal</v>
      </c>
      <c r="C502">
        <f>IFERROR(VLOOKUP($A502,file!$A$1:$AA$4236,MATCH(filter!C$2,file!$A$1:$AA$1,0),0)," ")</f>
        <v>297.64999999999998</v>
      </c>
      <c r="D502">
        <f>IFERROR(VLOOKUP($A502,file!$A$1:$AA$4236,MATCH(filter!D$2,file!$A$1:$AA$1,0),0)," ")</f>
        <v>58</v>
      </c>
      <c r="E502" t="str">
        <f>IFERROR(VLOOKUP($A502,file!$A$1:$AA$4236,MATCH(filter!E$2,file!$A$1:$AA$1,0),0)," ")</f>
        <v>Small</v>
      </c>
      <c r="F502">
        <f>IFERROR(VLOOKUP($A502,file!$A$1:$AA$4236,MATCH(filter!F$2,file!$A$1:$AA$1,0),0)," ")</f>
        <v>43866</v>
      </c>
      <c r="G502">
        <f>IFERROR(VLOOKUP($A502,file!$A$1:$AA$4236,MATCH(filter!G$2,file!$A$1:$AA$1,0),0)," ")</f>
        <v>2020</v>
      </c>
      <c r="H502" t="str">
        <f>IFERROR(VLOOKUP($A502,file!$A$1:$AA$4236,MATCH(filter!H$2,file!$A$1:$AA$1,0),0)," ")</f>
        <v>Feb</v>
      </c>
      <c r="I502" t="str">
        <f>IFERROR(VLOOKUP($A502,file!$A$1:$AA$4236,MATCH(filter!I$2,file!$A$1:$AA$1,0),0)," ")</f>
        <v>QTR1</v>
      </c>
      <c r="J502">
        <f>IFERROR(VLOOKUP($A502,file!$A$1:$AA$4236,MATCH(filter!J$2,file!$A$1:$AA$1,0),0)," ")</f>
        <v>10</v>
      </c>
      <c r="K502" t="str">
        <f>IFERROR(VLOOKUP($A502,file!$A$1:$AA$4236,MATCH(filter!K$2,file!$A$1:$AA$1,0),0)," ")</f>
        <v>Ghee</v>
      </c>
      <c r="L502" t="str">
        <f>IFERROR(VLOOKUP($A502,file!$A$1:$AA$4236,MATCH(filter!L$2,file!$A$1:$AA$1,0),0)," ")</f>
        <v>Amul</v>
      </c>
      <c r="M502">
        <f>IFERROR(VLOOKUP($A502,file!$A$1:$AA$4236,MATCH(filter!M$2,file!$A$1:$AA$1,0),0)," ")</f>
        <v>700.58</v>
      </c>
      <c r="N502">
        <f>IFERROR(VLOOKUP($A502,file!$A$1:$AA$4236,MATCH(filter!N$2,file!$A$1:$AA$1,0),0)," ")</f>
        <v>71.430000000000007</v>
      </c>
      <c r="O502">
        <f>IFERROR(VLOOKUP($A502,file!$A$1:$AA$4236,MATCH(filter!O$2,file!$A$1:$AA$1,0),0)," ")</f>
        <v>50042.429400000008</v>
      </c>
      <c r="P502">
        <f>IFERROR(VLOOKUP($A502,file!$A$1:$AA$4236,MATCH(filter!P$2,file!$A$1:$AA$1,0),0)," ")</f>
        <v>88</v>
      </c>
      <c r="Q502" t="str">
        <f>IFERROR(VLOOKUP($A502,file!$A$1:$AA$4236,MATCH(filter!Q$2,file!$A$1:$AA$1,0),0)," ")</f>
        <v>Ambient</v>
      </c>
      <c r="R502">
        <f>IFERROR(VLOOKUP($A502,file!$A$1:$AA$4236,MATCH(filter!R$2,file!$A$1:$AA$1,0),0)," ")</f>
        <v>43810</v>
      </c>
      <c r="S502">
        <f>IFERROR(VLOOKUP($A502,file!$A$1:$AA$4236,MATCH(filter!S$2,file!$A$1:$AA$1,0),0)," ")</f>
        <v>43898</v>
      </c>
      <c r="T502">
        <f>IFERROR(VLOOKUP($A502,file!$A$1:$AA$4236,MATCH(filter!T$2,file!$A$1:$AA$1,0),0)," ")</f>
        <v>268</v>
      </c>
      <c r="U502">
        <f>IFERROR(VLOOKUP($A502,file!$A$1:$AA$4236,MATCH(filter!U$2,file!$A$1:$AA$1,0),0)," ")</f>
        <v>68.02</v>
      </c>
      <c r="V502">
        <f>IFERROR(VLOOKUP($A502,file!$A$1:$AA$4236,MATCH(filter!V$2,file!$A$1:$AA$1,0),0)," ")</f>
        <v>18229.36</v>
      </c>
      <c r="W502" t="str">
        <f>IFERROR(VLOOKUP($A502,file!$A$1:$AA$4236,MATCH(filter!W$2,file!$A$1:$AA$1,0),0)," ")</f>
        <v>Kerala</v>
      </c>
      <c r="X502" t="str">
        <f>IFERROR(VLOOKUP($A502,file!$A$1:$AA$4236,MATCH(filter!X$2,file!$A$1:$AA$1,0),0)," ")</f>
        <v>Retail</v>
      </c>
      <c r="Y502">
        <f>IFERROR(VLOOKUP($A502,file!$A$1:$AA$4236,MATCH(filter!Y$2,file!$A$1:$AA$1,0),0)," ")</f>
        <v>432</v>
      </c>
      <c r="Z502">
        <f>IFERROR(VLOOKUP($A502,file!$A$1:$AA$4236,MATCH(filter!Z$2,file!$A$1:$AA$1,0),0)," ")</f>
        <v>50.75</v>
      </c>
      <c r="AA502">
        <f>IFERROR(VLOOKUP($A502,file!$A$1:$AA$4236,MATCH(filter!AA$2,file!$A$1:$AA$1,0),0)," ")</f>
        <v>47.73</v>
      </c>
    </row>
    <row r="503" spans="1:27" x14ac:dyDescent="0.25">
      <c r="A503" t="str">
        <f>dashboard!$W$2 &amp;"-" &amp;COUNTA(file!$L$2:L502)</f>
        <v>Amul-501</v>
      </c>
      <c r="B503" t="str">
        <f>IFERROR(VLOOKUP($A503,file!$A$1:$AA$4236,MATCH(filter!B$2,file!$A$1:$AA$1,0),0)," ")</f>
        <v>West Bengal</v>
      </c>
      <c r="C503">
        <f>IFERROR(VLOOKUP($A503,file!$A$1:$AA$4236,MATCH(filter!C$2,file!$A$1:$AA$1,0),0)," ")</f>
        <v>568.1</v>
      </c>
      <c r="D503">
        <f>IFERROR(VLOOKUP($A503,file!$A$1:$AA$4236,MATCH(filter!D$2,file!$A$1:$AA$1,0),0)," ")</f>
        <v>59</v>
      </c>
      <c r="E503" t="str">
        <f>IFERROR(VLOOKUP($A503,file!$A$1:$AA$4236,MATCH(filter!E$2,file!$A$1:$AA$1,0),0)," ")</f>
        <v>Small</v>
      </c>
      <c r="F503">
        <f>IFERROR(VLOOKUP($A503,file!$A$1:$AA$4236,MATCH(filter!F$2,file!$A$1:$AA$1,0),0)," ")</f>
        <v>43934</v>
      </c>
      <c r="G503">
        <f>IFERROR(VLOOKUP($A503,file!$A$1:$AA$4236,MATCH(filter!G$2,file!$A$1:$AA$1,0),0)," ")</f>
        <v>2020</v>
      </c>
      <c r="H503" t="str">
        <f>IFERROR(VLOOKUP($A503,file!$A$1:$AA$4236,MATCH(filter!H$2,file!$A$1:$AA$1,0),0)," ")</f>
        <v>Apr</v>
      </c>
      <c r="I503" t="str">
        <f>IFERROR(VLOOKUP($A503,file!$A$1:$AA$4236,MATCH(filter!I$2,file!$A$1:$AA$1,0),0)," ")</f>
        <v>QTR2</v>
      </c>
      <c r="J503">
        <f>IFERROR(VLOOKUP($A503,file!$A$1:$AA$4236,MATCH(filter!J$2,file!$A$1:$AA$1,0),0)," ")</f>
        <v>5</v>
      </c>
      <c r="K503" t="str">
        <f>IFERROR(VLOOKUP($A503,file!$A$1:$AA$4236,MATCH(filter!K$2,file!$A$1:$AA$1,0),0)," ")</f>
        <v>Ice Cream</v>
      </c>
      <c r="L503" t="str">
        <f>IFERROR(VLOOKUP($A503,file!$A$1:$AA$4236,MATCH(filter!L$2,file!$A$1:$AA$1,0),0)," ")</f>
        <v>Amul</v>
      </c>
      <c r="M503">
        <f>IFERROR(VLOOKUP($A503,file!$A$1:$AA$4236,MATCH(filter!M$2,file!$A$1:$AA$1,0),0)," ")</f>
        <v>239.71</v>
      </c>
      <c r="N503">
        <f>IFERROR(VLOOKUP($A503,file!$A$1:$AA$4236,MATCH(filter!N$2,file!$A$1:$AA$1,0),0)," ")</f>
        <v>54.04</v>
      </c>
      <c r="O503">
        <f>IFERROR(VLOOKUP($A503,file!$A$1:$AA$4236,MATCH(filter!O$2,file!$A$1:$AA$1,0),0)," ")</f>
        <v>12953.928400000001</v>
      </c>
      <c r="P503">
        <f>IFERROR(VLOOKUP($A503,file!$A$1:$AA$4236,MATCH(filter!P$2,file!$A$1:$AA$1,0),0)," ")</f>
        <v>24</v>
      </c>
      <c r="Q503" t="str">
        <f>IFERROR(VLOOKUP($A503,file!$A$1:$AA$4236,MATCH(filter!Q$2,file!$A$1:$AA$1,0),0)," ")</f>
        <v>Frozen</v>
      </c>
      <c r="R503">
        <f>IFERROR(VLOOKUP($A503,file!$A$1:$AA$4236,MATCH(filter!R$2,file!$A$1:$AA$1,0),0)," ")</f>
        <v>43878</v>
      </c>
      <c r="S503">
        <f>IFERROR(VLOOKUP($A503,file!$A$1:$AA$4236,MATCH(filter!S$2,file!$A$1:$AA$1,0),0)," ")</f>
        <v>43902</v>
      </c>
      <c r="T503">
        <f>IFERROR(VLOOKUP($A503,file!$A$1:$AA$4236,MATCH(filter!T$2,file!$A$1:$AA$1,0),0)," ")</f>
        <v>113</v>
      </c>
      <c r="U503">
        <f>IFERROR(VLOOKUP($A503,file!$A$1:$AA$4236,MATCH(filter!U$2,file!$A$1:$AA$1,0),0)," ")</f>
        <v>58.22</v>
      </c>
      <c r="V503">
        <f>IFERROR(VLOOKUP($A503,file!$A$1:$AA$4236,MATCH(filter!V$2,file!$A$1:$AA$1,0),0)," ")</f>
        <v>6578.86</v>
      </c>
      <c r="W503" t="str">
        <f>IFERROR(VLOOKUP($A503,file!$A$1:$AA$4236,MATCH(filter!W$2,file!$A$1:$AA$1,0),0)," ")</f>
        <v>Kerala</v>
      </c>
      <c r="X503" t="str">
        <f>IFERROR(VLOOKUP($A503,file!$A$1:$AA$4236,MATCH(filter!X$2,file!$A$1:$AA$1,0),0)," ")</f>
        <v>Wholesale</v>
      </c>
      <c r="Y503">
        <f>IFERROR(VLOOKUP($A503,file!$A$1:$AA$4236,MATCH(filter!Y$2,file!$A$1:$AA$1,0),0)," ")</f>
        <v>126</v>
      </c>
      <c r="Z503">
        <f>IFERROR(VLOOKUP($A503,file!$A$1:$AA$4236,MATCH(filter!Z$2,file!$A$1:$AA$1,0),0)," ")</f>
        <v>65.06</v>
      </c>
      <c r="AA503">
        <f>IFERROR(VLOOKUP($A503,file!$A$1:$AA$4236,MATCH(filter!AA$2,file!$A$1:$AA$1,0),0)," ")</f>
        <v>79.680000000000007</v>
      </c>
    </row>
    <row r="504" spans="1:27" x14ac:dyDescent="0.25">
      <c r="A504" t="str">
        <f>dashboard!$W$2 &amp;"-" &amp;COUNTA(file!$L$2:L503)</f>
        <v>Amul-502</v>
      </c>
      <c r="B504" t="str">
        <f>IFERROR(VLOOKUP($A504,file!$A$1:$AA$4236,MATCH(filter!B$2,file!$A$1:$AA$1,0),0)," ")</f>
        <v>Karnataka</v>
      </c>
      <c r="C504">
        <f>IFERROR(VLOOKUP($A504,file!$A$1:$AA$4236,MATCH(filter!C$2,file!$A$1:$AA$1,0),0)," ")</f>
        <v>443.03</v>
      </c>
      <c r="D504">
        <f>IFERROR(VLOOKUP($A504,file!$A$1:$AA$4236,MATCH(filter!D$2,file!$A$1:$AA$1,0),0)," ")</f>
        <v>23</v>
      </c>
      <c r="E504" t="str">
        <f>IFERROR(VLOOKUP($A504,file!$A$1:$AA$4236,MATCH(filter!E$2,file!$A$1:$AA$1,0),0)," ")</f>
        <v>Medium</v>
      </c>
      <c r="F504">
        <f>IFERROR(VLOOKUP($A504,file!$A$1:$AA$4236,MATCH(filter!F$2,file!$A$1:$AA$1,0),0)," ")</f>
        <v>44150</v>
      </c>
      <c r="G504">
        <f>IFERROR(VLOOKUP($A504,file!$A$1:$AA$4236,MATCH(filter!G$2,file!$A$1:$AA$1,0),0)," ")</f>
        <v>2020</v>
      </c>
      <c r="H504" t="str">
        <f>IFERROR(VLOOKUP($A504,file!$A$1:$AA$4236,MATCH(filter!H$2,file!$A$1:$AA$1,0),0)," ")</f>
        <v>Nov</v>
      </c>
      <c r="I504" t="str">
        <f>IFERROR(VLOOKUP($A504,file!$A$1:$AA$4236,MATCH(filter!I$2,file!$A$1:$AA$1,0),0)," ")</f>
        <v>QTR4</v>
      </c>
      <c r="J504">
        <f>IFERROR(VLOOKUP($A504,file!$A$1:$AA$4236,MATCH(filter!J$2,file!$A$1:$AA$1,0),0)," ")</f>
        <v>4</v>
      </c>
      <c r="K504" t="str">
        <f>IFERROR(VLOOKUP($A504,file!$A$1:$AA$4236,MATCH(filter!K$2,file!$A$1:$AA$1,0),0)," ")</f>
        <v>Yogurt</v>
      </c>
      <c r="L504" t="str">
        <f>IFERROR(VLOOKUP($A504,file!$A$1:$AA$4236,MATCH(filter!L$2,file!$A$1:$AA$1,0),0)," ")</f>
        <v>Amul</v>
      </c>
      <c r="M504">
        <f>IFERROR(VLOOKUP($A504,file!$A$1:$AA$4236,MATCH(filter!M$2,file!$A$1:$AA$1,0),0)," ")</f>
        <v>713.67</v>
      </c>
      <c r="N504">
        <f>IFERROR(VLOOKUP($A504,file!$A$1:$AA$4236,MATCH(filter!N$2,file!$A$1:$AA$1,0),0)," ")</f>
        <v>47.37</v>
      </c>
      <c r="O504">
        <f>IFERROR(VLOOKUP($A504,file!$A$1:$AA$4236,MATCH(filter!O$2,file!$A$1:$AA$1,0),0)," ")</f>
        <v>33806.547899999998</v>
      </c>
      <c r="P504">
        <f>IFERROR(VLOOKUP($A504,file!$A$1:$AA$4236,MATCH(filter!P$2,file!$A$1:$AA$1,0),0)," ")</f>
        <v>23</v>
      </c>
      <c r="Q504" t="str">
        <f>IFERROR(VLOOKUP($A504,file!$A$1:$AA$4236,MATCH(filter!Q$2,file!$A$1:$AA$1,0),0)," ")</f>
        <v>Frozen</v>
      </c>
      <c r="R504">
        <f>IFERROR(VLOOKUP($A504,file!$A$1:$AA$4236,MATCH(filter!R$2,file!$A$1:$AA$1,0),0)," ")</f>
        <v>44119</v>
      </c>
      <c r="S504">
        <f>IFERROR(VLOOKUP($A504,file!$A$1:$AA$4236,MATCH(filter!S$2,file!$A$1:$AA$1,0),0)," ")</f>
        <v>44142</v>
      </c>
      <c r="T504">
        <f>IFERROR(VLOOKUP($A504,file!$A$1:$AA$4236,MATCH(filter!T$2,file!$A$1:$AA$1,0),0)," ")</f>
        <v>429</v>
      </c>
      <c r="U504">
        <f>IFERROR(VLOOKUP($A504,file!$A$1:$AA$4236,MATCH(filter!U$2,file!$A$1:$AA$1,0),0)," ")</f>
        <v>49.76</v>
      </c>
      <c r="V504">
        <f>IFERROR(VLOOKUP($A504,file!$A$1:$AA$4236,MATCH(filter!V$2,file!$A$1:$AA$1,0),0)," ")</f>
        <v>21347.040000000001</v>
      </c>
      <c r="W504" t="str">
        <f>IFERROR(VLOOKUP($A504,file!$A$1:$AA$4236,MATCH(filter!W$2,file!$A$1:$AA$1,0),0)," ")</f>
        <v>Bihar</v>
      </c>
      <c r="X504" t="str">
        <f>IFERROR(VLOOKUP($A504,file!$A$1:$AA$4236,MATCH(filter!X$2,file!$A$1:$AA$1,0),0)," ")</f>
        <v>Online</v>
      </c>
      <c r="Y504">
        <f>IFERROR(VLOOKUP($A504,file!$A$1:$AA$4236,MATCH(filter!Y$2,file!$A$1:$AA$1,0),0)," ")</f>
        <v>284</v>
      </c>
      <c r="Z504">
        <f>IFERROR(VLOOKUP($A504,file!$A$1:$AA$4236,MATCH(filter!Z$2,file!$A$1:$AA$1,0),0)," ")</f>
        <v>39.729999999999997</v>
      </c>
      <c r="AA504">
        <f>IFERROR(VLOOKUP($A504,file!$A$1:$AA$4236,MATCH(filter!AA$2,file!$A$1:$AA$1,0),0)," ")</f>
        <v>96.8</v>
      </c>
    </row>
    <row r="505" spans="1:27" x14ac:dyDescent="0.25">
      <c r="A505" t="str">
        <f>dashboard!$W$2 &amp;"-" &amp;COUNTA(file!$L$2:L504)</f>
        <v>Amul-503</v>
      </c>
      <c r="B505" t="str">
        <f>IFERROR(VLOOKUP($A505,file!$A$1:$AA$4236,MATCH(filter!B$2,file!$A$1:$AA$1,0),0)," ")</f>
        <v>Delhi</v>
      </c>
      <c r="C505">
        <f>IFERROR(VLOOKUP($A505,file!$A$1:$AA$4236,MATCH(filter!C$2,file!$A$1:$AA$1,0),0)," ")</f>
        <v>930.73</v>
      </c>
      <c r="D505">
        <f>IFERROR(VLOOKUP($A505,file!$A$1:$AA$4236,MATCH(filter!D$2,file!$A$1:$AA$1,0),0)," ")</f>
        <v>27</v>
      </c>
      <c r="E505" t="str">
        <f>IFERROR(VLOOKUP($A505,file!$A$1:$AA$4236,MATCH(filter!E$2,file!$A$1:$AA$1,0),0)," ")</f>
        <v>Medium</v>
      </c>
      <c r="F505">
        <f>IFERROR(VLOOKUP($A505,file!$A$1:$AA$4236,MATCH(filter!F$2,file!$A$1:$AA$1,0),0)," ")</f>
        <v>43897</v>
      </c>
      <c r="G505">
        <f>IFERROR(VLOOKUP($A505,file!$A$1:$AA$4236,MATCH(filter!G$2,file!$A$1:$AA$1,0),0)," ")</f>
        <v>2020</v>
      </c>
      <c r="H505" t="str">
        <f>IFERROR(VLOOKUP($A505,file!$A$1:$AA$4236,MATCH(filter!H$2,file!$A$1:$AA$1,0),0)," ")</f>
        <v>Mar</v>
      </c>
      <c r="I505" t="str">
        <f>IFERROR(VLOOKUP($A505,file!$A$1:$AA$4236,MATCH(filter!I$2,file!$A$1:$AA$1,0),0)," ")</f>
        <v>QTR1</v>
      </c>
      <c r="J505">
        <f>IFERROR(VLOOKUP($A505,file!$A$1:$AA$4236,MATCH(filter!J$2,file!$A$1:$AA$1,0),0)," ")</f>
        <v>1</v>
      </c>
      <c r="K505" t="str">
        <f>IFERROR(VLOOKUP($A505,file!$A$1:$AA$4236,MATCH(filter!K$2,file!$A$1:$AA$1,0),0)," ")</f>
        <v>Milk</v>
      </c>
      <c r="L505" t="str">
        <f>IFERROR(VLOOKUP($A505,file!$A$1:$AA$4236,MATCH(filter!L$2,file!$A$1:$AA$1,0),0)," ")</f>
        <v>Amul</v>
      </c>
      <c r="M505">
        <f>IFERROR(VLOOKUP($A505,file!$A$1:$AA$4236,MATCH(filter!M$2,file!$A$1:$AA$1,0),0)," ")</f>
        <v>876.9</v>
      </c>
      <c r="N505">
        <f>IFERROR(VLOOKUP($A505,file!$A$1:$AA$4236,MATCH(filter!N$2,file!$A$1:$AA$1,0),0)," ")</f>
        <v>59.61</v>
      </c>
      <c r="O505">
        <f>IFERROR(VLOOKUP($A505,file!$A$1:$AA$4236,MATCH(filter!O$2,file!$A$1:$AA$1,0),0)," ")</f>
        <v>52272.008999999998</v>
      </c>
      <c r="P505">
        <f>IFERROR(VLOOKUP($A505,file!$A$1:$AA$4236,MATCH(filter!P$2,file!$A$1:$AA$1,0),0)," ")</f>
        <v>22</v>
      </c>
      <c r="Q505" t="str">
        <f>IFERROR(VLOOKUP($A505,file!$A$1:$AA$4236,MATCH(filter!Q$2,file!$A$1:$AA$1,0),0)," ")</f>
        <v>Tetra Pack</v>
      </c>
      <c r="R505">
        <f>IFERROR(VLOOKUP($A505,file!$A$1:$AA$4236,MATCH(filter!R$2,file!$A$1:$AA$1,0),0)," ")</f>
        <v>43860</v>
      </c>
      <c r="S505">
        <f>IFERROR(VLOOKUP($A505,file!$A$1:$AA$4236,MATCH(filter!S$2,file!$A$1:$AA$1,0),0)," ")</f>
        <v>43882</v>
      </c>
      <c r="T505">
        <f>IFERROR(VLOOKUP($A505,file!$A$1:$AA$4236,MATCH(filter!T$2,file!$A$1:$AA$1,0),0)," ")</f>
        <v>807</v>
      </c>
      <c r="U505">
        <f>IFERROR(VLOOKUP($A505,file!$A$1:$AA$4236,MATCH(filter!U$2,file!$A$1:$AA$1,0),0)," ")</f>
        <v>63.46</v>
      </c>
      <c r="V505">
        <f>IFERROR(VLOOKUP($A505,file!$A$1:$AA$4236,MATCH(filter!V$2,file!$A$1:$AA$1,0),0)," ")</f>
        <v>51212.22</v>
      </c>
      <c r="W505" t="str">
        <f>IFERROR(VLOOKUP($A505,file!$A$1:$AA$4236,MATCH(filter!W$2,file!$A$1:$AA$1,0),0)," ")</f>
        <v>Karnataka</v>
      </c>
      <c r="X505" t="str">
        <f>IFERROR(VLOOKUP($A505,file!$A$1:$AA$4236,MATCH(filter!X$2,file!$A$1:$AA$1,0),0)," ")</f>
        <v>Retail</v>
      </c>
      <c r="Y505">
        <f>IFERROR(VLOOKUP($A505,file!$A$1:$AA$4236,MATCH(filter!Y$2,file!$A$1:$AA$1,0),0)," ")</f>
        <v>69</v>
      </c>
      <c r="Z505">
        <f>IFERROR(VLOOKUP($A505,file!$A$1:$AA$4236,MATCH(filter!Z$2,file!$A$1:$AA$1,0),0)," ")</f>
        <v>88.2</v>
      </c>
      <c r="AA505">
        <f>IFERROR(VLOOKUP($A505,file!$A$1:$AA$4236,MATCH(filter!AA$2,file!$A$1:$AA$1,0),0)," ")</f>
        <v>189.28</v>
      </c>
    </row>
    <row r="506" spans="1:27" x14ac:dyDescent="0.25">
      <c r="A506" t="str">
        <f>dashboard!$W$2 &amp;"-" &amp;COUNTA(file!$L$2:L505)</f>
        <v>Amul-504</v>
      </c>
      <c r="B506" t="str">
        <f>IFERROR(VLOOKUP($A506,file!$A$1:$AA$4236,MATCH(filter!B$2,file!$A$1:$AA$1,0),0)," ")</f>
        <v>Uttar Pradesh</v>
      </c>
      <c r="C506">
        <f>IFERROR(VLOOKUP($A506,file!$A$1:$AA$4236,MATCH(filter!C$2,file!$A$1:$AA$1,0),0)," ")</f>
        <v>648.29999999999995</v>
      </c>
      <c r="D506">
        <f>IFERROR(VLOOKUP($A506,file!$A$1:$AA$4236,MATCH(filter!D$2,file!$A$1:$AA$1,0),0)," ")</f>
        <v>95</v>
      </c>
      <c r="E506" t="str">
        <f>IFERROR(VLOOKUP($A506,file!$A$1:$AA$4236,MATCH(filter!E$2,file!$A$1:$AA$1,0),0)," ")</f>
        <v>Medium</v>
      </c>
      <c r="F506">
        <f>IFERROR(VLOOKUP($A506,file!$A$1:$AA$4236,MATCH(filter!F$2,file!$A$1:$AA$1,0),0)," ")</f>
        <v>44818</v>
      </c>
      <c r="G506">
        <f>IFERROR(VLOOKUP($A506,file!$A$1:$AA$4236,MATCH(filter!G$2,file!$A$1:$AA$1,0),0)," ")</f>
        <v>2022</v>
      </c>
      <c r="H506" t="str">
        <f>IFERROR(VLOOKUP($A506,file!$A$1:$AA$4236,MATCH(filter!H$2,file!$A$1:$AA$1,0),0)," ")</f>
        <v>Sep</v>
      </c>
      <c r="I506" t="str">
        <f>IFERROR(VLOOKUP($A506,file!$A$1:$AA$4236,MATCH(filter!I$2,file!$A$1:$AA$1,0),0)," ")</f>
        <v>QTR3</v>
      </c>
      <c r="J506">
        <f>IFERROR(VLOOKUP($A506,file!$A$1:$AA$4236,MATCH(filter!J$2,file!$A$1:$AA$1,0),0)," ")</f>
        <v>10</v>
      </c>
      <c r="K506" t="str">
        <f>IFERROR(VLOOKUP($A506,file!$A$1:$AA$4236,MATCH(filter!K$2,file!$A$1:$AA$1,0),0)," ")</f>
        <v>Ghee</v>
      </c>
      <c r="L506" t="str">
        <f>IFERROR(VLOOKUP($A506,file!$A$1:$AA$4236,MATCH(filter!L$2,file!$A$1:$AA$1,0),0)," ")</f>
        <v>Amul</v>
      </c>
      <c r="M506">
        <f>IFERROR(VLOOKUP($A506,file!$A$1:$AA$4236,MATCH(filter!M$2,file!$A$1:$AA$1,0),0)," ")</f>
        <v>227.19</v>
      </c>
      <c r="N506">
        <f>IFERROR(VLOOKUP($A506,file!$A$1:$AA$4236,MATCH(filter!N$2,file!$A$1:$AA$1,0),0)," ")</f>
        <v>30.5</v>
      </c>
      <c r="O506">
        <f>IFERROR(VLOOKUP($A506,file!$A$1:$AA$4236,MATCH(filter!O$2,file!$A$1:$AA$1,0),0)," ")</f>
        <v>6929.2950000000001</v>
      </c>
      <c r="P506">
        <f>IFERROR(VLOOKUP($A506,file!$A$1:$AA$4236,MATCH(filter!P$2,file!$A$1:$AA$1,0),0)," ")</f>
        <v>110</v>
      </c>
      <c r="Q506" t="str">
        <f>IFERROR(VLOOKUP($A506,file!$A$1:$AA$4236,MATCH(filter!Q$2,file!$A$1:$AA$1,0),0)," ")</f>
        <v>Ambient</v>
      </c>
      <c r="R506">
        <f>IFERROR(VLOOKUP($A506,file!$A$1:$AA$4236,MATCH(filter!R$2,file!$A$1:$AA$1,0),0)," ")</f>
        <v>44816</v>
      </c>
      <c r="S506">
        <f>IFERROR(VLOOKUP($A506,file!$A$1:$AA$4236,MATCH(filter!S$2,file!$A$1:$AA$1,0),0)," ")</f>
        <v>44926</v>
      </c>
      <c r="T506">
        <f>IFERROR(VLOOKUP($A506,file!$A$1:$AA$4236,MATCH(filter!T$2,file!$A$1:$AA$1,0),0)," ")</f>
        <v>204</v>
      </c>
      <c r="U506">
        <f>IFERROR(VLOOKUP($A506,file!$A$1:$AA$4236,MATCH(filter!U$2,file!$A$1:$AA$1,0),0)," ")</f>
        <v>34.92</v>
      </c>
      <c r="V506">
        <f>IFERROR(VLOOKUP($A506,file!$A$1:$AA$4236,MATCH(filter!V$2,file!$A$1:$AA$1,0),0)," ")</f>
        <v>7123.68</v>
      </c>
      <c r="W506" t="str">
        <f>IFERROR(VLOOKUP($A506,file!$A$1:$AA$4236,MATCH(filter!W$2,file!$A$1:$AA$1,0),0)," ")</f>
        <v>Gujarat</v>
      </c>
      <c r="X506" t="str">
        <f>IFERROR(VLOOKUP($A506,file!$A$1:$AA$4236,MATCH(filter!X$2,file!$A$1:$AA$1,0),0)," ")</f>
        <v>Retail</v>
      </c>
      <c r="Y506">
        <f>IFERROR(VLOOKUP($A506,file!$A$1:$AA$4236,MATCH(filter!Y$2,file!$A$1:$AA$1,0),0)," ")</f>
        <v>23</v>
      </c>
      <c r="Z506">
        <f>IFERROR(VLOOKUP($A506,file!$A$1:$AA$4236,MATCH(filter!Z$2,file!$A$1:$AA$1,0),0)," ")</f>
        <v>30.56</v>
      </c>
      <c r="AA506">
        <f>IFERROR(VLOOKUP($A506,file!$A$1:$AA$4236,MATCH(filter!AA$2,file!$A$1:$AA$1,0),0)," ")</f>
        <v>198.22</v>
      </c>
    </row>
    <row r="507" spans="1:27" x14ac:dyDescent="0.25">
      <c r="A507" t="str">
        <f>dashboard!$W$2 &amp;"-" &amp;COUNTA(file!$L$2:L506)</f>
        <v>Amul-505</v>
      </c>
      <c r="B507" t="str">
        <f>IFERROR(VLOOKUP($A507,file!$A$1:$AA$4236,MATCH(filter!B$2,file!$A$1:$AA$1,0),0)," ")</f>
        <v>Tamil Nadu</v>
      </c>
      <c r="C507">
        <f>IFERROR(VLOOKUP($A507,file!$A$1:$AA$4236,MATCH(filter!C$2,file!$A$1:$AA$1,0),0)," ")</f>
        <v>484.39</v>
      </c>
      <c r="D507">
        <f>IFERROR(VLOOKUP($A507,file!$A$1:$AA$4236,MATCH(filter!D$2,file!$A$1:$AA$1,0),0)," ")</f>
        <v>19</v>
      </c>
      <c r="E507" t="str">
        <f>IFERROR(VLOOKUP($A507,file!$A$1:$AA$4236,MATCH(filter!E$2,file!$A$1:$AA$1,0),0)," ")</f>
        <v>Large</v>
      </c>
      <c r="F507">
        <f>IFERROR(VLOOKUP($A507,file!$A$1:$AA$4236,MATCH(filter!F$2,file!$A$1:$AA$1,0),0)," ")</f>
        <v>43906</v>
      </c>
      <c r="G507">
        <f>IFERROR(VLOOKUP($A507,file!$A$1:$AA$4236,MATCH(filter!G$2,file!$A$1:$AA$1,0),0)," ")</f>
        <v>2020</v>
      </c>
      <c r="H507" t="str">
        <f>IFERROR(VLOOKUP($A507,file!$A$1:$AA$4236,MATCH(filter!H$2,file!$A$1:$AA$1,0),0)," ")</f>
        <v>Mar</v>
      </c>
      <c r="I507" t="str">
        <f>IFERROR(VLOOKUP($A507,file!$A$1:$AA$4236,MATCH(filter!I$2,file!$A$1:$AA$1,0),0)," ")</f>
        <v>QTR1</v>
      </c>
      <c r="J507">
        <f>IFERROR(VLOOKUP($A507,file!$A$1:$AA$4236,MATCH(filter!J$2,file!$A$1:$AA$1,0),0)," ")</f>
        <v>6</v>
      </c>
      <c r="K507" t="str">
        <f>IFERROR(VLOOKUP($A507,file!$A$1:$AA$4236,MATCH(filter!K$2,file!$A$1:$AA$1,0),0)," ")</f>
        <v>Curd</v>
      </c>
      <c r="L507" t="str">
        <f>IFERROR(VLOOKUP($A507,file!$A$1:$AA$4236,MATCH(filter!L$2,file!$A$1:$AA$1,0),0)," ")</f>
        <v>Amul</v>
      </c>
      <c r="M507">
        <f>IFERROR(VLOOKUP($A507,file!$A$1:$AA$4236,MATCH(filter!M$2,file!$A$1:$AA$1,0),0)," ")</f>
        <v>696.09</v>
      </c>
      <c r="N507">
        <f>IFERROR(VLOOKUP($A507,file!$A$1:$AA$4236,MATCH(filter!N$2,file!$A$1:$AA$1,0),0)," ")</f>
        <v>63.33</v>
      </c>
      <c r="O507">
        <f>IFERROR(VLOOKUP($A507,file!$A$1:$AA$4236,MATCH(filter!O$2,file!$A$1:$AA$1,0),0)," ")</f>
        <v>44083.379699999998</v>
      </c>
      <c r="P507">
        <f>IFERROR(VLOOKUP($A507,file!$A$1:$AA$4236,MATCH(filter!P$2,file!$A$1:$AA$1,0),0)," ")</f>
        <v>5</v>
      </c>
      <c r="Q507" t="str">
        <f>IFERROR(VLOOKUP($A507,file!$A$1:$AA$4236,MATCH(filter!Q$2,file!$A$1:$AA$1,0),0)," ")</f>
        <v>Refrigerated</v>
      </c>
      <c r="R507">
        <f>IFERROR(VLOOKUP($A507,file!$A$1:$AA$4236,MATCH(filter!R$2,file!$A$1:$AA$1,0),0)," ")</f>
        <v>43879</v>
      </c>
      <c r="S507">
        <f>IFERROR(VLOOKUP($A507,file!$A$1:$AA$4236,MATCH(filter!S$2,file!$A$1:$AA$1,0),0)," ")</f>
        <v>43884</v>
      </c>
      <c r="T507">
        <f>IFERROR(VLOOKUP($A507,file!$A$1:$AA$4236,MATCH(filter!T$2,file!$A$1:$AA$1,0),0)," ")</f>
        <v>639</v>
      </c>
      <c r="U507">
        <f>IFERROR(VLOOKUP($A507,file!$A$1:$AA$4236,MATCH(filter!U$2,file!$A$1:$AA$1,0),0)," ")</f>
        <v>66.81</v>
      </c>
      <c r="V507">
        <f>IFERROR(VLOOKUP($A507,file!$A$1:$AA$4236,MATCH(filter!V$2,file!$A$1:$AA$1,0),0)," ")</f>
        <v>42691.59</v>
      </c>
      <c r="W507" t="str">
        <f>IFERROR(VLOOKUP($A507,file!$A$1:$AA$4236,MATCH(filter!W$2,file!$A$1:$AA$1,0),0)," ")</f>
        <v>Jharkhand</v>
      </c>
      <c r="X507" t="str">
        <f>IFERROR(VLOOKUP($A507,file!$A$1:$AA$4236,MATCH(filter!X$2,file!$A$1:$AA$1,0),0)," ")</f>
        <v>Retail</v>
      </c>
      <c r="Y507">
        <f>IFERROR(VLOOKUP($A507,file!$A$1:$AA$4236,MATCH(filter!Y$2,file!$A$1:$AA$1,0),0)," ")</f>
        <v>57</v>
      </c>
      <c r="Z507">
        <f>IFERROR(VLOOKUP($A507,file!$A$1:$AA$4236,MATCH(filter!Z$2,file!$A$1:$AA$1,0),0)," ")</f>
        <v>46.04</v>
      </c>
      <c r="AA507">
        <f>IFERROR(VLOOKUP($A507,file!$A$1:$AA$4236,MATCH(filter!AA$2,file!$A$1:$AA$1,0),0)," ")</f>
        <v>173.7</v>
      </c>
    </row>
    <row r="508" spans="1:27" x14ac:dyDescent="0.25">
      <c r="A508" t="str">
        <f>dashboard!$W$2 &amp;"-" &amp;COUNTA(file!$L$2:L507)</f>
        <v>Amul-506</v>
      </c>
      <c r="B508" t="str">
        <f>IFERROR(VLOOKUP($A508,file!$A$1:$AA$4236,MATCH(filter!B$2,file!$A$1:$AA$1,0),0)," ")</f>
        <v>Chandigarh</v>
      </c>
      <c r="C508">
        <f>IFERROR(VLOOKUP($A508,file!$A$1:$AA$4236,MATCH(filter!C$2,file!$A$1:$AA$1,0),0)," ")</f>
        <v>61.05</v>
      </c>
      <c r="D508">
        <f>IFERROR(VLOOKUP($A508,file!$A$1:$AA$4236,MATCH(filter!D$2,file!$A$1:$AA$1,0),0)," ")</f>
        <v>41</v>
      </c>
      <c r="E508" t="str">
        <f>IFERROR(VLOOKUP($A508,file!$A$1:$AA$4236,MATCH(filter!E$2,file!$A$1:$AA$1,0),0)," ")</f>
        <v>Medium</v>
      </c>
      <c r="F508">
        <f>IFERROR(VLOOKUP($A508,file!$A$1:$AA$4236,MATCH(filter!F$2,file!$A$1:$AA$1,0),0)," ")</f>
        <v>43476</v>
      </c>
      <c r="G508">
        <f>IFERROR(VLOOKUP($A508,file!$A$1:$AA$4236,MATCH(filter!G$2,file!$A$1:$AA$1,0),0)," ")</f>
        <v>2019</v>
      </c>
      <c r="H508" t="str">
        <f>IFERROR(VLOOKUP($A508,file!$A$1:$AA$4236,MATCH(filter!H$2,file!$A$1:$AA$1,0),0)," ")</f>
        <v>Jan</v>
      </c>
      <c r="I508" t="str">
        <f>IFERROR(VLOOKUP($A508,file!$A$1:$AA$4236,MATCH(filter!I$2,file!$A$1:$AA$1,0),0)," ")</f>
        <v>QTR1</v>
      </c>
      <c r="J508">
        <f>IFERROR(VLOOKUP($A508,file!$A$1:$AA$4236,MATCH(filter!J$2,file!$A$1:$AA$1,0),0)," ")</f>
        <v>4</v>
      </c>
      <c r="K508" t="str">
        <f>IFERROR(VLOOKUP($A508,file!$A$1:$AA$4236,MATCH(filter!K$2,file!$A$1:$AA$1,0),0)," ")</f>
        <v>Yogurt</v>
      </c>
      <c r="L508" t="str">
        <f>IFERROR(VLOOKUP($A508,file!$A$1:$AA$4236,MATCH(filter!L$2,file!$A$1:$AA$1,0),0)," ")</f>
        <v>Amul</v>
      </c>
      <c r="M508">
        <f>IFERROR(VLOOKUP($A508,file!$A$1:$AA$4236,MATCH(filter!M$2,file!$A$1:$AA$1,0),0)," ")</f>
        <v>832.48</v>
      </c>
      <c r="N508">
        <f>IFERROR(VLOOKUP($A508,file!$A$1:$AA$4236,MATCH(filter!N$2,file!$A$1:$AA$1,0),0)," ")</f>
        <v>86.44</v>
      </c>
      <c r="O508">
        <f>IFERROR(VLOOKUP($A508,file!$A$1:$AA$4236,MATCH(filter!O$2,file!$A$1:$AA$1,0),0)," ")</f>
        <v>71959.571200000006</v>
      </c>
      <c r="P508">
        <f>IFERROR(VLOOKUP($A508,file!$A$1:$AA$4236,MATCH(filter!P$2,file!$A$1:$AA$1,0),0)," ")</f>
        <v>22</v>
      </c>
      <c r="Q508" t="str">
        <f>IFERROR(VLOOKUP($A508,file!$A$1:$AA$4236,MATCH(filter!Q$2,file!$A$1:$AA$1,0),0)," ")</f>
        <v>Frozen</v>
      </c>
      <c r="R508">
        <f>IFERROR(VLOOKUP($A508,file!$A$1:$AA$4236,MATCH(filter!R$2,file!$A$1:$AA$1,0),0)," ")</f>
        <v>43470</v>
      </c>
      <c r="S508">
        <f>IFERROR(VLOOKUP($A508,file!$A$1:$AA$4236,MATCH(filter!S$2,file!$A$1:$AA$1,0),0)," ")</f>
        <v>43492</v>
      </c>
      <c r="T508">
        <f>IFERROR(VLOOKUP($A508,file!$A$1:$AA$4236,MATCH(filter!T$2,file!$A$1:$AA$1,0),0)," ")</f>
        <v>325</v>
      </c>
      <c r="U508">
        <f>IFERROR(VLOOKUP($A508,file!$A$1:$AA$4236,MATCH(filter!U$2,file!$A$1:$AA$1,0),0)," ")</f>
        <v>82.12</v>
      </c>
      <c r="V508">
        <f>IFERROR(VLOOKUP($A508,file!$A$1:$AA$4236,MATCH(filter!V$2,file!$A$1:$AA$1,0),0)," ")</f>
        <v>26689</v>
      </c>
      <c r="W508" t="str">
        <f>IFERROR(VLOOKUP($A508,file!$A$1:$AA$4236,MATCH(filter!W$2,file!$A$1:$AA$1,0),0)," ")</f>
        <v>Chandigarh</v>
      </c>
      <c r="X508" t="str">
        <f>IFERROR(VLOOKUP($A508,file!$A$1:$AA$4236,MATCH(filter!X$2,file!$A$1:$AA$1,0),0)," ")</f>
        <v>Retail</v>
      </c>
      <c r="Y508">
        <f>IFERROR(VLOOKUP($A508,file!$A$1:$AA$4236,MATCH(filter!Y$2,file!$A$1:$AA$1,0),0)," ")</f>
        <v>507</v>
      </c>
      <c r="Z508">
        <f>IFERROR(VLOOKUP($A508,file!$A$1:$AA$4236,MATCH(filter!Z$2,file!$A$1:$AA$1,0),0)," ")</f>
        <v>59.4</v>
      </c>
      <c r="AA508">
        <f>IFERROR(VLOOKUP($A508,file!$A$1:$AA$4236,MATCH(filter!AA$2,file!$A$1:$AA$1,0),0)," ")</f>
        <v>116.34</v>
      </c>
    </row>
    <row r="509" spans="1:27" x14ac:dyDescent="0.25">
      <c r="A509" t="str">
        <f>dashboard!$W$2 &amp;"-" &amp;COUNTA(file!$L$2:L508)</f>
        <v>Amul-507</v>
      </c>
      <c r="B509" t="str">
        <f>IFERROR(VLOOKUP($A509,file!$A$1:$AA$4236,MATCH(filter!B$2,file!$A$1:$AA$1,0),0)," ")</f>
        <v>Kerala</v>
      </c>
      <c r="C509">
        <f>IFERROR(VLOOKUP($A509,file!$A$1:$AA$4236,MATCH(filter!C$2,file!$A$1:$AA$1,0),0)," ")</f>
        <v>184.23</v>
      </c>
      <c r="D509">
        <f>IFERROR(VLOOKUP($A509,file!$A$1:$AA$4236,MATCH(filter!D$2,file!$A$1:$AA$1,0),0)," ")</f>
        <v>77</v>
      </c>
      <c r="E509" t="str">
        <f>IFERROR(VLOOKUP($A509,file!$A$1:$AA$4236,MATCH(filter!E$2,file!$A$1:$AA$1,0),0)," ")</f>
        <v>Large</v>
      </c>
      <c r="F509">
        <f>IFERROR(VLOOKUP($A509,file!$A$1:$AA$4236,MATCH(filter!F$2,file!$A$1:$AA$1,0),0)," ")</f>
        <v>43989</v>
      </c>
      <c r="G509">
        <f>IFERROR(VLOOKUP($A509,file!$A$1:$AA$4236,MATCH(filter!G$2,file!$A$1:$AA$1,0),0)," ")</f>
        <v>2020</v>
      </c>
      <c r="H509" t="str">
        <f>IFERROR(VLOOKUP($A509,file!$A$1:$AA$4236,MATCH(filter!H$2,file!$A$1:$AA$1,0),0)," ")</f>
        <v>Jun</v>
      </c>
      <c r="I509" t="str">
        <f>IFERROR(VLOOKUP($A509,file!$A$1:$AA$4236,MATCH(filter!I$2,file!$A$1:$AA$1,0),0)," ")</f>
        <v>QTR2</v>
      </c>
      <c r="J509">
        <f>IFERROR(VLOOKUP($A509,file!$A$1:$AA$4236,MATCH(filter!J$2,file!$A$1:$AA$1,0),0)," ")</f>
        <v>7</v>
      </c>
      <c r="K509" t="str">
        <f>IFERROR(VLOOKUP($A509,file!$A$1:$AA$4236,MATCH(filter!K$2,file!$A$1:$AA$1,0),0)," ")</f>
        <v>Lassi</v>
      </c>
      <c r="L509" t="str">
        <f>IFERROR(VLOOKUP($A509,file!$A$1:$AA$4236,MATCH(filter!L$2,file!$A$1:$AA$1,0),0)," ")</f>
        <v>Amul</v>
      </c>
      <c r="M509">
        <f>IFERROR(VLOOKUP($A509,file!$A$1:$AA$4236,MATCH(filter!M$2,file!$A$1:$AA$1,0),0)," ")</f>
        <v>330.44</v>
      </c>
      <c r="N509">
        <f>IFERROR(VLOOKUP($A509,file!$A$1:$AA$4236,MATCH(filter!N$2,file!$A$1:$AA$1,0),0)," ")</f>
        <v>65.47</v>
      </c>
      <c r="O509">
        <f>IFERROR(VLOOKUP($A509,file!$A$1:$AA$4236,MATCH(filter!O$2,file!$A$1:$AA$1,0),0)," ")</f>
        <v>21633.906800000001</v>
      </c>
      <c r="P509">
        <f>IFERROR(VLOOKUP($A509,file!$A$1:$AA$4236,MATCH(filter!P$2,file!$A$1:$AA$1,0),0)," ")</f>
        <v>16</v>
      </c>
      <c r="Q509" t="str">
        <f>IFERROR(VLOOKUP($A509,file!$A$1:$AA$4236,MATCH(filter!Q$2,file!$A$1:$AA$1,0),0)," ")</f>
        <v>Refrigerated</v>
      </c>
      <c r="R509">
        <f>IFERROR(VLOOKUP($A509,file!$A$1:$AA$4236,MATCH(filter!R$2,file!$A$1:$AA$1,0),0)," ")</f>
        <v>43988</v>
      </c>
      <c r="S509">
        <f>IFERROR(VLOOKUP($A509,file!$A$1:$AA$4236,MATCH(filter!S$2,file!$A$1:$AA$1,0),0)," ")</f>
        <v>44004</v>
      </c>
      <c r="T509">
        <f>IFERROR(VLOOKUP($A509,file!$A$1:$AA$4236,MATCH(filter!T$2,file!$A$1:$AA$1,0),0)," ")</f>
        <v>118</v>
      </c>
      <c r="U509">
        <f>IFERROR(VLOOKUP($A509,file!$A$1:$AA$4236,MATCH(filter!U$2,file!$A$1:$AA$1,0),0)," ")</f>
        <v>68.25</v>
      </c>
      <c r="V509">
        <f>IFERROR(VLOOKUP($A509,file!$A$1:$AA$4236,MATCH(filter!V$2,file!$A$1:$AA$1,0),0)," ")</f>
        <v>8053.5</v>
      </c>
      <c r="W509" t="str">
        <f>IFERROR(VLOOKUP($A509,file!$A$1:$AA$4236,MATCH(filter!W$2,file!$A$1:$AA$1,0),0)," ")</f>
        <v>Delhi</v>
      </c>
      <c r="X509" t="str">
        <f>IFERROR(VLOOKUP($A509,file!$A$1:$AA$4236,MATCH(filter!X$2,file!$A$1:$AA$1,0),0)," ")</f>
        <v>Wholesale</v>
      </c>
      <c r="Y509">
        <f>IFERROR(VLOOKUP($A509,file!$A$1:$AA$4236,MATCH(filter!Y$2,file!$A$1:$AA$1,0),0)," ")</f>
        <v>212</v>
      </c>
      <c r="Z509">
        <f>IFERROR(VLOOKUP($A509,file!$A$1:$AA$4236,MATCH(filter!Z$2,file!$A$1:$AA$1,0),0)," ")</f>
        <v>34.619999999999997</v>
      </c>
      <c r="AA509">
        <f>IFERROR(VLOOKUP($A509,file!$A$1:$AA$4236,MATCH(filter!AA$2,file!$A$1:$AA$1,0),0)," ")</f>
        <v>62.84</v>
      </c>
    </row>
    <row r="510" spans="1:27" x14ac:dyDescent="0.25">
      <c r="A510" t="str">
        <f>dashboard!$W$2 &amp;"-" &amp;COUNTA(file!$L$2:L509)</f>
        <v>Amul-508</v>
      </c>
      <c r="B510" t="str">
        <f>IFERROR(VLOOKUP($A510,file!$A$1:$AA$4236,MATCH(filter!B$2,file!$A$1:$AA$1,0),0)," ")</f>
        <v>Kerala</v>
      </c>
      <c r="C510">
        <f>IFERROR(VLOOKUP($A510,file!$A$1:$AA$4236,MATCH(filter!C$2,file!$A$1:$AA$1,0),0)," ")</f>
        <v>779.1</v>
      </c>
      <c r="D510">
        <f>IFERROR(VLOOKUP($A510,file!$A$1:$AA$4236,MATCH(filter!D$2,file!$A$1:$AA$1,0),0)," ")</f>
        <v>35</v>
      </c>
      <c r="E510" t="str">
        <f>IFERROR(VLOOKUP($A510,file!$A$1:$AA$4236,MATCH(filter!E$2,file!$A$1:$AA$1,0),0)," ")</f>
        <v>Medium</v>
      </c>
      <c r="F510">
        <f>IFERROR(VLOOKUP($A510,file!$A$1:$AA$4236,MATCH(filter!F$2,file!$A$1:$AA$1,0),0)," ")</f>
        <v>44391</v>
      </c>
      <c r="G510">
        <f>IFERROR(VLOOKUP($A510,file!$A$1:$AA$4236,MATCH(filter!G$2,file!$A$1:$AA$1,0),0)," ")</f>
        <v>2021</v>
      </c>
      <c r="H510" t="str">
        <f>IFERROR(VLOOKUP($A510,file!$A$1:$AA$4236,MATCH(filter!H$2,file!$A$1:$AA$1,0),0)," ")</f>
        <v>Jul</v>
      </c>
      <c r="I510" t="str">
        <f>IFERROR(VLOOKUP($A510,file!$A$1:$AA$4236,MATCH(filter!I$2,file!$A$1:$AA$1,0),0)," ")</f>
        <v>QTR3</v>
      </c>
      <c r="J510">
        <f>IFERROR(VLOOKUP($A510,file!$A$1:$AA$4236,MATCH(filter!J$2,file!$A$1:$AA$1,0),0)," ")</f>
        <v>2</v>
      </c>
      <c r="K510" t="str">
        <f>IFERROR(VLOOKUP($A510,file!$A$1:$AA$4236,MATCH(filter!K$2,file!$A$1:$AA$1,0),0)," ")</f>
        <v>Butter</v>
      </c>
      <c r="L510" t="str">
        <f>IFERROR(VLOOKUP($A510,file!$A$1:$AA$4236,MATCH(filter!L$2,file!$A$1:$AA$1,0),0)," ")</f>
        <v>Amul</v>
      </c>
      <c r="M510">
        <f>IFERROR(VLOOKUP($A510,file!$A$1:$AA$4236,MATCH(filter!M$2,file!$A$1:$AA$1,0),0)," ")</f>
        <v>803.6</v>
      </c>
      <c r="N510">
        <f>IFERROR(VLOOKUP($A510,file!$A$1:$AA$4236,MATCH(filter!N$2,file!$A$1:$AA$1,0),0)," ")</f>
        <v>70.63</v>
      </c>
      <c r="O510">
        <f>IFERROR(VLOOKUP($A510,file!$A$1:$AA$4236,MATCH(filter!O$2,file!$A$1:$AA$1,0),0)," ")</f>
        <v>56758.267999999996</v>
      </c>
      <c r="P510">
        <f>IFERROR(VLOOKUP($A510,file!$A$1:$AA$4236,MATCH(filter!P$2,file!$A$1:$AA$1,0),0)," ")</f>
        <v>39</v>
      </c>
      <c r="Q510" t="str">
        <f>IFERROR(VLOOKUP($A510,file!$A$1:$AA$4236,MATCH(filter!Q$2,file!$A$1:$AA$1,0),0)," ")</f>
        <v>Frozen</v>
      </c>
      <c r="R510">
        <f>IFERROR(VLOOKUP($A510,file!$A$1:$AA$4236,MATCH(filter!R$2,file!$A$1:$AA$1,0),0)," ")</f>
        <v>44377</v>
      </c>
      <c r="S510">
        <f>IFERROR(VLOOKUP($A510,file!$A$1:$AA$4236,MATCH(filter!S$2,file!$A$1:$AA$1,0),0)," ")</f>
        <v>44416</v>
      </c>
      <c r="T510">
        <f>IFERROR(VLOOKUP($A510,file!$A$1:$AA$4236,MATCH(filter!T$2,file!$A$1:$AA$1,0),0)," ")</f>
        <v>766</v>
      </c>
      <c r="U510">
        <f>IFERROR(VLOOKUP($A510,file!$A$1:$AA$4236,MATCH(filter!U$2,file!$A$1:$AA$1,0),0)," ")</f>
        <v>74.989999999999995</v>
      </c>
      <c r="V510">
        <f>IFERROR(VLOOKUP($A510,file!$A$1:$AA$4236,MATCH(filter!V$2,file!$A$1:$AA$1,0),0)," ")</f>
        <v>57442.34</v>
      </c>
      <c r="W510" t="str">
        <f>IFERROR(VLOOKUP($A510,file!$A$1:$AA$4236,MATCH(filter!W$2,file!$A$1:$AA$1,0),0)," ")</f>
        <v>Haryana</v>
      </c>
      <c r="X510" t="str">
        <f>IFERROR(VLOOKUP($A510,file!$A$1:$AA$4236,MATCH(filter!X$2,file!$A$1:$AA$1,0),0)," ")</f>
        <v>Wholesale</v>
      </c>
      <c r="Y510">
        <f>IFERROR(VLOOKUP($A510,file!$A$1:$AA$4236,MATCH(filter!Y$2,file!$A$1:$AA$1,0),0)," ")</f>
        <v>37</v>
      </c>
      <c r="Z510">
        <f>IFERROR(VLOOKUP($A510,file!$A$1:$AA$4236,MATCH(filter!Z$2,file!$A$1:$AA$1,0),0)," ")</f>
        <v>40.340000000000003</v>
      </c>
      <c r="AA510">
        <f>IFERROR(VLOOKUP($A510,file!$A$1:$AA$4236,MATCH(filter!AA$2,file!$A$1:$AA$1,0),0)," ")</f>
        <v>30.4</v>
      </c>
    </row>
    <row r="511" spans="1:27" x14ac:dyDescent="0.25">
      <c r="A511" t="str">
        <f>dashboard!$W$2 &amp;"-" &amp;COUNTA(file!$L$2:L510)</f>
        <v>Amul-509</v>
      </c>
      <c r="B511" t="str">
        <f>IFERROR(VLOOKUP($A511,file!$A$1:$AA$4236,MATCH(filter!B$2,file!$A$1:$AA$1,0),0)," ")</f>
        <v>Uttar Pradesh</v>
      </c>
      <c r="C511">
        <f>IFERROR(VLOOKUP($A511,file!$A$1:$AA$4236,MATCH(filter!C$2,file!$A$1:$AA$1,0),0)," ")</f>
        <v>736.1</v>
      </c>
      <c r="D511">
        <f>IFERROR(VLOOKUP($A511,file!$A$1:$AA$4236,MATCH(filter!D$2,file!$A$1:$AA$1,0),0)," ")</f>
        <v>52</v>
      </c>
      <c r="E511" t="str">
        <f>IFERROR(VLOOKUP($A511,file!$A$1:$AA$4236,MATCH(filter!E$2,file!$A$1:$AA$1,0),0)," ")</f>
        <v>Medium</v>
      </c>
      <c r="F511">
        <f>IFERROR(VLOOKUP($A511,file!$A$1:$AA$4236,MATCH(filter!F$2,file!$A$1:$AA$1,0),0)," ")</f>
        <v>44313</v>
      </c>
      <c r="G511">
        <f>IFERROR(VLOOKUP($A511,file!$A$1:$AA$4236,MATCH(filter!G$2,file!$A$1:$AA$1,0),0)," ")</f>
        <v>2021</v>
      </c>
      <c r="H511" t="str">
        <f>IFERROR(VLOOKUP($A511,file!$A$1:$AA$4236,MATCH(filter!H$2,file!$A$1:$AA$1,0),0)," ")</f>
        <v>Apr</v>
      </c>
      <c r="I511" t="str">
        <f>IFERROR(VLOOKUP($A511,file!$A$1:$AA$4236,MATCH(filter!I$2,file!$A$1:$AA$1,0),0)," ")</f>
        <v>QTR2</v>
      </c>
      <c r="J511">
        <f>IFERROR(VLOOKUP($A511,file!$A$1:$AA$4236,MATCH(filter!J$2,file!$A$1:$AA$1,0),0)," ")</f>
        <v>8</v>
      </c>
      <c r="K511" t="str">
        <f>IFERROR(VLOOKUP($A511,file!$A$1:$AA$4236,MATCH(filter!K$2,file!$A$1:$AA$1,0),0)," ")</f>
        <v>Buttermilk</v>
      </c>
      <c r="L511" t="str">
        <f>IFERROR(VLOOKUP($A511,file!$A$1:$AA$4236,MATCH(filter!L$2,file!$A$1:$AA$1,0),0)," ")</f>
        <v>Amul</v>
      </c>
      <c r="M511">
        <f>IFERROR(VLOOKUP($A511,file!$A$1:$AA$4236,MATCH(filter!M$2,file!$A$1:$AA$1,0),0)," ")</f>
        <v>512.73</v>
      </c>
      <c r="N511">
        <f>IFERROR(VLOOKUP($A511,file!$A$1:$AA$4236,MATCH(filter!N$2,file!$A$1:$AA$1,0),0)," ")</f>
        <v>96.18</v>
      </c>
      <c r="O511">
        <f>IFERROR(VLOOKUP($A511,file!$A$1:$AA$4236,MATCH(filter!O$2,file!$A$1:$AA$1,0),0)," ")</f>
        <v>49314.371400000004</v>
      </c>
      <c r="P511">
        <f>IFERROR(VLOOKUP($A511,file!$A$1:$AA$4236,MATCH(filter!P$2,file!$A$1:$AA$1,0),0)," ")</f>
        <v>11</v>
      </c>
      <c r="Q511" t="str">
        <f>IFERROR(VLOOKUP($A511,file!$A$1:$AA$4236,MATCH(filter!Q$2,file!$A$1:$AA$1,0),0)," ")</f>
        <v>Refrigerated</v>
      </c>
      <c r="R511">
        <f>IFERROR(VLOOKUP($A511,file!$A$1:$AA$4236,MATCH(filter!R$2,file!$A$1:$AA$1,0),0)," ")</f>
        <v>44254</v>
      </c>
      <c r="S511">
        <f>IFERROR(VLOOKUP($A511,file!$A$1:$AA$4236,MATCH(filter!S$2,file!$A$1:$AA$1,0),0)," ")</f>
        <v>44265</v>
      </c>
      <c r="T511">
        <f>IFERROR(VLOOKUP($A511,file!$A$1:$AA$4236,MATCH(filter!T$2,file!$A$1:$AA$1,0),0)," ")</f>
        <v>392</v>
      </c>
      <c r="U511">
        <f>IFERROR(VLOOKUP($A511,file!$A$1:$AA$4236,MATCH(filter!U$2,file!$A$1:$AA$1,0),0)," ")</f>
        <v>92.12</v>
      </c>
      <c r="V511">
        <f>IFERROR(VLOOKUP($A511,file!$A$1:$AA$4236,MATCH(filter!V$2,file!$A$1:$AA$1,0),0)," ")</f>
        <v>36111.040000000001</v>
      </c>
      <c r="W511" t="str">
        <f>IFERROR(VLOOKUP($A511,file!$A$1:$AA$4236,MATCH(filter!W$2,file!$A$1:$AA$1,0),0)," ")</f>
        <v>Haryana</v>
      </c>
      <c r="X511" t="str">
        <f>IFERROR(VLOOKUP($A511,file!$A$1:$AA$4236,MATCH(filter!X$2,file!$A$1:$AA$1,0),0)," ")</f>
        <v>Retail</v>
      </c>
      <c r="Y511">
        <f>IFERROR(VLOOKUP($A511,file!$A$1:$AA$4236,MATCH(filter!Y$2,file!$A$1:$AA$1,0),0)," ")</f>
        <v>120</v>
      </c>
      <c r="Z511">
        <f>IFERROR(VLOOKUP($A511,file!$A$1:$AA$4236,MATCH(filter!Z$2,file!$A$1:$AA$1,0),0)," ")</f>
        <v>67.28</v>
      </c>
      <c r="AA511">
        <f>IFERROR(VLOOKUP($A511,file!$A$1:$AA$4236,MATCH(filter!AA$2,file!$A$1:$AA$1,0),0)," ")</f>
        <v>155.07</v>
      </c>
    </row>
    <row r="512" spans="1:27" x14ac:dyDescent="0.25">
      <c r="A512" t="str">
        <f>dashboard!$W$2 &amp;"-" &amp;COUNTA(file!$L$2:L511)</f>
        <v>Amul-510</v>
      </c>
      <c r="B512" t="str">
        <f>IFERROR(VLOOKUP($A512,file!$A$1:$AA$4236,MATCH(filter!B$2,file!$A$1:$AA$1,0),0)," ")</f>
        <v>Bihar</v>
      </c>
      <c r="C512">
        <f>IFERROR(VLOOKUP($A512,file!$A$1:$AA$4236,MATCH(filter!C$2,file!$A$1:$AA$1,0),0)," ")</f>
        <v>33.69</v>
      </c>
      <c r="D512">
        <f>IFERROR(VLOOKUP($A512,file!$A$1:$AA$4236,MATCH(filter!D$2,file!$A$1:$AA$1,0),0)," ")</f>
        <v>59</v>
      </c>
      <c r="E512" t="str">
        <f>IFERROR(VLOOKUP($A512,file!$A$1:$AA$4236,MATCH(filter!E$2,file!$A$1:$AA$1,0),0)," ")</f>
        <v>Medium</v>
      </c>
      <c r="F512">
        <f>IFERROR(VLOOKUP($A512,file!$A$1:$AA$4236,MATCH(filter!F$2,file!$A$1:$AA$1,0),0)," ")</f>
        <v>44866</v>
      </c>
      <c r="G512">
        <f>IFERROR(VLOOKUP($A512,file!$A$1:$AA$4236,MATCH(filter!G$2,file!$A$1:$AA$1,0),0)," ")</f>
        <v>2022</v>
      </c>
      <c r="H512" t="str">
        <f>IFERROR(VLOOKUP($A512,file!$A$1:$AA$4236,MATCH(filter!H$2,file!$A$1:$AA$1,0),0)," ")</f>
        <v>Nov</v>
      </c>
      <c r="I512" t="str">
        <f>IFERROR(VLOOKUP($A512,file!$A$1:$AA$4236,MATCH(filter!I$2,file!$A$1:$AA$1,0),0)," ")</f>
        <v>QTR4</v>
      </c>
      <c r="J512">
        <f>IFERROR(VLOOKUP($A512,file!$A$1:$AA$4236,MATCH(filter!J$2,file!$A$1:$AA$1,0),0)," ")</f>
        <v>2</v>
      </c>
      <c r="K512" t="str">
        <f>IFERROR(VLOOKUP($A512,file!$A$1:$AA$4236,MATCH(filter!K$2,file!$A$1:$AA$1,0),0)," ")</f>
        <v>Butter</v>
      </c>
      <c r="L512" t="str">
        <f>IFERROR(VLOOKUP($A512,file!$A$1:$AA$4236,MATCH(filter!L$2,file!$A$1:$AA$1,0),0)," ")</f>
        <v>Amul</v>
      </c>
      <c r="M512">
        <f>IFERROR(VLOOKUP($A512,file!$A$1:$AA$4236,MATCH(filter!M$2,file!$A$1:$AA$1,0),0)," ")</f>
        <v>54.92</v>
      </c>
      <c r="N512">
        <f>IFERROR(VLOOKUP($A512,file!$A$1:$AA$4236,MATCH(filter!N$2,file!$A$1:$AA$1,0),0)," ")</f>
        <v>35.56</v>
      </c>
      <c r="O512">
        <f>IFERROR(VLOOKUP($A512,file!$A$1:$AA$4236,MATCH(filter!O$2,file!$A$1:$AA$1,0),0)," ")</f>
        <v>1952.9552000000001</v>
      </c>
      <c r="P512">
        <f>IFERROR(VLOOKUP($A512,file!$A$1:$AA$4236,MATCH(filter!P$2,file!$A$1:$AA$1,0),0)," ")</f>
        <v>30</v>
      </c>
      <c r="Q512" t="str">
        <f>IFERROR(VLOOKUP($A512,file!$A$1:$AA$4236,MATCH(filter!Q$2,file!$A$1:$AA$1,0),0)," ")</f>
        <v>Refrigerated</v>
      </c>
      <c r="R512">
        <f>IFERROR(VLOOKUP($A512,file!$A$1:$AA$4236,MATCH(filter!R$2,file!$A$1:$AA$1,0),0)," ")</f>
        <v>44852</v>
      </c>
      <c r="S512">
        <f>IFERROR(VLOOKUP($A512,file!$A$1:$AA$4236,MATCH(filter!S$2,file!$A$1:$AA$1,0),0)," ")</f>
        <v>44882</v>
      </c>
      <c r="T512">
        <f>IFERROR(VLOOKUP($A512,file!$A$1:$AA$4236,MATCH(filter!T$2,file!$A$1:$AA$1,0),0)," ")</f>
        <v>20</v>
      </c>
      <c r="U512">
        <f>IFERROR(VLOOKUP($A512,file!$A$1:$AA$4236,MATCH(filter!U$2,file!$A$1:$AA$1,0),0)," ")</f>
        <v>35.21</v>
      </c>
      <c r="V512">
        <f>IFERROR(VLOOKUP($A512,file!$A$1:$AA$4236,MATCH(filter!V$2,file!$A$1:$AA$1,0),0)," ")</f>
        <v>704.2</v>
      </c>
      <c r="W512" t="str">
        <f>IFERROR(VLOOKUP($A512,file!$A$1:$AA$4236,MATCH(filter!W$2,file!$A$1:$AA$1,0),0)," ")</f>
        <v>Telangana</v>
      </c>
      <c r="X512" t="str">
        <f>IFERROR(VLOOKUP($A512,file!$A$1:$AA$4236,MATCH(filter!X$2,file!$A$1:$AA$1,0),0)," ")</f>
        <v>Wholesale</v>
      </c>
      <c r="Y512">
        <f>IFERROR(VLOOKUP($A512,file!$A$1:$AA$4236,MATCH(filter!Y$2,file!$A$1:$AA$1,0),0)," ")</f>
        <v>34</v>
      </c>
      <c r="Z512">
        <f>IFERROR(VLOOKUP($A512,file!$A$1:$AA$4236,MATCH(filter!Z$2,file!$A$1:$AA$1,0),0)," ")</f>
        <v>24.68</v>
      </c>
      <c r="AA512">
        <f>IFERROR(VLOOKUP($A512,file!$A$1:$AA$4236,MATCH(filter!AA$2,file!$A$1:$AA$1,0),0)," ")</f>
        <v>26.35</v>
      </c>
    </row>
    <row r="513" spans="1:27" x14ac:dyDescent="0.25">
      <c r="A513" t="str">
        <f>dashboard!$W$2 &amp;"-" &amp;COUNTA(file!$L$2:L512)</f>
        <v>Amul-511</v>
      </c>
      <c r="B513" t="str">
        <f>IFERROR(VLOOKUP($A513,file!$A$1:$AA$4236,MATCH(filter!B$2,file!$A$1:$AA$1,0),0)," ")</f>
        <v>Telangana</v>
      </c>
      <c r="C513">
        <f>IFERROR(VLOOKUP($A513,file!$A$1:$AA$4236,MATCH(filter!C$2,file!$A$1:$AA$1,0),0)," ")</f>
        <v>493.47</v>
      </c>
      <c r="D513">
        <f>IFERROR(VLOOKUP($A513,file!$A$1:$AA$4236,MATCH(filter!D$2,file!$A$1:$AA$1,0),0)," ")</f>
        <v>67</v>
      </c>
      <c r="E513" t="str">
        <f>IFERROR(VLOOKUP($A513,file!$A$1:$AA$4236,MATCH(filter!E$2,file!$A$1:$AA$1,0),0)," ")</f>
        <v>Medium</v>
      </c>
      <c r="F513">
        <f>IFERROR(VLOOKUP($A513,file!$A$1:$AA$4236,MATCH(filter!F$2,file!$A$1:$AA$1,0),0)," ")</f>
        <v>43717</v>
      </c>
      <c r="G513">
        <f>IFERROR(VLOOKUP($A513,file!$A$1:$AA$4236,MATCH(filter!G$2,file!$A$1:$AA$1,0),0)," ")</f>
        <v>2019</v>
      </c>
      <c r="H513" t="str">
        <f>IFERROR(VLOOKUP($A513,file!$A$1:$AA$4236,MATCH(filter!H$2,file!$A$1:$AA$1,0),0)," ")</f>
        <v>Sep</v>
      </c>
      <c r="I513" t="str">
        <f>IFERROR(VLOOKUP($A513,file!$A$1:$AA$4236,MATCH(filter!I$2,file!$A$1:$AA$1,0),0)," ")</f>
        <v>QTR3</v>
      </c>
      <c r="J513">
        <f>IFERROR(VLOOKUP($A513,file!$A$1:$AA$4236,MATCH(filter!J$2,file!$A$1:$AA$1,0),0)," ")</f>
        <v>4</v>
      </c>
      <c r="K513" t="str">
        <f>IFERROR(VLOOKUP($A513,file!$A$1:$AA$4236,MATCH(filter!K$2,file!$A$1:$AA$1,0),0)," ")</f>
        <v>Yogurt</v>
      </c>
      <c r="L513" t="str">
        <f>IFERROR(VLOOKUP($A513,file!$A$1:$AA$4236,MATCH(filter!L$2,file!$A$1:$AA$1,0),0)," ")</f>
        <v>Amul</v>
      </c>
      <c r="M513">
        <f>IFERROR(VLOOKUP($A513,file!$A$1:$AA$4236,MATCH(filter!M$2,file!$A$1:$AA$1,0),0)," ")</f>
        <v>617.41</v>
      </c>
      <c r="N513">
        <f>IFERROR(VLOOKUP($A513,file!$A$1:$AA$4236,MATCH(filter!N$2,file!$A$1:$AA$1,0),0)," ")</f>
        <v>66.260000000000005</v>
      </c>
      <c r="O513">
        <f>IFERROR(VLOOKUP($A513,file!$A$1:$AA$4236,MATCH(filter!O$2,file!$A$1:$AA$1,0),0)," ")</f>
        <v>40909.586600000002</v>
      </c>
      <c r="P513">
        <f>IFERROR(VLOOKUP($A513,file!$A$1:$AA$4236,MATCH(filter!P$2,file!$A$1:$AA$1,0),0)," ")</f>
        <v>23</v>
      </c>
      <c r="Q513" t="str">
        <f>IFERROR(VLOOKUP($A513,file!$A$1:$AA$4236,MATCH(filter!Q$2,file!$A$1:$AA$1,0),0)," ")</f>
        <v>Frozen</v>
      </c>
      <c r="R513">
        <f>IFERROR(VLOOKUP($A513,file!$A$1:$AA$4236,MATCH(filter!R$2,file!$A$1:$AA$1,0),0)," ")</f>
        <v>43657</v>
      </c>
      <c r="S513">
        <f>IFERROR(VLOOKUP($A513,file!$A$1:$AA$4236,MATCH(filter!S$2,file!$A$1:$AA$1,0),0)," ")</f>
        <v>43680</v>
      </c>
      <c r="T513">
        <f>IFERROR(VLOOKUP($A513,file!$A$1:$AA$4236,MATCH(filter!T$2,file!$A$1:$AA$1,0),0)," ")</f>
        <v>334</v>
      </c>
      <c r="U513">
        <f>IFERROR(VLOOKUP($A513,file!$A$1:$AA$4236,MATCH(filter!U$2,file!$A$1:$AA$1,0),0)," ")</f>
        <v>70.3</v>
      </c>
      <c r="V513">
        <f>IFERROR(VLOOKUP($A513,file!$A$1:$AA$4236,MATCH(filter!V$2,file!$A$1:$AA$1,0),0)," ")</f>
        <v>23480.2</v>
      </c>
      <c r="W513" t="str">
        <f>IFERROR(VLOOKUP($A513,file!$A$1:$AA$4236,MATCH(filter!W$2,file!$A$1:$AA$1,0),0)," ")</f>
        <v>Karnataka</v>
      </c>
      <c r="X513" t="str">
        <f>IFERROR(VLOOKUP($A513,file!$A$1:$AA$4236,MATCH(filter!X$2,file!$A$1:$AA$1,0),0)," ")</f>
        <v>Retail</v>
      </c>
      <c r="Y513">
        <f>IFERROR(VLOOKUP($A513,file!$A$1:$AA$4236,MATCH(filter!Y$2,file!$A$1:$AA$1,0),0)," ")</f>
        <v>283</v>
      </c>
      <c r="Z513">
        <f>IFERROR(VLOOKUP($A513,file!$A$1:$AA$4236,MATCH(filter!Z$2,file!$A$1:$AA$1,0),0)," ")</f>
        <v>27.28</v>
      </c>
      <c r="AA513">
        <f>IFERROR(VLOOKUP($A513,file!$A$1:$AA$4236,MATCH(filter!AA$2,file!$A$1:$AA$1,0),0)," ")</f>
        <v>154.94</v>
      </c>
    </row>
    <row r="514" spans="1:27" x14ac:dyDescent="0.25">
      <c r="A514" t="str">
        <f>dashboard!$W$2 &amp;"-" &amp;COUNTA(file!$L$2:L513)</f>
        <v>Amul-512</v>
      </c>
      <c r="B514" t="str">
        <f>IFERROR(VLOOKUP($A514,file!$A$1:$AA$4236,MATCH(filter!B$2,file!$A$1:$AA$1,0),0)," ")</f>
        <v>Madhya Pradesh</v>
      </c>
      <c r="C514">
        <f>IFERROR(VLOOKUP($A514,file!$A$1:$AA$4236,MATCH(filter!C$2,file!$A$1:$AA$1,0),0)," ")</f>
        <v>479.98</v>
      </c>
      <c r="D514">
        <f>IFERROR(VLOOKUP($A514,file!$A$1:$AA$4236,MATCH(filter!D$2,file!$A$1:$AA$1,0),0)," ")</f>
        <v>77</v>
      </c>
      <c r="E514" t="str">
        <f>IFERROR(VLOOKUP($A514,file!$A$1:$AA$4236,MATCH(filter!E$2,file!$A$1:$AA$1,0),0)," ")</f>
        <v>Small</v>
      </c>
      <c r="F514">
        <f>IFERROR(VLOOKUP($A514,file!$A$1:$AA$4236,MATCH(filter!F$2,file!$A$1:$AA$1,0),0)," ")</f>
        <v>44855</v>
      </c>
      <c r="G514">
        <f>IFERROR(VLOOKUP($A514,file!$A$1:$AA$4236,MATCH(filter!G$2,file!$A$1:$AA$1,0),0)," ")</f>
        <v>2022</v>
      </c>
      <c r="H514" t="str">
        <f>IFERROR(VLOOKUP($A514,file!$A$1:$AA$4236,MATCH(filter!H$2,file!$A$1:$AA$1,0),0)," ")</f>
        <v>Oct</v>
      </c>
      <c r="I514" t="str">
        <f>IFERROR(VLOOKUP($A514,file!$A$1:$AA$4236,MATCH(filter!I$2,file!$A$1:$AA$1,0),0)," ")</f>
        <v>QTR3</v>
      </c>
      <c r="J514">
        <f>IFERROR(VLOOKUP($A514,file!$A$1:$AA$4236,MATCH(filter!J$2,file!$A$1:$AA$1,0),0)," ")</f>
        <v>4</v>
      </c>
      <c r="K514" t="str">
        <f>IFERROR(VLOOKUP($A514,file!$A$1:$AA$4236,MATCH(filter!K$2,file!$A$1:$AA$1,0),0)," ")</f>
        <v>Yogurt</v>
      </c>
      <c r="L514" t="str">
        <f>IFERROR(VLOOKUP($A514,file!$A$1:$AA$4236,MATCH(filter!L$2,file!$A$1:$AA$1,0),0)," ")</f>
        <v>Amul</v>
      </c>
      <c r="M514">
        <f>IFERROR(VLOOKUP($A514,file!$A$1:$AA$4236,MATCH(filter!M$2,file!$A$1:$AA$1,0),0)," ")</f>
        <v>40.92</v>
      </c>
      <c r="N514">
        <f>IFERROR(VLOOKUP($A514,file!$A$1:$AA$4236,MATCH(filter!N$2,file!$A$1:$AA$1,0),0)," ")</f>
        <v>76.33</v>
      </c>
      <c r="O514">
        <f>IFERROR(VLOOKUP($A514,file!$A$1:$AA$4236,MATCH(filter!O$2,file!$A$1:$AA$1,0),0)," ")</f>
        <v>3123.4236000000001</v>
      </c>
      <c r="P514">
        <f>IFERROR(VLOOKUP($A514,file!$A$1:$AA$4236,MATCH(filter!P$2,file!$A$1:$AA$1,0),0)," ")</f>
        <v>23</v>
      </c>
      <c r="Q514" t="str">
        <f>IFERROR(VLOOKUP($A514,file!$A$1:$AA$4236,MATCH(filter!Q$2,file!$A$1:$AA$1,0),0)," ")</f>
        <v>Refrigerated</v>
      </c>
      <c r="R514">
        <f>IFERROR(VLOOKUP($A514,file!$A$1:$AA$4236,MATCH(filter!R$2,file!$A$1:$AA$1,0),0)," ")</f>
        <v>44798</v>
      </c>
      <c r="S514">
        <f>IFERROR(VLOOKUP($A514,file!$A$1:$AA$4236,MATCH(filter!S$2,file!$A$1:$AA$1,0),0)," ")</f>
        <v>44821</v>
      </c>
      <c r="T514">
        <f>IFERROR(VLOOKUP($A514,file!$A$1:$AA$4236,MATCH(filter!T$2,file!$A$1:$AA$1,0),0)," ")</f>
        <v>3</v>
      </c>
      <c r="U514">
        <f>IFERROR(VLOOKUP($A514,file!$A$1:$AA$4236,MATCH(filter!U$2,file!$A$1:$AA$1,0),0)," ")</f>
        <v>78.03</v>
      </c>
      <c r="V514">
        <f>IFERROR(VLOOKUP($A514,file!$A$1:$AA$4236,MATCH(filter!V$2,file!$A$1:$AA$1,0),0)," ")</f>
        <v>234.09</v>
      </c>
      <c r="W514" t="str">
        <f>IFERROR(VLOOKUP($A514,file!$A$1:$AA$4236,MATCH(filter!W$2,file!$A$1:$AA$1,0),0)," ")</f>
        <v>Delhi</v>
      </c>
      <c r="X514" t="str">
        <f>IFERROR(VLOOKUP($A514,file!$A$1:$AA$4236,MATCH(filter!X$2,file!$A$1:$AA$1,0),0)," ")</f>
        <v>Online</v>
      </c>
      <c r="Y514">
        <f>IFERROR(VLOOKUP($A514,file!$A$1:$AA$4236,MATCH(filter!Y$2,file!$A$1:$AA$1,0),0)," ")</f>
        <v>37</v>
      </c>
      <c r="Z514">
        <f>IFERROR(VLOOKUP($A514,file!$A$1:$AA$4236,MATCH(filter!Z$2,file!$A$1:$AA$1,0),0)," ")</f>
        <v>87.62</v>
      </c>
      <c r="AA514">
        <f>IFERROR(VLOOKUP($A514,file!$A$1:$AA$4236,MATCH(filter!AA$2,file!$A$1:$AA$1,0),0)," ")</f>
        <v>159.76</v>
      </c>
    </row>
    <row r="515" spans="1:27" x14ac:dyDescent="0.25">
      <c r="A515" t="str">
        <f>dashboard!$W$2 &amp;"-" &amp;COUNTA(file!$L$2:L514)</f>
        <v>Amul-513</v>
      </c>
      <c r="B515" t="str">
        <f>IFERROR(VLOOKUP($A515,file!$A$1:$AA$4236,MATCH(filter!B$2,file!$A$1:$AA$1,0),0)," ")</f>
        <v>Uttar Pradesh</v>
      </c>
      <c r="C515">
        <f>IFERROR(VLOOKUP($A515,file!$A$1:$AA$4236,MATCH(filter!C$2,file!$A$1:$AA$1,0),0)," ")</f>
        <v>762.18</v>
      </c>
      <c r="D515">
        <f>IFERROR(VLOOKUP($A515,file!$A$1:$AA$4236,MATCH(filter!D$2,file!$A$1:$AA$1,0),0)," ")</f>
        <v>56</v>
      </c>
      <c r="E515" t="str">
        <f>IFERROR(VLOOKUP($A515,file!$A$1:$AA$4236,MATCH(filter!E$2,file!$A$1:$AA$1,0),0)," ")</f>
        <v>Small</v>
      </c>
      <c r="F515">
        <f>IFERROR(VLOOKUP($A515,file!$A$1:$AA$4236,MATCH(filter!F$2,file!$A$1:$AA$1,0),0)," ")</f>
        <v>44089</v>
      </c>
      <c r="G515">
        <f>IFERROR(VLOOKUP($A515,file!$A$1:$AA$4236,MATCH(filter!G$2,file!$A$1:$AA$1,0),0)," ")</f>
        <v>2020</v>
      </c>
      <c r="H515" t="str">
        <f>IFERROR(VLOOKUP($A515,file!$A$1:$AA$4236,MATCH(filter!H$2,file!$A$1:$AA$1,0),0)," ")</f>
        <v>Sep</v>
      </c>
      <c r="I515" t="str">
        <f>IFERROR(VLOOKUP($A515,file!$A$1:$AA$4236,MATCH(filter!I$2,file!$A$1:$AA$1,0),0)," ")</f>
        <v>QTR3</v>
      </c>
      <c r="J515">
        <f>IFERROR(VLOOKUP($A515,file!$A$1:$AA$4236,MATCH(filter!J$2,file!$A$1:$AA$1,0),0)," ")</f>
        <v>8</v>
      </c>
      <c r="K515" t="str">
        <f>IFERROR(VLOOKUP($A515,file!$A$1:$AA$4236,MATCH(filter!K$2,file!$A$1:$AA$1,0),0)," ")</f>
        <v>Buttermilk</v>
      </c>
      <c r="L515" t="str">
        <f>IFERROR(VLOOKUP($A515,file!$A$1:$AA$4236,MATCH(filter!L$2,file!$A$1:$AA$1,0),0)," ")</f>
        <v>Amul</v>
      </c>
      <c r="M515">
        <f>IFERROR(VLOOKUP($A515,file!$A$1:$AA$4236,MATCH(filter!M$2,file!$A$1:$AA$1,0),0)," ")</f>
        <v>513.9</v>
      </c>
      <c r="N515">
        <f>IFERROR(VLOOKUP($A515,file!$A$1:$AA$4236,MATCH(filter!N$2,file!$A$1:$AA$1,0),0)," ")</f>
        <v>35.89</v>
      </c>
      <c r="O515">
        <f>IFERROR(VLOOKUP($A515,file!$A$1:$AA$4236,MATCH(filter!O$2,file!$A$1:$AA$1,0),0)," ")</f>
        <v>18443.870999999999</v>
      </c>
      <c r="P515">
        <f>IFERROR(VLOOKUP($A515,file!$A$1:$AA$4236,MATCH(filter!P$2,file!$A$1:$AA$1,0),0)," ")</f>
        <v>8</v>
      </c>
      <c r="Q515" t="str">
        <f>IFERROR(VLOOKUP($A515,file!$A$1:$AA$4236,MATCH(filter!Q$2,file!$A$1:$AA$1,0),0)," ")</f>
        <v>Refrigerated</v>
      </c>
      <c r="R515">
        <f>IFERROR(VLOOKUP($A515,file!$A$1:$AA$4236,MATCH(filter!R$2,file!$A$1:$AA$1,0),0)," ")</f>
        <v>44070</v>
      </c>
      <c r="S515">
        <f>IFERROR(VLOOKUP($A515,file!$A$1:$AA$4236,MATCH(filter!S$2,file!$A$1:$AA$1,0),0)," ")</f>
        <v>44078</v>
      </c>
      <c r="T515">
        <f>IFERROR(VLOOKUP($A515,file!$A$1:$AA$4236,MATCH(filter!T$2,file!$A$1:$AA$1,0),0)," ")</f>
        <v>176</v>
      </c>
      <c r="U515">
        <f>IFERROR(VLOOKUP($A515,file!$A$1:$AA$4236,MATCH(filter!U$2,file!$A$1:$AA$1,0),0)," ")</f>
        <v>35.61</v>
      </c>
      <c r="V515">
        <f>IFERROR(VLOOKUP($A515,file!$A$1:$AA$4236,MATCH(filter!V$2,file!$A$1:$AA$1,0),0)," ")</f>
        <v>6267.36</v>
      </c>
      <c r="W515" t="str">
        <f>IFERROR(VLOOKUP($A515,file!$A$1:$AA$4236,MATCH(filter!W$2,file!$A$1:$AA$1,0),0)," ")</f>
        <v>Haryana</v>
      </c>
      <c r="X515" t="str">
        <f>IFERROR(VLOOKUP($A515,file!$A$1:$AA$4236,MATCH(filter!X$2,file!$A$1:$AA$1,0),0)," ")</f>
        <v>Retail</v>
      </c>
      <c r="Y515">
        <f>IFERROR(VLOOKUP($A515,file!$A$1:$AA$4236,MATCH(filter!Y$2,file!$A$1:$AA$1,0),0)," ")</f>
        <v>337</v>
      </c>
      <c r="Z515">
        <f>IFERROR(VLOOKUP($A515,file!$A$1:$AA$4236,MATCH(filter!Z$2,file!$A$1:$AA$1,0),0)," ")</f>
        <v>34.65</v>
      </c>
      <c r="AA515">
        <f>IFERROR(VLOOKUP($A515,file!$A$1:$AA$4236,MATCH(filter!AA$2,file!$A$1:$AA$1,0),0)," ")</f>
        <v>23.93</v>
      </c>
    </row>
    <row r="516" spans="1:27" x14ac:dyDescent="0.25">
      <c r="A516" t="str">
        <f>dashboard!$W$2 &amp;"-" &amp;COUNTA(file!$L$2:L515)</f>
        <v>Amul-514</v>
      </c>
      <c r="B516" t="str">
        <f>IFERROR(VLOOKUP($A516,file!$A$1:$AA$4236,MATCH(filter!B$2,file!$A$1:$AA$1,0),0)," ")</f>
        <v>Chandigarh</v>
      </c>
      <c r="C516">
        <f>IFERROR(VLOOKUP($A516,file!$A$1:$AA$4236,MATCH(filter!C$2,file!$A$1:$AA$1,0),0)," ")</f>
        <v>990.49</v>
      </c>
      <c r="D516">
        <f>IFERROR(VLOOKUP($A516,file!$A$1:$AA$4236,MATCH(filter!D$2,file!$A$1:$AA$1,0),0)," ")</f>
        <v>64</v>
      </c>
      <c r="E516" t="str">
        <f>IFERROR(VLOOKUP($A516,file!$A$1:$AA$4236,MATCH(filter!E$2,file!$A$1:$AA$1,0),0)," ")</f>
        <v>Large</v>
      </c>
      <c r="F516">
        <f>IFERROR(VLOOKUP($A516,file!$A$1:$AA$4236,MATCH(filter!F$2,file!$A$1:$AA$1,0),0)," ")</f>
        <v>43543</v>
      </c>
      <c r="G516">
        <f>IFERROR(VLOOKUP($A516,file!$A$1:$AA$4236,MATCH(filter!G$2,file!$A$1:$AA$1,0),0)," ")</f>
        <v>2019</v>
      </c>
      <c r="H516" t="str">
        <f>IFERROR(VLOOKUP($A516,file!$A$1:$AA$4236,MATCH(filter!H$2,file!$A$1:$AA$1,0),0)," ")</f>
        <v>Mar</v>
      </c>
      <c r="I516" t="str">
        <f>IFERROR(VLOOKUP($A516,file!$A$1:$AA$4236,MATCH(filter!I$2,file!$A$1:$AA$1,0),0)," ")</f>
        <v>QTR1</v>
      </c>
      <c r="J516">
        <f>IFERROR(VLOOKUP($A516,file!$A$1:$AA$4236,MATCH(filter!J$2,file!$A$1:$AA$1,0),0)," ")</f>
        <v>7</v>
      </c>
      <c r="K516" t="str">
        <f>IFERROR(VLOOKUP($A516,file!$A$1:$AA$4236,MATCH(filter!K$2,file!$A$1:$AA$1,0),0)," ")</f>
        <v>Lassi</v>
      </c>
      <c r="L516" t="str">
        <f>IFERROR(VLOOKUP($A516,file!$A$1:$AA$4236,MATCH(filter!L$2,file!$A$1:$AA$1,0),0)," ")</f>
        <v>Amul</v>
      </c>
      <c r="M516">
        <f>IFERROR(VLOOKUP($A516,file!$A$1:$AA$4236,MATCH(filter!M$2,file!$A$1:$AA$1,0),0)," ")</f>
        <v>936</v>
      </c>
      <c r="N516">
        <f>IFERROR(VLOOKUP($A516,file!$A$1:$AA$4236,MATCH(filter!N$2,file!$A$1:$AA$1,0),0)," ")</f>
        <v>74.09</v>
      </c>
      <c r="O516">
        <f>IFERROR(VLOOKUP($A516,file!$A$1:$AA$4236,MATCH(filter!O$2,file!$A$1:$AA$1,0),0)," ")</f>
        <v>69348.240000000005</v>
      </c>
      <c r="P516">
        <f>IFERROR(VLOOKUP($A516,file!$A$1:$AA$4236,MATCH(filter!P$2,file!$A$1:$AA$1,0),0)," ")</f>
        <v>12</v>
      </c>
      <c r="Q516" t="str">
        <f>IFERROR(VLOOKUP($A516,file!$A$1:$AA$4236,MATCH(filter!Q$2,file!$A$1:$AA$1,0),0)," ")</f>
        <v>Refrigerated</v>
      </c>
      <c r="R516">
        <f>IFERROR(VLOOKUP($A516,file!$A$1:$AA$4236,MATCH(filter!R$2,file!$A$1:$AA$1,0),0)," ")</f>
        <v>43492</v>
      </c>
      <c r="S516">
        <f>IFERROR(VLOOKUP($A516,file!$A$1:$AA$4236,MATCH(filter!S$2,file!$A$1:$AA$1,0),0)," ")</f>
        <v>43504</v>
      </c>
      <c r="T516">
        <f>IFERROR(VLOOKUP($A516,file!$A$1:$AA$4236,MATCH(filter!T$2,file!$A$1:$AA$1,0),0)," ")</f>
        <v>612</v>
      </c>
      <c r="U516">
        <f>IFERROR(VLOOKUP($A516,file!$A$1:$AA$4236,MATCH(filter!U$2,file!$A$1:$AA$1,0),0)," ")</f>
        <v>76.510000000000005</v>
      </c>
      <c r="V516">
        <f>IFERROR(VLOOKUP($A516,file!$A$1:$AA$4236,MATCH(filter!V$2,file!$A$1:$AA$1,0),0)," ")</f>
        <v>46824.12</v>
      </c>
      <c r="W516" t="str">
        <f>IFERROR(VLOOKUP($A516,file!$A$1:$AA$4236,MATCH(filter!W$2,file!$A$1:$AA$1,0),0)," ")</f>
        <v>Chandigarh</v>
      </c>
      <c r="X516" t="str">
        <f>IFERROR(VLOOKUP($A516,file!$A$1:$AA$4236,MATCH(filter!X$2,file!$A$1:$AA$1,0),0)," ")</f>
        <v>Retail</v>
      </c>
      <c r="Y516">
        <f>IFERROR(VLOOKUP($A516,file!$A$1:$AA$4236,MATCH(filter!Y$2,file!$A$1:$AA$1,0),0)," ")</f>
        <v>324</v>
      </c>
      <c r="Z516">
        <f>IFERROR(VLOOKUP($A516,file!$A$1:$AA$4236,MATCH(filter!Z$2,file!$A$1:$AA$1,0),0)," ")</f>
        <v>10.36</v>
      </c>
      <c r="AA516">
        <f>IFERROR(VLOOKUP($A516,file!$A$1:$AA$4236,MATCH(filter!AA$2,file!$A$1:$AA$1,0),0)," ")</f>
        <v>124.3</v>
      </c>
    </row>
    <row r="517" spans="1:27" x14ac:dyDescent="0.25">
      <c r="A517" t="str">
        <f>dashboard!$W$2 &amp;"-" &amp;COUNTA(file!$L$2:L516)</f>
        <v>Amul-515</v>
      </c>
      <c r="B517" t="str">
        <f>IFERROR(VLOOKUP($A517,file!$A$1:$AA$4236,MATCH(filter!B$2,file!$A$1:$AA$1,0),0)," ")</f>
        <v>Jharkhand</v>
      </c>
      <c r="C517">
        <f>IFERROR(VLOOKUP($A517,file!$A$1:$AA$4236,MATCH(filter!C$2,file!$A$1:$AA$1,0),0)," ")</f>
        <v>104.08</v>
      </c>
      <c r="D517">
        <f>IFERROR(VLOOKUP($A517,file!$A$1:$AA$4236,MATCH(filter!D$2,file!$A$1:$AA$1,0),0)," ")</f>
        <v>25</v>
      </c>
      <c r="E517" t="str">
        <f>IFERROR(VLOOKUP($A517,file!$A$1:$AA$4236,MATCH(filter!E$2,file!$A$1:$AA$1,0),0)," ")</f>
        <v>Large</v>
      </c>
      <c r="F517">
        <f>IFERROR(VLOOKUP($A517,file!$A$1:$AA$4236,MATCH(filter!F$2,file!$A$1:$AA$1,0),0)," ")</f>
        <v>43627</v>
      </c>
      <c r="G517">
        <f>IFERROR(VLOOKUP($A517,file!$A$1:$AA$4236,MATCH(filter!G$2,file!$A$1:$AA$1,0),0)," ")</f>
        <v>2019</v>
      </c>
      <c r="H517" t="str">
        <f>IFERROR(VLOOKUP($A517,file!$A$1:$AA$4236,MATCH(filter!H$2,file!$A$1:$AA$1,0),0)," ")</f>
        <v>Jun</v>
      </c>
      <c r="I517" t="str">
        <f>IFERROR(VLOOKUP($A517,file!$A$1:$AA$4236,MATCH(filter!I$2,file!$A$1:$AA$1,0),0)," ")</f>
        <v>QTR2</v>
      </c>
      <c r="J517">
        <f>IFERROR(VLOOKUP($A517,file!$A$1:$AA$4236,MATCH(filter!J$2,file!$A$1:$AA$1,0),0)," ")</f>
        <v>4</v>
      </c>
      <c r="K517" t="str">
        <f>IFERROR(VLOOKUP($A517,file!$A$1:$AA$4236,MATCH(filter!K$2,file!$A$1:$AA$1,0),0)," ")</f>
        <v>Yogurt</v>
      </c>
      <c r="L517" t="str">
        <f>IFERROR(VLOOKUP($A517,file!$A$1:$AA$4236,MATCH(filter!L$2,file!$A$1:$AA$1,0),0)," ")</f>
        <v>Amul</v>
      </c>
      <c r="M517">
        <f>IFERROR(VLOOKUP($A517,file!$A$1:$AA$4236,MATCH(filter!M$2,file!$A$1:$AA$1,0),0)," ")</f>
        <v>564.67999999999995</v>
      </c>
      <c r="N517">
        <f>IFERROR(VLOOKUP($A517,file!$A$1:$AA$4236,MATCH(filter!N$2,file!$A$1:$AA$1,0),0)," ")</f>
        <v>89.28</v>
      </c>
      <c r="O517">
        <f>IFERROR(VLOOKUP($A517,file!$A$1:$AA$4236,MATCH(filter!O$2,file!$A$1:$AA$1,0),0)," ")</f>
        <v>50414.630399999995</v>
      </c>
      <c r="P517">
        <f>IFERROR(VLOOKUP($A517,file!$A$1:$AA$4236,MATCH(filter!P$2,file!$A$1:$AA$1,0),0)," ")</f>
        <v>26</v>
      </c>
      <c r="Q517" t="str">
        <f>IFERROR(VLOOKUP($A517,file!$A$1:$AA$4236,MATCH(filter!Q$2,file!$A$1:$AA$1,0),0)," ")</f>
        <v>Refrigerated</v>
      </c>
      <c r="R517">
        <f>IFERROR(VLOOKUP($A517,file!$A$1:$AA$4236,MATCH(filter!R$2,file!$A$1:$AA$1,0),0)," ")</f>
        <v>43603</v>
      </c>
      <c r="S517">
        <f>IFERROR(VLOOKUP($A517,file!$A$1:$AA$4236,MATCH(filter!S$2,file!$A$1:$AA$1,0),0)," ")</f>
        <v>43629</v>
      </c>
      <c r="T517">
        <f>IFERROR(VLOOKUP($A517,file!$A$1:$AA$4236,MATCH(filter!T$2,file!$A$1:$AA$1,0),0)," ")</f>
        <v>428</v>
      </c>
      <c r="U517">
        <f>IFERROR(VLOOKUP($A517,file!$A$1:$AA$4236,MATCH(filter!U$2,file!$A$1:$AA$1,0),0)," ")</f>
        <v>91.11</v>
      </c>
      <c r="V517">
        <f>IFERROR(VLOOKUP($A517,file!$A$1:$AA$4236,MATCH(filter!V$2,file!$A$1:$AA$1,0),0)," ")</f>
        <v>38995.08</v>
      </c>
      <c r="W517" t="str">
        <f>IFERROR(VLOOKUP($A517,file!$A$1:$AA$4236,MATCH(filter!W$2,file!$A$1:$AA$1,0),0)," ")</f>
        <v>Delhi</v>
      </c>
      <c r="X517" t="str">
        <f>IFERROR(VLOOKUP($A517,file!$A$1:$AA$4236,MATCH(filter!X$2,file!$A$1:$AA$1,0),0)," ")</f>
        <v>Retail</v>
      </c>
      <c r="Y517">
        <f>IFERROR(VLOOKUP($A517,file!$A$1:$AA$4236,MATCH(filter!Y$2,file!$A$1:$AA$1,0),0)," ")</f>
        <v>136</v>
      </c>
      <c r="Z517">
        <f>IFERROR(VLOOKUP($A517,file!$A$1:$AA$4236,MATCH(filter!Z$2,file!$A$1:$AA$1,0),0)," ")</f>
        <v>65.67</v>
      </c>
      <c r="AA517">
        <f>IFERROR(VLOOKUP($A517,file!$A$1:$AA$4236,MATCH(filter!AA$2,file!$A$1:$AA$1,0),0)," ")</f>
        <v>197.39</v>
      </c>
    </row>
    <row r="518" spans="1:27" x14ac:dyDescent="0.25">
      <c r="A518" t="str">
        <f>dashboard!$W$2 &amp;"-" &amp;COUNTA(file!$L$2:L517)</f>
        <v>Amul-516</v>
      </c>
      <c r="B518" t="str">
        <f>IFERROR(VLOOKUP($A518,file!$A$1:$AA$4236,MATCH(filter!B$2,file!$A$1:$AA$1,0),0)," ")</f>
        <v>Telangana</v>
      </c>
      <c r="C518">
        <f>IFERROR(VLOOKUP($A518,file!$A$1:$AA$4236,MATCH(filter!C$2,file!$A$1:$AA$1,0),0)," ")</f>
        <v>548.80999999999995</v>
      </c>
      <c r="D518">
        <f>IFERROR(VLOOKUP($A518,file!$A$1:$AA$4236,MATCH(filter!D$2,file!$A$1:$AA$1,0),0)," ")</f>
        <v>28</v>
      </c>
      <c r="E518" t="str">
        <f>IFERROR(VLOOKUP($A518,file!$A$1:$AA$4236,MATCH(filter!E$2,file!$A$1:$AA$1,0),0)," ")</f>
        <v>Small</v>
      </c>
      <c r="F518">
        <f>IFERROR(VLOOKUP($A518,file!$A$1:$AA$4236,MATCH(filter!F$2,file!$A$1:$AA$1,0),0)," ")</f>
        <v>44030</v>
      </c>
      <c r="G518">
        <f>IFERROR(VLOOKUP($A518,file!$A$1:$AA$4236,MATCH(filter!G$2,file!$A$1:$AA$1,0),0)," ")</f>
        <v>2020</v>
      </c>
      <c r="H518" t="str">
        <f>IFERROR(VLOOKUP($A518,file!$A$1:$AA$4236,MATCH(filter!H$2,file!$A$1:$AA$1,0),0)," ")</f>
        <v>Jul</v>
      </c>
      <c r="I518" t="str">
        <f>IFERROR(VLOOKUP($A518,file!$A$1:$AA$4236,MATCH(filter!I$2,file!$A$1:$AA$1,0),0)," ")</f>
        <v>QTR3</v>
      </c>
      <c r="J518">
        <f>IFERROR(VLOOKUP($A518,file!$A$1:$AA$4236,MATCH(filter!J$2,file!$A$1:$AA$1,0),0)," ")</f>
        <v>8</v>
      </c>
      <c r="K518" t="str">
        <f>IFERROR(VLOOKUP($A518,file!$A$1:$AA$4236,MATCH(filter!K$2,file!$A$1:$AA$1,0),0)," ")</f>
        <v>Buttermilk</v>
      </c>
      <c r="L518" t="str">
        <f>IFERROR(VLOOKUP($A518,file!$A$1:$AA$4236,MATCH(filter!L$2,file!$A$1:$AA$1,0),0)," ")</f>
        <v>Amul</v>
      </c>
      <c r="M518">
        <f>IFERROR(VLOOKUP($A518,file!$A$1:$AA$4236,MATCH(filter!M$2,file!$A$1:$AA$1,0),0)," ")</f>
        <v>3.46</v>
      </c>
      <c r="N518">
        <f>IFERROR(VLOOKUP($A518,file!$A$1:$AA$4236,MATCH(filter!N$2,file!$A$1:$AA$1,0),0)," ")</f>
        <v>34.69</v>
      </c>
      <c r="O518">
        <f>IFERROR(VLOOKUP($A518,file!$A$1:$AA$4236,MATCH(filter!O$2,file!$A$1:$AA$1,0),0)," ")</f>
        <v>120.02739999999999</v>
      </c>
      <c r="P518">
        <f>IFERROR(VLOOKUP($A518,file!$A$1:$AA$4236,MATCH(filter!P$2,file!$A$1:$AA$1,0),0)," ")</f>
        <v>9</v>
      </c>
      <c r="Q518" t="str">
        <f>IFERROR(VLOOKUP($A518,file!$A$1:$AA$4236,MATCH(filter!Q$2,file!$A$1:$AA$1,0),0)," ")</f>
        <v>Refrigerated</v>
      </c>
      <c r="R518">
        <f>IFERROR(VLOOKUP($A518,file!$A$1:$AA$4236,MATCH(filter!R$2,file!$A$1:$AA$1,0),0)," ")</f>
        <v>44013</v>
      </c>
      <c r="S518">
        <f>IFERROR(VLOOKUP($A518,file!$A$1:$AA$4236,MATCH(filter!S$2,file!$A$1:$AA$1,0),0)," ")</f>
        <v>44022</v>
      </c>
      <c r="T518">
        <f>IFERROR(VLOOKUP($A518,file!$A$1:$AA$4236,MATCH(filter!T$2,file!$A$1:$AA$1,0),0)," ")</f>
        <v>2</v>
      </c>
      <c r="U518">
        <f>IFERROR(VLOOKUP($A518,file!$A$1:$AA$4236,MATCH(filter!U$2,file!$A$1:$AA$1,0),0)," ")</f>
        <v>39.659999999999997</v>
      </c>
      <c r="V518">
        <f>IFERROR(VLOOKUP($A518,file!$A$1:$AA$4236,MATCH(filter!V$2,file!$A$1:$AA$1,0),0)," ")</f>
        <v>79.319999999999993</v>
      </c>
      <c r="W518" t="str">
        <f>IFERROR(VLOOKUP($A518,file!$A$1:$AA$4236,MATCH(filter!W$2,file!$A$1:$AA$1,0),0)," ")</f>
        <v>Rajasthan</v>
      </c>
      <c r="X518" t="str">
        <f>IFERROR(VLOOKUP($A518,file!$A$1:$AA$4236,MATCH(filter!X$2,file!$A$1:$AA$1,0),0)," ")</f>
        <v>Wholesale</v>
      </c>
      <c r="Y518">
        <f>IFERROR(VLOOKUP($A518,file!$A$1:$AA$4236,MATCH(filter!Y$2,file!$A$1:$AA$1,0),0)," ")</f>
        <v>1</v>
      </c>
      <c r="Z518">
        <f>IFERROR(VLOOKUP($A518,file!$A$1:$AA$4236,MATCH(filter!Z$2,file!$A$1:$AA$1,0),0)," ")</f>
        <v>56.65</v>
      </c>
      <c r="AA518">
        <f>IFERROR(VLOOKUP($A518,file!$A$1:$AA$4236,MATCH(filter!AA$2,file!$A$1:$AA$1,0),0)," ")</f>
        <v>138.76</v>
      </c>
    </row>
    <row r="519" spans="1:27" x14ac:dyDescent="0.25">
      <c r="A519" t="str">
        <f>dashboard!$W$2 &amp;"-" &amp;COUNTA(file!$L$2:L518)</f>
        <v>Amul-517</v>
      </c>
      <c r="B519" t="str">
        <f>IFERROR(VLOOKUP($A519,file!$A$1:$AA$4236,MATCH(filter!B$2,file!$A$1:$AA$1,0),0)," ")</f>
        <v>Chandigarh</v>
      </c>
      <c r="C519">
        <f>IFERROR(VLOOKUP($A519,file!$A$1:$AA$4236,MATCH(filter!C$2,file!$A$1:$AA$1,0),0)," ")</f>
        <v>196.02</v>
      </c>
      <c r="D519">
        <f>IFERROR(VLOOKUP($A519,file!$A$1:$AA$4236,MATCH(filter!D$2,file!$A$1:$AA$1,0),0)," ")</f>
        <v>57</v>
      </c>
      <c r="E519" t="str">
        <f>IFERROR(VLOOKUP($A519,file!$A$1:$AA$4236,MATCH(filter!E$2,file!$A$1:$AA$1,0),0)," ")</f>
        <v>Large</v>
      </c>
      <c r="F519">
        <f>IFERROR(VLOOKUP($A519,file!$A$1:$AA$4236,MATCH(filter!F$2,file!$A$1:$AA$1,0),0)," ")</f>
        <v>44270</v>
      </c>
      <c r="G519">
        <f>IFERROR(VLOOKUP($A519,file!$A$1:$AA$4236,MATCH(filter!G$2,file!$A$1:$AA$1,0),0)," ")</f>
        <v>2021</v>
      </c>
      <c r="H519" t="str">
        <f>IFERROR(VLOOKUP($A519,file!$A$1:$AA$4236,MATCH(filter!H$2,file!$A$1:$AA$1,0),0)," ")</f>
        <v>Mar</v>
      </c>
      <c r="I519" t="str">
        <f>IFERROR(VLOOKUP($A519,file!$A$1:$AA$4236,MATCH(filter!I$2,file!$A$1:$AA$1,0),0)," ")</f>
        <v>QTR1</v>
      </c>
      <c r="J519">
        <f>IFERROR(VLOOKUP($A519,file!$A$1:$AA$4236,MATCH(filter!J$2,file!$A$1:$AA$1,0),0)," ")</f>
        <v>6</v>
      </c>
      <c r="K519" t="str">
        <f>IFERROR(VLOOKUP($A519,file!$A$1:$AA$4236,MATCH(filter!K$2,file!$A$1:$AA$1,0),0)," ")</f>
        <v>Curd</v>
      </c>
      <c r="L519" t="str">
        <f>IFERROR(VLOOKUP($A519,file!$A$1:$AA$4236,MATCH(filter!L$2,file!$A$1:$AA$1,0),0)," ")</f>
        <v>Amul</v>
      </c>
      <c r="M519">
        <f>IFERROR(VLOOKUP($A519,file!$A$1:$AA$4236,MATCH(filter!M$2,file!$A$1:$AA$1,0),0)," ")</f>
        <v>379.21</v>
      </c>
      <c r="N519">
        <f>IFERROR(VLOOKUP($A519,file!$A$1:$AA$4236,MATCH(filter!N$2,file!$A$1:$AA$1,0),0)," ")</f>
        <v>49.71</v>
      </c>
      <c r="O519">
        <f>IFERROR(VLOOKUP($A519,file!$A$1:$AA$4236,MATCH(filter!O$2,file!$A$1:$AA$1,0),0)," ")</f>
        <v>18850.5291</v>
      </c>
      <c r="P519">
        <f>IFERROR(VLOOKUP($A519,file!$A$1:$AA$4236,MATCH(filter!P$2,file!$A$1:$AA$1,0),0)," ")</f>
        <v>7</v>
      </c>
      <c r="Q519" t="str">
        <f>IFERROR(VLOOKUP($A519,file!$A$1:$AA$4236,MATCH(filter!Q$2,file!$A$1:$AA$1,0),0)," ")</f>
        <v>Refrigerated</v>
      </c>
      <c r="R519">
        <f>IFERROR(VLOOKUP($A519,file!$A$1:$AA$4236,MATCH(filter!R$2,file!$A$1:$AA$1,0),0)," ")</f>
        <v>44241</v>
      </c>
      <c r="S519">
        <f>IFERROR(VLOOKUP($A519,file!$A$1:$AA$4236,MATCH(filter!S$2,file!$A$1:$AA$1,0),0)," ")</f>
        <v>44248</v>
      </c>
      <c r="T519">
        <f>IFERROR(VLOOKUP($A519,file!$A$1:$AA$4236,MATCH(filter!T$2,file!$A$1:$AA$1,0),0)," ")</f>
        <v>318</v>
      </c>
      <c r="U519">
        <f>IFERROR(VLOOKUP($A519,file!$A$1:$AA$4236,MATCH(filter!U$2,file!$A$1:$AA$1,0),0)," ")</f>
        <v>48.73</v>
      </c>
      <c r="V519">
        <f>IFERROR(VLOOKUP($A519,file!$A$1:$AA$4236,MATCH(filter!V$2,file!$A$1:$AA$1,0),0)," ")</f>
        <v>15496.14</v>
      </c>
      <c r="W519" t="str">
        <f>IFERROR(VLOOKUP($A519,file!$A$1:$AA$4236,MATCH(filter!W$2,file!$A$1:$AA$1,0),0)," ")</f>
        <v>Gujarat</v>
      </c>
      <c r="X519" t="str">
        <f>IFERROR(VLOOKUP($A519,file!$A$1:$AA$4236,MATCH(filter!X$2,file!$A$1:$AA$1,0),0)," ")</f>
        <v>Online</v>
      </c>
      <c r="Y519">
        <f>IFERROR(VLOOKUP($A519,file!$A$1:$AA$4236,MATCH(filter!Y$2,file!$A$1:$AA$1,0),0)," ")</f>
        <v>61</v>
      </c>
      <c r="Z519">
        <f>IFERROR(VLOOKUP($A519,file!$A$1:$AA$4236,MATCH(filter!Z$2,file!$A$1:$AA$1,0),0)," ")</f>
        <v>34.770000000000003</v>
      </c>
      <c r="AA519">
        <f>IFERROR(VLOOKUP($A519,file!$A$1:$AA$4236,MATCH(filter!AA$2,file!$A$1:$AA$1,0),0)," ")</f>
        <v>118</v>
      </c>
    </row>
    <row r="520" spans="1:27" x14ac:dyDescent="0.25">
      <c r="A520" t="str">
        <f>dashboard!$W$2 &amp;"-" &amp;COUNTA(file!$L$2:L519)</f>
        <v>Amul-518</v>
      </c>
      <c r="B520" t="str">
        <f>IFERROR(VLOOKUP($A520,file!$A$1:$AA$4236,MATCH(filter!B$2,file!$A$1:$AA$1,0),0)," ")</f>
        <v>Karnataka</v>
      </c>
      <c r="C520">
        <f>IFERROR(VLOOKUP($A520,file!$A$1:$AA$4236,MATCH(filter!C$2,file!$A$1:$AA$1,0),0)," ")</f>
        <v>651.12</v>
      </c>
      <c r="D520">
        <f>IFERROR(VLOOKUP($A520,file!$A$1:$AA$4236,MATCH(filter!D$2,file!$A$1:$AA$1,0),0)," ")</f>
        <v>48</v>
      </c>
      <c r="E520" t="str">
        <f>IFERROR(VLOOKUP($A520,file!$A$1:$AA$4236,MATCH(filter!E$2,file!$A$1:$AA$1,0),0)," ")</f>
        <v>Large</v>
      </c>
      <c r="F520">
        <f>IFERROR(VLOOKUP($A520,file!$A$1:$AA$4236,MATCH(filter!F$2,file!$A$1:$AA$1,0),0)," ")</f>
        <v>44294</v>
      </c>
      <c r="G520">
        <f>IFERROR(VLOOKUP($A520,file!$A$1:$AA$4236,MATCH(filter!G$2,file!$A$1:$AA$1,0),0)," ")</f>
        <v>2021</v>
      </c>
      <c r="H520" t="str">
        <f>IFERROR(VLOOKUP($A520,file!$A$1:$AA$4236,MATCH(filter!H$2,file!$A$1:$AA$1,0),0)," ")</f>
        <v>Apr</v>
      </c>
      <c r="I520" t="str">
        <f>IFERROR(VLOOKUP($A520,file!$A$1:$AA$4236,MATCH(filter!I$2,file!$A$1:$AA$1,0),0)," ")</f>
        <v>QTR2</v>
      </c>
      <c r="J520">
        <f>IFERROR(VLOOKUP($A520,file!$A$1:$AA$4236,MATCH(filter!J$2,file!$A$1:$AA$1,0),0)," ")</f>
        <v>9</v>
      </c>
      <c r="K520" t="str">
        <f>IFERROR(VLOOKUP($A520,file!$A$1:$AA$4236,MATCH(filter!K$2,file!$A$1:$AA$1,0),0)," ")</f>
        <v>Paneer</v>
      </c>
      <c r="L520" t="str">
        <f>IFERROR(VLOOKUP($A520,file!$A$1:$AA$4236,MATCH(filter!L$2,file!$A$1:$AA$1,0),0)," ")</f>
        <v>Amul</v>
      </c>
      <c r="M520">
        <f>IFERROR(VLOOKUP($A520,file!$A$1:$AA$4236,MATCH(filter!M$2,file!$A$1:$AA$1,0),0)," ")</f>
        <v>422.35</v>
      </c>
      <c r="N520">
        <f>IFERROR(VLOOKUP($A520,file!$A$1:$AA$4236,MATCH(filter!N$2,file!$A$1:$AA$1,0),0)," ")</f>
        <v>21.22</v>
      </c>
      <c r="O520">
        <f>IFERROR(VLOOKUP($A520,file!$A$1:$AA$4236,MATCH(filter!O$2,file!$A$1:$AA$1,0),0)," ")</f>
        <v>8962.2669999999998</v>
      </c>
      <c r="P520">
        <f>IFERROR(VLOOKUP($A520,file!$A$1:$AA$4236,MATCH(filter!P$2,file!$A$1:$AA$1,0),0)," ")</f>
        <v>10</v>
      </c>
      <c r="Q520" t="str">
        <f>IFERROR(VLOOKUP($A520,file!$A$1:$AA$4236,MATCH(filter!Q$2,file!$A$1:$AA$1,0),0)," ")</f>
        <v>Refrigerated</v>
      </c>
      <c r="R520">
        <f>IFERROR(VLOOKUP($A520,file!$A$1:$AA$4236,MATCH(filter!R$2,file!$A$1:$AA$1,0),0)," ")</f>
        <v>44247</v>
      </c>
      <c r="S520">
        <f>IFERROR(VLOOKUP($A520,file!$A$1:$AA$4236,MATCH(filter!S$2,file!$A$1:$AA$1,0),0)," ")</f>
        <v>44257</v>
      </c>
      <c r="T520">
        <f>IFERROR(VLOOKUP($A520,file!$A$1:$AA$4236,MATCH(filter!T$2,file!$A$1:$AA$1,0),0)," ")</f>
        <v>248</v>
      </c>
      <c r="U520">
        <f>IFERROR(VLOOKUP($A520,file!$A$1:$AA$4236,MATCH(filter!U$2,file!$A$1:$AA$1,0),0)," ")</f>
        <v>18.03</v>
      </c>
      <c r="V520">
        <f>IFERROR(VLOOKUP($A520,file!$A$1:$AA$4236,MATCH(filter!V$2,file!$A$1:$AA$1,0),0)," ")</f>
        <v>4471.4399999999996</v>
      </c>
      <c r="W520" t="str">
        <f>IFERROR(VLOOKUP($A520,file!$A$1:$AA$4236,MATCH(filter!W$2,file!$A$1:$AA$1,0),0)," ")</f>
        <v>Jharkhand</v>
      </c>
      <c r="X520" t="str">
        <f>IFERROR(VLOOKUP($A520,file!$A$1:$AA$4236,MATCH(filter!X$2,file!$A$1:$AA$1,0),0)," ")</f>
        <v>Wholesale</v>
      </c>
      <c r="Y520">
        <f>IFERROR(VLOOKUP($A520,file!$A$1:$AA$4236,MATCH(filter!Y$2,file!$A$1:$AA$1,0),0)," ")</f>
        <v>174</v>
      </c>
      <c r="Z520">
        <f>IFERROR(VLOOKUP($A520,file!$A$1:$AA$4236,MATCH(filter!Z$2,file!$A$1:$AA$1,0),0)," ")</f>
        <v>29.27</v>
      </c>
      <c r="AA520">
        <f>IFERROR(VLOOKUP($A520,file!$A$1:$AA$4236,MATCH(filter!AA$2,file!$A$1:$AA$1,0),0)," ")</f>
        <v>145.63</v>
      </c>
    </row>
    <row r="521" spans="1:27" x14ac:dyDescent="0.25">
      <c r="A521" t="str">
        <f>dashboard!$W$2 &amp;"-" &amp;COUNTA(file!$L$2:L520)</f>
        <v>Amul-519</v>
      </c>
      <c r="B521" t="str">
        <f>IFERROR(VLOOKUP($A521,file!$A$1:$AA$4236,MATCH(filter!B$2,file!$A$1:$AA$1,0),0)," ")</f>
        <v>Maharashtra</v>
      </c>
      <c r="C521">
        <f>IFERROR(VLOOKUP($A521,file!$A$1:$AA$4236,MATCH(filter!C$2,file!$A$1:$AA$1,0),0)," ")</f>
        <v>225</v>
      </c>
      <c r="D521">
        <f>IFERROR(VLOOKUP($A521,file!$A$1:$AA$4236,MATCH(filter!D$2,file!$A$1:$AA$1,0),0)," ")</f>
        <v>33</v>
      </c>
      <c r="E521" t="str">
        <f>IFERROR(VLOOKUP($A521,file!$A$1:$AA$4236,MATCH(filter!E$2,file!$A$1:$AA$1,0),0)," ")</f>
        <v>Large</v>
      </c>
      <c r="F521">
        <f>IFERROR(VLOOKUP($A521,file!$A$1:$AA$4236,MATCH(filter!F$2,file!$A$1:$AA$1,0),0)," ")</f>
        <v>44524</v>
      </c>
      <c r="G521">
        <f>IFERROR(VLOOKUP($A521,file!$A$1:$AA$4236,MATCH(filter!G$2,file!$A$1:$AA$1,0),0)," ")</f>
        <v>2021</v>
      </c>
      <c r="H521" t="str">
        <f>IFERROR(VLOOKUP($A521,file!$A$1:$AA$4236,MATCH(filter!H$2,file!$A$1:$AA$1,0),0)," ")</f>
        <v>Nov</v>
      </c>
      <c r="I521" t="str">
        <f>IFERROR(VLOOKUP($A521,file!$A$1:$AA$4236,MATCH(filter!I$2,file!$A$1:$AA$1,0),0)," ")</f>
        <v>QTR4</v>
      </c>
      <c r="J521">
        <f>IFERROR(VLOOKUP($A521,file!$A$1:$AA$4236,MATCH(filter!J$2,file!$A$1:$AA$1,0),0)," ")</f>
        <v>3</v>
      </c>
      <c r="K521" t="str">
        <f>IFERROR(VLOOKUP($A521,file!$A$1:$AA$4236,MATCH(filter!K$2,file!$A$1:$AA$1,0),0)," ")</f>
        <v>Cheese</v>
      </c>
      <c r="L521" t="str">
        <f>IFERROR(VLOOKUP($A521,file!$A$1:$AA$4236,MATCH(filter!L$2,file!$A$1:$AA$1,0),0)," ")</f>
        <v>Amul</v>
      </c>
      <c r="M521">
        <f>IFERROR(VLOOKUP($A521,file!$A$1:$AA$4236,MATCH(filter!M$2,file!$A$1:$AA$1,0),0)," ")</f>
        <v>466.35</v>
      </c>
      <c r="N521">
        <f>IFERROR(VLOOKUP($A521,file!$A$1:$AA$4236,MATCH(filter!N$2,file!$A$1:$AA$1,0),0)," ")</f>
        <v>51.17</v>
      </c>
      <c r="O521">
        <f>IFERROR(VLOOKUP($A521,file!$A$1:$AA$4236,MATCH(filter!O$2,file!$A$1:$AA$1,0),0)," ")</f>
        <v>23863.129500000003</v>
      </c>
      <c r="P521">
        <f>IFERROR(VLOOKUP($A521,file!$A$1:$AA$4236,MATCH(filter!P$2,file!$A$1:$AA$1,0),0)," ")</f>
        <v>90</v>
      </c>
      <c r="Q521" t="str">
        <f>IFERROR(VLOOKUP($A521,file!$A$1:$AA$4236,MATCH(filter!Q$2,file!$A$1:$AA$1,0),0)," ")</f>
        <v>Frozen</v>
      </c>
      <c r="R521">
        <f>IFERROR(VLOOKUP($A521,file!$A$1:$AA$4236,MATCH(filter!R$2,file!$A$1:$AA$1,0),0)," ")</f>
        <v>44491</v>
      </c>
      <c r="S521">
        <f>IFERROR(VLOOKUP($A521,file!$A$1:$AA$4236,MATCH(filter!S$2,file!$A$1:$AA$1,0),0)," ")</f>
        <v>44581</v>
      </c>
      <c r="T521">
        <f>IFERROR(VLOOKUP($A521,file!$A$1:$AA$4236,MATCH(filter!T$2,file!$A$1:$AA$1,0),0)," ")</f>
        <v>323</v>
      </c>
      <c r="U521">
        <f>IFERROR(VLOOKUP($A521,file!$A$1:$AA$4236,MATCH(filter!U$2,file!$A$1:$AA$1,0),0)," ")</f>
        <v>51.81</v>
      </c>
      <c r="V521">
        <f>IFERROR(VLOOKUP($A521,file!$A$1:$AA$4236,MATCH(filter!V$2,file!$A$1:$AA$1,0),0)," ")</f>
        <v>16734.63</v>
      </c>
      <c r="W521" t="str">
        <f>IFERROR(VLOOKUP($A521,file!$A$1:$AA$4236,MATCH(filter!W$2,file!$A$1:$AA$1,0),0)," ")</f>
        <v>Maharashtra</v>
      </c>
      <c r="X521" t="str">
        <f>IFERROR(VLOOKUP($A521,file!$A$1:$AA$4236,MATCH(filter!X$2,file!$A$1:$AA$1,0),0)," ")</f>
        <v>Retail</v>
      </c>
      <c r="Y521">
        <f>IFERROR(VLOOKUP($A521,file!$A$1:$AA$4236,MATCH(filter!Y$2,file!$A$1:$AA$1,0),0)," ")</f>
        <v>143</v>
      </c>
      <c r="Z521">
        <f>IFERROR(VLOOKUP($A521,file!$A$1:$AA$4236,MATCH(filter!Z$2,file!$A$1:$AA$1,0),0)," ")</f>
        <v>12.59</v>
      </c>
      <c r="AA521">
        <f>IFERROR(VLOOKUP($A521,file!$A$1:$AA$4236,MATCH(filter!AA$2,file!$A$1:$AA$1,0),0)," ")</f>
        <v>64.06</v>
      </c>
    </row>
    <row r="522" spans="1:27" x14ac:dyDescent="0.25">
      <c r="A522" t="str">
        <f>dashboard!$W$2 &amp;"-" &amp;COUNTA(file!$L$2:L521)</f>
        <v>Amul-520</v>
      </c>
      <c r="B522" t="str">
        <f>IFERROR(VLOOKUP($A522,file!$A$1:$AA$4236,MATCH(filter!B$2,file!$A$1:$AA$1,0),0)," ")</f>
        <v>Telangana</v>
      </c>
      <c r="C522">
        <f>IFERROR(VLOOKUP($A522,file!$A$1:$AA$4236,MATCH(filter!C$2,file!$A$1:$AA$1,0),0)," ")</f>
        <v>207.06</v>
      </c>
      <c r="D522">
        <f>IFERROR(VLOOKUP($A522,file!$A$1:$AA$4236,MATCH(filter!D$2,file!$A$1:$AA$1,0),0)," ")</f>
        <v>15</v>
      </c>
      <c r="E522" t="str">
        <f>IFERROR(VLOOKUP($A522,file!$A$1:$AA$4236,MATCH(filter!E$2,file!$A$1:$AA$1,0),0)," ")</f>
        <v>Medium</v>
      </c>
      <c r="F522">
        <f>IFERROR(VLOOKUP($A522,file!$A$1:$AA$4236,MATCH(filter!F$2,file!$A$1:$AA$1,0),0)," ")</f>
        <v>44478</v>
      </c>
      <c r="G522">
        <f>IFERROR(VLOOKUP($A522,file!$A$1:$AA$4236,MATCH(filter!G$2,file!$A$1:$AA$1,0),0)," ")</f>
        <v>2021</v>
      </c>
      <c r="H522" t="str">
        <f>IFERROR(VLOOKUP($A522,file!$A$1:$AA$4236,MATCH(filter!H$2,file!$A$1:$AA$1,0),0)," ")</f>
        <v>Oct</v>
      </c>
      <c r="I522" t="str">
        <f>IFERROR(VLOOKUP($A522,file!$A$1:$AA$4236,MATCH(filter!I$2,file!$A$1:$AA$1,0),0)," ")</f>
        <v>QTR3</v>
      </c>
      <c r="J522">
        <f>IFERROR(VLOOKUP($A522,file!$A$1:$AA$4236,MATCH(filter!J$2,file!$A$1:$AA$1,0),0)," ")</f>
        <v>7</v>
      </c>
      <c r="K522" t="str">
        <f>IFERROR(VLOOKUP($A522,file!$A$1:$AA$4236,MATCH(filter!K$2,file!$A$1:$AA$1,0),0)," ")</f>
        <v>Lassi</v>
      </c>
      <c r="L522" t="str">
        <f>IFERROR(VLOOKUP($A522,file!$A$1:$AA$4236,MATCH(filter!L$2,file!$A$1:$AA$1,0),0)," ")</f>
        <v>Amul</v>
      </c>
      <c r="M522">
        <f>IFERROR(VLOOKUP($A522,file!$A$1:$AA$4236,MATCH(filter!M$2,file!$A$1:$AA$1,0),0)," ")</f>
        <v>571.79</v>
      </c>
      <c r="N522">
        <f>IFERROR(VLOOKUP($A522,file!$A$1:$AA$4236,MATCH(filter!N$2,file!$A$1:$AA$1,0),0)," ")</f>
        <v>22.05</v>
      </c>
      <c r="O522">
        <f>IFERROR(VLOOKUP($A522,file!$A$1:$AA$4236,MATCH(filter!O$2,file!$A$1:$AA$1,0),0)," ")</f>
        <v>12607.969499999999</v>
      </c>
      <c r="P522">
        <f>IFERROR(VLOOKUP($A522,file!$A$1:$AA$4236,MATCH(filter!P$2,file!$A$1:$AA$1,0),0)," ")</f>
        <v>17</v>
      </c>
      <c r="Q522" t="str">
        <f>IFERROR(VLOOKUP($A522,file!$A$1:$AA$4236,MATCH(filter!Q$2,file!$A$1:$AA$1,0),0)," ")</f>
        <v>Refrigerated</v>
      </c>
      <c r="R522">
        <f>IFERROR(VLOOKUP($A522,file!$A$1:$AA$4236,MATCH(filter!R$2,file!$A$1:$AA$1,0),0)," ")</f>
        <v>44456</v>
      </c>
      <c r="S522">
        <f>IFERROR(VLOOKUP($A522,file!$A$1:$AA$4236,MATCH(filter!S$2,file!$A$1:$AA$1,0),0)," ")</f>
        <v>44473</v>
      </c>
      <c r="T522">
        <f>IFERROR(VLOOKUP($A522,file!$A$1:$AA$4236,MATCH(filter!T$2,file!$A$1:$AA$1,0),0)," ")</f>
        <v>566</v>
      </c>
      <c r="U522">
        <f>IFERROR(VLOOKUP($A522,file!$A$1:$AA$4236,MATCH(filter!U$2,file!$A$1:$AA$1,0),0)," ")</f>
        <v>19.440000000000001</v>
      </c>
      <c r="V522">
        <f>IFERROR(VLOOKUP($A522,file!$A$1:$AA$4236,MATCH(filter!V$2,file!$A$1:$AA$1,0),0)," ")</f>
        <v>11003.04</v>
      </c>
      <c r="W522" t="str">
        <f>IFERROR(VLOOKUP($A522,file!$A$1:$AA$4236,MATCH(filter!W$2,file!$A$1:$AA$1,0),0)," ")</f>
        <v>Rajasthan</v>
      </c>
      <c r="X522" t="str">
        <f>IFERROR(VLOOKUP($A522,file!$A$1:$AA$4236,MATCH(filter!X$2,file!$A$1:$AA$1,0),0)," ")</f>
        <v>Retail</v>
      </c>
      <c r="Y522">
        <f>IFERROR(VLOOKUP($A522,file!$A$1:$AA$4236,MATCH(filter!Y$2,file!$A$1:$AA$1,0),0)," ")</f>
        <v>5</v>
      </c>
      <c r="Z522">
        <f>IFERROR(VLOOKUP($A522,file!$A$1:$AA$4236,MATCH(filter!Z$2,file!$A$1:$AA$1,0),0)," ")</f>
        <v>51.37</v>
      </c>
      <c r="AA522">
        <f>IFERROR(VLOOKUP($A522,file!$A$1:$AA$4236,MATCH(filter!AA$2,file!$A$1:$AA$1,0),0)," ")</f>
        <v>118.18</v>
      </c>
    </row>
    <row r="523" spans="1:27" x14ac:dyDescent="0.25">
      <c r="A523" t="str">
        <f>dashboard!$W$2 &amp;"-" &amp;COUNTA(file!$L$2:L522)</f>
        <v>Amul-521</v>
      </c>
      <c r="B523" t="str">
        <f>IFERROR(VLOOKUP($A523,file!$A$1:$AA$4236,MATCH(filter!B$2,file!$A$1:$AA$1,0),0)," ")</f>
        <v>Haryana</v>
      </c>
      <c r="C523">
        <f>IFERROR(VLOOKUP($A523,file!$A$1:$AA$4236,MATCH(filter!C$2,file!$A$1:$AA$1,0),0)," ")</f>
        <v>860.41</v>
      </c>
      <c r="D523">
        <f>IFERROR(VLOOKUP($A523,file!$A$1:$AA$4236,MATCH(filter!D$2,file!$A$1:$AA$1,0),0)," ")</f>
        <v>37</v>
      </c>
      <c r="E523" t="str">
        <f>IFERROR(VLOOKUP($A523,file!$A$1:$AA$4236,MATCH(filter!E$2,file!$A$1:$AA$1,0),0)," ")</f>
        <v>Medium</v>
      </c>
      <c r="F523">
        <f>IFERROR(VLOOKUP($A523,file!$A$1:$AA$4236,MATCH(filter!F$2,file!$A$1:$AA$1,0),0)," ")</f>
        <v>44374</v>
      </c>
      <c r="G523">
        <f>IFERROR(VLOOKUP($A523,file!$A$1:$AA$4236,MATCH(filter!G$2,file!$A$1:$AA$1,0),0)," ")</f>
        <v>2021</v>
      </c>
      <c r="H523" t="str">
        <f>IFERROR(VLOOKUP($A523,file!$A$1:$AA$4236,MATCH(filter!H$2,file!$A$1:$AA$1,0),0)," ")</f>
        <v>Jun</v>
      </c>
      <c r="I523" t="str">
        <f>IFERROR(VLOOKUP($A523,file!$A$1:$AA$4236,MATCH(filter!I$2,file!$A$1:$AA$1,0),0)," ")</f>
        <v>QTR2</v>
      </c>
      <c r="J523">
        <f>IFERROR(VLOOKUP($A523,file!$A$1:$AA$4236,MATCH(filter!J$2,file!$A$1:$AA$1,0),0)," ")</f>
        <v>5</v>
      </c>
      <c r="K523" t="str">
        <f>IFERROR(VLOOKUP($A523,file!$A$1:$AA$4236,MATCH(filter!K$2,file!$A$1:$AA$1,0),0)," ")</f>
        <v>Ice Cream</v>
      </c>
      <c r="L523" t="str">
        <f>IFERROR(VLOOKUP($A523,file!$A$1:$AA$4236,MATCH(filter!L$2,file!$A$1:$AA$1,0),0)," ")</f>
        <v>Amul</v>
      </c>
      <c r="M523">
        <f>IFERROR(VLOOKUP($A523,file!$A$1:$AA$4236,MATCH(filter!M$2,file!$A$1:$AA$1,0),0)," ")</f>
        <v>608.42999999999995</v>
      </c>
      <c r="N523">
        <f>IFERROR(VLOOKUP($A523,file!$A$1:$AA$4236,MATCH(filter!N$2,file!$A$1:$AA$1,0),0)," ")</f>
        <v>81.040000000000006</v>
      </c>
      <c r="O523">
        <f>IFERROR(VLOOKUP($A523,file!$A$1:$AA$4236,MATCH(filter!O$2,file!$A$1:$AA$1,0),0)," ")</f>
        <v>49307.167199999996</v>
      </c>
      <c r="P523">
        <f>IFERROR(VLOOKUP($A523,file!$A$1:$AA$4236,MATCH(filter!P$2,file!$A$1:$AA$1,0),0)," ")</f>
        <v>23</v>
      </c>
      <c r="Q523" t="str">
        <f>IFERROR(VLOOKUP($A523,file!$A$1:$AA$4236,MATCH(filter!Q$2,file!$A$1:$AA$1,0),0)," ")</f>
        <v>Frozen</v>
      </c>
      <c r="R523">
        <f>IFERROR(VLOOKUP($A523,file!$A$1:$AA$4236,MATCH(filter!R$2,file!$A$1:$AA$1,0),0)," ")</f>
        <v>44326</v>
      </c>
      <c r="S523">
        <f>IFERROR(VLOOKUP($A523,file!$A$1:$AA$4236,MATCH(filter!S$2,file!$A$1:$AA$1,0),0)," ")</f>
        <v>44349</v>
      </c>
      <c r="T523">
        <f>IFERROR(VLOOKUP($A523,file!$A$1:$AA$4236,MATCH(filter!T$2,file!$A$1:$AA$1,0),0)," ")</f>
        <v>112</v>
      </c>
      <c r="U523">
        <f>IFERROR(VLOOKUP($A523,file!$A$1:$AA$4236,MATCH(filter!U$2,file!$A$1:$AA$1,0),0)," ")</f>
        <v>85.04</v>
      </c>
      <c r="V523">
        <f>IFERROR(VLOOKUP($A523,file!$A$1:$AA$4236,MATCH(filter!V$2,file!$A$1:$AA$1,0),0)," ")</f>
        <v>9524.48</v>
      </c>
      <c r="W523" t="str">
        <f>IFERROR(VLOOKUP($A523,file!$A$1:$AA$4236,MATCH(filter!W$2,file!$A$1:$AA$1,0),0)," ")</f>
        <v>Madhya Pradesh</v>
      </c>
      <c r="X523" t="str">
        <f>IFERROR(VLOOKUP($A523,file!$A$1:$AA$4236,MATCH(filter!X$2,file!$A$1:$AA$1,0),0)," ")</f>
        <v>Retail</v>
      </c>
      <c r="Y523">
        <f>IFERROR(VLOOKUP($A523,file!$A$1:$AA$4236,MATCH(filter!Y$2,file!$A$1:$AA$1,0),0)," ")</f>
        <v>496</v>
      </c>
      <c r="Z523">
        <f>IFERROR(VLOOKUP($A523,file!$A$1:$AA$4236,MATCH(filter!Z$2,file!$A$1:$AA$1,0),0)," ")</f>
        <v>24.23</v>
      </c>
      <c r="AA523">
        <f>IFERROR(VLOOKUP($A523,file!$A$1:$AA$4236,MATCH(filter!AA$2,file!$A$1:$AA$1,0),0)," ")</f>
        <v>58.15</v>
      </c>
    </row>
    <row r="524" spans="1:27" x14ac:dyDescent="0.25">
      <c r="A524" t="str">
        <f>dashboard!$W$2 &amp;"-" &amp;COUNTA(file!$L$2:L523)</f>
        <v>Amul-522</v>
      </c>
      <c r="B524" t="str">
        <f>IFERROR(VLOOKUP($A524,file!$A$1:$AA$4236,MATCH(filter!B$2,file!$A$1:$AA$1,0),0)," ")</f>
        <v>Maharashtra</v>
      </c>
      <c r="C524">
        <f>IFERROR(VLOOKUP($A524,file!$A$1:$AA$4236,MATCH(filter!C$2,file!$A$1:$AA$1,0),0)," ")</f>
        <v>179.64</v>
      </c>
      <c r="D524">
        <f>IFERROR(VLOOKUP($A524,file!$A$1:$AA$4236,MATCH(filter!D$2,file!$A$1:$AA$1,0),0)," ")</f>
        <v>89</v>
      </c>
      <c r="E524" t="str">
        <f>IFERROR(VLOOKUP($A524,file!$A$1:$AA$4236,MATCH(filter!E$2,file!$A$1:$AA$1,0),0)," ")</f>
        <v>Large</v>
      </c>
      <c r="F524">
        <f>IFERROR(VLOOKUP($A524,file!$A$1:$AA$4236,MATCH(filter!F$2,file!$A$1:$AA$1,0),0)," ")</f>
        <v>44282</v>
      </c>
      <c r="G524">
        <f>IFERROR(VLOOKUP($A524,file!$A$1:$AA$4236,MATCH(filter!G$2,file!$A$1:$AA$1,0),0)," ")</f>
        <v>2021</v>
      </c>
      <c r="H524" t="str">
        <f>IFERROR(VLOOKUP($A524,file!$A$1:$AA$4236,MATCH(filter!H$2,file!$A$1:$AA$1,0),0)," ")</f>
        <v>Mar</v>
      </c>
      <c r="I524" t="str">
        <f>IFERROR(VLOOKUP($A524,file!$A$1:$AA$4236,MATCH(filter!I$2,file!$A$1:$AA$1,0),0)," ")</f>
        <v>QTR1</v>
      </c>
      <c r="J524">
        <f>IFERROR(VLOOKUP($A524,file!$A$1:$AA$4236,MATCH(filter!J$2,file!$A$1:$AA$1,0),0)," ")</f>
        <v>4</v>
      </c>
      <c r="K524" t="str">
        <f>IFERROR(VLOOKUP($A524,file!$A$1:$AA$4236,MATCH(filter!K$2,file!$A$1:$AA$1,0),0)," ")</f>
        <v>Yogurt</v>
      </c>
      <c r="L524" t="str">
        <f>IFERROR(VLOOKUP($A524,file!$A$1:$AA$4236,MATCH(filter!L$2,file!$A$1:$AA$1,0),0)," ")</f>
        <v>Amul</v>
      </c>
      <c r="M524">
        <f>IFERROR(VLOOKUP($A524,file!$A$1:$AA$4236,MATCH(filter!M$2,file!$A$1:$AA$1,0),0)," ")</f>
        <v>260.87</v>
      </c>
      <c r="N524">
        <f>IFERROR(VLOOKUP($A524,file!$A$1:$AA$4236,MATCH(filter!N$2,file!$A$1:$AA$1,0),0)," ")</f>
        <v>72.069999999999993</v>
      </c>
      <c r="O524">
        <f>IFERROR(VLOOKUP($A524,file!$A$1:$AA$4236,MATCH(filter!O$2,file!$A$1:$AA$1,0),0)," ")</f>
        <v>18800.900899999997</v>
      </c>
      <c r="P524">
        <f>IFERROR(VLOOKUP($A524,file!$A$1:$AA$4236,MATCH(filter!P$2,file!$A$1:$AA$1,0),0)," ")</f>
        <v>25</v>
      </c>
      <c r="Q524" t="str">
        <f>IFERROR(VLOOKUP($A524,file!$A$1:$AA$4236,MATCH(filter!Q$2,file!$A$1:$AA$1,0),0)," ")</f>
        <v>Refrigerated</v>
      </c>
      <c r="R524">
        <f>IFERROR(VLOOKUP($A524,file!$A$1:$AA$4236,MATCH(filter!R$2,file!$A$1:$AA$1,0),0)," ")</f>
        <v>44262</v>
      </c>
      <c r="S524">
        <f>IFERROR(VLOOKUP($A524,file!$A$1:$AA$4236,MATCH(filter!S$2,file!$A$1:$AA$1,0),0)," ")</f>
        <v>44287</v>
      </c>
      <c r="T524">
        <f>IFERROR(VLOOKUP($A524,file!$A$1:$AA$4236,MATCH(filter!T$2,file!$A$1:$AA$1,0),0)," ")</f>
        <v>168</v>
      </c>
      <c r="U524">
        <f>IFERROR(VLOOKUP($A524,file!$A$1:$AA$4236,MATCH(filter!U$2,file!$A$1:$AA$1,0),0)," ")</f>
        <v>71.34</v>
      </c>
      <c r="V524">
        <f>IFERROR(VLOOKUP($A524,file!$A$1:$AA$4236,MATCH(filter!V$2,file!$A$1:$AA$1,0),0)," ")</f>
        <v>11985.12</v>
      </c>
      <c r="W524" t="str">
        <f>IFERROR(VLOOKUP($A524,file!$A$1:$AA$4236,MATCH(filter!W$2,file!$A$1:$AA$1,0),0)," ")</f>
        <v>Delhi</v>
      </c>
      <c r="X524" t="str">
        <f>IFERROR(VLOOKUP($A524,file!$A$1:$AA$4236,MATCH(filter!X$2,file!$A$1:$AA$1,0),0)," ")</f>
        <v>Retail</v>
      </c>
      <c r="Y524">
        <f>IFERROR(VLOOKUP($A524,file!$A$1:$AA$4236,MATCH(filter!Y$2,file!$A$1:$AA$1,0),0)," ")</f>
        <v>92</v>
      </c>
      <c r="Z524">
        <f>IFERROR(VLOOKUP($A524,file!$A$1:$AA$4236,MATCH(filter!Z$2,file!$A$1:$AA$1,0),0)," ")</f>
        <v>79.819999999999993</v>
      </c>
      <c r="AA524">
        <f>IFERROR(VLOOKUP($A524,file!$A$1:$AA$4236,MATCH(filter!AA$2,file!$A$1:$AA$1,0),0)," ")</f>
        <v>117.04</v>
      </c>
    </row>
    <row r="525" spans="1:27" x14ac:dyDescent="0.25">
      <c r="A525" t="str">
        <f>dashboard!$W$2 &amp;"-" &amp;COUNTA(file!$L$2:L524)</f>
        <v>Amul-523</v>
      </c>
      <c r="B525" t="str">
        <f>IFERROR(VLOOKUP($A525,file!$A$1:$AA$4236,MATCH(filter!B$2,file!$A$1:$AA$1,0),0)," ")</f>
        <v>Delhi</v>
      </c>
      <c r="C525">
        <f>IFERROR(VLOOKUP($A525,file!$A$1:$AA$4236,MATCH(filter!C$2,file!$A$1:$AA$1,0),0)," ")</f>
        <v>661.96</v>
      </c>
      <c r="D525">
        <f>IFERROR(VLOOKUP($A525,file!$A$1:$AA$4236,MATCH(filter!D$2,file!$A$1:$AA$1,0),0)," ")</f>
        <v>97</v>
      </c>
      <c r="E525" t="str">
        <f>IFERROR(VLOOKUP($A525,file!$A$1:$AA$4236,MATCH(filter!E$2,file!$A$1:$AA$1,0),0)," ")</f>
        <v>Medium</v>
      </c>
      <c r="F525">
        <f>IFERROR(VLOOKUP($A525,file!$A$1:$AA$4236,MATCH(filter!F$2,file!$A$1:$AA$1,0),0)," ")</f>
        <v>43693</v>
      </c>
      <c r="G525">
        <f>IFERROR(VLOOKUP($A525,file!$A$1:$AA$4236,MATCH(filter!G$2,file!$A$1:$AA$1,0),0)," ")</f>
        <v>2019</v>
      </c>
      <c r="H525" t="str">
        <f>IFERROR(VLOOKUP($A525,file!$A$1:$AA$4236,MATCH(filter!H$2,file!$A$1:$AA$1,0),0)," ")</f>
        <v>Aug</v>
      </c>
      <c r="I525" t="str">
        <f>IFERROR(VLOOKUP($A525,file!$A$1:$AA$4236,MATCH(filter!I$2,file!$A$1:$AA$1,0),0)," ")</f>
        <v>QTR3</v>
      </c>
      <c r="J525">
        <f>IFERROR(VLOOKUP($A525,file!$A$1:$AA$4236,MATCH(filter!J$2,file!$A$1:$AA$1,0),0)," ")</f>
        <v>1</v>
      </c>
      <c r="K525" t="str">
        <f>IFERROR(VLOOKUP($A525,file!$A$1:$AA$4236,MATCH(filter!K$2,file!$A$1:$AA$1,0),0)," ")</f>
        <v>Milk</v>
      </c>
      <c r="L525" t="str">
        <f>IFERROR(VLOOKUP($A525,file!$A$1:$AA$4236,MATCH(filter!L$2,file!$A$1:$AA$1,0),0)," ")</f>
        <v>Amul</v>
      </c>
      <c r="M525">
        <f>IFERROR(VLOOKUP($A525,file!$A$1:$AA$4236,MATCH(filter!M$2,file!$A$1:$AA$1,0),0)," ")</f>
        <v>902.8</v>
      </c>
      <c r="N525">
        <f>IFERROR(VLOOKUP($A525,file!$A$1:$AA$4236,MATCH(filter!N$2,file!$A$1:$AA$1,0),0)," ")</f>
        <v>26.41</v>
      </c>
      <c r="O525">
        <f>IFERROR(VLOOKUP($A525,file!$A$1:$AA$4236,MATCH(filter!O$2,file!$A$1:$AA$1,0),0)," ")</f>
        <v>23842.948</v>
      </c>
      <c r="P525">
        <f>IFERROR(VLOOKUP($A525,file!$A$1:$AA$4236,MATCH(filter!P$2,file!$A$1:$AA$1,0),0)," ")</f>
        <v>2</v>
      </c>
      <c r="Q525" t="str">
        <f>IFERROR(VLOOKUP($A525,file!$A$1:$AA$4236,MATCH(filter!Q$2,file!$A$1:$AA$1,0),0)," ")</f>
        <v>Polythene Packet</v>
      </c>
      <c r="R525">
        <f>IFERROR(VLOOKUP($A525,file!$A$1:$AA$4236,MATCH(filter!R$2,file!$A$1:$AA$1,0),0)," ")</f>
        <v>43637</v>
      </c>
      <c r="S525">
        <f>IFERROR(VLOOKUP($A525,file!$A$1:$AA$4236,MATCH(filter!S$2,file!$A$1:$AA$1,0),0)," ")</f>
        <v>43639</v>
      </c>
      <c r="T525">
        <f>IFERROR(VLOOKUP($A525,file!$A$1:$AA$4236,MATCH(filter!T$2,file!$A$1:$AA$1,0),0)," ")</f>
        <v>399</v>
      </c>
      <c r="U525">
        <f>IFERROR(VLOOKUP($A525,file!$A$1:$AA$4236,MATCH(filter!U$2,file!$A$1:$AA$1,0),0)," ")</f>
        <v>25.8</v>
      </c>
      <c r="V525">
        <f>IFERROR(VLOOKUP($A525,file!$A$1:$AA$4236,MATCH(filter!V$2,file!$A$1:$AA$1,0),0)," ")</f>
        <v>10294.200000000001</v>
      </c>
      <c r="W525" t="str">
        <f>IFERROR(VLOOKUP($A525,file!$A$1:$AA$4236,MATCH(filter!W$2,file!$A$1:$AA$1,0),0)," ")</f>
        <v>Uttar Pradesh</v>
      </c>
      <c r="X525" t="str">
        <f>IFERROR(VLOOKUP($A525,file!$A$1:$AA$4236,MATCH(filter!X$2,file!$A$1:$AA$1,0),0)," ")</f>
        <v>Retail</v>
      </c>
      <c r="Y525">
        <f>IFERROR(VLOOKUP($A525,file!$A$1:$AA$4236,MATCH(filter!Y$2,file!$A$1:$AA$1,0),0)," ")</f>
        <v>503</v>
      </c>
      <c r="Z525">
        <f>IFERROR(VLOOKUP($A525,file!$A$1:$AA$4236,MATCH(filter!Z$2,file!$A$1:$AA$1,0),0)," ")</f>
        <v>65.3</v>
      </c>
      <c r="AA525">
        <f>IFERROR(VLOOKUP($A525,file!$A$1:$AA$4236,MATCH(filter!AA$2,file!$A$1:$AA$1,0),0)," ")</f>
        <v>171.55</v>
      </c>
    </row>
    <row r="526" spans="1:27" x14ac:dyDescent="0.25">
      <c r="A526" t="str">
        <f>dashboard!$W$2 &amp;"-" &amp;COUNTA(file!$L$2:L525)</f>
        <v>Amul-524</v>
      </c>
      <c r="B526" t="str">
        <f>IFERROR(VLOOKUP($A526,file!$A$1:$AA$4236,MATCH(filter!B$2,file!$A$1:$AA$1,0),0)," ")</f>
        <v>Chandigarh</v>
      </c>
      <c r="C526">
        <f>IFERROR(VLOOKUP($A526,file!$A$1:$AA$4236,MATCH(filter!C$2,file!$A$1:$AA$1,0),0)," ")</f>
        <v>768.33</v>
      </c>
      <c r="D526">
        <f>IFERROR(VLOOKUP($A526,file!$A$1:$AA$4236,MATCH(filter!D$2,file!$A$1:$AA$1,0),0)," ")</f>
        <v>65</v>
      </c>
      <c r="E526" t="str">
        <f>IFERROR(VLOOKUP($A526,file!$A$1:$AA$4236,MATCH(filter!E$2,file!$A$1:$AA$1,0),0)," ")</f>
        <v>Medium</v>
      </c>
      <c r="F526">
        <f>IFERROR(VLOOKUP($A526,file!$A$1:$AA$4236,MATCH(filter!F$2,file!$A$1:$AA$1,0),0)," ")</f>
        <v>43499</v>
      </c>
      <c r="G526">
        <f>IFERROR(VLOOKUP($A526,file!$A$1:$AA$4236,MATCH(filter!G$2,file!$A$1:$AA$1,0),0)," ")</f>
        <v>2019</v>
      </c>
      <c r="H526" t="str">
        <f>IFERROR(VLOOKUP($A526,file!$A$1:$AA$4236,MATCH(filter!H$2,file!$A$1:$AA$1,0),0)," ")</f>
        <v>Feb</v>
      </c>
      <c r="I526" t="str">
        <f>IFERROR(VLOOKUP($A526,file!$A$1:$AA$4236,MATCH(filter!I$2,file!$A$1:$AA$1,0),0)," ")</f>
        <v>QTR1</v>
      </c>
      <c r="J526">
        <f>IFERROR(VLOOKUP($A526,file!$A$1:$AA$4236,MATCH(filter!J$2,file!$A$1:$AA$1,0),0)," ")</f>
        <v>3</v>
      </c>
      <c r="K526" t="str">
        <f>IFERROR(VLOOKUP($A526,file!$A$1:$AA$4236,MATCH(filter!K$2,file!$A$1:$AA$1,0),0)," ")</f>
        <v>Cheese</v>
      </c>
      <c r="L526" t="str">
        <f>IFERROR(VLOOKUP($A526,file!$A$1:$AA$4236,MATCH(filter!L$2,file!$A$1:$AA$1,0),0)," ")</f>
        <v>Amul</v>
      </c>
      <c r="M526">
        <f>IFERROR(VLOOKUP($A526,file!$A$1:$AA$4236,MATCH(filter!M$2,file!$A$1:$AA$1,0),0)," ")</f>
        <v>380.01</v>
      </c>
      <c r="N526">
        <f>IFERROR(VLOOKUP($A526,file!$A$1:$AA$4236,MATCH(filter!N$2,file!$A$1:$AA$1,0),0)," ")</f>
        <v>13.09</v>
      </c>
      <c r="O526">
        <f>IFERROR(VLOOKUP($A526,file!$A$1:$AA$4236,MATCH(filter!O$2,file!$A$1:$AA$1,0),0)," ")</f>
        <v>4974.3308999999999</v>
      </c>
      <c r="P526">
        <f>IFERROR(VLOOKUP($A526,file!$A$1:$AA$4236,MATCH(filter!P$2,file!$A$1:$AA$1,0),0)," ")</f>
        <v>61</v>
      </c>
      <c r="Q526" t="str">
        <f>IFERROR(VLOOKUP($A526,file!$A$1:$AA$4236,MATCH(filter!Q$2,file!$A$1:$AA$1,0),0)," ")</f>
        <v>Refrigerated</v>
      </c>
      <c r="R526">
        <f>IFERROR(VLOOKUP($A526,file!$A$1:$AA$4236,MATCH(filter!R$2,file!$A$1:$AA$1,0),0)," ")</f>
        <v>43456</v>
      </c>
      <c r="S526">
        <f>IFERROR(VLOOKUP($A526,file!$A$1:$AA$4236,MATCH(filter!S$2,file!$A$1:$AA$1,0),0)," ")</f>
        <v>43517</v>
      </c>
      <c r="T526">
        <f>IFERROR(VLOOKUP($A526,file!$A$1:$AA$4236,MATCH(filter!T$2,file!$A$1:$AA$1,0),0)," ")</f>
        <v>35</v>
      </c>
      <c r="U526">
        <f>IFERROR(VLOOKUP($A526,file!$A$1:$AA$4236,MATCH(filter!U$2,file!$A$1:$AA$1,0),0)," ")</f>
        <v>14.05</v>
      </c>
      <c r="V526">
        <f>IFERROR(VLOOKUP($A526,file!$A$1:$AA$4236,MATCH(filter!V$2,file!$A$1:$AA$1,0),0)," ")</f>
        <v>491.75</v>
      </c>
      <c r="W526" t="str">
        <f>IFERROR(VLOOKUP($A526,file!$A$1:$AA$4236,MATCH(filter!W$2,file!$A$1:$AA$1,0),0)," ")</f>
        <v>Jharkhand</v>
      </c>
      <c r="X526" t="str">
        <f>IFERROR(VLOOKUP($A526,file!$A$1:$AA$4236,MATCH(filter!X$2,file!$A$1:$AA$1,0),0)," ")</f>
        <v>Online</v>
      </c>
      <c r="Y526">
        <f>IFERROR(VLOOKUP($A526,file!$A$1:$AA$4236,MATCH(filter!Y$2,file!$A$1:$AA$1,0),0)," ")</f>
        <v>345</v>
      </c>
      <c r="Z526">
        <f>IFERROR(VLOOKUP($A526,file!$A$1:$AA$4236,MATCH(filter!Z$2,file!$A$1:$AA$1,0),0)," ")</f>
        <v>16.059999999999999</v>
      </c>
      <c r="AA526">
        <f>IFERROR(VLOOKUP($A526,file!$A$1:$AA$4236,MATCH(filter!AA$2,file!$A$1:$AA$1,0),0)," ")</f>
        <v>25.36</v>
      </c>
    </row>
    <row r="527" spans="1:27" x14ac:dyDescent="0.25">
      <c r="A527" t="str">
        <f>dashboard!$W$2 &amp;"-" &amp;COUNTA(file!$L$2:L526)</f>
        <v>Amul-525</v>
      </c>
      <c r="B527" t="str">
        <f>IFERROR(VLOOKUP($A527,file!$A$1:$AA$4236,MATCH(filter!B$2,file!$A$1:$AA$1,0),0)," ")</f>
        <v>Chandigarh</v>
      </c>
      <c r="C527">
        <f>IFERROR(VLOOKUP($A527,file!$A$1:$AA$4236,MATCH(filter!C$2,file!$A$1:$AA$1,0),0)," ")</f>
        <v>745.78</v>
      </c>
      <c r="D527">
        <f>IFERROR(VLOOKUP($A527,file!$A$1:$AA$4236,MATCH(filter!D$2,file!$A$1:$AA$1,0),0)," ")</f>
        <v>12</v>
      </c>
      <c r="E527" t="str">
        <f>IFERROR(VLOOKUP($A527,file!$A$1:$AA$4236,MATCH(filter!E$2,file!$A$1:$AA$1,0),0)," ")</f>
        <v>Medium</v>
      </c>
      <c r="F527">
        <f>IFERROR(VLOOKUP($A527,file!$A$1:$AA$4236,MATCH(filter!F$2,file!$A$1:$AA$1,0),0)," ")</f>
        <v>44744</v>
      </c>
      <c r="G527">
        <f>IFERROR(VLOOKUP($A527,file!$A$1:$AA$4236,MATCH(filter!G$2,file!$A$1:$AA$1,0),0)," ")</f>
        <v>2022</v>
      </c>
      <c r="H527" t="str">
        <f>IFERROR(VLOOKUP($A527,file!$A$1:$AA$4236,MATCH(filter!H$2,file!$A$1:$AA$1,0),0)," ")</f>
        <v>Jul</v>
      </c>
      <c r="I527" t="str">
        <f>IFERROR(VLOOKUP($A527,file!$A$1:$AA$4236,MATCH(filter!I$2,file!$A$1:$AA$1,0),0)," ")</f>
        <v>QTR3</v>
      </c>
      <c r="J527">
        <f>IFERROR(VLOOKUP($A527,file!$A$1:$AA$4236,MATCH(filter!J$2,file!$A$1:$AA$1,0),0)," ")</f>
        <v>4</v>
      </c>
      <c r="K527" t="str">
        <f>IFERROR(VLOOKUP($A527,file!$A$1:$AA$4236,MATCH(filter!K$2,file!$A$1:$AA$1,0),0)," ")</f>
        <v>Yogurt</v>
      </c>
      <c r="L527" t="str">
        <f>IFERROR(VLOOKUP($A527,file!$A$1:$AA$4236,MATCH(filter!L$2,file!$A$1:$AA$1,0),0)," ")</f>
        <v>Amul</v>
      </c>
      <c r="M527">
        <f>IFERROR(VLOOKUP($A527,file!$A$1:$AA$4236,MATCH(filter!M$2,file!$A$1:$AA$1,0),0)," ")</f>
        <v>728.88</v>
      </c>
      <c r="N527">
        <f>IFERROR(VLOOKUP($A527,file!$A$1:$AA$4236,MATCH(filter!N$2,file!$A$1:$AA$1,0),0)," ")</f>
        <v>52.82</v>
      </c>
      <c r="O527">
        <f>IFERROR(VLOOKUP($A527,file!$A$1:$AA$4236,MATCH(filter!O$2,file!$A$1:$AA$1,0),0)," ")</f>
        <v>38499.441599999998</v>
      </c>
      <c r="P527">
        <f>IFERROR(VLOOKUP($A527,file!$A$1:$AA$4236,MATCH(filter!P$2,file!$A$1:$AA$1,0),0)," ")</f>
        <v>23</v>
      </c>
      <c r="Q527" t="str">
        <f>IFERROR(VLOOKUP($A527,file!$A$1:$AA$4236,MATCH(filter!Q$2,file!$A$1:$AA$1,0),0)," ")</f>
        <v>Refrigerated</v>
      </c>
      <c r="R527">
        <f>IFERROR(VLOOKUP($A527,file!$A$1:$AA$4236,MATCH(filter!R$2,file!$A$1:$AA$1,0),0)," ")</f>
        <v>44733</v>
      </c>
      <c r="S527">
        <f>IFERROR(VLOOKUP($A527,file!$A$1:$AA$4236,MATCH(filter!S$2,file!$A$1:$AA$1,0),0)," ")</f>
        <v>44756</v>
      </c>
      <c r="T527">
        <f>IFERROR(VLOOKUP($A527,file!$A$1:$AA$4236,MATCH(filter!T$2,file!$A$1:$AA$1,0),0)," ")</f>
        <v>507</v>
      </c>
      <c r="U527">
        <f>IFERROR(VLOOKUP($A527,file!$A$1:$AA$4236,MATCH(filter!U$2,file!$A$1:$AA$1,0),0)," ")</f>
        <v>50.13</v>
      </c>
      <c r="V527">
        <f>IFERROR(VLOOKUP($A527,file!$A$1:$AA$4236,MATCH(filter!V$2,file!$A$1:$AA$1,0),0)," ")</f>
        <v>25415.91</v>
      </c>
      <c r="W527" t="str">
        <f>IFERROR(VLOOKUP($A527,file!$A$1:$AA$4236,MATCH(filter!W$2,file!$A$1:$AA$1,0),0)," ")</f>
        <v>Rajasthan</v>
      </c>
      <c r="X527" t="str">
        <f>IFERROR(VLOOKUP($A527,file!$A$1:$AA$4236,MATCH(filter!X$2,file!$A$1:$AA$1,0),0)," ")</f>
        <v>Retail</v>
      </c>
      <c r="Y527">
        <f>IFERROR(VLOOKUP($A527,file!$A$1:$AA$4236,MATCH(filter!Y$2,file!$A$1:$AA$1,0),0)," ")</f>
        <v>221</v>
      </c>
      <c r="Z527">
        <f>IFERROR(VLOOKUP($A527,file!$A$1:$AA$4236,MATCH(filter!Z$2,file!$A$1:$AA$1,0),0)," ")</f>
        <v>20.13</v>
      </c>
      <c r="AA527">
        <f>IFERROR(VLOOKUP($A527,file!$A$1:$AA$4236,MATCH(filter!AA$2,file!$A$1:$AA$1,0),0)," ")</f>
        <v>80.89</v>
      </c>
    </row>
    <row r="528" spans="1:27" x14ac:dyDescent="0.25">
      <c r="A528" t="str">
        <f>dashboard!$W$2 &amp;"-" &amp;COUNTA(file!$L$2:L527)</f>
        <v>Amul-526</v>
      </c>
      <c r="B528" t="str">
        <f>IFERROR(VLOOKUP($A528,file!$A$1:$AA$4236,MATCH(filter!B$2,file!$A$1:$AA$1,0),0)," ")</f>
        <v>Maharashtra</v>
      </c>
      <c r="C528">
        <f>IFERROR(VLOOKUP($A528,file!$A$1:$AA$4236,MATCH(filter!C$2,file!$A$1:$AA$1,0),0)," ")</f>
        <v>118.88</v>
      </c>
      <c r="D528">
        <f>IFERROR(VLOOKUP($A528,file!$A$1:$AA$4236,MATCH(filter!D$2,file!$A$1:$AA$1,0),0)," ")</f>
        <v>97</v>
      </c>
      <c r="E528" t="str">
        <f>IFERROR(VLOOKUP($A528,file!$A$1:$AA$4236,MATCH(filter!E$2,file!$A$1:$AA$1,0),0)," ")</f>
        <v>Large</v>
      </c>
      <c r="F528">
        <f>IFERROR(VLOOKUP($A528,file!$A$1:$AA$4236,MATCH(filter!F$2,file!$A$1:$AA$1,0),0)," ")</f>
        <v>44666</v>
      </c>
      <c r="G528">
        <f>IFERROR(VLOOKUP($A528,file!$A$1:$AA$4236,MATCH(filter!G$2,file!$A$1:$AA$1,0),0)," ")</f>
        <v>2022</v>
      </c>
      <c r="H528" t="str">
        <f>IFERROR(VLOOKUP($A528,file!$A$1:$AA$4236,MATCH(filter!H$2,file!$A$1:$AA$1,0),0)," ")</f>
        <v>Apr</v>
      </c>
      <c r="I528" t="str">
        <f>IFERROR(VLOOKUP($A528,file!$A$1:$AA$4236,MATCH(filter!I$2,file!$A$1:$AA$1,0),0)," ")</f>
        <v>QTR2</v>
      </c>
      <c r="J528">
        <f>IFERROR(VLOOKUP($A528,file!$A$1:$AA$4236,MATCH(filter!J$2,file!$A$1:$AA$1,0),0)," ")</f>
        <v>8</v>
      </c>
      <c r="K528" t="str">
        <f>IFERROR(VLOOKUP($A528,file!$A$1:$AA$4236,MATCH(filter!K$2,file!$A$1:$AA$1,0),0)," ")</f>
        <v>Buttermilk</v>
      </c>
      <c r="L528" t="str">
        <f>IFERROR(VLOOKUP($A528,file!$A$1:$AA$4236,MATCH(filter!L$2,file!$A$1:$AA$1,0),0)," ")</f>
        <v>Amul</v>
      </c>
      <c r="M528">
        <f>IFERROR(VLOOKUP($A528,file!$A$1:$AA$4236,MATCH(filter!M$2,file!$A$1:$AA$1,0),0)," ")</f>
        <v>770.59</v>
      </c>
      <c r="N528">
        <f>IFERROR(VLOOKUP($A528,file!$A$1:$AA$4236,MATCH(filter!N$2,file!$A$1:$AA$1,0),0)," ")</f>
        <v>74.2</v>
      </c>
      <c r="O528">
        <f>IFERROR(VLOOKUP($A528,file!$A$1:$AA$4236,MATCH(filter!O$2,file!$A$1:$AA$1,0),0)," ")</f>
        <v>57177.778000000006</v>
      </c>
      <c r="P528">
        <f>IFERROR(VLOOKUP($A528,file!$A$1:$AA$4236,MATCH(filter!P$2,file!$A$1:$AA$1,0),0)," ")</f>
        <v>14</v>
      </c>
      <c r="Q528" t="str">
        <f>IFERROR(VLOOKUP($A528,file!$A$1:$AA$4236,MATCH(filter!Q$2,file!$A$1:$AA$1,0),0)," ")</f>
        <v>Refrigerated</v>
      </c>
      <c r="R528">
        <f>IFERROR(VLOOKUP($A528,file!$A$1:$AA$4236,MATCH(filter!R$2,file!$A$1:$AA$1,0),0)," ")</f>
        <v>44652</v>
      </c>
      <c r="S528">
        <f>IFERROR(VLOOKUP($A528,file!$A$1:$AA$4236,MATCH(filter!S$2,file!$A$1:$AA$1,0),0)," ")</f>
        <v>44666</v>
      </c>
      <c r="T528">
        <f>IFERROR(VLOOKUP($A528,file!$A$1:$AA$4236,MATCH(filter!T$2,file!$A$1:$AA$1,0),0)," ")</f>
        <v>555</v>
      </c>
      <c r="U528">
        <f>IFERROR(VLOOKUP($A528,file!$A$1:$AA$4236,MATCH(filter!U$2,file!$A$1:$AA$1,0),0)," ")</f>
        <v>71.349999999999994</v>
      </c>
      <c r="V528">
        <f>IFERROR(VLOOKUP($A528,file!$A$1:$AA$4236,MATCH(filter!V$2,file!$A$1:$AA$1,0),0)," ")</f>
        <v>39599.25</v>
      </c>
      <c r="W528" t="str">
        <f>IFERROR(VLOOKUP($A528,file!$A$1:$AA$4236,MATCH(filter!W$2,file!$A$1:$AA$1,0),0)," ")</f>
        <v>Madhya Pradesh</v>
      </c>
      <c r="X528" t="str">
        <f>IFERROR(VLOOKUP($A528,file!$A$1:$AA$4236,MATCH(filter!X$2,file!$A$1:$AA$1,0),0)," ")</f>
        <v>Wholesale</v>
      </c>
      <c r="Y528">
        <f>IFERROR(VLOOKUP($A528,file!$A$1:$AA$4236,MATCH(filter!Y$2,file!$A$1:$AA$1,0),0)," ")</f>
        <v>215</v>
      </c>
      <c r="Z528">
        <f>IFERROR(VLOOKUP($A528,file!$A$1:$AA$4236,MATCH(filter!Z$2,file!$A$1:$AA$1,0),0)," ")</f>
        <v>88.27</v>
      </c>
      <c r="AA528">
        <f>IFERROR(VLOOKUP($A528,file!$A$1:$AA$4236,MATCH(filter!AA$2,file!$A$1:$AA$1,0),0)," ")</f>
        <v>169.1</v>
      </c>
    </row>
    <row r="529" spans="1:27" x14ac:dyDescent="0.25">
      <c r="A529" t="str">
        <f>dashboard!$W$2 &amp;"-" &amp;COUNTA(file!$L$2:L528)</f>
        <v>Amul-527</v>
      </c>
      <c r="B529" t="str">
        <f>IFERROR(VLOOKUP($A529,file!$A$1:$AA$4236,MATCH(filter!B$2,file!$A$1:$AA$1,0),0)," ")</f>
        <v>Tamil Nadu</v>
      </c>
      <c r="C529">
        <f>IFERROR(VLOOKUP($A529,file!$A$1:$AA$4236,MATCH(filter!C$2,file!$A$1:$AA$1,0),0)," ")</f>
        <v>852.3</v>
      </c>
      <c r="D529">
        <f>IFERROR(VLOOKUP($A529,file!$A$1:$AA$4236,MATCH(filter!D$2,file!$A$1:$AA$1,0),0)," ")</f>
        <v>12</v>
      </c>
      <c r="E529" t="str">
        <f>IFERROR(VLOOKUP($A529,file!$A$1:$AA$4236,MATCH(filter!E$2,file!$A$1:$AA$1,0),0)," ")</f>
        <v>Large</v>
      </c>
      <c r="F529">
        <f>IFERROR(VLOOKUP($A529,file!$A$1:$AA$4236,MATCH(filter!F$2,file!$A$1:$AA$1,0),0)," ")</f>
        <v>43809</v>
      </c>
      <c r="G529">
        <f>IFERROR(VLOOKUP($A529,file!$A$1:$AA$4236,MATCH(filter!G$2,file!$A$1:$AA$1,0),0)," ")</f>
        <v>2019</v>
      </c>
      <c r="H529" t="str">
        <f>IFERROR(VLOOKUP($A529,file!$A$1:$AA$4236,MATCH(filter!H$2,file!$A$1:$AA$1,0),0)," ")</f>
        <v>Dec</v>
      </c>
      <c r="I529" t="str">
        <f>IFERROR(VLOOKUP($A529,file!$A$1:$AA$4236,MATCH(filter!I$2,file!$A$1:$AA$1,0),0)," ")</f>
        <v>QTR4</v>
      </c>
      <c r="J529">
        <f>IFERROR(VLOOKUP($A529,file!$A$1:$AA$4236,MATCH(filter!J$2,file!$A$1:$AA$1,0),0)," ")</f>
        <v>6</v>
      </c>
      <c r="K529" t="str">
        <f>IFERROR(VLOOKUP($A529,file!$A$1:$AA$4236,MATCH(filter!K$2,file!$A$1:$AA$1,0),0)," ")</f>
        <v>Curd</v>
      </c>
      <c r="L529" t="str">
        <f>IFERROR(VLOOKUP($A529,file!$A$1:$AA$4236,MATCH(filter!L$2,file!$A$1:$AA$1,0),0)," ")</f>
        <v>Amul</v>
      </c>
      <c r="M529">
        <f>IFERROR(VLOOKUP($A529,file!$A$1:$AA$4236,MATCH(filter!M$2,file!$A$1:$AA$1,0),0)," ")</f>
        <v>828.85</v>
      </c>
      <c r="N529">
        <f>IFERROR(VLOOKUP($A529,file!$A$1:$AA$4236,MATCH(filter!N$2,file!$A$1:$AA$1,0),0)," ")</f>
        <v>67.290000000000006</v>
      </c>
      <c r="O529">
        <f>IFERROR(VLOOKUP($A529,file!$A$1:$AA$4236,MATCH(filter!O$2,file!$A$1:$AA$1,0),0)," ")</f>
        <v>55773.316500000008</v>
      </c>
      <c r="P529">
        <f>IFERROR(VLOOKUP($A529,file!$A$1:$AA$4236,MATCH(filter!P$2,file!$A$1:$AA$1,0),0)," ")</f>
        <v>7</v>
      </c>
      <c r="Q529" t="str">
        <f>IFERROR(VLOOKUP($A529,file!$A$1:$AA$4236,MATCH(filter!Q$2,file!$A$1:$AA$1,0),0)," ")</f>
        <v>Refrigerated</v>
      </c>
      <c r="R529">
        <f>IFERROR(VLOOKUP($A529,file!$A$1:$AA$4236,MATCH(filter!R$2,file!$A$1:$AA$1,0),0)," ")</f>
        <v>43792</v>
      </c>
      <c r="S529">
        <f>IFERROR(VLOOKUP($A529,file!$A$1:$AA$4236,MATCH(filter!S$2,file!$A$1:$AA$1,0),0)," ")</f>
        <v>43799</v>
      </c>
      <c r="T529">
        <f>IFERROR(VLOOKUP($A529,file!$A$1:$AA$4236,MATCH(filter!T$2,file!$A$1:$AA$1,0),0)," ")</f>
        <v>437</v>
      </c>
      <c r="U529">
        <f>IFERROR(VLOOKUP($A529,file!$A$1:$AA$4236,MATCH(filter!U$2,file!$A$1:$AA$1,0),0)," ")</f>
        <v>67.400000000000006</v>
      </c>
      <c r="V529">
        <f>IFERROR(VLOOKUP($A529,file!$A$1:$AA$4236,MATCH(filter!V$2,file!$A$1:$AA$1,0),0)," ")</f>
        <v>29453.8</v>
      </c>
      <c r="W529" t="str">
        <f>IFERROR(VLOOKUP($A529,file!$A$1:$AA$4236,MATCH(filter!W$2,file!$A$1:$AA$1,0),0)," ")</f>
        <v>Uttar Pradesh</v>
      </c>
      <c r="X529" t="str">
        <f>IFERROR(VLOOKUP($A529,file!$A$1:$AA$4236,MATCH(filter!X$2,file!$A$1:$AA$1,0),0)," ")</f>
        <v>Online</v>
      </c>
      <c r="Y529">
        <f>IFERROR(VLOOKUP($A529,file!$A$1:$AA$4236,MATCH(filter!Y$2,file!$A$1:$AA$1,0),0)," ")</f>
        <v>391</v>
      </c>
      <c r="Z529">
        <f>IFERROR(VLOOKUP($A529,file!$A$1:$AA$4236,MATCH(filter!Z$2,file!$A$1:$AA$1,0),0)," ")</f>
        <v>76.58</v>
      </c>
      <c r="AA529">
        <f>IFERROR(VLOOKUP($A529,file!$A$1:$AA$4236,MATCH(filter!AA$2,file!$A$1:$AA$1,0),0)," ")</f>
        <v>85.51</v>
      </c>
    </row>
    <row r="530" spans="1:27" x14ac:dyDescent="0.25">
      <c r="A530" t="str">
        <f>dashboard!$W$2 &amp;"-" &amp;COUNTA(file!$L$2:L529)</f>
        <v>Amul-528</v>
      </c>
      <c r="B530" t="str">
        <f>IFERROR(VLOOKUP($A530,file!$A$1:$AA$4236,MATCH(filter!B$2,file!$A$1:$AA$1,0),0)," ")</f>
        <v>Rajasthan</v>
      </c>
      <c r="C530">
        <f>IFERROR(VLOOKUP($A530,file!$A$1:$AA$4236,MATCH(filter!C$2,file!$A$1:$AA$1,0),0)," ")</f>
        <v>90.12</v>
      </c>
      <c r="D530">
        <f>IFERROR(VLOOKUP($A530,file!$A$1:$AA$4236,MATCH(filter!D$2,file!$A$1:$AA$1,0),0)," ")</f>
        <v>21</v>
      </c>
      <c r="E530" t="str">
        <f>IFERROR(VLOOKUP($A530,file!$A$1:$AA$4236,MATCH(filter!E$2,file!$A$1:$AA$1,0),0)," ")</f>
        <v>Medium</v>
      </c>
      <c r="F530">
        <f>IFERROR(VLOOKUP($A530,file!$A$1:$AA$4236,MATCH(filter!F$2,file!$A$1:$AA$1,0),0)," ")</f>
        <v>43608</v>
      </c>
      <c r="G530">
        <f>IFERROR(VLOOKUP($A530,file!$A$1:$AA$4236,MATCH(filter!G$2,file!$A$1:$AA$1,0),0)," ")</f>
        <v>2019</v>
      </c>
      <c r="H530" t="str">
        <f>IFERROR(VLOOKUP($A530,file!$A$1:$AA$4236,MATCH(filter!H$2,file!$A$1:$AA$1,0),0)," ")</f>
        <v>May</v>
      </c>
      <c r="I530" t="str">
        <f>IFERROR(VLOOKUP($A530,file!$A$1:$AA$4236,MATCH(filter!I$2,file!$A$1:$AA$1,0),0)," ")</f>
        <v>QTR2</v>
      </c>
      <c r="J530">
        <f>IFERROR(VLOOKUP($A530,file!$A$1:$AA$4236,MATCH(filter!J$2,file!$A$1:$AA$1,0),0)," ")</f>
        <v>6</v>
      </c>
      <c r="K530" t="str">
        <f>IFERROR(VLOOKUP($A530,file!$A$1:$AA$4236,MATCH(filter!K$2,file!$A$1:$AA$1,0),0)," ")</f>
        <v>Curd</v>
      </c>
      <c r="L530" t="str">
        <f>IFERROR(VLOOKUP($A530,file!$A$1:$AA$4236,MATCH(filter!L$2,file!$A$1:$AA$1,0),0)," ")</f>
        <v>Amul</v>
      </c>
      <c r="M530">
        <f>IFERROR(VLOOKUP($A530,file!$A$1:$AA$4236,MATCH(filter!M$2,file!$A$1:$AA$1,0),0)," ")</f>
        <v>607.19000000000005</v>
      </c>
      <c r="N530">
        <f>IFERROR(VLOOKUP($A530,file!$A$1:$AA$4236,MATCH(filter!N$2,file!$A$1:$AA$1,0),0)," ")</f>
        <v>13.13</v>
      </c>
      <c r="O530">
        <f>IFERROR(VLOOKUP($A530,file!$A$1:$AA$4236,MATCH(filter!O$2,file!$A$1:$AA$1,0),0)," ")</f>
        <v>7972.404700000001</v>
      </c>
      <c r="P530">
        <f>IFERROR(VLOOKUP($A530,file!$A$1:$AA$4236,MATCH(filter!P$2,file!$A$1:$AA$1,0),0)," ")</f>
        <v>6</v>
      </c>
      <c r="Q530" t="str">
        <f>IFERROR(VLOOKUP($A530,file!$A$1:$AA$4236,MATCH(filter!Q$2,file!$A$1:$AA$1,0),0)," ")</f>
        <v>Refrigerated</v>
      </c>
      <c r="R530">
        <f>IFERROR(VLOOKUP($A530,file!$A$1:$AA$4236,MATCH(filter!R$2,file!$A$1:$AA$1,0),0)," ")</f>
        <v>43592</v>
      </c>
      <c r="S530">
        <f>IFERROR(VLOOKUP($A530,file!$A$1:$AA$4236,MATCH(filter!S$2,file!$A$1:$AA$1,0),0)," ")</f>
        <v>43598</v>
      </c>
      <c r="T530">
        <f>IFERROR(VLOOKUP($A530,file!$A$1:$AA$4236,MATCH(filter!T$2,file!$A$1:$AA$1,0),0)," ")</f>
        <v>522</v>
      </c>
      <c r="U530">
        <f>IFERROR(VLOOKUP($A530,file!$A$1:$AA$4236,MATCH(filter!U$2,file!$A$1:$AA$1,0),0)," ")</f>
        <v>12.28</v>
      </c>
      <c r="V530">
        <f>IFERROR(VLOOKUP($A530,file!$A$1:$AA$4236,MATCH(filter!V$2,file!$A$1:$AA$1,0),0)," ")</f>
        <v>6410.16</v>
      </c>
      <c r="W530" t="str">
        <f>IFERROR(VLOOKUP($A530,file!$A$1:$AA$4236,MATCH(filter!W$2,file!$A$1:$AA$1,0),0)," ")</f>
        <v>Chandigarh</v>
      </c>
      <c r="X530" t="str">
        <f>IFERROR(VLOOKUP($A530,file!$A$1:$AA$4236,MATCH(filter!X$2,file!$A$1:$AA$1,0),0)," ")</f>
        <v>Wholesale</v>
      </c>
      <c r="Y530">
        <f>IFERROR(VLOOKUP($A530,file!$A$1:$AA$4236,MATCH(filter!Y$2,file!$A$1:$AA$1,0),0)," ")</f>
        <v>85</v>
      </c>
      <c r="Z530">
        <f>IFERROR(VLOOKUP($A530,file!$A$1:$AA$4236,MATCH(filter!Z$2,file!$A$1:$AA$1,0),0)," ")</f>
        <v>62.43</v>
      </c>
      <c r="AA530">
        <f>IFERROR(VLOOKUP($A530,file!$A$1:$AA$4236,MATCH(filter!AA$2,file!$A$1:$AA$1,0),0)," ")</f>
        <v>85.3</v>
      </c>
    </row>
    <row r="531" spans="1:27" x14ac:dyDescent="0.25">
      <c r="A531" t="str">
        <f>dashboard!$W$2 &amp;"-" &amp;COUNTA(file!$L$2:L530)</f>
        <v>Amul-529</v>
      </c>
      <c r="B531" t="str">
        <f>IFERROR(VLOOKUP($A531,file!$A$1:$AA$4236,MATCH(filter!B$2,file!$A$1:$AA$1,0),0)," ")</f>
        <v>Bihar</v>
      </c>
      <c r="C531">
        <f>IFERROR(VLOOKUP($A531,file!$A$1:$AA$4236,MATCH(filter!C$2,file!$A$1:$AA$1,0),0)," ")</f>
        <v>581.95000000000005</v>
      </c>
      <c r="D531">
        <f>IFERROR(VLOOKUP($A531,file!$A$1:$AA$4236,MATCH(filter!D$2,file!$A$1:$AA$1,0),0)," ")</f>
        <v>98</v>
      </c>
      <c r="E531" t="str">
        <f>IFERROR(VLOOKUP($A531,file!$A$1:$AA$4236,MATCH(filter!E$2,file!$A$1:$AA$1,0),0)," ")</f>
        <v>Small</v>
      </c>
      <c r="F531">
        <f>IFERROR(VLOOKUP($A531,file!$A$1:$AA$4236,MATCH(filter!F$2,file!$A$1:$AA$1,0),0)," ")</f>
        <v>43922</v>
      </c>
      <c r="G531">
        <f>IFERROR(VLOOKUP($A531,file!$A$1:$AA$4236,MATCH(filter!G$2,file!$A$1:$AA$1,0),0)," ")</f>
        <v>2020</v>
      </c>
      <c r="H531" t="str">
        <f>IFERROR(VLOOKUP($A531,file!$A$1:$AA$4236,MATCH(filter!H$2,file!$A$1:$AA$1,0),0)," ")</f>
        <v>Apr</v>
      </c>
      <c r="I531" t="str">
        <f>IFERROR(VLOOKUP($A531,file!$A$1:$AA$4236,MATCH(filter!I$2,file!$A$1:$AA$1,0),0)," ")</f>
        <v>QTR2</v>
      </c>
      <c r="J531">
        <f>IFERROR(VLOOKUP($A531,file!$A$1:$AA$4236,MATCH(filter!J$2,file!$A$1:$AA$1,0),0)," ")</f>
        <v>8</v>
      </c>
      <c r="K531" t="str">
        <f>IFERROR(VLOOKUP($A531,file!$A$1:$AA$4236,MATCH(filter!K$2,file!$A$1:$AA$1,0),0)," ")</f>
        <v>Buttermilk</v>
      </c>
      <c r="L531" t="str">
        <f>IFERROR(VLOOKUP($A531,file!$A$1:$AA$4236,MATCH(filter!L$2,file!$A$1:$AA$1,0),0)," ")</f>
        <v>Amul</v>
      </c>
      <c r="M531">
        <f>IFERROR(VLOOKUP($A531,file!$A$1:$AA$4236,MATCH(filter!M$2,file!$A$1:$AA$1,0),0)," ")</f>
        <v>710.77</v>
      </c>
      <c r="N531">
        <f>IFERROR(VLOOKUP($A531,file!$A$1:$AA$4236,MATCH(filter!N$2,file!$A$1:$AA$1,0),0)," ")</f>
        <v>99.99</v>
      </c>
      <c r="O531">
        <f>IFERROR(VLOOKUP($A531,file!$A$1:$AA$4236,MATCH(filter!O$2,file!$A$1:$AA$1,0),0)," ")</f>
        <v>71069.892299999992</v>
      </c>
      <c r="P531">
        <f>IFERROR(VLOOKUP($A531,file!$A$1:$AA$4236,MATCH(filter!P$2,file!$A$1:$AA$1,0),0)," ")</f>
        <v>13</v>
      </c>
      <c r="Q531" t="str">
        <f>IFERROR(VLOOKUP($A531,file!$A$1:$AA$4236,MATCH(filter!Q$2,file!$A$1:$AA$1,0),0)," ")</f>
        <v>Refrigerated</v>
      </c>
      <c r="R531">
        <f>IFERROR(VLOOKUP($A531,file!$A$1:$AA$4236,MATCH(filter!R$2,file!$A$1:$AA$1,0),0)," ")</f>
        <v>43909</v>
      </c>
      <c r="S531">
        <f>IFERROR(VLOOKUP($A531,file!$A$1:$AA$4236,MATCH(filter!S$2,file!$A$1:$AA$1,0),0)," ")</f>
        <v>43922</v>
      </c>
      <c r="T531">
        <f>IFERROR(VLOOKUP($A531,file!$A$1:$AA$4236,MATCH(filter!T$2,file!$A$1:$AA$1,0),0)," ")</f>
        <v>37</v>
      </c>
      <c r="U531">
        <f>IFERROR(VLOOKUP($A531,file!$A$1:$AA$4236,MATCH(filter!U$2,file!$A$1:$AA$1,0),0)," ")</f>
        <v>95.89</v>
      </c>
      <c r="V531">
        <f>IFERROR(VLOOKUP($A531,file!$A$1:$AA$4236,MATCH(filter!V$2,file!$A$1:$AA$1,0),0)," ")</f>
        <v>3547.93</v>
      </c>
      <c r="W531" t="str">
        <f>IFERROR(VLOOKUP($A531,file!$A$1:$AA$4236,MATCH(filter!W$2,file!$A$1:$AA$1,0),0)," ")</f>
        <v>Kerala</v>
      </c>
      <c r="X531" t="str">
        <f>IFERROR(VLOOKUP($A531,file!$A$1:$AA$4236,MATCH(filter!X$2,file!$A$1:$AA$1,0),0)," ")</f>
        <v>Online</v>
      </c>
      <c r="Y531">
        <f>IFERROR(VLOOKUP($A531,file!$A$1:$AA$4236,MATCH(filter!Y$2,file!$A$1:$AA$1,0),0)," ")</f>
        <v>673</v>
      </c>
      <c r="Z531">
        <f>IFERROR(VLOOKUP($A531,file!$A$1:$AA$4236,MATCH(filter!Z$2,file!$A$1:$AA$1,0),0)," ")</f>
        <v>77.12</v>
      </c>
      <c r="AA531">
        <f>IFERROR(VLOOKUP($A531,file!$A$1:$AA$4236,MATCH(filter!AA$2,file!$A$1:$AA$1,0),0)," ")</f>
        <v>106.01</v>
      </c>
    </row>
    <row r="532" spans="1:27" x14ac:dyDescent="0.25">
      <c r="A532" t="str">
        <f>dashboard!$W$2 &amp;"-" &amp;COUNTA(file!$L$2:L531)</f>
        <v>Amul-530</v>
      </c>
      <c r="B532" t="str">
        <f>IFERROR(VLOOKUP($A532,file!$A$1:$AA$4236,MATCH(filter!B$2,file!$A$1:$AA$1,0),0)," ")</f>
        <v>Delhi</v>
      </c>
      <c r="C532">
        <f>IFERROR(VLOOKUP($A532,file!$A$1:$AA$4236,MATCH(filter!C$2,file!$A$1:$AA$1,0),0)," ")</f>
        <v>142.96</v>
      </c>
      <c r="D532">
        <f>IFERROR(VLOOKUP($A532,file!$A$1:$AA$4236,MATCH(filter!D$2,file!$A$1:$AA$1,0),0)," ")</f>
        <v>86</v>
      </c>
      <c r="E532" t="str">
        <f>IFERROR(VLOOKUP($A532,file!$A$1:$AA$4236,MATCH(filter!E$2,file!$A$1:$AA$1,0),0)," ")</f>
        <v>Large</v>
      </c>
      <c r="F532">
        <f>IFERROR(VLOOKUP($A532,file!$A$1:$AA$4236,MATCH(filter!F$2,file!$A$1:$AA$1,0),0)," ")</f>
        <v>44162</v>
      </c>
      <c r="G532">
        <f>IFERROR(VLOOKUP($A532,file!$A$1:$AA$4236,MATCH(filter!G$2,file!$A$1:$AA$1,0),0)," ")</f>
        <v>2020</v>
      </c>
      <c r="H532" t="str">
        <f>IFERROR(VLOOKUP($A532,file!$A$1:$AA$4236,MATCH(filter!H$2,file!$A$1:$AA$1,0),0)," ")</f>
        <v>Nov</v>
      </c>
      <c r="I532" t="str">
        <f>IFERROR(VLOOKUP($A532,file!$A$1:$AA$4236,MATCH(filter!I$2,file!$A$1:$AA$1,0),0)," ")</f>
        <v>QTR4</v>
      </c>
      <c r="J532">
        <f>IFERROR(VLOOKUP($A532,file!$A$1:$AA$4236,MATCH(filter!J$2,file!$A$1:$AA$1,0),0)," ")</f>
        <v>3</v>
      </c>
      <c r="K532" t="str">
        <f>IFERROR(VLOOKUP($A532,file!$A$1:$AA$4236,MATCH(filter!K$2,file!$A$1:$AA$1,0),0)," ")</f>
        <v>Cheese</v>
      </c>
      <c r="L532" t="str">
        <f>IFERROR(VLOOKUP($A532,file!$A$1:$AA$4236,MATCH(filter!L$2,file!$A$1:$AA$1,0),0)," ")</f>
        <v>Amul</v>
      </c>
      <c r="M532">
        <f>IFERROR(VLOOKUP($A532,file!$A$1:$AA$4236,MATCH(filter!M$2,file!$A$1:$AA$1,0),0)," ")</f>
        <v>109.51</v>
      </c>
      <c r="N532">
        <f>IFERROR(VLOOKUP($A532,file!$A$1:$AA$4236,MATCH(filter!N$2,file!$A$1:$AA$1,0),0)," ")</f>
        <v>24.2</v>
      </c>
      <c r="O532">
        <f>IFERROR(VLOOKUP($A532,file!$A$1:$AA$4236,MATCH(filter!O$2,file!$A$1:$AA$1,0),0)," ")</f>
        <v>2650.1419999999998</v>
      </c>
      <c r="P532">
        <f>IFERROR(VLOOKUP($A532,file!$A$1:$AA$4236,MATCH(filter!P$2,file!$A$1:$AA$1,0),0)," ")</f>
        <v>73</v>
      </c>
      <c r="Q532" t="str">
        <f>IFERROR(VLOOKUP($A532,file!$A$1:$AA$4236,MATCH(filter!Q$2,file!$A$1:$AA$1,0),0)," ")</f>
        <v>Frozen</v>
      </c>
      <c r="R532">
        <f>IFERROR(VLOOKUP($A532,file!$A$1:$AA$4236,MATCH(filter!R$2,file!$A$1:$AA$1,0),0)," ")</f>
        <v>44151</v>
      </c>
      <c r="S532">
        <f>IFERROR(VLOOKUP($A532,file!$A$1:$AA$4236,MATCH(filter!S$2,file!$A$1:$AA$1,0),0)," ")</f>
        <v>44224</v>
      </c>
      <c r="T532">
        <f>IFERROR(VLOOKUP($A532,file!$A$1:$AA$4236,MATCH(filter!T$2,file!$A$1:$AA$1,0),0)," ")</f>
        <v>58</v>
      </c>
      <c r="U532">
        <f>IFERROR(VLOOKUP($A532,file!$A$1:$AA$4236,MATCH(filter!U$2,file!$A$1:$AA$1,0),0)," ")</f>
        <v>22.21</v>
      </c>
      <c r="V532">
        <f>IFERROR(VLOOKUP($A532,file!$A$1:$AA$4236,MATCH(filter!V$2,file!$A$1:$AA$1,0),0)," ")</f>
        <v>1288.18</v>
      </c>
      <c r="W532" t="str">
        <f>IFERROR(VLOOKUP($A532,file!$A$1:$AA$4236,MATCH(filter!W$2,file!$A$1:$AA$1,0),0)," ")</f>
        <v>Tamil Nadu</v>
      </c>
      <c r="X532" t="str">
        <f>IFERROR(VLOOKUP($A532,file!$A$1:$AA$4236,MATCH(filter!X$2,file!$A$1:$AA$1,0),0)," ")</f>
        <v>Wholesale</v>
      </c>
      <c r="Y532">
        <f>IFERROR(VLOOKUP($A532,file!$A$1:$AA$4236,MATCH(filter!Y$2,file!$A$1:$AA$1,0),0)," ")</f>
        <v>51</v>
      </c>
      <c r="Z532">
        <f>IFERROR(VLOOKUP($A532,file!$A$1:$AA$4236,MATCH(filter!Z$2,file!$A$1:$AA$1,0),0)," ")</f>
        <v>54.25</v>
      </c>
      <c r="AA532">
        <f>IFERROR(VLOOKUP($A532,file!$A$1:$AA$4236,MATCH(filter!AA$2,file!$A$1:$AA$1,0),0)," ")</f>
        <v>78.31</v>
      </c>
    </row>
    <row r="533" spans="1:27" x14ac:dyDescent="0.25">
      <c r="A533" t="str">
        <f>dashboard!$W$2 &amp;"-" &amp;COUNTA(file!$L$2:L532)</f>
        <v>Amul-531</v>
      </c>
      <c r="B533" t="str">
        <f>IFERROR(VLOOKUP($A533,file!$A$1:$AA$4236,MATCH(filter!B$2,file!$A$1:$AA$1,0),0)," ")</f>
        <v>Madhya Pradesh</v>
      </c>
      <c r="C533">
        <f>IFERROR(VLOOKUP($A533,file!$A$1:$AA$4236,MATCH(filter!C$2,file!$A$1:$AA$1,0),0)," ")</f>
        <v>43.24</v>
      </c>
      <c r="D533">
        <f>IFERROR(VLOOKUP($A533,file!$A$1:$AA$4236,MATCH(filter!D$2,file!$A$1:$AA$1,0),0)," ")</f>
        <v>94</v>
      </c>
      <c r="E533" t="str">
        <f>IFERROR(VLOOKUP($A533,file!$A$1:$AA$4236,MATCH(filter!E$2,file!$A$1:$AA$1,0),0)," ")</f>
        <v>Small</v>
      </c>
      <c r="F533">
        <f>IFERROR(VLOOKUP($A533,file!$A$1:$AA$4236,MATCH(filter!F$2,file!$A$1:$AA$1,0),0)," ")</f>
        <v>44460</v>
      </c>
      <c r="G533">
        <f>IFERROR(VLOOKUP($A533,file!$A$1:$AA$4236,MATCH(filter!G$2,file!$A$1:$AA$1,0),0)," ")</f>
        <v>2021</v>
      </c>
      <c r="H533" t="str">
        <f>IFERROR(VLOOKUP($A533,file!$A$1:$AA$4236,MATCH(filter!H$2,file!$A$1:$AA$1,0),0)," ")</f>
        <v>Sep</v>
      </c>
      <c r="I533" t="str">
        <f>IFERROR(VLOOKUP($A533,file!$A$1:$AA$4236,MATCH(filter!I$2,file!$A$1:$AA$1,0),0)," ")</f>
        <v>QTR3</v>
      </c>
      <c r="J533">
        <f>IFERROR(VLOOKUP($A533,file!$A$1:$AA$4236,MATCH(filter!J$2,file!$A$1:$AA$1,0),0)," ")</f>
        <v>1</v>
      </c>
      <c r="K533" t="str">
        <f>IFERROR(VLOOKUP($A533,file!$A$1:$AA$4236,MATCH(filter!K$2,file!$A$1:$AA$1,0),0)," ")</f>
        <v>Milk</v>
      </c>
      <c r="L533" t="str">
        <f>IFERROR(VLOOKUP($A533,file!$A$1:$AA$4236,MATCH(filter!L$2,file!$A$1:$AA$1,0),0)," ")</f>
        <v>Amul</v>
      </c>
      <c r="M533">
        <f>IFERROR(VLOOKUP($A533,file!$A$1:$AA$4236,MATCH(filter!M$2,file!$A$1:$AA$1,0),0)," ")</f>
        <v>979.68</v>
      </c>
      <c r="N533">
        <f>IFERROR(VLOOKUP($A533,file!$A$1:$AA$4236,MATCH(filter!N$2,file!$A$1:$AA$1,0),0)," ")</f>
        <v>22.42</v>
      </c>
      <c r="O533">
        <f>IFERROR(VLOOKUP($A533,file!$A$1:$AA$4236,MATCH(filter!O$2,file!$A$1:$AA$1,0),0)," ")</f>
        <v>21964.425600000002</v>
      </c>
      <c r="P533">
        <f>IFERROR(VLOOKUP($A533,file!$A$1:$AA$4236,MATCH(filter!P$2,file!$A$1:$AA$1,0),0)," ")</f>
        <v>29</v>
      </c>
      <c r="Q533" t="str">
        <f>IFERROR(VLOOKUP($A533,file!$A$1:$AA$4236,MATCH(filter!Q$2,file!$A$1:$AA$1,0),0)," ")</f>
        <v>Tetra Pack</v>
      </c>
      <c r="R533">
        <f>IFERROR(VLOOKUP($A533,file!$A$1:$AA$4236,MATCH(filter!R$2,file!$A$1:$AA$1,0),0)," ")</f>
        <v>44423</v>
      </c>
      <c r="S533">
        <f>IFERROR(VLOOKUP($A533,file!$A$1:$AA$4236,MATCH(filter!S$2,file!$A$1:$AA$1,0),0)," ")</f>
        <v>44452</v>
      </c>
      <c r="T533">
        <f>IFERROR(VLOOKUP($A533,file!$A$1:$AA$4236,MATCH(filter!T$2,file!$A$1:$AA$1,0),0)," ")</f>
        <v>491</v>
      </c>
      <c r="U533">
        <f>IFERROR(VLOOKUP($A533,file!$A$1:$AA$4236,MATCH(filter!U$2,file!$A$1:$AA$1,0),0)," ")</f>
        <v>21.59</v>
      </c>
      <c r="V533">
        <f>IFERROR(VLOOKUP($A533,file!$A$1:$AA$4236,MATCH(filter!V$2,file!$A$1:$AA$1,0),0)," ")</f>
        <v>10600.69</v>
      </c>
      <c r="W533" t="str">
        <f>IFERROR(VLOOKUP($A533,file!$A$1:$AA$4236,MATCH(filter!W$2,file!$A$1:$AA$1,0),0)," ")</f>
        <v>Chandigarh</v>
      </c>
      <c r="X533" t="str">
        <f>IFERROR(VLOOKUP($A533,file!$A$1:$AA$4236,MATCH(filter!X$2,file!$A$1:$AA$1,0),0)," ")</f>
        <v>Wholesale</v>
      </c>
      <c r="Y533">
        <f>IFERROR(VLOOKUP($A533,file!$A$1:$AA$4236,MATCH(filter!Y$2,file!$A$1:$AA$1,0),0)," ")</f>
        <v>488</v>
      </c>
      <c r="Z533">
        <f>IFERROR(VLOOKUP($A533,file!$A$1:$AA$4236,MATCH(filter!Z$2,file!$A$1:$AA$1,0),0)," ")</f>
        <v>26.67</v>
      </c>
      <c r="AA533">
        <f>IFERROR(VLOOKUP($A533,file!$A$1:$AA$4236,MATCH(filter!AA$2,file!$A$1:$AA$1,0),0)," ")</f>
        <v>177.99</v>
      </c>
    </row>
    <row r="534" spans="1:27" x14ac:dyDescent="0.25">
      <c r="A534" t="str">
        <f>dashboard!$W$2 &amp;"-" &amp;COUNTA(file!$L$2:L533)</f>
        <v>Amul-532</v>
      </c>
      <c r="B534" t="str">
        <f>IFERROR(VLOOKUP($A534,file!$A$1:$AA$4236,MATCH(filter!B$2,file!$A$1:$AA$1,0),0)," ")</f>
        <v>Telangana</v>
      </c>
      <c r="C534">
        <f>IFERROR(VLOOKUP($A534,file!$A$1:$AA$4236,MATCH(filter!C$2,file!$A$1:$AA$1,0),0)," ")</f>
        <v>265.13</v>
      </c>
      <c r="D534">
        <f>IFERROR(VLOOKUP($A534,file!$A$1:$AA$4236,MATCH(filter!D$2,file!$A$1:$AA$1,0),0)," ")</f>
        <v>48</v>
      </c>
      <c r="E534" t="str">
        <f>IFERROR(VLOOKUP($A534,file!$A$1:$AA$4236,MATCH(filter!E$2,file!$A$1:$AA$1,0),0)," ")</f>
        <v>Medium</v>
      </c>
      <c r="F534">
        <f>IFERROR(VLOOKUP($A534,file!$A$1:$AA$4236,MATCH(filter!F$2,file!$A$1:$AA$1,0),0)," ")</f>
        <v>43947</v>
      </c>
      <c r="G534">
        <f>IFERROR(VLOOKUP($A534,file!$A$1:$AA$4236,MATCH(filter!G$2,file!$A$1:$AA$1,0),0)," ")</f>
        <v>2020</v>
      </c>
      <c r="H534" t="str">
        <f>IFERROR(VLOOKUP($A534,file!$A$1:$AA$4236,MATCH(filter!H$2,file!$A$1:$AA$1,0),0)," ")</f>
        <v>Apr</v>
      </c>
      <c r="I534" t="str">
        <f>IFERROR(VLOOKUP($A534,file!$A$1:$AA$4236,MATCH(filter!I$2,file!$A$1:$AA$1,0),0)," ")</f>
        <v>QTR2</v>
      </c>
      <c r="J534">
        <f>IFERROR(VLOOKUP($A534,file!$A$1:$AA$4236,MATCH(filter!J$2,file!$A$1:$AA$1,0),0)," ")</f>
        <v>3</v>
      </c>
      <c r="K534" t="str">
        <f>IFERROR(VLOOKUP($A534,file!$A$1:$AA$4236,MATCH(filter!K$2,file!$A$1:$AA$1,0),0)," ")</f>
        <v>Cheese</v>
      </c>
      <c r="L534" t="str">
        <f>IFERROR(VLOOKUP($A534,file!$A$1:$AA$4236,MATCH(filter!L$2,file!$A$1:$AA$1,0),0)," ")</f>
        <v>Amul</v>
      </c>
      <c r="M534">
        <f>IFERROR(VLOOKUP($A534,file!$A$1:$AA$4236,MATCH(filter!M$2,file!$A$1:$AA$1,0),0)," ")</f>
        <v>972.53</v>
      </c>
      <c r="N534">
        <f>IFERROR(VLOOKUP($A534,file!$A$1:$AA$4236,MATCH(filter!N$2,file!$A$1:$AA$1,0),0)," ")</f>
        <v>53.97</v>
      </c>
      <c r="O534">
        <f>IFERROR(VLOOKUP($A534,file!$A$1:$AA$4236,MATCH(filter!O$2,file!$A$1:$AA$1,0),0)," ")</f>
        <v>52487.444100000001</v>
      </c>
      <c r="P534">
        <f>IFERROR(VLOOKUP($A534,file!$A$1:$AA$4236,MATCH(filter!P$2,file!$A$1:$AA$1,0),0)," ")</f>
        <v>38</v>
      </c>
      <c r="Q534" t="str">
        <f>IFERROR(VLOOKUP($A534,file!$A$1:$AA$4236,MATCH(filter!Q$2,file!$A$1:$AA$1,0),0)," ")</f>
        <v>Refrigerated</v>
      </c>
      <c r="R534">
        <f>IFERROR(VLOOKUP($A534,file!$A$1:$AA$4236,MATCH(filter!R$2,file!$A$1:$AA$1,0),0)," ")</f>
        <v>43910</v>
      </c>
      <c r="S534">
        <f>IFERROR(VLOOKUP($A534,file!$A$1:$AA$4236,MATCH(filter!S$2,file!$A$1:$AA$1,0),0)," ")</f>
        <v>43948</v>
      </c>
      <c r="T534">
        <f>IFERROR(VLOOKUP($A534,file!$A$1:$AA$4236,MATCH(filter!T$2,file!$A$1:$AA$1,0),0)," ")</f>
        <v>949</v>
      </c>
      <c r="U534">
        <f>IFERROR(VLOOKUP($A534,file!$A$1:$AA$4236,MATCH(filter!U$2,file!$A$1:$AA$1,0),0)," ")</f>
        <v>50.32</v>
      </c>
      <c r="V534">
        <f>IFERROR(VLOOKUP($A534,file!$A$1:$AA$4236,MATCH(filter!V$2,file!$A$1:$AA$1,0),0)," ")</f>
        <v>47753.68</v>
      </c>
      <c r="W534" t="str">
        <f>IFERROR(VLOOKUP($A534,file!$A$1:$AA$4236,MATCH(filter!W$2,file!$A$1:$AA$1,0),0)," ")</f>
        <v>Gujarat</v>
      </c>
      <c r="X534" t="str">
        <f>IFERROR(VLOOKUP($A534,file!$A$1:$AA$4236,MATCH(filter!X$2,file!$A$1:$AA$1,0),0)," ")</f>
        <v>Wholesale</v>
      </c>
      <c r="Y534">
        <f>IFERROR(VLOOKUP($A534,file!$A$1:$AA$4236,MATCH(filter!Y$2,file!$A$1:$AA$1,0),0)," ")</f>
        <v>23</v>
      </c>
      <c r="Z534">
        <f>IFERROR(VLOOKUP($A534,file!$A$1:$AA$4236,MATCH(filter!Z$2,file!$A$1:$AA$1,0),0)," ")</f>
        <v>41.53</v>
      </c>
      <c r="AA534">
        <f>IFERROR(VLOOKUP($A534,file!$A$1:$AA$4236,MATCH(filter!AA$2,file!$A$1:$AA$1,0),0)," ")</f>
        <v>21.63</v>
      </c>
    </row>
    <row r="535" spans="1:27" x14ac:dyDescent="0.25">
      <c r="A535" t="str">
        <f>dashboard!$W$2 &amp;"-" &amp;COUNTA(file!$L$2:L534)</f>
        <v>Amul-533</v>
      </c>
      <c r="B535" t="str">
        <f>IFERROR(VLOOKUP($A535,file!$A$1:$AA$4236,MATCH(filter!B$2,file!$A$1:$AA$1,0),0)," ")</f>
        <v>Jharkhand</v>
      </c>
      <c r="C535">
        <f>IFERROR(VLOOKUP($A535,file!$A$1:$AA$4236,MATCH(filter!C$2,file!$A$1:$AA$1,0),0)," ")</f>
        <v>369.14</v>
      </c>
      <c r="D535">
        <f>IFERROR(VLOOKUP($A535,file!$A$1:$AA$4236,MATCH(filter!D$2,file!$A$1:$AA$1,0),0)," ")</f>
        <v>32</v>
      </c>
      <c r="E535" t="str">
        <f>IFERROR(VLOOKUP($A535,file!$A$1:$AA$4236,MATCH(filter!E$2,file!$A$1:$AA$1,0),0)," ")</f>
        <v>Medium</v>
      </c>
      <c r="F535">
        <f>IFERROR(VLOOKUP($A535,file!$A$1:$AA$4236,MATCH(filter!F$2,file!$A$1:$AA$1,0),0)," ")</f>
        <v>43578</v>
      </c>
      <c r="G535">
        <f>IFERROR(VLOOKUP($A535,file!$A$1:$AA$4236,MATCH(filter!G$2,file!$A$1:$AA$1,0),0)," ")</f>
        <v>2019</v>
      </c>
      <c r="H535" t="str">
        <f>IFERROR(VLOOKUP($A535,file!$A$1:$AA$4236,MATCH(filter!H$2,file!$A$1:$AA$1,0),0)," ")</f>
        <v>Apr</v>
      </c>
      <c r="I535" t="str">
        <f>IFERROR(VLOOKUP($A535,file!$A$1:$AA$4236,MATCH(filter!I$2,file!$A$1:$AA$1,0),0)," ")</f>
        <v>QTR2</v>
      </c>
      <c r="J535">
        <f>IFERROR(VLOOKUP($A535,file!$A$1:$AA$4236,MATCH(filter!J$2,file!$A$1:$AA$1,0),0)," ")</f>
        <v>4</v>
      </c>
      <c r="K535" t="str">
        <f>IFERROR(VLOOKUP($A535,file!$A$1:$AA$4236,MATCH(filter!K$2,file!$A$1:$AA$1,0),0)," ")</f>
        <v>Yogurt</v>
      </c>
      <c r="L535" t="str">
        <f>IFERROR(VLOOKUP($A535,file!$A$1:$AA$4236,MATCH(filter!L$2,file!$A$1:$AA$1,0),0)," ")</f>
        <v>Amul</v>
      </c>
      <c r="M535">
        <f>IFERROR(VLOOKUP($A535,file!$A$1:$AA$4236,MATCH(filter!M$2,file!$A$1:$AA$1,0),0)," ")</f>
        <v>666.96</v>
      </c>
      <c r="N535">
        <f>IFERROR(VLOOKUP($A535,file!$A$1:$AA$4236,MATCH(filter!N$2,file!$A$1:$AA$1,0),0)," ")</f>
        <v>51.72</v>
      </c>
      <c r="O535">
        <f>IFERROR(VLOOKUP($A535,file!$A$1:$AA$4236,MATCH(filter!O$2,file!$A$1:$AA$1,0),0)," ")</f>
        <v>34495.171200000004</v>
      </c>
      <c r="P535">
        <f>IFERROR(VLOOKUP($A535,file!$A$1:$AA$4236,MATCH(filter!P$2,file!$A$1:$AA$1,0),0)," ")</f>
        <v>29</v>
      </c>
      <c r="Q535" t="str">
        <f>IFERROR(VLOOKUP($A535,file!$A$1:$AA$4236,MATCH(filter!Q$2,file!$A$1:$AA$1,0),0)," ")</f>
        <v>Refrigerated</v>
      </c>
      <c r="R535">
        <f>IFERROR(VLOOKUP($A535,file!$A$1:$AA$4236,MATCH(filter!R$2,file!$A$1:$AA$1,0),0)," ")</f>
        <v>43557</v>
      </c>
      <c r="S535">
        <f>IFERROR(VLOOKUP($A535,file!$A$1:$AA$4236,MATCH(filter!S$2,file!$A$1:$AA$1,0),0)," ")</f>
        <v>43586</v>
      </c>
      <c r="T535">
        <f>IFERROR(VLOOKUP($A535,file!$A$1:$AA$4236,MATCH(filter!T$2,file!$A$1:$AA$1,0),0)," ")</f>
        <v>242</v>
      </c>
      <c r="U535">
        <f>IFERROR(VLOOKUP($A535,file!$A$1:$AA$4236,MATCH(filter!U$2,file!$A$1:$AA$1,0),0)," ")</f>
        <v>49.39</v>
      </c>
      <c r="V535">
        <f>IFERROR(VLOOKUP($A535,file!$A$1:$AA$4236,MATCH(filter!V$2,file!$A$1:$AA$1,0),0)," ")</f>
        <v>11952.38</v>
      </c>
      <c r="W535" t="str">
        <f>IFERROR(VLOOKUP($A535,file!$A$1:$AA$4236,MATCH(filter!W$2,file!$A$1:$AA$1,0),0)," ")</f>
        <v>Chandigarh</v>
      </c>
      <c r="X535" t="str">
        <f>IFERROR(VLOOKUP($A535,file!$A$1:$AA$4236,MATCH(filter!X$2,file!$A$1:$AA$1,0),0)," ")</f>
        <v>Retail</v>
      </c>
      <c r="Y535">
        <f>IFERROR(VLOOKUP($A535,file!$A$1:$AA$4236,MATCH(filter!Y$2,file!$A$1:$AA$1,0),0)," ")</f>
        <v>424</v>
      </c>
      <c r="Z535">
        <f>IFERROR(VLOOKUP($A535,file!$A$1:$AA$4236,MATCH(filter!Z$2,file!$A$1:$AA$1,0),0)," ")</f>
        <v>45.4</v>
      </c>
      <c r="AA535">
        <f>IFERROR(VLOOKUP($A535,file!$A$1:$AA$4236,MATCH(filter!AA$2,file!$A$1:$AA$1,0),0)," ")</f>
        <v>72.73</v>
      </c>
    </row>
    <row r="536" spans="1:27" x14ac:dyDescent="0.25">
      <c r="A536" t="str">
        <f>dashboard!$W$2 &amp;"-" &amp;COUNTA(file!$L$2:L535)</f>
        <v>Amul-534</v>
      </c>
      <c r="B536" t="str">
        <f>IFERROR(VLOOKUP($A536,file!$A$1:$AA$4236,MATCH(filter!B$2,file!$A$1:$AA$1,0),0)," ")</f>
        <v>Kerala</v>
      </c>
      <c r="C536">
        <f>IFERROR(VLOOKUP($A536,file!$A$1:$AA$4236,MATCH(filter!C$2,file!$A$1:$AA$1,0),0)," ")</f>
        <v>142.13999999999999</v>
      </c>
      <c r="D536">
        <f>IFERROR(VLOOKUP($A536,file!$A$1:$AA$4236,MATCH(filter!D$2,file!$A$1:$AA$1,0),0)," ")</f>
        <v>46</v>
      </c>
      <c r="E536" t="str">
        <f>IFERROR(VLOOKUP($A536,file!$A$1:$AA$4236,MATCH(filter!E$2,file!$A$1:$AA$1,0),0)," ")</f>
        <v>Large</v>
      </c>
      <c r="F536">
        <f>IFERROR(VLOOKUP($A536,file!$A$1:$AA$4236,MATCH(filter!F$2,file!$A$1:$AA$1,0),0)," ")</f>
        <v>44774</v>
      </c>
      <c r="G536">
        <f>IFERROR(VLOOKUP($A536,file!$A$1:$AA$4236,MATCH(filter!G$2,file!$A$1:$AA$1,0),0)," ")</f>
        <v>2022</v>
      </c>
      <c r="H536" t="str">
        <f>IFERROR(VLOOKUP($A536,file!$A$1:$AA$4236,MATCH(filter!H$2,file!$A$1:$AA$1,0),0)," ")</f>
        <v>Aug</v>
      </c>
      <c r="I536" t="str">
        <f>IFERROR(VLOOKUP($A536,file!$A$1:$AA$4236,MATCH(filter!I$2,file!$A$1:$AA$1,0),0)," ")</f>
        <v>QTR3</v>
      </c>
      <c r="J536">
        <f>IFERROR(VLOOKUP($A536,file!$A$1:$AA$4236,MATCH(filter!J$2,file!$A$1:$AA$1,0),0)," ")</f>
        <v>5</v>
      </c>
      <c r="K536" t="str">
        <f>IFERROR(VLOOKUP($A536,file!$A$1:$AA$4236,MATCH(filter!K$2,file!$A$1:$AA$1,0),0)," ")</f>
        <v>Ice Cream</v>
      </c>
      <c r="L536" t="str">
        <f>IFERROR(VLOOKUP($A536,file!$A$1:$AA$4236,MATCH(filter!L$2,file!$A$1:$AA$1,0),0)," ")</f>
        <v>Amul</v>
      </c>
      <c r="M536">
        <f>IFERROR(VLOOKUP($A536,file!$A$1:$AA$4236,MATCH(filter!M$2,file!$A$1:$AA$1,0),0)," ")</f>
        <v>461.13</v>
      </c>
      <c r="N536">
        <f>IFERROR(VLOOKUP($A536,file!$A$1:$AA$4236,MATCH(filter!N$2,file!$A$1:$AA$1,0),0)," ")</f>
        <v>20.09</v>
      </c>
      <c r="O536">
        <f>IFERROR(VLOOKUP($A536,file!$A$1:$AA$4236,MATCH(filter!O$2,file!$A$1:$AA$1,0),0)," ")</f>
        <v>9264.1016999999993</v>
      </c>
      <c r="P536">
        <f>IFERROR(VLOOKUP($A536,file!$A$1:$AA$4236,MATCH(filter!P$2,file!$A$1:$AA$1,0),0)," ")</f>
        <v>23</v>
      </c>
      <c r="Q536" t="str">
        <f>IFERROR(VLOOKUP($A536,file!$A$1:$AA$4236,MATCH(filter!Q$2,file!$A$1:$AA$1,0),0)," ")</f>
        <v>Frozen</v>
      </c>
      <c r="R536">
        <f>IFERROR(VLOOKUP($A536,file!$A$1:$AA$4236,MATCH(filter!R$2,file!$A$1:$AA$1,0),0)," ")</f>
        <v>44770</v>
      </c>
      <c r="S536">
        <f>IFERROR(VLOOKUP($A536,file!$A$1:$AA$4236,MATCH(filter!S$2,file!$A$1:$AA$1,0),0)," ")</f>
        <v>44793</v>
      </c>
      <c r="T536">
        <f>IFERROR(VLOOKUP($A536,file!$A$1:$AA$4236,MATCH(filter!T$2,file!$A$1:$AA$1,0),0)," ")</f>
        <v>201</v>
      </c>
      <c r="U536">
        <f>IFERROR(VLOOKUP($A536,file!$A$1:$AA$4236,MATCH(filter!U$2,file!$A$1:$AA$1,0),0)," ")</f>
        <v>23.26</v>
      </c>
      <c r="V536">
        <f>IFERROR(VLOOKUP($A536,file!$A$1:$AA$4236,MATCH(filter!V$2,file!$A$1:$AA$1,0),0)," ")</f>
        <v>4675.26</v>
      </c>
      <c r="W536" t="str">
        <f>IFERROR(VLOOKUP($A536,file!$A$1:$AA$4236,MATCH(filter!W$2,file!$A$1:$AA$1,0),0)," ")</f>
        <v>Chandigarh</v>
      </c>
      <c r="X536" t="str">
        <f>IFERROR(VLOOKUP($A536,file!$A$1:$AA$4236,MATCH(filter!X$2,file!$A$1:$AA$1,0),0)," ")</f>
        <v>Wholesale</v>
      </c>
      <c r="Y536">
        <f>IFERROR(VLOOKUP($A536,file!$A$1:$AA$4236,MATCH(filter!Y$2,file!$A$1:$AA$1,0),0)," ")</f>
        <v>260</v>
      </c>
      <c r="Z536">
        <f>IFERROR(VLOOKUP($A536,file!$A$1:$AA$4236,MATCH(filter!Z$2,file!$A$1:$AA$1,0),0)," ")</f>
        <v>47.42</v>
      </c>
      <c r="AA536">
        <f>IFERROR(VLOOKUP($A536,file!$A$1:$AA$4236,MATCH(filter!AA$2,file!$A$1:$AA$1,0),0)," ")</f>
        <v>115.3</v>
      </c>
    </row>
    <row r="537" spans="1:27" x14ac:dyDescent="0.25">
      <c r="A537" t="str">
        <f>dashboard!$W$2 &amp;"-" &amp;COUNTA(file!$L$2:L536)</f>
        <v>Amul-535</v>
      </c>
      <c r="B537" t="str">
        <f>IFERROR(VLOOKUP($A537,file!$A$1:$AA$4236,MATCH(filter!B$2,file!$A$1:$AA$1,0),0)," ")</f>
        <v>Jharkhand</v>
      </c>
      <c r="C537">
        <f>IFERROR(VLOOKUP($A537,file!$A$1:$AA$4236,MATCH(filter!C$2,file!$A$1:$AA$1,0),0)," ")</f>
        <v>720.23</v>
      </c>
      <c r="D537">
        <f>IFERROR(VLOOKUP($A537,file!$A$1:$AA$4236,MATCH(filter!D$2,file!$A$1:$AA$1,0),0)," ")</f>
        <v>36</v>
      </c>
      <c r="E537" t="str">
        <f>IFERROR(VLOOKUP($A537,file!$A$1:$AA$4236,MATCH(filter!E$2,file!$A$1:$AA$1,0),0)," ")</f>
        <v>Medium</v>
      </c>
      <c r="F537">
        <f>IFERROR(VLOOKUP($A537,file!$A$1:$AA$4236,MATCH(filter!F$2,file!$A$1:$AA$1,0),0)," ")</f>
        <v>44015</v>
      </c>
      <c r="G537">
        <f>IFERROR(VLOOKUP($A537,file!$A$1:$AA$4236,MATCH(filter!G$2,file!$A$1:$AA$1,0),0)," ")</f>
        <v>2020</v>
      </c>
      <c r="H537" t="str">
        <f>IFERROR(VLOOKUP($A537,file!$A$1:$AA$4236,MATCH(filter!H$2,file!$A$1:$AA$1,0),0)," ")</f>
        <v>Jul</v>
      </c>
      <c r="I537" t="str">
        <f>IFERROR(VLOOKUP($A537,file!$A$1:$AA$4236,MATCH(filter!I$2,file!$A$1:$AA$1,0),0)," ")</f>
        <v>QTR3</v>
      </c>
      <c r="J537">
        <f>IFERROR(VLOOKUP($A537,file!$A$1:$AA$4236,MATCH(filter!J$2,file!$A$1:$AA$1,0),0)," ")</f>
        <v>1</v>
      </c>
      <c r="K537" t="str">
        <f>IFERROR(VLOOKUP($A537,file!$A$1:$AA$4236,MATCH(filter!K$2,file!$A$1:$AA$1,0),0)," ")</f>
        <v>Milk</v>
      </c>
      <c r="L537" t="str">
        <f>IFERROR(VLOOKUP($A537,file!$A$1:$AA$4236,MATCH(filter!L$2,file!$A$1:$AA$1,0),0)," ")</f>
        <v>Amul</v>
      </c>
      <c r="M537">
        <f>IFERROR(VLOOKUP($A537,file!$A$1:$AA$4236,MATCH(filter!M$2,file!$A$1:$AA$1,0),0)," ")</f>
        <v>227.16</v>
      </c>
      <c r="N537">
        <f>IFERROR(VLOOKUP($A537,file!$A$1:$AA$4236,MATCH(filter!N$2,file!$A$1:$AA$1,0),0)," ")</f>
        <v>45.53</v>
      </c>
      <c r="O537">
        <f>IFERROR(VLOOKUP($A537,file!$A$1:$AA$4236,MATCH(filter!O$2,file!$A$1:$AA$1,0),0)," ")</f>
        <v>10342.594800000001</v>
      </c>
      <c r="P537">
        <f>IFERROR(VLOOKUP($A537,file!$A$1:$AA$4236,MATCH(filter!P$2,file!$A$1:$AA$1,0),0)," ")</f>
        <v>21</v>
      </c>
      <c r="Q537" t="str">
        <f>IFERROR(VLOOKUP($A537,file!$A$1:$AA$4236,MATCH(filter!Q$2,file!$A$1:$AA$1,0),0)," ")</f>
        <v>Tetra Pack</v>
      </c>
      <c r="R537">
        <f>IFERROR(VLOOKUP($A537,file!$A$1:$AA$4236,MATCH(filter!R$2,file!$A$1:$AA$1,0),0)," ")</f>
        <v>43960</v>
      </c>
      <c r="S537">
        <f>IFERROR(VLOOKUP($A537,file!$A$1:$AA$4236,MATCH(filter!S$2,file!$A$1:$AA$1,0),0)," ")</f>
        <v>43981</v>
      </c>
      <c r="T537">
        <f>IFERROR(VLOOKUP($A537,file!$A$1:$AA$4236,MATCH(filter!T$2,file!$A$1:$AA$1,0),0)," ")</f>
        <v>208</v>
      </c>
      <c r="U537">
        <f>IFERROR(VLOOKUP($A537,file!$A$1:$AA$4236,MATCH(filter!U$2,file!$A$1:$AA$1,0),0)," ")</f>
        <v>44.24</v>
      </c>
      <c r="V537">
        <f>IFERROR(VLOOKUP($A537,file!$A$1:$AA$4236,MATCH(filter!V$2,file!$A$1:$AA$1,0),0)," ")</f>
        <v>9201.92</v>
      </c>
      <c r="W537" t="str">
        <f>IFERROR(VLOOKUP($A537,file!$A$1:$AA$4236,MATCH(filter!W$2,file!$A$1:$AA$1,0),0)," ")</f>
        <v>Haryana</v>
      </c>
      <c r="X537" t="str">
        <f>IFERROR(VLOOKUP($A537,file!$A$1:$AA$4236,MATCH(filter!X$2,file!$A$1:$AA$1,0),0)," ")</f>
        <v>Online</v>
      </c>
      <c r="Y537">
        <f>IFERROR(VLOOKUP($A537,file!$A$1:$AA$4236,MATCH(filter!Y$2,file!$A$1:$AA$1,0),0)," ")</f>
        <v>19</v>
      </c>
      <c r="Z537">
        <f>IFERROR(VLOOKUP($A537,file!$A$1:$AA$4236,MATCH(filter!Z$2,file!$A$1:$AA$1,0),0)," ")</f>
        <v>28.02</v>
      </c>
      <c r="AA537">
        <f>IFERROR(VLOOKUP($A537,file!$A$1:$AA$4236,MATCH(filter!AA$2,file!$A$1:$AA$1,0),0)," ")</f>
        <v>53.76</v>
      </c>
    </row>
    <row r="538" spans="1:27" x14ac:dyDescent="0.25">
      <c r="A538" t="str">
        <f>dashboard!$W$2 &amp;"-" &amp;COUNTA(file!$L$2:L537)</f>
        <v>Amul-536</v>
      </c>
      <c r="B538" t="str">
        <f>IFERROR(VLOOKUP($A538,file!$A$1:$AA$4236,MATCH(filter!B$2,file!$A$1:$AA$1,0),0)," ")</f>
        <v>Madhya Pradesh</v>
      </c>
      <c r="C538">
        <f>IFERROR(VLOOKUP($A538,file!$A$1:$AA$4236,MATCH(filter!C$2,file!$A$1:$AA$1,0),0)," ")</f>
        <v>302.45999999999998</v>
      </c>
      <c r="D538">
        <f>IFERROR(VLOOKUP($A538,file!$A$1:$AA$4236,MATCH(filter!D$2,file!$A$1:$AA$1,0),0)," ")</f>
        <v>77</v>
      </c>
      <c r="E538" t="str">
        <f>IFERROR(VLOOKUP($A538,file!$A$1:$AA$4236,MATCH(filter!E$2,file!$A$1:$AA$1,0),0)," ")</f>
        <v>Large</v>
      </c>
      <c r="F538">
        <f>IFERROR(VLOOKUP($A538,file!$A$1:$AA$4236,MATCH(filter!F$2,file!$A$1:$AA$1,0),0)," ")</f>
        <v>44923</v>
      </c>
      <c r="G538">
        <f>IFERROR(VLOOKUP($A538,file!$A$1:$AA$4236,MATCH(filter!G$2,file!$A$1:$AA$1,0),0)," ")</f>
        <v>2022</v>
      </c>
      <c r="H538" t="str">
        <f>IFERROR(VLOOKUP($A538,file!$A$1:$AA$4236,MATCH(filter!H$2,file!$A$1:$AA$1,0),0)," ")</f>
        <v>Dec</v>
      </c>
      <c r="I538" t="str">
        <f>IFERROR(VLOOKUP($A538,file!$A$1:$AA$4236,MATCH(filter!I$2,file!$A$1:$AA$1,0),0)," ")</f>
        <v>QTR4</v>
      </c>
      <c r="J538">
        <f>IFERROR(VLOOKUP($A538,file!$A$1:$AA$4236,MATCH(filter!J$2,file!$A$1:$AA$1,0),0)," ")</f>
        <v>10</v>
      </c>
      <c r="K538" t="str">
        <f>IFERROR(VLOOKUP($A538,file!$A$1:$AA$4236,MATCH(filter!K$2,file!$A$1:$AA$1,0),0)," ")</f>
        <v>Ghee</v>
      </c>
      <c r="L538" t="str">
        <f>IFERROR(VLOOKUP($A538,file!$A$1:$AA$4236,MATCH(filter!L$2,file!$A$1:$AA$1,0),0)," ")</f>
        <v>Amul</v>
      </c>
      <c r="M538">
        <f>IFERROR(VLOOKUP($A538,file!$A$1:$AA$4236,MATCH(filter!M$2,file!$A$1:$AA$1,0),0)," ")</f>
        <v>870.32</v>
      </c>
      <c r="N538">
        <f>IFERROR(VLOOKUP($A538,file!$A$1:$AA$4236,MATCH(filter!N$2,file!$A$1:$AA$1,0),0)," ")</f>
        <v>29.24</v>
      </c>
      <c r="O538">
        <f>IFERROR(VLOOKUP($A538,file!$A$1:$AA$4236,MATCH(filter!O$2,file!$A$1:$AA$1,0),0)," ")</f>
        <v>25448.156800000001</v>
      </c>
      <c r="P538">
        <f>IFERROR(VLOOKUP($A538,file!$A$1:$AA$4236,MATCH(filter!P$2,file!$A$1:$AA$1,0),0)," ")</f>
        <v>147</v>
      </c>
      <c r="Q538" t="str">
        <f>IFERROR(VLOOKUP($A538,file!$A$1:$AA$4236,MATCH(filter!Q$2,file!$A$1:$AA$1,0),0)," ")</f>
        <v>Ambient</v>
      </c>
      <c r="R538">
        <f>IFERROR(VLOOKUP($A538,file!$A$1:$AA$4236,MATCH(filter!R$2,file!$A$1:$AA$1,0),0)," ")</f>
        <v>44916</v>
      </c>
      <c r="S538">
        <f>IFERROR(VLOOKUP($A538,file!$A$1:$AA$4236,MATCH(filter!S$2,file!$A$1:$AA$1,0),0)," ")</f>
        <v>45063</v>
      </c>
      <c r="T538">
        <f>IFERROR(VLOOKUP($A538,file!$A$1:$AA$4236,MATCH(filter!T$2,file!$A$1:$AA$1,0),0)," ")</f>
        <v>448</v>
      </c>
      <c r="U538">
        <f>IFERROR(VLOOKUP($A538,file!$A$1:$AA$4236,MATCH(filter!U$2,file!$A$1:$AA$1,0),0)," ")</f>
        <v>32.49</v>
      </c>
      <c r="V538">
        <f>IFERROR(VLOOKUP($A538,file!$A$1:$AA$4236,MATCH(filter!V$2,file!$A$1:$AA$1,0),0)," ")</f>
        <v>14555.52</v>
      </c>
      <c r="W538" t="str">
        <f>IFERROR(VLOOKUP($A538,file!$A$1:$AA$4236,MATCH(filter!W$2,file!$A$1:$AA$1,0),0)," ")</f>
        <v>Jharkhand</v>
      </c>
      <c r="X538" t="str">
        <f>IFERROR(VLOOKUP($A538,file!$A$1:$AA$4236,MATCH(filter!X$2,file!$A$1:$AA$1,0),0)," ")</f>
        <v>Wholesale</v>
      </c>
      <c r="Y538">
        <f>IFERROR(VLOOKUP($A538,file!$A$1:$AA$4236,MATCH(filter!Y$2,file!$A$1:$AA$1,0),0)," ")</f>
        <v>422</v>
      </c>
      <c r="Z538">
        <f>IFERROR(VLOOKUP($A538,file!$A$1:$AA$4236,MATCH(filter!Z$2,file!$A$1:$AA$1,0),0)," ")</f>
        <v>36.409999999999997</v>
      </c>
      <c r="AA538">
        <f>IFERROR(VLOOKUP($A538,file!$A$1:$AA$4236,MATCH(filter!AA$2,file!$A$1:$AA$1,0),0)," ")</f>
        <v>168.17</v>
      </c>
    </row>
    <row r="539" spans="1:27" x14ac:dyDescent="0.25">
      <c r="A539" t="str">
        <f>dashboard!$W$2 &amp;"-" &amp;COUNTA(file!$L$2:L538)</f>
        <v>Amul-537</v>
      </c>
      <c r="B539" t="str">
        <f>IFERROR(VLOOKUP($A539,file!$A$1:$AA$4236,MATCH(filter!B$2,file!$A$1:$AA$1,0),0)," ")</f>
        <v>West Bengal</v>
      </c>
      <c r="C539">
        <f>IFERROR(VLOOKUP($A539,file!$A$1:$AA$4236,MATCH(filter!C$2,file!$A$1:$AA$1,0),0)," ")</f>
        <v>293.77</v>
      </c>
      <c r="D539">
        <f>IFERROR(VLOOKUP($A539,file!$A$1:$AA$4236,MATCH(filter!D$2,file!$A$1:$AA$1,0),0)," ")</f>
        <v>31</v>
      </c>
      <c r="E539" t="str">
        <f>IFERROR(VLOOKUP($A539,file!$A$1:$AA$4236,MATCH(filter!E$2,file!$A$1:$AA$1,0),0)," ")</f>
        <v>Medium</v>
      </c>
      <c r="F539">
        <f>IFERROR(VLOOKUP($A539,file!$A$1:$AA$4236,MATCH(filter!F$2,file!$A$1:$AA$1,0),0)," ")</f>
        <v>43984</v>
      </c>
      <c r="G539">
        <f>IFERROR(VLOOKUP($A539,file!$A$1:$AA$4236,MATCH(filter!G$2,file!$A$1:$AA$1,0),0)," ")</f>
        <v>2020</v>
      </c>
      <c r="H539" t="str">
        <f>IFERROR(VLOOKUP($A539,file!$A$1:$AA$4236,MATCH(filter!H$2,file!$A$1:$AA$1,0),0)," ")</f>
        <v>Jun</v>
      </c>
      <c r="I539" t="str">
        <f>IFERROR(VLOOKUP($A539,file!$A$1:$AA$4236,MATCH(filter!I$2,file!$A$1:$AA$1,0),0)," ")</f>
        <v>QTR2</v>
      </c>
      <c r="J539">
        <f>IFERROR(VLOOKUP($A539,file!$A$1:$AA$4236,MATCH(filter!J$2,file!$A$1:$AA$1,0),0)," ")</f>
        <v>3</v>
      </c>
      <c r="K539" t="str">
        <f>IFERROR(VLOOKUP($A539,file!$A$1:$AA$4236,MATCH(filter!K$2,file!$A$1:$AA$1,0),0)," ")</f>
        <v>Cheese</v>
      </c>
      <c r="L539" t="str">
        <f>IFERROR(VLOOKUP($A539,file!$A$1:$AA$4236,MATCH(filter!L$2,file!$A$1:$AA$1,0),0)," ")</f>
        <v>Amul</v>
      </c>
      <c r="M539">
        <f>IFERROR(VLOOKUP($A539,file!$A$1:$AA$4236,MATCH(filter!M$2,file!$A$1:$AA$1,0),0)," ")</f>
        <v>946.42</v>
      </c>
      <c r="N539">
        <f>IFERROR(VLOOKUP($A539,file!$A$1:$AA$4236,MATCH(filter!N$2,file!$A$1:$AA$1,0),0)," ")</f>
        <v>12.66</v>
      </c>
      <c r="O539">
        <f>IFERROR(VLOOKUP($A539,file!$A$1:$AA$4236,MATCH(filter!O$2,file!$A$1:$AA$1,0),0)," ")</f>
        <v>11981.6772</v>
      </c>
      <c r="P539">
        <f>IFERROR(VLOOKUP($A539,file!$A$1:$AA$4236,MATCH(filter!P$2,file!$A$1:$AA$1,0),0)," ")</f>
        <v>65</v>
      </c>
      <c r="Q539" t="str">
        <f>IFERROR(VLOOKUP($A539,file!$A$1:$AA$4236,MATCH(filter!Q$2,file!$A$1:$AA$1,0),0)," ")</f>
        <v>Refrigerated</v>
      </c>
      <c r="R539">
        <f>IFERROR(VLOOKUP($A539,file!$A$1:$AA$4236,MATCH(filter!R$2,file!$A$1:$AA$1,0),0)," ")</f>
        <v>43964</v>
      </c>
      <c r="S539">
        <f>IFERROR(VLOOKUP($A539,file!$A$1:$AA$4236,MATCH(filter!S$2,file!$A$1:$AA$1,0),0)," ")</f>
        <v>44029</v>
      </c>
      <c r="T539">
        <f>IFERROR(VLOOKUP($A539,file!$A$1:$AA$4236,MATCH(filter!T$2,file!$A$1:$AA$1,0),0)," ")</f>
        <v>862</v>
      </c>
      <c r="U539">
        <f>IFERROR(VLOOKUP($A539,file!$A$1:$AA$4236,MATCH(filter!U$2,file!$A$1:$AA$1,0),0)," ")</f>
        <v>15.52</v>
      </c>
      <c r="V539">
        <f>IFERROR(VLOOKUP($A539,file!$A$1:$AA$4236,MATCH(filter!V$2,file!$A$1:$AA$1,0),0)," ")</f>
        <v>13378.24</v>
      </c>
      <c r="W539" t="str">
        <f>IFERROR(VLOOKUP($A539,file!$A$1:$AA$4236,MATCH(filter!W$2,file!$A$1:$AA$1,0),0)," ")</f>
        <v>Karnataka</v>
      </c>
      <c r="X539" t="str">
        <f>IFERROR(VLOOKUP($A539,file!$A$1:$AA$4236,MATCH(filter!X$2,file!$A$1:$AA$1,0),0)," ")</f>
        <v>Wholesale</v>
      </c>
      <c r="Y539">
        <f>IFERROR(VLOOKUP($A539,file!$A$1:$AA$4236,MATCH(filter!Y$2,file!$A$1:$AA$1,0),0)," ")</f>
        <v>84</v>
      </c>
      <c r="Z539">
        <f>IFERROR(VLOOKUP($A539,file!$A$1:$AA$4236,MATCH(filter!Z$2,file!$A$1:$AA$1,0),0)," ")</f>
        <v>60.01</v>
      </c>
      <c r="AA539">
        <f>IFERROR(VLOOKUP($A539,file!$A$1:$AA$4236,MATCH(filter!AA$2,file!$A$1:$AA$1,0),0)," ")</f>
        <v>67.53</v>
      </c>
    </row>
    <row r="540" spans="1:27" x14ac:dyDescent="0.25">
      <c r="A540" t="str">
        <f>dashboard!$W$2 &amp;"-" &amp;COUNTA(file!$L$2:L539)</f>
        <v>Amul-538</v>
      </c>
      <c r="B540" t="str">
        <f>IFERROR(VLOOKUP($A540,file!$A$1:$AA$4236,MATCH(filter!B$2,file!$A$1:$AA$1,0),0)," ")</f>
        <v>Chandigarh</v>
      </c>
      <c r="C540">
        <f>IFERROR(VLOOKUP($A540,file!$A$1:$AA$4236,MATCH(filter!C$2,file!$A$1:$AA$1,0),0)," ")</f>
        <v>337.7</v>
      </c>
      <c r="D540">
        <f>IFERROR(VLOOKUP($A540,file!$A$1:$AA$4236,MATCH(filter!D$2,file!$A$1:$AA$1,0),0)," ")</f>
        <v>47</v>
      </c>
      <c r="E540" t="str">
        <f>IFERROR(VLOOKUP($A540,file!$A$1:$AA$4236,MATCH(filter!E$2,file!$A$1:$AA$1,0),0)," ")</f>
        <v>Large</v>
      </c>
      <c r="F540">
        <f>IFERROR(VLOOKUP($A540,file!$A$1:$AA$4236,MATCH(filter!F$2,file!$A$1:$AA$1,0),0)," ")</f>
        <v>44418</v>
      </c>
      <c r="G540">
        <f>IFERROR(VLOOKUP($A540,file!$A$1:$AA$4236,MATCH(filter!G$2,file!$A$1:$AA$1,0),0)," ")</f>
        <v>2021</v>
      </c>
      <c r="H540" t="str">
        <f>IFERROR(VLOOKUP($A540,file!$A$1:$AA$4236,MATCH(filter!H$2,file!$A$1:$AA$1,0),0)," ")</f>
        <v>Aug</v>
      </c>
      <c r="I540" t="str">
        <f>IFERROR(VLOOKUP($A540,file!$A$1:$AA$4236,MATCH(filter!I$2,file!$A$1:$AA$1,0),0)," ")</f>
        <v>QTR3</v>
      </c>
      <c r="J540">
        <f>IFERROR(VLOOKUP($A540,file!$A$1:$AA$4236,MATCH(filter!J$2,file!$A$1:$AA$1,0),0)," ")</f>
        <v>9</v>
      </c>
      <c r="K540" t="str">
        <f>IFERROR(VLOOKUP($A540,file!$A$1:$AA$4236,MATCH(filter!K$2,file!$A$1:$AA$1,0),0)," ")</f>
        <v>Paneer</v>
      </c>
      <c r="L540" t="str">
        <f>IFERROR(VLOOKUP($A540,file!$A$1:$AA$4236,MATCH(filter!L$2,file!$A$1:$AA$1,0),0)," ")</f>
        <v>Amul</v>
      </c>
      <c r="M540">
        <f>IFERROR(VLOOKUP($A540,file!$A$1:$AA$4236,MATCH(filter!M$2,file!$A$1:$AA$1,0),0)," ")</f>
        <v>884.96</v>
      </c>
      <c r="N540">
        <f>IFERROR(VLOOKUP($A540,file!$A$1:$AA$4236,MATCH(filter!N$2,file!$A$1:$AA$1,0),0)," ")</f>
        <v>58.57</v>
      </c>
      <c r="O540">
        <f>IFERROR(VLOOKUP($A540,file!$A$1:$AA$4236,MATCH(filter!O$2,file!$A$1:$AA$1,0),0)," ")</f>
        <v>51832.107200000006</v>
      </c>
      <c r="P540">
        <f>IFERROR(VLOOKUP($A540,file!$A$1:$AA$4236,MATCH(filter!P$2,file!$A$1:$AA$1,0),0)," ")</f>
        <v>11</v>
      </c>
      <c r="Q540" t="str">
        <f>IFERROR(VLOOKUP($A540,file!$A$1:$AA$4236,MATCH(filter!Q$2,file!$A$1:$AA$1,0),0)," ")</f>
        <v>Refrigerated</v>
      </c>
      <c r="R540">
        <f>IFERROR(VLOOKUP($A540,file!$A$1:$AA$4236,MATCH(filter!R$2,file!$A$1:$AA$1,0),0)," ")</f>
        <v>44369</v>
      </c>
      <c r="S540">
        <f>IFERROR(VLOOKUP($A540,file!$A$1:$AA$4236,MATCH(filter!S$2,file!$A$1:$AA$1,0),0)," ")</f>
        <v>44380</v>
      </c>
      <c r="T540">
        <f>IFERROR(VLOOKUP($A540,file!$A$1:$AA$4236,MATCH(filter!T$2,file!$A$1:$AA$1,0),0)," ")</f>
        <v>728</v>
      </c>
      <c r="U540">
        <f>IFERROR(VLOOKUP($A540,file!$A$1:$AA$4236,MATCH(filter!U$2,file!$A$1:$AA$1,0),0)," ")</f>
        <v>59.05</v>
      </c>
      <c r="V540">
        <f>IFERROR(VLOOKUP($A540,file!$A$1:$AA$4236,MATCH(filter!V$2,file!$A$1:$AA$1,0),0)," ")</f>
        <v>42988.4</v>
      </c>
      <c r="W540" t="str">
        <f>IFERROR(VLOOKUP($A540,file!$A$1:$AA$4236,MATCH(filter!W$2,file!$A$1:$AA$1,0),0)," ")</f>
        <v>Gujarat</v>
      </c>
      <c r="X540" t="str">
        <f>IFERROR(VLOOKUP($A540,file!$A$1:$AA$4236,MATCH(filter!X$2,file!$A$1:$AA$1,0),0)," ")</f>
        <v>Retail</v>
      </c>
      <c r="Y540">
        <f>IFERROR(VLOOKUP($A540,file!$A$1:$AA$4236,MATCH(filter!Y$2,file!$A$1:$AA$1,0),0)," ")</f>
        <v>156</v>
      </c>
      <c r="Z540">
        <f>IFERROR(VLOOKUP($A540,file!$A$1:$AA$4236,MATCH(filter!Z$2,file!$A$1:$AA$1,0),0)," ")</f>
        <v>56.4</v>
      </c>
      <c r="AA540">
        <f>IFERROR(VLOOKUP($A540,file!$A$1:$AA$4236,MATCH(filter!AA$2,file!$A$1:$AA$1,0),0)," ")</f>
        <v>185.61</v>
      </c>
    </row>
    <row r="541" spans="1:27" x14ac:dyDescent="0.25">
      <c r="A541" t="str">
        <f>dashboard!$W$2 &amp;"-" &amp;COUNTA(file!$L$2:L540)</f>
        <v>Amul-539</v>
      </c>
      <c r="B541" t="str">
        <f>IFERROR(VLOOKUP($A541,file!$A$1:$AA$4236,MATCH(filter!B$2,file!$A$1:$AA$1,0),0)," ")</f>
        <v>Chandigarh</v>
      </c>
      <c r="C541">
        <f>IFERROR(VLOOKUP($A541,file!$A$1:$AA$4236,MATCH(filter!C$2,file!$A$1:$AA$1,0),0)," ")</f>
        <v>738.43</v>
      </c>
      <c r="D541">
        <f>IFERROR(VLOOKUP($A541,file!$A$1:$AA$4236,MATCH(filter!D$2,file!$A$1:$AA$1,0),0)," ")</f>
        <v>69</v>
      </c>
      <c r="E541" t="str">
        <f>IFERROR(VLOOKUP($A541,file!$A$1:$AA$4236,MATCH(filter!E$2,file!$A$1:$AA$1,0),0)," ")</f>
        <v>Small</v>
      </c>
      <c r="F541">
        <f>IFERROR(VLOOKUP($A541,file!$A$1:$AA$4236,MATCH(filter!F$2,file!$A$1:$AA$1,0),0)," ")</f>
        <v>43776</v>
      </c>
      <c r="G541">
        <f>IFERROR(VLOOKUP($A541,file!$A$1:$AA$4236,MATCH(filter!G$2,file!$A$1:$AA$1,0),0)," ")</f>
        <v>2019</v>
      </c>
      <c r="H541" t="str">
        <f>IFERROR(VLOOKUP($A541,file!$A$1:$AA$4236,MATCH(filter!H$2,file!$A$1:$AA$1,0),0)," ")</f>
        <v>Nov</v>
      </c>
      <c r="I541" t="str">
        <f>IFERROR(VLOOKUP($A541,file!$A$1:$AA$4236,MATCH(filter!I$2,file!$A$1:$AA$1,0),0)," ")</f>
        <v>QTR4</v>
      </c>
      <c r="J541">
        <f>IFERROR(VLOOKUP($A541,file!$A$1:$AA$4236,MATCH(filter!J$2,file!$A$1:$AA$1,0),0)," ")</f>
        <v>2</v>
      </c>
      <c r="K541" t="str">
        <f>IFERROR(VLOOKUP($A541,file!$A$1:$AA$4236,MATCH(filter!K$2,file!$A$1:$AA$1,0),0)," ")</f>
        <v>Butter</v>
      </c>
      <c r="L541" t="str">
        <f>IFERROR(VLOOKUP($A541,file!$A$1:$AA$4236,MATCH(filter!L$2,file!$A$1:$AA$1,0),0)," ")</f>
        <v>Amul</v>
      </c>
      <c r="M541">
        <f>IFERROR(VLOOKUP($A541,file!$A$1:$AA$4236,MATCH(filter!M$2,file!$A$1:$AA$1,0),0)," ")</f>
        <v>818.21</v>
      </c>
      <c r="N541">
        <f>IFERROR(VLOOKUP($A541,file!$A$1:$AA$4236,MATCH(filter!N$2,file!$A$1:$AA$1,0),0)," ")</f>
        <v>72.36</v>
      </c>
      <c r="O541">
        <f>IFERROR(VLOOKUP($A541,file!$A$1:$AA$4236,MATCH(filter!O$2,file!$A$1:$AA$1,0),0)," ")</f>
        <v>59205.675600000002</v>
      </c>
      <c r="P541">
        <f>IFERROR(VLOOKUP($A541,file!$A$1:$AA$4236,MATCH(filter!P$2,file!$A$1:$AA$1,0),0)," ")</f>
        <v>29</v>
      </c>
      <c r="Q541" t="str">
        <f>IFERROR(VLOOKUP($A541,file!$A$1:$AA$4236,MATCH(filter!Q$2,file!$A$1:$AA$1,0),0)," ")</f>
        <v>Refrigerated</v>
      </c>
      <c r="R541">
        <f>IFERROR(VLOOKUP($A541,file!$A$1:$AA$4236,MATCH(filter!R$2,file!$A$1:$AA$1,0),0)," ")</f>
        <v>43742</v>
      </c>
      <c r="S541">
        <f>IFERROR(VLOOKUP($A541,file!$A$1:$AA$4236,MATCH(filter!S$2,file!$A$1:$AA$1,0),0)," ")</f>
        <v>43771</v>
      </c>
      <c r="T541">
        <f>IFERROR(VLOOKUP($A541,file!$A$1:$AA$4236,MATCH(filter!T$2,file!$A$1:$AA$1,0),0)," ")</f>
        <v>299</v>
      </c>
      <c r="U541">
        <f>IFERROR(VLOOKUP($A541,file!$A$1:$AA$4236,MATCH(filter!U$2,file!$A$1:$AA$1,0),0)," ")</f>
        <v>67.78</v>
      </c>
      <c r="V541">
        <f>IFERROR(VLOOKUP($A541,file!$A$1:$AA$4236,MATCH(filter!V$2,file!$A$1:$AA$1,0),0)," ")</f>
        <v>20266.22</v>
      </c>
      <c r="W541" t="str">
        <f>IFERROR(VLOOKUP($A541,file!$A$1:$AA$4236,MATCH(filter!W$2,file!$A$1:$AA$1,0),0)," ")</f>
        <v>Haryana</v>
      </c>
      <c r="X541" t="str">
        <f>IFERROR(VLOOKUP($A541,file!$A$1:$AA$4236,MATCH(filter!X$2,file!$A$1:$AA$1,0),0)," ")</f>
        <v>Online</v>
      </c>
      <c r="Y541">
        <f>IFERROR(VLOOKUP($A541,file!$A$1:$AA$4236,MATCH(filter!Y$2,file!$A$1:$AA$1,0),0)," ")</f>
        <v>519</v>
      </c>
      <c r="Z541">
        <f>IFERROR(VLOOKUP($A541,file!$A$1:$AA$4236,MATCH(filter!Z$2,file!$A$1:$AA$1,0),0)," ")</f>
        <v>33.369999999999997</v>
      </c>
      <c r="AA541">
        <f>IFERROR(VLOOKUP($A541,file!$A$1:$AA$4236,MATCH(filter!AA$2,file!$A$1:$AA$1,0),0)," ")</f>
        <v>154.27000000000001</v>
      </c>
    </row>
    <row r="542" spans="1:27" x14ac:dyDescent="0.25">
      <c r="A542" t="str">
        <f>dashboard!$W$2 &amp;"-" &amp;COUNTA(file!$L$2:L541)</f>
        <v>Amul-540</v>
      </c>
      <c r="B542" t="str">
        <f>IFERROR(VLOOKUP($A542,file!$A$1:$AA$4236,MATCH(filter!B$2,file!$A$1:$AA$1,0),0)," ")</f>
        <v>Uttar Pradesh</v>
      </c>
      <c r="C542">
        <f>IFERROR(VLOOKUP($A542,file!$A$1:$AA$4236,MATCH(filter!C$2,file!$A$1:$AA$1,0),0)," ")</f>
        <v>613.54</v>
      </c>
      <c r="D542">
        <f>IFERROR(VLOOKUP($A542,file!$A$1:$AA$4236,MATCH(filter!D$2,file!$A$1:$AA$1,0),0)," ")</f>
        <v>47</v>
      </c>
      <c r="E542" t="str">
        <f>IFERROR(VLOOKUP($A542,file!$A$1:$AA$4236,MATCH(filter!E$2,file!$A$1:$AA$1,0),0)," ")</f>
        <v>Small</v>
      </c>
      <c r="F542">
        <f>IFERROR(VLOOKUP($A542,file!$A$1:$AA$4236,MATCH(filter!F$2,file!$A$1:$AA$1,0),0)," ")</f>
        <v>43587</v>
      </c>
      <c r="G542">
        <f>IFERROR(VLOOKUP($A542,file!$A$1:$AA$4236,MATCH(filter!G$2,file!$A$1:$AA$1,0),0)," ")</f>
        <v>2019</v>
      </c>
      <c r="H542" t="str">
        <f>IFERROR(VLOOKUP($A542,file!$A$1:$AA$4236,MATCH(filter!H$2,file!$A$1:$AA$1,0),0)," ")</f>
        <v>May</v>
      </c>
      <c r="I542" t="str">
        <f>IFERROR(VLOOKUP($A542,file!$A$1:$AA$4236,MATCH(filter!I$2,file!$A$1:$AA$1,0),0)," ")</f>
        <v>QTR2</v>
      </c>
      <c r="J542">
        <f>IFERROR(VLOOKUP($A542,file!$A$1:$AA$4236,MATCH(filter!J$2,file!$A$1:$AA$1,0),0)," ")</f>
        <v>9</v>
      </c>
      <c r="K542" t="str">
        <f>IFERROR(VLOOKUP($A542,file!$A$1:$AA$4236,MATCH(filter!K$2,file!$A$1:$AA$1,0),0)," ")</f>
        <v>Paneer</v>
      </c>
      <c r="L542" t="str">
        <f>IFERROR(VLOOKUP($A542,file!$A$1:$AA$4236,MATCH(filter!L$2,file!$A$1:$AA$1,0),0)," ")</f>
        <v>Amul</v>
      </c>
      <c r="M542">
        <f>IFERROR(VLOOKUP($A542,file!$A$1:$AA$4236,MATCH(filter!M$2,file!$A$1:$AA$1,0),0)," ")</f>
        <v>549.05999999999995</v>
      </c>
      <c r="N542">
        <f>IFERROR(VLOOKUP($A542,file!$A$1:$AA$4236,MATCH(filter!N$2,file!$A$1:$AA$1,0),0)," ")</f>
        <v>55.63</v>
      </c>
      <c r="O542">
        <f>IFERROR(VLOOKUP($A542,file!$A$1:$AA$4236,MATCH(filter!O$2,file!$A$1:$AA$1,0),0)," ")</f>
        <v>30544.2078</v>
      </c>
      <c r="P542">
        <f>IFERROR(VLOOKUP($A542,file!$A$1:$AA$4236,MATCH(filter!P$2,file!$A$1:$AA$1,0),0)," ")</f>
        <v>13</v>
      </c>
      <c r="Q542" t="str">
        <f>IFERROR(VLOOKUP($A542,file!$A$1:$AA$4236,MATCH(filter!Q$2,file!$A$1:$AA$1,0),0)," ")</f>
        <v>Refrigerated</v>
      </c>
      <c r="R542">
        <f>IFERROR(VLOOKUP($A542,file!$A$1:$AA$4236,MATCH(filter!R$2,file!$A$1:$AA$1,0),0)," ")</f>
        <v>43560</v>
      </c>
      <c r="S542">
        <f>IFERROR(VLOOKUP($A542,file!$A$1:$AA$4236,MATCH(filter!S$2,file!$A$1:$AA$1,0),0)," ")</f>
        <v>43573</v>
      </c>
      <c r="T542">
        <f>IFERROR(VLOOKUP($A542,file!$A$1:$AA$4236,MATCH(filter!T$2,file!$A$1:$AA$1,0),0)," ")</f>
        <v>502</v>
      </c>
      <c r="U542">
        <f>IFERROR(VLOOKUP($A542,file!$A$1:$AA$4236,MATCH(filter!U$2,file!$A$1:$AA$1,0),0)," ")</f>
        <v>52.04</v>
      </c>
      <c r="V542">
        <f>IFERROR(VLOOKUP($A542,file!$A$1:$AA$4236,MATCH(filter!V$2,file!$A$1:$AA$1,0),0)," ")</f>
        <v>26124.080000000002</v>
      </c>
      <c r="W542" t="str">
        <f>IFERROR(VLOOKUP($A542,file!$A$1:$AA$4236,MATCH(filter!W$2,file!$A$1:$AA$1,0),0)," ")</f>
        <v>Bihar</v>
      </c>
      <c r="X542" t="str">
        <f>IFERROR(VLOOKUP($A542,file!$A$1:$AA$4236,MATCH(filter!X$2,file!$A$1:$AA$1,0),0)," ")</f>
        <v>Wholesale</v>
      </c>
      <c r="Y542">
        <f>IFERROR(VLOOKUP($A542,file!$A$1:$AA$4236,MATCH(filter!Y$2,file!$A$1:$AA$1,0),0)," ")</f>
        <v>47</v>
      </c>
      <c r="Z542">
        <f>IFERROR(VLOOKUP($A542,file!$A$1:$AA$4236,MATCH(filter!Z$2,file!$A$1:$AA$1,0),0)," ")</f>
        <v>12.31</v>
      </c>
      <c r="AA542">
        <f>IFERROR(VLOOKUP($A542,file!$A$1:$AA$4236,MATCH(filter!AA$2,file!$A$1:$AA$1,0),0)," ")</f>
        <v>41.76</v>
      </c>
    </row>
    <row r="543" spans="1:27" x14ac:dyDescent="0.25">
      <c r="A543" t="str">
        <f>dashboard!$W$2 &amp;"-" &amp;COUNTA(file!$L$2:L542)</f>
        <v>Amul-541</v>
      </c>
      <c r="B543" t="str">
        <f>IFERROR(VLOOKUP($A543,file!$A$1:$AA$4236,MATCH(filter!B$2,file!$A$1:$AA$1,0),0)," ")</f>
        <v>Madhya Pradesh</v>
      </c>
      <c r="C543">
        <f>IFERROR(VLOOKUP($A543,file!$A$1:$AA$4236,MATCH(filter!C$2,file!$A$1:$AA$1,0),0)," ")</f>
        <v>947.33</v>
      </c>
      <c r="D543">
        <f>IFERROR(VLOOKUP($A543,file!$A$1:$AA$4236,MATCH(filter!D$2,file!$A$1:$AA$1,0),0)," ")</f>
        <v>82</v>
      </c>
      <c r="E543" t="str">
        <f>IFERROR(VLOOKUP($A543,file!$A$1:$AA$4236,MATCH(filter!E$2,file!$A$1:$AA$1,0),0)," ")</f>
        <v>Large</v>
      </c>
      <c r="F543">
        <f>IFERROR(VLOOKUP($A543,file!$A$1:$AA$4236,MATCH(filter!F$2,file!$A$1:$AA$1,0),0)," ")</f>
        <v>43868</v>
      </c>
      <c r="G543">
        <f>IFERROR(VLOOKUP($A543,file!$A$1:$AA$4236,MATCH(filter!G$2,file!$A$1:$AA$1,0),0)," ")</f>
        <v>2020</v>
      </c>
      <c r="H543" t="str">
        <f>IFERROR(VLOOKUP($A543,file!$A$1:$AA$4236,MATCH(filter!H$2,file!$A$1:$AA$1,0),0)," ")</f>
        <v>Feb</v>
      </c>
      <c r="I543" t="str">
        <f>IFERROR(VLOOKUP($A543,file!$A$1:$AA$4236,MATCH(filter!I$2,file!$A$1:$AA$1,0),0)," ")</f>
        <v>QTR1</v>
      </c>
      <c r="J543">
        <f>IFERROR(VLOOKUP($A543,file!$A$1:$AA$4236,MATCH(filter!J$2,file!$A$1:$AA$1,0),0)," ")</f>
        <v>5</v>
      </c>
      <c r="K543" t="str">
        <f>IFERROR(VLOOKUP($A543,file!$A$1:$AA$4236,MATCH(filter!K$2,file!$A$1:$AA$1,0),0)," ")</f>
        <v>Ice Cream</v>
      </c>
      <c r="L543" t="str">
        <f>IFERROR(VLOOKUP($A543,file!$A$1:$AA$4236,MATCH(filter!L$2,file!$A$1:$AA$1,0),0)," ")</f>
        <v>Amul</v>
      </c>
      <c r="M543">
        <f>IFERROR(VLOOKUP($A543,file!$A$1:$AA$4236,MATCH(filter!M$2,file!$A$1:$AA$1,0),0)," ")</f>
        <v>673.22</v>
      </c>
      <c r="N543">
        <f>IFERROR(VLOOKUP($A543,file!$A$1:$AA$4236,MATCH(filter!N$2,file!$A$1:$AA$1,0),0)," ")</f>
        <v>21.87</v>
      </c>
      <c r="O543">
        <f>IFERROR(VLOOKUP($A543,file!$A$1:$AA$4236,MATCH(filter!O$2,file!$A$1:$AA$1,0),0)," ")</f>
        <v>14723.321400000001</v>
      </c>
      <c r="P543">
        <f>IFERROR(VLOOKUP($A543,file!$A$1:$AA$4236,MATCH(filter!P$2,file!$A$1:$AA$1,0),0)," ")</f>
        <v>30</v>
      </c>
      <c r="Q543" t="str">
        <f>IFERROR(VLOOKUP($A543,file!$A$1:$AA$4236,MATCH(filter!Q$2,file!$A$1:$AA$1,0),0)," ")</f>
        <v>Frozen</v>
      </c>
      <c r="R543">
        <f>IFERROR(VLOOKUP($A543,file!$A$1:$AA$4236,MATCH(filter!R$2,file!$A$1:$AA$1,0),0)," ")</f>
        <v>43852</v>
      </c>
      <c r="S543">
        <f>IFERROR(VLOOKUP($A543,file!$A$1:$AA$4236,MATCH(filter!S$2,file!$A$1:$AA$1,0),0)," ")</f>
        <v>43882</v>
      </c>
      <c r="T543">
        <f>IFERROR(VLOOKUP($A543,file!$A$1:$AA$4236,MATCH(filter!T$2,file!$A$1:$AA$1,0),0)," ")</f>
        <v>325</v>
      </c>
      <c r="U543">
        <f>IFERROR(VLOOKUP($A543,file!$A$1:$AA$4236,MATCH(filter!U$2,file!$A$1:$AA$1,0),0)," ")</f>
        <v>23.67</v>
      </c>
      <c r="V543">
        <f>IFERROR(VLOOKUP($A543,file!$A$1:$AA$4236,MATCH(filter!V$2,file!$A$1:$AA$1,0),0)," ")</f>
        <v>7692.75</v>
      </c>
      <c r="W543" t="str">
        <f>IFERROR(VLOOKUP($A543,file!$A$1:$AA$4236,MATCH(filter!W$2,file!$A$1:$AA$1,0),0)," ")</f>
        <v>Delhi</v>
      </c>
      <c r="X543" t="str">
        <f>IFERROR(VLOOKUP($A543,file!$A$1:$AA$4236,MATCH(filter!X$2,file!$A$1:$AA$1,0),0)," ")</f>
        <v>Online</v>
      </c>
      <c r="Y543">
        <f>IFERROR(VLOOKUP($A543,file!$A$1:$AA$4236,MATCH(filter!Y$2,file!$A$1:$AA$1,0),0)," ")</f>
        <v>348</v>
      </c>
      <c r="Z543">
        <f>IFERROR(VLOOKUP($A543,file!$A$1:$AA$4236,MATCH(filter!Z$2,file!$A$1:$AA$1,0),0)," ")</f>
        <v>18.96</v>
      </c>
      <c r="AA543">
        <f>IFERROR(VLOOKUP($A543,file!$A$1:$AA$4236,MATCH(filter!AA$2,file!$A$1:$AA$1,0),0)," ")</f>
        <v>148.94</v>
      </c>
    </row>
    <row r="544" spans="1:27" x14ac:dyDescent="0.25">
      <c r="A544" t="str">
        <f>dashboard!$W$2 &amp;"-" &amp;COUNTA(file!$L$2:L543)</f>
        <v>Amul-542</v>
      </c>
      <c r="B544" t="str">
        <f>IFERROR(VLOOKUP($A544,file!$A$1:$AA$4236,MATCH(filter!B$2,file!$A$1:$AA$1,0),0)," ")</f>
        <v>Madhya Pradesh</v>
      </c>
      <c r="C544">
        <f>IFERROR(VLOOKUP($A544,file!$A$1:$AA$4236,MATCH(filter!C$2,file!$A$1:$AA$1,0),0)," ")</f>
        <v>882.8</v>
      </c>
      <c r="D544">
        <f>IFERROR(VLOOKUP($A544,file!$A$1:$AA$4236,MATCH(filter!D$2,file!$A$1:$AA$1,0),0)," ")</f>
        <v>52</v>
      </c>
      <c r="E544" t="str">
        <f>IFERROR(VLOOKUP($A544,file!$A$1:$AA$4236,MATCH(filter!E$2,file!$A$1:$AA$1,0),0)," ")</f>
        <v>Medium</v>
      </c>
      <c r="F544">
        <f>IFERROR(VLOOKUP($A544,file!$A$1:$AA$4236,MATCH(filter!F$2,file!$A$1:$AA$1,0),0)," ")</f>
        <v>44266</v>
      </c>
      <c r="G544">
        <f>IFERROR(VLOOKUP($A544,file!$A$1:$AA$4236,MATCH(filter!G$2,file!$A$1:$AA$1,0),0)," ")</f>
        <v>2021</v>
      </c>
      <c r="H544" t="str">
        <f>IFERROR(VLOOKUP($A544,file!$A$1:$AA$4236,MATCH(filter!H$2,file!$A$1:$AA$1,0),0)," ")</f>
        <v>Mar</v>
      </c>
      <c r="I544" t="str">
        <f>IFERROR(VLOOKUP($A544,file!$A$1:$AA$4236,MATCH(filter!I$2,file!$A$1:$AA$1,0),0)," ")</f>
        <v>QTR1</v>
      </c>
      <c r="J544">
        <f>IFERROR(VLOOKUP($A544,file!$A$1:$AA$4236,MATCH(filter!J$2,file!$A$1:$AA$1,0),0)," ")</f>
        <v>10</v>
      </c>
      <c r="K544" t="str">
        <f>IFERROR(VLOOKUP($A544,file!$A$1:$AA$4236,MATCH(filter!K$2,file!$A$1:$AA$1,0),0)," ")</f>
        <v>Ghee</v>
      </c>
      <c r="L544" t="str">
        <f>IFERROR(VLOOKUP($A544,file!$A$1:$AA$4236,MATCH(filter!L$2,file!$A$1:$AA$1,0),0)," ")</f>
        <v>Amul</v>
      </c>
      <c r="M544">
        <f>IFERROR(VLOOKUP($A544,file!$A$1:$AA$4236,MATCH(filter!M$2,file!$A$1:$AA$1,0),0)," ")</f>
        <v>706.76</v>
      </c>
      <c r="N544">
        <f>IFERROR(VLOOKUP($A544,file!$A$1:$AA$4236,MATCH(filter!N$2,file!$A$1:$AA$1,0),0)," ")</f>
        <v>28.84</v>
      </c>
      <c r="O544">
        <f>IFERROR(VLOOKUP($A544,file!$A$1:$AA$4236,MATCH(filter!O$2,file!$A$1:$AA$1,0),0)," ")</f>
        <v>20382.9584</v>
      </c>
      <c r="P544">
        <f>IFERROR(VLOOKUP($A544,file!$A$1:$AA$4236,MATCH(filter!P$2,file!$A$1:$AA$1,0),0)," ")</f>
        <v>118</v>
      </c>
      <c r="Q544" t="str">
        <f>IFERROR(VLOOKUP($A544,file!$A$1:$AA$4236,MATCH(filter!Q$2,file!$A$1:$AA$1,0),0)," ")</f>
        <v>Ambient</v>
      </c>
      <c r="R544">
        <f>IFERROR(VLOOKUP($A544,file!$A$1:$AA$4236,MATCH(filter!R$2,file!$A$1:$AA$1,0),0)," ")</f>
        <v>44248</v>
      </c>
      <c r="S544">
        <f>IFERROR(VLOOKUP($A544,file!$A$1:$AA$4236,MATCH(filter!S$2,file!$A$1:$AA$1,0),0)," ")</f>
        <v>44366</v>
      </c>
      <c r="T544">
        <f>IFERROR(VLOOKUP($A544,file!$A$1:$AA$4236,MATCH(filter!T$2,file!$A$1:$AA$1,0),0)," ")</f>
        <v>310</v>
      </c>
      <c r="U544">
        <f>IFERROR(VLOOKUP($A544,file!$A$1:$AA$4236,MATCH(filter!U$2,file!$A$1:$AA$1,0),0)," ")</f>
        <v>28.51</v>
      </c>
      <c r="V544">
        <f>IFERROR(VLOOKUP($A544,file!$A$1:$AA$4236,MATCH(filter!V$2,file!$A$1:$AA$1,0),0)," ")</f>
        <v>8838.1</v>
      </c>
      <c r="W544" t="str">
        <f>IFERROR(VLOOKUP($A544,file!$A$1:$AA$4236,MATCH(filter!W$2,file!$A$1:$AA$1,0),0)," ")</f>
        <v>Chandigarh</v>
      </c>
      <c r="X544" t="str">
        <f>IFERROR(VLOOKUP($A544,file!$A$1:$AA$4236,MATCH(filter!X$2,file!$A$1:$AA$1,0),0)," ")</f>
        <v>Retail</v>
      </c>
      <c r="Y544">
        <f>IFERROR(VLOOKUP($A544,file!$A$1:$AA$4236,MATCH(filter!Y$2,file!$A$1:$AA$1,0),0)," ")</f>
        <v>396</v>
      </c>
      <c r="Z544">
        <f>IFERROR(VLOOKUP($A544,file!$A$1:$AA$4236,MATCH(filter!Z$2,file!$A$1:$AA$1,0),0)," ")</f>
        <v>76.64</v>
      </c>
      <c r="AA544">
        <f>IFERROR(VLOOKUP($A544,file!$A$1:$AA$4236,MATCH(filter!AA$2,file!$A$1:$AA$1,0),0)," ")</f>
        <v>77.17</v>
      </c>
    </row>
    <row r="545" spans="1:27" x14ac:dyDescent="0.25">
      <c r="A545" t="str">
        <f>dashboard!$W$2 &amp;"-" &amp;COUNTA(file!$L$2:L544)</f>
        <v>Amul-543</v>
      </c>
      <c r="B545" t="str">
        <f>IFERROR(VLOOKUP($A545,file!$A$1:$AA$4236,MATCH(filter!B$2,file!$A$1:$AA$1,0),0)," ")</f>
        <v>Chandigarh</v>
      </c>
      <c r="C545">
        <f>IFERROR(VLOOKUP($A545,file!$A$1:$AA$4236,MATCH(filter!C$2,file!$A$1:$AA$1,0),0)," ")</f>
        <v>284.91000000000003</v>
      </c>
      <c r="D545">
        <f>IFERROR(VLOOKUP($A545,file!$A$1:$AA$4236,MATCH(filter!D$2,file!$A$1:$AA$1,0),0)," ")</f>
        <v>13</v>
      </c>
      <c r="E545" t="str">
        <f>IFERROR(VLOOKUP($A545,file!$A$1:$AA$4236,MATCH(filter!E$2,file!$A$1:$AA$1,0),0)," ")</f>
        <v>Large</v>
      </c>
      <c r="F545">
        <f>IFERROR(VLOOKUP($A545,file!$A$1:$AA$4236,MATCH(filter!F$2,file!$A$1:$AA$1,0),0)," ")</f>
        <v>43999</v>
      </c>
      <c r="G545">
        <f>IFERROR(VLOOKUP($A545,file!$A$1:$AA$4236,MATCH(filter!G$2,file!$A$1:$AA$1,0),0)," ")</f>
        <v>2020</v>
      </c>
      <c r="H545" t="str">
        <f>IFERROR(VLOOKUP($A545,file!$A$1:$AA$4236,MATCH(filter!H$2,file!$A$1:$AA$1,0),0)," ")</f>
        <v>Jun</v>
      </c>
      <c r="I545" t="str">
        <f>IFERROR(VLOOKUP($A545,file!$A$1:$AA$4236,MATCH(filter!I$2,file!$A$1:$AA$1,0),0)," ")</f>
        <v>QTR2</v>
      </c>
      <c r="J545">
        <f>IFERROR(VLOOKUP($A545,file!$A$1:$AA$4236,MATCH(filter!J$2,file!$A$1:$AA$1,0),0)," ")</f>
        <v>8</v>
      </c>
      <c r="K545" t="str">
        <f>IFERROR(VLOOKUP($A545,file!$A$1:$AA$4236,MATCH(filter!K$2,file!$A$1:$AA$1,0),0)," ")</f>
        <v>Buttermilk</v>
      </c>
      <c r="L545" t="str">
        <f>IFERROR(VLOOKUP($A545,file!$A$1:$AA$4236,MATCH(filter!L$2,file!$A$1:$AA$1,0),0)," ")</f>
        <v>Amul</v>
      </c>
      <c r="M545">
        <f>IFERROR(VLOOKUP($A545,file!$A$1:$AA$4236,MATCH(filter!M$2,file!$A$1:$AA$1,0),0)," ")</f>
        <v>181.24</v>
      </c>
      <c r="N545">
        <f>IFERROR(VLOOKUP($A545,file!$A$1:$AA$4236,MATCH(filter!N$2,file!$A$1:$AA$1,0),0)," ")</f>
        <v>92.26</v>
      </c>
      <c r="O545">
        <f>IFERROR(VLOOKUP($A545,file!$A$1:$AA$4236,MATCH(filter!O$2,file!$A$1:$AA$1,0),0)," ")</f>
        <v>16721.202400000002</v>
      </c>
      <c r="P545">
        <f>IFERROR(VLOOKUP($A545,file!$A$1:$AA$4236,MATCH(filter!P$2,file!$A$1:$AA$1,0),0)," ")</f>
        <v>11</v>
      </c>
      <c r="Q545" t="str">
        <f>IFERROR(VLOOKUP($A545,file!$A$1:$AA$4236,MATCH(filter!Q$2,file!$A$1:$AA$1,0),0)," ")</f>
        <v>Refrigerated</v>
      </c>
      <c r="R545">
        <f>IFERROR(VLOOKUP($A545,file!$A$1:$AA$4236,MATCH(filter!R$2,file!$A$1:$AA$1,0),0)," ")</f>
        <v>43961</v>
      </c>
      <c r="S545">
        <f>IFERROR(VLOOKUP($A545,file!$A$1:$AA$4236,MATCH(filter!S$2,file!$A$1:$AA$1,0),0)," ")</f>
        <v>43972</v>
      </c>
      <c r="T545">
        <f>IFERROR(VLOOKUP($A545,file!$A$1:$AA$4236,MATCH(filter!T$2,file!$A$1:$AA$1,0),0)," ")</f>
        <v>90</v>
      </c>
      <c r="U545">
        <f>IFERROR(VLOOKUP($A545,file!$A$1:$AA$4236,MATCH(filter!U$2,file!$A$1:$AA$1,0),0)," ")</f>
        <v>95.74</v>
      </c>
      <c r="V545">
        <f>IFERROR(VLOOKUP($A545,file!$A$1:$AA$4236,MATCH(filter!V$2,file!$A$1:$AA$1,0),0)," ")</f>
        <v>8616.6</v>
      </c>
      <c r="W545" t="str">
        <f>IFERROR(VLOOKUP($A545,file!$A$1:$AA$4236,MATCH(filter!W$2,file!$A$1:$AA$1,0),0)," ")</f>
        <v>Delhi</v>
      </c>
      <c r="X545" t="str">
        <f>IFERROR(VLOOKUP($A545,file!$A$1:$AA$4236,MATCH(filter!X$2,file!$A$1:$AA$1,0),0)," ")</f>
        <v>Retail</v>
      </c>
      <c r="Y545">
        <f>IFERROR(VLOOKUP($A545,file!$A$1:$AA$4236,MATCH(filter!Y$2,file!$A$1:$AA$1,0),0)," ")</f>
        <v>91</v>
      </c>
      <c r="Z545">
        <f>IFERROR(VLOOKUP($A545,file!$A$1:$AA$4236,MATCH(filter!Z$2,file!$A$1:$AA$1,0),0)," ")</f>
        <v>63.87</v>
      </c>
      <c r="AA545">
        <f>IFERROR(VLOOKUP($A545,file!$A$1:$AA$4236,MATCH(filter!AA$2,file!$A$1:$AA$1,0),0)," ")</f>
        <v>31.72</v>
      </c>
    </row>
    <row r="546" spans="1:27" x14ac:dyDescent="0.25">
      <c r="A546" t="str">
        <f>dashboard!$W$2 &amp;"-" &amp;COUNTA(file!$L$2:L545)</f>
        <v>Amul-544</v>
      </c>
      <c r="B546" t="str">
        <f>IFERROR(VLOOKUP($A546,file!$A$1:$AA$4236,MATCH(filter!B$2,file!$A$1:$AA$1,0),0)," ")</f>
        <v>Rajasthan</v>
      </c>
      <c r="C546">
        <f>IFERROR(VLOOKUP($A546,file!$A$1:$AA$4236,MATCH(filter!C$2,file!$A$1:$AA$1,0),0)," ")</f>
        <v>801.41</v>
      </c>
      <c r="D546">
        <f>IFERROR(VLOOKUP($A546,file!$A$1:$AA$4236,MATCH(filter!D$2,file!$A$1:$AA$1,0),0)," ")</f>
        <v>66</v>
      </c>
      <c r="E546" t="str">
        <f>IFERROR(VLOOKUP($A546,file!$A$1:$AA$4236,MATCH(filter!E$2,file!$A$1:$AA$1,0),0)," ")</f>
        <v>Large</v>
      </c>
      <c r="F546">
        <f>IFERROR(VLOOKUP($A546,file!$A$1:$AA$4236,MATCH(filter!F$2,file!$A$1:$AA$1,0),0)," ")</f>
        <v>44845</v>
      </c>
      <c r="G546">
        <f>IFERROR(VLOOKUP($A546,file!$A$1:$AA$4236,MATCH(filter!G$2,file!$A$1:$AA$1,0),0)," ")</f>
        <v>2022</v>
      </c>
      <c r="H546" t="str">
        <f>IFERROR(VLOOKUP($A546,file!$A$1:$AA$4236,MATCH(filter!H$2,file!$A$1:$AA$1,0),0)," ")</f>
        <v>Oct</v>
      </c>
      <c r="I546" t="str">
        <f>IFERROR(VLOOKUP($A546,file!$A$1:$AA$4236,MATCH(filter!I$2,file!$A$1:$AA$1,0),0)," ")</f>
        <v>QTR3</v>
      </c>
      <c r="J546">
        <f>IFERROR(VLOOKUP($A546,file!$A$1:$AA$4236,MATCH(filter!J$2,file!$A$1:$AA$1,0),0)," ")</f>
        <v>5</v>
      </c>
      <c r="K546" t="str">
        <f>IFERROR(VLOOKUP($A546,file!$A$1:$AA$4236,MATCH(filter!K$2,file!$A$1:$AA$1,0),0)," ")</f>
        <v>Ice Cream</v>
      </c>
      <c r="L546" t="str">
        <f>IFERROR(VLOOKUP($A546,file!$A$1:$AA$4236,MATCH(filter!L$2,file!$A$1:$AA$1,0),0)," ")</f>
        <v>Amul</v>
      </c>
      <c r="M546">
        <f>IFERROR(VLOOKUP($A546,file!$A$1:$AA$4236,MATCH(filter!M$2,file!$A$1:$AA$1,0),0)," ")</f>
        <v>239.74</v>
      </c>
      <c r="N546">
        <f>IFERROR(VLOOKUP($A546,file!$A$1:$AA$4236,MATCH(filter!N$2,file!$A$1:$AA$1,0),0)," ")</f>
        <v>14.71</v>
      </c>
      <c r="O546">
        <f>IFERROR(VLOOKUP($A546,file!$A$1:$AA$4236,MATCH(filter!O$2,file!$A$1:$AA$1,0),0)," ")</f>
        <v>3526.5754000000002</v>
      </c>
      <c r="P546">
        <f>IFERROR(VLOOKUP($A546,file!$A$1:$AA$4236,MATCH(filter!P$2,file!$A$1:$AA$1,0),0)," ")</f>
        <v>25</v>
      </c>
      <c r="Q546" t="str">
        <f>IFERROR(VLOOKUP($A546,file!$A$1:$AA$4236,MATCH(filter!Q$2,file!$A$1:$AA$1,0),0)," ")</f>
        <v>Frozen</v>
      </c>
      <c r="R546">
        <f>IFERROR(VLOOKUP($A546,file!$A$1:$AA$4236,MATCH(filter!R$2,file!$A$1:$AA$1,0),0)," ")</f>
        <v>44817</v>
      </c>
      <c r="S546">
        <f>IFERROR(VLOOKUP($A546,file!$A$1:$AA$4236,MATCH(filter!S$2,file!$A$1:$AA$1,0),0)," ")</f>
        <v>44842</v>
      </c>
      <c r="T546">
        <f>IFERROR(VLOOKUP($A546,file!$A$1:$AA$4236,MATCH(filter!T$2,file!$A$1:$AA$1,0),0)," ")</f>
        <v>106</v>
      </c>
      <c r="U546">
        <f>IFERROR(VLOOKUP($A546,file!$A$1:$AA$4236,MATCH(filter!U$2,file!$A$1:$AA$1,0),0)," ")</f>
        <v>17.21</v>
      </c>
      <c r="V546">
        <f>IFERROR(VLOOKUP($A546,file!$A$1:$AA$4236,MATCH(filter!V$2,file!$A$1:$AA$1,0),0)," ")</f>
        <v>1824.26</v>
      </c>
      <c r="W546" t="str">
        <f>IFERROR(VLOOKUP($A546,file!$A$1:$AA$4236,MATCH(filter!W$2,file!$A$1:$AA$1,0),0)," ")</f>
        <v>Chandigarh</v>
      </c>
      <c r="X546" t="str">
        <f>IFERROR(VLOOKUP($A546,file!$A$1:$AA$4236,MATCH(filter!X$2,file!$A$1:$AA$1,0),0)," ")</f>
        <v>Online</v>
      </c>
      <c r="Y546">
        <f>IFERROR(VLOOKUP($A546,file!$A$1:$AA$4236,MATCH(filter!Y$2,file!$A$1:$AA$1,0),0)," ")</f>
        <v>133</v>
      </c>
      <c r="Z546">
        <f>IFERROR(VLOOKUP($A546,file!$A$1:$AA$4236,MATCH(filter!Z$2,file!$A$1:$AA$1,0),0)," ")</f>
        <v>32.6</v>
      </c>
      <c r="AA546">
        <f>IFERROR(VLOOKUP($A546,file!$A$1:$AA$4236,MATCH(filter!AA$2,file!$A$1:$AA$1,0),0)," ")</f>
        <v>24.4</v>
      </c>
    </row>
    <row r="547" spans="1:27" x14ac:dyDescent="0.25">
      <c r="A547" t="str">
        <f>dashboard!$W$2 &amp;"-" &amp;COUNTA(file!$L$2:L546)</f>
        <v>Amul-545</v>
      </c>
      <c r="B547" t="str">
        <f>IFERROR(VLOOKUP($A547,file!$A$1:$AA$4236,MATCH(filter!B$2,file!$A$1:$AA$1,0),0)," ")</f>
        <v>Uttar Pradesh</v>
      </c>
      <c r="C547">
        <f>IFERROR(VLOOKUP($A547,file!$A$1:$AA$4236,MATCH(filter!C$2,file!$A$1:$AA$1,0),0)," ")</f>
        <v>953.33</v>
      </c>
      <c r="D547">
        <f>IFERROR(VLOOKUP($A547,file!$A$1:$AA$4236,MATCH(filter!D$2,file!$A$1:$AA$1,0),0)," ")</f>
        <v>33</v>
      </c>
      <c r="E547" t="str">
        <f>IFERROR(VLOOKUP($A547,file!$A$1:$AA$4236,MATCH(filter!E$2,file!$A$1:$AA$1,0),0)," ")</f>
        <v>Medium</v>
      </c>
      <c r="F547">
        <f>IFERROR(VLOOKUP($A547,file!$A$1:$AA$4236,MATCH(filter!F$2,file!$A$1:$AA$1,0),0)," ")</f>
        <v>44213</v>
      </c>
      <c r="G547">
        <f>IFERROR(VLOOKUP($A547,file!$A$1:$AA$4236,MATCH(filter!G$2,file!$A$1:$AA$1,0),0)," ")</f>
        <v>2021</v>
      </c>
      <c r="H547" t="str">
        <f>IFERROR(VLOOKUP($A547,file!$A$1:$AA$4236,MATCH(filter!H$2,file!$A$1:$AA$1,0),0)," ")</f>
        <v>Jan</v>
      </c>
      <c r="I547" t="str">
        <f>IFERROR(VLOOKUP($A547,file!$A$1:$AA$4236,MATCH(filter!I$2,file!$A$1:$AA$1,0),0)," ")</f>
        <v>QTR1</v>
      </c>
      <c r="J547">
        <f>IFERROR(VLOOKUP($A547,file!$A$1:$AA$4236,MATCH(filter!J$2,file!$A$1:$AA$1,0),0)," ")</f>
        <v>6</v>
      </c>
      <c r="K547" t="str">
        <f>IFERROR(VLOOKUP($A547,file!$A$1:$AA$4236,MATCH(filter!K$2,file!$A$1:$AA$1,0),0)," ")</f>
        <v>Curd</v>
      </c>
      <c r="L547" t="str">
        <f>IFERROR(VLOOKUP($A547,file!$A$1:$AA$4236,MATCH(filter!L$2,file!$A$1:$AA$1,0),0)," ")</f>
        <v>Amul</v>
      </c>
      <c r="M547">
        <f>IFERROR(VLOOKUP($A547,file!$A$1:$AA$4236,MATCH(filter!M$2,file!$A$1:$AA$1,0),0)," ")</f>
        <v>1.58</v>
      </c>
      <c r="N547">
        <f>IFERROR(VLOOKUP($A547,file!$A$1:$AA$4236,MATCH(filter!N$2,file!$A$1:$AA$1,0),0)," ")</f>
        <v>46.39</v>
      </c>
      <c r="O547">
        <f>IFERROR(VLOOKUP($A547,file!$A$1:$AA$4236,MATCH(filter!O$2,file!$A$1:$AA$1,0),0)," ")</f>
        <v>73.296199999999999</v>
      </c>
      <c r="P547">
        <f>IFERROR(VLOOKUP($A547,file!$A$1:$AA$4236,MATCH(filter!P$2,file!$A$1:$AA$1,0),0)," ")</f>
        <v>6</v>
      </c>
      <c r="Q547" t="str">
        <f>IFERROR(VLOOKUP($A547,file!$A$1:$AA$4236,MATCH(filter!Q$2,file!$A$1:$AA$1,0),0)," ")</f>
        <v>Refrigerated</v>
      </c>
      <c r="R547">
        <f>IFERROR(VLOOKUP($A547,file!$A$1:$AA$4236,MATCH(filter!R$2,file!$A$1:$AA$1,0),0)," ")</f>
        <v>44162</v>
      </c>
      <c r="S547">
        <f>IFERROR(VLOOKUP($A547,file!$A$1:$AA$4236,MATCH(filter!S$2,file!$A$1:$AA$1,0),0)," ")</f>
        <v>44168</v>
      </c>
      <c r="T547">
        <f>IFERROR(VLOOKUP($A547,file!$A$1:$AA$4236,MATCH(filter!T$2,file!$A$1:$AA$1,0),0)," ")</f>
        <v>1</v>
      </c>
      <c r="U547">
        <f>IFERROR(VLOOKUP($A547,file!$A$1:$AA$4236,MATCH(filter!U$2,file!$A$1:$AA$1,0),0)," ")</f>
        <v>48.12</v>
      </c>
      <c r="V547">
        <f>IFERROR(VLOOKUP($A547,file!$A$1:$AA$4236,MATCH(filter!V$2,file!$A$1:$AA$1,0),0)," ")</f>
        <v>48.12</v>
      </c>
      <c r="W547" t="str">
        <f>IFERROR(VLOOKUP($A547,file!$A$1:$AA$4236,MATCH(filter!W$2,file!$A$1:$AA$1,0),0)," ")</f>
        <v>Karnataka</v>
      </c>
      <c r="X547" t="str">
        <f>IFERROR(VLOOKUP($A547,file!$A$1:$AA$4236,MATCH(filter!X$2,file!$A$1:$AA$1,0),0)," ")</f>
        <v>Retail</v>
      </c>
      <c r="Y547">
        <f>IFERROR(VLOOKUP($A547,file!$A$1:$AA$4236,MATCH(filter!Y$2,file!$A$1:$AA$1,0),0)," ")</f>
        <v>0</v>
      </c>
      <c r="Z547">
        <f>IFERROR(VLOOKUP($A547,file!$A$1:$AA$4236,MATCH(filter!Z$2,file!$A$1:$AA$1,0),0)," ")</f>
        <v>85.53</v>
      </c>
      <c r="AA547">
        <f>IFERROR(VLOOKUP($A547,file!$A$1:$AA$4236,MATCH(filter!AA$2,file!$A$1:$AA$1,0),0)," ")</f>
        <v>173.2</v>
      </c>
    </row>
    <row r="548" spans="1:27" x14ac:dyDescent="0.25">
      <c r="A548" t="str">
        <f>dashboard!$W$2 &amp;"-" &amp;COUNTA(file!$L$2:L547)</f>
        <v>Amul-546</v>
      </c>
      <c r="B548" t="str">
        <f>IFERROR(VLOOKUP($A548,file!$A$1:$AA$4236,MATCH(filter!B$2,file!$A$1:$AA$1,0),0)," ")</f>
        <v>Bihar</v>
      </c>
      <c r="C548">
        <f>IFERROR(VLOOKUP($A548,file!$A$1:$AA$4236,MATCH(filter!C$2,file!$A$1:$AA$1,0),0)," ")</f>
        <v>219.74</v>
      </c>
      <c r="D548">
        <f>IFERROR(VLOOKUP($A548,file!$A$1:$AA$4236,MATCH(filter!D$2,file!$A$1:$AA$1,0),0)," ")</f>
        <v>25</v>
      </c>
      <c r="E548" t="str">
        <f>IFERROR(VLOOKUP($A548,file!$A$1:$AA$4236,MATCH(filter!E$2,file!$A$1:$AA$1,0),0)," ")</f>
        <v>Large</v>
      </c>
      <c r="F548">
        <f>IFERROR(VLOOKUP($A548,file!$A$1:$AA$4236,MATCH(filter!F$2,file!$A$1:$AA$1,0),0)," ")</f>
        <v>44896</v>
      </c>
      <c r="G548">
        <f>IFERROR(VLOOKUP($A548,file!$A$1:$AA$4236,MATCH(filter!G$2,file!$A$1:$AA$1,0),0)," ")</f>
        <v>2022</v>
      </c>
      <c r="H548" t="str">
        <f>IFERROR(VLOOKUP($A548,file!$A$1:$AA$4236,MATCH(filter!H$2,file!$A$1:$AA$1,0),0)," ")</f>
        <v>Dec</v>
      </c>
      <c r="I548" t="str">
        <f>IFERROR(VLOOKUP($A548,file!$A$1:$AA$4236,MATCH(filter!I$2,file!$A$1:$AA$1,0),0)," ")</f>
        <v>QTR4</v>
      </c>
      <c r="J548">
        <f>IFERROR(VLOOKUP($A548,file!$A$1:$AA$4236,MATCH(filter!J$2,file!$A$1:$AA$1,0),0)," ")</f>
        <v>8</v>
      </c>
      <c r="K548" t="str">
        <f>IFERROR(VLOOKUP($A548,file!$A$1:$AA$4236,MATCH(filter!K$2,file!$A$1:$AA$1,0),0)," ")</f>
        <v>Buttermilk</v>
      </c>
      <c r="L548" t="str">
        <f>IFERROR(VLOOKUP($A548,file!$A$1:$AA$4236,MATCH(filter!L$2,file!$A$1:$AA$1,0),0)," ")</f>
        <v>Amul</v>
      </c>
      <c r="M548">
        <f>IFERROR(VLOOKUP($A548,file!$A$1:$AA$4236,MATCH(filter!M$2,file!$A$1:$AA$1,0),0)," ")</f>
        <v>478.35</v>
      </c>
      <c r="N548">
        <f>IFERROR(VLOOKUP($A548,file!$A$1:$AA$4236,MATCH(filter!N$2,file!$A$1:$AA$1,0),0)," ")</f>
        <v>89.4</v>
      </c>
      <c r="O548">
        <f>IFERROR(VLOOKUP($A548,file!$A$1:$AA$4236,MATCH(filter!O$2,file!$A$1:$AA$1,0),0)," ")</f>
        <v>42764.490000000005</v>
      </c>
      <c r="P548">
        <f>IFERROR(VLOOKUP($A548,file!$A$1:$AA$4236,MATCH(filter!P$2,file!$A$1:$AA$1,0),0)," ")</f>
        <v>10</v>
      </c>
      <c r="Q548" t="str">
        <f>IFERROR(VLOOKUP($A548,file!$A$1:$AA$4236,MATCH(filter!Q$2,file!$A$1:$AA$1,0),0)," ")</f>
        <v>Refrigerated</v>
      </c>
      <c r="R548">
        <f>IFERROR(VLOOKUP($A548,file!$A$1:$AA$4236,MATCH(filter!R$2,file!$A$1:$AA$1,0),0)," ")</f>
        <v>44861</v>
      </c>
      <c r="S548">
        <f>IFERROR(VLOOKUP($A548,file!$A$1:$AA$4236,MATCH(filter!S$2,file!$A$1:$AA$1,0),0)," ")</f>
        <v>44871</v>
      </c>
      <c r="T548">
        <f>IFERROR(VLOOKUP($A548,file!$A$1:$AA$4236,MATCH(filter!T$2,file!$A$1:$AA$1,0),0)," ")</f>
        <v>52</v>
      </c>
      <c r="U548">
        <f>IFERROR(VLOOKUP($A548,file!$A$1:$AA$4236,MATCH(filter!U$2,file!$A$1:$AA$1,0),0)," ")</f>
        <v>86.44</v>
      </c>
      <c r="V548">
        <f>IFERROR(VLOOKUP($A548,file!$A$1:$AA$4236,MATCH(filter!V$2,file!$A$1:$AA$1,0),0)," ")</f>
        <v>4494.88</v>
      </c>
      <c r="W548" t="str">
        <f>IFERROR(VLOOKUP($A548,file!$A$1:$AA$4236,MATCH(filter!W$2,file!$A$1:$AA$1,0),0)," ")</f>
        <v>Madhya Pradesh</v>
      </c>
      <c r="X548" t="str">
        <f>IFERROR(VLOOKUP($A548,file!$A$1:$AA$4236,MATCH(filter!X$2,file!$A$1:$AA$1,0),0)," ")</f>
        <v>Wholesale</v>
      </c>
      <c r="Y548">
        <f>IFERROR(VLOOKUP($A548,file!$A$1:$AA$4236,MATCH(filter!Y$2,file!$A$1:$AA$1,0),0)," ")</f>
        <v>426</v>
      </c>
      <c r="Z548">
        <f>IFERROR(VLOOKUP($A548,file!$A$1:$AA$4236,MATCH(filter!Z$2,file!$A$1:$AA$1,0),0)," ")</f>
        <v>15.36</v>
      </c>
      <c r="AA548">
        <f>IFERROR(VLOOKUP($A548,file!$A$1:$AA$4236,MATCH(filter!AA$2,file!$A$1:$AA$1,0),0)," ")</f>
        <v>86.12</v>
      </c>
    </row>
    <row r="549" spans="1:27" x14ac:dyDescent="0.25">
      <c r="A549" t="str">
        <f>dashboard!$W$2 &amp;"-" &amp;COUNTA(file!$L$2:L548)</f>
        <v>Amul-547</v>
      </c>
      <c r="B549" t="str">
        <f>IFERROR(VLOOKUP($A549,file!$A$1:$AA$4236,MATCH(filter!B$2,file!$A$1:$AA$1,0),0)," ")</f>
        <v>Karnataka</v>
      </c>
      <c r="C549">
        <f>IFERROR(VLOOKUP($A549,file!$A$1:$AA$4236,MATCH(filter!C$2,file!$A$1:$AA$1,0),0)," ")</f>
        <v>426.68</v>
      </c>
      <c r="D549">
        <f>IFERROR(VLOOKUP($A549,file!$A$1:$AA$4236,MATCH(filter!D$2,file!$A$1:$AA$1,0),0)," ")</f>
        <v>65</v>
      </c>
      <c r="E549" t="str">
        <f>IFERROR(VLOOKUP($A549,file!$A$1:$AA$4236,MATCH(filter!E$2,file!$A$1:$AA$1,0),0)," ")</f>
        <v>Small</v>
      </c>
      <c r="F549">
        <f>IFERROR(VLOOKUP($A549,file!$A$1:$AA$4236,MATCH(filter!F$2,file!$A$1:$AA$1,0),0)," ")</f>
        <v>44145</v>
      </c>
      <c r="G549">
        <f>IFERROR(VLOOKUP($A549,file!$A$1:$AA$4236,MATCH(filter!G$2,file!$A$1:$AA$1,0),0)," ")</f>
        <v>2020</v>
      </c>
      <c r="H549" t="str">
        <f>IFERROR(VLOOKUP($A549,file!$A$1:$AA$4236,MATCH(filter!H$2,file!$A$1:$AA$1,0),0)," ")</f>
        <v>Nov</v>
      </c>
      <c r="I549" t="str">
        <f>IFERROR(VLOOKUP($A549,file!$A$1:$AA$4236,MATCH(filter!I$2,file!$A$1:$AA$1,0),0)," ")</f>
        <v>QTR4</v>
      </c>
      <c r="J549">
        <f>IFERROR(VLOOKUP($A549,file!$A$1:$AA$4236,MATCH(filter!J$2,file!$A$1:$AA$1,0),0)," ")</f>
        <v>3</v>
      </c>
      <c r="K549" t="str">
        <f>IFERROR(VLOOKUP($A549,file!$A$1:$AA$4236,MATCH(filter!K$2,file!$A$1:$AA$1,0),0)," ")</f>
        <v>Cheese</v>
      </c>
      <c r="L549" t="str">
        <f>IFERROR(VLOOKUP($A549,file!$A$1:$AA$4236,MATCH(filter!L$2,file!$A$1:$AA$1,0),0)," ")</f>
        <v>Amul</v>
      </c>
      <c r="M549">
        <f>IFERROR(VLOOKUP($A549,file!$A$1:$AA$4236,MATCH(filter!M$2,file!$A$1:$AA$1,0),0)," ")</f>
        <v>879.54</v>
      </c>
      <c r="N549">
        <f>IFERROR(VLOOKUP($A549,file!$A$1:$AA$4236,MATCH(filter!N$2,file!$A$1:$AA$1,0),0)," ")</f>
        <v>92.99</v>
      </c>
      <c r="O549">
        <f>IFERROR(VLOOKUP($A549,file!$A$1:$AA$4236,MATCH(filter!O$2,file!$A$1:$AA$1,0),0)," ")</f>
        <v>81788.424599999998</v>
      </c>
      <c r="P549">
        <f>IFERROR(VLOOKUP($A549,file!$A$1:$AA$4236,MATCH(filter!P$2,file!$A$1:$AA$1,0),0)," ")</f>
        <v>34</v>
      </c>
      <c r="Q549" t="str">
        <f>IFERROR(VLOOKUP($A549,file!$A$1:$AA$4236,MATCH(filter!Q$2,file!$A$1:$AA$1,0),0)," ")</f>
        <v>Frozen</v>
      </c>
      <c r="R549">
        <f>IFERROR(VLOOKUP($A549,file!$A$1:$AA$4236,MATCH(filter!R$2,file!$A$1:$AA$1,0),0)," ")</f>
        <v>44110</v>
      </c>
      <c r="S549">
        <f>IFERROR(VLOOKUP($A549,file!$A$1:$AA$4236,MATCH(filter!S$2,file!$A$1:$AA$1,0),0)," ")</f>
        <v>44144</v>
      </c>
      <c r="T549">
        <f>IFERROR(VLOOKUP($A549,file!$A$1:$AA$4236,MATCH(filter!T$2,file!$A$1:$AA$1,0),0)," ")</f>
        <v>101</v>
      </c>
      <c r="U549">
        <f>IFERROR(VLOOKUP($A549,file!$A$1:$AA$4236,MATCH(filter!U$2,file!$A$1:$AA$1,0),0)," ")</f>
        <v>88.75</v>
      </c>
      <c r="V549">
        <f>IFERROR(VLOOKUP($A549,file!$A$1:$AA$4236,MATCH(filter!V$2,file!$A$1:$AA$1,0),0)," ")</f>
        <v>8963.75</v>
      </c>
      <c r="W549" t="str">
        <f>IFERROR(VLOOKUP($A549,file!$A$1:$AA$4236,MATCH(filter!W$2,file!$A$1:$AA$1,0),0)," ")</f>
        <v>Kerala</v>
      </c>
      <c r="X549" t="str">
        <f>IFERROR(VLOOKUP($A549,file!$A$1:$AA$4236,MATCH(filter!X$2,file!$A$1:$AA$1,0),0)," ")</f>
        <v>Wholesale</v>
      </c>
      <c r="Y549">
        <f>IFERROR(VLOOKUP($A549,file!$A$1:$AA$4236,MATCH(filter!Y$2,file!$A$1:$AA$1,0),0)," ")</f>
        <v>778</v>
      </c>
      <c r="Z549">
        <f>IFERROR(VLOOKUP($A549,file!$A$1:$AA$4236,MATCH(filter!Z$2,file!$A$1:$AA$1,0),0)," ")</f>
        <v>25.39</v>
      </c>
      <c r="AA549">
        <f>IFERROR(VLOOKUP($A549,file!$A$1:$AA$4236,MATCH(filter!AA$2,file!$A$1:$AA$1,0),0)," ")</f>
        <v>129.6</v>
      </c>
    </row>
    <row r="550" spans="1:27" x14ac:dyDescent="0.25">
      <c r="A550" t="str">
        <f>dashboard!$W$2 &amp;"-" &amp;COUNTA(file!$L$2:L549)</f>
        <v>Amul-548</v>
      </c>
      <c r="B550" t="str">
        <f>IFERROR(VLOOKUP($A550,file!$A$1:$AA$4236,MATCH(filter!B$2,file!$A$1:$AA$1,0),0)," ")</f>
        <v>Telangana</v>
      </c>
      <c r="C550">
        <f>IFERROR(VLOOKUP($A550,file!$A$1:$AA$4236,MATCH(filter!C$2,file!$A$1:$AA$1,0),0)," ")</f>
        <v>299.75</v>
      </c>
      <c r="D550">
        <f>IFERROR(VLOOKUP($A550,file!$A$1:$AA$4236,MATCH(filter!D$2,file!$A$1:$AA$1,0),0)," ")</f>
        <v>82</v>
      </c>
      <c r="E550" t="str">
        <f>IFERROR(VLOOKUP($A550,file!$A$1:$AA$4236,MATCH(filter!E$2,file!$A$1:$AA$1,0),0)," ")</f>
        <v>Large</v>
      </c>
      <c r="F550">
        <f>IFERROR(VLOOKUP($A550,file!$A$1:$AA$4236,MATCH(filter!F$2,file!$A$1:$AA$1,0),0)," ")</f>
        <v>44120</v>
      </c>
      <c r="G550">
        <f>IFERROR(VLOOKUP($A550,file!$A$1:$AA$4236,MATCH(filter!G$2,file!$A$1:$AA$1,0),0)," ")</f>
        <v>2020</v>
      </c>
      <c r="H550" t="str">
        <f>IFERROR(VLOOKUP($A550,file!$A$1:$AA$4236,MATCH(filter!H$2,file!$A$1:$AA$1,0),0)," ")</f>
        <v>Oct</v>
      </c>
      <c r="I550" t="str">
        <f>IFERROR(VLOOKUP($A550,file!$A$1:$AA$4236,MATCH(filter!I$2,file!$A$1:$AA$1,0),0)," ")</f>
        <v>QTR3</v>
      </c>
      <c r="J550">
        <f>IFERROR(VLOOKUP($A550,file!$A$1:$AA$4236,MATCH(filter!J$2,file!$A$1:$AA$1,0),0)," ")</f>
        <v>8</v>
      </c>
      <c r="K550" t="str">
        <f>IFERROR(VLOOKUP($A550,file!$A$1:$AA$4236,MATCH(filter!K$2,file!$A$1:$AA$1,0),0)," ")</f>
        <v>Buttermilk</v>
      </c>
      <c r="L550" t="str">
        <f>IFERROR(VLOOKUP($A550,file!$A$1:$AA$4236,MATCH(filter!L$2,file!$A$1:$AA$1,0),0)," ")</f>
        <v>Amul</v>
      </c>
      <c r="M550">
        <f>IFERROR(VLOOKUP($A550,file!$A$1:$AA$4236,MATCH(filter!M$2,file!$A$1:$AA$1,0),0)," ")</f>
        <v>803.57</v>
      </c>
      <c r="N550">
        <f>IFERROR(VLOOKUP($A550,file!$A$1:$AA$4236,MATCH(filter!N$2,file!$A$1:$AA$1,0),0)," ")</f>
        <v>51.08</v>
      </c>
      <c r="O550">
        <f>IFERROR(VLOOKUP($A550,file!$A$1:$AA$4236,MATCH(filter!O$2,file!$A$1:$AA$1,0),0)," ")</f>
        <v>41046.355600000003</v>
      </c>
      <c r="P550">
        <f>IFERROR(VLOOKUP($A550,file!$A$1:$AA$4236,MATCH(filter!P$2,file!$A$1:$AA$1,0),0)," ")</f>
        <v>12</v>
      </c>
      <c r="Q550" t="str">
        <f>IFERROR(VLOOKUP($A550,file!$A$1:$AA$4236,MATCH(filter!Q$2,file!$A$1:$AA$1,0),0)," ")</f>
        <v>Refrigerated</v>
      </c>
      <c r="R550">
        <f>IFERROR(VLOOKUP($A550,file!$A$1:$AA$4236,MATCH(filter!R$2,file!$A$1:$AA$1,0),0)," ")</f>
        <v>44077</v>
      </c>
      <c r="S550">
        <f>IFERROR(VLOOKUP($A550,file!$A$1:$AA$4236,MATCH(filter!S$2,file!$A$1:$AA$1,0),0)," ")</f>
        <v>44089</v>
      </c>
      <c r="T550">
        <f>IFERROR(VLOOKUP($A550,file!$A$1:$AA$4236,MATCH(filter!T$2,file!$A$1:$AA$1,0),0)," ")</f>
        <v>205</v>
      </c>
      <c r="U550">
        <f>IFERROR(VLOOKUP($A550,file!$A$1:$AA$4236,MATCH(filter!U$2,file!$A$1:$AA$1,0),0)," ")</f>
        <v>51.67</v>
      </c>
      <c r="V550">
        <f>IFERROR(VLOOKUP($A550,file!$A$1:$AA$4236,MATCH(filter!V$2,file!$A$1:$AA$1,0),0)," ")</f>
        <v>10592.35</v>
      </c>
      <c r="W550" t="str">
        <f>IFERROR(VLOOKUP($A550,file!$A$1:$AA$4236,MATCH(filter!W$2,file!$A$1:$AA$1,0),0)," ")</f>
        <v>Karnataka</v>
      </c>
      <c r="X550" t="str">
        <f>IFERROR(VLOOKUP($A550,file!$A$1:$AA$4236,MATCH(filter!X$2,file!$A$1:$AA$1,0),0)," ")</f>
        <v>Wholesale</v>
      </c>
      <c r="Y550">
        <f>IFERROR(VLOOKUP($A550,file!$A$1:$AA$4236,MATCH(filter!Y$2,file!$A$1:$AA$1,0),0)," ")</f>
        <v>598</v>
      </c>
      <c r="Z550">
        <f>IFERROR(VLOOKUP($A550,file!$A$1:$AA$4236,MATCH(filter!Z$2,file!$A$1:$AA$1,0),0)," ")</f>
        <v>79.569999999999993</v>
      </c>
      <c r="AA550">
        <f>IFERROR(VLOOKUP($A550,file!$A$1:$AA$4236,MATCH(filter!AA$2,file!$A$1:$AA$1,0),0)," ")</f>
        <v>20.04</v>
      </c>
    </row>
    <row r="551" spans="1:27" x14ac:dyDescent="0.25">
      <c r="A551" t="str">
        <f>dashboard!$W$2 &amp;"-" &amp;COUNTA(file!$L$2:L550)</f>
        <v>Amul-549</v>
      </c>
      <c r="B551" t="str">
        <f>IFERROR(VLOOKUP($A551,file!$A$1:$AA$4236,MATCH(filter!B$2,file!$A$1:$AA$1,0),0)," ")</f>
        <v>Chandigarh</v>
      </c>
      <c r="C551">
        <f>IFERROR(VLOOKUP($A551,file!$A$1:$AA$4236,MATCH(filter!C$2,file!$A$1:$AA$1,0),0)," ")</f>
        <v>909.94</v>
      </c>
      <c r="D551">
        <f>IFERROR(VLOOKUP($A551,file!$A$1:$AA$4236,MATCH(filter!D$2,file!$A$1:$AA$1,0),0)," ")</f>
        <v>56</v>
      </c>
      <c r="E551" t="str">
        <f>IFERROR(VLOOKUP($A551,file!$A$1:$AA$4236,MATCH(filter!E$2,file!$A$1:$AA$1,0),0)," ")</f>
        <v>Small</v>
      </c>
      <c r="F551">
        <f>IFERROR(VLOOKUP($A551,file!$A$1:$AA$4236,MATCH(filter!F$2,file!$A$1:$AA$1,0),0)," ")</f>
        <v>44657</v>
      </c>
      <c r="G551">
        <f>IFERROR(VLOOKUP($A551,file!$A$1:$AA$4236,MATCH(filter!G$2,file!$A$1:$AA$1,0),0)," ")</f>
        <v>2022</v>
      </c>
      <c r="H551" t="str">
        <f>IFERROR(VLOOKUP($A551,file!$A$1:$AA$4236,MATCH(filter!H$2,file!$A$1:$AA$1,0),0)," ")</f>
        <v>Apr</v>
      </c>
      <c r="I551" t="str">
        <f>IFERROR(VLOOKUP($A551,file!$A$1:$AA$4236,MATCH(filter!I$2,file!$A$1:$AA$1,0),0)," ")</f>
        <v>QTR2</v>
      </c>
      <c r="J551">
        <f>IFERROR(VLOOKUP($A551,file!$A$1:$AA$4236,MATCH(filter!J$2,file!$A$1:$AA$1,0),0)," ")</f>
        <v>6</v>
      </c>
      <c r="K551" t="str">
        <f>IFERROR(VLOOKUP($A551,file!$A$1:$AA$4236,MATCH(filter!K$2,file!$A$1:$AA$1,0),0)," ")</f>
        <v>Curd</v>
      </c>
      <c r="L551" t="str">
        <f>IFERROR(VLOOKUP($A551,file!$A$1:$AA$4236,MATCH(filter!L$2,file!$A$1:$AA$1,0),0)," ")</f>
        <v>Amul</v>
      </c>
      <c r="M551">
        <f>IFERROR(VLOOKUP($A551,file!$A$1:$AA$4236,MATCH(filter!M$2,file!$A$1:$AA$1,0),0)," ")</f>
        <v>999.16</v>
      </c>
      <c r="N551">
        <f>IFERROR(VLOOKUP($A551,file!$A$1:$AA$4236,MATCH(filter!N$2,file!$A$1:$AA$1,0),0)," ")</f>
        <v>69.22</v>
      </c>
      <c r="O551">
        <f>IFERROR(VLOOKUP($A551,file!$A$1:$AA$4236,MATCH(filter!O$2,file!$A$1:$AA$1,0),0)," ")</f>
        <v>69161.855199999991</v>
      </c>
      <c r="P551">
        <f>IFERROR(VLOOKUP($A551,file!$A$1:$AA$4236,MATCH(filter!P$2,file!$A$1:$AA$1,0),0)," ")</f>
        <v>5</v>
      </c>
      <c r="Q551" t="str">
        <f>IFERROR(VLOOKUP($A551,file!$A$1:$AA$4236,MATCH(filter!Q$2,file!$A$1:$AA$1,0),0)," ")</f>
        <v>Refrigerated</v>
      </c>
      <c r="R551">
        <f>IFERROR(VLOOKUP($A551,file!$A$1:$AA$4236,MATCH(filter!R$2,file!$A$1:$AA$1,0),0)," ")</f>
        <v>44634</v>
      </c>
      <c r="S551">
        <f>IFERROR(VLOOKUP($A551,file!$A$1:$AA$4236,MATCH(filter!S$2,file!$A$1:$AA$1,0),0)," ")</f>
        <v>44639</v>
      </c>
      <c r="T551">
        <f>IFERROR(VLOOKUP($A551,file!$A$1:$AA$4236,MATCH(filter!T$2,file!$A$1:$AA$1,0),0)," ")</f>
        <v>756</v>
      </c>
      <c r="U551">
        <f>IFERROR(VLOOKUP($A551,file!$A$1:$AA$4236,MATCH(filter!U$2,file!$A$1:$AA$1,0),0)," ")</f>
        <v>64.33</v>
      </c>
      <c r="V551">
        <f>IFERROR(VLOOKUP($A551,file!$A$1:$AA$4236,MATCH(filter!V$2,file!$A$1:$AA$1,0),0)," ")</f>
        <v>48633.48</v>
      </c>
      <c r="W551" t="str">
        <f>IFERROR(VLOOKUP($A551,file!$A$1:$AA$4236,MATCH(filter!W$2,file!$A$1:$AA$1,0),0)," ")</f>
        <v>Tamil Nadu</v>
      </c>
      <c r="X551" t="str">
        <f>IFERROR(VLOOKUP($A551,file!$A$1:$AA$4236,MATCH(filter!X$2,file!$A$1:$AA$1,0),0)," ")</f>
        <v>Retail</v>
      </c>
      <c r="Y551">
        <f>IFERROR(VLOOKUP($A551,file!$A$1:$AA$4236,MATCH(filter!Y$2,file!$A$1:$AA$1,0),0)," ")</f>
        <v>243</v>
      </c>
      <c r="Z551">
        <f>IFERROR(VLOOKUP($A551,file!$A$1:$AA$4236,MATCH(filter!Z$2,file!$A$1:$AA$1,0),0)," ")</f>
        <v>67.64</v>
      </c>
      <c r="AA551">
        <f>IFERROR(VLOOKUP($A551,file!$A$1:$AA$4236,MATCH(filter!AA$2,file!$A$1:$AA$1,0),0)," ")</f>
        <v>70.05</v>
      </c>
    </row>
    <row r="552" spans="1:27" x14ac:dyDescent="0.25">
      <c r="A552" t="str">
        <f>dashboard!$W$2 &amp;"-" &amp;COUNTA(file!$L$2:L551)</f>
        <v>Amul-550</v>
      </c>
      <c r="B552" t="str">
        <f>IFERROR(VLOOKUP($A552,file!$A$1:$AA$4236,MATCH(filter!B$2,file!$A$1:$AA$1,0),0)," ")</f>
        <v>Karnataka</v>
      </c>
      <c r="C552">
        <f>IFERROR(VLOOKUP($A552,file!$A$1:$AA$4236,MATCH(filter!C$2,file!$A$1:$AA$1,0),0)," ")</f>
        <v>970.72</v>
      </c>
      <c r="D552">
        <f>IFERROR(VLOOKUP($A552,file!$A$1:$AA$4236,MATCH(filter!D$2,file!$A$1:$AA$1,0),0)," ")</f>
        <v>25</v>
      </c>
      <c r="E552" t="str">
        <f>IFERROR(VLOOKUP($A552,file!$A$1:$AA$4236,MATCH(filter!E$2,file!$A$1:$AA$1,0),0)," ")</f>
        <v>Medium</v>
      </c>
      <c r="F552">
        <f>IFERROR(VLOOKUP($A552,file!$A$1:$AA$4236,MATCH(filter!F$2,file!$A$1:$AA$1,0),0)," ")</f>
        <v>44197</v>
      </c>
      <c r="G552">
        <f>IFERROR(VLOOKUP($A552,file!$A$1:$AA$4236,MATCH(filter!G$2,file!$A$1:$AA$1,0),0)," ")</f>
        <v>2021</v>
      </c>
      <c r="H552" t="str">
        <f>IFERROR(VLOOKUP($A552,file!$A$1:$AA$4236,MATCH(filter!H$2,file!$A$1:$AA$1,0),0)," ")</f>
        <v>Jan</v>
      </c>
      <c r="I552" t="str">
        <f>IFERROR(VLOOKUP($A552,file!$A$1:$AA$4236,MATCH(filter!I$2,file!$A$1:$AA$1,0),0)," ")</f>
        <v>QTR1</v>
      </c>
      <c r="J552">
        <f>IFERROR(VLOOKUP($A552,file!$A$1:$AA$4236,MATCH(filter!J$2,file!$A$1:$AA$1,0),0)," ")</f>
        <v>7</v>
      </c>
      <c r="K552" t="str">
        <f>IFERROR(VLOOKUP($A552,file!$A$1:$AA$4236,MATCH(filter!K$2,file!$A$1:$AA$1,0),0)," ")</f>
        <v>Lassi</v>
      </c>
      <c r="L552" t="str">
        <f>IFERROR(VLOOKUP($A552,file!$A$1:$AA$4236,MATCH(filter!L$2,file!$A$1:$AA$1,0),0)," ")</f>
        <v>Amul</v>
      </c>
      <c r="M552">
        <f>IFERROR(VLOOKUP($A552,file!$A$1:$AA$4236,MATCH(filter!M$2,file!$A$1:$AA$1,0),0)," ")</f>
        <v>30.51</v>
      </c>
      <c r="N552">
        <f>IFERROR(VLOOKUP($A552,file!$A$1:$AA$4236,MATCH(filter!N$2,file!$A$1:$AA$1,0),0)," ")</f>
        <v>21.86</v>
      </c>
      <c r="O552">
        <f>IFERROR(VLOOKUP($A552,file!$A$1:$AA$4236,MATCH(filter!O$2,file!$A$1:$AA$1,0),0)," ")</f>
        <v>666.94860000000006</v>
      </c>
      <c r="P552">
        <f>IFERROR(VLOOKUP($A552,file!$A$1:$AA$4236,MATCH(filter!P$2,file!$A$1:$AA$1,0),0)," ")</f>
        <v>17</v>
      </c>
      <c r="Q552" t="str">
        <f>IFERROR(VLOOKUP($A552,file!$A$1:$AA$4236,MATCH(filter!Q$2,file!$A$1:$AA$1,0),0)," ")</f>
        <v>Refrigerated</v>
      </c>
      <c r="R552">
        <f>IFERROR(VLOOKUP($A552,file!$A$1:$AA$4236,MATCH(filter!R$2,file!$A$1:$AA$1,0),0)," ")</f>
        <v>44180</v>
      </c>
      <c r="S552">
        <f>IFERROR(VLOOKUP($A552,file!$A$1:$AA$4236,MATCH(filter!S$2,file!$A$1:$AA$1,0),0)," ")</f>
        <v>44197</v>
      </c>
      <c r="T552">
        <f>IFERROR(VLOOKUP($A552,file!$A$1:$AA$4236,MATCH(filter!T$2,file!$A$1:$AA$1,0),0)," ")</f>
        <v>15</v>
      </c>
      <c r="U552">
        <f>IFERROR(VLOOKUP($A552,file!$A$1:$AA$4236,MATCH(filter!U$2,file!$A$1:$AA$1,0),0)," ")</f>
        <v>17.190000000000001</v>
      </c>
      <c r="V552">
        <f>IFERROR(VLOOKUP($A552,file!$A$1:$AA$4236,MATCH(filter!V$2,file!$A$1:$AA$1,0),0)," ")</f>
        <v>257.85000000000002</v>
      </c>
      <c r="W552" t="str">
        <f>IFERROR(VLOOKUP($A552,file!$A$1:$AA$4236,MATCH(filter!W$2,file!$A$1:$AA$1,0),0)," ")</f>
        <v>Haryana</v>
      </c>
      <c r="X552" t="str">
        <f>IFERROR(VLOOKUP($A552,file!$A$1:$AA$4236,MATCH(filter!X$2,file!$A$1:$AA$1,0),0)," ")</f>
        <v>Retail</v>
      </c>
      <c r="Y552">
        <f>IFERROR(VLOOKUP($A552,file!$A$1:$AA$4236,MATCH(filter!Y$2,file!$A$1:$AA$1,0),0)," ")</f>
        <v>15</v>
      </c>
      <c r="Z552">
        <f>IFERROR(VLOOKUP($A552,file!$A$1:$AA$4236,MATCH(filter!Z$2,file!$A$1:$AA$1,0),0)," ")</f>
        <v>30.86</v>
      </c>
      <c r="AA552">
        <f>IFERROR(VLOOKUP($A552,file!$A$1:$AA$4236,MATCH(filter!AA$2,file!$A$1:$AA$1,0),0)," ")</f>
        <v>191.85</v>
      </c>
    </row>
    <row r="553" spans="1:27" x14ac:dyDescent="0.25">
      <c r="A553" t="str">
        <f>dashboard!$W$2 &amp;"-" &amp;COUNTA(file!$L$2:L552)</f>
        <v>Amul-551</v>
      </c>
      <c r="B553" t="str">
        <f>IFERROR(VLOOKUP($A553,file!$A$1:$AA$4236,MATCH(filter!B$2,file!$A$1:$AA$1,0),0)," ")</f>
        <v>Gujarat</v>
      </c>
      <c r="C553">
        <f>IFERROR(VLOOKUP($A553,file!$A$1:$AA$4236,MATCH(filter!C$2,file!$A$1:$AA$1,0),0)," ")</f>
        <v>864.93</v>
      </c>
      <c r="D553">
        <f>IFERROR(VLOOKUP($A553,file!$A$1:$AA$4236,MATCH(filter!D$2,file!$A$1:$AA$1,0),0)," ")</f>
        <v>40</v>
      </c>
      <c r="E553" t="str">
        <f>IFERROR(VLOOKUP($A553,file!$A$1:$AA$4236,MATCH(filter!E$2,file!$A$1:$AA$1,0),0)," ")</f>
        <v>Medium</v>
      </c>
      <c r="F553">
        <f>IFERROR(VLOOKUP($A553,file!$A$1:$AA$4236,MATCH(filter!F$2,file!$A$1:$AA$1,0),0)," ")</f>
        <v>43672</v>
      </c>
      <c r="G553">
        <f>IFERROR(VLOOKUP($A553,file!$A$1:$AA$4236,MATCH(filter!G$2,file!$A$1:$AA$1,0),0)," ")</f>
        <v>2019</v>
      </c>
      <c r="H553" t="str">
        <f>IFERROR(VLOOKUP($A553,file!$A$1:$AA$4236,MATCH(filter!H$2,file!$A$1:$AA$1,0),0)," ")</f>
        <v>Jul</v>
      </c>
      <c r="I553" t="str">
        <f>IFERROR(VLOOKUP($A553,file!$A$1:$AA$4236,MATCH(filter!I$2,file!$A$1:$AA$1,0),0)," ")</f>
        <v>QTR3</v>
      </c>
      <c r="J553">
        <f>IFERROR(VLOOKUP($A553,file!$A$1:$AA$4236,MATCH(filter!J$2,file!$A$1:$AA$1,0),0)," ")</f>
        <v>4</v>
      </c>
      <c r="K553" t="str">
        <f>IFERROR(VLOOKUP($A553,file!$A$1:$AA$4236,MATCH(filter!K$2,file!$A$1:$AA$1,0),0)," ")</f>
        <v>Yogurt</v>
      </c>
      <c r="L553" t="str">
        <f>IFERROR(VLOOKUP($A553,file!$A$1:$AA$4236,MATCH(filter!L$2,file!$A$1:$AA$1,0),0)," ")</f>
        <v>Amul</v>
      </c>
      <c r="M553">
        <f>IFERROR(VLOOKUP($A553,file!$A$1:$AA$4236,MATCH(filter!M$2,file!$A$1:$AA$1,0),0)," ")</f>
        <v>301.07</v>
      </c>
      <c r="N553">
        <f>IFERROR(VLOOKUP($A553,file!$A$1:$AA$4236,MATCH(filter!N$2,file!$A$1:$AA$1,0),0)," ")</f>
        <v>16.11</v>
      </c>
      <c r="O553">
        <f>IFERROR(VLOOKUP($A553,file!$A$1:$AA$4236,MATCH(filter!O$2,file!$A$1:$AA$1,0),0)," ")</f>
        <v>4850.2376999999997</v>
      </c>
      <c r="P553">
        <f>IFERROR(VLOOKUP($A553,file!$A$1:$AA$4236,MATCH(filter!P$2,file!$A$1:$AA$1,0),0)," ")</f>
        <v>26</v>
      </c>
      <c r="Q553" t="str">
        <f>IFERROR(VLOOKUP($A553,file!$A$1:$AA$4236,MATCH(filter!Q$2,file!$A$1:$AA$1,0),0)," ")</f>
        <v>Frozen</v>
      </c>
      <c r="R553">
        <f>IFERROR(VLOOKUP($A553,file!$A$1:$AA$4236,MATCH(filter!R$2,file!$A$1:$AA$1,0),0)," ")</f>
        <v>43624</v>
      </c>
      <c r="S553">
        <f>IFERROR(VLOOKUP($A553,file!$A$1:$AA$4236,MATCH(filter!S$2,file!$A$1:$AA$1,0),0)," ")</f>
        <v>43650</v>
      </c>
      <c r="T553">
        <f>IFERROR(VLOOKUP($A553,file!$A$1:$AA$4236,MATCH(filter!T$2,file!$A$1:$AA$1,0),0)," ")</f>
        <v>226</v>
      </c>
      <c r="U553">
        <f>IFERROR(VLOOKUP($A553,file!$A$1:$AA$4236,MATCH(filter!U$2,file!$A$1:$AA$1,0),0)," ")</f>
        <v>18.920000000000002</v>
      </c>
      <c r="V553">
        <f>IFERROR(VLOOKUP($A553,file!$A$1:$AA$4236,MATCH(filter!V$2,file!$A$1:$AA$1,0),0)," ")</f>
        <v>4275.92</v>
      </c>
      <c r="W553" t="str">
        <f>IFERROR(VLOOKUP($A553,file!$A$1:$AA$4236,MATCH(filter!W$2,file!$A$1:$AA$1,0),0)," ")</f>
        <v>Chandigarh</v>
      </c>
      <c r="X553" t="str">
        <f>IFERROR(VLOOKUP($A553,file!$A$1:$AA$4236,MATCH(filter!X$2,file!$A$1:$AA$1,0),0)," ")</f>
        <v>Wholesale</v>
      </c>
      <c r="Y553">
        <f>IFERROR(VLOOKUP($A553,file!$A$1:$AA$4236,MATCH(filter!Y$2,file!$A$1:$AA$1,0),0)," ")</f>
        <v>75</v>
      </c>
      <c r="Z553">
        <f>IFERROR(VLOOKUP($A553,file!$A$1:$AA$4236,MATCH(filter!Z$2,file!$A$1:$AA$1,0),0)," ")</f>
        <v>13.22</v>
      </c>
      <c r="AA553">
        <f>IFERROR(VLOOKUP($A553,file!$A$1:$AA$4236,MATCH(filter!AA$2,file!$A$1:$AA$1,0),0)," ")</f>
        <v>136.19</v>
      </c>
    </row>
    <row r="554" spans="1:27" x14ac:dyDescent="0.25">
      <c r="A554" t="str">
        <f>dashboard!$W$2 &amp;"-" &amp;COUNTA(file!$L$2:L553)</f>
        <v>Amul-552</v>
      </c>
      <c r="B554" t="str">
        <f>IFERROR(VLOOKUP($A554,file!$A$1:$AA$4236,MATCH(filter!B$2,file!$A$1:$AA$1,0),0)," ")</f>
        <v>Kerala</v>
      </c>
      <c r="C554">
        <f>IFERROR(VLOOKUP($A554,file!$A$1:$AA$4236,MATCH(filter!C$2,file!$A$1:$AA$1,0),0)," ")</f>
        <v>109.94</v>
      </c>
      <c r="D554">
        <f>IFERROR(VLOOKUP($A554,file!$A$1:$AA$4236,MATCH(filter!D$2,file!$A$1:$AA$1,0),0)," ")</f>
        <v>26</v>
      </c>
      <c r="E554" t="str">
        <f>IFERROR(VLOOKUP($A554,file!$A$1:$AA$4236,MATCH(filter!E$2,file!$A$1:$AA$1,0),0)," ")</f>
        <v>Small</v>
      </c>
      <c r="F554">
        <f>IFERROR(VLOOKUP($A554,file!$A$1:$AA$4236,MATCH(filter!F$2,file!$A$1:$AA$1,0),0)," ")</f>
        <v>44240</v>
      </c>
      <c r="G554">
        <f>IFERROR(VLOOKUP($A554,file!$A$1:$AA$4236,MATCH(filter!G$2,file!$A$1:$AA$1,0),0)," ")</f>
        <v>2021</v>
      </c>
      <c r="H554" t="str">
        <f>IFERROR(VLOOKUP($A554,file!$A$1:$AA$4236,MATCH(filter!H$2,file!$A$1:$AA$1,0),0)," ")</f>
        <v>Feb</v>
      </c>
      <c r="I554" t="str">
        <f>IFERROR(VLOOKUP($A554,file!$A$1:$AA$4236,MATCH(filter!I$2,file!$A$1:$AA$1,0),0)," ")</f>
        <v>QTR1</v>
      </c>
      <c r="J554">
        <f>IFERROR(VLOOKUP($A554,file!$A$1:$AA$4236,MATCH(filter!J$2,file!$A$1:$AA$1,0),0)," ")</f>
        <v>3</v>
      </c>
      <c r="K554" t="str">
        <f>IFERROR(VLOOKUP($A554,file!$A$1:$AA$4236,MATCH(filter!K$2,file!$A$1:$AA$1,0),0)," ")</f>
        <v>Cheese</v>
      </c>
      <c r="L554" t="str">
        <f>IFERROR(VLOOKUP($A554,file!$A$1:$AA$4236,MATCH(filter!L$2,file!$A$1:$AA$1,0),0)," ")</f>
        <v>Amul</v>
      </c>
      <c r="M554">
        <f>IFERROR(VLOOKUP($A554,file!$A$1:$AA$4236,MATCH(filter!M$2,file!$A$1:$AA$1,0),0)," ")</f>
        <v>3.23</v>
      </c>
      <c r="N554">
        <f>IFERROR(VLOOKUP($A554,file!$A$1:$AA$4236,MATCH(filter!N$2,file!$A$1:$AA$1,0),0)," ")</f>
        <v>29</v>
      </c>
      <c r="O554">
        <f>IFERROR(VLOOKUP($A554,file!$A$1:$AA$4236,MATCH(filter!O$2,file!$A$1:$AA$1,0),0)," ")</f>
        <v>93.67</v>
      </c>
      <c r="P554">
        <f>IFERROR(VLOOKUP($A554,file!$A$1:$AA$4236,MATCH(filter!P$2,file!$A$1:$AA$1,0),0)," ")</f>
        <v>84</v>
      </c>
      <c r="Q554" t="str">
        <f>IFERROR(VLOOKUP($A554,file!$A$1:$AA$4236,MATCH(filter!Q$2,file!$A$1:$AA$1,0),0)," ")</f>
        <v>Refrigerated</v>
      </c>
      <c r="R554">
        <f>IFERROR(VLOOKUP($A554,file!$A$1:$AA$4236,MATCH(filter!R$2,file!$A$1:$AA$1,0),0)," ")</f>
        <v>44232</v>
      </c>
      <c r="S554">
        <f>IFERROR(VLOOKUP($A554,file!$A$1:$AA$4236,MATCH(filter!S$2,file!$A$1:$AA$1,0),0)," ")</f>
        <v>44316</v>
      </c>
      <c r="T554">
        <f>IFERROR(VLOOKUP($A554,file!$A$1:$AA$4236,MATCH(filter!T$2,file!$A$1:$AA$1,0),0)," ")</f>
        <v>1</v>
      </c>
      <c r="U554">
        <f>IFERROR(VLOOKUP($A554,file!$A$1:$AA$4236,MATCH(filter!U$2,file!$A$1:$AA$1,0),0)," ")</f>
        <v>27.58</v>
      </c>
      <c r="V554">
        <f>IFERROR(VLOOKUP($A554,file!$A$1:$AA$4236,MATCH(filter!V$2,file!$A$1:$AA$1,0),0)," ")</f>
        <v>27.58</v>
      </c>
      <c r="W554" t="str">
        <f>IFERROR(VLOOKUP($A554,file!$A$1:$AA$4236,MATCH(filter!W$2,file!$A$1:$AA$1,0),0)," ")</f>
        <v>Delhi</v>
      </c>
      <c r="X554" t="str">
        <f>IFERROR(VLOOKUP($A554,file!$A$1:$AA$4236,MATCH(filter!X$2,file!$A$1:$AA$1,0),0)," ")</f>
        <v>Wholesale</v>
      </c>
      <c r="Y554">
        <f>IFERROR(VLOOKUP($A554,file!$A$1:$AA$4236,MATCH(filter!Y$2,file!$A$1:$AA$1,0),0)," ")</f>
        <v>2</v>
      </c>
      <c r="Z554">
        <f>IFERROR(VLOOKUP($A554,file!$A$1:$AA$4236,MATCH(filter!Z$2,file!$A$1:$AA$1,0),0)," ")</f>
        <v>83.75</v>
      </c>
      <c r="AA554">
        <f>IFERROR(VLOOKUP($A554,file!$A$1:$AA$4236,MATCH(filter!AA$2,file!$A$1:$AA$1,0),0)," ")</f>
        <v>101.68</v>
      </c>
    </row>
    <row r="555" spans="1:27" x14ac:dyDescent="0.25">
      <c r="A555" t="str">
        <f>dashboard!$W$2 &amp;"-" &amp;COUNTA(file!$L$2:L554)</f>
        <v>Amul-553</v>
      </c>
      <c r="B555" t="str">
        <f>IFERROR(VLOOKUP($A555,file!$A$1:$AA$4236,MATCH(filter!B$2,file!$A$1:$AA$1,0),0)," ")</f>
        <v>Jharkhand</v>
      </c>
      <c r="C555">
        <f>IFERROR(VLOOKUP($A555,file!$A$1:$AA$4236,MATCH(filter!C$2,file!$A$1:$AA$1,0),0)," ")</f>
        <v>765.34</v>
      </c>
      <c r="D555">
        <f>IFERROR(VLOOKUP($A555,file!$A$1:$AA$4236,MATCH(filter!D$2,file!$A$1:$AA$1,0),0)," ")</f>
        <v>94</v>
      </c>
      <c r="E555" t="str">
        <f>IFERROR(VLOOKUP($A555,file!$A$1:$AA$4236,MATCH(filter!E$2,file!$A$1:$AA$1,0),0)," ")</f>
        <v>Large</v>
      </c>
      <c r="F555">
        <f>IFERROR(VLOOKUP($A555,file!$A$1:$AA$4236,MATCH(filter!F$2,file!$A$1:$AA$1,0),0)," ")</f>
        <v>44822</v>
      </c>
      <c r="G555">
        <f>IFERROR(VLOOKUP($A555,file!$A$1:$AA$4236,MATCH(filter!G$2,file!$A$1:$AA$1,0),0)," ")</f>
        <v>2022</v>
      </c>
      <c r="H555" t="str">
        <f>IFERROR(VLOOKUP($A555,file!$A$1:$AA$4236,MATCH(filter!H$2,file!$A$1:$AA$1,0),0)," ")</f>
        <v>Sep</v>
      </c>
      <c r="I555" t="str">
        <f>IFERROR(VLOOKUP($A555,file!$A$1:$AA$4236,MATCH(filter!I$2,file!$A$1:$AA$1,0),0)," ")</f>
        <v>QTR3</v>
      </c>
      <c r="J555">
        <f>IFERROR(VLOOKUP($A555,file!$A$1:$AA$4236,MATCH(filter!J$2,file!$A$1:$AA$1,0),0)," ")</f>
        <v>7</v>
      </c>
      <c r="K555" t="str">
        <f>IFERROR(VLOOKUP($A555,file!$A$1:$AA$4236,MATCH(filter!K$2,file!$A$1:$AA$1,0),0)," ")</f>
        <v>Lassi</v>
      </c>
      <c r="L555" t="str">
        <f>IFERROR(VLOOKUP($A555,file!$A$1:$AA$4236,MATCH(filter!L$2,file!$A$1:$AA$1,0),0)," ")</f>
        <v>Amul</v>
      </c>
      <c r="M555">
        <f>IFERROR(VLOOKUP($A555,file!$A$1:$AA$4236,MATCH(filter!M$2,file!$A$1:$AA$1,0),0)," ")</f>
        <v>198.63</v>
      </c>
      <c r="N555">
        <f>IFERROR(VLOOKUP($A555,file!$A$1:$AA$4236,MATCH(filter!N$2,file!$A$1:$AA$1,0),0)," ")</f>
        <v>12.12</v>
      </c>
      <c r="O555">
        <f>IFERROR(VLOOKUP($A555,file!$A$1:$AA$4236,MATCH(filter!O$2,file!$A$1:$AA$1,0),0)," ")</f>
        <v>2407.3955999999998</v>
      </c>
      <c r="P555">
        <f>IFERROR(VLOOKUP($A555,file!$A$1:$AA$4236,MATCH(filter!P$2,file!$A$1:$AA$1,0),0)," ")</f>
        <v>17</v>
      </c>
      <c r="Q555" t="str">
        <f>IFERROR(VLOOKUP($A555,file!$A$1:$AA$4236,MATCH(filter!Q$2,file!$A$1:$AA$1,0),0)," ")</f>
        <v>Refrigerated</v>
      </c>
      <c r="R555">
        <f>IFERROR(VLOOKUP($A555,file!$A$1:$AA$4236,MATCH(filter!R$2,file!$A$1:$AA$1,0),0)," ")</f>
        <v>44779</v>
      </c>
      <c r="S555">
        <f>IFERROR(VLOOKUP($A555,file!$A$1:$AA$4236,MATCH(filter!S$2,file!$A$1:$AA$1,0),0)," ")</f>
        <v>44796</v>
      </c>
      <c r="T555">
        <f>IFERROR(VLOOKUP($A555,file!$A$1:$AA$4236,MATCH(filter!T$2,file!$A$1:$AA$1,0),0)," ")</f>
        <v>55</v>
      </c>
      <c r="U555">
        <f>IFERROR(VLOOKUP($A555,file!$A$1:$AA$4236,MATCH(filter!U$2,file!$A$1:$AA$1,0),0)," ")</f>
        <v>8.7899999999999991</v>
      </c>
      <c r="V555">
        <f>IFERROR(VLOOKUP($A555,file!$A$1:$AA$4236,MATCH(filter!V$2,file!$A$1:$AA$1,0),0)," ")</f>
        <v>483.45</v>
      </c>
      <c r="W555" t="str">
        <f>IFERROR(VLOOKUP($A555,file!$A$1:$AA$4236,MATCH(filter!W$2,file!$A$1:$AA$1,0),0)," ")</f>
        <v>Delhi</v>
      </c>
      <c r="X555" t="str">
        <f>IFERROR(VLOOKUP($A555,file!$A$1:$AA$4236,MATCH(filter!X$2,file!$A$1:$AA$1,0),0)," ")</f>
        <v>Wholesale</v>
      </c>
      <c r="Y555">
        <f>IFERROR(VLOOKUP($A555,file!$A$1:$AA$4236,MATCH(filter!Y$2,file!$A$1:$AA$1,0),0)," ")</f>
        <v>143</v>
      </c>
      <c r="Z555">
        <f>IFERROR(VLOOKUP($A555,file!$A$1:$AA$4236,MATCH(filter!Z$2,file!$A$1:$AA$1,0),0)," ")</f>
        <v>19.8</v>
      </c>
      <c r="AA555">
        <f>IFERROR(VLOOKUP($A555,file!$A$1:$AA$4236,MATCH(filter!AA$2,file!$A$1:$AA$1,0),0)," ")</f>
        <v>173.6</v>
      </c>
    </row>
    <row r="556" spans="1:27" x14ac:dyDescent="0.25">
      <c r="A556" t="str">
        <f>dashboard!$W$2 &amp;"-" &amp;COUNTA(file!$L$2:L555)</f>
        <v>Amul-554</v>
      </c>
      <c r="B556" t="str">
        <f>IFERROR(VLOOKUP($A556,file!$A$1:$AA$4236,MATCH(filter!B$2,file!$A$1:$AA$1,0),0)," ")</f>
        <v>Uttar Pradesh</v>
      </c>
      <c r="C556">
        <f>IFERROR(VLOOKUP($A556,file!$A$1:$AA$4236,MATCH(filter!C$2,file!$A$1:$AA$1,0),0)," ")</f>
        <v>874.36</v>
      </c>
      <c r="D556">
        <f>IFERROR(VLOOKUP($A556,file!$A$1:$AA$4236,MATCH(filter!D$2,file!$A$1:$AA$1,0),0)," ")</f>
        <v>44</v>
      </c>
      <c r="E556" t="str">
        <f>IFERROR(VLOOKUP($A556,file!$A$1:$AA$4236,MATCH(filter!E$2,file!$A$1:$AA$1,0),0)," ")</f>
        <v>Large</v>
      </c>
      <c r="F556">
        <f>IFERROR(VLOOKUP($A556,file!$A$1:$AA$4236,MATCH(filter!F$2,file!$A$1:$AA$1,0),0)," ")</f>
        <v>43705</v>
      </c>
      <c r="G556">
        <f>IFERROR(VLOOKUP($A556,file!$A$1:$AA$4236,MATCH(filter!G$2,file!$A$1:$AA$1,0),0)," ")</f>
        <v>2019</v>
      </c>
      <c r="H556" t="str">
        <f>IFERROR(VLOOKUP($A556,file!$A$1:$AA$4236,MATCH(filter!H$2,file!$A$1:$AA$1,0),0)," ")</f>
        <v>Aug</v>
      </c>
      <c r="I556" t="str">
        <f>IFERROR(VLOOKUP($A556,file!$A$1:$AA$4236,MATCH(filter!I$2,file!$A$1:$AA$1,0),0)," ")</f>
        <v>QTR3</v>
      </c>
      <c r="J556">
        <f>IFERROR(VLOOKUP($A556,file!$A$1:$AA$4236,MATCH(filter!J$2,file!$A$1:$AA$1,0),0)," ")</f>
        <v>3</v>
      </c>
      <c r="K556" t="str">
        <f>IFERROR(VLOOKUP($A556,file!$A$1:$AA$4236,MATCH(filter!K$2,file!$A$1:$AA$1,0),0)," ")</f>
        <v>Cheese</v>
      </c>
      <c r="L556" t="str">
        <f>IFERROR(VLOOKUP($A556,file!$A$1:$AA$4236,MATCH(filter!L$2,file!$A$1:$AA$1,0),0)," ")</f>
        <v>Amul</v>
      </c>
      <c r="M556">
        <f>IFERROR(VLOOKUP($A556,file!$A$1:$AA$4236,MATCH(filter!M$2,file!$A$1:$AA$1,0),0)," ")</f>
        <v>275.61</v>
      </c>
      <c r="N556">
        <f>IFERROR(VLOOKUP($A556,file!$A$1:$AA$4236,MATCH(filter!N$2,file!$A$1:$AA$1,0),0)," ")</f>
        <v>63.99</v>
      </c>
      <c r="O556">
        <f>IFERROR(VLOOKUP($A556,file!$A$1:$AA$4236,MATCH(filter!O$2,file!$A$1:$AA$1,0),0)," ")</f>
        <v>17636.283900000002</v>
      </c>
      <c r="P556">
        <f>IFERROR(VLOOKUP($A556,file!$A$1:$AA$4236,MATCH(filter!P$2,file!$A$1:$AA$1,0),0)," ")</f>
        <v>66</v>
      </c>
      <c r="Q556" t="str">
        <f>IFERROR(VLOOKUP($A556,file!$A$1:$AA$4236,MATCH(filter!Q$2,file!$A$1:$AA$1,0),0)," ")</f>
        <v>Refrigerated</v>
      </c>
      <c r="R556">
        <f>IFERROR(VLOOKUP($A556,file!$A$1:$AA$4236,MATCH(filter!R$2,file!$A$1:$AA$1,0),0)," ")</f>
        <v>43662</v>
      </c>
      <c r="S556">
        <f>IFERROR(VLOOKUP($A556,file!$A$1:$AA$4236,MATCH(filter!S$2,file!$A$1:$AA$1,0),0)," ")</f>
        <v>43728</v>
      </c>
      <c r="T556">
        <f>IFERROR(VLOOKUP($A556,file!$A$1:$AA$4236,MATCH(filter!T$2,file!$A$1:$AA$1,0),0)," ")</f>
        <v>210</v>
      </c>
      <c r="U556">
        <f>IFERROR(VLOOKUP($A556,file!$A$1:$AA$4236,MATCH(filter!U$2,file!$A$1:$AA$1,0),0)," ")</f>
        <v>63.07</v>
      </c>
      <c r="V556">
        <f>IFERROR(VLOOKUP($A556,file!$A$1:$AA$4236,MATCH(filter!V$2,file!$A$1:$AA$1,0),0)," ")</f>
        <v>13244.7</v>
      </c>
      <c r="W556" t="str">
        <f>IFERROR(VLOOKUP($A556,file!$A$1:$AA$4236,MATCH(filter!W$2,file!$A$1:$AA$1,0),0)," ")</f>
        <v>Gujarat</v>
      </c>
      <c r="X556" t="str">
        <f>IFERROR(VLOOKUP($A556,file!$A$1:$AA$4236,MATCH(filter!X$2,file!$A$1:$AA$1,0),0)," ")</f>
        <v>Wholesale</v>
      </c>
      <c r="Y556">
        <f>IFERROR(VLOOKUP($A556,file!$A$1:$AA$4236,MATCH(filter!Y$2,file!$A$1:$AA$1,0),0)," ")</f>
        <v>65</v>
      </c>
      <c r="Z556">
        <f>IFERROR(VLOOKUP($A556,file!$A$1:$AA$4236,MATCH(filter!Z$2,file!$A$1:$AA$1,0),0)," ")</f>
        <v>84.5</v>
      </c>
      <c r="AA556">
        <f>IFERROR(VLOOKUP($A556,file!$A$1:$AA$4236,MATCH(filter!AA$2,file!$A$1:$AA$1,0),0)," ")</f>
        <v>105.58</v>
      </c>
    </row>
    <row r="557" spans="1:27" x14ac:dyDescent="0.25">
      <c r="A557" t="str">
        <f>dashboard!$W$2 &amp;"-" &amp;COUNTA(file!$L$2:L556)</f>
        <v>Amul-555</v>
      </c>
      <c r="B557" t="str">
        <f>IFERROR(VLOOKUP($A557,file!$A$1:$AA$4236,MATCH(filter!B$2,file!$A$1:$AA$1,0),0)," ")</f>
        <v>Chandigarh</v>
      </c>
      <c r="C557">
        <f>IFERROR(VLOOKUP($A557,file!$A$1:$AA$4236,MATCH(filter!C$2,file!$A$1:$AA$1,0),0)," ")</f>
        <v>865.66</v>
      </c>
      <c r="D557">
        <f>IFERROR(VLOOKUP($A557,file!$A$1:$AA$4236,MATCH(filter!D$2,file!$A$1:$AA$1,0),0)," ")</f>
        <v>100</v>
      </c>
      <c r="E557" t="str">
        <f>IFERROR(VLOOKUP($A557,file!$A$1:$AA$4236,MATCH(filter!E$2,file!$A$1:$AA$1,0),0)," ")</f>
        <v>Medium</v>
      </c>
      <c r="F557">
        <f>IFERROR(VLOOKUP($A557,file!$A$1:$AA$4236,MATCH(filter!F$2,file!$A$1:$AA$1,0),0)," ")</f>
        <v>43597</v>
      </c>
      <c r="G557">
        <f>IFERROR(VLOOKUP($A557,file!$A$1:$AA$4236,MATCH(filter!G$2,file!$A$1:$AA$1,0),0)," ")</f>
        <v>2019</v>
      </c>
      <c r="H557" t="str">
        <f>IFERROR(VLOOKUP($A557,file!$A$1:$AA$4236,MATCH(filter!H$2,file!$A$1:$AA$1,0),0)," ")</f>
        <v>May</v>
      </c>
      <c r="I557" t="str">
        <f>IFERROR(VLOOKUP($A557,file!$A$1:$AA$4236,MATCH(filter!I$2,file!$A$1:$AA$1,0),0)," ")</f>
        <v>QTR2</v>
      </c>
      <c r="J557">
        <f>IFERROR(VLOOKUP($A557,file!$A$1:$AA$4236,MATCH(filter!J$2,file!$A$1:$AA$1,0),0)," ")</f>
        <v>6</v>
      </c>
      <c r="K557" t="str">
        <f>IFERROR(VLOOKUP($A557,file!$A$1:$AA$4236,MATCH(filter!K$2,file!$A$1:$AA$1,0),0)," ")</f>
        <v>Curd</v>
      </c>
      <c r="L557" t="str">
        <f>IFERROR(VLOOKUP($A557,file!$A$1:$AA$4236,MATCH(filter!L$2,file!$A$1:$AA$1,0),0)," ")</f>
        <v>Amul</v>
      </c>
      <c r="M557">
        <f>IFERROR(VLOOKUP($A557,file!$A$1:$AA$4236,MATCH(filter!M$2,file!$A$1:$AA$1,0),0)," ")</f>
        <v>63.26</v>
      </c>
      <c r="N557">
        <f>IFERROR(VLOOKUP($A557,file!$A$1:$AA$4236,MATCH(filter!N$2,file!$A$1:$AA$1,0),0)," ")</f>
        <v>38.64</v>
      </c>
      <c r="O557">
        <f>IFERROR(VLOOKUP($A557,file!$A$1:$AA$4236,MATCH(filter!O$2,file!$A$1:$AA$1,0),0)," ")</f>
        <v>2444.3663999999999</v>
      </c>
      <c r="P557">
        <f>IFERROR(VLOOKUP($A557,file!$A$1:$AA$4236,MATCH(filter!P$2,file!$A$1:$AA$1,0),0)," ")</f>
        <v>5</v>
      </c>
      <c r="Q557" t="str">
        <f>IFERROR(VLOOKUP($A557,file!$A$1:$AA$4236,MATCH(filter!Q$2,file!$A$1:$AA$1,0),0)," ")</f>
        <v>Refrigerated</v>
      </c>
      <c r="R557">
        <f>IFERROR(VLOOKUP($A557,file!$A$1:$AA$4236,MATCH(filter!R$2,file!$A$1:$AA$1,0),0)," ")</f>
        <v>43592</v>
      </c>
      <c r="S557">
        <f>IFERROR(VLOOKUP($A557,file!$A$1:$AA$4236,MATCH(filter!S$2,file!$A$1:$AA$1,0),0)," ")</f>
        <v>43597</v>
      </c>
      <c r="T557">
        <f>IFERROR(VLOOKUP($A557,file!$A$1:$AA$4236,MATCH(filter!T$2,file!$A$1:$AA$1,0),0)," ")</f>
        <v>3</v>
      </c>
      <c r="U557">
        <f>IFERROR(VLOOKUP($A557,file!$A$1:$AA$4236,MATCH(filter!U$2,file!$A$1:$AA$1,0),0)," ")</f>
        <v>43.26</v>
      </c>
      <c r="V557">
        <f>IFERROR(VLOOKUP($A557,file!$A$1:$AA$4236,MATCH(filter!V$2,file!$A$1:$AA$1,0),0)," ")</f>
        <v>129.78</v>
      </c>
      <c r="W557" t="str">
        <f>IFERROR(VLOOKUP($A557,file!$A$1:$AA$4236,MATCH(filter!W$2,file!$A$1:$AA$1,0),0)," ")</f>
        <v>Telangana</v>
      </c>
      <c r="X557" t="str">
        <f>IFERROR(VLOOKUP($A557,file!$A$1:$AA$4236,MATCH(filter!X$2,file!$A$1:$AA$1,0),0)," ")</f>
        <v>Retail</v>
      </c>
      <c r="Y557">
        <f>IFERROR(VLOOKUP($A557,file!$A$1:$AA$4236,MATCH(filter!Y$2,file!$A$1:$AA$1,0),0)," ")</f>
        <v>60</v>
      </c>
      <c r="Z557">
        <f>IFERROR(VLOOKUP($A557,file!$A$1:$AA$4236,MATCH(filter!Z$2,file!$A$1:$AA$1,0),0)," ")</f>
        <v>37.78</v>
      </c>
      <c r="AA557">
        <f>IFERROR(VLOOKUP($A557,file!$A$1:$AA$4236,MATCH(filter!AA$2,file!$A$1:$AA$1,0),0)," ")</f>
        <v>20.38</v>
      </c>
    </row>
    <row r="558" spans="1:27" x14ac:dyDescent="0.25">
      <c r="A558" t="str">
        <f>dashboard!$W$2 &amp;"-" &amp;COUNTA(file!$L$2:L557)</f>
        <v>Amul-556</v>
      </c>
      <c r="B558" t="str">
        <f>IFERROR(VLOOKUP($A558,file!$A$1:$AA$4236,MATCH(filter!B$2,file!$A$1:$AA$1,0),0)," ")</f>
        <v>Bihar</v>
      </c>
      <c r="C558">
        <f>IFERROR(VLOOKUP($A558,file!$A$1:$AA$4236,MATCH(filter!C$2,file!$A$1:$AA$1,0),0)," ")</f>
        <v>22.83</v>
      </c>
      <c r="D558">
        <f>IFERROR(VLOOKUP($A558,file!$A$1:$AA$4236,MATCH(filter!D$2,file!$A$1:$AA$1,0),0)," ")</f>
        <v>72</v>
      </c>
      <c r="E558" t="str">
        <f>IFERROR(VLOOKUP($A558,file!$A$1:$AA$4236,MATCH(filter!E$2,file!$A$1:$AA$1,0),0)," ")</f>
        <v>Small</v>
      </c>
      <c r="F558">
        <f>IFERROR(VLOOKUP($A558,file!$A$1:$AA$4236,MATCH(filter!F$2,file!$A$1:$AA$1,0),0)," ")</f>
        <v>44900</v>
      </c>
      <c r="G558">
        <f>IFERROR(VLOOKUP($A558,file!$A$1:$AA$4236,MATCH(filter!G$2,file!$A$1:$AA$1,0),0)," ")</f>
        <v>2022</v>
      </c>
      <c r="H558" t="str">
        <f>IFERROR(VLOOKUP($A558,file!$A$1:$AA$4236,MATCH(filter!H$2,file!$A$1:$AA$1,0),0)," ")</f>
        <v>Dec</v>
      </c>
      <c r="I558" t="str">
        <f>IFERROR(VLOOKUP($A558,file!$A$1:$AA$4236,MATCH(filter!I$2,file!$A$1:$AA$1,0),0)," ")</f>
        <v>QTR4</v>
      </c>
      <c r="J558">
        <f>IFERROR(VLOOKUP($A558,file!$A$1:$AA$4236,MATCH(filter!J$2,file!$A$1:$AA$1,0),0)," ")</f>
        <v>6</v>
      </c>
      <c r="K558" t="str">
        <f>IFERROR(VLOOKUP($A558,file!$A$1:$AA$4236,MATCH(filter!K$2,file!$A$1:$AA$1,0),0)," ")</f>
        <v>Curd</v>
      </c>
      <c r="L558" t="str">
        <f>IFERROR(VLOOKUP($A558,file!$A$1:$AA$4236,MATCH(filter!L$2,file!$A$1:$AA$1,0),0)," ")</f>
        <v>Amul</v>
      </c>
      <c r="M558">
        <f>IFERROR(VLOOKUP($A558,file!$A$1:$AA$4236,MATCH(filter!M$2,file!$A$1:$AA$1,0),0)," ")</f>
        <v>991.29</v>
      </c>
      <c r="N558">
        <f>IFERROR(VLOOKUP($A558,file!$A$1:$AA$4236,MATCH(filter!N$2,file!$A$1:$AA$1,0),0)," ")</f>
        <v>39.299999999999997</v>
      </c>
      <c r="O558">
        <f>IFERROR(VLOOKUP($A558,file!$A$1:$AA$4236,MATCH(filter!O$2,file!$A$1:$AA$1,0),0)," ")</f>
        <v>38957.696999999993</v>
      </c>
      <c r="P558">
        <f>IFERROR(VLOOKUP($A558,file!$A$1:$AA$4236,MATCH(filter!P$2,file!$A$1:$AA$1,0),0)," ")</f>
        <v>5</v>
      </c>
      <c r="Q558" t="str">
        <f>IFERROR(VLOOKUP($A558,file!$A$1:$AA$4236,MATCH(filter!Q$2,file!$A$1:$AA$1,0),0)," ")</f>
        <v>Refrigerated</v>
      </c>
      <c r="R558">
        <f>IFERROR(VLOOKUP($A558,file!$A$1:$AA$4236,MATCH(filter!R$2,file!$A$1:$AA$1,0),0)," ")</f>
        <v>44875</v>
      </c>
      <c r="S558">
        <f>IFERROR(VLOOKUP($A558,file!$A$1:$AA$4236,MATCH(filter!S$2,file!$A$1:$AA$1,0),0)," ")</f>
        <v>44880</v>
      </c>
      <c r="T558">
        <f>IFERROR(VLOOKUP($A558,file!$A$1:$AA$4236,MATCH(filter!T$2,file!$A$1:$AA$1,0),0)," ")</f>
        <v>464</v>
      </c>
      <c r="U558">
        <f>IFERROR(VLOOKUP($A558,file!$A$1:$AA$4236,MATCH(filter!U$2,file!$A$1:$AA$1,0),0)," ")</f>
        <v>35.479999999999997</v>
      </c>
      <c r="V558">
        <f>IFERROR(VLOOKUP($A558,file!$A$1:$AA$4236,MATCH(filter!V$2,file!$A$1:$AA$1,0),0)," ")</f>
        <v>16462.72</v>
      </c>
      <c r="W558" t="str">
        <f>IFERROR(VLOOKUP($A558,file!$A$1:$AA$4236,MATCH(filter!W$2,file!$A$1:$AA$1,0),0)," ")</f>
        <v>Gujarat</v>
      </c>
      <c r="X558" t="str">
        <f>IFERROR(VLOOKUP($A558,file!$A$1:$AA$4236,MATCH(filter!X$2,file!$A$1:$AA$1,0),0)," ")</f>
        <v>Wholesale</v>
      </c>
      <c r="Y558">
        <f>IFERROR(VLOOKUP($A558,file!$A$1:$AA$4236,MATCH(filter!Y$2,file!$A$1:$AA$1,0),0)," ")</f>
        <v>527</v>
      </c>
      <c r="Z558">
        <f>IFERROR(VLOOKUP($A558,file!$A$1:$AA$4236,MATCH(filter!Z$2,file!$A$1:$AA$1,0),0)," ")</f>
        <v>15.79</v>
      </c>
      <c r="AA558">
        <f>IFERROR(VLOOKUP($A558,file!$A$1:$AA$4236,MATCH(filter!AA$2,file!$A$1:$AA$1,0),0)," ")</f>
        <v>78.58</v>
      </c>
    </row>
    <row r="559" spans="1:27" x14ac:dyDescent="0.25">
      <c r="A559" t="str">
        <f>dashboard!$W$2 &amp;"-" &amp;COUNTA(file!$L$2:L558)</f>
        <v>Amul-557</v>
      </c>
      <c r="B559" t="str">
        <f>IFERROR(VLOOKUP($A559,file!$A$1:$AA$4236,MATCH(filter!B$2,file!$A$1:$AA$1,0),0)," ")</f>
        <v>Haryana</v>
      </c>
      <c r="C559">
        <f>IFERROR(VLOOKUP($A559,file!$A$1:$AA$4236,MATCH(filter!C$2,file!$A$1:$AA$1,0),0)," ")</f>
        <v>729.65</v>
      </c>
      <c r="D559">
        <f>IFERROR(VLOOKUP($A559,file!$A$1:$AA$4236,MATCH(filter!D$2,file!$A$1:$AA$1,0),0)," ")</f>
        <v>87</v>
      </c>
      <c r="E559" t="str">
        <f>IFERROR(VLOOKUP($A559,file!$A$1:$AA$4236,MATCH(filter!E$2,file!$A$1:$AA$1,0),0)," ")</f>
        <v>Large</v>
      </c>
      <c r="F559">
        <f>IFERROR(VLOOKUP($A559,file!$A$1:$AA$4236,MATCH(filter!F$2,file!$A$1:$AA$1,0),0)," ")</f>
        <v>44700</v>
      </c>
      <c r="G559">
        <f>IFERROR(VLOOKUP($A559,file!$A$1:$AA$4236,MATCH(filter!G$2,file!$A$1:$AA$1,0),0)," ")</f>
        <v>2022</v>
      </c>
      <c r="H559" t="str">
        <f>IFERROR(VLOOKUP($A559,file!$A$1:$AA$4236,MATCH(filter!H$2,file!$A$1:$AA$1,0),0)," ")</f>
        <v>May</v>
      </c>
      <c r="I559" t="str">
        <f>IFERROR(VLOOKUP($A559,file!$A$1:$AA$4236,MATCH(filter!I$2,file!$A$1:$AA$1,0),0)," ")</f>
        <v>QTR2</v>
      </c>
      <c r="J559">
        <f>IFERROR(VLOOKUP($A559,file!$A$1:$AA$4236,MATCH(filter!J$2,file!$A$1:$AA$1,0),0)," ")</f>
        <v>1</v>
      </c>
      <c r="K559" t="str">
        <f>IFERROR(VLOOKUP($A559,file!$A$1:$AA$4236,MATCH(filter!K$2,file!$A$1:$AA$1,0),0)," ")</f>
        <v>Milk</v>
      </c>
      <c r="L559" t="str">
        <f>IFERROR(VLOOKUP($A559,file!$A$1:$AA$4236,MATCH(filter!L$2,file!$A$1:$AA$1,0),0)," ")</f>
        <v>Amul</v>
      </c>
      <c r="M559">
        <f>IFERROR(VLOOKUP($A559,file!$A$1:$AA$4236,MATCH(filter!M$2,file!$A$1:$AA$1,0),0)," ")</f>
        <v>125.31</v>
      </c>
      <c r="N559">
        <f>IFERROR(VLOOKUP($A559,file!$A$1:$AA$4236,MATCH(filter!N$2,file!$A$1:$AA$1,0),0)," ")</f>
        <v>35.159999999999997</v>
      </c>
      <c r="O559">
        <f>IFERROR(VLOOKUP($A559,file!$A$1:$AA$4236,MATCH(filter!O$2,file!$A$1:$AA$1,0),0)," ")</f>
        <v>4405.8995999999997</v>
      </c>
      <c r="P559">
        <f>IFERROR(VLOOKUP($A559,file!$A$1:$AA$4236,MATCH(filter!P$2,file!$A$1:$AA$1,0),0)," ")</f>
        <v>28</v>
      </c>
      <c r="Q559" t="str">
        <f>IFERROR(VLOOKUP($A559,file!$A$1:$AA$4236,MATCH(filter!Q$2,file!$A$1:$AA$1,0),0)," ")</f>
        <v>Tetra Pack</v>
      </c>
      <c r="R559">
        <f>IFERROR(VLOOKUP($A559,file!$A$1:$AA$4236,MATCH(filter!R$2,file!$A$1:$AA$1,0),0)," ")</f>
        <v>44657</v>
      </c>
      <c r="S559">
        <f>IFERROR(VLOOKUP($A559,file!$A$1:$AA$4236,MATCH(filter!S$2,file!$A$1:$AA$1,0),0)," ")</f>
        <v>44685</v>
      </c>
      <c r="T559">
        <f>IFERROR(VLOOKUP($A559,file!$A$1:$AA$4236,MATCH(filter!T$2,file!$A$1:$AA$1,0),0)," ")</f>
        <v>115</v>
      </c>
      <c r="U559">
        <f>IFERROR(VLOOKUP($A559,file!$A$1:$AA$4236,MATCH(filter!U$2,file!$A$1:$AA$1,0),0)," ")</f>
        <v>33.08</v>
      </c>
      <c r="V559">
        <f>IFERROR(VLOOKUP($A559,file!$A$1:$AA$4236,MATCH(filter!V$2,file!$A$1:$AA$1,0),0)," ")</f>
        <v>3804.2</v>
      </c>
      <c r="W559" t="str">
        <f>IFERROR(VLOOKUP($A559,file!$A$1:$AA$4236,MATCH(filter!W$2,file!$A$1:$AA$1,0),0)," ")</f>
        <v>Jharkhand</v>
      </c>
      <c r="X559" t="str">
        <f>IFERROR(VLOOKUP($A559,file!$A$1:$AA$4236,MATCH(filter!X$2,file!$A$1:$AA$1,0),0)," ")</f>
        <v>Wholesale</v>
      </c>
      <c r="Y559">
        <f>IFERROR(VLOOKUP($A559,file!$A$1:$AA$4236,MATCH(filter!Y$2,file!$A$1:$AA$1,0),0)," ")</f>
        <v>10</v>
      </c>
      <c r="Z559">
        <f>IFERROR(VLOOKUP($A559,file!$A$1:$AA$4236,MATCH(filter!Z$2,file!$A$1:$AA$1,0),0)," ")</f>
        <v>68.790000000000006</v>
      </c>
      <c r="AA559">
        <f>IFERROR(VLOOKUP($A559,file!$A$1:$AA$4236,MATCH(filter!AA$2,file!$A$1:$AA$1,0),0)," ")</f>
        <v>143.09</v>
      </c>
    </row>
    <row r="560" spans="1:27" x14ac:dyDescent="0.25">
      <c r="A560" t="str">
        <f>dashboard!$W$2 &amp;"-" &amp;COUNTA(file!$L$2:L559)</f>
        <v>Amul-558</v>
      </c>
      <c r="B560" t="str">
        <f>IFERROR(VLOOKUP($A560,file!$A$1:$AA$4236,MATCH(filter!B$2,file!$A$1:$AA$1,0),0)," ")</f>
        <v>Kerala</v>
      </c>
      <c r="C560">
        <f>IFERROR(VLOOKUP($A560,file!$A$1:$AA$4236,MATCH(filter!C$2,file!$A$1:$AA$1,0),0)," ")</f>
        <v>557.52</v>
      </c>
      <c r="D560">
        <f>IFERROR(VLOOKUP($A560,file!$A$1:$AA$4236,MATCH(filter!D$2,file!$A$1:$AA$1,0),0)," ")</f>
        <v>49</v>
      </c>
      <c r="E560" t="str">
        <f>IFERROR(VLOOKUP($A560,file!$A$1:$AA$4236,MATCH(filter!E$2,file!$A$1:$AA$1,0),0)," ")</f>
        <v>Small</v>
      </c>
      <c r="F560">
        <f>IFERROR(VLOOKUP($A560,file!$A$1:$AA$4236,MATCH(filter!F$2,file!$A$1:$AA$1,0),0)," ")</f>
        <v>44224</v>
      </c>
      <c r="G560">
        <f>IFERROR(VLOOKUP($A560,file!$A$1:$AA$4236,MATCH(filter!G$2,file!$A$1:$AA$1,0),0)," ")</f>
        <v>2021</v>
      </c>
      <c r="H560" t="str">
        <f>IFERROR(VLOOKUP($A560,file!$A$1:$AA$4236,MATCH(filter!H$2,file!$A$1:$AA$1,0),0)," ")</f>
        <v>Jan</v>
      </c>
      <c r="I560" t="str">
        <f>IFERROR(VLOOKUP($A560,file!$A$1:$AA$4236,MATCH(filter!I$2,file!$A$1:$AA$1,0),0)," ")</f>
        <v>QTR1</v>
      </c>
      <c r="J560">
        <f>IFERROR(VLOOKUP($A560,file!$A$1:$AA$4236,MATCH(filter!J$2,file!$A$1:$AA$1,0),0)," ")</f>
        <v>6</v>
      </c>
      <c r="K560" t="str">
        <f>IFERROR(VLOOKUP($A560,file!$A$1:$AA$4236,MATCH(filter!K$2,file!$A$1:$AA$1,0),0)," ")</f>
        <v>Curd</v>
      </c>
      <c r="L560" t="str">
        <f>IFERROR(VLOOKUP($A560,file!$A$1:$AA$4236,MATCH(filter!L$2,file!$A$1:$AA$1,0),0)," ")</f>
        <v>Amul</v>
      </c>
      <c r="M560">
        <f>IFERROR(VLOOKUP($A560,file!$A$1:$AA$4236,MATCH(filter!M$2,file!$A$1:$AA$1,0),0)," ")</f>
        <v>85.73</v>
      </c>
      <c r="N560">
        <f>IFERROR(VLOOKUP($A560,file!$A$1:$AA$4236,MATCH(filter!N$2,file!$A$1:$AA$1,0),0)," ")</f>
        <v>15.04</v>
      </c>
      <c r="O560">
        <f>IFERROR(VLOOKUP($A560,file!$A$1:$AA$4236,MATCH(filter!O$2,file!$A$1:$AA$1,0),0)," ")</f>
        <v>1289.3792000000001</v>
      </c>
      <c r="P560">
        <f>IFERROR(VLOOKUP($A560,file!$A$1:$AA$4236,MATCH(filter!P$2,file!$A$1:$AA$1,0),0)," ")</f>
        <v>7</v>
      </c>
      <c r="Q560" t="str">
        <f>IFERROR(VLOOKUP($A560,file!$A$1:$AA$4236,MATCH(filter!Q$2,file!$A$1:$AA$1,0),0)," ")</f>
        <v>Refrigerated</v>
      </c>
      <c r="R560">
        <f>IFERROR(VLOOKUP($A560,file!$A$1:$AA$4236,MATCH(filter!R$2,file!$A$1:$AA$1,0),0)," ")</f>
        <v>44192</v>
      </c>
      <c r="S560">
        <f>IFERROR(VLOOKUP($A560,file!$A$1:$AA$4236,MATCH(filter!S$2,file!$A$1:$AA$1,0),0)," ")</f>
        <v>44199</v>
      </c>
      <c r="T560">
        <f>IFERROR(VLOOKUP($A560,file!$A$1:$AA$4236,MATCH(filter!T$2,file!$A$1:$AA$1,0),0)," ")</f>
        <v>74</v>
      </c>
      <c r="U560">
        <f>IFERROR(VLOOKUP($A560,file!$A$1:$AA$4236,MATCH(filter!U$2,file!$A$1:$AA$1,0),0)," ")</f>
        <v>19.8</v>
      </c>
      <c r="V560">
        <f>IFERROR(VLOOKUP($A560,file!$A$1:$AA$4236,MATCH(filter!V$2,file!$A$1:$AA$1,0),0)," ")</f>
        <v>1465.2</v>
      </c>
      <c r="W560" t="str">
        <f>IFERROR(VLOOKUP($A560,file!$A$1:$AA$4236,MATCH(filter!W$2,file!$A$1:$AA$1,0),0)," ")</f>
        <v>Uttar Pradesh</v>
      </c>
      <c r="X560" t="str">
        <f>IFERROR(VLOOKUP($A560,file!$A$1:$AA$4236,MATCH(filter!X$2,file!$A$1:$AA$1,0),0)," ")</f>
        <v>Retail</v>
      </c>
      <c r="Y560">
        <f>IFERROR(VLOOKUP($A560,file!$A$1:$AA$4236,MATCH(filter!Y$2,file!$A$1:$AA$1,0),0)," ")</f>
        <v>11</v>
      </c>
      <c r="Z560">
        <f>IFERROR(VLOOKUP($A560,file!$A$1:$AA$4236,MATCH(filter!Z$2,file!$A$1:$AA$1,0),0)," ")</f>
        <v>63.94</v>
      </c>
      <c r="AA560">
        <f>IFERROR(VLOOKUP($A560,file!$A$1:$AA$4236,MATCH(filter!AA$2,file!$A$1:$AA$1,0),0)," ")</f>
        <v>78.48</v>
      </c>
    </row>
    <row r="561" spans="1:27" x14ac:dyDescent="0.25">
      <c r="A561" t="str">
        <f>dashboard!$W$2 &amp;"-" &amp;COUNTA(file!$L$2:L560)</f>
        <v>Amul-559</v>
      </c>
      <c r="B561" t="str">
        <f>IFERROR(VLOOKUP($A561,file!$A$1:$AA$4236,MATCH(filter!B$2,file!$A$1:$AA$1,0),0)," ")</f>
        <v>Jharkhand</v>
      </c>
      <c r="C561">
        <f>IFERROR(VLOOKUP($A561,file!$A$1:$AA$4236,MATCH(filter!C$2,file!$A$1:$AA$1,0),0)," ")</f>
        <v>245.89</v>
      </c>
      <c r="D561">
        <f>IFERROR(VLOOKUP($A561,file!$A$1:$AA$4236,MATCH(filter!D$2,file!$A$1:$AA$1,0),0)," ")</f>
        <v>94</v>
      </c>
      <c r="E561" t="str">
        <f>IFERROR(VLOOKUP($A561,file!$A$1:$AA$4236,MATCH(filter!E$2,file!$A$1:$AA$1,0),0)," ")</f>
        <v>Large</v>
      </c>
      <c r="F561">
        <f>IFERROR(VLOOKUP($A561,file!$A$1:$AA$4236,MATCH(filter!F$2,file!$A$1:$AA$1,0),0)," ")</f>
        <v>43967</v>
      </c>
      <c r="G561">
        <f>IFERROR(VLOOKUP($A561,file!$A$1:$AA$4236,MATCH(filter!G$2,file!$A$1:$AA$1,0),0)," ")</f>
        <v>2020</v>
      </c>
      <c r="H561" t="str">
        <f>IFERROR(VLOOKUP($A561,file!$A$1:$AA$4236,MATCH(filter!H$2,file!$A$1:$AA$1,0),0)," ")</f>
        <v>May</v>
      </c>
      <c r="I561" t="str">
        <f>IFERROR(VLOOKUP($A561,file!$A$1:$AA$4236,MATCH(filter!I$2,file!$A$1:$AA$1,0),0)," ")</f>
        <v>QTR2</v>
      </c>
      <c r="J561">
        <f>IFERROR(VLOOKUP($A561,file!$A$1:$AA$4236,MATCH(filter!J$2,file!$A$1:$AA$1,0),0)," ")</f>
        <v>3</v>
      </c>
      <c r="K561" t="str">
        <f>IFERROR(VLOOKUP($A561,file!$A$1:$AA$4236,MATCH(filter!K$2,file!$A$1:$AA$1,0),0)," ")</f>
        <v>Cheese</v>
      </c>
      <c r="L561" t="str">
        <f>IFERROR(VLOOKUP($A561,file!$A$1:$AA$4236,MATCH(filter!L$2,file!$A$1:$AA$1,0),0)," ")</f>
        <v>Amul</v>
      </c>
      <c r="M561">
        <f>IFERROR(VLOOKUP($A561,file!$A$1:$AA$4236,MATCH(filter!M$2,file!$A$1:$AA$1,0),0)," ")</f>
        <v>611.17999999999995</v>
      </c>
      <c r="N561">
        <f>IFERROR(VLOOKUP($A561,file!$A$1:$AA$4236,MATCH(filter!N$2,file!$A$1:$AA$1,0),0)," ")</f>
        <v>81.77</v>
      </c>
      <c r="O561">
        <f>IFERROR(VLOOKUP($A561,file!$A$1:$AA$4236,MATCH(filter!O$2,file!$A$1:$AA$1,0),0)," ")</f>
        <v>49976.188599999994</v>
      </c>
      <c r="P561">
        <f>IFERROR(VLOOKUP($A561,file!$A$1:$AA$4236,MATCH(filter!P$2,file!$A$1:$AA$1,0),0)," ")</f>
        <v>55</v>
      </c>
      <c r="Q561" t="str">
        <f>IFERROR(VLOOKUP($A561,file!$A$1:$AA$4236,MATCH(filter!Q$2,file!$A$1:$AA$1,0),0)," ")</f>
        <v>Frozen</v>
      </c>
      <c r="R561">
        <f>IFERROR(VLOOKUP($A561,file!$A$1:$AA$4236,MATCH(filter!R$2,file!$A$1:$AA$1,0),0)," ")</f>
        <v>43956</v>
      </c>
      <c r="S561">
        <f>IFERROR(VLOOKUP($A561,file!$A$1:$AA$4236,MATCH(filter!S$2,file!$A$1:$AA$1,0),0)," ")</f>
        <v>44011</v>
      </c>
      <c r="T561">
        <f>IFERROR(VLOOKUP($A561,file!$A$1:$AA$4236,MATCH(filter!T$2,file!$A$1:$AA$1,0),0)," ")</f>
        <v>86</v>
      </c>
      <c r="U561">
        <f>IFERROR(VLOOKUP($A561,file!$A$1:$AA$4236,MATCH(filter!U$2,file!$A$1:$AA$1,0),0)," ")</f>
        <v>86.06</v>
      </c>
      <c r="V561">
        <f>IFERROR(VLOOKUP($A561,file!$A$1:$AA$4236,MATCH(filter!V$2,file!$A$1:$AA$1,0),0)," ")</f>
        <v>7401.16</v>
      </c>
      <c r="W561" t="str">
        <f>IFERROR(VLOOKUP($A561,file!$A$1:$AA$4236,MATCH(filter!W$2,file!$A$1:$AA$1,0),0)," ")</f>
        <v>Rajasthan</v>
      </c>
      <c r="X561" t="str">
        <f>IFERROR(VLOOKUP($A561,file!$A$1:$AA$4236,MATCH(filter!X$2,file!$A$1:$AA$1,0),0)," ")</f>
        <v>Wholesale</v>
      </c>
      <c r="Y561">
        <f>IFERROR(VLOOKUP($A561,file!$A$1:$AA$4236,MATCH(filter!Y$2,file!$A$1:$AA$1,0),0)," ")</f>
        <v>525</v>
      </c>
      <c r="Z561">
        <f>IFERROR(VLOOKUP($A561,file!$A$1:$AA$4236,MATCH(filter!Z$2,file!$A$1:$AA$1,0),0)," ")</f>
        <v>91.35</v>
      </c>
      <c r="AA561">
        <f>IFERROR(VLOOKUP($A561,file!$A$1:$AA$4236,MATCH(filter!AA$2,file!$A$1:$AA$1,0),0)," ")</f>
        <v>190.37</v>
      </c>
    </row>
    <row r="562" spans="1:27" x14ac:dyDescent="0.25">
      <c r="A562" t="str">
        <f>dashboard!$W$2 &amp;"-" &amp;COUNTA(file!$L$2:L561)</f>
        <v>Amul-560</v>
      </c>
      <c r="B562" t="str">
        <f>IFERROR(VLOOKUP($A562,file!$A$1:$AA$4236,MATCH(filter!B$2,file!$A$1:$AA$1,0),0)," ")</f>
        <v>Madhya Pradesh</v>
      </c>
      <c r="C562">
        <f>IFERROR(VLOOKUP($A562,file!$A$1:$AA$4236,MATCH(filter!C$2,file!$A$1:$AA$1,0),0)," ")</f>
        <v>829.54</v>
      </c>
      <c r="D562">
        <f>IFERROR(VLOOKUP($A562,file!$A$1:$AA$4236,MATCH(filter!D$2,file!$A$1:$AA$1,0),0)," ")</f>
        <v>46</v>
      </c>
      <c r="E562" t="str">
        <f>IFERROR(VLOOKUP($A562,file!$A$1:$AA$4236,MATCH(filter!E$2,file!$A$1:$AA$1,0),0)," ")</f>
        <v>Medium</v>
      </c>
      <c r="F562">
        <f>IFERROR(VLOOKUP($A562,file!$A$1:$AA$4236,MATCH(filter!F$2,file!$A$1:$AA$1,0),0)," ")</f>
        <v>43957</v>
      </c>
      <c r="G562">
        <f>IFERROR(VLOOKUP($A562,file!$A$1:$AA$4236,MATCH(filter!G$2,file!$A$1:$AA$1,0),0)," ")</f>
        <v>2020</v>
      </c>
      <c r="H562" t="str">
        <f>IFERROR(VLOOKUP($A562,file!$A$1:$AA$4236,MATCH(filter!H$2,file!$A$1:$AA$1,0),0)," ")</f>
        <v>May</v>
      </c>
      <c r="I562" t="str">
        <f>IFERROR(VLOOKUP($A562,file!$A$1:$AA$4236,MATCH(filter!I$2,file!$A$1:$AA$1,0),0)," ")</f>
        <v>QTR2</v>
      </c>
      <c r="J562">
        <f>IFERROR(VLOOKUP($A562,file!$A$1:$AA$4236,MATCH(filter!J$2,file!$A$1:$AA$1,0),0)," ")</f>
        <v>6</v>
      </c>
      <c r="K562" t="str">
        <f>IFERROR(VLOOKUP($A562,file!$A$1:$AA$4236,MATCH(filter!K$2,file!$A$1:$AA$1,0),0)," ")</f>
        <v>Curd</v>
      </c>
      <c r="L562" t="str">
        <f>IFERROR(VLOOKUP($A562,file!$A$1:$AA$4236,MATCH(filter!L$2,file!$A$1:$AA$1,0),0)," ")</f>
        <v>Amul</v>
      </c>
      <c r="M562">
        <f>IFERROR(VLOOKUP($A562,file!$A$1:$AA$4236,MATCH(filter!M$2,file!$A$1:$AA$1,0),0)," ")</f>
        <v>791.43</v>
      </c>
      <c r="N562">
        <f>IFERROR(VLOOKUP($A562,file!$A$1:$AA$4236,MATCH(filter!N$2,file!$A$1:$AA$1,0),0)," ")</f>
        <v>83.3</v>
      </c>
      <c r="O562">
        <f>IFERROR(VLOOKUP($A562,file!$A$1:$AA$4236,MATCH(filter!O$2,file!$A$1:$AA$1,0),0)," ")</f>
        <v>65926.118999999992</v>
      </c>
      <c r="P562">
        <f>IFERROR(VLOOKUP($A562,file!$A$1:$AA$4236,MATCH(filter!P$2,file!$A$1:$AA$1,0),0)," ")</f>
        <v>7</v>
      </c>
      <c r="Q562" t="str">
        <f>IFERROR(VLOOKUP($A562,file!$A$1:$AA$4236,MATCH(filter!Q$2,file!$A$1:$AA$1,0),0)," ")</f>
        <v>Refrigerated</v>
      </c>
      <c r="R562">
        <f>IFERROR(VLOOKUP($A562,file!$A$1:$AA$4236,MATCH(filter!R$2,file!$A$1:$AA$1,0),0)," ")</f>
        <v>43911</v>
      </c>
      <c r="S562">
        <f>IFERROR(VLOOKUP($A562,file!$A$1:$AA$4236,MATCH(filter!S$2,file!$A$1:$AA$1,0),0)," ")</f>
        <v>43918</v>
      </c>
      <c r="T562">
        <f>IFERROR(VLOOKUP($A562,file!$A$1:$AA$4236,MATCH(filter!T$2,file!$A$1:$AA$1,0),0)," ")</f>
        <v>538</v>
      </c>
      <c r="U562">
        <f>IFERROR(VLOOKUP($A562,file!$A$1:$AA$4236,MATCH(filter!U$2,file!$A$1:$AA$1,0),0)," ")</f>
        <v>80.55</v>
      </c>
      <c r="V562">
        <f>IFERROR(VLOOKUP($A562,file!$A$1:$AA$4236,MATCH(filter!V$2,file!$A$1:$AA$1,0),0)," ")</f>
        <v>43335.9</v>
      </c>
      <c r="W562" t="str">
        <f>IFERROR(VLOOKUP($A562,file!$A$1:$AA$4236,MATCH(filter!W$2,file!$A$1:$AA$1,0),0)," ")</f>
        <v>Bihar</v>
      </c>
      <c r="X562" t="str">
        <f>IFERROR(VLOOKUP($A562,file!$A$1:$AA$4236,MATCH(filter!X$2,file!$A$1:$AA$1,0),0)," ")</f>
        <v>Wholesale</v>
      </c>
      <c r="Y562">
        <f>IFERROR(VLOOKUP($A562,file!$A$1:$AA$4236,MATCH(filter!Y$2,file!$A$1:$AA$1,0),0)," ")</f>
        <v>253</v>
      </c>
      <c r="Z562">
        <f>IFERROR(VLOOKUP($A562,file!$A$1:$AA$4236,MATCH(filter!Z$2,file!$A$1:$AA$1,0),0)," ")</f>
        <v>66.42</v>
      </c>
      <c r="AA562">
        <f>IFERROR(VLOOKUP($A562,file!$A$1:$AA$4236,MATCH(filter!AA$2,file!$A$1:$AA$1,0),0)," ")</f>
        <v>59.81</v>
      </c>
    </row>
    <row r="563" spans="1:27" x14ac:dyDescent="0.25">
      <c r="A563" t="str">
        <f>dashboard!$W$2 &amp;"-" &amp;COUNTA(file!$L$2:L562)</f>
        <v>Amul-561</v>
      </c>
      <c r="B563" t="str">
        <f>IFERROR(VLOOKUP($A563,file!$A$1:$AA$4236,MATCH(filter!B$2,file!$A$1:$AA$1,0),0)," ")</f>
        <v>Bihar</v>
      </c>
      <c r="C563">
        <f>IFERROR(VLOOKUP($A563,file!$A$1:$AA$4236,MATCH(filter!C$2,file!$A$1:$AA$1,0),0)," ")</f>
        <v>56.34</v>
      </c>
      <c r="D563">
        <f>IFERROR(VLOOKUP($A563,file!$A$1:$AA$4236,MATCH(filter!D$2,file!$A$1:$AA$1,0),0)," ")</f>
        <v>52</v>
      </c>
      <c r="E563" t="str">
        <f>IFERROR(VLOOKUP($A563,file!$A$1:$AA$4236,MATCH(filter!E$2,file!$A$1:$AA$1,0),0)," ")</f>
        <v>Medium</v>
      </c>
      <c r="F563">
        <f>IFERROR(VLOOKUP($A563,file!$A$1:$AA$4236,MATCH(filter!F$2,file!$A$1:$AA$1,0),0)," ")</f>
        <v>44707</v>
      </c>
      <c r="G563">
        <f>IFERROR(VLOOKUP($A563,file!$A$1:$AA$4236,MATCH(filter!G$2,file!$A$1:$AA$1,0),0)," ")</f>
        <v>2022</v>
      </c>
      <c r="H563" t="str">
        <f>IFERROR(VLOOKUP($A563,file!$A$1:$AA$4236,MATCH(filter!H$2,file!$A$1:$AA$1,0),0)," ")</f>
        <v>May</v>
      </c>
      <c r="I563" t="str">
        <f>IFERROR(VLOOKUP($A563,file!$A$1:$AA$4236,MATCH(filter!I$2,file!$A$1:$AA$1,0),0)," ")</f>
        <v>QTR2</v>
      </c>
      <c r="J563">
        <f>IFERROR(VLOOKUP($A563,file!$A$1:$AA$4236,MATCH(filter!J$2,file!$A$1:$AA$1,0),0)," ")</f>
        <v>10</v>
      </c>
      <c r="K563" t="str">
        <f>IFERROR(VLOOKUP($A563,file!$A$1:$AA$4236,MATCH(filter!K$2,file!$A$1:$AA$1,0),0)," ")</f>
        <v>Ghee</v>
      </c>
      <c r="L563" t="str">
        <f>IFERROR(VLOOKUP($A563,file!$A$1:$AA$4236,MATCH(filter!L$2,file!$A$1:$AA$1,0),0)," ")</f>
        <v>Amul</v>
      </c>
      <c r="M563">
        <f>IFERROR(VLOOKUP($A563,file!$A$1:$AA$4236,MATCH(filter!M$2,file!$A$1:$AA$1,0),0)," ")</f>
        <v>895.66</v>
      </c>
      <c r="N563">
        <f>IFERROR(VLOOKUP($A563,file!$A$1:$AA$4236,MATCH(filter!N$2,file!$A$1:$AA$1,0),0)," ")</f>
        <v>94.77</v>
      </c>
      <c r="O563">
        <f>IFERROR(VLOOKUP($A563,file!$A$1:$AA$4236,MATCH(filter!O$2,file!$A$1:$AA$1,0),0)," ")</f>
        <v>84881.698199999999</v>
      </c>
      <c r="P563">
        <f>IFERROR(VLOOKUP($A563,file!$A$1:$AA$4236,MATCH(filter!P$2,file!$A$1:$AA$1,0),0)," ")</f>
        <v>100</v>
      </c>
      <c r="Q563" t="str">
        <f>IFERROR(VLOOKUP($A563,file!$A$1:$AA$4236,MATCH(filter!Q$2,file!$A$1:$AA$1,0),0)," ")</f>
        <v>Ambient</v>
      </c>
      <c r="R563">
        <f>IFERROR(VLOOKUP($A563,file!$A$1:$AA$4236,MATCH(filter!R$2,file!$A$1:$AA$1,0),0)," ")</f>
        <v>44686</v>
      </c>
      <c r="S563">
        <f>IFERROR(VLOOKUP($A563,file!$A$1:$AA$4236,MATCH(filter!S$2,file!$A$1:$AA$1,0),0)," ")</f>
        <v>44786</v>
      </c>
      <c r="T563">
        <f>IFERROR(VLOOKUP($A563,file!$A$1:$AA$4236,MATCH(filter!T$2,file!$A$1:$AA$1,0),0)," ")</f>
        <v>408</v>
      </c>
      <c r="U563">
        <f>IFERROR(VLOOKUP($A563,file!$A$1:$AA$4236,MATCH(filter!U$2,file!$A$1:$AA$1,0),0)," ")</f>
        <v>97.51</v>
      </c>
      <c r="V563">
        <f>IFERROR(VLOOKUP($A563,file!$A$1:$AA$4236,MATCH(filter!V$2,file!$A$1:$AA$1,0),0)," ")</f>
        <v>39784.080000000002</v>
      </c>
      <c r="W563" t="str">
        <f>IFERROR(VLOOKUP($A563,file!$A$1:$AA$4236,MATCH(filter!W$2,file!$A$1:$AA$1,0),0)," ")</f>
        <v>Kerala</v>
      </c>
      <c r="X563" t="str">
        <f>IFERROR(VLOOKUP($A563,file!$A$1:$AA$4236,MATCH(filter!X$2,file!$A$1:$AA$1,0),0)," ")</f>
        <v>Wholesale</v>
      </c>
      <c r="Y563">
        <f>IFERROR(VLOOKUP($A563,file!$A$1:$AA$4236,MATCH(filter!Y$2,file!$A$1:$AA$1,0),0)," ")</f>
        <v>487</v>
      </c>
      <c r="Z563">
        <f>IFERROR(VLOOKUP($A563,file!$A$1:$AA$4236,MATCH(filter!Z$2,file!$A$1:$AA$1,0),0)," ")</f>
        <v>51.07</v>
      </c>
      <c r="AA563">
        <f>IFERROR(VLOOKUP($A563,file!$A$1:$AA$4236,MATCH(filter!AA$2,file!$A$1:$AA$1,0),0)," ")</f>
        <v>77.36</v>
      </c>
    </row>
    <row r="564" spans="1:27" x14ac:dyDescent="0.25">
      <c r="A564" t="str">
        <f>dashboard!$W$2 &amp;"-" &amp;COUNTA(file!$L$2:L563)</f>
        <v>Amul-562</v>
      </c>
      <c r="B564" t="str">
        <f>IFERROR(VLOOKUP($A564,file!$A$1:$AA$4236,MATCH(filter!B$2,file!$A$1:$AA$1,0),0)," ")</f>
        <v>Delhi</v>
      </c>
      <c r="C564">
        <f>IFERROR(VLOOKUP($A564,file!$A$1:$AA$4236,MATCH(filter!C$2,file!$A$1:$AA$1,0),0)," ")</f>
        <v>27.86</v>
      </c>
      <c r="D564">
        <f>IFERROR(VLOOKUP($A564,file!$A$1:$AA$4236,MATCH(filter!D$2,file!$A$1:$AA$1,0),0)," ")</f>
        <v>78</v>
      </c>
      <c r="E564" t="str">
        <f>IFERROR(VLOOKUP($A564,file!$A$1:$AA$4236,MATCH(filter!E$2,file!$A$1:$AA$1,0),0)," ")</f>
        <v>Large</v>
      </c>
      <c r="F564">
        <f>IFERROR(VLOOKUP($A564,file!$A$1:$AA$4236,MATCH(filter!F$2,file!$A$1:$AA$1,0),0)," ")</f>
        <v>43472</v>
      </c>
      <c r="G564">
        <f>IFERROR(VLOOKUP($A564,file!$A$1:$AA$4236,MATCH(filter!G$2,file!$A$1:$AA$1,0),0)," ")</f>
        <v>2019</v>
      </c>
      <c r="H564" t="str">
        <f>IFERROR(VLOOKUP($A564,file!$A$1:$AA$4236,MATCH(filter!H$2,file!$A$1:$AA$1,0),0)," ")</f>
        <v>Jan</v>
      </c>
      <c r="I564" t="str">
        <f>IFERROR(VLOOKUP($A564,file!$A$1:$AA$4236,MATCH(filter!I$2,file!$A$1:$AA$1,0),0)," ")</f>
        <v>QTR1</v>
      </c>
      <c r="J564">
        <f>IFERROR(VLOOKUP($A564,file!$A$1:$AA$4236,MATCH(filter!J$2,file!$A$1:$AA$1,0),0)," ")</f>
        <v>7</v>
      </c>
      <c r="K564" t="str">
        <f>IFERROR(VLOOKUP($A564,file!$A$1:$AA$4236,MATCH(filter!K$2,file!$A$1:$AA$1,0),0)," ")</f>
        <v>Lassi</v>
      </c>
      <c r="L564" t="str">
        <f>IFERROR(VLOOKUP($A564,file!$A$1:$AA$4236,MATCH(filter!L$2,file!$A$1:$AA$1,0),0)," ")</f>
        <v>Amul</v>
      </c>
      <c r="M564">
        <f>IFERROR(VLOOKUP($A564,file!$A$1:$AA$4236,MATCH(filter!M$2,file!$A$1:$AA$1,0),0)," ")</f>
        <v>844.86</v>
      </c>
      <c r="N564">
        <f>IFERROR(VLOOKUP($A564,file!$A$1:$AA$4236,MATCH(filter!N$2,file!$A$1:$AA$1,0),0)," ")</f>
        <v>72.849999999999994</v>
      </c>
      <c r="O564">
        <f>IFERROR(VLOOKUP($A564,file!$A$1:$AA$4236,MATCH(filter!O$2,file!$A$1:$AA$1,0),0)," ")</f>
        <v>61548.050999999999</v>
      </c>
      <c r="P564">
        <f>IFERROR(VLOOKUP($A564,file!$A$1:$AA$4236,MATCH(filter!P$2,file!$A$1:$AA$1,0),0)," ")</f>
        <v>12</v>
      </c>
      <c r="Q564" t="str">
        <f>IFERROR(VLOOKUP($A564,file!$A$1:$AA$4236,MATCH(filter!Q$2,file!$A$1:$AA$1,0),0)," ")</f>
        <v>Refrigerated</v>
      </c>
      <c r="R564">
        <f>IFERROR(VLOOKUP($A564,file!$A$1:$AA$4236,MATCH(filter!R$2,file!$A$1:$AA$1,0),0)," ")</f>
        <v>43469</v>
      </c>
      <c r="S564">
        <f>IFERROR(VLOOKUP($A564,file!$A$1:$AA$4236,MATCH(filter!S$2,file!$A$1:$AA$1,0),0)," ")</f>
        <v>43481</v>
      </c>
      <c r="T564">
        <f>IFERROR(VLOOKUP($A564,file!$A$1:$AA$4236,MATCH(filter!T$2,file!$A$1:$AA$1,0),0)," ")</f>
        <v>501</v>
      </c>
      <c r="U564">
        <f>IFERROR(VLOOKUP($A564,file!$A$1:$AA$4236,MATCH(filter!U$2,file!$A$1:$AA$1,0),0)," ")</f>
        <v>68.680000000000007</v>
      </c>
      <c r="V564">
        <f>IFERROR(VLOOKUP($A564,file!$A$1:$AA$4236,MATCH(filter!V$2,file!$A$1:$AA$1,0),0)," ")</f>
        <v>34408.68</v>
      </c>
      <c r="W564" t="str">
        <f>IFERROR(VLOOKUP($A564,file!$A$1:$AA$4236,MATCH(filter!W$2,file!$A$1:$AA$1,0),0)," ")</f>
        <v>Madhya Pradesh</v>
      </c>
      <c r="X564" t="str">
        <f>IFERROR(VLOOKUP($A564,file!$A$1:$AA$4236,MATCH(filter!X$2,file!$A$1:$AA$1,0),0)," ")</f>
        <v>Retail</v>
      </c>
      <c r="Y564">
        <f>IFERROR(VLOOKUP($A564,file!$A$1:$AA$4236,MATCH(filter!Y$2,file!$A$1:$AA$1,0),0)," ")</f>
        <v>343</v>
      </c>
      <c r="Z564">
        <f>IFERROR(VLOOKUP($A564,file!$A$1:$AA$4236,MATCH(filter!Z$2,file!$A$1:$AA$1,0),0)," ")</f>
        <v>97.48</v>
      </c>
      <c r="AA564">
        <f>IFERROR(VLOOKUP($A564,file!$A$1:$AA$4236,MATCH(filter!AA$2,file!$A$1:$AA$1,0),0)," ")</f>
        <v>25.58</v>
      </c>
    </row>
    <row r="565" spans="1:27" x14ac:dyDescent="0.25">
      <c r="A565" t="str">
        <f>dashboard!$W$2 &amp;"-" &amp;COUNTA(file!$L$2:L564)</f>
        <v>Amul-563</v>
      </c>
      <c r="B565" t="str">
        <f>IFERROR(VLOOKUP($A565,file!$A$1:$AA$4236,MATCH(filter!B$2,file!$A$1:$AA$1,0),0)," ")</f>
        <v>Uttar Pradesh</v>
      </c>
      <c r="C565">
        <f>IFERROR(VLOOKUP($A565,file!$A$1:$AA$4236,MATCH(filter!C$2,file!$A$1:$AA$1,0),0)," ")</f>
        <v>967.56</v>
      </c>
      <c r="D565">
        <f>IFERROR(VLOOKUP($A565,file!$A$1:$AA$4236,MATCH(filter!D$2,file!$A$1:$AA$1,0),0)," ")</f>
        <v>64</v>
      </c>
      <c r="E565" t="str">
        <f>IFERROR(VLOOKUP($A565,file!$A$1:$AA$4236,MATCH(filter!E$2,file!$A$1:$AA$1,0),0)," ")</f>
        <v>Small</v>
      </c>
      <c r="F565">
        <f>IFERROR(VLOOKUP($A565,file!$A$1:$AA$4236,MATCH(filter!F$2,file!$A$1:$AA$1,0),0)," ")</f>
        <v>43505</v>
      </c>
      <c r="G565">
        <f>IFERROR(VLOOKUP($A565,file!$A$1:$AA$4236,MATCH(filter!G$2,file!$A$1:$AA$1,0),0)," ")</f>
        <v>2019</v>
      </c>
      <c r="H565" t="str">
        <f>IFERROR(VLOOKUP($A565,file!$A$1:$AA$4236,MATCH(filter!H$2,file!$A$1:$AA$1,0),0)," ")</f>
        <v>Feb</v>
      </c>
      <c r="I565" t="str">
        <f>IFERROR(VLOOKUP($A565,file!$A$1:$AA$4236,MATCH(filter!I$2,file!$A$1:$AA$1,0),0)," ")</f>
        <v>QTR1</v>
      </c>
      <c r="J565">
        <f>IFERROR(VLOOKUP($A565,file!$A$1:$AA$4236,MATCH(filter!J$2,file!$A$1:$AA$1,0),0)," ")</f>
        <v>7</v>
      </c>
      <c r="K565" t="str">
        <f>IFERROR(VLOOKUP($A565,file!$A$1:$AA$4236,MATCH(filter!K$2,file!$A$1:$AA$1,0),0)," ")</f>
        <v>Lassi</v>
      </c>
      <c r="L565" t="str">
        <f>IFERROR(VLOOKUP($A565,file!$A$1:$AA$4236,MATCH(filter!L$2,file!$A$1:$AA$1,0),0)," ")</f>
        <v>Amul</v>
      </c>
      <c r="M565">
        <f>IFERROR(VLOOKUP($A565,file!$A$1:$AA$4236,MATCH(filter!M$2,file!$A$1:$AA$1,0),0)," ")</f>
        <v>386.56</v>
      </c>
      <c r="N565">
        <f>IFERROR(VLOOKUP($A565,file!$A$1:$AA$4236,MATCH(filter!N$2,file!$A$1:$AA$1,0),0)," ")</f>
        <v>44.37</v>
      </c>
      <c r="O565">
        <f>IFERROR(VLOOKUP($A565,file!$A$1:$AA$4236,MATCH(filter!O$2,file!$A$1:$AA$1,0),0)," ")</f>
        <v>17151.6672</v>
      </c>
      <c r="P565">
        <f>IFERROR(VLOOKUP($A565,file!$A$1:$AA$4236,MATCH(filter!P$2,file!$A$1:$AA$1,0),0)," ")</f>
        <v>14</v>
      </c>
      <c r="Q565" t="str">
        <f>IFERROR(VLOOKUP($A565,file!$A$1:$AA$4236,MATCH(filter!Q$2,file!$A$1:$AA$1,0),0)," ")</f>
        <v>Refrigerated</v>
      </c>
      <c r="R565">
        <f>IFERROR(VLOOKUP($A565,file!$A$1:$AA$4236,MATCH(filter!R$2,file!$A$1:$AA$1,0),0)," ")</f>
        <v>43454</v>
      </c>
      <c r="S565">
        <f>IFERROR(VLOOKUP($A565,file!$A$1:$AA$4236,MATCH(filter!S$2,file!$A$1:$AA$1,0),0)," ")</f>
        <v>43468</v>
      </c>
      <c r="T565">
        <f>IFERROR(VLOOKUP($A565,file!$A$1:$AA$4236,MATCH(filter!T$2,file!$A$1:$AA$1,0),0)," ")</f>
        <v>137</v>
      </c>
      <c r="U565">
        <f>IFERROR(VLOOKUP($A565,file!$A$1:$AA$4236,MATCH(filter!U$2,file!$A$1:$AA$1,0),0)," ")</f>
        <v>45.36</v>
      </c>
      <c r="V565">
        <f>IFERROR(VLOOKUP($A565,file!$A$1:$AA$4236,MATCH(filter!V$2,file!$A$1:$AA$1,0),0)," ")</f>
        <v>6214.32</v>
      </c>
      <c r="W565" t="str">
        <f>IFERROR(VLOOKUP($A565,file!$A$1:$AA$4236,MATCH(filter!W$2,file!$A$1:$AA$1,0),0)," ")</f>
        <v>Rajasthan</v>
      </c>
      <c r="X565" t="str">
        <f>IFERROR(VLOOKUP($A565,file!$A$1:$AA$4236,MATCH(filter!X$2,file!$A$1:$AA$1,0),0)," ")</f>
        <v>Wholesale</v>
      </c>
      <c r="Y565">
        <f>IFERROR(VLOOKUP($A565,file!$A$1:$AA$4236,MATCH(filter!Y$2,file!$A$1:$AA$1,0),0)," ")</f>
        <v>249</v>
      </c>
      <c r="Z565">
        <f>IFERROR(VLOOKUP($A565,file!$A$1:$AA$4236,MATCH(filter!Z$2,file!$A$1:$AA$1,0),0)," ")</f>
        <v>44.46</v>
      </c>
      <c r="AA565">
        <f>IFERROR(VLOOKUP($A565,file!$A$1:$AA$4236,MATCH(filter!AA$2,file!$A$1:$AA$1,0),0)," ")</f>
        <v>75.540000000000006</v>
      </c>
    </row>
    <row r="566" spans="1:27" x14ac:dyDescent="0.25">
      <c r="A566" t="str">
        <f>dashboard!$W$2 &amp;"-" &amp;COUNTA(file!$L$2:L565)</f>
        <v>Amul-564</v>
      </c>
      <c r="B566" t="str">
        <f>IFERROR(VLOOKUP($A566,file!$A$1:$AA$4236,MATCH(filter!B$2,file!$A$1:$AA$1,0),0)," ")</f>
        <v>Uttar Pradesh</v>
      </c>
      <c r="C566">
        <f>IFERROR(VLOOKUP($A566,file!$A$1:$AA$4236,MATCH(filter!C$2,file!$A$1:$AA$1,0),0)," ")</f>
        <v>722.43</v>
      </c>
      <c r="D566">
        <f>IFERROR(VLOOKUP($A566,file!$A$1:$AA$4236,MATCH(filter!D$2,file!$A$1:$AA$1,0),0)," ")</f>
        <v>12</v>
      </c>
      <c r="E566" t="str">
        <f>IFERROR(VLOOKUP($A566,file!$A$1:$AA$4236,MATCH(filter!E$2,file!$A$1:$AA$1,0),0)," ")</f>
        <v>Small</v>
      </c>
      <c r="F566">
        <f>IFERROR(VLOOKUP($A566,file!$A$1:$AA$4236,MATCH(filter!F$2,file!$A$1:$AA$1,0),0)," ")</f>
        <v>44562</v>
      </c>
      <c r="G566">
        <f>IFERROR(VLOOKUP($A566,file!$A$1:$AA$4236,MATCH(filter!G$2,file!$A$1:$AA$1,0),0)," ")</f>
        <v>2022</v>
      </c>
      <c r="H566" t="str">
        <f>IFERROR(VLOOKUP($A566,file!$A$1:$AA$4236,MATCH(filter!H$2,file!$A$1:$AA$1,0),0)," ")</f>
        <v>Jan</v>
      </c>
      <c r="I566" t="str">
        <f>IFERROR(VLOOKUP($A566,file!$A$1:$AA$4236,MATCH(filter!I$2,file!$A$1:$AA$1,0),0)," ")</f>
        <v>QTR1</v>
      </c>
      <c r="J566">
        <f>IFERROR(VLOOKUP($A566,file!$A$1:$AA$4236,MATCH(filter!J$2,file!$A$1:$AA$1,0),0)," ")</f>
        <v>8</v>
      </c>
      <c r="K566" t="str">
        <f>IFERROR(VLOOKUP($A566,file!$A$1:$AA$4236,MATCH(filter!K$2,file!$A$1:$AA$1,0),0)," ")</f>
        <v>Buttermilk</v>
      </c>
      <c r="L566" t="str">
        <f>IFERROR(VLOOKUP($A566,file!$A$1:$AA$4236,MATCH(filter!L$2,file!$A$1:$AA$1,0),0)," ")</f>
        <v>Amul</v>
      </c>
      <c r="M566">
        <f>IFERROR(VLOOKUP($A566,file!$A$1:$AA$4236,MATCH(filter!M$2,file!$A$1:$AA$1,0),0)," ")</f>
        <v>152.66</v>
      </c>
      <c r="N566">
        <f>IFERROR(VLOOKUP($A566,file!$A$1:$AA$4236,MATCH(filter!N$2,file!$A$1:$AA$1,0),0)," ")</f>
        <v>37.89</v>
      </c>
      <c r="O566">
        <f>IFERROR(VLOOKUP($A566,file!$A$1:$AA$4236,MATCH(filter!O$2,file!$A$1:$AA$1,0),0)," ")</f>
        <v>5784.2874000000002</v>
      </c>
      <c r="P566">
        <f>IFERROR(VLOOKUP($A566,file!$A$1:$AA$4236,MATCH(filter!P$2,file!$A$1:$AA$1,0),0)," ")</f>
        <v>11</v>
      </c>
      <c r="Q566" t="str">
        <f>IFERROR(VLOOKUP($A566,file!$A$1:$AA$4236,MATCH(filter!Q$2,file!$A$1:$AA$1,0),0)," ")</f>
        <v>Refrigerated</v>
      </c>
      <c r="R566">
        <f>IFERROR(VLOOKUP($A566,file!$A$1:$AA$4236,MATCH(filter!R$2,file!$A$1:$AA$1,0),0)," ")</f>
        <v>44502</v>
      </c>
      <c r="S566">
        <f>IFERROR(VLOOKUP($A566,file!$A$1:$AA$4236,MATCH(filter!S$2,file!$A$1:$AA$1,0),0)," ")</f>
        <v>44513</v>
      </c>
      <c r="T566">
        <f>IFERROR(VLOOKUP($A566,file!$A$1:$AA$4236,MATCH(filter!T$2,file!$A$1:$AA$1,0),0)," ")</f>
        <v>6</v>
      </c>
      <c r="U566">
        <f>IFERROR(VLOOKUP($A566,file!$A$1:$AA$4236,MATCH(filter!U$2,file!$A$1:$AA$1,0),0)," ")</f>
        <v>34.520000000000003</v>
      </c>
      <c r="V566">
        <f>IFERROR(VLOOKUP($A566,file!$A$1:$AA$4236,MATCH(filter!V$2,file!$A$1:$AA$1,0),0)," ")</f>
        <v>207.12</v>
      </c>
      <c r="W566" t="str">
        <f>IFERROR(VLOOKUP($A566,file!$A$1:$AA$4236,MATCH(filter!W$2,file!$A$1:$AA$1,0),0)," ")</f>
        <v>Delhi</v>
      </c>
      <c r="X566" t="str">
        <f>IFERROR(VLOOKUP($A566,file!$A$1:$AA$4236,MATCH(filter!X$2,file!$A$1:$AA$1,0),0)," ")</f>
        <v>Wholesale</v>
      </c>
      <c r="Y566">
        <f>IFERROR(VLOOKUP($A566,file!$A$1:$AA$4236,MATCH(filter!Y$2,file!$A$1:$AA$1,0),0)," ")</f>
        <v>146</v>
      </c>
      <c r="Z566">
        <f>IFERROR(VLOOKUP($A566,file!$A$1:$AA$4236,MATCH(filter!Z$2,file!$A$1:$AA$1,0),0)," ")</f>
        <v>49.23</v>
      </c>
      <c r="AA566">
        <f>IFERROR(VLOOKUP($A566,file!$A$1:$AA$4236,MATCH(filter!AA$2,file!$A$1:$AA$1,0),0)," ")</f>
        <v>26.86</v>
      </c>
    </row>
    <row r="567" spans="1:27" x14ac:dyDescent="0.25">
      <c r="A567" t="str">
        <f>dashboard!$W$2 &amp;"-" &amp;COUNTA(file!$L$2:L566)</f>
        <v>Amul-565</v>
      </c>
      <c r="B567" t="str">
        <f>IFERROR(VLOOKUP($A567,file!$A$1:$AA$4236,MATCH(filter!B$2,file!$A$1:$AA$1,0),0)," ")</f>
        <v>Kerala</v>
      </c>
      <c r="C567">
        <f>IFERROR(VLOOKUP($A567,file!$A$1:$AA$4236,MATCH(filter!C$2,file!$A$1:$AA$1,0),0)," ")</f>
        <v>782.82</v>
      </c>
      <c r="D567">
        <f>IFERROR(VLOOKUP($A567,file!$A$1:$AA$4236,MATCH(filter!D$2,file!$A$1:$AA$1,0),0)," ")</f>
        <v>39</v>
      </c>
      <c r="E567" t="str">
        <f>IFERROR(VLOOKUP($A567,file!$A$1:$AA$4236,MATCH(filter!E$2,file!$A$1:$AA$1,0),0)," ")</f>
        <v>Small</v>
      </c>
      <c r="F567">
        <f>IFERROR(VLOOKUP($A567,file!$A$1:$AA$4236,MATCH(filter!F$2,file!$A$1:$AA$1,0),0)," ")</f>
        <v>43877</v>
      </c>
      <c r="G567">
        <f>IFERROR(VLOOKUP($A567,file!$A$1:$AA$4236,MATCH(filter!G$2,file!$A$1:$AA$1,0),0)," ")</f>
        <v>2020</v>
      </c>
      <c r="H567" t="str">
        <f>IFERROR(VLOOKUP($A567,file!$A$1:$AA$4236,MATCH(filter!H$2,file!$A$1:$AA$1,0),0)," ")</f>
        <v>Feb</v>
      </c>
      <c r="I567" t="str">
        <f>IFERROR(VLOOKUP($A567,file!$A$1:$AA$4236,MATCH(filter!I$2,file!$A$1:$AA$1,0),0)," ")</f>
        <v>QTR1</v>
      </c>
      <c r="J567">
        <f>IFERROR(VLOOKUP($A567,file!$A$1:$AA$4236,MATCH(filter!J$2,file!$A$1:$AA$1,0),0)," ")</f>
        <v>4</v>
      </c>
      <c r="K567" t="str">
        <f>IFERROR(VLOOKUP($A567,file!$A$1:$AA$4236,MATCH(filter!K$2,file!$A$1:$AA$1,0),0)," ")</f>
        <v>Yogurt</v>
      </c>
      <c r="L567" t="str">
        <f>IFERROR(VLOOKUP($A567,file!$A$1:$AA$4236,MATCH(filter!L$2,file!$A$1:$AA$1,0),0)," ")</f>
        <v>Amul</v>
      </c>
      <c r="M567">
        <f>IFERROR(VLOOKUP($A567,file!$A$1:$AA$4236,MATCH(filter!M$2,file!$A$1:$AA$1,0),0)," ")</f>
        <v>145.07</v>
      </c>
      <c r="N567">
        <f>IFERROR(VLOOKUP($A567,file!$A$1:$AA$4236,MATCH(filter!N$2,file!$A$1:$AA$1,0),0)," ")</f>
        <v>77.180000000000007</v>
      </c>
      <c r="O567">
        <f>IFERROR(VLOOKUP($A567,file!$A$1:$AA$4236,MATCH(filter!O$2,file!$A$1:$AA$1,0),0)," ")</f>
        <v>11196.5026</v>
      </c>
      <c r="P567">
        <f>IFERROR(VLOOKUP($A567,file!$A$1:$AA$4236,MATCH(filter!P$2,file!$A$1:$AA$1,0),0)," ")</f>
        <v>29</v>
      </c>
      <c r="Q567" t="str">
        <f>IFERROR(VLOOKUP($A567,file!$A$1:$AA$4236,MATCH(filter!Q$2,file!$A$1:$AA$1,0),0)," ")</f>
        <v>Frozen</v>
      </c>
      <c r="R567">
        <f>IFERROR(VLOOKUP($A567,file!$A$1:$AA$4236,MATCH(filter!R$2,file!$A$1:$AA$1,0),0)," ")</f>
        <v>43852</v>
      </c>
      <c r="S567">
        <f>IFERROR(VLOOKUP($A567,file!$A$1:$AA$4236,MATCH(filter!S$2,file!$A$1:$AA$1,0),0)," ")</f>
        <v>43881</v>
      </c>
      <c r="T567">
        <f>IFERROR(VLOOKUP($A567,file!$A$1:$AA$4236,MATCH(filter!T$2,file!$A$1:$AA$1,0),0)," ")</f>
        <v>84</v>
      </c>
      <c r="U567">
        <f>IFERROR(VLOOKUP($A567,file!$A$1:$AA$4236,MATCH(filter!U$2,file!$A$1:$AA$1,0),0)," ")</f>
        <v>80.760000000000005</v>
      </c>
      <c r="V567">
        <f>IFERROR(VLOOKUP($A567,file!$A$1:$AA$4236,MATCH(filter!V$2,file!$A$1:$AA$1,0),0)," ")</f>
        <v>6783.84</v>
      </c>
      <c r="W567" t="str">
        <f>IFERROR(VLOOKUP($A567,file!$A$1:$AA$4236,MATCH(filter!W$2,file!$A$1:$AA$1,0),0)," ")</f>
        <v>Kerala</v>
      </c>
      <c r="X567" t="str">
        <f>IFERROR(VLOOKUP($A567,file!$A$1:$AA$4236,MATCH(filter!X$2,file!$A$1:$AA$1,0),0)," ")</f>
        <v>Wholesale</v>
      </c>
      <c r="Y567">
        <f>IFERROR(VLOOKUP($A567,file!$A$1:$AA$4236,MATCH(filter!Y$2,file!$A$1:$AA$1,0),0)," ")</f>
        <v>61</v>
      </c>
      <c r="Z567">
        <f>IFERROR(VLOOKUP($A567,file!$A$1:$AA$4236,MATCH(filter!Z$2,file!$A$1:$AA$1,0),0)," ")</f>
        <v>78.16</v>
      </c>
      <c r="AA567">
        <f>IFERROR(VLOOKUP($A567,file!$A$1:$AA$4236,MATCH(filter!AA$2,file!$A$1:$AA$1,0),0)," ")</f>
        <v>103.77</v>
      </c>
    </row>
    <row r="568" spans="1:27" x14ac:dyDescent="0.25">
      <c r="A568" t="str">
        <f>dashboard!$W$2 &amp;"-" &amp;COUNTA(file!$L$2:L567)</f>
        <v>Amul-566</v>
      </c>
      <c r="B568" t="str">
        <f>IFERROR(VLOOKUP($A568,file!$A$1:$AA$4236,MATCH(filter!B$2,file!$A$1:$AA$1,0),0)," ")</f>
        <v>Maharashtra</v>
      </c>
      <c r="C568">
        <f>IFERROR(VLOOKUP($A568,file!$A$1:$AA$4236,MATCH(filter!C$2,file!$A$1:$AA$1,0),0)," ")</f>
        <v>845.35</v>
      </c>
      <c r="D568">
        <f>IFERROR(VLOOKUP($A568,file!$A$1:$AA$4236,MATCH(filter!D$2,file!$A$1:$AA$1,0),0)," ")</f>
        <v>52</v>
      </c>
      <c r="E568" t="str">
        <f>IFERROR(VLOOKUP($A568,file!$A$1:$AA$4236,MATCH(filter!E$2,file!$A$1:$AA$1,0),0)," ")</f>
        <v>Small</v>
      </c>
      <c r="F568">
        <f>IFERROR(VLOOKUP($A568,file!$A$1:$AA$4236,MATCH(filter!F$2,file!$A$1:$AA$1,0),0)," ")</f>
        <v>43854</v>
      </c>
      <c r="G568">
        <f>IFERROR(VLOOKUP($A568,file!$A$1:$AA$4236,MATCH(filter!G$2,file!$A$1:$AA$1,0),0)," ")</f>
        <v>2020</v>
      </c>
      <c r="H568" t="str">
        <f>IFERROR(VLOOKUP($A568,file!$A$1:$AA$4236,MATCH(filter!H$2,file!$A$1:$AA$1,0),0)," ")</f>
        <v>Jan</v>
      </c>
      <c r="I568" t="str">
        <f>IFERROR(VLOOKUP($A568,file!$A$1:$AA$4236,MATCH(filter!I$2,file!$A$1:$AA$1,0),0)," ")</f>
        <v>QTR1</v>
      </c>
      <c r="J568">
        <f>IFERROR(VLOOKUP($A568,file!$A$1:$AA$4236,MATCH(filter!J$2,file!$A$1:$AA$1,0),0)," ")</f>
        <v>6</v>
      </c>
      <c r="K568" t="str">
        <f>IFERROR(VLOOKUP($A568,file!$A$1:$AA$4236,MATCH(filter!K$2,file!$A$1:$AA$1,0),0)," ")</f>
        <v>Curd</v>
      </c>
      <c r="L568" t="str">
        <f>IFERROR(VLOOKUP($A568,file!$A$1:$AA$4236,MATCH(filter!L$2,file!$A$1:$AA$1,0),0)," ")</f>
        <v>Amul</v>
      </c>
      <c r="M568">
        <f>IFERROR(VLOOKUP($A568,file!$A$1:$AA$4236,MATCH(filter!M$2,file!$A$1:$AA$1,0),0)," ")</f>
        <v>643.42999999999995</v>
      </c>
      <c r="N568">
        <f>IFERROR(VLOOKUP($A568,file!$A$1:$AA$4236,MATCH(filter!N$2,file!$A$1:$AA$1,0),0)," ")</f>
        <v>86.32</v>
      </c>
      <c r="O568">
        <f>IFERROR(VLOOKUP($A568,file!$A$1:$AA$4236,MATCH(filter!O$2,file!$A$1:$AA$1,0),0)," ")</f>
        <v>55540.877599999993</v>
      </c>
      <c r="P568">
        <f>IFERROR(VLOOKUP($A568,file!$A$1:$AA$4236,MATCH(filter!P$2,file!$A$1:$AA$1,0),0)," ")</f>
        <v>5</v>
      </c>
      <c r="Q568" t="str">
        <f>IFERROR(VLOOKUP($A568,file!$A$1:$AA$4236,MATCH(filter!Q$2,file!$A$1:$AA$1,0),0)," ")</f>
        <v>Refrigerated</v>
      </c>
      <c r="R568">
        <f>IFERROR(VLOOKUP($A568,file!$A$1:$AA$4236,MATCH(filter!R$2,file!$A$1:$AA$1,0),0)," ")</f>
        <v>43830</v>
      </c>
      <c r="S568">
        <f>IFERROR(VLOOKUP($A568,file!$A$1:$AA$4236,MATCH(filter!S$2,file!$A$1:$AA$1,0),0)," ")</f>
        <v>43835</v>
      </c>
      <c r="T568">
        <f>IFERROR(VLOOKUP($A568,file!$A$1:$AA$4236,MATCH(filter!T$2,file!$A$1:$AA$1,0),0)," ")</f>
        <v>437</v>
      </c>
      <c r="U568">
        <f>IFERROR(VLOOKUP($A568,file!$A$1:$AA$4236,MATCH(filter!U$2,file!$A$1:$AA$1,0),0)," ")</f>
        <v>87.95</v>
      </c>
      <c r="V568">
        <f>IFERROR(VLOOKUP($A568,file!$A$1:$AA$4236,MATCH(filter!V$2,file!$A$1:$AA$1,0),0)," ")</f>
        <v>38434.15</v>
      </c>
      <c r="W568" t="str">
        <f>IFERROR(VLOOKUP($A568,file!$A$1:$AA$4236,MATCH(filter!W$2,file!$A$1:$AA$1,0),0)," ")</f>
        <v>Chandigarh</v>
      </c>
      <c r="X568" t="str">
        <f>IFERROR(VLOOKUP($A568,file!$A$1:$AA$4236,MATCH(filter!X$2,file!$A$1:$AA$1,0),0)," ")</f>
        <v>Online</v>
      </c>
      <c r="Y568">
        <f>IFERROR(VLOOKUP($A568,file!$A$1:$AA$4236,MATCH(filter!Y$2,file!$A$1:$AA$1,0),0)," ")</f>
        <v>206</v>
      </c>
      <c r="Z568">
        <f>IFERROR(VLOOKUP($A568,file!$A$1:$AA$4236,MATCH(filter!Z$2,file!$A$1:$AA$1,0),0)," ")</f>
        <v>25.88</v>
      </c>
      <c r="AA568">
        <f>IFERROR(VLOOKUP($A568,file!$A$1:$AA$4236,MATCH(filter!AA$2,file!$A$1:$AA$1,0),0)," ")</f>
        <v>67.38</v>
      </c>
    </row>
    <row r="569" spans="1:27" x14ac:dyDescent="0.25">
      <c r="A569" t="str">
        <f>dashboard!$W$2 &amp;"-" &amp;COUNTA(file!$L$2:L568)</f>
        <v>Amul-567</v>
      </c>
      <c r="B569" t="str">
        <f>IFERROR(VLOOKUP($A569,file!$A$1:$AA$4236,MATCH(filter!B$2,file!$A$1:$AA$1,0),0)," ")</f>
        <v>Rajasthan</v>
      </c>
      <c r="C569">
        <f>IFERROR(VLOOKUP($A569,file!$A$1:$AA$4236,MATCH(filter!C$2,file!$A$1:$AA$1,0),0)," ")</f>
        <v>439.03</v>
      </c>
      <c r="D569">
        <f>IFERROR(VLOOKUP($A569,file!$A$1:$AA$4236,MATCH(filter!D$2,file!$A$1:$AA$1,0),0)," ")</f>
        <v>44</v>
      </c>
      <c r="E569" t="str">
        <f>IFERROR(VLOOKUP($A569,file!$A$1:$AA$4236,MATCH(filter!E$2,file!$A$1:$AA$1,0),0)," ")</f>
        <v>Small</v>
      </c>
      <c r="F569">
        <f>IFERROR(VLOOKUP($A569,file!$A$1:$AA$4236,MATCH(filter!F$2,file!$A$1:$AA$1,0),0)," ")</f>
        <v>43755</v>
      </c>
      <c r="G569">
        <f>IFERROR(VLOOKUP($A569,file!$A$1:$AA$4236,MATCH(filter!G$2,file!$A$1:$AA$1,0),0)," ")</f>
        <v>2019</v>
      </c>
      <c r="H569" t="str">
        <f>IFERROR(VLOOKUP($A569,file!$A$1:$AA$4236,MATCH(filter!H$2,file!$A$1:$AA$1,0),0)," ")</f>
        <v>Oct</v>
      </c>
      <c r="I569" t="str">
        <f>IFERROR(VLOOKUP($A569,file!$A$1:$AA$4236,MATCH(filter!I$2,file!$A$1:$AA$1,0),0)," ")</f>
        <v>QTR3</v>
      </c>
      <c r="J569">
        <f>IFERROR(VLOOKUP($A569,file!$A$1:$AA$4236,MATCH(filter!J$2,file!$A$1:$AA$1,0),0)," ")</f>
        <v>6</v>
      </c>
      <c r="K569" t="str">
        <f>IFERROR(VLOOKUP($A569,file!$A$1:$AA$4236,MATCH(filter!K$2,file!$A$1:$AA$1,0),0)," ")</f>
        <v>Curd</v>
      </c>
      <c r="L569" t="str">
        <f>IFERROR(VLOOKUP($A569,file!$A$1:$AA$4236,MATCH(filter!L$2,file!$A$1:$AA$1,0),0)," ")</f>
        <v>Amul</v>
      </c>
      <c r="M569">
        <f>IFERROR(VLOOKUP($A569,file!$A$1:$AA$4236,MATCH(filter!M$2,file!$A$1:$AA$1,0),0)," ")</f>
        <v>432.3</v>
      </c>
      <c r="N569">
        <f>IFERROR(VLOOKUP($A569,file!$A$1:$AA$4236,MATCH(filter!N$2,file!$A$1:$AA$1,0),0)," ")</f>
        <v>17.02</v>
      </c>
      <c r="O569">
        <f>IFERROR(VLOOKUP($A569,file!$A$1:$AA$4236,MATCH(filter!O$2,file!$A$1:$AA$1,0),0)," ")</f>
        <v>7357.7460000000001</v>
      </c>
      <c r="P569">
        <f>IFERROR(VLOOKUP($A569,file!$A$1:$AA$4236,MATCH(filter!P$2,file!$A$1:$AA$1,0),0)," ")</f>
        <v>7</v>
      </c>
      <c r="Q569" t="str">
        <f>IFERROR(VLOOKUP($A569,file!$A$1:$AA$4236,MATCH(filter!Q$2,file!$A$1:$AA$1,0),0)," ")</f>
        <v>Refrigerated</v>
      </c>
      <c r="R569">
        <f>IFERROR(VLOOKUP($A569,file!$A$1:$AA$4236,MATCH(filter!R$2,file!$A$1:$AA$1,0),0)," ")</f>
        <v>43721</v>
      </c>
      <c r="S569">
        <f>IFERROR(VLOOKUP($A569,file!$A$1:$AA$4236,MATCH(filter!S$2,file!$A$1:$AA$1,0),0)," ")</f>
        <v>43728</v>
      </c>
      <c r="T569">
        <f>IFERROR(VLOOKUP($A569,file!$A$1:$AA$4236,MATCH(filter!T$2,file!$A$1:$AA$1,0),0)," ")</f>
        <v>403</v>
      </c>
      <c r="U569">
        <f>IFERROR(VLOOKUP($A569,file!$A$1:$AA$4236,MATCH(filter!U$2,file!$A$1:$AA$1,0),0)," ")</f>
        <v>16.329999999999998</v>
      </c>
      <c r="V569">
        <f>IFERROR(VLOOKUP($A569,file!$A$1:$AA$4236,MATCH(filter!V$2,file!$A$1:$AA$1,0),0)," ")</f>
        <v>6580.99</v>
      </c>
      <c r="W569" t="str">
        <f>IFERROR(VLOOKUP($A569,file!$A$1:$AA$4236,MATCH(filter!W$2,file!$A$1:$AA$1,0),0)," ")</f>
        <v>Haryana</v>
      </c>
      <c r="X569" t="str">
        <f>IFERROR(VLOOKUP($A569,file!$A$1:$AA$4236,MATCH(filter!X$2,file!$A$1:$AA$1,0),0)," ")</f>
        <v>Wholesale</v>
      </c>
      <c r="Y569">
        <f>IFERROR(VLOOKUP($A569,file!$A$1:$AA$4236,MATCH(filter!Y$2,file!$A$1:$AA$1,0),0)," ")</f>
        <v>29</v>
      </c>
      <c r="Z569">
        <f>IFERROR(VLOOKUP($A569,file!$A$1:$AA$4236,MATCH(filter!Z$2,file!$A$1:$AA$1,0),0)," ")</f>
        <v>84.19</v>
      </c>
      <c r="AA569">
        <f>IFERROR(VLOOKUP($A569,file!$A$1:$AA$4236,MATCH(filter!AA$2,file!$A$1:$AA$1,0),0)," ")</f>
        <v>172.21</v>
      </c>
    </row>
    <row r="570" spans="1:27" x14ac:dyDescent="0.25">
      <c r="A570" t="str">
        <f>dashboard!$W$2 &amp;"-" &amp;COUNTA(file!$L$2:L569)</f>
        <v>Amul-568</v>
      </c>
      <c r="B570" t="str">
        <f>IFERROR(VLOOKUP($A570,file!$A$1:$AA$4236,MATCH(filter!B$2,file!$A$1:$AA$1,0),0)," ")</f>
        <v>Bihar</v>
      </c>
      <c r="C570">
        <f>IFERROR(VLOOKUP($A570,file!$A$1:$AA$4236,MATCH(filter!C$2,file!$A$1:$AA$1,0),0)," ")</f>
        <v>907.86</v>
      </c>
      <c r="D570">
        <f>IFERROR(VLOOKUP($A570,file!$A$1:$AA$4236,MATCH(filter!D$2,file!$A$1:$AA$1,0),0)," ")</f>
        <v>23</v>
      </c>
      <c r="E570" t="str">
        <f>IFERROR(VLOOKUP($A570,file!$A$1:$AA$4236,MATCH(filter!E$2,file!$A$1:$AA$1,0),0)," ")</f>
        <v>Large</v>
      </c>
      <c r="F570">
        <f>IFERROR(VLOOKUP($A570,file!$A$1:$AA$4236,MATCH(filter!F$2,file!$A$1:$AA$1,0),0)," ")</f>
        <v>44831</v>
      </c>
      <c r="G570">
        <f>IFERROR(VLOOKUP($A570,file!$A$1:$AA$4236,MATCH(filter!G$2,file!$A$1:$AA$1,0),0)," ")</f>
        <v>2022</v>
      </c>
      <c r="H570" t="str">
        <f>IFERROR(VLOOKUP($A570,file!$A$1:$AA$4236,MATCH(filter!H$2,file!$A$1:$AA$1,0),0)," ")</f>
        <v>Sep</v>
      </c>
      <c r="I570" t="str">
        <f>IFERROR(VLOOKUP($A570,file!$A$1:$AA$4236,MATCH(filter!I$2,file!$A$1:$AA$1,0),0)," ")</f>
        <v>QTR3</v>
      </c>
      <c r="J570">
        <f>IFERROR(VLOOKUP($A570,file!$A$1:$AA$4236,MATCH(filter!J$2,file!$A$1:$AA$1,0),0)," ")</f>
        <v>7</v>
      </c>
      <c r="K570" t="str">
        <f>IFERROR(VLOOKUP($A570,file!$A$1:$AA$4236,MATCH(filter!K$2,file!$A$1:$AA$1,0),0)," ")</f>
        <v>Lassi</v>
      </c>
      <c r="L570" t="str">
        <f>IFERROR(VLOOKUP($A570,file!$A$1:$AA$4236,MATCH(filter!L$2,file!$A$1:$AA$1,0),0)," ")</f>
        <v>Amul</v>
      </c>
      <c r="M570">
        <f>IFERROR(VLOOKUP($A570,file!$A$1:$AA$4236,MATCH(filter!M$2,file!$A$1:$AA$1,0),0)," ")</f>
        <v>219.7</v>
      </c>
      <c r="N570">
        <f>IFERROR(VLOOKUP($A570,file!$A$1:$AA$4236,MATCH(filter!N$2,file!$A$1:$AA$1,0),0)," ")</f>
        <v>27.55</v>
      </c>
      <c r="O570">
        <f>IFERROR(VLOOKUP($A570,file!$A$1:$AA$4236,MATCH(filter!O$2,file!$A$1:$AA$1,0),0)," ")</f>
        <v>6052.7349999999997</v>
      </c>
      <c r="P570">
        <f>IFERROR(VLOOKUP($A570,file!$A$1:$AA$4236,MATCH(filter!P$2,file!$A$1:$AA$1,0),0)," ")</f>
        <v>13</v>
      </c>
      <c r="Q570" t="str">
        <f>IFERROR(VLOOKUP($A570,file!$A$1:$AA$4236,MATCH(filter!Q$2,file!$A$1:$AA$1,0),0)," ")</f>
        <v>Refrigerated</v>
      </c>
      <c r="R570">
        <f>IFERROR(VLOOKUP($A570,file!$A$1:$AA$4236,MATCH(filter!R$2,file!$A$1:$AA$1,0),0)," ")</f>
        <v>44810</v>
      </c>
      <c r="S570">
        <f>IFERROR(VLOOKUP($A570,file!$A$1:$AA$4236,MATCH(filter!S$2,file!$A$1:$AA$1,0),0)," ")</f>
        <v>44823</v>
      </c>
      <c r="T570">
        <f>IFERROR(VLOOKUP($A570,file!$A$1:$AA$4236,MATCH(filter!T$2,file!$A$1:$AA$1,0),0)," ")</f>
        <v>67</v>
      </c>
      <c r="U570">
        <f>IFERROR(VLOOKUP($A570,file!$A$1:$AA$4236,MATCH(filter!U$2,file!$A$1:$AA$1,0),0)," ")</f>
        <v>29.34</v>
      </c>
      <c r="V570">
        <f>IFERROR(VLOOKUP($A570,file!$A$1:$AA$4236,MATCH(filter!V$2,file!$A$1:$AA$1,0),0)," ")</f>
        <v>1965.78</v>
      </c>
      <c r="W570" t="str">
        <f>IFERROR(VLOOKUP($A570,file!$A$1:$AA$4236,MATCH(filter!W$2,file!$A$1:$AA$1,0),0)," ")</f>
        <v>Karnataka</v>
      </c>
      <c r="X570" t="str">
        <f>IFERROR(VLOOKUP($A570,file!$A$1:$AA$4236,MATCH(filter!X$2,file!$A$1:$AA$1,0),0)," ")</f>
        <v>Online</v>
      </c>
      <c r="Y570">
        <f>IFERROR(VLOOKUP($A570,file!$A$1:$AA$4236,MATCH(filter!Y$2,file!$A$1:$AA$1,0),0)," ")</f>
        <v>152</v>
      </c>
      <c r="Z570">
        <f>IFERROR(VLOOKUP($A570,file!$A$1:$AA$4236,MATCH(filter!Z$2,file!$A$1:$AA$1,0),0)," ")</f>
        <v>95.05</v>
      </c>
      <c r="AA570">
        <f>IFERROR(VLOOKUP($A570,file!$A$1:$AA$4236,MATCH(filter!AA$2,file!$A$1:$AA$1,0),0)," ")</f>
        <v>110.15</v>
      </c>
    </row>
    <row r="571" spans="1:27" x14ac:dyDescent="0.25">
      <c r="A571" t="str">
        <f>dashboard!$W$2 &amp;"-" &amp;COUNTA(file!$L$2:L570)</f>
        <v>Amul-569</v>
      </c>
      <c r="B571" t="str">
        <f>IFERROR(VLOOKUP($A571,file!$A$1:$AA$4236,MATCH(filter!B$2,file!$A$1:$AA$1,0),0)," ")</f>
        <v>Tamil Nadu</v>
      </c>
      <c r="C571">
        <f>IFERROR(VLOOKUP($A571,file!$A$1:$AA$4236,MATCH(filter!C$2,file!$A$1:$AA$1,0),0)," ")</f>
        <v>683.51</v>
      </c>
      <c r="D571">
        <f>IFERROR(VLOOKUP($A571,file!$A$1:$AA$4236,MATCH(filter!D$2,file!$A$1:$AA$1,0),0)," ")</f>
        <v>39</v>
      </c>
      <c r="E571" t="str">
        <f>IFERROR(VLOOKUP($A571,file!$A$1:$AA$4236,MATCH(filter!E$2,file!$A$1:$AA$1,0),0)," ")</f>
        <v>Medium</v>
      </c>
      <c r="F571">
        <f>IFERROR(VLOOKUP($A571,file!$A$1:$AA$4236,MATCH(filter!F$2,file!$A$1:$AA$1,0),0)," ")</f>
        <v>44460</v>
      </c>
      <c r="G571">
        <f>IFERROR(VLOOKUP($A571,file!$A$1:$AA$4236,MATCH(filter!G$2,file!$A$1:$AA$1,0),0)," ")</f>
        <v>2021</v>
      </c>
      <c r="H571" t="str">
        <f>IFERROR(VLOOKUP($A571,file!$A$1:$AA$4236,MATCH(filter!H$2,file!$A$1:$AA$1,0),0)," ")</f>
        <v>Sep</v>
      </c>
      <c r="I571" t="str">
        <f>IFERROR(VLOOKUP($A571,file!$A$1:$AA$4236,MATCH(filter!I$2,file!$A$1:$AA$1,0),0)," ")</f>
        <v>QTR3</v>
      </c>
      <c r="J571">
        <f>IFERROR(VLOOKUP($A571,file!$A$1:$AA$4236,MATCH(filter!J$2,file!$A$1:$AA$1,0),0)," ")</f>
        <v>10</v>
      </c>
      <c r="K571" t="str">
        <f>IFERROR(VLOOKUP($A571,file!$A$1:$AA$4236,MATCH(filter!K$2,file!$A$1:$AA$1,0),0)," ")</f>
        <v>Ghee</v>
      </c>
      <c r="L571" t="str">
        <f>IFERROR(VLOOKUP($A571,file!$A$1:$AA$4236,MATCH(filter!L$2,file!$A$1:$AA$1,0),0)," ")</f>
        <v>Amul</v>
      </c>
      <c r="M571">
        <f>IFERROR(VLOOKUP($A571,file!$A$1:$AA$4236,MATCH(filter!M$2,file!$A$1:$AA$1,0),0)," ")</f>
        <v>792.04</v>
      </c>
      <c r="N571">
        <f>IFERROR(VLOOKUP($A571,file!$A$1:$AA$4236,MATCH(filter!N$2,file!$A$1:$AA$1,0),0)," ")</f>
        <v>53.22</v>
      </c>
      <c r="O571">
        <f>IFERROR(VLOOKUP($A571,file!$A$1:$AA$4236,MATCH(filter!O$2,file!$A$1:$AA$1,0),0)," ")</f>
        <v>42152.368799999997</v>
      </c>
      <c r="P571">
        <f>IFERROR(VLOOKUP($A571,file!$A$1:$AA$4236,MATCH(filter!P$2,file!$A$1:$AA$1,0),0)," ")</f>
        <v>63</v>
      </c>
      <c r="Q571" t="str">
        <f>IFERROR(VLOOKUP($A571,file!$A$1:$AA$4236,MATCH(filter!Q$2,file!$A$1:$AA$1,0),0)," ")</f>
        <v>Ambient</v>
      </c>
      <c r="R571">
        <f>IFERROR(VLOOKUP($A571,file!$A$1:$AA$4236,MATCH(filter!R$2,file!$A$1:$AA$1,0),0)," ")</f>
        <v>44422</v>
      </c>
      <c r="S571">
        <f>IFERROR(VLOOKUP($A571,file!$A$1:$AA$4236,MATCH(filter!S$2,file!$A$1:$AA$1,0),0)," ")</f>
        <v>44485</v>
      </c>
      <c r="T571">
        <f>IFERROR(VLOOKUP($A571,file!$A$1:$AA$4236,MATCH(filter!T$2,file!$A$1:$AA$1,0),0)," ")</f>
        <v>423</v>
      </c>
      <c r="U571">
        <f>IFERROR(VLOOKUP($A571,file!$A$1:$AA$4236,MATCH(filter!U$2,file!$A$1:$AA$1,0),0)," ")</f>
        <v>54.15</v>
      </c>
      <c r="V571">
        <f>IFERROR(VLOOKUP($A571,file!$A$1:$AA$4236,MATCH(filter!V$2,file!$A$1:$AA$1,0),0)," ")</f>
        <v>22905.45</v>
      </c>
      <c r="W571" t="str">
        <f>IFERROR(VLOOKUP($A571,file!$A$1:$AA$4236,MATCH(filter!W$2,file!$A$1:$AA$1,0),0)," ")</f>
        <v>Jharkhand</v>
      </c>
      <c r="X571" t="str">
        <f>IFERROR(VLOOKUP($A571,file!$A$1:$AA$4236,MATCH(filter!X$2,file!$A$1:$AA$1,0),0)," ")</f>
        <v>Retail</v>
      </c>
      <c r="Y571">
        <f>IFERROR(VLOOKUP($A571,file!$A$1:$AA$4236,MATCH(filter!Y$2,file!$A$1:$AA$1,0),0)," ")</f>
        <v>369</v>
      </c>
      <c r="Z571">
        <f>IFERROR(VLOOKUP($A571,file!$A$1:$AA$4236,MATCH(filter!Z$2,file!$A$1:$AA$1,0),0)," ")</f>
        <v>21.84</v>
      </c>
      <c r="AA571">
        <f>IFERROR(VLOOKUP($A571,file!$A$1:$AA$4236,MATCH(filter!AA$2,file!$A$1:$AA$1,0),0)," ")</f>
        <v>146.22999999999999</v>
      </c>
    </row>
    <row r="572" spans="1:27" x14ac:dyDescent="0.25">
      <c r="A572" t="str">
        <f>dashboard!$W$2 &amp;"-" &amp;COUNTA(file!$L$2:L571)</f>
        <v>Amul-570</v>
      </c>
      <c r="B572" t="str">
        <f>IFERROR(VLOOKUP($A572,file!$A$1:$AA$4236,MATCH(filter!B$2,file!$A$1:$AA$1,0),0)," ")</f>
        <v>Maharashtra</v>
      </c>
      <c r="C572">
        <f>IFERROR(VLOOKUP($A572,file!$A$1:$AA$4236,MATCH(filter!C$2,file!$A$1:$AA$1,0),0)," ")</f>
        <v>831.6</v>
      </c>
      <c r="D572">
        <f>IFERROR(VLOOKUP($A572,file!$A$1:$AA$4236,MATCH(filter!D$2,file!$A$1:$AA$1,0),0)," ")</f>
        <v>54</v>
      </c>
      <c r="E572" t="str">
        <f>IFERROR(VLOOKUP($A572,file!$A$1:$AA$4236,MATCH(filter!E$2,file!$A$1:$AA$1,0),0)," ")</f>
        <v>Medium</v>
      </c>
      <c r="F572">
        <f>IFERROR(VLOOKUP($A572,file!$A$1:$AA$4236,MATCH(filter!F$2,file!$A$1:$AA$1,0),0)," ")</f>
        <v>44535</v>
      </c>
      <c r="G572">
        <f>IFERROR(VLOOKUP($A572,file!$A$1:$AA$4236,MATCH(filter!G$2,file!$A$1:$AA$1,0),0)," ")</f>
        <v>2021</v>
      </c>
      <c r="H572" t="str">
        <f>IFERROR(VLOOKUP($A572,file!$A$1:$AA$4236,MATCH(filter!H$2,file!$A$1:$AA$1,0),0)," ")</f>
        <v>Dec</v>
      </c>
      <c r="I572" t="str">
        <f>IFERROR(VLOOKUP($A572,file!$A$1:$AA$4236,MATCH(filter!I$2,file!$A$1:$AA$1,0),0)," ")</f>
        <v>QTR4</v>
      </c>
      <c r="J572">
        <f>IFERROR(VLOOKUP($A572,file!$A$1:$AA$4236,MATCH(filter!J$2,file!$A$1:$AA$1,0),0)," ")</f>
        <v>6</v>
      </c>
      <c r="K572" t="str">
        <f>IFERROR(VLOOKUP($A572,file!$A$1:$AA$4236,MATCH(filter!K$2,file!$A$1:$AA$1,0),0)," ")</f>
        <v>Curd</v>
      </c>
      <c r="L572" t="str">
        <f>IFERROR(VLOOKUP($A572,file!$A$1:$AA$4236,MATCH(filter!L$2,file!$A$1:$AA$1,0),0)," ")</f>
        <v>Amul</v>
      </c>
      <c r="M572">
        <f>IFERROR(VLOOKUP($A572,file!$A$1:$AA$4236,MATCH(filter!M$2,file!$A$1:$AA$1,0),0)," ")</f>
        <v>228.65</v>
      </c>
      <c r="N572">
        <f>IFERROR(VLOOKUP($A572,file!$A$1:$AA$4236,MATCH(filter!N$2,file!$A$1:$AA$1,0),0)," ")</f>
        <v>58.93</v>
      </c>
      <c r="O572">
        <f>IFERROR(VLOOKUP($A572,file!$A$1:$AA$4236,MATCH(filter!O$2,file!$A$1:$AA$1,0),0)," ")</f>
        <v>13474.344500000001</v>
      </c>
      <c r="P572">
        <f>IFERROR(VLOOKUP($A572,file!$A$1:$AA$4236,MATCH(filter!P$2,file!$A$1:$AA$1,0),0)," ")</f>
        <v>6</v>
      </c>
      <c r="Q572" t="str">
        <f>IFERROR(VLOOKUP($A572,file!$A$1:$AA$4236,MATCH(filter!Q$2,file!$A$1:$AA$1,0),0)," ")</f>
        <v>Refrigerated</v>
      </c>
      <c r="R572">
        <f>IFERROR(VLOOKUP($A572,file!$A$1:$AA$4236,MATCH(filter!R$2,file!$A$1:$AA$1,0),0)," ")</f>
        <v>44508</v>
      </c>
      <c r="S572">
        <f>IFERROR(VLOOKUP($A572,file!$A$1:$AA$4236,MATCH(filter!S$2,file!$A$1:$AA$1,0),0)," ")</f>
        <v>44514</v>
      </c>
      <c r="T572">
        <f>IFERROR(VLOOKUP($A572,file!$A$1:$AA$4236,MATCH(filter!T$2,file!$A$1:$AA$1,0),0)," ")</f>
        <v>224</v>
      </c>
      <c r="U572">
        <f>IFERROR(VLOOKUP($A572,file!$A$1:$AA$4236,MATCH(filter!U$2,file!$A$1:$AA$1,0),0)," ")</f>
        <v>54.54</v>
      </c>
      <c r="V572">
        <f>IFERROR(VLOOKUP($A572,file!$A$1:$AA$4236,MATCH(filter!V$2,file!$A$1:$AA$1,0),0)," ")</f>
        <v>12216.96</v>
      </c>
      <c r="W572" t="str">
        <f>IFERROR(VLOOKUP($A572,file!$A$1:$AA$4236,MATCH(filter!W$2,file!$A$1:$AA$1,0),0)," ")</f>
        <v>Jharkhand</v>
      </c>
      <c r="X572" t="str">
        <f>IFERROR(VLOOKUP($A572,file!$A$1:$AA$4236,MATCH(filter!X$2,file!$A$1:$AA$1,0),0)," ")</f>
        <v>Retail</v>
      </c>
      <c r="Y572">
        <f>IFERROR(VLOOKUP($A572,file!$A$1:$AA$4236,MATCH(filter!Y$2,file!$A$1:$AA$1,0),0)," ")</f>
        <v>4</v>
      </c>
      <c r="Z572">
        <f>IFERROR(VLOOKUP($A572,file!$A$1:$AA$4236,MATCH(filter!Z$2,file!$A$1:$AA$1,0),0)," ")</f>
        <v>40.6</v>
      </c>
      <c r="AA572">
        <f>IFERROR(VLOOKUP($A572,file!$A$1:$AA$4236,MATCH(filter!AA$2,file!$A$1:$AA$1,0),0)," ")</f>
        <v>35.96</v>
      </c>
    </row>
    <row r="573" spans="1:27" x14ac:dyDescent="0.25">
      <c r="A573" t="str">
        <f>dashboard!$W$2 &amp;"-" &amp;COUNTA(file!$L$2:L572)</f>
        <v>Amul-571</v>
      </c>
      <c r="B573" t="str">
        <f>IFERROR(VLOOKUP($A573,file!$A$1:$AA$4236,MATCH(filter!B$2,file!$A$1:$AA$1,0),0)," ")</f>
        <v>Tamil Nadu</v>
      </c>
      <c r="C573">
        <f>IFERROR(VLOOKUP($A573,file!$A$1:$AA$4236,MATCH(filter!C$2,file!$A$1:$AA$1,0),0)," ")</f>
        <v>713.4</v>
      </c>
      <c r="D573">
        <f>IFERROR(VLOOKUP($A573,file!$A$1:$AA$4236,MATCH(filter!D$2,file!$A$1:$AA$1,0),0)," ")</f>
        <v>33</v>
      </c>
      <c r="E573" t="str">
        <f>IFERROR(VLOOKUP($A573,file!$A$1:$AA$4236,MATCH(filter!E$2,file!$A$1:$AA$1,0),0)," ")</f>
        <v>Medium</v>
      </c>
      <c r="F573">
        <f>IFERROR(VLOOKUP($A573,file!$A$1:$AA$4236,MATCH(filter!F$2,file!$A$1:$AA$1,0),0)," ")</f>
        <v>44080</v>
      </c>
      <c r="G573">
        <f>IFERROR(VLOOKUP($A573,file!$A$1:$AA$4236,MATCH(filter!G$2,file!$A$1:$AA$1,0),0)," ")</f>
        <v>2020</v>
      </c>
      <c r="H573" t="str">
        <f>IFERROR(VLOOKUP($A573,file!$A$1:$AA$4236,MATCH(filter!H$2,file!$A$1:$AA$1,0),0)," ")</f>
        <v>Sep</v>
      </c>
      <c r="I573" t="str">
        <f>IFERROR(VLOOKUP($A573,file!$A$1:$AA$4236,MATCH(filter!I$2,file!$A$1:$AA$1,0),0)," ")</f>
        <v>QTR3</v>
      </c>
      <c r="J573">
        <f>IFERROR(VLOOKUP($A573,file!$A$1:$AA$4236,MATCH(filter!J$2,file!$A$1:$AA$1,0),0)," ")</f>
        <v>7</v>
      </c>
      <c r="K573" t="str">
        <f>IFERROR(VLOOKUP($A573,file!$A$1:$AA$4236,MATCH(filter!K$2,file!$A$1:$AA$1,0),0)," ")</f>
        <v>Lassi</v>
      </c>
      <c r="L573" t="str">
        <f>IFERROR(VLOOKUP($A573,file!$A$1:$AA$4236,MATCH(filter!L$2,file!$A$1:$AA$1,0),0)," ")</f>
        <v>Amul</v>
      </c>
      <c r="M573">
        <f>IFERROR(VLOOKUP($A573,file!$A$1:$AA$4236,MATCH(filter!M$2,file!$A$1:$AA$1,0),0)," ")</f>
        <v>448.15</v>
      </c>
      <c r="N573">
        <f>IFERROR(VLOOKUP($A573,file!$A$1:$AA$4236,MATCH(filter!N$2,file!$A$1:$AA$1,0),0)," ")</f>
        <v>27.75</v>
      </c>
      <c r="O573">
        <f>IFERROR(VLOOKUP($A573,file!$A$1:$AA$4236,MATCH(filter!O$2,file!$A$1:$AA$1,0),0)," ")</f>
        <v>12436.162499999999</v>
      </c>
      <c r="P573">
        <f>IFERROR(VLOOKUP($A573,file!$A$1:$AA$4236,MATCH(filter!P$2,file!$A$1:$AA$1,0),0)," ")</f>
        <v>14</v>
      </c>
      <c r="Q573" t="str">
        <f>IFERROR(VLOOKUP($A573,file!$A$1:$AA$4236,MATCH(filter!Q$2,file!$A$1:$AA$1,0),0)," ")</f>
        <v>Refrigerated</v>
      </c>
      <c r="R573">
        <f>IFERROR(VLOOKUP($A573,file!$A$1:$AA$4236,MATCH(filter!R$2,file!$A$1:$AA$1,0),0)," ")</f>
        <v>44029</v>
      </c>
      <c r="S573">
        <f>IFERROR(VLOOKUP($A573,file!$A$1:$AA$4236,MATCH(filter!S$2,file!$A$1:$AA$1,0),0)," ")</f>
        <v>44043</v>
      </c>
      <c r="T573">
        <f>IFERROR(VLOOKUP($A573,file!$A$1:$AA$4236,MATCH(filter!T$2,file!$A$1:$AA$1,0),0)," ")</f>
        <v>348</v>
      </c>
      <c r="U573">
        <f>IFERROR(VLOOKUP($A573,file!$A$1:$AA$4236,MATCH(filter!U$2,file!$A$1:$AA$1,0),0)," ")</f>
        <v>27.34</v>
      </c>
      <c r="V573">
        <f>IFERROR(VLOOKUP($A573,file!$A$1:$AA$4236,MATCH(filter!V$2,file!$A$1:$AA$1,0),0)," ")</f>
        <v>9514.32</v>
      </c>
      <c r="W573" t="str">
        <f>IFERROR(VLOOKUP($A573,file!$A$1:$AA$4236,MATCH(filter!W$2,file!$A$1:$AA$1,0),0)," ")</f>
        <v>Tamil Nadu</v>
      </c>
      <c r="X573" t="str">
        <f>IFERROR(VLOOKUP($A573,file!$A$1:$AA$4236,MATCH(filter!X$2,file!$A$1:$AA$1,0),0)," ")</f>
        <v>Retail</v>
      </c>
      <c r="Y573">
        <f>IFERROR(VLOOKUP($A573,file!$A$1:$AA$4236,MATCH(filter!Y$2,file!$A$1:$AA$1,0),0)," ")</f>
        <v>100</v>
      </c>
      <c r="Z573">
        <f>IFERROR(VLOOKUP($A573,file!$A$1:$AA$4236,MATCH(filter!Z$2,file!$A$1:$AA$1,0),0)," ")</f>
        <v>75.040000000000006</v>
      </c>
      <c r="AA573">
        <f>IFERROR(VLOOKUP($A573,file!$A$1:$AA$4236,MATCH(filter!AA$2,file!$A$1:$AA$1,0),0)," ")</f>
        <v>110.45</v>
      </c>
    </row>
    <row r="574" spans="1:27" x14ac:dyDescent="0.25">
      <c r="A574" t="str">
        <f>dashboard!$W$2 &amp;"-" &amp;COUNTA(file!$L$2:L573)</f>
        <v>Amul-572</v>
      </c>
      <c r="B574" t="str">
        <f>IFERROR(VLOOKUP($A574,file!$A$1:$AA$4236,MATCH(filter!B$2,file!$A$1:$AA$1,0),0)," ")</f>
        <v>Tamil Nadu</v>
      </c>
      <c r="C574">
        <f>IFERROR(VLOOKUP($A574,file!$A$1:$AA$4236,MATCH(filter!C$2,file!$A$1:$AA$1,0),0)," ")</f>
        <v>912.71</v>
      </c>
      <c r="D574">
        <f>IFERROR(VLOOKUP($A574,file!$A$1:$AA$4236,MATCH(filter!D$2,file!$A$1:$AA$1,0),0)," ")</f>
        <v>88</v>
      </c>
      <c r="E574" t="str">
        <f>IFERROR(VLOOKUP($A574,file!$A$1:$AA$4236,MATCH(filter!E$2,file!$A$1:$AA$1,0),0)," ")</f>
        <v>Small</v>
      </c>
      <c r="F574">
        <f>IFERROR(VLOOKUP($A574,file!$A$1:$AA$4236,MATCH(filter!F$2,file!$A$1:$AA$1,0),0)," ")</f>
        <v>43894</v>
      </c>
      <c r="G574">
        <f>IFERROR(VLOOKUP($A574,file!$A$1:$AA$4236,MATCH(filter!G$2,file!$A$1:$AA$1,0),0)," ")</f>
        <v>2020</v>
      </c>
      <c r="H574" t="str">
        <f>IFERROR(VLOOKUP($A574,file!$A$1:$AA$4236,MATCH(filter!H$2,file!$A$1:$AA$1,0),0)," ")</f>
        <v>Mar</v>
      </c>
      <c r="I574" t="str">
        <f>IFERROR(VLOOKUP($A574,file!$A$1:$AA$4236,MATCH(filter!I$2,file!$A$1:$AA$1,0),0)," ")</f>
        <v>QTR1</v>
      </c>
      <c r="J574">
        <f>IFERROR(VLOOKUP($A574,file!$A$1:$AA$4236,MATCH(filter!J$2,file!$A$1:$AA$1,0),0)," ")</f>
        <v>5</v>
      </c>
      <c r="K574" t="str">
        <f>IFERROR(VLOOKUP($A574,file!$A$1:$AA$4236,MATCH(filter!K$2,file!$A$1:$AA$1,0),0)," ")</f>
        <v>Ice Cream</v>
      </c>
      <c r="L574" t="str">
        <f>IFERROR(VLOOKUP($A574,file!$A$1:$AA$4236,MATCH(filter!L$2,file!$A$1:$AA$1,0),0)," ")</f>
        <v>Amul</v>
      </c>
      <c r="M574">
        <f>IFERROR(VLOOKUP($A574,file!$A$1:$AA$4236,MATCH(filter!M$2,file!$A$1:$AA$1,0),0)," ")</f>
        <v>987.59</v>
      </c>
      <c r="N574">
        <f>IFERROR(VLOOKUP($A574,file!$A$1:$AA$4236,MATCH(filter!N$2,file!$A$1:$AA$1,0),0)," ")</f>
        <v>32.56</v>
      </c>
      <c r="O574">
        <f>IFERROR(VLOOKUP($A574,file!$A$1:$AA$4236,MATCH(filter!O$2,file!$A$1:$AA$1,0),0)," ")</f>
        <v>32155.930400000005</v>
      </c>
      <c r="P574">
        <f>IFERROR(VLOOKUP($A574,file!$A$1:$AA$4236,MATCH(filter!P$2,file!$A$1:$AA$1,0),0)," ")</f>
        <v>30</v>
      </c>
      <c r="Q574" t="str">
        <f>IFERROR(VLOOKUP($A574,file!$A$1:$AA$4236,MATCH(filter!Q$2,file!$A$1:$AA$1,0),0)," ")</f>
        <v>Frozen</v>
      </c>
      <c r="R574">
        <f>IFERROR(VLOOKUP($A574,file!$A$1:$AA$4236,MATCH(filter!R$2,file!$A$1:$AA$1,0),0)," ")</f>
        <v>43887</v>
      </c>
      <c r="S574">
        <f>IFERROR(VLOOKUP($A574,file!$A$1:$AA$4236,MATCH(filter!S$2,file!$A$1:$AA$1,0),0)," ")</f>
        <v>43917</v>
      </c>
      <c r="T574">
        <f>IFERROR(VLOOKUP($A574,file!$A$1:$AA$4236,MATCH(filter!T$2,file!$A$1:$AA$1,0),0)," ")</f>
        <v>795</v>
      </c>
      <c r="U574">
        <f>IFERROR(VLOOKUP($A574,file!$A$1:$AA$4236,MATCH(filter!U$2,file!$A$1:$AA$1,0),0)," ")</f>
        <v>31.61</v>
      </c>
      <c r="V574">
        <f>IFERROR(VLOOKUP($A574,file!$A$1:$AA$4236,MATCH(filter!V$2,file!$A$1:$AA$1,0),0)," ")</f>
        <v>25129.95</v>
      </c>
      <c r="W574" t="str">
        <f>IFERROR(VLOOKUP($A574,file!$A$1:$AA$4236,MATCH(filter!W$2,file!$A$1:$AA$1,0),0)," ")</f>
        <v>Gujarat</v>
      </c>
      <c r="X574" t="str">
        <f>IFERROR(VLOOKUP($A574,file!$A$1:$AA$4236,MATCH(filter!X$2,file!$A$1:$AA$1,0),0)," ")</f>
        <v>Wholesale</v>
      </c>
      <c r="Y574">
        <f>IFERROR(VLOOKUP($A574,file!$A$1:$AA$4236,MATCH(filter!Y$2,file!$A$1:$AA$1,0),0)," ")</f>
        <v>192</v>
      </c>
      <c r="Z574">
        <f>IFERROR(VLOOKUP($A574,file!$A$1:$AA$4236,MATCH(filter!Z$2,file!$A$1:$AA$1,0),0)," ")</f>
        <v>38.28</v>
      </c>
      <c r="AA574">
        <f>IFERROR(VLOOKUP($A574,file!$A$1:$AA$4236,MATCH(filter!AA$2,file!$A$1:$AA$1,0),0)," ")</f>
        <v>92.47</v>
      </c>
    </row>
    <row r="575" spans="1:27" x14ac:dyDescent="0.25">
      <c r="A575" t="str">
        <f>dashboard!$W$2 &amp;"-" &amp;COUNTA(file!$L$2:L574)</f>
        <v>Amul-573</v>
      </c>
      <c r="B575" t="str">
        <f>IFERROR(VLOOKUP($A575,file!$A$1:$AA$4236,MATCH(filter!B$2,file!$A$1:$AA$1,0),0)," ")</f>
        <v>Madhya Pradesh</v>
      </c>
      <c r="C575">
        <f>IFERROR(VLOOKUP($A575,file!$A$1:$AA$4236,MATCH(filter!C$2,file!$A$1:$AA$1,0),0)," ")</f>
        <v>498.58</v>
      </c>
      <c r="D575">
        <f>IFERROR(VLOOKUP($A575,file!$A$1:$AA$4236,MATCH(filter!D$2,file!$A$1:$AA$1,0),0)," ")</f>
        <v>79</v>
      </c>
      <c r="E575" t="str">
        <f>IFERROR(VLOOKUP($A575,file!$A$1:$AA$4236,MATCH(filter!E$2,file!$A$1:$AA$1,0),0)," ")</f>
        <v>Medium</v>
      </c>
      <c r="F575">
        <f>IFERROR(VLOOKUP($A575,file!$A$1:$AA$4236,MATCH(filter!F$2,file!$A$1:$AA$1,0),0)," ")</f>
        <v>44706</v>
      </c>
      <c r="G575">
        <f>IFERROR(VLOOKUP($A575,file!$A$1:$AA$4236,MATCH(filter!G$2,file!$A$1:$AA$1,0),0)," ")</f>
        <v>2022</v>
      </c>
      <c r="H575" t="str">
        <f>IFERROR(VLOOKUP($A575,file!$A$1:$AA$4236,MATCH(filter!H$2,file!$A$1:$AA$1,0),0)," ")</f>
        <v>May</v>
      </c>
      <c r="I575" t="str">
        <f>IFERROR(VLOOKUP($A575,file!$A$1:$AA$4236,MATCH(filter!I$2,file!$A$1:$AA$1,0),0)," ")</f>
        <v>QTR2</v>
      </c>
      <c r="J575">
        <f>IFERROR(VLOOKUP($A575,file!$A$1:$AA$4236,MATCH(filter!J$2,file!$A$1:$AA$1,0),0)," ")</f>
        <v>3</v>
      </c>
      <c r="K575" t="str">
        <f>IFERROR(VLOOKUP($A575,file!$A$1:$AA$4236,MATCH(filter!K$2,file!$A$1:$AA$1,0),0)," ")</f>
        <v>Cheese</v>
      </c>
      <c r="L575" t="str">
        <f>IFERROR(VLOOKUP($A575,file!$A$1:$AA$4236,MATCH(filter!L$2,file!$A$1:$AA$1,0),0)," ")</f>
        <v>Amul</v>
      </c>
      <c r="M575">
        <f>IFERROR(VLOOKUP($A575,file!$A$1:$AA$4236,MATCH(filter!M$2,file!$A$1:$AA$1,0),0)," ")</f>
        <v>361.12</v>
      </c>
      <c r="N575">
        <f>IFERROR(VLOOKUP($A575,file!$A$1:$AA$4236,MATCH(filter!N$2,file!$A$1:$AA$1,0),0)," ")</f>
        <v>16.98</v>
      </c>
      <c r="O575">
        <f>IFERROR(VLOOKUP($A575,file!$A$1:$AA$4236,MATCH(filter!O$2,file!$A$1:$AA$1,0),0)," ")</f>
        <v>6131.8176000000003</v>
      </c>
      <c r="P575">
        <f>IFERROR(VLOOKUP($A575,file!$A$1:$AA$4236,MATCH(filter!P$2,file!$A$1:$AA$1,0),0)," ")</f>
        <v>44</v>
      </c>
      <c r="Q575" t="str">
        <f>IFERROR(VLOOKUP($A575,file!$A$1:$AA$4236,MATCH(filter!Q$2,file!$A$1:$AA$1,0),0)," ")</f>
        <v>Refrigerated</v>
      </c>
      <c r="R575">
        <f>IFERROR(VLOOKUP($A575,file!$A$1:$AA$4236,MATCH(filter!R$2,file!$A$1:$AA$1,0),0)," ")</f>
        <v>44675</v>
      </c>
      <c r="S575">
        <f>IFERROR(VLOOKUP($A575,file!$A$1:$AA$4236,MATCH(filter!S$2,file!$A$1:$AA$1,0),0)," ")</f>
        <v>44719</v>
      </c>
      <c r="T575">
        <f>IFERROR(VLOOKUP($A575,file!$A$1:$AA$4236,MATCH(filter!T$2,file!$A$1:$AA$1,0),0)," ")</f>
        <v>233</v>
      </c>
      <c r="U575">
        <f>IFERROR(VLOOKUP($A575,file!$A$1:$AA$4236,MATCH(filter!U$2,file!$A$1:$AA$1,0),0)," ")</f>
        <v>21.16</v>
      </c>
      <c r="V575">
        <f>IFERROR(VLOOKUP($A575,file!$A$1:$AA$4236,MATCH(filter!V$2,file!$A$1:$AA$1,0),0)," ")</f>
        <v>4930.28</v>
      </c>
      <c r="W575" t="str">
        <f>IFERROR(VLOOKUP($A575,file!$A$1:$AA$4236,MATCH(filter!W$2,file!$A$1:$AA$1,0),0)," ")</f>
        <v>Madhya Pradesh</v>
      </c>
      <c r="X575" t="str">
        <f>IFERROR(VLOOKUP($A575,file!$A$1:$AA$4236,MATCH(filter!X$2,file!$A$1:$AA$1,0),0)," ")</f>
        <v>Online</v>
      </c>
      <c r="Y575">
        <f>IFERROR(VLOOKUP($A575,file!$A$1:$AA$4236,MATCH(filter!Y$2,file!$A$1:$AA$1,0),0)," ")</f>
        <v>128</v>
      </c>
      <c r="Z575">
        <f>IFERROR(VLOOKUP($A575,file!$A$1:$AA$4236,MATCH(filter!Z$2,file!$A$1:$AA$1,0),0)," ")</f>
        <v>24.73</v>
      </c>
      <c r="AA575">
        <f>IFERROR(VLOOKUP($A575,file!$A$1:$AA$4236,MATCH(filter!AA$2,file!$A$1:$AA$1,0),0)," ")</f>
        <v>109.36</v>
      </c>
    </row>
    <row r="576" spans="1:27" x14ac:dyDescent="0.25">
      <c r="A576" t="str">
        <f>dashboard!$W$2 &amp;"-" &amp;COUNTA(file!$L$2:L575)</f>
        <v>Amul-574</v>
      </c>
      <c r="B576" t="str">
        <f>IFERROR(VLOOKUP($A576,file!$A$1:$AA$4236,MATCH(filter!B$2,file!$A$1:$AA$1,0),0)," ")</f>
        <v>Tamil Nadu</v>
      </c>
      <c r="C576">
        <f>IFERROR(VLOOKUP($A576,file!$A$1:$AA$4236,MATCH(filter!C$2,file!$A$1:$AA$1,0),0)," ")</f>
        <v>944.53</v>
      </c>
      <c r="D576">
        <f>IFERROR(VLOOKUP($A576,file!$A$1:$AA$4236,MATCH(filter!D$2,file!$A$1:$AA$1,0),0)," ")</f>
        <v>13</v>
      </c>
      <c r="E576" t="str">
        <f>IFERROR(VLOOKUP($A576,file!$A$1:$AA$4236,MATCH(filter!E$2,file!$A$1:$AA$1,0),0)," ")</f>
        <v>Small</v>
      </c>
      <c r="F576">
        <f>IFERROR(VLOOKUP($A576,file!$A$1:$AA$4236,MATCH(filter!F$2,file!$A$1:$AA$1,0),0)," ")</f>
        <v>44256</v>
      </c>
      <c r="G576">
        <f>IFERROR(VLOOKUP($A576,file!$A$1:$AA$4236,MATCH(filter!G$2,file!$A$1:$AA$1,0),0)," ")</f>
        <v>2021</v>
      </c>
      <c r="H576" t="str">
        <f>IFERROR(VLOOKUP($A576,file!$A$1:$AA$4236,MATCH(filter!H$2,file!$A$1:$AA$1,0),0)," ")</f>
        <v>Mar</v>
      </c>
      <c r="I576" t="str">
        <f>IFERROR(VLOOKUP($A576,file!$A$1:$AA$4236,MATCH(filter!I$2,file!$A$1:$AA$1,0),0)," ")</f>
        <v>QTR1</v>
      </c>
      <c r="J576">
        <f>IFERROR(VLOOKUP($A576,file!$A$1:$AA$4236,MATCH(filter!J$2,file!$A$1:$AA$1,0),0)," ")</f>
        <v>1</v>
      </c>
      <c r="K576" t="str">
        <f>IFERROR(VLOOKUP($A576,file!$A$1:$AA$4236,MATCH(filter!K$2,file!$A$1:$AA$1,0),0)," ")</f>
        <v>Milk</v>
      </c>
      <c r="L576" t="str">
        <f>IFERROR(VLOOKUP($A576,file!$A$1:$AA$4236,MATCH(filter!L$2,file!$A$1:$AA$1,0),0)," ")</f>
        <v>Amul</v>
      </c>
      <c r="M576">
        <f>IFERROR(VLOOKUP($A576,file!$A$1:$AA$4236,MATCH(filter!M$2,file!$A$1:$AA$1,0),0)," ")</f>
        <v>304.49</v>
      </c>
      <c r="N576">
        <f>IFERROR(VLOOKUP($A576,file!$A$1:$AA$4236,MATCH(filter!N$2,file!$A$1:$AA$1,0),0)," ")</f>
        <v>37.799999999999997</v>
      </c>
      <c r="O576">
        <f>IFERROR(VLOOKUP($A576,file!$A$1:$AA$4236,MATCH(filter!O$2,file!$A$1:$AA$1,0),0)," ")</f>
        <v>11509.722</v>
      </c>
      <c r="P576">
        <f>IFERROR(VLOOKUP($A576,file!$A$1:$AA$4236,MATCH(filter!P$2,file!$A$1:$AA$1,0),0)," ")</f>
        <v>1</v>
      </c>
      <c r="Q576" t="str">
        <f>IFERROR(VLOOKUP($A576,file!$A$1:$AA$4236,MATCH(filter!Q$2,file!$A$1:$AA$1,0),0)," ")</f>
        <v>Polythene Packet</v>
      </c>
      <c r="R576">
        <f>IFERROR(VLOOKUP($A576,file!$A$1:$AA$4236,MATCH(filter!R$2,file!$A$1:$AA$1,0),0)," ")</f>
        <v>44241</v>
      </c>
      <c r="S576">
        <f>IFERROR(VLOOKUP($A576,file!$A$1:$AA$4236,MATCH(filter!S$2,file!$A$1:$AA$1,0),0)," ")</f>
        <v>44242</v>
      </c>
      <c r="T576">
        <f>IFERROR(VLOOKUP($A576,file!$A$1:$AA$4236,MATCH(filter!T$2,file!$A$1:$AA$1,0),0)," ")</f>
        <v>244</v>
      </c>
      <c r="U576">
        <f>IFERROR(VLOOKUP($A576,file!$A$1:$AA$4236,MATCH(filter!U$2,file!$A$1:$AA$1,0),0)," ")</f>
        <v>37.299999999999997</v>
      </c>
      <c r="V576">
        <f>IFERROR(VLOOKUP($A576,file!$A$1:$AA$4236,MATCH(filter!V$2,file!$A$1:$AA$1,0),0)," ")</f>
        <v>9101.2000000000007</v>
      </c>
      <c r="W576" t="str">
        <f>IFERROR(VLOOKUP($A576,file!$A$1:$AA$4236,MATCH(filter!W$2,file!$A$1:$AA$1,0),0)," ")</f>
        <v>West Bengal</v>
      </c>
      <c r="X576" t="str">
        <f>IFERROR(VLOOKUP($A576,file!$A$1:$AA$4236,MATCH(filter!X$2,file!$A$1:$AA$1,0),0)," ")</f>
        <v>Online</v>
      </c>
      <c r="Y576">
        <f>IFERROR(VLOOKUP($A576,file!$A$1:$AA$4236,MATCH(filter!Y$2,file!$A$1:$AA$1,0),0)," ")</f>
        <v>60</v>
      </c>
      <c r="Z576">
        <f>IFERROR(VLOOKUP($A576,file!$A$1:$AA$4236,MATCH(filter!Z$2,file!$A$1:$AA$1,0),0)," ")</f>
        <v>39.03</v>
      </c>
      <c r="AA576">
        <f>IFERROR(VLOOKUP($A576,file!$A$1:$AA$4236,MATCH(filter!AA$2,file!$A$1:$AA$1,0),0)," ")</f>
        <v>80.540000000000006</v>
      </c>
    </row>
    <row r="577" spans="1:27" x14ac:dyDescent="0.25">
      <c r="A577" t="str">
        <f>dashboard!$W$2 &amp;"-" &amp;COUNTA(file!$L$2:L576)</f>
        <v>Amul-575</v>
      </c>
      <c r="B577" t="str">
        <f>IFERROR(VLOOKUP($A577,file!$A$1:$AA$4236,MATCH(filter!B$2,file!$A$1:$AA$1,0),0)," ")</f>
        <v>Bihar</v>
      </c>
      <c r="C577">
        <f>IFERROR(VLOOKUP($A577,file!$A$1:$AA$4236,MATCH(filter!C$2,file!$A$1:$AA$1,0),0)," ")</f>
        <v>58.59</v>
      </c>
      <c r="D577">
        <f>IFERROR(VLOOKUP($A577,file!$A$1:$AA$4236,MATCH(filter!D$2,file!$A$1:$AA$1,0),0)," ")</f>
        <v>15</v>
      </c>
      <c r="E577" t="str">
        <f>IFERROR(VLOOKUP($A577,file!$A$1:$AA$4236,MATCH(filter!E$2,file!$A$1:$AA$1,0),0)," ")</f>
        <v>Medium</v>
      </c>
      <c r="F577">
        <f>IFERROR(VLOOKUP($A577,file!$A$1:$AA$4236,MATCH(filter!F$2,file!$A$1:$AA$1,0),0)," ")</f>
        <v>44081</v>
      </c>
      <c r="G577">
        <f>IFERROR(VLOOKUP($A577,file!$A$1:$AA$4236,MATCH(filter!G$2,file!$A$1:$AA$1,0),0)," ")</f>
        <v>2020</v>
      </c>
      <c r="H577" t="str">
        <f>IFERROR(VLOOKUP($A577,file!$A$1:$AA$4236,MATCH(filter!H$2,file!$A$1:$AA$1,0),0)," ")</f>
        <v>Sep</v>
      </c>
      <c r="I577" t="str">
        <f>IFERROR(VLOOKUP($A577,file!$A$1:$AA$4236,MATCH(filter!I$2,file!$A$1:$AA$1,0),0)," ")</f>
        <v>QTR3</v>
      </c>
      <c r="J577">
        <f>IFERROR(VLOOKUP($A577,file!$A$1:$AA$4236,MATCH(filter!J$2,file!$A$1:$AA$1,0),0)," ")</f>
        <v>5</v>
      </c>
      <c r="K577" t="str">
        <f>IFERROR(VLOOKUP($A577,file!$A$1:$AA$4236,MATCH(filter!K$2,file!$A$1:$AA$1,0),0)," ")</f>
        <v>Ice Cream</v>
      </c>
      <c r="L577" t="str">
        <f>IFERROR(VLOOKUP($A577,file!$A$1:$AA$4236,MATCH(filter!L$2,file!$A$1:$AA$1,0),0)," ")</f>
        <v>Amul</v>
      </c>
      <c r="M577">
        <f>IFERROR(VLOOKUP($A577,file!$A$1:$AA$4236,MATCH(filter!M$2,file!$A$1:$AA$1,0),0)," ")</f>
        <v>371.28</v>
      </c>
      <c r="N577">
        <f>IFERROR(VLOOKUP($A577,file!$A$1:$AA$4236,MATCH(filter!N$2,file!$A$1:$AA$1,0),0)," ")</f>
        <v>81.89</v>
      </c>
      <c r="O577">
        <f>IFERROR(VLOOKUP($A577,file!$A$1:$AA$4236,MATCH(filter!O$2,file!$A$1:$AA$1,0),0)," ")</f>
        <v>30404.119199999997</v>
      </c>
      <c r="P577">
        <f>IFERROR(VLOOKUP($A577,file!$A$1:$AA$4236,MATCH(filter!P$2,file!$A$1:$AA$1,0),0)," ")</f>
        <v>23</v>
      </c>
      <c r="Q577" t="str">
        <f>IFERROR(VLOOKUP($A577,file!$A$1:$AA$4236,MATCH(filter!Q$2,file!$A$1:$AA$1,0),0)," ")</f>
        <v>Frozen</v>
      </c>
      <c r="R577">
        <f>IFERROR(VLOOKUP($A577,file!$A$1:$AA$4236,MATCH(filter!R$2,file!$A$1:$AA$1,0),0)," ")</f>
        <v>44080</v>
      </c>
      <c r="S577">
        <f>IFERROR(VLOOKUP($A577,file!$A$1:$AA$4236,MATCH(filter!S$2,file!$A$1:$AA$1,0),0)," ")</f>
        <v>44103</v>
      </c>
      <c r="T577">
        <f>IFERROR(VLOOKUP($A577,file!$A$1:$AA$4236,MATCH(filter!T$2,file!$A$1:$AA$1,0),0)," ")</f>
        <v>267</v>
      </c>
      <c r="U577">
        <f>IFERROR(VLOOKUP($A577,file!$A$1:$AA$4236,MATCH(filter!U$2,file!$A$1:$AA$1,0),0)," ")</f>
        <v>81.56</v>
      </c>
      <c r="V577">
        <f>IFERROR(VLOOKUP($A577,file!$A$1:$AA$4236,MATCH(filter!V$2,file!$A$1:$AA$1,0),0)," ")</f>
        <v>21776.52</v>
      </c>
      <c r="W577" t="str">
        <f>IFERROR(VLOOKUP($A577,file!$A$1:$AA$4236,MATCH(filter!W$2,file!$A$1:$AA$1,0),0)," ")</f>
        <v>Telangana</v>
      </c>
      <c r="X577" t="str">
        <f>IFERROR(VLOOKUP($A577,file!$A$1:$AA$4236,MATCH(filter!X$2,file!$A$1:$AA$1,0),0)," ")</f>
        <v>Wholesale</v>
      </c>
      <c r="Y577">
        <f>IFERROR(VLOOKUP($A577,file!$A$1:$AA$4236,MATCH(filter!Y$2,file!$A$1:$AA$1,0),0)," ")</f>
        <v>104</v>
      </c>
      <c r="Z577">
        <f>IFERROR(VLOOKUP($A577,file!$A$1:$AA$4236,MATCH(filter!Z$2,file!$A$1:$AA$1,0),0)," ")</f>
        <v>26.48</v>
      </c>
      <c r="AA577">
        <f>IFERROR(VLOOKUP($A577,file!$A$1:$AA$4236,MATCH(filter!AA$2,file!$A$1:$AA$1,0),0)," ")</f>
        <v>20.85</v>
      </c>
    </row>
    <row r="578" spans="1:27" x14ac:dyDescent="0.25">
      <c r="A578" t="str">
        <f>dashboard!$W$2 &amp;"-" &amp;COUNTA(file!$L$2:L577)</f>
        <v>Amul-576</v>
      </c>
      <c r="B578" t="str">
        <f>IFERROR(VLOOKUP($A578,file!$A$1:$AA$4236,MATCH(filter!B$2,file!$A$1:$AA$1,0),0)," ")</f>
        <v>Madhya Pradesh</v>
      </c>
      <c r="C578">
        <f>IFERROR(VLOOKUP($A578,file!$A$1:$AA$4236,MATCH(filter!C$2,file!$A$1:$AA$1,0),0)," ")</f>
        <v>982.77</v>
      </c>
      <c r="D578">
        <f>IFERROR(VLOOKUP($A578,file!$A$1:$AA$4236,MATCH(filter!D$2,file!$A$1:$AA$1,0),0)," ")</f>
        <v>30</v>
      </c>
      <c r="E578" t="str">
        <f>IFERROR(VLOOKUP($A578,file!$A$1:$AA$4236,MATCH(filter!E$2,file!$A$1:$AA$1,0),0)," ")</f>
        <v>Small</v>
      </c>
      <c r="F578">
        <f>IFERROR(VLOOKUP($A578,file!$A$1:$AA$4236,MATCH(filter!F$2,file!$A$1:$AA$1,0),0)," ")</f>
        <v>44797</v>
      </c>
      <c r="G578">
        <f>IFERROR(VLOOKUP($A578,file!$A$1:$AA$4236,MATCH(filter!G$2,file!$A$1:$AA$1,0),0)," ")</f>
        <v>2022</v>
      </c>
      <c r="H578" t="str">
        <f>IFERROR(VLOOKUP($A578,file!$A$1:$AA$4236,MATCH(filter!H$2,file!$A$1:$AA$1,0),0)," ")</f>
        <v>Aug</v>
      </c>
      <c r="I578" t="str">
        <f>IFERROR(VLOOKUP($A578,file!$A$1:$AA$4236,MATCH(filter!I$2,file!$A$1:$AA$1,0),0)," ")</f>
        <v>QTR3</v>
      </c>
      <c r="J578">
        <f>IFERROR(VLOOKUP($A578,file!$A$1:$AA$4236,MATCH(filter!J$2,file!$A$1:$AA$1,0),0)," ")</f>
        <v>1</v>
      </c>
      <c r="K578" t="str">
        <f>IFERROR(VLOOKUP($A578,file!$A$1:$AA$4236,MATCH(filter!K$2,file!$A$1:$AA$1,0),0)," ")</f>
        <v>Milk</v>
      </c>
      <c r="L578" t="str">
        <f>IFERROR(VLOOKUP($A578,file!$A$1:$AA$4236,MATCH(filter!L$2,file!$A$1:$AA$1,0),0)," ")</f>
        <v>Amul</v>
      </c>
      <c r="M578">
        <f>IFERROR(VLOOKUP($A578,file!$A$1:$AA$4236,MATCH(filter!M$2,file!$A$1:$AA$1,0),0)," ")</f>
        <v>630.73</v>
      </c>
      <c r="N578">
        <f>IFERROR(VLOOKUP($A578,file!$A$1:$AA$4236,MATCH(filter!N$2,file!$A$1:$AA$1,0),0)," ")</f>
        <v>39.24</v>
      </c>
      <c r="O578">
        <f>IFERROR(VLOOKUP($A578,file!$A$1:$AA$4236,MATCH(filter!O$2,file!$A$1:$AA$1,0),0)," ")</f>
        <v>24749.845200000003</v>
      </c>
      <c r="P578">
        <f>IFERROR(VLOOKUP($A578,file!$A$1:$AA$4236,MATCH(filter!P$2,file!$A$1:$AA$1,0),0)," ")</f>
        <v>1</v>
      </c>
      <c r="Q578" t="str">
        <f>IFERROR(VLOOKUP($A578,file!$A$1:$AA$4236,MATCH(filter!Q$2,file!$A$1:$AA$1,0),0)," ")</f>
        <v>Polythene Packet</v>
      </c>
      <c r="R578">
        <f>IFERROR(VLOOKUP($A578,file!$A$1:$AA$4236,MATCH(filter!R$2,file!$A$1:$AA$1,0),0)," ")</f>
        <v>44767</v>
      </c>
      <c r="S578">
        <f>IFERROR(VLOOKUP($A578,file!$A$1:$AA$4236,MATCH(filter!S$2,file!$A$1:$AA$1,0),0)," ")</f>
        <v>44768</v>
      </c>
      <c r="T578">
        <f>IFERROR(VLOOKUP($A578,file!$A$1:$AA$4236,MATCH(filter!T$2,file!$A$1:$AA$1,0),0)," ")</f>
        <v>8</v>
      </c>
      <c r="U578">
        <f>IFERROR(VLOOKUP($A578,file!$A$1:$AA$4236,MATCH(filter!U$2,file!$A$1:$AA$1,0),0)," ")</f>
        <v>34.81</v>
      </c>
      <c r="V578">
        <f>IFERROR(VLOOKUP($A578,file!$A$1:$AA$4236,MATCH(filter!V$2,file!$A$1:$AA$1,0),0)," ")</f>
        <v>278.48</v>
      </c>
      <c r="W578" t="str">
        <f>IFERROR(VLOOKUP($A578,file!$A$1:$AA$4236,MATCH(filter!W$2,file!$A$1:$AA$1,0),0)," ")</f>
        <v>Chandigarh</v>
      </c>
      <c r="X578" t="str">
        <f>IFERROR(VLOOKUP($A578,file!$A$1:$AA$4236,MATCH(filter!X$2,file!$A$1:$AA$1,0),0)," ")</f>
        <v>Retail</v>
      </c>
      <c r="Y578">
        <f>IFERROR(VLOOKUP($A578,file!$A$1:$AA$4236,MATCH(filter!Y$2,file!$A$1:$AA$1,0),0)," ")</f>
        <v>622</v>
      </c>
      <c r="Z578">
        <f>IFERROR(VLOOKUP($A578,file!$A$1:$AA$4236,MATCH(filter!Z$2,file!$A$1:$AA$1,0),0)," ")</f>
        <v>15.45</v>
      </c>
      <c r="AA578">
        <f>IFERROR(VLOOKUP($A578,file!$A$1:$AA$4236,MATCH(filter!AA$2,file!$A$1:$AA$1,0),0)," ")</f>
        <v>161.53</v>
      </c>
    </row>
    <row r="579" spans="1:27" x14ac:dyDescent="0.25">
      <c r="A579" t="str">
        <f>dashboard!$W$2 &amp;"-" &amp;COUNTA(file!$L$2:L578)</f>
        <v>Amul-577</v>
      </c>
      <c r="B579" t="str">
        <f>IFERROR(VLOOKUP($A579,file!$A$1:$AA$4236,MATCH(filter!B$2,file!$A$1:$AA$1,0),0)," ")</f>
        <v>Tamil Nadu</v>
      </c>
      <c r="C579">
        <f>IFERROR(VLOOKUP($A579,file!$A$1:$AA$4236,MATCH(filter!C$2,file!$A$1:$AA$1,0),0)," ")</f>
        <v>167.55</v>
      </c>
      <c r="D579">
        <f>IFERROR(VLOOKUP($A579,file!$A$1:$AA$4236,MATCH(filter!D$2,file!$A$1:$AA$1,0),0)," ")</f>
        <v>46</v>
      </c>
      <c r="E579" t="str">
        <f>IFERROR(VLOOKUP($A579,file!$A$1:$AA$4236,MATCH(filter!E$2,file!$A$1:$AA$1,0),0)," ")</f>
        <v>Small</v>
      </c>
      <c r="F579">
        <f>IFERROR(VLOOKUP($A579,file!$A$1:$AA$4236,MATCH(filter!F$2,file!$A$1:$AA$1,0),0)," ")</f>
        <v>44156</v>
      </c>
      <c r="G579">
        <f>IFERROR(VLOOKUP($A579,file!$A$1:$AA$4236,MATCH(filter!G$2,file!$A$1:$AA$1,0),0)," ")</f>
        <v>2020</v>
      </c>
      <c r="H579" t="str">
        <f>IFERROR(VLOOKUP($A579,file!$A$1:$AA$4236,MATCH(filter!H$2,file!$A$1:$AA$1,0),0)," ")</f>
        <v>Nov</v>
      </c>
      <c r="I579" t="str">
        <f>IFERROR(VLOOKUP($A579,file!$A$1:$AA$4236,MATCH(filter!I$2,file!$A$1:$AA$1,0),0)," ")</f>
        <v>QTR4</v>
      </c>
      <c r="J579">
        <f>IFERROR(VLOOKUP($A579,file!$A$1:$AA$4236,MATCH(filter!J$2,file!$A$1:$AA$1,0),0)," ")</f>
        <v>7</v>
      </c>
      <c r="K579" t="str">
        <f>IFERROR(VLOOKUP($A579,file!$A$1:$AA$4236,MATCH(filter!K$2,file!$A$1:$AA$1,0),0)," ")</f>
        <v>Lassi</v>
      </c>
      <c r="L579" t="str">
        <f>IFERROR(VLOOKUP($A579,file!$A$1:$AA$4236,MATCH(filter!L$2,file!$A$1:$AA$1,0),0)," ")</f>
        <v>Amul</v>
      </c>
      <c r="M579">
        <f>IFERROR(VLOOKUP($A579,file!$A$1:$AA$4236,MATCH(filter!M$2,file!$A$1:$AA$1,0),0)," ")</f>
        <v>266.74</v>
      </c>
      <c r="N579">
        <f>IFERROR(VLOOKUP($A579,file!$A$1:$AA$4236,MATCH(filter!N$2,file!$A$1:$AA$1,0),0)," ")</f>
        <v>84.47</v>
      </c>
      <c r="O579">
        <f>IFERROR(VLOOKUP($A579,file!$A$1:$AA$4236,MATCH(filter!O$2,file!$A$1:$AA$1,0),0)," ")</f>
        <v>22531.5278</v>
      </c>
      <c r="P579">
        <f>IFERROR(VLOOKUP($A579,file!$A$1:$AA$4236,MATCH(filter!P$2,file!$A$1:$AA$1,0),0)," ")</f>
        <v>18</v>
      </c>
      <c r="Q579" t="str">
        <f>IFERROR(VLOOKUP($A579,file!$A$1:$AA$4236,MATCH(filter!Q$2,file!$A$1:$AA$1,0),0)," ")</f>
        <v>Refrigerated</v>
      </c>
      <c r="R579">
        <f>IFERROR(VLOOKUP($A579,file!$A$1:$AA$4236,MATCH(filter!R$2,file!$A$1:$AA$1,0),0)," ")</f>
        <v>44121</v>
      </c>
      <c r="S579">
        <f>IFERROR(VLOOKUP($A579,file!$A$1:$AA$4236,MATCH(filter!S$2,file!$A$1:$AA$1,0),0)," ")</f>
        <v>44139</v>
      </c>
      <c r="T579">
        <f>IFERROR(VLOOKUP($A579,file!$A$1:$AA$4236,MATCH(filter!T$2,file!$A$1:$AA$1,0),0)," ")</f>
        <v>218</v>
      </c>
      <c r="U579">
        <f>IFERROR(VLOOKUP($A579,file!$A$1:$AA$4236,MATCH(filter!U$2,file!$A$1:$AA$1,0),0)," ")</f>
        <v>87.33</v>
      </c>
      <c r="V579">
        <f>IFERROR(VLOOKUP($A579,file!$A$1:$AA$4236,MATCH(filter!V$2,file!$A$1:$AA$1,0),0)," ")</f>
        <v>19037.939999999999</v>
      </c>
      <c r="W579" t="str">
        <f>IFERROR(VLOOKUP($A579,file!$A$1:$AA$4236,MATCH(filter!W$2,file!$A$1:$AA$1,0),0)," ")</f>
        <v>Chandigarh</v>
      </c>
      <c r="X579" t="str">
        <f>IFERROR(VLOOKUP($A579,file!$A$1:$AA$4236,MATCH(filter!X$2,file!$A$1:$AA$1,0),0)," ")</f>
        <v>Retail</v>
      </c>
      <c r="Y579">
        <f>IFERROR(VLOOKUP($A579,file!$A$1:$AA$4236,MATCH(filter!Y$2,file!$A$1:$AA$1,0),0)," ")</f>
        <v>48</v>
      </c>
      <c r="Z579">
        <f>IFERROR(VLOOKUP($A579,file!$A$1:$AA$4236,MATCH(filter!Z$2,file!$A$1:$AA$1,0),0)," ")</f>
        <v>78.709999999999994</v>
      </c>
      <c r="AA579">
        <f>IFERROR(VLOOKUP($A579,file!$A$1:$AA$4236,MATCH(filter!AA$2,file!$A$1:$AA$1,0),0)," ")</f>
        <v>186.2</v>
      </c>
    </row>
    <row r="580" spans="1:27" x14ac:dyDescent="0.25">
      <c r="A580" t="str">
        <f>dashboard!$W$2 &amp;"-" &amp;COUNTA(file!$L$2:L579)</f>
        <v>Amul-578</v>
      </c>
      <c r="B580" t="str">
        <f>IFERROR(VLOOKUP($A580,file!$A$1:$AA$4236,MATCH(filter!B$2,file!$A$1:$AA$1,0),0)," ")</f>
        <v>Chandigarh</v>
      </c>
      <c r="C580">
        <f>IFERROR(VLOOKUP($A580,file!$A$1:$AA$4236,MATCH(filter!C$2,file!$A$1:$AA$1,0),0)," ")</f>
        <v>721.98</v>
      </c>
      <c r="D580">
        <f>IFERROR(VLOOKUP($A580,file!$A$1:$AA$4236,MATCH(filter!D$2,file!$A$1:$AA$1,0),0)," ")</f>
        <v>82</v>
      </c>
      <c r="E580" t="str">
        <f>IFERROR(VLOOKUP($A580,file!$A$1:$AA$4236,MATCH(filter!E$2,file!$A$1:$AA$1,0),0)," ")</f>
        <v>Large</v>
      </c>
      <c r="F580">
        <f>IFERROR(VLOOKUP($A580,file!$A$1:$AA$4236,MATCH(filter!F$2,file!$A$1:$AA$1,0),0)," ")</f>
        <v>43807</v>
      </c>
      <c r="G580">
        <f>IFERROR(VLOOKUP($A580,file!$A$1:$AA$4236,MATCH(filter!G$2,file!$A$1:$AA$1,0),0)," ")</f>
        <v>2019</v>
      </c>
      <c r="H580" t="str">
        <f>IFERROR(VLOOKUP($A580,file!$A$1:$AA$4236,MATCH(filter!H$2,file!$A$1:$AA$1,0),0)," ")</f>
        <v>Dec</v>
      </c>
      <c r="I580" t="str">
        <f>IFERROR(VLOOKUP($A580,file!$A$1:$AA$4236,MATCH(filter!I$2,file!$A$1:$AA$1,0),0)," ")</f>
        <v>QTR4</v>
      </c>
      <c r="J580">
        <f>IFERROR(VLOOKUP($A580,file!$A$1:$AA$4236,MATCH(filter!J$2,file!$A$1:$AA$1,0),0)," ")</f>
        <v>2</v>
      </c>
      <c r="K580" t="str">
        <f>IFERROR(VLOOKUP($A580,file!$A$1:$AA$4236,MATCH(filter!K$2,file!$A$1:$AA$1,0),0)," ")</f>
        <v>Butter</v>
      </c>
      <c r="L580" t="str">
        <f>IFERROR(VLOOKUP($A580,file!$A$1:$AA$4236,MATCH(filter!L$2,file!$A$1:$AA$1,0),0)," ")</f>
        <v>Amul</v>
      </c>
      <c r="M580">
        <f>IFERROR(VLOOKUP($A580,file!$A$1:$AA$4236,MATCH(filter!M$2,file!$A$1:$AA$1,0),0)," ")</f>
        <v>677.86</v>
      </c>
      <c r="N580">
        <f>IFERROR(VLOOKUP($A580,file!$A$1:$AA$4236,MATCH(filter!N$2,file!$A$1:$AA$1,0),0)," ")</f>
        <v>63.3</v>
      </c>
      <c r="O580">
        <f>IFERROR(VLOOKUP($A580,file!$A$1:$AA$4236,MATCH(filter!O$2,file!$A$1:$AA$1,0),0)," ")</f>
        <v>42908.538</v>
      </c>
      <c r="P580">
        <f>IFERROR(VLOOKUP($A580,file!$A$1:$AA$4236,MATCH(filter!P$2,file!$A$1:$AA$1,0),0)," ")</f>
        <v>37</v>
      </c>
      <c r="Q580" t="str">
        <f>IFERROR(VLOOKUP($A580,file!$A$1:$AA$4236,MATCH(filter!Q$2,file!$A$1:$AA$1,0),0)," ")</f>
        <v>Refrigerated</v>
      </c>
      <c r="R580">
        <f>IFERROR(VLOOKUP($A580,file!$A$1:$AA$4236,MATCH(filter!R$2,file!$A$1:$AA$1,0),0)," ")</f>
        <v>43766</v>
      </c>
      <c r="S580">
        <f>IFERROR(VLOOKUP($A580,file!$A$1:$AA$4236,MATCH(filter!S$2,file!$A$1:$AA$1,0),0)," ")</f>
        <v>43803</v>
      </c>
      <c r="T580">
        <f>IFERROR(VLOOKUP($A580,file!$A$1:$AA$4236,MATCH(filter!T$2,file!$A$1:$AA$1,0),0)," ")</f>
        <v>307</v>
      </c>
      <c r="U580">
        <f>IFERROR(VLOOKUP($A580,file!$A$1:$AA$4236,MATCH(filter!U$2,file!$A$1:$AA$1,0),0)," ")</f>
        <v>63.18</v>
      </c>
      <c r="V580">
        <f>IFERROR(VLOOKUP($A580,file!$A$1:$AA$4236,MATCH(filter!V$2,file!$A$1:$AA$1,0),0)," ")</f>
        <v>19396.259999999998</v>
      </c>
      <c r="W580" t="str">
        <f>IFERROR(VLOOKUP($A580,file!$A$1:$AA$4236,MATCH(filter!W$2,file!$A$1:$AA$1,0),0)," ")</f>
        <v>Haryana</v>
      </c>
      <c r="X580" t="str">
        <f>IFERROR(VLOOKUP($A580,file!$A$1:$AA$4236,MATCH(filter!X$2,file!$A$1:$AA$1,0),0)," ")</f>
        <v>Retail</v>
      </c>
      <c r="Y580">
        <f>IFERROR(VLOOKUP($A580,file!$A$1:$AA$4236,MATCH(filter!Y$2,file!$A$1:$AA$1,0),0)," ")</f>
        <v>370</v>
      </c>
      <c r="Z580">
        <f>IFERROR(VLOOKUP($A580,file!$A$1:$AA$4236,MATCH(filter!Z$2,file!$A$1:$AA$1,0),0)," ")</f>
        <v>96.26</v>
      </c>
      <c r="AA580">
        <f>IFERROR(VLOOKUP($A580,file!$A$1:$AA$4236,MATCH(filter!AA$2,file!$A$1:$AA$1,0),0)," ")</f>
        <v>159.88999999999999</v>
      </c>
    </row>
    <row r="581" spans="1:27" x14ac:dyDescent="0.25">
      <c r="A581" t="str">
        <f>dashboard!$W$2 &amp;"-" &amp;COUNTA(file!$L$2:L580)</f>
        <v>Amul-579</v>
      </c>
      <c r="B581" t="str">
        <f>IFERROR(VLOOKUP($A581,file!$A$1:$AA$4236,MATCH(filter!B$2,file!$A$1:$AA$1,0),0)," ")</f>
        <v>Delhi</v>
      </c>
      <c r="C581">
        <f>IFERROR(VLOOKUP($A581,file!$A$1:$AA$4236,MATCH(filter!C$2,file!$A$1:$AA$1,0),0)," ")</f>
        <v>39.07</v>
      </c>
      <c r="D581">
        <f>IFERROR(VLOOKUP($A581,file!$A$1:$AA$4236,MATCH(filter!D$2,file!$A$1:$AA$1,0),0)," ")</f>
        <v>34</v>
      </c>
      <c r="E581" t="str">
        <f>IFERROR(VLOOKUP($A581,file!$A$1:$AA$4236,MATCH(filter!E$2,file!$A$1:$AA$1,0),0)," ")</f>
        <v>Medium</v>
      </c>
      <c r="F581">
        <f>IFERROR(VLOOKUP($A581,file!$A$1:$AA$4236,MATCH(filter!F$2,file!$A$1:$AA$1,0),0)," ")</f>
        <v>44818</v>
      </c>
      <c r="G581">
        <f>IFERROR(VLOOKUP($A581,file!$A$1:$AA$4236,MATCH(filter!G$2,file!$A$1:$AA$1,0),0)," ")</f>
        <v>2022</v>
      </c>
      <c r="H581" t="str">
        <f>IFERROR(VLOOKUP($A581,file!$A$1:$AA$4236,MATCH(filter!H$2,file!$A$1:$AA$1,0),0)," ")</f>
        <v>Sep</v>
      </c>
      <c r="I581" t="str">
        <f>IFERROR(VLOOKUP($A581,file!$A$1:$AA$4236,MATCH(filter!I$2,file!$A$1:$AA$1,0),0)," ")</f>
        <v>QTR3</v>
      </c>
      <c r="J581">
        <f>IFERROR(VLOOKUP($A581,file!$A$1:$AA$4236,MATCH(filter!J$2,file!$A$1:$AA$1,0),0)," ")</f>
        <v>7</v>
      </c>
      <c r="K581" t="str">
        <f>IFERROR(VLOOKUP($A581,file!$A$1:$AA$4236,MATCH(filter!K$2,file!$A$1:$AA$1,0),0)," ")</f>
        <v>Lassi</v>
      </c>
      <c r="L581" t="str">
        <f>IFERROR(VLOOKUP($A581,file!$A$1:$AA$4236,MATCH(filter!L$2,file!$A$1:$AA$1,0),0)," ")</f>
        <v>Amul</v>
      </c>
      <c r="M581">
        <f>IFERROR(VLOOKUP($A581,file!$A$1:$AA$4236,MATCH(filter!M$2,file!$A$1:$AA$1,0),0)," ")</f>
        <v>474.05</v>
      </c>
      <c r="N581">
        <f>IFERROR(VLOOKUP($A581,file!$A$1:$AA$4236,MATCH(filter!N$2,file!$A$1:$AA$1,0),0)," ")</f>
        <v>12.67</v>
      </c>
      <c r="O581">
        <f>IFERROR(VLOOKUP($A581,file!$A$1:$AA$4236,MATCH(filter!O$2,file!$A$1:$AA$1,0),0)," ")</f>
        <v>6006.2134999999998</v>
      </c>
      <c r="P581">
        <f>IFERROR(VLOOKUP($A581,file!$A$1:$AA$4236,MATCH(filter!P$2,file!$A$1:$AA$1,0),0)," ")</f>
        <v>13</v>
      </c>
      <c r="Q581" t="str">
        <f>IFERROR(VLOOKUP($A581,file!$A$1:$AA$4236,MATCH(filter!Q$2,file!$A$1:$AA$1,0),0)," ")</f>
        <v>Refrigerated</v>
      </c>
      <c r="R581">
        <f>IFERROR(VLOOKUP($A581,file!$A$1:$AA$4236,MATCH(filter!R$2,file!$A$1:$AA$1,0),0)," ")</f>
        <v>44787</v>
      </c>
      <c r="S581">
        <f>IFERROR(VLOOKUP($A581,file!$A$1:$AA$4236,MATCH(filter!S$2,file!$A$1:$AA$1,0),0)," ")</f>
        <v>44800</v>
      </c>
      <c r="T581">
        <f>IFERROR(VLOOKUP($A581,file!$A$1:$AA$4236,MATCH(filter!T$2,file!$A$1:$AA$1,0),0)," ")</f>
        <v>220</v>
      </c>
      <c r="U581">
        <f>IFERROR(VLOOKUP($A581,file!$A$1:$AA$4236,MATCH(filter!U$2,file!$A$1:$AA$1,0),0)," ")</f>
        <v>8.4600000000000009</v>
      </c>
      <c r="V581">
        <f>IFERROR(VLOOKUP($A581,file!$A$1:$AA$4236,MATCH(filter!V$2,file!$A$1:$AA$1,0),0)," ")</f>
        <v>1861.2</v>
      </c>
      <c r="W581" t="str">
        <f>IFERROR(VLOOKUP($A581,file!$A$1:$AA$4236,MATCH(filter!W$2,file!$A$1:$AA$1,0),0)," ")</f>
        <v>Delhi</v>
      </c>
      <c r="X581" t="str">
        <f>IFERROR(VLOOKUP($A581,file!$A$1:$AA$4236,MATCH(filter!X$2,file!$A$1:$AA$1,0),0)," ")</f>
        <v>Wholesale</v>
      </c>
      <c r="Y581">
        <f>IFERROR(VLOOKUP($A581,file!$A$1:$AA$4236,MATCH(filter!Y$2,file!$A$1:$AA$1,0),0)," ")</f>
        <v>254</v>
      </c>
      <c r="Z581">
        <f>IFERROR(VLOOKUP($A581,file!$A$1:$AA$4236,MATCH(filter!Z$2,file!$A$1:$AA$1,0),0)," ")</f>
        <v>83.49</v>
      </c>
      <c r="AA581">
        <f>IFERROR(VLOOKUP($A581,file!$A$1:$AA$4236,MATCH(filter!AA$2,file!$A$1:$AA$1,0),0)," ")</f>
        <v>98.3</v>
      </c>
    </row>
    <row r="582" spans="1:27" x14ac:dyDescent="0.25">
      <c r="A582" t="str">
        <f>dashboard!$W$2 &amp;"-" &amp;COUNTA(file!$L$2:L581)</f>
        <v>Amul-580</v>
      </c>
      <c r="B582" t="str">
        <f>IFERROR(VLOOKUP($A582,file!$A$1:$AA$4236,MATCH(filter!B$2,file!$A$1:$AA$1,0),0)," ")</f>
        <v>Delhi</v>
      </c>
      <c r="C582">
        <f>IFERROR(VLOOKUP($A582,file!$A$1:$AA$4236,MATCH(filter!C$2,file!$A$1:$AA$1,0),0)," ")</f>
        <v>299.81</v>
      </c>
      <c r="D582">
        <f>IFERROR(VLOOKUP($A582,file!$A$1:$AA$4236,MATCH(filter!D$2,file!$A$1:$AA$1,0),0)," ")</f>
        <v>88</v>
      </c>
      <c r="E582" t="str">
        <f>IFERROR(VLOOKUP($A582,file!$A$1:$AA$4236,MATCH(filter!E$2,file!$A$1:$AA$1,0),0)," ")</f>
        <v>Medium</v>
      </c>
      <c r="F582">
        <f>IFERROR(VLOOKUP($A582,file!$A$1:$AA$4236,MATCH(filter!F$2,file!$A$1:$AA$1,0),0)," ")</f>
        <v>43774</v>
      </c>
      <c r="G582">
        <f>IFERROR(VLOOKUP($A582,file!$A$1:$AA$4236,MATCH(filter!G$2,file!$A$1:$AA$1,0),0)," ")</f>
        <v>2019</v>
      </c>
      <c r="H582" t="str">
        <f>IFERROR(VLOOKUP($A582,file!$A$1:$AA$4236,MATCH(filter!H$2,file!$A$1:$AA$1,0),0)," ")</f>
        <v>Nov</v>
      </c>
      <c r="I582" t="str">
        <f>IFERROR(VLOOKUP($A582,file!$A$1:$AA$4236,MATCH(filter!I$2,file!$A$1:$AA$1,0),0)," ")</f>
        <v>QTR4</v>
      </c>
      <c r="J582">
        <f>IFERROR(VLOOKUP($A582,file!$A$1:$AA$4236,MATCH(filter!J$2,file!$A$1:$AA$1,0),0)," ")</f>
        <v>10</v>
      </c>
      <c r="K582" t="str">
        <f>IFERROR(VLOOKUP($A582,file!$A$1:$AA$4236,MATCH(filter!K$2,file!$A$1:$AA$1,0),0)," ")</f>
        <v>Ghee</v>
      </c>
      <c r="L582" t="str">
        <f>IFERROR(VLOOKUP($A582,file!$A$1:$AA$4236,MATCH(filter!L$2,file!$A$1:$AA$1,0),0)," ")</f>
        <v>Amul</v>
      </c>
      <c r="M582">
        <f>IFERROR(VLOOKUP($A582,file!$A$1:$AA$4236,MATCH(filter!M$2,file!$A$1:$AA$1,0),0)," ")</f>
        <v>55.99</v>
      </c>
      <c r="N582">
        <f>IFERROR(VLOOKUP($A582,file!$A$1:$AA$4236,MATCH(filter!N$2,file!$A$1:$AA$1,0),0)," ")</f>
        <v>89.19</v>
      </c>
      <c r="O582">
        <f>IFERROR(VLOOKUP($A582,file!$A$1:$AA$4236,MATCH(filter!O$2,file!$A$1:$AA$1,0),0)," ")</f>
        <v>4993.7480999999998</v>
      </c>
      <c r="P582">
        <f>IFERROR(VLOOKUP($A582,file!$A$1:$AA$4236,MATCH(filter!P$2,file!$A$1:$AA$1,0),0)," ")</f>
        <v>66</v>
      </c>
      <c r="Q582" t="str">
        <f>IFERROR(VLOOKUP($A582,file!$A$1:$AA$4236,MATCH(filter!Q$2,file!$A$1:$AA$1,0),0)," ")</f>
        <v>Ambient</v>
      </c>
      <c r="R582">
        <f>IFERROR(VLOOKUP($A582,file!$A$1:$AA$4236,MATCH(filter!R$2,file!$A$1:$AA$1,0),0)," ")</f>
        <v>43763</v>
      </c>
      <c r="S582">
        <f>IFERROR(VLOOKUP($A582,file!$A$1:$AA$4236,MATCH(filter!S$2,file!$A$1:$AA$1,0),0)," ")</f>
        <v>43829</v>
      </c>
      <c r="T582">
        <f>IFERROR(VLOOKUP($A582,file!$A$1:$AA$4236,MATCH(filter!T$2,file!$A$1:$AA$1,0),0)," ")</f>
        <v>29</v>
      </c>
      <c r="U582">
        <f>IFERROR(VLOOKUP($A582,file!$A$1:$AA$4236,MATCH(filter!U$2,file!$A$1:$AA$1,0),0)," ")</f>
        <v>92.23</v>
      </c>
      <c r="V582">
        <f>IFERROR(VLOOKUP($A582,file!$A$1:$AA$4236,MATCH(filter!V$2,file!$A$1:$AA$1,0),0)," ")</f>
        <v>2674.67</v>
      </c>
      <c r="W582" t="str">
        <f>IFERROR(VLOOKUP($A582,file!$A$1:$AA$4236,MATCH(filter!W$2,file!$A$1:$AA$1,0),0)," ")</f>
        <v>Uttar Pradesh</v>
      </c>
      <c r="X582" t="str">
        <f>IFERROR(VLOOKUP($A582,file!$A$1:$AA$4236,MATCH(filter!X$2,file!$A$1:$AA$1,0),0)," ")</f>
        <v>Wholesale</v>
      </c>
      <c r="Y582">
        <f>IFERROR(VLOOKUP($A582,file!$A$1:$AA$4236,MATCH(filter!Y$2,file!$A$1:$AA$1,0),0)," ")</f>
        <v>26</v>
      </c>
      <c r="Z582">
        <f>IFERROR(VLOOKUP($A582,file!$A$1:$AA$4236,MATCH(filter!Z$2,file!$A$1:$AA$1,0),0)," ")</f>
        <v>91.57</v>
      </c>
      <c r="AA582">
        <f>IFERROR(VLOOKUP($A582,file!$A$1:$AA$4236,MATCH(filter!AA$2,file!$A$1:$AA$1,0),0)," ")</f>
        <v>72.569999999999993</v>
      </c>
    </row>
    <row r="583" spans="1:27" x14ac:dyDescent="0.25">
      <c r="A583" t="str">
        <f>dashboard!$W$2 &amp;"-" &amp;COUNTA(file!$L$2:L582)</f>
        <v>Amul-581</v>
      </c>
      <c r="B583" t="str">
        <f>IFERROR(VLOOKUP($A583,file!$A$1:$AA$4236,MATCH(filter!B$2,file!$A$1:$AA$1,0),0)," ")</f>
        <v>Bihar</v>
      </c>
      <c r="C583">
        <f>IFERROR(VLOOKUP($A583,file!$A$1:$AA$4236,MATCH(filter!C$2,file!$A$1:$AA$1,0),0)," ")</f>
        <v>281.68</v>
      </c>
      <c r="D583">
        <f>IFERROR(VLOOKUP($A583,file!$A$1:$AA$4236,MATCH(filter!D$2,file!$A$1:$AA$1,0),0)," ")</f>
        <v>88</v>
      </c>
      <c r="E583" t="str">
        <f>IFERROR(VLOOKUP($A583,file!$A$1:$AA$4236,MATCH(filter!E$2,file!$A$1:$AA$1,0),0)," ")</f>
        <v>Small</v>
      </c>
      <c r="F583">
        <f>IFERROR(VLOOKUP($A583,file!$A$1:$AA$4236,MATCH(filter!F$2,file!$A$1:$AA$1,0),0)," ")</f>
        <v>44070</v>
      </c>
      <c r="G583">
        <f>IFERROR(VLOOKUP($A583,file!$A$1:$AA$4236,MATCH(filter!G$2,file!$A$1:$AA$1,0),0)," ")</f>
        <v>2020</v>
      </c>
      <c r="H583" t="str">
        <f>IFERROR(VLOOKUP($A583,file!$A$1:$AA$4236,MATCH(filter!H$2,file!$A$1:$AA$1,0),0)," ")</f>
        <v>Aug</v>
      </c>
      <c r="I583" t="str">
        <f>IFERROR(VLOOKUP($A583,file!$A$1:$AA$4236,MATCH(filter!I$2,file!$A$1:$AA$1,0),0)," ")</f>
        <v>QTR3</v>
      </c>
      <c r="J583">
        <f>IFERROR(VLOOKUP($A583,file!$A$1:$AA$4236,MATCH(filter!J$2,file!$A$1:$AA$1,0),0)," ")</f>
        <v>6</v>
      </c>
      <c r="K583" t="str">
        <f>IFERROR(VLOOKUP($A583,file!$A$1:$AA$4236,MATCH(filter!K$2,file!$A$1:$AA$1,0),0)," ")</f>
        <v>Curd</v>
      </c>
      <c r="L583" t="str">
        <f>IFERROR(VLOOKUP($A583,file!$A$1:$AA$4236,MATCH(filter!L$2,file!$A$1:$AA$1,0),0)," ")</f>
        <v>Amul</v>
      </c>
      <c r="M583">
        <f>IFERROR(VLOOKUP($A583,file!$A$1:$AA$4236,MATCH(filter!M$2,file!$A$1:$AA$1,0),0)," ")</f>
        <v>82.33</v>
      </c>
      <c r="N583">
        <f>IFERROR(VLOOKUP($A583,file!$A$1:$AA$4236,MATCH(filter!N$2,file!$A$1:$AA$1,0),0)," ")</f>
        <v>70.7</v>
      </c>
      <c r="O583">
        <f>IFERROR(VLOOKUP($A583,file!$A$1:$AA$4236,MATCH(filter!O$2,file!$A$1:$AA$1,0),0)," ")</f>
        <v>5820.7309999999998</v>
      </c>
      <c r="P583">
        <f>IFERROR(VLOOKUP($A583,file!$A$1:$AA$4236,MATCH(filter!P$2,file!$A$1:$AA$1,0),0)," ")</f>
        <v>6</v>
      </c>
      <c r="Q583" t="str">
        <f>IFERROR(VLOOKUP($A583,file!$A$1:$AA$4236,MATCH(filter!Q$2,file!$A$1:$AA$1,0),0)," ")</f>
        <v>Refrigerated</v>
      </c>
      <c r="R583">
        <f>IFERROR(VLOOKUP($A583,file!$A$1:$AA$4236,MATCH(filter!R$2,file!$A$1:$AA$1,0),0)," ")</f>
        <v>44039</v>
      </c>
      <c r="S583">
        <f>IFERROR(VLOOKUP($A583,file!$A$1:$AA$4236,MATCH(filter!S$2,file!$A$1:$AA$1,0),0)," ")</f>
        <v>44045</v>
      </c>
      <c r="T583">
        <f>IFERROR(VLOOKUP($A583,file!$A$1:$AA$4236,MATCH(filter!T$2,file!$A$1:$AA$1,0),0)," ")</f>
        <v>2</v>
      </c>
      <c r="U583">
        <f>IFERROR(VLOOKUP($A583,file!$A$1:$AA$4236,MATCH(filter!U$2,file!$A$1:$AA$1,0),0)," ")</f>
        <v>67.489999999999995</v>
      </c>
      <c r="V583">
        <f>IFERROR(VLOOKUP($A583,file!$A$1:$AA$4236,MATCH(filter!V$2,file!$A$1:$AA$1,0),0)," ")</f>
        <v>134.97999999999999</v>
      </c>
      <c r="W583" t="str">
        <f>IFERROR(VLOOKUP($A583,file!$A$1:$AA$4236,MATCH(filter!W$2,file!$A$1:$AA$1,0),0)," ")</f>
        <v>Karnataka</v>
      </c>
      <c r="X583" t="str">
        <f>IFERROR(VLOOKUP($A583,file!$A$1:$AA$4236,MATCH(filter!X$2,file!$A$1:$AA$1,0),0)," ")</f>
        <v>Wholesale</v>
      </c>
      <c r="Y583">
        <f>IFERROR(VLOOKUP($A583,file!$A$1:$AA$4236,MATCH(filter!Y$2,file!$A$1:$AA$1,0),0)," ")</f>
        <v>80</v>
      </c>
      <c r="Z583">
        <f>IFERROR(VLOOKUP($A583,file!$A$1:$AA$4236,MATCH(filter!Z$2,file!$A$1:$AA$1,0),0)," ")</f>
        <v>34.840000000000003</v>
      </c>
      <c r="AA583">
        <f>IFERROR(VLOOKUP($A583,file!$A$1:$AA$4236,MATCH(filter!AA$2,file!$A$1:$AA$1,0),0)," ")</f>
        <v>106.78</v>
      </c>
    </row>
    <row r="584" spans="1:27" x14ac:dyDescent="0.25">
      <c r="A584" t="str">
        <f>dashboard!$W$2 &amp;"-" &amp;COUNTA(file!$L$2:L583)</f>
        <v>Amul-582</v>
      </c>
      <c r="B584" t="str">
        <f>IFERROR(VLOOKUP($A584,file!$A$1:$AA$4236,MATCH(filter!B$2,file!$A$1:$AA$1,0),0)," ")</f>
        <v>Telangana</v>
      </c>
      <c r="C584">
        <f>IFERROR(VLOOKUP($A584,file!$A$1:$AA$4236,MATCH(filter!C$2,file!$A$1:$AA$1,0),0)," ")</f>
        <v>555.52</v>
      </c>
      <c r="D584">
        <f>IFERROR(VLOOKUP($A584,file!$A$1:$AA$4236,MATCH(filter!D$2,file!$A$1:$AA$1,0),0)," ")</f>
        <v>86</v>
      </c>
      <c r="E584" t="str">
        <f>IFERROR(VLOOKUP($A584,file!$A$1:$AA$4236,MATCH(filter!E$2,file!$A$1:$AA$1,0),0)," ")</f>
        <v>Large</v>
      </c>
      <c r="F584">
        <f>IFERROR(VLOOKUP($A584,file!$A$1:$AA$4236,MATCH(filter!F$2,file!$A$1:$AA$1,0),0)," ")</f>
        <v>44728</v>
      </c>
      <c r="G584">
        <f>IFERROR(VLOOKUP($A584,file!$A$1:$AA$4236,MATCH(filter!G$2,file!$A$1:$AA$1,0),0)," ")</f>
        <v>2022</v>
      </c>
      <c r="H584" t="str">
        <f>IFERROR(VLOOKUP($A584,file!$A$1:$AA$4236,MATCH(filter!H$2,file!$A$1:$AA$1,0),0)," ")</f>
        <v>Jun</v>
      </c>
      <c r="I584" t="str">
        <f>IFERROR(VLOOKUP($A584,file!$A$1:$AA$4236,MATCH(filter!I$2,file!$A$1:$AA$1,0),0)," ")</f>
        <v>QTR2</v>
      </c>
      <c r="J584">
        <f>IFERROR(VLOOKUP($A584,file!$A$1:$AA$4236,MATCH(filter!J$2,file!$A$1:$AA$1,0),0)," ")</f>
        <v>4</v>
      </c>
      <c r="K584" t="str">
        <f>IFERROR(VLOOKUP($A584,file!$A$1:$AA$4236,MATCH(filter!K$2,file!$A$1:$AA$1,0),0)," ")</f>
        <v>Yogurt</v>
      </c>
      <c r="L584" t="str">
        <f>IFERROR(VLOOKUP($A584,file!$A$1:$AA$4236,MATCH(filter!L$2,file!$A$1:$AA$1,0),0)," ")</f>
        <v>Amul</v>
      </c>
      <c r="M584">
        <f>IFERROR(VLOOKUP($A584,file!$A$1:$AA$4236,MATCH(filter!M$2,file!$A$1:$AA$1,0),0)," ")</f>
        <v>763.13</v>
      </c>
      <c r="N584">
        <f>IFERROR(VLOOKUP($A584,file!$A$1:$AA$4236,MATCH(filter!N$2,file!$A$1:$AA$1,0),0)," ")</f>
        <v>45.74</v>
      </c>
      <c r="O584">
        <f>IFERROR(VLOOKUP($A584,file!$A$1:$AA$4236,MATCH(filter!O$2,file!$A$1:$AA$1,0),0)," ")</f>
        <v>34905.566200000001</v>
      </c>
      <c r="P584">
        <f>IFERROR(VLOOKUP($A584,file!$A$1:$AA$4236,MATCH(filter!P$2,file!$A$1:$AA$1,0),0)," ")</f>
        <v>25</v>
      </c>
      <c r="Q584" t="str">
        <f>IFERROR(VLOOKUP($A584,file!$A$1:$AA$4236,MATCH(filter!Q$2,file!$A$1:$AA$1,0),0)," ")</f>
        <v>Refrigerated</v>
      </c>
      <c r="R584">
        <f>IFERROR(VLOOKUP($A584,file!$A$1:$AA$4236,MATCH(filter!R$2,file!$A$1:$AA$1,0),0)," ")</f>
        <v>44713</v>
      </c>
      <c r="S584">
        <f>IFERROR(VLOOKUP($A584,file!$A$1:$AA$4236,MATCH(filter!S$2,file!$A$1:$AA$1,0),0)," ")</f>
        <v>44738</v>
      </c>
      <c r="T584">
        <f>IFERROR(VLOOKUP($A584,file!$A$1:$AA$4236,MATCH(filter!T$2,file!$A$1:$AA$1,0),0)," ")</f>
        <v>136</v>
      </c>
      <c r="U584">
        <f>IFERROR(VLOOKUP($A584,file!$A$1:$AA$4236,MATCH(filter!U$2,file!$A$1:$AA$1,0),0)," ")</f>
        <v>44.69</v>
      </c>
      <c r="V584">
        <f>IFERROR(VLOOKUP($A584,file!$A$1:$AA$4236,MATCH(filter!V$2,file!$A$1:$AA$1,0),0)," ")</f>
        <v>6077.84</v>
      </c>
      <c r="W584" t="str">
        <f>IFERROR(VLOOKUP($A584,file!$A$1:$AA$4236,MATCH(filter!W$2,file!$A$1:$AA$1,0),0)," ")</f>
        <v>Kerala</v>
      </c>
      <c r="X584" t="str">
        <f>IFERROR(VLOOKUP($A584,file!$A$1:$AA$4236,MATCH(filter!X$2,file!$A$1:$AA$1,0),0)," ")</f>
        <v>Online</v>
      </c>
      <c r="Y584">
        <f>IFERROR(VLOOKUP($A584,file!$A$1:$AA$4236,MATCH(filter!Y$2,file!$A$1:$AA$1,0),0)," ")</f>
        <v>627</v>
      </c>
      <c r="Z584">
        <f>IFERROR(VLOOKUP($A584,file!$A$1:$AA$4236,MATCH(filter!Z$2,file!$A$1:$AA$1,0),0)," ")</f>
        <v>41.87</v>
      </c>
      <c r="AA584">
        <f>IFERROR(VLOOKUP($A584,file!$A$1:$AA$4236,MATCH(filter!AA$2,file!$A$1:$AA$1,0),0)," ")</f>
        <v>90.91</v>
      </c>
    </row>
    <row r="585" spans="1:27" x14ac:dyDescent="0.25">
      <c r="A585" t="str">
        <f>dashboard!$W$2 &amp;"-" &amp;COUNTA(file!$L$2:L584)</f>
        <v>Amul-583</v>
      </c>
      <c r="B585" t="str">
        <f>IFERROR(VLOOKUP($A585,file!$A$1:$AA$4236,MATCH(filter!B$2,file!$A$1:$AA$1,0),0)," ")</f>
        <v>West Bengal</v>
      </c>
      <c r="C585">
        <f>IFERROR(VLOOKUP($A585,file!$A$1:$AA$4236,MATCH(filter!C$2,file!$A$1:$AA$1,0),0)," ")</f>
        <v>596.28</v>
      </c>
      <c r="D585">
        <f>IFERROR(VLOOKUP($A585,file!$A$1:$AA$4236,MATCH(filter!D$2,file!$A$1:$AA$1,0),0)," ")</f>
        <v>21</v>
      </c>
      <c r="E585" t="str">
        <f>IFERROR(VLOOKUP($A585,file!$A$1:$AA$4236,MATCH(filter!E$2,file!$A$1:$AA$1,0),0)," ")</f>
        <v>Small</v>
      </c>
      <c r="F585">
        <f>IFERROR(VLOOKUP($A585,file!$A$1:$AA$4236,MATCH(filter!F$2,file!$A$1:$AA$1,0),0)," ")</f>
        <v>43806</v>
      </c>
      <c r="G585">
        <f>IFERROR(VLOOKUP($A585,file!$A$1:$AA$4236,MATCH(filter!G$2,file!$A$1:$AA$1,0),0)," ")</f>
        <v>2019</v>
      </c>
      <c r="H585" t="str">
        <f>IFERROR(VLOOKUP($A585,file!$A$1:$AA$4236,MATCH(filter!H$2,file!$A$1:$AA$1,0),0)," ")</f>
        <v>Dec</v>
      </c>
      <c r="I585" t="str">
        <f>IFERROR(VLOOKUP($A585,file!$A$1:$AA$4236,MATCH(filter!I$2,file!$A$1:$AA$1,0),0)," ")</f>
        <v>QTR4</v>
      </c>
      <c r="J585">
        <f>IFERROR(VLOOKUP($A585,file!$A$1:$AA$4236,MATCH(filter!J$2,file!$A$1:$AA$1,0),0)," ")</f>
        <v>8</v>
      </c>
      <c r="K585" t="str">
        <f>IFERROR(VLOOKUP($A585,file!$A$1:$AA$4236,MATCH(filter!K$2,file!$A$1:$AA$1,0),0)," ")</f>
        <v>Buttermilk</v>
      </c>
      <c r="L585" t="str">
        <f>IFERROR(VLOOKUP($A585,file!$A$1:$AA$4236,MATCH(filter!L$2,file!$A$1:$AA$1,0),0)," ")</f>
        <v>Amul</v>
      </c>
      <c r="M585">
        <f>IFERROR(VLOOKUP($A585,file!$A$1:$AA$4236,MATCH(filter!M$2,file!$A$1:$AA$1,0),0)," ")</f>
        <v>369.94</v>
      </c>
      <c r="N585">
        <f>IFERROR(VLOOKUP($A585,file!$A$1:$AA$4236,MATCH(filter!N$2,file!$A$1:$AA$1,0),0)," ")</f>
        <v>93.37</v>
      </c>
      <c r="O585">
        <f>IFERROR(VLOOKUP($A585,file!$A$1:$AA$4236,MATCH(filter!O$2,file!$A$1:$AA$1,0),0)," ")</f>
        <v>34541.2978</v>
      </c>
      <c r="P585">
        <f>IFERROR(VLOOKUP($A585,file!$A$1:$AA$4236,MATCH(filter!P$2,file!$A$1:$AA$1,0),0)," ")</f>
        <v>13</v>
      </c>
      <c r="Q585" t="str">
        <f>IFERROR(VLOOKUP($A585,file!$A$1:$AA$4236,MATCH(filter!Q$2,file!$A$1:$AA$1,0),0)," ")</f>
        <v>Refrigerated</v>
      </c>
      <c r="R585">
        <f>IFERROR(VLOOKUP($A585,file!$A$1:$AA$4236,MATCH(filter!R$2,file!$A$1:$AA$1,0),0)," ")</f>
        <v>43763</v>
      </c>
      <c r="S585">
        <f>IFERROR(VLOOKUP($A585,file!$A$1:$AA$4236,MATCH(filter!S$2,file!$A$1:$AA$1,0),0)," ")</f>
        <v>43776</v>
      </c>
      <c r="T585">
        <f>IFERROR(VLOOKUP($A585,file!$A$1:$AA$4236,MATCH(filter!T$2,file!$A$1:$AA$1,0),0)," ")</f>
        <v>145</v>
      </c>
      <c r="U585">
        <f>IFERROR(VLOOKUP($A585,file!$A$1:$AA$4236,MATCH(filter!U$2,file!$A$1:$AA$1,0),0)," ")</f>
        <v>91.51</v>
      </c>
      <c r="V585">
        <f>IFERROR(VLOOKUP($A585,file!$A$1:$AA$4236,MATCH(filter!V$2,file!$A$1:$AA$1,0),0)," ")</f>
        <v>13268.95</v>
      </c>
      <c r="W585" t="str">
        <f>IFERROR(VLOOKUP($A585,file!$A$1:$AA$4236,MATCH(filter!W$2,file!$A$1:$AA$1,0),0)," ")</f>
        <v>Chandigarh</v>
      </c>
      <c r="X585" t="str">
        <f>IFERROR(VLOOKUP($A585,file!$A$1:$AA$4236,MATCH(filter!X$2,file!$A$1:$AA$1,0),0)," ")</f>
        <v>Wholesale</v>
      </c>
      <c r="Y585">
        <f>IFERROR(VLOOKUP($A585,file!$A$1:$AA$4236,MATCH(filter!Y$2,file!$A$1:$AA$1,0),0)," ")</f>
        <v>224</v>
      </c>
      <c r="Z585">
        <f>IFERROR(VLOOKUP($A585,file!$A$1:$AA$4236,MATCH(filter!Z$2,file!$A$1:$AA$1,0),0)," ")</f>
        <v>17.16</v>
      </c>
      <c r="AA585">
        <f>IFERROR(VLOOKUP($A585,file!$A$1:$AA$4236,MATCH(filter!AA$2,file!$A$1:$AA$1,0),0)," ")</f>
        <v>97.17</v>
      </c>
    </row>
    <row r="586" spans="1:27" x14ac:dyDescent="0.25">
      <c r="A586" t="str">
        <f>dashboard!$W$2 &amp;"-" &amp;COUNTA(file!$L$2:L585)</f>
        <v>Amul-584</v>
      </c>
      <c r="B586" t="str">
        <f>IFERROR(VLOOKUP($A586,file!$A$1:$AA$4236,MATCH(filter!B$2,file!$A$1:$AA$1,0),0)," ")</f>
        <v>Uttar Pradesh</v>
      </c>
      <c r="C586">
        <f>IFERROR(VLOOKUP($A586,file!$A$1:$AA$4236,MATCH(filter!C$2,file!$A$1:$AA$1,0),0)," ")</f>
        <v>758.87</v>
      </c>
      <c r="D586">
        <f>IFERROR(VLOOKUP($A586,file!$A$1:$AA$4236,MATCH(filter!D$2,file!$A$1:$AA$1,0),0)," ")</f>
        <v>94</v>
      </c>
      <c r="E586" t="str">
        <f>IFERROR(VLOOKUP($A586,file!$A$1:$AA$4236,MATCH(filter!E$2,file!$A$1:$AA$1,0),0)," ")</f>
        <v>Small</v>
      </c>
      <c r="F586">
        <f>IFERROR(VLOOKUP($A586,file!$A$1:$AA$4236,MATCH(filter!F$2,file!$A$1:$AA$1,0),0)," ")</f>
        <v>44037</v>
      </c>
      <c r="G586">
        <f>IFERROR(VLOOKUP($A586,file!$A$1:$AA$4236,MATCH(filter!G$2,file!$A$1:$AA$1,0),0)," ")</f>
        <v>2020</v>
      </c>
      <c r="H586" t="str">
        <f>IFERROR(VLOOKUP($A586,file!$A$1:$AA$4236,MATCH(filter!H$2,file!$A$1:$AA$1,0),0)," ")</f>
        <v>Jul</v>
      </c>
      <c r="I586" t="str">
        <f>IFERROR(VLOOKUP($A586,file!$A$1:$AA$4236,MATCH(filter!I$2,file!$A$1:$AA$1,0),0)," ")</f>
        <v>QTR3</v>
      </c>
      <c r="J586">
        <f>IFERROR(VLOOKUP($A586,file!$A$1:$AA$4236,MATCH(filter!J$2,file!$A$1:$AA$1,0),0)," ")</f>
        <v>3</v>
      </c>
      <c r="K586" t="str">
        <f>IFERROR(VLOOKUP($A586,file!$A$1:$AA$4236,MATCH(filter!K$2,file!$A$1:$AA$1,0),0)," ")</f>
        <v>Cheese</v>
      </c>
      <c r="L586" t="str">
        <f>IFERROR(VLOOKUP($A586,file!$A$1:$AA$4236,MATCH(filter!L$2,file!$A$1:$AA$1,0),0)," ")</f>
        <v>Amul</v>
      </c>
      <c r="M586">
        <f>IFERROR(VLOOKUP($A586,file!$A$1:$AA$4236,MATCH(filter!M$2,file!$A$1:$AA$1,0),0)," ")</f>
        <v>657.01</v>
      </c>
      <c r="N586">
        <f>IFERROR(VLOOKUP($A586,file!$A$1:$AA$4236,MATCH(filter!N$2,file!$A$1:$AA$1,0),0)," ")</f>
        <v>84.46</v>
      </c>
      <c r="O586">
        <f>IFERROR(VLOOKUP($A586,file!$A$1:$AA$4236,MATCH(filter!O$2,file!$A$1:$AA$1,0),0)," ")</f>
        <v>55491.064599999998</v>
      </c>
      <c r="P586">
        <f>IFERROR(VLOOKUP($A586,file!$A$1:$AA$4236,MATCH(filter!P$2,file!$A$1:$AA$1,0),0)," ")</f>
        <v>64</v>
      </c>
      <c r="Q586" t="str">
        <f>IFERROR(VLOOKUP($A586,file!$A$1:$AA$4236,MATCH(filter!Q$2,file!$A$1:$AA$1,0),0)," ")</f>
        <v>Refrigerated</v>
      </c>
      <c r="R586">
        <f>IFERROR(VLOOKUP($A586,file!$A$1:$AA$4236,MATCH(filter!R$2,file!$A$1:$AA$1,0),0)," ")</f>
        <v>43978</v>
      </c>
      <c r="S586">
        <f>IFERROR(VLOOKUP($A586,file!$A$1:$AA$4236,MATCH(filter!S$2,file!$A$1:$AA$1,0),0)," ")</f>
        <v>44042</v>
      </c>
      <c r="T586">
        <f>IFERROR(VLOOKUP($A586,file!$A$1:$AA$4236,MATCH(filter!T$2,file!$A$1:$AA$1,0),0)," ")</f>
        <v>42</v>
      </c>
      <c r="U586">
        <f>IFERROR(VLOOKUP($A586,file!$A$1:$AA$4236,MATCH(filter!U$2,file!$A$1:$AA$1,0),0)," ")</f>
        <v>80.150000000000006</v>
      </c>
      <c r="V586">
        <f>IFERROR(VLOOKUP($A586,file!$A$1:$AA$4236,MATCH(filter!V$2,file!$A$1:$AA$1,0),0)," ")</f>
        <v>3366.3</v>
      </c>
      <c r="W586" t="str">
        <f>IFERROR(VLOOKUP($A586,file!$A$1:$AA$4236,MATCH(filter!W$2,file!$A$1:$AA$1,0),0)," ")</f>
        <v>Madhya Pradesh</v>
      </c>
      <c r="X586" t="str">
        <f>IFERROR(VLOOKUP($A586,file!$A$1:$AA$4236,MATCH(filter!X$2,file!$A$1:$AA$1,0),0)," ")</f>
        <v>Online</v>
      </c>
      <c r="Y586">
        <f>IFERROR(VLOOKUP($A586,file!$A$1:$AA$4236,MATCH(filter!Y$2,file!$A$1:$AA$1,0),0)," ")</f>
        <v>615</v>
      </c>
      <c r="Z586">
        <f>IFERROR(VLOOKUP($A586,file!$A$1:$AA$4236,MATCH(filter!Z$2,file!$A$1:$AA$1,0),0)," ")</f>
        <v>59.6</v>
      </c>
      <c r="AA586">
        <f>IFERROR(VLOOKUP($A586,file!$A$1:$AA$4236,MATCH(filter!AA$2,file!$A$1:$AA$1,0),0)," ")</f>
        <v>73.680000000000007</v>
      </c>
    </row>
    <row r="587" spans="1:27" x14ac:dyDescent="0.25">
      <c r="A587" t="str">
        <f>dashboard!$W$2 &amp;"-" &amp;COUNTA(file!$L$2:L586)</f>
        <v>Amul-585</v>
      </c>
      <c r="B587" t="str">
        <f>IFERROR(VLOOKUP($A587,file!$A$1:$AA$4236,MATCH(filter!B$2,file!$A$1:$AA$1,0),0)," ")</f>
        <v>Telangana</v>
      </c>
      <c r="C587">
        <f>IFERROR(VLOOKUP($A587,file!$A$1:$AA$4236,MATCH(filter!C$2,file!$A$1:$AA$1,0),0)," ")</f>
        <v>874.77</v>
      </c>
      <c r="D587">
        <f>IFERROR(VLOOKUP($A587,file!$A$1:$AA$4236,MATCH(filter!D$2,file!$A$1:$AA$1,0),0)," ")</f>
        <v>48</v>
      </c>
      <c r="E587" t="str">
        <f>IFERROR(VLOOKUP($A587,file!$A$1:$AA$4236,MATCH(filter!E$2,file!$A$1:$AA$1,0),0)," ")</f>
        <v>Medium</v>
      </c>
      <c r="F587">
        <f>IFERROR(VLOOKUP($A587,file!$A$1:$AA$4236,MATCH(filter!F$2,file!$A$1:$AA$1,0),0)," ")</f>
        <v>43776</v>
      </c>
      <c r="G587">
        <f>IFERROR(VLOOKUP($A587,file!$A$1:$AA$4236,MATCH(filter!G$2,file!$A$1:$AA$1,0),0)," ")</f>
        <v>2019</v>
      </c>
      <c r="H587" t="str">
        <f>IFERROR(VLOOKUP($A587,file!$A$1:$AA$4236,MATCH(filter!H$2,file!$A$1:$AA$1,0),0)," ")</f>
        <v>Nov</v>
      </c>
      <c r="I587" t="str">
        <f>IFERROR(VLOOKUP($A587,file!$A$1:$AA$4236,MATCH(filter!I$2,file!$A$1:$AA$1,0),0)," ")</f>
        <v>QTR4</v>
      </c>
      <c r="J587">
        <f>IFERROR(VLOOKUP($A587,file!$A$1:$AA$4236,MATCH(filter!J$2,file!$A$1:$AA$1,0),0)," ")</f>
        <v>7</v>
      </c>
      <c r="K587" t="str">
        <f>IFERROR(VLOOKUP($A587,file!$A$1:$AA$4236,MATCH(filter!K$2,file!$A$1:$AA$1,0),0)," ")</f>
        <v>Lassi</v>
      </c>
      <c r="L587" t="str">
        <f>IFERROR(VLOOKUP($A587,file!$A$1:$AA$4236,MATCH(filter!L$2,file!$A$1:$AA$1,0),0)," ")</f>
        <v>Amul</v>
      </c>
      <c r="M587">
        <f>IFERROR(VLOOKUP($A587,file!$A$1:$AA$4236,MATCH(filter!M$2,file!$A$1:$AA$1,0),0)," ")</f>
        <v>417.65</v>
      </c>
      <c r="N587">
        <f>IFERROR(VLOOKUP($A587,file!$A$1:$AA$4236,MATCH(filter!N$2,file!$A$1:$AA$1,0),0)," ")</f>
        <v>32.159999999999997</v>
      </c>
      <c r="O587">
        <f>IFERROR(VLOOKUP($A587,file!$A$1:$AA$4236,MATCH(filter!O$2,file!$A$1:$AA$1,0),0)," ")</f>
        <v>13431.623999999998</v>
      </c>
      <c r="P587">
        <f>IFERROR(VLOOKUP($A587,file!$A$1:$AA$4236,MATCH(filter!P$2,file!$A$1:$AA$1,0),0)," ")</f>
        <v>16</v>
      </c>
      <c r="Q587" t="str">
        <f>IFERROR(VLOOKUP($A587,file!$A$1:$AA$4236,MATCH(filter!Q$2,file!$A$1:$AA$1,0),0)," ")</f>
        <v>Refrigerated</v>
      </c>
      <c r="R587">
        <f>IFERROR(VLOOKUP($A587,file!$A$1:$AA$4236,MATCH(filter!R$2,file!$A$1:$AA$1,0),0)," ")</f>
        <v>43734</v>
      </c>
      <c r="S587">
        <f>IFERROR(VLOOKUP($A587,file!$A$1:$AA$4236,MATCH(filter!S$2,file!$A$1:$AA$1,0),0)," ")</f>
        <v>43750</v>
      </c>
      <c r="T587">
        <f>IFERROR(VLOOKUP($A587,file!$A$1:$AA$4236,MATCH(filter!T$2,file!$A$1:$AA$1,0),0)," ")</f>
        <v>166</v>
      </c>
      <c r="U587">
        <f>IFERROR(VLOOKUP($A587,file!$A$1:$AA$4236,MATCH(filter!U$2,file!$A$1:$AA$1,0),0)," ")</f>
        <v>31.02</v>
      </c>
      <c r="V587">
        <f>IFERROR(VLOOKUP($A587,file!$A$1:$AA$4236,MATCH(filter!V$2,file!$A$1:$AA$1,0),0)," ")</f>
        <v>5149.32</v>
      </c>
      <c r="W587" t="str">
        <f>IFERROR(VLOOKUP($A587,file!$A$1:$AA$4236,MATCH(filter!W$2,file!$A$1:$AA$1,0),0)," ")</f>
        <v>Chandigarh</v>
      </c>
      <c r="X587" t="str">
        <f>IFERROR(VLOOKUP($A587,file!$A$1:$AA$4236,MATCH(filter!X$2,file!$A$1:$AA$1,0),0)," ")</f>
        <v>Retail</v>
      </c>
      <c r="Y587">
        <f>IFERROR(VLOOKUP($A587,file!$A$1:$AA$4236,MATCH(filter!Y$2,file!$A$1:$AA$1,0),0)," ")</f>
        <v>251</v>
      </c>
      <c r="Z587">
        <f>IFERROR(VLOOKUP($A587,file!$A$1:$AA$4236,MATCH(filter!Z$2,file!$A$1:$AA$1,0),0)," ")</f>
        <v>96.36</v>
      </c>
      <c r="AA587">
        <f>IFERROR(VLOOKUP($A587,file!$A$1:$AA$4236,MATCH(filter!AA$2,file!$A$1:$AA$1,0),0)," ")</f>
        <v>196.62</v>
      </c>
    </row>
    <row r="588" spans="1:27" x14ac:dyDescent="0.25">
      <c r="A588" t="str">
        <f>dashboard!$W$2 &amp;"-" &amp;COUNTA(file!$L$2:L587)</f>
        <v>Amul-586</v>
      </c>
      <c r="B588" t="str">
        <f>IFERROR(VLOOKUP($A588,file!$A$1:$AA$4236,MATCH(filter!B$2,file!$A$1:$AA$1,0),0)," ")</f>
        <v>Gujarat</v>
      </c>
      <c r="C588">
        <f>IFERROR(VLOOKUP($A588,file!$A$1:$AA$4236,MATCH(filter!C$2,file!$A$1:$AA$1,0),0)," ")</f>
        <v>100.78</v>
      </c>
      <c r="D588">
        <f>IFERROR(VLOOKUP($A588,file!$A$1:$AA$4236,MATCH(filter!D$2,file!$A$1:$AA$1,0),0)," ")</f>
        <v>39</v>
      </c>
      <c r="E588" t="str">
        <f>IFERROR(VLOOKUP($A588,file!$A$1:$AA$4236,MATCH(filter!E$2,file!$A$1:$AA$1,0),0)," ")</f>
        <v>Large</v>
      </c>
      <c r="F588">
        <f>IFERROR(VLOOKUP($A588,file!$A$1:$AA$4236,MATCH(filter!F$2,file!$A$1:$AA$1,0),0)," ")</f>
        <v>44129</v>
      </c>
      <c r="G588">
        <f>IFERROR(VLOOKUP($A588,file!$A$1:$AA$4236,MATCH(filter!G$2,file!$A$1:$AA$1,0),0)," ")</f>
        <v>2020</v>
      </c>
      <c r="H588" t="str">
        <f>IFERROR(VLOOKUP($A588,file!$A$1:$AA$4236,MATCH(filter!H$2,file!$A$1:$AA$1,0),0)," ")</f>
        <v>Oct</v>
      </c>
      <c r="I588" t="str">
        <f>IFERROR(VLOOKUP($A588,file!$A$1:$AA$4236,MATCH(filter!I$2,file!$A$1:$AA$1,0),0)," ")</f>
        <v>QTR3</v>
      </c>
      <c r="J588">
        <f>IFERROR(VLOOKUP($A588,file!$A$1:$AA$4236,MATCH(filter!J$2,file!$A$1:$AA$1,0),0)," ")</f>
        <v>4</v>
      </c>
      <c r="K588" t="str">
        <f>IFERROR(VLOOKUP($A588,file!$A$1:$AA$4236,MATCH(filter!K$2,file!$A$1:$AA$1,0),0)," ")</f>
        <v>Yogurt</v>
      </c>
      <c r="L588" t="str">
        <f>IFERROR(VLOOKUP($A588,file!$A$1:$AA$4236,MATCH(filter!L$2,file!$A$1:$AA$1,0),0)," ")</f>
        <v>Amul</v>
      </c>
      <c r="M588">
        <f>IFERROR(VLOOKUP($A588,file!$A$1:$AA$4236,MATCH(filter!M$2,file!$A$1:$AA$1,0),0)," ")</f>
        <v>330.65</v>
      </c>
      <c r="N588">
        <f>IFERROR(VLOOKUP($A588,file!$A$1:$AA$4236,MATCH(filter!N$2,file!$A$1:$AA$1,0),0)," ")</f>
        <v>31.92</v>
      </c>
      <c r="O588">
        <f>IFERROR(VLOOKUP($A588,file!$A$1:$AA$4236,MATCH(filter!O$2,file!$A$1:$AA$1,0),0)," ")</f>
        <v>10554.348</v>
      </c>
      <c r="P588">
        <f>IFERROR(VLOOKUP($A588,file!$A$1:$AA$4236,MATCH(filter!P$2,file!$A$1:$AA$1,0),0)," ")</f>
        <v>28</v>
      </c>
      <c r="Q588" t="str">
        <f>IFERROR(VLOOKUP($A588,file!$A$1:$AA$4236,MATCH(filter!Q$2,file!$A$1:$AA$1,0),0)," ")</f>
        <v>Frozen</v>
      </c>
      <c r="R588">
        <f>IFERROR(VLOOKUP($A588,file!$A$1:$AA$4236,MATCH(filter!R$2,file!$A$1:$AA$1,0),0)," ")</f>
        <v>44103</v>
      </c>
      <c r="S588">
        <f>IFERROR(VLOOKUP($A588,file!$A$1:$AA$4236,MATCH(filter!S$2,file!$A$1:$AA$1,0),0)," ")</f>
        <v>44131</v>
      </c>
      <c r="T588">
        <f>IFERROR(VLOOKUP($A588,file!$A$1:$AA$4236,MATCH(filter!T$2,file!$A$1:$AA$1,0),0)," ")</f>
        <v>180</v>
      </c>
      <c r="U588">
        <f>IFERROR(VLOOKUP($A588,file!$A$1:$AA$4236,MATCH(filter!U$2,file!$A$1:$AA$1,0),0)," ")</f>
        <v>33.130000000000003</v>
      </c>
      <c r="V588">
        <f>IFERROR(VLOOKUP($A588,file!$A$1:$AA$4236,MATCH(filter!V$2,file!$A$1:$AA$1,0),0)," ")</f>
        <v>5963.4</v>
      </c>
      <c r="W588" t="str">
        <f>IFERROR(VLOOKUP($A588,file!$A$1:$AA$4236,MATCH(filter!W$2,file!$A$1:$AA$1,0),0)," ")</f>
        <v>Chandigarh</v>
      </c>
      <c r="X588" t="str">
        <f>IFERROR(VLOOKUP($A588,file!$A$1:$AA$4236,MATCH(filter!X$2,file!$A$1:$AA$1,0),0)," ")</f>
        <v>Wholesale</v>
      </c>
      <c r="Y588">
        <f>IFERROR(VLOOKUP($A588,file!$A$1:$AA$4236,MATCH(filter!Y$2,file!$A$1:$AA$1,0),0)," ")</f>
        <v>150</v>
      </c>
      <c r="Z588">
        <f>IFERROR(VLOOKUP($A588,file!$A$1:$AA$4236,MATCH(filter!Z$2,file!$A$1:$AA$1,0),0)," ")</f>
        <v>45.63</v>
      </c>
      <c r="AA588">
        <f>IFERROR(VLOOKUP($A588,file!$A$1:$AA$4236,MATCH(filter!AA$2,file!$A$1:$AA$1,0),0)," ")</f>
        <v>41.63</v>
      </c>
    </row>
    <row r="589" spans="1:27" x14ac:dyDescent="0.25">
      <c r="A589" t="str">
        <f>dashboard!$W$2 &amp;"-" &amp;COUNTA(file!$L$2:L588)</f>
        <v>Amul-587</v>
      </c>
      <c r="B589" t="str">
        <f>IFERROR(VLOOKUP($A589,file!$A$1:$AA$4236,MATCH(filter!B$2,file!$A$1:$AA$1,0),0)," ")</f>
        <v>Bihar</v>
      </c>
      <c r="C589">
        <f>IFERROR(VLOOKUP($A589,file!$A$1:$AA$4236,MATCH(filter!C$2,file!$A$1:$AA$1,0),0)," ")</f>
        <v>451.47</v>
      </c>
      <c r="D589">
        <f>IFERROR(VLOOKUP($A589,file!$A$1:$AA$4236,MATCH(filter!D$2,file!$A$1:$AA$1,0),0)," ")</f>
        <v>24</v>
      </c>
      <c r="E589" t="str">
        <f>IFERROR(VLOOKUP($A589,file!$A$1:$AA$4236,MATCH(filter!E$2,file!$A$1:$AA$1,0),0)," ")</f>
        <v>Large</v>
      </c>
      <c r="F589">
        <f>IFERROR(VLOOKUP($A589,file!$A$1:$AA$4236,MATCH(filter!F$2,file!$A$1:$AA$1,0),0)," ")</f>
        <v>44044</v>
      </c>
      <c r="G589">
        <f>IFERROR(VLOOKUP($A589,file!$A$1:$AA$4236,MATCH(filter!G$2,file!$A$1:$AA$1,0),0)," ")</f>
        <v>2020</v>
      </c>
      <c r="H589" t="str">
        <f>IFERROR(VLOOKUP($A589,file!$A$1:$AA$4236,MATCH(filter!H$2,file!$A$1:$AA$1,0),0)," ")</f>
        <v>Aug</v>
      </c>
      <c r="I589" t="str">
        <f>IFERROR(VLOOKUP($A589,file!$A$1:$AA$4236,MATCH(filter!I$2,file!$A$1:$AA$1,0),0)," ")</f>
        <v>QTR3</v>
      </c>
      <c r="J589">
        <f>IFERROR(VLOOKUP($A589,file!$A$1:$AA$4236,MATCH(filter!J$2,file!$A$1:$AA$1,0),0)," ")</f>
        <v>8</v>
      </c>
      <c r="K589" t="str">
        <f>IFERROR(VLOOKUP($A589,file!$A$1:$AA$4236,MATCH(filter!K$2,file!$A$1:$AA$1,0),0)," ")</f>
        <v>Buttermilk</v>
      </c>
      <c r="L589" t="str">
        <f>IFERROR(VLOOKUP($A589,file!$A$1:$AA$4236,MATCH(filter!L$2,file!$A$1:$AA$1,0),0)," ")</f>
        <v>Amul</v>
      </c>
      <c r="M589">
        <f>IFERROR(VLOOKUP($A589,file!$A$1:$AA$4236,MATCH(filter!M$2,file!$A$1:$AA$1,0),0)," ")</f>
        <v>376.54</v>
      </c>
      <c r="N589">
        <f>IFERROR(VLOOKUP($A589,file!$A$1:$AA$4236,MATCH(filter!N$2,file!$A$1:$AA$1,0),0)," ")</f>
        <v>60.5</v>
      </c>
      <c r="O589">
        <f>IFERROR(VLOOKUP($A589,file!$A$1:$AA$4236,MATCH(filter!O$2,file!$A$1:$AA$1,0),0)," ")</f>
        <v>22780.670000000002</v>
      </c>
      <c r="P589">
        <f>IFERROR(VLOOKUP($A589,file!$A$1:$AA$4236,MATCH(filter!P$2,file!$A$1:$AA$1,0),0)," ")</f>
        <v>14</v>
      </c>
      <c r="Q589" t="str">
        <f>IFERROR(VLOOKUP($A589,file!$A$1:$AA$4236,MATCH(filter!Q$2,file!$A$1:$AA$1,0),0)," ")</f>
        <v>Refrigerated</v>
      </c>
      <c r="R589">
        <f>IFERROR(VLOOKUP($A589,file!$A$1:$AA$4236,MATCH(filter!R$2,file!$A$1:$AA$1,0),0)," ")</f>
        <v>44004</v>
      </c>
      <c r="S589">
        <f>IFERROR(VLOOKUP($A589,file!$A$1:$AA$4236,MATCH(filter!S$2,file!$A$1:$AA$1,0),0)," ")</f>
        <v>44018</v>
      </c>
      <c r="T589">
        <f>IFERROR(VLOOKUP($A589,file!$A$1:$AA$4236,MATCH(filter!T$2,file!$A$1:$AA$1,0),0)," ")</f>
        <v>287</v>
      </c>
      <c r="U589">
        <f>IFERROR(VLOOKUP($A589,file!$A$1:$AA$4236,MATCH(filter!U$2,file!$A$1:$AA$1,0),0)," ")</f>
        <v>64.42</v>
      </c>
      <c r="V589">
        <f>IFERROR(VLOOKUP($A589,file!$A$1:$AA$4236,MATCH(filter!V$2,file!$A$1:$AA$1,0),0)," ")</f>
        <v>18488.54</v>
      </c>
      <c r="W589" t="str">
        <f>IFERROR(VLOOKUP($A589,file!$A$1:$AA$4236,MATCH(filter!W$2,file!$A$1:$AA$1,0),0)," ")</f>
        <v>Rajasthan</v>
      </c>
      <c r="X589" t="str">
        <f>IFERROR(VLOOKUP($A589,file!$A$1:$AA$4236,MATCH(filter!X$2,file!$A$1:$AA$1,0),0)," ")</f>
        <v>Online</v>
      </c>
      <c r="Y589">
        <f>IFERROR(VLOOKUP($A589,file!$A$1:$AA$4236,MATCH(filter!Y$2,file!$A$1:$AA$1,0),0)," ")</f>
        <v>89</v>
      </c>
      <c r="Z589">
        <f>IFERROR(VLOOKUP($A589,file!$A$1:$AA$4236,MATCH(filter!Z$2,file!$A$1:$AA$1,0),0)," ")</f>
        <v>97.93</v>
      </c>
      <c r="AA589">
        <f>IFERROR(VLOOKUP($A589,file!$A$1:$AA$4236,MATCH(filter!AA$2,file!$A$1:$AA$1,0),0)," ")</f>
        <v>192.93</v>
      </c>
    </row>
    <row r="590" spans="1:27" x14ac:dyDescent="0.25">
      <c r="A590" t="str">
        <f>dashboard!$W$2 &amp;"-" &amp;COUNTA(file!$L$2:L589)</f>
        <v>Amul-588</v>
      </c>
      <c r="B590" t="str">
        <f>IFERROR(VLOOKUP($A590,file!$A$1:$AA$4236,MATCH(filter!B$2,file!$A$1:$AA$1,0),0)," ")</f>
        <v>Gujarat</v>
      </c>
      <c r="C590">
        <f>IFERROR(VLOOKUP($A590,file!$A$1:$AA$4236,MATCH(filter!C$2,file!$A$1:$AA$1,0),0)," ")</f>
        <v>506.9</v>
      </c>
      <c r="D590">
        <f>IFERROR(VLOOKUP($A590,file!$A$1:$AA$4236,MATCH(filter!D$2,file!$A$1:$AA$1,0),0)," ")</f>
        <v>42</v>
      </c>
      <c r="E590" t="str">
        <f>IFERROR(VLOOKUP($A590,file!$A$1:$AA$4236,MATCH(filter!E$2,file!$A$1:$AA$1,0),0)," ")</f>
        <v>Small</v>
      </c>
      <c r="F590">
        <f>IFERROR(VLOOKUP($A590,file!$A$1:$AA$4236,MATCH(filter!F$2,file!$A$1:$AA$1,0),0)," ")</f>
        <v>44888</v>
      </c>
      <c r="G590">
        <f>IFERROR(VLOOKUP($A590,file!$A$1:$AA$4236,MATCH(filter!G$2,file!$A$1:$AA$1,0),0)," ")</f>
        <v>2022</v>
      </c>
      <c r="H590" t="str">
        <f>IFERROR(VLOOKUP($A590,file!$A$1:$AA$4236,MATCH(filter!H$2,file!$A$1:$AA$1,0),0)," ")</f>
        <v>Nov</v>
      </c>
      <c r="I590" t="str">
        <f>IFERROR(VLOOKUP($A590,file!$A$1:$AA$4236,MATCH(filter!I$2,file!$A$1:$AA$1,0),0)," ")</f>
        <v>QTR4</v>
      </c>
      <c r="J590">
        <f>IFERROR(VLOOKUP($A590,file!$A$1:$AA$4236,MATCH(filter!J$2,file!$A$1:$AA$1,0),0)," ")</f>
        <v>3</v>
      </c>
      <c r="K590" t="str">
        <f>IFERROR(VLOOKUP($A590,file!$A$1:$AA$4236,MATCH(filter!K$2,file!$A$1:$AA$1,0),0)," ")</f>
        <v>Cheese</v>
      </c>
      <c r="L590" t="str">
        <f>IFERROR(VLOOKUP($A590,file!$A$1:$AA$4236,MATCH(filter!L$2,file!$A$1:$AA$1,0),0)," ")</f>
        <v>Amul</v>
      </c>
      <c r="M590">
        <f>IFERROR(VLOOKUP($A590,file!$A$1:$AA$4236,MATCH(filter!M$2,file!$A$1:$AA$1,0),0)," ")</f>
        <v>297.88</v>
      </c>
      <c r="N590">
        <f>IFERROR(VLOOKUP($A590,file!$A$1:$AA$4236,MATCH(filter!N$2,file!$A$1:$AA$1,0),0)," ")</f>
        <v>11.34</v>
      </c>
      <c r="O590">
        <f>IFERROR(VLOOKUP($A590,file!$A$1:$AA$4236,MATCH(filter!O$2,file!$A$1:$AA$1,0),0)," ")</f>
        <v>3377.9591999999998</v>
      </c>
      <c r="P590">
        <f>IFERROR(VLOOKUP($A590,file!$A$1:$AA$4236,MATCH(filter!P$2,file!$A$1:$AA$1,0),0)," ")</f>
        <v>83</v>
      </c>
      <c r="Q590" t="str">
        <f>IFERROR(VLOOKUP($A590,file!$A$1:$AA$4236,MATCH(filter!Q$2,file!$A$1:$AA$1,0),0)," ")</f>
        <v>Refrigerated</v>
      </c>
      <c r="R590">
        <f>IFERROR(VLOOKUP($A590,file!$A$1:$AA$4236,MATCH(filter!R$2,file!$A$1:$AA$1,0),0)," ")</f>
        <v>44845</v>
      </c>
      <c r="S590">
        <f>IFERROR(VLOOKUP($A590,file!$A$1:$AA$4236,MATCH(filter!S$2,file!$A$1:$AA$1,0),0)," ")</f>
        <v>44928</v>
      </c>
      <c r="T590">
        <f>IFERROR(VLOOKUP($A590,file!$A$1:$AA$4236,MATCH(filter!T$2,file!$A$1:$AA$1,0),0)," ")</f>
        <v>282</v>
      </c>
      <c r="U590">
        <f>IFERROR(VLOOKUP($A590,file!$A$1:$AA$4236,MATCH(filter!U$2,file!$A$1:$AA$1,0),0)," ")</f>
        <v>12.71</v>
      </c>
      <c r="V590">
        <f>IFERROR(VLOOKUP($A590,file!$A$1:$AA$4236,MATCH(filter!V$2,file!$A$1:$AA$1,0),0)," ")</f>
        <v>3584.22</v>
      </c>
      <c r="W590" t="str">
        <f>IFERROR(VLOOKUP($A590,file!$A$1:$AA$4236,MATCH(filter!W$2,file!$A$1:$AA$1,0),0)," ")</f>
        <v>Chandigarh</v>
      </c>
      <c r="X590" t="str">
        <f>IFERROR(VLOOKUP($A590,file!$A$1:$AA$4236,MATCH(filter!X$2,file!$A$1:$AA$1,0),0)," ")</f>
        <v>Retail</v>
      </c>
      <c r="Y590">
        <f>IFERROR(VLOOKUP($A590,file!$A$1:$AA$4236,MATCH(filter!Y$2,file!$A$1:$AA$1,0),0)," ")</f>
        <v>15</v>
      </c>
      <c r="Z590">
        <f>IFERROR(VLOOKUP($A590,file!$A$1:$AA$4236,MATCH(filter!Z$2,file!$A$1:$AA$1,0),0)," ")</f>
        <v>95.68</v>
      </c>
      <c r="AA590">
        <f>IFERROR(VLOOKUP($A590,file!$A$1:$AA$4236,MATCH(filter!AA$2,file!$A$1:$AA$1,0),0)," ")</f>
        <v>144.96</v>
      </c>
    </row>
    <row r="591" spans="1:27" x14ac:dyDescent="0.25">
      <c r="A591" t="str">
        <f>dashboard!$W$2 &amp;"-" &amp;COUNTA(file!$L$2:L590)</f>
        <v>Amul-589</v>
      </c>
      <c r="B591" t="str">
        <f>IFERROR(VLOOKUP($A591,file!$A$1:$AA$4236,MATCH(filter!B$2,file!$A$1:$AA$1,0),0)," ")</f>
        <v>Kerala</v>
      </c>
      <c r="C591">
        <f>IFERROR(VLOOKUP($A591,file!$A$1:$AA$4236,MATCH(filter!C$2,file!$A$1:$AA$1,0),0)," ")</f>
        <v>965.36</v>
      </c>
      <c r="D591">
        <f>IFERROR(VLOOKUP($A591,file!$A$1:$AA$4236,MATCH(filter!D$2,file!$A$1:$AA$1,0),0)," ")</f>
        <v>11</v>
      </c>
      <c r="E591" t="str">
        <f>IFERROR(VLOOKUP($A591,file!$A$1:$AA$4236,MATCH(filter!E$2,file!$A$1:$AA$1,0),0)," ")</f>
        <v>Small</v>
      </c>
      <c r="F591">
        <f>IFERROR(VLOOKUP($A591,file!$A$1:$AA$4236,MATCH(filter!F$2,file!$A$1:$AA$1,0),0)," ")</f>
        <v>43680</v>
      </c>
      <c r="G591">
        <f>IFERROR(VLOOKUP($A591,file!$A$1:$AA$4236,MATCH(filter!G$2,file!$A$1:$AA$1,0),0)," ")</f>
        <v>2019</v>
      </c>
      <c r="H591" t="str">
        <f>IFERROR(VLOOKUP($A591,file!$A$1:$AA$4236,MATCH(filter!H$2,file!$A$1:$AA$1,0),0)," ")</f>
        <v>Aug</v>
      </c>
      <c r="I591" t="str">
        <f>IFERROR(VLOOKUP($A591,file!$A$1:$AA$4236,MATCH(filter!I$2,file!$A$1:$AA$1,0),0)," ")</f>
        <v>QTR3</v>
      </c>
      <c r="J591">
        <f>IFERROR(VLOOKUP($A591,file!$A$1:$AA$4236,MATCH(filter!J$2,file!$A$1:$AA$1,0),0)," ")</f>
        <v>1</v>
      </c>
      <c r="K591" t="str">
        <f>IFERROR(VLOOKUP($A591,file!$A$1:$AA$4236,MATCH(filter!K$2,file!$A$1:$AA$1,0),0)," ")</f>
        <v>Milk</v>
      </c>
      <c r="L591" t="str">
        <f>IFERROR(VLOOKUP($A591,file!$A$1:$AA$4236,MATCH(filter!L$2,file!$A$1:$AA$1,0),0)," ")</f>
        <v>Amul</v>
      </c>
      <c r="M591">
        <f>IFERROR(VLOOKUP($A591,file!$A$1:$AA$4236,MATCH(filter!M$2,file!$A$1:$AA$1,0),0)," ")</f>
        <v>380.1</v>
      </c>
      <c r="N591">
        <f>IFERROR(VLOOKUP($A591,file!$A$1:$AA$4236,MATCH(filter!N$2,file!$A$1:$AA$1,0),0)," ")</f>
        <v>84.9</v>
      </c>
      <c r="O591">
        <f>IFERROR(VLOOKUP($A591,file!$A$1:$AA$4236,MATCH(filter!O$2,file!$A$1:$AA$1,0),0)," ")</f>
        <v>32270.490000000005</v>
      </c>
      <c r="P591">
        <f>IFERROR(VLOOKUP($A591,file!$A$1:$AA$4236,MATCH(filter!P$2,file!$A$1:$AA$1,0),0)," ")</f>
        <v>2</v>
      </c>
      <c r="Q591" t="str">
        <f>IFERROR(VLOOKUP($A591,file!$A$1:$AA$4236,MATCH(filter!Q$2,file!$A$1:$AA$1,0),0)," ")</f>
        <v>Polythene Packet</v>
      </c>
      <c r="R591">
        <f>IFERROR(VLOOKUP($A591,file!$A$1:$AA$4236,MATCH(filter!R$2,file!$A$1:$AA$1,0),0)," ")</f>
        <v>43640</v>
      </c>
      <c r="S591">
        <f>IFERROR(VLOOKUP($A591,file!$A$1:$AA$4236,MATCH(filter!S$2,file!$A$1:$AA$1,0),0)," ")</f>
        <v>43642</v>
      </c>
      <c r="T591">
        <f>IFERROR(VLOOKUP($A591,file!$A$1:$AA$4236,MATCH(filter!T$2,file!$A$1:$AA$1,0),0)," ")</f>
        <v>235</v>
      </c>
      <c r="U591">
        <f>IFERROR(VLOOKUP($A591,file!$A$1:$AA$4236,MATCH(filter!U$2,file!$A$1:$AA$1,0),0)," ")</f>
        <v>80.97</v>
      </c>
      <c r="V591">
        <f>IFERROR(VLOOKUP($A591,file!$A$1:$AA$4236,MATCH(filter!V$2,file!$A$1:$AA$1,0),0)," ")</f>
        <v>19027.95</v>
      </c>
      <c r="W591" t="str">
        <f>IFERROR(VLOOKUP($A591,file!$A$1:$AA$4236,MATCH(filter!W$2,file!$A$1:$AA$1,0),0)," ")</f>
        <v>Jharkhand</v>
      </c>
      <c r="X591" t="str">
        <f>IFERROR(VLOOKUP($A591,file!$A$1:$AA$4236,MATCH(filter!X$2,file!$A$1:$AA$1,0),0)," ")</f>
        <v>Wholesale</v>
      </c>
      <c r="Y591">
        <f>IFERROR(VLOOKUP($A591,file!$A$1:$AA$4236,MATCH(filter!Y$2,file!$A$1:$AA$1,0),0)," ")</f>
        <v>145</v>
      </c>
      <c r="Z591">
        <f>IFERROR(VLOOKUP($A591,file!$A$1:$AA$4236,MATCH(filter!Z$2,file!$A$1:$AA$1,0),0)," ")</f>
        <v>87.44</v>
      </c>
      <c r="AA591">
        <f>IFERROR(VLOOKUP($A591,file!$A$1:$AA$4236,MATCH(filter!AA$2,file!$A$1:$AA$1,0),0)," ")</f>
        <v>49.02</v>
      </c>
    </row>
    <row r="592" spans="1:27" x14ac:dyDescent="0.25">
      <c r="A592" t="str">
        <f>dashboard!$W$2 &amp;"-" &amp;COUNTA(file!$L$2:L591)</f>
        <v>Amul-590</v>
      </c>
      <c r="B592" t="str">
        <f>IFERROR(VLOOKUP($A592,file!$A$1:$AA$4236,MATCH(filter!B$2,file!$A$1:$AA$1,0),0)," ")</f>
        <v>Uttar Pradesh</v>
      </c>
      <c r="C592">
        <f>IFERROR(VLOOKUP($A592,file!$A$1:$AA$4236,MATCH(filter!C$2,file!$A$1:$AA$1,0),0)," ")</f>
        <v>880.74</v>
      </c>
      <c r="D592">
        <f>IFERROR(VLOOKUP($A592,file!$A$1:$AA$4236,MATCH(filter!D$2,file!$A$1:$AA$1,0),0)," ")</f>
        <v>21</v>
      </c>
      <c r="E592" t="str">
        <f>IFERROR(VLOOKUP($A592,file!$A$1:$AA$4236,MATCH(filter!E$2,file!$A$1:$AA$1,0),0)," ")</f>
        <v>Small</v>
      </c>
      <c r="F592">
        <f>IFERROR(VLOOKUP($A592,file!$A$1:$AA$4236,MATCH(filter!F$2,file!$A$1:$AA$1,0),0)," ")</f>
        <v>43498</v>
      </c>
      <c r="G592">
        <f>IFERROR(VLOOKUP($A592,file!$A$1:$AA$4236,MATCH(filter!G$2,file!$A$1:$AA$1,0),0)," ")</f>
        <v>2019</v>
      </c>
      <c r="H592" t="str">
        <f>IFERROR(VLOOKUP($A592,file!$A$1:$AA$4236,MATCH(filter!H$2,file!$A$1:$AA$1,0),0)," ")</f>
        <v>Feb</v>
      </c>
      <c r="I592" t="str">
        <f>IFERROR(VLOOKUP($A592,file!$A$1:$AA$4236,MATCH(filter!I$2,file!$A$1:$AA$1,0),0)," ")</f>
        <v>QTR1</v>
      </c>
      <c r="J592">
        <f>IFERROR(VLOOKUP($A592,file!$A$1:$AA$4236,MATCH(filter!J$2,file!$A$1:$AA$1,0),0)," ")</f>
        <v>2</v>
      </c>
      <c r="K592" t="str">
        <f>IFERROR(VLOOKUP($A592,file!$A$1:$AA$4236,MATCH(filter!K$2,file!$A$1:$AA$1,0),0)," ")</f>
        <v>Butter</v>
      </c>
      <c r="L592" t="str">
        <f>IFERROR(VLOOKUP($A592,file!$A$1:$AA$4236,MATCH(filter!L$2,file!$A$1:$AA$1,0),0)," ")</f>
        <v>Amul</v>
      </c>
      <c r="M592">
        <f>IFERROR(VLOOKUP($A592,file!$A$1:$AA$4236,MATCH(filter!M$2,file!$A$1:$AA$1,0),0)," ")</f>
        <v>844.47</v>
      </c>
      <c r="N592">
        <f>IFERROR(VLOOKUP($A592,file!$A$1:$AA$4236,MATCH(filter!N$2,file!$A$1:$AA$1,0),0)," ")</f>
        <v>95.38</v>
      </c>
      <c r="O592">
        <f>IFERROR(VLOOKUP($A592,file!$A$1:$AA$4236,MATCH(filter!O$2,file!$A$1:$AA$1,0),0)," ")</f>
        <v>80545.548599999995</v>
      </c>
      <c r="P592">
        <f>IFERROR(VLOOKUP($A592,file!$A$1:$AA$4236,MATCH(filter!P$2,file!$A$1:$AA$1,0),0)," ")</f>
        <v>38</v>
      </c>
      <c r="Q592" t="str">
        <f>IFERROR(VLOOKUP($A592,file!$A$1:$AA$4236,MATCH(filter!Q$2,file!$A$1:$AA$1,0),0)," ")</f>
        <v>Frozen</v>
      </c>
      <c r="R592">
        <f>IFERROR(VLOOKUP($A592,file!$A$1:$AA$4236,MATCH(filter!R$2,file!$A$1:$AA$1,0),0)," ")</f>
        <v>43467</v>
      </c>
      <c r="S592">
        <f>IFERROR(VLOOKUP($A592,file!$A$1:$AA$4236,MATCH(filter!S$2,file!$A$1:$AA$1,0),0)," ")</f>
        <v>43505</v>
      </c>
      <c r="T592">
        <f>IFERROR(VLOOKUP($A592,file!$A$1:$AA$4236,MATCH(filter!T$2,file!$A$1:$AA$1,0),0)," ")</f>
        <v>188</v>
      </c>
      <c r="U592">
        <f>IFERROR(VLOOKUP($A592,file!$A$1:$AA$4236,MATCH(filter!U$2,file!$A$1:$AA$1,0),0)," ")</f>
        <v>90.64</v>
      </c>
      <c r="V592">
        <f>IFERROR(VLOOKUP($A592,file!$A$1:$AA$4236,MATCH(filter!V$2,file!$A$1:$AA$1,0),0)," ")</f>
        <v>17040.32</v>
      </c>
      <c r="W592" t="str">
        <f>IFERROR(VLOOKUP($A592,file!$A$1:$AA$4236,MATCH(filter!W$2,file!$A$1:$AA$1,0),0)," ")</f>
        <v>Karnataka</v>
      </c>
      <c r="X592" t="str">
        <f>IFERROR(VLOOKUP($A592,file!$A$1:$AA$4236,MATCH(filter!X$2,file!$A$1:$AA$1,0),0)," ")</f>
        <v>Retail</v>
      </c>
      <c r="Y592">
        <f>IFERROR(VLOOKUP($A592,file!$A$1:$AA$4236,MATCH(filter!Y$2,file!$A$1:$AA$1,0),0)," ")</f>
        <v>656</v>
      </c>
      <c r="Z592">
        <f>IFERROR(VLOOKUP($A592,file!$A$1:$AA$4236,MATCH(filter!Z$2,file!$A$1:$AA$1,0),0)," ")</f>
        <v>79.33</v>
      </c>
      <c r="AA592">
        <f>IFERROR(VLOOKUP($A592,file!$A$1:$AA$4236,MATCH(filter!AA$2,file!$A$1:$AA$1,0),0)," ")</f>
        <v>71.89</v>
      </c>
    </row>
    <row r="593" spans="1:27" x14ac:dyDescent="0.25">
      <c r="A593" t="str">
        <f>dashboard!$W$2 &amp;"-" &amp;COUNTA(file!$L$2:L592)</f>
        <v>Amul-591</v>
      </c>
      <c r="B593" t="str">
        <f>IFERROR(VLOOKUP($A593,file!$A$1:$AA$4236,MATCH(filter!B$2,file!$A$1:$AA$1,0),0)," ")</f>
        <v>Delhi</v>
      </c>
      <c r="C593">
        <f>IFERROR(VLOOKUP($A593,file!$A$1:$AA$4236,MATCH(filter!C$2,file!$A$1:$AA$1,0),0)," ")</f>
        <v>523.54</v>
      </c>
      <c r="D593">
        <f>IFERROR(VLOOKUP($A593,file!$A$1:$AA$4236,MATCH(filter!D$2,file!$A$1:$AA$1,0),0)," ")</f>
        <v>46</v>
      </c>
      <c r="E593" t="str">
        <f>IFERROR(VLOOKUP($A593,file!$A$1:$AA$4236,MATCH(filter!E$2,file!$A$1:$AA$1,0),0)," ")</f>
        <v>Small</v>
      </c>
      <c r="F593">
        <f>IFERROR(VLOOKUP($A593,file!$A$1:$AA$4236,MATCH(filter!F$2,file!$A$1:$AA$1,0),0)," ")</f>
        <v>44144</v>
      </c>
      <c r="G593">
        <f>IFERROR(VLOOKUP($A593,file!$A$1:$AA$4236,MATCH(filter!G$2,file!$A$1:$AA$1,0),0)," ")</f>
        <v>2020</v>
      </c>
      <c r="H593" t="str">
        <f>IFERROR(VLOOKUP($A593,file!$A$1:$AA$4236,MATCH(filter!H$2,file!$A$1:$AA$1,0),0)," ")</f>
        <v>Nov</v>
      </c>
      <c r="I593" t="str">
        <f>IFERROR(VLOOKUP($A593,file!$A$1:$AA$4236,MATCH(filter!I$2,file!$A$1:$AA$1,0),0)," ")</f>
        <v>QTR4</v>
      </c>
      <c r="J593">
        <f>IFERROR(VLOOKUP($A593,file!$A$1:$AA$4236,MATCH(filter!J$2,file!$A$1:$AA$1,0),0)," ")</f>
        <v>2</v>
      </c>
      <c r="K593" t="str">
        <f>IFERROR(VLOOKUP($A593,file!$A$1:$AA$4236,MATCH(filter!K$2,file!$A$1:$AA$1,0),0)," ")</f>
        <v>Butter</v>
      </c>
      <c r="L593" t="str">
        <f>IFERROR(VLOOKUP($A593,file!$A$1:$AA$4236,MATCH(filter!L$2,file!$A$1:$AA$1,0),0)," ")</f>
        <v>Amul</v>
      </c>
      <c r="M593">
        <f>IFERROR(VLOOKUP($A593,file!$A$1:$AA$4236,MATCH(filter!M$2,file!$A$1:$AA$1,0),0)," ")</f>
        <v>883.7</v>
      </c>
      <c r="N593">
        <f>IFERROR(VLOOKUP($A593,file!$A$1:$AA$4236,MATCH(filter!N$2,file!$A$1:$AA$1,0),0)," ")</f>
        <v>14.31</v>
      </c>
      <c r="O593">
        <f>IFERROR(VLOOKUP($A593,file!$A$1:$AA$4236,MATCH(filter!O$2,file!$A$1:$AA$1,0),0)," ")</f>
        <v>12645.747000000001</v>
      </c>
      <c r="P593">
        <f>IFERROR(VLOOKUP($A593,file!$A$1:$AA$4236,MATCH(filter!P$2,file!$A$1:$AA$1,0),0)," ")</f>
        <v>26</v>
      </c>
      <c r="Q593" t="str">
        <f>IFERROR(VLOOKUP($A593,file!$A$1:$AA$4236,MATCH(filter!Q$2,file!$A$1:$AA$1,0),0)," ")</f>
        <v>Frozen</v>
      </c>
      <c r="R593">
        <f>IFERROR(VLOOKUP($A593,file!$A$1:$AA$4236,MATCH(filter!R$2,file!$A$1:$AA$1,0),0)," ")</f>
        <v>44096</v>
      </c>
      <c r="S593">
        <f>IFERROR(VLOOKUP($A593,file!$A$1:$AA$4236,MATCH(filter!S$2,file!$A$1:$AA$1,0),0)," ")</f>
        <v>44122</v>
      </c>
      <c r="T593">
        <f>IFERROR(VLOOKUP($A593,file!$A$1:$AA$4236,MATCH(filter!T$2,file!$A$1:$AA$1,0),0)," ")</f>
        <v>250</v>
      </c>
      <c r="U593">
        <f>IFERROR(VLOOKUP($A593,file!$A$1:$AA$4236,MATCH(filter!U$2,file!$A$1:$AA$1,0),0)," ")</f>
        <v>17.28</v>
      </c>
      <c r="V593">
        <f>IFERROR(VLOOKUP($A593,file!$A$1:$AA$4236,MATCH(filter!V$2,file!$A$1:$AA$1,0),0)," ")</f>
        <v>4320</v>
      </c>
      <c r="W593" t="str">
        <f>IFERROR(VLOOKUP($A593,file!$A$1:$AA$4236,MATCH(filter!W$2,file!$A$1:$AA$1,0),0)," ")</f>
        <v>Tamil Nadu</v>
      </c>
      <c r="X593" t="str">
        <f>IFERROR(VLOOKUP($A593,file!$A$1:$AA$4236,MATCH(filter!X$2,file!$A$1:$AA$1,0),0)," ")</f>
        <v>Wholesale</v>
      </c>
      <c r="Y593">
        <f>IFERROR(VLOOKUP($A593,file!$A$1:$AA$4236,MATCH(filter!Y$2,file!$A$1:$AA$1,0),0)," ")</f>
        <v>633</v>
      </c>
      <c r="Z593">
        <f>IFERROR(VLOOKUP($A593,file!$A$1:$AA$4236,MATCH(filter!Z$2,file!$A$1:$AA$1,0),0)," ")</f>
        <v>92.65</v>
      </c>
      <c r="AA593">
        <f>IFERROR(VLOOKUP($A593,file!$A$1:$AA$4236,MATCH(filter!AA$2,file!$A$1:$AA$1,0),0)," ")</f>
        <v>103.57</v>
      </c>
    </row>
    <row r="594" spans="1:27" x14ac:dyDescent="0.25">
      <c r="A594" t="str">
        <f>dashboard!$W$2 &amp;"-" &amp;COUNTA(file!$L$2:L593)</f>
        <v>Amul-592</v>
      </c>
      <c r="B594" t="str">
        <f>IFERROR(VLOOKUP($A594,file!$A$1:$AA$4236,MATCH(filter!B$2,file!$A$1:$AA$1,0),0)," ")</f>
        <v>Delhi</v>
      </c>
      <c r="C594">
        <f>IFERROR(VLOOKUP($A594,file!$A$1:$AA$4236,MATCH(filter!C$2,file!$A$1:$AA$1,0),0)," ")</f>
        <v>643.13</v>
      </c>
      <c r="D594">
        <f>IFERROR(VLOOKUP($A594,file!$A$1:$AA$4236,MATCH(filter!D$2,file!$A$1:$AA$1,0),0)," ")</f>
        <v>49</v>
      </c>
      <c r="E594" t="str">
        <f>IFERROR(VLOOKUP($A594,file!$A$1:$AA$4236,MATCH(filter!E$2,file!$A$1:$AA$1,0),0)," ")</f>
        <v>Small</v>
      </c>
      <c r="F594">
        <f>IFERROR(VLOOKUP($A594,file!$A$1:$AA$4236,MATCH(filter!F$2,file!$A$1:$AA$1,0),0)," ")</f>
        <v>44171</v>
      </c>
      <c r="G594">
        <f>IFERROR(VLOOKUP($A594,file!$A$1:$AA$4236,MATCH(filter!G$2,file!$A$1:$AA$1,0),0)," ")</f>
        <v>2020</v>
      </c>
      <c r="H594" t="str">
        <f>IFERROR(VLOOKUP($A594,file!$A$1:$AA$4236,MATCH(filter!H$2,file!$A$1:$AA$1,0),0)," ")</f>
        <v>Dec</v>
      </c>
      <c r="I594" t="str">
        <f>IFERROR(VLOOKUP($A594,file!$A$1:$AA$4236,MATCH(filter!I$2,file!$A$1:$AA$1,0),0)," ")</f>
        <v>QTR4</v>
      </c>
      <c r="J594">
        <f>IFERROR(VLOOKUP($A594,file!$A$1:$AA$4236,MATCH(filter!J$2,file!$A$1:$AA$1,0),0)," ")</f>
        <v>8</v>
      </c>
      <c r="K594" t="str">
        <f>IFERROR(VLOOKUP($A594,file!$A$1:$AA$4236,MATCH(filter!K$2,file!$A$1:$AA$1,0),0)," ")</f>
        <v>Buttermilk</v>
      </c>
      <c r="L594" t="str">
        <f>IFERROR(VLOOKUP($A594,file!$A$1:$AA$4236,MATCH(filter!L$2,file!$A$1:$AA$1,0),0)," ")</f>
        <v>Amul</v>
      </c>
      <c r="M594">
        <f>IFERROR(VLOOKUP($A594,file!$A$1:$AA$4236,MATCH(filter!M$2,file!$A$1:$AA$1,0),0)," ")</f>
        <v>27.32</v>
      </c>
      <c r="N594">
        <f>IFERROR(VLOOKUP($A594,file!$A$1:$AA$4236,MATCH(filter!N$2,file!$A$1:$AA$1,0),0)," ")</f>
        <v>69.59</v>
      </c>
      <c r="O594">
        <f>IFERROR(VLOOKUP($A594,file!$A$1:$AA$4236,MATCH(filter!O$2,file!$A$1:$AA$1,0),0)," ")</f>
        <v>1901.1988000000001</v>
      </c>
      <c r="P594">
        <f>IFERROR(VLOOKUP($A594,file!$A$1:$AA$4236,MATCH(filter!P$2,file!$A$1:$AA$1,0),0)," ")</f>
        <v>12</v>
      </c>
      <c r="Q594" t="str">
        <f>IFERROR(VLOOKUP($A594,file!$A$1:$AA$4236,MATCH(filter!Q$2,file!$A$1:$AA$1,0),0)," ")</f>
        <v>Refrigerated</v>
      </c>
      <c r="R594">
        <f>IFERROR(VLOOKUP($A594,file!$A$1:$AA$4236,MATCH(filter!R$2,file!$A$1:$AA$1,0),0)," ")</f>
        <v>44140</v>
      </c>
      <c r="S594">
        <f>IFERROR(VLOOKUP($A594,file!$A$1:$AA$4236,MATCH(filter!S$2,file!$A$1:$AA$1,0),0)," ")</f>
        <v>44152</v>
      </c>
      <c r="T594">
        <f>IFERROR(VLOOKUP($A594,file!$A$1:$AA$4236,MATCH(filter!T$2,file!$A$1:$AA$1,0),0)," ")</f>
        <v>25</v>
      </c>
      <c r="U594">
        <f>IFERROR(VLOOKUP($A594,file!$A$1:$AA$4236,MATCH(filter!U$2,file!$A$1:$AA$1,0),0)," ")</f>
        <v>72.61</v>
      </c>
      <c r="V594">
        <f>IFERROR(VLOOKUP($A594,file!$A$1:$AA$4236,MATCH(filter!V$2,file!$A$1:$AA$1,0),0)," ")</f>
        <v>1815.25</v>
      </c>
      <c r="W594" t="str">
        <f>IFERROR(VLOOKUP($A594,file!$A$1:$AA$4236,MATCH(filter!W$2,file!$A$1:$AA$1,0),0)," ")</f>
        <v>Chandigarh</v>
      </c>
      <c r="X594" t="str">
        <f>IFERROR(VLOOKUP($A594,file!$A$1:$AA$4236,MATCH(filter!X$2,file!$A$1:$AA$1,0),0)," ")</f>
        <v>Online</v>
      </c>
      <c r="Y594">
        <f>IFERROR(VLOOKUP($A594,file!$A$1:$AA$4236,MATCH(filter!Y$2,file!$A$1:$AA$1,0),0)," ")</f>
        <v>2</v>
      </c>
      <c r="Z594">
        <f>IFERROR(VLOOKUP($A594,file!$A$1:$AA$4236,MATCH(filter!Z$2,file!$A$1:$AA$1,0),0)," ")</f>
        <v>39.24</v>
      </c>
      <c r="AA594">
        <f>IFERROR(VLOOKUP($A594,file!$A$1:$AA$4236,MATCH(filter!AA$2,file!$A$1:$AA$1,0),0)," ")</f>
        <v>77.09</v>
      </c>
    </row>
    <row r="595" spans="1:27" x14ac:dyDescent="0.25">
      <c r="A595" t="str">
        <f>dashboard!$W$2 &amp;"-" &amp;COUNTA(file!$L$2:L594)</f>
        <v>Amul-593</v>
      </c>
      <c r="B595" t="str">
        <f>IFERROR(VLOOKUP($A595,file!$A$1:$AA$4236,MATCH(filter!B$2,file!$A$1:$AA$1,0),0)," ")</f>
        <v>West Bengal</v>
      </c>
      <c r="C595">
        <f>IFERROR(VLOOKUP($A595,file!$A$1:$AA$4236,MATCH(filter!C$2,file!$A$1:$AA$1,0),0)," ")</f>
        <v>93.88</v>
      </c>
      <c r="D595">
        <f>IFERROR(VLOOKUP($A595,file!$A$1:$AA$4236,MATCH(filter!D$2,file!$A$1:$AA$1,0),0)," ")</f>
        <v>93</v>
      </c>
      <c r="E595" t="str">
        <f>IFERROR(VLOOKUP($A595,file!$A$1:$AA$4236,MATCH(filter!E$2,file!$A$1:$AA$1,0),0)," ")</f>
        <v>Small</v>
      </c>
      <c r="F595">
        <f>IFERROR(VLOOKUP($A595,file!$A$1:$AA$4236,MATCH(filter!F$2,file!$A$1:$AA$1,0),0)," ")</f>
        <v>43593</v>
      </c>
      <c r="G595">
        <f>IFERROR(VLOOKUP($A595,file!$A$1:$AA$4236,MATCH(filter!G$2,file!$A$1:$AA$1,0),0)," ")</f>
        <v>2019</v>
      </c>
      <c r="H595" t="str">
        <f>IFERROR(VLOOKUP($A595,file!$A$1:$AA$4236,MATCH(filter!H$2,file!$A$1:$AA$1,0),0)," ")</f>
        <v>May</v>
      </c>
      <c r="I595" t="str">
        <f>IFERROR(VLOOKUP($A595,file!$A$1:$AA$4236,MATCH(filter!I$2,file!$A$1:$AA$1,0),0)," ")</f>
        <v>QTR2</v>
      </c>
      <c r="J595">
        <f>IFERROR(VLOOKUP($A595,file!$A$1:$AA$4236,MATCH(filter!J$2,file!$A$1:$AA$1,0),0)," ")</f>
        <v>7</v>
      </c>
      <c r="K595" t="str">
        <f>IFERROR(VLOOKUP($A595,file!$A$1:$AA$4236,MATCH(filter!K$2,file!$A$1:$AA$1,0),0)," ")</f>
        <v>Lassi</v>
      </c>
      <c r="L595" t="str">
        <f>IFERROR(VLOOKUP($A595,file!$A$1:$AA$4236,MATCH(filter!L$2,file!$A$1:$AA$1,0),0)," ")</f>
        <v>Amul</v>
      </c>
      <c r="M595">
        <f>IFERROR(VLOOKUP($A595,file!$A$1:$AA$4236,MATCH(filter!M$2,file!$A$1:$AA$1,0),0)," ")</f>
        <v>123.8</v>
      </c>
      <c r="N595">
        <f>IFERROR(VLOOKUP($A595,file!$A$1:$AA$4236,MATCH(filter!N$2,file!$A$1:$AA$1,0),0)," ")</f>
        <v>14.2</v>
      </c>
      <c r="O595">
        <f>IFERROR(VLOOKUP($A595,file!$A$1:$AA$4236,MATCH(filter!O$2,file!$A$1:$AA$1,0),0)," ")</f>
        <v>1757.9599999999998</v>
      </c>
      <c r="P595">
        <f>IFERROR(VLOOKUP($A595,file!$A$1:$AA$4236,MATCH(filter!P$2,file!$A$1:$AA$1,0),0)," ")</f>
        <v>13</v>
      </c>
      <c r="Q595" t="str">
        <f>IFERROR(VLOOKUP($A595,file!$A$1:$AA$4236,MATCH(filter!Q$2,file!$A$1:$AA$1,0),0)," ")</f>
        <v>Refrigerated</v>
      </c>
      <c r="R595">
        <f>IFERROR(VLOOKUP($A595,file!$A$1:$AA$4236,MATCH(filter!R$2,file!$A$1:$AA$1,0),0)," ")</f>
        <v>43536</v>
      </c>
      <c r="S595">
        <f>IFERROR(VLOOKUP($A595,file!$A$1:$AA$4236,MATCH(filter!S$2,file!$A$1:$AA$1,0),0)," ")</f>
        <v>43549</v>
      </c>
      <c r="T595">
        <f>IFERROR(VLOOKUP($A595,file!$A$1:$AA$4236,MATCH(filter!T$2,file!$A$1:$AA$1,0),0)," ")</f>
        <v>39</v>
      </c>
      <c r="U595">
        <f>IFERROR(VLOOKUP($A595,file!$A$1:$AA$4236,MATCH(filter!U$2,file!$A$1:$AA$1,0),0)," ")</f>
        <v>10.83</v>
      </c>
      <c r="V595">
        <f>IFERROR(VLOOKUP($A595,file!$A$1:$AA$4236,MATCH(filter!V$2,file!$A$1:$AA$1,0),0)," ")</f>
        <v>422.37</v>
      </c>
      <c r="W595" t="str">
        <f>IFERROR(VLOOKUP($A595,file!$A$1:$AA$4236,MATCH(filter!W$2,file!$A$1:$AA$1,0),0)," ")</f>
        <v>Tamil Nadu</v>
      </c>
      <c r="X595" t="str">
        <f>IFERROR(VLOOKUP($A595,file!$A$1:$AA$4236,MATCH(filter!X$2,file!$A$1:$AA$1,0),0)," ")</f>
        <v>Online</v>
      </c>
      <c r="Y595">
        <f>IFERROR(VLOOKUP($A595,file!$A$1:$AA$4236,MATCH(filter!Y$2,file!$A$1:$AA$1,0),0)," ")</f>
        <v>84</v>
      </c>
      <c r="Z595">
        <f>IFERROR(VLOOKUP($A595,file!$A$1:$AA$4236,MATCH(filter!Z$2,file!$A$1:$AA$1,0),0)," ")</f>
        <v>45.41</v>
      </c>
      <c r="AA595">
        <f>IFERROR(VLOOKUP($A595,file!$A$1:$AA$4236,MATCH(filter!AA$2,file!$A$1:$AA$1,0),0)," ")</f>
        <v>156.87</v>
      </c>
    </row>
    <row r="596" spans="1:27" x14ac:dyDescent="0.25">
      <c r="A596" t="str">
        <f>dashboard!$W$2 &amp;"-" &amp;COUNTA(file!$L$2:L595)</f>
        <v>Amul-594</v>
      </c>
      <c r="B596" t="str">
        <f>IFERROR(VLOOKUP($A596,file!$A$1:$AA$4236,MATCH(filter!B$2,file!$A$1:$AA$1,0),0)," ")</f>
        <v>Maharashtra</v>
      </c>
      <c r="C596">
        <f>IFERROR(VLOOKUP($A596,file!$A$1:$AA$4236,MATCH(filter!C$2,file!$A$1:$AA$1,0),0)," ")</f>
        <v>594.49</v>
      </c>
      <c r="D596">
        <f>IFERROR(VLOOKUP($A596,file!$A$1:$AA$4236,MATCH(filter!D$2,file!$A$1:$AA$1,0),0)," ")</f>
        <v>12</v>
      </c>
      <c r="E596" t="str">
        <f>IFERROR(VLOOKUP($A596,file!$A$1:$AA$4236,MATCH(filter!E$2,file!$A$1:$AA$1,0),0)," ")</f>
        <v>Small</v>
      </c>
      <c r="F596">
        <f>IFERROR(VLOOKUP($A596,file!$A$1:$AA$4236,MATCH(filter!F$2,file!$A$1:$AA$1,0),0)," ")</f>
        <v>44252</v>
      </c>
      <c r="G596">
        <f>IFERROR(VLOOKUP($A596,file!$A$1:$AA$4236,MATCH(filter!G$2,file!$A$1:$AA$1,0),0)," ")</f>
        <v>2021</v>
      </c>
      <c r="H596" t="str">
        <f>IFERROR(VLOOKUP($A596,file!$A$1:$AA$4236,MATCH(filter!H$2,file!$A$1:$AA$1,0),0)," ")</f>
        <v>Feb</v>
      </c>
      <c r="I596" t="str">
        <f>IFERROR(VLOOKUP($A596,file!$A$1:$AA$4236,MATCH(filter!I$2,file!$A$1:$AA$1,0),0)," ")</f>
        <v>QTR1</v>
      </c>
      <c r="J596">
        <f>IFERROR(VLOOKUP($A596,file!$A$1:$AA$4236,MATCH(filter!J$2,file!$A$1:$AA$1,0),0)," ")</f>
        <v>6</v>
      </c>
      <c r="K596" t="str">
        <f>IFERROR(VLOOKUP($A596,file!$A$1:$AA$4236,MATCH(filter!K$2,file!$A$1:$AA$1,0),0)," ")</f>
        <v>Curd</v>
      </c>
      <c r="L596" t="str">
        <f>IFERROR(VLOOKUP($A596,file!$A$1:$AA$4236,MATCH(filter!L$2,file!$A$1:$AA$1,0),0)," ")</f>
        <v>Amul</v>
      </c>
      <c r="M596">
        <f>IFERROR(VLOOKUP($A596,file!$A$1:$AA$4236,MATCH(filter!M$2,file!$A$1:$AA$1,0),0)," ")</f>
        <v>873.48</v>
      </c>
      <c r="N596">
        <f>IFERROR(VLOOKUP($A596,file!$A$1:$AA$4236,MATCH(filter!N$2,file!$A$1:$AA$1,0),0)," ")</f>
        <v>44.19</v>
      </c>
      <c r="O596">
        <f>IFERROR(VLOOKUP($A596,file!$A$1:$AA$4236,MATCH(filter!O$2,file!$A$1:$AA$1,0),0)," ")</f>
        <v>38599.081200000001</v>
      </c>
      <c r="P596">
        <f>IFERROR(VLOOKUP($A596,file!$A$1:$AA$4236,MATCH(filter!P$2,file!$A$1:$AA$1,0),0)," ")</f>
        <v>5</v>
      </c>
      <c r="Q596" t="str">
        <f>IFERROR(VLOOKUP($A596,file!$A$1:$AA$4236,MATCH(filter!Q$2,file!$A$1:$AA$1,0),0)," ")</f>
        <v>Refrigerated</v>
      </c>
      <c r="R596">
        <f>IFERROR(VLOOKUP($A596,file!$A$1:$AA$4236,MATCH(filter!R$2,file!$A$1:$AA$1,0),0)," ")</f>
        <v>44199</v>
      </c>
      <c r="S596">
        <f>IFERROR(VLOOKUP($A596,file!$A$1:$AA$4236,MATCH(filter!S$2,file!$A$1:$AA$1,0),0)," ")</f>
        <v>44204</v>
      </c>
      <c r="T596">
        <f>IFERROR(VLOOKUP($A596,file!$A$1:$AA$4236,MATCH(filter!T$2,file!$A$1:$AA$1,0),0)," ")</f>
        <v>348</v>
      </c>
      <c r="U596">
        <f>IFERROR(VLOOKUP($A596,file!$A$1:$AA$4236,MATCH(filter!U$2,file!$A$1:$AA$1,0),0)," ")</f>
        <v>42.55</v>
      </c>
      <c r="V596">
        <f>IFERROR(VLOOKUP($A596,file!$A$1:$AA$4236,MATCH(filter!V$2,file!$A$1:$AA$1,0),0)," ")</f>
        <v>14807.4</v>
      </c>
      <c r="W596" t="str">
        <f>IFERROR(VLOOKUP($A596,file!$A$1:$AA$4236,MATCH(filter!W$2,file!$A$1:$AA$1,0),0)," ")</f>
        <v>Telangana</v>
      </c>
      <c r="X596" t="str">
        <f>IFERROR(VLOOKUP($A596,file!$A$1:$AA$4236,MATCH(filter!X$2,file!$A$1:$AA$1,0),0)," ")</f>
        <v>Online</v>
      </c>
      <c r="Y596">
        <f>IFERROR(VLOOKUP($A596,file!$A$1:$AA$4236,MATCH(filter!Y$2,file!$A$1:$AA$1,0),0)," ")</f>
        <v>525</v>
      </c>
      <c r="Z596">
        <f>IFERROR(VLOOKUP($A596,file!$A$1:$AA$4236,MATCH(filter!Z$2,file!$A$1:$AA$1,0),0)," ")</f>
        <v>25.68</v>
      </c>
      <c r="AA596">
        <f>IFERROR(VLOOKUP($A596,file!$A$1:$AA$4236,MATCH(filter!AA$2,file!$A$1:$AA$1,0),0)," ")</f>
        <v>183.83</v>
      </c>
    </row>
    <row r="597" spans="1:27" x14ac:dyDescent="0.25">
      <c r="A597" t="str">
        <f>dashboard!$W$2 &amp;"-" &amp;COUNTA(file!$L$2:L596)</f>
        <v>Amul-595</v>
      </c>
      <c r="B597" t="str">
        <f>IFERROR(VLOOKUP($A597,file!$A$1:$AA$4236,MATCH(filter!B$2,file!$A$1:$AA$1,0),0)," ")</f>
        <v>Karnataka</v>
      </c>
      <c r="C597">
        <f>IFERROR(VLOOKUP($A597,file!$A$1:$AA$4236,MATCH(filter!C$2,file!$A$1:$AA$1,0),0)," ")</f>
        <v>248.47</v>
      </c>
      <c r="D597">
        <f>IFERROR(VLOOKUP($A597,file!$A$1:$AA$4236,MATCH(filter!D$2,file!$A$1:$AA$1,0),0)," ")</f>
        <v>20</v>
      </c>
      <c r="E597" t="str">
        <f>IFERROR(VLOOKUP($A597,file!$A$1:$AA$4236,MATCH(filter!E$2,file!$A$1:$AA$1,0),0)," ")</f>
        <v>Large</v>
      </c>
      <c r="F597">
        <f>IFERROR(VLOOKUP($A597,file!$A$1:$AA$4236,MATCH(filter!F$2,file!$A$1:$AA$1,0),0)," ")</f>
        <v>43743</v>
      </c>
      <c r="G597">
        <f>IFERROR(VLOOKUP($A597,file!$A$1:$AA$4236,MATCH(filter!G$2,file!$A$1:$AA$1,0),0)," ")</f>
        <v>2019</v>
      </c>
      <c r="H597" t="str">
        <f>IFERROR(VLOOKUP($A597,file!$A$1:$AA$4236,MATCH(filter!H$2,file!$A$1:$AA$1,0),0)," ")</f>
        <v>Oct</v>
      </c>
      <c r="I597" t="str">
        <f>IFERROR(VLOOKUP($A597,file!$A$1:$AA$4236,MATCH(filter!I$2,file!$A$1:$AA$1,0),0)," ")</f>
        <v>QTR3</v>
      </c>
      <c r="J597">
        <f>IFERROR(VLOOKUP($A597,file!$A$1:$AA$4236,MATCH(filter!J$2,file!$A$1:$AA$1,0),0)," ")</f>
        <v>1</v>
      </c>
      <c r="K597" t="str">
        <f>IFERROR(VLOOKUP($A597,file!$A$1:$AA$4236,MATCH(filter!K$2,file!$A$1:$AA$1,0),0)," ")</f>
        <v>Milk</v>
      </c>
      <c r="L597" t="str">
        <f>IFERROR(VLOOKUP($A597,file!$A$1:$AA$4236,MATCH(filter!L$2,file!$A$1:$AA$1,0),0)," ")</f>
        <v>Amul</v>
      </c>
      <c r="M597">
        <f>IFERROR(VLOOKUP($A597,file!$A$1:$AA$4236,MATCH(filter!M$2,file!$A$1:$AA$1,0),0)," ")</f>
        <v>420.95</v>
      </c>
      <c r="N597">
        <f>IFERROR(VLOOKUP($A597,file!$A$1:$AA$4236,MATCH(filter!N$2,file!$A$1:$AA$1,0),0)," ")</f>
        <v>54.51</v>
      </c>
      <c r="O597">
        <f>IFERROR(VLOOKUP($A597,file!$A$1:$AA$4236,MATCH(filter!O$2,file!$A$1:$AA$1,0),0)," ")</f>
        <v>22945.984499999999</v>
      </c>
      <c r="P597">
        <f>IFERROR(VLOOKUP($A597,file!$A$1:$AA$4236,MATCH(filter!P$2,file!$A$1:$AA$1,0),0)," ")</f>
        <v>2</v>
      </c>
      <c r="Q597" t="str">
        <f>IFERROR(VLOOKUP($A597,file!$A$1:$AA$4236,MATCH(filter!Q$2,file!$A$1:$AA$1,0),0)," ")</f>
        <v>Polythene Packet</v>
      </c>
      <c r="R597">
        <f>IFERROR(VLOOKUP($A597,file!$A$1:$AA$4236,MATCH(filter!R$2,file!$A$1:$AA$1,0),0)," ")</f>
        <v>43693</v>
      </c>
      <c r="S597">
        <f>IFERROR(VLOOKUP($A597,file!$A$1:$AA$4236,MATCH(filter!S$2,file!$A$1:$AA$1,0),0)," ")</f>
        <v>43695</v>
      </c>
      <c r="T597">
        <f>IFERROR(VLOOKUP($A597,file!$A$1:$AA$4236,MATCH(filter!T$2,file!$A$1:$AA$1,0),0)," ")</f>
        <v>282</v>
      </c>
      <c r="U597">
        <f>IFERROR(VLOOKUP($A597,file!$A$1:$AA$4236,MATCH(filter!U$2,file!$A$1:$AA$1,0),0)," ")</f>
        <v>57.35</v>
      </c>
      <c r="V597">
        <f>IFERROR(VLOOKUP($A597,file!$A$1:$AA$4236,MATCH(filter!V$2,file!$A$1:$AA$1,0),0)," ")</f>
        <v>16172.7</v>
      </c>
      <c r="W597" t="str">
        <f>IFERROR(VLOOKUP($A597,file!$A$1:$AA$4236,MATCH(filter!W$2,file!$A$1:$AA$1,0),0)," ")</f>
        <v>Gujarat</v>
      </c>
      <c r="X597" t="str">
        <f>IFERROR(VLOOKUP($A597,file!$A$1:$AA$4236,MATCH(filter!X$2,file!$A$1:$AA$1,0),0)," ")</f>
        <v>Online</v>
      </c>
      <c r="Y597">
        <f>IFERROR(VLOOKUP($A597,file!$A$1:$AA$4236,MATCH(filter!Y$2,file!$A$1:$AA$1,0),0)," ")</f>
        <v>138</v>
      </c>
      <c r="Z597">
        <f>IFERROR(VLOOKUP($A597,file!$A$1:$AA$4236,MATCH(filter!Z$2,file!$A$1:$AA$1,0),0)," ")</f>
        <v>65.47</v>
      </c>
      <c r="AA597">
        <f>IFERROR(VLOOKUP($A597,file!$A$1:$AA$4236,MATCH(filter!AA$2,file!$A$1:$AA$1,0),0)," ")</f>
        <v>55.17</v>
      </c>
    </row>
    <row r="598" spans="1:27" x14ac:dyDescent="0.25">
      <c r="A598" t="str">
        <f>dashboard!$W$2 &amp;"-" &amp;COUNTA(file!$L$2:L597)</f>
        <v>Amul-596</v>
      </c>
      <c r="B598" t="str">
        <f>IFERROR(VLOOKUP($A598,file!$A$1:$AA$4236,MATCH(filter!B$2,file!$A$1:$AA$1,0),0)," ")</f>
        <v>Madhya Pradesh</v>
      </c>
      <c r="C598">
        <f>IFERROR(VLOOKUP($A598,file!$A$1:$AA$4236,MATCH(filter!C$2,file!$A$1:$AA$1,0),0)," ")</f>
        <v>830.93</v>
      </c>
      <c r="D598">
        <f>IFERROR(VLOOKUP($A598,file!$A$1:$AA$4236,MATCH(filter!D$2,file!$A$1:$AA$1,0),0)," ")</f>
        <v>27</v>
      </c>
      <c r="E598" t="str">
        <f>IFERROR(VLOOKUP($A598,file!$A$1:$AA$4236,MATCH(filter!E$2,file!$A$1:$AA$1,0),0)," ")</f>
        <v>Medium</v>
      </c>
      <c r="F598">
        <f>IFERROR(VLOOKUP($A598,file!$A$1:$AA$4236,MATCH(filter!F$2,file!$A$1:$AA$1,0),0)," ")</f>
        <v>44574</v>
      </c>
      <c r="G598">
        <f>IFERROR(VLOOKUP($A598,file!$A$1:$AA$4236,MATCH(filter!G$2,file!$A$1:$AA$1,0),0)," ")</f>
        <v>2022</v>
      </c>
      <c r="H598" t="str">
        <f>IFERROR(VLOOKUP($A598,file!$A$1:$AA$4236,MATCH(filter!H$2,file!$A$1:$AA$1,0),0)," ")</f>
        <v>Jan</v>
      </c>
      <c r="I598" t="str">
        <f>IFERROR(VLOOKUP($A598,file!$A$1:$AA$4236,MATCH(filter!I$2,file!$A$1:$AA$1,0),0)," ")</f>
        <v>QTR1</v>
      </c>
      <c r="J598">
        <f>IFERROR(VLOOKUP($A598,file!$A$1:$AA$4236,MATCH(filter!J$2,file!$A$1:$AA$1,0),0)," ")</f>
        <v>7</v>
      </c>
      <c r="K598" t="str">
        <f>IFERROR(VLOOKUP($A598,file!$A$1:$AA$4236,MATCH(filter!K$2,file!$A$1:$AA$1,0),0)," ")</f>
        <v>Lassi</v>
      </c>
      <c r="L598" t="str">
        <f>IFERROR(VLOOKUP($A598,file!$A$1:$AA$4236,MATCH(filter!L$2,file!$A$1:$AA$1,0),0)," ")</f>
        <v>Amul</v>
      </c>
      <c r="M598">
        <f>IFERROR(VLOOKUP($A598,file!$A$1:$AA$4236,MATCH(filter!M$2,file!$A$1:$AA$1,0),0)," ")</f>
        <v>550.91999999999996</v>
      </c>
      <c r="N598">
        <f>IFERROR(VLOOKUP($A598,file!$A$1:$AA$4236,MATCH(filter!N$2,file!$A$1:$AA$1,0),0)," ")</f>
        <v>59.29</v>
      </c>
      <c r="O598">
        <f>IFERROR(VLOOKUP($A598,file!$A$1:$AA$4236,MATCH(filter!O$2,file!$A$1:$AA$1,0),0)," ")</f>
        <v>32664.046799999996</v>
      </c>
      <c r="P598">
        <f>IFERROR(VLOOKUP($A598,file!$A$1:$AA$4236,MATCH(filter!P$2,file!$A$1:$AA$1,0),0)," ")</f>
        <v>14</v>
      </c>
      <c r="Q598" t="str">
        <f>IFERROR(VLOOKUP($A598,file!$A$1:$AA$4236,MATCH(filter!Q$2,file!$A$1:$AA$1,0),0)," ")</f>
        <v>Refrigerated</v>
      </c>
      <c r="R598">
        <f>IFERROR(VLOOKUP($A598,file!$A$1:$AA$4236,MATCH(filter!R$2,file!$A$1:$AA$1,0),0)," ")</f>
        <v>44565</v>
      </c>
      <c r="S598">
        <f>IFERROR(VLOOKUP($A598,file!$A$1:$AA$4236,MATCH(filter!S$2,file!$A$1:$AA$1,0),0)," ")</f>
        <v>44579</v>
      </c>
      <c r="T598">
        <f>IFERROR(VLOOKUP($A598,file!$A$1:$AA$4236,MATCH(filter!T$2,file!$A$1:$AA$1,0),0)," ")</f>
        <v>410</v>
      </c>
      <c r="U598">
        <f>IFERROR(VLOOKUP($A598,file!$A$1:$AA$4236,MATCH(filter!U$2,file!$A$1:$AA$1,0),0)," ")</f>
        <v>55.44</v>
      </c>
      <c r="V598">
        <f>IFERROR(VLOOKUP($A598,file!$A$1:$AA$4236,MATCH(filter!V$2,file!$A$1:$AA$1,0),0)," ")</f>
        <v>22730.400000000001</v>
      </c>
      <c r="W598" t="str">
        <f>IFERROR(VLOOKUP($A598,file!$A$1:$AA$4236,MATCH(filter!W$2,file!$A$1:$AA$1,0),0)," ")</f>
        <v>Kerala</v>
      </c>
      <c r="X598" t="str">
        <f>IFERROR(VLOOKUP($A598,file!$A$1:$AA$4236,MATCH(filter!X$2,file!$A$1:$AA$1,0),0)," ")</f>
        <v>Retail</v>
      </c>
      <c r="Y598">
        <f>IFERROR(VLOOKUP($A598,file!$A$1:$AA$4236,MATCH(filter!Y$2,file!$A$1:$AA$1,0),0)," ")</f>
        <v>140</v>
      </c>
      <c r="Z598">
        <f>IFERROR(VLOOKUP($A598,file!$A$1:$AA$4236,MATCH(filter!Z$2,file!$A$1:$AA$1,0),0)," ")</f>
        <v>92.36</v>
      </c>
      <c r="AA598">
        <f>IFERROR(VLOOKUP($A598,file!$A$1:$AA$4236,MATCH(filter!AA$2,file!$A$1:$AA$1,0),0)," ")</f>
        <v>113.19</v>
      </c>
    </row>
    <row r="599" spans="1:27" x14ac:dyDescent="0.25">
      <c r="A599" t="str">
        <f>dashboard!$W$2 &amp;"-" &amp;COUNTA(file!$L$2:L598)</f>
        <v>Amul-597</v>
      </c>
      <c r="B599" t="str">
        <f>IFERROR(VLOOKUP($A599,file!$A$1:$AA$4236,MATCH(filter!B$2,file!$A$1:$AA$1,0),0)," ")</f>
        <v>Haryana</v>
      </c>
      <c r="C599">
        <f>IFERROR(VLOOKUP($A599,file!$A$1:$AA$4236,MATCH(filter!C$2,file!$A$1:$AA$1,0),0)," ")</f>
        <v>643.98</v>
      </c>
      <c r="D599">
        <f>IFERROR(VLOOKUP($A599,file!$A$1:$AA$4236,MATCH(filter!D$2,file!$A$1:$AA$1,0),0)," ")</f>
        <v>23</v>
      </c>
      <c r="E599" t="str">
        <f>IFERROR(VLOOKUP($A599,file!$A$1:$AA$4236,MATCH(filter!E$2,file!$A$1:$AA$1,0),0)," ")</f>
        <v>Large</v>
      </c>
      <c r="F599">
        <f>IFERROR(VLOOKUP($A599,file!$A$1:$AA$4236,MATCH(filter!F$2,file!$A$1:$AA$1,0),0)," ")</f>
        <v>43500</v>
      </c>
      <c r="G599">
        <f>IFERROR(VLOOKUP($A599,file!$A$1:$AA$4236,MATCH(filter!G$2,file!$A$1:$AA$1,0),0)," ")</f>
        <v>2019</v>
      </c>
      <c r="H599" t="str">
        <f>IFERROR(VLOOKUP($A599,file!$A$1:$AA$4236,MATCH(filter!H$2,file!$A$1:$AA$1,0),0)," ")</f>
        <v>Feb</v>
      </c>
      <c r="I599" t="str">
        <f>IFERROR(VLOOKUP($A599,file!$A$1:$AA$4236,MATCH(filter!I$2,file!$A$1:$AA$1,0),0)," ")</f>
        <v>QTR1</v>
      </c>
      <c r="J599">
        <f>IFERROR(VLOOKUP($A599,file!$A$1:$AA$4236,MATCH(filter!J$2,file!$A$1:$AA$1,0),0)," ")</f>
        <v>7</v>
      </c>
      <c r="K599" t="str">
        <f>IFERROR(VLOOKUP($A599,file!$A$1:$AA$4236,MATCH(filter!K$2,file!$A$1:$AA$1,0),0)," ")</f>
        <v>Lassi</v>
      </c>
      <c r="L599" t="str">
        <f>IFERROR(VLOOKUP($A599,file!$A$1:$AA$4236,MATCH(filter!L$2,file!$A$1:$AA$1,0),0)," ")</f>
        <v>Amul</v>
      </c>
      <c r="M599">
        <f>IFERROR(VLOOKUP($A599,file!$A$1:$AA$4236,MATCH(filter!M$2,file!$A$1:$AA$1,0),0)," ")</f>
        <v>783.34</v>
      </c>
      <c r="N599">
        <f>IFERROR(VLOOKUP($A599,file!$A$1:$AA$4236,MATCH(filter!N$2,file!$A$1:$AA$1,0),0)," ")</f>
        <v>17.600000000000001</v>
      </c>
      <c r="O599">
        <f>IFERROR(VLOOKUP($A599,file!$A$1:$AA$4236,MATCH(filter!O$2,file!$A$1:$AA$1,0),0)," ")</f>
        <v>13786.784000000001</v>
      </c>
      <c r="P599">
        <f>IFERROR(VLOOKUP($A599,file!$A$1:$AA$4236,MATCH(filter!P$2,file!$A$1:$AA$1,0),0)," ")</f>
        <v>15</v>
      </c>
      <c r="Q599" t="str">
        <f>IFERROR(VLOOKUP($A599,file!$A$1:$AA$4236,MATCH(filter!Q$2,file!$A$1:$AA$1,0),0)," ")</f>
        <v>Refrigerated</v>
      </c>
      <c r="R599">
        <f>IFERROR(VLOOKUP($A599,file!$A$1:$AA$4236,MATCH(filter!R$2,file!$A$1:$AA$1,0),0)," ")</f>
        <v>43496</v>
      </c>
      <c r="S599">
        <f>IFERROR(VLOOKUP($A599,file!$A$1:$AA$4236,MATCH(filter!S$2,file!$A$1:$AA$1,0),0)," ")</f>
        <v>43511</v>
      </c>
      <c r="T599">
        <f>IFERROR(VLOOKUP($A599,file!$A$1:$AA$4236,MATCH(filter!T$2,file!$A$1:$AA$1,0),0)," ")</f>
        <v>524</v>
      </c>
      <c r="U599">
        <f>IFERROR(VLOOKUP($A599,file!$A$1:$AA$4236,MATCH(filter!U$2,file!$A$1:$AA$1,0),0)," ")</f>
        <v>13.42</v>
      </c>
      <c r="V599">
        <f>IFERROR(VLOOKUP($A599,file!$A$1:$AA$4236,MATCH(filter!V$2,file!$A$1:$AA$1,0),0)," ")</f>
        <v>7032.08</v>
      </c>
      <c r="W599" t="str">
        <f>IFERROR(VLOOKUP($A599,file!$A$1:$AA$4236,MATCH(filter!W$2,file!$A$1:$AA$1,0),0)," ")</f>
        <v>Chandigarh</v>
      </c>
      <c r="X599" t="str">
        <f>IFERROR(VLOOKUP($A599,file!$A$1:$AA$4236,MATCH(filter!X$2,file!$A$1:$AA$1,0),0)," ")</f>
        <v>Retail</v>
      </c>
      <c r="Y599">
        <f>IFERROR(VLOOKUP($A599,file!$A$1:$AA$4236,MATCH(filter!Y$2,file!$A$1:$AA$1,0),0)," ")</f>
        <v>259</v>
      </c>
      <c r="Z599">
        <f>IFERROR(VLOOKUP($A599,file!$A$1:$AA$4236,MATCH(filter!Z$2,file!$A$1:$AA$1,0),0)," ")</f>
        <v>65.31</v>
      </c>
      <c r="AA599">
        <f>IFERROR(VLOOKUP($A599,file!$A$1:$AA$4236,MATCH(filter!AA$2,file!$A$1:$AA$1,0),0)," ")</f>
        <v>40.840000000000003</v>
      </c>
    </row>
    <row r="600" spans="1:27" x14ac:dyDescent="0.25">
      <c r="A600" t="str">
        <f>dashboard!$W$2 &amp;"-" &amp;COUNTA(file!$L$2:L599)</f>
        <v>Amul-598</v>
      </c>
      <c r="B600" t="str">
        <f>IFERROR(VLOOKUP($A600,file!$A$1:$AA$4236,MATCH(filter!B$2,file!$A$1:$AA$1,0),0)," ")</f>
        <v>Haryana</v>
      </c>
      <c r="C600">
        <f>IFERROR(VLOOKUP($A600,file!$A$1:$AA$4236,MATCH(filter!C$2,file!$A$1:$AA$1,0),0)," ")</f>
        <v>498.79</v>
      </c>
      <c r="D600">
        <f>IFERROR(VLOOKUP($A600,file!$A$1:$AA$4236,MATCH(filter!D$2,file!$A$1:$AA$1,0),0)," ")</f>
        <v>61</v>
      </c>
      <c r="E600" t="str">
        <f>IFERROR(VLOOKUP($A600,file!$A$1:$AA$4236,MATCH(filter!E$2,file!$A$1:$AA$1,0),0)," ")</f>
        <v>Small</v>
      </c>
      <c r="F600">
        <f>IFERROR(VLOOKUP($A600,file!$A$1:$AA$4236,MATCH(filter!F$2,file!$A$1:$AA$1,0),0)," ")</f>
        <v>44810</v>
      </c>
      <c r="G600">
        <f>IFERROR(VLOOKUP($A600,file!$A$1:$AA$4236,MATCH(filter!G$2,file!$A$1:$AA$1,0),0)," ")</f>
        <v>2022</v>
      </c>
      <c r="H600" t="str">
        <f>IFERROR(VLOOKUP($A600,file!$A$1:$AA$4236,MATCH(filter!H$2,file!$A$1:$AA$1,0),0)," ")</f>
        <v>Sep</v>
      </c>
      <c r="I600" t="str">
        <f>IFERROR(VLOOKUP($A600,file!$A$1:$AA$4236,MATCH(filter!I$2,file!$A$1:$AA$1,0),0)," ")</f>
        <v>QTR3</v>
      </c>
      <c r="J600">
        <f>IFERROR(VLOOKUP($A600,file!$A$1:$AA$4236,MATCH(filter!J$2,file!$A$1:$AA$1,0),0)," ")</f>
        <v>2</v>
      </c>
      <c r="K600" t="str">
        <f>IFERROR(VLOOKUP($A600,file!$A$1:$AA$4236,MATCH(filter!K$2,file!$A$1:$AA$1,0),0)," ")</f>
        <v>Butter</v>
      </c>
      <c r="L600" t="str">
        <f>IFERROR(VLOOKUP($A600,file!$A$1:$AA$4236,MATCH(filter!L$2,file!$A$1:$AA$1,0),0)," ")</f>
        <v>Amul</v>
      </c>
      <c r="M600">
        <f>IFERROR(VLOOKUP($A600,file!$A$1:$AA$4236,MATCH(filter!M$2,file!$A$1:$AA$1,0),0)," ")</f>
        <v>556.29999999999995</v>
      </c>
      <c r="N600">
        <f>IFERROR(VLOOKUP($A600,file!$A$1:$AA$4236,MATCH(filter!N$2,file!$A$1:$AA$1,0),0)," ")</f>
        <v>71.47</v>
      </c>
      <c r="O600">
        <f>IFERROR(VLOOKUP($A600,file!$A$1:$AA$4236,MATCH(filter!O$2,file!$A$1:$AA$1,0),0)," ")</f>
        <v>39758.760999999999</v>
      </c>
      <c r="P600">
        <f>IFERROR(VLOOKUP($A600,file!$A$1:$AA$4236,MATCH(filter!P$2,file!$A$1:$AA$1,0),0)," ")</f>
        <v>39</v>
      </c>
      <c r="Q600" t="str">
        <f>IFERROR(VLOOKUP($A600,file!$A$1:$AA$4236,MATCH(filter!Q$2,file!$A$1:$AA$1,0),0)," ")</f>
        <v>Refrigerated</v>
      </c>
      <c r="R600">
        <f>IFERROR(VLOOKUP($A600,file!$A$1:$AA$4236,MATCH(filter!R$2,file!$A$1:$AA$1,0),0)," ")</f>
        <v>44788</v>
      </c>
      <c r="S600">
        <f>IFERROR(VLOOKUP($A600,file!$A$1:$AA$4236,MATCH(filter!S$2,file!$A$1:$AA$1,0),0)," ")</f>
        <v>44827</v>
      </c>
      <c r="T600">
        <f>IFERROR(VLOOKUP($A600,file!$A$1:$AA$4236,MATCH(filter!T$2,file!$A$1:$AA$1,0),0)," ")</f>
        <v>299</v>
      </c>
      <c r="U600">
        <f>IFERROR(VLOOKUP($A600,file!$A$1:$AA$4236,MATCH(filter!U$2,file!$A$1:$AA$1,0),0)," ")</f>
        <v>75.52</v>
      </c>
      <c r="V600">
        <f>IFERROR(VLOOKUP($A600,file!$A$1:$AA$4236,MATCH(filter!V$2,file!$A$1:$AA$1,0),0)," ")</f>
        <v>22580.48</v>
      </c>
      <c r="W600" t="str">
        <f>IFERROR(VLOOKUP($A600,file!$A$1:$AA$4236,MATCH(filter!W$2,file!$A$1:$AA$1,0),0)," ")</f>
        <v>Kerala</v>
      </c>
      <c r="X600" t="str">
        <f>IFERROR(VLOOKUP($A600,file!$A$1:$AA$4236,MATCH(filter!X$2,file!$A$1:$AA$1,0),0)," ")</f>
        <v>Retail</v>
      </c>
      <c r="Y600">
        <f>IFERROR(VLOOKUP($A600,file!$A$1:$AA$4236,MATCH(filter!Y$2,file!$A$1:$AA$1,0),0)," ")</f>
        <v>257</v>
      </c>
      <c r="Z600">
        <f>IFERROR(VLOOKUP($A600,file!$A$1:$AA$4236,MATCH(filter!Z$2,file!$A$1:$AA$1,0),0)," ")</f>
        <v>28.37</v>
      </c>
      <c r="AA600">
        <f>IFERROR(VLOOKUP($A600,file!$A$1:$AA$4236,MATCH(filter!AA$2,file!$A$1:$AA$1,0),0)," ")</f>
        <v>133.87</v>
      </c>
    </row>
    <row r="601" spans="1:27" x14ac:dyDescent="0.25">
      <c r="A601" t="str">
        <f>dashboard!$W$2 &amp;"-" &amp;COUNTA(file!$L$2:L600)</f>
        <v>Amul-599</v>
      </c>
      <c r="B601" t="str">
        <f>IFERROR(VLOOKUP($A601,file!$A$1:$AA$4236,MATCH(filter!B$2,file!$A$1:$AA$1,0),0)," ")</f>
        <v>Uttar Pradesh</v>
      </c>
      <c r="C601">
        <f>IFERROR(VLOOKUP($A601,file!$A$1:$AA$4236,MATCH(filter!C$2,file!$A$1:$AA$1,0),0)," ")</f>
        <v>738.12</v>
      </c>
      <c r="D601">
        <f>IFERROR(VLOOKUP($A601,file!$A$1:$AA$4236,MATCH(filter!D$2,file!$A$1:$AA$1,0),0)," ")</f>
        <v>64</v>
      </c>
      <c r="E601" t="str">
        <f>IFERROR(VLOOKUP($A601,file!$A$1:$AA$4236,MATCH(filter!E$2,file!$A$1:$AA$1,0),0)," ")</f>
        <v>Medium</v>
      </c>
      <c r="F601">
        <f>IFERROR(VLOOKUP($A601,file!$A$1:$AA$4236,MATCH(filter!F$2,file!$A$1:$AA$1,0),0)," ")</f>
        <v>44172</v>
      </c>
      <c r="G601">
        <f>IFERROR(VLOOKUP($A601,file!$A$1:$AA$4236,MATCH(filter!G$2,file!$A$1:$AA$1,0),0)," ")</f>
        <v>2020</v>
      </c>
      <c r="H601" t="str">
        <f>IFERROR(VLOOKUP($A601,file!$A$1:$AA$4236,MATCH(filter!H$2,file!$A$1:$AA$1,0),0)," ")</f>
        <v>Dec</v>
      </c>
      <c r="I601" t="str">
        <f>IFERROR(VLOOKUP($A601,file!$A$1:$AA$4236,MATCH(filter!I$2,file!$A$1:$AA$1,0),0)," ")</f>
        <v>QTR4</v>
      </c>
      <c r="J601">
        <f>IFERROR(VLOOKUP($A601,file!$A$1:$AA$4236,MATCH(filter!J$2,file!$A$1:$AA$1,0),0)," ")</f>
        <v>5</v>
      </c>
      <c r="K601" t="str">
        <f>IFERROR(VLOOKUP($A601,file!$A$1:$AA$4236,MATCH(filter!K$2,file!$A$1:$AA$1,0),0)," ")</f>
        <v>Ice Cream</v>
      </c>
      <c r="L601" t="str">
        <f>IFERROR(VLOOKUP($A601,file!$A$1:$AA$4236,MATCH(filter!L$2,file!$A$1:$AA$1,0),0)," ")</f>
        <v>Amul</v>
      </c>
      <c r="M601">
        <f>IFERROR(VLOOKUP($A601,file!$A$1:$AA$4236,MATCH(filter!M$2,file!$A$1:$AA$1,0),0)," ")</f>
        <v>877.76</v>
      </c>
      <c r="N601">
        <f>IFERROR(VLOOKUP($A601,file!$A$1:$AA$4236,MATCH(filter!N$2,file!$A$1:$AA$1,0),0)," ")</f>
        <v>19.96</v>
      </c>
      <c r="O601">
        <f>IFERROR(VLOOKUP($A601,file!$A$1:$AA$4236,MATCH(filter!O$2,file!$A$1:$AA$1,0),0)," ")</f>
        <v>17520.089599999999</v>
      </c>
      <c r="P601">
        <f>IFERROR(VLOOKUP($A601,file!$A$1:$AA$4236,MATCH(filter!P$2,file!$A$1:$AA$1,0),0)," ")</f>
        <v>26</v>
      </c>
      <c r="Q601" t="str">
        <f>IFERROR(VLOOKUP($A601,file!$A$1:$AA$4236,MATCH(filter!Q$2,file!$A$1:$AA$1,0),0)," ")</f>
        <v>Frozen</v>
      </c>
      <c r="R601">
        <f>IFERROR(VLOOKUP($A601,file!$A$1:$AA$4236,MATCH(filter!R$2,file!$A$1:$AA$1,0),0)," ")</f>
        <v>44126</v>
      </c>
      <c r="S601">
        <f>IFERROR(VLOOKUP($A601,file!$A$1:$AA$4236,MATCH(filter!S$2,file!$A$1:$AA$1,0),0)," ")</f>
        <v>44152</v>
      </c>
      <c r="T601">
        <f>IFERROR(VLOOKUP($A601,file!$A$1:$AA$4236,MATCH(filter!T$2,file!$A$1:$AA$1,0),0)," ")</f>
        <v>618</v>
      </c>
      <c r="U601">
        <f>IFERROR(VLOOKUP($A601,file!$A$1:$AA$4236,MATCH(filter!U$2,file!$A$1:$AA$1,0),0)," ")</f>
        <v>19.96</v>
      </c>
      <c r="V601">
        <f>IFERROR(VLOOKUP($A601,file!$A$1:$AA$4236,MATCH(filter!V$2,file!$A$1:$AA$1,0),0)," ")</f>
        <v>12335.28</v>
      </c>
      <c r="W601" t="str">
        <f>IFERROR(VLOOKUP($A601,file!$A$1:$AA$4236,MATCH(filter!W$2,file!$A$1:$AA$1,0),0)," ")</f>
        <v>Karnataka</v>
      </c>
      <c r="X601" t="str">
        <f>IFERROR(VLOOKUP($A601,file!$A$1:$AA$4236,MATCH(filter!X$2,file!$A$1:$AA$1,0),0)," ")</f>
        <v>Online</v>
      </c>
      <c r="Y601">
        <f>IFERROR(VLOOKUP($A601,file!$A$1:$AA$4236,MATCH(filter!Y$2,file!$A$1:$AA$1,0),0)," ")</f>
        <v>259</v>
      </c>
      <c r="Z601">
        <f>IFERROR(VLOOKUP($A601,file!$A$1:$AA$4236,MATCH(filter!Z$2,file!$A$1:$AA$1,0),0)," ")</f>
        <v>83.81</v>
      </c>
      <c r="AA601">
        <f>IFERROR(VLOOKUP($A601,file!$A$1:$AA$4236,MATCH(filter!AA$2,file!$A$1:$AA$1,0),0)," ")</f>
        <v>55.1</v>
      </c>
    </row>
    <row r="602" spans="1:27" x14ac:dyDescent="0.25">
      <c r="A602" t="str">
        <f>dashboard!$W$2 &amp;"-" &amp;COUNTA(file!$L$2:L601)</f>
        <v>Amul-600</v>
      </c>
      <c r="B602" t="str">
        <f>IFERROR(VLOOKUP($A602,file!$A$1:$AA$4236,MATCH(filter!B$2,file!$A$1:$AA$1,0),0)," ")</f>
        <v>Delhi</v>
      </c>
      <c r="C602">
        <f>IFERROR(VLOOKUP($A602,file!$A$1:$AA$4236,MATCH(filter!C$2,file!$A$1:$AA$1,0),0)," ")</f>
        <v>365.57</v>
      </c>
      <c r="D602">
        <f>IFERROR(VLOOKUP($A602,file!$A$1:$AA$4236,MATCH(filter!D$2,file!$A$1:$AA$1,0),0)," ")</f>
        <v>83</v>
      </c>
      <c r="E602" t="str">
        <f>IFERROR(VLOOKUP($A602,file!$A$1:$AA$4236,MATCH(filter!E$2,file!$A$1:$AA$1,0),0)," ")</f>
        <v>Large</v>
      </c>
      <c r="F602">
        <f>IFERROR(VLOOKUP($A602,file!$A$1:$AA$4236,MATCH(filter!F$2,file!$A$1:$AA$1,0),0)," ")</f>
        <v>44127</v>
      </c>
      <c r="G602">
        <f>IFERROR(VLOOKUP($A602,file!$A$1:$AA$4236,MATCH(filter!G$2,file!$A$1:$AA$1,0),0)," ")</f>
        <v>2020</v>
      </c>
      <c r="H602" t="str">
        <f>IFERROR(VLOOKUP($A602,file!$A$1:$AA$4236,MATCH(filter!H$2,file!$A$1:$AA$1,0),0)," ")</f>
        <v>Oct</v>
      </c>
      <c r="I602" t="str">
        <f>IFERROR(VLOOKUP($A602,file!$A$1:$AA$4236,MATCH(filter!I$2,file!$A$1:$AA$1,0),0)," ")</f>
        <v>QTR3</v>
      </c>
      <c r="J602">
        <f>IFERROR(VLOOKUP($A602,file!$A$1:$AA$4236,MATCH(filter!J$2,file!$A$1:$AA$1,0),0)," ")</f>
        <v>8</v>
      </c>
      <c r="K602" t="str">
        <f>IFERROR(VLOOKUP($A602,file!$A$1:$AA$4236,MATCH(filter!K$2,file!$A$1:$AA$1,0),0)," ")</f>
        <v>Buttermilk</v>
      </c>
      <c r="L602" t="str">
        <f>IFERROR(VLOOKUP($A602,file!$A$1:$AA$4236,MATCH(filter!L$2,file!$A$1:$AA$1,0),0)," ")</f>
        <v>Amul</v>
      </c>
      <c r="M602">
        <f>IFERROR(VLOOKUP($A602,file!$A$1:$AA$4236,MATCH(filter!M$2,file!$A$1:$AA$1,0),0)," ")</f>
        <v>782.49</v>
      </c>
      <c r="N602">
        <f>IFERROR(VLOOKUP($A602,file!$A$1:$AA$4236,MATCH(filter!N$2,file!$A$1:$AA$1,0),0)," ")</f>
        <v>86.9</v>
      </c>
      <c r="O602">
        <f>IFERROR(VLOOKUP($A602,file!$A$1:$AA$4236,MATCH(filter!O$2,file!$A$1:$AA$1,0),0)," ")</f>
        <v>67998.381000000008</v>
      </c>
      <c r="P602">
        <f>IFERROR(VLOOKUP($A602,file!$A$1:$AA$4236,MATCH(filter!P$2,file!$A$1:$AA$1,0),0)," ")</f>
        <v>12</v>
      </c>
      <c r="Q602" t="str">
        <f>IFERROR(VLOOKUP($A602,file!$A$1:$AA$4236,MATCH(filter!Q$2,file!$A$1:$AA$1,0),0)," ")</f>
        <v>Refrigerated</v>
      </c>
      <c r="R602">
        <f>IFERROR(VLOOKUP($A602,file!$A$1:$AA$4236,MATCH(filter!R$2,file!$A$1:$AA$1,0),0)," ")</f>
        <v>44103</v>
      </c>
      <c r="S602">
        <f>IFERROR(VLOOKUP($A602,file!$A$1:$AA$4236,MATCH(filter!S$2,file!$A$1:$AA$1,0),0)," ")</f>
        <v>44115</v>
      </c>
      <c r="T602">
        <f>IFERROR(VLOOKUP($A602,file!$A$1:$AA$4236,MATCH(filter!T$2,file!$A$1:$AA$1,0),0)," ")</f>
        <v>689</v>
      </c>
      <c r="U602">
        <f>IFERROR(VLOOKUP($A602,file!$A$1:$AA$4236,MATCH(filter!U$2,file!$A$1:$AA$1,0),0)," ")</f>
        <v>91.15</v>
      </c>
      <c r="V602">
        <f>IFERROR(VLOOKUP($A602,file!$A$1:$AA$4236,MATCH(filter!V$2,file!$A$1:$AA$1,0),0)," ")</f>
        <v>62802.35</v>
      </c>
      <c r="W602" t="str">
        <f>IFERROR(VLOOKUP($A602,file!$A$1:$AA$4236,MATCH(filter!W$2,file!$A$1:$AA$1,0),0)," ")</f>
        <v>Tamil Nadu</v>
      </c>
      <c r="X602" t="str">
        <f>IFERROR(VLOOKUP($A602,file!$A$1:$AA$4236,MATCH(filter!X$2,file!$A$1:$AA$1,0),0)," ")</f>
        <v>Wholesale</v>
      </c>
      <c r="Y602">
        <f>IFERROR(VLOOKUP($A602,file!$A$1:$AA$4236,MATCH(filter!Y$2,file!$A$1:$AA$1,0),0)," ")</f>
        <v>93</v>
      </c>
      <c r="Z602">
        <f>IFERROR(VLOOKUP($A602,file!$A$1:$AA$4236,MATCH(filter!Z$2,file!$A$1:$AA$1,0),0)," ")</f>
        <v>70.510000000000005</v>
      </c>
      <c r="AA602">
        <f>IFERROR(VLOOKUP($A602,file!$A$1:$AA$4236,MATCH(filter!AA$2,file!$A$1:$AA$1,0),0)," ")</f>
        <v>70.52</v>
      </c>
    </row>
    <row r="603" spans="1:27" x14ac:dyDescent="0.25">
      <c r="A603" t="str">
        <f>dashboard!$W$2 &amp;"-" &amp;COUNTA(file!$L$2:L602)</f>
        <v>Amul-601</v>
      </c>
      <c r="B603" t="str">
        <f>IFERROR(VLOOKUP($A603,file!$A$1:$AA$4236,MATCH(filter!B$2,file!$A$1:$AA$1,0),0)," ")</f>
        <v>Haryana</v>
      </c>
      <c r="C603">
        <f>IFERROR(VLOOKUP($A603,file!$A$1:$AA$4236,MATCH(filter!C$2,file!$A$1:$AA$1,0),0)," ")</f>
        <v>161.84</v>
      </c>
      <c r="D603">
        <f>IFERROR(VLOOKUP($A603,file!$A$1:$AA$4236,MATCH(filter!D$2,file!$A$1:$AA$1,0),0)," ")</f>
        <v>71</v>
      </c>
      <c r="E603" t="str">
        <f>IFERROR(VLOOKUP($A603,file!$A$1:$AA$4236,MATCH(filter!E$2,file!$A$1:$AA$1,0),0)," ")</f>
        <v>Large</v>
      </c>
      <c r="F603">
        <f>IFERROR(VLOOKUP($A603,file!$A$1:$AA$4236,MATCH(filter!F$2,file!$A$1:$AA$1,0),0)," ")</f>
        <v>44666</v>
      </c>
      <c r="G603">
        <f>IFERROR(VLOOKUP($A603,file!$A$1:$AA$4236,MATCH(filter!G$2,file!$A$1:$AA$1,0),0)," ")</f>
        <v>2022</v>
      </c>
      <c r="H603" t="str">
        <f>IFERROR(VLOOKUP($A603,file!$A$1:$AA$4236,MATCH(filter!H$2,file!$A$1:$AA$1,0),0)," ")</f>
        <v>Apr</v>
      </c>
      <c r="I603" t="str">
        <f>IFERROR(VLOOKUP($A603,file!$A$1:$AA$4236,MATCH(filter!I$2,file!$A$1:$AA$1,0),0)," ")</f>
        <v>QTR2</v>
      </c>
      <c r="J603">
        <f>IFERROR(VLOOKUP($A603,file!$A$1:$AA$4236,MATCH(filter!J$2,file!$A$1:$AA$1,0),0)," ")</f>
        <v>7</v>
      </c>
      <c r="K603" t="str">
        <f>IFERROR(VLOOKUP($A603,file!$A$1:$AA$4236,MATCH(filter!K$2,file!$A$1:$AA$1,0),0)," ")</f>
        <v>Lassi</v>
      </c>
      <c r="L603" t="str">
        <f>IFERROR(VLOOKUP($A603,file!$A$1:$AA$4236,MATCH(filter!L$2,file!$A$1:$AA$1,0),0)," ")</f>
        <v>Amul</v>
      </c>
      <c r="M603">
        <f>IFERROR(VLOOKUP($A603,file!$A$1:$AA$4236,MATCH(filter!M$2,file!$A$1:$AA$1,0),0)," ")</f>
        <v>121.03</v>
      </c>
      <c r="N603">
        <f>IFERROR(VLOOKUP($A603,file!$A$1:$AA$4236,MATCH(filter!N$2,file!$A$1:$AA$1,0),0)," ")</f>
        <v>31.5</v>
      </c>
      <c r="O603">
        <f>IFERROR(VLOOKUP($A603,file!$A$1:$AA$4236,MATCH(filter!O$2,file!$A$1:$AA$1,0),0)," ")</f>
        <v>3812.4450000000002</v>
      </c>
      <c r="P603">
        <f>IFERROR(VLOOKUP($A603,file!$A$1:$AA$4236,MATCH(filter!P$2,file!$A$1:$AA$1,0),0)," ")</f>
        <v>14</v>
      </c>
      <c r="Q603" t="str">
        <f>IFERROR(VLOOKUP($A603,file!$A$1:$AA$4236,MATCH(filter!Q$2,file!$A$1:$AA$1,0),0)," ")</f>
        <v>Refrigerated</v>
      </c>
      <c r="R603">
        <f>IFERROR(VLOOKUP($A603,file!$A$1:$AA$4236,MATCH(filter!R$2,file!$A$1:$AA$1,0),0)," ")</f>
        <v>44623</v>
      </c>
      <c r="S603">
        <f>IFERROR(VLOOKUP($A603,file!$A$1:$AA$4236,MATCH(filter!S$2,file!$A$1:$AA$1,0),0)," ")</f>
        <v>44637</v>
      </c>
      <c r="T603">
        <f>IFERROR(VLOOKUP($A603,file!$A$1:$AA$4236,MATCH(filter!T$2,file!$A$1:$AA$1,0),0)," ")</f>
        <v>18</v>
      </c>
      <c r="U603">
        <f>IFERROR(VLOOKUP($A603,file!$A$1:$AA$4236,MATCH(filter!U$2,file!$A$1:$AA$1,0),0)," ")</f>
        <v>30.09</v>
      </c>
      <c r="V603">
        <f>IFERROR(VLOOKUP($A603,file!$A$1:$AA$4236,MATCH(filter!V$2,file!$A$1:$AA$1,0),0)," ")</f>
        <v>541.62</v>
      </c>
      <c r="W603" t="str">
        <f>IFERROR(VLOOKUP($A603,file!$A$1:$AA$4236,MATCH(filter!W$2,file!$A$1:$AA$1,0),0)," ")</f>
        <v>Rajasthan</v>
      </c>
      <c r="X603" t="str">
        <f>IFERROR(VLOOKUP($A603,file!$A$1:$AA$4236,MATCH(filter!X$2,file!$A$1:$AA$1,0),0)," ")</f>
        <v>Wholesale</v>
      </c>
      <c r="Y603">
        <f>IFERROR(VLOOKUP($A603,file!$A$1:$AA$4236,MATCH(filter!Y$2,file!$A$1:$AA$1,0),0)," ")</f>
        <v>103</v>
      </c>
      <c r="Z603">
        <f>IFERROR(VLOOKUP($A603,file!$A$1:$AA$4236,MATCH(filter!Z$2,file!$A$1:$AA$1,0),0)," ")</f>
        <v>62.2</v>
      </c>
      <c r="AA603">
        <f>IFERROR(VLOOKUP($A603,file!$A$1:$AA$4236,MATCH(filter!AA$2,file!$A$1:$AA$1,0),0)," ")</f>
        <v>123.1</v>
      </c>
    </row>
    <row r="604" spans="1:27" x14ac:dyDescent="0.25">
      <c r="A604" t="str">
        <f>dashboard!$W$2 &amp;"-" &amp;COUNTA(file!$L$2:L603)</f>
        <v>Amul-602</v>
      </c>
      <c r="B604" t="str">
        <f>IFERROR(VLOOKUP($A604,file!$A$1:$AA$4236,MATCH(filter!B$2,file!$A$1:$AA$1,0),0)," ")</f>
        <v>Delhi</v>
      </c>
      <c r="C604">
        <f>IFERROR(VLOOKUP($A604,file!$A$1:$AA$4236,MATCH(filter!C$2,file!$A$1:$AA$1,0),0)," ")</f>
        <v>871.13</v>
      </c>
      <c r="D604">
        <f>IFERROR(VLOOKUP($A604,file!$A$1:$AA$4236,MATCH(filter!D$2,file!$A$1:$AA$1,0),0)," ")</f>
        <v>82</v>
      </c>
      <c r="E604" t="str">
        <f>IFERROR(VLOOKUP($A604,file!$A$1:$AA$4236,MATCH(filter!E$2,file!$A$1:$AA$1,0),0)," ")</f>
        <v>Medium</v>
      </c>
      <c r="F604">
        <f>IFERROR(VLOOKUP($A604,file!$A$1:$AA$4236,MATCH(filter!F$2,file!$A$1:$AA$1,0),0)," ")</f>
        <v>43763</v>
      </c>
      <c r="G604">
        <f>IFERROR(VLOOKUP($A604,file!$A$1:$AA$4236,MATCH(filter!G$2,file!$A$1:$AA$1,0),0)," ")</f>
        <v>2019</v>
      </c>
      <c r="H604" t="str">
        <f>IFERROR(VLOOKUP($A604,file!$A$1:$AA$4236,MATCH(filter!H$2,file!$A$1:$AA$1,0),0)," ")</f>
        <v>Oct</v>
      </c>
      <c r="I604" t="str">
        <f>IFERROR(VLOOKUP($A604,file!$A$1:$AA$4236,MATCH(filter!I$2,file!$A$1:$AA$1,0),0)," ")</f>
        <v>QTR3</v>
      </c>
      <c r="J604">
        <f>IFERROR(VLOOKUP($A604,file!$A$1:$AA$4236,MATCH(filter!J$2,file!$A$1:$AA$1,0),0)," ")</f>
        <v>7</v>
      </c>
      <c r="K604" t="str">
        <f>IFERROR(VLOOKUP($A604,file!$A$1:$AA$4236,MATCH(filter!K$2,file!$A$1:$AA$1,0),0)," ")</f>
        <v>Lassi</v>
      </c>
      <c r="L604" t="str">
        <f>IFERROR(VLOOKUP($A604,file!$A$1:$AA$4236,MATCH(filter!L$2,file!$A$1:$AA$1,0),0)," ")</f>
        <v>Amul</v>
      </c>
      <c r="M604">
        <f>IFERROR(VLOOKUP($A604,file!$A$1:$AA$4236,MATCH(filter!M$2,file!$A$1:$AA$1,0),0)," ")</f>
        <v>923.24</v>
      </c>
      <c r="N604">
        <f>IFERROR(VLOOKUP($A604,file!$A$1:$AA$4236,MATCH(filter!N$2,file!$A$1:$AA$1,0),0)," ")</f>
        <v>37.15</v>
      </c>
      <c r="O604">
        <f>IFERROR(VLOOKUP($A604,file!$A$1:$AA$4236,MATCH(filter!O$2,file!$A$1:$AA$1,0),0)," ")</f>
        <v>34298.366000000002</v>
      </c>
      <c r="P604">
        <f>IFERROR(VLOOKUP($A604,file!$A$1:$AA$4236,MATCH(filter!P$2,file!$A$1:$AA$1,0),0)," ")</f>
        <v>13</v>
      </c>
      <c r="Q604" t="str">
        <f>IFERROR(VLOOKUP($A604,file!$A$1:$AA$4236,MATCH(filter!Q$2,file!$A$1:$AA$1,0),0)," ")</f>
        <v>Refrigerated</v>
      </c>
      <c r="R604">
        <f>IFERROR(VLOOKUP($A604,file!$A$1:$AA$4236,MATCH(filter!R$2,file!$A$1:$AA$1,0),0)," ")</f>
        <v>43714</v>
      </c>
      <c r="S604">
        <f>IFERROR(VLOOKUP($A604,file!$A$1:$AA$4236,MATCH(filter!S$2,file!$A$1:$AA$1,0),0)," ")</f>
        <v>43727</v>
      </c>
      <c r="T604">
        <f>IFERROR(VLOOKUP($A604,file!$A$1:$AA$4236,MATCH(filter!T$2,file!$A$1:$AA$1,0),0)," ")</f>
        <v>414</v>
      </c>
      <c r="U604">
        <f>IFERROR(VLOOKUP($A604,file!$A$1:$AA$4236,MATCH(filter!U$2,file!$A$1:$AA$1,0),0)," ")</f>
        <v>37.79</v>
      </c>
      <c r="V604">
        <f>IFERROR(VLOOKUP($A604,file!$A$1:$AA$4236,MATCH(filter!V$2,file!$A$1:$AA$1,0),0)," ")</f>
        <v>15645.06</v>
      </c>
      <c r="W604" t="str">
        <f>IFERROR(VLOOKUP($A604,file!$A$1:$AA$4236,MATCH(filter!W$2,file!$A$1:$AA$1,0),0)," ")</f>
        <v>Chandigarh</v>
      </c>
      <c r="X604" t="str">
        <f>IFERROR(VLOOKUP($A604,file!$A$1:$AA$4236,MATCH(filter!X$2,file!$A$1:$AA$1,0),0)," ")</f>
        <v>Wholesale</v>
      </c>
      <c r="Y604">
        <f>IFERROR(VLOOKUP($A604,file!$A$1:$AA$4236,MATCH(filter!Y$2,file!$A$1:$AA$1,0),0)," ")</f>
        <v>509</v>
      </c>
      <c r="Z604">
        <f>IFERROR(VLOOKUP($A604,file!$A$1:$AA$4236,MATCH(filter!Z$2,file!$A$1:$AA$1,0),0)," ")</f>
        <v>87.71</v>
      </c>
      <c r="AA604">
        <f>IFERROR(VLOOKUP($A604,file!$A$1:$AA$4236,MATCH(filter!AA$2,file!$A$1:$AA$1,0),0)," ")</f>
        <v>89.75</v>
      </c>
    </row>
    <row r="605" spans="1:27" x14ac:dyDescent="0.25">
      <c r="A605" t="str">
        <f>dashboard!$W$2 &amp;"-" &amp;COUNTA(file!$L$2:L604)</f>
        <v>Amul-603</v>
      </c>
      <c r="B605" t="str">
        <f>IFERROR(VLOOKUP($A605,file!$A$1:$AA$4236,MATCH(filter!B$2,file!$A$1:$AA$1,0),0)," ")</f>
        <v>Telangana</v>
      </c>
      <c r="C605">
        <f>IFERROR(VLOOKUP($A605,file!$A$1:$AA$4236,MATCH(filter!C$2,file!$A$1:$AA$1,0),0)," ")</f>
        <v>910.52</v>
      </c>
      <c r="D605">
        <f>IFERROR(VLOOKUP($A605,file!$A$1:$AA$4236,MATCH(filter!D$2,file!$A$1:$AA$1,0),0)," ")</f>
        <v>67</v>
      </c>
      <c r="E605" t="str">
        <f>IFERROR(VLOOKUP($A605,file!$A$1:$AA$4236,MATCH(filter!E$2,file!$A$1:$AA$1,0),0)," ")</f>
        <v>Large</v>
      </c>
      <c r="F605">
        <f>IFERROR(VLOOKUP($A605,file!$A$1:$AA$4236,MATCH(filter!F$2,file!$A$1:$AA$1,0),0)," ")</f>
        <v>44623</v>
      </c>
      <c r="G605">
        <f>IFERROR(VLOOKUP($A605,file!$A$1:$AA$4236,MATCH(filter!G$2,file!$A$1:$AA$1,0),0)," ")</f>
        <v>2022</v>
      </c>
      <c r="H605" t="str">
        <f>IFERROR(VLOOKUP($A605,file!$A$1:$AA$4236,MATCH(filter!H$2,file!$A$1:$AA$1,0),0)," ")</f>
        <v>Mar</v>
      </c>
      <c r="I605" t="str">
        <f>IFERROR(VLOOKUP($A605,file!$A$1:$AA$4236,MATCH(filter!I$2,file!$A$1:$AA$1,0),0)," ")</f>
        <v>QTR1</v>
      </c>
      <c r="J605">
        <f>IFERROR(VLOOKUP($A605,file!$A$1:$AA$4236,MATCH(filter!J$2,file!$A$1:$AA$1,0),0)," ")</f>
        <v>7</v>
      </c>
      <c r="K605" t="str">
        <f>IFERROR(VLOOKUP($A605,file!$A$1:$AA$4236,MATCH(filter!K$2,file!$A$1:$AA$1,0),0)," ")</f>
        <v>Lassi</v>
      </c>
      <c r="L605" t="str">
        <f>IFERROR(VLOOKUP($A605,file!$A$1:$AA$4236,MATCH(filter!L$2,file!$A$1:$AA$1,0),0)," ")</f>
        <v>Amul</v>
      </c>
      <c r="M605">
        <f>IFERROR(VLOOKUP($A605,file!$A$1:$AA$4236,MATCH(filter!M$2,file!$A$1:$AA$1,0),0)," ")</f>
        <v>591.13</v>
      </c>
      <c r="N605">
        <f>IFERROR(VLOOKUP($A605,file!$A$1:$AA$4236,MATCH(filter!N$2,file!$A$1:$AA$1,0),0)," ")</f>
        <v>96.59</v>
      </c>
      <c r="O605">
        <f>IFERROR(VLOOKUP($A605,file!$A$1:$AA$4236,MATCH(filter!O$2,file!$A$1:$AA$1,0),0)," ")</f>
        <v>57097.246700000003</v>
      </c>
      <c r="P605">
        <f>IFERROR(VLOOKUP($A605,file!$A$1:$AA$4236,MATCH(filter!P$2,file!$A$1:$AA$1,0),0)," ")</f>
        <v>15</v>
      </c>
      <c r="Q605" t="str">
        <f>IFERROR(VLOOKUP($A605,file!$A$1:$AA$4236,MATCH(filter!Q$2,file!$A$1:$AA$1,0),0)," ")</f>
        <v>Refrigerated</v>
      </c>
      <c r="R605">
        <f>IFERROR(VLOOKUP($A605,file!$A$1:$AA$4236,MATCH(filter!R$2,file!$A$1:$AA$1,0),0)," ")</f>
        <v>44587</v>
      </c>
      <c r="S605">
        <f>IFERROR(VLOOKUP($A605,file!$A$1:$AA$4236,MATCH(filter!S$2,file!$A$1:$AA$1,0),0)," ")</f>
        <v>44602</v>
      </c>
      <c r="T605">
        <f>IFERROR(VLOOKUP($A605,file!$A$1:$AA$4236,MATCH(filter!T$2,file!$A$1:$AA$1,0),0)," ")</f>
        <v>413</v>
      </c>
      <c r="U605">
        <f>IFERROR(VLOOKUP($A605,file!$A$1:$AA$4236,MATCH(filter!U$2,file!$A$1:$AA$1,0),0)," ")</f>
        <v>93.64</v>
      </c>
      <c r="V605">
        <f>IFERROR(VLOOKUP($A605,file!$A$1:$AA$4236,MATCH(filter!V$2,file!$A$1:$AA$1,0),0)," ")</f>
        <v>38673.32</v>
      </c>
      <c r="W605" t="str">
        <f>IFERROR(VLOOKUP($A605,file!$A$1:$AA$4236,MATCH(filter!W$2,file!$A$1:$AA$1,0),0)," ")</f>
        <v>Rajasthan</v>
      </c>
      <c r="X605" t="str">
        <f>IFERROR(VLOOKUP($A605,file!$A$1:$AA$4236,MATCH(filter!X$2,file!$A$1:$AA$1,0),0)," ")</f>
        <v>Online</v>
      </c>
      <c r="Y605">
        <f>IFERROR(VLOOKUP($A605,file!$A$1:$AA$4236,MATCH(filter!Y$2,file!$A$1:$AA$1,0),0)," ")</f>
        <v>178</v>
      </c>
      <c r="Z605">
        <f>IFERROR(VLOOKUP($A605,file!$A$1:$AA$4236,MATCH(filter!Z$2,file!$A$1:$AA$1,0),0)," ")</f>
        <v>65.7</v>
      </c>
      <c r="AA605">
        <f>IFERROR(VLOOKUP($A605,file!$A$1:$AA$4236,MATCH(filter!AA$2,file!$A$1:$AA$1,0),0)," ")</f>
        <v>107.77</v>
      </c>
    </row>
    <row r="606" spans="1:27" x14ac:dyDescent="0.25">
      <c r="A606" t="str">
        <f>dashboard!$W$2 &amp;"-" &amp;COUNTA(file!$L$2:L605)</f>
        <v>Amul-604</v>
      </c>
      <c r="B606" t="str">
        <f>IFERROR(VLOOKUP($A606,file!$A$1:$AA$4236,MATCH(filter!B$2,file!$A$1:$AA$1,0),0)," ")</f>
        <v>Delhi</v>
      </c>
      <c r="C606">
        <f>IFERROR(VLOOKUP($A606,file!$A$1:$AA$4236,MATCH(filter!C$2,file!$A$1:$AA$1,0),0)," ")</f>
        <v>87.03</v>
      </c>
      <c r="D606">
        <f>IFERROR(VLOOKUP($A606,file!$A$1:$AA$4236,MATCH(filter!D$2,file!$A$1:$AA$1,0),0)," ")</f>
        <v>46</v>
      </c>
      <c r="E606" t="str">
        <f>IFERROR(VLOOKUP($A606,file!$A$1:$AA$4236,MATCH(filter!E$2,file!$A$1:$AA$1,0),0)," ")</f>
        <v>Large</v>
      </c>
      <c r="F606">
        <f>IFERROR(VLOOKUP($A606,file!$A$1:$AA$4236,MATCH(filter!F$2,file!$A$1:$AA$1,0),0)," ")</f>
        <v>44465</v>
      </c>
      <c r="G606">
        <f>IFERROR(VLOOKUP($A606,file!$A$1:$AA$4236,MATCH(filter!G$2,file!$A$1:$AA$1,0),0)," ")</f>
        <v>2021</v>
      </c>
      <c r="H606" t="str">
        <f>IFERROR(VLOOKUP($A606,file!$A$1:$AA$4236,MATCH(filter!H$2,file!$A$1:$AA$1,0),0)," ")</f>
        <v>Sep</v>
      </c>
      <c r="I606" t="str">
        <f>IFERROR(VLOOKUP($A606,file!$A$1:$AA$4236,MATCH(filter!I$2,file!$A$1:$AA$1,0),0)," ")</f>
        <v>QTR3</v>
      </c>
      <c r="J606">
        <f>IFERROR(VLOOKUP($A606,file!$A$1:$AA$4236,MATCH(filter!J$2,file!$A$1:$AA$1,0),0)," ")</f>
        <v>6</v>
      </c>
      <c r="K606" t="str">
        <f>IFERROR(VLOOKUP($A606,file!$A$1:$AA$4236,MATCH(filter!K$2,file!$A$1:$AA$1,0),0)," ")</f>
        <v>Curd</v>
      </c>
      <c r="L606" t="str">
        <f>IFERROR(VLOOKUP($A606,file!$A$1:$AA$4236,MATCH(filter!L$2,file!$A$1:$AA$1,0),0)," ")</f>
        <v>Amul</v>
      </c>
      <c r="M606">
        <f>IFERROR(VLOOKUP($A606,file!$A$1:$AA$4236,MATCH(filter!M$2,file!$A$1:$AA$1,0),0)," ")</f>
        <v>484.47</v>
      </c>
      <c r="N606">
        <f>IFERROR(VLOOKUP($A606,file!$A$1:$AA$4236,MATCH(filter!N$2,file!$A$1:$AA$1,0),0)," ")</f>
        <v>78.33</v>
      </c>
      <c r="O606">
        <f>IFERROR(VLOOKUP($A606,file!$A$1:$AA$4236,MATCH(filter!O$2,file!$A$1:$AA$1,0),0)," ")</f>
        <v>37948.535100000001</v>
      </c>
      <c r="P606">
        <f>IFERROR(VLOOKUP($A606,file!$A$1:$AA$4236,MATCH(filter!P$2,file!$A$1:$AA$1,0),0)," ")</f>
        <v>5</v>
      </c>
      <c r="Q606" t="str">
        <f>IFERROR(VLOOKUP($A606,file!$A$1:$AA$4236,MATCH(filter!Q$2,file!$A$1:$AA$1,0),0)," ")</f>
        <v>Refrigerated</v>
      </c>
      <c r="R606">
        <f>IFERROR(VLOOKUP($A606,file!$A$1:$AA$4236,MATCH(filter!R$2,file!$A$1:$AA$1,0),0)," ")</f>
        <v>44409</v>
      </c>
      <c r="S606">
        <f>IFERROR(VLOOKUP($A606,file!$A$1:$AA$4236,MATCH(filter!S$2,file!$A$1:$AA$1,0),0)," ")</f>
        <v>44414</v>
      </c>
      <c r="T606">
        <f>IFERROR(VLOOKUP($A606,file!$A$1:$AA$4236,MATCH(filter!T$2,file!$A$1:$AA$1,0),0)," ")</f>
        <v>404</v>
      </c>
      <c r="U606">
        <f>IFERROR(VLOOKUP($A606,file!$A$1:$AA$4236,MATCH(filter!U$2,file!$A$1:$AA$1,0),0)," ")</f>
        <v>75.53</v>
      </c>
      <c r="V606">
        <f>IFERROR(VLOOKUP($A606,file!$A$1:$AA$4236,MATCH(filter!V$2,file!$A$1:$AA$1,0),0)," ")</f>
        <v>30514.12</v>
      </c>
      <c r="W606" t="str">
        <f>IFERROR(VLOOKUP($A606,file!$A$1:$AA$4236,MATCH(filter!W$2,file!$A$1:$AA$1,0),0)," ")</f>
        <v>Uttar Pradesh</v>
      </c>
      <c r="X606" t="str">
        <f>IFERROR(VLOOKUP($A606,file!$A$1:$AA$4236,MATCH(filter!X$2,file!$A$1:$AA$1,0),0)," ")</f>
        <v>Retail</v>
      </c>
      <c r="Y606">
        <f>IFERROR(VLOOKUP($A606,file!$A$1:$AA$4236,MATCH(filter!Y$2,file!$A$1:$AA$1,0),0)," ")</f>
        <v>80</v>
      </c>
      <c r="Z606">
        <f>IFERROR(VLOOKUP($A606,file!$A$1:$AA$4236,MATCH(filter!Z$2,file!$A$1:$AA$1,0),0)," ")</f>
        <v>88.49</v>
      </c>
      <c r="AA606">
        <f>IFERROR(VLOOKUP($A606,file!$A$1:$AA$4236,MATCH(filter!AA$2,file!$A$1:$AA$1,0),0)," ")</f>
        <v>32.99</v>
      </c>
    </row>
    <row r="607" spans="1:27" x14ac:dyDescent="0.25">
      <c r="A607" t="str">
        <f>dashboard!$W$2 &amp;"-" &amp;COUNTA(file!$L$2:L606)</f>
        <v>Amul-605</v>
      </c>
      <c r="B607" t="str">
        <f>IFERROR(VLOOKUP($A607,file!$A$1:$AA$4236,MATCH(filter!B$2,file!$A$1:$AA$1,0),0)," ")</f>
        <v>Bihar</v>
      </c>
      <c r="C607">
        <f>IFERROR(VLOOKUP($A607,file!$A$1:$AA$4236,MATCH(filter!C$2,file!$A$1:$AA$1,0),0)," ")</f>
        <v>968.85</v>
      </c>
      <c r="D607">
        <f>IFERROR(VLOOKUP($A607,file!$A$1:$AA$4236,MATCH(filter!D$2,file!$A$1:$AA$1,0),0)," ")</f>
        <v>36</v>
      </c>
      <c r="E607" t="str">
        <f>IFERROR(VLOOKUP($A607,file!$A$1:$AA$4236,MATCH(filter!E$2,file!$A$1:$AA$1,0),0)," ")</f>
        <v>Small</v>
      </c>
      <c r="F607">
        <f>IFERROR(VLOOKUP($A607,file!$A$1:$AA$4236,MATCH(filter!F$2,file!$A$1:$AA$1,0),0)," ")</f>
        <v>43823</v>
      </c>
      <c r="G607">
        <f>IFERROR(VLOOKUP($A607,file!$A$1:$AA$4236,MATCH(filter!G$2,file!$A$1:$AA$1,0),0)," ")</f>
        <v>2019</v>
      </c>
      <c r="H607" t="str">
        <f>IFERROR(VLOOKUP($A607,file!$A$1:$AA$4236,MATCH(filter!H$2,file!$A$1:$AA$1,0),0)," ")</f>
        <v>Dec</v>
      </c>
      <c r="I607" t="str">
        <f>IFERROR(VLOOKUP($A607,file!$A$1:$AA$4236,MATCH(filter!I$2,file!$A$1:$AA$1,0),0)," ")</f>
        <v>QTR4</v>
      </c>
      <c r="J607">
        <f>IFERROR(VLOOKUP($A607,file!$A$1:$AA$4236,MATCH(filter!J$2,file!$A$1:$AA$1,0),0)," ")</f>
        <v>2</v>
      </c>
      <c r="K607" t="str">
        <f>IFERROR(VLOOKUP($A607,file!$A$1:$AA$4236,MATCH(filter!K$2,file!$A$1:$AA$1,0),0)," ")</f>
        <v>Butter</v>
      </c>
      <c r="L607" t="str">
        <f>IFERROR(VLOOKUP($A607,file!$A$1:$AA$4236,MATCH(filter!L$2,file!$A$1:$AA$1,0),0)," ")</f>
        <v>Amul</v>
      </c>
      <c r="M607">
        <f>IFERROR(VLOOKUP($A607,file!$A$1:$AA$4236,MATCH(filter!M$2,file!$A$1:$AA$1,0),0)," ")</f>
        <v>586.65</v>
      </c>
      <c r="N607">
        <f>IFERROR(VLOOKUP($A607,file!$A$1:$AA$4236,MATCH(filter!N$2,file!$A$1:$AA$1,0),0)," ")</f>
        <v>28.32</v>
      </c>
      <c r="O607">
        <f>IFERROR(VLOOKUP($A607,file!$A$1:$AA$4236,MATCH(filter!O$2,file!$A$1:$AA$1,0),0)," ")</f>
        <v>16613.928</v>
      </c>
      <c r="P607">
        <f>IFERROR(VLOOKUP($A607,file!$A$1:$AA$4236,MATCH(filter!P$2,file!$A$1:$AA$1,0),0)," ")</f>
        <v>36</v>
      </c>
      <c r="Q607" t="str">
        <f>IFERROR(VLOOKUP($A607,file!$A$1:$AA$4236,MATCH(filter!Q$2,file!$A$1:$AA$1,0),0)," ")</f>
        <v>Refrigerated</v>
      </c>
      <c r="R607">
        <f>IFERROR(VLOOKUP($A607,file!$A$1:$AA$4236,MATCH(filter!R$2,file!$A$1:$AA$1,0),0)," ")</f>
        <v>43793</v>
      </c>
      <c r="S607">
        <f>IFERROR(VLOOKUP($A607,file!$A$1:$AA$4236,MATCH(filter!S$2,file!$A$1:$AA$1,0),0)," ")</f>
        <v>43829</v>
      </c>
      <c r="T607">
        <f>IFERROR(VLOOKUP($A607,file!$A$1:$AA$4236,MATCH(filter!T$2,file!$A$1:$AA$1,0),0)," ")</f>
        <v>289</v>
      </c>
      <c r="U607">
        <f>IFERROR(VLOOKUP($A607,file!$A$1:$AA$4236,MATCH(filter!U$2,file!$A$1:$AA$1,0),0)," ")</f>
        <v>29.76</v>
      </c>
      <c r="V607">
        <f>IFERROR(VLOOKUP($A607,file!$A$1:$AA$4236,MATCH(filter!V$2,file!$A$1:$AA$1,0),0)," ")</f>
        <v>8600.64</v>
      </c>
      <c r="W607" t="str">
        <f>IFERROR(VLOOKUP($A607,file!$A$1:$AA$4236,MATCH(filter!W$2,file!$A$1:$AA$1,0),0)," ")</f>
        <v>Kerala</v>
      </c>
      <c r="X607" t="str">
        <f>IFERROR(VLOOKUP($A607,file!$A$1:$AA$4236,MATCH(filter!X$2,file!$A$1:$AA$1,0),0)," ")</f>
        <v>Online</v>
      </c>
      <c r="Y607">
        <f>IFERROR(VLOOKUP($A607,file!$A$1:$AA$4236,MATCH(filter!Y$2,file!$A$1:$AA$1,0),0)," ")</f>
        <v>297</v>
      </c>
      <c r="Z607">
        <f>IFERROR(VLOOKUP($A607,file!$A$1:$AA$4236,MATCH(filter!Z$2,file!$A$1:$AA$1,0),0)," ")</f>
        <v>55.66</v>
      </c>
      <c r="AA607">
        <f>IFERROR(VLOOKUP($A607,file!$A$1:$AA$4236,MATCH(filter!AA$2,file!$A$1:$AA$1,0),0)," ")</f>
        <v>39.44</v>
      </c>
    </row>
    <row r="608" spans="1:27" x14ac:dyDescent="0.25">
      <c r="A608" t="str">
        <f>dashboard!$W$2 &amp;"-" &amp;COUNTA(file!$L$2:L607)</f>
        <v>Amul-606</v>
      </c>
      <c r="B608" t="str">
        <f>IFERROR(VLOOKUP($A608,file!$A$1:$AA$4236,MATCH(filter!B$2,file!$A$1:$AA$1,0),0)," ")</f>
        <v>Kerala</v>
      </c>
      <c r="C608">
        <f>IFERROR(VLOOKUP($A608,file!$A$1:$AA$4236,MATCH(filter!C$2,file!$A$1:$AA$1,0),0)," ")</f>
        <v>452.22</v>
      </c>
      <c r="D608">
        <f>IFERROR(VLOOKUP($A608,file!$A$1:$AA$4236,MATCH(filter!D$2,file!$A$1:$AA$1,0),0)," ")</f>
        <v>79</v>
      </c>
      <c r="E608" t="str">
        <f>IFERROR(VLOOKUP($A608,file!$A$1:$AA$4236,MATCH(filter!E$2,file!$A$1:$AA$1,0),0)," ")</f>
        <v>Small</v>
      </c>
      <c r="F608">
        <f>IFERROR(VLOOKUP($A608,file!$A$1:$AA$4236,MATCH(filter!F$2,file!$A$1:$AA$1,0),0)," ")</f>
        <v>43532</v>
      </c>
      <c r="G608">
        <f>IFERROR(VLOOKUP($A608,file!$A$1:$AA$4236,MATCH(filter!G$2,file!$A$1:$AA$1,0),0)," ")</f>
        <v>2019</v>
      </c>
      <c r="H608" t="str">
        <f>IFERROR(VLOOKUP($A608,file!$A$1:$AA$4236,MATCH(filter!H$2,file!$A$1:$AA$1,0),0)," ")</f>
        <v>Mar</v>
      </c>
      <c r="I608" t="str">
        <f>IFERROR(VLOOKUP($A608,file!$A$1:$AA$4236,MATCH(filter!I$2,file!$A$1:$AA$1,0),0)," ")</f>
        <v>QTR1</v>
      </c>
      <c r="J608">
        <f>IFERROR(VLOOKUP($A608,file!$A$1:$AA$4236,MATCH(filter!J$2,file!$A$1:$AA$1,0),0)," ")</f>
        <v>6</v>
      </c>
      <c r="K608" t="str">
        <f>IFERROR(VLOOKUP($A608,file!$A$1:$AA$4236,MATCH(filter!K$2,file!$A$1:$AA$1,0),0)," ")</f>
        <v>Curd</v>
      </c>
      <c r="L608" t="str">
        <f>IFERROR(VLOOKUP($A608,file!$A$1:$AA$4236,MATCH(filter!L$2,file!$A$1:$AA$1,0),0)," ")</f>
        <v>Amul</v>
      </c>
      <c r="M608">
        <f>IFERROR(VLOOKUP($A608,file!$A$1:$AA$4236,MATCH(filter!M$2,file!$A$1:$AA$1,0),0)," ")</f>
        <v>989.32</v>
      </c>
      <c r="N608">
        <f>IFERROR(VLOOKUP($A608,file!$A$1:$AA$4236,MATCH(filter!N$2,file!$A$1:$AA$1,0),0)," ")</f>
        <v>66.959999999999994</v>
      </c>
      <c r="O608">
        <f>IFERROR(VLOOKUP($A608,file!$A$1:$AA$4236,MATCH(filter!O$2,file!$A$1:$AA$1,0),0)," ")</f>
        <v>66244.867199999993</v>
      </c>
      <c r="P608">
        <f>IFERROR(VLOOKUP($A608,file!$A$1:$AA$4236,MATCH(filter!P$2,file!$A$1:$AA$1,0),0)," ")</f>
        <v>5</v>
      </c>
      <c r="Q608" t="str">
        <f>IFERROR(VLOOKUP($A608,file!$A$1:$AA$4236,MATCH(filter!Q$2,file!$A$1:$AA$1,0),0)," ")</f>
        <v>Refrigerated</v>
      </c>
      <c r="R608">
        <f>IFERROR(VLOOKUP($A608,file!$A$1:$AA$4236,MATCH(filter!R$2,file!$A$1:$AA$1,0),0)," ")</f>
        <v>43525</v>
      </c>
      <c r="S608">
        <f>IFERROR(VLOOKUP($A608,file!$A$1:$AA$4236,MATCH(filter!S$2,file!$A$1:$AA$1,0),0)," ")</f>
        <v>43530</v>
      </c>
      <c r="T608">
        <f>IFERROR(VLOOKUP($A608,file!$A$1:$AA$4236,MATCH(filter!T$2,file!$A$1:$AA$1,0),0)," ")</f>
        <v>109</v>
      </c>
      <c r="U608">
        <f>IFERROR(VLOOKUP($A608,file!$A$1:$AA$4236,MATCH(filter!U$2,file!$A$1:$AA$1,0),0)," ")</f>
        <v>62.11</v>
      </c>
      <c r="V608">
        <f>IFERROR(VLOOKUP($A608,file!$A$1:$AA$4236,MATCH(filter!V$2,file!$A$1:$AA$1,0),0)," ")</f>
        <v>6769.99</v>
      </c>
      <c r="W608" t="str">
        <f>IFERROR(VLOOKUP($A608,file!$A$1:$AA$4236,MATCH(filter!W$2,file!$A$1:$AA$1,0),0)," ")</f>
        <v>Bihar</v>
      </c>
      <c r="X608" t="str">
        <f>IFERROR(VLOOKUP($A608,file!$A$1:$AA$4236,MATCH(filter!X$2,file!$A$1:$AA$1,0),0)," ")</f>
        <v>Online</v>
      </c>
      <c r="Y608">
        <f>IFERROR(VLOOKUP($A608,file!$A$1:$AA$4236,MATCH(filter!Y$2,file!$A$1:$AA$1,0),0)," ")</f>
        <v>880</v>
      </c>
      <c r="Z608">
        <f>IFERROR(VLOOKUP($A608,file!$A$1:$AA$4236,MATCH(filter!Z$2,file!$A$1:$AA$1,0),0)," ")</f>
        <v>28.42</v>
      </c>
      <c r="AA608">
        <f>IFERROR(VLOOKUP($A608,file!$A$1:$AA$4236,MATCH(filter!AA$2,file!$A$1:$AA$1,0),0)," ")</f>
        <v>138.91</v>
      </c>
    </row>
    <row r="609" spans="1:27" x14ac:dyDescent="0.25">
      <c r="A609" t="str">
        <f>dashboard!$W$2 &amp;"-" &amp;COUNTA(file!$L$2:L608)</f>
        <v>Amul-607</v>
      </c>
      <c r="B609" t="str">
        <f>IFERROR(VLOOKUP($A609,file!$A$1:$AA$4236,MATCH(filter!B$2,file!$A$1:$AA$1,0),0)," ")</f>
        <v>Madhya Pradesh</v>
      </c>
      <c r="C609">
        <f>IFERROR(VLOOKUP($A609,file!$A$1:$AA$4236,MATCH(filter!C$2,file!$A$1:$AA$1,0),0)," ")</f>
        <v>252.69</v>
      </c>
      <c r="D609">
        <f>IFERROR(VLOOKUP($A609,file!$A$1:$AA$4236,MATCH(filter!D$2,file!$A$1:$AA$1,0),0)," ")</f>
        <v>54</v>
      </c>
      <c r="E609" t="str">
        <f>IFERROR(VLOOKUP($A609,file!$A$1:$AA$4236,MATCH(filter!E$2,file!$A$1:$AA$1,0),0)," ")</f>
        <v>Small</v>
      </c>
      <c r="F609">
        <f>IFERROR(VLOOKUP($A609,file!$A$1:$AA$4236,MATCH(filter!F$2,file!$A$1:$AA$1,0),0)," ")</f>
        <v>43856</v>
      </c>
      <c r="G609">
        <f>IFERROR(VLOOKUP($A609,file!$A$1:$AA$4236,MATCH(filter!G$2,file!$A$1:$AA$1,0),0)," ")</f>
        <v>2020</v>
      </c>
      <c r="H609" t="str">
        <f>IFERROR(VLOOKUP($A609,file!$A$1:$AA$4236,MATCH(filter!H$2,file!$A$1:$AA$1,0),0)," ")</f>
        <v>Jan</v>
      </c>
      <c r="I609" t="str">
        <f>IFERROR(VLOOKUP($A609,file!$A$1:$AA$4236,MATCH(filter!I$2,file!$A$1:$AA$1,0),0)," ")</f>
        <v>QTR1</v>
      </c>
      <c r="J609">
        <f>IFERROR(VLOOKUP($A609,file!$A$1:$AA$4236,MATCH(filter!J$2,file!$A$1:$AA$1,0),0)," ")</f>
        <v>7</v>
      </c>
      <c r="K609" t="str">
        <f>IFERROR(VLOOKUP($A609,file!$A$1:$AA$4236,MATCH(filter!K$2,file!$A$1:$AA$1,0),0)," ")</f>
        <v>Lassi</v>
      </c>
      <c r="L609" t="str">
        <f>IFERROR(VLOOKUP($A609,file!$A$1:$AA$4236,MATCH(filter!L$2,file!$A$1:$AA$1,0),0)," ")</f>
        <v>Amul</v>
      </c>
      <c r="M609">
        <f>IFERROR(VLOOKUP($A609,file!$A$1:$AA$4236,MATCH(filter!M$2,file!$A$1:$AA$1,0),0)," ")</f>
        <v>704.51</v>
      </c>
      <c r="N609">
        <f>IFERROR(VLOOKUP($A609,file!$A$1:$AA$4236,MATCH(filter!N$2,file!$A$1:$AA$1,0),0)," ")</f>
        <v>73.599999999999994</v>
      </c>
      <c r="O609">
        <f>IFERROR(VLOOKUP($A609,file!$A$1:$AA$4236,MATCH(filter!O$2,file!$A$1:$AA$1,0),0)," ")</f>
        <v>51851.935999999994</v>
      </c>
      <c r="P609">
        <f>IFERROR(VLOOKUP($A609,file!$A$1:$AA$4236,MATCH(filter!P$2,file!$A$1:$AA$1,0),0)," ")</f>
        <v>17</v>
      </c>
      <c r="Q609" t="str">
        <f>IFERROR(VLOOKUP($A609,file!$A$1:$AA$4236,MATCH(filter!Q$2,file!$A$1:$AA$1,0),0)," ")</f>
        <v>Refrigerated</v>
      </c>
      <c r="R609">
        <f>IFERROR(VLOOKUP($A609,file!$A$1:$AA$4236,MATCH(filter!R$2,file!$A$1:$AA$1,0),0)," ")</f>
        <v>43811</v>
      </c>
      <c r="S609">
        <f>IFERROR(VLOOKUP($A609,file!$A$1:$AA$4236,MATCH(filter!S$2,file!$A$1:$AA$1,0),0)," ")</f>
        <v>43828</v>
      </c>
      <c r="T609">
        <f>IFERROR(VLOOKUP($A609,file!$A$1:$AA$4236,MATCH(filter!T$2,file!$A$1:$AA$1,0),0)," ")</f>
        <v>552</v>
      </c>
      <c r="U609">
        <f>IFERROR(VLOOKUP($A609,file!$A$1:$AA$4236,MATCH(filter!U$2,file!$A$1:$AA$1,0),0)," ")</f>
        <v>77.739999999999995</v>
      </c>
      <c r="V609">
        <f>IFERROR(VLOOKUP($A609,file!$A$1:$AA$4236,MATCH(filter!V$2,file!$A$1:$AA$1,0),0)," ")</f>
        <v>42912.480000000003</v>
      </c>
      <c r="W609" t="str">
        <f>IFERROR(VLOOKUP($A609,file!$A$1:$AA$4236,MATCH(filter!W$2,file!$A$1:$AA$1,0),0)," ")</f>
        <v>Delhi</v>
      </c>
      <c r="X609" t="str">
        <f>IFERROR(VLOOKUP($A609,file!$A$1:$AA$4236,MATCH(filter!X$2,file!$A$1:$AA$1,0),0)," ")</f>
        <v>Retail</v>
      </c>
      <c r="Y609">
        <f>IFERROR(VLOOKUP($A609,file!$A$1:$AA$4236,MATCH(filter!Y$2,file!$A$1:$AA$1,0),0)," ")</f>
        <v>152</v>
      </c>
      <c r="Z609">
        <f>IFERROR(VLOOKUP($A609,file!$A$1:$AA$4236,MATCH(filter!Z$2,file!$A$1:$AA$1,0),0)," ")</f>
        <v>24.02</v>
      </c>
      <c r="AA609">
        <f>IFERROR(VLOOKUP($A609,file!$A$1:$AA$4236,MATCH(filter!AA$2,file!$A$1:$AA$1,0),0)," ")</f>
        <v>195.89</v>
      </c>
    </row>
    <row r="610" spans="1:27" x14ac:dyDescent="0.25">
      <c r="A610" t="str">
        <f>dashboard!$W$2 &amp;"-" &amp;COUNTA(file!$L$2:L609)</f>
        <v>Amul-608</v>
      </c>
      <c r="B610" t="str">
        <f>IFERROR(VLOOKUP($A610,file!$A$1:$AA$4236,MATCH(filter!B$2,file!$A$1:$AA$1,0),0)," ")</f>
        <v>Delhi</v>
      </c>
      <c r="C610">
        <f>IFERROR(VLOOKUP($A610,file!$A$1:$AA$4236,MATCH(filter!C$2,file!$A$1:$AA$1,0),0)," ")</f>
        <v>484.08</v>
      </c>
      <c r="D610">
        <f>IFERROR(VLOOKUP($A610,file!$A$1:$AA$4236,MATCH(filter!D$2,file!$A$1:$AA$1,0),0)," ")</f>
        <v>37</v>
      </c>
      <c r="E610" t="str">
        <f>IFERROR(VLOOKUP($A610,file!$A$1:$AA$4236,MATCH(filter!E$2,file!$A$1:$AA$1,0),0)," ")</f>
        <v>Small</v>
      </c>
      <c r="F610">
        <f>IFERROR(VLOOKUP($A610,file!$A$1:$AA$4236,MATCH(filter!F$2,file!$A$1:$AA$1,0),0)," ")</f>
        <v>44219</v>
      </c>
      <c r="G610">
        <f>IFERROR(VLOOKUP($A610,file!$A$1:$AA$4236,MATCH(filter!G$2,file!$A$1:$AA$1,0),0)," ")</f>
        <v>2021</v>
      </c>
      <c r="H610" t="str">
        <f>IFERROR(VLOOKUP($A610,file!$A$1:$AA$4236,MATCH(filter!H$2,file!$A$1:$AA$1,0),0)," ")</f>
        <v>Jan</v>
      </c>
      <c r="I610" t="str">
        <f>IFERROR(VLOOKUP($A610,file!$A$1:$AA$4236,MATCH(filter!I$2,file!$A$1:$AA$1,0),0)," ")</f>
        <v>QTR1</v>
      </c>
      <c r="J610">
        <f>IFERROR(VLOOKUP($A610,file!$A$1:$AA$4236,MATCH(filter!J$2,file!$A$1:$AA$1,0),0)," ")</f>
        <v>2</v>
      </c>
      <c r="K610" t="str">
        <f>IFERROR(VLOOKUP($A610,file!$A$1:$AA$4236,MATCH(filter!K$2,file!$A$1:$AA$1,0),0)," ")</f>
        <v>Butter</v>
      </c>
      <c r="L610" t="str">
        <f>IFERROR(VLOOKUP($A610,file!$A$1:$AA$4236,MATCH(filter!L$2,file!$A$1:$AA$1,0),0)," ")</f>
        <v>Amul</v>
      </c>
      <c r="M610">
        <f>IFERROR(VLOOKUP($A610,file!$A$1:$AA$4236,MATCH(filter!M$2,file!$A$1:$AA$1,0),0)," ")</f>
        <v>20.38</v>
      </c>
      <c r="N610">
        <f>IFERROR(VLOOKUP($A610,file!$A$1:$AA$4236,MATCH(filter!N$2,file!$A$1:$AA$1,0),0)," ")</f>
        <v>52.93</v>
      </c>
      <c r="O610">
        <f>IFERROR(VLOOKUP($A610,file!$A$1:$AA$4236,MATCH(filter!O$2,file!$A$1:$AA$1,0),0)," ")</f>
        <v>1078.7133999999999</v>
      </c>
      <c r="P610">
        <f>IFERROR(VLOOKUP($A610,file!$A$1:$AA$4236,MATCH(filter!P$2,file!$A$1:$AA$1,0),0)," ")</f>
        <v>39</v>
      </c>
      <c r="Q610" t="str">
        <f>IFERROR(VLOOKUP($A610,file!$A$1:$AA$4236,MATCH(filter!Q$2,file!$A$1:$AA$1,0),0)," ")</f>
        <v>Refrigerated</v>
      </c>
      <c r="R610">
        <f>IFERROR(VLOOKUP($A610,file!$A$1:$AA$4236,MATCH(filter!R$2,file!$A$1:$AA$1,0),0)," ")</f>
        <v>44201</v>
      </c>
      <c r="S610">
        <f>IFERROR(VLOOKUP($A610,file!$A$1:$AA$4236,MATCH(filter!S$2,file!$A$1:$AA$1,0),0)," ")</f>
        <v>44240</v>
      </c>
      <c r="T610">
        <f>IFERROR(VLOOKUP($A610,file!$A$1:$AA$4236,MATCH(filter!T$2,file!$A$1:$AA$1,0),0)," ")</f>
        <v>11</v>
      </c>
      <c r="U610">
        <f>IFERROR(VLOOKUP($A610,file!$A$1:$AA$4236,MATCH(filter!U$2,file!$A$1:$AA$1,0),0)," ")</f>
        <v>55.79</v>
      </c>
      <c r="V610">
        <f>IFERROR(VLOOKUP($A610,file!$A$1:$AA$4236,MATCH(filter!V$2,file!$A$1:$AA$1,0),0)," ")</f>
        <v>613.69000000000005</v>
      </c>
      <c r="W610" t="str">
        <f>IFERROR(VLOOKUP($A610,file!$A$1:$AA$4236,MATCH(filter!W$2,file!$A$1:$AA$1,0),0)," ")</f>
        <v>Bihar</v>
      </c>
      <c r="X610" t="str">
        <f>IFERROR(VLOOKUP($A610,file!$A$1:$AA$4236,MATCH(filter!X$2,file!$A$1:$AA$1,0),0)," ")</f>
        <v>Retail</v>
      </c>
      <c r="Y610">
        <f>IFERROR(VLOOKUP($A610,file!$A$1:$AA$4236,MATCH(filter!Y$2,file!$A$1:$AA$1,0),0)," ")</f>
        <v>9</v>
      </c>
      <c r="Z610">
        <f>IFERROR(VLOOKUP($A610,file!$A$1:$AA$4236,MATCH(filter!Z$2,file!$A$1:$AA$1,0),0)," ")</f>
        <v>97.58</v>
      </c>
      <c r="AA610">
        <f>IFERROR(VLOOKUP($A610,file!$A$1:$AA$4236,MATCH(filter!AA$2,file!$A$1:$AA$1,0),0)," ")</f>
        <v>128.37</v>
      </c>
    </row>
    <row r="611" spans="1:27" x14ac:dyDescent="0.25">
      <c r="A611" t="str">
        <f>dashboard!$W$2 &amp;"-" &amp;COUNTA(file!$L$2:L610)</f>
        <v>Amul-609</v>
      </c>
      <c r="B611" t="str">
        <f>IFERROR(VLOOKUP($A611,file!$A$1:$AA$4236,MATCH(filter!B$2,file!$A$1:$AA$1,0),0)," ")</f>
        <v>Jharkhand</v>
      </c>
      <c r="C611">
        <f>IFERROR(VLOOKUP($A611,file!$A$1:$AA$4236,MATCH(filter!C$2,file!$A$1:$AA$1,0),0)," ")</f>
        <v>742.26</v>
      </c>
      <c r="D611">
        <f>IFERROR(VLOOKUP($A611,file!$A$1:$AA$4236,MATCH(filter!D$2,file!$A$1:$AA$1,0),0)," ")</f>
        <v>26</v>
      </c>
      <c r="E611" t="str">
        <f>IFERROR(VLOOKUP($A611,file!$A$1:$AA$4236,MATCH(filter!E$2,file!$A$1:$AA$1,0),0)," ")</f>
        <v>Large</v>
      </c>
      <c r="F611">
        <f>IFERROR(VLOOKUP($A611,file!$A$1:$AA$4236,MATCH(filter!F$2,file!$A$1:$AA$1,0),0)," ")</f>
        <v>43714</v>
      </c>
      <c r="G611">
        <f>IFERROR(VLOOKUP($A611,file!$A$1:$AA$4236,MATCH(filter!G$2,file!$A$1:$AA$1,0),0)," ")</f>
        <v>2019</v>
      </c>
      <c r="H611" t="str">
        <f>IFERROR(VLOOKUP($A611,file!$A$1:$AA$4236,MATCH(filter!H$2,file!$A$1:$AA$1,0),0)," ")</f>
        <v>Sep</v>
      </c>
      <c r="I611" t="str">
        <f>IFERROR(VLOOKUP($A611,file!$A$1:$AA$4236,MATCH(filter!I$2,file!$A$1:$AA$1,0),0)," ")</f>
        <v>QTR3</v>
      </c>
      <c r="J611">
        <f>IFERROR(VLOOKUP($A611,file!$A$1:$AA$4236,MATCH(filter!J$2,file!$A$1:$AA$1,0),0)," ")</f>
        <v>7</v>
      </c>
      <c r="K611" t="str">
        <f>IFERROR(VLOOKUP($A611,file!$A$1:$AA$4236,MATCH(filter!K$2,file!$A$1:$AA$1,0),0)," ")</f>
        <v>Lassi</v>
      </c>
      <c r="L611" t="str">
        <f>IFERROR(VLOOKUP($A611,file!$A$1:$AA$4236,MATCH(filter!L$2,file!$A$1:$AA$1,0),0)," ")</f>
        <v>Amul</v>
      </c>
      <c r="M611">
        <f>IFERROR(VLOOKUP($A611,file!$A$1:$AA$4236,MATCH(filter!M$2,file!$A$1:$AA$1,0),0)," ")</f>
        <v>894.86</v>
      </c>
      <c r="N611">
        <f>IFERROR(VLOOKUP($A611,file!$A$1:$AA$4236,MATCH(filter!N$2,file!$A$1:$AA$1,0),0)," ")</f>
        <v>51.96</v>
      </c>
      <c r="O611">
        <f>IFERROR(VLOOKUP($A611,file!$A$1:$AA$4236,MATCH(filter!O$2,file!$A$1:$AA$1,0),0)," ")</f>
        <v>46496.925600000002</v>
      </c>
      <c r="P611">
        <f>IFERROR(VLOOKUP($A611,file!$A$1:$AA$4236,MATCH(filter!P$2,file!$A$1:$AA$1,0),0)," ")</f>
        <v>12</v>
      </c>
      <c r="Q611" t="str">
        <f>IFERROR(VLOOKUP($A611,file!$A$1:$AA$4236,MATCH(filter!Q$2,file!$A$1:$AA$1,0),0)," ")</f>
        <v>Refrigerated</v>
      </c>
      <c r="R611">
        <f>IFERROR(VLOOKUP($A611,file!$A$1:$AA$4236,MATCH(filter!R$2,file!$A$1:$AA$1,0),0)," ")</f>
        <v>43671</v>
      </c>
      <c r="S611">
        <f>IFERROR(VLOOKUP($A611,file!$A$1:$AA$4236,MATCH(filter!S$2,file!$A$1:$AA$1,0),0)," ")</f>
        <v>43683</v>
      </c>
      <c r="T611">
        <f>IFERROR(VLOOKUP($A611,file!$A$1:$AA$4236,MATCH(filter!T$2,file!$A$1:$AA$1,0),0)," ")</f>
        <v>178</v>
      </c>
      <c r="U611">
        <f>IFERROR(VLOOKUP($A611,file!$A$1:$AA$4236,MATCH(filter!U$2,file!$A$1:$AA$1,0),0)," ")</f>
        <v>49.12</v>
      </c>
      <c r="V611">
        <f>IFERROR(VLOOKUP($A611,file!$A$1:$AA$4236,MATCH(filter!V$2,file!$A$1:$AA$1,0),0)," ")</f>
        <v>8743.36</v>
      </c>
      <c r="W611" t="str">
        <f>IFERROR(VLOOKUP($A611,file!$A$1:$AA$4236,MATCH(filter!W$2,file!$A$1:$AA$1,0),0)," ")</f>
        <v>Uttar Pradesh</v>
      </c>
      <c r="X611" t="str">
        <f>IFERROR(VLOOKUP($A611,file!$A$1:$AA$4236,MATCH(filter!X$2,file!$A$1:$AA$1,0),0)," ")</f>
        <v>Wholesale</v>
      </c>
      <c r="Y611">
        <f>IFERROR(VLOOKUP($A611,file!$A$1:$AA$4236,MATCH(filter!Y$2,file!$A$1:$AA$1,0),0)," ")</f>
        <v>716</v>
      </c>
      <c r="Z611">
        <f>IFERROR(VLOOKUP($A611,file!$A$1:$AA$4236,MATCH(filter!Z$2,file!$A$1:$AA$1,0),0)," ")</f>
        <v>80.489999999999995</v>
      </c>
      <c r="AA611">
        <f>IFERROR(VLOOKUP($A611,file!$A$1:$AA$4236,MATCH(filter!AA$2,file!$A$1:$AA$1,0),0)," ")</f>
        <v>123.89</v>
      </c>
    </row>
    <row r="612" spans="1:27" x14ac:dyDescent="0.25">
      <c r="A612" t="str">
        <f>dashboard!$W$2 &amp;"-" &amp;COUNTA(file!$L$2:L611)</f>
        <v>Amul-610</v>
      </c>
      <c r="B612" t="str">
        <f>IFERROR(VLOOKUP($A612,file!$A$1:$AA$4236,MATCH(filter!B$2,file!$A$1:$AA$1,0),0)," ")</f>
        <v>Kerala</v>
      </c>
      <c r="C612">
        <f>IFERROR(VLOOKUP($A612,file!$A$1:$AA$4236,MATCH(filter!C$2,file!$A$1:$AA$1,0),0)," ")</f>
        <v>268.35000000000002</v>
      </c>
      <c r="D612">
        <f>IFERROR(VLOOKUP($A612,file!$A$1:$AA$4236,MATCH(filter!D$2,file!$A$1:$AA$1,0),0)," ")</f>
        <v>16</v>
      </c>
      <c r="E612" t="str">
        <f>IFERROR(VLOOKUP($A612,file!$A$1:$AA$4236,MATCH(filter!E$2,file!$A$1:$AA$1,0),0)," ")</f>
        <v>Small</v>
      </c>
      <c r="F612">
        <f>IFERROR(VLOOKUP($A612,file!$A$1:$AA$4236,MATCH(filter!F$2,file!$A$1:$AA$1,0),0)," ")</f>
        <v>43658</v>
      </c>
      <c r="G612">
        <f>IFERROR(VLOOKUP($A612,file!$A$1:$AA$4236,MATCH(filter!G$2,file!$A$1:$AA$1,0),0)," ")</f>
        <v>2019</v>
      </c>
      <c r="H612" t="str">
        <f>IFERROR(VLOOKUP($A612,file!$A$1:$AA$4236,MATCH(filter!H$2,file!$A$1:$AA$1,0),0)," ")</f>
        <v>Jul</v>
      </c>
      <c r="I612" t="str">
        <f>IFERROR(VLOOKUP($A612,file!$A$1:$AA$4236,MATCH(filter!I$2,file!$A$1:$AA$1,0),0)," ")</f>
        <v>QTR3</v>
      </c>
      <c r="J612">
        <f>IFERROR(VLOOKUP($A612,file!$A$1:$AA$4236,MATCH(filter!J$2,file!$A$1:$AA$1,0),0)," ")</f>
        <v>3</v>
      </c>
      <c r="K612" t="str">
        <f>IFERROR(VLOOKUP($A612,file!$A$1:$AA$4236,MATCH(filter!K$2,file!$A$1:$AA$1,0),0)," ")</f>
        <v>Cheese</v>
      </c>
      <c r="L612" t="str">
        <f>IFERROR(VLOOKUP($A612,file!$A$1:$AA$4236,MATCH(filter!L$2,file!$A$1:$AA$1,0),0)," ")</f>
        <v>Amul</v>
      </c>
      <c r="M612">
        <f>IFERROR(VLOOKUP($A612,file!$A$1:$AA$4236,MATCH(filter!M$2,file!$A$1:$AA$1,0),0)," ")</f>
        <v>532.04999999999995</v>
      </c>
      <c r="N612">
        <f>IFERROR(VLOOKUP($A612,file!$A$1:$AA$4236,MATCH(filter!N$2,file!$A$1:$AA$1,0),0)," ")</f>
        <v>95.54</v>
      </c>
      <c r="O612">
        <f>IFERROR(VLOOKUP($A612,file!$A$1:$AA$4236,MATCH(filter!O$2,file!$A$1:$AA$1,0),0)," ")</f>
        <v>50832.057000000001</v>
      </c>
      <c r="P612">
        <f>IFERROR(VLOOKUP($A612,file!$A$1:$AA$4236,MATCH(filter!P$2,file!$A$1:$AA$1,0),0)," ")</f>
        <v>43</v>
      </c>
      <c r="Q612" t="str">
        <f>IFERROR(VLOOKUP($A612,file!$A$1:$AA$4236,MATCH(filter!Q$2,file!$A$1:$AA$1,0),0)," ")</f>
        <v>Frozen</v>
      </c>
      <c r="R612">
        <f>IFERROR(VLOOKUP($A612,file!$A$1:$AA$4236,MATCH(filter!R$2,file!$A$1:$AA$1,0),0)," ")</f>
        <v>43606</v>
      </c>
      <c r="S612">
        <f>IFERROR(VLOOKUP($A612,file!$A$1:$AA$4236,MATCH(filter!S$2,file!$A$1:$AA$1,0),0)," ")</f>
        <v>43649</v>
      </c>
      <c r="T612">
        <f>IFERROR(VLOOKUP($A612,file!$A$1:$AA$4236,MATCH(filter!T$2,file!$A$1:$AA$1,0),0)," ")</f>
        <v>282</v>
      </c>
      <c r="U612">
        <f>IFERROR(VLOOKUP($A612,file!$A$1:$AA$4236,MATCH(filter!U$2,file!$A$1:$AA$1,0),0)," ")</f>
        <v>98.47</v>
      </c>
      <c r="V612">
        <f>IFERROR(VLOOKUP($A612,file!$A$1:$AA$4236,MATCH(filter!V$2,file!$A$1:$AA$1,0),0)," ")</f>
        <v>27768.54</v>
      </c>
      <c r="W612" t="str">
        <f>IFERROR(VLOOKUP($A612,file!$A$1:$AA$4236,MATCH(filter!W$2,file!$A$1:$AA$1,0),0)," ")</f>
        <v>West Bengal</v>
      </c>
      <c r="X612" t="str">
        <f>IFERROR(VLOOKUP($A612,file!$A$1:$AA$4236,MATCH(filter!X$2,file!$A$1:$AA$1,0),0)," ")</f>
        <v>Wholesale</v>
      </c>
      <c r="Y612">
        <f>IFERROR(VLOOKUP($A612,file!$A$1:$AA$4236,MATCH(filter!Y$2,file!$A$1:$AA$1,0),0)," ")</f>
        <v>250</v>
      </c>
      <c r="Z612">
        <f>IFERROR(VLOOKUP($A612,file!$A$1:$AA$4236,MATCH(filter!Z$2,file!$A$1:$AA$1,0),0)," ")</f>
        <v>40.57</v>
      </c>
      <c r="AA612">
        <f>IFERROR(VLOOKUP($A612,file!$A$1:$AA$4236,MATCH(filter!AA$2,file!$A$1:$AA$1,0),0)," ")</f>
        <v>158.83000000000001</v>
      </c>
    </row>
    <row r="613" spans="1:27" x14ac:dyDescent="0.25">
      <c r="A613" t="str">
        <f>dashboard!$W$2 &amp;"-" &amp;COUNTA(file!$L$2:L612)</f>
        <v>Amul-611</v>
      </c>
      <c r="B613" t="str">
        <f>IFERROR(VLOOKUP($A613,file!$A$1:$AA$4236,MATCH(filter!B$2,file!$A$1:$AA$1,0),0)," ")</f>
        <v>West Bengal</v>
      </c>
      <c r="C613">
        <f>IFERROR(VLOOKUP($A613,file!$A$1:$AA$4236,MATCH(filter!C$2,file!$A$1:$AA$1,0),0)," ")</f>
        <v>630.37</v>
      </c>
      <c r="D613">
        <f>IFERROR(VLOOKUP($A613,file!$A$1:$AA$4236,MATCH(filter!D$2,file!$A$1:$AA$1,0),0)," ")</f>
        <v>61</v>
      </c>
      <c r="E613" t="str">
        <f>IFERROR(VLOOKUP($A613,file!$A$1:$AA$4236,MATCH(filter!E$2,file!$A$1:$AA$1,0),0)," ")</f>
        <v>Large</v>
      </c>
      <c r="F613">
        <f>IFERROR(VLOOKUP($A613,file!$A$1:$AA$4236,MATCH(filter!F$2,file!$A$1:$AA$1,0),0)," ")</f>
        <v>43814</v>
      </c>
      <c r="G613">
        <f>IFERROR(VLOOKUP($A613,file!$A$1:$AA$4236,MATCH(filter!G$2,file!$A$1:$AA$1,0),0)," ")</f>
        <v>2019</v>
      </c>
      <c r="H613" t="str">
        <f>IFERROR(VLOOKUP($A613,file!$A$1:$AA$4236,MATCH(filter!H$2,file!$A$1:$AA$1,0),0)," ")</f>
        <v>Dec</v>
      </c>
      <c r="I613" t="str">
        <f>IFERROR(VLOOKUP($A613,file!$A$1:$AA$4236,MATCH(filter!I$2,file!$A$1:$AA$1,0),0)," ")</f>
        <v>QTR4</v>
      </c>
      <c r="J613">
        <f>IFERROR(VLOOKUP($A613,file!$A$1:$AA$4236,MATCH(filter!J$2,file!$A$1:$AA$1,0),0)," ")</f>
        <v>9</v>
      </c>
      <c r="K613" t="str">
        <f>IFERROR(VLOOKUP($A613,file!$A$1:$AA$4236,MATCH(filter!K$2,file!$A$1:$AA$1,0),0)," ")</f>
        <v>Paneer</v>
      </c>
      <c r="L613" t="str">
        <f>IFERROR(VLOOKUP($A613,file!$A$1:$AA$4236,MATCH(filter!L$2,file!$A$1:$AA$1,0),0)," ")</f>
        <v>Amul</v>
      </c>
      <c r="M613">
        <f>IFERROR(VLOOKUP($A613,file!$A$1:$AA$4236,MATCH(filter!M$2,file!$A$1:$AA$1,0),0)," ")</f>
        <v>104.3</v>
      </c>
      <c r="N613">
        <f>IFERROR(VLOOKUP($A613,file!$A$1:$AA$4236,MATCH(filter!N$2,file!$A$1:$AA$1,0),0)," ")</f>
        <v>96.34</v>
      </c>
      <c r="O613">
        <f>IFERROR(VLOOKUP($A613,file!$A$1:$AA$4236,MATCH(filter!O$2,file!$A$1:$AA$1,0),0)," ")</f>
        <v>10048.262000000001</v>
      </c>
      <c r="P613">
        <f>IFERROR(VLOOKUP($A613,file!$A$1:$AA$4236,MATCH(filter!P$2,file!$A$1:$AA$1,0),0)," ")</f>
        <v>14</v>
      </c>
      <c r="Q613" t="str">
        <f>IFERROR(VLOOKUP($A613,file!$A$1:$AA$4236,MATCH(filter!Q$2,file!$A$1:$AA$1,0),0)," ")</f>
        <v>Refrigerated</v>
      </c>
      <c r="R613">
        <f>IFERROR(VLOOKUP($A613,file!$A$1:$AA$4236,MATCH(filter!R$2,file!$A$1:$AA$1,0),0)," ")</f>
        <v>43758</v>
      </c>
      <c r="S613">
        <f>IFERROR(VLOOKUP($A613,file!$A$1:$AA$4236,MATCH(filter!S$2,file!$A$1:$AA$1,0),0)," ")</f>
        <v>43772</v>
      </c>
      <c r="T613">
        <f>IFERROR(VLOOKUP($A613,file!$A$1:$AA$4236,MATCH(filter!T$2,file!$A$1:$AA$1,0),0)," ")</f>
        <v>76</v>
      </c>
      <c r="U613">
        <f>IFERROR(VLOOKUP($A613,file!$A$1:$AA$4236,MATCH(filter!U$2,file!$A$1:$AA$1,0),0)," ")</f>
        <v>101.1</v>
      </c>
      <c r="V613">
        <f>IFERROR(VLOOKUP($A613,file!$A$1:$AA$4236,MATCH(filter!V$2,file!$A$1:$AA$1,0),0)," ")</f>
        <v>7683.6</v>
      </c>
      <c r="W613" t="str">
        <f>IFERROR(VLOOKUP($A613,file!$A$1:$AA$4236,MATCH(filter!W$2,file!$A$1:$AA$1,0),0)," ")</f>
        <v>Maharashtra</v>
      </c>
      <c r="X613" t="str">
        <f>IFERROR(VLOOKUP($A613,file!$A$1:$AA$4236,MATCH(filter!X$2,file!$A$1:$AA$1,0),0)," ")</f>
        <v>Online</v>
      </c>
      <c r="Y613">
        <f>IFERROR(VLOOKUP($A613,file!$A$1:$AA$4236,MATCH(filter!Y$2,file!$A$1:$AA$1,0),0)," ")</f>
        <v>28</v>
      </c>
      <c r="Z613">
        <f>IFERROR(VLOOKUP($A613,file!$A$1:$AA$4236,MATCH(filter!Z$2,file!$A$1:$AA$1,0),0)," ")</f>
        <v>94.35</v>
      </c>
      <c r="AA613">
        <f>IFERROR(VLOOKUP($A613,file!$A$1:$AA$4236,MATCH(filter!AA$2,file!$A$1:$AA$1,0),0)," ")</f>
        <v>101.3</v>
      </c>
    </row>
    <row r="614" spans="1:27" x14ac:dyDescent="0.25">
      <c r="A614" t="str">
        <f>dashboard!$W$2 &amp;"-" &amp;COUNTA(file!$L$2:L613)</f>
        <v>Amul-612</v>
      </c>
      <c r="B614" t="str">
        <f>IFERROR(VLOOKUP($A614,file!$A$1:$AA$4236,MATCH(filter!B$2,file!$A$1:$AA$1,0),0)," ")</f>
        <v>Karnataka</v>
      </c>
      <c r="C614">
        <f>IFERROR(VLOOKUP($A614,file!$A$1:$AA$4236,MATCH(filter!C$2,file!$A$1:$AA$1,0),0)," ")</f>
        <v>431.64</v>
      </c>
      <c r="D614">
        <f>IFERROR(VLOOKUP($A614,file!$A$1:$AA$4236,MATCH(filter!D$2,file!$A$1:$AA$1,0),0)," ")</f>
        <v>37</v>
      </c>
      <c r="E614" t="str">
        <f>IFERROR(VLOOKUP($A614,file!$A$1:$AA$4236,MATCH(filter!E$2,file!$A$1:$AA$1,0),0)," ")</f>
        <v>Small</v>
      </c>
      <c r="F614">
        <f>IFERROR(VLOOKUP($A614,file!$A$1:$AA$4236,MATCH(filter!F$2,file!$A$1:$AA$1,0),0)," ")</f>
        <v>43967</v>
      </c>
      <c r="G614">
        <f>IFERROR(VLOOKUP($A614,file!$A$1:$AA$4236,MATCH(filter!G$2,file!$A$1:$AA$1,0),0)," ")</f>
        <v>2020</v>
      </c>
      <c r="H614" t="str">
        <f>IFERROR(VLOOKUP($A614,file!$A$1:$AA$4236,MATCH(filter!H$2,file!$A$1:$AA$1,0),0)," ")</f>
        <v>May</v>
      </c>
      <c r="I614" t="str">
        <f>IFERROR(VLOOKUP($A614,file!$A$1:$AA$4236,MATCH(filter!I$2,file!$A$1:$AA$1,0),0)," ")</f>
        <v>QTR2</v>
      </c>
      <c r="J614">
        <f>IFERROR(VLOOKUP($A614,file!$A$1:$AA$4236,MATCH(filter!J$2,file!$A$1:$AA$1,0),0)," ")</f>
        <v>6</v>
      </c>
      <c r="K614" t="str">
        <f>IFERROR(VLOOKUP($A614,file!$A$1:$AA$4236,MATCH(filter!K$2,file!$A$1:$AA$1,0),0)," ")</f>
        <v>Curd</v>
      </c>
      <c r="L614" t="str">
        <f>IFERROR(VLOOKUP($A614,file!$A$1:$AA$4236,MATCH(filter!L$2,file!$A$1:$AA$1,0),0)," ")</f>
        <v>Amul</v>
      </c>
      <c r="M614">
        <f>IFERROR(VLOOKUP($A614,file!$A$1:$AA$4236,MATCH(filter!M$2,file!$A$1:$AA$1,0),0)," ")</f>
        <v>103.34</v>
      </c>
      <c r="N614">
        <f>IFERROR(VLOOKUP($A614,file!$A$1:$AA$4236,MATCH(filter!N$2,file!$A$1:$AA$1,0),0)," ")</f>
        <v>24.46</v>
      </c>
      <c r="O614">
        <f>IFERROR(VLOOKUP($A614,file!$A$1:$AA$4236,MATCH(filter!O$2,file!$A$1:$AA$1,0),0)," ")</f>
        <v>2527.6964000000003</v>
      </c>
      <c r="P614">
        <f>IFERROR(VLOOKUP($A614,file!$A$1:$AA$4236,MATCH(filter!P$2,file!$A$1:$AA$1,0),0)," ")</f>
        <v>6</v>
      </c>
      <c r="Q614" t="str">
        <f>IFERROR(VLOOKUP($A614,file!$A$1:$AA$4236,MATCH(filter!Q$2,file!$A$1:$AA$1,0),0)," ")</f>
        <v>Refrigerated</v>
      </c>
      <c r="R614">
        <f>IFERROR(VLOOKUP($A614,file!$A$1:$AA$4236,MATCH(filter!R$2,file!$A$1:$AA$1,0),0)," ")</f>
        <v>43916</v>
      </c>
      <c r="S614">
        <f>IFERROR(VLOOKUP($A614,file!$A$1:$AA$4236,MATCH(filter!S$2,file!$A$1:$AA$1,0),0)," ")</f>
        <v>43922</v>
      </c>
      <c r="T614">
        <f>IFERROR(VLOOKUP($A614,file!$A$1:$AA$4236,MATCH(filter!T$2,file!$A$1:$AA$1,0),0)," ")</f>
        <v>27</v>
      </c>
      <c r="U614">
        <f>IFERROR(VLOOKUP($A614,file!$A$1:$AA$4236,MATCH(filter!U$2,file!$A$1:$AA$1,0),0)," ")</f>
        <v>20.51</v>
      </c>
      <c r="V614">
        <f>IFERROR(VLOOKUP($A614,file!$A$1:$AA$4236,MATCH(filter!V$2,file!$A$1:$AA$1,0),0)," ")</f>
        <v>553.77</v>
      </c>
      <c r="W614" t="str">
        <f>IFERROR(VLOOKUP($A614,file!$A$1:$AA$4236,MATCH(filter!W$2,file!$A$1:$AA$1,0),0)," ")</f>
        <v>Chandigarh</v>
      </c>
      <c r="X614" t="str">
        <f>IFERROR(VLOOKUP($A614,file!$A$1:$AA$4236,MATCH(filter!X$2,file!$A$1:$AA$1,0),0)," ")</f>
        <v>Online</v>
      </c>
      <c r="Y614">
        <f>IFERROR(VLOOKUP($A614,file!$A$1:$AA$4236,MATCH(filter!Y$2,file!$A$1:$AA$1,0),0)," ")</f>
        <v>76</v>
      </c>
      <c r="Z614">
        <f>IFERROR(VLOOKUP($A614,file!$A$1:$AA$4236,MATCH(filter!Z$2,file!$A$1:$AA$1,0),0)," ")</f>
        <v>47.34</v>
      </c>
      <c r="AA614">
        <f>IFERROR(VLOOKUP($A614,file!$A$1:$AA$4236,MATCH(filter!AA$2,file!$A$1:$AA$1,0),0)," ")</f>
        <v>55.94</v>
      </c>
    </row>
    <row r="615" spans="1:27" x14ac:dyDescent="0.25">
      <c r="A615" t="str">
        <f>dashboard!$W$2 &amp;"-" &amp;COUNTA(file!$L$2:L614)</f>
        <v>Amul-613</v>
      </c>
      <c r="B615" t="str">
        <f>IFERROR(VLOOKUP($A615,file!$A$1:$AA$4236,MATCH(filter!B$2,file!$A$1:$AA$1,0),0)," ")</f>
        <v>Rajasthan</v>
      </c>
      <c r="C615">
        <f>IFERROR(VLOOKUP($A615,file!$A$1:$AA$4236,MATCH(filter!C$2,file!$A$1:$AA$1,0),0)," ")</f>
        <v>658.87</v>
      </c>
      <c r="D615">
        <f>IFERROR(VLOOKUP($A615,file!$A$1:$AA$4236,MATCH(filter!D$2,file!$A$1:$AA$1,0),0)," ")</f>
        <v>57</v>
      </c>
      <c r="E615" t="str">
        <f>IFERROR(VLOOKUP($A615,file!$A$1:$AA$4236,MATCH(filter!E$2,file!$A$1:$AA$1,0),0)," ")</f>
        <v>Large</v>
      </c>
      <c r="F615">
        <f>IFERROR(VLOOKUP($A615,file!$A$1:$AA$4236,MATCH(filter!F$2,file!$A$1:$AA$1,0),0)," ")</f>
        <v>44067</v>
      </c>
      <c r="G615">
        <f>IFERROR(VLOOKUP($A615,file!$A$1:$AA$4236,MATCH(filter!G$2,file!$A$1:$AA$1,0),0)," ")</f>
        <v>2020</v>
      </c>
      <c r="H615" t="str">
        <f>IFERROR(VLOOKUP($A615,file!$A$1:$AA$4236,MATCH(filter!H$2,file!$A$1:$AA$1,0),0)," ")</f>
        <v>Aug</v>
      </c>
      <c r="I615" t="str">
        <f>IFERROR(VLOOKUP($A615,file!$A$1:$AA$4236,MATCH(filter!I$2,file!$A$1:$AA$1,0),0)," ")</f>
        <v>QTR3</v>
      </c>
      <c r="J615">
        <f>IFERROR(VLOOKUP($A615,file!$A$1:$AA$4236,MATCH(filter!J$2,file!$A$1:$AA$1,0),0)," ")</f>
        <v>10</v>
      </c>
      <c r="K615" t="str">
        <f>IFERROR(VLOOKUP($A615,file!$A$1:$AA$4236,MATCH(filter!K$2,file!$A$1:$AA$1,0),0)," ")</f>
        <v>Ghee</v>
      </c>
      <c r="L615" t="str">
        <f>IFERROR(VLOOKUP($A615,file!$A$1:$AA$4236,MATCH(filter!L$2,file!$A$1:$AA$1,0),0)," ")</f>
        <v>Amul</v>
      </c>
      <c r="M615">
        <f>IFERROR(VLOOKUP($A615,file!$A$1:$AA$4236,MATCH(filter!M$2,file!$A$1:$AA$1,0),0)," ")</f>
        <v>894.53</v>
      </c>
      <c r="N615">
        <f>IFERROR(VLOOKUP($A615,file!$A$1:$AA$4236,MATCH(filter!N$2,file!$A$1:$AA$1,0),0)," ")</f>
        <v>84.49</v>
      </c>
      <c r="O615">
        <f>IFERROR(VLOOKUP($A615,file!$A$1:$AA$4236,MATCH(filter!O$2,file!$A$1:$AA$1,0),0)," ")</f>
        <v>75578.839699999997</v>
      </c>
      <c r="P615">
        <f>IFERROR(VLOOKUP($A615,file!$A$1:$AA$4236,MATCH(filter!P$2,file!$A$1:$AA$1,0),0)," ")</f>
        <v>93</v>
      </c>
      <c r="Q615" t="str">
        <f>IFERROR(VLOOKUP($A615,file!$A$1:$AA$4236,MATCH(filter!Q$2,file!$A$1:$AA$1,0),0)," ")</f>
        <v>Ambient</v>
      </c>
      <c r="R615">
        <f>IFERROR(VLOOKUP($A615,file!$A$1:$AA$4236,MATCH(filter!R$2,file!$A$1:$AA$1,0),0)," ")</f>
        <v>44024</v>
      </c>
      <c r="S615">
        <f>IFERROR(VLOOKUP($A615,file!$A$1:$AA$4236,MATCH(filter!S$2,file!$A$1:$AA$1,0),0)," ")</f>
        <v>44117</v>
      </c>
      <c r="T615">
        <f>IFERROR(VLOOKUP($A615,file!$A$1:$AA$4236,MATCH(filter!T$2,file!$A$1:$AA$1,0),0)," ")</f>
        <v>381</v>
      </c>
      <c r="U615">
        <f>IFERROR(VLOOKUP($A615,file!$A$1:$AA$4236,MATCH(filter!U$2,file!$A$1:$AA$1,0),0)," ")</f>
        <v>89.08</v>
      </c>
      <c r="V615">
        <f>IFERROR(VLOOKUP($A615,file!$A$1:$AA$4236,MATCH(filter!V$2,file!$A$1:$AA$1,0),0)," ")</f>
        <v>33939.480000000003</v>
      </c>
      <c r="W615" t="str">
        <f>IFERROR(VLOOKUP($A615,file!$A$1:$AA$4236,MATCH(filter!W$2,file!$A$1:$AA$1,0),0)," ")</f>
        <v>Madhya Pradesh</v>
      </c>
      <c r="X615" t="str">
        <f>IFERROR(VLOOKUP($A615,file!$A$1:$AA$4236,MATCH(filter!X$2,file!$A$1:$AA$1,0),0)," ")</f>
        <v>Online</v>
      </c>
      <c r="Y615">
        <f>IFERROR(VLOOKUP($A615,file!$A$1:$AA$4236,MATCH(filter!Y$2,file!$A$1:$AA$1,0),0)," ")</f>
        <v>513</v>
      </c>
      <c r="Z615">
        <f>IFERROR(VLOOKUP($A615,file!$A$1:$AA$4236,MATCH(filter!Z$2,file!$A$1:$AA$1,0),0)," ")</f>
        <v>62.57</v>
      </c>
      <c r="AA615">
        <f>IFERROR(VLOOKUP($A615,file!$A$1:$AA$4236,MATCH(filter!AA$2,file!$A$1:$AA$1,0),0)," ")</f>
        <v>127.4</v>
      </c>
    </row>
    <row r="616" spans="1:27" x14ac:dyDescent="0.25">
      <c r="A616" t="str">
        <f>dashboard!$W$2 &amp;"-" &amp;COUNTA(file!$L$2:L615)</f>
        <v>Amul-614</v>
      </c>
      <c r="B616" t="str">
        <f>IFERROR(VLOOKUP($A616,file!$A$1:$AA$4236,MATCH(filter!B$2,file!$A$1:$AA$1,0),0)," ")</f>
        <v>Chandigarh</v>
      </c>
      <c r="C616">
        <f>IFERROR(VLOOKUP($A616,file!$A$1:$AA$4236,MATCH(filter!C$2,file!$A$1:$AA$1,0),0)," ")</f>
        <v>67.36</v>
      </c>
      <c r="D616">
        <f>IFERROR(VLOOKUP($A616,file!$A$1:$AA$4236,MATCH(filter!D$2,file!$A$1:$AA$1,0),0)," ")</f>
        <v>49</v>
      </c>
      <c r="E616" t="str">
        <f>IFERROR(VLOOKUP($A616,file!$A$1:$AA$4236,MATCH(filter!E$2,file!$A$1:$AA$1,0),0)," ")</f>
        <v>Small</v>
      </c>
      <c r="F616">
        <f>IFERROR(VLOOKUP($A616,file!$A$1:$AA$4236,MATCH(filter!F$2,file!$A$1:$AA$1,0),0)," ")</f>
        <v>44885</v>
      </c>
      <c r="G616">
        <f>IFERROR(VLOOKUP($A616,file!$A$1:$AA$4236,MATCH(filter!G$2,file!$A$1:$AA$1,0),0)," ")</f>
        <v>2022</v>
      </c>
      <c r="H616" t="str">
        <f>IFERROR(VLOOKUP($A616,file!$A$1:$AA$4236,MATCH(filter!H$2,file!$A$1:$AA$1,0),0)," ")</f>
        <v>Nov</v>
      </c>
      <c r="I616" t="str">
        <f>IFERROR(VLOOKUP($A616,file!$A$1:$AA$4236,MATCH(filter!I$2,file!$A$1:$AA$1,0),0)," ")</f>
        <v>QTR4</v>
      </c>
      <c r="J616">
        <f>IFERROR(VLOOKUP($A616,file!$A$1:$AA$4236,MATCH(filter!J$2,file!$A$1:$AA$1,0),0)," ")</f>
        <v>8</v>
      </c>
      <c r="K616" t="str">
        <f>IFERROR(VLOOKUP($A616,file!$A$1:$AA$4236,MATCH(filter!K$2,file!$A$1:$AA$1,0),0)," ")</f>
        <v>Buttermilk</v>
      </c>
      <c r="L616" t="str">
        <f>IFERROR(VLOOKUP($A616,file!$A$1:$AA$4236,MATCH(filter!L$2,file!$A$1:$AA$1,0),0)," ")</f>
        <v>Amul</v>
      </c>
      <c r="M616">
        <f>IFERROR(VLOOKUP($A616,file!$A$1:$AA$4236,MATCH(filter!M$2,file!$A$1:$AA$1,0),0)," ")</f>
        <v>362.51</v>
      </c>
      <c r="N616">
        <f>IFERROR(VLOOKUP($A616,file!$A$1:$AA$4236,MATCH(filter!N$2,file!$A$1:$AA$1,0),0)," ")</f>
        <v>95.74</v>
      </c>
      <c r="O616">
        <f>IFERROR(VLOOKUP($A616,file!$A$1:$AA$4236,MATCH(filter!O$2,file!$A$1:$AA$1,0),0)," ")</f>
        <v>34706.707399999999</v>
      </c>
      <c r="P616">
        <f>IFERROR(VLOOKUP($A616,file!$A$1:$AA$4236,MATCH(filter!P$2,file!$A$1:$AA$1,0),0)," ")</f>
        <v>7</v>
      </c>
      <c r="Q616" t="str">
        <f>IFERROR(VLOOKUP($A616,file!$A$1:$AA$4236,MATCH(filter!Q$2,file!$A$1:$AA$1,0),0)," ")</f>
        <v>Refrigerated</v>
      </c>
      <c r="R616">
        <f>IFERROR(VLOOKUP($A616,file!$A$1:$AA$4236,MATCH(filter!R$2,file!$A$1:$AA$1,0),0)," ")</f>
        <v>44836</v>
      </c>
      <c r="S616">
        <f>IFERROR(VLOOKUP($A616,file!$A$1:$AA$4236,MATCH(filter!S$2,file!$A$1:$AA$1,0),0)," ")</f>
        <v>44843</v>
      </c>
      <c r="T616">
        <f>IFERROR(VLOOKUP($A616,file!$A$1:$AA$4236,MATCH(filter!T$2,file!$A$1:$AA$1,0),0)," ")</f>
        <v>293</v>
      </c>
      <c r="U616">
        <f>IFERROR(VLOOKUP($A616,file!$A$1:$AA$4236,MATCH(filter!U$2,file!$A$1:$AA$1,0),0)," ")</f>
        <v>94.48</v>
      </c>
      <c r="V616">
        <f>IFERROR(VLOOKUP($A616,file!$A$1:$AA$4236,MATCH(filter!V$2,file!$A$1:$AA$1,0),0)," ")</f>
        <v>27682.639999999999</v>
      </c>
      <c r="W616" t="str">
        <f>IFERROR(VLOOKUP($A616,file!$A$1:$AA$4236,MATCH(filter!W$2,file!$A$1:$AA$1,0),0)," ")</f>
        <v>Jharkhand</v>
      </c>
      <c r="X616" t="str">
        <f>IFERROR(VLOOKUP($A616,file!$A$1:$AA$4236,MATCH(filter!X$2,file!$A$1:$AA$1,0),0)," ")</f>
        <v>Online</v>
      </c>
      <c r="Y616">
        <f>IFERROR(VLOOKUP($A616,file!$A$1:$AA$4236,MATCH(filter!Y$2,file!$A$1:$AA$1,0),0)," ")</f>
        <v>69</v>
      </c>
      <c r="Z616">
        <f>IFERROR(VLOOKUP($A616,file!$A$1:$AA$4236,MATCH(filter!Z$2,file!$A$1:$AA$1,0),0)," ")</f>
        <v>21.61</v>
      </c>
      <c r="AA616">
        <f>IFERROR(VLOOKUP($A616,file!$A$1:$AA$4236,MATCH(filter!AA$2,file!$A$1:$AA$1,0),0)," ")</f>
        <v>149.61000000000001</v>
      </c>
    </row>
    <row r="617" spans="1:27" x14ac:dyDescent="0.25">
      <c r="A617" t="str">
        <f>dashboard!$W$2 &amp;"-" &amp;COUNTA(file!$L$2:L616)</f>
        <v>Amul-615</v>
      </c>
      <c r="B617" t="str">
        <f>IFERROR(VLOOKUP($A617,file!$A$1:$AA$4236,MATCH(filter!B$2,file!$A$1:$AA$1,0),0)," ")</f>
        <v>Chandigarh</v>
      </c>
      <c r="C617">
        <f>IFERROR(VLOOKUP($A617,file!$A$1:$AA$4236,MATCH(filter!C$2,file!$A$1:$AA$1,0),0)," ")</f>
        <v>69.73</v>
      </c>
      <c r="D617">
        <f>IFERROR(VLOOKUP($A617,file!$A$1:$AA$4236,MATCH(filter!D$2,file!$A$1:$AA$1,0),0)," ")</f>
        <v>23</v>
      </c>
      <c r="E617" t="str">
        <f>IFERROR(VLOOKUP($A617,file!$A$1:$AA$4236,MATCH(filter!E$2,file!$A$1:$AA$1,0),0)," ")</f>
        <v>Large</v>
      </c>
      <c r="F617">
        <f>IFERROR(VLOOKUP($A617,file!$A$1:$AA$4236,MATCH(filter!F$2,file!$A$1:$AA$1,0),0)," ")</f>
        <v>44091</v>
      </c>
      <c r="G617">
        <f>IFERROR(VLOOKUP($A617,file!$A$1:$AA$4236,MATCH(filter!G$2,file!$A$1:$AA$1,0),0)," ")</f>
        <v>2020</v>
      </c>
      <c r="H617" t="str">
        <f>IFERROR(VLOOKUP($A617,file!$A$1:$AA$4236,MATCH(filter!H$2,file!$A$1:$AA$1,0),0)," ")</f>
        <v>Sep</v>
      </c>
      <c r="I617" t="str">
        <f>IFERROR(VLOOKUP($A617,file!$A$1:$AA$4236,MATCH(filter!I$2,file!$A$1:$AA$1,0),0)," ")</f>
        <v>QTR3</v>
      </c>
      <c r="J617">
        <f>IFERROR(VLOOKUP($A617,file!$A$1:$AA$4236,MATCH(filter!J$2,file!$A$1:$AA$1,0),0)," ")</f>
        <v>2</v>
      </c>
      <c r="K617" t="str">
        <f>IFERROR(VLOOKUP($A617,file!$A$1:$AA$4236,MATCH(filter!K$2,file!$A$1:$AA$1,0),0)," ")</f>
        <v>Butter</v>
      </c>
      <c r="L617" t="str">
        <f>IFERROR(VLOOKUP($A617,file!$A$1:$AA$4236,MATCH(filter!L$2,file!$A$1:$AA$1,0),0)," ")</f>
        <v>Amul</v>
      </c>
      <c r="M617">
        <f>IFERROR(VLOOKUP($A617,file!$A$1:$AA$4236,MATCH(filter!M$2,file!$A$1:$AA$1,0),0)," ")</f>
        <v>596.83000000000004</v>
      </c>
      <c r="N617">
        <f>IFERROR(VLOOKUP($A617,file!$A$1:$AA$4236,MATCH(filter!N$2,file!$A$1:$AA$1,0),0)," ")</f>
        <v>97.03</v>
      </c>
      <c r="O617">
        <f>IFERROR(VLOOKUP($A617,file!$A$1:$AA$4236,MATCH(filter!O$2,file!$A$1:$AA$1,0),0)," ")</f>
        <v>57910.414900000003</v>
      </c>
      <c r="P617">
        <f>IFERROR(VLOOKUP($A617,file!$A$1:$AA$4236,MATCH(filter!P$2,file!$A$1:$AA$1,0),0)," ")</f>
        <v>25</v>
      </c>
      <c r="Q617" t="str">
        <f>IFERROR(VLOOKUP($A617,file!$A$1:$AA$4236,MATCH(filter!Q$2,file!$A$1:$AA$1,0),0)," ")</f>
        <v>Refrigerated</v>
      </c>
      <c r="R617">
        <f>IFERROR(VLOOKUP($A617,file!$A$1:$AA$4236,MATCH(filter!R$2,file!$A$1:$AA$1,0),0)," ")</f>
        <v>44049</v>
      </c>
      <c r="S617">
        <f>IFERROR(VLOOKUP($A617,file!$A$1:$AA$4236,MATCH(filter!S$2,file!$A$1:$AA$1,0),0)," ")</f>
        <v>44074</v>
      </c>
      <c r="T617">
        <f>IFERROR(VLOOKUP($A617,file!$A$1:$AA$4236,MATCH(filter!T$2,file!$A$1:$AA$1,0),0)," ")</f>
        <v>303</v>
      </c>
      <c r="U617">
        <f>IFERROR(VLOOKUP($A617,file!$A$1:$AA$4236,MATCH(filter!U$2,file!$A$1:$AA$1,0),0)," ")</f>
        <v>99.95</v>
      </c>
      <c r="V617">
        <f>IFERROR(VLOOKUP($A617,file!$A$1:$AA$4236,MATCH(filter!V$2,file!$A$1:$AA$1,0),0)," ")</f>
        <v>30284.85</v>
      </c>
      <c r="W617" t="str">
        <f>IFERROR(VLOOKUP($A617,file!$A$1:$AA$4236,MATCH(filter!W$2,file!$A$1:$AA$1,0),0)," ")</f>
        <v>Madhya Pradesh</v>
      </c>
      <c r="X617" t="str">
        <f>IFERROR(VLOOKUP($A617,file!$A$1:$AA$4236,MATCH(filter!X$2,file!$A$1:$AA$1,0),0)," ")</f>
        <v>Online</v>
      </c>
      <c r="Y617">
        <f>IFERROR(VLOOKUP($A617,file!$A$1:$AA$4236,MATCH(filter!Y$2,file!$A$1:$AA$1,0),0)," ")</f>
        <v>293</v>
      </c>
      <c r="Z617">
        <f>IFERROR(VLOOKUP($A617,file!$A$1:$AA$4236,MATCH(filter!Z$2,file!$A$1:$AA$1,0),0)," ")</f>
        <v>91.7</v>
      </c>
      <c r="AA617">
        <f>IFERROR(VLOOKUP($A617,file!$A$1:$AA$4236,MATCH(filter!AA$2,file!$A$1:$AA$1,0),0)," ")</f>
        <v>141.46</v>
      </c>
    </row>
    <row r="618" spans="1:27" x14ac:dyDescent="0.25">
      <c r="A618" t="str">
        <f>dashboard!$W$2 &amp;"-" &amp;COUNTA(file!$L$2:L617)</f>
        <v>Amul-616</v>
      </c>
      <c r="B618" t="str">
        <f>IFERROR(VLOOKUP($A618,file!$A$1:$AA$4236,MATCH(filter!B$2,file!$A$1:$AA$1,0),0)," ")</f>
        <v>Delhi</v>
      </c>
      <c r="C618">
        <f>IFERROR(VLOOKUP($A618,file!$A$1:$AA$4236,MATCH(filter!C$2,file!$A$1:$AA$1,0),0)," ")</f>
        <v>576.38</v>
      </c>
      <c r="D618">
        <f>IFERROR(VLOOKUP($A618,file!$A$1:$AA$4236,MATCH(filter!D$2,file!$A$1:$AA$1,0),0)," ")</f>
        <v>86</v>
      </c>
      <c r="E618" t="str">
        <f>IFERROR(VLOOKUP($A618,file!$A$1:$AA$4236,MATCH(filter!E$2,file!$A$1:$AA$1,0),0)," ")</f>
        <v>Small</v>
      </c>
      <c r="F618">
        <f>IFERROR(VLOOKUP($A618,file!$A$1:$AA$4236,MATCH(filter!F$2,file!$A$1:$AA$1,0),0)," ")</f>
        <v>43948</v>
      </c>
      <c r="G618">
        <f>IFERROR(VLOOKUP($A618,file!$A$1:$AA$4236,MATCH(filter!G$2,file!$A$1:$AA$1,0),0)," ")</f>
        <v>2020</v>
      </c>
      <c r="H618" t="str">
        <f>IFERROR(VLOOKUP($A618,file!$A$1:$AA$4236,MATCH(filter!H$2,file!$A$1:$AA$1,0),0)," ")</f>
        <v>Apr</v>
      </c>
      <c r="I618" t="str">
        <f>IFERROR(VLOOKUP($A618,file!$A$1:$AA$4236,MATCH(filter!I$2,file!$A$1:$AA$1,0),0)," ")</f>
        <v>QTR2</v>
      </c>
      <c r="J618">
        <f>IFERROR(VLOOKUP($A618,file!$A$1:$AA$4236,MATCH(filter!J$2,file!$A$1:$AA$1,0),0)," ")</f>
        <v>3</v>
      </c>
      <c r="K618" t="str">
        <f>IFERROR(VLOOKUP($A618,file!$A$1:$AA$4236,MATCH(filter!K$2,file!$A$1:$AA$1,0),0)," ")</f>
        <v>Cheese</v>
      </c>
      <c r="L618" t="str">
        <f>IFERROR(VLOOKUP($A618,file!$A$1:$AA$4236,MATCH(filter!L$2,file!$A$1:$AA$1,0),0)," ")</f>
        <v>Amul</v>
      </c>
      <c r="M618">
        <f>IFERROR(VLOOKUP($A618,file!$A$1:$AA$4236,MATCH(filter!M$2,file!$A$1:$AA$1,0),0)," ")</f>
        <v>265.07</v>
      </c>
      <c r="N618">
        <f>IFERROR(VLOOKUP($A618,file!$A$1:$AA$4236,MATCH(filter!N$2,file!$A$1:$AA$1,0),0)," ")</f>
        <v>25.71</v>
      </c>
      <c r="O618">
        <f>IFERROR(VLOOKUP($A618,file!$A$1:$AA$4236,MATCH(filter!O$2,file!$A$1:$AA$1,0),0)," ")</f>
        <v>6814.9497000000001</v>
      </c>
      <c r="P618">
        <f>IFERROR(VLOOKUP($A618,file!$A$1:$AA$4236,MATCH(filter!P$2,file!$A$1:$AA$1,0),0)," ")</f>
        <v>69</v>
      </c>
      <c r="Q618" t="str">
        <f>IFERROR(VLOOKUP($A618,file!$A$1:$AA$4236,MATCH(filter!Q$2,file!$A$1:$AA$1,0),0)," ")</f>
        <v>Refrigerated</v>
      </c>
      <c r="R618">
        <f>IFERROR(VLOOKUP($A618,file!$A$1:$AA$4236,MATCH(filter!R$2,file!$A$1:$AA$1,0),0)," ")</f>
        <v>43947</v>
      </c>
      <c r="S618">
        <f>IFERROR(VLOOKUP($A618,file!$A$1:$AA$4236,MATCH(filter!S$2,file!$A$1:$AA$1,0),0)," ")</f>
        <v>44016</v>
      </c>
      <c r="T618">
        <f>IFERROR(VLOOKUP($A618,file!$A$1:$AA$4236,MATCH(filter!T$2,file!$A$1:$AA$1,0),0)," ")</f>
        <v>81</v>
      </c>
      <c r="U618">
        <f>IFERROR(VLOOKUP($A618,file!$A$1:$AA$4236,MATCH(filter!U$2,file!$A$1:$AA$1,0),0)," ")</f>
        <v>21.38</v>
      </c>
      <c r="V618">
        <f>IFERROR(VLOOKUP($A618,file!$A$1:$AA$4236,MATCH(filter!V$2,file!$A$1:$AA$1,0),0)," ")</f>
        <v>1731.78</v>
      </c>
      <c r="W618" t="str">
        <f>IFERROR(VLOOKUP($A618,file!$A$1:$AA$4236,MATCH(filter!W$2,file!$A$1:$AA$1,0),0)," ")</f>
        <v>Uttar Pradesh</v>
      </c>
      <c r="X618" t="str">
        <f>IFERROR(VLOOKUP($A618,file!$A$1:$AA$4236,MATCH(filter!X$2,file!$A$1:$AA$1,0),0)," ")</f>
        <v>Retail</v>
      </c>
      <c r="Y618">
        <f>IFERROR(VLOOKUP($A618,file!$A$1:$AA$4236,MATCH(filter!Y$2,file!$A$1:$AA$1,0),0)," ")</f>
        <v>184</v>
      </c>
      <c r="Z618">
        <f>IFERROR(VLOOKUP($A618,file!$A$1:$AA$4236,MATCH(filter!Z$2,file!$A$1:$AA$1,0),0)," ")</f>
        <v>78.31</v>
      </c>
      <c r="AA618">
        <f>IFERROR(VLOOKUP($A618,file!$A$1:$AA$4236,MATCH(filter!AA$2,file!$A$1:$AA$1,0),0)," ")</f>
        <v>146.96</v>
      </c>
    </row>
    <row r="619" spans="1:27" x14ac:dyDescent="0.25">
      <c r="A619" t="str">
        <f>dashboard!$W$2 &amp;"-" &amp;COUNTA(file!$L$2:L618)</f>
        <v>Amul-617</v>
      </c>
      <c r="B619" t="str">
        <f>IFERROR(VLOOKUP($A619,file!$A$1:$AA$4236,MATCH(filter!B$2,file!$A$1:$AA$1,0),0)," ")</f>
        <v>Telangana</v>
      </c>
      <c r="C619">
        <f>IFERROR(VLOOKUP($A619,file!$A$1:$AA$4236,MATCH(filter!C$2,file!$A$1:$AA$1,0),0)," ")</f>
        <v>360.91</v>
      </c>
      <c r="D619">
        <f>IFERROR(VLOOKUP($A619,file!$A$1:$AA$4236,MATCH(filter!D$2,file!$A$1:$AA$1,0),0)," ")</f>
        <v>71</v>
      </c>
      <c r="E619" t="str">
        <f>IFERROR(VLOOKUP($A619,file!$A$1:$AA$4236,MATCH(filter!E$2,file!$A$1:$AA$1,0),0)," ")</f>
        <v>Large</v>
      </c>
      <c r="F619">
        <f>IFERROR(VLOOKUP($A619,file!$A$1:$AA$4236,MATCH(filter!F$2,file!$A$1:$AA$1,0),0)," ")</f>
        <v>44199</v>
      </c>
      <c r="G619">
        <f>IFERROR(VLOOKUP($A619,file!$A$1:$AA$4236,MATCH(filter!G$2,file!$A$1:$AA$1,0),0)," ")</f>
        <v>2021</v>
      </c>
      <c r="H619" t="str">
        <f>IFERROR(VLOOKUP($A619,file!$A$1:$AA$4236,MATCH(filter!H$2,file!$A$1:$AA$1,0),0)," ")</f>
        <v>Jan</v>
      </c>
      <c r="I619" t="str">
        <f>IFERROR(VLOOKUP($A619,file!$A$1:$AA$4236,MATCH(filter!I$2,file!$A$1:$AA$1,0),0)," ")</f>
        <v>QTR1</v>
      </c>
      <c r="J619">
        <f>IFERROR(VLOOKUP($A619,file!$A$1:$AA$4236,MATCH(filter!J$2,file!$A$1:$AA$1,0),0)," ")</f>
        <v>2</v>
      </c>
      <c r="K619" t="str">
        <f>IFERROR(VLOOKUP($A619,file!$A$1:$AA$4236,MATCH(filter!K$2,file!$A$1:$AA$1,0),0)," ")</f>
        <v>Butter</v>
      </c>
      <c r="L619" t="str">
        <f>IFERROR(VLOOKUP($A619,file!$A$1:$AA$4236,MATCH(filter!L$2,file!$A$1:$AA$1,0),0)," ")</f>
        <v>Amul</v>
      </c>
      <c r="M619">
        <f>IFERROR(VLOOKUP($A619,file!$A$1:$AA$4236,MATCH(filter!M$2,file!$A$1:$AA$1,0),0)," ")</f>
        <v>462.49</v>
      </c>
      <c r="N619">
        <f>IFERROR(VLOOKUP($A619,file!$A$1:$AA$4236,MATCH(filter!N$2,file!$A$1:$AA$1,0),0)," ")</f>
        <v>66.489999999999995</v>
      </c>
      <c r="O619">
        <f>IFERROR(VLOOKUP($A619,file!$A$1:$AA$4236,MATCH(filter!O$2,file!$A$1:$AA$1,0),0)," ")</f>
        <v>30750.960099999997</v>
      </c>
      <c r="P619">
        <f>IFERROR(VLOOKUP($A619,file!$A$1:$AA$4236,MATCH(filter!P$2,file!$A$1:$AA$1,0),0)," ")</f>
        <v>38</v>
      </c>
      <c r="Q619" t="str">
        <f>IFERROR(VLOOKUP($A619,file!$A$1:$AA$4236,MATCH(filter!Q$2,file!$A$1:$AA$1,0),0)," ")</f>
        <v>Frozen</v>
      </c>
      <c r="R619">
        <f>IFERROR(VLOOKUP($A619,file!$A$1:$AA$4236,MATCH(filter!R$2,file!$A$1:$AA$1,0),0)," ")</f>
        <v>44163</v>
      </c>
      <c r="S619">
        <f>IFERROR(VLOOKUP($A619,file!$A$1:$AA$4236,MATCH(filter!S$2,file!$A$1:$AA$1,0),0)," ")</f>
        <v>44201</v>
      </c>
      <c r="T619">
        <f>IFERROR(VLOOKUP($A619,file!$A$1:$AA$4236,MATCH(filter!T$2,file!$A$1:$AA$1,0),0)," ")</f>
        <v>110</v>
      </c>
      <c r="U619">
        <f>IFERROR(VLOOKUP($A619,file!$A$1:$AA$4236,MATCH(filter!U$2,file!$A$1:$AA$1,0),0)," ")</f>
        <v>71.38</v>
      </c>
      <c r="V619">
        <f>IFERROR(VLOOKUP($A619,file!$A$1:$AA$4236,MATCH(filter!V$2,file!$A$1:$AA$1,0),0)," ")</f>
        <v>7851.8</v>
      </c>
      <c r="W619" t="str">
        <f>IFERROR(VLOOKUP($A619,file!$A$1:$AA$4236,MATCH(filter!W$2,file!$A$1:$AA$1,0),0)," ")</f>
        <v>Tamil Nadu</v>
      </c>
      <c r="X619" t="str">
        <f>IFERROR(VLOOKUP($A619,file!$A$1:$AA$4236,MATCH(filter!X$2,file!$A$1:$AA$1,0),0)," ")</f>
        <v>Retail</v>
      </c>
      <c r="Y619">
        <f>IFERROR(VLOOKUP($A619,file!$A$1:$AA$4236,MATCH(filter!Y$2,file!$A$1:$AA$1,0),0)," ")</f>
        <v>352</v>
      </c>
      <c r="Z619">
        <f>IFERROR(VLOOKUP($A619,file!$A$1:$AA$4236,MATCH(filter!Z$2,file!$A$1:$AA$1,0),0)," ")</f>
        <v>94.94</v>
      </c>
      <c r="AA619">
        <f>IFERROR(VLOOKUP($A619,file!$A$1:$AA$4236,MATCH(filter!AA$2,file!$A$1:$AA$1,0),0)," ")</f>
        <v>82.36</v>
      </c>
    </row>
    <row r="620" spans="1:27" x14ac:dyDescent="0.25">
      <c r="A620" t="str">
        <f>dashboard!$W$2 &amp;"-" &amp;COUNTA(file!$L$2:L619)</f>
        <v>Amul-618</v>
      </c>
      <c r="B620" t="str">
        <f>IFERROR(VLOOKUP($A620,file!$A$1:$AA$4236,MATCH(filter!B$2,file!$A$1:$AA$1,0),0)," ")</f>
        <v>Madhya Pradesh</v>
      </c>
      <c r="C620">
        <f>IFERROR(VLOOKUP($A620,file!$A$1:$AA$4236,MATCH(filter!C$2,file!$A$1:$AA$1,0),0)," ")</f>
        <v>541.70000000000005</v>
      </c>
      <c r="D620">
        <f>IFERROR(VLOOKUP($A620,file!$A$1:$AA$4236,MATCH(filter!D$2,file!$A$1:$AA$1,0),0)," ")</f>
        <v>68</v>
      </c>
      <c r="E620" t="str">
        <f>IFERROR(VLOOKUP($A620,file!$A$1:$AA$4236,MATCH(filter!E$2,file!$A$1:$AA$1,0),0)," ")</f>
        <v>Small</v>
      </c>
      <c r="F620">
        <f>IFERROR(VLOOKUP($A620,file!$A$1:$AA$4236,MATCH(filter!F$2,file!$A$1:$AA$1,0),0)," ")</f>
        <v>43493</v>
      </c>
      <c r="G620">
        <f>IFERROR(VLOOKUP($A620,file!$A$1:$AA$4236,MATCH(filter!G$2,file!$A$1:$AA$1,0),0)," ")</f>
        <v>2019</v>
      </c>
      <c r="H620" t="str">
        <f>IFERROR(VLOOKUP($A620,file!$A$1:$AA$4236,MATCH(filter!H$2,file!$A$1:$AA$1,0),0)," ")</f>
        <v>Jan</v>
      </c>
      <c r="I620" t="str">
        <f>IFERROR(VLOOKUP($A620,file!$A$1:$AA$4236,MATCH(filter!I$2,file!$A$1:$AA$1,0),0)," ")</f>
        <v>QTR1</v>
      </c>
      <c r="J620">
        <f>IFERROR(VLOOKUP($A620,file!$A$1:$AA$4236,MATCH(filter!J$2,file!$A$1:$AA$1,0),0)," ")</f>
        <v>5</v>
      </c>
      <c r="K620" t="str">
        <f>IFERROR(VLOOKUP($A620,file!$A$1:$AA$4236,MATCH(filter!K$2,file!$A$1:$AA$1,0),0)," ")</f>
        <v>Ice Cream</v>
      </c>
      <c r="L620" t="str">
        <f>IFERROR(VLOOKUP($A620,file!$A$1:$AA$4236,MATCH(filter!L$2,file!$A$1:$AA$1,0),0)," ")</f>
        <v>Amul</v>
      </c>
      <c r="M620">
        <f>IFERROR(VLOOKUP($A620,file!$A$1:$AA$4236,MATCH(filter!M$2,file!$A$1:$AA$1,0),0)," ")</f>
        <v>568.75</v>
      </c>
      <c r="N620">
        <f>IFERROR(VLOOKUP($A620,file!$A$1:$AA$4236,MATCH(filter!N$2,file!$A$1:$AA$1,0),0)," ")</f>
        <v>85.41</v>
      </c>
      <c r="O620">
        <f>IFERROR(VLOOKUP($A620,file!$A$1:$AA$4236,MATCH(filter!O$2,file!$A$1:$AA$1,0),0)," ")</f>
        <v>48576.9375</v>
      </c>
      <c r="P620">
        <f>IFERROR(VLOOKUP($A620,file!$A$1:$AA$4236,MATCH(filter!P$2,file!$A$1:$AA$1,0),0)," ")</f>
        <v>21</v>
      </c>
      <c r="Q620" t="str">
        <f>IFERROR(VLOOKUP($A620,file!$A$1:$AA$4236,MATCH(filter!Q$2,file!$A$1:$AA$1,0),0)," ")</f>
        <v>Frozen</v>
      </c>
      <c r="R620">
        <f>IFERROR(VLOOKUP($A620,file!$A$1:$AA$4236,MATCH(filter!R$2,file!$A$1:$AA$1,0),0)," ")</f>
        <v>43461</v>
      </c>
      <c r="S620">
        <f>IFERROR(VLOOKUP($A620,file!$A$1:$AA$4236,MATCH(filter!S$2,file!$A$1:$AA$1,0),0)," ")</f>
        <v>43482</v>
      </c>
      <c r="T620">
        <f>IFERROR(VLOOKUP($A620,file!$A$1:$AA$4236,MATCH(filter!T$2,file!$A$1:$AA$1,0),0)," ")</f>
        <v>303</v>
      </c>
      <c r="U620">
        <f>IFERROR(VLOOKUP($A620,file!$A$1:$AA$4236,MATCH(filter!U$2,file!$A$1:$AA$1,0),0)," ")</f>
        <v>88.05</v>
      </c>
      <c r="V620">
        <f>IFERROR(VLOOKUP($A620,file!$A$1:$AA$4236,MATCH(filter!V$2,file!$A$1:$AA$1,0),0)," ")</f>
        <v>26679.15</v>
      </c>
      <c r="W620" t="str">
        <f>IFERROR(VLOOKUP($A620,file!$A$1:$AA$4236,MATCH(filter!W$2,file!$A$1:$AA$1,0),0)," ")</f>
        <v>Haryana</v>
      </c>
      <c r="X620" t="str">
        <f>IFERROR(VLOOKUP($A620,file!$A$1:$AA$4236,MATCH(filter!X$2,file!$A$1:$AA$1,0),0)," ")</f>
        <v>Retail</v>
      </c>
      <c r="Y620">
        <f>IFERROR(VLOOKUP($A620,file!$A$1:$AA$4236,MATCH(filter!Y$2,file!$A$1:$AA$1,0),0)," ")</f>
        <v>265</v>
      </c>
      <c r="Z620">
        <f>IFERROR(VLOOKUP($A620,file!$A$1:$AA$4236,MATCH(filter!Z$2,file!$A$1:$AA$1,0),0)," ")</f>
        <v>13.86</v>
      </c>
      <c r="AA620">
        <f>IFERROR(VLOOKUP($A620,file!$A$1:$AA$4236,MATCH(filter!AA$2,file!$A$1:$AA$1,0),0)," ")</f>
        <v>62.67</v>
      </c>
    </row>
    <row r="621" spans="1:27" x14ac:dyDescent="0.25">
      <c r="A621" t="str">
        <f>dashboard!$W$2 &amp;"-" &amp;COUNTA(file!$L$2:L620)</f>
        <v>Amul-619</v>
      </c>
      <c r="B621" t="str">
        <f>IFERROR(VLOOKUP($A621,file!$A$1:$AA$4236,MATCH(filter!B$2,file!$A$1:$AA$1,0),0)," ")</f>
        <v>Delhi</v>
      </c>
      <c r="C621">
        <f>IFERROR(VLOOKUP($A621,file!$A$1:$AA$4236,MATCH(filter!C$2,file!$A$1:$AA$1,0),0)," ")</f>
        <v>115.29</v>
      </c>
      <c r="D621">
        <f>IFERROR(VLOOKUP($A621,file!$A$1:$AA$4236,MATCH(filter!D$2,file!$A$1:$AA$1,0),0)," ")</f>
        <v>54</v>
      </c>
      <c r="E621" t="str">
        <f>IFERROR(VLOOKUP($A621,file!$A$1:$AA$4236,MATCH(filter!E$2,file!$A$1:$AA$1,0),0)," ")</f>
        <v>Large</v>
      </c>
      <c r="F621">
        <f>IFERROR(VLOOKUP($A621,file!$A$1:$AA$4236,MATCH(filter!F$2,file!$A$1:$AA$1,0),0)," ")</f>
        <v>44180</v>
      </c>
      <c r="G621">
        <f>IFERROR(VLOOKUP($A621,file!$A$1:$AA$4236,MATCH(filter!G$2,file!$A$1:$AA$1,0),0)," ")</f>
        <v>2020</v>
      </c>
      <c r="H621" t="str">
        <f>IFERROR(VLOOKUP($A621,file!$A$1:$AA$4236,MATCH(filter!H$2,file!$A$1:$AA$1,0),0)," ")</f>
        <v>Dec</v>
      </c>
      <c r="I621" t="str">
        <f>IFERROR(VLOOKUP($A621,file!$A$1:$AA$4236,MATCH(filter!I$2,file!$A$1:$AA$1,0),0)," ")</f>
        <v>QTR4</v>
      </c>
      <c r="J621">
        <f>IFERROR(VLOOKUP($A621,file!$A$1:$AA$4236,MATCH(filter!J$2,file!$A$1:$AA$1,0),0)," ")</f>
        <v>9</v>
      </c>
      <c r="K621" t="str">
        <f>IFERROR(VLOOKUP($A621,file!$A$1:$AA$4236,MATCH(filter!K$2,file!$A$1:$AA$1,0),0)," ")</f>
        <v>Paneer</v>
      </c>
      <c r="L621" t="str">
        <f>IFERROR(VLOOKUP($A621,file!$A$1:$AA$4236,MATCH(filter!L$2,file!$A$1:$AA$1,0),0)," ")</f>
        <v>Amul</v>
      </c>
      <c r="M621">
        <f>IFERROR(VLOOKUP($A621,file!$A$1:$AA$4236,MATCH(filter!M$2,file!$A$1:$AA$1,0),0)," ")</f>
        <v>28.99</v>
      </c>
      <c r="N621">
        <f>IFERROR(VLOOKUP($A621,file!$A$1:$AA$4236,MATCH(filter!N$2,file!$A$1:$AA$1,0),0)," ")</f>
        <v>40.75</v>
      </c>
      <c r="O621">
        <f>IFERROR(VLOOKUP($A621,file!$A$1:$AA$4236,MATCH(filter!O$2,file!$A$1:$AA$1,0),0)," ")</f>
        <v>1181.3425</v>
      </c>
      <c r="P621">
        <f>IFERROR(VLOOKUP($A621,file!$A$1:$AA$4236,MATCH(filter!P$2,file!$A$1:$AA$1,0),0)," ")</f>
        <v>7</v>
      </c>
      <c r="Q621" t="str">
        <f>IFERROR(VLOOKUP($A621,file!$A$1:$AA$4236,MATCH(filter!Q$2,file!$A$1:$AA$1,0),0)," ")</f>
        <v>Refrigerated</v>
      </c>
      <c r="R621">
        <f>IFERROR(VLOOKUP($A621,file!$A$1:$AA$4236,MATCH(filter!R$2,file!$A$1:$AA$1,0),0)," ")</f>
        <v>44134</v>
      </c>
      <c r="S621">
        <f>IFERROR(VLOOKUP($A621,file!$A$1:$AA$4236,MATCH(filter!S$2,file!$A$1:$AA$1,0),0)," ")</f>
        <v>44141</v>
      </c>
      <c r="T621">
        <f>IFERROR(VLOOKUP($A621,file!$A$1:$AA$4236,MATCH(filter!T$2,file!$A$1:$AA$1,0),0)," ")</f>
        <v>20</v>
      </c>
      <c r="U621">
        <f>IFERROR(VLOOKUP($A621,file!$A$1:$AA$4236,MATCH(filter!U$2,file!$A$1:$AA$1,0),0)," ")</f>
        <v>41.88</v>
      </c>
      <c r="V621">
        <f>IFERROR(VLOOKUP($A621,file!$A$1:$AA$4236,MATCH(filter!V$2,file!$A$1:$AA$1,0),0)," ")</f>
        <v>837.6</v>
      </c>
      <c r="W621" t="str">
        <f>IFERROR(VLOOKUP($A621,file!$A$1:$AA$4236,MATCH(filter!W$2,file!$A$1:$AA$1,0),0)," ")</f>
        <v>Maharashtra</v>
      </c>
      <c r="X621" t="str">
        <f>IFERROR(VLOOKUP($A621,file!$A$1:$AA$4236,MATCH(filter!X$2,file!$A$1:$AA$1,0),0)," ")</f>
        <v>Wholesale</v>
      </c>
      <c r="Y621">
        <f>IFERROR(VLOOKUP($A621,file!$A$1:$AA$4236,MATCH(filter!Y$2,file!$A$1:$AA$1,0),0)," ")</f>
        <v>8</v>
      </c>
      <c r="Z621">
        <f>IFERROR(VLOOKUP($A621,file!$A$1:$AA$4236,MATCH(filter!Z$2,file!$A$1:$AA$1,0),0)," ")</f>
        <v>72.88</v>
      </c>
      <c r="AA621">
        <f>IFERROR(VLOOKUP($A621,file!$A$1:$AA$4236,MATCH(filter!AA$2,file!$A$1:$AA$1,0),0)," ")</f>
        <v>143.01</v>
      </c>
    </row>
    <row r="622" spans="1:27" x14ac:dyDescent="0.25">
      <c r="A622" t="str">
        <f>dashboard!$W$2 &amp;"-" &amp;COUNTA(file!$L$2:L621)</f>
        <v>Amul-620</v>
      </c>
      <c r="B622" t="str">
        <f>IFERROR(VLOOKUP($A622,file!$A$1:$AA$4236,MATCH(filter!B$2,file!$A$1:$AA$1,0),0)," ")</f>
        <v>Chandigarh</v>
      </c>
      <c r="C622">
        <f>IFERROR(VLOOKUP($A622,file!$A$1:$AA$4236,MATCH(filter!C$2,file!$A$1:$AA$1,0),0)," ")</f>
        <v>932.2</v>
      </c>
      <c r="D622">
        <f>IFERROR(VLOOKUP($A622,file!$A$1:$AA$4236,MATCH(filter!D$2,file!$A$1:$AA$1,0),0)," ")</f>
        <v>54</v>
      </c>
      <c r="E622" t="str">
        <f>IFERROR(VLOOKUP($A622,file!$A$1:$AA$4236,MATCH(filter!E$2,file!$A$1:$AA$1,0),0)," ")</f>
        <v>Medium</v>
      </c>
      <c r="F622">
        <f>IFERROR(VLOOKUP($A622,file!$A$1:$AA$4236,MATCH(filter!F$2,file!$A$1:$AA$1,0),0)," ")</f>
        <v>44053</v>
      </c>
      <c r="G622">
        <f>IFERROR(VLOOKUP($A622,file!$A$1:$AA$4236,MATCH(filter!G$2,file!$A$1:$AA$1,0),0)," ")</f>
        <v>2020</v>
      </c>
      <c r="H622" t="str">
        <f>IFERROR(VLOOKUP($A622,file!$A$1:$AA$4236,MATCH(filter!H$2,file!$A$1:$AA$1,0),0)," ")</f>
        <v>Aug</v>
      </c>
      <c r="I622" t="str">
        <f>IFERROR(VLOOKUP($A622,file!$A$1:$AA$4236,MATCH(filter!I$2,file!$A$1:$AA$1,0),0)," ")</f>
        <v>QTR3</v>
      </c>
      <c r="J622">
        <f>IFERROR(VLOOKUP($A622,file!$A$1:$AA$4236,MATCH(filter!J$2,file!$A$1:$AA$1,0),0)," ")</f>
        <v>7</v>
      </c>
      <c r="K622" t="str">
        <f>IFERROR(VLOOKUP($A622,file!$A$1:$AA$4236,MATCH(filter!K$2,file!$A$1:$AA$1,0),0)," ")</f>
        <v>Lassi</v>
      </c>
      <c r="L622" t="str">
        <f>IFERROR(VLOOKUP($A622,file!$A$1:$AA$4236,MATCH(filter!L$2,file!$A$1:$AA$1,0),0)," ")</f>
        <v>Amul</v>
      </c>
      <c r="M622">
        <f>IFERROR(VLOOKUP($A622,file!$A$1:$AA$4236,MATCH(filter!M$2,file!$A$1:$AA$1,0),0)," ")</f>
        <v>681.03</v>
      </c>
      <c r="N622">
        <f>IFERROR(VLOOKUP($A622,file!$A$1:$AA$4236,MATCH(filter!N$2,file!$A$1:$AA$1,0),0)," ")</f>
        <v>86.95</v>
      </c>
      <c r="O622">
        <f>IFERROR(VLOOKUP($A622,file!$A$1:$AA$4236,MATCH(filter!O$2,file!$A$1:$AA$1,0),0)," ")</f>
        <v>59215.558499999999</v>
      </c>
      <c r="P622">
        <f>IFERROR(VLOOKUP($A622,file!$A$1:$AA$4236,MATCH(filter!P$2,file!$A$1:$AA$1,0),0)," ")</f>
        <v>17</v>
      </c>
      <c r="Q622" t="str">
        <f>IFERROR(VLOOKUP($A622,file!$A$1:$AA$4236,MATCH(filter!Q$2,file!$A$1:$AA$1,0),0)," ")</f>
        <v>Refrigerated</v>
      </c>
      <c r="R622">
        <f>IFERROR(VLOOKUP($A622,file!$A$1:$AA$4236,MATCH(filter!R$2,file!$A$1:$AA$1,0),0)," ")</f>
        <v>43998</v>
      </c>
      <c r="S622">
        <f>IFERROR(VLOOKUP($A622,file!$A$1:$AA$4236,MATCH(filter!S$2,file!$A$1:$AA$1,0),0)," ")</f>
        <v>44015</v>
      </c>
      <c r="T622">
        <f>IFERROR(VLOOKUP($A622,file!$A$1:$AA$4236,MATCH(filter!T$2,file!$A$1:$AA$1,0),0)," ")</f>
        <v>303</v>
      </c>
      <c r="U622">
        <f>IFERROR(VLOOKUP($A622,file!$A$1:$AA$4236,MATCH(filter!U$2,file!$A$1:$AA$1,0),0)," ")</f>
        <v>86.41</v>
      </c>
      <c r="V622">
        <f>IFERROR(VLOOKUP($A622,file!$A$1:$AA$4236,MATCH(filter!V$2,file!$A$1:$AA$1,0),0)," ")</f>
        <v>26182.23</v>
      </c>
      <c r="W622" t="str">
        <f>IFERROR(VLOOKUP($A622,file!$A$1:$AA$4236,MATCH(filter!W$2,file!$A$1:$AA$1,0),0)," ")</f>
        <v>Delhi</v>
      </c>
      <c r="X622" t="str">
        <f>IFERROR(VLOOKUP($A622,file!$A$1:$AA$4236,MATCH(filter!X$2,file!$A$1:$AA$1,0),0)," ")</f>
        <v>Wholesale</v>
      </c>
      <c r="Y622">
        <f>IFERROR(VLOOKUP($A622,file!$A$1:$AA$4236,MATCH(filter!Y$2,file!$A$1:$AA$1,0),0)," ")</f>
        <v>378</v>
      </c>
      <c r="Z622">
        <f>IFERROR(VLOOKUP($A622,file!$A$1:$AA$4236,MATCH(filter!Z$2,file!$A$1:$AA$1,0),0)," ")</f>
        <v>57.44</v>
      </c>
      <c r="AA622">
        <f>IFERROR(VLOOKUP($A622,file!$A$1:$AA$4236,MATCH(filter!AA$2,file!$A$1:$AA$1,0),0)," ")</f>
        <v>180.27</v>
      </c>
    </row>
    <row r="623" spans="1:27" x14ac:dyDescent="0.25">
      <c r="A623" t="str">
        <f>dashboard!$W$2 &amp;"-" &amp;COUNTA(file!$L$2:L622)</f>
        <v>Amul-621</v>
      </c>
      <c r="B623" t="str">
        <f>IFERROR(VLOOKUP($A623,file!$A$1:$AA$4236,MATCH(filter!B$2,file!$A$1:$AA$1,0),0)," ")</f>
        <v>Chandigarh</v>
      </c>
      <c r="C623">
        <f>IFERROR(VLOOKUP($A623,file!$A$1:$AA$4236,MATCH(filter!C$2,file!$A$1:$AA$1,0),0)," ")</f>
        <v>516.52</v>
      </c>
      <c r="D623">
        <f>IFERROR(VLOOKUP($A623,file!$A$1:$AA$4236,MATCH(filter!D$2,file!$A$1:$AA$1,0),0)," ")</f>
        <v>100</v>
      </c>
      <c r="E623" t="str">
        <f>IFERROR(VLOOKUP($A623,file!$A$1:$AA$4236,MATCH(filter!E$2,file!$A$1:$AA$1,0),0)," ")</f>
        <v>Small</v>
      </c>
      <c r="F623">
        <f>IFERROR(VLOOKUP($A623,file!$A$1:$AA$4236,MATCH(filter!F$2,file!$A$1:$AA$1,0),0)," ")</f>
        <v>44540</v>
      </c>
      <c r="G623">
        <f>IFERROR(VLOOKUP($A623,file!$A$1:$AA$4236,MATCH(filter!G$2,file!$A$1:$AA$1,0),0)," ")</f>
        <v>2021</v>
      </c>
      <c r="H623" t="str">
        <f>IFERROR(VLOOKUP($A623,file!$A$1:$AA$4236,MATCH(filter!H$2,file!$A$1:$AA$1,0),0)," ")</f>
        <v>Dec</v>
      </c>
      <c r="I623" t="str">
        <f>IFERROR(VLOOKUP($A623,file!$A$1:$AA$4236,MATCH(filter!I$2,file!$A$1:$AA$1,0),0)," ")</f>
        <v>QTR4</v>
      </c>
      <c r="J623">
        <f>IFERROR(VLOOKUP($A623,file!$A$1:$AA$4236,MATCH(filter!J$2,file!$A$1:$AA$1,0),0)," ")</f>
        <v>9</v>
      </c>
      <c r="K623" t="str">
        <f>IFERROR(VLOOKUP($A623,file!$A$1:$AA$4236,MATCH(filter!K$2,file!$A$1:$AA$1,0),0)," ")</f>
        <v>Paneer</v>
      </c>
      <c r="L623" t="str">
        <f>IFERROR(VLOOKUP($A623,file!$A$1:$AA$4236,MATCH(filter!L$2,file!$A$1:$AA$1,0),0)," ")</f>
        <v>Amul</v>
      </c>
      <c r="M623">
        <f>IFERROR(VLOOKUP($A623,file!$A$1:$AA$4236,MATCH(filter!M$2,file!$A$1:$AA$1,0),0)," ")</f>
        <v>585.51</v>
      </c>
      <c r="N623">
        <f>IFERROR(VLOOKUP($A623,file!$A$1:$AA$4236,MATCH(filter!N$2,file!$A$1:$AA$1,0),0)," ")</f>
        <v>90.25</v>
      </c>
      <c r="O623">
        <f>IFERROR(VLOOKUP($A623,file!$A$1:$AA$4236,MATCH(filter!O$2,file!$A$1:$AA$1,0),0)," ")</f>
        <v>52842.277499999997</v>
      </c>
      <c r="P623">
        <f>IFERROR(VLOOKUP($A623,file!$A$1:$AA$4236,MATCH(filter!P$2,file!$A$1:$AA$1,0),0)," ")</f>
        <v>13</v>
      </c>
      <c r="Q623" t="str">
        <f>IFERROR(VLOOKUP($A623,file!$A$1:$AA$4236,MATCH(filter!Q$2,file!$A$1:$AA$1,0),0)," ")</f>
        <v>Refrigerated</v>
      </c>
      <c r="R623">
        <f>IFERROR(VLOOKUP($A623,file!$A$1:$AA$4236,MATCH(filter!R$2,file!$A$1:$AA$1,0),0)," ")</f>
        <v>44511</v>
      </c>
      <c r="S623">
        <f>IFERROR(VLOOKUP($A623,file!$A$1:$AA$4236,MATCH(filter!S$2,file!$A$1:$AA$1,0),0)," ")</f>
        <v>44524</v>
      </c>
      <c r="T623">
        <f>IFERROR(VLOOKUP($A623,file!$A$1:$AA$4236,MATCH(filter!T$2,file!$A$1:$AA$1,0),0)," ")</f>
        <v>27</v>
      </c>
      <c r="U623">
        <f>IFERROR(VLOOKUP($A623,file!$A$1:$AA$4236,MATCH(filter!U$2,file!$A$1:$AA$1,0),0)," ")</f>
        <v>88.23</v>
      </c>
      <c r="V623">
        <f>IFERROR(VLOOKUP($A623,file!$A$1:$AA$4236,MATCH(filter!V$2,file!$A$1:$AA$1,0),0)," ")</f>
        <v>2382.21</v>
      </c>
      <c r="W623" t="str">
        <f>IFERROR(VLOOKUP($A623,file!$A$1:$AA$4236,MATCH(filter!W$2,file!$A$1:$AA$1,0),0)," ")</f>
        <v>West Bengal</v>
      </c>
      <c r="X623" t="str">
        <f>IFERROR(VLOOKUP($A623,file!$A$1:$AA$4236,MATCH(filter!X$2,file!$A$1:$AA$1,0),0)," ")</f>
        <v>Wholesale</v>
      </c>
      <c r="Y623">
        <f>IFERROR(VLOOKUP($A623,file!$A$1:$AA$4236,MATCH(filter!Y$2,file!$A$1:$AA$1,0),0)," ")</f>
        <v>558</v>
      </c>
      <c r="Z623">
        <f>IFERROR(VLOOKUP($A623,file!$A$1:$AA$4236,MATCH(filter!Z$2,file!$A$1:$AA$1,0),0)," ")</f>
        <v>10.11</v>
      </c>
      <c r="AA623">
        <f>IFERROR(VLOOKUP($A623,file!$A$1:$AA$4236,MATCH(filter!AA$2,file!$A$1:$AA$1,0),0)," ")</f>
        <v>89.93</v>
      </c>
    </row>
    <row r="624" spans="1:27" x14ac:dyDescent="0.25">
      <c r="A624" t="str">
        <f>dashboard!$W$2 &amp;"-" &amp;COUNTA(file!$L$2:L623)</f>
        <v>Amul-622</v>
      </c>
      <c r="B624" t="str">
        <f>IFERROR(VLOOKUP($A624,file!$A$1:$AA$4236,MATCH(filter!B$2,file!$A$1:$AA$1,0),0)," ")</f>
        <v>Bihar</v>
      </c>
      <c r="C624">
        <f>IFERROR(VLOOKUP($A624,file!$A$1:$AA$4236,MATCH(filter!C$2,file!$A$1:$AA$1,0),0)," ")</f>
        <v>955.47</v>
      </c>
      <c r="D624">
        <f>IFERROR(VLOOKUP($A624,file!$A$1:$AA$4236,MATCH(filter!D$2,file!$A$1:$AA$1,0),0)," ")</f>
        <v>13</v>
      </c>
      <c r="E624" t="str">
        <f>IFERROR(VLOOKUP($A624,file!$A$1:$AA$4236,MATCH(filter!E$2,file!$A$1:$AA$1,0),0)," ")</f>
        <v>Medium</v>
      </c>
      <c r="F624">
        <f>IFERROR(VLOOKUP($A624,file!$A$1:$AA$4236,MATCH(filter!F$2,file!$A$1:$AA$1,0),0)," ")</f>
        <v>44600</v>
      </c>
      <c r="G624">
        <f>IFERROR(VLOOKUP($A624,file!$A$1:$AA$4236,MATCH(filter!G$2,file!$A$1:$AA$1,0),0)," ")</f>
        <v>2022</v>
      </c>
      <c r="H624" t="str">
        <f>IFERROR(VLOOKUP($A624,file!$A$1:$AA$4236,MATCH(filter!H$2,file!$A$1:$AA$1,0),0)," ")</f>
        <v>Feb</v>
      </c>
      <c r="I624" t="str">
        <f>IFERROR(VLOOKUP($A624,file!$A$1:$AA$4236,MATCH(filter!I$2,file!$A$1:$AA$1,0),0)," ")</f>
        <v>QTR1</v>
      </c>
      <c r="J624">
        <f>IFERROR(VLOOKUP($A624,file!$A$1:$AA$4236,MATCH(filter!J$2,file!$A$1:$AA$1,0),0)," ")</f>
        <v>1</v>
      </c>
      <c r="K624" t="str">
        <f>IFERROR(VLOOKUP($A624,file!$A$1:$AA$4236,MATCH(filter!K$2,file!$A$1:$AA$1,0),0)," ")</f>
        <v>Milk</v>
      </c>
      <c r="L624" t="str">
        <f>IFERROR(VLOOKUP($A624,file!$A$1:$AA$4236,MATCH(filter!L$2,file!$A$1:$AA$1,0),0)," ")</f>
        <v>Amul</v>
      </c>
      <c r="M624">
        <f>IFERROR(VLOOKUP($A624,file!$A$1:$AA$4236,MATCH(filter!M$2,file!$A$1:$AA$1,0),0)," ")</f>
        <v>696.97</v>
      </c>
      <c r="N624">
        <f>IFERROR(VLOOKUP($A624,file!$A$1:$AA$4236,MATCH(filter!N$2,file!$A$1:$AA$1,0),0)," ")</f>
        <v>96.65</v>
      </c>
      <c r="O624">
        <f>IFERROR(VLOOKUP($A624,file!$A$1:$AA$4236,MATCH(filter!O$2,file!$A$1:$AA$1,0),0)," ")</f>
        <v>67362.150500000003</v>
      </c>
      <c r="P624">
        <f>IFERROR(VLOOKUP($A624,file!$A$1:$AA$4236,MATCH(filter!P$2,file!$A$1:$AA$1,0),0)," ")</f>
        <v>2</v>
      </c>
      <c r="Q624" t="str">
        <f>IFERROR(VLOOKUP($A624,file!$A$1:$AA$4236,MATCH(filter!Q$2,file!$A$1:$AA$1,0),0)," ")</f>
        <v>Polythene Packet</v>
      </c>
      <c r="R624">
        <f>IFERROR(VLOOKUP($A624,file!$A$1:$AA$4236,MATCH(filter!R$2,file!$A$1:$AA$1,0),0)," ")</f>
        <v>44550</v>
      </c>
      <c r="S624">
        <f>IFERROR(VLOOKUP($A624,file!$A$1:$AA$4236,MATCH(filter!S$2,file!$A$1:$AA$1,0),0)," ")</f>
        <v>44552</v>
      </c>
      <c r="T624">
        <f>IFERROR(VLOOKUP($A624,file!$A$1:$AA$4236,MATCH(filter!T$2,file!$A$1:$AA$1,0),0)," ")</f>
        <v>47</v>
      </c>
      <c r="U624">
        <f>IFERROR(VLOOKUP($A624,file!$A$1:$AA$4236,MATCH(filter!U$2,file!$A$1:$AA$1,0),0)," ")</f>
        <v>101.5</v>
      </c>
      <c r="V624">
        <f>IFERROR(VLOOKUP($A624,file!$A$1:$AA$4236,MATCH(filter!V$2,file!$A$1:$AA$1,0),0)," ")</f>
        <v>4770.5</v>
      </c>
      <c r="W624" t="str">
        <f>IFERROR(VLOOKUP($A624,file!$A$1:$AA$4236,MATCH(filter!W$2,file!$A$1:$AA$1,0),0)," ")</f>
        <v>Kerala</v>
      </c>
      <c r="X624" t="str">
        <f>IFERROR(VLOOKUP($A624,file!$A$1:$AA$4236,MATCH(filter!X$2,file!$A$1:$AA$1,0),0)," ")</f>
        <v>Retail</v>
      </c>
      <c r="Y624">
        <f>IFERROR(VLOOKUP($A624,file!$A$1:$AA$4236,MATCH(filter!Y$2,file!$A$1:$AA$1,0),0)," ")</f>
        <v>649</v>
      </c>
      <c r="Z624">
        <f>IFERROR(VLOOKUP($A624,file!$A$1:$AA$4236,MATCH(filter!Z$2,file!$A$1:$AA$1,0),0)," ")</f>
        <v>12.16</v>
      </c>
      <c r="AA624">
        <f>IFERROR(VLOOKUP($A624,file!$A$1:$AA$4236,MATCH(filter!AA$2,file!$A$1:$AA$1,0),0)," ")</f>
        <v>32.04</v>
      </c>
    </row>
    <row r="625" spans="1:27" x14ac:dyDescent="0.25">
      <c r="A625" t="str">
        <f>dashboard!$W$2 &amp;"-" &amp;COUNTA(file!$L$2:L624)</f>
        <v>Amul-623</v>
      </c>
      <c r="B625" t="str">
        <f>IFERROR(VLOOKUP($A625,file!$A$1:$AA$4236,MATCH(filter!B$2,file!$A$1:$AA$1,0),0)," ")</f>
        <v>Delhi</v>
      </c>
      <c r="C625">
        <f>IFERROR(VLOOKUP($A625,file!$A$1:$AA$4236,MATCH(filter!C$2,file!$A$1:$AA$1,0),0)," ")</f>
        <v>396.72</v>
      </c>
      <c r="D625">
        <f>IFERROR(VLOOKUP($A625,file!$A$1:$AA$4236,MATCH(filter!D$2,file!$A$1:$AA$1,0),0)," ")</f>
        <v>18</v>
      </c>
      <c r="E625" t="str">
        <f>IFERROR(VLOOKUP($A625,file!$A$1:$AA$4236,MATCH(filter!E$2,file!$A$1:$AA$1,0),0)," ")</f>
        <v>Small</v>
      </c>
      <c r="F625">
        <f>IFERROR(VLOOKUP($A625,file!$A$1:$AA$4236,MATCH(filter!F$2,file!$A$1:$AA$1,0),0)," ")</f>
        <v>43825</v>
      </c>
      <c r="G625">
        <f>IFERROR(VLOOKUP($A625,file!$A$1:$AA$4236,MATCH(filter!G$2,file!$A$1:$AA$1,0),0)," ")</f>
        <v>2019</v>
      </c>
      <c r="H625" t="str">
        <f>IFERROR(VLOOKUP($A625,file!$A$1:$AA$4236,MATCH(filter!H$2,file!$A$1:$AA$1,0),0)," ")</f>
        <v>Dec</v>
      </c>
      <c r="I625" t="str">
        <f>IFERROR(VLOOKUP($A625,file!$A$1:$AA$4236,MATCH(filter!I$2,file!$A$1:$AA$1,0),0)," ")</f>
        <v>QTR4</v>
      </c>
      <c r="J625">
        <f>IFERROR(VLOOKUP($A625,file!$A$1:$AA$4236,MATCH(filter!J$2,file!$A$1:$AA$1,0),0)," ")</f>
        <v>4</v>
      </c>
      <c r="K625" t="str">
        <f>IFERROR(VLOOKUP($A625,file!$A$1:$AA$4236,MATCH(filter!K$2,file!$A$1:$AA$1,0),0)," ")</f>
        <v>Yogurt</v>
      </c>
      <c r="L625" t="str">
        <f>IFERROR(VLOOKUP($A625,file!$A$1:$AA$4236,MATCH(filter!L$2,file!$A$1:$AA$1,0),0)," ")</f>
        <v>Amul</v>
      </c>
      <c r="M625">
        <f>IFERROR(VLOOKUP($A625,file!$A$1:$AA$4236,MATCH(filter!M$2,file!$A$1:$AA$1,0),0)," ")</f>
        <v>837.82</v>
      </c>
      <c r="N625">
        <f>IFERROR(VLOOKUP($A625,file!$A$1:$AA$4236,MATCH(filter!N$2,file!$A$1:$AA$1,0),0)," ")</f>
        <v>30.79</v>
      </c>
      <c r="O625">
        <f>IFERROR(VLOOKUP($A625,file!$A$1:$AA$4236,MATCH(filter!O$2,file!$A$1:$AA$1,0),0)," ")</f>
        <v>25796.477800000001</v>
      </c>
      <c r="P625">
        <f>IFERROR(VLOOKUP($A625,file!$A$1:$AA$4236,MATCH(filter!P$2,file!$A$1:$AA$1,0),0)," ")</f>
        <v>21</v>
      </c>
      <c r="Q625" t="str">
        <f>IFERROR(VLOOKUP($A625,file!$A$1:$AA$4236,MATCH(filter!Q$2,file!$A$1:$AA$1,0),0)," ")</f>
        <v>Refrigerated</v>
      </c>
      <c r="R625">
        <f>IFERROR(VLOOKUP($A625,file!$A$1:$AA$4236,MATCH(filter!R$2,file!$A$1:$AA$1,0),0)," ")</f>
        <v>43783</v>
      </c>
      <c r="S625">
        <f>IFERROR(VLOOKUP($A625,file!$A$1:$AA$4236,MATCH(filter!S$2,file!$A$1:$AA$1,0),0)," ")</f>
        <v>43804</v>
      </c>
      <c r="T625">
        <f>IFERROR(VLOOKUP($A625,file!$A$1:$AA$4236,MATCH(filter!T$2,file!$A$1:$AA$1,0),0)," ")</f>
        <v>272</v>
      </c>
      <c r="U625">
        <f>IFERROR(VLOOKUP($A625,file!$A$1:$AA$4236,MATCH(filter!U$2,file!$A$1:$AA$1,0),0)," ")</f>
        <v>32.85</v>
      </c>
      <c r="V625">
        <f>IFERROR(VLOOKUP($A625,file!$A$1:$AA$4236,MATCH(filter!V$2,file!$A$1:$AA$1,0),0)," ")</f>
        <v>8935.2000000000007</v>
      </c>
      <c r="W625" t="str">
        <f>IFERROR(VLOOKUP($A625,file!$A$1:$AA$4236,MATCH(filter!W$2,file!$A$1:$AA$1,0),0)," ")</f>
        <v>Telangana</v>
      </c>
      <c r="X625" t="str">
        <f>IFERROR(VLOOKUP($A625,file!$A$1:$AA$4236,MATCH(filter!X$2,file!$A$1:$AA$1,0),0)," ")</f>
        <v>Retail</v>
      </c>
      <c r="Y625">
        <f>IFERROR(VLOOKUP($A625,file!$A$1:$AA$4236,MATCH(filter!Y$2,file!$A$1:$AA$1,0),0)," ")</f>
        <v>565</v>
      </c>
      <c r="Z625">
        <f>IFERROR(VLOOKUP($A625,file!$A$1:$AA$4236,MATCH(filter!Z$2,file!$A$1:$AA$1,0),0)," ")</f>
        <v>75.33</v>
      </c>
      <c r="AA625">
        <f>IFERROR(VLOOKUP($A625,file!$A$1:$AA$4236,MATCH(filter!AA$2,file!$A$1:$AA$1,0),0)," ")</f>
        <v>29.76</v>
      </c>
    </row>
    <row r="626" spans="1:27" x14ac:dyDescent="0.25">
      <c r="A626" t="str">
        <f>dashboard!$W$2 &amp;"-" &amp;COUNTA(file!$L$2:L625)</f>
        <v>Amul-624</v>
      </c>
      <c r="B626" t="str">
        <f>IFERROR(VLOOKUP($A626,file!$A$1:$AA$4236,MATCH(filter!B$2,file!$A$1:$AA$1,0),0)," ")</f>
        <v>Tamil Nadu</v>
      </c>
      <c r="C626">
        <f>IFERROR(VLOOKUP($A626,file!$A$1:$AA$4236,MATCH(filter!C$2,file!$A$1:$AA$1,0),0)," ")</f>
        <v>526.75</v>
      </c>
      <c r="D626">
        <f>IFERROR(VLOOKUP($A626,file!$A$1:$AA$4236,MATCH(filter!D$2,file!$A$1:$AA$1,0),0)," ")</f>
        <v>83</v>
      </c>
      <c r="E626" t="str">
        <f>IFERROR(VLOOKUP($A626,file!$A$1:$AA$4236,MATCH(filter!E$2,file!$A$1:$AA$1,0),0)," ")</f>
        <v>Medium</v>
      </c>
      <c r="F626">
        <f>IFERROR(VLOOKUP($A626,file!$A$1:$AA$4236,MATCH(filter!F$2,file!$A$1:$AA$1,0),0)," ")</f>
        <v>43580</v>
      </c>
      <c r="G626">
        <f>IFERROR(VLOOKUP($A626,file!$A$1:$AA$4236,MATCH(filter!G$2,file!$A$1:$AA$1,0),0)," ")</f>
        <v>2019</v>
      </c>
      <c r="H626" t="str">
        <f>IFERROR(VLOOKUP($A626,file!$A$1:$AA$4236,MATCH(filter!H$2,file!$A$1:$AA$1,0),0)," ")</f>
        <v>Apr</v>
      </c>
      <c r="I626" t="str">
        <f>IFERROR(VLOOKUP($A626,file!$A$1:$AA$4236,MATCH(filter!I$2,file!$A$1:$AA$1,0),0)," ")</f>
        <v>QTR2</v>
      </c>
      <c r="J626">
        <f>IFERROR(VLOOKUP($A626,file!$A$1:$AA$4236,MATCH(filter!J$2,file!$A$1:$AA$1,0),0)," ")</f>
        <v>4</v>
      </c>
      <c r="K626" t="str">
        <f>IFERROR(VLOOKUP($A626,file!$A$1:$AA$4236,MATCH(filter!K$2,file!$A$1:$AA$1,0),0)," ")</f>
        <v>Yogurt</v>
      </c>
      <c r="L626" t="str">
        <f>IFERROR(VLOOKUP($A626,file!$A$1:$AA$4236,MATCH(filter!L$2,file!$A$1:$AA$1,0),0)," ")</f>
        <v>Amul</v>
      </c>
      <c r="M626">
        <f>IFERROR(VLOOKUP($A626,file!$A$1:$AA$4236,MATCH(filter!M$2,file!$A$1:$AA$1,0),0)," ")</f>
        <v>718.41</v>
      </c>
      <c r="N626">
        <f>IFERROR(VLOOKUP($A626,file!$A$1:$AA$4236,MATCH(filter!N$2,file!$A$1:$AA$1,0),0)," ")</f>
        <v>55.5</v>
      </c>
      <c r="O626">
        <f>IFERROR(VLOOKUP($A626,file!$A$1:$AA$4236,MATCH(filter!O$2,file!$A$1:$AA$1,0),0)," ")</f>
        <v>39871.754999999997</v>
      </c>
      <c r="P626">
        <f>IFERROR(VLOOKUP($A626,file!$A$1:$AA$4236,MATCH(filter!P$2,file!$A$1:$AA$1,0),0)," ")</f>
        <v>24</v>
      </c>
      <c r="Q626" t="str">
        <f>IFERROR(VLOOKUP($A626,file!$A$1:$AA$4236,MATCH(filter!Q$2,file!$A$1:$AA$1,0),0)," ")</f>
        <v>Frozen</v>
      </c>
      <c r="R626">
        <f>IFERROR(VLOOKUP($A626,file!$A$1:$AA$4236,MATCH(filter!R$2,file!$A$1:$AA$1,0),0)," ")</f>
        <v>43567</v>
      </c>
      <c r="S626">
        <f>IFERROR(VLOOKUP($A626,file!$A$1:$AA$4236,MATCH(filter!S$2,file!$A$1:$AA$1,0),0)," ")</f>
        <v>43591</v>
      </c>
      <c r="T626">
        <f>IFERROR(VLOOKUP($A626,file!$A$1:$AA$4236,MATCH(filter!T$2,file!$A$1:$AA$1,0),0)," ")</f>
        <v>615</v>
      </c>
      <c r="U626">
        <f>IFERROR(VLOOKUP($A626,file!$A$1:$AA$4236,MATCH(filter!U$2,file!$A$1:$AA$1,0),0)," ")</f>
        <v>53.94</v>
      </c>
      <c r="V626">
        <f>IFERROR(VLOOKUP($A626,file!$A$1:$AA$4236,MATCH(filter!V$2,file!$A$1:$AA$1,0),0)," ")</f>
        <v>33173.1</v>
      </c>
      <c r="W626" t="str">
        <f>IFERROR(VLOOKUP($A626,file!$A$1:$AA$4236,MATCH(filter!W$2,file!$A$1:$AA$1,0),0)," ")</f>
        <v>Delhi</v>
      </c>
      <c r="X626" t="str">
        <f>IFERROR(VLOOKUP($A626,file!$A$1:$AA$4236,MATCH(filter!X$2,file!$A$1:$AA$1,0),0)," ")</f>
        <v>Retail</v>
      </c>
      <c r="Y626">
        <f>IFERROR(VLOOKUP($A626,file!$A$1:$AA$4236,MATCH(filter!Y$2,file!$A$1:$AA$1,0),0)," ")</f>
        <v>103</v>
      </c>
      <c r="Z626">
        <f>IFERROR(VLOOKUP($A626,file!$A$1:$AA$4236,MATCH(filter!Z$2,file!$A$1:$AA$1,0),0)," ")</f>
        <v>34.909999999999997</v>
      </c>
      <c r="AA626">
        <f>IFERROR(VLOOKUP($A626,file!$A$1:$AA$4236,MATCH(filter!AA$2,file!$A$1:$AA$1,0),0)," ")</f>
        <v>192.67</v>
      </c>
    </row>
    <row r="627" spans="1:27" x14ac:dyDescent="0.25">
      <c r="A627" t="str">
        <f>dashboard!$W$2 &amp;"-" &amp;COUNTA(file!$L$2:L626)</f>
        <v>Amul-625</v>
      </c>
      <c r="B627" t="str">
        <f>IFERROR(VLOOKUP($A627,file!$A$1:$AA$4236,MATCH(filter!B$2,file!$A$1:$AA$1,0),0)," ")</f>
        <v>Jharkhand</v>
      </c>
      <c r="C627">
        <f>IFERROR(VLOOKUP($A627,file!$A$1:$AA$4236,MATCH(filter!C$2,file!$A$1:$AA$1,0),0)," ")</f>
        <v>672.48</v>
      </c>
      <c r="D627">
        <f>IFERROR(VLOOKUP($A627,file!$A$1:$AA$4236,MATCH(filter!D$2,file!$A$1:$AA$1,0),0)," ")</f>
        <v>40</v>
      </c>
      <c r="E627" t="str">
        <f>IFERROR(VLOOKUP($A627,file!$A$1:$AA$4236,MATCH(filter!E$2,file!$A$1:$AA$1,0),0)," ")</f>
        <v>Medium</v>
      </c>
      <c r="F627">
        <f>IFERROR(VLOOKUP($A627,file!$A$1:$AA$4236,MATCH(filter!F$2,file!$A$1:$AA$1,0),0)," ")</f>
        <v>44879</v>
      </c>
      <c r="G627">
        <f>IFERROR(VLOOKUP($A627,file!$A$1:$AA$4236,MATCH(filter!G$2,file!$A$1:$AA$1,0),0)," ")</f>
        <v>2022</v>
      </c>
      <c r="H627" t="str">
        <f>IFERROR(VLOOKUP($A627,file!$A$1:$AA$4236,MATCH(filter!H$2,file!$A$1:$AA$1,0),0)," ")</f>
        <v>Nov</v>
      </c>
      <c r="I627" t="str">
        <f>IFERROR(VLOOKUP($A627,file!$A$1:$AA$4236,MATCH(filter!I$2,file!$A$1:$AA$1,0),0)," ")</f>
        <v>QTR4</v>
      </c>
      <c r="J627">
        <f>IFERROR(VLOOKUP($A627,file!$A$1:$AA$4236,MATCH(filter!J$2,file!$A$1:$AA$1,0),0)," ")</f>
        <v>5</v>
      </c>
      <c r="K627" t="str">
        <f>IFERROR(VLOOKUP($A627,file!$A$1:$AA$4236,MATCH(filter!K$2,file!$A$1:$AA$1,0),0)," ")</f>
        <v>Ice Cream</v>
      </c>
      <c r="L627" t="str">
        <f>IFERROR(VLOOKUP($A627,file!$A$1:$AA$4236,MATCH(filter!L$2,file!$A$1:$AA$1,0),0)," ")</f>
        <v>Amul</v>
      </c>
      <c r="M627">
        <f>IFERROR(VLOOKUP($A627,file!$A$1:$AA$4236,MATCH(filter!M$2,file!$A$1:$AA$1,0),0)," ")</f>
        <v>333.69</v>
      </c>
      <c r="N627">
        <f>IFERROR(VLOOKUP($A627,file!$A$1:$AA$4236,MATCH(filter!N$2,file!$A$1:$AA$1,0),0)," ")</f>
        <v>97.86</v>
      </c>
      <c r="O627">
        <f>IFERROR(VLOOKUP($A627,file!$A$1:$AA$4236,MATCH(filter!O$2,file!$A$1:$AA$1,0),0)," ")</f>
        <v>32654.903399999999</v>
      </c>
      <c r="P627">
        <f>IFERROR(VLOOKUP($A627,file!$A$1:$AA$4236,MATCH(filter!P$2,file!$A$1:$AA$1,0),0)," ")</f>
        <v>26</v>
      </c>
      <c r="Q627" t="str">
        <f>IFERROR(VLOOKUP($A627,file!$A$1:$AA$4236,MATCH(filter!Q$2,file!$A$1:$AA$1,0),0)," ")</f>
        <v>Frozen</v>
      </c>
      <c r="R627">
        <f>IFERROR(VLOOKUP($A627,file!$A$1:$AA$4236,MATCH(filter!R$2,file!$A$1:$AA$1,0),0)," ")</f>
        <v>44825</v>
      </c>
      <c r="S627">
        <f>IFERROR(VLOOKUP($A627,file!$A$1:$AA$4236,MATCH(filter!S$2,file!$A$1:$AA$1,0),0)," ")</f>
        <v>44851</v>
      </c>
      <c r="T627">
        <f>IFERROR(VLOOKUP($A627,file!$A$1:$AA$4236,MATCH(filter!T$2,file!$A$1:$AA$1,0),0)," ")</f>
        <v>1</v>
      </c>
      <c r="U627">
        <f>IFERROR(VLOOKUP($A627,file!$A$1:$AA$4236,MATCH(filter!U$2,file!$A$1:$AA$1,0),0)," ")</f>
        <v>99.45</v>
      </c>
      <c r="V627">
        <f>IFERROR(VLOOKUP($A627,file!$A$1:$AA$4236,MATCH(filter!V$2,file!$A$1:$AA$1,0),0)," ")</f>
        <v>99.45</v>
      </c>
      <c r="W627" t="str">
        <f>IFERROR(VLOOKUP($A627,file!$A$1:$AA$4236,MATCH(filter!W$2,file!$A$1:$AA$1,0),0)," ")</f>
        <v>Bihar</v>
      </c>
      <c r="X627" t="str">
        <f>IFERROR(VLOOKUP($A627,file!$A$1:$AA$4236,MATCH(filter!X$2,file!$A$1:$AA$1,0),0)," ")</f>
        <v>Retail</v>
      </c>
      <c r="Y627">
        <f>IFERROR(VLOOKUP($A627,file!$A$1:$AA$4236,MATCH(filter!Y$2,file!$A$1:$AA$1,0),0)," ")</f>
        <v>332</v>
      </c>
      <c r="Z627">
        <f>IFERROR(VLOOKUP($A627,file!$A$1:$AA$4236,MATCH(filter!Z$2,file!$A$1:$AA$1,0),0)," ")</f>
        <v>58.52</v>
      </c>
      <c r="AA627">
        <f>IFERROR(VLOOKUP($A627,file!$A$1:$AA$4236,MATCH(filter!AA$2,file!$A$1:$AA$1,0),0)," ")</f>
        <v>171.65</v>
      </c>
    </row>
    <row r="628" spans="1:27" x14ac:dyDescent="0.25">
      <c r="A628" t="str">
        <f>dashboard!$W$2 &amp;"-" &amp;COUNTA(file!$L$2:L627)</f>
        <v>Amul-626</v>
      </c>
      <c r="B628" t="str">
        <f>IFERROR(VLOOKUP($A628,file!$A$1:$AA$4236,MATCH(filter!B$2,file!$A$1:$AA$1,0),0)," ")</f>
        <v>Kerala</v>
      </c>
      <c r="C628">
        <f>IFERROR(VLOOKUP($A628,file!$A$1:$AA$4236,MATCH(filter!C$2,file!$A$1:$AA$1,0),0)," ")</f>
        <v>565.32000000000005</v>
      </c>
      <c r="D628">
        <f>IFERROR(VLOOKUP($A628,file!$A$1:$AA$4236,MATCH(filter!D$2,file!$A$1:$AA$1,0),0)," ")</f>
        <v>92</v>
      </c>
      <c r="E628" t="str">
        <f>IFERROR(VLOOKUP($A628,file!$A$1:$AA$4236,MATCH(filter!E$2,file!$A$1:$AA$1,0),0)," ")</f>
        <v>Large</v>
      </c>
      <c r="F628">
        <f>IFERROR(VLOOKUP($A628,file!$A$1:$AA$4236,MATCH(filter!F$2,file!$A$1:$AA$1,0),0)," ")</f>
        <v>44318</v>
      </c>
      <c r="G628">
        <f>IFERROR(VLOOKUP($A628,file!$A$1:$AA$4236,MATCH(filter!G$2,file!$A$1:$AA$1,0),0)," ")</f>
        <v>2021</v>
      </c>
      <c r="H628" t="str">
        <f>IFERROR(VLOOKUP($A628,file!$A$1:$AA$4236,MATCH(filter!H$2,file!$A$1:$AA$1,0),0)," ")</f>
        <v>May</v>
      </c>
      <c r="I628" t="str">
        <f>IFERROR(VLOOKUP($A628,file!$A$1:$AA$4236,MATCH(filter!I$2,file!$A$1:$AA$1,0),0)," ")</f>
        <v>QTR2</v>
      </c>
      <c r="J628">
        <f>IFERROR(VLOOKUP($A628,file!$A$1:$AA$4236,MATCH(filter!J$2,file!$A$1:$AA$1,0),0)," ")</f>
        <v>4</v>
      </c>
      <c r="K628" t="str">
        <f>IFERROR(VLOOKUP($A628,file!$A$1:$AA$4236,MATCH(filter!K$2,file!$A$1:$AA$1,0),0)," ")</f>
        <v>Yogurt</v>
      </c>
      <c r="L628" t="str">
        <f>IFERROR(VLOOKUP($A628,file!$A$1:$AA$4236,MATCH(filter!L$2,file!$A$1:$AA$1,0),0)," ")</f>
        <v>Amul</v>
      </c>
      <c r="M628">
        <f>IFERROR(VLOOKUP($A628,file!$A$1:$AA$4236,MATCH(filter!M$2,file!$A$1:$AA$1,0),0)," ")</f>
        <v>710.78</v>
      </c>
      <c r="N628">
        <f>IFERROR(VLOOKUP($A628,file!$A$1:$AA$4236,MATCH(filter!N$2,file!$A$1:$AA$1,0),0)," ")</f>
        <v>45.28</v>
      </c>
      <c r="O628">
        <f>IFERROR(VLOOKUP($A628,file!$A$1:$AA$4236,MATCH(filter!O$2,file!$A$1:$AA$1,0),0)," ")</f>
        <v>32184.118399999999</v>
      </c>
      <c r="P628">
        <f>IFERROR(VLOOKUP($A628,file!$A$1:$AA$4236,MATCH(filter!P$2,file!$A$1:$AA$1,0),0)," ")</f>
        <v>27</v>
      </c>
      <c r="Q628" t="str">
        <f>IFERROR(VLOOKUP($A628,file!$A$1:$AA$4236,MATCH(filter!Q$2,file!$A$1:$AA$1,0),0)," ")</f>
        <v>Refrigerated</v>
      </c>
      <c r="R628">
        <f>IFERROR(VLOOKUP($A628,file!$A$1:$AA$4236,MATCH(filter!R$2,file!$A$1:$AA$1,0),0)," ")</f>
        <v>44312</v>
      </c>
      <c r="S628">
        <f>IFERROR(VLOOKUP($A628,file!$A$1:$AA$4236,MATCH(filter!S$2,file!$A$1:$AA$1,0),0)," ")</f>
        <v>44339</v>
      </c>
      <c r="T628">
        <f>IFERROR(VLOOKUP($A628,file!$A$1:$AA$4236,MATCH(filter!T$2,file!$A$1:$AA$1,0),0)," ")</f>
        <v>455</v>
      </c>
      <c r="U628">
        <f>IFERROR(VLOOKUP($A628,file!$A$1:$AA$4236,MATCH(filter!U$2,file!$A$1:$AA$1,0),0)," ")</f>
        <v>43.53</v>
      </c>
      <c r="V628">
        <f>IFERROR(VLOOKUP($A628,file!$A$1:$AA$4236,MATCH(filter!V$2,file!$A$1:$AA$1,0),0)," ")</f>
        <v>19806.150000000001</v>
      </c>
      <c r="W628" t="str">
        <f>IFERROR(VLOOKUP($A628,file!$A$1:$AA$4236,MATCH(filter!W$2,file!$A$1:$AA$1,0),0)," ")</f>
        <v>Delhi</v>
      </c>
      <c r="X628" t="str">
        <f>IFERROR(VLOOKUP($A628,file!$A$1:$AA$4236,MATCH(filter!X$2,file!$A$1:$AA$1,0),0)," ")</f>
        <v>Retail</v>
      </c>
      <c r="Y628">
        <f>IFERROR(VLOOKUP($A628,file!$A$1:$AA$4236,MATCH(filter!Y$2,file!$A$1:$AA$1,0),0)," ")</f>
        <v>255</v>
      </c>
      <c r="Z628">
        <f>IFERROR(VLOOKUP($A628,file!$A$1:$AA$4236,MATCH(filter!Z$2,file!$A$1:$AA$1,0),0)," ")</f>
        <v>26</v>
      </c>
      <c r="AA628">
        <f>IFERROR(VLOOKUP($A628,file!$A$1:$AA$4236,MATCH(filter!AA$2,file!$A$1:$AA$1,0),0)," ")</f>
        <v>149.96</v>
      </c>
    </row>
    <row r="629" spans="1:27" x14ac:dyDescent="0.25">
      <c r="A629" t="str">
        <f>dashboard!$W$2 &amp;"-" &amp;COUNTA(file!$L$2:L628)</f>
        <v>Amul-627</v>
      </c>
      <c r="B629" t="str">
        <f>IFERROR(VLOOKUP($A629,file!$A$1:$AA$4236,MATCH(filter!B$2,file!$A$1:$AA$1,0),0)," ")</f>
        <v>Uttar Pradesh</v>
      </c>
      <c r="C629">
        <f>IFERROR(VLOOKUP($A629,file!$A$1:$AA$4236,MATCH(filter!C$2,file!$A$1:$AA$1,0),0)," ")</f>
        <v>370.7</v>
      </c>
      <c r="D629">
        <f>IFERROR(VLOOKUP($A629,file!$A$1:$AA$4236,MATCH(filter!D$2,file!$A$1:$AA$1,0),0)," ")</f>
        <v>10</v>
      </c>
      <c r="E629" t="str">
        <f>IFERROR(VLOOKUP($A629,file!$A$1:$AA$4236,MATCH(filter!E$2,file!$A$1:$AA$1,0),0)," ")</f>
        <v>Large</v>
      </c>
      <c r="F629">
        <f>IFERROR(VLOOKUP($A629,file!$A$1:$AA$4236,MATCH(filter!F$2,file!$A$1:$AA$1,0),0)," ")</f>
        <v>44146</v>
      </c>
      <c r="G629">
        <f>IFERROR(VLOOKUP($A629,file!$A$1:$AA$4236,MATCH(filter!G$2,file!$A$1:$AA$1,0),0)," ")</f>
        <v>2020</v>
      </c>
      <c r="H629" t="str">
        <f>IFERROR(VLOOKUP($A629,file!$A$1:$AA$4236,MATCH(filter!H$2,file!$A$1:$AA$1,0),0)," ")</f>
        <v>Nov</v>
      </c>
      <c r="I629" t="str">
        <f>IFERROR(VLOOKUP($A629,file!$A$1:$AA$4236,MATCH(filter!I$2,file!$A$1:$AA$1,0),0)," ")</f>
        <v>QTR4</v>
      </c>
      <c r="J629">
        <f>IFERROR(VLOOKUP($A629,file!$A$1:$AA$4236,MATCH(filter!J$2,file!$A$1:$AA$1,0),0)," ")</f>
        <v>4</v>
      </c>
      <c r="K629" t="str">
        <f>IFERROR(VLOOKUP($A629,file!$A$1:$AA$4236,MATCH(filter!K$2,file!$A$1:$AA$1,0),0)," ")</f>
        <v>Yogurt</v>
      </c>
      <c r="L629" t="str">
        <f>IFERROR(VLOOKUP($A629,file!$A$1:$AA$4236,MATCH(filter!L$2,file!$A$1:$AA$1,0),0)," ")</f>
        <v>Amul</v>
      </c>
      <c r="M629">
        <f>IFERROR(VLOOKUP($A629,file!$A$1:$AA$4236,MATCH(filter!M$2,file!$A$1:$AA$1,0),0)," ")</f>
        <v>769.71</v>
      </c>
      <c r="N629">
        <f>IFERROR(VLOOKUP($A629,file!$A$1:$AA$4236,MATCH(filter!N$2,file!$A$1:$AA$1,0),0)," ")</f>
        <v>12</v>
      </c>
      <c r="O629">
        <f>IFERROR(VLOOKUP($A629,file!$A$1:$AA$4236,MATCH(filter!O$2,file!$A$1:$AA$1,0),0)," ")</f>
        <v>9236.52</v>
      </c>
      <c r="P629">
        <f>IFERROR(VLOOKUP($A629,file!$A$1:$AA$4236,MATCH(filter!P$2,file!$A$1:$AA$1,0),0)," ")</f>
        <v>28</v>
      </c>
      <c r="Q629" t="str">
        <f>IFERROR(VLOOKUP($A629,file!$A$1:$AA$4236,MATCH(filter!Q$2,file!$A$1:$AA$1,0),0)," ")</f>
        <v>Frozen</v>
      </c>
      <c r="R629">
        <f>IFERROR(VLOOKUP($A629,file!$A$1:$AA$4236,MATCH(filter!R$2,file!$A$1:$AA$1,0),0)," ")</f>
        <v>44118</v>
      </c>
      <c r="S629">
        <f>IFERROR(VLOOKUP($A629,file!$A$1:$AA$4236,MATCH(filter!S$2,file!$A$1:$AA$1,0),0)," ")</f>
        <v>44146</v>
      </c>
      <c r="T629">
        <f>IFERROR(VLOOKUP($A629,file!$A$1:$AA$4236,MATCH(filter!T$2,file!$A$1:$AA$1,0),0)," ")</f>
        <v>677</v>
      </c>
      <c r="U629">
        <f>IFERROR(VLOOKUP($A629,file!$A$1:$AA$4236,MATCH(filter!U$2,file!$A$1:$AA$1,0),0)," ")</f>
        <v>16.77</v>
      </c>
      <c r="V629">
        <f>IFERROR(VLOOKUP($A629,file!$A$1:$AA$4236,MATCH(filter!V$2,file!$A$1:$AA$1,0),0)," ")</f>
        <v>11353.29</v>
      </c>
      <c r="W629" t="str">
        <f>IFERROR(VLOOKUP($A629,file!$A$1:$AA$4236,MATCH(filter!W$2,file!$A$1:$AA$1,0),0)," ")</f>
        <v>Karnataka</v>
      </c>
      <c r="X629" t="str">
        <f>IFERROR(VLOOKUP($A629,file!$A$1:$AA$4236,MATCH(filter!X$2,file!$A$1:$AA$1,0),0)," ")</f>
        <v>Wholesale</v>
      </c>
      <c r="Y629">
        <f>IFERROR(VLOOKUP($A629,file!$A$1:$AA$4236,MATCH(filter!Y$2,file!$A$1:$AA$1,0),0)," ")</f>
        <v>92</v>
      </c>
      <c r="Z629">
        <f>IFERROR(VLOOKUP($A629,file!$A$1:$AA$4236,MATCH(filter!Z$2,file!$A$1:$AA$1,0),0)," ")</f>
        <v>43.32</v>
      </c>
      <c r="AA629">
        <f>IFERROR(VLOOKUP($A629,file!$A$1:$AA$4236,MATCH(filter!AA$2,file!$A$1:$AA$1,0),0)," ")</f>
        <v>35</v>
      </c>
    </row>
    <row r="630" spans="1:27" x14ac:dyDescent="0.25">
      <c r="A630" t="str">
        <f>dashboard!$W$2 &amp;"-" &amp;COUNTA(file!$L$2:L629)</f>
        <v>Amul-628</v>
      </c>
      <c r="B630" t="str">
        <f>IFERROR(VLOOKUP($A630,file!$A$1:$AA$4236,MATCH(filter!B$2,file!$A$1:$AA$1,0),0)," ")</f>
        <v>Karnataka</v>
      </c>
      <c r="C630">
        <f>IFERROR(VLOOKUP($A630,file!$A$1:$AA$4236,MATCH(filter!C$2,file!$A$1:$AA$1,0),0)," ")</f>
        <v>873.64</v>
      </c>
      <c r="D630">
        <f>IFERROR(VLOOKUP($A630,file!$A$1:$AA$4236,MATCH(filter!D$2,file!$A$1:$AA$1,0),0)," ")</f>
        <v>98</v>
      </c>
      <c r="E630" t="str">
        <f>IFERROR(VLOOKUP($A630,file!$A$1:$AA$4236,MATCH(filter!E$2,file!$A$1:$AA$1,0),0)," ")</f>
        <v>Small</v>
      </c>
      <c r="F630">
        <f>IFERROR(VLOOKUP($A630,file!$A$1:$AA$4236,MATCH(filter!F$2,file!$A$1:$AA$1,0),0)," ")</f>
        <v>44501</v>
      </c>
      <c r="G630">
        <f>IFERROR(VLOOKUP($A630,file!$A$1:$AA$4236,MATCH(filter!G$2,file!$A$1:$AA$1,0),0)," ")</f>
        <v>2021</v>
      </c>
      <c r="H630" t="str">
        <f>IFERROR(VLOOKUP($A630,file!$A$1:$AA$4236,MATCH(filter!H$2,file!$A$1:$AA$1,0),0)," ")</f>
        <v>Nov</v>
      </c>
      <c r="I630" t="str">
        <f>IFERROR(VLOOKUP($A630,file!$A$1:$AA$4236,MATCH(filter!I$2,file!$A$1:$AA$1,0),0)," ")</f>
        <v>QTR4</v>
      </c>
      <c r="J630">
        <f>IFERROR(VLOOKUP($A630,file!$A$1:$AA$4236,MATCH(filter!J$2,file!$A$1:$AA$1,0),0)," ")</f>
        <v>10</v>
      </c>
      <c r="K630" t="str">
        <f>IFERROR(VLOOKUP($A630,file!$A$1:$AA$4236,MATCH(filter!K$2,file!$A$1:$AA$1,0),0)," ")</f>
        <v>Ghee</v>
      </c>
      <c r="L630" t="str">
        <f>IFERROR(VLOOKUP($A630,file!$A$1:$AA$4236,MATCH(filter!L$2,file!$A$1:$AA$1,0),0)," ")</f>
        <v>Amul</v>
      </c>
      <c r="M630">
        <f>IFERROR(VLOOKUP($A630,file!$A$1:$AA$4236,MATCH(filter!M$2,file!$A$1:$AA$1,0),0)," ")</f>
        <v>655.55</v>
      </c>
      <c r="N630">
        <f>IFERROR(VLOOKUP($A630,file!$A$1:$AA$4236,MATCH(filter!N$2,file!$A$1:$AA$1,0),0)," ")</f>
        <v>22.15</v>
      </c>
      <c r="O630">
        <f>IFERROR(VLOOKUP($A630,file!$A$1:$AA$4236,MATCH(filter!O$2,file!$A$1:$AA$1,0),0)," ")</f>
        <v>14520.432499999997</v>
      </c>
      <c r="P630">
        <f>IFERROR(VLOOKUP($A630,file!$A$1:$AA$4236,MATCH(filter!P$2,file!$A$1:$AA$1,0),0)," ")</f>
        <v>61</v>
      </c>
      <c r="Q630" t="str">
        <f>IFERROR(VLOOKUP($A630,file!$A$1:$AA$4236,MATCH(filter!Q$2,file!$A$1:$AA$1,0),0)," ")</f>
        <v>Ambient</v>
      </c>
      <c r="R630">
        <f>IFERROR(VLOOKUP($A630,file!$A$1:$AA$4236,MATCH(filter!R$2,file!$A$1:$AA$1,0),0)," ")</f>
        <v>44448</v>
      </c>
      <c r="S630">
        <f>IFERROR(VLOOKUP($A630,file!$A$1:$AA$4236,MATCH(filter!S$2,file!$A$1:$AA$1,0),0)," ")</f>
        <v>44509</v>
      </c>
      <c r="T630">
        <f>IFERROR(VLOOKUP($A630,file!$A$1:$AA$4236,MATCH(filter!T$2,file!$A$1:$AA$1,0),0)," ")</f>
        <v>429</v>
      </c>
      <c r="U630">
        <f>IFERROR(VLOOKUP($A630,file!$A$1:$AA$4236,MATCH(filter!U$2,file!$A$1:$AA$1,0),0)," ")</f>
        <v>24.31</v>
      </c>
      <c r="V630">
        <f>IFERROR(VLOOKUP($A630,file!$A$1:$AA$4236,MATCH(filter!V$2,file!$A$1:$AA$1,0),0)," ")</f>
        <v>10428.99</v>
      </c>
      <c r="W630" t="str">
        <f>IFERROR(VLOOKUP($A630,file!$A$1:$AA$4236,MATCH(filter!W$2,file!$A$1:$AA$1,0),0)," ")</f>
        <v>Delhi</v>
      </c>
      <c r="X630" t="str">
        <f>IFERROR(VLOOKUP($A630,file!$A$1:$AA$4236,MATCH(filter!X$2,file!$A$1:$AA$1,0),0)," ")</f>
        <v>Retail</v>
      </c>
      <c r="Y630">
        <f>IFERROR(VLOOKUP($A630,file!$A$1:$AA$4236,MATCH(filter!Y$2,file!$A$1:$AA$1,0),0)," ")</f>
        <v>226</v>
      </c>
      <c r="Z630">
        <f>IFERROR(VLOOKUP($A630,file!$A$1:$AA$4236,MATCH(filter!Z$2,file!$A$1:$AA$1,0),0)," ")</f>
        <v>16.350000000000001</v>
      </c>
      <c r="AA630">
        <f>IFERROR(VLOOKUP($A630,file!$A$1:$AA$4236,MATCH(filter!AA$2,file!$A$1:$AA$1,0),0)," ")</f>
        <v>80.709999999999994</v>
      </c>
    </row>
    <row r="631" spans="1:27" x14ac:dyDescent="0.25">
      <c r="A631" t="str">
        <f>dashboard!$W$2 &amp;"-" &amp;COUNTA(file!$L$2:L630)</f>
        <v>Amul-629</v>
      </c>
      <c r="B631" t="str">
        <f>IFERROR(VLOOKUP($A631,file!$A$1:$AA$4236,MATCH(filter!B$2,file!$A$1:$AA$1,0),0)," ")</f>
        <v>Karnataka</v>
      </c>
      <c r="C631">
        <f>IFERROR(VLOOKUP($A631,file!$A$1:$AA$4236,MATCH(filter!C$2,file!$A$1:$AA$1,0),0)," ")</f>
        <v>516.46</v>
      </c>
      <c r="D631">
        <f>IFERROR(VLOOKUP($A631,file!$A$1:$AA$4236,MATCH(filter!D$2,file!$A$1:$AA$1,0),0)," ")</f>
        <v>11</v>
      </c>
      <c r="E631" t="str">
        <f>IFERROR(VLOOKUP($A631,file!$A$1:$AA$4236,MATCH(filter!E$2,file!$A$1:$AA$1,0),0)," ")</f>
        <v>Small</v>
      </c>
      <c r="F631">
        <f>IFERROR(VLOOKUP($A631,file!$A$1:$AA$4236,MATCH(filter!F$2,file!$A$1:$AA$1,0),0)," ")</f>
        <v>44251</v>
      </c>
      <c r="G631">
        <f>IFERROR(VLOOKUP($A631,file!$A$1:$AA$4236,MATCH(filter!G$2,file!$A$1:$AA$1,0),0)," ")</f>
        <v>2021</v>
      </c>
      <c r="H631" t="str">
        <f>IFERROR(VLOOKUP($A631,file!$A$1:$AA$4236,MATCH(filter!H$2,file!$A$1:$AA$1,0),0)," ")</f>
        <v>Feb</v>
      </c>
      <c r="I631" t="str">
        <f>IFERROR(VLOOKUP($A631,file!$A$1:$AA$4236,MATCH(filter!I$2,file!$A$1:$AA$1,0),0)," ")</f>
        <v>QTR1</v>
      </c>
      <c r="J631">
        <f>IFERROR(VLOOKUP($A631,file!$A$1:$AA$4236,MATCH(filter!J$2,file!$A$1:$AA$1,0),0)," ")</f>
        <v>8</v>
      </c>
      <c r="K631" t="str">
        <f>IFERROR(VLOOKUP($A631,file!$A$1:$AA$4236,MATCH(filter!K$2,file!$A$1:$AA$1,0),0)," ")</f>
        <v>Buttermilk</v>
      </c>
      <c r="L631" t="str">
        <f>IFERROR(VLOOKUP($A631,file!$A$1:$AA$4236,MATCH(filter!L$2,file!$A$1:$AA$1,0),0)," ")</f>
        <v>Amul</v>
      </c>
      <c r="M631">
        <f>IFERROR(VLOOKUP($A631,file!$A$1:$AA$4236,MATCH(filter!M$2,file!$A$1:$AA$1,0),0)," ")</f>
        <v>547.65</v>
      </c>
      <c r="N631">
        <f>IFERROR(VLOOKUP($A631,file!$A$1:$AA$4236,MATCH(filter!N$2,file!$A$1:$AA$1,0),0)," ")</f>
        <v>32.64</v>
      </c>
      <c r="O631">
        <f>IFERROR(VLOOKUP($A631,file!$A$1:$AA$4236,MATCH(filter!O$2,file!$A$1:$AA$1,0),0)," ")</f>
        <v>17875.295999999998</v>
      </c>
      <c r="P631">
        <f>IFERROR(VLOOKUP($A631,file!$A$1:$AA$4236,MATCH(filter!P$2,file!$A$1:$AA$1,0),0)," ")</f>
        <v>7</v>
      </c>
      <c r="Q631" t="str">
        <f>IFERROR(VLOOKUP($A631,file!$A$1:$AA$4236,MATCH(filter!Q$2,file!$A$1:$AA$1,0),0)," ")</f>
        <v>Refrigerated</v>
      </c>
      <c r="R631">
        <f>IFERROR(VLOOKUP($A631,file!$A$1:$AA$4236,MATCH(filter!R$2,file!$A$1:$AA$1,0),0)," ")</f>
        <v>44209</v>
      </c>
      <c r="S631">
        <f>IFERROR(VLOOKUP($A631,file!$A$1:$AA$4236,MATCH(filter!S$2,file!$A$1:$AA$1,0),0)," ")</f>
        <v>44216</v>
      </c>
      <c r="T631">
        <f>IFERROR(VLOOKUP($A631,file!$A$1:$AA$4236,MATCH(filter!T$2,file!$A$1:$AA$1,0),0)," ")</f>
        <v>516</v>
      </c>
      <c r="U631">
        <f>IFERROR(VLOOKUP($A631,file!$A$1:$AA$4236,MATCH(filter!U$2,file!$A$1:$AA$1,0),0)," ")</f>
        <v>28.55</v>
      </c>
      <c r="V631">
        <f>IFERROR(VLOOKUP($A631,file!$A$1:$AA$4236,MATCH(filter!V$2,file!$A$1:$AA$1,0),0)," ")</f>
        <v>14731.8</v>
      </c>
      <c r="W631" t="str">
        <f>IFERROR(VLOOKUP($A631,file!$A$1:$AA$4236,MATCH(filter!W$2,file!$A$1:$AA$1,0),0)," ")</f>
        <v>West Bengal</v>
      </c>
      <c r="X631" t="str">
        <f>IFERROR(VLOOKUP($A631,file!$A$1:$AA$4236,MATCH(filter!X$2,file!$A$1:$AA$1,0),0)," ")</f>
        <v>Online</v>
      </c>
      <c r="Y631">
        <f>IFERROR(VLOOKUP($A631,file!$A$1:$AA$4236,MATCH(filter!Y$2,file!$A$1:$AA$1,0),0)," ")</f>
        <v>31</v>
      </c>
      <c r="Z631">
        <f>IFERROR(VLOOKUP($A631,file!$A$1:$AA$4236,MATCH(filter!Z$2,file!$A$1:$AA$1,0),0)," ")</f>
        <v>85.51</v>
      </c>
      <c r="AA631">
        <f>IFERROR(VLOOKUP($A631,file!$A$1:$AA$4236,MATCH(filter!AA$2,file!$A$1:$AA$1,0),0)," ")</f>
        <v>155.99</v>
      </c>
    </row>
    <row r="632" spans="1:27" x14ac:dyDescent="0.25">
      <c r="A632" t="str">
        <f>dashboard!$W$2 &amp;"-" &amp;COUNTA(file!$L$2:L631)</f>
        <v>Amul-630</v>
      </c>
      <c r="B632" t="str">
        <f>IFERROR(VLOOKUP($A632,file!$A$1:$AA$4236,MATCH(filter!B$2,file!$A$1:$AA$1,0),0)," ")</f>
        <v>Maharashtra</v>
      </c>
      <c r="C632">
        <f>IFERROR(VLOOKUP($A632,file!$A$1:$AA$4236,MATCH(filter!C$2,file!$A$1:$AA$1,0),0)," ")</f>
        <v>616.62</v>
      </c>
      <c r="D632">
        <f>IFERROR(VLOOKUP($A632,file!$A$1:$AA$4236,MATCH(filter!D$2,file!$A$1:$AA$1,0),0)," ")</f>
        <v>12</v>
      </c>
      <c r="E632" t="str">
        <f>IFERROR(VLOOKUP($A632,file!$A$1:$AA$4236,MATCH(filter!E$2,file!$A$1:$AA$1,0),0)," ")</f>
        <v>Small</v>
      </c>
      <c r="F632">
        <f>IFERROR(VLOOKUP($A632,file!$A$1:$AA$4236,MATCH(filter!F$2,file!$A$1:$AA$1,0),0)," ")</f>
        <v>44458</v>
      </c>
      <c r="G632">
        <f>IFERROR(VLOOKUP($A632,file!$A$1:$AA$4236,MATCH(filter!G$2,file!$A$1:$AA$1,0),0)," ")</f>
        <v>2021</v>
      </c>
      <c r="H632" t="str">
        <f>IFERROR(VLOOKUP($A632,file!$A$1:$AA$4236,MATCH(filter!H$2,file!$A$1:$AA$1,0),0)," ")</f>
        <v>Sep</v>
      </c>
      <c r="I632" t="str">
        <f>IFERROR(VLOOKUP($A632,file!$A$1:$AA$4236,MATCH(filter!I$2,file!$A$1:$AA$1,0),0)," ")</f>
        <v>QTR3</v>
      </c>
      <c r="J632">
        <f>IFERROR(VLOOKUP($A632,file!$A$1:$AA$4236,MATCH(filter!J$2,file!$A$1:$AA$1,0),0)," ")</f>
        <v>1</v>
      </c>
      <c r="K632" t="str">
        <f>IFERROR(VLOOKUP($A632,file!$A$1:$AA$4236,MATCH(filter!K$2,file!$A$1:$AA$1,0),0)," ")</f>
        <v>Milk</v>
      </c>
      <c r="L632" t="str">
        <f>IFERROR(VLOOKUP($A632,file!$A$1:$AA$4236,MATCH(filter!L$2,file!$A$1:$AA$1,0),0)," ")</f>
        <v>Amul</v>
      </c>
      <c r="M632">
        <f>IFERROR(VLOOKUP($A632,file!$A$1:$AA$4236,MATCH(filter!M$2,file!$A$1:$AA$1,0),0)," ")</f>
        <v>949.75</v>
      </c>
      <c r="N632">
        <f>IFERROR(VLOOKUP($A632,file!$A$1:$AA$4236,MATCH(filter!N$2,file!$A$1:$AA$1,0),0)," ")</f>
        <v>95.76</v>
      </c>
      <c r="O632">
        <f>IFERROR(VLOOKUP($A632,file!$A$1:$AA$4236,MATCH(filter!O$2,file!$A$1:$AA$1,0),0)," ")</f>
        <v>90948.06</v>
      </c>
      <c r="P632">
        <f>IFERROR(VLOOKUP($A632,file!$A$1:$AA$4236,MATCH(filter!P$2,file!$A$1:$AA$1,0),0)," ")</f>
        <v>1</v>
      </c>
      <c r="Q632" t="str">
        <f>IFERROR(VLOOKUP($A632,file!$A$1:$AA$4236,MATCH(filter!Q$2,file!$A$1:$AA$1,0),0)," ")</f>
        <v>Polythene Packet</v>
      </c>
      <c r="R632">
        <f>IFERROR(VLOOKUP($A632,file!$A$1:$AA$4236,MATCH(filter!R$2,file!$A$1:$AA$1,0),0)," ")</f>
        <v>44398</v>
      </c>
      <c r="S632">
        <f>IFERROR(VLOOKUP($A632,file!$A$1:$AA$4236,MATCH(filter!S$2,file!$A$1:$AA$1,0),0)," ")</f>
        <v>44399</v>
      </c>
      <c r="T632">
        <f>IFERROR(VLOOKUP($A632,file!$A$1:$AA$4236,MATCH(filter!T$2,file!$A$1:$AA$1,0),0)," ")</f>
        <v>441</v>
      </c>
      <c r="U632">
        <f>IFERROR(VLOOKUP($A632,file!$A$1:$AA$4236,MATCH(filter!U$2,file!$A$1:$AA$1,0),0)," ")</f>
        <v>99.5</v>
      </c>
      <c r="V632">
        <f>IFERROR(VLOOKUP($A632,file!$A$1:$AA$4236,MATCH(filter!V$2,file!$A$1:$AA$1,0),0)," ")</f>
        <v>43879.5</v>
      </c>
      <c r="W632" t="str">
        <f>IFERROR(VLOOKUP($A632,file!$A$1:$AA$4236,MATCH(filter!W$2,file!$A$1:$AA$1,0),0)," ")</f>
        <v>Maharashtra</v>
      </c>
      <c r="X632" t="str">
        <f>IFERROR(VLOOKUP($A632,file!$A$1:$AA$4236,MATCH(filter!X$2,file!$A$1:$AA$1,0),0)," ")</f>
        <v>Wholesale</v>
      </c>
      <c r="Y632">
        <f>IFERROR(VLOOKUP($A632,file!$A$1:$AA$4236,MATCH(filter!Y$2,file!$A$1:$AA$1,0),0)," ")</f>
        <v>508</v>
      </c>
      <c r="Z632">
        <f>IFERROR(VLOOKUP($A632,file!$A$1:$AA$4236,MATCH(filter!Z$2,file!$A$1:$AA$1,0),0)," ")</f>
        <v>83.51</v>
      </c>
      <c r="AA632">
        <f>IFERROR(VLOOKUP($A632,file!$A$1:$AA$4236,MATCH(filter!AA$2,file!$A$1:$AA$1,0),0)," ")</f>
        <v>138.93</v>
      </c>
    </row>
    <row r="633" spans="1:27" x14ac:dyDescent="0.25">
      <c r="A633" t="str">
        <f>dashboard!$W$2 &amp;"-" &amp;COUNTA(file!$L$2:L632)</f>
        <v>Amul-631</v>
      </c>
      <c r="B633" t="str">
        <f>IFERROR(VLOOKUP($A633,file!$A$1:$AA$4236,MATCH(filter!B$2,file!$A$1:$AA$1,0),0)," ")</f>
        <v>Bihar</v>
      </c>
      <c r="C633">
        <f>IFERROR(VLOOKUP($A633,file!$A$1:$AA$4236,MATCH(filter!C$2,file!$A$1:$AA$1,0),0)," ")</f>
        <v>635.39</v>
      </c>
      <c r="D633">
        <f>IFERROR(VLOOKUP($A633,file!$A$1:$AA$4236,MATCH(filter!D$2,file!$A$1:$AA$1,0),0)," ")</f>
        <v>42</v>
      </c>
      <c r="E633" t="str">
        <f>IFERROR(VLOOKUP($A633,file!$A$1:$AA$4236,MATCH(filter!E$2,file!$A$1:$AA$1,0),0)," ")</f>
        <v>Small</v>
      </c>
      <c r="F633">
        <f>IFERROR(VLOOKUP($A633,file!$A$1:$AA$4236,MATCH(filter!F$2,file!$A$1:$AA$1,0),0)," ")</f>
        <v>44433</v>
      </c>
      <c r="G633">
        <f>IFERROR(VLOOKUP($A633,file!$A$1:$AA$4236,MATCH(filter!G$2,file!$A$1:$AA$1,0),0)," ")</f>
        <v>2021</v>
      </c>
      <c r="H633" t="str">
        <f>IFERROR(VLOOKUP($A633,file!$A$1:$AA$4236,MATCH(filter!H$2,file!$A$1:$AA$1,0),0)," ")</f>
        <v>Aug</v>
      </c>
      <c r="I633" t="str">
        <f>IFERROR(VLOOKUP($A633,file!$A$1:$AA$4236,MATCH(filter!I$2,file!$A$1:$AA$1,0),0)," ")</f>
        <v>QTR3</v>
      </c>
      <c r="J633">
        <f>IFERROR(VLOOKUP($A633,file!$A$1:$AA$4236,MATCH(filter!J$2,file!$A$1:$AA$1,0),0)," ")</f>
        <v>1</v>
      </c>
      <c r="K633" t="str">
        <f>IFERROR(VLOOKUP($A633,file!$A$1:$AA$4236,MATCH(filter!K$2,file!$A$1:$AA$1,0),0)," ")</f>
        <v>Milk</v>
      </c>
      <c r="L633" t="str">
        <f>IFERROR(VLOOKUP($A633,file!$A$1:$AA$4236,MATCH(filter!L$2,file!$A$1:$AA$1,0),0)," ")</f>
        <v>Amul</v>
      </c>
      <c r="M633">
        <f>IFERROR(VLOOKUP($A633,file!$A$1:$AA$4236,MATCH(filter!M$2,file!$A$1:$AA$1,0),0)," ")</f>
        <v>343.98</v>
      </c>
      <c r="N633">
        <f>IFERROR(VLOOKUP($A633,file!$A$1:$AA$4236,MATCH(filter!N$2,file!$A$1:$AA$1,0),0)," ")</f>
        <v>93.8</v>
      </c>
      <c r="O633">
        <f>IFERROR(VLOOKUP($A633,file!$A$1:$AA$4236,MATCH(filter!O$2,file!$A$1:$AA$1,0),0)," ")</f>
        <v>32265.324000000001</v>
      </c>
      <c r="P633">
        <f>IFERROR(VLOOKUP($A633,file!$A$1:$AA$4236,MATCH(filter!P$2,file!$A$1:$AA$1,0),0)," ")</f>
        <v>1</v>
      </c>
      <c r="Q633" t="str">
        <f>IFERROR(VLOOKUP($A633,file!$A$1:$AA$4236,MATCH(filter!Q$2,file!$A$1:$AA$1,0),0)," ")</f>
        <v>Polythene Packet</v>
      </c>
      <c r="R633">
        <f>IFERROR(VLOOKUP($A633,file!$A$1:$AA$4236,MATCH(filter!R$2,file!$A$1:$AA$1,0),0)," ")</f>
        <v>44381</v>
      </c>
      <c r="S633">
        <f>IFERROR(VLOOKUP($A633,file!$A$1:$AA$4236,MATCH(filter!S$2,file!$A$1:$AA$1,0),0)," ")</f>
        <v>44382</v>
      </c>
      <c r="T633">
        <f>IFERROR(VLOOKUP($A633,file!$A$1:$AA$4236,MATCH(filter!T$2,file!$A$1:$AA$1,0),0)," ")</f>
        <v>11</v>
      </c>
      <c r="U633">
        <f>IFERROR(VLOOKUP($A633,file!$A$1:$AA$4236,MATCH(filter!U$2,file!$A$1:$AA$1,0),0)," ")</f>
        <v>90.41</v>
      </c>
      <c r="V633">
        <f>IFERROR(VLOOKUP($A633,file!$A$1:$AA$4236,MATCH(filter!V$2,file!$A$1:$AA$1,0),0)," ")</f>
        <v>994.51</v>
      </c>
      <c r="W633" t="str">
        <f>IFERROR(VLOOKUP($A633,file!$A$1:$AA$4236,MATCH(filter!W$2,file!$A$1:$AA$1,0),0)," ")</f>
        <v>Chandigarh</v>
      </c>
      <c r="X633" t="str">
        <f>IFERROR(VLOOKUP($A633,file!$A$1:$AA$4236,MATCH(filter!X$2,file!$A$1:$AA$1,0),0)," ")</f>
        <v>Online</v>
      </c>
      <c r="Y633">
        <f>IFERROR(VLOOKUP($A633,file!$A$1:$AA$4236,MATCH(filter!Y$2,file!$A$1:$AA$1,0),0)," ")</f>
        <v>332</v>
      </c>
      <c r="Z633">
        <f>IFERROR(VLOOKUP($A633,file!$A$1:$AA$4236,MATCH(filter!Z$2,file!$A$1:$AA$1,0),0)," ")</f>
        <v>65.63</v>
      </c>
      <c r="AA633">
        <f>IFERROR(VLOOKUP($A633,file!$A$1:$AA$4236,MATCH(filter!AA$2,file!$A$1:$AA$1,0),0)," ")</f>
        <v>128.49</v>
      </c>
    </row>
    <row r="634" spans="1:27" x14ac:dyDescent="0.25">
      <c r="A634" t="str">
        <f>dashboard!$W$2 &amp;"-" &amp;COUNTA(file!$L$2:L633)</f>
        <v>Amul-632</v>
      </c>
      <c r="B634" t="str">
        <f>IFERROR(VLOOKUP($A634,file!$A$1:$AA$4236,MATCH(filter!B$2,file!$A$1:$AA$1,0),0)," ")</f>
        <v>Chandigarh</v>
      </c>
      <c r="C634">
        <f>IFERROR(VLOOKUP($A634,file!$A$1:$AA$4236,MATCH(filter!C$2,file!$A$1:$AA$1,0),0)," ")</f>
        <v>602.67999999999995</v>
      </c>
      <c r="D634">
        <f>IFERROR(VLOOKUP($A634,file!$A$1:$AA$4236,MATCH(filter!D$2,file!$A$1:$AA$1,0),0)," ")</f>
        <v>99</v>
      </c>
      <c r="E634" t="str">
        <f>IFERROR(VLOOKUP($A634,file!$A$1:$AA$4236,MATCH(filter!E$2,file!$A$1:$AA$1,0),0)," ")</f>
        <v>Large</v>
      </c>
      <c r="F634">
        <f>IFERROR(VLOOKUP($A634,file!$A$1:$AA$4236,MATCH(filter!F$2,file!$A$1:$AA$1,0),0)," ")</f>
        <v>44314</v>
      </c>
      <c r="G634">
        <f>IFERROR(VLOOKUP($A634,file!$A$1:$AA$4236,MATCH(filter!G$2,file!$A$1:$AA$1,0),0)," ")</f>
        <v>2021</v>
      </c>
      <c r="H634" t="str">
        <f>IFERROR(VLOOKUP($A634,file!$A$1:$AA$4236,MATCH(filter!H$2,file!$A$1:$AA$1,0),0)," ")</f>
        <v>Apr</v>
      </c>
      <c r="I634" t="str">
        <f>IFERROR(VLOOKUP($A634,file!$A$1:$AA$4236,MATCH(filter!I$2,file!$A$1:$AA$1,0),0)," ")</f>
        <v>QTR2</v>
      </c>
      <c r="J634">
        <f>IFERROR(VLOOKUP($A634,file!$A$1:$AA$4236,MATCH(filter!J$2,file!$A$1:$AA$1,0),0)," ")</f>
        <v>3</v>
      </c>
      <c r="K634" t="str">
        <f>IFERROR(VLOOKUP($A634,file!$A$1:$AA$4236,MATCH(filter!K$2,file!$A$1:$AA$1,0),0)," ")</f>
        <v>Cheese</v>
      </c>
      <c r="L634" t="str">
        <f>IFERROR(VLOOKUP($A634,file!$A$1:$AA$4236,MATCH(filter!L$2,file!$A$1:$AA$1,0),0)," ")</f>
        <v>Amul</v>
      </c>
      <c r="M634">
        <f>IFERROR(VLOOKUP($A634,file!$A$1:$AA$4236,MATCH(filter!M$2,file!$A$1:$AA$1,0),0)," ")</f>
        <v>517.99</v>
      </c>
      <c r="N634">
        <f>IFERROR(VLOOKUP($A634,file!$A$1:$AA$4236,MATCH(filter!N$2,file!$A$1:$AA$1,0),0)," ")</f>
        <v>35.25</v>
      </c>
      <c r="O634">
        <f>IFERROR(VLOOKUP($A634,file!$A$1:$AA$4236,MATCH(filter!O$2,file!$A$1:$AA$1,0),0)," ")</f>
        <v>18259.147499999999</v>
      </c>
      <c r="P634">
        <f>IFERROR(VLOOKUP($A634,file!$A$1:$AA$4236,MATCH(filter!P$2,file!$A$1:$AA$1,0),0)," ")</f>
        <v>82</v>
      </c>
      <c r="Q634" t="str">
        <f>IFERROR(VLOOKUP($A634,file!$A$1:$AA$4236,MATCH(filter!Q$2,file!$A$1:$AA$1,0),0)," ")</f>
        <v>Refrigerated</v>
      </c>
      <c r="R634">
        <f>IFERROR(VLOOKUP($A634,file!$A$1:$AA$4236,MATCH(filter!R$2,file!$A$1:$AA$1,0),0)," ")</f>
        <v>44286</v>
      </c>
      <c r="S634">
        <f>IFERROR(VLOOKUP($A634,file!$A$1:$AA$4236,MATCH(filter!S$2,file!$A$1:$AA$1,0),0)," ")</f>
        <v>44368</v>
      </c>
      <c r="T634">
        <f>IFERROR(VLOOKUP($A634,file!$A$1:$AA$4236,MATCH(filter!T$2,file!$A$1:$AA$1,0),0)," ")</f>
        <v>91</v>
      </c>
      <c r="U634">
        <f>IFERROR(VLOOKUP($A634,file!$A$1:$AA$4236,MATCH(filter!U$2,file!$A$1:$AA$1,0),0)," ")</f>
        <v>35.94</v>
      </c>
      <c r="V634">
        <f>IFERROR(VLOOKUP($A634,file!$A$1:$AA$4236,MATCH(filter!V$2,file!$A$1:$AA$1,0),0)," ")</f>
        <v>3270.54</v>
      </c>
      <c r="W634" t="str">
        <f>IFERROR(VLOOKUP($A634,file!$A$1:$AA$4236,MATCH(filter!W$2,file!$A$1:$AA$1,0),0)," ")</f>
        <v>Maharashtra</v>
      </c>
      <c r="X634" t="str">
        <f>IFERROR(VLOOKUP($A634,file!$A$1:$AA$4236,MATCH(filter!X$2,file!$A$1:$AA$1,0),0)," ")</f>
        <v>Online</v>
      </c>
      <c r="Y634">
        <f>IFERROR(VLOOKUP($A634,file!$A$1:$AA$4236,MATCH(filter!Y$2,file!$A$1:$AA$1,0),0)," ")</f>
        <v>426</v>
      </c>
      <c r="Z634">
        <f>IFERROR(VLOOKUP($A634,file!$A$1:$AA$4236,MATCH(filter!Z$2,file!$A$1:$AA$1,0),0)," ")</f>
        <v>16.760000000000002</v>
      </c>
      <c r="AA634">
        <f>IFERROR(VLOOKUP($A634,file!$A$1:$AA$4236,MATCH(filter!AA$2,file!$A$1:$AA$1,0),0)," ")</f>
        <v>199.4</v>
      </c>
    </row>
    <row r="635" spans="1:27" x14ac:dyDescent="0.25">
      <c r="A635" t="str">
        <f>dashboard!$W$2 &amp;"-" &amp;COUNTA(file!$L$2:L634)</f>
        <v>Amul-633</v>
      </c>
      <c r="B635" t="str">
        <f>IFERROR(VLOOKUP($A635,file!$A$1:$AA$4236,MATCH(filter!B$2,file!$A$1:$AA$1,0),0)," ")</f>
        <v>Haryana</v>
      </c>
      <c r="C635">
        <f>IFERROR(VLOOKUP($A635,file!$A$1:$AA$4236,MATCH(filter!C$2,file!$A$1:$AA$1,0),0)," ")</f>
        <v>300.73</v>
      </c>
      <c r="D635">
        <f>IFERROR(VLOOKUP($A635,file!$A$1:$AA$4236,MATCH(filter!D$2,file!$A$1:$AA$1,0),0)," ")</f>
        <v>59</v>
      </c>
      <c r="E635" t="str">
        <f>IFERROR(VLOOKUP($A635,file!$A$1:$AA$4236,MATCH(filter!E$2,file!$A$1:$AA$1,0),0)," ")</f>
        <v>Small</v>
      </c>
      <c r="F635">
        <f>IFERROR(VLOOKUP($A635,file!$A$1:$AA$4236,MATCH(filter!F$2,file!$A$1:$AA$1,0),0)," ")</f>
        <v>43788</v>
      </c>
      <c r="G635">
        <f>IFERROR(VLOOKUP($A635,file!$A$1:$AA$4236,MATCH(filter!G$2,file!$A$1:$AA$1,0),0)," ")</f>
        <v>2019</v>
      </c>
      <c r="H635" t="str">
        <f>IFERROR(VLOOKUP($A635,file!$A$1:$AA$4236,MATCH(filter!H$2,file!$A$1:$AA$1,0),0)," ")</f>
        <v>Nov</v>
      </c>
      <c r="I635" t="str">
        <f>IFERROR(VLOOKUP($A635,file!$A$1:$AA$4236,MATCH(filter!I$2,file!$A$1:$AA$1,0),0)," ")</f>
        <v>QTR4</v>
      </c>
      <c r="J635">
        <f>IFERROR(VLOOKUP($A635,file!$A$1:$AA$4236,MATCH(filter!J$2,file!$A$1:$AA$1,0),0)," ")</f>
        <v>1</v>
      </c>
      <c r="K635" t="str">
        <f>IFERROR(VLOOKUP($A635,file!$A$1:$AA$4236,MATCH(filter!K$2,file!$A$1:$AA$1,0),0)," ")</f>
        <v>Milk</v>
      </c>
      <c r="L635" t="str">
        <f>IFERROR(VLOOKUP($A635,file!$A$1:$AA$4236,MATCH(filter!L$2,file!$A$1:$AA$1,0),0)," ")</f>
        <v>Amul</v>
      </c>
      <c r="M635">
        <f>IFERROR(VLOOKUP($A635,file!$A$1:$AA$4236,MATCH(filter!M$2,file!$A$1:$AA$1,0),0)," ")</f>
        <v>36.479999999999997</v>
      </c>
      <c r="N635">
        <f>IFERROR(VLOOKUP($A635,file!$A$1:$AA$4236,MATCH(filter!N$2,file!$A$1:$AA$1,0),0)," ")</f>
        <v>77.09</v>
      </c>
      <c r="O635">
        <f>IFERROR(VLOOKUP($A635,file!$A$1:$AA$4236,MATCH(filter!O$2,file!$A$1:$AA$1,0),0)," ")</f>
        <v>2812.2431999999999</v>
      </c>
      <c r="P635">
        <f>IFERROR(VLOOKUP($A635,file!$A$1:$AA$4236,MATCH(filter!P$2,file!$A$1:$AA$1,0),0)," ")</f>
        <v>25</v>
      </c>
      <c r="Q635" t="str">
        <f>IFERROR(VLOOKUP($A635,file!$A$1:$AA$4236,MATCH(filter!Q$2,file!$A$1:$AA$1,0),0)," ")</f>
        <v>Tetra Pack</v>
      </c>
      <c r="R635">
        <f>IFERROR(VLOOKUP($A635,file!$A$1:$AA$4236,MATCH(filter!R$2,file!$A$1:$AA$1,0),0)," ")</f>
        <v>43755</v>
      </c>
      <c r="S635">
        <f>IFERROR(VLOOKUP($A635,file!$A$1:$AA$4236,MATCH(filter!S$2,file!$A$1:$AA$1,0),0)," ")</f>
        <v>43780</v>
      </c>
      <c r="T635">
        <f>IFERROR(VLOOKUP($A635,file!$A$1:$AA$4236,MATCH(filter!T$2,file!$A$1:$AA$1,0),0)," ")</f>
        <v>14</v>
      </c>
      <c r="U635">
        <f>IFERROR(VLOOKUP($A635,file!$A$1:$AA$4236,MATCH(filter!U$2,file!$A$1:$AA$1,0),0)," ")</f>
        <v>72.930000000000007</v>
      </c>
      <c r="V635">
        <f>IFERROR(VLOOKUP($A635,file!$A$1:$AA$4236,MATCH(filter!V$2,file!$A$1:$AA$1,0),0)," ")</f>
        <v>1021.02</v>
      </c>
      <c r="W635" t="str">
        <f>IFERROR(VLOOKUP($A635,file!$A$1:$AA$4236,MATCH(filter!W$2,file!$A$1:$AA$1,0),0)," ")</f>
        <v>Gujarat</v>
      </c>
      <c r="X635" t="str">
        <f>IFERROR(VLOOKUP($A635,file!$A$1:$AA$4236,MATCH(filter!X$2,file!$A$1:$AA$1,0),0)," ")</f>
        <v>Retail</v>
      </c>
      <c r="Y635">
        <f>IFERROR(VLOOKUP($A635,file!$A$1:$AA$4236,MATCH(filter!Y$2,file!$A$1:$AA$1,0),0)," ")</f>
        <v>22</v>
      </c>
      <c r="Z635">
        <f>IFERROR(VLOOKUP($A635,file!$A$1:$AA$4236,MATCH(filter!Z$2,file!$A$1:$AA$1,0),0)," ")</f>
        <v>79.69</v>
      </c>
      <c r="AA635">
        <f>IFERROR(VLOOKUP($A635,file!$A$1:$AA$4236,MATCH(filter!AA$2,file!$A$1:$AA$1,0),0)," ")</f>
        <v>192.48</v>
      </c>
    </row>
    <row r="636" spans="1:27" x14ac:dyDescent="0.25">
      <c r="A636" t="str">
        <f>dashboard!$W$2 &amp;"-" &amp;COUNTA(file!$L$2:L635)</f>
        <v>Amul-634</v>
      </c>
      <c r="B636" t="str">
        <f>IFERROR(VLOOKUP($A636,file!$A$1:$AA$4236,MATCH(filter!B$2,file!$A$1:$AA$1,0),0)," ")</f>
        <v>Chandigarh</v>
      </c>
      <c r="C636">
        <f>IFERROR(VLOOKUP($A636,file!$A$1:$AA$4236,MATCH(filter!C$2,file!$A$1:$AA$1,0),0)," ")</f>
        <v>245</v>
      </c>
      <c r="D636">
        <f>IFERROR(VLOOKUP($A636,file!$A$1:$AA$4236,MATCH(filter!D$2,file!$A$1:$AA$1,0),0)," ")</f>
        <v>43</v>
      </c>
      <c r="E636" t="str">
        <f>IFERROR(VLOOKUP($A636,file!$A$1:$AA$4236,MATCH(filter!E$2,file!$A$1:$AA$1,0),0)," ")</f>
        <v>Small</v>
      </c>
      <c r="F636">
        <f>IFERROR(VLOOKUP($A636,file!$A$1:$AA$4236,MATCH(filter!F$2,file!$A$1:$AA$1,0),0)," ")</f>
        <v>43717</v>
      </c>
      <c r="G636">
        <f>IFERROR(VLOOKUP($A636,file!$A$1:$AA$4236,MATCH(filter!G$2,file!$A$1:$AA$1,0),0)," ")</f>
        <v>2019</v>
      </c>
      <c r="H636" t="str">
        <f>IFERROR(VLOOKUP($A636,file!$A$1:$AA$4236,MATCH(filter!H$2,file!$A$1:$AA$1,0),0)," ")</f>
        <v>Sep</v>
      </c>
      <c r="I636" t="str">
        <f>IFERROR(VLOOKUP($A636,file!$A$1:$AA$4236,MATCH(filter!I$2,file!$A$1:$AA$1,0),0)," ")</f>
        <v>QTR3</v>
      </c>
      <c r="J636">
        <f>IFERROR(VLOOKUP($A636,file!$A$1:$AA$4236,MATCH(filter!J$2,file!$A$1:$AA$1,0),0)," ")</f>
        <v>2</v>
      </c>
      <c r="K636" t="str">
        <f>IFERROR(VLOOKUP($A636,file!$A$1:$AA$4236,MATCH(filter!K$2,file!$A$1:$AA$1,0),0)," ")</f>
        <v>Butter</v>
      </c>
      <c r="L636" t="str">
        <f>IFERROR(VLOOKUP($A636,file!$A$1:$AA$4236,MATCH(filter!L$2,file!$A$1:$AA$1,0),0)," ")</f>
        <v>Amul</v>
      </c>
      <c r="M636">
        <f>IFERROR(VLOOKUP($A636,file!$A$1:$AA$4236,MATCH(filter!M$2,file!$A$1:$AA$1,0),0)," ")</f>
        <v>771.48</v>
      </c>
      <c r="N636">
        <f>IFERROR(VLOOKUP($A636,file!$A$1:$AA$4236,MATCH(filter!N$2,file!$A$1:$AA$1,0),0)," ")</f>
        <v>94.49</v>
      </c>
      <c r="O636">
        <f>IFERROR(VLOOKUP($A636,file!$A$1:$AA$4236,MATCH(filter!O$2,file!$A$1:$AA$1,0),0)," ")</f>
        <v>72897.145199999999</v>
      </c>
      <c r="P636">
        <f>IFERROR(VLOOKUP($A636,file!$A$1:$AA$4236,MATCH(filter!P$2,file!$A$1:$AA$1,0),0)," ")</f>
        <v>38</v>
      </c>
      <c r="Q636" t="str">
        <f>IFERROR(VLOOKUP($A636,file!$A$1:$AA$4236,MATCH(filter!Q$2,file!$A$1:$AA$1,0),0)," ")</f>
        <v>Frozen</v>
      </c>
      <c r="R636">
        <f>IFERROR(VLOOKUP($A636,file!$A$1:$AA$4236,MATCH(filter!R$2,file!$A$1:$AA$1,0),0)," ")</f>
        <v>43714</v>
      </c>
      <c r="S636">
        <f>IFERROR(VLOOKUP($A636,file!$A$1:$AA$4236,MATCH(filter!S$2,file!$A$1:$AA$1,0),0)," ")</f>
        <v>43752</v>
      </c>
      <c r="T636">
        <f>IFERROR(VLOOKUP($A636,file!$A$1:$AA$4236,MATCH(filter!T$2,file!$A$1:$AA$1,0),0)," ")</f>
        <v>123</v>
      </c>
      <c r="U636">
        <f>IFERROR(VLOOKUP($A636,file!$A$1:$AA$4236,MATCH(filter!U$2,file!$A$1:$AA$1,0),0)," ")</f>
        <v>90.11</v>
      </c>
      <c r="V636">
        <f>IFERROR(VLOOKUP($A636,file!$A$1:$AA$4236,MATCH(filter!V$2,file!$A$1:$AA$1,0),0)," ")</f>
        <v>11083.53</v>
      </c>
      <c r="W636" t="str">
        <f>IFERROR(VLOOKUP($A636,file!$A$1:$AA$4236,MATCH(filter!W$2,file!$A$1:$AA$1,0),0)," ")</f>
        <v>Bihar</v>
      </c>
      <c r="X636" t="str">
        <f>IFERROR(VLOOKUP($A636,file!$A$1:$AA$4236,MATCH(filter!X$2,file!$A$1:$AA$1,0),0)," ")</f>
        <v>Online</v>
      </c>
      <c r="Y636">
        <f>IFERROR(VLOOKUP($A636,file!$A$1:$AA$4236,MATCH(filter!Y$2,file!$A$1:$AA$1,0),0)," ")</f>
        <v>648</v>
      </c>
      <c r="Z636">
        <f>IFERROR(VLOOKUP($A636,file!$A$1:$AA$4236,MATCH(filter!Z$2,file!$A$1:$AA$1,0),0)," ")</f>
        <v>94.96</v>
      </c>
      <c r="AA636">
        <f>IFERROR(VLOOKUP($A636,file!$A$1:$AA$4236,MATCH(filter!AA$2,file!$A$1:$AA$1,0),0)," ")</f>
        <v>129.09</v>
      </c>
    </row>
    <row r="637" spans="1:27" x14ac:dyDescent="0.25">
      <c r="A637" t="str">
        <f>dashboard!$W$2 &amp;"-" &amp;COUNTA(file!$L$2:L636)</f>
        <v>Amul-635</v>
      </c>
      <c r="B637" t="str">
        <f>IFERROR(VLOOKUP($A637,file!$A$1:$AA$4236,MATCH(filter!B$2,file!$A$1:$AA$1,0),0)," ")</f>
        <v>Madhya Pradesh</v>
      </c>
      <c r="C637">
        <f>IFERROR(VLOOKUP($A637,file!$A$1:$AA$4236,MATCH(filter!C$2,file!$A$1:$AA$1,0),0)," ")</f>
        <v>513.4</v>
      </c>
      <c r="D637">
        <f>IFERROR(VLOOKUP($A637,file!$A$1:$AA$4236,MATCH(filter!D$2,file!$A$1:$AA$1,0),0)," ")</f>
        <v>42</v>
      </c>
      <c r="E637" t="str">
        <f>IFERROR(VLOOKUP($A637,file!$A$1:$AA$4236,MATCH(filter!E$2,file!$A$1:$AA$1,0),0)," ")</f>
        <v>Medium</v>
      </c>
      <c r="F637">
        <f>IFERROR(VLOOKUP($A637,file!$A$1:$AA$4236,MATCH(filter!F$2,file!$A$1:$AA$1,0),0)," ")</f>
        <v>44335</v>
      </c>
      <c r="G637">
        <f>IFERROR(VLOOKUP($A637,file!$A$1:$AA$4236,MATCH(filter!G$2,file!$A$1:$AA$1,0),0)," ")</f>
        <v>2021</v>
      </c>
      <c r="H637" t="str">
        <f>IFERROR(VLOOKUP($A637,file!$A$1:$AA$4236,MATCH(filter!H$2,file!$A$1:$AA$1,0),0)," ")</f>
        <v>May</v>
      </c>
      <c r="I637" t="str">
        <f>IFERROR(VLOOKUP($A637,file!$A$1:$AA$4236,MATCH(filter!I$2,file!$A$1:$AA$1,0),0)," ")</f>
        <v>QTR2</v>
      </c>
      <c r="J637">
        <f>IFERROR(VLOOKUP($A637,file!$A$1:$AA$4236,MATCH(filter!J$2,file!$A$1:$AA$1,0),0)," ")</f>
        <v>10</v>
      </c>
      <c r="K637" t="str">
        <f>IFERROR(VLOOKUP($A637,file!$A$1:$AA$4236,MATCH(filter!K$2,file!$A$1:$AA$1,0),0)," ")</f>
        <v>Ghee</v>
      </c>
      <c r="L637" t="str">
        <f>IFERROR(VLOOKUP($A637,file!$A$1:$AA$4236,MATCH(filter!L$2,file!$A$1:$AA$1,0),0)," ")</f>
        <v>Amul</v>
      </c>
      <c r="M637">
        <f>IFERROR(VLOOKUP($A637,file!$A$1:$AA$4236,MATCH(filter!M$2,file!$A$1:$AA$1,0),0)," ")</f>
        <v>373.77</v>
      </c>
      <c r="N637">
        <f>IFERROR(VLOOKUP($A637,file!$A$1:$AA$4236,MATCH(filter!N$2,file!$A$1:$AA$1,0),0)," ")</f>
        <v>11.82</v>
      </c>
      <c r="O637">
        <f>IFERROR(VLOOKUP($A637,file!$A$1:$AA$4236,MATCH(filter!O$2,file!$A$1:$AA$1,0),0)," ")</f>
        <v>4417.9614000000001</v>
      </c>
      <c r="P637">
        <f>IFERROR(VLOOKUP($A637,file!$A$1:$AA$4236,MATCH(filter!P$2,file!$A$1:$AA$1,0),0)," ")</f>
        <v>139</v>
      </c>
      <c r="Q637" t="str">
        <f>IFERROR(VLOOKUP($A637,file!$A$1:$AA$4236,MATCH(filter!Q$2,file!$A$1:$AA$1,0),0)," ")</f>
        <v>Ambient</v>
      </c>
      <c r="R637">
        <f>IFERROR(VLOOKUP($A637,file!$A$1:$AA$4236,MATCH(filter!R$2,file!$A$1:$AA$1,0),0)," ")</f>
        <v>44294</v>
      </c>
      <c r="S637">
        <f>IFERROR(VLOOKUP($A637,file!$A$1:$AA$4236,MATCH(filter!S$2,file!$A$1:$AA$1,0),0)," ")</f>
        <v>44433</v>
      </c>
      <c r="T637">
        <f>IFERROR(VLOOKUP($A637,file!$A$1:$AA$4236,MATCH(filter!T$2,file!$A$1:$AA$1,0),0)," ")</f>
        <v>182</v>
      </c>
      <c r="U637">
        <f>IFERROR(VLOOKUP($A637,file!$A$1:$AA$4236,MATCH(filter!U$2,file!$A$1:$AA$1,0),0)," ")</f>
        <v>12.68</v>
      </c>
      <c r="V637">
        <f>IFERROR(VLOOKUP($A637,file!$A$1:$AA$4236,MATCH(filter!V$2,file!$A$1:$AA$1,0),0)," ")</f>
        <v>2307.7600000000002</v>
      </c>
      <c r="W637" t="str">
        <f>IFERROR(VLOOKUP($A637,file!$A$1:$AA$4236,MATCH(filter!W$2,file!$A$1:$AA$1,0),0)," ")</f>
        <v>Bihar</v>
      </c>
      <c r="X637" t="str">
        <f>IFERROR(VLOOKUP($A637,file!$A$1:$AA$4236,MATCH(filter!X$2,file!$A$1:$AA$1,0),0)," ")</f>
        <v>Wholesale</v>
      </c>
      <c r="Y637">
        <f>IFERROR(VLOOKUP($A637,file!$A$1:$AA$4236,MATCH(filter!Y$2,file!$A$1:$AA$1,0),0)," ")</f>
        <v>191</v>
      </c>
      <c r="Z637">
        <f>IFERROR(VLOOKUP($A637,file!$A$1:$AA$4236,MATCH(filter!Z$2,file!$A$1:$AA$1,0),0)," ")</f>
        <v>13.13</v>
      </c>
      <c r="AA637">
        <f>IFERROR(VLOOKUP($A637,file!$A$1:$AA$4236,MATCH(filter!AA$2,file!$A$1:$AA$1,0),0)," ")</f>
        <v>147.6</v>
      </c>
    </row>
    <row r="638" spans="1:27" x14ac:dyDescent="0.25">
      <c r="A638" t="str">
        <f>dashboard!$W$2 &amp;"-" &amp;COUNTA(file!$L$2:L637)</f>
        <v>Amul-636</v>
      </c>
      <c r="B638" t="str">
        <f>IFERROR(VLOOKUP($A638,file!$A$1:$AA$4236,MATCH(filter!B$2,file!$A$1:$AA$1,0),0)," ")</f>
        <v>Bihar</v>
      </c>
      <c r="C638">
        <f>IFERROR(VLOOKUP($A638,file!$A$1:$AA$4236,MATCH(filter!C$2,file!$A$1:$AA$1,0),0)," ")</f>
        <v>260.45</v>
      </c>
      <c r="D638">
        <f>IFERROR(VLOOKUP($A638,file!$A$1:$AA$4236,MATCH(filter!D$2,file!$A$1:$AA$1,0),0)," ")</f>
        <v>45</v>
      </c>
      <c r="E638" t="str">
        <f>IFERROR(VLOOKUP($A638,file!$A$1:$AA$4236,MATCH(filter!E$2,file!$A$1:$AA$1,0),0)," ")</f>
        <v>Medium</v>
      </c>
      <c r="F638">
        <f>IFERROR(VLOOKUP($A638,file!$A$1:$AA$4236,MATCH(filter!F$2,file!$A$1:$AA$1,0),0)," ")</f>
        <v>44140</v>
      </c>
      <c r="G638">
        <f>IFERROR(VLOOKUP($A638,file!$A$1:$AA$4236,MATCH(filter!G$2,file!$A$1:$AA$1,0),0)," ")</f>
        <v>2020</v>
      </c>
      <c r="H638" t="str">
        <f>IFERROR(VLOOKUP($A638,file!$A$1:$AA$4236,MATCH(filter!H$2,file!$A$1:$AA$1,0),0)," ")</f>
        <v>Nov</v>
      </c>
      <c r="I638" t="str">
        <f>IFERROR(VLOOKUP($A638,file!$A$1:$AA$4236,MATCH(filter!I$2,file!$A$1:$AA$1,0),0)," ")</f>
        <v>QTR4</v>
      </c>
      <c r="J638">
        <f>IFERROR(VLOOKUP($A638,file!$A$1:$AA$4236,MATCH(filter!J$2,file!$A$1:$AA$1,0),0)," ")</f>
        <v>8</v>
      </c>
      <c r="K638" t="str">
        <f>IFERROR(VLOOKUP($A638,file!$A$1:$AA$4236,MATCH(filter!K$2,file!$A$1:$AA$1,0),0)," ")</f>
        <v>Buttermilk</v>
      </c>
      <c r="L638" t="str">
        <f>IFERROR(VLOOKUP($A638,file!$A$1:$AA$4236,MATCH(filter!L$2,file!$A$1:$AA$1,0),0)," ")</f>
        <v>Amul</v>
      </c>
      <c r="M638">
        <f>IFERROR(VLOOKUP($A638,file!$A$1:$AA$4236,MATCH(filter!M$2,file!$A$1:$AA$1,0),0)," ")</f>
        <v>706.55</v>
      </c>
      <c r="N638">
        <f>IFERROR(VLOOKUP($A638,file!$A$1:$AA$4236,MATCH(filter!N$2,file!$A$1:$AA$1,0),0)," ")</f>
        <v>35.630000000000003</v>
      </c>
      <c r="O638">
        <f>IFERROR(VLOOKUP($A638,file!$A$1:$AA$4236,MATCH(filter!O$2,file!$A$1:$AA$1,0),0)," ")</f>
        <v>25174.376499999998</v>
      </c>
      <c r="P638">
        <f>IFERROR(VLOOKUP($A638,file!$A$1:$AA$4236,MATCH(filter!P$2,file!$A$1:$AA$1,0),0)," ")</f>
        <v>12</v>
      </c>
      <c r="Q638" t="str">
        <f>IFERROR(VLOOKUP($A638,file!$A$1:$AA$4236,MATCH(filter!Q$2,file!$A$1:$AA$1,0),0)," ")</f>
        <v>Refrigerated</v>
      </c>
      <c r="R638">
        <f>IFERROR(VLOOKUP($A638,file!$A$1:$AA$4236,MATCH(filter!R$2,file!$A$1:$AA$1,0),0)," ")</f>
        <v>44126</v>
      </c>
      <c r="S638">
        <f>IFERROR(VLOOKUP($A638,file!$A$1:$AA$4236,MATCH(filter!S$2,file!$A$1:$AA$1,0),0)," ")</f>
        <v>44138</v>
      </c>
      <c r="T638">
        <f>IFERROR(VLOOKUP($A638,file!$A$1:$AA$4236,MATCH(filter!T$2,file!$A$1:$AA$1,0),0)," ")</f>
        <v>599</v>
      </c>
      <c r="U638">
        <f>IFERROR(VLOOKUP($A638,file!$A$1:$AA$4236,MATCH(filter!U$2,file!$A$1:$AA$1,0),0)," ")</f>
        <v>37.74</v>
      </c>
      <c r="V638">
        <f>IFERROR(VLOOKUP($A638,file!$A$1:$AA$4236,MATCH(filter!V$2,file!$A$1:$AA$1,0),0)," ")</f>
        <v>22606.26</v>
      </c>
      <c r="W638" t="str">
        <f>IFERROR(VLOOKUP($A638,file!$A$1:$AA$4236,MATCH(filter!W$2,file!$A$1:$AA$1,0),0)," ")</f>
        <v>Chandigarh</v>
      </c>
      <c r="X638" t="str">
        <f>IFERROR(VLOOKUP($A638,file!$A$1:$AA$4236,MATCH(filter!X$2,file!$A$1:$AA$1,0),0)," ")</f>
        <v>Online</v>
      </c>
      <c r="Y638">
        <f>IFERROR(VLOOKUP($A638,file!$A$1:$AA$4236,MATCH(filter!Y$2,file!$A$1:$AA$1,0),0)," ")</f>
        <v>107</v>
      </c>
      <c r="Z638">
        <f>IFERROR(VLOOKUP($A638,file!$A$1:$AA$4236,MATCH(filter!Z$2,file!$A$1:$AA$1,0),0)," ")</f>
        <v>14.29</v>
      </c>
      <c r="AA638">
        <f>IFERROR(VLOOKUP($A638,file!$A$1:$AA$4236,MATCH(filter!AA$2,file!$A$1:$AA$1,0),0)," ")</f>
        <v>120.63</v>
      </c>
    </row>
    <row r="639" spans="1:27" x14ac:dyDescent="0.25">
      <c r="A639" t="str">
        <f>dashboard!$W$2 &amp;"-" &amp;COUNTA(file!$L$2:L638)</f>
        <v>Amul-637</v>
      </c>
      <c r="B639" t="str">
        <f>IFERROR(VLOOKUP($A639,file!$A$1:$AA$4236,MATCH(filter!B$2,file!$A$1:$AA$1,0),0)," ")</f>
        <v>Delhi</v>
      </c>
      <c r="C639">
        <f>IFERROR(VLOOKUP($A639,file!$A$1:$AA$4236,MATCH(filter!C$2,file!$A$1:$AA$1,0),0)," ")</f>
        <v>803.21</v>
      </c>
      <c r="D639">
        <f>IFERROR(VLOOKUP($A639,file!$A$1:$AA$4236,MATCH(filter!D$2,file!$A$1:$AA$1,0),0)," ")</f>
        <v>72</v>
      </c>
      <c r="E639" t="str">
        <f>IFERROR(VLOOKUP($A639,file!$A$1:$AA$4236,MATCH(filter!E$2,file!$A$1:$AA$1,0),0)," ")</f>
        <v>Medium</v>
      </c>
      <c r="F639">
        <f>IFERROR(VLOOKUP($A639,file!$A$1:$AA$4236,MATCH(filter!F$2,file!$A$1:$AA$1,0),0)," ")</f>
        <v>43694</v>
      </c>
      <c r="G639">
        <f>IFERROR(VLOOKUP($A639,file!$A$1:$AA$4236,MATCH(filter!G$2,file!$A$1:$AA$1,0),0)," ")</f>
        <v>2019</v>
      </c>
      <c r="H639" t="str">
        <f>IFERROR(VLOOKUP($A639,file!$A$1:$AA$4236,MATCH(filter!H$2,file!$A$1:$AA$1,0),0)," ")</f>
        <v>Aug</v>
      </c>
      <c r="I639" t="str">
        <f>IFERROR(VLOOKUP($A639,file!$A$1:$AA$4236,MATCH(filter!I$2,file!$A$1:$AA$1,0),0)," ")</f>
        <v>QTR3</v>
      </c>
      <c r="J639">
        <f>IFERROR(VLOOKUP($A639,file!$A$1:$AA$4236,MATCH(filter!J$2,file!$A$1:$AA$1,0),0)," ")</f>
        <v>8</v>
      </c>
      <c r="K639" t="str">
        <f>IFERROR(VLOOKUP($A639,file!$A$1:$AA$4236,MATCH(filter!K$2,file!$A$1:$AA$1,0),0)," ")</f>
        <v>Buttermilk</v>
      </c>
      <c r="L639" t="str">
        <f>IFERROR(VLOOKUP($A639,file!$A$1:$AA$4236,MATCH(filter!L$2,file!$A$1:$AA$1,0),0)," ")</f>
        <v>Amul</v>
      </c>
      <c r="M639">
        <f>IFERROR(VLOOKUP($A639,file!$A$1:$AA$4236,MATCH(filter!M$2,file!$A$1:$AA$1,0),0)," ")</f>
        <v>718.53</v>
      </c>
      <c r="N639">
        <f>IFERROR(VLOOKUP($A639,file!$A$1:$AA$4236,MATCH(filter!N$2,file!$A$1:$AA$1,0),0)," ")</f>
        <v>20.2</v>
      </c>
      <c r="O639">
        <f>IFERROR(VLOOKUP($A639,file!$A$1:$AA$4236,MATCH(filter!O$2,file!$A$1:$AA$1,0),0)," ")</f>
        <v>14514.305999999999</v>
      </c>
      <c r="P639">
        <f>IFERROR(VLOOKUP($A639,file!$A$1:$AA$4236,MATCH(filter!P$2,file!$A$1:$AA$1,0),0)," ")</f>
        <v>11</v>
      </c>
      <c r="Q639" t="str">
        <f>IFERROR(VLOOKUP($A639,file!$A$1:$AA$4236,MATCH(filter!Q$2,file!$A$1:$AA$1,0),0)," ")</f>
        <v>Refrigerated</v>
      </c>
      <c r="R639">
        <f>IFERROR(VLOOKUP($A639,file!$A$1:$AA$4236,MATCH(filter!R$2,file!$A$1:$AA$1,0),0)," ")</f>
        <v>43658</v>
      </c>
      <c r="S639">
        <f>IFERROR(VLOOKUP($A639,file!$A$1:$AA$4236,MATCH(filter!S$2,file!$A$1:$AA$1,0),0)," ")</f>
        <v>43669</v>
      </c>
      <c r="T639">
        <f>IFERROR(VLOOKUP($A639,file!$A$1:$AA$4236,MATCH(filter!T$2,file!$A$1:$AA$1,0),0)," ")</f>
        <v>326</v>
      </c>
      <c r="U639">
        <f>IFERROR(VLOOKUP($A639,file!$A$1:$AA$4236,MATCH(filter!U$2,file!$A$1:$AA$1,0),0)," ")</f>
        <v>23.25</v>
      </c>
      <c r="V639">
        <f>IFERROR(VLOOKUP($A639,file!$A$1:$AA$4236,MATCH(filter!V$2,file!$A$1:$AA$1,0),0)," ")</f>
        <v>7579.5</v>
      </c>
      <c r="W639" t="str">
        <f>IFERROR(VLOOKUP($A639,file!$A$1:$AA$4236,MATCH(filter!W$2,file!$A$1:$AA$1,0),0)," ")</f>
        <v>Bihar</v>
      </c>
      <c r="X639" t="str">
        <f>IFERROR(VLOOKUP($A639,file!$A$1:$AA$4236,MATCH(filter!X$2,file!$A$1:$AA$1,0),0)," ")</f>
        <v>Retail</v>
      </c>
      <c r="Y639">
        <f>IFERROR(VLOOKUP($A639,file!$A$1:$AA$4236,MATCH(filter!Y$2,file!$A$1:$AA$1,0),0)," ")</f>
        <v>392</v>
      </c>
      <c r="Z639">
        <f>IFERROR(VLOOKUP($A639,file!$A$1:$AA$4236,MATCH(filter!Z$2,file!$A$1:$AA$1,0),0)," ")</f>
        <v>75.34</v>
      </c>
      <c r="AA639">
        <f>IFERROR(VLOOKUP($A639,file!$A$1:$AA$4236,MATCH(filter!AA$2,file!$A$1:$AA$1,0),0)," ")</f>
        <v>182.03</v>
      </c>
    </row>
    <row r="640" spans="1:27" x14ac:dyDescent="0.25">
      <c r="A640" t="str">
        <f>dashboard!$W$2 &amp;"-" &amp;COUNTA(file!$L$2:L639)</f>
        <v>Amul-638</v>
      </c>
      <c r="B640" t="str">
        <f>IFERROR(VLOOKUP($A640,file!$A$1:$AA$4236,MATCH(filter!B$2,file!$A$1:$AA$1,0),0)," ")</f>
        <v>Telangana</v>
      </c>
      <c r="C640">
        <f>IFERROR(VLOOKUP($A640,file!$A$1:$AA$4236,MATCH(filter!C$2,file!$A$1:$AA$1,0),0)," ")</f>
        <v>747.46</v>
      </c>
      <c r="D640">
        <f>IFERROR(VLOOKUP($A640,file!$A$1:$AA$4236,MATCH(filter!D$2,file!$A$1:$AA$1,0),0)," ")</f>
        <v>28</v>
      </c>
      <c r="E640" t="str">
        <f>IFERROR(VLOOKUP($A640,file!$A$1:$AA$4236,MATCH(filter!E$2,file!$A$1:$AA$1,0),0)," ")</f>
        <v>Medium</v>
      </c>
      <c r="F640">
        <f>IFERROR(VLOOKUP($A640,file!$A$1:$AA$4236,MATCH(filter!F$2,file!$A$1:$AA$1,0),0)," ")</f>
        <v>43545</v>
      </c>
      <c r="G640">
        <f>IFERROR(VLOOKUP($A640,file!$A$1:$AA$4236,MATCH(filter!G$2,file!$A$1:$AA$1,0),0)," ")</f>
        <v>2019</v>
      </c>
      <c r="H640" t="str">
        <f>IFERROR(VLOOKUP($A640,file!$A$1:$AA$4236,MATCH(filter!H$2,file!$A$1:$AA$1,0),0)," ")</f>
        <v>Mar</v>
      </c>
      <c r="I640" t="str">
        <f>IFERROR(VLOOKUP($A640,file!$A$1:$AA$4236,MATCH(filter!I$2,file!$A$1:$AA$1,0),0)," ")</f>
        <v>QTR1</v>
      </c>
      <c r="J640">
        <f>IFERROR(VLOOKUP($A640,file!$A$1:$AA$4236,MATCH(filter!J$2,file!$A$1:$AA$1,0),0)," ")</f>
        <v>6</v>
      </c>
      <c r="K640" t="str">
        <f>IFERROR(VLOOKUP($A640,file!$A$1:$AA$4236,MATCH(filter!K$2,file!$A$1:$AA$1,0),0)," ")</f>
        <v>Curd</v>
      </c>
      <c r="L640" t="str">
        <f>IFERROR(VLOOKUP($A640,file!$A$1:$AA$4236,MATCH(filter!L$2,file!$A$1:$AA$1,0),0)," ")</f>
        <v>Amul</v>
      </c>
      <c r="M640">
        <f>IFERROR(VLOOKUP($A640,file!$A$1:$AA$4236,MATCH(filter!M$2,file!$A$1:$AA$1,0),0)," ")</f>
        <v>209.35</v>
      </c>
      <c r="N640">
        <f>IFERROR(VLOOKUP($A640,file!$A$1:$AA$4236,MATCH(filter!N$2,file!$A$1:$AA$1,0),0)," ")</f>
        <v>97.73</v>
      </c>
      <c r="O640">
        <f>IFERROR(VLOOKUP($A640,file!$A$1:$AA$4236,MATCH(filter!O$2,file!$A$1:$AA$1,0),0)," ")</f>
        <v>20459.7755</v>
      </c>
      <c r="P640">
        <f>IFERROR(VLOOKUP($A640,file!$A$1:$AA$4236,MATCH(filter!P$2,file!$A$1:$AA$1,0),0)," ")</f>
        <v>5</v>
      </c>
      <c r="Q640" t="str">
        <f>IFERROR(VLOOKUP($A640,file!$A$1:$AA$4236,MATCH(filter!Q$2,file!$A$1:$AA$1,0),0)," ")</f>
        <v>Refrigerated</v>
      </c>
      <c r="R640">
        <f>IFERROR(VLOOKUP($A640,file!$A$1:$AA$4236,MATCH(filter!R$2,file!$A$1:$AA$1,0),0)," ")</f>
        <v>43542</v>
      </c>
      <c r="S640">
        <f>IFERROR(VLOOKUP($A640,file!$A$1:$AA$4236,MATCH(filter!S$2,file!$A$1:$AA$1,0),0)," ")</f>
        <v>43547</v>
      </c>
      <c r="T640">
        <f>IFERROR(VLOOKUP($A640,file!$A$1:$AA$4236,MATCH(filter!T$2,file!$A$1:$AA$1,0),0)," ")</f>
        <v>90</v>
      </c>
      <c r="U640">
        <f>IFERROR(VLOOKUP($A640,file!$A$1:$AA$4236,MATCH(filter!U$2,file!$A$1:$AA$1,0),0)," ")</f>
        <v>94.33</v>
      </c>
      <c r="V640">
        <f>IFERROR(VLOOKUP($A640,file!$A$1:$AA$4236,MATCH(filter!V$2,file!$A$1:$AA$1,0),0)," ")</f>
        <v>8489.7000000000007</v>
      </c>
      <c r="W640" t="str">
        <f>IFERROR(VLOOKUP($A640,file!$A$1:$AA$4236,MATCH(filter!W$2,file!$A$1:$AA$1,0),0)," ")</f>
        <v>Karnataka</v>
      </c>
      <c r="X640" t="str">
        <f>IFERROR(VLOOKUP($A640,file!$A$1:$AA$4236,MATCH(filter!X$2,file!$A$1:$AA$1,0),0)," ")</f>
        <v>Wholesale</v>
      </c>
      <c r="Y640">
        <f>IFERROR(VLOOKUP($A640,file!$A$1:$AA$4236,MATCH(filter!Y$2,file!$A$1:$AA$1,0),0)," ")</f>
        <v>119</v>
      </c>
      <c r="Z640">
        <f>IFERROR(VLOOKUP($A640,file!$A$1:$AA$4236,MATCH(filter!Z$2,file!$A$1:$AA$1,0),0)," ")</f>
        <v>56.91</v>
      </c>
      <c r="AA640">
        <f>IFERROR(VLOOKUP($A640,file!$A$1:$AA$4236,MATCH(filter!AA$2,file!$A$1:$AA$1,0),0)," ")</f>
        <v>177.65</v>
      </c>
    </row>
    <row r="641" spans="1:27" x14ac:dyDescent="0.25">
      <c r="A641" t="str">
        <f>dashboard!$W$2 &amp;"-" &amp;COUNTA(file!$L$2:L640)</f>
        <v>Amul-639</v>
      </c>
      <c r="B641" t="str">
        <f>IFERROR(VLOOKUP($A641,file!$A$1:$AA$4236,MATCH(filter!B$2,file!$A$1:$AA$1,0),0)," ")</f>
        <v>Chandigarh</v>
      </c>
      <c r="C641">
        <f>IFERROR(VLOOKUP($A641,file!$A$1:$AA$4236,MATCH(filter!C$2,file!$A$1:$AA$1,0),0)," ")</f>
        <v>258.08999999999997</v>
      </c>
      <c r="D641">
        <f>IFERROR(VLOOKUP($A641,file!$A$1:$AA$4236,MATCH(filter!D$2,file!$A$1:$AA$1,0),0)," ")</f>
        <v>67</v>
      </c>
      <c r="E641" t="str">
        <f>IFERROR(VLOOKUP($A641,file!$A$1:$AA$4236,MATCH(filter!E$2,file!$A$1:$AA$1,0),0)," ")</f>
        <v>Medium</v>
      </c>
      <c r="F641">
        <f>IFERROR(VLOOKUP($A641,file!$A$1:$AA$4236,MATCH(filter!F$2,file!$A$1:$AA$1,0),0)," ")</f>
        <v>44032</v>
      </c>
      <c r="G641">
        <f>IFERROR(VLOOKUP($A641,file!$A$1:$AA$4236,MATCH(filter!G$2,file!$A$1:$AA$1,0),0)," ")</f>
        <v>2020</v>
      </c>
      <c r="H641" t="str">
        <f>IFERROR(VLOOKUP($A641,file!$A$1:$AA$4236,MATCH(filter!H$2,file!$A$1:$AA$1,0),0)," ")</f>
        <v>Jul</v>
      </c>
      <c r="I641" t="str">
        <f>IFERROR(VLOOKUP($A641,file!$A$1:$AA$4236,MATCH(filter!I$2,file!$A$1:$AA$1,0),0)," ")</f>
        <v>QTR3</v>
      </c>
      <c r="J641">
        <f>IFERROR(VLOOKUP($A641,file!$A$1:$AA$4236,MATCH(filter!J$2,file!$A$1:$AA$1,0),0)," ")</f>
        <v>7</v>
      </c>
      <c r="K641" t="str">
        <f>IFERROR(VLOOKUP($A641,file!$A$1:$AA$4236,MATCH(filter!K$2,file!$A$1:$AA$1,0),0)," ")</f>
        <v>Lassi</v>
      </c>
      <c r="L641" t="str">
        <f>IFERROR(VLOOKUP($A641,file!$A$1:$AA$4236,MATCH(filter!L$2,file!$A$1:$AA$1,0),0)," ")</f>
        <v>Amul</v>
      </c>
      <c r="M641">
        <f>IFERROR(VLOOKUP($A641,file!$A$1:$AA$4236,MATCH(filter!M$2,file!$A$1:$AA$1,0),0)," ")</f>
        <v>326.19</v>
      </c>
      <c r="N641">
        <f>IFERROR(VLOOKUP($A641,file!$A$1:$AA$4236,MATCH(filter!N$2,file!$A$1:$AA$1,0),0)," ")</f>
        <v>63.67</v>
      </c>
      <c r="O641">
        <f>IFERROR(VLOOKUP($A641,file!$A$1:$AA$4236,MATCH(filter!O$2,file!$A$1:$AA$1,0),0)," ")</f>
        <v>20768.5173</v>
      </c>
      <c r="P641">
        <f>IFERROR(VLOOKUP($A641,file!$A$1:$AA$4236,MATCH(filter!P$2,file!$A$1:$AA$1,0),0)," ")</f>
        <v>18</v>
      </c>
      <c r="Q641" t="str">
        <f>IFERROR(VLOOKUP($A641,file!$A$1:$AA$4236,MATCH(filter!Q$2,file!$A$1:$AA$1,0),0)," ")</f>
        <v>Refrigerated</v>
      </c>
      <c r="R641">
        <f>IFERROR(VLOOKUP($A641,file!$A$1:$AA$4236,MATCH(filter!R$2,file!$A$1:$AA$1,0),0)," ")</f>
        <v>43998</v>
      </c>
      <c r="S641">
        <f>IFERROR(VLOOKUP($A641,file!$A$1:$AA$4236,MATCH(filter!S$2,file!$A$1:$AA$1,0),0)," ")</f>
        <v>44016</v>
      </c>
      <c r="T641">
        <f>IFERROR(VLOOKUP($A641,file!$A$1:$AA$4236,MATCH(filter!T$2,file!$A$1:$AA$1,0),0)," ")</f>
        <v>146</v>
      </c>
      <c r="U641">
        <f>IFERROR(VLOOKUP($A641,file!$A$1:$AA$4236,MATCH(filter!U$2,file!$A$1:$AA$1,0),0)," ")</f>
        <v>63.39</v>
      </c>
      <c r="V641">
        <f>IFERROR(VLOOKUP($A641,file!$A$1:$AA$4236,MATCH(filter!V$2,file!$A$1:$AA$1,0),0)," ")</f>
        <v>9254.94</v>
      </c>
      <c r="W641" t="str">
        <f>IFERROR(VLOOKUP($A641,file!$A$1:$AA$4236,MATCH(filter!W$2,file!$A$1:$AA$1,0),0)," ")</f>
        <v>Rajasthan</v>
      </c>
      <c r="X641" t="str">
        <f>IFERROR(VLOOKUP($A641,file!$A$1:$AA$4236,MATCH(filter!X$2,file!$A$1:$AA$1,0),0)," ")</f>
        <v>Wholesale</v>
      </c>
      <c r="Y641">
        <f>IFERROR(VLOOKUP($A641,file!$A$1:$AA$4236,MATCH(filter!Y$2,file!$A$1:$AA$1,0),0)," ")</f>
        <v>180</v>
      </c>
      <c r="Z641">
        <f>IFERROR(VLOOKUP($A641,file!$A$1:$AA$4236,MATCH(filter!Z$2,file!$A$1:$AA$1,0),0)," ")</f>
        <v>50.06</v>
      </c>
      <c r="AA641">
        <f>IFERROR(VLOOKUP($A641,file!$A$1:$AA$4236,MATCH(filter!AA$2,file!$A$1:$AA$1,0),0)," ")</f>
        <v>155.74</v>
      </c>
    </row>
    <row r="642" spans="1:27" x14ac:dyDescent="0.25">
      <c r="A642" t="str">
        <f>dashboard!$W$2 &amp;"-" &amp;COUNTA(file!$L$2:L641)</f>
        <v>Amul-640</v>
      </c>
      <c r="B642" t="str">
        <f>IFERROR(VLOOKUP($A642,file!$A$1:$AA$4236,MATCH(filter!B$2,file!$A$1:$AA$1,0),0)," ")</f>
        <v>Maharashtra</v>
      </c>
      <c r="C642">
        <f>IFERROR(VLOOKUP($A642,file!$A$1:$AA$4236,MATCH(filter!C$2,file!$A$1:$AA$1,0),0)," ")</f>
        <v>657.27</v>
      </c>
      <c r="D642">
        <f>IFERROR(VLOOKUP($A642,file!$A$1:$AA$4236,MATCH(filter!D$2,file!$A$1:$AA$1,0),0)," ")</f>
        <v>38</v>
      </c>
      <c r="E642" t="str">
        <f>IFERROR(VLOOKUP($A642,file!$A$1:$AA$4236,MATCH(filter!E$2,file!$A$1:$AA$1,0),0)," ")</f>
        <v>Large</v>
      </c>
      <c r="F642">
        <f>IFERROR(VLOOKUP($A642,file!$A$1:$AA$4236,MATCH(filter!F$2,file!$A$1:$AA$1,0),0)," ")</f>
        <v>43732</v>
      </c>
      <c r="G642">
        <f>IFERROR(VLOOKUP($A642,file!$A$1:$AA$4236,MATCH(filter!G$2,file!$A$1:$AA$1,0),0)," ")</f>
        <v>2019</v>
      </c>
      <c r="H642" t="str">
        <f>IFERROR(VLOOKUP($A642,file!$A$1:$AA$4236,MATCH(filter!H$2,file!$A$1:$AA$1,0),0)," ")</f>
        <v>Sep</v>
      </c>
      <c r="I642" t="str">
        <f>IFERROR(VLOOKUP($A642,file!$A$1:$AA$4236,MATCH(filter!I$2,file!$A$1:$AA$1,0),0)," ")</f>
        <v>QTR3</v>
      </c>
      <c r="J642">
        <f>IFERROR(VLOOKUP($A642,file!$A$1:$AA$4236,MATCH(filter!J$2,file!$A$1:$AA$1,0),0)," ")</f>
        <v>9</v>
      </c>
      <c r="K642" t="str">
        <f>IFERROR(VLOOKUP($A642,file!$A$1:$AA$4236,MATCH(filter!K$2,file!$A$1:$AA$1,0),0)," ")</f>
        <v>Paneer</v>
      </c>
      <c r="L642" t="str">
        <f>IFERROR(VLOOKUP($A642,file!$A$1:$AA$4236,MATCH(filter!L$2,file!$A$1:$AA$1,0),0)," ")</f>
        <v>Amul</v>
      </c>
      <c r="M642">
        <f>IFERROR(VLOOKUP($A642,file!$A$1:$AA$4236,MATCH(filter!M$2,file!$A$1:$AA$1,0),0)," ")</f>
        <v>271.12</v>
      </c>
      <c r="N642">
        <f>IFERROR(VLOOKUP($A642,file!$A$1:$AA$4236,MATCH(filter!N$2,file!$A$1:$AA$1,0),0)," ")</f>
        <v>69.599999999999994</v>
      </c>
      <c r="O642">
        <f>IFERROR(VLOOKUP($A642,file!$A$1:$AA$4236,MATCH(filter!O$2,file!$A$1:$AA$1,0),0)," ")</f>
        <v>18869.951999999997</v>
      </c>
      <c r="P642">
        <f>IFERROR(VLOOKUP($A642,file!$A$1:$AA$4236,MATCH(filter!P$2,file!$A$1:$AA$1,0),0)," ")</f>
        <v>9</v>
      </c>
      <c r="Q642" t="str">
        <f>IFERROR(VLOOKUP($A642,file!$A$1:$AA$4236,MATCH(filter!Q$2,file!$A$1:$AA$1,0),0)," ")</f>
        <v>Refrigerated</v>
      </c>
      <c r="R642">
        <f>IFERROR(VLOOKUP($A642,file!$A$1:$AA$4236,MATCH(filter!R$2,file!$A$1:$AA$1,0),0)," ")</f>
        <v>43673</v>
      </c>
      <c r="S642">
        <f>IFERROR(VLOOKUP($A642,file!$A$1:$AA$4236,MATCH(filter!S$2,file!$A$1:$AA$1,0),0)," ")</f>
        <v>43682</v>
      </c>
      <c r="T642">
        <f>IFERROR(VLOOKUP($A642,file!$A$1:$AA$4236,MATCH(filter!T$2,file!$A$1:$AA$1,0),0)," ")</f>
        <v>40</v>
      </c>
      <c r="U642">
        <f>IFERROR(VLOOKUP($A642,file!$A$1:$AA$4236,MATCH(filter!U$2,file!$A$1:$AA$1,0),0)," ")</f>
        <v>65.989999999999995</v>
      </c>
      <c r="V642">
        <f>IFERROR(VLOOKUP($A642,file!$A$1:$AA$4236,MATCH(filter!V$2,file!$A$1:$AA$1,0),0)," ")</f>
        <v>2639.6</v>
      </c>
      <c r="W642" t="str">
        <f>IFERROR(VLOOKUP($A642,file!$A$1:$AA$4236,MATCH(filter!W$2,file!$A$1:$AA$1,0),0)," ")</f>
        <v>Tamil Nadu</v>
      </c>
      <c r="X642" t="str">
        <f>IFERROR(VLOOKUP($A642,file!$A$1:$AA$4236,MATCH(filter!X$2,file!$A$1:$AA$1,0),0)," ")</f>
        <v>Retail</v>
      </c>
      <c r="Y642">
        <f>IFERROR(VLOOKUP($A642,file!$A$1:$AA$4236,MATCH(filter!Y$2,file!$A$1:$AA$1,0),0)," ")</f>
        <v>231</v>
      </c>
      <c r="Z642">
        <f>IFERROR(VLOOKUP($A642,file!$A$1:$AA$4236,MATCH(filter!Z$2,file!$A$1:$AA$1,0),0)," ")</f>
        <v>40.93</v>
      </c>
      <c r="AA642">
        <f>IFERROR(VLOOKUP($A642,file!$A$1:$AA$4236,MATCH(filter!AA$2,file!$A$1:$AA$1,0),0)," ")</f>
        <v>106.88</v>
      </c>
    </row>
    <row r="643" spans="1:27" x14ac:dyDescent="0.25">
      <c r="A643" t="str">
        <f>dashboard!$W$2 &amp;"-" &amp;COUNTA(file!$L$2:L642)</f>
        <v>Amul-641</v>
      </c>
      <c r="B643" t="str">
        <f>IFERROR(VLOOKUP($A643,file!$A$1:$AA$4236,MATCH(filter!B$2,file!$A$1:$AA$1,0),0)," ")</f>
        <v>Chandigarh</v>
      </c>
      <c r="C643">
        <f>IFERROR(VLOOKUP($A643,file!$A$1:$AA$4236,MATCH(filter!C$2,file!$A$1:$AA$1,0),0)," ")</f>
        <v>589.76</v>
      </c>
      <c r="D643">
        <f>IFERROR(VLOOKUP($A643,file!$A$1:$AA$4236,MATCH(filter!D$2,file!$A$1:$AA$1,0),0)," ")</f>
        <v>59</v>
      </c>
      <c r="E643" t="str">
        <f>IFERROR(VLOOKUP($A643,file!$A$1:$AA$4236,MATCH(filter!E$2,file!$A$1:$AA$1,0),0)," ")</f>
        <v>Small</v>
      </c>
      <c r="F643">
        <f>IFERROR(VLOOKUP($A643,file!$A$1:$AA$4236,MATCH(filter!F$2,file!$A$1:$AA$1,0),0)," ")</f>
        <v>43895</v>
      </c>
      <c r="G643">
        <f>IFERROR(VLOOKUP($A643,file!$A$1:$AA$4236,MATCH(filter!G$2,file!$A$1:$AA$1,0),0)," ")</f>
        <v>2020</v>
      </c>
      <c r="H643" t="str">
        <f>IFERROR(VLOOKUP($A643,file!$A$1:$AA$4236,MATCH(filter!H$2,file!$A$1:$AA$1,0),0)," ")</f>
        <v>Mar</v>
      </c>
      <c r="I643" t="str">
        <f>IFERROR(VLOOKUP($A643,file!$A$1:$AA$4236,MATCH(filter!I$2,file!$A$1:$AA$1,0),0)," ")</f>
        <v>QTR1</v>
      </c>
      <c r="J643">
        <f>IFERROR(VLOOKUP($A643,file!$A$1:$AA$4236,MATCH(filter!J$2,file!$A$1:$AA$1,0),0)," ")</f>
        <v>9</v>
      </c>
      <c r="K643" t="str">
        <f>IFERROR(VLOOKUP($A643,file!$A$1:$AA$4236,MATCH(filter!K$2,file!$A$1:$AA$1,0),0)," ")</f>
        <v>Paneer</v>
      </c>
      <c r="L643" t="str">
        <f>IFERROR(VLOOKUP($A643,file!$A$1:$AA$4236,MATCH(filter!L$2,file!$A$1:$AA$1,0),0)," ")</f>
        <v>Amul</v>
      </c>
      <c r="M643">
        <f>IFERROR(VLOOKUP($A643,file!$A$1:$AA$4236,MATCH(filter!M$2,file!$A$1:$AA$1,0),0)," ")</f>
        <v>275.2</v>
      </c>
      <c r="N643">
        <f>IFERROR(VLOOKUP($A643,file!$A$1:$AA$4236,MATCH(filter!N$2,file!$A$1:$AA$1,0),0)," ")</f>
        <v>27.89</v>
      </c>
      <c r="O643">
        <f>IFERROR(VLOOKUP($A643,file!$A$1:$AA$4236,MATCH(filter!O$2,file!$A$1:$AA$1,0),0)," ")</f>
        <v>7675.3279999999995</v>
      </c>
      <c r="P643">
        <f>IFERROR(VLOOKUP($A643,file!$A$1:$AA$4236,MATCH(filter!P$2,file!$A$1:$AA$1,0),0)," ")</f>
        <v>12</v>
      </c>
      <c r="Q643" t="str">
        <f>IFERROR(VLOOKUP($A643,file!$A$1:$AA$4236,MATCH(filter!Q$2,file!$A$1:$AA$1,0),0)," ")</f>
        <v>Refrigerated</v>
      </c>
      <c r="R643">
        <f>IFERROR(VLOOKUP($A643,file!$A$1:$AA$4236,MATCH(filter!R$2,file!$A$1:$AA$1,0),0)," ")</f>
        <v>43889</v>
      </c>
      <c r="S643">
        <f>IFERROR(VLOOKUP($A643,file!$A$1:$AA$4236,MATCH(filter!S$2,file!$A$1:$AA$1,0),0)," ")</f>
        <v>43901</v>
      </c>
      <c r="T643">
        <f>IFERROR(VLOOKUP($A643,file!$A$1:$AA$4236,MATCH(filter!T$2,file!$A$1:$AA$1,0),0)," ")</f>
        <v>222</v>
      </c>
      <c r="U643">
        <f>IFERROR(VLOOKUP($A643,file!$A$1:$AA$4236,MATCH(filter!U$2,file!$A$1:$AA$1,0),0)," ")</f>
        <v>30.47</v>
      </c>
      <c r="V643">
        <f>IFERROR(VLOOKUP($A643,file!$A$1:$AA$4236,MATCH(filter!V$2,file!$A$1:$AA$1,0),0)," ")</f>
        <v>6764.34</v>
      </c>
      <c r="W643" t="str">
        <f>IFERROR(VLOOKUP($A643,file!$A$1:$AA$4236,MATCH(filter!W$2,file!$A$1:$AA$1,0),0)," ")</f>
        <v>Chandigarh</v>
      </c>
      <c r="X643" t="str">
        <f>IFERROR(VLOOKUP($A643,file!$A$1:$AA$4236,MATCH(filter!X$2,file!$A$1:$AA$1,0),0)," ")</f>
        <v>Online</v>
      </c>
      <c r="Y643">
        <f>IFERROR(VLOOKUP($A643,file!$A$1:$AA$4236,MATCH(filter!Y$2,file!$A$1:$AA$1,0),0)," ")</f>
        <v>53</v>
      </c>
      <c r="Z643">
        <f>IFERROR(VLOOKUP($A643,file!$A$1:$AA$4236,MATCH(filter!Z$2,file!$A$1:$AA$1,0),0)," ")</f>
        <v>53.95</v>
      </c>
      <c r="AA643">
        <f>IFERROR(VLOOKUP($A643,file!$A$1:$AA$4236,MATCH(filter!AA$2,file!$A$1:$AA$1,0),0)," ")</f>
        <v>157.94</v>
      </c>
    </row>
    <row r="644" spans="1:27" x14ac:dyDescent="0.25">
      <c r="A644" t="str">
        <f>dashboard!$W$2 &amp;"-" &amp;COUNTA(file!$L$2:L643)</f>
        <v>Amul-642</v>
      </c>
      <c r="B644" t="str">
        <f>IFERROR(VLOOKUP($A644,file!$A$1:$AA$4236,MATCH(filter!B$2,file!$A$1:$AA$1,0),0)," ")</f>
        <v>Tamil Nadu</v>
      </c>
      <c r="C644">
        <f>IFERROR(VLOOKUP($A644,file!$A$1:$AA$4236,MATCH(filter!C$2,file!$A$1:$AA$1,0),0)," ")</f>
        <v>623.12</v>
      </c>
      <c r="D644">
        <f>IFERROR(VLOOKUP($A644,file!$A$1:$AA$4236,MATCH(filter!D$2,file!$A$1:$AA$1,0),0)," ")</f>
        <v>74</v>
      </c>
      <c r="E644" t="str">
        <f>IFERROR(VLOOKUP($A644,file!$A$1:$AA$4236,MATCH(filter!E$2,file!$A$1:$AA$1,0),0)," ")</f>
        <v>Medium</v>
      </c>
      <c r="F644">
        <f>IFERROR(VLOOKUP($A644,file!$A$1:$AA$4236,MATCH(filter!F$2,file!$A$1:$AA$1,0),0)," ")</f>
        <v>44916</v>
      </c>
      <c r="G644">
        <f>IFERROR(VLOOKUP($A644,file!$A$1:$AA$4236,MATCH(filter!G$2,file!$A$1:$AA$1,0),0)," ")</f>
        <v>2022</v>
      </c>
      <c r="H644" t="str">
        <f>IFERROR(VLOOKUP($A644,file!$A$1:$AA$4236,MATCH(filter!H$2,file!$A$1:$AA$1,0),0)," ")</f>
        <v>Dec</v>
      </c>
      <c r="I644" t="str">
        <f>IFERROR(VLOOKUP($A644,file!$A$1:$AA$4236,MATCH(filter!I$2,file!$A$1:$AA$1,0),0)," ")</f>
        <v>QTR4</v>
      </c>
      <c r="J644">
        <f>IFERROR(VLOOKUP($A644,file!$A$1:$AA$4236,MATCH(filter!J$2,file!$A$1:$AA$1,0),0)," ")</f>
        <v>5</v>
      </c>
      <c r="K644" t="str">
        <f>IFERROR(VLOOKUP($A644,file!$A$1:$AA$4236,MATCH(filter!K$2,file!$A$1:$AA$1,0),0)," ")</f>
        <v>Ice Cream</v>
      </c>
      <c r="L644" t="str">
        <f>IFERROR(VLOOKUP($A644,file!$A$1:$AA$4236,MATCH(filter!L$2,file!$A$1:$AA$1,0),0)," ")</f>
        <v>Amul</v>
      </c>
      <c r="M644">
        <f>IFERROR(VLOOKUP($A644,file!$A$1:$AA$4236,MATCH(filter!M$2,file!$A$1:$AA$1,0),0)," ")</f>
        <v>898.41</v>
      </c>
      <c r="N644">
        <f>IFERROR(VLOOKUP($A644,file!$A$1:$AA$4236,MATCH(filter!N$2,file!$A$1:$AA$1,0),0)," ")</f>
        <v>24.88</v>
      </c>
      <c r="O644">
        <f>IFERROR(VLOOKUP($A644,file!$A$1:$AA$4236,MATCH(filter!O$2,file!$A$1:$AA$1,0),0)," ")</f>
        <v>22352.440799999997</v>
      </c>
      <c r="P644">
        <f>IFERROR(VLOOKUP($A644,file!$A$1:$AA$4236,MATCH(filter!P$2,file!$A$1:$AA$1,0),0)," ")</f>
        <v>29</v>
      </c>
      <c r="Q644" t="str">
        <f>IFERROR(VLOOKUP($A644,file!$A$1:$AA$4236,MATCH(filter!Q$2,file!$A$1:$AA$1,0),0)," ")</f>
        <v>Frozen</v>
      </c>
      <c r="R644">
        <f>IFERROR(VLOOKUP($A644,file!$A$1:$AA$4236,MATCH(filter!R$2,file!$A$1:$AA$1,0),0)," ")</f>
        <v>44904</v>
      </c>
      <c r="S644">
        <f>IFERROR(VLOOKUP($A644,file!$A$1:$AA$4236,MATCH(filter!S$2,file!$A$1:$AA$1,0),0)," ")</f>
        <v>44933</v>
      </c>
      <c r="T644">
        <f>IFERROR(VLOOKUP($A644,file!$A$1:$AA$4236,MATCH(filter!T$2,file!$A$1:$AA$1,0),0)," ")</f>
        <v>667</v>
      </c>
      <c r="U644">
        <f>IFERROR(VLOOKUP($A644,file!$A$1:$AA$4236,MATCH(filter!U$2,file!$A$1:$AA$1,0),0)," ")</f>
        <v>23.03</v>
      </c>
      <c r="V644">
        <f>IFERROR(VLOOKUP($A644,file!$A$1:$AA$4236,MATCH(filter!V$2,file!$A$1:$AA$1,0),0)," ")</f>
        <v>15361.01</v>
      </c>
      <c r="W644" t="str">
        <f>IFERROR(VLOOKUP($A644,file!$A$1:$AA$4236,MATCH(filter!W$2,file!$A$1:$AA$1,0),0)," ")</f>
        <v>Jharkhand</v>
      </c>
      <c r="X644" t="str">
        <f>IFERROR(VLOOKUP($A644,file!$A$1:$AA$4236,MATCH(filter!X$2,file!$A$1:$AA$1,0),0)," ")</f>
        <v>Wholesale</v>
      </c>
      <c r="Y644">
        <f>IFERROR(VLOOKUP($A644,file!$A$1:$AA$4236,MATCH(filter!Y$2,file!$A$1:$AA$1,0),0)," ")</f>
        <v>231</v>
      </c>
      <c r="Z644">
        <f>IFERROR(VLOOKUP($A644,file!$A$1:$AA$4236,MATCH(filter!Z$2,file!$A$1:$AA$1,0),0)," ")</f>
        <v>54.89</v>
      </c>
      <c r="AA644">
        <f>IFERROR(VLOOKUP($A644,file!$A$1:$AA$4236,MATCH(filter!AA$2,file!$A$1:$AA$1,0),0)," ")</f>
        <v>49.46</v>
      </c>
    </row>
    <row r="645" spans="1:27" x14ac:dyDescent="0.25">
      <c r="A645" t="str">
        <f>dashboard!$W$2 &amp;"-" &amp;COUNTA(file!$L$2:L644)</f>
        <v>Amul-643</v>
      </c>
      <c r="B645" t="str">
        <f>IFERROR(VLOOKUP($A645,file!$A$1:$AA$4236,MATCH(filter!B$2,file!$A$1:$AA$1,0),0)," ")</f>
        <v>Tamil Nadu</v>
      </c>
      <c r="C645">
        <f>IFERROR(VLOOKUP($A645,file!$A$1:$AA$4236,MATCH(filter!C$2,file!$A$1:$AA$1,0),0)," ")</f>
        <v>669.47</v>
      </c>
      <c r="D645">
        <f>IFERROR(VLOOKUP($A645,file!$A$1:$AA$4236,MATCH(filter!D$2,file!$A$1:$AA$1,0),0)," ")</f>
        <v>34</v>
      </c>
      <c r="E645" t="str">
        <f>IFERROR(VLOOKUP($A645,file!$A$1:$AA$4236,MATCH(filter!E$2,file!$A$1:$AA$1,0),0)," ")</f>
        <v>Small</v>
      </c>
      <c r="F645">
        <f>IFERROR(VLOOKUP($A645,file!$A$1:$AA$4236,MATCH(filter!F$2,file!$A$1:$AA$1,0),0)," ")</f>
        <v>44546</v>
      </c>
      <c r="G645">
        <f>IFERROR(VLOOKUP($A645,file!$A$1:$AA$4236,MATCH(filter!G$2,file!$A$1:$AA$1,0),0)," ")</f>
        <v>2021</v>
      </c>
      <c r="H645" t="str">
        <f>IFERROR(VLOOKUP($A645,file!$A$1:$AA$4236,MATCH(filter!H$2,file!$A$1:$AA$1,0),0)," ")</f>
        <v>Dec</v>
      </c>
      <c r="I645" t="str">
        <f>IFERROR(VLOOKUP($A645,file!$A$1:$AA$4236,MATCH(filter!I$2,file!$A$1:$AA$1,0),0)," ")</f>
        <v>QTR4</v>
      </c>
      <c r="J645">
        <f>IFERROR(VLOOKUP($A645,file!$A$1:$AA$4236,MATCH(filter!J$2,file!$A$1:$AA$1,0),0)," ")</f>
        <v>7</v>
      </c>
      <c r="K645" t="str">
        <f>IFERROR(VLOOKUP($A645,file!$A$1:$AA$4236,MATCH(filter!K$2,file!$A$1:$AA$1,0),0)," ")</f>
        <v>Lassi</v>
      </c>
      <c r="L645" t="str">
        <f>IFERROR(VLOOKUP($A645,file!$A$1:$AA$4236,MATCH(filter!L$2,file!$A$1:$AA$1,0),0)," ")</f>
        <v>Amul</v>
      </c>
      <c r="M645">
        <f>IFERROR(VLOOKUP($A645,file!$A$1:$AA$4236,MATCH(filter!M$2,file!$A$1:$AA$1,0),0)," ")</f>
        <v>884.38</v>
      </c>
      <c r="N645">
        <f>IFERROR(VLOOKUP($A645,file!$A$1:$AA$4236,MATCH(filter!N$2,file!$A$1:$AA$1,0),0)," ")</f>
        <v>76.650000000000006</v>
      </c>
      <c r="O645">
        <f>IFERROR(VLOOKUP($A645,file!$A$1:$AA$4236,MATCH(filter!O$2,file!$A$1:$AA$1,0),0)," ")</f>
        <v>67787.726999999999</v>
      </c>
      <c r="P645">
        <f>IFERROR(VLOOKUP($A645,file!$A$1:$AA$4236,MATCH(filter!P$2,file!$A$1:$AA$1,0),0)," ")</f>
        <v>15</v>
      </c>
      <c r="Q645" t="str">
        <f>IFERROR(VLOOKUP($A645,file!$A$1:$AA$4236,MATCH(filter!Q$2,file!$A$1:$AA$1,0),0)," ")</f>
        <v>Refrigerated</v>
      </c>
      <c r="R645">
        <f>IFERROR(VLOOKUP($A645,file!$A$1:$AA$4236,MATCH(filter!R$2,file!$A$1:$AA$1,0),0)," ")</f>
        <v>44534</v>
      </c>
      <c r="S645">
        <f>IFERROR(VLOOKUP($A645,file!$A$1:$AA$4236,MATCH(filter!S$2,file!$A$1:$AA$1,0),0)," ")</f>
        <v>44549</v>
      </c>
      <c r="T645">
        <f>IFERROR(VLOOKUP($A645,file!$A$1:$AA$4236,MATCH(filter!T$2,file!$A$1:$AA$1,0),0)," ")</f>
        <v>239</v>
      </c>
      <c r="U645">
        <f>IFERROR(VLOOKUP($A645,file!$A$1:$AA$4236,MATCH(filter!U$2,file!$A$1:$AA$1,0),0)," ")</f>
        <v>75.569999999999993</v>
      </c>
      <c r="V645">
        <f>IFERROR(VLOOKUP($A645,file!$A$1:$AA$4236,MATCH(filter!V$2,file!$A$1:$AA$1,0),0)," ")</f>
        <v>18061.23</v>
      </c>
      <c r="W645" t="str">
        <f>IFERROR(VLOOKUP($A645,file!$A$1:$AA$4236,MATCH(filter!W$2,file!$A$1:$AA$1,0),0)," ")</f>
        <v>Delhi</v>
      </c>
      <c r="X645" t="str">
        <f>IFERROR(VLOOKUP($A645,file!$A$1:$AA$4236,MATCH(filter!X$2,file!$A$1:$AA$1,0),0)," ")</f>
        <v>Online</v>
      </c>
      <c r="Y645">
        <f>IFERROR(VLOOKUP($A645,file!$A$1:$AA$4236,MATCH(filter!Y$2,file!$A$1:$AA$1,0),0)," ")</f>
        <v>645</v>
      </c>
      <c r="Z645">
        <f>IFERROR(VLOOKUP($A645,file!$A$1:$AA$4236,MATCH(filter!Z$2,file!$A$1:$AA$1,0),0)," ")</f>
        <v>35.479999999999997</v>
      </c>
      <c r="AA645">
        <f>IFERROR(VLOOKUP($A645,file!$A$1:$AA$4236,MATCH(filter!AA$2,file!$A$1:$AA$1,0),0)," ")</f>
        <v>170.25</v>
      </c>
    </row>
    <row r="646" spans="1:27" x14ac:dyDescent="0.25">
      <c r="A646" t="str">
        <f>dashboard!$W$2 &amp;"-" &amp;COUNTA(file!$L$2:L645)</f>
        <v>Amul-644</v>
      </c>
      <c r="B646" t="str">
        <f>IFERROR(VLOOKUP($A646,file!$A$1:$AA$4236,MATCH(filter!B$2,file!$A$1:$AA$1,0),0)," ")</f>
        <v>Karnataka</v>
      </c>
      <c r="C646">
        <f>IFERROR(VLOOKUP($A646,file!$A$1:$AA$4236,MATCH(filter!C$2,file!$A$1:$AA$1,0),0)," ")</f>
        <v>812.51</v>
      </c>
      <c r="D646">
        <f>IFERROR(VLOOKUP($A646,file!$A$1:$AA$4236,MATCH(filter!D$2,file!$A$1:$AA$1,0),0)," ")</f>
        <v>37</v>
      </c>
      <c r="E646" t="str">
        <f>IFERROR(VLOOKUP($A646,file!$A$1:$AA$4236,MATCH(filter!E$2,file!$A$1:$AA$1,0),0)," ")</f>
        <v>Medium</v>
      </c>
      <c r="F646">
        <f>IFERROR(VLOOKUP($A646,file!$A$1:$AA$4236,MATCH(filter!F$2,file!$A$1:$AA$1,0),0)," ")</f>
        <v>43749</v>
      </c>
      <c r="G646">
        <f>IFERROR(VLOOKUP($A646,file!$A$1:$AA$4236,MATCH(filter!G$2,file!$A$1:$AA$1,0),0)," ")</f>
        <v>2019</v>
      </c>
      <c r="H646" t="str">
        <f>IFERROR(VLOOKUP($A646,file!$A$1:$AA$4236,MATCH(filter!H$2,file!$A$1:$AA$1,0),0)," ")</f>
        <v>Oct</v>
      </c>
      <c r="I646" t="str">
        <f>IFERROR(VLOOKUP($A646,file!$A$1:$AA$4236,MATCH(filter!I$2,file!$A$1:$AA$1,0),0)," ")</f>
        <v>QTR3</v>
      </c>
      <c r="J646">
        <f>IFERROR(VLOOKUP($A646,file!$A$1:$AA$4236,MATCH(filter!J$2,file!$A$1:$AA$1,0),0)," ")</f>
        <v>4</v>
      </c>
      <c r="K646" t="str">
        <f>IFERROR(VLOOKUP($A646,file!$A$1:$AA$4236,MATCH(filter!K$2,file!$A$1:$AA$1,0),0)," ")</f>
        <v>Yogurt</v>
      </c>
      <c r="L646" t="str">
        <f>IFERROR(VLOOKUP($A646,file!$A$1:$AA$4236,MATCH(filter!L$2,file!$A$1:$AA$1,0),0)," ")</f>
        <v>Amul</v>
      </c>
      <c r="M646">
        <f>IFERROR(VLOOKUP($A646,file!$A$1:$AA$4236,MATCH(filter!M$2,file!$A$1:$AA$1,0),0)," ")</f>
        <v>86.08</v>
      </c>
      <c r="N646">
        <f>IFERROR(VLOOKUP($A646,file!$A$1:$AA$4236,MATCH(filter!N$2,file!$A$1:$AA$1,0),0)," ")</f>
        <v>90.65</v>
      </c>
      <c r="O646">
        <f>IFERROR(VLOOKUP($A646,file!$A$1:$AA$4236,MATCH(filter!O$2,file!$A$1:$AA$1,0),0)," ")</f>
        <v>7803.152</v>
      </c>
      <c r="P646">
        <f>IFERROR(VLOOKUP($A646,file!$A$1:$AA$4236,MATCH(filter!P$2,file!$A$1:$AA$1,0),0)," ")</f>
        <v>25</v>
      </c>
      <c r="Q646" t="str">
        <f>IFERROR(VLOOKUP($A646,file!$A$1:$AA$4236,MATCH(filter!Q$2,file!$A$1:$AA$1,0),0)," ")</f>
        <v>Refrigerated</v>
      </c>
      <c r="R646">
        <f>IFERROR(VLOOKUP($A646,file!$A$1:$AA$4236,MATCH(filter!R$2,file!$A$1:$AA$1,0),0)," ")</f>
        <v>43695</v>
      </c>
      <c r="S646">
        <f>IFERROR(VLOOKUP($A646,file!$A$1:$AA$4236,MATCH(filter!S$2,file!$A$1:$AA$1,0),0)," ")</f>
        <v>43720</v>
      </c>
      <c r="T646">
        <f>IFERROR(VLOOKUP($A646,file!$A$1:$AA$4236,MATCH(filter!T$2,file!$A$1:$AA$1,0),0)," ")</f>
        <v>52</v>
      </c>
      <c r="U646">
        <f>IFERROR(VLOOKUP($A646,file!$A$1:$AA$4236,MATCH(filter!U$2,file!$A$1:$AA$1,0),0)," ")</f>
        <v>92.27</v>
      </c>
      <c r="V646">
        <f>IFERROR(VLOOKUP($A646,file!$A$1:$AA$4236,MATCH(filter!V$2,file!$A$1:$AA$1,0),0)," ")</f>
        <v>4798.04</v>
      </c>
      <c r="W646" t="str">
        <f>IFERROR(VLOOKUP($A646,file!$A$1:$AA$4236,MATCH(filter!W$2,file!$A$1:$AA$1,0),0)," ")</f>
        <v>Chandigarh</v>
      </c>
      <c r="X646" t="str">
        <f>IFERROR(VLOOKUP($A646,file!$A$1:$AA$4236,MATCH(filter!X$2,file!$A$1:$AA$1,0),0)," ")</f>
        <v>Retail</v>
      </c>
      <c r="Y646">
        <f>IFERROR(VLOOKUP($A646,file!$A$1:$AA$4236,MATCH(filter!Y$2,file!$A$1:$AA$1,0),0)," ")</f>
        <v>34</v>
      </c>
      <c r="Z646">
        <f>IFERROR(VLOOKUP($A646,file!$A$1:$AA$4236,MATCH(filter!Z$2,file!$A$1:$AA$1,0),0)," ")</f>
        <v>18.5</v>
      </c>
      <c r="AA646">
        <f>IFERROR(VLOOKUP($A646,file!$A$1:$AA$4236,MATCH(filter!AA$2,file!$A$1:$AA$1,0),0)," ")</f>
        <v>126.01</v>
      </c>
    </row>
    <row r="647" spans="1:27" x14ac:dyDescent="0.25">
      <c r="A647" t="str">
        <f>dashboard!$W$2 &amp;"-" &amp;COUNTA(file!$L$2:L646)</f>
        <v>Amul-645</v>
      </c>
      <c r="B647" t="str">
        <f>IFERROR(VLOOKUP($A647,file!$A$1:$AA$4236,MATCH(filter!B$2,file!$A$1:$AA$1,0),0)," ")</f>
        <v>Maharashtra</v>
      </c>
      <c r="C647">
        <f>IFERROR(VLOOKUP($A647,file!$A$1:$AA$4236,MATCH(filter!C$2,file!$A$1:$AA$1,0),0)," ")</f>
        <v>340.9</v>
      </c>
      <c r="D647">
        <f>IFERROR(VLOOKUP($A647,file!$A$1:$AA$4236,MATCH(filter!D$2,file!$A$1:$AA$1,0),0)," ")</f>
        <v>83</v>
      </c>
      <c r="E647" t="str">
        <f>IFERROR(VLOOKUP($A647,file!$A$1:$AA$4236,MATCH(filter!E$2,file!$A$1:$AA$1,0),0)," ")</f>
        <v>Medium</v>
      </c>
      <c r="F647">
        <f>IFERROR(VLOOKUP($A647,file!$A$1:$AA$4236,MATCH(filter!F$2,file!$A$1:$AA$1,0),0)," ")</f>
        <v>44008</v>
      </c>
      <c r="G647">
        <f>IFERROR(VLOOKUP($A647,file!$A$1:$AA$4236,MATCH(filter!G$2,file!$A$1:$AA$1,0),0)," ")</f>
        <v>2020</v>
      </c>
      <c r="H647" t="str">
        <f>IFERROR(VLOOKUP($A647,file!$A$1:$AA$4236,MATCH(filter!H$2,file!$A$1:$AA$1,0),0)," ")</f>
        <v>Jun</v>
      </c>
      <c r="I647" t="str">
        <f>IFERROR(VLOOKUP($A647,file!$A$1:$AA$4236,MATCH(filter!I$2,file!$A$1:$AA$1,0),0)," ")</f>
        <v>QTR2</v>
      </c>
      <c r="J647">
        <f>IFERROR(VLOOKUP($A647,file!$A$1:$AA$4236,MATCH(filter!J$2,file!$A$1:$AA$1,0),0)," ")</f>
        <v>6</v>
      </c>
      <c r="K647" t="str">
        <f>IFERROR(VLOOKUP($A647,file!$A$1:$AA$4236,MATCH(filter!K$2,file!$A$1:$AA$1,0),0)," ")</f>
        <v>Curd</v>
      </c>
      <c r="L647" t="str">
        <f>IFERROR(VLOOKUP($A647,file!$A$1:$AA$4236,MATCH(filter!L$2,file!$A$1:$AA$1,0),0)," ")</f>
        <v>Amul</v>
      </c>
      <c r="M647">
        <f>IFERROR(VLOOKUP($A647,file!$A$1:$AA$4236,MATCH(filter!M$2,file!$A$1:$AA$1,0),0)," ")</f>
        <v>904.28</v>
      </c>
      <c r="N647">
        <f>IFERROR(VLOOKUP($A647,file!$A$1:$AA$4236,MATCH(filter!N$2,file!$A$1:$AA$1,0),0)," ")</f>
        <v>50.05</v>
      </c>
      <c r="O647">
        <f>IFERROR(VLOOKUP($A647,file!$A$1:$AA$4236,MATCH(filter!O$2,file!$A$1:$AA$1,0),0)," ")</f>
        <v>45259.213999999993</v>
      </c>
      <c r="P647">
        <f>IFERROR(VLOOKUP($A647,file!$A$1:$AA$4236,MATCH(filter!P$2,file!$A$1:$AA$1,0),0)," ")</f>
        <v>5</v>
      </c>
      <c r="Q647" t="str">
        <f>IFERROR(VLOOKUP($A647,file!$A$1:$AA$4236,MATCH(filter!Q$2,file!$A$1:$AA$1,0),0)," ")</f>
        <v>Refrigerated</v>
      </c>
      <c r="R647">
        <f>IFERROR(VLOOKUP($A647,file!$A$1:$AA$4236,MATCH(filter!R$2,file!$A$1:$AA$1,0),0)," ")</f>
        <v>43948</v>
      </c>
      <c r="S647">
        <f>IFERROR(VLOOKUP($A647,file!$A$1:$AA$4236,MATCH(filter!S$2,file!$A$1:$AA$1,0),0)," ")</f>
        <v>43953</v>
      </c>
      <c r="T647">
        <f>IFERROR(VLOOKUP($A647,file!$A$1:$AA$4236,MATCH(filter!T$2,file!$A$1:$AA$1,0),0)," ")</f>
        <v>376</v>
      </c>
      <c r="U647">
        <f>IFERROR(VLOOKUP($A647,file!$A$1:$AA$4236,MATCH(filter!U$2,file!$A$1:$AA$1,0),0)," ")</f>
        <v>51.13</v>
      </c>
      <c r="V647">
        <f>IFERROR(VLOOKUP($A647,file!$A$1:$AA$4236,MATCH(filter!V$2,file!$A$1:$AA$1,0),0)," ")</f>
        <v>19224.88</v>
      </c>
      <c r="W647" t="str">
        <f>IFERROR(VLOOKUP($A647,file!$A$1:$AA$4236,MATCH(filter!W$2,file!$A$1:$AA$1,0),0)," ")</f>
        <v>Chandigarh</v>
      </c>
      <c r="X647" t="str">
        <f>IFERROR(VLOOKUP($A647,file!$A$1:$AA$4236,MATCH(filter!X$2,file!$A$1:$AA$1,0),0)," ")</f>
        <v>Online</v>
      </c>
      <c r="Y647">
        <f>IFERROR(VLOOKUP($A647,file!$A$1:$AA$4236,MATCH(filter!Y$2,file!$A$1:$AA$1,0),0)," ")</f>
        <v>528</v>
      </c>
      <c r="Z647">
        <f>IFERROR(VLOOKUP($A647,file!$A$1:$AA$4236,MATCH(filter!Z$2,file!$A$1:$AA$1,0),0)," ")</f>
        <v>22.97</v>
      </c>
      <c r="AA647">
        <f>IFERROR(VLOOKUP($A647,file!$A$1:$AA$4236,MATCH(filter!AA$2,file!$A$1:$AA$1,0),0)," ")</f>
        <v>102.84</v>
      </c>
    </row>
    <row r="648" spans="1:27" x14ac:dyDescent="0.25">
      <c r="A648" t="str">
        <f>dashboard!$W$2 &amp;"-" &amp;COUNTA(file!$L$2:L647)</f>
        <v>Amul-646</v>
      </c>
      <c r="B648" t="str">
        <f>IFERROR(VLOOKUP($A648,file!$A$1:$AA$4236,MATCH(filter!B$2,file!$A$1:$AA$1,0),0)," ")</f>
        <v>Haryana</v>
      </c>
      <c r="C648">
        <f>IFERROR(VLOOKUP($A648,file!$A$1:$AA$4236,MATCH(filter!C$2,file!$A$1:$AA$1,0),0)," ")</f>
        <v>118.3</v>
      </c>
      <c r="D648">
        <f>IFERROR(VLOOKUP($A648,file!$A$1:$AA$4236,MATCH(filter!D$2,file!$A$1:$AA$1,0),0)," ")</f>
        <v>61</v>
      </c>
      <c r="E648" t="str">
        <f>IFERROR(VLOOKUP($A648,file!$A$1:$AA$4236,MATCH(filter!E$2,file!$A$1:$AA$1,0),0)," ")</f>
        <v>Large</v>
      </c>
      <c r="F648">
        <f>IFERROR(VLOOKUP($A648,file!$A$1:$AA$4236,MATCH(filter!F$2,file!$A$1:$AA$1,0),0)," ")</f>
        <v>43644</v>
      </c>
      <c r="G648">
        <f>IFERROR(VLOOKUP($A648,file!$A$1:$AA$4236,MATCH(filter!G$2,file!$A$1:$AA$1,0),0)," ")</f>
        <v>2019</v>
      </c>
      <c r="H648" t="str">
        <f>IFERROR(VLOOKUP($A648,file!$A$1:$AA$4236,MATCH(filter!H$2,file!$A$1:$AA$1,0),0)," ")</f>
        <v>Jun</v>
      </c>
      <c r="I648" t="str">
        <f>IFERROR(VLOOKUP($A648,file!$A$1:$AA$4236,MATCH(filter!I$2,file!$A$1:$AA$1,0),0)," ")</f>
        <v>QTR2</v>
      </c>
      <c r="J648">
        <f>IFERROR(VLOOKUP($A648,file!$A$1:$AA$4236,MATCH(filter!J$2,file!$A$1:$AA$1,0),0)," ")</f>
        <v>8</v>
      </c>
      <c r="K648" t="str">
        <f>IFERROR(VLOOKUP($A648,file!$A$1:$AA$4236,MATCH(filter!K$2,file!$A$1:$AA$1,0),0)," ")</f>
        <v>Buttermilk</v>
      </c>
      <c r="L648" t="str">
        <f>IFERROR(VLOOKUP($A648,file!$A$1:$AA$4236,MATCH(filter!L$2,file!$A$1:$AA$1,0),0)," ")</f>
        <v>Amul</v>
      </c>
      <c r="M648">
        <f>IFERROR(VLOOKUP($A648,file!$A$1:$AA$4236,MATCH(filter!M$2,file!$A$1:$AA$1,0),0)," ")</f>
        <v>863.69</v>
      </c>
      <c r="N648">
        <f>IFERROR(VLOOKUP($A648,file!$A$1:$AA$4236,MATCH(filter!N$2,file!$A$1:$AA$1,0),0)," ")</f>
        <v>60.21</v>
      </c>
      <c r="O648">
        <f>IFERROR(VLOOKUP($A648,file!$A$1:$AA$4236,MATCH(filter!O$2,file!$A$1:$AA$1,0),0)," ")</f>
        <v>52002.774900000004</v>
      </c>
      <c r="P648">
        <f>IFERROR(VLOOKUP($A648,file!$A$1:$AA$4236,MATCH(filter!P$2,file!$A$1:$AA$1,0),0)," ")</f>
        <v>12</v>
      </c>
      <c r="Q648" t="str">
        <f>IFERROR(VLOOKUP($A648,file!$A$1:$AA$4236,MATCH(filter!Q$2,file!$A$1:$AA$1,0),0)," ")</f>
        <v>Refrigerated</v>
      </c>
      <c r="R648">
        <f>IFERROR(VLOOKUP($A648,file!$A$1:$AA$4236,MATCH(filter!R$2,file!$A$1:$AA$1,0),0)," ")</f>
        <v>43618</v>
      </c>
      <c r="S648">
        <f>IFERROR(VLOOKUP($A648,file!$A$1:$AA$4236,MATCH(filter!S$2,file!$A$1:$AA$1,0),0)," ")</f>
        <v>43630</v>
      </c>
      <c r="T648">
        <f>IFERROR(VLOOKUP($A648,file!$A$1:$AA$4236,MATCH(filter!T$2,file!$A$1:$AA$1,0),0)," ")</f>
        <v>653</v>
      </c>
      <c r="U648">
        <f>IFERROR(VLOOKUP($A648,file!$A$1:$AA$4236,MATCH(filter!U$2,file!$A$1:$AA$1,0),0)," ")</f>
        <v>59.88</v>
      </c>
      <c r="V648">
        <f>IFERROR(VLOOKUP($A648,file!$A$1:$AA$4236,MATCH(filter!V$2,file!$A$1:$AA$1,0),0)," ")</f>
        <v>39101.64</v>
      </c>
      <c r="W648" t="str">
        <f>IFERROR(VLOOKUP($A648,file!$A$1:$AA$4236,MATCH(filter!W$2,file!$A$1:$AA$1,0),0)," ")</f>
        <v>Rajasthan</v>
      </c>
      <c r="X648" t="str">
        <f>IFERROR(VLOOKUP($A648,file!$A$1:$AA$4236,MATCH(filter!X$2,file!$A$1:$AA$1,0),0)," ")</f>
        <v>Retail</v>
      </c>
      <c r="Y648">
        <f>IFERROR(VLOOKUP($A648,file!$A$1:$AA$4236,MATCH(filter!Y$2,file!$A$1:$AA$1,0),0)," ")</f>
        <v>210</v>
      </c>
      <c r="Z648">
        <f>IFERROR(VLOOKUP($A648,file!$A$1:$AA$4236,MATCH(filter!Z$2,file!$A$1:$AA$1,0),0)," ")</f>
        <v>32</v>
      </c>
      <c r="AA648">
        <f>IFERROR(VLOOKUP($A648,file!$A$1:$AA$4236,MATCH(filter!AA$2,file!$A$1:$AA$1,0),0)," ")</f>
        <v>68.650000000000006</v>
      </c>
    </row>
    <row r="649" spans="1:27" x14ac:dyDescent="0.25">
      <c r="A649" t="str">
        <f>dashboard!$W$2 &amp;"-" &amp;COUNTA(file!$L$2:L648)</f>
        <v>Amul-647</v>
      </c>
      <c r="B649" t="str">
        <f>IFERROR(VLOOKUP($A649,file!$A$1:$AA$4236,MATCH(filter!B$2,file!$A$1:$AA$1,0),0)," ")</f>
        <v>Chandigarh</v>
      </c>
      <c r="C649">
        <f>IFERROR(VLOOKUP($A649,file!$A$1:$AA$4236,MATCH(filter!C$2,file!$A$1:$AA$1,0),0)," ")</f>
        <v>681.13</v>
      </c>
      <c r="D649">
        <f>IFERROR(VLOOKUP($A649,file!$A$1:$AA$4236,MATCH(filter!D$2,file!$A$1:$AA$1,0),0)," ")</f>
        <v>39</v>
      </c>
      <c r="E649" t="str">
        <f>IFERROR(VLOOKUP($A649,file!$A$1:$AA$4236,MATCH(filter!E$2,file!$A$1:$AA$1,0),0)," ")</f>
        <v>Small</v>
      </c>
      <c r="F649">
        <f>IFERROR(VLOOKUP($A649,file!$A$1:$AA$4236,MATCH(filter!F$2,file!$A$1:$AA$1,0),0)," ")</f>
        <v>44185</v>
      </c>
      <c r="G649">
        <f>IFERROR(VLOOKUP($A649,file!$A$1:$AA$4236,MATCH(filter!G$2,file!$A$1:$AA$1,0),0)," ")</f>
        <v>2020</v>
      </c>
      <c r="H649" t="str">
        <f>IFERROR(VLOOKUP($A649,file!$A$1:$AA$4236,MATCH(filter!H$2,file!$A$1:$AA$1,0),0)," ")</f>
        <v>Dec</v>
      </c>
      <c r="I649" t="str">
        <f>IFERROR(VLOOKUP($A649,file!$A$1:$AA$4236,MATCH(filter!I$2,file!$A$1:$AA$1,0),0)," ")</f>
        <v>QTR4</v>
      </c>
      <c r="J649">
        <f>IFERROR(VLOOKUP($A649,file!$A$1:$AA$4236,MATCH(filter!J$2,file!$A$1:$AA$1,0),0)," ")</f>
        <v>2</v>
      </c>
      <c r="K649" t="str">
        <f>IFERROR(VLOOKUP($A649,file!$A$1:$AA$4236,MATCH(filter!K$2,file!$A$1:$AA$1,0),0)," ")</f>
        <v>Butter</v>
      </c>
      <c r="L649" t="str">
        <f>IFERROR(VLOOKUP($A649,file!$A$1:$AA$4236,MATCH(filter!L$2,file!$A$1:$AA$1,0),0)," ")</f>
        <v>Amul</v>
      </c>
      <c r="M649">
        <f>IFERROR(VLOOKUP($A649,file!$A$1:$AA$4236,MATCH(filter!M$2,file!$A$1:$AA$1,0),0)," ")</f>
        <v>332.75</v>
      </c>
      <c r="N649">
        <f>IFERROR(VLOOKUP($A649,file!$A$1:$AA$4236,MATCH(filter!N$2,file!$A$1:$AA$1,0),0)," ")</f>
        <v>11.91</v>
      </c>
      <c r="O649">
        <f>IFERROR(VLOOKUP($A649,file!$A$1:$AA$4236,MATCH(filter!O$2,file!$A$1:$AA$1,0),0)," ")</f>
        <v>3963.0525000000002</v>
      </c>
      <c r="P649">
        <f>IFERROR(VLOOKUP($A649,file!$A$1:$AA$4236,MATCH(filter!P$2,file!$A$1:$AA$1,0),0)," ")</f>
        <v>34</v>
      </c>
      <c r="Q649" t="str">
        <f>IFERROR(VLOOKUP($A649,file!$A$1:$AA$4236,MATCH(filter!Q$2,file!$A$1:$AA$1,0),0)," ")</f>
        <v>Frozen</v>
      </c>
      <c r="R649">
        <f>IFERROR(VLOOKUP($A649,file!$A$1:$AA$4236,MATCH(filter!R$2,file!$A$1:$AA$1,0),0)," ")</f>
        <v>44130</v>
      </c>
      <c r="S649">
        <f>IFERROR(VLOOKUP($A649,file!$A$1:$AA$4236,MATCH(filter!S$2,file!$A$1:$AA$1,0),0)," ")</f>
        <v>44164</v>
      </c>
      <c r="T649">
        <f>IFERROR(VLOOKUP($A649,file!$A$1:$AA$4236,MATCH(filter!T$2,file!$A$1:$AA$1,0),0)," ")</f>
        <v>29</v>
      </c>
      <c r="U649">
        <f>IFERROR(VLOOKUP($A649,file!$A$1:$AA$4236,MATCH(filter!U$2,file!$A$1:$AA$1,0),0)," ")</f>
        <v>9.52</v>
      </c>
      <c r="V649">
        <f>IFERROR(VLOOKUP($A649,file!$A$1:$AA$4236,MATCH(filter!V$2,file!$A$1:$AA$1,0),0)," ")</f>
        <v>276.08</v>
      </c>
      <c r="W649" t="str">
        <f>IFERROR(VLOOKUP($A649,file!$A$1:$AA$4236,MATCH(filter!W$2,file!$A$1:$AA$1,0),0)," ")</f>
        <v>Uttar Pradesh</v>
      </c>
      <c r="X649" t="str">
        <f>IFERROR(VLOOKUP($A649,file!$A$1:$AA$4236,MATCH(filter!X$2,file!$A$1:$AA$1,0),0)," ")</f>
        <v>Retail</v>
      </c>
      <c r="Y649">
        <f>IFERROR(VLOOKUP($A649,file!$A$1:$AA$4236,MATCH(filter!Y$2,file!$A$1:$AA$1,0),0)," ")</f>
        <v>303</v>
      </c>
      <c r="Z649">
        <f>IFERROR(VLOOKUP($A649,file!$A$1:$AA$4236,MATCH(filter!Z$2,file!$A$1:$AA$1,0),0)," ")</f>
        <v>66.11</v>
      </c>
      <c r="AA649">
        <f>IFERROR(VLOOKUP($A649,file!$A$1:$AA$4236,MATCH(filter!AA$2,file!$A$1:$AA$1,0),0)," ")</f>
        <v>86.42</v>
      </c>
    </row>
    <row r="650" spans="1:27" x14ac:dyDescent="0.25">
      <c r="A650" t="str">
        <f>dashboard!$W$2 &amp;"-" &amp;COUNTA(file!$L$2:L649)</f>
        <v>Amul-648</v>
      </c>
      <c r="B650" t="str">
        <f>IFERROR(VLOOKUP($A650,file!$A$1:$AA$4236,MATCH(filter!B$2,file!$A$1:$AA$1,0),0)," ")</f>
        <v>Delhi</v>
      </c>
      <c r="C650">
        <f>IFERROR(VLOOKUP($A650,file!$A$1:$AA$4236,MATCH(filter!C$2,file!$A$1:$AA$1,0),0)," ")</f>
        <v>840.02</v>
      </c>
      <c r="D650">
        <f>IFERROR(VLOOKUP($A650,file!$A$1:$AA$4236,MATCH(filter!D$2,file!$A$1:$AA$1,0),0)," ")</f>
        <v>85</v>
      </c>
      <c r="E650" t="str">
        <f>IFERROR(VLOOKUP($A650,file!$A$1:$AA$4236,MATCH(filter!E$2,file!$A$1:$AA$1,0),0)," ")</f>
        <v>Medium</v>
      </c>
      <c r="F650">
        <f>IFERROR(VLOOKUP($A650,file!$A$1:$AA$4236,MATCH(filter!F$2,file!$A$1:$AA$1,0),0)," ")</f>
        <v>44476</v>
      </c>
      <c r="G650">
        <f>IFERROR(VLOOKUP($A650,file!$A$1:$AA$4236,MATCH(filter!G$2,file!$A$1:$AA$1,0),0)," ")</f>
        <v>2021</v>
      </c>
      <c r="H650" t="str">
        <f>IFERROR(VLOOKUP($A650,file!$A$1:$AA$4236,MATCH(filter!H$2,file!$A$1:$AA$1,0),0)," ")</f>
        <v>Oct</v>
      </c>
      <c r="I650" t="str">
        <f>IFERROR(VLOOKUP($A650,file!$A$1:$AA$4236,MATCH(filter!I$2,file!$A$1:$AA$1,0),0)," ")</f>
        <v>QTR3</v>
      </c>
      <c r="J650">
        <f>IFERROR(VLOOKUP($A650,file!$A$1:$AA$4236,MATCH(filter!J$2,file!$A$1:$AA$1,0),0)," ")</f>
        <v>10</v>
      </c>
      <c r="K650" t="str">
        <f>IFERROR(VLOOKUP($A650,file!$A$1:$AA$4236,MATCH(filter!K$2,file!$A$1:$AA$1,0),0)," ")</f>
        <v>Ghee</v>
      </c>
      <c r="L650" t="str">
        <f>IFERROR(VLOOKUP($A650,file!$A$1:$AA$4236,MATCH(filter!L$2,file!$A$1:$AA$1,0),0)," ")</f>
        <v>Amul</v>
      </c>
      <c r="M650">
        <f>IFERROR(VLOOKUP($A650,file!$A$1:$AA$4236,MATCH(filter!M$2,file!$A$1:$AA$1,0),0)," ")</f>
        <v>275.49</v>
      </c>
      <c r="N650">
        <f>IFERROR(VLOOKUP($A650,file!$A$1:$AA$4236,MATCH(filter!N$2,file!$A$1:$AA$1,0),0)," ")</f>
        <v>38.06</v>
      </c>
      <c r="O650">
        <f>IFERROR(VLOOKUP($A650,file!$A$1:$AA$4236,MATCH(filter!O$2,file!$A$1:$AA$1,0),0)," ")</f>
        <v>10485.1494</v>
      </c>
      <c r="P650">
        <f>IFERROR(VLOOKUP($A650,file!$A$1:$AA$4236,MATCH(filter!P$2,file!$A$1:$AA$1,0),0)," ")</f>
        <v>132</v>
      </c>
      <c r="Q650" t="str">
        <f>IFERROR(VLOOKUP($A650,file!$A$1:$AA$4236,MATCH(filter!Q$2,file!$A$1:$AA$1,0),0)," ")</f>
        <v>Ambient</v>
      </c>
      <c r="R650">
        <f>IFERROR(VLOOKUP($A650,file!$A$1:$AA$4236,MATCH(filter!R$2,file!$A$1:$AA$1,0),0)," ")</f>
        <v>44456</v>
      </c>
      <c r="S650">
        <f>IFERROR(VLOOKUP($A650,file!$A$1:$AA$4236,MATCH(filter!S$2,file!$A$1:$AA$1,0),0)," ")</f>
        <v>44588</v>
      </c>
      <c r="T650">
        <f>IFERROR(VLOOKUP($A650,file!$A$1:$AA$4236,MATCH(filter!T$2,file!$A$1:$AA$1,0),0)," ")</f>
        <v>142</v>
      </c>
      <c r="U650">
        <f>IFERROR(VLOOKUP($A650,file!$A$1:$AA$4236,MATCH(filter!U$2,file!$A$1:$AA$1,0),0)," ")</f>
        <v>38.409999999999997</v>
      </c>
      <c r="V650">
        <f>IFERROR(VLOOKUP($A650,file!$A$1:$AA$4236,MATCH(filter!V$2,file!$A$1:$AA$1,0),0)," ")</f>
        <v>5454.22</v>
      </c>
      <c r="W650" t="str">
        <f>IFERROR(VLOOKUP($A650,file!$A$1:$AA$4236,MATCH(filter!W$2,file!$A$1:$AA$1,0),0)," ")</f>
        <v>Madhya Pradesh</v>
      </c>
      <c r="X650" t="str">
        <f>IFERROR(VLOOKUP($A650,file!$A$1:$AA$4236,MATCH(filter!X$2,file!$A$1:$AA$1,0),0)," ")</f>
        <v>Wholesale</v>
      </c>
      <c r="Y650">
        <f>IFERROR(VLOOKUP($A650,file!$A$1:$AA$4236,MATCH(filter!Y$2,file!$A$1:$AA$1,0),0)," ")</f>
        <v>133</v>
      </c>
      <c r="Z650">
        <f>IFERROR(VLOOKUP($A650,file!$A$1:$AA$4236,MATCH(filter!Z$2,file!$A$1:$AA$1,0),0)," ")</f>
        <v>52.06</v>
      </c>
      <c r="AA650">
        <f>IFERROR(VLOOKUP($A650,file!$A$1:$AA$4236,MATCH(filter!AA$2,file!$A$1:$AA$1,0),0)," ")</f>
        <v>182.69</v>
      </c>
    </row>
    <row r="651" spans="1:27" x14ac:dyDescent="0.25">
      <c r="A651" t="str">
        <f>dashboard!$W$2 &amp;"-" &amp;COUNTA(file!$L$2:L650)</f>
        <v>Amul-649</v>
      </c>
      <c r="B651" t="str">
        <f>IFERROR(VLOOKUP($A651,file!$A$1:$AA$4236,MATCH(filter!B$2,file!$A$1:$AA$1,0),0)," ")</f>
        <v>Karnataka</v>
      </c>
      <c r="C651">
        <f>IFERROR(VLOOKUP($A651,file!$A$1:$AA$4236,MATCH(filter!C$2,file!$A$1:$AA$1,0),0)," ")</f>
        <v>969.8</v>
      </c>
      <c r="D651">
        <f>IFERROR(VLOOKUP($A651,file!$A$1:$AA$4236,MATCH(filter!D$2,file!$A$1:$AA$1,0),0)," ")</f>
        <v>27</v>
      </c>
      <c r="E651" t="str">
        <f>IFERROR(VLOOKUP($A651,file!$A$1:$AA$4236,MATCH(filter!E$2,file!$A$1:$AA$1,0),0)," ")</f>
        <v>Medium</v>
      </c>
      <c r="F651">
        <f>IFERROR(VLOOKUP($A651,file!$A$1:$AA$4236,MATCH(filter!F$2,file!$A$1:$AA$1,0),0)," ")</f>
        <v>43968</v>
      </c>
      <c r="G651">
        <f>IFERROR(VLOOKUP($A651,file!$A$1:$AA$4236,MATCH(filter!G$2,file!$A$1:$AA$1,0),0)," ")</f>
        <v>2020</v>
      </c>
      <c r="H651" t="str">
        <f>IFERROR(VLOOKUP($A651,file!$A$1:$AA$4236,MATCH(filter!H$2,file!$A$1:$AA$1,0),0)," ")</f>
        <v>May</v>
      </c>
      <c r="I651" t="str">
        <f>IFERROR(VLOOKUP($A651,file!$A$1:$AA$4236,MATCH(filter!I$2,file!$A$1:$AA$1,0),0)," ")</f>
        <v>QTR2</v>
      </c>
      <c r="J651">
        <f>IFERROR(VLOOKUP($A651,file!$A$1:$AA$4236,MATCH(filter!J$2,file!$A$1:$AA$1,0),0)," ")</f>
        <v>8</v>
      </c>
      <c r="K651" t="str">
        <f>IFERROR(VLOOKUP($A651,file!$A$1:$AA$4236,MATCH(filter!K$2,file!$A$1:$AA$1,0),0)," ")</f>
        <v>Buttermilk</v>
      </c>
      <c r="L651" t="str">
        <f>IFERROR(VLOOKUP($A651,file!$A$1:$AA$4236,MATCH(filter!L$2,file!$A$1:$AA$1,0),0)," ")</f>
        <v>Amul</v>
      </c>
      <c r="M651">
        <f>IFERROR(VLOOKUP($A651,file!$A$1:$AA$4236,MATCH(filter!M$2,file!$A$1:$AA$1,0),0)," ")</f>
        <v>50.07</v>
      </c>
      <c r="N651">
        <f>IFERROR(VLOOKUP($A651,file!$A$1:$AA$4236,MATCH(filter!N$2,file!$A$1:$AA$1,0),0)," ")</f>
        <v>57.79</v>
      </c>
      <c r="O651">
        <f>IFERROR(VLOOKUP($A651,file!$A$1:$AA$4236,MATCH(filter!O$2,file!$A$1:$AA$1,0),0)," ")</f>
        <v>2893.5452999999998</v>
      </c>
      <c r="P651">
        <f>IFERROR(VLOOKUP($A651,file!$A$1:$AA$4236,MATCH(filter!P$2,file!$A$1:$AA$1,0),0)," ")</f>
        <v>10</v>
      </c>
      <c r="Q651" t="str">
        <f>IFERROR(VLOOKUP($A651,file!$A$1:$AA$4236,MATCH(filter!Q$2,file!$A$1:$AA$1,0),0)," ")</f>
        <v>Refrigerated</v>
      </c>
      <c r="R651">
        <f>IFERROR(VLOOKUP($A651,file!$A$1:$AA$4236,MATCH(filter!R$2,file!$A$1:$AA$1,0),0)," ")</f>
        <v>43932</v>
      </c>
      <c r="S651">
        <f>IFERROR(VLOOKUP($A651,file!$A$1:$AA$4236,MATCH(filter!S$2,file!$A$1:$AA$1,0),0)," ")</f>
        <v>43942</v>
      </c>
      <c r="T651">
        <f>IFERROR(VLOOKUP($A651,file!$A$1:$AA$4236,MATCH(filter!T$2,file!$A$1:$AA$1,0),0)," ")</f>
        <v>6</v>
      </c>
      <c r="U651">
        <f>IFERROR(VLOOKUP($A651,file!$A$1:$AA$4236,MATCH(filter!U$2,file!$A$1:$AA$1,0),0)," ")</f>
        <v>54.42</v>
      </c>
      <c r="V651">
        <f>IFERROR(VLOOKUP($A651,file!$A$1:$AA$4236,MATCH(filter!V$2,file!$A$1:$AA$1,0),0)," ")</f>
        <v>326.52</v>
      </c>
      <c r="W651" t="str">
        <f>IFERROR(VLOOKUP($A651,file!$A$1:$AA$4236,MATCH(filter!W$2,file!$A$1:$AA$1,0),0)," ")</f>
        <v>Telangana</v>
      </c>
      <c r="X651" t="str">
        <f>IFERROR(VLOOKUP($A651,file!$A$1:$AA$4236,MATCH(filter!X$2,file!$A$1:$AA$1,0),0)," ")</f>
        <v>Online</v>
      </c>
      <c r="Y651">
        <f>IFERROR(VLOOKUP($A651,file!$A$1:$AA$4236,MATCH(filter!Y$2,file!$A$1:$AA$1,0),0)," ")</f>
        <v>44</v>
      </c>
      <c r="Z651">
        <f>IFERROR(VLOOKUP($A651,file!$A$1:$AA$4236,MATCH(filter!Z$2,file!$A$1:$AA$1,0),0)," ")</f>
        <v>23.78</v>
      </c>
      <c r="AA651">
        <f>IFERROR(VLOOKUP($A651,file!$A$1:$AA$4236,MATCH(filter!AA$2,file!$A$1:$AA$1,0),0)," ")</f>
        <v>163.76</v>
      </c>
    </row>
    <row r="652" spans="1:27" x14ac:dyDescent="0.25">
      <c r="A652" t="str">
        <f>dashboard!$W$2 &amp;"-" &amp;COUNTA(file!$L$2:L651)</f>
        <v>Amul-650</v>
      </c>
      <c r="B652" t="str">
        <f>IFERROR(VLOOKUP($A652,file!$A$1:$AA$4236,MATCH(filter!B$2,file!$A$1:$AA$1,0),0)," ")</f>
        <v>Haryana</v>
      </c>
      <c r="C652">
        <f>IFERROR(VLOOKUP($A652,file!$A$1:$AA$4236,MATCH(filter!C$2,file!$A$1:$AA$1,0),0)," ")</f>
        <v>448.35</v>
      </c>
      <c r="D652">
        <f>IFERROR(VLOOKUP($A652,file!$A$1:$AA$4236,MATCH(filter!D$2,file!$A$1:$AA$1,0),0)," ")</f>
        <v>61</v>
      </c>
      <c r="E652" t="str">
        <f>IFERROR(VLOOKUP($A652,file!$A$1:$AA$4236,MATCH(filter!E$2,file!$A$1:$AA$1,0),0)," ")</f>
        <v>Small</v>
      </c>
      <c r="F652">
        <f>IFERROR(VLOOKUP($A652,file!$A$1:$AA$4236,MATCH(filter!F$2,file!$A$1:$AA$1,0),0)," ")</f>
        <v>43877</v>
      </c>
      <c r="G652">
        <f>IFERROR(VLOOKUP($A652,file!$A$1:$AA$4236,MATCH(filter!G$2,file!$A$1:$AA$1,0),0)," ")</f>
        <v>2020</v>
      </c>
      <c r="H652" t="str">
        <f>IFERROR(VLOOKUP($A652,file!$A$1:$AA$4236,MATCH(filter!H$2,file!$A$1:$AA$1,0),0)," ")</f>
        <v>Feb</v>
      </c>
      <c r="I652" t="str">
        <f>IFERROR(VLOOKUP($A652,file!$A$1:$AA$4236,MATCH(filter!I$2,file!$A$1:$AA$1,0),0)," ")</f>
        <v>QTR1</v>
      </c>
      <c r="J652">
        <f>IFERROR(VLOOKUP($A652,file!$A$1:$AA$4236,MATCH(filter!J$2,file!$A$1:$AA$1,0),0)," ")</f>
        <v>2</v>
      </c>
      <c r="K652" t="str">
        <f>IFERROR(VLOOKUP($A652,file!$A$1:$AA$4236,MATCH(filter!K$2,file!$A$1:$AA$1,0),0)," ")</f>
        <v>Butter</v>
      </c>
      <c r="L652" t="str">
        <f>IFERROR(VLOOKUP($A652,file!$A$1:$AA$4236,MATCH(filter!L$2,file!$A$1:$AA$1,0),0)," ")</f>
        <v>Amul</v>
      </c>
      <c r="M652">
        <f>IFERROR(VLOOKUP($A652,file!$A$1:$AA$4236,MATCH(filter!M$2,file!$A$1:$AA$1,0),0)," ")</f>
        <v>66.27</v>
      </c>
      <c r="N652">
        <f>IFERROR(VLOOKUP($A652,file!$A$1:$AA$4236,MATCH(filter!N$2,file!$A$1:$AA$1,0),0)," ")</f>
        <v>80.290000000000006</v>
      </c>
      <c r="O652">
        <f>IFERROR(VLOOKUP($A652,file!$A$1:$AA$4236,MATCH(filter!O$2,file!$A$1:$AA$1,0),0)," ")</f>
        <v>5320.8182999999999</v>
      </c>
      <c r="P652">
        <f>IFERROR(VLOOKUP($A652,file!$A$1:$AA$4236,MATCH(filter!P$2,file!$A$1:$AA$1,0),0)," ")</f>
        <v>25</v>
      </c>
      <c r="Q652" t="str">
        <f>IFERROR(VLOOKUP($A652,file!$A$1:$AA$4236,MATCH(filter!Q$2,file!$A$1:$AA$1,0),0)," ")</f>
        <v>Frozen</v>
      </c>
      <c r="R652">
        <f>IFERROR(VLOOKUP($A652,file!$A$1:$AA$4236,MATCH(filter!R$2,file!$A$1:$AA$1,0),0)," ")</f>
        <v>43852</v>
      </c>
      <c r="S652">
        <f>IFERROR(VLOOKUP($A652,file!$A$1:$AA$4236,MATCH(filter!S$2,file!$A$1:$AA$1,0),0)," ")</f>
        <v>43877</v>
      </c>
      <c r="T652">
        <f>IFERROR(VLOOKUP($A652,file!$A$1:$AA$4236,MATCH(filter!T$2,file!$A$1:$AA$1,0),0)," ")</f>
        <v>3</v>
      </c>
      <c r="U652">
        <f>IFERROR(VLOOKUP($A652,file!$A$1:$AA$4236,MATCH(filter!U$2,file!$A$1:$AA$1,0),0)," ")</f>
        <v>77.209999999999994</v>
      </c>
      <c r="V652">
        <f>IFERROR(VLOOKUP($A652,file!$A$1:$AA$4236,MATCH(filter!V$2,file!$A$1:$AA$1,0),0)," ")</f>
        <v>231.63</v>
      </c>
      <c r="W652" t="str">
        <f>IFERROR(VLOOKUP($A652,file!$A$1:$AA$4236,MATCH(filter!W$2,file!$A$1:$AA$1,0),0)," ")</f>
        <v>Telangana</v>
      </c>
      <c r="X652" t="str">
        <f>IFERROR(VLOOKUP($A652,file!$A$1:$AA$4236,MATCH(filter!X$2,file!$A$1:$AA$1,0),0)," ")</f>
        <v>Retail</v>
      </c>
      <c r="Y652">
        <f>IFERROR(VLOOKUP($A652,file!$A$1:$AA$4236,MATCH(filter!Y$2,file!$A$1:$AA$1,0),0)," ")</f>
        <v>63</v>
      </c>
      <c r="Z652">
        <f>IFERROR(VLOOKUP($A652,file!$A$1:$AA$4236,MATCH(filter!Z$2,file!$A$1:$AA$1,0),0)," ")</f>
        <v>95.39</v>
      </c>
      <c r="AA652">
        <f>IFERROR(VLOOKUP($A652,file!$A$1:$AA$4236,MATCH(filter!AA$2,file!$A$1:$AA$1,0),0)," ")</f>
        <v>83.21</v>
      </c>
    </row>
    <row r="653" spans="1:27" x14ac:dyDescent="0.25">
      <c r="A653" t="str">
        <f>dashboard!$W$2 &amp;"-" &amp;COUNTA(file!$L$2:L652)</f>
        <v>Amul-651</v>
      </c>
      <c r="B653" t="str">
        <f>IFERROR(VLOOKUP($A653,file!$A$1:$AA$4236,MATCH(filter!B$2,file!$A$1:$AA$1,0),0)," ")</f>
        <v>Rajasthan</v>
      </c>
      <c r="C653">
        <f>IFERROR(VLOOKUP($A653,file!$A$1:$AA$4236,MATCH(filter!C$2,file!$A$1:$AA$1,0),0)," ")</f>
        <v>224.62</v>
      </c>
      <c r="D653">
        <f>IFERROR(VLOOKUP($A653,file!$A$1:$AA$4236,MATCH(filter!D$2,file!$A$1:$AA$1,0),0)," ")</f>
        <v>40</v>
      </c>
      <c r="E653" t="str">
        <f>IFERROR(VLOOKUP($A653,file!$A$1:$AA$4236,MATCH(filter!E$2,file!$A$1:$AA$1,0),0)," ")</f>
        <v>Small</v>
      </c>
      <c r="F653">
        <f>IFERROR(VLOOKUP($A653,file!$A$1:$AA$4236,MATCH(filter!F$2,file!$A$1:$AA$1,0),0)," ")</f>
        <v>44767</v>
      </c>
      <c r="G653">
        <f>IFERROR(VLOOKUP($A653,file!$A$1:$AA$4236,MATCH(filter!G$2,file!$A$1:$AA$1,0),0)," ")</f>
        <v>2022</v>
      </c>
      <c r="H653" t="str">
        <f>IFERROR(VLOOKUP($A653,file!$A$1:$AA$4236,MATCH(filter!H$2,file!$A$1:$AA$1,0),0)," ")</f>
        <v>Jul</v>
      </c>
      <c r="I653" t="str">
        <f>IFERROR(VLOOKUP($A653,file!$A$1:$AA$4236,MATCH(filter!I$2,file!$A$1:$AA$1,0),0)," ")</f>
        <v>QTR3</v>
      </c>
      <c r="J653">
        <f>IFERROR(VLOOKUP($A653,file!$A$1:$AA$4236,MATCH(filter!J$2,file!$A$1:$AA$1,0),0)," ")</f>
        <v>1</v>
      </c>
      <c r="K653" t="str">
        <f>IFERROR(VLOOKUP($A653,file!$A$1:$AA$4236,MATCH(filter!K$2,file!$A$1:$AA$1,0),0)," ")</f>
        <v>Milk</v>
      </c>
      <c r="L653" t="str">
        <f>IFERROR(VLOOKUP($A653,file!$A$1:$AA$4236,MATCH(filter!L$2,file!$A$1:$AA$1,0),0)," ")</f>
        <v>Amul</v>
      </c>
      <c r="M653">
        <f>IFERROR(VLOOKUP($A653,file!$A$1:$AA$4236,MATCH(filter!M$2,file!$A$1:$AA$1,0),0)," ")</f>
        <v>302.07</v>
      </c>
      <c r="N653">
        <f>IFERROR(VLOOKUP($A653,file!$A$1:$AA$4236,MATCH(filter!N$2,file!$A$1:$AA$1,0),0)," ")</f>
        <v>45.75</v>
      </c>
      <c r="O653">
        <f>IFERROR(VLOOKUP($A653,file!$A$1:$AA$4236,MATCH(filter!O$2,file!$A$1:$AA$1,0),0)," ")</f>
        <v>13819.702499999999</v>
      </c>
      <c r="P653">
        <f>IFERROR(VLOOKUP($A653,file!$A$1:$AA$4236,MATCH(filter!P$2,file!$A$1:$AA$1,0),0)," ")</f>
        <v>2</v>
      </c>
      <c r="Q653" t="str">
        <f>IFERROR(VLOOKUP($A653,file!$A$1:$AA$4236,MATCH(filter!Q$2,file!$A$1:$AA$1,0),0)," ")</f>
        <v>Polythene Packet</v>
      </c>
      <c r="R653">
        <f>IFERROR(VLOOKUP($A653,file!$A$1:$AA$4236,MATCH(filter!R$2,file!$A$1:$AA$1,0),0)," ")</f>
        <v>44723</v>
      </c>
      <c r="S653">
        <f>IFERROR(VLOOKUP($A653,file!$A$1:$AA$4236,MATCH(filter!S$2,file!$A$1:$AA$1,0),0)," ")</f>
        <v>44725</v>
      </c>
      <c r="T653">
        <f>IFERROR(VLOOKUP($A653,file!$A$1:$AA$4236,MATCH(filter!T$2,file!$A$1:$AA$1,0),0)," ")</f>
        <v>171</v>
      </c>
      <c r="U653">
        <f>IFERROR(VLOOKUP($A653,file!$A$1:$AA$4236,MATCH(filter!U$2,file!$A$1:$AA$1,0),0)," ")</f>
        <v>50.53</v>
      </c>
      <c r="V653">
        <f>IFERROR(VLOOKUP($A653,file!$A$1:$AA$4236,MATCH(filter!V$2,file!$A$1:$AA$1,0),0)," ")</f>
        <v>8640.6299999999992</v>
      </c>
      <c r="W653" t="str">
        <f>IFERROR(VLOOKUP($A653,file!$A$1:$AA$4236,MATCH(filter!W$2,file!$A$1:$AA$1,0),0)," ")</f>
        <v>Delhi</v>
      </c>
      <c r="X653" t="str">
        <f>IFERROR(VLOOKUP($A653,file!$A$1:$AA$4236,MATCH(filter!X$2,file!$A$1:$AA$1,0),0)," ")</f>
        <v>Online</v>
      </c>
      <c r="Y653">
        <f>IFERROR(VLOOKUP($A653,file!$A$1:$AA$4236,MATCH(filter!Y$2,file!$A$1:$AA$1,0),0)," ")</f>
        <v>131</v>
      </c>
      <c r="Z653">
        <f>IFERROR(VLOOKUP($A653,file!$A$1:$AA$4236,MATCH(filter!Z$2,file!$A$1:$AA$1,0),0)," ")</f>
        <v>96.76</v>
      </c>
      <c r="AA653">
        <f>IFERROR(VLOOKUP($A653,file!$A$1:$AA$4236,MATCH(filter!AA$2,file!$A$1:$AA$1,0),0)," ")</f>
        <v>25.68</v>
      </c>
    </row>
    <row r="654" spans="1:27" x14ac:dyDescent="0.25">
      <c r="A654" t="str">
        <f>dashboard!$W$2 &amp;"-" &amp;COUNTA(file!$L$2:L653)</f>
        <v>Amul-652</v>
      </c>
      <c r="B654" t="str">
        <f>IFERROR(VLOOKUP($A654,file!$A$1:$AA$4236,MATCH(filter!B$2,file!$A$1:$AA$1,0),0)," ")</f>
        <v>Chandigarh</v>
      </c>
      <c r="C654">
        <f>IFERROR(VLOOKUP($A654,file!$A$1:$AA$4236,MATCH(filter!C$2,file!$A$1:$AA$1,0),0)," ")</f>
        <v>27.78</v>
      </c>
      <c r="D654">
        <f>IFERROR(VLOOKUP($A654,file!$A$1:$AA$4236,MATCH(filter!D$2,file!$A$1:$AA$1,0),0)," ")</f>
        <v>39</v>
      </c>
      <c r="E654" t="str">
        <f>IFERROR(VLOOKUP($A654,file!$A$1:$AA$4236,MATCH(filter!E$2,file!$A$1:$AA$1,0),0)," ")</f>
        <v>Small</v>
      </c>
      <c r="F654">
        <f>IFERROR(VLOOKUP($A654,file!$A$1:$AA$4236,MATCH(filter!F$2,file!$A$1:$AA$1,0),0)," ")</f>
        <v>44899</v>
      </c>
      <c r="G654">
        <f>IFERROR(VLOOKUP($A654,file!$A$1:$AA$4236,MATCH(filter!G$2,file!$A$1:$AA$1,0),0)," ")</f>
        <v>2022</v>
      </c>
      <c r="H654" t="str">
        <f>IFERROR(VLOOKUP($A654,file!$A$1:$AA$4236,MATCH(filter!H$2,file!$A$1:$AA$1,0),0)," ")</f>
        <v>Dec</v>
      </c>
      <c r="I654" t="str">
        <f>IFERROR(VLOOKUP($A654,file!$A$1:$AA$4236,MATCH(filter!I$2,file!$A$1:$AA$1,0),0)," ")</f>
        <v>QTR4</v>
      </c>
      <c r="J654">
        <f>IFERROR(VLOOKUP($A654,file!$A$1:$AA$4236,MATCH(filter!J$2,file!$A$1:$AA$1,0),0)," ")</f>
        <v>7</v>
      </c>
      <c r="K654" t="str">
        <f>IFERROR(VLOOKUP($A654,file!$A$1:$AA$4236,MATCH(filter!K$2,file!$A$1:$AA$1,0),0)," ")</f>
        <v>Lassi</v>
      </c>
      <c r="L654" t="str">
        <f>IFERROR(VLOOKUP($A654,file!$A$1:$AA$4236,MATCH(filter!L$2,file!$A$1:$AA$1,0),0)," ")</f>
        <v>Amul</v>
      </c>
      <c r="M654">
        <f>IFERROR(VLOOKUP($A654,file!$A$1:$AA$4236,MATCH(filter!M$2,file!$A$1:$AA$1,0),0)," ")</f>
        <v>863.09</v>
      </c>
      <c r="N654">
        <f>IFERROR(VLOOKUP($A654,file!$A$1:$AA$4236,MATCH(filter!N$2,file!$A$1:$AA$1,0),0)," ")</f>
        <v>15.73</v>
      </c>
      <c r="O654">
        <f>IFERROR(VLOOKUP($A654,file!$A$1:$AA$4236,MATCH(filter!O$2,file!$A$1:$AA$1,0),0)," ")</f>
        <v>13576.405700000001</v>
      </c>
      <c r="P654">
        <f>IFERROR(VLOOKUP($A654,file!$A$1:$AA$4236,MATCH(filter!P$2,file!$A$1:$AA$1,0),0)," ")</f>
        <v>16</v>
      </c>
      <c r="Q654" t="str">
        <f>IFERROR(VLOOKUP($A654,file!$A$1:$AA$4236,MATCH(filter!Q$2,file!$A$1:$AA$1,0),0)," ")</f>
        <v>Refrigerated</v>
      </c>
      <c r="R654">
        <f>IFERROR(VLOOKUP($A654,file!$A$1:$AA$4236,MATCH(filter!R$2,file!$A$1:$AA$1,0),0)," ")</f>
        <v>44864</v>
      </c>
      <c r="S654">
        <f>IFERROR(VLOOKUP($A654,file!$A$1:$AA$4236,MATCH(filter!S$2,file!$A$1:$AA$1,0),0)," ")</f>
        <v>44880</v>
      </c>
      <c r="T654">
        <f>IFERROR(VLOOKUP($A654,file!$A$1:$AA$4236,MATCH(filter!T$2,file!$A$1:$AA$1,0),0)," ")</f>
        <v>351</v>
      </c>
      <c r="U654">
        <f>IFERROR(VLOOKUP($A654,file!$A$1:$AA$4236,MATCH(filter!U$2,file!$A$1:$AA$1,0),0)," ")</f>
        <v>14.15</v>
      </c>
      <c r="V654">
        <f>IFERROR(VLOOKUP($A654,file!$A$1:$AA$4236,MATCH(filter!V$2,file!$A$1:$AA$1,0),0)," ")</f>
        <v>4966.6499999999996</v>
      </c>
      <c r="W654" t="str">
        <f>IFERROR(VLOOKUP($A654,file!$A$1:$AA$4236,MATCH(filter!W$2,file!$A$1:$AA$1,0),0)," ")</f>
        <v>Jharkhand</v>
      </c>
      <c r="X654" t="str">
        <f>IFERROR(VLOOKUP($A654,file!$A$1:$AA$4236,MATCH(filter!X$2,file!$A$1:$AA$1,0),0)," ")</f>
        <v>Wholesale</v>
      </c>
      <c r="Y654">
        <f>IFERROR(VLOOKUP($A654,file!$A$1:$AA$4236,MATCH(filter!Y$2,file!$A$1:$AA$1,0),0)," ")</f>
        <v>512</v>
      </c>
      <c r="Z654">
        <f>IFERROR(VLOOKUP($A654,file!$A$1:$AA$4236,MATCH(filter!Z$2,file!$A$1:$AA$1,0),0)," ")</f>
        <v>88.61</v>
      </c>
      <c r="AA654">
        <f>IFERROR(VLOOKUP($A654,file!$A$1:$AA$4236,MATCH(filter!AA$2,file!$A$1:$AA$1,0),0)," ")</f>
        <v>191.02</v>
      </c>
    </row>
    <row r="655" spans="1:27" x14ac:dyDescent="0.25">
      <c r="A655" t="str">
        <f>dashboard!$W$2 &amp;"-" &amp;COUNTA(file!$L$2:L654)</f>
        <v>Amul-653</v>
      </c>
      <c r="B655" t="str">
        <f>IFERROR(VLOOKUP($A655,file!$A$1:$AA$4236,MATCH(filter!B$2,file!$A$1:$AA$1,0),0)," ")</f>
        <v>Haryana</v>
      </c>
      <c r="C655">
        <f>IFERROR(VLOOKUP($A655,file!$A$1:$AA$4236,MATCH(filter!C$2,file!$A$1:$AA$1,0),0)," ")</f>
        <v>168.64</v>
      </c>
      <c r="D655">
        <f>IFERROR(VLOOKUP($A655,file!$A$1:$AA$4236,MATCH(filter!D$2,file!$A$1:$AA$1,0),0)," ")</f>
        <v>74</v>
      </c>
      <c r="E655" t="str">
        <f>IFERROR(VLOOKUP($A655,file!$A$1:$AA$4236,MATCH(filter!E$2,file!$A$1:$AA$1,0),0)," ")</f>
        <v>Medium</v>
      </c>
      <c r="F655">
        <f>IFERROR(VLOOKUP($A655,file!$A$1:$AA$4236,MATCH(filter!F$2,file!$A$1:$AA$1,0),0)," ")</f>
        <v>44229</v>
      </c>
      <c r="G655">
        <f>IFERROR(VLOOKUP($A655,file!$A$1:$AA$4236,MATCH(filter!G$2,file!$A$1:$AA$1,0),0)," ")</f>
        <v>2021</v>
      </c>
      <c r="H655" t="str">
        <f>IFERROR(VLOOKUP($A655,file!$A$1:$AA$4236,MATCH(filter!H$2,file!$A$1:$AA$1,0),0)," ")</f>
        <v>Feb</v>
      </c>
      <c r="I655" t="str">
        <f>IFERROR(VLOOKUP($A655,file!$A$1:$AA$4236,MATCH(filter!I$2,file!$A$1:$AA$1,0),0)," ")</f>
        <v>QTR1</v>
      </c>
      <c r="J655">
        <f>IFERROR(VLOOKUP($A655,file!$A$1:$AA$4236,MATCH(filter!J$2,file!$A$1:$AA$1,0),0)," ")</f>
        <v>6</v>
      </c>
      <c r="K655" t="str">
        <f>IFERROR(VLOOKUP($A655,file!$A$1:$AA$4236,MATCH(filter!K$2,file!$A$1:$AA$1,0),0)," ")</f>
        <v>Curd</v>
      </c>
      <c r="L655" t="str">
        <f>IFERROR(VLOOKUP($A655,file!$A$1:$AA$4236,MATCH(filter!L$2,file!$A$1:$AA$1,0),0)," ")</f>
        <v>Amul</v>
      </c>
      <c r="M655">
        <f>IFERROR(VLOOKUP($A655,file!$A$1:$AA$4236,MATCH(filter!M$2,file!$A$1:$AA$1,0),0)," ")</f>
        <v>778.99</v>
      </c>
      <c r="N655">
        <f>IFERROR(VLOOKUP($A655,file!$A$1:$AA$4236,MATCH(filter!N$2,file!$A$1:$AA$1,0),0)," ")</f>
        <v>52.45</v>
      </c>
      <c r="O655">
        <f>IFERROR(VLOOKUP($A655,file!$A$1:$AA$4236,MATCH(filter!O$2,file!$A$1:$AA$1,0),0)," ")</f>
        <v>40858.025500000003</v>
      </c>
      <c r="P655">
        <f>IFERROR(VLOOKUP($A655,file!$A$1:$AA$4236,MATCH(filter!P$2,file!$A$1:$AA$1,0),0)," ")</f>
        <v>6</v>
      </c>
      <c r="Q655" t="str">
        <f>IFERROR(VLOOKUP($A655,file!$A$1:$AA$4236,MATCH(filter!Q$2,file!$A$1:$AA$1,0),0)," ")</f>
        <v>Refrigerated</v>
      </c>
      <c r="R655">
        <f>IFERROR(VLOOKUP($A655,file!$A$1:$AA$4236,MATCH(filter!R$2,file!$A$1:$AA$1,0),0)," ")</f>
        <v>44214</v>
      </c>
      <c r="S655">
        <f>IFERROR(VLOOKUP($A655,file!$A$1:$AA$4236,MATCH(filter!S$2,file!$A$1:$AA$1,0),0)," ")</f>
        <v>44220</v>
      </c>
      <c r="T655">
        <f>IFERROR(VLOOKUP($A655,file!$A$1:$AA$4236,MATCH(filter!T$2,file!$A$1:$AA$1,0),0)," ")</f>
        <v>230</v>
      </c>
      <c r="U655">
        <f>IFERROR(VLOOKUP($A655,file!$A$1:$AA$4236,MATCH(filter!U$2,file!$A$1:$AA$1,0),0)," ")</f>
        <v>48.7</v>
      </c>
      <c r="V655">
        <f>IFERROR(VLOOKUP($A655,file!$A$1:$AA$4236,MATCH(filter!V$2,file!$A$1:$AA$1,0),0)," ")</f>
        <v>11201</v>
      </c>
      <c r="W655" t="str">
        <f>IFERROR(VLOOKUP($A655,file!$A$1:$AA$4236,MATCH(filter!W$2,file!$A$1:$AA$1,0),0)," ")</f>
        <v>Delhi</v>
      </c>
      <c r="X655" t="str">
        <f>IFERROR(VLOOKUP($A655,file!$A$1:$AA$4236,MATCH(filter!X$2,file!$A$1:$AA$1,0),0)," ")</f>
        <v>Online</v>
      </c>
      <c r="Y655">
        <f>IFERROR(VLOOKUP($A655,file!$A$1:$AA$4236,MATCH(filter!Y$2,file!$A$1:$AA$1,0),0)," ")</f>
        <v>548</v>
      </c>
      <c r="Z655">
        <f>IFERROR(VLOOKUP($A655,file!$A$1:$AA$4236,MATCH(filter!Z$2,file!$A$1:$AA$1,0),0)," ")</f>
        <v>12.54</v>
      </c>
      <c r="AA655">
        <f>IFERROR(VLOOKUP($A655,file!$A$1:$AA$4236,MATCH(filter!AA$2,file!$A$1:$AA$1,0),0)," ")</f>
        <v>161.19</v>
      </c>
    </row>
    <row r="656" spans="1:27" x14ac:dyDescent="0.25">
      <c r="A656" t="str">
        <f>dashboard!$W$2 &amp;"-" &amp;COUNTA(file!$L$2:L655)</f>
        <v>Amul-654</v>
      </c>
      <c r="B656" t="str">
        <f>IFERROR(VLOOKUP($A656,file!$A$1:$AA$4236,MATCH(filter!B$2,file!$A$1:$AA$1,0),0)," ")</f>
        <v>Karnataka</v>
      </c>
      <c r="C656">
        <f>IFERROR(VLOOKUP($A656,file!$A$1:$AA$4236,MATCH(filter!C$2,file!$A$1:$AA$1,0),0)," ")</f>
        <v>33.54</v>
      </c>
      <c r="D656">
        <f>IFERROR(VLOOKUP($A656,file!$A$1:$AA$4236,MATCH(filter!D$2,file!$A$1:$AA$1,0),0)," ")</f>
        <v>48</v>
      </c>
      <c r="E656" t="str">
        <f>IFERROR(VLOOKUP($A656,file!$A$1:$AA$4236,MATCH(filter!E$2,file!$A$1:$AA$1,0),0)," ")</f>
        <v>Large</v>
      </c>
      <c r="F656">
        <f>IFERROR(VLOOKUP($A656,file!$A$1:$AA$4236,MATCH(filter!F$2,file!$A$1:$AA$1,0),0)," ")</f>
        <v>44911</v>
      </c>
      <c r="G656">
        <f>IFERROR(VLOOKUP($A656,file!$A$1:$AA$4236,MATCH(filter!G$2,file!$A$1:$AA$1,0),0)," ")</f>
        <v>2022</v>
      </c>
      <c r="H656" t="str">
        <f>IFERROR(VLOOKUP($A656,file!$A$1:$AA$4236,MATCH(filter!H$2,file!$A$1:$AA$1,0),0)," ")</f>
        <v>Dec</v>
      </c>
      <c r="I656" t="str">
        <f>IFERROR(VLOOKUP($A656,file!$A$1:$AA$4236,MATCH(filter!I$2,file!$A$1:$AA$1,0),0)," ")</f>
        <v>QTR4</v>
      </c>
      <c r="J656">
        <f>IFERROR(VLOOKUP($A656,file!$A$1:$AA$4236,MATCH(filter!J$2,file!$A$1:$AA$1,0),0)," ")</f>
        <v>9</v>
      </c>
      <c r="K656" t="str">
        <f>IFERROR(VLOOKUP($A656,file!$A$1:$AA$4236,MATCH(filter!K$2,file!$A$1:$AA$1,0),0)," ")</f>
        <v>Paneer</v>
      </c>
      <c r="L656" t="str">
        <f>IFERROR(VLOOKUP($A656,file!$A$1:$AA$4236,MATCH(filter!L$2,file!$A$1:$AA$1,0),0)," ")</f>
        <v>Amul</v>
      </c>
      <c r="M656">
        <f>IFERROR(VLOOKUP($A656,file!$A$1:$AA$4236,MATCH(filter!M$2,file!$A$1:$AA$1,0),0)," ")</f>
        <v>444.22</v>
      </c>
      <c r="N656">
        <f>IFERROR(VLOOKUP($A656,file!$A$1:$AA$4236,MATCH(filter!N$2,file!$A$1:$AA$1,0),0)," ")</f>
        <v>30.03</v>
      </c>
      <c r="O656">
        <f>IFERROR(VLOOKUP($A656,file!$A$1:$AA$4236,MATCH(filter!O$2,file!$A$1:$AA$1,0),0)," ")</f>
        <v>13339.926600000001</v>
      </c>
      <c r="P656">
        <f>IFERROR(VLOOKUP($A656,file!$A$1:$AA$4236,MATCH(filter!P$2,file!$A$1:$AA$1,0),0)," ")</f>
        <v>9</v>
      </c>
      <c r="Q656" t="str">
        <f>IFERROR(VLOOKUP($A656,file!$A$1:$AA$4236,MATCH(filter!Q$2,file!$A$1:$AA$1,0),0)," ")</f>
        <v>Refrigerated</v>
      </c>
      <c r="R656">
        <f>IFERROR(VLOOKUP($A656,file!$A$1:$AA$4236,MATCH(filter!R$2,file!$A$1:$AA$1,0),0)," ")</f>
        <v>44873</v>
      </c>
      <c r="S656">
        <f>IFERROR(VLOOKUP($A656,file!$A$1:$AA$4236,MATCH(filter!S$2,file!$A$1:$AA$1,0),0)," ")</f>
        <v>44882</v>
      </c>
      <c r="T656">
        <f>IFERROR(VLOOKUP($A656,file!$A$1:$AA$4236,MATCH(filter!T$2,file!$A$1:$AA$1,0),0)," ")</f>
        <v>73</v>
      </c>
      <c r="U656">
        <f>IFERROR(VLOOKUP($A656,file!$A$1:$AA$4236,MATCH(filter!U$2,file!$A$1:$AA$1,0),0)," ")</f>
        <v>34.01</v>
      </c>
      <c r="V656">
        <f>IFERROR(VLOOKUP($A656,file!$A$1:$AA$4236,MATCH(filter!V$2,file!$A$1:$AA$1,0),0)," ")</f>
        <v>2482.73</v>
      </c>
      <c r="W656" t="str">
        <f>IFERROR(VLOOKUP($A656,file!$A$1:$AA$4236,MATCH(filter!W$2,file!$A$1:$AA$1,0),0)," ")</f>
        <v>Maharashtra</v>
      </c>
      <c r="X656" t="str">
        <f>IFERROR(VLOOKUP($A656,file!$A$1:$AA$4236,MATCH(filter!X$2,file!$A$1:$AA$1,0),0)," ")</f>
        <v>Retail</v>
      </c>
      <c r="Y656">
        <f>IFERROR(VLOOKUP($A656,file!$A$1:$AA$4236,MATCH(filter!Y$2,file!$A$1:$AA$1,0),0)," ")</f>
        <v>371</v>
      </c>
      <c r="Z656">
        <f>IFERROR(VLOOKUP($A656,file!$A$1:$AA$4236,MATCH(filter!Z$2,file!$A$1:$AA$1,0),0)," ")</f>
        <v>87.15</v>
      </c>
      <c r="AA656">
        <f>IFERROR(VLOOKUP($A656,file!$A$1:$AA$4236,MATCH(filter!AA$2,file!$A$1:$AA$1,0),0)," ")</f>
        <v>157.81</v>
      </c>
    </row>
    <row r="657" spans="1:27" x14ac:dyDescent="0.25">
      <c r="A657" t="str">
        <f>dashboard!$W$2 &amp;"-" &amp;COUNTA(file!$L$2:L656)</f>
        <v>Amul-655</v>
      </c>
      <c r="B657" t="str">
        <f>IFERROR(VLOOKUP($A657,file!$A$1:$AA$4236,MATCH(filter!B$2,file!$A$1:$AA$1,0),0)," ")</f>
        <v>Telangana</v>
      </c>
      <c r="C657">
        <f>IFERROR(VLOOKUP($A657,file!$A$1:$AA$4236,MATCH(filter!C$2,file!$A$1:$AA$1,0),0)," ")</f>
        <v>543.77</v>
      </c>
      <c r="D657">
        <f>IFERROR(VLOOKUP($A657,file!$A$1:$AA$4236,MATCH(filter!D$2,file!$A$1:$AA$1,0),0)," ")</f>
        <v>83</v>
      </c>
      <c r="E657" t="str">
        <f>IFERROR(VLOOKUP($A657,file!$A$1:$AA$4236,MATCH(filter!E$2,file!$A$1:$AA$1,0),0)," ")</f>
        <v>Small</v>
      </c>
      <c r="F657">
        <f>IFERROR(VLOOKUP($A657,file!$A$1:$AA$4236,MATCH(filter!F$2,file!$A$1:$AA$1,0),0)," ")</f>
        <v>44472</v>
      </c>
      <c r="G657">
        <f>IFERROR(VLOOKUP($A657,file!$A$1:$AA$4236,MATCH(filter!G$2,file!$A$1:$AA$1,0),0)," ")</f>
        <v>2021</v>
      </c>
      <c r="H657" t="str">
        <f>IFERROR(VLOOKUP($A657,file!$A$1:$AA$4236,MATCH(filter!H$2,file!$A$1:$AA$1,0),0)," ")</f>
        <v>Oct</v>
      </c>
      <c r="I657" t="str">
        <f>IFERROR(VLOOKUP($A657,file!$A$1:$AA$4236,MATCH(filter!I$2,file!$A$1:$AA$1,0),0)," ")</f>
        <v>QTR3</v>
      </c>
      <c r="J657">
        <f>IFERROR(VLOOKUP($A657,file!$A$1:$AA$4236,MATCH(filter!J$2,file!$A$1:$AA$1,0),0)," ")</f>
        <v>1</v>
      </c>
      <c r="K657" t="str">
        <f>IFERROR(VLOOKUP($A657,file!$A$1:$AA$4236,MATCH(filter!K$2,file!$A$1:$AA$1,0),0)," ")</f>
        <v>Milk</v>
      </c>
      <c r="L657" t="str">
        <f>IFERROR(VLOOKUP($A657,file!$A$1:$AA$4236,MATCH(filter!L$2,file!$A$1:$AA$1,0),0)," ")</f>
        <v>Amul</v>
      </c>
      <c r="M657">
        <f>IFERROR(VLOOKUP($A657,file!$A$1:$AA$4236,MATCH(filter!M$2,file!$A$1:$AA$1,0),0)," ")</f>
        <v>164.24</v>
      </c>
      <c r="N657">
        <f>IFERROR(VLOOKUP($A657,file!$A$1:$AA$4236,MATCH(filter!N$2,file!$A$1:$AA$1,0),0)," ")</f>
        <v>17.03</v>
      </c>
      <c r="O657">
        <f>IFERROR(VLOOKUP($A657,file!$A$1:$AA$4236,MATCH(filter!O$2,file!$A$1:$AA$1,0),0)," ")</f>
        <v>2797.0072000000005</v>
      </c>
      <c r="P657">
        <f>IFERROR(VLOOKUP($A657,file!$A$1:$AA$4236,MATCH(filter!P$2,file!$A$1:$AA$1,0),0)," ")</f>
        <v>22</v>
      </c>
      <c r="Q657" t="str">
        <f>IFERROR(VLOOKUP($A657,file!$A$1:$AA$4236,MATCH(filter!Q$2,file!$A$1:$AA$1,0),0)," ")</f>
        <v>Tetra Pack</v>
      </c>
      <c r="R657">
        <f>IFERROR(VLOOKUP($A657,file!$A$1:$AA$4236,MATCH(filter!R$2,file!$A$1:$AA$1,0),0)," ")</f>
        <v>44448</v>
      </c>
      <c r="S657">
        <f>IFERROR(VLOOKUP($A657,file!$A$1:$AA$4236,MATCH(filter!S$2,file!$A$1:$AA$1,0),0)," ")</f>
        <v>44470</v>
      </c>
      <c r="T657">
        <f>IFERROR(VLOOKUP($A657,file!$A$1:$AA$4236,MATCH(filter!T$2,file!$A$1:$AA$1,0),0)," ")</f>
        <v>162</v>
      </c>
      <c r="U657">
        <f>IFERROR(VLOOKUP($A657,file!$A$1:$AA$4236,MATCH(filter!U$2,file!$A$1:$AA$1,0),0)," ")</f>
        <v>16.8</v>
      </c>
      <c r="V657">
        <f>IFERROR(VLOOKUP($A657,file!$A$1:$AA$4236,MATCH(filter!V$2,file!$A$1:$AA$1,0),0)," ")</f>
        <v>2721.6</v>
      </c>
      <c r="W657" t="str">
        <f>IFERROR(VLOOKUP($A657,file!$A$1:$AA$4236,MATCH(filter!W$2,file!$A$1:$AA$1,0),0)," ")</f>
        <v>Madhya Pradesh</v>
      </c>
      <c r="X657" t="str">
        <f>IFERROR(VLOOKUP($A657,file!$A$1:$AA$4236,MATCH(filter!X$2,file!$A$1:$AA$1,0),0)," ")</f>
        <v>Online</v>
      </c>
      <c r="Y657">
        <f>IFERROR(VLOOKUP($A657,file!$A$1:$AA$4236,MATCH(filter!Y$2,file!$A$1:$AA$1,0),0)," ")</f>
        <v>2</v>
      </c>
      <c r="Z657">
        <f>IFERROR(VLOOKUP($A657,file!$A$1:$AA$4236,MATCH(filter!Z$2,file!$A$1:$AA$1,0),0)," ")</f>
        <v>89.6</v>
      </c>
      <c r="AA657">
        <f>IFERROR(VLOOKUP($A657,file!$A$1:$AA$4236,MATCH(filter!AA$2,file!$A$1:$AA$1,0),0)," ")</f>
        <v>160.97999999999999</v>
      </c>
    </row>
    <row r="658" spans="1:27" x14ac:dyDescent="0.25">
      <c r="A658" t="str">
        <f>dashboard!$W$2 &amp;"-" &amp;COUNTA(file!$L$2:L657)</f>
        <v>Amul-656</v>
      </c>
      <c r="B658" t="str">
        <f>IFERROR(VLOOKUP($A658,file!$A$1:$AA$4236,MATCH(filter!B$2,file!$A$1:$AA$1,0),0)," ")</f>
        <v>Madhya Pradesh</v>
      </c>
      <c r="C658">
        <f>IFERROR(VLOOKUP($A658,file!$A$1:$AA$4236,MATCH(filter!C$2,file!$A$1:$AA$1,0),0)," ")</f>
        <v>346.4</v>
      </c>
      <c r="D658">
        <f>IFERROR(VLOOKUP($A658,file!$A$1:$AA$4236,MATCH(filter!D$2,file!$A$1:$AA$1,0),0)," ")</f>
        <v>26</v>
      </c>
      <c r="E658" t="str">
        <f>IFERROR(VLOOKUP($A658,file!$A$1:$AA$4236,MATCH(filter!E$2,file!$A$1:$AA$1,0),0)," ")</f>
        <v>Large</v>
      </c>
      <c r="F658">
        <f>IFERROR(VLOOKUP($A658,file!$A$1:$AA$4236,MATCH(filter!F$2,file!$A$1:$AA$1,0),0)," ")</f>
        <v>44786</v>
      </c>
      <c r="G658">
        <f>IFERROR(VLOOKUP($A658,file!$A$1:$AA$4236,MATCH(filter!G$2,file!$A$1:$AA$1,0),0)," ")</f>
        <v>2022</v>
      </c>
      <c r="H658" t="str">
        <f>IFERROR(VLOOKUP($A658,file!$A$1:$AA$4236,MATCH(filter!H$2,file!$A$1:$AA$1,0),0)," ")</f>
        <v>Aug</v>
      </c>
      <c r="I658" t="str">
        <f>IFERROR(VLOOKUP($A658,file!$A$1:$AA$4236,MATCH(filter!I$2,file!$A$1:$AA$1,0),0)," ")</f>
        <v>QTR3</v>
      </c>
      <c r="J658">
        <f>IFERROR(VLOOKUP($A658,file!$A$1:$AA$4236,MATCH(filter!J$2,file!$A$1:$AA$1,0),0)," ")</f>
        <v>8</v>
      </c>
      <c r="K658" t="str">
        <f>IFERROR(VLOOKUP($A658,file!$A$1:$AA$4236,MATCH(filter!K$2,file!$A$1:$AA$1,0),0)," ")</f>
        <v>Buttermilk</v>
      </c>
      <c r="L658" t="str">
        <f>IFERROR(VLOOKUP($A658,file!$A$1:$AA$4236,MATCH(filter!L$2,file!$A$1:$AA$1,0),0)," ")</f>
        <v>Amul</v>
      </c>
      <c r="M658">
        <f>IFERROR(VLOOKUP($A658,file!$A$1:$AA$4236,MATCH(filter!M$2,file!$A$1:$AA$1,0),0)," ")</f>
        <v>258.19</v>
      </c>
      <c r="N658">
        <f>IFERROR(VLOOKUP($A658,file!$A$1:$AA$4236,MATCH(filter!N$2,file!$A$1:$AA$1,0),0)," ")</f>
        <v>89.63</v>
      </c>
      <c r="O658">
        <f>IFERROR(VLOOKUP($A658,file!$A$1:$AA$4236,MATCH(filter!O$2,file!$A$1:$AA$1,0),0)," ")</f>
        <v>23141.5697</v>
      </c>
      <c r="P658">
        <f>IFERROR(VLOOKUP($A658,file!$A$1:$AA$4236,MATCH(filter!P$2,file!$A$1:$AA$1,0),0)," ")</f>
        <v>13</v>
      </c>
      <c r="Q658" t="str">
        <f>IFERROR(VLOOKUP($A658,file!$A$1:$AA$4236,MATCH(filter!Q$2,file!$A$1:$AA$1,0),0)," ")</f>
        <v>Refrigerated</v>
      </c>
      <c r="R658">
        <f>IFERROR(VLOOKUP($A658,file!$A$1:$AA$4236,MATCH(filter!R$2,file!$A$1:$AA$1,0),0)," ")</f>
        <v>44735</v>
      </c>
      <c r="S658">
        <f>IFERROR(VLOOKUP($A658,file!$A$1:$AA$4236,MATCH(filter!S$2,file!$A$1:$AA$1,0),0)," ")</f>
        <v>44748</v>
      </c>
      <c r="T658">
        <f>IFERROR(VLOOKUP($A658,file!$A$1:$AA$4236,MATCH(filter!T$2,file!$A$1:$AA$1,0),0)," ")</f>
        <v>47</v>
      </c>
      <c r="U658">
        <f>IFERROR(VLOOKUP($A658,file!$A$1:$AA$4236,MATCH(filter!U$2,file!$A$1:$AA$1,0),0)," ")</f>
        <v>93.58</v>
      </c>
      <c r="V658">
        <f>IFERROR(VLOOKUP($A658,file!$A$1:$AA$4236,MATCH(filter!V$2,file!$A$1:$AA$1,0),0)," ")</f>
        <v>4398.26</v>
      </c>
      <c r="W658" t="str">
        <f>IFERROR(VLOOKUP($A658,file!$A$1:$AA$4236,MATCH(filter!W$2,file!$A$1:$AA$1,0),0)," ")</f>
        <v>Karnataka</v>
      </c>
      <c r="X658" t="str">
        <f>IFERROR(VLOOKUP($A658,file!$A$1:$AA$4236,MATCH(filter!X$2,file!$A$1:$AA$1,0),0)," ")</f>
        <v>Online</v>
      </c>
      <c r="Y658">
        <f>IFERROR(VLOOKUP($A658,file!$A$1:$AA$4236,MATCH(filter!Y$2,file!$A$1:$AA$1,0),0)," ")</f>
        <v>211</v>
      </c>
      <c r="Z658">
        <f>IFERROR(VLOOKUP($A658,file!$A$1:$AA$4236,MATCH(filter!Z$2,file!$A$1:$AA$1,0),0)," ")</f>
        <v>30.12</v>
      </c>
      <c r="AA658">
        <f>IFERROR(VLOOKUP($A658,file!$A$1:$AA$4236,MATCH(filter!AA$2,file!$A$1:$AA$1,0),0)," ")</f>
        <v>83.05</v>
      </c>
    </row>
    <row r="659" spans="1:27" x14ac:dyDescent="0.25">
      <c r="A659" t="str">
        <f>dashboard!$W$2 &amp;"-" &amp;COUNTA(file!$L$2:L658)</f>
        <v>Amul-657</v>
      </c>
      <c r="B659" t="str">
        <f>IFERROR(VLOOKUP($A659,file!$A$1:$AA$4236,MATCH(filter!B$2,file!$A$1:$AA$1,0),0)," ")</f>
        <v>Tamil Nadu</v>
      </c>
      <c r="C659">
        <f>IFERROR(VLOOKUP($A659,file!$A$1:$AA$4236,MATCH(filter!C$2,file!$A$1:$AA$1,0),0)," ")</f>
        <v>591.55999999999995</v>
      </c>
      <c r="D659">
        <f>IFERROR(VLOOKUP($A659,file!$A$1:$AA$4236,MATCH(filter!D$2,file!$A$1:$AA$1,0),0)," ")</f>
        <v>14</v>
      </c>
      <c r="E659" t="str">
        <f>IFERROR(VLOOKUP($A659,file!$A$1:$AA$4236,MATCH(filter!E$2,file!$A$1:$AA$1,0),0)," ")</f>
        <v>Small</v>
      </c>
      <c r="F659">
        <f>IFERROR(VLOOKUP($A659,file!$A$1:$AA$4236,MATCH(filter!F$2,file!$A$1:$AA$1,0),0)," ")</f>
        <v>43533</v>
      </c>
      <c r="G659">
        <f>IFERROR(VLOOKUP($A659,file!$A$1:$AA$4236,MATCH(filter!G$2,file!$A$1:$AA$1,0),0)," ")</f>
        <v>2019</v>
      </c>
      <c r="H659" t="str">
        <f>IFERROR(VLOOKUP($A659,file!$A$1:$AA$4236,MATCH(filter!H$2,file!$A$1:$AA$1,0),0)," ")</f>
        <v>Mar</v>
      </c>
      <c r="I659" t="str">
        <f>IFERROR(VLOOKUP($A659,file!$A$1:$AA$4236,MATCH(filter!I$2,file!$A$1:$AA$1,0),0)," ")</f>
        <v>QTR1</v>
      </c>
      <c r="J659">
        <f>IFERROR(VLOOKUP($A659,file!$A$1:$AA$4236,MATCH(filter!J$2,file!$A$1:$AA$1,0),0)," ")</f>
        <v>5</v>
      </c>
      <c r="K659" t="str">
        <f>IFERROR(VLOOKUP($A659,file!$A$1:$AA$4236,MATCH(filter!K$2,file!$A$1:$AA$1,0),0)," ")</f>
        <v>Ice Cream</v>
      </c>
      <c r="L659" t="str">
        <f>IFERROR(VLOOKUP($A659,file!$A$1:$AA$4236,MATCH(filter!L$2,file!$A$1:$AA$1,0),0)," ")</f>
        <v>Amul</v>
      </c>
      <c r="M659">
        <f>IFERROR(VLOOKUP($A659,file!$A$1:$AA$4236,MATCH(filter!M$2,file!$A$1:$AA$1,0),0)," ")</f>
        <v>639.35</v>
      </c>
      <c r="N659">
        <f>IFERROR(VLOOKUP($A659,file!$A$1:$AA$4236,MATCH(filter!N$2,file!$A$1:$AA$1,0),0)," ")</f>
        <v>34.340000000000003</v>
      </c>
      <c r="O659">
        <f>IFERROR(VLOOKUP($A659,file!$A$1:$AA$4236,MATCH(filter!O$2,file!$A$1:$AA$1,0),0)," ")</f>
        <v>21955.279000000002</v>
      </c>
      <c r="P659">
        <f>IFERROR(VLOOKUP($A659,file!$A$1:$AA$4236,MATCH(filter!P$2,file!$A$1:$AA$1,0),0)," ")</f>
        <v>25</v>
      </c>
      <c r="Q659" t="str">
        <f>IFERROR(VLOOKUP($A659,file!$A$1:$AA$4236,MATCH(filter!Q$2,file!$A$1:$AA$1,0),0)," ")</f>
        <v>Frozen</v>
      </c>
      <c r="R659">
        <f>IFERROR(VLOOKUP($A659,file!$A$1:$AA$4236,MATCH(filter!R$2,file!$A$1:$AA$1,0),0)," ")</f>
        <v>43475</v>
      </c>
      <c r="S659">
        <f>IFERROR(VLOOKUP($A659,file!$A$1:$AA$4236,MATCH(filter!S$2,file!$A$1:$AA$1,0),0)," ")</f>
        <v>43500</v>
      </c>
      <c r="T659">
        <f>IFERROR(VLOOKUP($A659,file!$A$1:$AA$4236,MATCH(filter!T$2,file!$A$1:$AA$1,0),0)," ")</f>
        <v>270</v>
      </c>
      <c r="U659">
        <f>IFERROR(VLOOKUP($A659,file!$A$1:$AA$4236,MATCH(filter!U$2,file!$A$1:$AA$1,0),0)," ")</f>
        <v>30.58</v>
      </c>
      <c r="V659">
        <f>IFERROR(VLOOKUP($A659,file!$A$1:$AA$4236,MATCH(filter!V$2,file!$A$1:$AA$1,0),0)," ")</f>
        <v>8256.6</v>
      </c>
      <c r="W659" t="str">
        <f>IFERROR(VLOOKUP($A659,file!$A$1:$AA$4236,MATCH(filter!W$2,file!$A$1:$AA$1,0),0)," ")</f>
        <v>Jharkhand</v>
      </c>
      <c r="X659" t="str">
        <f>IFERROR(VLOOKUP($A659,file!$A$1:$AA$4236,MATCH(filter!X$2,file!$A$1:$AA$1,0),0)," ")</f>
        <v>Online</v>
      </c>
      <c r="Y659">
        <f>IFERROR(VLOOKUP($A659,file!$A$1:$AA$4236,MATCH(filter!Y$2,file!$A$1:$AA$1,0),0)," ")</f>
        <v>369</v>
      </c>
      <c r="Z659">
        <f>IFERROR(VLOOKUP($A659,file!$A$1:$AA$4236,MATCH(filter!Z$2,file!$A$1:$AA$1,0),0)," ")</f>
        <v>67.91</v>
      </c>
      <c r="AA659">
        <f>IFERROR(VLOOKUP($A659,file!$A$1:$AA$4236,MATCH(filter!AA$2,file!$A$1:$AA$1,0),0)," ")</f>
        <v>111.44</v>
      </c>
    </row>
    <row r="660" spans="1:27" x14ac:dyDescent="0.25">
      <c r="A660" t="str">
        <f>dashboard!$W$2 &amp;"-" &amp;COUNTA(file!$L$2:L659)</f>
        <v>Amul-658</v>
      </c>
      <c r="B660" t="str">
        <f>IFERROR(VLOOKUP($A660,file!$A$1:$AA$4236,MATCH(filter!B$2,file!$A$1:$AA$1,0),0)," ")</f>
        <v>Uttar Pradesh</v>
      </c>
      <c r="C660">
        <f>IFERROR(VLOOKUP($A660,file!$A$1:$AA$4236,MATCH(filter!C$2,file!$A$1:$AA$1,0),0)," ")</f>
        <v>60.91</v>
      </c>
      <c r="D660">
        <f>IFERROR(VLOOKUP($A660,file!$A$1:$AA$4236,MATCH(filter!D$2,file!$A$1:$AA$1,0),0)," ")</f>
        <v>77</v>
      </c>
      <c r="E660" t="str">
        <f>IFERROR(VLOOKUP($A660,file!$A$1:$AA$4236,MATCH(filter!E$2,file!$A$1:$AA$1,0),0)," ")</f>
        <v>Large</v>
      </c>
      <c r="F660">
        <f>IFERROR(VLOOKUP($A660,file!$A$1:$AA$4236,MATCH(filter!F$2,file!$A$1:$AA$1,0),0)," ")</f>
        <v>44611</v>
      </c>
      <c r="G660">
        <f>IFERROR(VLOOKUP($A660,file!$A$1:$AA$4236,MATCH(filter!G$2,file!$A$1:$AA$1,0),0)," ")</f>
        <v>2022</v>
      </c>
      <c r="H660" t="str">
        <f>IFERROR(VLOOKUP($A660,file!$A$1:$AA$4236,MATCH(filter!H$2,file!$A$1:$AA$1,0),0)," ")</f>
        <v>Feb</v>
      </c>
      <c r="I660" t="str">
        <f>IFERROR(VLOOKUP($A660,file!$A$1:$AA$4236,MATCH(filter!I$2,file!$A$1:$AA$1,0),0)," ")</f>
        <v>QTR1</v>
      </c>
      <c r="J660">
        <f>IFERROR(VLOOKUP($A660,file!$A$1:$AA$4236,MATCH(filter!J$2,file!$A$1:$AA$1,0),0)," ")</f>
        <v>4</v>
      </c>
      <c r="K660" t="str">
        <f>IFERROR(VLOOKUP($A660,file!$A$1:$AA$4236,MATCH(filter!K$2,file!$A$1:$AA$1,0),0)," ")</f>
        <v>Yogurt</v>
      </c>
      <c r="L660" t="str">
        <f>IFERROR(VLOOKUP($A660,file!$A$1:$AA$4236,MATCH(filter!L$2,file!$A$1:$AA$1,0),0)," ")</f>
        <v>Amul</v>
      </c>
      <c r="M660">
        <f>IFERROR(VLOOKUP($A660,file!$A$1:$AA$4236,MATCH(filter!M$2,file!$A$1:$AA$1,0),0)," ")</f>
        <v>47.15</v>
      </c>
      <c r="N660">
        <f>IFERROR(VLOOKUP($A660,file!$A$1:$AA$4236,MATCH(filter!N$2,file!$A$1:$AA$1,0),0)," ")</f>
        <v>22.22</v>
      </c>
      <c r="O660">
        <f>IFERROR(VLOOKUP($A660,file!$A$1:$AA$4236,MATCH(filter!O$2,file!$A$1:$AA$1,0),0)," ")</f>
        <v>1047.673</v>
      </c>
      <c r="P660">
        <f>IFERROR(VLOOKUP($A660,file!$A$1:$AA$4236,MATCH(filter!P$2,file!$A$1:$AA$1,0),0)," ")</f>
        <v>27</v>
      </c>
      <c r="Q660" t="str">
        <f>IFERROR(VLOOKUP($A660,file!$A$1:$AA$4236,MATCH(filter!Q$2,file!$A$1:$AA$1,0),0)," ")</f>
        <v>Refrigerated</v>
      </c>
      <c r="R660">
        <f>IFERROR(VLOOKUP($A660,file!$A$1:$AA$4236,MATCH(filter!R$2,file!$A$1:$AA$1,0),0)," ")</f>
        <v>44574</v>
      </c>
      <c r="S660">
        <f>IFERROR(VLOOKUP($A660,file!$A$1:$AA$4236,MATCH(filter!S$2,file!$A$1:$AA$1,0),0)," ")</f>
        <v>44601</v>
      </c>
      <c r="T660">
        <f>IFERROR(VLOOKUP($A660,file!$A$1:$AA$4236,MATCH(filter!T$2,file!$A$1:$AA$1,0),0)," ")</f>
        <v>10</v>
      </c>
      <c r="U660">
        <f>IFERROR(VLOOKUP($A660,file!$A$1:$AA$4236,MATCH(filter!U$2,file!$A$1:$AA$1,0),0)," ")</f>
        <v>19.46</v>
      </c>
      <c r="V660">
        <f>IFERROR(VLOOKUP($A660,file!$A$1:$AA$4236,MATCH(filter!V$2,file!$A$1:$AA$1,0),0)," ")</f>
        <v>194.6</v>
      </c>
      <c r="W660" t="str">
        <f>IFERROR(VLOOKUP($A660,file!$A$1:$AA$4236,MATCH(filter!W$2,file!$A$1:$AA$1,0),0)," ")</f>
        <v>Chandigarh</v>
      </c>
      <c r="X660" t="str">
        <f>IFERROR(VLOOKUP($A660,file!$A$1:$AA$4236,MATCH(filter!X$2,file!$A$1:$AA$1,0),0)," ")</f>
        <v>Wholesale</v>
      </c>
      <c r="Y660">
        <f>IFERROR(VLOOKUP($A660,file!$A$1:$AA$4236,MATCH(filter!Y$2,file!$A$1:$AA$1,0),0)," ")</f>
        <v>37</v>
      </c>
      <c r="Z660">
        <f>IFERROR(VLOOKUP($A660,file!$A$1:$AA$4236,MATCH(filter!Z$2,file!$A$1:$AA$1,0),0)," ")</f>
        <v>42.55</v>
      </c>
      <c r="AA660">
        <f>IFERROR(VLOOKUP($A660,file!$A$1:$AA$4236,MATCH(filter!AA$2,file!$A$1:$AA$1,0),0)," ")</f>
        <v>147.28</v>
      </c>
    </row>
    <row r="661" spans="1:27" x14ac:dyDescent="0.25">
      <c r="A661" t="str">
        <f>dashboard!$W$2 &amp;"-" &amp;COUNTA(file!$L$2:L660)</f>
        <v>Amul-659</v>
      </c>
      <c r="B661" t="str">
        <f>IFERROR(VLOOKUP($A661,file!$A$1:$AA$4236,MATCH(filter!B$2,file!$A$1:$AA$1,0),0)," ")</f>
        <v>Tamil Nadu</v>
      </c>
      <c r="C661">
        <f>IFERROR(VLOOKUP($A661,file!$A$1:$AA$4236,MATCH(filter!C$2,file!$A$1:$AA$1,0),0)," ")</f>
        <v>321.82</v>
      </c>
      <c r="D661">
        <f>IFERROR(VLOOKUP($A661,file!$A$1:$AA$4236,MATCH(filter!D$2,file!$A$1:$AA$1,0),0)," ")</f>
        <v>63</v>
      </c>
      <c r="E661" t="str">
        <f>IFERROR(VLOOKUP($A661,file!$A$1:$AA$4236,MATCH(filter!E$2,file!$A$1:$AA$1,0),0)," ")</f>
        <v>Large</v>
      </c>
      <c r="F661">
        <f>IFERROR(VLOOKUP($A661,file!$A$1:$AA$4236,MATCH(filter!F$2,file!$A$1:$AA$1,0),0)," ")</f>
        <v>43659</v>
      </c>
      <c r="G661">
        <f>IFERROR(VLOOKUP($A661,file!$A$1:$AA$4236,MATCH(filter!G$2,file!$A$1:$AA$1,0),0)," ")</f>
        <v>2019</v>
      </c>
      <c r="H661" t="str">
        <f>IFERROR(VLOOKUP($A661,file!$A$1:$AA$4236,MATCH(filter!H$2,file!$A$1:$AA$1,0),0)," ")</f>
        <v>Jul</v>
      </c>
      <c r="I661" t="str">
        <f>IFERROR(VLOOKUP($A661,file!$A$1:$AA$4236,MATCH(filter!I$2,file!$A$1:$AA$1,0),0)," ")</f>
        <v>QTR3</v>
      </c>
      <c r="J661">
        <f>IFERROR(VLOOKUP($A661,file!$A$1:$AA$4236,MATCH(filter!J$2,file!$A$1:$AA$1,0),0)," ")</f>
        <v>4</v>
      </c>
      <c r="K661" t="str">
        <f>IFERROR(VLOOKUP($A661,file!$A$1:$AA$4236,MATCH(filter!K$2,file!$A$1:$AA$1,0),0)," ")</f>
        <v>Yogurt</v>
      </c>
      <c r="L661" t="str">
        <f>IFERROR(VLOOKUP($A661,file!$A$1:$AA$4236,MATCH(filter!L$2,file!$A$1:$AA$1,0),0)," ")</f>
        <v>Amul</v>
      </c>
      <c r="M661">
        <f>IFERROR(VLOOKUP($A661,file!$A$1:$AA$4236,MATCH(filter!M$2,file!$A$1:$AA$1,0),0)," ")</f>
        <v>948.06</v>
      </c>
      <c r="N661">
        <f>IFERROR(VLOOKUP($A661,file!$A$1:$AA$4236,MATCH(filter!N$2,file!$A$1:$AA$1,0),0)," ")</f>
        <v>37.200000000000003</v>
      </c>
      <c r="O661">
        <f>IFERROR(VLOOKUP($A661,file!$A$1:$AA$4236,MATCH(filter!O$2,file!$A$1:$AA$1,0),0)," ")</f>
        <v>35267.832000000002</v>
      </c>
      <c r="P661">
        <f>IFERROR(VLOOKUP($A661,file!$A$1:$AA$4236,MATCH(filter!P$2,file!$A$1:$AA$1,0),0)," ")</f>
        <v>23</v>
      </c>
      <c r="Q661" t="str">
        <f>IFERROR(VLOOKUP($A661,file!$A$1:$AA$4236,MATCH(filter!Q$2,file!$A$1:$AA$1,0),0)," ")</f>
        <v>Frozen</v>
      </c>
      <c r="R661">
        <f>IFERROR(VLOOKUP($A661,file!$A$1:$AA$4236,MATCH(filter!R$2,file!$A$1:$AA$1,0),0)," ")</f>
        <v>43617</v>
      </c>
      <c r="S661">
        <f>IFERROR(VLOOKUP($A661,file!$A$1:$AA$4236,MATCH(filter!S$2,file!$A$1:$AA$1,0),0)," ")</f>
        <v>43640</v>
      </c>
      <c r="T661">
        <f>IFERROR(VLOOKUP($A661,file!$A$1:$AA$4236,MATCH(filter!T$2,file!$A$1:$AA$1,0),0)," ")</f>
        <v>16</v>
      </c>
      <c r="U661">
        <f>IFERROR(VLOOKUP($A661,file!$A$1:$AA$4236,MATCH(filter!U$2,file!$A$1:$AA$1,0),0)," ")</f>
        <v>41.73</v>
      </c>
      <c r="V661">
        <f>IFERROR(VLOOKUP($A661,file!$A$1:$AA$4236,MATCH(filter!V$2,file!$A$1:$AA$1,0),0)," ")</f>
        <v>667.68</v>
      </c>
      <c r="W661" t="str">
        <f>IFERROR(VLOOKUP($A661,file!$A$1:$AA$4236,MATCH(filter!W$2,file!$A$1:$AA$1,0),0)," ")</f>
        <v>Rajasthan</v>
      </c>
      <c r="X661" t="str">
        <f>IFERROR(VLOOKUP($A661,file!$A$1:$AA$4236,MATCH(filter!X$2,file!$A$1:$AA$1,0),0)," ")</f>
        <v>Retail</v>
      </c>
      <c r="Y661">
        <f>IFERROR(VLOOKUP($A661,file!$A$1:$AA$4236,MATCH(filter!Y$2,file!$A$1:$AA$1,0),0)," ")</f>
        <v>932</v>
      </c>
      <c r="Z661">
        <f>IFERROR(VLOOKUP($A661,file!$A$1:$AA$4236,MATCH(filter!Z$2,file!$A$1:$AA$1,0),0)," ")</f>
        <v>87.99</v>
      </c>
      <c r="AA661">
        <f>IFERROR(VLOOKUP($A661,file!$A$1:$AA$4236,MATCH(filter!AA$2,file!$A$1:$AA$1,0),0)," ")</f>
        <v>63.4</v>
      </c>
    </row>
    <row r="662" spans="1:27" x14ac:dyDescent="0.25">
      <c r="A662" t="str">
        <f>dashboard!$W$2 &amp;"-" &amp;COUNTA(file!$L$2:L661)</f>
        <v>Amul-660</v>
      </c>
      <c r="B662" t="str">
        <f>IFERROR(VLOOKUP($A662,file!$A$1:$AA$4236,MATCH(filter!B$2,file!$A$1:$AA$1,0),0)," ")</f>
        <v>Tamil Nadu</v>
      </c>
      <c r="C662">
        <f>IFERROR(VLOOKUP($A662,file!$A$1:$AA$4236,MATCH(filter!C$2,file!$A$1:$AA$1,0),0)," ")</f>
        <v>350.71</v>
      </c>
      <c r="D662">
        <f>IFERROR(VLOOKUP($A662,file!$A$1:$AA$4236,MATCH(filter!D$2,file!$A$1:$AA$1,0),0)," ")</f>
        <v>95</v>
      </c>
      <c r="E662" t="str">
        <f>IFERROR(VLOOKUP($A662,file!$A$1:$AA$4236,MATCH(filter!E$2,file!$A$1:$AA$1,0),0)," ")</f>
        <v>Small</v>
      </c>
      <c r="F662">
        <f>IFERROR(VLOOKUP($A662,file!$A$1:$AA$4236,MATCH(filter!F$2,file!$A$1:$AA$1,0),0)," ")</f>
        <v>43952</v>
      </c>
      <c r="G662">
        <f>IFERROR(VLOOKUP($A662,file!$A$1:$AA$4236,MATCH(filter!G$2,file!$A$1:$AA$1,0),0)," ")</f>
        <v>2020</v>
      </c>
      <c r="H662" t="str">
        <f>IFERROR(VLOOKUP($A662,file!$A$1:$AA$4236,MATCH(filter!H$2,file!$A$1:$AA$1,0),0)," ")</f>
        <v>May</v>
      </c>
      <c r="I662" t="str">
        <f>IFERROR(VLOOKUP($A662,file!$A$1:$AA$4236,MATCH(filter!I$2,file!$A$1:$AA$1,0),0)," ")</f>
        <v>QTR2</v>
      </c>
      <c r="J662">
        <f>IFERROR(VLOOKUP($A662,file!$A$1:$AA$4236,MATCH(filter!J$2,file!$A$1:$AA$1,0),0)," ")</f>
        <v>3</v>
      </c>
      <c r="K662" t="str">
        <f>IFERROR(VLOOKUP($A662,file!$A$1:$AA$4236,MATCH(filter!K$2,file!$A$1:$AA$1,0),0)," ")</f>
        <v>Cheese</v>
      </c>
      <c r="L662" t="str">
        <f>IFERROR(VLOOKUP($A662,file!$A$1:$AA$4236,MATCH(filter!L$2,file!$A$1:$AA$1,0),0)," ")</f>
        <v>Amul</v>
      </c>
      <c r="M662">
        <f>IFERROR(VLOOKUP($A662,file!$A$1:$AA$4236,MATCH(filter!M$2,file!$A$1:$AA$1,0),0)," ")</f>
        <v>227.23</v>
      </c>
      <c r="N662">
        <f>IFERROR(VLOOKUP($A662,file!$A$1:$AA$4236,MATCH(filter!N$2,file!$A$1:$AA$1,0),0)," ")</f>
        <v>41.89</v>
      </c>
      <c r="O662">
        <f>IFERROR(VLOOKUP($A662,file!$A$1:$AA$4236,MATCH(filter!O$2,file!$A$1:$AA$1,0),0)," ")</f>
        <v>9518.6646999999994</v>
      </c>
      <c r="P662">
        <f>IFERROR(VLOOKUP($A662,file!$A$1:$AA$4236,MATCH(filter!P$2,file!$A$1:$AA$1,0),0)," ")</f>
        <v>73</v>
      </c>
      <c r="Q662" t="str">
        <f>IFERROR(VLOOKUP($A662,file!$A$1:$AA$4236,MATCH(filter!Q$2,file!$A$1:$AA$1,0),0)," ")</f>
        <v>Refrigerated</v>
      </c>
      <c r="R662">
        <f>IFERROR(VLOOKUP($A662,file!$A$1:$AA$4236,MATCH(filter!R$2,file!$A$1:$AA$1,0),0)," ")</f>
        <v>43948</v>
      </c>
      <c r="S662">
        <f>IFERROR(VLOOKUP($A662,file!$A$1:$AA$4236,MATCH(filter!S$2,file!$A$1:$AA$1,0),0)," ")</f>
        <v>44021</v>
      </c>
      <c r="T662">
        <f>IFERROR(VLOOKUP($A662,file!$A$1:$AA$4236,MATCH(filter!T$2,file!$A$1:$AA$1,0),0)," ")</f>
        <v>67</v>
      </c>
      <c r="U662">
        <f>IFERROR(VLOOKUP($A662,file!$A$1:$AA$4236,MATCH(filter!U$2,file!$A$1:$AA$1,0),0)," ")</f>
        <v>41.08</v>
      </c>
      <c r="V662">
        <f>IFERROR(VLOOKUP($A662,file!$A$1:$AA$4236,MATCH(filter!V$2,file!$A$1:$AA$1,0),0)," ")</f>
        <v>2752.36</v>
      </c>
      <c r="W662" t="str">
        <f>IFERROR(VLOOKUP($A662,file!$A$1:$AA$4236,MATCH(filter!W$2,file!$A$1:$AA$1,0),0)," ")</f>
        <v>Uttar Pradesh</v>
      </c>
      <c r="X662" t="str">
        <f>IFERROR(VLOOKUP($A662,file!$A$1:$AA$4236,MATCH(filter!X$2,file!$A$1:$AA$1,0),0)," ")</f>
        <v>Retail</v>
      </c>
      <c r="Y662">
        <f>IFERROR(VLOOKUP($A662,file!$A$1:$AA$4236,MATCH(filter!Y$2,file!$A$1:$AA$1,0),0)," ")</f>
        <v>160</v>
      </c>
      <c r="Z662">
        <f>IFERROR(VLOOKUP($A662,file!$A$1:$AA$4236,MATCH(filter!Z$2,file!$A$1:$AA$1,0),0)," ")</f>
        <v>58.88</v>
      </c>
      <c r="AA662">
        <f>IFERROR(VLOOKUP($A662,file!$A$1:$AA$4236,MATCH(filter!AA$2,file!$A$1:$AA$1,0),0)," ")</f>
        <v>33.03</v>
      </c>
    </row>
    <row r="663" spans="1:27" x14ac:dyDescent="0.25">
      <c r="A663" t="str">
        <f>dashboard!$W$2 &amp;"-" &amp;COUNTA(file!$L$2:L662)</f>
        <v>Amul-661</v>
      </c>
      <c r="B663" t="str">
        <f>IFERROR(VLOOKUP($A663,file!$A$1:$AA$4236,MATCH(filter!B$2,file!$A$1:$AA$1,0),0)," ")</f>
        <v>Rajasthan</v>
      </c>
      <c r="C663">
        <f>IFERROR(VLOOKUP($A663,file!$A$1:$AA$4236,MATCH(filter!C$2,file!$A$1:$AA$1,0),0)," ")</f>
        <v>313.18</v>
      </c>
      <c r="D663">
        <f>IFERROR(VLOOKUP($A663,file!$A$1:$AA$4236,MATCH(filter!D$2,file!$A$1:$AA$1,0),0)," ")</f>
        <v>46</v>
      </c>
      <c r="E663" t="str">
        <f>IFERROR(VLOOKUP($A663,file!$A$1:$AA$4236,MATCH(filter!E$2,file!$A$1:$AA$1,0),0)," ")</f>
        <v>Large</v>
      </c>
      <c r="F663">
        <f>IFERROR(VLOOKUP($A663,file!$A$1:$AA$4236,MATCH(filter!F$2,file!$A$1:$AA$1,0),0)," ")</f>
        <v>43694</v>
      </c>
      <c r="G663">
        <f>IFERROR(VLOOKUP($A663,file!$A$1:$AA$4236,MATCH(filter!G$2,file!$A$1:$AA$1,0),0)," ")</f>
        <v>2019</v>
      </c>
      <c r="H663" t="str">
        <f>IFERROR(VLOOKUP($A663,file!$A$1:$AA$4236,MATCH(filter!H$2,file!$A$1:$AA$1,0),0)," ")</f>
        <v>Aug</v>
      </c>
      <c r="I663" t="str">
        <f>IFERROR(VLOOKUP($A663,file!$A$1:$AA$4236,MATCH(filter!I$2,file!$A$1:$AA$1,0),0)," ")</f>
        <v>QTR3</v>
      </c>
      <c r="J663">
        <f>IFERROR(VLOOKUP($A663,file!$A$1:$AA$4236,MATCH(filter!J$2,file!$A$1:$AA$1,0),0)," ")</f>
        <v>9</v>
      </c>
      <c r="K663" t="str">
        <f>IFERROR(VLOOKUP($A663,file!$A$1:$AA$4236,MATCH(filter!K$2,file!$A$1:$AA$1,0),0)," ")</f>
        <v>Paneer</v>
      </c>
      <c r="L663" t="str">
        <f>IFERROR(VLOOKUP($A663,file!$A$1:$AA$4236,MATCH(filter!L$2,file!$A$1:$AA$1,0),0)," ")</f>
        <v>Amul</v>
      </c>
      <c r="M663">
        <f>IFERROR(VLOOKUP($A663,file!$A$1:$AA$4236,MATCH(filter!M$2,file!$A$1:$AA$1,0),0)," ")</f>
        <v>757.81</v>
      </c>
      <c r="N663">
        <f>IFERROR(VLOOKUP($A663,file!$A$1:$AA$4236,MATCH(filter!N$2,file!$A$1:$AA$1,0),0)," ")</f>
        <v>88.34</v>
      </c>
      <c r="O663">
        <f>IFERROR(VLOOKUP($A663,file!$A$1:$AA$4236,MATCH(filter!O$2,file!$A$1:$AA$1,0),0)," ")</f>
        <v>66944.935400000002</v>
      </c>
      <c r="P663">
        <f>IFERROR(VLOOKUP($A663,file!$A$1:$AA$4236,MATCH(filter!P$2,file!$A$1:$AA$1,0),0)," ")</f>
        <v>10</v>
      </c>
      <c r="Q663" t="str">
        <f>IFERROR(VLOOKUP($A663,file!$A$1:$AA$4236,MATCH(filter!Q$2,file!$A$1:$AA$1,0),0)," ")</f>
        <v>Refrigerated</v>
      </c>
      <c r="R663">
        <f>IFERROR(VLOOKUP($A663,file!$A$1:$AA$4236,MATCH(filter!R$2,file!$A$1:$AA$1,0),0)," ")</f>
        <v>43638</v>
      </c>
      <c r="S663">
        <f>IFERROR(VLOOKUP($A663,file!$A$1:$AA$4236,MATCH(filter!S$2,file!$A$1:$AA$1,0),0)," ")</f>
        <v>43648</v>
      </c>
      <c r="T663">
        <f>IFERROR(VLOOKUP($A663,file!$A$1:$AA$4236,MATCH(filter!T$2,file!$A$1:$AA$1,0),0)," ")</f>
        <v>684</v>
      </c>
      <c r="U663">
        <f>IFERROR(VLOOKUP($A663,file!$A$1:$AA$4236,MATCH(filter!U$2,file!$A$1:$AA$1,0),0)," ")</f>
        <v>88.68</v>
      </c>
      <c r="V663">
        <f>IFERROR(VLOOKUP($A663,file!$A$1:$AA$4236,MATCH(filter!V$2,file!$A$1:$AA$1,0),0)," ")</f>
        <v>60657.120000000003</v>
      </c>
      <c r="W663" t="str">
        <f>IFERROR(VLOOKUP($A663,file!$A$1:$AA$4236,MATCH(filter!W$2,file!$A$1:$AA$1,0),0)," ")</f>
        <v>Haryana</v>
      </c>
      <c r="X663" t="str">
        <f>IFERROR(VLOOKUP($A663,file!$A$1:$AA$4236,MATCH(filter!X$2,file!$A$1:$AA$1,0),0)," ")</f>
        <v>Online</v>
      </c>
      <c r="Y663">
        <f>IFERROR(VLOOKUP($A663,file!$A$1:$AA$4236,MATCH(filter!Y$2,file!$A$1:$AA$1,0),0)," ")</f>
        <v>73</v>
      </c>
      <c r="Z663">
        <f>IFERROR(VLOOKUP($A663,file!$A$1:$AA$4236,MATCH(filter!Z$2,file!$A$1:$AA$1,0),0)," ")</f>
        <v>60.1</v>
      </c>
      <c r="AA663">
        <f>IFERROR(VLOOKUP($A663,file!$A$1:$AA$4236,MATCH(filter!AA$2,file!$A$1:$AA$1,0),0)," ")</f>
        <v>53.4</v>
      </c>
    </row>
    <row r="664" spans="1:27" x14ac:dyDescent="0.25">
      <c r="A664" t="str">
        <f>dashboard!$W$2 &amp;"-" &amp;COUNTA(file!$L$2:L663)</f>
        <v>Amul-662</v>
      </c>
      <c r="B664" t="str">
        <f>IFERROR(VLOOKUP($A664,file!$A$1:$AA$4236,MATCH(filter!B$2,file!$A$1:$AA$1,0),0)," ")</f>
        <v>Tamil Nadu</v>
      </c>
      <c r="C664">
        <f>IFERROR(VLOOKUP($A664,file!$A$1:$AA$4236,MATCH(filter!C$2,file!$A$1:$AA$1,0),0)," ")</f>
        <v>11.48</v>
      </c>
      <c r="D664">
        <f>IFERROR(VLOOKUP($A664,file!$A$1:$AA$4236,MATCH(filter!D$2,file!$A$1:$AA$1,0),0)," ")</f>
        <v>96</v>
      </c>
      <c r="E664" t="str">
        <f>IFERROR(VLOOKUP($A664,file!$A$1:$AA$4236,MATCH(filter!E$2,file!$A$1:$AA$1,0),0)," ")</f>
        <v>Large</v>
      </c>
      <c r="F664">
        <f>IFERROR(VLOOKUP($A664,file!$A$1:$AA$4236,MATCH(filter!F$2,file!$A$1:$AA$1,0),0)," ")</f>
        <v>44385</v>
      </c>
      <c r="G664">
        <f>IFERROR(VLOOKUP($A664,file!$A$1:$AA$4236,MATCH(filter!G$2,file!$A$1:$AA$1,0),0)," ")</f>
        <v>2021</v>
      </c>
      <c r="H664" t="str">
        <f>IFERROR(VLOOKUP($A664,file!$A$1:$AA$4236,MATCH(filter!H$2,file!$A$1:$AA$1,0),0)," ")</f>
        <v>Jul</v>
      </c>
      <c r="I664" t="str">
        <f>IFERROR(VLOOKUP($A664,file!$A$1:$AA$4236,MATCH(filter!I$2,file!$A$1:$AA$1,0),0)," ")</f>
        <v>QTR3</v>
      </c>
      <c r="J664">
        <f>IFERROR(VLOOKUP($A664,file!$A$1:$AA$4236,MATCH(filter!J$2,file!$A$1:$AA$1,0),0)," ")</f>
        <v>3</v>
      </c>
      <c r="K664" t="str">
        <f>IFERROR(VLOOKUP($A664,file!$A$1:$AA$4236,MATCH(filter!K$2,file!$A$1:$AA$1,0),0)," ")</f>
        <v>Cheese</v>
      </c>
      <c r="L664" t="str">
        <f>IFERROR(VLOOKUP($A664,file!$A$1:$AA$4236,MATCH(filter!L$2,file!$A$1:$AA$1,0),0)," ")</f>
        <v>Amul</v>
      </c>
      <c r="M664">
        <f>IFERROR(VLOOKUP($A664,file!$A$1:$AA$4236,MATCH(filter!M$2,file!$A$1:$AA$1,0),0)," ")</f>
        <v>824.09</v>
      </c>
      <c r="N664">
        <f>IFERROR(VLOOKUP($A664,file!$A$1:$AA$4236,MATCH(filter!N$2,file!$A$1:$AA$1,0),0)," ")</f>
        <v>59.71</v>
      </c>
      <c r="O664">
        <f>IFERROR(VLOOKUP($A664,file!$A$1:$AA$4236,MATCH(filter!O$2,file!$A$1:$AA$1,0),0)," ")</f>
        <v>49206.4139</v>
      </c>
      <c r="P664">
        <f>IFERROR(VLOOKUP($A664,file!$A$1:$AA$4236,MATCH(filter!P$2,file!$A$1:$AA$1,0),0)," ")</f>
        <v>59</v>
      </c>
      <c r="Q664" t="str">
        <f>IFERROR(VLOOKUP($A664,file!$A$1:$AA$4236,MATCH(filter!Q$2,file!$A$1:$AA$1,0),0)," ")</f>
        <v>Frozen</v>
      </c>
      <c r="R664">
        <f>IFERROR(VLOOKUP($A664,file!$A$1:$AA$4236,MATCH(filter!R$2,file!$A$1:$AA$1,0),0)," ")</f>
        <v>44338</v>
      </c>
      <c r="S664">
        <f>IFERROR(VLOOKUP($A664,file!$A$1:$AA$4236,MATCH(filter!S$2,file!$A$1:$AA$1,0),0)," ")</f>
        <v>44397</v>
      </c>
      <c r="T664">
        <f>IFERROR(VLOOKUP($A664,file!$A$1:$AA$4236,MATCH(filter!T$2,file!$A$1:$AA$1,0),0)," ")</f>
        <v>137</v>
      </c>
      <c r="U664">
        <f>IFERROR(VLOOKUP($A664,file!$A$1:$AA$4236,MATCH(filter!U$2,file!$A$1:$AA$1,0),0)," ")</f>
        <v>60.73</v>
      </c>
      <c r="V664">
        <f>IFERROR(VLOOKUP($A664,file!$A$1:$AA$4236,MATCH(filter!V$2,file!$A$1:$AA$1,0),0)," ")</f>
        <v>8320.01</v>
      </c>
      <c r="W664" t="str">
        <f>IFERROR(VLOOKUP($A664,file!$A$1:$AA$4236,MATCH(filter!W$2,file!$A$1:$AA$1,0),0)," ")</f>
        <v>Kerala</v>
      </c>
      <c r="X664" t="str">
        <f>IFERROR(VLOOKUP($A664,file!$A$1:$AA$4236,MATCH(filter!X$2,file!$A$1:$AA$1,0),0)," ")</f>
        <v>Wholesale</v>
      </c>
      <c r="Y664">
        <f>IFERROR(VLOOKUP($A664,file!$A$1:$AA$4236,MATCH(filter!Y$2,file!$A$1:$AA$1,0),0)," ")</f>
        <v>687</v>
      </c>
      <c r="Z664">
        <f>IFERROR(VLOOKUP($A664,file!$A$1:$AA$4236,MATCH(filter!Z$2,file!$A$1:$AA$1,0),0)," ")</f>
        <v>16.22</v>
      </c>
      <c r="AA664">
        <f>IFERROR(VLOOKUP($A664,file!$A$1:$AA$4236,MATCH(filter!AA$2,file!$A$1:$AA$1,0),0)," ")</f>
        <v>173.99</v>
      </c>
    </row>
    <row r="665" spans="1:27" x14ac:dyDescent="0.25">
      <c r="A665" t="str">
        <f>dashboard!$W$2 &amp;"-" &amp;COUNTA(file!$L$2:L664)</f>
        <v>Amul-663</v>
      </c>
      <c r="B665" t="str">
        <f>IFERROR(VLOOKUP($A665,file!$A$1:$AA$4236,MATCH(filter!B$2,file!$A$1:$AA$1,0),0)," ")</f>
        <v>Madhya Pradesh</v>
      </c>
      <c r="C665">
        <f>IFERROR(VLOOKUP($A665,file!$A$1:$AA$4236,MATCH(filter!C$2,file!$A$1:$AA$1,0),0)," ")</f>
        <v>481.66</v>
      </c>
      <c r="D665">
        <f>IFERROR(VLOOKUP($A665,file!$A$1:$AA$4236,MATCH(filter!D$2,file!$A$1:$AA$1,0),0)," ")</f>
        <v>47</v>
      </c>
      <c r="E665" t="str">
        <f>IFERROR(VLOOKUP($A665,file!$A$1:$AA$4236,MATCH(filter!E$2,file!$A$1:$AA$1,0),0)," ")</f>
        <v>Large</v>
      </c>
      <c r="F665">
        <f>IFERROR(VLOOKUP($A665,file!$A$1:$AA$4236,MATCH(filter!F$2,file!$A$1:$AA$1,0),0)," ")</f>
        <v>44892</v>
      </c>
      <c r="G665">
        <f>IFERROR(VLOOKUP($A665,file!$A$1:$AA$4236,MATCH(filter!G$2,file!$A$1:$AA$1,0),0)," ")</f>
        <v>2022</v>
      </c>
      <c r="H665" t="str">
        <f>IFERROR(VLOOKUP($A665,file!$A$1:$AA$4236,MATCH(filter!H$2,file!$A$1:$AA$1,0),0)," ")</f>
        <v>Nov</v>
      </c>
      <c r="I665" t="str">
        <f>IFERROR(VLOOKUP($A665,file!$A$1:$AA$4236,MATCH(filter!I$2,file!$A$1:$AA$1,0),0)," ")</f>
        <v>QTR4</v>
      </c>
      <c r="J665">
        <f>IFERROR(VLOOKUP($A665,file!$A$1:$AA$4236,MATCH(filter!J$2,file!$A$1:$AA$1,0),0)," ")</f>
        <v>3</v>
      </c>
      <c r="K665" t="str">
        <f>IFERROR(VLOOKUP($A665,file!$A$1:$AA$4236,MATCH(filter!K$2,file!$A$1:$AA$1,0),0)," ")</f>
        <v>Cheese</v>
      </c>
      <c r="L665" t="str">
        <f>IFERROR(VLOOKUP($A665,file!$A$1:$AA$4236,MATCH(filter!L$2,file!$A$1:$AA$1,0),0)," ")</f>
        <v>Amul</v>
      </c>
      <c r="M665">
        <f>IFERROR(VLOOKUP($A665,file!$A$1:$AA$4236,MATCH(filter!M$2,file!$A$1:$AA$1,0),0)," ")</f>
        <v>225.51</v>
      </c>
      <c r="N665">
        <f>IFERROR(VLOOKUP($A665,file!$A$1:$AA$4236,MATCH(filter!N$2,file!$A$1:$AA$1,0),0)," ")</f>
        <v>79.09</v>
      </c>
      <c r="O665">
        <f>IFERROR(VLOOKUP($A665,file!$A$1:$AA$4236,MATCH(filter!O$2,file!$A$1:$AA$1,0),0)," ")</f>
        <v>17835.585900000002</v>
      </c>
      <c r="P665">
        <f>IFERROR(VLOOKUP($A665,file!$A$1:$AA$4236,MATCH(filter!P$2,file!$A$1:$AA$1,0),0)," ")</f>
        <v>87</v>
      </c>
      <c r="Q665" t="str">
        <f>IFERROR(VLOOKUP($A665,file!$A$1:$AA$4236,MATCH(filter!Q$2,file!$A$1:$AA$1,0),0)," ")</f>
        <v>Refrigerated</v>
      </c>
      <c r="R665">
        <f>IFERROR(VLOOKUP($A665,file!$A$1:$AA$4236,MATCH(filter!R$2,file!$A$1:$AA$1,0),0)," ")</f>
        <v>44858</v>
      </c>
      <c r="S665">
        <f>IFERROR(VLOOKUP($A665,file!$A$1:$AA$4236,MATCH(filter!S$2,file!$A$1:$AA$1,0),0)," ")</f>
        <v>44945</v>
      </c>
      <c r="T665">
        <f>IFERROR(VLOOKUP($A665,file!$A$1:$AA$4236,MATCH(filter!T$2,file!$A$1:$AA$1,0),0)," ")</f>
        <v>196</v>
      </c>
      <c r="U665">
        <f>IFERROR(VLOOKUP($A665,file!$A$1:$AA$4236,MATCH(filter!U$2,file!$A$1:$AA$1,0),0)," ")</f>
        <v>83.72</v>
      </c>
      <c r="V665">
        <f>IFERROR(VLOOKUP($A665,file!$A$1:$AA$4236,MATCH(filter!V$2,file!$A$1:$AA$1,0),0)," ")</f>
        <v>16409.12</v>
      </c>
      <c r="W665" t="str">
        <f>IFERROR(VLOOKUP($A665,file!$A$1:$AA$4236,MATCH(filter!W$2,file!$A$1:$AA$1,0),0)," ")</f>
        <v>Uttar Pradesh</v>
      </c>
      <c r="X665" t="str">
        <f>IFERROR(VLOOKUP($A665,file!$A$1:$AA$4236,MATCH(filter!X$2,file!$A$1:$AA$1,0),0)," ")</f>
        <v>Retail</v>
      </c>
      <c r="Y665">
        <f>IFERROR(VLOOKUP($A665,file!$A$1:$AA$4236,MATCH(filter!Y$2,file!$A$1:$AA$1,0),0)," ")</f>
        <v>29</v>
      </c>
      <c r="Z665">
        <f>IFERROR(VLOOKUP($A665,file!$A$1:$AA$4236,MATCH(filter!Z$2,file!$A$1:$AA$1,0),0)," ")</f>
        <v>19.829999999999998</v>
      </c>
      <c r="AA665">
        <f>IFERROR(VLOOKUP($A665,file!$A$1:$AA$4236,MATCH(filter!AA$2,file!$A$1:$AA$1,0),0)," ")</f>
        <v>37.49</v>
      </c>
    </row>
    <row r="666" spans="1:27" x14ac:dyDescent="0.25">
      <c r="A666" t="str">
        <f>dashboard!$W$2 &amp;"-" &amp;COUNTA(file!$L$2:L665)</f>
        <v>Amul-664</v>
      </c>
      <c r="B666" t="str">
        <f>IFERROR(VLOOKUP($A666,file!$A$1:$AA$4236,MATCH(filter!B$2,file!$A$1:$AA$1,0),0)," ")</f>
        <v>Gujarat</v>
      </c>
      <c r="C666">
        <f>IFERROR(VLOOKUP($A666,file!$A$1:$AA$4236,MATCH(filter!C$2,file!$A$1:$AA$1,0),0)," ")</f>
        <v>789.97</v>
      </c>
      <c r="D666">
        <f>IFERROR(VLOOKUP($A666,file!$A$1:$AA$4236,MATCH(filter!D$2,file!$A$1:$AA$1,0),0)," ")</f>
        <v>35</v>
      </c>
      <c r="E666" t="str">
        <f>IFERROR(VLOOKUP($A666,file!$A$1:$AA$4236,MATCH(filter!E$2,file!$A$1:$AA$1,0),0)," ")</f>
        <v>Medium</v>
      </c>
      <c r="F666">
        <f>IFERROR(VLOOKUP($A666,file!$A$1:$AA$4236,MATCH(filter!F$2,file!$A$1:$AA$1,0),0)," ")</f>
        <v>43935</v>
      </c>
      <c r="G666">
        <f>IFERROR(VLOOKUP($A666,file!$A$1:$AA$4236,MATCH(filter!G$2,file!$A$1:$AA$1,0),0)," ")</f>
        <v>2020</v>
      </c>
      <c r="H666" t="str">
        <f>IFERROR(VLOOKUP($A666,file!$A$1:$AA$4236,MATCH(filter!H$2,file!$A$1:$AA$1,0),0)," ")</f>
        <v>Apr</v>
      </c>
      <c r="I666" t="str">
        <f>IFERROR(VLOOKUP($A666,file!$A$1:$AA$4236,MATCH(filter!I$2,file!$A$1:$AA$1,0),0)," ")</f>
        <v>QTR2</v>
      </c>
      <c r="J666">
        <f>IFERROR(VLOOKUP($A666,file!$A$1:$AA$4236,MATCH(filter!J$2,file!$A$1:$AA$1,0),0)," ")</f>
        <v>3</v>
      </c>
      <c r="K666" t="str">
        <f>IFERROR(VLOOKUP($A666,file!$A$1:$AA$4236,MATCH(filter!K$2,file!$A$1:$AA$1,0),0)," ")</f>
        <v>Cheese</v>
      </c>
      <c r="L666" t="str">
        <f>IFERROR(VLOOKUP($A666,file!$A$1:$AA$4236,MATCH(filter!L$2,file!$A$1:$AA$1,0),0)," ")</f>
        <v>Amul</v>
      </c>
      <c r="M666">
        <f>IFERROR(VLOOKUP($A666,file!$A$1:$AA$4236,MATCH(filter!M$2,file!$A$1:$AA$1,0),0)," ")</f>
        <v>959.72</v>
      </c>
      <c r="N666">
        <f>IFERROR(VLOOKUP($A666,file!$A$1:$AA$4236,MATCH(filter!N$2,file!$A$1:$AA$1,0),0)," ")</f>
        <v>63.65</v>
      </c>
      <c r="O666">
        <f>IFERROR(VLOOKUP($A666,file!$A$1:$AA$4236,MATCH(filter!O$2,file!$A$1:$AA$1,0),0)," ")</f>
        <v>61086.178</v>
      </c>
      <c r="P666">
        <f>IFERROR(VLOOKUP($A666,file!$A$1:$AA$4236,MATCH(filter!P$2,file!$A$1:$AA$1,0),0)," ")</f>
        <v>59</v>
      </c>
      <c r="Q666" t="str">
        <f>IFERROR(VLOOKUP($A666,file!$A$1:$AA$4236,MATCH(filter!Q$2,file!$A$1:$AA$1,0),0)," ")</f>
        <v>Refrigerated</v>
      </c>
      <c r="R666">
        <f>IFERROR(VLOOKUP($A666,file!$A$1:$AA$4236,MATCH(filter!R$2,file!$A$1:$AA$1,0),0)," ")</f>
        <v>43924</v>
      </c>
      <c r="S666">
        <f>IFERROR(VLOOKUP($A666,file!$A$1:$AA$4236,MATCH(filter!S$2,file!$A$1:$AA$1,0),0)," ")</f>
        <v>43983</v>
      </c>
      <c r="T666">
        <f>IFERROR(VLOOKUP($A666,file!$A$1:$AA$4236,MATCH(filter!T$2,file!$A$1:$AA$1,0),0)," ")</f>
        <v>405</v>
      </c>
      <c r="U666">
        <f>IFERROR(VLOOKUP($A666,file!$A$1:$AA$4236,MATCH(filter!U$2,file!$A$1:$AA$1,0),0)," ")</f>
        <v>60.63</v>
      </c>
      <c r="V666">
        <f>IFERROR(VLOOKUP($A666,file!$A$1:$AA$4236,MATCH(filter!V$2,file!$A$1:$AA$1,0),0)," ")</f>
        <v>24555.15</v>
      </c>
      <c r="W666" t="str">
        <f>IFERROR(VLOOKUP($A666,file!$A$1:$AA$4236,MATCH(filter!W$2,file!$A$1:$AA$1,0),0)," ")</f>
        <v>Chandigarh</v>
      </c>
      <c r="X666" t="str">
        <f>IFERROR(VLOOKUP($A666,file!$A$1:$AA$4236,MATCH(filter!X$2,file!$A$1:$AA$1,0),0)," ")</f>
        <v>Online</v>
      </c>
      <c r="Y666">
        <f>IFERROR(VLOOKUP($A666,file!$A$1:$AA$4236,MATCH(filter!Y$2,file!$A$1:$AA$1,0),0)," ")</f>
        <v>554</v>
      </c>
      <c r="Z666">
        <f>IFERROR(VLOOKUP($A666,file!$A$1:$AA$4236,MATCH(filter!Z$2,file!$A$1:$AA$1,0),0)," ")</f>
        <v>83.55</v>
      </c>
      <c r="AA666">
        <f>IFERROR(VLOOKUP($A666,file!$A$1:$AA$4236,MATCH(filter!AA$2,file!$A$1:$AA$1,0),0)," ")</f>
        <v>196.03</v>
      </c>
    </row>
    <row r="667" spans="1:27" x14ac:dyDescent="0.25">
      <c r="A667" t="str">
        <f>dashboard!$W$2 &amp;"-" &amp;COUNTA(file!$L$2:L666)</f>
        <v>Amul-665</v>
      </c>
      <c r="B667" t="str">
        <f>IFERROR(VLOOKUP($A667,file!$A$1:$AA$4236,MATCH(filter!B$2,file!$A$1:$AA$1,0),0)," ")</f>
        <v>Jharkhand</v>
      </c>
      <c r="C667">
        <f>IFERROR(VLOOKUP($A667,file!$A$1:$AA$4236,MATCH(filter!C$2,file!$A$1:$AA$1,0),0)," ")</f>
        <v>443.49</v>
      </c>
      <c r="D667">
        <f>IFERROR(VLOOKUP($A667,file!$A$1:$AA$4236,MATCH(filter!D$2,file!$A$1:$AA$1,0),0)," ")</f>
        <v>11</v>
      </c>
      <c r="E667" t="str">
        <f>IFERROR(VLOOKUP($A667,file!$A$1:$AA$4236,MATCH(filter!E$2,file!$A$1:$AA$1,0),0)," ")</f>
        <v>Small</v>
      </c>
      <c r="F667">
        <f>IFERROR(VLOOKUP($A667,file!$A$1:$AA$4236,MATCH(filter!F$2,file!$A$1:$AA$1,0),0)," ")</f>
        <v>44687</v>
      </c>
      <c r="G667">
        <f>IFERROR(VLOOKUP($A667,file!$A$1:$AA$4236,MATCH(filter!G$2,file!$A$1:$AA$1,0),0)," ")</f>
        <v>2022</v>
      </c>
      <c r="H667" t="str">
        <f>IFERROR(VLOOKUP($A667,file!$A$1:$AA$4236,MATCH(filter!H$2,file!$A$1:$AA$1,0),0)," ")</f>
        <v>May</v>
      </c>
      <c r="I667" t="str">
        <f>IFERROR(VLOOKUP($A667,file!$A$1:$AA$4236,MATCH(filter!I$2,file!$A$1:$AA$1,0),0)," ")</f>
        <v>QTR2</v>
      </c>
      <c r="J667">
        <f>IFERROR(VLOOKUP($A667,file!$A$1:$AA$4236,MATCH(filter!J$2,file!$A$1:$AA$1,0),0)," ")</f>
        <v>4</v>
      </c>
      <c r="K667" t="str">
        <f>IFERROR(VLOOKUP($A667,file!$A$1:$AA$4236,MATCH(filter!K$2,file!$A$1:$AA$1,0),0)," ")</f>
        <v>Yogurt</v>
      </c>
      <c r="L667" t="str">
        <f>IFERROR(VLOOKUP($A667,file!$A$1:$AA$4236,MATCH(filter!L$2,file!$A$1:$AA$1,0),0)," ")</f>
        <v>Amul</v>
      </c>
      <c r="M667">
        <f>IFERROR(VLOOKUP($A667,file!$A$1:$AA$4236,MATCH(filter!M$2,file!$A$1:$AA$1,0),0)," ")</f>
        <v>589</v>
      </c>
      <c r="N667">
        <f>IFERROR(VLOOKUP($A667,file!$A$1:$AA$4236,MATCH(filter!N$2,file!$A$1:$AA$1,0),0)," ")</f>
        <v>52.12</v>
      </c>
      <c r="O667">
        <f>IFERROR(VLOOKUP($A667,file!$A$1:$AA$4236,MATCH(filter!O$2,file!$A$1:$AA$1,0),0)," ")</f>
        <v>30698.68</v>
      </c>
      <c r="P667">
        <f>IFERROR(VLOOKUP($A667,file!$A$1:$AA$4236,MATCH(filter!P$2,file!$A$1:$AA$1,0),0)," ")</f>
        <v>24</v>
      </c>
      <c r="Q667" t="str">
        <f>IFERROR(VLOOKUP($A667,file!$A$1:$AA$4236,MATCH(filter!Q$2,file!$A$1:$AA$1,0),0)," ")</f>
        <v>Refrigerated</v>
      </c>
      <c r="R667">
        <f>IFERROR(VLOOKUP($A667,file!$A$1:$AA$4236,MATCH(filter!R$2,file!$A$1:$AA$1,0),0)," ")</f>
        <v>44662</v>
      </c>
      <c r="S667">
        <f>IFERROR(VLOOKUP($A667,file!$A$1:$AA$4236,MATCH(filter!S$2,file!$A$1:$AA$1,0),0)," ")</f>
        <v>44686</v>
      </c>
      <c r="T667">
        <f>IFERROR(VLOOKUP($A667,file!$A$1:$AA$4236,MATCH(filter!T$2,file!$A$1:$AA$1,0),0)," ")</f>
        <v>158</v>
      </c>
      <c r="U667">
        <f>IFERROR(VLOOKUP($A667,file!$A$1:$AA$4236,MATCH(filter!U$2,file!$A$1:$AA$1,0),0)," ")</f>
        <v>47.51</v>
      </c>
      <c r="V667">
        <f>IFERROR(VLOOKUP($A667,file!$A$1:$AA$4236,MATCH(filter!V$2,file!$A$1:$AA$1,0),0)," ")</f>
        <v>7506.58</v>
      </c>
      <c r="W667" t="str">
        <f>IFERROR(VLOOKUP($A667,file!$A$1:$AA$4236,MATCH(filter!W$2,file!$A$1:$AA$1,0),0)," ")</f>
        <v>Haryana</v>
      </c>
      <c r="X667" t="str">
        <f>IFERROR(VLOOKUP($A667,file!$A$1:$AA$4236,MATCH(filter!X$2,file!$A$1:$AA$1,0),0)," ")</f>
        <v>Retail</v>
      </c>
      <c r="Y667">
        <f>IFERROR(VLOOKUP($A667,file!$A$1:$AA$4236,MATCH(filter!Y$2,file!$A$1:$AA$1,0),0)," ")</f>
        <v>431</v>
      </c>
      <c r="Z667">
        <f>IFERROR(VLOOKUP($A667,file!$A$1:$AA$4236,MATCH(filter!Z$2,file!$A$1:$AA$1,0),0)," ")</f>
        <v>14.23</v>
      </c>
      <c r="AA667">
        <f>IFERROR(VLOOKUP($A667,file!$A$1:$AA$4236,MATCH(filter!AA$2,file!$A$1:$AA$1,0),0)," ")</f>
        <v>126.54</v>
      </c>
    </row>
    <row r="668" spans="1:27" x14ac:dyDescent="0.25">
      <c r="A668" t="str">
        <f>dashboard!$W$2 &amp;"-" &amp;COUNTA(file!$L$2:L667)</f>
        <v>Amul-666</v>
      </c>
      <c r="B668" t="str">
        <f>IFERROR(VLOOKUP($A668,file!$A$1:$AA$4236,MATCH(filter!B$2,file!$A$1:$AA$1,0),0)," ")</f>
        <v>West Bengal</v>
      </c>
      <c r="C668">
        <f>IFERROR(VLOOKUP($A668,file!$A$1:$AA$4236,MATCH(filter!C$2,file!$A$1:$AA$1,0),0)," ")</f>
        <v>561.32000000000005</v>
      </c>
      <c r="D668">
        <f>IFERROR(VLOOKUP($A668,file!$A$1:$AA$4236,MATCH(filter!D$2,file!$A$1:$AA$1,0),0)," ")</f>
        <v>56</v>
      </c>
      <c r="E668" t="str">
        <f>IFERROR(VLOOKUP($A668,file!$A$1:$AA$4236,MATCH(filter!E$2,file!$A$1:$AA$1,0),0)," ")</f>
        <v>Small</v>
      </c>
      <c r="F668">
        <f>IFERROR(VLOOKUP($A668,file!$A$1:$AA$4236,MATCH(filter!F$2,file!$A$1:$AA$1,0),0)," ")</f>
        <v>44215</v>
      </c>
      <c r="G668">
        <f>IFERROR(VLOOKUP($A668,file!$A$1:$AA$4236,MATCH(filter!G$2,file!$A$1:$AA$1,0),0)," ")</f>
        <v>2021</v>
      </c>
      <c r="H668" t="str">
        <f>IFERROR(VLOOKUP($A668,file!$A$1:$AA$4236,MATCH(filter!H$2,file!$A$1:$AA$1,0),0)," ")</f>
        <v>Jan</v>
      </c>
      <c r="I668" t="str">
        <f>IFERROR(VLOOKUP($A668,file!$A$1:$AA$4236,MATCH(filter!I$2,file!$A$1:$AA$1,0),0)," ")</f>
        <v>QTR1</v>
      </c>
      <c r="J668">
        <f>IFERROR(VLOOKUP($A668,file!$A$1:$AA$4236,MATCH(filter!J$2,file!$A$1:$AA$1,0),0)," ")</f>
        <v>2</v>
      </c>
      <c r="K668" t="str">
        <f>IFERROR(VLOOKUP($A668,file!$A$1:$AA$4236,MATCH(filter!K$2,file!$A$1:$AA$1,0),0)," ")</f>
        <v>Butter</v>
      </c>
      <c r="L668" t="str">
        <f>IFERROR(VLOOKUP($A668,file!$A$1:$AA$4236,MATCH(filter!L$2,file!$A$1:$AA$1,0),0)," ")</f>
        <v>Amul</v>
      </c>
      <c r="M668">
        <f>IFERROR(VLOOKUP($A668,file!$A$1:$AA$4236,MATCH(filter!M$2,file!$A$1:$AA$1,0),0)," ")</f>
        <v>480.36</v>
      </c>
      <c r="N668">
        <f>IFERROR(VLOOKUP($A668,file!$A$1:$AA$4236,MATCH(filter!N$2,file!$A$1:$AA$1,0),0)," ")</f>
        <v>47.97</v>
      </c>
      <c r="O668">
        <f>IFERROR(VLOOKUP($A668,file!$A$1:$AA$4236,MATCH(filter!O$2,file!$A$1:$AA$1,0),0)," ")</f>
        <v>23042.869200000001</v>
      </c>
      <c r="P668">
        <f>IFERROR(VLOOKUP($A668,file!$A$1:$AA$4236,MATCH(filter!P$2,file!$A$1:$AA$1,0),0)," ")</f>
        <v>30</v>
      </c>
      <c r="Q668" t="str">
        <f>IFERROR(VLOOKUP($A668,file!$A$1:$AA$4236,MATCH(filter!Q$2,file!$A$1:$AA$1,0),0)," ")</f>
        <v>Refrigerated</v>
      </c>
      <c r="R668">
        <f>IFERROR(VLOOKUP($A668,file!$A$1:$AA$4236,MATCH(filter!R$2,file!$A$1:$AA$1,0),0)," ")</f>
        <v>44194</v>
      </c>
      <c r="S668">
        <f>IFERROR(VLOOKUP($A668,file!$A$1:$AA$4236,MATCH(filter!S$2,file!$A$1:$AA$1,0),0)," ")</f>
        <v>44224</v>
      </c>
      <c r="T668">
        <f>IFERROR(VLOOKUP($A668,file!$A$1:$AA$4236,MATCH(filter!T$2,file!$A$1:$AA$1,0),0)," ")</f>
        <v>320</v>
      </c>
      <c r="U668">
        <f>IFERROR(VLOOKUP($A668,file!$A$1:$AA$4236,MATCH(filter!U$2,file!$A$1:$AA$1,0),0)," ")</f>
        <v>43.56</v>
      </c>
      <c r="V668">
        <f>IFERROR(VLOOKUP($A668,file!$A$1:$AA$4236,MATCH(filter!V$2,file!$A$1:$AA$1,0),0)," ")</f>
        <v>13939.2</v>
      </c>
      <c r="W668" t="str">
        <f>IFERROR(VLOOKUP($A668,file!$A$1:$AA$4236,MATCH(filter!W$2,file!$A$1:$AA$1,0),0)," ")</f>
        <v>Delhi</v>
      </c>
      <c r="X668" t="str">
        <f>IFERROR(VLOOKUP($A668,file!$A$1:$AA$4236,MATCH(filter!X$2,file!$A$1:$AA$1,0),0)," ")</f>
        <v>Retail</v>
      </c>
      <c r="Y668">
        <f>IFERROR(VLOOKUP($A668,file!$A$1:$AA$4236,MATCH(filter!Y$2,file!$A$1:$AA$1,0),0)," ")</f>
        <v>160</v>
      </c>
      <c r="Z668">
        <f>IFERROR(VLOOKUP($A668,file!$A$1:$AA$4236,MATCH(filter!Z$2,file!$A$1:$AA$1,0),0)," ")</f>
        <v>68.41</v>
      </c>
      <c r="AA668">
        <f>IFERROR(VLOOKUP($A668,file!$A$1:$AA$4236,MATCH(filter!AA$2,file!$A$1:$AA$1,0),0)," ")</f>
        <v>139.59</v>
      </c>
    </row>
    <row r="669" spans="1:27" x14ac:dyDescent="0.25">
      <c r="A669" t="str">
        <f>dashboard!$W$2 &amp;"-" &amp;COUNTA(file!$L$2:L668)</f>
        <v>Amul-667</v>
      </c>
      <c r="B669" t="str">
        <f>IFERROR(VLOOKUP($A669,file!$A$1:$AA$4236,MATCH(filter!B$2,file!$A$1:$AA$1,0),0)," ")</f>
        <v>Tamil Nadu</v>
      </c>
      <c r="C669">
        <f>IFERROR(VLOOKUP($A669,file!$A$1:$AA$4236,MATCH(filter!C$2,file!$A$1:$AA$1,0),0)," ")</f>
        <v>167.76</v>
      </c>
      <c r="D669">
        <f>IFERROR(VLOOKUP($A669,file!$A$1:$AA$4236,MATCH(filter!D$2,file!$A$1:$AA$1,0),0)," ")</f>
        <v>22</v>
      </c>
      <c r="E669" t="str">
        <f>IFERROR(VLOOKUP($A669,file!$A$1:$AA$4236,MATCH(filter!E$2,file!$A$1:$AA$1,0),0)," ")</f>
        <v>Large</v>
      </c>
      <c r="F669">
        <f>IFERROR(VLOOKUP($A669,file!$A$1:$AA$4236,MATCH(filter!F$2,file!$A$1:$AA$1,0),0)," ")</f>
        <v>44168</v>
      </c>
      <c r="G669">
        <f>IFERROR(VLOOKUP($A669,file!$A$1:$AA$4236,MATCH(filter!G$2,file!$A$1:$AA$1,0),0)," ")</f>
        <v>2020</v>
      </c>
      <c r="H669" t="str">
        <f>IFERROR(VLOOKUP($A669,file!$A$1:$AA$4236,MATCH(filter!H$2,file!$A$1:$AA$1,0),0)," ")</f>
        <v>Dec</v>
      </c>
      <c r="I669" t="str">
        <f>IFERROR(VLOOKUP($A669,file!$A$1:$AA$4236,MATCH(filter!I$2,file!$A$1:$AA$1,0),0)," ")</f>
        <v>QTR4</v>
      </c>
      <c r="J669">
        <f>IFERROR(VLOOKUP($A669,file!$A$1:$AA$4236,MATCH(filter!J$2,file!$A$1:$AA$1,0),0)," ")</f>
        <v>8</v>
      </c>
      <c r="K669" t="str">
        <f>IFERROR(VLOOKUP($A669,file!$A$1:$AA$4236,MATCH(filter!K$2,file!$A$1:$AA$1,0),0)," ")</f>
        <v>Buttermilk</v>
      </c>
      <c r="L669" t="str">
        <f>IFERROR(VLOOKUP($A669,file!$A$1:$AA$4236,MATCH(filter!L$2,file!$A$1:$AA$1,0),0)," ")</f>
        <v>Amul</v>
      </c>
      <c r="M669">
        <f>IFERROR(VLOOKUP($A669,file!$A$1:$AA$4236,MATCH(filter!M$2,file!$A$1:$AA$1,0),0)," ")</f>
        <v>121.14</v>
      </c>
      <c r="N669">
        <f>IFERROR(VLOOKUP($A669,file!$A$1:$AA$4236,MATCH(filter!N$2,file!$A$1:$AA$1,0),0)," ")</f>
        <v>74.98</v>
      </c>
      <c r="O669">
        <f>IFERROR(VLOOKUP($A669,file!$A$1:$AA$4236,MATCH(filter!O$2,file!$A$1:$AA$1,0),0)," ")</f>
        <v>9083.0771999999997</v>
      </c>
      <c r="P669">
        <f>IFERROR(VLOOKUP($A669,file!$A$1:$AA$4236,MATCH(filter!P$2,file!$A$1:$AA$1,0),0)," ")</f>
        <v>14</v>
      </c>
      <c r="Q669" t="str">
        <f>IFERROR(VLOOKUP($A669,file!$A$1:$AA$4236,MATCH(filter!Q$2,file!$A$1:$AA$1,0),0)," ")</f>
        <v>Refrigerated</v>
      </c>
      <c r="R669">
        <f>IFERROR(VLOOKUP($A669,file!$A$1:$AA$4236,MATCH(filter!R$2,file!$A$1:$AA$1,0),0)," ")</f>
        <v>44161</v>
      </c>
      <c r="S669">
        <f>IFERROR(VLOOKUP($A669,file!$A$1:$AA$4236,MATCH(filter!S$2,file!$A$1:$AA$1,0),0)," ")</f>
        <v>44175</v>
      </c>
      <c r="T669">
        <f>IFERROR(VLOOKUP($A669,file!$A$1:$AA$4236,MATCH(filter!T$2,file!$A$1:$AA$1,0),0)," ")</f>
        <v>100</v>
      </c>
      <c r="U669">
        <f>IFERROR(VLOOKUP($A669,file!$A$1:$AA$4236,MATCH(filter!U$2,file!$A$1:$AA$1,0),0)," ")</f>
        <v>72.8</v>
      </c>
      <c r="V669">
        <f>IFERROR(VLOOKUP($A669,file!$A$1:$AA$4236,MATCH(filter!V$2,file!$A$1:$AA$1,0),0)," ")</f>
        <v>7280</v>
      </c>
      <c r="W669" t="str">
        <f>IFERROR(VLOOKUP($A669,file!$A$1:$AA$4236,MATCH(filter!W$2,file!$A$1:$AA$1,0),0)," ")</f>
        <v>Kerala</v>
      </c>
      <c r="X669" t="str">
        <f>IFERROR(VLOOKUP($A669,file!$A$1:$AA$4236,MATCH(filter!X$2,file!$A$1:$AA$1,0),0)," ")</f>
        <v>Online</v>
      </c>
      <c r="Y669">
        <f>IFERROR(VLOOKUP($A669,file!$A$1:$AA$4236,MATCH(filter!Y$2,file!$A$1:$AA$1,0),0)," ")</f>
        <v>21</v>
      </c>
      <c r="Z669">
        <f>IFERROR(VLOOKUP($A669,file!$A$1:$AA$4236,MATCH(filter!Z$2,file!$A$1:$AA$1,0),0)," ")</f>
        <v>84.54</v>
      </c>
      <c r="AA669">
        <f>IFERROR(VLOOKUP($A669,file!$A$1:$AA$4236,MATCH(filter!AA$2,file!$A$1:$AA$1,0),0)," ")</f>
        <v>172.41</v>
      </c>
    </row>
    <row r="670" spans="1:27" x14ac:dyDescent="0.25">
      <c r="A670" t="str">
        <f>dashboard!$W$2 &amp;"-" &amp;COUNTA(file!$L$2:L669)</f>
        <v>Amul-668</v>
      </c>
      <c r="B670" t="str">
        <f>IFERROR(VLOOKUP($A670,file!$A$1:$AA$4236,MATCH(filter!B$2,file!$A$1:$AA$1,0),0)," ")</f>
        <v>Maharashtra</v>
      </c>
      <c r="C670">
        <f>IFERROR(VLOOKUP($A670,file!$A$1:$AA$4236,MATCH(filter!C$2,file!$A$1:$AA$1,0),0)," ")</f>
        <v>357.32</v>
      </c>
      <c r="D670">
        <f>IFERROR(VLOOKUP($A670,file!$A$1:$AA$4236,MATCH(filter!D$2,file!$A$1:$AA$1,0),0)," ")</f>
        <v>77</v>
      </c>
      <c r="E670" t="str">
        <f>IFERROR(VLOOKUP($A670,file!$A$1:$AA$4236,MATCH(filter!E$2,file!$A$1:$AA$1,0),0)," ")</f>
        <v>Medium</v>
      </c>
      <c r="F670">
        <f>IFERROR(VLOOKUP($A670,file!$A$1:$AA$4236,MATCH(filter!F$2,file!$A$1:$AA$1,0),0)," ")</f>
        <v>43606</v>
      </c>
      <c r="G670">
        <f>IFERROR(VLOOKUP($A670,file!$A$1:$AA$4236,MATCH(filter!G$2,file!$A$1:$AA$1,0),0)," ")</f>
        <v>2019</v>
      </c>
      <c r="H670" t="str">
        <f>IFERROR(VLOOKUP($A670,file!$A$1:$AA$4236,MATCH(filter!H$2,file!$A$1:$AA$1,0),0)," ")</f>
        <v>May</v>
      </c>
      <c r="I670" t="str">
        <f>IFERROR(VLOOKUP($A670,file!$A$1:$AA$4236,MATCH(filter!I$2,file!$A$1:$AA$1,0),0)," ")</f>
        <v>QTR2</v>
      </c>
      <c r="J670">
        <f>IFERROR(VLOOKUP($A670,file!$A$1:$AA$4236,MATCH(filter!J$2,file!$A$1:$AA$1,0),0)," ")</f>
        <v>7</v>
      </c>
      <c r="K670" t="str">
        <f>IFERROR(VLOOKUP($A670,file!$A$1:$AA$4236,MATCH(filter!K$2,file!$A$1:$AA$1,0),0)," ")</f>
        <v>Lassi</v>
      </c>
      <c r="L670" t="str">
        <f>IFERROR(VLOOKUP($A670,file!$A$1:$AA$4236,MATCH(filter!L$2,file!$A$1:$AA$1,0),0)," ")</f>
        <v>Amul</v>
      </c>
      <c r="M670">
        <f>IFERROR(VLOOKUP($A670,file!$A$1:$AA$4236,MATCH(filter!M$2,file!$A$1:$AA$1,0),0)," ")</f>
        <v>401.44</v>
      </c>
      <c r="N670">
        <f>IFERROR(VLOOKUP($A670,file!$A$1:$AA$4236,MATCH(filter!N$2,file!$A$1:$AA$1,0),0)," ")</f>
        <v>28.82</v>
      </c>
      <c r="O670">
        <f>IFERROR(VLOOKUP($A670,file!$A$1:$AA$4236,MATCH(filter!O$2,file!$A$1:$AA$1,0),0)," ")</f>
        <v>11569.5008</v>
      </c>
      <c r="P670">
        <f>IFERROR(VLOOKUP($A670,file!$A$1:$AA$4236,MATCH(filter!P$2,file!$A$1:$AA$1,0),0)," ")</f>
        <v>15</v>
      </c>
      <c r="Q670" t="str">
        <f>IFERROR(VLOOKUP($A670,file!$A$1:$AA$4236,MATCH(filter!Q$2,file!$A$1:$AA$1,0),0)," ")</f>
        <v>Refrigerated</v>
      </c>
      <c r="R670">
        <f>IFERROR(VLOOKUP($A670,file!$A$1:$AA$4236,MATCH(filter!R$2,file!$A$1:$AA$1,0),0)," ")</f>
        <v>43569</v>
      </c>
      <c r="S670">
        <f>IFERROR(VLOOKUP($A670,file!$A$1:$AA$4236,MATCH(filter!S$2,file!$A$1:$AA$1,0),0)," ")</f>
        <v>43584</v>
      </c>
      <c r="T670">
        <f>IFERROR(VLOOKUP($A670,file!$A$1:$AA$4236,MATCH(filter!T$2,file!$A$1:$AA$1,0),0)," ")</f>
        <v>94</v>
      </c>
      <c r="U670">
        <f>IFERROR(VLOOKUP($A670,file!$A$1:$AA$4236,MATCH(filter!U$2,file!$A$1:$AA$1,0),0)," ")</f>
        <v>30.21</v>
      </c>
      <c r="V670">
        <f>IFERROR(VLOOKUP($A670,file!$A$1:$AA$4236,MATCH(filter!V$2,file!$A$1:$AA$1,0),0)," ")</f>
        <v>2839.74</v>
      </c>
      <c r="W670" t="str">
        <f>IFERROR(VLOOKUP($A670,file!$A$1:$AA$4236,MATCH(filter!W$2,file!$A$1:$AA$1,0),0)," ")</f>
        <v>Gujarat</v>
      </c>
      <c r="X670" t="str">
        <f>IFERROR(VLOOKUP($A670,file!$A$1:$AA$4236,MATCH(filter!X$2,file!$A$1:$AA$1,0),0)," ")</f>
        <v>Retail</v>
      </c>
      <c r="Y670">
        <f>IFERROR(VLOOKUP($A670,file!$A$1:$AA$4236,MATCH(filter!Y$2,file!$A$1:$AA$1,0),0)," ")</f>
        <v>307</v>
      </c>
      <c r="Z670">
        <f>IFERROR(VLOOKUP($A670,file!$A$1:$AA$4236,MATCH(filter!Z$2,file!$A$1:$AA$1,0),0)," ")</f>
        <v>59.2</v>
      </c>
      <c r="AA670">
        <f>IFERROR(VLOOKUP($A670,file!$A$1:$AA$4236,MATCH(filter!AA$2,file!$A$1:$AA$1,0),0)," ")</f>
        <v>165.16</v>
      </c>
    </row>
    <row r="671" spans="1:27" x14ac:dyDescent="0.25">
      <c r="A671" t="str">
        <f>dashboard!$W$2 &amp;"-" &amp;COUNTA(file!$L$2:L670)</f>
        <v>Amul-669</v>
      </c>
      <c r="B671" t="str">
        <f>IFERROR(VLOOKUP($A671,file!$A$1:$AA$4236,MATCH(filter!B$2,file!$A$1:$AA$1,0),0)," ")</f>
        <v>Chandigarh</v>
      </c>
      <c r="C671">
        <f>IFERROR(VLOOKUP($A671,file!$A$1:$AA$4236,MATCH(filter!C$2,file!$A$1:$AA$1,0),0)," ")</f>
        <v>999.53</v>
      </c>
      <c r="D671">
        <f>IFERROR(VLOOKUP($A671,file!$A$1:$AA$4236,MATCH(filter!D$2,file!$A$1:$AA$1,0),0)," ")</f>
        <v>64</v>
      </c>
      <c r="E671" t="str">
        <f>IFERROR(VLOOKUP($A671,file!$A$1:$AA$4236,MATCH(filter!E$2,file!$A$1:$AA$1,0),0)," ")</f>
        <v>Medium</v>
      </c>
      <c r="F671">
        <f>IFERROR(VLOOKUP($A671,file!$A$1:$AA$4236,MATCH(filter!F$2,file!$A$1:$AA$1,0),0)," ")</f>
        <v>44068</v>
      </c>
      <c r="G671">
        <f>IFERROR(VLOOKUP($A671,file!$A$1:$AA$4236,MATCH(filter!G$2,file!$A$1:$AA$1,0),0)," ")</f>
        <v>2020</v>
      </c>
      <c r="H671" t="str">
        <f>IFERROR(VLOOKUP($A671,file!$A$1:$AA$4236,MATCH(filter!H$2,file!$A$1:$AA$1,0),0)," ")</f>
        <v>Aug</v>
      </c>
      <c r="I671" t="str">
        <f>IFERROR(VLOOKUP($A671,file!$A$1:$AA$4236,MATCH(filter!I$2,file!$A$1:$AA$1,0),0)," ")</f>
        <v>QTR3</v>
      </c>
      <c r="J671">
        <f>IFERROR(VLOOKUP($A671,file!$A$1:$AA$4236,MATCH(filter!J$2,file!$A$1:$AA$1,0),0)," ")</f>
        <v>2</v>
      </c>
      <c r="K671" t="str">
        <f>IFERROR(VLOOKUP($A671,file!$A$1:$AA$4236,MATCH(filter!K$2,file!$A$1:$AA$1,0),0)," ")</f>
        <v>Butter</v>
      </c>
      <c r="L671" t="str">
        <f>IFERROR(VLOOKUP($A671,file!$A$1:$AA$4236,MATCH(filter!L$2,file!$A$1:$AA$1,0),0)," ")</f>
        <v>Amul</v>
      </c>
      <c r="M671">
        <f>IFERROR(VLOOKUP($A671,file!$A$1:$AA$4236,MATCH(filter!M$2,file!$A$1:$AA$1,0),0)," ")</f>
        <v>671.56</v>
      </c>
      <c r="N671">
        <f>IFERROR(VLOOKUP($A671,file!$A$1:$AA$4236,MATCH(filter!N$2,file!$A$1:$AA$1,0),0)," ")</f>
        <v>33.57</v>
      </c>
      <c r="O671">
        <f>IFERROR(VLOOKUP($A671,file!$A$1:$AA$4236,MATCH(filter!O$2,file!$A$1:$AA$1,0),0)," ")</f>
        <v>22544.269199999999</v>
      </c>
      <c r="P671">
        <f>IFERROR(VLOOKUP($A671,file!$A$1:$AA$4236,MATCH(filter!P$2,file!$A$1:$AA$1,0),0)," ")</f>
        <v>33</v>
      </c>
      <c r="Q671" t="str">
        <f>IFERROR(VLOOKUP($A671,file!$A$1:$AA$4236,MATCH(filter!Q$2,file!$A$1:$AA$1,0),0)," ")</f>
        <v>Frozen</v>
      </c>
      <c r="R671">
        <f>IFERROR(VLOOKUP($A671,file!$A$1:$AA$4236,MATCH(filter!R$2,file!$A$1:$AA$1,0),0)," ")</f>
        <v>44023</v>
      </c>
      <c r="S671">
        <f>IFERROR(VLOOKUP($A671,file!$A$1:$AA$4236,MATCH(filter!S$2,file!$A$1:$AA$1,0),0)," ")</f>
        <v>44056</v>
      </c>
      <c r="T671">
        <f>IFERROR(VLOOKUP($A671,file!$A$1:$AA$4236,MATCH(filter!T$2,file!$A$1:$AA$1,0),0)," ")</f>
        <v>16</v>
      </c>
      <c r="U671">
        <f>IFERROR(VLOOKUP($A671,file!$A$1:$AA$4236,MATCH(filter!U$2,file!$A$1:$AA$1,0),0)," ")</f>
        <v>36.61</v>
      </c>
      <c r="V671">
        <f>IFERROR(VLOOKUP($A671,file!$A$1:$AA$4236,MATCH(filter!V$2,file!$A$1:$AA$1,0),0)," ")</f>
        <v>585.76</v>
      </c>
      <c r="W671" t="str">
        <f>IFERROR(VLOOKUP($A671,file!$A$1:$AA$4236,MATCH(filter!W$2,file!$A$1:$AA$1,0),0)," ")</f>
        <v>Delhi</v>
      </c>
      <c r="X671" t="str">
        <f>IFERROR(VLOOKUP($A671,file!$A$1:$AA$4236,MATCH(filter!X$2,file!$A$1:$AA$1,0),0)," ")</f>
        <v>Retail</v>
      </c>
      <c r="Y671">
        <f>IFERROR(VLOOKUP($A671,file!$A$1:$AA$4236,MATCH(filter!Y$2,file!$A$1:$AA$1,0),0)," ")</f>
        <v>655</v>
      </c>
      <c r="Z671">
        <f>IFERROR(VLOOKUP($A671,file!$A$1:$AA$4236,MATCH(filter!Z$2,file!$A$1:$AA$1,0),0)," ")</f>
        <v>71.53</v>
      </c>
      <c r="AA671">
        <f>IFERROR(VLOOKUP($A671,file!$A$1:$AA$4236,MATCH(filter!AA$2,file!$A$1:$AA$1,0),0)," ")</f>
        <v>82.84</v>
      </c>
    </row>
    <row r="672" spans="1:27" x14ac:dyDescent="0.25">
      <c r="A672" t="str">
        <f>dashboard!$W$2 &amp;"-" &amp;COUNTA(file!$L$2:L671)</f>
        <v>Amul-670</v>
      </c>
      <c r="B672" t="str">
        <f>IFERROR(VLOOKUP($A672,file!$A$1:$AA$4236,MATCH(filter!B$2,file!$A$1:$AA$1,0),0)," ")</f>
        <v>Chandigarh</v>
      </c>
      <c r="C672">
        <f>IFERROR(VLOOKUP($A672,file!$A$1:$AA$4236,MATCH(filter!C$2,file!$A$1:$AA$1,0),0)," ")</f>
        <v>536.57000000000005</v>
      </c>
      <c r="D672">
        <f>IFERROR(VLOOKUP($A672,file!$A$1:$AA$4236,MATCH(filter!D$2,file!$A$1:$AA$1,0),0)," ")</f>
        <v>37</v>
      </c>
      <c r="E672" t="str">
        <f>IFERROR(VLOOKUP($A672,file!$A$1:$AA$4236,MATCH(filter!E$2,file!$A$1:$AA$1,0),0)," ")</f>
        <v>Medium</v>
      </c>
      <c r="F672">
        <f>IFERROR(VLOOKUP($A672,file!$A$1:$AA$4236,MATCH(filter!F$2,file!$A$1:$AA$1,0),0)," ")</f>
        <v>44061</v>
      </c>
      <c r="G672">
        <f>IFERROR(VLOOKUP($A672,file!$A$1:$AA$4236,MATCH(filter!G$2,file!$A$1:$AA$1,0),0)," ")</f>
        <v>2020</v>
      </c>
      <c r="H672" t="str">
        <f>IFERROR(VLOOKUP($A672,file!$A$1:$AA$4236,MATCH(filter!H$2,file!$A$1:$AA$1,0),0)," ")</f>
        <v>Aug</v>
      </c>
      <c r="I672" t="str">
        <f>IFERROR(VLOOKUP($A672,file!$A$1:$AA$4236,MATCH(filter!I$2,file!$A$1:$AA$1,0),0)," ")</f>
        <v>QTR3</v>
      </c>
      <c r="J672">
        <f>IFERROR(VLOOKUP($A672,file!$A$1:$AA$4236,MATCH(filter!J$2,file!$A$1:$AA$1,0),0)," ")</f>
        <v>9</v>
      </c>
      <c r="K672" t="str">
        <f>IFERROR(VLOOKUP($A672,file!$A$1:$AA$4236,MATCH(filter!K$2,file!$A$1:$AA$1,0),0)," ")</f>
        <v>Paneer</v>
      </c>
      <c r="L672" t="str">
        <f>IFERROR(VLOOKUP($A672,file!$A$1:$AA$4236,MATCH(filter!L$2,file!$A$1:$AA$1,0),0)," ")</f>
        <v>Amul</v>
      </c>
      <c r="M672">
        <f>IFERROR(VLOOKUP($A672,file!$A$1:$AA$4236,MATCH(filter!M$2,file!$A$1:$AA$1,0),0)," ")</f>
        <v>569.54</v>
      </c>
      <c r="N672">
        <f>IFERROR(VLOOKUP($A672,file!$A$1:$AA$4236,MATCH(filter!N$2,file!$A$1:$AA$1,0),0)," ")</f>
        <v>13.09</v>
      </c>
      <c r="O672">
        <f>IFERROR(VLOOKUP($A672,file!$A$1:$AA$4236,MATCH(filter!O$2,file!$A$1:$AA$1,0),0)," ")</f>
        <v>7455.2785999999996</v>
      </c>
      <c r="P672">
        <f>IFERROR(VLOOKUP($A672,file!$A$1:$AA$4236,MATCH(filter!P$2,file!$A$1:$AA$1,0),0)," ")</f>
        <v>12</v>
      </c>
      <c r="Q672" t="str">
        <f>IFERROR(VLOOKUP($A672,file!$A$1:$AA$4236,MATCH(filter!Q$2,file!$A$1:$AA$1,0),0)," ")</f>
        <v>Refrigerated</v>
      </c>
      <c r="R672">
        <f>IFERROR(VLOOKUP($A672,file!$A$1:$AA$4236,MATCH(filter!R$2,file!$A$1:$AA$1,0),0)," ")</f>
        <v>44013</v>
      </c>
      <c r="S672">
        <f>IFERROR(VLOOKUP($A672,file!$A$1:$AA$4236,MATCH(filter!S$2,file!$A$1:$AA$1,0),0)," ")</f>
        <v>44025</v>
      </c>
      <c r="T672">
        <f>IFERROR(VLOOKUP($A672,file!$A$1:$AA$4236,MATCH(filter!T$2,file!$A$1:$AA$1,0),0)," ")</f>
        <v>469</v>
      </c>
      <c r="U672">
        <f>IFERROR(VLOOKUP($A672,file!$A$1:$AA$4236,MATCH(filter!U$2,file!$A$1:$AA$1,0),0)," ")</f>
        <v>10.9</v>
      </c>
      <c r="V672">
        <f>IFERROR(VLOOKUP($A672,file!$A$1:$AA$4236,MATCH(filter!V$2,file!$A$1:$AA$1,0),0)," ")</f>
        <v>5112.1000000000004</v>
      </c>
      <c r="W672" t="str">
        <f>IFERROR(VLOOKUP($A672,file!$A$1:$AA$4236,MATCH(filter!W$2,file!$A$1:$AA$1,0),0)," ")</f>
        <v>Tamil Nadu</v>
      </c>
      <c r="X672" t="str">
        <f>IFERROR(VLOOKUP($A672,file!$A$1:$AA$4236,MATCH(filter!X$2,file!$A$1:$AA$1,0),0)," ")</f>
        <v>Wholesale</v>
      </c>
      <c r="Y672">
        <f>IFERROR(VLOOKUP($A672,file!$A$1:$AA$4236,MATCH(filter!Y$2,file!$A$1:$AA$1,0),0)," ")</f>
        <v>100</v>
      </c>
      <c r="Z672">
        <f>IFERROR(VLOOKUP($A672,file!$A$1:$AA$4236,MATCH(filter!Z$2,file!$A$1:$AA$1,0),0)," ")</f>
        <v>16.07</v>
      </c>
      <c r="AA672">
        <f>IFERROR(VLOOKUP($A672,file!$A$1:$AA$4236,MATCH(filter!AA$2,file!$A$1:$AA$1,0),0)," ")</f>
        <v>122.65</v>
      </c>
    </row>
    <row r="673" spans="1:27" x14ac:dyDescent="0.25">
      <c r="A673" t="str">
        <f>dashboard!$W$2 &amp;"-" &amp;COUNTA(file!$L$2:L672)</f>
        <v>Amul-671</v>
      </c>
      <c r="B673" t="str">
        <f>IFERROR(VLOOKUP($A673,file!$A$1:$AA$4236,MATCH(filter!B$2,file!$A$1:$AA$1,0),0)," ")</f>
        <v>Chandigarh</v>
      </c>
      <c r="C673">
        <f>IFERROR(VLOOKUP($A673,file!$A$1:$AA$4236,MATCH(filter!C$2,file!$A$1:$AA$1,0),0)," ")</f>
        <v>891.39</v>
      </c>
      <c r="D673">
        <f>IFERROR(VLOOKUP($A673,file!$A$1:$AA$4236,MATCH(filter!D$2,file!$A$1:$AA$1,0),0)," ")</f>
        <v>13</v>
      </c>
      <c r="E673" t="str">
        <f>IFERROR(VLOOKUP($A673,file!$A$1:$AA$4236,MATCH(filter!E$2,file!$A$1:$AA$1,0),0)," ")</f>
        <v>Small</v>
      </c>
      <c r="F673">
        <f>IFERROR(VLOOKUP($A673,file!$A$1:$AA$4236,MATCH(filter!F$2,file!$A$1:$AA$1,0),0)," ")</f>
        <v>43596</v>
      </c>
      <c r="G673">
        <f>IFERROR(VLOOKUP($A673,file!$A$1:$AA$4236,MATCH(filter!G$2,file!$A$1:$AA$1,0),0)," ")</f>
        <v>2019</v>
      </c>
      <c r="H673" t="str">
        <f>IFERROR(VLOOKUP($A673,file!$A$1:$AA$4236,MATCH(filter!H$2,file!$A$1:$AA$1,0),0)," ")</f>
        <v>May</v>
      </c>
      <c r="I673" t="str">
        <f>IFERROR(VLOOKUP($A673,file!$A$1:$AA$4236,MATCH(filter!I$2,file!$A$1:$AA$1,0),0)," ")</f>
        <v>QTR2</v>
      </c>
      <c r="J673">
        <f>IFERROR(VLOOKUP($A673,file!$A$1:$AA$4236,MATCH(filter!J$2,file!$A$1:$AA$1,0),0)," ")</f>
        <v>4</v>
      </c>
      <c r="K673" t="str">
        <f>IFERROR(VLOOKUP($A673,file!$A$1:$AA$4236,MATCH(filter!K$2,file!$A$1:$AA$1,0),0)," ")</f>
        <v>Yogurt</v>
      </c>
      <c r="L673" t="str">
        <f>IFERROR(VLOOKUP($A673,file!$A$1:$AA$4236,MATCH(filter!L$2,file!$A$1:$AA$1,0),0)," ")</f>
        <v>Amul</v>
      </c>
      <c r="M673">
        <f>IFERROR(VLOOKUP($A673,file!$A$1:$AA$4236,MATCH(filter!M$2,file!$A$1:$AA$1,0),0)," ")</f>
        <v>791.59</v>
      </c>
      <c r="N673">
        <f>IFERROR(VLOOKUP($A673,file!$A$1:$AA$4236,MATCH(filter!N$2,file!$A$1:$AA$1,0),0)," ")</f>
        <v>87.07</v>
      </c>
      <c r="O673">
        <f>IFERROR(VLOOKUP($A673,file!$A$1:$AA$4236,MATCH(filter!O$2,file!$A$1:$AA$1,0),0)," ")</f>
        <v>68923.741299999994</v>
      </c>
      <c r="P673">
        <f>IFERROR(VLOOKUP($A673,file!$A$1:$AA$4236,MATCH(filter!P$2,file!$A$1:$AA$1,0),0)," ")</f>
        <v>27</v>
      </c>
      <c r="Q673" t="str">
        <f>IFERROR(VLOOKUP($A673,file!$A$1:$AA$4236,MATCH(filter!Q$2,file!$A$1:$AA$1,0),0)," ")</f>
        <v>Refrigerated</v>
      </c>
      <c r="R673">
        <f>IFERROR(VLOOKUP($A673,file!$A$1:$AA$4236,MATCH(filter!R$2,file!$A$1:$AA$1,0),0)," ")</f>
        <v>43591</v>
      </c>
      <c r="S673">
        <f>IFERROR(VLOOKUP($A673,file!$A$1:$AA$4236,MATCH(filter!S$2,file!$A$1:$AA$1,0),0)," ")</f>
        <v>43618</v>
      </c>
      <c r="T673">
        <f>IFERROR(VLOOKUP($A673,file!$A$1:$AA$4236,MATCH(filter!T$2,file!$A$1:$AA$1,0),0)," ")</f>
        <v>377</v>
      </c>
      <c r="U673">
        <f>IFERROR(VLOOKUP($A673,file!$A$1:$AA$4236,MATCH(filter!U$2,file!$A$1:$AA$1,0),0)," ")</f>
        <v>84.62</v>
      </c>
      <c r="V673">
        <f>IFERROR(VLOOKUP($A673,file!$A$1:$AA$4236,MATCH(filter!V$2,file!$A$1:$AA$1,0),0)," ")</f>
        <v>31901.74</v>
      </c>
      <c r="W673" t="str">
        <f>IFERROR(VLOOKUP($A673,file!$A$1:$AA$4236,MATCH(filter!W$2,file!$A$1:$AA$1,0),0)," ")</f>
        <v>Rajasthan</v>
      </c>
      <c r="X673" t="str">
        <f>IFERROR(VLOOKUP($A673,file!$A$1:$AA$4236,MATCH(filter!X$2,file!$A$1:$AA$1,0),0)," ")</f>
        <v>Online</v>
      </c>
      <c r="Y673">
        <f>IFERROR(VLOOKUP($A673,file!$A$1:$AA$4236,MATCH(filter!Y$2,file!$A$1:$AA$1,0),0)," ")</f>
        <v>414</v>
      </c>
      <c r="Z673">
        <f>IFERROR(VLOOKUP($A673,file!$A$1:$AA$4236,MATCH(filter!Z$2,file!$A$1:$AA$1,0),0)," ")</f>
        <v>80.02</v>
      </c>
      <c r="AA673">
        <f>IFERROR(VLOOKUP($A673,file!$A$1:$AA$4236,MATCH(filter!AA$2,file!$A$1:$AA$1,0),0)," ")</f>
        <v>85.8</v>
      </c>
    </row>
    <row r="674" spans="1:27" x14ac:dyDescent="0.25">
      <c r="A674" t="str">
        <f>dashboard!$W$2 &amp;"-" &amp;COUNTA(file!$L$2:L673)</f>
        <v>Amul-672</v>
      </c>
      <c r="B674" t="str">
        <f>IFERROR(VLOOKUP($A674,file!$A$1:$AA$4236,MATCH(filter!B$2,file!$A$1:$AA$1,0),0)," ")</f>
        <v>Rajasthan</v>
      </c>
      <c r="C674">
        <f>IFERROR(VLOOKUP($A674,file!$A$1:$AA$4236,MATCH(filter!C$2,file!$A$1:$AA$1,0),0)," ")</f>
        <v>791.16</v>
      </c>
      <c r="D674">
        <f>IFERROR(VLOOKUP($A674,file!$A$1:$AA$4236,MATCH(filter!D$2,file!$A$1:$AA$1,0),0)," ")</f>
        <v>51</v>
      </c>
      <c r="E674" t="str">
        <f>IFERROR(VLOOKUP($A674,file!$A$1:$AA$4236,MATCH(filter!E$2,file!$A$1:$AA$1,0),0)," ")</f>
        <v>Large</v>
      </c>
      <c r="F674">
        <f>IFERROR(VLOOKUP($A674,file!$A$1:$AA$4236,MATCH(filter!F$2,file!$A$1:$AA$1,0),0)," ")</f>
        <v>44662</v>
      </c>
      <c r="G674">
        <f>IFERROR(VLOOKUP($A674,file!$A$1:$AA$4236,MATCH(filter!G$2,file!$A$1:$AA$1,0),0)," ")</f>
        <v>2022</v>
      </c>
      <c r="H674" t="str">
        <f>IFERROR(VLOOKUP($A674,file!$A$1:$AA$4236,MATCH(filter!H$2,file!$A$1:$AA$1,0),0)," ")</f>
        <v>Apr</v>
      </c>
      <c r="I674" t="str">
        <f>IFERROR(VLOOKUP($A674,file!$A$1:$AA$4236,MATCH(filter!I$2,file!$A$1:$AA$1,0),0)," ")</f>
        <v>QTR2</v>
      </c>
      <c r="J674">
        <f>IFERROR(VLOOKUP($A674,file!$A$1:$AA$4236,MATCH(filter!J$2,file!$A$1:$AA$1,0),0)," ")</f>
        <v>2</v>
      </c>
      <c r="K674" t="str">
        <f>IFERROR(VLOOKUP($A674,file!$A$1:$AA$4236,MATCH(filter!K$2,file!$A$1:$AA$1,0),0)," ")</f>
        <v>Butter</v>
      </c>
      <c r="L674" t="str">
        <f>IFERROR(VLOOKUP($A674,file!$A$1:$AA$4236,MATCH(filter!L$2,file!$A$1:$AA$1,0),0)," ")</f>
        <v>Amul</v>
      </c>
      <c r="M674">
        <f>IFERROR(VLOOKUP($A674,file!$A$1:$AA$4236,MATCH(filter!M$2,file!$A$1:$AA$1,0),0)," ")</f>
        <v>232.39</v>
      </c>
      <c r="N674">
        <f>IFERROR(VLOOKUP($A674,file!$A$1:$AA$4236,MATCH(filter!N$2,file!$A$1:$AA$1,0),0)," ")</f>
        <v>86.23</v>
      </c>
      <c r="O674">
        <f>IFERROR(VLOOKUP($A674,file!$A$1:$AA$4236,MATCH(filter!O$2,file!$A$1:$AA$1,0),0)," ")</f>
        <v>20038.989699999998</v>
      </c>
      <c r="P674">
        <f>IFERROR(VLOOKUP($A674,file!$A$1:$AA$4236,MATCH(filter!P$2,file!$A$1:$AA$1,0),0)," ")</f>
        <v>28</v>
      </c>
      <c r="Q674" t="str">
        <f>IFERROR(VLOOKUP($A674,file!$A$1:$AA$4236,MATCH(filter!Q$2,file!$A$1:$AA$1,0),0)," ")</f>
        <v>Refrigerated</v>
      </c>
      <c r="R674">
        <f>IFERROR(VLOOKUP($A674,file!$A$1:$AA$4236,MATCH(filter!R$2,file!$A$1:$AA$1,0),0)," ")</f>
        <v>44649</v>
      </c>
      <c r="S674">
        <f>IFERROR(VLOOKUP($A674,file!$A$1:$AA$4236,MATCH(filter!S$2,file!$A$1:$AA$1,0),0)," ")</f>
        <v>44677</v>
      </c>
      <c r="T674">
        <f>IFERROR(VLOOKUP($A674,file!$A$1:$AA$4236,MATCH(filter!T$2,file!$A$1:$AA$1,0),0)," ")</f>
        <v>86</v>
      </c>
      <c r="U674">
        <f>IFERROR(VLOOKUP($A674,file!$A$1:$AA$4236,MATCH(filter!U$2,file!$A$1:$AA$1,0),0)," ")</f>
        <v>89.82</v>
      </c>
      <c r="V674">
        <f>IFERROR(VLOOKUP($A674,file!$A$1:$AA$4236,MATCH(filter!V$2,file!$A$1:$AA$1,0),0)," ")</f>
        <v>7724.52</v>
      </c>
      <c r="W674" t="str">
        <f>IFERROR(VLOOKUP($A674,file!$A$1:$AA$4236,MATCH(filter!W$2,file!$A$1:$AA$1,0),0)," ")</f>
        <v>Uttar Pradesh</v>
      </c>
      <c r="X674" t="str">
        <f>IFERROR(VLOOKUP($A674,file!$A$1:$AA$4236,MATCH(filter!X$2,file!$A$1:$AA$1,0),0)," ")</f>
        <v>Wholesale</v>
      </c>
      <c r="Y674">
        <f>IFERROR(VLOOKUP($A674,file!$A$1:$AA$4236,MATCH(filter!Y$2,file!$A$1:$AA$1,0),0)," ")</f>
        <v>146</v>
      </c>
      <c r="Z674">
        <f>IFERROR(VLOOKUP($A674,file!$A$1:$AA$4236,MATCH(filter!Z$2,file!$A$1:$AA$1,0),0)," ")</f>
        <v>25.17</v>
      </c>
      <c r="AA674">
        <f>IFERROR(VLOOKUP($A674,file!$A$1:$AA$4236,MATCH(filter!AA$2,file!$A$1:$AA$1,0),0)," ")</f>
        <v>90.03</v>
      </c>
    </row>
    <row r="675" spans="1:27" x14ac:dyDescent="0.25">
      <c r="A675" t="str">
        <f>dashboard!$W$2 &amp;"-" &amp;COUNTA(file!$L$2:L674)</f>
        <v>Amul-673</v>
      </c>
      <c r="B675" t="str">
        <f>IFERROR(VLOOKUP($A675,file!$A$1:$AA$4236,MATCH(filter!B$2,file!$A$1:$AA$1,0),0)," ")</f>
        <v>Delhi</v>
      </c>
      <c r="C675">
        <f>IFERROR(VLOOKUP($A675,file!$A$1:$AA$4236,MATCH(filter!C$2,file!$A$1:$AA$1,0),0)," ")</f>
        <v>187.93</v>
      </c>
      <c r="D675">
        <f>IFERROR(VLOOKUP($A675,file!$A$1:$AA$4236,MATCH(filter!D$2,file!$A$1:$AA$1,0),0)," ")</f>
        <v>12</v>
      </c>
      <c r="E675" t="str">
        <f>IFERROR(VLOOKUP($A675,file!$A$1:$AA$4236,MATCH(filter!E$2,file!$A$1:$AA$1,0),0)," ")</f>
        <v>Small</v>
      </c>
      <c r="F675">
        <f>IFERROR(VLOOKUP($A675,file!$A$1:$AA$4236,MATCH(filter!F$2,file!$A$1:$AA$1,0),0)," ")</f>
        <v>43993</v>
      </c>
      <c r="G675">
        <f>IFERROR(VLOOKUP($A675,file!$A$1:$AA$4236,MATCH(filter!G$2,file!$A$1:$AA$1,0),0)," ")</f>
        <v>2020</v>
      </c>
      <c r="H675" t="str">
        <f>IFERROR(VLOOKUP($A675,file!$A$1:$AA$4236,MATCH(filter!H$2,file!$A$1:$AA$1,0),0)," ")</f>
        <v>Jun</v>
      </c>
      <c r="I675" t="str">
        <f>IFERROR(VLOOKUP($A675,file!$A$1:$AA$4236,MATCH(filter!I$2,file!$A$1:$AA$1,0),0)," ")</f>
        <v>QTR2</v>
      </c>
      <c r="J675">
        <f>IFERROR(VLOOKUP($A675,file!$A$1:$AA$4236,MATCH(filter!J$2,file!$A$1:$AA$1,0),0)," ")</f>
        <v>6</v>
      </c>
      <c r="K675" t="str">
        <f>IFERROR(VLOOKUP($A675,file!$A$1:$AA$4236,MATCH(filter!K$2,file!$A$1:$AA$1,0),0)," ")</f>
        <v>Curd</v>
      </c>
      <c r="L675" t="str">
        <f>IFERROR(VLOOKUP($A675,file!$A$1:$AA$4236,MATCH(filter!L$2,file!$A$1:$AA$1,0),0)," ")</f>
        <v>Amul</v>
      </c>
      <c r="M675">
        <f>IFERROR(VLOOKUP($A675,file!$A$1:$AA$4236,MATCH(filter!M$2,file!$A$1:$AA$1,0),0)," ")</f>
        <v>843.45</v>
      </c>
      <c r="N675">
        <f>IFERROR(VLOOKUP($A675,file!$A$1:$AA$4236,MATCH(filter!N$2,file!$A$1:$AA$1,0),0)," ")</f>
        <v>95.96</v>
      </c>
      <c r="O675">
        <f>IFERROR(VLOOKUP($A675,file!$A$1:$AA$4236,MATCH(filter!O$2,file!$A$1:$AA$1,0),0)," ")</f>
        <v>80937.462</v>
      </c>
      <c r="P675">
        <f>IFERROR(VLOOKUP($A675,file!$A$1:$AA$4236,MATCH(filter!P$2,file!$A$1:$AA$1,0),0)," ")</f>
        <v>7</v>
      </c>
      <c r="Q675" t="str">
        <f>IFERROR(VLOOKUP($A675,file!$A$1:$AA$4236,MATCH(filter!Q$2,file!$A$1:$AA$1,0),0)," ")</f>
        <v>Refrigerated</v>
      </c>
      <c r="R675">
        <f>IFERROR(VLOOKUP($A675,file!$A$1:$AA$4236,MATCH(filter!R$2,file!$A$1:$AA$1,0),0)," ")</f>
        <v>43959</v>
      </c>
      <c r="S675">
        <f>IFERROR(VLOOKUP($A675,file!$A$1:$AA$4236,MATCH(filter!S$2,file!$A$1:$AA$1,0),0)," ")</f>
        <v>43966</v>
      </c>
      <c r="T675">
        <f>IFERROR(VLOOKUP($A675,file!$A$1:$AA$4236,MATCH(filter!T$2,file!$A$1:$AA$1,0),0)," ")</f>
        <v>604</v>
      </c>
      <c r="U675">
        <f>IFERROR(VLOOKUP($A675,file!$A$1:$AA$4236,MATCH(filter!U$2,file!$A$1:$AA$1,0),0)," ")</f>
        <v>96.93</v>
      </c>
      <c r="V675">
        <f>IFERROR(VLOOKUP($A675,file!$A$1:$AA$4236,MATCH(filter!V$2,file!$A$1:$AA$1,0),0)," ")</f>
        <v>58545.72</v>
      </c>
      <c r="W675" t="str">
        <f>IFERROR(VLOOKUP($A675,file!$A$1:$AA$4236,MATCH(filter!W$2,file!$A$1:$AA$1,0),0)," ")</f>
        <v>Bihar</v>
      </c>
      <c r="X675" t="str">
        <f>IFERROR(VLOOKUP($A675,file!$A$1:$AA$4236,MATCH(filter!X$2,file!$A$1:$AA$1,0),0)," ")</f>
        <v>Retail</v>
      </c>
      <c r="Y675">
        <f>IFERROR(VLOOKUP($A675,file!$A$1:$AA$4236,MATCH(filter!Y$2,file!$A$1:$AA$1,0),0)," ")</f>
        <v>239</v>
      </c>
      <c r="Z675">
        <f>IFERROR(VLOOKUP($A675,file!$A$1:$AA$4236,MATCH(filter!Z$2,file!$A$1:$AA$1,0),0)," ")</f>
        <v>24.72</v>
      </c>
      <c r="AA675">
        <f>IFERROR(VLOOKUP($A675,file!$A$1:$AA$4236,MATCH(filter!AA$2,file!$A$1:$AA$1,0),0)," ")</f>
        <v>23.16</v>
      </c>
    </row>
    <row r="676" spans="1:27" x14ac:dyDescent="0.25">
      <c r="A676" t="str">
        <f>dashboard!$W$2 &amp;"-" &amp;COUNTA(file!$L$2:L675)</f>
        <v>Amul-674</v>
      </c>
      <c r="B676" t="str">
        <f>IFERROR(VLOOKUP($A676,file!$A$1:$AA$4236,MATCH(filter!B$2,file!$A$1:$AA$1,0),0)," ")</f>
        <v>Telangana</v>
      </c>
      <c r="C676">
        <f>IFERROR(VLOOKUP($A676,file!$A$1:$AA$4236,MATCH(filter!C$2,file!$A$1:$AA$1,0),0)," ")</f>
        <v>659.03</v>
      </c>
      <c r="D676">
        <f>IFERROR(VLOOKUP($A676,file!$A$1:$AA$4236,MATCH(filter!D$2,file!$A$1:$AA$1,0),0)," ")</f>
        <v>86</v>
      </c>
      <c r="E676" t="str">
        <f>IFERROR(VLOOKUP($A676,file!$A$1:$AA$4236,MATCH(filter!E$2,file!$A$1:$AA$1,0),0)," ")</f>
        <v>Small</v>
      </c>
      <c r="F676">
        <f>IFERROR(VLOOKUP($A676,file!$A$1:$AA$4236,MATCH(filter!F$2,file!$A$1:$AA$1,0),0)," ")</f>
        <v>43944</v>
      </c>
      <c r="G676">
        <f>IFERROR(VLOOKUP($A676,file!$A$1:$AA$4236,MATCH(filter!G$2,file!$A$1:$AA$1,0),0)," ")</f>
        <v>2020</v>
      </c>
      <c r="H676" t="str">
        <f>IFERROR(VLOOKUP($A676,file!$A$1:$AA$4236,MATCH(filter!H$2,file!$A$1:$AA$1,0),0)," ")</f>
        <v>Apr</v>
      </c>
      <c r="I676" t="str">
        <f>IFERROR(VLOOKUP($A676,file!$A$1:$AA$4236,MATCH(filter!I$2,file!$A$1:$AA$1,0),0)," ")</f>
        <v>QTR2</v>
      </c>
      <c r="J676">
        <f>IFERROR(VLOOKUP($A676,file!$A$1:$AA$4236,MATCH(filter!J$2,file!$A$1:$AA$1,0),0)," ")</f>
        <v>3</v>
      </c>
      <c r="K676" t="str">
        <f>IFERROR(VLOOKUP($A676,file!$A$1:$AA$4236,MATCH(filter!K$2,file!$A$1:$AA$1,0),0)," ")</f>
        <v>Cheese</v>
      </c>
      <c r="L676" t="str">
        <f>IFERROR(VLOOKUP($A676,file!$A$1:$AA$4236,MATCH(filter!L$2,file!$A$1:$AA$1,0),0)," ")</f>
        <v>Amul</v>
      </c>
      <c r="M676">
        <f>IFERROR(VLOOKUP($A676,file!$A$1:$AA$4236,MATCH(filter!M$2,file!$A$1:$AA$1,0),0)," ")</f>
        <v>668.92</v>
      </c>
      <c r="N676">
        <f>IFERROR(VLOOKUP($A676,file!$A$1:$AA$4236,MATCH(filter!N$2,file!$A$1:$AA$1,0),0)," ")</f>
        <v>31.42</v>
      </c>
      <c r="O676">
        <f>IFERROR(VLOOKUP($A676,file!$A$1:$AA$4236,MATCH(filter!O$2,file!$A$1:$AA$1,0),0)," ")</f>
        <v>21017.466400000001</v>
      </c>
      <c r="P676">
        <f>IFERROR(VLOOKUP($A676,file!$A$1:$AA$4236,MATCH(filter!P$2,file!$A$1:$AA$1,0),0)," ")</f>
        <v>68</v>
      </c>
      <c r="Q676" t="str">
        <f>IFERROR(VLOOKUP($A676,file!$A$1:$AA$4236,MATCH(filter!Q$2,file!$A$1:$AA$1,0),0)," ")</f>
        <v>Frozen</v>
      </c>
      <c r="R676">
        <f>IFERROR(VLOOKUP($A676,file!$A$1:$AA$4236,MATCH(filter!R$2,file!$A$1:$AA$1,0),0)," ")</f>
        <v>43930</v>
      </c>
      <c r="S676">
        <f>IFERROR(VLOOKUP($A676,file!$A$1:$AA$4236,MATCH(filter!S$2,file!$A$1:$AA$1,0),0)," ")</f>
        <v>43998</v>
      </c>
      <c r="T676">
        <f>IFERROR(VLOOKUP($A676,file!$A$1:$AA$4236,MATCH(filter!T$2,file!$A$1:$AA$1,0),0)," ")</f>
        <v>276</v>
      </c>
      <c r="U676">
        <f>IFERROR(VLOOKUP($A676,file!$A$1:$AA$4236,MATCH(filter!U$2,file!$A$1:$AA$1,0),0)," ")</f>
        <v>33.909999999999997</v>
      </c>
      <c r="V676">
        <f>IFERROR(VLOOKUP($A676,file!$A$1:$AA$4236,MATCH(filter!V$2,file!$A$1:$AA$1,0),0)," ")</f>
        <v>9359.16</v>
      </c>
      <c r="W676" t="str">
        <f>IFERROR(VLOOKUP($A676,file!$A$1:$AA$4236,MATCH(filter!W$2,file!$A$1:$AA$1,0),0)," ")</f>
        <v>Jharkhand</v>
      </c>
      <c r="X676" t="str">
        <f>IFERROR(VLOOKUP($A676,file!$A$1:$AA$4236,MATCH(filter!X$2,file!$A$1:$AA$1,0),0)," ")</f>
        <v>Online</v>
      </c>
      <c r="Y676">
        <f>IFERROR(VLOOKUP($A676,file!$A$1:$AA$4236,MATCH(filter!Y$2,file!$A$1:$AA$1,0),0)," ")</f>
        <v>392</v>
      </c>
      <c r="Z676">
        <f>IFERROR(VLOOKUP($A676,file!$A$1:$AA$4236,MATCH(filter!Z$2,file!$A$1:$AA$1,0),0)," ")</f>
        <v>30.92</v>
      </c>
      <c r="AA676">
        <f>IFERROR(VLOOKUP($A676,file!$A$1:$AA$4236,MATCH(filter!AA$2,file!$A$1:$AA$1,0),0)," ")</f>
        <v>35.08</v>
      </c>
    </row>
    <row r="677" spans="1:27" x14ac:dyDescent="0.25">
      <c r="A677" t="str">
        <f>dashboard!$W$2 &amp;"-" &amp;COUNTA(file!$L$2:L676)</f>
        <v>Amul-675</v>
      </c>
      <c r="B677" t="str">
        <f>IFERROR(VLOOKUP($A677,file!$A$1:$AA$4236,MATCH(filter!B$2,file!$A$1:$AA$1,0),0)," ")</f>
        <v>Karnataka</v>
      </c>
      <c r="C677">
        <f>IFERROR(VLOOKUP($A677,file!$A$1:$AA$4236,MATCH(filter!C$2,file!$A$1:$AA$1,0),0)," ")</f>
        <v>900.52</v>
      </c>
      <c r="D677">
        <f>IFERROR(VLOOKUP($A677,file!$A$1:$AA$4236,MATCH(filter!D$2,file!$A$1:$AA$1,0),0)," ")</f>
        <v>80</v>
      </c>
      <c r="E677" t="str">
        <f>IFERROR(VLOOKUP($A677,file!$A$1:$AA$4236,MATCH(filter!E$2,file!$A$1:$AA$1,0),0)," ")</f>
        <v>Medium</v>
      </c>
      <c r="F677">
        <f>IFERROR(VLOOKUP($A677,file!$A$1:$AA$4236,MATCH(filter!F$2,file!$A$1:$AA$1,0),0)," ")</f>
        <v>44192</v>
      </c>
      <c r="G677">
        <f>IFERROR(VLOOKUP($A677,file!$A$1:$AA$4236,MATCH(filter!G$2,file!$A$1:$AA$1,0),0)," ")</f>
        <v>2020</v>
      </c>
      <c r="H677" t="str">
        <f>IFERROR(VLOOKUP($A677,file!$A$1:$AA$4236,MATCH(filter!H$2,file!$A$1:$AA$1,0),0)," ")</f>
        <v>Dec</v>
      </c>
      <c r="I677" t="str">
        <f>IFERROR(VLOOKUP($A677,file!$A$1:$AA$4236,MATCH(filter!I$2,file!$A$1:$AA$1,0),0)," ")</f>
        <v>QTR4</v>
      </c>
      <c r="J677">
        <f>IFERROR(VLOOKUP($A677,file!$A$1:$AA$4236,MATCH(filter!J$2,file!$A$1:$AA$1,0),0)," ")</f>
        <v>8</v>
      </c>
      <c r="K677" t="str">
        <f>IFERROR(VLOOKUP($A677,file!$A$1:$AA$4236,MATCH(filter!K$2,file!$A$1:$AA$1,0),0)," ")</f>
        <v>Buttermilk</v>
      </c>
      <c r="L677" t="str">
        <f>IFERROR(VLOOKUP($A677,file!$A$1:$AA$4236,MATCH(filter!L$2,file!$A$1:$AA$1,0),0)," ")</f>
        <v>Amul</v>
      </c>
      <c r="M677">
        <f>IFERROR(VLOOKUP($A677,file!$A$1:$AA$4236,MATCH(filter!M$2,file!$A$1:$AA$1,0),0)," ")</f>
        <v>11.58</v>
      </c>
      <c r="N677">
        <f>IFERROR(VLOOKUP($A677,file!$A$1:$AA$4236,MATCH(filter!N$2,file!$A$1:$AA$1,0),0)," ")</f>
        <v>12.93</v>
      </c>
      <c r="O677">
        <f>IFERROR(VLOOKUP($A677,file!$A$1:$AA$4236,MATCH(filter!O$2,file!$A$1:$AA$1,0),0)," ")</f>
        <v>149.7294</v>
      </c>
      <c r="P677">
        <f>IFERROR(VLOOKUP($A677,file!$A$1:$AA$4236,MATCH(filter!P$2,file!$A$1:$AA$1,0),0)," ")</f>
        <v>7</v>
      </c>
      <c r="Q677" t="str">
        <f>IFERROR(VLOOKUP($A677,file!$A$1:$AA$4236,MATCH(filter!Q$2,file!$A$1:$AA$1,0),0)," ")</f>
        <v>Refrigerated</v>
      </c>
      <c r="R677">
        <f>IFERROR(VLOOKUP($A677,file!$A$1:$AA$4236,MATCH(filter!R$2,file!$A$1:$AA$1,0),0)," ")</f>
        <v>44190</v>
      </c>
      <c r="S677">
        <f>IFERROR(VLOOKUP($A677,file!$A$1:$AA$4236,MATCH(filter!S$2,file!$A$1:$AA$1,0),0)," ")</f>
        <v>44197</v>
      </c>
      <c r="T677">
        <f>IFERROR(VLOOKUP($A677,file!$A$1:$AA$4236,MATCH(filter!T$2,file!$A$1:$AA$1,0),0)," ")</f>
        <v>1</v>
      </c>
      <c r="U677">
        <f>IFERROR(VLOOKUP($A677,file!$A$1:$AA$4236,MATCH(filter!U$2,file!$A$1:$AA$1,0),0)," ")</f>
        <v>16.3</v>
      </c>
      <c r="V677">
        <f>IFERROR(VLOOKUP($A677,file!$A$1:$AA$4236,MATCH(filter!V$2,file!$A$1:$AA$1,0),0)," ")</f>
        <v>16.3</v>
      </c>
      <c r="W677" t="str">
        <f>IFERROR(VLOOKUP($A677,file!$A$1:$AA$4236,MATCH(filter!W$2,file!$A$1:$AA$1,0),0)," ")</f>
        <v>Madhya Pradesh</v>
      </c>
      <c r="X677" t="str">
        <f>IFERROR(VLOOKUP($A677,file!$A$1:$AA$4236,MATCH(filter!X$2,file!$A$1:$AA$1,0),0)," ")</f>
        <v>Wholesale</v>
      </c>
      <c r="Y677">
        <f>IFERROR(VLOOKUP($A677,file!$A$1:$AA$4236,MATCH(filter!Y$2,file!$A$1:$AA$1,0),0)," ")</f>
        <v>10</v>
      </c>
      <c r="Z677">
        <f>IFERROR(VLOOKUP($A677,file!$A$1:$AA$4236,MATCH(filter!Z$2,file!$A$1:$AA$1,0),0)," ")</f>
        <v>55.25</v>
      </c>
      <c r="AA677">
        <f>IFERROR(VLOOKUP($A677,file!$A$1:$AA$4236,MATCH(filter!AA$2,file!$A$1:$AA$1,0),0)," ")</f>
        <v>130.51</v>
      </c>
    </row>
    <row r="678" spans="1:27" x14ac:dyDescent="0.25">
      <c r="A678" t="str">
        <f>dashboard!$W$2 &amp;"-" &amp;COUNTA(file!$L$2:L677)</f>
        <v>Amul-676</v>
      </c>
      <c r="B678" t="str">
        <f>IFERROR(VLOOKUP($A678,file!$A$1:$AA$4236,MATCH(filter!B$2,file!$A$1:$AA$1,0),0)," ")</f>
        <v>West Bengal</v>
      </c>
      <c r="C678">
        <f>IFERROR(VLOOKUP($A678,file!$A$1:$AA$4236,MATCH(filter!C$2,file!$A$1:$AA$1,0),0)," ")</f>
        <v>816.91</v>
      </c>
      <c r="D678">
        <f>IFERROR(VLOOKUP($A678,file!$A$1:$AA$4236,MATCH(filter!D$2,file!$A$1:$AA$1,0),0)," ")</f>
        <v>42</v>
      </c>
      <c r="E678" t="str">
        <f>IFERROR(VLOOKUP($A678,file!$A$1:$AA$4236,MATCH(filter!E$2,file!$A$1:$AA$1,0),0)," ")</f>
        <v>Medium</v>
      </c>
      <c r="F678">
        <f>IFERROR(VLOOKUP($A678,file!$A$1:$AA$4236,MATCH(filter!F$2,file!$A$1:$AA$1,0),0)," ")</f>
        <v>43490</v>
      </c>
      <c r="G678">
        <f>IFERROR(VLOOKUP($A678,file!$A$1:$AA$4236,MATCH(filter!G$2,file!$A$1:$AA$1,0),0)," ")</f>
        <v>2019</v>
      </c>
      <c r="H678" t="str">
        <f>IFERROR(VLOOKUP($A678,file!$A$1:$AA$4236,MATCH(filter!H$2,file!$A$1:$AA$1,0),0)," ")</f>
        <v>Jan</v>
      </c>
      <c r="I678" t="str">
        <f>IFERROR(VLOOKUP($A678,file!$A$1:$AA$4236,MATCH(filter!I$2,file!$A$1:$AA$1,0),0)," ")</f>
        <v>QTR1</v>
      </c>
      <c r="J678">
        <f>IFERROR(VLOOKUP($A678,file!$A$1:$AA$4236,MATCH(filter!J$2,file!$A$1:$AA$1,0),0)," ")</f>
        <v>9</v>
      </c>
      <c r="K678" t="str">
        <f>IFERROR(VLOOKUP($A678,file!$A$1:$AA$4236,MATCH(filter!K$2,file!$A$1:$AA$1,0),0)," ")</f>
        <v>Paneer</v>
      </c>
      <c r="L678" t="str">
        <f>IFERROR(VLOOKUP($A678,file!$A$1:$AA$4236,MATCH(filter!L$2,file!$A$1:$AA$1,0),0)," ")</f>
        <v>Amul</v>
      </c>
      <c r="M678">
        <f>IFERROR(VLOOKUP($A678,file!$A$1:$AA$4236,MATCH(filter!M$2,file!$A$1:$AA$1,0),0)," ")</f>
        <v>971.72</v>
      </c>
      <c r="N678">
        <f>IFERROR(VLOOKUP($A678,file!$A$1:$AA$4236,MATCH(filter!N$2,file!$A$1:$AA$1,0),0)," ")</f>
        <v>54.31</v>
      </c>
      <c r="O678">
        <f>IFERROR(VLOOKUP($A678,file!$A$1:$AA$4236,MATCH(filter!O$2,file!$A$1:$AA$1,0),0)," ")</f>
        <v>52774.113200000007</v>
      </c>
      <c r="P678">
        <f>IFERROR(VLOOKUP($A678,file!$A$1:$AA$4236,MATCH(filter!P$2,file!$A$1:$AA$1,0),0)," ")</f>
        <v>14</v>
      </c>
      <c r="Q678" t="str">
        <f>IFERROR(VLOOKUP($A678,file!$A$1:$AA$4236,MATCH(filter!Q$2,file!$A$1:$AA$1,0),0)," ")</f>
        <v>Refrigerated</v>
      </c>
      <c r="R678">
        <f>IFERROR(VLOOKUP($A678,file!$A$1:$AA$4236,MATCH(filter!R$2,file!$A$1:$AA$1,0),0)," ")</f>
        <v>43432</v>
      </c>
      <c r="S678">
        <f>IFERROR(VLOOKUP($A678,file!$A$1:$AA$4236,MATCH(filter!S$2,file!$A$1:$AA$1,0),0)," ")</f>
        <v>43446</v>
      </c>
      <c r="T678">
        <f>IFERROR(VLOOKUP($A678,file!$A$1:$AA$4236,MATCH(filter!T$2,file!$A$1:$AA$1,0),0)," ")</f>
        <v>490</v>
      </c>
      <c r="U678">
        <f>IFERROR(VLOOKUP($A678,file!$A$1:$AA$4236,MATCH(filter!U$2,file!$A$1:$AA$1,0),0)," ")</f>
        <v>54.16</v>
      </c>
      <c r="V678">
        <f>IFERROR(VLOOKUP($A678,file!$A$1:$AA$4236,MATCH(filter!V$2,file!$A$1:$AA$1,0),0)," ")</f>
        <v>26538.400000000001</v>
      </c>
      <c r="W678" t="str">
        <f>IFERROR(VLOOKUP($A678,file!$A$1:$AA$4236,MATCH(filter!W$2,file!$A$1:$AA$1,0),0)," ")</f>
        <v>West Bengal</v>
      </c>
      <c r="X678" t="str">
        <f>IFERROR(VLOOKUP($A678,file!$A$1:$AA$4236,MATCH(filter!X$2,file!$A$1:$AA$1,0),0)," ")</f>
        <v>Wholesale</v>
      </c>
      <c r="Y678">
        <f>IFERROR(VLOOKUP($A678,file!$A$1:$AA$4236,MATCH(filter!Y$2,file!$A$1:$AA$1,0),0)," ")</f>
        <v>481</v>
      </c>
      <c r="Z678">
        <f>IFERROR(VLOOKUP($A678,file!$A$1:$AA$4236,MATCH(filter!Z$2,file!$A$1:$AA$1,0),0)," ")</f>
        <v>21.88</v>
      </c>
      <c r="AA678">
        <f>IFERROR(VLOOKUP($A678,file!$A$1:$AA$4236,MATCH(filter!AA$2,file!$A$1:$AA$1,0),0)," ")</f>
        <v>144.19</v>
      </c>
    </row>
    <row r="679" spans="1:27" x14ac:dyDescent="0.25">
      <c r="A679" t="str">
        <f>dashboard!$W$2 &amp;"-" &amp;COUNTA(file!$L$2:L678)</f>
        <v>Amul-677</v>
      </c>
      <c r="B679" t="str">
        <f>IFERROR(VLOOKUP($A679,file!$A$1:$AA$4236,MATCH(filter!B$2,file!$A$1:$AA$1,0),0)," ")</f>
        <v>Bihar</v>
      </c>
      <c r="C679">
        <f>IFERROR(VLOOKUP($A679,file!$A$1:$AA$4236,MATCH(filter!C$2,file!$A$1:$AA$1,0),0)," ")</f>
        <v>35.590000000000003</v>
      </c>
      <c r="D679">
        <f>IFERROR(VLOOKUP($A679,file!$A$1:$AA$4236,MATCH(filter!D$2,file!$A$1:$AA$1,0),0)," ")</f>
        <v>11</v>
      </c>
      <c r="E679" t="str">
        <f>IFERROR(VLOOKUP($A679,file!$A$1:$AA$4236,MATCH(filter!E$2,file!$A$1:$AA$1,0),0)," ")</f>
        <v>Small</v>
      </c>
      <c r="F679">
        <f>IFERROR(VLOOKUP($A679,file!$A$1:$AA$4236,MATCH(filter!F$2,file!$A$1:$AA$1,0),0)," ")</f>
        <v>43580</v>
      </c>
      <c r="G679">
        <f>IFERROR(VLOOKUP($A679,file!$A$1:$AA$4236,MATCH(filter!G$2,file!$A$1:$AA$1,0),0)," ")</f>
        <v>2019</v>
      </c>
      <c r="H679" t="str">
        <f>IFERROR(VLOOKUP($A679,file!$A$1:$AA$4236,MATCH(filter!H$2,file!$A$1:$AA$1,0),0)," ")</f>
        <v>Apr</v>
      </c>
      <c r="I679" t="str">
        <f>IFERROR(VLOOKUP($A679,file!$A$1:$AA$4236,MATCH(filter!I$2,file!$A$1:$AA$1,0),0)," ")</f>
        <v>QTR2</v>
      </c>
      <c r="J679">
        <f>IFERROR(VLOOKUP($A679,file!$A$1:$AA$4236,MATCH(filter!J$2,file!$A$1:$AA$1,0),0)," ")</f>
        <v>3</v>
      </c>
      <c r="K679" t="str">
        <f>IFERROR(VLOOKUP($A679,file!$A$1:$AA$4236,MATCH(filter!K$2,file!$A$1:$AA$1,0),0)," ")</f>
        <v>Cheese</v>
      </c>
      <c r="L679" t="str">
        <f>IFERROR(VLOOKUP($A679,file!$A$1:$AA$4236,MATCH(filter!L$2,file!$A$1:$AA$1,0),0)," ")</f>
        <v>Amul</v>
      </c>
      <c r="M679">
        <f>IFERROR(VLOOKUP($A679,file!$A$1:$AA$4236,MATCH(filter!M$2,file!$A$1:$AA$1,0),0)," ")</f>
        <v>382.66</v>
      </c>
      <c r="N679">
        <f>IFERROR(VLOOKUP($A679,file!$A$1:$AA$4236,MATCH(filter!N$2,file!$A$1:$AA$1,0),0)," ")</f>
        <v>42.86</v>
      </c>
      <c r="O679">
        <f>IFERROR(VLOOKUP($A679,file!$A$1:$AA$4236,MATCH(filter!O$2,file!$A$1:$AA$1,0),0)," ")</f>
        <v>16400.8076</v>
      </c>
      <c r="P679">
        <f>IFERROR(VLOOKUP($A679,file!$A$1:$AA$4236,MATCH(filter!P$2,file!$A$1:$AA$1,0),0)," ")</f>
        <v>79</v>
      </c>
      <c r="Q679" t="str">
        <f>IFERROR(VLOOKUP($A679,file!$A$1:$AA$4236,MATCH(filter!Q$2,file!$A$1:$AA$1,0),0)," ")</f>
        <v>Frozen</v>
      </c>
      <c r="R679">
        <f>IFERROR(VLOOKUP($A679,file!$A$1:$AA$4236,MATCH(filter!R$2,file!$A$1:$AA$1,0),0)," ")</f>
        <v>43575</v>
      </c>
      <c r="S679">
        <f>IFERROR(VLOOKUP($A679,file!$A$1:$AA$4236,MATCH(filter!S$2,file!$A$1:$AA$1,0),0)," ")</f>
        <v>43654</v>
      </c>
      <c r="T679">
        <f>IFERROR(VLOOKUP($A679,file!$A$1:$AA$4236,MATCH(filter!T$2,file!$A$1:$AA$1,0),0)," ")</f>
        <v>41</v>
      </c>
      <c r="U679">
        <f>IFERROR(VLOOKUP($A679,file!$A$1:$AA$4236,MATCH(filter!U$2,file!$A$1:$AA$1,0),0)," ")</f>
        <v>44.75</v>
      </c>
      <c r="V679">
        <f>IFERROR(VLOOKUP($A679,file!$A$1:$AA$4236,MATCH(filter!V$2,file!$A$1:$AA$1,0),0)," ")</f>
        <v>1834.75</v>
      </c>
      <c r="W679" t="str">
        <f>IFERROR(VLOOKUP($A679,file!$A$1:$AA$4236,MATCH(filter!W$2,file!$A$1:$AA$1,0),0)," ")</f>
        <v>West Bengal</v>
      </c>
      <c r="X679" t="str">
        <f>IFERROR(VLOOKUP($A679,file!$A$1:$AA$4236,MATCH(filter!X$2,file!$A$1:$AA$1,0),0)," ")</f>
        <v>Online</v>
      </c>
      <c r="Y679">
        <f>IFERROR(VLOOKUP($A679,file!$A$1:$AA$4236,MATCH(filter!Y$2,file!$A$1:$AA$1,0),0)," ")</f>
        <v>341</v>
      </c>
      <c r="Z679">
        <f>IFERROR(VLOOKUP($A679,file!$A$1:$AA$4236,MATCH(filter!Z$2,file!$A$1:$AA$1,0),0)," ")</f>
        <v>43.75</v>
      </c>
      <c r="AA679">
        <f>IFERROR(VLOOKUP($A679,file!$A$1:$AA$4236,MATCH(filter!AA$2,file!$A$1:$AA$1,0),0)," ")</f>
        <v>43.95</v>
      </c>
    </row>
    <row r="680" spans="1:27" x14ac:dyDescent="0.25">
      <c r="A680" t="str">
        <f>dashboard!$W$2 &amp;"-" &amp;COUNTA(file!$L$2:L679)</f>
        <v>Amul-678</v>
      </c>
      <c r="B680" t="str">
        <f>IFERROR(VLOOKUP($A680,file!$A$1:$AA$4236,MATCH(filter!B$2,file!$A$1:$AA$1,0),0)," ")</f>
        <v>Gujarat</v>
      </c>
      <c r="C680">
        <f>IFERROR(VLOOKUP($A680,file!$A$1:$AA$4236,MATCH(filter!C$2,file!$A$1:$AA$1,0),0)," ")</f>
        <v>730.43</v>
      </c>
      <c r="D680">
        <f>IFERROR(VLOOKUP($A680,file!$A$1:$AA$4236,MATCH(filter!D$2,file!$A$1:$AA$1,0),0)," ")</f>
        <v>83</v>
      </c>
      <c r="E680" t="str">
        <f>IFERROR(VLOOKUP($A680,file!$A$1:$AA$4236,MATCH(filter!E$2,file!$A$1:$AA$1,0),0)," ")</f>
        <v>Large</v>
      </c>
      <c r="F680">
        <f>IFERROR(VLOOKUP($A680,file!$A$1:$AA$4236,MATCH(filter!F$2,file!$A$1:$AA$1,0),0)," ")</f>
        <v>44385</v>
      </c>
      <c r="G680">
        <f>IFERROR(VLOOKUP($A680,file!$A$1:$AA$4236,MATCH(filter!G$2,file!$A$1:$AA$1,0),0)," ")</f>
        <v>2021</v>
      </c>
      <c r="H680" t="str">
        <f>IFERROR(VLOOKUP($A680,file!$A$1:$AA$4236,MATCH(filter!H$2,file!$A$1:$AA$1,0),0)," ")</f>
        <v>Jul</v>
      </c>
      <c r="I680" t="str">
        <f>IFERROR(VLOOKUP($A680,file!$A$1:$AA$4236,MATCH(filter!I$2,file!$A$1:$AA$1,0),0)," ")</f>
        <v>QTR3</v>
      </c>
      <c r="J680">
        <f>IFERROR(VLOOKUP($A680,file!$A$1:$AA$4236,MATCH(filter!J$2,file!$A$1:$AA$1,0),0)," ")</f>
        <v>2</v>
      </c>
      <c r="K680" t="str">
        <f>IFERROR(VLOOKUP($A680,file!$A$1:$AA$4236,MATCH(filter!K$2,file!$A$1:$AA$1,0),0)," ")</f>
        <v>Butter</v>
      </c>
      <c r="L680" t="str">
        <f>IFERROR(VLOOKUP($A680,file!$A$1:$AA$4236,MATCH(filter!L$2,file!$A$1:$AA$1,0),0)," ")</f>
        <v>Amul</v>
      </c>
      <c r="M680">
        <f>IFERROR(VLOOKUP($A680,file!$A$1:$AA$4236,MATCH(filter!M$2,file!$A$1:$AA$1,0),0)," ")</f>
        <v>222.77</v>
      </c>
      <c r="N680">
        <f>IFERROR(VLOOKUP($A680,file!$A$1:$AA$4236,MATCH(filter!N$2,file!$A$1:$AA$1,0),0)," ")</f>
        <v>64.34</v>
      </c>
      <c r="O680">
        <f>IFERROR(VLOOKUP($A680,file!$A$1:$AA$4236,MATCH(filter!O$2,file!$A$1:$AA$1,0),0)," ")</f>
        <v>14333.021800000002</v>
      </c>
      <c r="P680">
        <f>IFERROR(VLOOKUP($A680,file!$A$1:$AA$4236,MATCH(filter!P$2,file!$A$1:$AA$1,0),0)," ")</f>
        <v>37</v>
      </c>
      <c r="Q680" t="str">
        <f>IFERROR(VLOOKUP($A680,file!$A$1:$AA$4236,MATCH(filter!Q$2,file!$A$1:$AA$1,0),0)," ")</f>
        <v>Frozen</v>
      </c>
      <c r="R680">
        <f>IFERROR(VLOOKUP($A680,file!$A$1:$AA$4236,MATCH(filter!R$2,file!$A$1:$AA$1,0),0)," ")</f>
        <v>44381</v>
      </c>
      <c r="S680">
        <f>IFERROR(VLOOKUP($A680,file!$A$1:$AA$4236,MATCH(filter!S$2,file!$A$1:$AA$1,0),0)," ")</f>
        <v>44418</v>
      </c>
      <c r="T680">
        <f>IFERROR(VLOOKUP($A680,file!$A$1:$AA$4236,MATCH(filter!T$2,file!$A$1:$AA$1,0),0)," ")</f>
        <v>55</v>
      </c>
      <c r="U680">
        <f>IFERROR(VLOOKUP($A680,file!$A$1:$AA$4236,MATCH(filter!U$2,file!$A$1:$AA$1,0),0)," ")</f>
        <v>63.49</v>
      </c>
      <c r="V680">
        <f>IFERROR(VLOOKUP($A680,file!$A$1:$AA$4236,MATCH(filter!V$2,file!$A$1:$AA$1,0),0)," ")</f>
        <v>3491.95</v>
      </c>
      <c r="W680" t="str">
        <f>IFERROR(VLOOKUP($A680,file!$A$1:$AA$4236,MATCH(filter!W$2,file!$A$1:$AA$1,0),0)," ")</f>
        <v>Rajasthan</v>
      </c>
      <c r="X680" t="str">
        <f>IFERROR(VLOOKUP($A680,file!$A$1:$AA$4236,MATCH(filter!X$2,file!$A$1:$AA$1,0),0)," ")</f>
        <v>Wholesale</v>
      </c>
      <c r="Y680">
        <f>IFERROR(VLOOKUP($A680,file!$A$1:$AA$4236,MATCH(filter!Y$2,file!$A$1:$AA$1,0),0)," ")</f>
        <v>167</v>
      </c>
      <c r="Z680">
        <f>IFERROR(VLOOKUP($A680,file!$A$1:$AA$4236,MATCH(filter!Z$2,file!$A$1:$AA$1,0),0)," ")</f>
        <v>95.62</v>
      </c>
      <c r="AA680">
        <f>IFERROR(VLOOKUP($A680,file!$A$1:$AA$4236,MATCH(filter!AA$2,file!$A$1:$AA$1,0),0)," ")</f>
        <v>55.94</v>
      </c>
    </row>
    <row r="681" spans="1:27" x14ac:dyDescent="0.25">
      <c r="A681" t="str">
        <f>dashboard!$W$2 &amp;"-" &amp;COUNTA(file!$L$2:L680)</f>
        <v>Amul-679</v>
      </c>
      <c r="B681" t="str">
        <f>IFERROR(VLOOKUP($A681,file!$A$1:$AA$4236,MATCH(filter!B$2,file!$A$1:$AA$1,0),0)," ")</f>
        <v>Delhi</v>
      </c>
      <c r="C681">
        <f>IFERROR(VLOOKUP($A681,file!$A$1:$AA$4236,MATCH(filter!C$2,file!$A$1:$AA$1,0),0)," ")</f>
        <v>33</v>
      </c>
      <c r="D681">
        <f>IFERROR(VLOOKUP($A681,file!$A$1:$AA$4236,MATCH(filter!D$2,file!$A$1:$AA$1,0),0)," ")</f>
        <v>17</v>
      </c>
      <c r="E681" t="str">
        <f>IFERROR(VLOOKUP($A681,file!$A$1:$AA$4236,MATCH(filter!E$2,file!$A$1:$AA$1,0),0)," ")</f>
        <v>Small</v>
      </c>
      <c r="F681">
        <f>IFERROR(VLOOKUP($A681,file!$A$1:$AA$4236,MATCH(filter!F$2,file!$A$1:$AA$1,0),0)," ")</f>
        <v>44009</v>
      </c>
      <c r="G681">
        <f>IFERROR(VLOOKUP($A681,file!$A$1:$AA$4236,MATCH(filter!G$2,file!$A$1:$AA$1,0),0)," ")</f>
        <v>2020</v>
      </c>
      <c r="H681" t="str">
        <f>IFERROR(VLOOKUP($A681,file!$A$1:$AA$4236,MATCH(filter!H$2,file!$A$1:$AA$1,0),0)," ")</f>
        <v>Jun</v>
      </c>
      <c r="I681" t="str">
        <f>IFERROR(VLOOKUP($A681,file!$A$1:$AA$4236,MATCH(filter!I$2,file!$A$1:$AA$1,0),0)," ")</f>
        <v>QTR2</v>
      </c>
      <c r="J681">
        <f>IFERROR(VLOOKUP($A681,file!$A$1:$AA$4236,MATCH(filter!J$2,file!$A$1:$AA$1,0),0)," ")</f>
        <v>5</v>
      </c>
      <c r="K681" t="str">
        <f>IFERROR(VLOOKUP($A681,file!$A$1:$AA$4236,MATCH(filter!K$2,file!$A$1:$AA$1,0),0)," ")</f>
        <v>Ice Cream</v>
      </c>
      <c r="L681" t="str">
        <f>IFERROR(VLOOKUP($A681,file!$A$1:$AA$4236,MATCH(filter!L$2,file!$A$1:$AA$1,0),0)," ")</f>
        <v>Amul</v>
      </c>
      <c r="M681">
        <f>IFERROR(VLOOKUP($A681,file!$A$1:$AA$4236,MATCH(filter!M$2,file!$A$1:$AA$1,0),0)," ")</f>
        <v>697.59</v>
      </c>
      <c r="N681">
        <f>IFERROR(VLOOKUP($A681,file!$A$1:$AA$4236,MATCH(filter!N$2,file!$A$1:$AA$1,0),0)," ")</f>
        <v>42.33</v>
      </c>
      <c r="O681">
        <f>IFERROR(VLOOKUP($A681,file!$A$1:$AA$4236,MATCH(filter!O$2,file!$A$1:$AA$1,0),0)," ")</f>
        <v>29528.984700000001</v>
      </c>
      <c r="P681">
        <f>IFERROR(VLOOKUP($A681,file!$A$1:$AA$4236,MATCH(filter!P$2,file!$A$1:$AA$1,0),0)," ")</f>
        <v>30</v>
      </c>
      <c r="Q681" t="str">
        <f>IFERROR(VLOOKUP($A681,file!$A$1:$AA$4236,MATCH(filter!Q$2,file!$A$1:$AA$1,0),0)," ")</f>
        <v>Frozen</v>
      </c>
      <c r="R681">
        <f>IFERROR(VLOOKUP($A681,file!$A$1:$AA$4236,MATCH(filter!R$2,file!$A$1:$AA$1,0),0)," ")</f>
        <v>44001</v>
      </c>
      <c r="S681">
        <f>IFERROR(VLOOKUP($A681,file!$A$1:$AA$4236,MATCH(filter!S$2,file!$A$1:$AA$1,0),0)," ")</f>
        <v>44031</v>
      </c>
      <c r="T681">
        <f>IFERROR(VLOOKUP($A681,file!$A$1:$AA$4236,MATCH(filter!T$2,file!$A$1:$AA$1,0),0)," ")</f>
        <v>65</v>
      </c>
      <c r="U681">
        <f>IFERROR(VLOOKUP($A681,file!$A$1:$AA$4236,MATCH(filter!U$2,file!$A$1:$AA$1,0),0)," ")</f>
        <v>45.25</v>
      </c>
      <c r="V681">
        <f>IFERROR(VLOOKUP($A681,file!$A$1:$AA$4236,MATCH(filter!V$2,file!$A$1:$AA$1,0),0)," ")</f>
        <v>2941.25</v>
      </c>
      <c r="W681" t="str">
        <f>IFERROR(VLOOKUP($A681,file!$A$1:$AA$4236,MATCH(filter!W$2,file!$A$1:$AA$1,0),0)," ")</f>
        <v>Haryana</v>
      </c>
      <c r="X681" t="str">
        <f>IFERROR(VLOOKUP($A681,file!$A$1:$AA$4236,MATCH(filter!X$2,file!$A$1:$AA$1,0),0)," ")</f>
        <v>Retail</v>
      </c>
      <c r="Y681">
        <f>IFERROR(VLOOKUP($A681,file!$A$1:$AA$4236,MATCH(filter!Y$2,file!$A$1:$AA$1,0),0)," ")</f>
        <v>632</v>
      </c>
      <c r="Z681">
        <f>IFERROR(VLOOKUP($A681,file!$A$1:$AA$4236,MATCH(filter!Z$2,file!$A$1:$AA$1,0),0)," ")</f>
        <v>24.82</v>
      </c>
      <c r="AA681">
        <f>IFERROR(VLOOKUP($A681,file!$A$1:$AA$4236,MATCH(filter!AA$2,file!$A$1:$AA$1,0),0)," ")</f>
        <v>24.42</v>
      </c>
    </row>
    <row r="682" spans="1:27" x14ac:dyDescent="0.25">
      <c r="A682" t="str">
        <f>dashboard!$W$2 &amp;"-" &amp;COUNTA(file!$L$2:L681)</f>
        <v>Amul-680</v>
      </c>
      <c r="B682" t="str">
        <f>IFERROR(VLOOKUP($A682,file!$A$1:$AA$4236,MATCH(filter!B$2,file!$A$1:$AA$1,0),0)," ")</f>
        <v>Kerala</v>
      </c>
      <c r="C682">
        <f>IFERROR(VLOOKUP($A682,file!$A$1:$AA$4236,MATCH(filter!C$2,file!$A$1:$AA$1,0),0)," ")</f>
        <v>587.19000000000005</v>
      </c>
      <c r="D682">
        <f>IFERROR(VLOOKUP($A682,file!$A$1:$AA$4236,MATCH(filter!D$2,file!$A$1:$AA$1,0),0)," ")</f>
        <v>26</v>
      </c>
      <c r="E682" t="str">
        <f>IFERROR(VLOOKUP($A682,file!$A$1:$AA$4236,MATCH(filter!E$2,file!$A$1:$AA$1,0),0)," ")</f>
        <v>Small</v>
      </c>
      <c r="F682">
        <f>IFERROR(VLOOKUP($A682,file!$A$1:$AA$4236,MATCH(filter!F$2,file!$A$1:$AA$1,0),0)," ")</f>
        <v>44014</v>
      </c>
      <c r="G682">
        <f>IFERROR(VLOOKUP($A682,file!$A$1:$AA$4236,MATCH(filter!G$2,file!$A$1:$AA$1,0),0)," ")</f>
        <v>2020</v>
      </c>
      <c r="H682" t="str">
        <f>IFERROR(VLOOKUP($A682,file!$A$1:$AA$4236,MATCH(filter!H$2,file!$A$1:$AA$1,0),0)," ")</f>
        <v>Jul</v>
      </c>
      <c r="I682" t="str">
        <f>IFERROR(VLOOKUP($A682,file!$A$1:$AA$4236,MATCH(filter!I$2,file!$A$1:$AA$1,0),0)," ")</f>
        <v>QTR3</v>
      </c>
      <c r="J682">
        <f>IFERROR(VLOOKUP($A682,file!$A$1:$AA$4236,MATCH(filter!J$2,file!$A$1:$AA$1,0),0)," ")</f>
        <v>2</v>
      </c>
      <c r="K682" t="str">
        <f>IFERROR(VLOOKUP($A682,file!$A$1:$AA$4236,MATCH(filter!K$2,file!$A$1:$AA$1,0),0)," ")</f>
        <v>Butter</v>
      </c>
      <c r="L682" t="str">
        <f>IFERROR(VLOOKUP($A682,file!$A$1:$AA$4236,MATCH(filter!L$2,file!$A$1:$AA$1,0),0)," ")</f>
        <v>Amul</v>
      </c>
      <c r="M682">
        <f>IFERROR(VLOOKUP($A682,file!$A$1:$AA$4236,MATCH(filter!M$2,file!$A$1:$AA$1,0),0)," ")</f>
        <v>615.14</v>
      </c>
      <c r="N682">
        <f>IFERROR(VLOOKUP($A682,file!$A$1:$AA$4236,MATCH(filter!N$2,file!$A$1:$AA$1,0),0)," ")</f>
        <v>74.52</v>
      </c>
      <c r="O682">
        <f>IFERROR(VLOOKUP($A682,file!$A$1:$AA$4236,MATCH(filter!O$2,file!$A$1:$AA$1,0),0)," ")</f>
        <v>45840.232799999998</v>
      </c>
      <c r="P682">
        <f>IFERROR(VLOOKUP($A682,file!$A$1:$AA$4236,MATCH(filter!P$2,file!$A$1:$AA$1,0),0)," ")</f>
        <v>39</v>
      </c>
      <c r="Q682" t="str">
        <f>IFERROR(VLOOKUP($A682,file!$A$1:$AA$4236,MATCH(filter!Q$2,file!$A$1:$AA$1,0),0)," ")</f>
        <v>Frozen</v>
      </c>
      <c r="R682">
        <f>IFERROR(VLOOKUP($A682,file!$A$1:$AA$4236,MATCH(filter!R$2,file!$A$1:$AA$1,0),0)," ")</f>
        <v>44005</v>
      </c>
      <c r="S682">
        <f>IFERROR(VLOOKUP($A682,file!$A$1:$AA$4236,MATCH(filter!S$2,file!$A$1:$AA$1,0),0)," ")</f>
        <v>44044</v>
      </c>
      <c r="T682">
        <f>IFERROR(VLOOKUP($A682,file!$A$1:$AA$4236,MATCH(filter!T$2,file!$A$1:$AA$1,0),0)," ")</f>
        <v>63</v>
      </c>
      <c r="U682">
        <f>IFERROR(VLOOKUP($A682,file!$A$1:$AA$4236,MATCH(filter!U$2,file!$A$1:$AA$1,0),0)," ")</f>
        <v>76.459999999999994</v>
      </c>
      <c r="V682">
        <f>IFERROR(VLOOKUP($A682,file!$A$1:$AA$4236,MATCH(filter!V$2,file!$A$1:$AA$1,0),0)," ")</f>
        <v>4816.9799999999996</v>
      </c>
      <c r="W682" t="str">
        <f>IFERROR(VLOOKUP($A682,file!$A$1:$AA$4236,MATCH(filter!W$2,file!$A$1:$AA$1,0),0)," ")</f>
        <v>Chandigarh</v>
      </c>
      <c r="X682" t="str">
        <f>IFERROR(VLOOKUP($A682,file!$A$1:$AA$4236,MATCH(filter!X$2,file!$A$1:$AA$1,0),0)," ")</f>
        <v>Wholesale</v>
      </c>
      <c r="Y682">
        <f>IFERROR(VLOOKUP($A682,file!$A$1:$AA$4236,MATCH(filter!Y$2,file!$A$1:$AA$1,0),0)," ")</f>
        <v>552</v>
      </c>
      <c r="Z682">
        <f>IFERROR(VLOOKUP($A682,file!$A$1:$AA$4236,MATCH(filter!Z$2,file!$A$1:$AA$1,0),0)," ")</f>
        <v>79.17</v>
      </c>
      <c r="AA682">
        <f>IFERROR(VLOOKUP($A682,file!$A$1:$AA$4236,MATCH(filter!AA$2,file!$A$1:$AA$1,0),0)," ")</f>
        <v>183.04</v>
      </c>
    </row>
    <row r="683" spans="1:27" x14ac:dyDescent="0.25">
      <c r="A683" t="str">
        <f>dashboard!$W$2 &amp;"-" &amp;COUNTA(file!$L$2:L682)</f>
        <v>Amul-681</v>
      </c>
      <c r="B683" t="str">
        <f>IFERROR(VLOOKUP($A683,file!$A$1:$AA$4236,MATCH(filter!B$2,file!$A$1:$AA$1,0),0)," ")</f>
        <v>Delhi</v>
      </c>
      <c r="C683">
        <f>IFERROR(VLOOKUP($A683,file!$A$1:$AA$4236,MATCH(filter!C$2,file!$A$1:$AA$1,0),0)," ")</f>
        <v>235.17</v>
      </c>
      <c r="D683">
        <f>IFERROR(VLOOKUP($A683,file!$A$1:$AA$4236,MATCH(filter!D$2,file!$A$1:$AA$1,0),0)," ")</f>
        <v>97</v>
      </c>
      <c r="E683" t="str">
        <f>IFERROR(VLOOKUP($A683,file!$A$1:$AA$4236,MATCH(filter!E$2,file!$A$1:$AA$1,0),0)," ")</f>
        <v>Medium</v>
      </c>
      <c r="F683">
        <f>IFERROR(VLOOKUP($A683,file!$A$1:$AA$4236,MATCH(filter!F$2,file!$A$1:$AA$1,0),0)," ")</f>
        <v>44826</v>
      </c>
      <c r="G683">
        <f>IFERROR(VLOOKUP($A683,file!$A$1:$AA$4236,MATCH(filter!G$2,file!$A$1:$AA$1,0),0)," ")</f>
        <v>2022</v>
      </c>
      <c r="H683" t="str">
        <f>IFERROR(VLOOKUP($A683,file!$A$1:$AA$4236,MATCH(filter!H$2,file!$A$1:$AA$1,0),0)," ")</f>
        <v>Sep</v>
      </c>
      <c r="I683" t="str">
        <f>IFERROR(VLOOKUP($A683,file!$A$1:$AA$4236,MATCH(filter!I$2,file!$A$1:$AA$1,0),0)," ")</f>
        <v>QTR3</v>
      </c>
      <c r="J683">
        <f>IFERROR(VLOOKUP($A683,file!$A$1:$AA$4236,MATCH(filter!J$2,file!$A$1:$AA$1,0),0)," ")</f>
        <v>1</v>
      </c>
      <c r="K683" t="str">
        <f>IFERROR(VLOOKUP($A683,file!$A$1:$AA$4236,MATCH(filter!K$2,file!$A$1:$AA$1,0),0)," ")</f>
        <v>Milk</v>
      </c>
      <c r="L683" t="str">
        <f>IFERROR(VLOOKUP($A683,file!$A$1:$AA$4236,MATCH(filter!L$2,file!$A$1:$AA$1,0),0)," ")</f>
        <v>Amul</v>
      </c>
      <c r="M683">
        <f>IFERROR(VLOOKUP($A683,file!$A$1:$AA$4236,MATCH(filter!M$2,file!$A$1:$AA$1,0),0)," ")</f>
        <v>5.56</v>
      </c>
      <c r="N683">
        <f>IFERROR(VLOOKUP($A683,file!$A$1:$AA$4236,MATCH(filter!N$2,file!$A$1:$AA$1,0),0)," ")</f>
        <v>78.97</v>
      </c>
      <c r="O683">
        <f>IFERROR(VLOOKUP($A683,file!$A$1:$AA$4236,MATCH(filter!O$2,file!$A$1:$AA$1,0),0)," ")</f>
        <v>439.07319999999999</v>
      </c>
      <c r="P683">
        <f>IFERROR(VLOOKUP($A683,file!$A$1:$AA$4236,MATCH(filter!P$2,file!$A$1:$AA$1,0),0)," ")</f>
        <v>30</v>
      </c>
      <c r="Q683" t="str">
        <f>IFERROR(VLOOKUP($A683,file!$A$1:$AA$4236,MATCH(filter!Q$2,file!$A$1:$AA$1,0),0)," ")</f>
        <v>Tetra Pack</v>
      </c>
      <c r="R683">
        <f>IFERROR(VLOOKUP($A683,file!$A$1:$AA$4236,MATCH(filter!R$2,file!$A$1:$AA$1,0),0)," ")</f>
        <v>44815</v>
      </c>
      <c r="S683">
        <f>IFERROR(VLOOKUP($A683,file!$A$1:$AA$4236,MATCH(filter!S$2,file!$A$1:$AA$1,0),0)," ")</f>
        <v>44845</v>
      </c>
      <c r="T683">
        <f>IFERROR(VLOOKUP($A683,file!$A$1:$AA$4236,MATCH(filter!T$2,file!$A$1:$AA$1,0),0)," ")</f>
        <v>3</v>
      </c>
      <c r="U683">
        <f>IFERROR(VLOOKUP($A683,file!$A$1:$AA$4236,MATCH(filter!U$2,file!$A$1:$AA$1,0),0)," ")</f>
        <v>83.96</v>
      </c>
      <c r="V683">
        <f>IFERROR(VLOOKUP($A683,file!$A$1:$AA$4236,MATCH(filter!V$2,file!$A$1:$AA$1,0),0)," ")</f>
        <v>251.88</v>
      </c>
      <c r="W683" t="str">
        <f>IFERROR(VLOOKUP($A683,file!$A$1:$AA$4236,MATCH(filter!W$2,file!$A$1:$AA$1,0),0)," ")</f>
        <v>West Bengal</v>
      </c>
      <c r="X683" t="str">
        <f>IFERROR(VLOOKUP($A683,file!$A$1:$AA$4236,MATCH(filter!X$2,file!$A$1:$AA$1,0),0)," ")</f>
        <v>Online</v>
      </c>
      <c r="Y683">
        <f>IFERROR(VLOOKUP($A683,file!$A$1:$AA$4236,MATCH(filter!Y$2,file!$A$1:$AA$1,0),0)," ")</f>
        <v>2</v>
      </c>
      <c r="Z683">
        <f>IFERROR(VLOOKUP($A683,file!$A$1:$AA$4236,MATCH(filter!Z$2,file!$A$1:$AA$1,0),0)," ")</f>
        <v>80.790000000000006</v>
      </c>
      <c r="AA683">
        <f>IFERROR(VLOOKUP($A683,file!$A$1:$AA$4236,MATCH(filter!AA$2,file!$A$1:$AA$1,0),0)," ")</f>
        <v>138.02000000000001</v>
      </c>
    </row>
    <row r="684" spans="1:27" x14ac:dyDescent="0.25">
      <c r="A684" t="str">
        <f>dashboard!$W$2 &amp;"-" &amp;COUNTA(file!$L$2:L683)</f>
        <v>Amul-682</v>
      </c>
      <c r="B684" t="str">
        <f>IFERROR(VLOOKUP($A684,file!$A$1:$AA$4236,MATCH(filter!B$2,file!$A$1:$AA$1,0),0)," ")</f>
        <v>Karnataka</v>
      </c>
      <c r="C684">
        <f>IFERROR(VLOOKUP($A684,file!$A$1:$AA$4236,MATCH(filter!C$2,file!$A$1:$AA$1,0),0)," ")</f>
        <v>553.4</v>
      </c>
      <c r="D684">
        <f>IFERROR(VLOOKUP($A684,file!$A$1:$AA$4236,MATCH(filter!D$2,file!$A$1:$AA$1,0),0)," ")</f>
        <v>34</v>
      </c>
      <c r="E684" t="str">
        <f>IFERROR(VLOOKUP($A684,file!$A$1:$AA$4236,MATCH(filter!E$2,file!$A$1:$AA$1,0),0)," ")</f>
        <v>Large</v>
      </c>
      <c r="F684">
        <f>IFERROR(VLOOKUP($A684,file!$A$1:$AA$4236,MATCH(filter!F$2,file!$A$1:$AA$1,0),0)," ")</f>
        <v>43609</v>
      </c>
      <c r="G684">
        <f>IFERROR(VLOOKUP($A684,file!$A$1:$AA$4236,MATCH(filter!G$2,file!$A$1:$AA$1,0),0)," ")</f>
        <v>2019</v>
      </c>
      <c r="H684" t="str">
        <f>IFERROR(VLOOKUP($A684,file!$A$1:$AA$4236,MATCH(filter!H$2,file!$A$1:$AA$1,0),0)," ")</f>
        <v>May</v>
      </c>
      <c r="I684" t="str">
        <f>IFERROR(VLOOKUP($A684,file!$A$1:$AA$4236,MATCH(filter!I$2,file!$A$1:$AA$1,0),0)," ")</f>
        <v>QTR2</v>
      </c>
      <c r="J684">
        <f>IFERROR(VLOOKUP($A684,file!$A$1:$AA$4236,MATCH(filter!J$2,file!$A$1:$AA$1,0),0)," ")</f>
        <v>1</v>
      </c>
      <c r="K684" t="str">
        <f>IFERROR(VLOOKUP($A684,file!$A$1:$AA$4236,MATCH(filter!K$2,file!$A$1:$AA$1,0),0)," ")</f>
        <v>Milk</v>
      </c>
      <c r="L684" t="str">
        <f>IFERROR(VLOOKUP($A684,file!$A$1:$AA$4236,MATCH(filter!L$2,file!$A$1:$AA$1,0),0)," ")</f>
        <v>Amul</v>
      </c>
      <c r="M684">
        <f>IFERROR(VLOOKUP($A684,file!$A$1:$AA$4236,MATCH(filter!M$2,file!$A$1:$AA$1,0),0)," ")</f>
        <v>111.75</v>
      </c>
      <c r="N684">
        <f>IFERROR(VLOOKUP($A684,file!$A$1:$AA$4236,MATCH(filter!N$2,file!$A$1:$AA$1,0),0)," ")</f>
        <v>48.24</v>
      </c>
      <c r="O684">
        <f>IFERROR(VLOOKUP($A684,file!$A$1:$AA$4236,MATCH(filter!O$2,file!$A$1:$AA$1,0),0)," ")</f>
        <v>5390.8200000000006</v>
      </c>
      <c r="P684">
        <f>IFERROR(VLOOKUP($A684,file!$A$1:$AA$4236,MATCH(filter!P$2,file!$A$1:$AA$1,0),0)," ")</f>
        <v>2</v>
      </c>
      <c r="Q684" t="str">
        <f>IFERROR(VLOOKUP($A684,file!$A$1:$AA$4236,MATCH(filter!Q$2,file!$A$1:$AA$1,0),0)," ")</f>
        <v>Polythene Packet</v>
      </c>
      <c r="R684">
        <f>IFERROR(VLOOKUP($A684,file!$A$1:$AA$4236,MATCH(filter!R$2,file!$A$1:$AA$1,0),0)," ")</f>
        <v>43571</v>
      </c>
      <c r="S684">
        <f>IFERROR(VLOOKUP($A684,file!$A$1:$AA$4236,MATCH(filter!S$2,file!$A$1:$AA$1,0),0)," ")</f>
        <v>43573</v>
      </c>
      <c r="T684">
        <f>IFERROR(VLOOKUP($A684,file!$A$1:$AA$4236,MATCH(filter!T$2,file!$A$1:$AA$1,0),0)," ")</f>
        <v>35</v>
      </c>
      <c r="U684">
        <f>IFERROR(VLOOKUP($A684,file!$A$1:$AA$4236,MATCH(filter!U$2,file!$A$1:$AA$1,0),0)," ")</f>
        <v>45.82</v>
      </c>
      <c r="V684">
        <f>IFERROR(VLOOKUP($A684,file!$A$1:$AA$4236,MATCH(filter!V$2,file!$A$1:$AA$1,0),0)," ")</f>
        <v>1603.7</v>
      </c>
      <c r="W684" t="str">
        <f>IFERROR(VLOOKUP($A684,file!$A$1:$AA$4236,MATCH(filter!W$2,file!$A$1:$AA$1,0),0)," ")</f>
        <v>Haryana</v>
      </c>
      <c r="X684" t="str">
        <f>IFERROR(VLOOKUP($A684,file!$A$1:$AA$4236,MATCH(filter!X$2,file!$A$1:$AA$1,0),0)," ")</f>
        <v>Wholesale</v>
      </c>
      <c r="Y684">
        <f>IFERROR(VLOOKUP($A684,file!$A$1:$AA$4236,MATCH(filter!Y$2,file!$A$1:$AA$1,0),0)," ")</f>
        <v>76</v>
      </c>
      <c r="Z684">
        <f>IFERROR(VLOOKUP($A684,file!$A$1:$AA$4236,MATCH(filter!Z$2,file!$A$1:$AA$1,0),0)," ")</f>
        <v>69.69</v>
      </c>
      <c r="AA684">
        <f>IFERROR(VLOOKUP($A684,file!$A$1:$AA$4236,MATCH(filter!AA$2,file!$A$1:$AA$1,0),0)," ")</f>
        <v>69.959999999999994</v>
      </c>
    </row>
    <row r="685" spans="1:27" x14ac:dyDescent="0.25">
      <c r="A685" t="str">
        <f>dashboard!$W$2 &amp;"-" &amp;COUNTA(file!$L$2:L684)</f>
        <v>Amul-683</v>
      </c>
      <c r="B685" t="str">
        <f>IFERROR(VLOOKUP($A685,file!$A$1:$AA$4236,MATCH(filter!B$2,file!$A$1:$AA$1,0),0)," ")</f>
        <v>Chandigarh</v>
      </c>
      <c r="C685">
        <f>IFERROR(VLOOKUP($A685,file!$A$1:$AA$4236,MATCH(filter!C$2,file!$A$1:$AA$1,0),0)," ")</f>
        <v>555.24</v>
      </c>
      <c r="D685">
        <f>IFERROR(VLOOKUP($A685,file!$A$1:$AA$4236,MATCH(filter!D$2,file!$A$1:$AA$1,0),0)," ")</f>
        <v>77</v>
      </c>
      <c r="E685" t="str">
        <f>IFERROR(VLOOKUP($A685,file!$A$1:$AA$4236,MATCH(filter!E$2,file!$A$1:$AA$1,0),0)," ")</f>
        <v>Large</v>
      </c>
      <c r="F685">
        <f>IFERROR(VLOOKUP($A685,file!$A$1:$AA$4236,MATCH(filter!F$2,file!$A$1:$AA$1,0),0)," ")</f>
        <v>44821</v>
      </c>
      <c r="G685">
        <f>IFERROR(VLOOKUP($A685,file!$A$1:$AA$4236,MATCH(filter!G$2,file!$A$1:$AA$1,0),0)," ")</f>
        <v>2022</v>
      </c>
      <c r="H685" t="str">
        <f>IFERROR(VLOOKUP($A685,file!$A$1:$AA$4236,MATCH(filter!H$2,file!$A$1:$AA$1,0),0)," ")</f>
        <v>Sep</v>
      </c>
      <c r="I685" t="str">
        <f>IFERROR(VLOOKUP($A685,file!$A$1:$AA$4236,MATCH(filter!I$2,file!$A$1:$AA$1,0),0)," ")</f>
        <v>QTR3</v>
      </c>
      <c r="J685">
        <f>IFERROR(VLOOKUP($A685,file!$A$1:$AA$4236,MATCH(filter!J$2,file!$A$1:$AA$1,0),0)," ")</f>
        <v>5</v>
      </c>
      <c r="K685" t="str">
        <f>IFERROR(VLOOKUP($A685,file!$A$1:$AA$4236,MATCH(filter!K$2,file!$A$1:$AA$1,0),0)," ")</f>
        <v>Ice Cream</v>
      </c>
      <c r="L685" t="str">
        <f>IFERROR(VLOOKUP($A685,file!$A$1:$AA$4236,MATCH(filter!L$2,file!$A$1:$AA$1,0),0)," ")</f>
        <v>Amul</v>
      </c>
      <c r="M685">
        <f>IFERROR(VLOOKUP($A685,file!$A$1:$AA$4236,MATCH(filter!M$2,file!$A$1:$AA$1,0),0)," ")</f>
        <v>632.23</v>
      </c>
      <c r="N685">
        <f>IFERROR(VLOOKUP($A685,file!$A$1:$AA$4236,MATCH(filter!N$2,file!$A$1:$AA$1,0),0)," ")</f>
        <v>16.510000000000002</v>
      </c>
      <c r="O685">
        <f>IFERROR(VLOOKUP($A685,file!$A$1:$AA$4236,MATCH(filter!O$2,file!$A$1:$AA$1,0),0)," ")</f>
        <v>10438.117300000002</v>
      </c>
      <c r="P685">
        <f>IFERROR(VLOOKUP($A685,file!$A$1:$AA$4236,MATCH(filter!P$2,file!$A$1:$AA$1,0),0)," ")</f>
        <v>25</v>
      </c>
      <c r="Q685" t="str">
        <f>IFERROR(VLOOKUP($A685,file!$A$1:$AA$4236,MATCH(filter!Q$2,file!$A$1:$AA$1,0),0)," ")</f>
        <v>Frozen</v>
      </c>
      <c r="R685">
        <f>IFERROR(VLOOKUP($A685,file!$A$1:$AA$4236,MATCH(filter!R$2,file!$A$1:$AA$1,0),0)," ")</f>
        <v>44786</v>
      </c>
      <c r="S685">
        <f>IFERROR(VLOOKUP($A685,file!$A$1:$AA$4236,MATCH(filter!S$2,file!$A$1:$AA$1,0),0)," ")</f>
        <v>44811</v>
      </c>
      <c r="T685">
        <f>IFERROR(VLOOKUP($A685,file!$A$1:$AA$4236,MATCH(filter!T$2,file!$A$1:$AA$1,0),0)," ")</f>
        <v>575</v>
      </c>
      <c r="U685">
        <f>IFERROR(VLOOKUP($A685,file!$A$1:$AA$4236,MATCH(filter!U$2,file!$A$1:$AA$1,0),0)," ")</f>
        <v>16.71</v>
      </c>
      <c r="V685">
        <f>IFERROR(VLOOKUP($A685,file!$A$1:$AA$4236,MATCH(filter!V$2,file!$A$1:$AA$1,0),0)," ")</f>
        <v>9608.25</v>
      </c>
      <c r="W685" t="str">
        <f>IFERROR(VLOOKUP($A685,file!$A$1:$AA$4236,MATCH(filter!W$2,file!$A$1:$AA$1,0),0)," ")</f>
        <v>Kerala</v>
      </c>
      <c r="X685" t="str">
        <f>IFERROR(VLOOKUP($A685,file!$A$1:$AA$4236,MATCH(filter!X$2,file!$A$1:$AA$1,0),0)," ")</f>
        <v>Wholesale</v>
      </c>
      <c r="Y685">
        <f>IFERROR(VLOOKUP($A685,file!$A$1:$AA$4236,MATCH(filter!Y$2,file!$A$1:$AA$1,0),0)," ")</f>
        <v>57</v>
      </c>
      <c r="Z685">
        <f>IFERROR(VLOOKUP($A685,file!$A$1:$AA$4236,MATCH(filter!Z$2,file!$A$1:$AA$1,0),0)," ")</f>
        <v>31.08</v>
      </c>
      <c r="AA685">
        <f>IFERROR(VLOOKUP($A685,file!$A$1:$AA$4236,MATCH(filter!AA$2,file!$A$1:$AA$1,0),0)," ")</f>
        <v>118.43</v>
      </c>
    </row>
    <row r="686" spans="1:27" x14ac:dyDescent="0.25">
      <c r="A686" t="str">
        <f>dashboard!$W$2 &amp;"-" &amp;COUNTA(file!$L$2:L685)</f>
        <v>Amul-684</v>
      </c>
      <c r="B686" t="str">
        <f>IFERROR(VLOOKUP($A686,file!$A$1:$AA$4236,MATCH(filter!B$2,file!$A$1:$AA$1,0),0)," ")</f>
        <v>Rajasthan</v>
      </c>
      <c r="C686">
        <f>IFERROR(VLOOKUP($A686,file!$A$1:$AA$4236,MATCH(filter!C$2,file!$A$1:$AA$1,0),0)," ")</f>
        <v>286.47000000000003</v>
      </c>
      <c r="D686">
        <f>IFERROR(VLOOKUP($A686,file!$A$1:$AA$4236,MATCH(filter!D$2,file!$A$1:$AA$1,0),0)," ")</f>
        <v>73</v>
      </c>
      <c r="E686" t="str">
        <f>IFERROR(VLOOKUP($A686,file!$A$1:$AA$4236,MATCH(filter!E$2,file!$A$1:$AA$1,0),0)," ")</f>
        <v>Small</v>
      </c>
      <c r="F686">
        <f>IFERROR(VLOOKUP($A686,file!$A$1:$AA$4236,MATCH(filter!F$2,file!$A$1:$AA$1,0),0)," ")</f>
        <v>44867</v>
      </c>
      <c r="G686">
        <f>IFERROR(VLOOKUP($A686,file!$A$1:$AA$4236,MATCH(filter!G$2,file!$A$1:$AA$1,0),0)," ")</f>
        <v>2022</v>
      </c>
      <c r="H686" t="str">
        <f>IFERROR(VLOOKUP($A686,file!$A$1:$AA$4236,MATCH(filter!H$2,file!$A$1:$AA$1,0),0)," ")</f>
        <v>Nov</v>
      </c>
      <c r="I686" t="str">
        <f>IFERROR(VLOOKUP($A686,file!$A$1:$AA$4236,MATCH(filter!I$2,file!$A$1:$AA$1,0),0)," ")</f>
        <v>QTR4</v>
      </c>
      <c r="J686">
        <f>IFERROR(VLOOKUP($A686,file!$A$1:$AA$4236,MATCH(filter!J$2,file!$A$1:$AA$1,0),0)," ")</f>
        <v>3</v>
      </c>
      <c r="K686" t="str">
        <f>IFERROR(VLOOKUP($A686,file!$A$1:$AA$4236,MATCH(filter!K$2,file!$A$1:$AA$1,0),0)," ")</f>
        <v>Cheese</v>
      </c>
      <c r="L686" t="str">
        <f>IFERROR(VLOOKUP($A686,file!$A$1:$AA$4236,MATCH(filter!L$2,file!$A$1:$AA$1,0),0)," ")</f>
        <v>Amul</v>
      </c>
      <c r="M686">
        <f>IFERROR(VLOOKUP($A686,file!$A$1:$AA$4236,MATCH(filter!M$2,file!$A$1:$AA$1,0),0)," ")</f>
        <v>636.87</v>
      </c>
      <c r="N686">
        <f>IFERROR(VLOOKUP($A686,file!$A$1:$AA$4236,MATCH(filter!N$2,file!$A$1:$AA$1,0),0)," ")</f>
        <v>49.89</v>
      </c>
      <c r="O686">
        <f>IFERROR(VLOOKUP($A686,file!$A$1:$AA$4236,MATCH(filter!O$2,file!$A$1:$AA$1,0),0)," ")</f>
        <v>31773.444299999999</v>
      </c>
      <c r="P686">
        <f>IFERROR(VLOOKUP($A686,file!$A$1:$AA$4236,MATCH(filter!P$2,file!$A$1:$AA$1,0),0)," ")</f>
        <v>67</v>
      </c>
      <c r="Q686" t="str">
        <f>IFERROR(VLOOKUP($A686,file!$A$1:$AA$4236,MATCH(filter!Q$2,file!$A$1:$AA$1,0),0)," ")</f>
        <v>Frozen</v>
      </c>
      <c r="R686">
        <f>IFERROR(VLOOKUP($A686,file!$A$1:$AA$4236,MATCH(filter!R$2,file!$A$1:$AA$1,0),0)," ")</f>
        <v>44852</v>
      </c>
      <c r="S686">
        <f>IFERROR(VLOOKUP($A686,file!$A$1:$AA$4236,MATCH(filter!S$2,file!$A$1:$AA$1,0),0)," ")</f>
        <v>44919</v>
      </c>
      <c r="T686">
        <f>IFERROR(VLOOKUP($A686,file!$A$1:$AA$4236,MATCH(filter!T$2,file!$A$1:$AA$1,0),0)," ")</f>
        <v>174</v>
      </c>
      <c r="U686">
        <f>IFERROR(VLOOKUP($A686,file!$A$1:$AA$4236,MATCH(filter!U$2,file!$A$1:$AA$1,0),0)," ")</f>
        <v>54.12</v>
      </c>
      <c r="V686">
        <f>IFERROR(VLOOKUP($A686,file!$A$1:$AA$4236,MATCH(filter!V$2,file!$A$1:$AA$1,0),0)," ")</f>
        <v>9416.8799999999992</v>
      </c>
      <c r="W686" t="str">
        <f>IFERROR(VLOOKUP($A686,file!$A$1:$AA$4236,MATCH(filter!W$2,file!$A$1:$AA$1,0),0)," ")</f>
        <v>Haryana</v>
      </c>
      <c r="X686" t="str">
        <f>IFERROR(VLOOKUP($A686,file!$A$1:$AA$4236,MATCH(filter!X$2,file!$A$1:$AA$1,0),0)," ")</f>
        <v>Online</v>
      </c>
      <c r="Y686">
        <f>IFERROR(VLOOKUP($A686,file!$A$1:$AA$4236,MATCH(filter!Y$2,file!$A$1:$AA$1,0),0)," ")</f>
        <v>462</v>
      </c>
      <c r="Z686">
        <f>IFERROR(VLOOKUP($A686,file!$A$1:$AA$4236,MATCH(filter!Z$2,file!$A$1:$AA$1,0),0)," ")</f>
        <v>91.21</v>
      </c>
      <c r="AA686">
        <f>IFERROR(VLOOKUP($A686,file!$A$1:$AA$4236,MATCH(filter!AA$2,file!$A$1:$AA$1,0),0)," ")</f>
        <v>103.02</v>
      </c>
    </row>
    <row r="687" spans="1:27" x14ac:dyDescent="0.25">
      <c r="A687" t="str">
        <f>dashboard!$W$2 &amp;"-" &amp;COUNTA(file!$L$2:L686)</f>
        <v>Amul-685</v>
      </c>
      <c r="B687" t="str">
        <f>IFERROR(VLOOKUP($A687,file!$A$1:$AA$4236,MATCH(filter!B$2,file!$A$1:$AA$1,0),0)," ")</f>
        <v>Jharkhand</v>
      </c>
      <c r="C687">
        <f>IFERROR(VLOOKUP($A687,file!$A$1:$AA$4236,MATCH(filter!C$2,file!$A$1:$AA$1,0),0)," ")</f>
        <v>520.26</v>
      </c>
      <c r="D687">
        <f>IFERROR(VLOOKUP($A687,file!$A$1:$AA$4236,MATCH(filter!D$2,file!$A$1:$AA$1,0),0)," ")</f>
        <v>28</v>
      </c>
      <c r="E687" t="str">
        <f>IFERROR(VLOOKUP($A687,file!$A$1:$AA$4236,MATCH(filter!E$2,file!$A$1:$AA$1,0),0)," ")</f>
        <v>Small</v>
      </c>
      <c r="F687">
        <f>IFERROR(VLOOKUP($A687,file!$A$1:$AA$4236,MATCH(filter!F$2,file!$A$1:$AA$1,0),0)," ")</f>
        <v>44159</v>
      </c>
      <c r="G687">
        <f>IFERROR(VLOOKUP($A687,file!$A$1:$AA$4236,MATCH(filter!G$2,file!$A$1:$AA$1,0),0)," ")</f>
        <v>2020</v>
      </c>
      <c r="H687" t="str">
        <f>IFERROR(VLOOKUP($A687,file!$A$1:$AA$4236,MATCH(filter!H$2,file!$A$1:$AA$1,0),0)," ")</f>
        <v>Nov</v>
      </c>
      <c r="I687" t="str">
        <f>IFERROR(VLOOKUP($A687,file!$A$1:$AA$4236,MATCH(filter!I$2,file!$A$1:$AA$1,0),0)," ")</f>
        <v>QTR4</v>
      </c>
      <c r="J687">
        <f>IFERROR(VLOOKUP($A687,file!$A$1:$AA$4236,MATCH(filter!J$2,file!$A$1:$AA$1,0),0)," ")</f>
        <v>3</v>
      </c>
      <c r="K687" t="str">
        <f>IFERROR(VLOOKUP($A687,file!$A$1:$AA$4236,MATCH(filter!K$2,file!$A$1:$AA$1,0),0)," ")</f>
        <v>Cheese</v>
      </c>
      <c r="L687" t="str">
        <f>IFERROR(VLOOKUP($A687,file!$A$1:$AA$4236,MATCH(filter!L$2,file!$A$1:$AA$1,0),0)," ")</f>
        <v>Amul</v>
      </c>
      <c r="M687">
        <f>IFERROR(VLOOKUP($A687,file!$A$1:$AA$4236,MATCH(filter!M$2,file!$A$1:$AA$1,0),0)," ")</f>
        <v>518.66</v>
      </c>
      <c r="N687">
        <f>IFERROR(VLOOKUP($A687,file!$A$1:$AA$4236,MATCH(filter!N$2,file!$A$1:$AA$1,0),0)," ")</f>
        <v>68.569999999999993</v>
      </c>
      <c r="O687">
        <f>IFERROR(VLOOKUP($A687,file!$A$1:$AA$4236,MATCH(filter!O$2,file!$A$1:$AA$1,0),0)," ")</f>
        <v>35564.516199999991</v>
      </c>
      <c r="P687">
        <f>IFERROR(VLOOKUP($A687,file!$A$1:$AA$4236,MATCH(filter!P$2,file!$A$1:$AA$1,0),0)," ")</f>
        <v>85</v>
      </c>
      <c r="Q687" t="str">
        <f>IFERROR(VLOOKUP($A687,file!$A$1:$AA$4236,MATCH(filter!Q$2,file!$A$1:$AA$1,0),0)," ")</f>
        <v>Frozen</v>
      </c>
      <c r="R687">
        <f>IFERROR(VLOOKUP($A687,file!$A$1:$AA$4236,MATCH(filter!R$2,file!$A$1:$AA$1,0),0)," ")</f>
        <v>44147</v>
      </c>
      <c r="S687">
        <f>IFERROR(VLOOKUP($A687,file!$A$1:$AA$4236,MATCH(filter!S$2,file!$A$1:$AA$1,0),0)," ")</f>
        <v>44232</v>
      </c>
      <c r="T687">
        <f>IFERROR(VLOOKUP($A687,file!$A$1:$AA$4236,MATCH(filter!T$2,file!$A$1:$AA$1,0),0)," ")</f>
        <v>299</v>
      </c>
      <c r="U687">
        <f>IFERROR(VLOOKUP($A687,file!$A$1:$AA$4236,MATCH(filter!U$2,file!$A$1:$AA$1,0),0)," ")</f>
        <v>73.06</v>
      </c>
      <c r="V687">
        <f>IFERROR(VLOOKUP($A687,file!$A$1:$AA$4236,MATCH(filter!V$2,file!$A$1:$AA$1,0),0)," ")</f>
        <v>21844.94</v>
      </c>
      <c r="W687" t="str">
        <f>IFERROR(VLOOKUP($A687,file!$A$1:$AA$4236,MATCH(filter!W$2,file!$A$1:$AA$1,0),0)," ")</f>
        <v>Maharashtra</v>
      </c>
      <c r="X687" t="str">
        <f>IFERROR(VLOOKUP($A687,file!$A$1:$AA$4236,MATCH(filter!X$2,file!$A$1:$AA$1,0),0)," ")</f>
        <v>Online</v>
      </c>
      <c r="Y687">
        <f>IFERROR(VLOOKUP($A687,file!$A$1:$AA$4236,MATCH(filter!Y$2,file!$A$1:$AA$1,0),0)," ")</f>
        <v>219</v>
      </c>
      <c r="Z687">
        <f>IFERROR(VLOOKUP($A687,file!$A$1:$AA$4236,MATCH(filter!Z$2,file!$A$1:$AA$1,0),0)," ")</f>
        <v>60.13</v>
      </c>
      <c r="AA687">
        <f>IFERROR(VLOOKUP($A687,file!$A$1:$AA$4236,MATCH(filter!AA$2,file!$A$1:$AA$1,0),0)," ")</f>
        <v>56.51</v>
      </c>
    </row>
    <row r="688" spans="1:27" x14ac:dyDescent="0.25">
      <c r="A688" t="str">
        <f>dashboard!$W$2 &amp;"-" &amp;COUNTA(file!$L$2:L687)</f>
        <v>Amul-686</v>
      </c>
      <c r="B688" t="str">
        <f>IFERROR(VLOOKUP($A688,file!$A$1:$AA$4236,MATCH(filter!B$2,file!$A$1:$AA$1,0),0)," ")</f>
        <v>Uttar Pradesh</v>
      </c>
      <c r="C688">
        <f>IFERROR(VLOOKUP($A688,file!$A$1:$AA$4236,MATCH(filter!C$2,file!$A$1:$AA$1,0),0)," ")</f>
        <v>462.23</v>
      </c>
      <c r="D688">
        <f>IFERROR(VLOOKUP($A688,file!$A$1:$AA$4236,MATCH(filter!D$2,file!$A$1:$AA$1,0),0)," ")</f>
        <v>96</v>
      </c>
      <c r="E688" t="str">
        <f>IFERROR(VLOOKUP($A688,file!$A$1:$AA$4236,MATCH(filter!E$2,file!$A$1:$AA$1,0),0)," ")</f>
        <v>Medium</v>
      </c>
      <c r="F688">
        <f>IFERROR(VLOOKUP($A688,file!$A$1:$AA$4236,MATCH(filter!F$2,file!$A$1:$AA$1,0),0)," ")</f>
        <v>44745</v>
      </c>
      <c r="G688">
        <f>IFERROR(VLOOKUP($A688,file!$A$1:$AA$4236,MATCH(filter!G$2,file!$A$1:$AA$1,0),0)," ")</f>
        <v>2022</v>
      </c>
      <c r="H688" t="str">
        <f>IFERROR(VLOOKUP($A688,file!$A$1:$AA$4236,MATCH(filter!H$2,file!$A$1:$AA$1,0),0)," ")</f>
        <v>Jul</v>
      </c>
      <c r="I688" t="str">
        <f>IFERROR(VLOOKUP($A688,file!$A$1:$AA$4236,MATCH(filter!I$2,file!$A$1:$AA$1,0),0)," ")</f>
        <v>QTR3</v>
      </c>
      <c r="J688">
        <f>IFERROR(VLOOKUP($A688,file!$A$1:$AA$4236,MATCH(filter!J$2,file!$A$1:$AA$1,0),0)," ")</f>
        <v>7</v>
      </c>
      <c r="K688" t="str">
        <f>IFERROR(VLOOKUP($A688,file!$A$1:$AA$4236,MATCH(filter!K$2,file!$A$1:$AA$1,0),0)," ")</f>
        <v>Lassi</v>
      </c>
      <c r="L688" t="str">
        <f>IFERROR(VLOOKUP($A688,file!$A$1:$AA$4236,MATCH(filter!L$2,file!$A$1:$AA$1,0),0)," ")</f>
        <v>Amul</v>
      </c>
      <c r="M688">
        <f>IFERROR(VLOOKUP($A688,file!$A$1:$AA$4236,MATCH(filter!M$2,file!$A$1:$AA$1,0),0)," ")</f>
        <v>755.79</v>
      </c>
      <c r="N688">
        <f>IFERROR(VLOOKUP($A688,file!$A$1:$AA$4236,MATCH(filter!N$2,file!$A$1:$AA$1,0),0)," ")</f>
        <v>78.77</v>
      </c>
      <c r="O688">
        <f>IFERROR(VLOOKUP($A688,file!$A$1:$AA$4236,MATCH(filter!O$2,file!$A$1:$AA$1,0),0)," ")</f>
        <v>59533.578299999994</v>
      </c>
      <c r="P688">
        <f>IFERROR(VLOOKUP($A688,file!$A$1:$AA$4236,MATCH(filter!P$2,file!$A$1:$AA$1,0),0)," ")</f>
        <v>17</v>
      </c>
      <c r="Q688" t="str">
        <f>IFERROR(VLOOKUP($A688,file!$A$1:$AA$4236,MATCH(filter!Q$2,file!$A$1:$AA$1,0),0)," ")</f>
        <v>Refrigerated</v>
      </c>
      <c r="R688">
        <f>IFERROR(VLOOKUP($A688,file!$A$1:$AA$4236,MATCH(filter!R$2,file!$A$1:$AA$1,0),0)," ")</f>
        <v>44711</v>
      </c>
      <c r="S688">
        <f>IFERROR(VLOOKUP($A688,file!$A$1:$AA$4236,MATCH(filter!S$2,file!$A$1:$AA$1,0),0)," ")</f>
        <v>44728</v>
      </c>
      <c r="T688">
        <f>IFERROR(VLOOKUP($A688,file!$A$1:$AA$4236,MATCH(filter!T$2,file!$A$1:$AA$1,0),0)," ")</f>
        <v>656</v>
      </c>
      <c r="U688">
        <f>IFERROR(VLOOKUP($A688,file!$A$1:$AA$4236,MATCH(filter!U$2,file!$A$1:$AA$1,0),0)," ")</f>
        <v>80.78</v>
      </c>
      <c r="V688">
        <f>IFERROR(VLOOKUP($A688,file!$A$1:$AA$4236,MATCH(filter!V$2,file!$A$1:$AA$1,0),0)," ")</f>
        <v>52991.68</v>
      </c>
      <c r="W688" t="str">
        <f>IFERROR(VLOOKUP($A688,file!$A$1:$AA$4236,MATCH(filter!W$2,file!$A$1:$AA$1,0),0)," ")</f>
        <v>Karnataka</v>
      </c>
      <c r="X688" t="str">
        <f>IFERROR(VLOOKUP($A688,file!$A$1:$AA$4236,MATCH(filter!X$2,file!$A$1:$AA$1,0),0)," ")</f>
        <v>Wholesale</v>
      </c>
      <c r="Y688">
        <f>IFERROR(VLOOKUP($A688,file!$A$1:$AA$4236,MATCH(filter!Y$2,file!$A$1:$AA$1,0),0)," ")</f>
        <v>99</v>
      </c>
      <c r="Z688">
        <f>IFERROR(VLOOKUP($A688,file!$A$1:$AA$4236,MATCH(filter!Z$2,file!$A$1:$AA$1,0),0)," ")</f>
        <v>87.86</v>
      </c>
      <c r="AA688">
        <f>IFERROR(VLOOKUP($A688,file!$A$1:$AA$4236,MATCH(filter!AA$2,file!$A$1:$AA$1,0),0)," ")</f>
        <v>120.83</v>
      </c>
    </row>
    <row r="689" spans="1:27" x14ac:dyDescent="0.25">
      <c r="A689" t="str">
        <f>dashboard!$W$2 &amp;"-" &amp;COUNTA(file!$L$2:L688)</f>
        <v>Amul-687</v>
      </c>
      <c r="B689" t="str">
        <f>IFERROR(VLOOKUP($A689,file!$A$1:$AA$4236,MATCH(filter!B$2,file!$A$1:$AA$1,0),0)," ")</f>
        <v>Chandigarh</v>
      </c>
      <c r="C689">
        <f>IFERROR(VLOOKUP($A689,file!$A$1:$AA$4236,MATCH(filter!C$2,file!$A$1:$AA$1,0),0)," ")</f>
        <v>814.41</v>
      </c>
      <c r="D689">
        <f>IFERROR(VLOOKUP($A689,file!$A$1:$AA$4236,MATCH(filter!D$2,file!$A$1:$AA$1,0),0)," ")</f>
        <v>48</v>
      </c>
      <c r="E689" t="str">
        <f>IFERROR(VLOOKUP($A689,file!$A$1:$AA$4236,MATCH(filter!E$2,file!$A$1:$AA$1,0),0)," ")</f>
        <v>Large</v>
      </c>
      <c r="F689">
        <f>IFERROR(VLOOKUP($A689,file!$A$1:$AA$4236,MATCH(filter!F$2,file!$A$1:$AA$1,0),0)," ")</f>
        <v>44030</v>
      </c>
      <c r="G689">
        <f>IFERROR(VLOOKUP($A689,file!$A$1:$AA$4236,MATCH(filter!G$2,file!$A$1:$AA$1,0),0)," ")</f>
        <v>2020</v>
      </c>
      <c r="H689" t="str">
        <f>IFERROR(VLOOKUP($A689,file!$A$1:$AA$4236,MATCH(filter!H$2,file!$A$1:$AA$1,0),0)," ")</f>
        <v>Jul</v>
      </c>
      <c r="I689" t="str">
        <f>IFERROR(VLOOKUP($A689,file!$A$1:$AA$4236,MATCH(filter!I$2,file!$A$1:$AA$1,0),0)," ")</f>
        <v>QTR3</v>
      </c>
      <c r="J689">
        <f>IFERROR(VLOOKUP($A689,file!$A$1:$AA$4236,MATCH(filter!J$2,file!$A$1:$AA$1,0),0)," ")</f>
        <v>6</v>
      </c>
      <c r="K689" t="str">
        <f>IFERROR(VLOOKUP($A689,file!$A$1:$AA$4236,MATCH(filter!K$2,file!$A$1:$AA$1,0),0)," ")</f>
        <v>Curd</v>
      </c>
      <c r="L689" t="str">
        <f>IFERROR(VLOOKUP($A689,file!$A$1:$AA$4236,MATCH(filter!L$2,file!$A$1:$AA$1,0),0)," ")</f>
        <v>Amul</v>
      </c>
      <c r="M689">
        <f>IFERROR(VLOOKUP($A689,file!$A$1:$AA$4236,MATCH(filter!M$2,file!$A$1:$AA$1,0),0)," ")</f>
        <v>958.86</v>
      </c>
      <c r="N689">
        <f>IFERROR(VLOOKUP($A689,file!$A$1:$AA$4236,MATCH(filter!N$2,file!$A$1:$AA$1,0),0)," ")</f>
        <v>22.9</v>
      </c>
      <c r="O689">
        <f>IFERROR(VLOOKUP($A689,file!$A$1:$AA$4236,MATCH(filter!O$2,file!$A$1:$AA$1,0),0)," ")</f>
        <v>21957.894</v>
      </c>
      <c r="P689">
        <f>IFERROR(VLOOKUP($A689,file!$A$1:$AA$4236,MATCH(filter!P$2,file!$A$1:$AA$1,0),0)," ")</f>
        <v>7</v>
      </c>
      <c r="Q689" t="str">
        <f>IFERROR(VLOOKUP($A689,file!$A$1:$AA$4236,MATCH(filter!Q$2,file!$A$1:$AA$1,0),0)," ")</f>
        <v>Refrigerated</v>
      </c>
      <c r="R689">
        <f>IFERROR(VLOOKUP($A689,file!$A$1:$AA$4236,MATCH(filter!R$2,file!$A$1:$AA$1,0),0)," ")</f>
        <v>43984</v>
      </c>
      <c r="S689">
        <f>IFERROR(VLOOKUP($A689,file!$A$1:$AA$4236,MATCH(filter!S$2,file!$A$1:$AA$1,0),0)," ")</f>
        <v>43991</v>
      </c>
      <c r="T689">
        <f>IFERROR(VLOOKUP($A689,file!$A$1:$AA$4236,MATCH(filter!T$2,file!$A$1:$AA$1,0),0)," ")</f>
        <v>339</v>
      </c>
      <c r="U689">
        <f>IFERROR(VLOOKUP($A689,file!$A$1:$AA$4236,MATCH(filter!U$2,file!$A$1:$AA$1,0),0)," ")</f>
        <v>23.02</v>
      </c>
      <c r="V689">
        <f>IFERROR(VLOOKUP($A689,file!$A$1:$AA$4236,MATCH(filter!V$2,file!$A$1:$AA$1,0),0)," ")</f>
        <v>7803.78</v>
      </c>
      <c r="W689" t="str">
        <f>IFERROR(VLOOKUP($A689,file!$A$1:$AA$4236,MATCH(filter!W$2,file!$A$1:$AA$1,0),0)," ")</f>
        <v>Tamil Nadu</v>
      </c>
      <c r="X689" t="str">
        <f>IFERROR(VLOOKUP($A689,file!$A$1:$AA$4236,MATCH(filter!X$2,file!$A$1:$AA$1,0),0)," ")</f>
        <v>Online</v>
      </c>
      <c r="Y689">
        <f>IFERROR(VLOOKUP($A689,file!$A$1:$AA$4236,MATCH(filter!Y$2,file!$A$1:$AA$1,0),0)," ")</f>
        <v>619</v>
      </c>
      <c r="Z689">
        <f>IFERROR(VLOOKUP($A689,file!$A$1:$AA$4236,MATCH(filter!Z$2,file!$A$1:$AA$1,0),0)," ")</f>
        <v>72.84</v>
      </c>
      <c r="AA689">
        <f>IFERROR(VLOOKUP($A689,file!$A$1:$AA$4236,MATCH(filter!AA$2,file!$A$1:$AA$1,0),0)," ")</f>
        <v>85.53</v>
      </c>
    </row>
    <row r="690" spans="1:27" x14ac:dyDescent="0.25">
      <c r="A690" t="str">
        <f>dashboard!$W$2 &amp;"-" &amp;COUNTA(file!$L$2:L689)</f>
        <v>Amul-688</v>
      </c>
      <c r="B690" t="str">
        <f>IFERROR(VLOOKUP($A690,file!$A$1:$AA$4236,MATCH(filter!B$2,file!$A$1:$AA$1,0),0)," ")</f>
        <v>Karnataka</v>
      </c>
      <c r="C690">
        <f>IFERROR(VLOOKUP($A690,file!$A$1:$AA$4236,MATCH(filter!C$2,file!$A$1:$AA$1,0),0)," ")</f>
        <v>817.69</v>
      </c>
      <c r="D690">
        <f>IFERROR(VLOOKUP($A690,file!$A$1:$AA$4236,MATCH(filter!D$2,file!$A$1:$AA$1,0),0)," ")</f>
        <v>35</v>
      </c>
      <c r="E690" t="str">
        <f>IFERROR(VLOOKUP($A690,file!$A$1:$AA$4236,MATCH(filter!E$2,file!$A$1:$AA$1,0),0)," ")</f>
        <v>Large</v>
      </c>
      <c r="F690">
        <f>IFERROR(VLOOKUP($A690,file!$A$1:$AA$4236,MATCH(filter!F$2,file!$A$1:$AA$1,0),0)," ")</f>
        <v>43851</v>
      </c>
      <c r="G690">
        <f>IFERROR(VLOOKUP($A690,file!$A$1:$AA$4236,MATCH(filter!G$2,file!$A$1:$AA$1,0),0)," ")</f>
        <v>2020</v>
      </c>
      <c r="H690" t="str">
        <f>IFERROR(VLOOKUP($A690,file!$A$1:$AA$4236,MATCH(filter!H$2,file!$A$1:$AA$1,0),0)," ")</f>
        <v>Jan</v>
      </c>
      <c r="I690" t="str">
        <f>IFERROR(VLOOKUP($A690,file!$A$1:$AA$4236,MATCH(filter!I$2,file!$A$1:$AA$1,0),0)," ")</f>
        <v>QTR1</v>
      </c>
      <c r="J690">
        <f>IFERROR(VLOOKUP($A690,file!$A$1:$AA$4236,MATCH(filter!J$2,file!$A$1:$AA$1,0),0)," ")</f>
        <v>9</v>
      </c>
      <c r="K690" t="str">
        <f>IFERROR(VLOOKUP($A690,file!$A$1:$AA$4236,MATCH(filter!K$2,file!$A$1:$AA$1,0),0)," ")</f>
        <v>Paneer</v>
      </c>
      <c r="L690" t="str">
        <f>IFERROR(VLOOKUP($A690,file!$A$1:$AA$4236,MATCH(filter!L$2,file!$A$1:$AA$1,0),0)," ")</f>
        <v>Amul</v>
      </c>
      <c r="M690">
        <f>IFERROR(VLOOKUP($A690,file!$A$1:$AA$4236,MATCH(filter!M$2,file!$A$1:$AA$1,0),0)," ")</f>
        <v>969.09</v>
      </c>
      <c r="N690">
        <f>IFERROR(VLOOKUP($A690,file!$A$1:$AA$4236,MATCH(filter!N$2,file!$A$1:$AA$1,0),0)," ")</f>
        <v>82.62</v>
      </c>
      <c r="O690">
        <f>IFERROR(VLOOKUP($A690,file!$A$1:$AA$4236,MATCH(filter!O$2,file!$A$1:$AA$1,0),0)," ")</f>
        <v>80066.215800000005</v>
      </c>
      <c r="P690">
        <f>IFERROR(VLOOKUP($A690,file!$A$1:$AA$4236,MATCH(filter!P$2,file!$A$1:$AA$1,0),0)," ")</f>
        <v>7</v>
      </c>
      <c r="Q690" t="str">
        <f>IFERROR(VLOOKUP($A690,file!$A$1:$AA$4236,MATCH(filter!Q$2,file!$A$1:$AA$1,0),0)," ")</f>
        <v>Refrigerated</v>
      </c>
      <c r="R690">
        <f>IFERROR(VLOOKUP($A690,file!$A$1:$AA$4236,MATCH(filter!R$2,file!$A$1:$AA$1,0),0)," ")</f>
        <v>43817</v>
      </c>
      <c r="S690">
        <f>IFERROR(VLOOKUP($A690,file!$A$1:$AA$4236,MATCH(filter!S$2,file!$A$1:$AA$1,0),0)," ")</f>
        <v>43824</v>
      </c>
      <c r="T690">
        <f>IFERROR(VLOOKUP($A690,file!$A$1:$AA$4236,MATCH(filter!T$2,file!$A$1:$AA$1,0),0)," ")</f>
        <v>477</v>
      </c>
      <c r="U690">
        <f>IFERROR(VLOOKUP($A690,file!$A$1:$AA$4236,MATCH(filter!U$2,file!$A$1:$AA$1,0),0)," ")</f>
        <v>82.38</v>
      </c>
      <c r="V690">
        <f>IFERROR(VLOOKUP($A690,file!$A$1:$AA$4236,MATCH(filter!V$2,file!$A$1:$AA$1,0),0)," ")</f>
        <v>39295.26</v>
      </c>
      <c r="W690" t="str">
        <f>IFERROR(VLOOKUP($A690,file!$A$1:$AA$4236,MATCH(filter!W$2,file!$A$1:$AA$1,0),0)," ")</f>
        <v>Chandigarh</v>
      </c>
      <c r="X690" t="str">
        <f>IFERROR(VLOOKUP($A690,file!$A$1:$AA$4236,MATCH(filter!X$2,file!$A$1:$AA$1,0),0)," ")</f>
        <v>Wholesale</v>
      </c>
      <c r="Y690">
        <f>IFERROR(VLOOKUP($A690,file!$A$1:$AA$4236,MATCH(filter!Y$2,file!$A$1:$AA$1,0),0)," ")</f>
        <v>492</v>
      </c>
      <c r="Z690">
        <f>IFERROR(VLOOKUP($A690,file!$A$1:$AA$4236,MATCH(filter!Z$2,file!$A$1:$AA$1,0),0)," ")</f>
        <v>37.81</v>
      </c>
      <c r="AA690">
        <f>IFERROR(VLOOKUP($A690,file!$A$1:$AA$4236,MATCH(filter!AA$2,file!$A$1:$AA$1,0),0)," ")</f>
        <v>26.49</v>
      </c>
    </row>
    <row r="691" spans="1:27" x14ac:dyDescent="0.25">
      <c r="A691" t="str">
        <f>dashboard!$W$2 &amp;"-" &amp;COUNTA(file!$L$2:L690)</f>
        <v>Amul-689</v>
      </c>
      <c r="B691" t="str">
        <f>IFERROR(VLOOKUP($A691,file!$A$1:$AA$4236,MATCH(filter!B$2,file!$A$1:$AA$1,0),0)," ")</f>
        <v>Telangana</v>
      </c>
      <c r="C691">
        <f>IFERROR(VLOOKUP($A691,file!$A$1:$AA$4236,MATCH(filter!C$2,file!$A$1:$AA$1,0),0)," ")</f>
        <v>967.65</v>
      </c>
      <c r="D691">
        <f>IFERROR(VLOOKUP($A691,file!$A$1:$AA$4236,MATCH(filter!D$2,file!$A$1:$AA$1,0),0)," ")</f>
        <v>85</v>
      </c>
      <c r="E691" t="str">
        <f>IFERROR(VLOOKUP($A691,file!$A$1:$AA$4236,MATCH(filter!E$2,file!$A$1:$AA$1,0),0)," ")</f>
        <v>Small</v>
      </c>
      <c r="F691">
        <f>IFERROR(VLOOKUP($A691,file!$A$1:$AA$4236,MATCH(filter!F$2,file!$A$1:$AA$1,0),0)," ")</f>
        <v>44540</v>
      </c>
      <c r="G691">
        <f>IFERROR(VLOOKUP($A691,file!$A$1:$AA$4236,MATCH(filter!G$2,file!$A$1:$AA$1,0),0)," ")</f>
        <v>2021</v>
      </c>
      <c r="H691" t="str">
        <f>IFERROR(VLOOKUP($A691,file!$A$1:$AA$4236,MATCH(filter!H$2,file!$A$1:$AA$1,0),0)," ")</f>
        <v>Dec</v>
      </c>
      <c r="I691" t="str">
        <f>IFERROR(VLOOKUP($A691,file!$A$1:$AA$4236,MATCH(filter!I$2,file!$A$1:$AA$1,0),0)," ")</f>
        <v>QTR4</v>
      </c>
      <c r="J691">
        <f>IFERROR(VLOOKUP($A691,file!$A$1:$AA$4236,MATCH(filter!J$2,file!$A$1:$AA$1,0),0)," ")</f>
        <v>5</v>
      </c>
      <c r="K691" t="str">
        <f>IFERROR(VLOOKUP($A691,file!$A$1:$AA$4236,MATCH(filter!K$2,file!$A$1:$AA$1,0),0)," ")</f>
        <v>Ice Cream</v>
      </c>
      <c r="L691" t="str">
        <f>IFERROR(VLOOKUP($A691,file!$A$1:$AA$4236,MATCH(filter!L$2,file!$A$1:$AA$1,0),0)," ")</f>
        <v>Amul</v>
      </c>
      <c r="M691">
        <f>IFERROR(VLOOKUP($A691,file!$A$1:$AA$4236,MATCH(filter!M$2,file!$A$1:$AA$1,0),0)," ")</f>
        <v>717.08</v>
      </c>
      <c r="N691">
        <f>IFERROR(VLOOKUP($A691,file!$A$1:$AA$4236,MATCH(filter!N$2,file!$A$1:$AA$1,0),0)," ")</f>
        <v>59.3</v>
      </c>
      <c r="O691">
        <f>IFERROR(VLOOKUP($A691,file!$A$1:$AA$4236,MATCH(filter!O$2,file!$A$1:$AA$1,0),0)," ")</f>
        <v>42522.843999999997</v>
      </c>
      <c r="P691">
        <f>IFERROR(VLOOKUP($A691,file!$A$1:$AA$4236,MATCH(filter!P$2,file!$A$1:$AA$1,0),0)," ")</f>
        <v>28</v>
      </c>
      <c r="Q691" t="str">
        <f>IFERROR(VLOOKUP($A691,file!$A$1:$AA$4236,MATCH(filter!Q$2,file!$A$1:$AA$1,0),0)," ")</f>
        <v>Frozen</v>
      </c>
      <c r="R691">
        <f>IFERROR(VLOOKUP($A691,file!$A$1:$AA$4236,MATCH(filter!R$2,file!$A$1:$AA$1,0),0)," ")</f>
        <v>44502</v>
      </c>
      <c r="S691">
        <f>IFERROR(VLOOKUP($A691,file!$A$1:$AA$4236,MATCH(filter!S$2,file!$A$1:$AA$1,0),0)," ")</f>
        <v>44530</v>
      </c>
      <c r="T691">
        <f>IFERROR(VLOOKUP($A691,file!$A$1:$AA$4236,MATCH(filter!T$2,file!$A$1:$AA$1,0),0)," ")</f>
        <v>282</v>
      </c>
      <c r="U691">
        <f>IFERROR(VLOOKUP($A691,file!$A$1:$AA$4236,MATCH(filter!U$2,file!$A$1:$AA$1,0),0)," ")</f>
        <v>63.19</v>
      </c>
      <c r="V691">
        <f>IFERROR(VLOOKUP($A691,file!$A$1:$AA$4236,MATCH(filter!V$2,file!$A$1:$AA$1,0),0)," ")</f>
        <v>17819.580000000002</v>
      </c>
      <c r="W691" t="str">
        <f>IFERROR(VLOOKUP($A691,file!$A$1:$AA$4236,MATCH(filter!W$2,file!$A$1:$AA$1,0),0)," ")</f>
        <v>Delhi</v>
      </c>
      <c r="X691" t="str">
        <f>IFERROR(VLOOKUP($A691,file!$A$1:$AA$4236,MATCH(filter!X$2,file!$A$1:$AA$1,0),0)," ")</f>
        <v>Wholesale</v>
      </c>
      <c r="Y691">
        <f>IFERROR(VLOOKUP($A691,file!$A$1:$AA$4236,MATCH(filter!Y$2,file!$A$1:$AA$1,0),0)," ")</f>
        <v>435</v>
      </c>
      <c r="Z691">
        <f>IFERROR(VLOOKUP($A691,file!$A$1:$AA$4236,MATCH(filter!Z$2,file!$A$1:$AA$1,0),0)," ")</f>
        <v>66.209999999999994</v>
      </c>
      <c r="AA691">
        <f>IFERROR(VLOOKUP($A691,file!$A$1:$AA$4236,MATCH(filter!AA$2,file!$A$1:$AA$1,0),0)," ")</f>
        <v>20.399999999999999</v>
      </c>
    </row>
    <row r="692" spans="1:27" x14ac:dyDescent="0.25">
      <c r="A692" t="str">
        <f>dashboard!$W$2 &amp;"-" &amp;COUNTA(file!$L$2:L691)</f>
        <v>Amul-690</v>
      </c>
      <c r="B692" t="str">
        <f>IFERROR(VLOOKUP($A692,file!$A$1:$AA$4236,MATCH(filter!B$2,file!$A$1:$AA$1,0),0)," ")</f>
        <v>Bihar</v>
      </c>
      <c r="C692">
        <f>IFERROR(VLOOKUP($A692,file!$A$1:$AA$4236,MATCH(filter!C$2,file!$A$1:$AA$1,0),0)," ")</f>
        <v>808.56</v>
      </c>
      <c r="D692">
        <f>IFERROR(VLOOKUP($A692,file!$A$1:$AA$4236,MATCH(filter!D$2,file!$A$1:$AA$1,0),0)," ")</f>
        <v>49</v>
      </c>
      <c r="E692" t="str">
        <f>IFERROR(VLOOKUP($A692,file!$A$1:$AA$4236,MATCH(filter!E$2,file!$A$1:$AA$1,0),0)," ")</f>
        <v>Medium</v>
      </c>
      <c r="F692">
        <f>IFERROR(VLOOKUP($A692,file!$A$1:$AA$4236,MATCH(filter!F$2,file!$A$1:$AA$1,0),0)," ")</f>
        <v>44472</v>
      </c>
      <c r="G692">
        <f>IFERROR(VLOOKUP($A692,file!$A$1:$AA$4236,MATCH(filter!G$2,file!$A$1:$AA$1,0),0)," ")</f>
        <v>2021</v>
      </c>
      <c r="H692" t="str">
        <f>IFERROR(VLOOKUP($A692,file!$A$1:$AA$4236,MATCH(filter!H$2,file!$A$1:$AA$1,0),0)," ")</f>
        <v>Oct</v>
      </c>
      <c r="I692" t="str">
        <f>IFERROR(VLOOKUP($A692,file!$A$1:$AA$4236,MATCH(filter!I$2,file!$A$1:$AA$1,0),0)," ")</f>
        <v>QTR3</v>
      </c>
      <c r="J692">
        <f>IFERROR(VLOOKUP($A692,file!$A$1:$AA$4236,MATCH(filter!J$2,file!$A$1:$AA$1,0),0)," ")</f>
        <v>10</v>
      </c>
      <c r="K692" t="str">
        <f>IFERROR(VLOOKUP($A692,file!$A$1:$AA$4236,MATCH(filter!K$2,file!$A$1:$AA$1,0),0)," ")</f>
        <v>Ghee</v>
      </c>
      <c r="L692" t="str">
        <f>IFERROR(VLOOKUP($A692,file!$A$1:$AA$4236,MATCH(filter!L$2,file!$A$1:$AA$1,0),0)," ")</f>
        <v>Amul</v>
      </c>
      <c r="M692">
        <f>IFERROR(VLOOKUP($A692,file!$A$1:$AA$4236,MATCH(filter!M$2,file!$A$1:$AA$1,0),0)," ")</f>
        <v>845.75</v>
      </c>
      <c r="N692">
        <f>IFERROR(VLOOKUP($A692,file!$A$1:$AA$4236,MATCH(filter!N$2,file!$A$1:$AA$1,0),0)," ")</f>
        <v>30.99</v>
      </c>
      <c r="O692">
        <f>IFERROR(VLOOKUP($A692,file!$A$1:$AA$4236,MATCH(filter!O$2,file!$A$1:$AA$1,0),0)," ")</f>
        <v>26209.7925</v>
      </c>
      <c r="P692">
        <f>IFERROR(VLOOKUP($A692,file!$A$1:$AA$4236,MATCH(filter!P$2,file!$A$1:$AA$1,0),0)," ")</f>
        <v>130</v>
      </c>
      <c r="Q692" t="str">
        <f>IFERROR(VLOOKUP($A692,file!$A$1:$AA$4236,MATCH(filter!Q$2,file!$A$1:$AA$1,0),0)," ")</f>
        <v>Ambient</v>
      </c>
      <c r="R692">
        <f>IFERROR(VLOOKUP($A692,file!$A$1:$AA$4236,MATCH(filter!R$2,file!$A$1:$AA$1,0),0)," ")</f>
        <v>44450</v>
      </c>
      <c r="S692">
        <f>IFERROR(VLOOKUP($A692,file!$A$1:$AA$4236,MATCH(filter!S$2,file!$A$1:$AA$1,0),0)," ")</f>
        <v>44580</v>
      </c>
      <c r="T692">
        <f>IFERROR(VLOOKUP($A692,file!$A$1:$AA$4236,MATCH(filter!T$2,file!$A$1:$AA$1,0),0)," ")</f>
        <v>369</v>
      </c>
      <c r="U692">
        <f>IFERROR(VLOOKUP($A692,file!$A$1:$AA$4236,MATCH(filter!U$2,file!$A$1:$AA$1,0),0)," ")</f>
        <v>26.99</v>
      </c>
      <c r="V692">
        <f>IFERROR(VLOOKUP($A692,file!$A$1:$AA$4236,MATCH(filter!V$2,file!$A$1:$AA$1,0),0)," ")</f>
        <v>9959.31</v>
      </c>
      <c r="W692" t="str">
        <f>IFERROR(VLOOKUP($A692,file!$A$1:$AA$4236,MATCH(filter!W$2,file!$A$1:$AA$1,0),0)," ")</f>
        <v>Chandigarh</v>
      </c>
      <c r="X692" t="str">
        <f>IFERROR(VLOOKUP($A692,file!$A$1:$AA$4236,MATCH(filter!X$2,file!$A$1:$AA$1,0),0)," ")</f>
        <v>Wholesale</v>
      </c>
      <c r="Y692">
        <f>IFERROR(VLOOKUP($A692,file!$A$1:$AA$4236,MATCH(filter!Y$2,file!$A$1:$AA$1,0),0)," ")</f>
        <v>476</v>
      </c>
      <c r="Z692">
        <f>IFERROR(VLOOKUP($A692,file!$A$1:$AA$4236,MATCH(filter!Z$2,file!$A$1:$AA$1,0),0)," ")</f>
        <v>35.479999999999997</v>
      </c>
      <c r="AA692">
        <f>IFERROR(VLOOKUP($A692,file!$A$1:$AA$4236,MATCH(filter!AA$2,file!$A$1:$AA$1,0),0)," ")</f>
        <v>189.82</v>
      </c>
    </row>
    <row r="693" spans="1:27" x14ac:dyDescent="0.25">
      <c r="A693" t="str">
        <f>dashboard!$W$2 &amp;"-" &amp;COUNTA(file!$L$2:L692)</f>
        <v>Amul-691</v>
      </c>
      <c r="B693" t="str">
        <f>IFERROR(VLOOKUP($A693,file!$A$1:$AA$4236,MATCH(filter!B$2,file!$A$1:$AA$1,0),0)," ")</f>
        <v>Gujarat</v>
      </c>
      <c r="C693">
        <f>IFERROR(VLOOKUP($A693,file!$A$1:$AA$4236,MATCH(filter!C$2,file!$A$1:$AA$1,0),0)," ")</f>
        <v>215.03</v>
      </c>
      <c r="D693">
        <f>IFERROR(VLOOKUP($A693,file!$A$1:$AA$4236,MATCH(filter!D$2,file!$A$1:$AA$1,0),0)," ")</f>
        <v>13</v>
      </c>
      <c r="E693" t="str">
        <f>IFERROR(VLOOKUP($A693,file!$A$1:$AA$4236,MATCH(filter!E$2,file!$A$1:$AA$1,0),0)," ")</f>
        <v>Medium</v>
      </c>
      <c r="F693">
        <f>IFERROR(VLOOKUP($A693,file!$A$1:$AA$4236,MATCH(filter!F$2,file!$A$1:$AA$1,0),0)," ")</f>
        <v>43605</v>
      </c>
      <c r="G693">
        <f>IFERROR(VLOOKUP($A693,file!$A$1:$AA$4236,MATCH(filter!G$2,file!$A$1:$AA$1,0),0)," ")</f>
        <v>2019</v>
      </c>
      <c r="H693" t="str">
        <f>IFERROR(VLOOKUP($A693,file!$A$1:$AA$4236,MATCH(filter!H$2,file!$A$1:$AA$1,0),0)," ")</f>
        <v>May</v>
      </c>
      <c r="I693" t="str">
        <f>IFERROR(VLOOKUP($A693,file!$A$1:$AA$4236,MATCH(filter!I$2,file!$A$1:$AA$1,0),0)," ")</f>
        <v>QTR2</v>
      </c>
      <c r="J693">
        <f>IFERROR(VLOOKUP($A693,file!$A$1:$AA$4236,MATCH(filter!J$2,file!$A$1:$AA$1,0),0)," ")</f>
        <v>6</v>
      </c>
      <c r="K693" t="str">
        <f>IFERROR(VLOOKUP($A693,file!$A$1:$AA$4236,MATCH(filter!K$2,file!$A$1:$AA$1,0),0)," ")</f>
        <v>Curd</v>
      </c>
      <c r="L693" t="str">
        <f>IFERROR(VLOOKUP($A693,file!$A$1:$AA$4236,MATCH(filter!L$2,file!$A$1:$AA$1,0),0)," ")</f>
        <v>Amul</v>
      </c>
      <c r="M693">
        <f>IFERROR(VLOOKUP($A693,file!$A$1:$AA$4236,MATCH(filter!M$2,file!$A$1:$AA$1,0),0)," ")</f>
        <v>833.11</v>
      </c>
      <c r="N693">
        <f>IFERROR(VLOOKUP($A693,file!$A$1:$AA$4236,MATCH(filter!N$2,file!$A$1:$AA$1,0),0)," ")</f>
        <v>47.41</v>
      </c>
      <c r="O693">
        <f>IFERROR(VLOOKUP($A693,file!$A$1:$AA$4236,MATCH(filter!O$2,file!$A$1:$AA$1,0),0)," ")</f>
        <v>39497.7451</v>
      </c>
      <c r="P693">
        <f>IFERROR(VLOOKUP($A693,file!$A$1:$AA$4236,MATCH(filter!P$2,file!$A$1:$AA$1,0),0)," ")</f>
        <v>7</v>
      </c>
      <c r="Q693" t="str">
        <f>IFERROR(VLOOKUP($A693,file!$A$1:$AA$4236,MATCH(filter!Q$2,file!$A$1:$AA$1,0),0)," ")</f>
        <v>Refrigerated</v>
      </c>
      <c r="R693">
        <f>IFERROR(VLOOKUP($A693,file!$A$1:$AA$4236,MATCH(filter!R$2,file!$A$1:$AA$1,0),0)," ")</f>
        <v>43572</v>
      </c>
      <c r="S693">
        <f>IFERROR(VLOOKUP($A693,file!$A$1:$AA$4236,MATCH(filter!S$2,file!$A$1:$AA$1,0),0)," ")</f>
        <v>43579</v>
      </c>
      <c r="T693">
        <f>IFERROR(VLOOKUP($A693,file!$A$1:$AA$4236,MATCH(filter!T$2,file!$A$1:$AA$1,0),0)," ")</f>
        <v>622</v>
      </c>
      <c r="U693">
        <f>IFERROR(VLOOKUP($A693,file!$A$1:$AA$4236,MATCH(filter!U$2,file!$A$1:$AA$1,0),0)," ")</f>
        <v>46.45</v>
      </c>
      <c r="V693">
        <f>IFERROR(VLOOKUP($A693,file!$A$1:$AA$4236,MATCH(filter!V$2,file!$A$1:$AA$1,0),0)," ")</f>
        <v>28891.9</v>
      </c>
      <c r="W693" t="str">
        <f>IFERROR(VLOOKUP($A693,file!$A$1:$AA$4236,MATCH(filter!W$2,file!$A$1:$AA$1,0),0)," ")</f>
        <v>West Bengal</v>
      </c>
      <c r="X693" t="str">
        <f>IFERROR(VLOOKUP($A693,file!$A$1:$AA$4236,MATCH(filter!X$2,file!$A$1:$AA$1,0),0)," ")</f>
        <v>Retail</v>
      </c>
      <c r="Y693">
        <f>IFERROR(VLOOKUP($A693,file!$A$1:$AA$4236,MATCH(filter!Y$2,file!$A$1:$AA$1,0),0)," ")</f>
        <v>211</v>
      </c>
      <c r="Z693">
        <f>IFERROR(VLOOKUP($A693,file!$A$1:$AA$4236,MATCH(filter!Z$2,file!$A$1:$AA$1,0),0)," ")</f>
        <v>59.28</v>
      </c>
      <c r="AA693">
        <f>IFERROR(VLOOKUP($A693,file!$A$1:$AA$4236,MATCH(filter!AA$2,file!$A$1:$AA$1,0),0)," ")</f>
        <v>181.47</v>
      </c>
    </row>
    <row r="694" spans="1:27" x14ac:dyDescent="0.25">
      <c r="A694" t="str">
        <f>dashboard!$W$2 &amp;"-" &amp;COUNTA(file!$L$2:L693)</f>
        <v>Amul-692</v>
      </c>
      <c r="B694" t="str">
        <f>IFERROR(VLOOKUP($A694,file!$A$1:$AA$4236,MATCH(filter!B$2,file!$A$1:$AA$1,0),0)," ")</f>
        <v>Madhya Pradesh</v>
      </c>
      <c r="C694">
        <f>IFERROR(VLOOKUP($A694,file!$A$1:$AA$4236,MATCH(filter!C$2,file!$A$1:$AA$1,0),0)," ")</f>
        <v>573.58000000000004</v>
      </c>
      <c r="D694">
        <f>IFERROR(VLOOKUP($A694,file!$A$1:$AA$4236,MATCH(filter!D$2,file!$A$1:$AA$1,0),0)," ")</f>
        <v>88</v>
      </c>
      <c r="E694" t="str">
        <f>IFERROR(VLOOKUP($A694,file!$A$1:$AA$4236,MATCH(filter!E$2,file!$A$1:$AA$1,0),0)," ")</f>
        <v>Large</v>
      </c>
      <c r="F694">
        <f>IFERROR(VLOOKUP($A694,file!$A$1:$AA$4236,MATCH(filter!F$2,file!$A$1:$AA$1,0),0)," ")</f>
        <v>44101</v>
      </c>
      <c r="G694">
        <f>IFERROR(VLOOKUP($A694,file!$A$1:$AA$4236,MATCH(filter!G$2,file!$A$1:$AA$1,0),0)," ")</f>
        <v>2020</v>
      </c>
      <c r="H694" t="str">
        <f>IFERROR(VLOOKUP($A694,file!$A$1:$AA$4236,MATCH(filter!H$2,file!$A$1:$AA$1,0),0)," ")</f>
        <v>Sep</v>
      </c>
      <c r="I694" t="str">
        <f>IFERROR(VLOOKUP($A694,file!$A$1:$AA$4236,MATCH(filter!I$2,file!$A$1:$AA$1,0),0)," ")</f>
        <v>QTR3</v>
      </c>
      <c r="J694">
        <f>IFERROR(VLOOKUP($A694,file!$A$1:$AA$4236,MATCH(filter!J$2,file!$A$1:$AA$1,0),0)," ")</f>
        <v>4</v>
      </c>
      <c r="K694" t="str">
        <f>IFERROR(VLOOKUP($A694,file!$A$1:$AA$4236,MATCH(filter!K$2,file!$A$1:$AA$1,0),0)," ")</f>
        <v>Yogurt</v>
      </c>
      <c r="L694" t="str">
        <f>IFERROR(VLOOKUP($A694,file!$A$1:$AA$4236,MATCH(filter!L$2,file!$A$1:$AA$1,0),0)," ")</f>
        <v>Amul</v>
      </c>
      <c r="M694">
        <f>IFERROR(VLOOKUP($A694,file!$A$1:$AA$4236,MATCH(filter!M$2,file!$A$1:$AA$1,0),0)," ")</f>
        <v>755.96</v>
      </c>
      <c r="N694">
        <f>IFERROR(VLOOKUP($A694,file!$A$1:$AA$4236,MATCH(filter!N$2,file!$A$1:$AA$1,0),0)," ")</f>
        <v>77.599999999999994</v>
      </c>
      <c r="O694">
        <f>IFERROR(VLOOKUP($A694,file!$A$1:$AA$4236,MATCH(filter!O$2,file!$A$1:$AA$1,0),0)," ")</f>
        <v>58662.495999999999</v>
      </c>
      <c r="P694">
        <f>IFERROR(VLOOKUP($A694,file!$A$1:$AA$4236,MATCH(filter!P$2,file!$A$1:$AA$1,0),0)," ")</f>
        <v>30</v>
      </c>
      <c r="Q694" t="str">
        <f>IFERROR(VLOOKUP($A694,file!$A$1:$AA$4236,MATCH(filter!Q$2,file!$A$1:$AA$1,0),0)," ")</f>
        <v>Frozen</v>
      </c>
      <c r="R694">
        <f>IFERROR(VLOOKUP($A694,file!$A$1:$AA$4236,MATCH(filter!R$2,file!$A$1:$AA$1,0),0)," ")</f>
        <v>44078</v>
      </c>
      <c r="S694">
        <f>IFERROR(VLOOKUP($A694,file!$A$1:$AA$4236,MATCH(filter!S$2,file!$A$1:$AA$1,0),0)," ")</f>
        <v>44108</v>
      </c>
      <c r="T694">
        <f>IFERROR(VLOOKUP($A694,file!$A$1:$AA$4236,MATCH(filter!T$2,file!$A$1:$AA$1,0),0)," ")</f>
        <v>235</v>
      </c>
      <c r="U694">
        <f>IFERROR(VLOOKUP($A694,file!$A$1:$AA$4236,MATCH(filter!U$2,file!$A$1:$AA$1,0),0)," ")</f>
        <v>74.599999999999994</v>
      </c>
      <c r="V694">
        <f>IFERROR(VLOOKUP($A694,file!$A$1:$AA$4236,MATCH(filter!V$2,file!$A$1:$AA$1,0),0)," ")</f>
        <v>17531</v>
      </c>
      <c r="W694" t="str">
        <f>IFERROR(VLOOKUP($A694,file!$A$1:$AA$4236,MATCH(filter!W$2,file!$A$1:$AA$1,0),0)," ")</f>
        <v>Chandigarh</v>
      </c>
      <c r="X694" t="str">
        <f>IFERROR(VLOOKUP($A694,file!$A$1:$AA$4236,MATCH(filter!X$2,file!$A$1:$AA$1,0),0)," ")</f>
        <v>Wholesale</v>
      </c>
      <c r="Y694">
        <f>IFERROR(VLOOKUP($A694,file!$A$1:$AA$4236,MATCH(filter!Y$2,file!$A$1:$AA$1,0),0)," ")</f>
        <v>520</v>
      </c>
      <c r="Z694">
        <f>IFERROR(VLOOKUP($A694,file!$A$1:$AA$4236,MATCH(filter!Z$2,file!$A$1:$AA$1,0),0)," ")</f>
        <v>64.430000000000007</v>
      </c>
      <c r="AA694">
        <f>IFERROR(VLOOKUP($A694,file!$A$1:$AA$4236,MATCH(filter!AA$2,file!$A$1:$AA$1,0),0)," ")</f>
        <v>161.19</v>
      </c>
    </row>
    <row r="695" spans="1:27" x14ac:dyDescent="0.25">
      <c r="A695" t="str">
        <f>dashboard!$W$2 &amp;"-" &amp;COUNTA(file!$L$2:L694)</f>
        <v>Amul-693</v>
      </c>
      <c r="B695" t="str">
        <f>IFERROR(VLOOKUP($A695,file!$A$1:$AA$4236,MATCH(filter!B$2,file!$A$1:$AA$1,0),0)," ")</f>
        <v>West Bengal</v>
      </c>
      <c r="C695">
        <f>IFERROR(VLOOKUP($A695,file!$A$1:$AA$4236,MATCH(filter!C$2,file!$A$1:$AA$1,0),0)," ")</f>
        <v>765.1</v>
      </c>
      <c r="D695">
        <f>IFERROR(VLOOKUP($A695,file!$A$1:$AA$4236,MATCH(filter!D$2,file!$A$1:$AA$1,0),0)," ")</f>
        <v>79</v>
      </c>
      <c r="E695" t="str">
        <f>IFERROR(VLOOKUP($A695,file!$A$1:$AA$4236,MATCH(filter!E$2,file!$A$1:$AA$1,0),0)," ")</f>
        <v>Small</v>
      </c>
      <c r="F695">
        <f>IFERROR(VLOOKUP($A695,file!$A$1:$AA$4236,MATCH(filter!F$2,file!$A$1:$AA$1,0),0)," ")</f>
        <v>44292</v>
      </c>
      <c r="G695">
        <f>IFERROR(VLOOKUP($A695,file!$A$1:$AA$4236,MATCH(filter!G$2,file!$A$1:$AA$1,0),0)," ")</f>
        <v>2021</v>
      </c>
      <c r="H695" t="str">
        <f>IFERROR(VLOOKUP($A695,file!$A$1:$AA$4236,MATCH(filter!H$2,file!$A$1:$AA$1,0),0)," ")</f>
        <v>Apr</v>
      </c>
      <c r="I695" t="str">
        <f>IFERROR(VLOOKUP($A695,file!$A$1:$AA$4236,MATCH(filter!I$2,file!$A$1:$AA$1,0),0)," ")</f>
        <v>QTR2</v>
      </c>
      <c r="J695">
        <f>IFERROR(VLOOKUP($A695,file!$A$1:$AA$4236,MATCH(filter!J$2,file!$A$1:$AA$1,0),0)," ")</f>
        <v>10</v>
      </c>
      <c r="K695" t="str">
        <f>IFERROR(VLOOKUP($A695,file!$A$1:$AA$4236,MATCH(filter!K$2,file!$A$1:$AA$1,0),0)," ")</f>
        <v>Ghee</v>
      </c>
      <c r="L695" t="str">
        <f>IFERROR(VLOOKUP($A695,file!$A$1:$AA$4236,MATCH(filter!L$2,file!$A$1:$AA$1,0),0)," ")</f>
        <v>Amul</v>
      </c>
      <c r="M695">
        <f>IFERROR(VLOOKUP($A695,file!$A$1:$AA$4236,MATCH(filter!M$2,file!$A$1:$AA$1,0),0)," ")</f>
        <v>4.38</v>
      </c>
      <c r="N695">
        <f>IFERROR(VLOOKUP($A695,file!$A$1:$AA$4236,MATCH(filter!N$2,file!$A$1:$AA$1,0),0)," ")</f>
        <v>98.93</v>
      </c>
      <c r="O695">
        <f>IFERROR(VLOOKUP($A695,file!$A$1:$AA$4236,MATCH(filter!O$2,file!$A$1:$AA$1,0),0)," ")</f>
        <v>433.3134</v>
      </c>
      <c r="P695">
        <f>IFERROR(VLOOKUP($A695,file!$A$1:$AA$4236,MATCH(filter!P$2,file!$A$1:$AA$1,0),0)," ")</f>
        <v>148</v>
      </c>
      <c r="Q695" t="str">
        <f>IFERROR(VLOOKUP($A695,file!$A$1:$AA$4236,MATCH(filter!Q$2,file!$A$1:$AA$1,0),0)," ")</f>
        <v>Ambient</v>
      </c>
      <c r="R695">
        <f>IFERROR(VLOOKUP($A695,file!$A$1:$AA$4236,MATCH(filter!R$2,file!$A$1:$AA$1,0),0)," ")</f>
        <v>44251</v>
      </c>
      <c r="S695">
        <f>IFERROR(VLOOKUP($A695,file!$A$1:$AA$4236,MATCH(filter!S$2,file!$A$1:$AA$1,0),0)," ")</f>
        <v>44399</v>
      </c>
      <c r="T695">
        <f>IFERROR(VLOOKUP($A695,file!$A$1:$AA$4236,MATCH(filter!T$2,file!$A$1:$AA$1,0),0)," ")</f>
        <v>2</v>
      </c>
      <c r="U695">
        <f>IFERROR(VLOOKUP($A695,file!$A$1:$AA$4236,MATCH(filter!U$2,file!$A$1:$AA$1,0),0)," ")</f>
        <v>103.61</v>
      </c>
      <c r="V695">
        <f>IFERROR(VLOOKUP($A695,file!$A$1:$AA$4236,MATCH(filter!V$2,file!$A$1:$AA$1,0),0)," ")</f>
        <v>207.22</v>
      </c>
      <c r="W695" t="str">
        <f>IFERROR(VLOOKUP($A695,file!$A$1:$AA$4236,MATCH(filter!W$2,file!$A$1:$AA$1,0),0)," ")</f>
        <v>Haryana</v>
      </c>
      <c r="X695" t="str">
        <f>IFERROR(VLOOKUP($A695,file!$A$1:$AA$4236,MATCH(filter!X$2,file!$A$1:$AA$1,0),0)," ")</f>
        <v>Online</v>
      </c>
      <c r="Y695">
        <f>IFERROR(VLOOKUP($A695,file!$A$1:$AA$4236,MATCH(filter!Y$2,file!$A$1:$AA$1,0),0)," ")</f>
        <v>2</v>
      </c>
      <c r="Z695">
        <f>IFERROR(VLOOKUP($A695,file!$A$1:$AA$4236,MATCH(filter!Z$2,file!$A$1:$AA$1,0),0)," ")</f>
        <v>34.9</v>
      </c>
      <c r="AA695">
        <f>IFERROR(VLOOKUP($A695,file!$A$1:$AA$4236,MATCH(filter!AA$2,file!$A$1:$AA$1,0),0)," ")</f>
        <v>74.739999999999995</v>
      </c>
    </row>
    <row r="696" spans="1:27" x14ac:dyDescent="0.25">
      <c r="A696" t="str">
        <f>dashboard!$W$2 &amp;"-" &amp;COUNTA(file!$L$2:L695)</f>
        <v>Amul-694</v>
      </c>
      <c r="B696" t="str">
        <f>IFERROR(VLOOKUP($A696,file!$A$1:$AA$4236,MATCH(filter!B$2,file!$A$1:$AA$1,0),0)," ")</f>
        <v>Gujarat</v>
      </c>
      <c r="C696">
        <f>IFERROR(VLOOKUP($A696,file!$A$1:$AA$4236,MATCH(filter!C$2,file!$A$1:$AA$1,0),0)," ")</f>
        <v>996.04</v>
      </c>
      <c r="D696">
        <f>IFERROR(VLOOKUP($A696,file!$A$1:$AA$4236,MATCH(filter!D$2,file!$A$1:$AA$1,0),0)," ")</f>
        <v>10</v>
      </c>
      <c r="E696" t="str">
        <f>IFERROR(VLOOKUP($A696,file!$A$1:$AA$4236,MATCH(filter!E$2,file!$A$1:$AA$1,0),0)," ")</f>
        <v>Small</v>
      </c>
      <c r="F696">
        <f>IFERROR(VLOOKUP($A696,file!$A$1:$AA$4236,MATCH(filter!F$2,file!$A$1:$AA$1,0),0)," ")</f>
        <v>43930</v>
      </c>
      <c r="G696">
        <f>IFERROR(VLOOKUP($A696,file!$A$1:$AA$4236,MATCH(filter!G$2,file!$A$1:$AA$1,0),0)," ")</f>
        <v>2020</v>
      </c>
      <c r="H696" t="str">
        <f>IFERROR(VLOOKUP($A696,file!$A$1:$AA$4236,MATCH(filter!H$2,file!$A$1:$AA$1,0),0)," ")</f>
        <v>Apr</v>
      </c>
      <c r="I696" t="str">
        <f>IFERROR(VLOOKUP($A696,file!$A$1:$AA$4236,MATCH(filter!I$2,file!$A$1:$AA$1,0),0)," ")</f>
        <v>QTR2</v>
      </c>
      <c r="J696">
        <f>IFERROR(VLOOKUP($A696,file!$A$1:$AA$4236,MATCH(filter!J$2,file!$A$1:$AA$1,0),0)," ")</f>
        <v>10</v>
      </c>
      <c r="K696" t="str">
        <f>IFERROR(VLOOKUP($A696,file!$A$1:$AA$4236,MATCH(filter!K$2,file!$A$1:$AA$1,0),0)," ")</f>
        <v>Ghee</v>
      </c>
      <c r="L696" t="str">
        <f>IFERROR(VLOOKUP($A696,file!$A$1:$AA$4236,MATCH(filter!L$2,file!$A$1:$AA$1,0),0)," ")</f>
        <v>Amul</v>
      </c>
      <c r="M696">
        <f>IFERROR(VLOOKUP($A696,file!$A$1:$AA$4236,MATCH(filter!M$2,file!$A$1:$AA$1,0),0)," ")</f>
        <v>238.86</v>
      </c>
      <c r="N696">
        <f>IFERROR(VLOOKUP($A696,file!$A$1:$AA$4236,MATCH(filter!N$2,file!$A$1:$AA$1,0),0)," ")</f>
        <v>83.05</v>
      </c>
      <c r="O696">
        <f>IFERROR(VLOOKUP($A696,file!$A$1:$AA$4236,MATCH(filter!O$2,file!$A$1:$AA$1,0),0)," ")</f>
        <v>19837.323</v>
      </c>
      <c r="P696">
        <f>IFERROR(VLOOKUP($A696,file!$A$1:$AA$4236,MATCH(filter!P$2,file!$A$1:$AA$1,0),0)," ")</f>
        <v>122</v>
      </c>
      <c r="Q696" t="str">
        <f>IFERROR(VLOOKUP($A696,file!$A$1:$AA$4236,MATCH(filter!Q$2,file!$A$1:$AA$1,0),0)," ")</f>
        <v>Ambient</v>
      </c>
      <c r="R696">
        <f>IFERROR(VLOOKUP($A696,file!$A$1:$AA$4236,MATCH(filter!R$2,file!$A$1:$AA$1,0),0)," ")</f>
        <v>43870</v>
      </c>
      <c r="S696">
        <f>IFERROR(VLOOKUP($A696,file!$A$1:$AA$4236,MATCH(filter!S$2,file!$A$1:$AA$1,0),0)," ")</f>
        <v>43992</v>
      </c>
      <c r="T696">
        <f>IFERROR(VLOOKUP($A696,file!$A$1:$AA$4236,MATCH(filter!T$2,file!$A$1:$AA$1,0),0)," ")</f>
        <v>56</v>
      </c>
      <c r="U696">
        <f>IFERROR(VLOOKUP($A696,file!$A$1:$AA$4236,MATCH(filter!U$2,file!$A$1:$AA$1,0),0)," ")</f>
        <v>85.52</v>
      </c>
      <c r="V696">
        <f>IFERROR(VLOOKUP($A696,file!$A$1:$AA$4236,MATCH(filter!V$2,file!$A$1:$AA$1,0),0)," ")</f>
        <v>4789.12</v>
      </c>
      <c r="W696" t="str">
        <f>IFERROR(VLOOKUP($A696,file!$A$1:$AA$4236,MATCH(filter!W$2,file!$A$1:$AA$1,0),0)," ")</f>
        <v>Chandigarh</v>
      </c>
      <c r="X696" t="str">
        <f>IFERROR(VLOOKUP($A696,file!$A$1:$AA$4236,MATCH(filter!X$2,file!$A$1:$AA$1,0),0)," ")</f>
        <v>Online</v>
      </c>
      <c r="Y696">
        <f>IFERROR(VLOOKUP($A696,file!$A$1:$AA$4236,MATCH(filter!Y$2,file!$A$1:$AA$1,0),0)," ")</f>
        <v>182</v>
      </c>
      <c r="Z696">
        <f>IFERROR(VLOOKUP($A696,file!$A$1:$AA$4236,MATCH(filter!Z$2,file!$A$1:$AA$1,0),0)," ")</f>
        <v>11.87</v>
      </c>
      <c r="AA696">
        <f>IFERROR(VLOOKUP($A696,file!$A$1:$AA$4236,MATCH(filter!AA$2,file!$A$1:$AA$1,0),0)," ")</f>
        <v>76.040000000000006</v>
      </c>
    </row>
    <row r="697" spans="1:27" x14ac:dyDescent="0.25">
      <c r="A697" t="str">
        <f>dashboard!$W$2 &amp;"-" &amp;COUNTA(file!$L$2:L696)</f>
        <v>Amul-695</v>
      </c>
      <c r="B697" t="str">
        <f>IFERROR(VLOOKUP($A697,file!$A$1:$AA$4236,MATCH(filter!B$2,file!$A$1:$AA$1,0),0)," ")</f>
        <v>Bihar</v>
      </c>
      <c r="C697">
        <f>IFERROR(VLOOKUP($A697,file!$A$1:$AA$4236,MATCH(filter!C$2,file!$A$1:$AA$1,0),0)," ")</f>
        <v>455.17</v>
      </c>
      <c r="D697">
        <f>IFERROR(VLOOKUP($A697,file!$A$1:$AA$4236,MATCH(filter!D$2,file!$A$1:$AA$1,0),0)," ")</f>
        <v>50</v>
      </c>
      <c r="E697" t="str">
        <f>IFERROR(VLOOKUP($A697,file!$A$1:$AA$4236,MATCH(filter!E$2,file!$A$1:$AA$1,0),0)," ")</f>
        <v>Large</v>
      </c>
      <c r="F697">
        <f>IFERROR(VLOOKUP($A697,file!$A$1:$AA$4236,MATCH(filter!F$2,file!$A$1:$AA$1,0),0)," ")</f>
        <v>44137</v>
      </c>
      <c r="G697">
        <f>IFERROR(VLOOKUP($A697,file!$A$1:$AA$4236,MATCH(filter!G$2,file!$A$1:$AA$1,0),0)," ")</f>
        <v>2020</v>
      </c>
      <c r="H697" t="str">
        <f>IFERROR(VLOOKUP($A697,file!$A$1:$AA$4236,MATCH(filter!H$2,file!$A$1:$AA$1,0),0)," ")</f>
        <v>Nov</v>
      </c>
      <c r="I697" t="str">
        <f>IFERROR(VLOOKUP($A697,file!$A$1:$AA$4236,MATCH(filter!I$2,file!$A$1:$AA$1,0),0)," ")</f>
        <v>QTR4</v>
      </c>
      <c r="J697">
        <f>IFERROR(VLOOKUP($A697,file!$A$1:$AA$4236,MATCH(filter!J$2,file!$A$1:$AA$1,0),0)," ")</f>
        <v>1</v>
      </c>
      <c r="K697" t="str">
        <f>IFERROR(VLOOKUP($A697,file!$A$1:$AA$4236,MATCH(filter!K$2,file!$A$1:$AA$1,0),0)," ")</f>
        <v>Milk</v>
      </c>
      <c r="L697" t="str">
        <f>IFERROR(VLOOKUP($A697,file!$A$1:$AA$4236,MATCH(filter!L$2,file!$A$1:$AA$1,0),0)," ")</f>
        <v>Amul</v>
      </c>
      <c r="M697">
        <f>IFERROR(VLOOKUP($A697,file!$A$1:$AA$4236,MATCH(filter!M$2,file!$A$1:$AA$1,0),0)," ")</f>
        <v>37.4</v>
      </c>
      <c r="N697">
        <f>IFERROR(VLOOKUP($A697,file!$A$1:$AA$4236,MATCH(filter!N$2,file!$A$1:$AA$1,0),0)," ")</f>
        <v>32.01</v>
      </c>
      <c r="O697">
        <f>IFERROR(VLOOKUP($A697,file!$A$1:$AA$4236,MATCH(filter!O$2,file!$A$1:$AA$1,0),0)," ")</f>
        <v>1197.174</v>
      </c>
      <c r="P697">
        <f>IFERROR(VLOOKUP($A697,file!$A$1:$AA$4236,MATCH(filter!P$2,file!$A$1:$AA$1,0),0)," ")</f>
        <v>21</v>
      </c>
      <c r="Q697" t="str">
        <f>IFERROR(VLOOKUP($A697,file!$A$1:$AA$4236,MATCH(filter!Q$2,file!$A$1:$AA$1,0),0)," ")</f>
        <v>Tetra Pack</v>
      </c>
      <c r="R697">
        <f>IFERROR(VLOOKUP($A697,file!$A$1:$AA$4236,MATCH(filter!R$2,file!$A$1:$AA$1,0),0)," ")</f>
        <v>44098</v>
      </c>
      <c r="S697">
        <f>IFERROR(VLOOKUP($A697,file!$A$1:$AA$4236,MATCH(filter!S$2,file!$A$1:$AA$1,0),0)," ")</f>
        <v>44119</v>
      </c>
      <c r="T697">
        <f>IFERROR(VLOOKUP($A697,file!$A$1:$AA$4236,MATCH(filter!T$2,file!$A$1:$AA$1,0),0)," ")</f>
        <v>6</v>
      </c>
      <c r="U697">
        <f>IFERROR(VLOOKUP($A697,file!$A$1:$AA$4236,MATCH(filter!U$2,file!$A$1:$AA$1,0),0)," ")</f>
        <v>36.78</v>
      </c>
      <c r="V697">
        <f>IFERROR(VLOOKUP($A697,file!$A$1:$AA$4236,MATCH(filter!V$2,file!$A$1:$AA$1,0),0)," ")</f>
        <v>220.68</v>
      </c>
      <c r="W697" t="str">
        <f>IFERROR(VLOOKUP($A697,file!$A$1:$AA$4236,MATCH(filter!W$2,file!$A$1:$AA$1,0),0)," ")</f>
        <v>Delhi</v>
      </c>
      <c r="X697" t="str">
        <f>IFERROR(VLOOKUP($A697,file!$A$1:$AA$4236,MATCH(filter!X$2,file!$A$1:$AA$1,0),0)," ")</f>
        <v>Wholesale</v>
      </c>
      <c r="Y697">
        <f>IFERROR(VLOOKUP($A697,file!$A$1:$AA$4236,MATCH(filter!Y$2,file!$A$1:$AA$1,0),0)," ")</f>
        <v>31</v>
      </c>
      <c r="Z697">
        <f>IFERROR(VLOOKUP($A697,file!$A$1:$AA$4236,MATCH(filter!Z$2,file!$A$1:$AA$1,0),0)," ")</f>
        <v>14.8</v>
      </c>
      <c r="AA697">
        <f>IFERROR(VLOOKUP($A697,file!$A$1:$AA$4236,MATCH(filter!AA$2,file!$A$1:$AA$1,0),0)," ")</f>
        <v>142.31</v>
      </c>
    </row>
    <row r="698" spans="1:27" x14ac:dyDescent="0.25">
      <c r="A698" t="str">
        <f>dashboard!$W$2 &amp;"-" &amp;COUNTA(file!$L$2:L697)</f>
        <v>Amul-696</v>
      </c>
      <c r="B698" t="str">
        <f>IFERROR(VLOOKUP($A698,file!$A$1:$AA$4236,MATCH(filter!B$2,file!$A$1:$AA$1,0),0)," ")</f>
        <v>Maharashtra</v>
      </c>
      <c r="C698">
        <f>IFERROR(VLOOKUP($A698,file!$A$1:$AA$4236,MATCH(filter!C$2,file!$A$1:$AA$1,0),0)," ")</f>
        <v>572.65</v>
      </c>
      <c r="D698">
        <f>IFERROR(VLOOKUP($A698,file!$A$1:$AA$4236,MATCH(filter!D$2,file!$A$1:$AA$1,0),0)," ")</f>
        <v>70</v>
      </c>
      <c r="E698" t="str">
        <f>IFERROR(VLOOKUP($A698,file!$A$1:$AA$4236,MATCH(filter!E$2,file!$A$1:$AA$1,0),0)," ")</f>
        <v>Small</v>
      </c>
      <c r="F698">
        <f>IFERROR(VLOOKUP($A698,file!$A$1:$AA$4236,MATCH(filter!F$2,file!$A$1:$AA$1,0),0)," ")</f>
        <v>43883</v>
      </c>
      <c r="G698">
        <f>IFERROR(VLOOKUP($A698,file!$A$1:$AA$4236,MATCH(filter!G$2,file!$A$1:$AA$1,0),0)," ")</f>
        <v>2020</v>
      </c>
      <c r="H698" t="str">
        <f>IFERROR(VLOOKUP($A698,file!$A$1:$AA$4236,MATCH(filter!H$2,file!$A$1:$AA$1,0),0)," ")</f>
        <v>Feb</v>
      </c>
      <c r="I698" t="str">
        <f>IFERROR(VLOOKUP($A698,file!$A$1:$AA$4236,MATCH(filter!I$2,file!$A$1:$AA$1,0),0)," ")</f>
        <v>QTR1</v>
      </c>
      <c r="J698">
        <f>IFERROR(VLOOKUP($A698,file!$A$1:$AA$4236,MATCH(filter!J$2,file!$A$1:$AA$1,0),0)," ")</f>
        <v>7</v>
      </c>
      <c r="K698" t="str">
        <f>IFERROR(VLOOKUP($A698,file!$A$1:$AA$4236,MATCH(filter!K$2,file!$A$1:$AA$1,0),0)," ")</f>
        <v>Lassi</v>
      </c>
      <c r="L698" t="str">
        <f>IFERROR(VLOOKUP($A698,file!$A$1:$AA$4236,MATCH(filter!L$2,file!$A$1:$AA$1,0),0)," ")</f>
        <v>Amul</v>
      </c>
      <c r="M698">
        <f>IFERROR(VLOOKUP($A698,file!$A$1:$AA$4236,MATCH(filter!M$2,file!$A$1:$AA$1,0),0)," ")</f>
        <v>202.56</v>
      </c>
      <c r="N698">
        <f>IFERROR(VLOOKUP($A698,file!$A$1:$AA$4236,MATCH(filter!N$2,file!$A$1:$AA$1,0),0)," ")</f>
        <v>67.680000000000007</v>
      </c>
      <c r="O698">
        <f>IFERROR(VLOOKUP($A698,file!$A$1:$AA$4236,MATCH(filter!O$2,file!$A$1:$AA$1,0),0)," ")</f>
        <v>13709.260800000002</v>
      </c>
      <c r="P698">
        <f>IFERROR(VLOOKUP($A698,file!$A$1:$AA$4236,MATCH(filter!P$2,file!$A$1:$AA$1,0),0)," ")</f>
        <v>12</v>
      </c>
      <c r="Q698" t="str">
        <f>IFERROR(VLOOKUP($A698,file!$A$1:$AA$4236,MATCH(filter!Q$2,file!$A$1:$AA$1,0),0)," ")</f>
        <v>Refrigerated</v>
      </c>
      <c r="R698">
        <f>IFERROR(VLOOKUP($A698,file!$A$1:$AA$4236,MATCH(filter!R$2,file!$A$1:$AA$1,0),0)," ")</f>
        <v>43852</v>
      </c>
      <c r="S698">
        <f>IFERROR(VLOOKUP($A698,file!$A$1:$AA$4236,MATCH(filter!S$2,file!$A$1:$AA$1,0),0)," ")</f>
        <v>43864</v>
      </c>
      <c r="T698">
        <f>IFERROR(VLOOKUP($A698,file!$A$1:$AA$4236,MATCH(filter!T$2,file!$A$1:$AA$1,0),0)," ")</f>
        <v>95</v>
      </c>
      <c r="U698">
        <f>IFERROR(VLOOKUP($A698,file!$A$1:$AA$4236,MATCH(filter!U$2,file!$A$1:$AA$1,0),0)," ")</f>
        <v>67.760000000000005</v>
      </c>
      <c r="V698">
        <f>IFERROR(VLOOKUP($A698,file!$A$1:$AA$4236,MATCH(filter!V$2,file!$A$1:$AA$1,0),0)," ")</f>
        <v>6437.2</v>
      </c>
      <c r="W698" t="str">
        <f>IFERROR(VLOOKUP($A698,file!$A$1:$AA$4236,MATCH(filter!W$2,file!$A$1:$AA$1,0),0)," ")</f>
        <v>Delhi</v>
      </c>
      <c r="X698" t="str">
        <f>IFERROR(VLOOKUP($A698,file!$A$1:$AA$4236,MATCH(filter!X$2,file!$A$1:$AA$1,0),0)," ")</f>
        <v>Wholesale</v>
      </c>
      <c r="Y698">
        <f>IFERROR(VLOOKUP($A698,file!$A$1:$AA$4236,MATCH(filter!Y$2,file!$A$1:$AA$1,0),0)," ")</f>
        <v>107</v>
      </c>
      <c r="Z698">
        <f>IFERROR(VLOOKUP($A698,file!$A$1:$AA$4236,MATCH(filter!Z$2,file!$A$1:$AA$1,0),0)," ")</f>
        <v>63.49</v>
      </c>
      <c r="AA698">
        <f>IFERROR(VLOOKUP($A698,file!$A$1:$AA$4236,MATCH(filter!AA$2,file!$A$1:$AA$1,0),0)," ")</f>
        <v>114.93</v>
      </c>
    </row>
    <row r="699" spans="1:27" x14ac:dyDescent="0.25">
      <c r="A699" t="str">
        <f>dashboard!$W$2 &amp;"-" &amp;COUNTA(file!$L$2:L698)</f>
        <v>Amul-697</v>
      </c>
      <c r="B699" t="str">
        <f>IFERROR(VLOOKUP($A699,file!$A$1:$AA$4236,MATCH(filter!B$2,file!$A$1:$AA$1,0),0)," ")</f>
        <v>Chandigarh</v>
      </c>
      <c r="C699">
        <f>IFERROR(VLOOKUP($A699,file!$A$1:$AA$4236,MATCH(filter!C$2,file!$A$1:$AA$1,0),0)," ")</f>
        <v>674.32</v>
      </c>
      <c r="D699">
        <f>IFERROR(VLOOKUP($A699,file!$A$1:$AA$4236,MATCH(filter!D$2,file!$A$1:$AA$1,0),0)," ")</f>
        <v>29</v>
      </c>
      <c r="E699" t="str">
        <f>IFERROR(VLOOKUP($A699,file!$A$1:$AA$4236,MATCH(filter!E$2,file!$A$1:$AA$1,0),0)," ")</f>
        <v>Medium</v>
      </c>
      <c r="F699">
        <f>IFERROR(VLOOKUP($A699,file!$A$1:$AA$4236,MATCH(filter!F$2,file!$A$1:$AA$1,0),0)," ")</f>
        <v>44798</v>
      </c>
      <c r="G699">
        <f>IFERROR(VLOOKUP($A699,file!$A$1:$AA$4236,MATCH(filter!G$2,file!$A$1:$AA$1,0),0)," ")</f>
        <v>2022</v>
      </c>
      <c r="H699" t="str">
        <f>IFERROR(VLOOKUP($A699,file!$A$1:$AA$4236,MATCH(filter!H$2,file!$A$1:$AA$1,0),0)," ")</f>
        <v>Aug</v>
      </c>
      <c r="I699" t="str">
        <f>IFERROR(VLOOKUP($A699,file!$A$1:$AA$4236,MATCH(filter!I$2,file!$A$1:$AA$1,0),0)," ")</f>
        <v>QTR3</v>
      </c>
      <c r="J699">
        <f>IFERROR(VLOOKUP($A699,file!$A$1:$AA$4236,MATCH(filter!J$2,file!$A$1:$AA$1,0),0)," ")</f>
        <v>8</v>
      </c>
      <c r="K699" t="str">
        <f>IFERROR(VLOOKUP($A699,file!$A$1:$AA$4236,MATCH(filter!K$2,file!$A$1:$AA$1,0),0)," ")</f>
        <v>Buttermilk</v>
      </c>
      <c r="L699" t="str">
        <f>IFERROR(VLOOKUP($A699,file!$A$1:$AA$4236,MATCH(filter!L$2,file!$A$1:$AA$1,0),0)," ")</f>
        <v>Amul</v>
      </c>
      <c r="M699">
        <f>IFERROR(VLOOKUP($A699,file!$A$1:$AA$4236,MATCH(filter!M$2,file!$A$1:$AA$1,0),0)," ")</f>
        <v>708.92</v>
      </c>
      <c r="N699">
        <f>IFERROR(VLOOKUP($A699,file!$A$1:$AA$4236,MATCH(filter!N$2,file!$A$1:$AA$1,0),0)," ")</f>
        <v>76.58</v>
      </c>
      <c r="O699">
        <f>IFERROR(VLOOKUP($A699,file!$A$1:$AA$4236,MATCH(filter!O$2,file!$A$1:$AA$1,0),0)," ")</f>
        <v>54289.093599999993</v>
      </c>
      <c r="P699">
        <f>IFERROR(VLOOKUP($A699,file!$A$1:$AA$4236,MATCH(filter!P$2,file!$A$1:$AA$1,0),0)," ")</f>
        <v>12</v>
      </c>
      <c r="Q699" t="str">
        <f>IFERROR(VLOOKUP($A699,file!$A$1:$AA$4236,MATCH(filter!Q$2,file!$A$1:$AA$1,0),0)," ")</f>
        <v>Refrigerated</v>
      </c>
      <c r="R699">
        <f>IFERROR(VLOOKUP($A699,file!$A$1:$AA$4236,MATCH(filter!R$2,file!$A$1:$AA$1,0),0)," ")</f>
        <v>44783</v>
      </c>
      <c r="S699">
        <f>IFERROR(VLOOKUP($A699,file!$A$1:$AA$4236,MATCH(filter!S$2,file!$A$1:$AA$1,0),0)," ")</f>
        <v>44795</v>
      </c>
      <c r="T699">
        <f>IFERROR(VLOOKUP($A699,file!$A$1:$AA$4236,MATCH(filter!T$2,file!$A$1:$AA$1,0),0)," ")</f>
        <v>298</v>
      </c>
      <c r="U699">
        <f>IFERROR(VLOOKUP($A699,file!$A$1:$AA$4236,MATCH(filter!U$2,file!$A$1:$AA$1,0),0)," ")</f>
        <v>78.19</v>
      </c>
      <c r="V699">
        <f>IFERROR(VLOOKUP($A699,file!$A$1:$AA$4236,MATCH(filter!V$2,file!$A$1:$AA$1,0),0)," ")</f>
        <v>23300.62</v>
      </c>
      <c r="W699" t="str">
        <f>IFERROR(VLOOKUP($A699,file!$A$1:$AA$4236,MATCH(filter!W$2,file!$A$1:$AA$1,0),0)," ")</f>
        <v>Bihar</v>
      </c>
      <c r="X699" t="str">
        <f>IFERROR(VLOOKUP($A699,file!$A$1:$AA$4236,MATCH(filter!X$2,file!$A$1:$AA$1,0),0)," ")</f>
        <v>Retail</v>
      </c>
      <c r="Y699">
        <f>IFERROR(VLOOKUP($A699,file!$A$1:$AA$4236,MATCH(filter!Y$2,file!$A$1:$AA$1,0),0)," ")</f>
        <v>410</v>
      </c>
      <c r="Z699">
        <f>IFERROR(VLOOKUP($A699,file!$A$1:$AA$4236,MATCH(filter!Z$2,file!$A$1:$AA$1,0),0)," ")</f>
        <v>50.74</v>
      </c>
      <c r="AA699">
        <f>IFERROR(VLOOKUP($A699,file!$A$1:$AA$4236,MATCH(filter!AA$2,file!$A$1:$AA$1,0),0)," ")</f>
        <v>65.31</v>
      </c>
    </row>
    <row r="700" spans="1:27" x14ac:dyDescent="0.25">
      <c r="A700" t="str">
        <f>dashboard!$W$2 &amp;"-" &amp;COUNTA(file!$L$2:L699)</f>
        <v>Amul-698</v>
      </c>
      <c r="B700" t="str">
        <f>IFERROR(VLOOKUP($A700,file!$A$1:$AA$4236,MATCH(filter!B$2,file!$A$1:$AA$1,0),0)," ")</f>
        <v>Kerala</v>
      </c>
      <c r="C700">
        <f>IFERROR(VLOOKUP($A700,file!$A$1:$AA$4236,MATCH(filter!C$2,file!$A$1:$AA$1,0),0)," ")</f>
        <v>322.63</v>
      </c>
      <c r="D700">
        <f>IFERROR(VLOOKUP($A700,file!$A$1:$AA$4236,MATCH(filter!D$2,file!$A$1:$AA$1,0),0)," ")</f>
        <v>47</v>
      </c>
      <c r="E700" t="str">
        <f>IFERROR(VLOOKUP($A700,file!$A$1:$AA$4236,MATCH(filter!E$2,file!$A$1:$AA$1,0),0)," ")</f>
        <v>Medium</v>
      </c>
      <c r="F700">
        <f>IFERROR(VLOOKUP($A700,file!$A$1:$AA$4236,MATCH(filter!F$2,file!$A$1:$AA$1,0),0)," ")</f>
        <v>43783</v>
      </c>
      <c r="G700">
        <f>IFERROR(VLOOKUP($A700,file!$A$1:$AA$4236,MATCH(filter!G$2,file!$A$1:$AA$1,0),0)," ")</f>
        <v>2019</v>
      </c>
      <c r="H700" t="str">
        <f>IFERROR(VLOOKUP($A700,file!$A$1:$AA$4236,MATCH(filter!H$2,file!$A$1:$AA$1,0),0)," ")</f>
        <v>Nov</v>
      </c>
      <c r="I700" t="str">
        <f>IFERROR(VLOOKUP($A700,file!$A$1:$AA$4236,MATCH(filter!I$2,file!$A$1:$AA$1,0),0)," ")</f>
        <v>QTR4</v>
      </c>
      <c r="J700">
        <f>IFERROR(VLOOKUP($A700,file!$A$1:$AA$4236,MATCH(filter!J$2,file!$A$1:$AA$1,0),0)," ")</f>
        <v>6</v>
      </c>
      <c r="K700" t="str">
        <f>IFERROR(VLOOKUP($A700,file!$A$1:$AA$4236,MATCH(filter!K$2,file!$A$1:$AA$1,0),0)," ")</f>
        <v>Curd</v>
      </c>
      <c r="L700" t="str">
        <f>IFERROR(VLOOKUP($A700,file!$A$1:$AA$4236,MATCH(filter!L$2,file!$A$1:$AA$1,0),0)," ")</f>
        <v>Amul</v>
      </c>
      <c r="M700">
        <f>IFERROR(VLOOKUP($A700,file!$A$1:$AA$4236,MATCH(filter!M$2,file!$A$1:$AA$1,0),0)," ")</f>
        <v>105.8</v>
      </c>
      <c r="N700">
        <f>IFERROR(VLOOKUP($A700,file!$A$1:$AA$4236,MATCH(filter!N$2,file!$A$1:$AA$1,0),0)," ")</f>
        <v>55.69</v>
      </c>
      <c r="O700">
        <f>IFERROR(VLOOKUP($A700,file!$A$1:$AA$4236,MATCH(filter!O$2,file!$A$1:$AA$1,0),0)," ")</f>
        <v>5892.0019999999995</v>
      </c>
      <c r="P700">
        <f>IFERROR(VLOOKUP($A700,file!$A$1:$AA$4236,MATCH(filter!P$2,file!$A$1:$AA$1,0),0)," ")</f>
        <v>5</v>
      </c>
      <c r="Q700" t="str">
        <f>IFERROR(VLOOKUP($A700,file!$A$1:$AA$4236,MATCH(filter!Q$2,file!$A$1:$AA$1,0),0)," ")</f>
        <v>Refrigerated</v>
      </c>
      <c r="R700">
        <f>IFERROR(VLOOKUP($A700,file!$A$1:$AA$4236,MATCH(filter!R$2,file!$A$1:$AA$1,0),0)," ")</f>
        <v>43742</v>
      </c>
      <c r="S700">
        <f>IFERROR(VLOOKUP($A700,file!$A$1:$AA$4236,MATCH(filter!S$2,file!$A$1:$AA$1,0),0)," ")</f>
        <v>43747</v>
      </c>
      <c r="T700">
        <f>IFERROR(VLOOKUP($A700,file!$A$1:$AA$4236,MATCH(filter!T$2,file!$A$1:$AA$1,0),0)," ")</f>
        <v>19</v>
      </c>
      <c r="U700">
        <f>IFERROR(VLOOKUP($A700,file!$A$1:$AA$4236,MATCH(filter!U$2,file!$A$1:$AA$1,0),0)," ")</f>
        <v>56.97</v>
      </c>
      <c r="V700">
        <f>IFERROR(VLOOKUP($A700,file!$A$1:$AA$4236,MATCH(filter!V$2,file!$A$1:$AA$1,0),0)," ")</f>
        <v>1082.43</v>
      </c>
      <c r="W700" t="str">
        <f>IFERROR(VLOOKUP($A700,file!$A$1:$AA$4236,MATCH(filter!W$2,file!$A$1:$AA$1,0),0)," ")</f>
        <v>Tamil Nadu</v>
      </c>
      <c r="X700" t="str">
        <f>IFERROR(VLOOKUP($A700,file!$A$1:$AA$4236,MATCH(filter!X$2,file!$A$1:$AA$1,0),0)," ")</f>
        <v>Online</v>
      </c>
      <c r="Y700">
        <f>IFERROR(VLOOKUP($A700,file!$A$1:$AA$4236,MATCH(filter!Y$2,file!$A$1:$AA$1,0),0)," ")</f>
        <v>86</v>
      </c>
      <c r="Z700">
        <f>IFERROR(VLOOKUP($A700,file!$A$1:$AA$4236,MATCH(filter!Z$2,file!$A$1:$AA$1,0),0)," ")</f>
        <v>63.71</v>
      </c>
      <c r="AA700">
        <f>IFERROR(VLOOKUP($A700,file!$A$1:$AA$4236,MATCH(filter!AA$2,file!$A$1:$AA$1,0),0)," ")</f>
        <v>130.94</v>
      </c>
    </row>
    <row r="701" spans="1:27" x14ac:dyDescent="0.25">
      <c r="A701" t="str">
        <f>dashboard!$W$2 &amp;"-" &amp;COUNTA(file!$L$2:L700)</f>
        <v>Amul-699</v>
      </c>
      <c r="B701" t="str">
        <f>IFERROR(VLOOKUP($A701,file!$A$1:$AA$4236,MATCH(filter!B$2,file!$A$1:$AA$1,0),0)," ")</f>
        <v>Gujarat</v>
      </c>
      <c r="C701">
        <f>IFERROR(VLOOKUP($A701,file!$A$1:$AA$4236,MATCH(filter!C$2,file!$A$1:$AA$1,0),0)," ")</f>
        <v>980.59</v>
      </c>
      <c r="D701">
        <f>IFERROR(VLOOKUP($A701,file!$A$1:$AA$4236,MATCH(filter!D$2,file!$A$1:$AA$1,0),0)," ")</f>
        <v>49</v>
      </c>
      <c r="E701" t="str">
        <f>IFERROR(VLOOKUP($A701,file!$A$1:$AA$4236,MATCH(filter!E$2,file!$A$1:$AA$1,0),0)," ")</f>
        <v>Large</v>
      </c>
      <c r="F701">
        <f>IFERROR(VLOOKUP($A701,file!$A$1:$AA$4236,MATCH(filter!F$2,file!$A$1:$AA$1,0),0)," ")</f>
        <v>43593</v>
      </c>
      <c r="G701">
        <f>IFERROR(VLOOKUP($A701,file!$A$1:$AA$4236,MATCH(filter!G$2,file!$A$1:$AA$1,0),0)," ")</f>
        <v>2019</v>
      </c>
      <c r="H701" t="str">
        <f>IFERROR(VLOOKUP($A701,file!$A$1:$AA$4236,MATCH(filter!H$2,file!$A$1:$AA$1,0),0)," ")</f>
        <v>May</v>
      </c>
      <c r="I701" t="str">
        <f>IFERROR(VLOOKUP($A701,file!$A$1:$AA$4236,MATCH(filter!I$2,file!$A$1:$AA$1,0),0)," ")</f>
        <v>QTR2</v>
      </c>
      <c r="J701">
        <f>IFERROR(VLOOKUP($A701,file!$A$1:$AA$4236,MATCH(filter!J$2,file!$A$1:$AA$1,0),0)," ")</f>
        <v>7</v>
      </c>
      <c r="K701" t="str">
        <f>IFERROR(VLOOKUP($A701,file!$A$1:$AA$4236,MATCH(filter!K$2,file!$A$1:$AA$1,0),0)," ")</f>
        <v>Lassi</v>
      </c>
      <c r="L701" t="str">
        <f>IFERROR(VLOOKUP($A701,file!$A$1:$AA$4236,MATCH(filter!L$2,file!$A$1:$AA$1,0),0)," ")</f>
        <v>Amul</v>
      </c>
      <c r="M701">
        <f>IFERROR(VLOOKUP($A701,file!$A$1:$AA$4236,MATCH(filter!M$2,file!$A$1:$AA$1,0),0)," ")</f>
        <v>91.12</v>
      </c>
      <c r="N701">
        <f>IFERROR(VLOOKUP($A701,file!$A$1:$AA$4236,MATCH(filter!N$2,file!$A$1:$AA$1,0),0)," ")</f>
        <v>95.47</v>
      </c>
      <c r="O701">
        <f>IFERROR(VLOOKUP($A701,file!$A$1:$AA$4236,MATCH(filter!O$2,file!$A$1:$AA$1,0),0)," ")</f>
        <v>8699.2263999999996</v>
      </c>
      <c r="P701">
        <f>IFERROR(VLOOKUP($A701,file!$A$1:$AA$4236,MATCH(filter!P$2,file!$A$1:$AA$1,0),0)," ")</f>
        <v>15</v>
      </c>
      <c r="Q701" t="str">
        <f>IFERROR(VLOOKUP($A701,file!$A$1:$AA$4236,MATCH(filter!Q$2,file!$A$1:$AA$1,0),0)," ")</f>
        <v>Refrigerated</v>
      </c>
      <c r="R701">
        <f>IFERROR(VLOOKUP($A701,file!$A$1:$AA$4236,MATCH(filter!R$2,file!$A$1:$AA$1,0),0)," ")</f>
        <v>43566</v>
      </c>
      <c r="S701">
        <f>IFERROR(VLOOKUP($A701,file!$A$1:$AA$4236,MATCH(filter!S$2,file!$A$1:$AA$1,0),0)," ")</f>
        <v>43581</v>
      </c>
      <c r="T701">
        <f>IFERROR(VLOOKUP($A701,file!$A$1:$AA$4236,MATCH(filter!T$2,file!$A$1:$AA$1,0),0)," ")</f>
        <v>46</v>
      </c>
      <c r="U701">
        <f>IFERROR(VLOOKUP($A701,file!$A$1:$AA$4236,MATCH(filter!U$2,file!$A$1:$AA$1,0),0)," ")</f>
        <v>95.57</v>
      </c>
      <c r="V701">
        <f>IFERROR(VLOOKUP($A701,file!$A$1:$AA$4236,MATCH(filter!V$2,file!$A$1:$AA$1,0),0)," ")</f>
        <v>4396.22</v>
      </c>
      <c r="W701" t="str">
        <f>IFERROR(VLOOKUP($A701,file!$A$1:$AA$4236,MATCH(filter!W$2,file!$A$1:$AA$1,0),0)," ")</f>
        <v>Uttar Pradesh</v>
      </c>
      <c r="X701" t="str">
        <f>IFERROR(VLOOKUP($A701,file!$A$1:$AA$4236,MATCH(filter!X$2,file!$A$1:$AA$1,0),0)," ")</f>
        <v>Retail</v>
      </c>
      <c r="Y701">
        <f>IFERROR(VLOOKUP($A701,file!$A$1:$AA$4236,MATCH(filter!Y$2,file!$A$1:$AA$1,0),0)," ")</f>
        <v>45</v>
      </c>
      <c r="Z701">
        <f>IFERROR(VLOOKUP($A701,file!$A$1:$AA$4236,MATCH(filter!Z$2,file!$A$1:$AA$1,0),0)," ")</f>
        <v>21.37</v>
      </c>
      <c r="AA701">
        <f>IFERROR(VLOOKUP($A701,file!$A$1:$AA$4236,MATCH(filter!AA$2,file!$A$1:$AA$1,0),0)," ")</f>
        <v>131.80000000000001</v>
      </c>
    </row>
    <row r="702" spans="1:27" x14ac:dyDescent="0.25">
      <c r="A702" t="str">
        <f>dashboard!$W$2 &amp;"-" &amp;COUNTA(file!$L$2:L701)</f>
        <v>Amul-700</v>
      </c>
      <c r="B702" t="str">
        <f>IFERROR(VLOOKUP($A702,file!$A$1:$AA$4236,MATCH(filter!B$2,file!$A$1:$AA$1,0),0)," ")</f>
        <v>Uttar Pradesh</v>
      </c>
      <c r="C702">
        <f>IFERROR(VLOOKUP($A702,file!$A$1:$AA$4236,MATCH(filter!C$2,file!$A$1:$AA$1,0),0)," ")</f>
        <v>479.41</v>
      </c>
      <c r="D702">
        <f>IFERROR(VLOOKUP($A702,file!$A$1:$AA$4236,MATCH(filter!D$2,file!$A$1:$AA$1,0),0)," ")</f>
        <v>24</v>
      </c>
      <c r="E702" t="str">
        <f>IFERROR(VLOOKUP($A702,file!$A$1:$AA$4236,MATCH(filter!E$2,file!$A$1:$AA$1,0),0)," ")</f>
        <v>Large</v>
      </c>
      <c r="F702">
        <f>IFERROR(VLOOKUP($A702,file!$A$1:$AA$4236,MATCH(filter!F$2,file!$A$1:$AA$1,0),0)," ")</f>
        <v>44449</v>
      </c>
      <c r="G702">
        <f>IFERROR(VLOOKUP($A702,file!$A$1:$AA$4236,MATCH(filter!G$2,file!$A$1:$AA$1,0),0)," ")</f>
        <v>2021</v>
      </c>
      <c r="H702" t="str">
        <f>IFERROR(VLOOKUP($A702,file!$A$1:$AA$4236,MATCH(filter!H$2,file!$A$1:$AA$1,0),0)," ")</f>
        <v>Sep</v>
      </c>
      <c r="I702" t="str">
        <f>IFERROR(VLOOKUP($A702,file!$A$1:$AA$4236,MATCH(filter!I$2,file!$A$1:$AA$1,0),0)," ")</f>
        <v>QTR3</v>
      </c>
      <c r="J702">
        <f>IFERROR(VLOOKUP($A702,file!$A$1:$AA$4236,MATCH(filter!J$2,file!$A$1:$AA$1,0),0)," ")</f>
        <v>5</v>
      </c>
      <c r="K702" t="str">
        <f>IFERROR(VLOOKUP($A702,file!$A$1:$AA$4236,MATCH(filter!K$2,file!$A$1:$AA$1,0),0)," ")</f>
        <v>Ice Cream</v>
      </c>
      <c r="L702" t="str">
        <f>IFERROR(VLOOKUP($A702,file!$A$1:$AA$4236,MATCH(filter!L$2,file!$A$1:$AA$1,0),0)," ")</f>
        <v>Amul</v>
      </c>
      <c r="M702">
        <f>IFERROR(VLOOKUP($A702,file!$A$1:$AA$4236,MATCH(filter!M$2,file!$A$1:$AA$1,0),0)," ")</f>
        <v>580.01</v>
      </c>
      <c r="N702">
        <f>IFERROR(VLOOKUP($A702,file!$A$1:$AA$4236,MATCH(filter!N$2,file!$A$1:$AA$1,0),0)," ")</f>
        <v>87.02</v>
      </c>
      <c r="O702">
        <f>IFERROR(VLOOKUP($A702,file!$A$1:$AA$4236,MATCH(filter!O$2,file!$A$1:$AA$1,0),0)," ")</f>
        <v>50472.470199999996</v>
      </c>
      <c r="P702">
        <f>IFERROR(VLOOKUP($A702,file!$A$1:$AA$4236,MATCH(filter!P$2,file!$A$1:$AA$1,0),0)," ")</f>
        <v>26</v>
      </c>
      <c r="Q702" t="str">
        <f>IFERROR(VLOOKUP($A702,file!$A$1:$AA$4236,MATCH(filter!Q$2,file!$A$1:$AA$1,0),0)," ")</f>
        <v>Frozen</v>
      </c>
      <c r="R702">
        <f>IFERROR(VLOOKUP($A702,file!$A$1:$AA$4236,MATCH(filter!R$2,file!$A$1:$AA$1,0),0)," ")</f>
        <v>44408</v>
      </c>
      <c r="S702">
        <f>IFERROR(VLOOKUP($A702,file!$A$1:$AA$4236,MATCH(filter!S$2,file!$A$1:$AA$1,0),0)," ")</f>
        <v>44434</v>
      </c>
      <c r="T702">
        <f>IFERROR(VLOOKUP($A702,file!$A$1:$AA$4236,MATCH(filter!T$2,file!$A$1:$AA$1,0),0)," ")</f>
        <v>56</v>
      </c>
      <c r="U702">
        <f>IFERROR(VLOOKUP($A702,file!$A$1:$AA$4236,MATCH(filter!U$2,file!$A$1:$AA$1,0),0)," ")</f>
        <v>85.61</v>
      </c>
      <c r="V702">
        <f>IFERROR(VLOOKUP($A702,file!$A$1:$AA$4236,MATCH(filter!V$2,file!$A$1:$AA$1,0),0)," ")</f>
        <v>4794.16</v>
      </c>
      <c r="W702" t="str">
        <f>IFERROR(VLOOKUP($A702,file!$A$1:$AA$4236,MATCH(filter!W$2,file!$A$1:$AA$1,0),0)," ")</f>
        <v>Chandigarh</v>
      </c>
      <c r="X702" t="str">
        <f>IFERROR(VLOOKUP($A702,file!$A$1:$AA$4236,MATCH(filter!X$2,file!$A$1:$AA$1,0),0)," ")</f>
        <v>Online</v>
      </c>
      <c r="Y702">
        <f>IFERROR(VLOOKUP($A702,file!$A$1:$AA$4236,MATCH(filter!Y$2,file!$A$1:$AA$1,0),0)," ")</f>
        <v>524</v>
      </c>
      <c r="Z702">
        <f>IFERROR(VLOOKUP($A702,file!$A$1:$AA$4236,MATCH(filter!Z$2,file!$A$1:$AA$1,0),0)," ")</f>
        <v>93.51</v>
      </c>
      <c r="AA702">
        <f>IFERROR(VLOOKUP($A702,file!$A$1:$AA$4236,MATCH(filter!AA$2,file!$A$1:$AA$1,0),0)," ")</f>
        <v>94.85</v>
      </c>
    </row>
    <row r="703" spans="1:27" x14ac:dyDescent="0.25">
      <c r="A703" t="str">
        <f>dashboard!$W$2 &amp;"-" &amp;COUNTA(file!$L$2:L702)</f>
        <v>Amul-701</v>
      </c>
      <c r="B703" t="str">
        <f>IFERROR(VLOOKUP($A703,file!$A$1:$AA$4236,MATCH(filter!B$2,file!$A$1:$AA$1,0),0)," ")</f>
        <v>Uttar Pradesh</v>
      </c>
      <c r="C703">
        <f>IFERROR(VLOOKUP($A703,file!$A$1:$AA$4236,MATCH(filter!C$2,file!$A$1:$AA$1,0),0)," ")</f>
        <v>424.52</v>
      </c>
      <c r="D703">
        <f>IFERROR(VLOOKUP($A703,file!$A$1:$AA$4236,MATCH(filter!D$2,file!$A$1:$AA$1,0),0)," ")</f>
        <v>34</v>
      </c>
      <c r="E703" t="str">
        <f>IFERROR(VLOOKUP($A703,file!$A$1:$AA$4236,MATCH(filter!E$2,file!$A$1:$AA$1,0),0)," ")</f>
        <v>Medium</v>
      </c>
      <c r="F703">
        <f>IFERROR(VLOOKUP($A703,file!$A$1:$AA$4236,MATCH(filter!F$2,file!$A$1:$AA$1,0),0)," ")</f>
        <v>44400</v>
      </c>
      <c r="G703">
        <f>IFERROR(VLOOKUP($A703,file!$A$1:$AA$4236,MATCH(filter!G$2,file!$A$1:$AA$1,0),0)," ")</f>
        <v>2021</v>
      </c>
      <c r="H703" t="str">
        <f>IFERROR(VLOOKUP($A703,file!$A$1:$AA$4236,MATCH(filter!H$2,file!$A$1:$AA$1,0),0)," ")</f>
        <v>Jul</v>
      </c>
      <c r="I703" t="str">
        <f>IFERROR(VLOOKUP($A703,file!$A$1:$AA$4236,MATCH(filter!I$2,file!$A$1:$AA$1,0),0)," ")</f>
        <v>QTR3</v>
      </c>
      <c r="J703">
        <f>IFERROR(VLOOKUP($A703,file!$A$1:$AA$4236,MATCH(filter!J$2,file!$A$1:$AA$1,0),0)," ")</f>
        <v>9</v>
      </c>
      <c r="K703" t="str">
        <f>IFERROR(VLOOKUP($A703,file!$A$1:$AA$4236,MATCH(filter!K$2,file!$A$1:$AA$1,0),0)," ")</f>
        <v>Paneer</v>
      </c>
      <c r="L703" t="str">
        <f>IFERROR(VLOOKUP($A703,file!$A$1:$AA$4236,MATCH(filter!L$2,file!$A$1:$AA$1,0),0)," ")</f>
        <v>Amul</v>
      </c>
      <c r="M703">
        <f>IFERROR(VLOOKUP($A703,file!$A$1:$AA$4236,MATCH(filter!M$2,file!$A$1:$AA$1,0),0)," ")</f>
        <v>767.24</v>
      </c>
      <c r="N703">
        <f>IFERROR(VLOOKUP($A703,file!$A$1:$AA$4236,MATCH(filter!N$2,file!$A$1:$AA$1,0),0)," ")</f>
        <v>51.97</v>
      </c>
      <c r="O703">
        <f>IFERROR(VLOOKUP($A703,file!$A$1:$AA$4236,MATCH(filter!O$2,file!$A$1:$AA$1,0),0)," ")</f>
        <v>39873.462800000001</v>
      </c>
      <c r="P703">
        <f>IFERROR(VLOOKUP($A703,file!$A$1:$AA$4236,MATCH(filter!P$2,file!$A$1:$AA$1,0),0)," ")</f>
        <v>11</v>
      </c>
      <c r="Q703" t="str">
        <f>IFERROR(VLOOKUP($A703,file!$A$1:$AA$4236,MATCH(filter!Q$2,file!$A$1:$AA$1,0),0)," ")</f>
        <v>Refrigerated</v>
      </c>
      <c r="R703">
        <f>IFERROR(VLOOKUP($A703,file!$A$1:$AA$4236,MATCH(filter!R$2,file!$A$1:$AA$1,0),0)," ")</f>
        <v>44361</v>
      </c>
      <c r="S703">
        <f>IFERROR(VLOOKUP($A703,file!$A$1:$AA$4236,MATCH(filter!S$2,file!$A$1:$AA$1,0),0)," ")</f>
        <v>44372</v>
      </c>
      <c r="T703">
        <f>IFERROR(VLOOKUP($A703,file!$A$1:$AA$4236,MATCH(filter!T$2,file!$A$1:$AA$1,0),0)," ")</f>
        <v>352</v>
      </c>
      <c r="U703">
        <f>IFERROR(VLOOKUP($A703,file!$A$1:$AA$4236,MATCH(filter!U$2,file!$A$1:$AA$1,0),0)," ")</f>
        <v>47.85</v>
      </c>
      <c r="V703">
        <f>IFERROR(VLOOKUP($A703,file!$A$1:$AA$4236,MATCH(filter!V$2,file!$A$1:$AA$1,0),0)," ")</f>
        <v>16843.2</v>
      </c>
      <c r="W703" t="str">
        <f>IFERROR(VLOOKUP($A703,file!$A$1:$AA$4236,MATCH(filter!W$2,file!$A$1:$AA$1,0),0)," ")</f>
        <v>Tamil Nadu</v>
      </c>
      <c r="X703" t="str">
        <f>IFERROR(VLOOKUP($A703,file!$A$1:$AA$4236,MATCH(filter!X$2,file!$A$1:$AA$1,0),0)," ")</f>
        <v>Retail</v>
      </c>
      <c r="Y703">
        <f>IFERROR(VLOOKUP($A703,file!$A$1:$AA$4236,MATCH(filter!Y$2,file!$A$1:$AA$1,0),0)," ")</f>
        <v>415</v>
      </c>
      <c r="Z703">
        <f>IFERROR(VLOOKUP($A703,file!$A$1:$AA$4236,MATCH(filter!Z$2,file!$A$1:$AA$1,0),0)," ")</f>
        <v>11.54</v>
      </c>
      <c r="AA703">
        <f>IFERROR(VLOOKUP($A703,file!$A$1:$AA$4236,MATCH(filter!AA$2,file!$A$1:$AA$1,0),0)," ")</f>
        <v>83.63</v>
      </c>
    </row>
    <row r="704" spans="1:27" x14ac:dyDescent="0.25">
      <c r="A704" t="str">
        <f>dashboard!$W$2 &amp;"-" &amp;COUNTA(file!$L$2:L703)</f>
        <v>Amul-702</v>
      </c>
      <c r="B704" t="str">
        <f>IFERROR(VLOOKUP($A704,file!$A$1:$AA$4236,MATCH(filter!B$2,file!$A$1:$AA$1,0),0)," ")</f>
        <v>Delhi</v>
      </c>
      <c r="C704">
        <f>IFERROR(VLOOKUP($A704,file!$A$1:$AA$4236,MATCH(filter!C$2,file!$A$1:$AA$1,0),0)," ")</f>
        <v>301.41000000000003</v>
      </c>
      <c r="D704">
        <f>IFERROR(VLOOKUP($A704,file!$A$1:$AA$4236,MATCH(filter!D$2,file!$A$1:$AA$1,0),0)," ")</f>
        <v>23</v>
      </c>
      <c r="E704" t="str">
        <f>IFERROR(VLOOKUP($A704,file!$A$1:$AA$4236,MATCH(filter!E$2,file!$A$1:$AA$1,0),0)," ")</f>
        <v>Large</v>
      </c>
      <c r="F704">
        <f>IFERROR(VLOOKUP($A704,file!$A$1:$AA$4236,MATCH(filter!F$2,file!$A$1:$AA$1,0),0)," ")</f>
        <v>43605</v>
      </c>
      <c r="G704">
        <f>IFERROR(VLOOKUP($A704,file!$A$1:$AA$4236,MATCH(filter!G$2,file!$A$1:$AA$1,0),0)," ")</f>
        <v>2019</v>
      </c>
      <c r="H704" t="str">
        <f>IFERROR(VLOOKUP($A704,file!$A$1:$AA$4236,MATCH(filter!H$2,file!$A$1:$AA$1,0),0)," ")</f>
        <v>May</v>
      </c>
      <c r="I704" t="str">
        <f>IFERROR(VLOOKUP($A704,file!$A$1:$AA$4236,MATCH(filter!I$2,file!$A$1:$AA$1,0),0)," ")</f>
        <v>QTR2</v>
      </c>
      <c r="J704">
        <f>IFERROR(VLOOKUP($A704,file!$A$1:$AA$4236,MATCH(filter!J$2,file!$A$1:$AA$1,0),0)," ")</f>
        <v>9</v>
      </c>
      <c r="K704" t="str">
        <f>IFERROR(VLOOKUP($A704,file!$A$1:$AA$4236,MATCH(filter!K$2,file!$A$1:$AA$1,0),0)," ")</f>
        <v>Paneer</v>
      </c>
      <c r="L704" t="str">
        <f>IFERROR(VLOOKUP($A704,file!$A$1:$AA$4236,MATCH(filter!L$2,file!$A$1:$AA$1,0),0)," ")</f>
        <v>Amul</v>
      </c>
      <c r="M704">
        <f>IFERROR(VLOOKUP($A704,file!$A$1:$AA$4236,MATCH(filter!M$2,file!$A$1:$AA$1,0),0)," ")</f>
        <v>276.05</v>
      </c>
      <c r="N704">
        <f>IFERROR(VLOOKUP($A704,file!$A$1:$AA$4236,MATCH(filter!N$2,file!$A$1:$AA$1,0),0)," ")</f>
        <v>27.98</v>
      </c>
      <c r="O704">
        <f>IFERROR(VLOOKUP($A704,file!$A$1:$AA$4236,MATCH(filter!O$2,file!$A$1:$AA$1,0),0)," ")</f>
        <v>7723.8790000000008</v>
      </c>
      <c r="P704">
        <f>IFERROR(VLOOKUP($A704,file!$A$1:$AA$4236,MATCH(filter!P$2,file!$A$1:$AA$1,0),0)," ")</f>
        <v>9</v>
      </c>
      <c r="Q704" t="str">
        <f>IFERROR(VLOOKUP($A704,file!$A$1:$AA$4236,MATCH(filter!Q$2,file!$A$1:$AA$1,0),0)," ")</f>
        <v>Refrigerated</v>
      </c>
      <c r="R704">
        <f>IFERROR(VLOOKUP($A704,file!$A$1:$AA$4236,MATCH(filter!R$2,file!$A$1:$AA$1,0),0)," ")</f>
        <v>43546</v>
      </c>
      <c r="S704">
        <f>IFERROR(VLOOKUP($A704,file!$A$1:$AA$4236,MATCH(filter!S$2,file!$A$1:$AA$1,0),0)," ")</f>
        <v>43555</v>
      </c>
      <c r="T704">
        <f>IFERROR(VLOOKUP($A704,file!$A$1:$AA$4236,MATCH(filter!T$2,file!$A$1:$AA$1,0),0)," ")</f>
        <v>119</v>
      </c>
      <c r="U704">
        <f>IFERROR(VLOOKUP($A704,file!$A$1:$AA$4236,MATCH(filter!U$2,file!$A$1:$AA$1,0),0)," ")</f>
        <v>25.57</v>
      </c>
      <c r="V704">
        <f>IFERROR(VLOOKUP($A704,file!$A$1:$AA$4236,MATCH(filter!V$2,file!$A$1:$AA$1,0),0)," ")</f>
        <v>3042.83</v>
      </c>
      <c r="W704" t="str">
        <f>IFERROR(VLOOKUP($A704,file!$A$1:$AA$4236,MATCH(filter!W$2,file!$A$1:$AA$1,0),0)," ")</f>
        <v>Uttar Pradesh</v>
      </c>
      <c r="X704" t="str">
        <f>IFERROR(VLOOKUP($A704,file!$A$1:$AA$4236,MATCH(filter!X$2,file!$A$1:$AA$1,0),0)," ")</f>
        <v>Online</v>
      </c>
      <c r="Y704">
        <f>IFERROR(VLOOKUP($A704,file!$A$1:$AA$4236,MATCH(filter!Y$2,file!$A$1:$AA$1,0),0)," ")</f>
        <v>157</v>
      </c>
      <c r="Z704">
        <f>IFERROR(VLOOKUP($A704,file!$A$1:$AA$4236,MATCH(filter!Z$2,file!$A$1:$AA$1,0),0)," ")</f>
        <v>60.71</v>
      </c>
      <c r="AA704">
        <f>IFERROR(VLOOKUP($A704,file!$A$1:$AA$4236,MATCH(filter!AA$2,file!$A$1:$AA$1,0),0)," ")</f>
        <v>152.03</v>
      </c>
    </row>
    <row r="705" spans="1:27" x14ac:dyDescent="0.25">
      <c r="A705" t="str">
        <f>dashboard!$W$2 &amp;"-" &amp;COUNTA(file!$L$2:L704)</f>
        <v>Amul-703</v>
      </c>
      <c r="B705" t="str">
        <f>IFERROR(VLOOKUP($A705,file!$A$1:$AA$4236,MATCH(filter!B$2,file!$A$1:$AA$1,0),0)," ")</f>
        <v>Maharashtra</v>
      </c>
      <c r="C705">
        <f>IFERROR(VLOOKUP($A705,file!$A$1:$AA$4236,MATCH(filter!C$2,file!$A$1:$AA$1,0),0)," ")</f>
        <v>527.11</v>
      </c>
      <c r="D705">
        <f>IFERROR(VLOOKUP($A705,file!$A$1:$AA$4236,MATCH(filter!D$2,file!$A$1:$AA$1,0),0)," ")</f>
        <v>78</v>
      </c>
      <c r="E705" t="str">
        <f>IFERROR(VLOOKUP($A705,file!$A$1:$AA$4236,MATCH(filter!E$2,file!$A$1:$AA$1,0),0)," ")</f>
        <v>Large</v>
      </c>
      <c r="F705">
        <f>IFERROR(VLOOKUP($A705,file!$A$1:$AA$4236,MATCH(filter!F$2,file!$A$1:$AA$1,0),0)," ")</f>
        <v>44070</v>
      </c>
      <c r="G705">
        <f>IFERROR(VLOOKUP($A705,file!$A$1:$AA$4236,MATCH(filter!G$2,file!$A$1:$AA$1,0),0)," ")</f>
        <v>2020</v>
      </c>
      <c r="H705" t="str">
        <f>IFERROR(VLOOKUP($A705,file!$A$1:$AA$4236,MATCH(filter!H$2,file!$A$1:$AA$1,0),0)," ")</f>
        <v>Aug</v>
      </c>
      <c r="I705" t="str">
        <f>IFERROR(VLOOKUP($A705,file!$A$1:$AA$4236,MATCH(filter!I$2,file!$A$1:$AA$1,0),0)," ")</f>
        <v>QTR3</v>
      </c>
      <c r="J705">
        <f>IFERROR(VLOOKUP($A705,file!$A$1:$AA$4236,MATCH(filter!J$2,file!$A$1:$AA$1,0),0)," ")</f>
        <v>10</v>
      </c>
      <c r="K705" t="str">
        <f>IFERROR(VLOOKUP($A705,file!$A$1:$AA$4236,MATCH(filter!K$2,file!$A$1:$AA$1,0),0)," ")</f>
        <v>Ghee</v>
      </c>
      <c r="L705" t="str">
        <f>IFERROR(VLOOKUP($A705,file!$A$1:$AA$4236,MATCH(filter!L$2,file!$A$1:$AA$1,0),0)," ")</f>
        <v>Amul</v>
      </c>
      <c r="M705">
        <f>IFERROR(VLOOKUP($A705,file!$A$1:$AA$4236,MATCH(filter!M$2,file!$A$1:$AA$1,0),0)," ")</f>
        <v>706.99</v>
      </c>
      <c r="N705">
        <f>IFERROR(VLOOKUP($A705,file!$A$1:$AA$4236,MATCH(filter!N$2,file!$A$1:$AA$1,0),0)," ")</f>
        <v>86.21</v>
      </c>
      <c r="O705">
        <f>IFERROR(VLOOKUP($A705,file!$A$1:$AA$4236,MATCH(filter!O$2,file!$A$1:$AA$1,0),0)," ")</f>
        <v>60949.607899999995</v>
      </c>
      <c r="P705">
        <f>IFERROR(VLOOKUP($A705,file!$A$1:$AA$4236,MATCH(filter!P$2,file!$A$1:$AA$1,0),0)," ")</f>
        <v>150</v>
      </c>
      <c r="Q705" t="str">
        <f>IFERROR(VLOOKUP($A705,file!$A$1:$AA$4236,MATCH(filter!Q$2,file!$A$1:$AA$1,0),0)," ")</f>
        <v>Ambient</v>
      </c>
      <c r="R705">
        <f>IFERROR(VLOOKUP($A705,file!$A$1:$AA$4236,MATCH(filter!R$2,file!$A$1:$AA$1,0),0)," ")</f>
        <v>44022</v>
      </c>
      <c r="S705">
        <f>IFERROR(VLOOKUP($A705,file!$A$1:$AA$4236,MATCH(filter!S$2,file!$A$1:$AA$1,0),0)," ")</f>
        <v>44172</v>
      </c>
      <c r="T705">
        <f>IFERROR(VLOOKUP($A705,file!$A$1:$AA$4236,MATCH(filter!T$2,file!$A$1:$AA$1,0),0)," ")</f>
        <v>48</v>
      </c>
      <c r="U705">
        <f>IFERROR(VLOOKUP($A705,file!$A$1:$AA$4236,MATCH(filter!U$2,file!$A$1:$AA$1,0),0)," ")</f>
        <v>85.4</v>
      </c>
      <c r="V705">
        <f>IFERROR(VLOOKUP($A705,file!$A$1:$AA$4236,MATCH(filter!V$2,file!$A$1:$AA$1,0),0)," ")</f>
        <v>4099.2</v>
      </c>
      <c r="W705" t="str">
        <f>IFERROR(VLOOKUP($A705,file!$A$1:$AA$4236,MATCH(filter!W$2,file!$A$1:$AA$1,0),0)," ")</f>
        <v>Madhya Pradesh</v>
      </c>
      <c r="X705" t="str">
        <f>IFERROR(VLOOKUP($A705,file!$A$1:$AA$4236,MATCH(filter!X$2,file!$A$1:$AA$1,0),0)," ")</f>
        <v>Retail</v>
      </c>
      <c r="Y705">
        <f>IFERROR(VLOOKUP($A705,file!$A$1:$AA$4236,MATCH(filter!Y$2,file!$A$1:$AA$1,0),0)," ")</f>
        <v>658</v>
      </c>
      <c r="Z705">
        <f>IFERROR(VLOOKUP($A705,file!$A$1:$AA$4236,MATCH(filter!Z$2,file!$A$1:$AA$1,0),0)," ")</f>
        <v>60.67</v>
      </c>
      <c r="AA705">
        <f>IFERROR(VLOOKUP($A705,file!$A$1:$AA$4236,MATCH(filter!AA$2,file!$A$1:$AA$1,0),0)," ")</f>
        <v>91.94</v>
      </c>
    </row>
    <row r="706" spans="1:27" x14ac:dyDescent="0.25">
      <c r="A706" t="str">
        <f>dashboard!$W$2 &amp;"-" &amp;COUNTA(file!$L$2:L705)</f>
        <v>Amul-704</v>
      </c>
      <c r="B706" t="str">
        <f>IFERROR(VLOOKUP($A706,file!$A$1:$AA$4236,MATCH(filter!B$2,file!$A$1:$AA$1,0),0)," ")</f>
        <v>Haryana</v>
      </c>
      <c r="C706">
        <f>IFERROR(VLOOKUP($A706,file!$A$1:$AA$4236,MATCH(filter!C$2,file!$A$1:$AA$1,0),0)," ")</f>
        <v>13.78</v>
      </c>
      <c r="D706">
        <f>IFERROR(VLOOKUP($A706,file!$A$1:$AA$4236,MATCH(filter!D$2,file!$A$1:$AA$1,0),0)," ")</f>
        <v>30</v>
      </c>
      <c r="E706" t="str">
        <f>IFERROR(VLOOKUP($A706,file!$A$1:$AA$4236,MATCH(filter!E$2,file!$A$1:$AA$1,0),0)," ")</f>
        <v>Small</v>
      </c>
      <c r="F706">
        <f>IFERROR(VLOOKUP($A706,file!$A$1:$AA$4236,MATCH(filter!F$2,file!$A$1:$AA$1,0),0)," ")</f>
        <v>44691</v>
      </c>
      <c r="G706">
        <f>IFERROR(VLOOKUP($A706,file!$A$1:$AA$4236,MATCH(filter!G$2,file!$A$1:$AA$1,0),0)," ")</f>
        <v>2022</v>
      </c>
      <c r="H706" t="str">
        <f>IFERROR(VLOOKUP($A706,file!$A$1:$AA$4236,MATCH(filter!H$2,file!$A$1:$AA$1,0),0)," ")</f>
        <v>May</v>
      </c>
      <c r="I706" t="str">
        <f>IFERROR(VLOOKUP($A706,file!$A$1:$AA$4236,MATCH(filter!I$2,file!$A$1:$AA$1,0),0)," ")</f>
        <v>QTR2</v>
      </c>
      <c r="J706">
        <f>IFERROR(VLOOKUP($A706,file!$A$1:$AA$4236,MATCH(filter!J$2,file!$A$1:$AA$1,0),0)," ")</f>
        <v>3</v>
      </c>
      <c r="K706" t="str">
        <f>IFERROR(VLOOKUP($A706,file!$A$1:$AA$4236,MATCH(filter!K$2,file!$A$1:$AA$1,0),0)," ")</f>
        <v>Cheese</v>
      </c>
      <c r="L706" t="str">
        <f>IFERROR(VLOOKUP($A706,file!$A$1:$AA$4236,MATCH(filter!L$2,file!$A$1:$AA$1,0),0)," ")</f>
        <v>Amul</v>
      </c>
      <c r="M706">
        <f>IFERROR(VLOOKUP($A706,file!$A$1:$AA$4236,MATCH(filter!M$2,file!$A$1:$AA$1,0),0)," ")</f>
        <v>407.76</v>
      </c>
      <c r="N706">
        <f>IFERROR(VLOOKUP($A706,file!$A$1:$AA$4236,MATCH(filter!N$2,file!$A$1:$AA$1,0),0)," ")</f>
        <v>52.72</v>
      </c>
      <c r="O706">
        <f>IFERROR(VLOOKUP($A706,file!$A$1:$AA$4236,MATCH(filter!O$2,file!$A$1:$AA$1,0),0)," ")</f>
        <v>21497.107199999999</v>
      </c>
      <c r="P706">
        <f>IFERROR(VLOOKUP($A706,file!$A$1:$AA$4236,MATCH(filter!P$2,file!$A$1:$AA$1,0),0)," ")</f>
        <v>44</v>
      </c>
      <c r="Q706" t="str">
        <f>IFERROR(VLOOKUP($A706,file!$A$1:$AA$4236,MATCH(filter!Q$2,file!$A$1:$AA$1,0),0)," ")</f>
        <v>Refrigerated</v>
      </c>
      <c r="R706">
        <f>IFERROR(VLOOKUP($A706,file!$A$1:$AA$4236,MATCH(filter!R$2,file!$A$1:$AA$1,0),0)," ")</f>
        <v>44680</v>
      </c>
      <c r="S706">
        <f>IFERROR(VLOOKUP($A706,file!$A$1:$AA$4236,MATCH(filter!S$2,file!$A$1:$AA$1,0),0)," ")</f>
        <v>44724</v>
      </c>
      <c r="T706">
        <f>IFERROR(VLOOKUP($A706,file!$A$1:$AA$4236,MATCH(filter!T$2,file!$A$1:$AA$1,0),0)," ")</f>
        <v>242</v>
      </c>
      <c r="U706">
        <f>IFERROR(VLOOKUP($A706,file!$A$1:$AA$4236,MATCH(filter!U$2,file!$A$1:$AA$1,0),0)," ")</f>
        <v>49.21</v>
      </c>
      <c r="V706">
        <f>IFERROR(VLOOKUP($A706,file!$A$1:$AA$4236,MATCH(filter!V$2,file!$A$1:$AA$1,0),0)," ")</f>
        <v>11908.82</v>
      </c>
      <c r="W706" t="str">
        <f>IFERROR(VLOOKUP($A706,file!$A$1:$AA$4236,MATCH(filter!W$2,file!$A$1:$AA$1,0),0)," ")</f>
        <v>Karnataka</v>
      </c>
      <c r="X706" t="str">
        <f>IFERROR(VLOOKUP($A706,file!$A$1:$AA$4236,MATCH(filter!X$2,file!$A$1:$AA$1,0),0)," ")</f>
        <v>Retail</v>
      </c>
      <c r="Y706">
        <f>IFERROR(VLOOKUP($A706,file!$A$1:$AA$4236,MATCH(filter!Y$2,file!$A$1:$AA$1,0),0)," ")</f>
        <v>165</v>
      </c>
      <c r="Z706">
        <f>IFERROR(VLOOKUP($A706,file!$A$1:$AA$4236,MATCH(filter!Z$2,file!$A$1:$AA$1,0),0)," ")</f>
        <v>73.540000000000006</v>
      </c>
      <c r="AA706">
        <f>IFERROR(VLOOKUP($A706,file!$A$1:$AA$4236,MATCH(filter!AA$2,file!$A$1:$AA$1,0),0)," ")</f>
        <v>142.22999999999999</v>
      </c>
    </row>
    <row r="707" spans="1:27" x14ac:dyDescent="0.25">
      <c r="A707" t="str">
        <f>dashboard!$W$2 &amp;"-" &amp;COUNTA(file!$L$2:L706)</f>
        <v>Amul-705</v>
      </c>
      <c r="B707" t="str">
        <f>IFERROR(VLOOKUP($A707,file!$A$1:$AA$4236,MATCH(filter!B$2,file!$A$1:$AA$1,0),0)," ")</f>
        <v>Kerala</v>
      </c>
      <c r="C707">
        <f>IFERROR(VLOOKUP($A707,file!$A$1:$AA$4236,MATCH(filter!C$2,file!$A$1:$AA$1,0),0)," ")</f>
        <v>684.67</v>
      </c>
      <c r="D707">
        <f>IFERROR(VLOOKUP($A707,file!$A$1:$AA$4236,MATCH(filter!D$2,file!$A$1:$AA$1,0),0)," ")</f>
        <v>16</v>
      </c>
      <c r="E707" t="str">
        <f>IFERROR(VLOOKUP($A707,file!$A$1:$AA$4236,MATCH(filter!E$2,file!$A$1:$AA$1,0),0)," ")</f>
        <v>Small</v>
      </c>
      <c r="F707">
        <f>IFERROR(VLOOKUP($A707,file!$A$1:$AA$4236,MATCH(filter!F$2,file!$A$1:$AA$1,0),0)," ")</f>
        <v>44888</v>
      </c>
      <c r="G707">
        <f>IFERROR(VLOOKUP($A707,file!$A$1:$AA$4236,MATCH(filter!G$2,file!$A$1:$AA$1,0),0)," ")</f>
        <v>2022</v>
      </c>
      <c r="H707" t="str">
        <f>IFERROR(VLOOKUP($A707,file!$A$1:$AA$4236,MATCH(filter!H$2,file!$A$1:$AA$1,0),0)," ")</f>
        <v>Nov</v>
      </c>
      <c r="I707" t="str">
        <f>IFERROR(VLOOKUP($A707,file!$A$1:$AA$4236,MATCH(filter!I$2,file!$A$1:$AA$1,0),0)," ")</f>
        <v>QTR4</v>
      </c>
      <c r="J707">
        <f>IFERROR(VLOOKUP($A707,file!$A$1:$AA$4236,MATCH(filter!J$2,file!$A$1:$AA$1,0),0)," ")</f>
        <v>3</v>
      </c>
      <c r="K707" t="str">
        <f>IFERROR(VLOOKUP($A707,file!$A$1:$AA$4236,MATCH(filter!K$2,file!$A$1:$AA$1,0),0)," ")</f>
        <v>Cheese</v>
      </c>
      <c r="L707" t="str">
        <f>IFERROR(VLOOKUP($A707,file!$A$1:$AA$4236,MATCH(filter!L$2,file!$A$1:$AA$1,0),0)," ")</f>
        <v>Amul</v>
      </c>
      <c r="M707">
        <f>IFERROR(VLOOKUP($A707,file!$A$1:$AA$4236,MATCH(filter!M$2,file!$A$1:$AA$1,0),0)," ")</f>
        <v>808.81</v>
      </c>
      <c r="N707">
        <f>IFERROR(VLOOKUP($A707,file!$A$1:$AA$4236,MATCH(filter!N$2,file!$A$1:$AA$1,0),0)," ")</f>
        <v>22.96</v>
      </c>
      <c r="O707">
        <f>IFERROR(VLOOKUP($A707,file!$A$1:$AA$4236,MATCH(filter!O$2,file!$A$1:$AA$1,0),0)," ")</f>
        <v>18570.277599999998</v>
      </c>
      <c r="P707">
        <f>IFERROR(VLOOKUP($A707,file!$A$1:$AA$4236,MATCH(filter!P$2,file!$A$1:$AA$1,0),0)," ")</f>
        <v>89</v>
      </c>
      <c r="Q707" t="str">
        <f>IFERROR(VLOOKUP($A707,file!$A$1:$AA$4236,MATCH(filter!Q$2,file!$A$1:$AA$1,0),0)," ")</f>
        <v>Frozen</v>
      </c>
      <c r="R707">
        <f>IFERROR(VLOOKUP($A707,file!$A$1:$AA$4236,MATCH(filter!R$2,file!$A$1:$AA$1,0),0)," ")</f>
        <v>44838</v>
      </c>
      <c r="S707">
        <f>IFERROR(VLOOKUP($A707,file!$A$1:$AA$4236,MATCH(filter!S$2,file!$A$1:$AA$1,0),0)," ")</f>
        <v>44927</v>
      </c>
      <c r="T707">
        <f>IFERROR(VLOOKUP($A707,file!$A$1:$AA$4236,MATCH(filter!T$2,file!$A$1:$AA$1,0),0)," ")</f>
        <v>294</v>
      </c>
      <c r="U707">
        <f>IFERROR(VLOOKUP($A707,file!$A$1:$AA$4236,MATCH(filter!U$2,file!$A$1:$AA$1,0),0)," ")</f>
        <v>27.5</v>
      </c>
      <c r="V707">
        <f>IFERROR(VLOOKUP($A707,file!$A$1:$AA$4236,MATCH(filter!V$2,file!$A$1:$AA$1,0),0)," ")</f>
        <v>8085</v>
      </c>
      <c r="W707" t="str">
        <f>IFERROR(VLOOKUP($A707,file!$A$1:$AA$4236,MATCH(filter!W$2,file!$A$1:$AA$1,0),0)," ")</f>
        <v>Rajasthan</v>
      </c>
      <c r="X707" t="str">
        <f>IFERROR(VLOOKUP($A707,file!$A$1:$AA$4236,MATCH(filter!X$2,file!$A$1:$AA$1,0),0)," ")</f>
        <v>Wholesale</v>
      </c>
      <c r="Y707">
        <f>IFERROR(VLOOKUP($A707,file!$A$1:$AA$4236,MATCH(filter!Y$2,file!$A$1:$AA$1,0),0)," ")</f>
        <v>514</v>
      </c>
      <c r="Z707">
        <f>IFERROR(VLOOKUP($A707,file!$A$1:$AA$4236,MATCH(filter!Z$2,file!$A$1:$AA$1,0),0)," ")</f>
        <v>78</v>
      </c>
      <c r="AA707">
        <f>IFERROR(VLOOKUP($A707,file!$A$1:$AA$4236,MATCH(filter!AA$2,file!$A$1:$AA$1,0),0)," ")</f>
        <v>177.89</v>
      </c>
    </row>
    <row r="708" spans="1:27" x14ac:dyDescent="0.25">
      <c r="A708" t="str">
        <f>dashboard!$W$2 &amp;"-" &amp;COUNTA(file!$L$2:L707)</f>
        <v>Amul-706</v>
      </c>
      <c r="B708" t="str">
        <f>IFERROR(VLOOKUP($A708,file!$A$1:$AA$4236,MATCH(filter!B$2,file!$A$1:$AA$1,0),0)," ")</f>
        <v>Chandigarh</v>
      </c>
      <c r="C708">
        <f>IFERROR(VLOOKUP($A708,file!$A$1:$AA$4236,MATCH(filter!C$2,file!$A$1:$AA$1,0),0)," ")</f>
        <v>184.98</v>
      </c>
      <c r="D708">
        <f>IFERROR(VLOOKUP($A708,file!$A$1:$AA$4236,MATCH(filter!D$2,file!$A$1:$AA$1,0),0)," ")</f>
        <v>54</v>
      </c>
      <c r="E708" t="str">
        <f>IFERROR(VLOOKUP($A708,file!$A$1:$AA$4236,MATCH(filter!E$2,file!$A$1:$AA$1,0),0)," ")</f>
        <v>Medium</v>
      </c>
      <c r="F708">
        <f>IFERROR(VLOOKUP($A708,file!$A$1:$AA$4236,MATCH(filter!F$2,file!$A$1:$AA$1,0),0)," ")</f>
        <v>44652</v>
      </c>
      <c r="G708">
        <f>IFERROR(VLOOKUP($A708,file!$A$1:$AA$4236,MATCH(filter!G$2,file!$A$1:$AA$1,0),0)," ")</f>
        <v>2022</v>
      </c>
      <c r="H708" t="str">
        <f>IFERROR(VLOOKUP($A708,file!$A$1:$AA$4236,MATCH(filter!H$2,file!$A$1:$AA$1,0),0)," ")</f>
        <v>Apr</v>
      </c>
      <c r="I708" t="str">
        <f>IFERROR(VLOOKUP($A708,file!$A$1:$AA$4236,MATCH(filter!I$2,file!$A$1:$AA$1,0),0)," ")</f>
        <v>QTR2</v>
      </c>
      <c r="J708">
        <f>IFERROR(VLOOKUP($A708,file!$A$1:$AA$4236,MATCH(filter!J$2,file!$A$1:$AA$1,0),0)," ")</f>
        <v>7</v>
      </c>
      <c r="K708" t="str">
        <f>IFERROR(VLOOKUP($A708,file!$A$1:$AA$4236,MATCH(filter!K$2,file!$A$1:$AA$1,0),0)," ")</f>
        <v>Lassi</v>
      </c>
      <c r="L708" t="str">
        <f>IFERROR(VLOOKUP($A708,file!$A$1:$AA$4236,MATCH(filter!L$2,file!$A$1:$AA$1,0),0)," ")</f>
        <v>Amul</v>
      </c>
      <c r="M708">
        <f>IFERROR(VLOOKUP($A708,file!$A$1:$AA$4236,MATCH(filter!M$2,file!$A$1:$AA$1,0),0)," ")</f>
        <v>245.63</v>
      </c>
      <c r="N708">
        <f>IFERROR(VLOOKUP($A708,file!$A$1:$AA$4236,MATCH(filter!N$2,file!$A$1:$AA$1,0),0)," ")</f>
        <v>51.71</v>
      </c>
      <c r="O708">
        <f>IFERROR(VLOOKUP($A708,file!$A$1:$AA$4236,MATCH(filter!O$2,file!$A$1:$AA$1,0),0)," ")</f>
        <v>12701.5273</v>
      </c>
      <c r="P708">
        <f>IFERROR(VLOOKUP($A708,file!$A$1:$AA$4236,MATCH(filter!P$2,file!$A$1:$AA$1,0),0)," ")</f>
        <v>16</v>
      </c>
      <c r="Q708" t="str">
        <f>IFERROR(VLOOKUP($A708,file!$A$1:$AA$4236,MATCH(filter!Q$2,file!$A$1:$AA$1,0),0)," ")</f>
        <v>Refrigerated</v>
      </c>
      <c r="R708">
        <f>IFERROR(VLOOKUP($A708,file!$A$1:$AA$4236,MATCH(filter!R$2,file!$A$1:$AA$1,0),0)," ")</f>
        <v>44629</v>
      </c>
      <c r="S708">
        <f>IFERROR(VLOOKUP($A708,file!$A$1:$AA$4236,MATCH(filter!S$2,file!$A$1:$AA$1,0),0)," ")</f>
        <v>44645</v>
      </c>
      <c r="T708">
        <f>IFERROR(VLOOKUP($A708,file!$A$1:$AA$4236,MATCH(filter!T$2,file!$A$1:$AA$1,0),0)," ")</f>
        <v>235</v>
      </c>
      <c r="U708">
        <f>IFERROR(VLOOKUP($A708,file!$A$1:$AA$4236,MATCH(filter!U$2,file!$A$1:$AA$1,0),0)," ")</f>
        <v>56.43</v>
      </c>
      <c r="V708">
        <f>IFERROR(VLOOKUP($A708,file!$A$1:$AA$4236,MATCH(filter!V$2,file!$A$1:$AA$1,0),0)," ")</f>
        <v>13261.05</v>
      </c>
      <c r="W708" t="str">
        <f>IFERROR(VLOOKUP($A708,file!$A$1:$AA$4236,MATCH(filter!W$2,file!$A$1:$AA$1,0),0)," ")</f>
        <v>Delhi</v>
      </c>
      <c r="X708" t="str">
        <f>IFERROR(VLOOKUP($A708,file!$A$1:$AA$4236,MATCH(filter!X$2,file!$A$1:$AA$1,0),0)," ")</f>
        <v>Wholesale</v>
      </c>
      <c r="Y708">
        <f>IFERROR(VLOOKUP($A708,file!$A$1:$AA$4236,MATCH(filter!Y$2,file!$A$1:$AA$1,0),0)," ")</f>
        <v>10</v>
      </c>
      <c r="Z708">
        <f>IFERROR(VLOOKUP($A708,file!$A$1:$AA$4236,MATCH(filter!Z$2,file!$A$1:$AA$1,0),0)," ")</f>
        <v>72.599999999999994</v>
      </c>
      <c r="AA708">
        <f>IFERROR(VLOOKUP($A708,file!$A$1:$AA$4236,MATCH(filter!AA$2,file!$A$1:$AA$1,0),0)," ")</f>
        <v>146.59</v>
      </c>
    </row>
    <row r="709" spans="1:27" x14ac:dyDescent="0.25">
      <c r="A709" t="str">
        <f>dashboard!$W$2 &amp;"-" &amp;COUNTA(file!$L$2:L708)</f>
        <v>Amul-707</v>
      </c>
      <c r="B709" t="str">
        <f>IFERROR(VLOOKUP($A709,file!$A$1:$AA$4236,MATCH(filter!B$2,file!$A$1:$AA$1,0),0)," ")</f>
        <v>Karnataka</v>
      </c>
      <c r="C709">
        <f>IFERROR(VLOOKUP($A709,file!$A$1:$AA$4236,MATCH(filter!C$2,file!$A$1:$AA$1,0),0)," ")</f>
        <v>490.5</v>
      </c>
      <c r="D709">
        <f>IFERROR(VLOOKUP($A709,file!$A$1:$AA$4236,MATCH(filter!D$2,file!$A$1:$AA$1,0),0)," ")</f>
        <v>60</v>
      </c>
      <c r="E709" t="str">
        <f>IFERROR(VLOOKUP($A709,file!$A$1:$AA$4236,MATCH(filter!E$2,file!$A$1:$AA$1,0),0)," ")</f>
        <v>Large</v>
      </c>
      <c r="F709">
        <f>IFERROR(VLOOKUP($A709,file!$A$1:$AA$4236,MATCH(filter!F$2,file!$A$1:$AA$1,0),0)," ")</f>
        <v>44268</v>
      </c>
      <c r="G709">
        <f>IFERROR(VLOOKUP($A709,file!$A$1:$AA$4236,MATCH(filter!G$2,file!$A$1:$AA$1,0),0)," ")</f>
        <v>2021</v>
      </c>
      <c r="H709" t="str">
        <f>IFERROR(VLOOKUP($A709,file!$A$1:$AA$4236,MATCH(filter!H$2,file!$A$1:$AA$1,0),0)," ")</f>
        <v>Mar</v>
      </c>
      <c r="I709" t="str">
        <f>IFERROR(VLOOKUP($A709,file!$A$1:$AA$4236,MATCH(filter!I$2,file!$A$1:$AA$1,0),0)," ")</f>
        <v>QTR1</v>
      </c>
      <c r="J709">
        <f>IFERROR(VLOOKUP($A709,file!$A$1:$AA$4236,MATCH(filter!J$2,file!$A$1:$AA$1,0),0)," ")</f>
        <v>9</v>
      </c>
      <c r="K709" t="str">
        <f>IFERROR(VLOOKUP($A709,file!$A$1:$AA$4236,MATCH(filter!K$2,file!$A$1:$AA$1,0),0)," ")</f>
        <v>Paneer</v>
      </c>
      <c r="L709" t="str">
        <f>IFERROR(VLOOKUP($A709,file!$A$1:$AA$4236,MATCH(filter!L$2,file!$A$1:$AA$1,0),0)," ")</f>
        <v>Amul</v>
      </c>
      <c r="M709">
        <f>IFERROR(VLOOKUP($A709,file!$A$1:$AA$4236,MATCH(filter!M$2,file!$A$1:$AA$1,0),0)," ")</f>
        <v>831.69</v>
      </c>
      <c r="N709">
        <f>IFERROR(VLOOKUP($A709,file!$A$1:$AA$4236,MATCH(filter!N$2,file!$A$1:$AA$1,0),0)," ")</f>
        <v>94.5</v>
      </c>
      <c r="O709">
        <f>IFERROR(VLOOKUP($A709,file!$A$1:$AA$4236,MATCH(filter!O$2,file!$A$1:$AA$1,0),0)," ")</f>
        <v>78594.705000000002</v>
      </c>
      <c r="P709">
        <f>IFERROR(VLOOKUP($A709,file!$A$1:$AA$4236,MATCH(filter!P$2,file!$A$1:$AA$1,0),0)," ")</f>
        <v>12</v>
      </c>
      <c r="Q709" t="str">
        <f>IFERROR(VLOOKUP($A709,file!$A$1:$AA$4236,MATCH(filter!Q$2,file!$A$1:$AA$1,0),0)," ")</f>
        <v>Refrigerated</v>
      </c>
      <c r="R709">
        <f>IFERROR(VLOOKUP($A709,file!$A$1:$AA$4236,MATCH(filter!R$2,file!$A$1:$AA$1,0),0)," ")</f>
        <v>44245</v>
      </c>
      <c r="S709">
        <f>IFERROR(VLOOKUP($A709,file!$A$1:$AA$4236,MATCH(filter!S$2,file!$A$1:$AA$1,0),0)," ")</f>
        <v>44257</v>
      </c>
      <c r="T709">
        <f>IFERROR(VLOOKUP($A709,file!$A$1:$AA$4236,MATCH(filter!T$2,file!$A$1:$AA$1,0),0)," ")</f>
        <v>188</v>
      </c>
      <c r="U709">
        <f>IFERROR(VLOOKUP($A709,file!$A$1:$AA$4236,MATCH(filter!U$2,file!$A$1:$AA$1,0),0)," ")</f>
        <v>89.73</v>
      </c>
      <c r="V709">
        <f>IFERROR(VLOOKUP($A709,file!$A$1:$AA$4236,MATCH(filter!V$2,file!$A$1:$AA$1,0),0)," ")</f>
        <v>16869.240000000002</v>
      </c>
      <c r="W709" t="str">
        <f>IFERROR(VLOOKUP($A709,file!$A$1:$AA$4236,MATCH(filter!W$2,file!$A$1:$AA$1,0),0)," ")</f>
        <v>Telangana</v>
      </c>
      <c r="X709" t="str">
        <f>IFERROR(VLOOKUP($A709,file!$A$1:$AA$4236,MATCH(filter!X$2,file!$A$1:$AA$1,0),0)," ")</f>
        <v>Wholesale</v>
      </c>
      <c r="Y709">
        <f>IFERROR(VLOOKUP($A709,file!$A$1:$AA$4236,MATCH(filter!Y$2,file!$A$1:$AA$1,0),0)," ")</f>
        <v>643</v>
      </c>
      <c r="Z709">
        <f>IFERROR(VLOOKUP($A709,file!$A$1:$AA$4236,MATCH(filter!Z$2,file!$A$1:$AA$1,0),0)," ")</f>
        <v>18.04</v>
      </c>
      <c r="AA709">
        <f>IFERROR(VLOOKUP($A709,file!$A$1:$AA$4236,MATCH(filter!AA$2,file!$A$1:$AA$1,0),0)," ")</f>
        <v>84.94</v>
      </c>
    </row>
    <row r="710" spans="1:27" x14ac:dyDescent="0.25">
      <c r="A710" t="str">
        <f>dashboard!$W$2 &amp;"-" &amp;COUNTA(file!$L$2:L709)</f>
        <v>Amul-708</v>
      </c>
      <c r="B710" t="str">
        <f>IFERROR(VLOOKUP($A710,file!$A$1:$AA$4236,MATCH(filter!B$2,file!$A$1:$AA$1,0),0)," ")</f>
        <v>Madhya Pradesh</v>
      </c>
      <c r="C710">
        <f>IFERROR(VLOOKUP($A710,file!$A$1:$AA$4236,MATCH(filter!C$2,file!$A$1:$AA$1,0),0)," ")</f>
        <v>74.48</v>
      </c>
      <c r="D710">
        <f>IFERROR(VLOOKUP($A710,file!$A$1:$AA$4236,MATCH(filter!D$2,file!$A$1:$AA$1,0),0)," ")</f>
        <v>63</v>
      </c>
      <c r="E710" t="str">
        <f>IFERROR(VLOOKUP($A710,file!$A$1:$AA$4236,MATCH(filter!E$2,file!$A$1:$AA$1,0),0)," ")</f>
        <v>Small</v>
      </c>
      <c r="F710">
        <f>IFERROR(VLOOKUP($A710,file!$A$1:$AA$4236,MATCH(filter!F$2,file!$A$1:$AA$1,0),0)," ")</f>
        <v>44136</v>
      </c>
      <c r="G710">
        <f>IFERROR(VLOOKUP($A710,file!$A$1:$AA$4236,MATCH(filter!G$2,file!$A$1:$AA$1,0),0)," ")</f>
        <v>2020</v>
      </c>
      <c r="H710" t="str">
        <f>IFERROR(VLOOKUP($A710,file!$A$1:$AA$4236,MATCH(filter!H$2,file!$A$1:$AA$1,0),0)," ")</f>
        <v>Nov</v>
      </c>
      <c r="I710" t="str">
        <f>IFERROR(VLOOKUP($A710,file!$A$1:$AA$4236,MATCH(filter!I$2,file!$A$1:$AA$1,0),0)," ")</f>
        <v>QTR4</v>
      </c>
      <c r="J710">
        <f>IFERROR(VLOOKUP($A710,file!$A$1:$AA$4236,MATCH(filter!J$2,file!$A$1:$AA$1,0),0)," ")</f>
        <v>2</v>
      </c>
      <c r="K710" t="str">
        <f>IFERROR(VLOOKUP($A710,file!$A$1:$AA$4236,MATCH(filter!K$2,file!$A$1:$AA$1,0),0)," ")</f>
        <v>Butter</v>
      </c>
      <c r="L710" t="str">
        <f>IFERROR(VLOOKUP($A710,file!$A$1:$AA$4236,MATCH(filter!L$2,file!$A$1:$AA$1,0),0)," ")</f>
        <v>Amul</v>
      </c>
      <c r="M710">
        <f>IFERROR(VLOOKUP($A710,file!$A$1:$AA$4236,MATCH(filter!M$2,file!$A$1:$AA$1,0),0)," ")</f>
        <v>754.66</v>
      </c>
      <c r="N710">
        <f>IFERROR(VLOOKUP($A710,file!$A$1:$AA$4236,MATCH(filter!N$2,file!$A$1:$AA$1,0),0)," ")</f>
        <v>13.83</v>
      </c>
      <c r="O710">
        <f>IFERROR(VLOOKUP($A710,file!$A$1:$AA$4236,MATCH(filter!O$2,file!$A$1:$AA$1,0),0)," ")</f>
        <v>10436.9478</v>
      </c>
      <c r="P710">
        <f>IFERROR(VLOOKUP($A710,file!$A$1:$AA$4236,MATCH(filter!P$2,file!$A$1:$AA$1,0),0)," ")</f>
        <v>38</v>
      </c>
      <c r="Q710" t="str">
        <f>IFERROR(VLOOKUP($A710,file!$A$1:$AA$4236,MATCH(filter!Q$2,file!$A$1:$AA$1,0),0)," ")</f>
        <v>Refrigerated</v>
      </c>
      <c r="R710">
        <f>IFERROR(VLOOKUP($A710,file!$A$1:$AA$4236,MATCH(filter!R$2,file!$A$1:$AA$1,0),0)," ")</f>
        <v>44134</v>
      </c>
      <c r="S710">
        <f>IFERROR(VLOOKUP($A710,file!$A$1:$AA$4236,MATCH(filter!S$2,file!$A$1:$AA$1,0),0)," ")</f>
        <v>44172</v>
      </c>
      <c r="T710">
        <f>IFERROR(VLOOKUP($A710,file!$A$1:$AA$4236,MATCH(filter!T$2,file!$A$1:$AA$1,0),0)," ")</f>
        <v>71</v>
      </c>
      <c r="U710">
        <f>IFERROR(VLOOKUP($A710,file!$A$1:$AA$4236,MATCH(filter!U$2,file!$A$1:$AA$1,0),0)," ")</f>
        <v>18.07</v>
      </c>
      <c r="V710">
        <f>IFERROR(VLOOKUP($A710,file!$A$1:$AA$4236,MATCH(filter!V$2,file!$A$1:$AA$1,0),0)," ")</f>
        <v>1282.97</v>
      </c>
      <c r="W710" t="str">
        <f>IFERROR(VLOOKUP($A710,file!$A$1:$AA$4236,MATCH(filter!W$2,file!$A$1:$AA$1,0),0)," ")</f>
        <v>Jharkhand</v>
      </c>
      <c r="X710" t="str">
        <f>IFERROR(VLOOKUP($A710,file!$A$1:$AA$4236,MATCH(filter!X$2,file!$A$1:$AA$1,0),0)," ")</f>
        <v>Wholesale</v>
      </c>
      <c r="Y710">
        <f>IFERROR(VLOOKUP($A710,file!$A$1:$AA$4236,MATCH(filter!Y$2,file!$A$1:$AA$1,0),0)," ")</f>
        <v>683</v>
      </c>
      <c r="Z710">
        <f>IFERROR(VLOOKUP($A710,file!$A$1:$AA$4236,MATCH(filter!Z$2,file!$A$1:$AA$1,0),0)," ")</f>
        <v>25.03</v>
      </c>
      <c r="AA710">
        <f>IFERROR(VLOOKUP($A710,file!$A$1:$AA$4236,MATCH(filter!AA$2,file!$A$1:$AA$1,0),0)," ")</f>
        <v>152.11000000000001</v>
      </c>
    </row>
    <row r="711" spans="1:27" x14ac:dyDescent="0.25">
      <c r="A711" t="str">
        <f>dashboard!$W$2 &amp;"-" &amp;COUNTA(file!$L$2:L710)</f>
        <v>Amul-709</v>
      </c>
      <c r="B711" t="str">
        <f>IFERROR(VLOOKUP($A711,file!$A$1:$AA$4236,MATCH(filter!B$2,file!$A$1:$AA$1,0),0)," ")</f>
        <v>Karnataka</v>
      </c>
      <c r="C711">
        <f>IFERROR(VLOOKUP($A711,file!$A$1:$AA$4236,MATCH(filter!C$2,file!$A$1:$AA$1,0),0)," ")</f>
        <v>547.54</v>
      </c>
      <c r="D711">
        <f>IFERROR(VLOOKUP($A711,file!$A$1:$AA$4236,MATCH(filter!D$2,file!$A$1:$AA$1,0),0)," ")</f>
        <v>44</v>
      </c>
      <c r="E711" t="str">
        <f>IFERROR(VLOOKUP($A711,file!$A$1:$AA$4236,MATCH(filter!E$2,file!$A$1:$AA$1,0),0)," ")</f>
        <v>Small</v>
      </c>
      <c r="F711">
        <f>IFERROR(VLOOKUP($A711,file!$A$1:$AA$4236,MATCH(filter!F$2,file!$A$1:$AA$1,0),0)," ")</f>
        <v>43561</v>
      </c>
      <c r="G711">
        <f>IFERROR(VLOOKUP($A711,file!$A$1:$AA$4236,MATCH(filter!G$2,file!$A$1:$AA$1,0),0)," ")</f>
        <v>2019</v>
      </c>
      <c r="H711" t="str">
        <f>IFERROR(VLOOKUP($A711,file!$A$1:$AA$4236,MATCH(filter!H$2,file!$A$1:$AA$1,0),0)," ")</f>
        <v>Apr</v>
      </c>
      <c r="I711" t="str">
        <f>IFERROR(VLOOKUP($A711,file!$A$1:$AA$4236,MATCH(filter!I$2,file!$A$1:$AA$1,0),0)," ")</f>
        <v>QTR2</v>
      </c>
      <c r="J711">
        <f>IFERROR(VLOOKUP($A711,file!$A$1:$AA$4236,MATCH(filter!J$2,file!$A$1:$AA$1,0),0)," ")</f>
        <v>1</v>
      </c>
      <c r="K711" t="str">
        <f>IFERROR(VLOOKUP($A711,file!$A$1:$AA$4236,MATCH(filter!K$2,file!$A$1:$AA$1,0),0)," ")</f>
        <v>Milk</v>
      </c>
      <c r="L711" t="str">
        <f>IFERROR(VLOOKUP($A711,file!$A$1:$AA$4236,MATCH(filter!L$2,file!$A$1:$AA$1,0),0)," ")</f>
        <v>Amul</v>
      </c>
      <c r="M711">
        <f>IFERROR(VLOOKUP($A711,file!$A$1:$AA$4236,MATCH(filter!M$2,file!$A$1:$AA$1,0),0)," ")</f>
        <v>300.77999999999997</v>
      </c>
      <c r="N711">
        <f>IFERROR(VLOOKUP($A711,file!$A$1:$AA$4236,MATCH(filter!N$2,file!$A$1:$AA$1,0),0)," ")</f>
        <v>38.26</v>
      </c>
      <c r="O711">
        <f>IFERROR(VLOOKUP($A711,file!$A$1:$AA$4236,MATCH(filter!O$2,file!$A$1:$AA$1,0),0)," ")</f>
        <v>11507.842799999999</v>
      </c>
      <c r="P711">
        <f>IFERROR(VLOOKUP($A711,file!$A$1:$AA$4236,MATCH(filter!P$2,file!$A$1:$AA$1,0),0)," ")</f>
        <v>2</v>
      </c>
      <c r="Q711" t="str">
        <f>IFERROR(VLOOKUP($A711,file!$A$1:$AA$4236,MATCH(filter!Q$2,file!$A$1:$AA$1,0),0)," ")</f>
        <v>Polythene Packet</v>
      </c>
      <c r="R711">
        <f>IFERROR(VLOOKUP($A711,file!$A$1:$AA$4236,MATCH(filter!R$2,file!$A$1:$AA$1,0),0)," ")</f>
        <v>43553</v>
      </c>
      <c r="S711">
        <f>IFERROR(VLOOKUP($A711,file!$A$1:$AA$4236,MATCH(filter!S$2,file!$A$1:$AA$1,0),0)," ")</f>
        <v>43555</v>
      </c>
      <c r="T711">
        <f>IFERROR(VLOOKUP($A711,file!$A$1:$AA$4236,MATCH(filter!T$2,file!$A$1:$AA$1,0),0)," ")</f>
        <v>122</v>
      </c>
      <c r="U711">
        <f>IFERROR(VLOOKUP($A711,file!$A$1:$AA$4236,MATCH(filter!U$2,file!$A$1:$AA$1,0),0)," ")</f>
        <v>39.68</v>
      </c>
      <c r="V711">
        <f>IFERROR(VLOOKUP($A711,file!$A$1:$AA$4236,MATCH(filter!V$2,file!$A$1:$AA$1,0),0)," ")</f>
        <v>4840.96</v>
      </c>
      <c r="W711" t="str">
        <f>IFERROR(VLOOKUP($A711,file!$A$1:$AA$4236,MATCH(filter!W$2,file!$A$1:$AA$1,0),0)," ")</f>
        <v>Kerala</v>
      </c>
      <c r="X711" t="str">
        <f>IFERROR(VLOOKUP($A711,file!$A$1:$AA$4236,MATCH(filter!X$2,file!$A$1:$AA$1,0),0)," ")</f>
        <v>Wholesale</v>
      </c>
      <c r="Y711">
        <f>IFERROR(VLOOKUP($A711,file!$A$1:$AA$4236,MATCH(filter!Y$2,file!$A$1:$AA$1,0),0)," ")</f>
        <v>178</v>
      </c>
      <c r="Z711">
        <f>IFERROR(VLOOKUP($A711,file!$A$1:$AA$4236,MATCH(filter!Z$2,file!$A$1:$AA$1,0),0)," ")</f>
        <v>53.47</v>
      </c>
      <c r="AA711">
        <f>IFERROR(VLOOKUP($A711,file!$A$1:$AA$4236,MATCH(filter!AA$2,file!$A$1:$AA$1,0),0)," ")</f>
        <v>148.65</v>
      </c>
    </row>
    <row r="712" spans="1:27" x14ac:dyDescent="0.25">
      <c r="A712" t="str">
        <f>dashboard!$W$2 &amp;"-" &amp;COUNTA(file!$L$2:L711)</f>
        <v>Amul-710</v>
      </c>
      <c r="B712" t="str">
        <f>IFERROR(VLOOKUP($A712,file!$A$1:$AA$4236,MATCH(filter!B$2,file!$A$1:$AA$1,0),0)," ")</f>
        <v>Uttar Pradesh</v>
      </c>
      <c r="C712">
        <f>IFERROR(VLOOKUP($A712,file!$A$1:$AA$4236,MATCH(filter!C$2,file!$A$1:$AA$1,0),0)," ")</f>
        <v>860.63</v>
      </c>
      <c r="D712">
        <f>IFERROR(VLOOKUP($A712,file!$A$1:$AA$4236,MATCH(filter!D$2,file!$A$1:$AA$1,0),0)," ")</f>
        <v>82</v>
      </c>
      <c r="E712" t="str">
        <f>IFERROR(VLOOKUP($A712,file!$A$1:$AA$4236,MATCH(filter!E$2,file!$A$1:$AA$1,0),0)," ")</f>
        <v>Medium</v>
      </c>
      <c r="F712">
        <f>IFERROR(VLOOKUP($A712,file!$A$1:$AA$4236,MATCH(filter!F$2,file!$A$1:$AA$1,0),0)," ")</f>
        <v>44826</v>
      </c>
      <c r="G712">
        <f>IFERROR(VLOOKUP($A712,file!$A$1:$AA$4236,MATCH(filter!G$2,file!$A$1:$AA$1,0),0)," ")</f>
        <v>2022</v>
      </c>
      <c r="H712" t="str">
        <f>IFERROR(VLOOKUP($A712,file!$A$1:$AA$4236,MATCH(filter!H$2,file!$A$1:$AA$1,0),0)," ")</f>
        <v>Sep</v>
      </c>
      <c r="I712" t="str">
        <f>IFERROR(VLOOKUP($A712,file!$A$1:$AA$4236,MATCH(filter!I$2,file!$A$1:$AA$1,0),0)," ")</f>
        <v>QTR3</v>
      </c>
      <c r="J712">
        <f>IFERROR(VLOOKUP($A712,file!$A$1:$AA$4236,MATCH(filter!J$2,file!$A$1:$AA$1,0),0)," ")</f>
        <v>6</v>
      </c>
      <c r="K712" t="str">
        <f>IFERROR(VLOOKUP($A712,file!$A$1:$AA$4236,MATCH(filter!K$2,file!$A$1:$AA$1,0),0)," ")</f>
        <v>Curd</v>
      </c>
      <c r="L712" t="str">
        <f>IFERROR(VLOOKUP($A712,file!$A$1:$AA$4236,MATCH(filter!L$2,file!$A$1:$AA$1,0),0)," ")</f>
        <v>Amul</v>
      </c>
      <c r="M712">
        <f>IFERROR(VLOOKUP($A712,file!$A$1:$AA$4236,MATCH(filter!M$2,file!$A$1:$AA$1,0),0)," ")</f>
        <v>617.70000000000005</v>
      </c>
      <c r="N712">
        <f>IFERROR(VLOOKUP($A712,file!$A$1:$AA$4236,MATCH(filter!N$2,file!$A$1:$AA$1,0),0)," ")</f>
        <v>53.5</v>
      </c>
      <c r="O712">
        <f>IFERROR(VLOOKUP($A712,file!$A$1:$AA$4236,MATCH(filter!O$2,file!$A$1:$AA$1,0),0)," ")</f>
        <v>33046.950000000004</v>
      </c>
      <c r="P712">
        <f>IFERROR(VLOOKUP($A712,file!$A$1:$AA$4236,MATCH(filter!P$2,file!$A$1:$AA$1,0),0)," ")</f>
        <v>5</v>
      </c>
      <c r="Q712" t="str">
        <f>IFERROR(VLOOKUP($A712,file!$A$1:$AA$4236,MATCH(filter!Q$2,file!$A$1:$AA$1,0),0)," ")</f>
        <v>Refrigerated</v>
      </c>
      <c r="R712">
        <f>IFERROR(VLOOKUP($A712,file!$A$1:$AA$4236,MATCH(filter!R$2,file!$A$1:$AA$1,0),0)," ")</f>
        <v>44797</v>
      </c>
      <c r="S712">
        <f>IFERROR(VLOOKUP($A712,file!$A$1:$AA$4236,MATCH(filter!S$2,file!$A$1:$AA$1,0),0)," ")</f>
        <v>44802</v>
      </c>
      <c r="T712">
        <f>IFERROR(VLOOKUP($A712,file!$A$1:$AA$4236,MATCH(filter!T$2,file!$A$1:$AA$1,0),0)," ")</f>
        <v>455</v>
      </c>
      <c r="U712">
        <f>IFERROR(VLOOKUP($A712,file!$A$1:$AA$4236,MATCH(filter!U$2,file!$A$1:$AA$1,0),0)," ")</f>
        <v>57.32</v>
      </c>
      <c r="V712">
        <f>IFERROR(VLOOKUP($A712,file!$A$1:$AA$4236,MATCH(filter!V$2,file!$A$1:$AA$1,0),0)," ")</f>
        <v>26080.6</v>
      </c>
      <c r="W712" t="str">
        <f>IFERROR(VLOOKUP($A712,file!$A$1:$AA$4236,MATCH(filter!W$2,file!$A$1:$AA$1,0),0)," ")</f>
        <v>Jharkhand</v>
      </c>
      <c r="X712" t="str">
        <f>IFERROR(VLOOKUP($A712,file!$A$1:$AA$4236,MATCH(filter!X$2,file!$A$1:$AA$1,0),0)," ")</f>
        <v>Wholesale</v>
      </c>
      <c r="Y712">
        <f>IFERROR(VLOOKUP($A712,file!$A$1:$AA$4236,MATCH(filter!Y$2,file!$A$1:$AA$1,0),0)," ")</f>
        <v>162</v>
      </c>
      <c r="Z712">
        <f>IFERROR(VLOOKUP($A712,file!$A$1:$AA$4236,MATCH(filter!Z$2,file!$A$1:$AA$1,0),0)," ")</f>
        <v>63.11</v>
      </c>
      <c r="AA712">
        <f>IFERROR(VLOOKUP($A712,file!$A$1:$AA$4236,MATCH(filter!AA$2,file!$A$1:$AA$1,0),0)," ")</f>
        <v>84.8</v>
      </c>
    </row>
    <row r="713" spans="1:27" x14ac:dyDescent="0.25">
      <c r="A713" t="str">
        <f>dashboard!$W$2 &amp;"-" &amp;COUNTA(file!$L$2:L712)</f>
        <v>Amul-711</v>
      </c>
      <c r="B713" t="str">
        <f>IFERROR(VLOOKUP($A713,file!$A$1:$AA$4236,MATCH(filter!B$2,file!$A$1:$AA$1,0),0)," ")</f>
        <v>Gujarat</v>
      </c>
      <c r="C713">
        <f>IFERROR(VLOOKUP($A713,file!$A$1:$AA$4236,MATCH(filter!C$2,file!$A$1:$AA$1,0),0)," ")</f>
        <v>909.99</v>
      </c>
      <c r="D713">
        <f>IFERROR(VLOOKUP($A713,file!$A$1:$AA$4236,MATCH(filter!D$2,file!$A$1:$AA$1,0),0)," ")</f>
        <v>66</v>
      </c>
      <c r="E713" t="str">
        <f>IFERROR(VLOOKUP($A713,file!$A$1:$AA$4236,MATCH(filter!E$2,file!$A$1:$AA$1,0),0)," ")</f>
        <v>Small</v>
      </c>
      <c r="F713">
        <f>IFERROR(VLOOKUP($A713,file!$A$1:$AA$4236,MATCH(filter!F$2,file!$A$1:$AA$1,0),0)," ")</f>
        <v>43630</v>
      </c>
      <c r="G713">
        <f>IFERROR(VLOOKUP($A713,file!$A$1:$AA$4236,MATCH(filter!G$2,file!$A$1:$AA$1,0),0)," ")</f>
        <v>2019</v>
      </c>
      <c r="H713" t="str">
        <f>IFERROR(VLOOKUP($A713,file!$A$1:$AA$4236,MATCH(filter!H$2,file!$A$1:$AA$1,0),0)," ")</f>
        <v>Jun</v>
      </c>
      <c r="I713" t="str">
        <f>IFERROR(VLOOKUP($A713,file!$A$1:$AA$4236,MATCH(filter!I$2,file!$A$1:$AA$1,0),0)," ")</f>
        <v>QTR2</v>
      </c>
      <c r="J713">
        <f>IFERROR(VLOOKUP($A713,file!$A$1:$AA$4236,MATCH(filter!J$2,file!$A$1:$AA$1,0),0)," ")</f>
        <v>6</v>
      </c>
      <c r="K713" t="str">
        <f>IFERROR(VLOOKUP($A713,file!$A$1:$AA$4236,MATCH(filter!K$2,file!$A$1:$AA$1,0),0)," ")</f>
        <v>Curd</v>
      </c>
      <c r="L713" t="str">
        <f>IFERROR(VLOOKUP($A713,file!$A$1:$AA$4236,MATCH(filter!L$2,file!$A$1:$AA$1,0),0)," ")</f>
        <v>Amul</v>
      </c>
      <c r="M713">
        <f>IFERROR(VLOOKUP($A713,file!$A$1:$AA$4236,MATCH(filter!M$2,file!$A$1:$AA$1,0),0)," ")</f>
        <v>31.77</v>
      </c>
      <c r="N713">
        <f>IFERROR(VLOOKUP($A713,file!$A$1:$AA$4236,MATCH(filter!N$2,file!$A$1:$AA$1,0),0)," ")</f>
        <v>83.09</v>
      </c>
      <c r="O713">
        <f>IFERROR(VLOOKUP($A713,file!$A$1:$AA$4236,MATCH(filter!O$2,file!$A$1:$AA$1,0),0)," ")</f>
        <v>2639.7692999999999</v>
      </c>
      <c r="P713">
        <f>IFERROR(VLOOKUP($A713,file!$A$1:$AA$4236,MATCH(filter!P$2,file!$A$1:$AA$1,0),0)," ")</f>
        <v>7</v>
      </c>
      <c r="Q713" t="str">
        <f>IFERROR(VLOOKUP($A713,file!$A$1:$AA$4236,MATCH(filter!Q$2,file!$A$1:$AA$1,0),0)," ")</f>
        <v>Refrigerated</v>
      </c>
      <c r="R713">
        <f>IFERROR(VLOOKUP($A713,file!$A$1:$AA$4236,MATCH(filter!R$2,file!$A$1:$AA$1,0),0)," ")</f>
        <v>43591</v>
      </c>
      <c r="S713">
        <f>IFERROR(VLOOKUP($A713,file!$A$1:$AA$4236,MATCH(filter!S$2,file!$A$1:$AA$1,0),0)," ")</f>
        <v>43598</v>
      </c>
      <c r="T713">
        <f>IFERROR(VLOOKUP($A713,file!$A$1:$AA$4236,MATCH(filter!T$2,file!$A$1:$AA$1,0),0)," ")</f>
        <v>13</v>
      </c>
      <c r="U713">
        <f>IFERROR(VLOOKUP($A713,file!$A$1:$AA$4236,MATCH(filter!U$2,file!$A$1:$AA$1,0),0)," ")</f>
        <v>82.07</v>
      </c>
      <c r="V713">
        <f>IFERROR(VLOOKUP($A713,file!$A$1:$AA$4236,MATCH(filter!V$2,file!$A$1:$AA$1,0),0)," ")</f>
        <v>1066.9100000000001</v>
      </c>
      <c r="W713" t="str">
        <f>IFERROR(VLOOKUP($A713,file!$A$1:$AA$4236,MATCH(filter!W$2,file!$A$1:$AA$1,0),0)," ")</f>
        <v>Delhi</v>
      </c>
      <c r="X713" t="str">
        <f>IFERROR(VLOOKUP($A713,file!$A$1:$AA$4236,MATCH(filter!X$2,file!$A$1:$AA$1,0),0)," ")</f>
        <v>Online</v>
      </c>
      <c r="Y713">
        <f>IFERROR(VLOOKUP($A713,file!$A$1:$AA$4236,MATCH(filter!Y$2,file!$A$1:$AA$1,0),0)," ")</f>
        <v>18</v>
      </c>
      <c r="Z713">
        <f>IFERROR(VLOOKUP($A713,file!$A$1:$AA$4236,MATCH(filter!Z$2,file!$A$1:$AA$1,0),0)," ")</f>
        <v>59.14</v>
      </c>
      <c r="AA713">
        <f>IFERROR(VLOOKUP($A713,file!$A$1:$AA$4236,MATCH(filter!AA$2,file!$A$1:$AA$1,0),0)," ")</f>
        <v>166.98</v>
      </c>
    </row>
    <row r="714" spans="1:27" x14ac:dyDescent="0.25">
      <c r="A714" t="str">
        <f>dashboard!$W$2 &amp;"-" &amp;COUNTA(file!$L$2:L713)</f>
        <v>Amul-712</v>
      </c>
      <c r="B714" t="str">
        <f>IFERROR(VLOOKUP($A714,file!$A$1:$AA$4236,MATCH(filter!B$2,file!$A$1:$AA$1,0),0)," ")</f>
        <v>Delhi</v>
      </c>
      <c r="C714">
        <f>IFERROR(VLOOKUP($A714,file!$A$1:$AA$4236,MATCH(filter!C$2,file!$A$1:$AA$1,0),0)," ")</f>
        <v>714.99</v>
      </c>
      <c r="D714">
        <f>IFERROR(VLOOKUP($A714,file!$A$1:$AA$4236,MATCH(filter!D$2,file!$A$1:$AA$1,0),0)," ")</f>
        <v>62</v>
      </c>
      <c r="E714" t="str">
        <f>IFERROR(VLOOKUP($A714,file!$A$1:$AA$4236,MATCH(filter!E$2,file!$A$1:$AA$1,0),0)," ")</f>
        <v>Small</v>
      </c>
      <c r="F714">
        <f>IFERROR(VLOOKUP($A714,file!$A$1:$AA$4236,MATCH(filter!F$2,file!$A$1:$AA$1,0),0)," ")</f>
        <v>43763</v>
      </c>
      <c r="G714">
        <f>IFERROR(VLOOKUP($A714,file!$A$1:$AA$4236,MATCH(filter!G$2,file!$A$1:$AA$1,0),0)," ")</f>
        <v>2019</v>
      </c>
      <c r="H714" t="str">
        <f>IFERROR(VLOOKUP($A714,file!$A$1:$AA$4236,MATCH(filter!H$2,file!$A$1:$AA$1,0),0)," ")</f>
        <v>Oct</v>
      </c>
      <c r="I714" t="str">
        <f>IFERROR(VLOOKUP($A714,file!$A$1:$AA$4236,MATCH(filter!I$2,file!$A$1:$AA$1,0),0)," ")</f>
        <v>QTR3</v>
      </c>
      <c r="J714">
        <f>IFERROR(VLOOKUP($A714,file!$A$1:$AA$4236,MATCH(filter!J$2,file!$A$1:$AA$1,0),0)," ")</f>
        <v>3</v>
      </c>
      <c r="K714" t="str">
        <f>IFERROR(VLOOKUP($A714,file!$A$1:$AA$4236,MATCH(filter!K$2,file!$A$1:$AA$1,0),0)," ")</f>
        <v>Cheese</v>
      </c>
      <c r="L714" t="str">
        <f>IFERROR(VLOOKUP($A714,file!$A$1:$AA$4236,MATCH(filter!L$2,file!$A$1:$AA$1,0),0)," ")</f>
        <v>Amul</v>
      </c>
      <c r="M714">
        <f>IFERROR(VLOOKUP($A714,file!$A$1:$AA$4236,MATCH(filter!M$2,file!$A$1:$AA$1,0),0)," ")</f>
        <v>619.9</v>
      </c>
      <c r="N714">
        <f>IFERROR(VLOOKUP($A714,file!$A$1:$AA$4236,MATCH(filter!N$2,file!$A$1:$AA$1,0),0)," ")</f>
        <v>37.81</v>
      </c>
      <c r="O714">
        <f>IFERROR(VLOOKUP($A714,file!$A$1:$AA$4236,MATCH(filter!O$2,file!$A$1:$AA$1,0),0)," ")</f>
        <v>23438.419000000002</v>
      </c>
      <c r="P714">
        <f>IFERROR(VLOOKUP($A714,file!$A$1:$AA$4236,MATCH(filter!P$2,file!$A$1:$AA$1,0),0)," ")</f>
        <v>66</v>
      </c>
      <c r="Q714" t="str">
        <f>IFERROR(VLOOKUP($A714,file!$A$1:$AA$4236,MATCH(filter!Q$2,file!$A$1:$AA$1,0),0)," ")</f>
        <v>Frozen</v>
      </c>
      <c r="R714">
        <f>IFERROR(VLOOKUP($A714,file!$A$1:$AA$4236,MATCH(filter!R$2,file!$A$1:$AA$1,0),0)," ")</f>
        <v>43720</v>
      </c>
      <c r="S714">
        <f>IFERROR(VLOOKUP($A714,file!$A$1:$AA$4236,MATCH(filter!S$2,file!$A$1:$AA$1,0),0)," ")</f>
        <v>43786</v>
      </c>
      <c r="T714">
        <f>IFERROR(VLOOKUP($A714,file!$A$1:$AA$4236,MATCH(filter!T$2,file!$A$1:$AA$1,0),0)," ")</f>
        <v>215</v>
      </c>
      <c r="U714">
        <f>IFERROR(VLOOKUP($A714,file!$A$1:$AA$4236,MATCH(filter!U$2,file!$A$1:$AA$1,0),0)," ")</f>
        <v>41.08</v>
      </c>
      <c r="V714">
        <f>IFERROR(VLOOKUP($A714,file!$A$1:$AA$4236,MATCH(filter!V$2,file!$A$1:$AA$1,0),0)," ")</f>
        <v>8832.2000000000007</v>
      </c>
      <c r="W714" t="str">
        <f>IFERROR(VLOOKUP($A714,file!$A$1:$AA$4236,MATCH(filter!W$2,file!$A$1:$AA$1,0),0)," ")</f>
        <v>Uttar Pradesh</v>
      </c>
      <c r="X714" t="str">
        <f>IFERROR(VLOOKUP($A714,file!$A$1:$AA$4236,MATCH(filter!X$2,file!$A$1:$AA$1,0),0)," ")</f>
        <v>Retail</v>
      </c>
      <c r="Y714">
        <f>IFERROR(VLOOKUP($A714,file!$A$1:$AA$4236,MATCH(filter!Y$2,file!$A$1:$AA$1,0),0)," ")</f>
        <v>404</v>
      </c>
      <c r="Z714">
        <f>IFERROR(VLOOKUP($A714,file!$A$1:$AA$4236,MATCH(filter!Z$2,file!$A$1:$AA$1,0),0)," ")</f>
        <v>49.53</v>
      </c>
      <c r="AA714">
        <f>IFERROR(VLOOKUP($A714,file!$A$1:$AA$4236,MATCH(filter!AA$2,file!$A$1:$AA$1,0),0)," ")</f>
        <v>62.45</v>
      </c>
    </row>
    <row r="715" spans="1:27" x14ac:dyDescent="0.25">
      <c r="A715" t="str">
        <f>dashboard!$W$2 &amp;"-" &amp;COUNTA(file!$L$2:L714)</f>
        <v>Amul-713</v>
      </c>
      <c r="B715" t="str">
        <f>IFERROR(VLOOKUP($A715,file!$A$1:$AA$4236,MATCH(filter!B$2,file!$A$1:$AA$1,0),0)," ")</f>
        <v>Telangana</v>
      </c>
      <c r="C715">
        <f>IFERROR(VLOOKUP($A715,file!$A$1:$AA$4236,MATCH(filter!C$2,file!$A$1:$AA$1,0),0)," ")</f>
        <v>321.19</v>
      </c>
      <c r="D715">
        <f>IFERROR(VLOOKUP($A715,file!$A$1:$AA$4236,MATCH(filter!D$2,file!$A$1:$AA$1,0),0)," ")</f>
        <v>89</v>
      </c>
      <c r="E715" t="str">
        <f>IFERROR(VLOOKUP($A715,file!$A$1:$AA$4236,MATCH(filter!E$2,file!$A$1:$AA$1,0),0)," ")</f>
        <v>Small</v>
      </c>
      <c r="F715">
        <f>IFERROR(VLOOKUP($A715,file!$A$1:$AA$4236,MATCH(filter!F$2,file!$A$1:$AA$1,0),0)," ")</f>
        <v>43673</v>
      </c>
      <c r="G715">
        <f>IFERROR(VLOOKUP($A715,file!$A$1:$AA$4236,MATCH(filter!G$2,file!$A$1:$AA$1,0),0)," ")</f>
        <v>2019</v>
      </c>
      <c r="H715" t="str">
        <f>IFERROR(VLOOKUP($A715,file!$A$1:$AA$4236,MATCH(filter!H$2,file!$A$1:$AA$1,0),0)," ")</f>
        <v>Jul</v>
      </c>
      <c r="I715" t="str">
        <f>IFERROR(VLOOKUP($A715,file!$A$1:$AA$4236,MATCH(filter!I$2,file!$A$1:$AA$1,0),0)," ")</f>
        <v>QTR3</v>
      </c>
      <c r="J715">
        <f>IFERROR(VLOOKUP($A715,file!$A$1:$AA$4236,MATCH(filter!J$2,file!$A$1:$AA$1,0),0)," ")</f>
        <v>5</v>
      </c>
      <c r="K715" t="str">
        <f>IFERROR(VLOOKUP($A715,file!$A$1:$AA$4236,MATCH(filter!K$2,file!$A$1:$AA$1,0),0)," ")</f>
        <v>Ice Cream</v>
      </c>
      <c r="L715" t="str">
        <f>IFERROR(VLOOKUP($A715,file!$A$1:$AA$4236,MATCH(filter!L$2,file!$A$1:$AA$1,0),0)," ")</f>
        <v>Amul</v>
      </c>
      <c r="M715">
        <f>IFERROR(VLOOKUP($A715,file!$A$1:$AA$4236,MATCH(filter!M$2,file!$A$1:$AA$1,0),0)," ")</f>
        <v>907.69</v>
      </c>
      <c r="N715">
        <f>IFERROR(VLOOKUP($A715,file!$A$1:$AA$4236,MATCH(filter!N$2,file!$A$1:$AA$1,0),0)," ")</f>
        <v>16.739999999999998</v>
      </c>
      <c r="O715">
        <f>IFERROR(VLOOKUP($A715,file!$A$1:$AA$4236,MATCH(filter!O$2,file!$A$1:$AA$1,0),0)," ")</f>
        <v>15194.730599999999</v>
      </c>
      <c r="P715">
        <f>IFERROR(VLOOKUP($A715,file!$A$1:$AA$4236,MATCH(filter!P$2,file!$A$1:$AA$1,0),0)," ")</f>
        <v>25</v>
      </c>
      <c r="Q715" t="str">
        <f>IFERROR(VLOOKUP($A715,file!$A$1:$AA$4236,MATCH(filter!Q$2,file!$A$1:$AA$1,0),0)," ")</f>
        <v>Frozen</v>
      </c>
      <c r="R715">
        <f>IFERROR(VLOOKUP($A715,file!$A$1:$AA$4236,MATCH(filter!R$2,file!$A$1:$AA$1,0),0)," ")</f>
        <v>43642</v>
      </c>
      <c r="S715">
        <f>IFERROR(VLOOKUP($A715,file!$A$1:$AA$4236,MATCH(filter!S$2,file!$A$1:$AA$1,0),0)," ")</f>
        <v>43667</v>
      </c>
      <c r="T715">
        <f>IFERROR(VLOOKUP($A715,file!$A$1:$AA$4236,MATCH(filter!T$2,file!$A$1:$AA$1,0),0)," ")</f>
        <v>564</v>
      </c>
      <c r="U715">
        <f>IFERROR(VLOOKUP($A715,file!$A$1:$AA$4236,MATCH(filter!U$2,file!$A$1:$AA$1,0),0)," ")</f>
        <v>17.739999999999998</v>
      </c>
      <c r="V715">
        <f>IFERROR(VLOOKUP($A715,file!$A$1:$AA$4236,MATCH(filter!V$2,file!$A$1:$AA$1,0),0)," ")</f>
        <v>10005.36</v>
      </c>
      <c r="W715" t="str">
        <f>IFERROR(VLOOKUP($A715,file!$A$1:$AA$4236,MATCH(filter!W$2,file!$A$1:$AA$1,0),0)," ")</f>
        <v>Telangana</v>
      </c>
      <c r="X715" t="str">
        <f>IFERROR(VLOOKUP($A715,file!$A$1:$AA$4236,MATCH(filter!X$2,file!$A$1:$AA$1,0),0)," ")</f>
        <v>Wholesale</v>
      </c>
      <c r="Y715">
        <f>IFERROR(VLOOKUP($A715,file!$A$1:$AA$4236,MATCH(filter!Y$2,file!$A$1:$AA$1,0),0)," ")</f>
        <v>343</v>
      </c>
      <c r="Z715">
        <f>IFERROR(VLOOKUP($A715,file!$A$1:$AA$4236,MATCH(filter!Z$2,file!$A$1:$AA$1,0),0)," ")</f>
        <v>24.52</v>
      </c>
      <c r="AA715">
        <f>IFERROR(VLOOKUP($A715,file!$A$1:$AA$4236,MATCH(filter!AA$2,file!$A$1:$AA$1,0),0)," ")</f>
        <v>108.61</v>
      </c>
    </row>
    <row r="716" spans="1:27" x14ac:dyDescent="0.25">
      <c r="A716" t="str">
        <f>dashboard!$W$2 &amp;"-" &amp;COUNTA(file!$L$2:L715)</f>
        <v>Amul-714</v>
      </c>
      <c r="B716" t="str">
        <f>IFERROR(VLOOKUP($A716,file!$A$1:$AA$4236,MATCH(filter!B$2,file!$A$1:$AA$1,0),0)," ")</f>
        <v>Karnataka</v>
      </c>
      <c r="C716">
        <f>IFERROR(VLOOKUP($A716,file!$A$1:$AA$4236,MATCH(filter!C$2,file!$A$1:$AA$1,0),0)," ")</f>
        <v>15.16</v>
      </c>
      <c r="D716">
        <f>IFERROR(VLOOKUP($A716,file!$A$1:$AA$4236,MATCH(filter!D$2,file!$A$1:$AA$1,0),0)," ")</f>
        <v>24</v>
      </c>
      <c r="E716" t="str">
        <f>IFERROR(VLOOKUP($A716,file!$A$1:$AA$4236,MATCH(filter!E$2,file!$A$1:$AA$1,0),0)," ")</f>
        <v>Medium</v>
      </c>
      <c r="F716">
        <f>IFERROR(VLOOKUP($A716,file!$A$1:$AA$4236,MATCH(filter!F$2,file!$A$1:$AA$1,0),0)," ")</f>
        <v>44610</v>
      </c>
      <c r="G716">
        <f>IFERROR(VLOOKUP($A716,file!$A$1:$AA$4236,MATCH(filter!G$2,file!$A$1:$AA$1,0),0)," ")</f>
        <v>2022</v>
      </c>
      <c r="H716" t="str">
        <f>IFERROR(VLOOKUP($A716,file!$A$1:$AA$4236,MATCH(filter!H$2,file!$A$1:$AA$1,0),0)," ")</f>
        <v>Feb</v>
      </c>
      <c r="I716" t="str">
        <f>IFERROR(VLOOKUP($A716,file!$A$1:$AA$4236,MATCH(filter!I$2,file!$A$1:$AA$1,0),0)," ")</f>
        <v>QTR1</v>
      </c>
      <c r="J716">
        <f>IFERROR(VLOOKUP($A716,file!$A$1:$AA$4236,MATCH(filter!J$2,file!$A$1:$AA$1,0),0)," ")</f>
        <v>2</v>
      </c>
      <c r="K716" t="str">
        <f>IFERROR(VLOOKUP($A716,file!$A$1:$AA$4236,MATCH(filter!K$2,file!$A$1:$AA$1,0),0)," ")</f>
        <v>Butter</v>
      </c>
      <c r="L716" t="str">
        <f>IFERROR(VLOOKUP($A716,file!$A$1:$AA$4236,MATCH(filter!L$2,file!$A$1:$AA$1,0),0)," ")</f>
        <v>Amul</v>
      </c>
      <c r="M716">
        <f>IFERROR(VLOOKUP($A716,file!$A$1:$AA$4236,MATCH(filter!M$2,file!$A$1:$AA$1,0),0)," ")</f>
        <v>609.08000000000004</v>
      </c>
      <c r="N716">
        <f>IFERROR(VLOOKUP($A716,file!$A$1:$AA$4236,MATCH(filter!N$2,file!$A$1:$AA$1,0),0)," ")</f>
        <v>86.58</v>
      </c>
      <c r="O716">
        <f>IFERROR(VLOOKUP($A716,file!$A$1:$AA$4236,MATCH(filter!O$2,file!$A$1:$AA$1,0),0)," ")</f>
        <v>52734.146400000005</v>
      </c>
      <c r="P716">
        <f>IFERROR(VLOOKUP($A716,file!$A$1:$AA$4236,MATCH(filter!P$2,file!$A$1:$AA$1,0),0)," ")</f>
        <v>37</v>
      </c>
      <c r="Q716" t="str">
        <f>IFERROR(VLOOKUP($A716,file!$A$1:$AA$4236,MATCH(filter!Q$2,file!$A$1:$AA$1,0),0)," ")</f>
        <v>Refrigerated</v>
      </c>
      <c r="R716">
        <f>IFERROR(VLOOKUP($A716,file!$A$1:$AA$4236,MATCH(filter!R$2,file!$A$1:$AA$1,0),0)," ")</f>
        <v>44568</v>
      </c>
      <c r="S716">
        <f>IFERROR(VLOOKUP($A716,file!$A$1:$AA$4236,MATCH(filter!S$2,file!$A$1:$AA$1,0),0)," ")</f>
        <v>44605</v>
      </c>
      <c r="T716">
        <f>IFERROR(VLOOKUP($A716,file!$A$1:$AA$4236,MATCH(filter!T$2,file!$A$1:$AA$1,0),0)," ")</f>
        <v>251</v>
      </c>
      <c r="U716">
        <f>IFERROR(VLOOKUP($A716,file!$A$1:$AA$4236,MATCH(filter!U$2,file!$A$1:$AA$1,0),0)," ")</f>
        <v>87.94</v>
      </c>
      <c r="V716">
        <f>IFERROR(VLOOKUP($A716,file!$A$1:$AA$4236,MATCH(filter!V$2,file!$A$1:$AA$1,0),0)," ")</f>
        <v>22072.94</v>
      </c>
      <c r="W716" t="str">
        <f>IFERROR(VLOOKUP($A716,file!$A$1:$AA$4236,MATCH(filter!W$2,file!$A$1:$AA$1,0),0)," ")</f>
        <v>Chandigarh</v>
      </c>
      <c r="X716" t="str">
        <f>IFERROR(VLOOKUP($A716,file!$A$1:$AA$4236,MATCH(filter!X$2,file!$A$1:$AA$1,0),0)," ")</f>
        <v>Retail</v>
      </c>
      <c r="Y716">
        <f>IFERROR(VLOOKUP($A716,file!$A$1:$AA$4236,MATCH(filter!Y$2,file!$A$1:$AA$1,0),0)," ")</f>
        <v>358</v>
      </c>
      <c r="Z716">
        <f>IFERROR(VLOOKUP($A716,file!$A$1:$AA$4236,MATCH(filter!Z$2,file!$A$1:$AA$1,0),0)," ")</f>
        <v>51.91</v>
      </c>
      <c r="AA716">
        <f>IFERROR(VLOOKUP($A716,file!$A$1:$AA$4236,MATCH(filter!AA$2,file!$A$1:$AA$1,0),0)," ")</f>
        <v>161.28</v>
      </c>
    </row>
    <row r="717" spans="1:27" x14ac:dyDescent="0.25">
      <c r="A717" t="str">
        <f>dashboard!$W$2 &amp;"-" &amp;COUNTA(file!$L$2:L716)</f>
        <v>Amul-715</v>
      </c>
      <c r="B717" t="str">
        <f>IFERROR(VLOOKUP($A717,file!$A$1:$AA$4236,MATCH(filter!B$2,file!$A$1:$AA$1,0),0)," ")</f>
        <v>Telangana</v>
      </c>
      <c r="C717">
        <f>IFERROR(VLOOKUP($A717,file!$A$1:$AA$4236,MATCH(filter!C$2,file!$A$1:$AA$1,0),0)," ")</f>
        <v>477.16</v>
      </c>
      <c r="D717">
        <f>IFERROR(VLOOKUP($A717,file!$A$1:$AA$4236,MATCH(filter!D$2,file!$A$1:$AA$1,0),0)," ")</f>
        <v>33</v>
      </c>
      <c r="E717" t="str">
        <f>IFERROR(VLOOKUP($A717,file!$A$1:$AA$4236,MATCH(filter!E$2,file!$A$1:$AA$1,0),0)," ")</f>
        <v>Small</v>
      </c>
      <c r="F717">
        <f>IFERROR(VLOOKUP($A717,file!$A$1:$AA$4236,MATCH(filter!F$2,file!$A$1:$AA$1,0),0)," ")</f>
        <v>44630</v>
      </c>
      <c r="G717">
        <f>IFERROR(VLOOKUP($A717,file!$A$1:$AA$4236,MATCH(filter!G$2,file!$A$1:$AA$1,0),0)," ")</f>
        <v>2022</v>
      </c>
      <c r="H717" t="str">
        <f>IFERROR(VLOOKUP($A717,file!$A$1:$AA$4236,MATCH(filter!H$2,file!$A$1:$AA$1,0),0)," ")</f>
        <v>Mar</v>
      </c>
      <c r="I717" t="str">
        <f>IFERROR(VLOOKUP($A717,file!$A$1:$AA$4236,MATCH(filter!I$2,file!$A$1:$AA$1,0),0)," ")</f>
        <v>QTR1</v>
      </c>
      <c r="J717">
        <f>IFERROR(VLOOKUP($A717,file!$A$1:$AA$4236,MATCH(filter!J$2,file!$A$1:$AA$1,0),0)," ")</f>
        <v>9</v>
      </c>
      <c r="K717" t="str">
        <f>IFERROR(VLOOKUP($A717,file!$A$1:$AA$4236,MATCH(filter!K$2,file!$A$1:$AA$1,0),0)," ")</f>
        <v>Paneer</v>
      </c>
      <c r="L717" t="str">
        <f>IFERROR(VLOOKUP($A717,file!$A$1:$AA$4236,MATCH(filter!L$2,file!$A$1:$AA$1,0),0)," ")</f>
        <v>Amul</v>
      </c>
      <c r="M717">
        <f>IFERROR(VLOOKUP($A717,file!$A$1:$AA$4236,MATCH(filter!M$2,file!$A$1:$AA$1,0),0)," ")</f>
        <v>689.05</v>
      </c>
      <c r="N717">
        <f>IFERROR(VLOOKUP($A717,file!$A$1:$AA$4236,MATCH(filter!N$2,file!$A$1:$AA$1,0),0)," ")</f>
        <v>10.11</v>
      </c>
      <c r="O717">
        <f>IFERROR(VLOOKUP($A717,file!$A$1:$AA$4236,MATCH(filter!O$2,file!$A$1:$AA$1,0),0)," ")</f>
        <v>6966.2954999999993</v>
      </c>
      <c r="P717">
        <f>IFERROR(VLOOKUP($A717,file!$A$1:$AA$4236,MATCH(filter!P$2,file!$A$1:$AA$1,0),0)," ")</f>
        <v>10</v>
      </c>
      <c r="Q717" t="str">
        <f>IFERROR(VLOOKUP($A717,file!$A$1:$AA$4236,MATCH(filter!Q$2,file!$A$1:$AA$1,0),0)," ")</f>
        <v>Refrigerated</v>
      </c>
      <c r="R717">
        <f>IFERROR(VLOOKUP($A717,file!$A$1:$AA$4236,MATCH(filter!R$2,file!$A$1:$AA$1,0),0)," ")</f>
        <v>44628</v>
      </c>
      <c r="S717">
        <f>IFERROR(VLOOKUP($A717,file!$A$1:$AA$4236,MATCH(filter!S$2,file!$A$1:$AA$1,0),0)," ")</f>
        <v>44638</v>
      </c>
      <c r="T717">
        <f>IFERROR(VLOOKUP($A717,file!$A$1:$AA$4236,MATCH(filter!T$2,file!$A$1:$AA$1,0),0)," ")</f>
        <v>365</v>
      </c>
      <c r="U717">
        <f>IFERROR(VLOOKUP($A717,file!$A$1:$AA$4236,MATCH(filter!U$2,file!$A$1:$AA$1,0),0)," ")</f>
        <v>7.4</v>
      </c>
      <c r="V717">
        <f>IFERROR(VLOOKUP($A717,file!$A$1:$AA$4236,MATCH(filter!V$2,file!$A$1:$AA$1,0),0)," ")</f>
        <v>2701</v>
      </c>
      <c r="W717" t="str">
        <f>IFERROR(VLOOKUP($A717,file!$A$1:$AA$4236,MATCH(filter!W$2,file!$A$1:$AA$1,0),0)," ")</f>
        <v>Delhi</v>
      </c>
      <c r="X717" t="str">
        <f>IFERROR(VLOOKUP($A717,file!$A$1:$AA$4236,MATCH(filter!X$2,file!$A$1:$AA$1,0),0)," ")</f>
        <v>Retail</v>
      </c>
      <c r="Y717">
        <f>IFERROR(VLOOKUP($A717,file!$A$1:$AA$4236,MATCH(filter!Y$2,file!$A$1:$AA$1,0),0)," ")</f>
        <v>324</v>
      </c>
      <c r="Z717">
        <f>IFERROR(VLOOKUP($A717,file!$A$1:$AA$4236,MATCH(filter!Z$2,file!$A$1:$AA$1,0),0)," ")</f>
        <v>27.45</v>
      </c>
      <c r="AA717">
        <f>IFERROR(VLOOKUP($A717,file!$A$1:$AA$4236,MATCH(filter!AA$2,file!$A$1:$AA$1,0),0)," ")</f>
        <v>170.13</v>
      </c>
    </row>
    <row r="718" spans="1:27" x14ac:dyDescent="0.25">
      <c r="A718" t="str">
        <f>dashboard!$W$2 &amp;"-" &amp;COUNTA(file!$L$2:L717)</f>
        <v>Amul-716</v>
      </c>
      <c r="B718" t="str">
        <f>IFERROR(VLOOKUP($A718,file!$A$1:$AA$4236,MATCH(filter!B$2,file!$A$1:$AA$1,0),0)," ")</f>
        <v>Kerala</v>
      </c>
      <c r="C718">
        <f>IFERROR(VLOOKUP($A718,file!$A$1:$AA$4236,MATCH(filter!C$2,file!$A$1:$AA$1,0),0)," ")</f>
        <v>507.68</v>
      </c>
      <c r="D718">
        <f>IFERROR(VLOOKUP($A718,file!$A$1:$AA$4236,MATCH(filter!D$2,file!$A$1:$AA$1,0),0)," ")</f>
        <v>92</v>
      </c>
      <c r="E718" t="str">
        <f>IFERROR(VLOOKUP($A718,file!$A$1:$AA$4236,MATCH(filter!E$2,file!$A$1:$AA$1,0),0)," ")</f>
        <v>Medium</v>
      </c>
      <c r="F718">
        <f>IFERROR(VLOOKUP($A718,file!$A$1:$AA$4236,MATCH(filter!F$2,file!$A$1:$AA$1,0),0)," ")</f>
        <v>44566</v>
      </c>
      <c r="G718">
        <f>IFERROR(VLOOKUP($A718,file!$A$1:$AA$4236,MATCH(filter!G$2,file!$A$1:$AA$1,0),0)," ")</f>
        <v>2022</v>
      </c>
      <c r="H718" t="str">
        <f>IFERROR(VLOOKUP($A718,file!$A$1:$AA$4236,MATCH(filter!H$2,file!$A$1:$AA$1,0),0)," ")</f>
        <v>Jan</v>
      </c>
      <c r="I718" t="str">
        <f>IFERROR(VLOOKUP($A718,file!$A$1:$AA$4236,MATCH(filter!I$2,file!$A$1:$AA$1,0),0)," ")</f>
        <v>QTR1</v>
      </c>
      <c r="J718">
        <f>IFERROR(VLOOKUP($A718,file!$A$1:$AA$4236,MATCH(filter!J$2,file!$A$1:$AA$1,0),0)," ")</f>
        <v>5</v>
      </c>
      <c r="K718" t="str">
        <f>IFERROR(VLOOKUP($A718,file!$A$1:$AA$4236,MATCH(filter!K$2,file!$A$1:$AA$1,0),0)," ")</f>
        <v>Ice Cream</v>
      </c>
      <c r="L718" t="str">
        <f>IFERROR(VLOOKUP($A718,file!$A$1:$AA$4236,MATCH(filter!L$2,file!$A$1:$AA$1,0),0)," ")</f>
        <v>Amul</v>
      </c>
      <c r="M718">
        <f>IFERROR(VLOOKUP($A718,file!$A$1:$AA$4236,MATCH(filter!M$2,file!$A$1:$AA$1,0),0)," ")</f>
        <v>258.61</v>
      </c>
      <c r="N718">
        <f>IFERROR(VLOOKUP($A718,file!$A$1:$AA$4236,MATCH(filter!N$2,file!$A$1:$AA$1,0),0)," ")</f>
        <v>82.53</v>
      </c>
      <c r="O718">
        <f>IFERROR(VLOOKUP($A718,file!$A$1:$AA$4236,MATCH(filter!O$2,file!$A$1:$AA$1,0),0)," ")</f>
        <v>21343.083300000002</v>
      </c>
      <c r="P718">
        <f>IFERROR(VLOOKUP($A718,file!$A$1:$AA$4236,MATCH(filter!P$2,file!$A$1:$AA$1,0),0)," ")</f>
        <v>30</v>
      </c>
      <c r="Q718" t="str">
        <f>IFERROR(VLOOKUP($A718,file!$A$1:$AA$4236,MATCH(filter!Q$2,file!$A$1:$AA$1,0),0)," ")</f>
        <v>Frozen</v>
      </c>
      <c r="R718">
        <f>IFERROR(VLOOKUP($A718,file!$A$1:$AA$4236,MATCH(filter!R$2,file!$A$1:$AA$1,0),0)," ")</f>
        <v>44563</v>
      </c>
      <c r="S718">
        <f>IFERROR(VLOOKUP($A718,file!$A$1:$AA$4236,MATCH(filter!S$2,file!$A$1:$AA$1,0),0)," ")</f>
        <v>44593</v>
      </c>
      <c r="T718">
        <f>IFERROR(VLOOKUP($A718,file!$A$1:$AA$4236,MATCH(filter!T$2,file!$A$1:$AA$1,0),0)," ")</f>
        <v>176</v>
      </c>
      <c r="U718">
        <f>IFERROR(VLOOKUP($A718,file!$A$1:$AA$4236,MATCH(filter!U$2,file!$A$1:$AA$1,0),0)," ")</f>
        <v>81.7</v>
      </c>
      <c r="V718">
        <f>IFERROR(VLOOKUP($A718,file!$A$1:$AA$4236,MATCH(filter!V$2,file!$A$1:$AA$1,0),0)," ")</f>
        <v>14379.2</v>
      </c>
      <c r="W718" t="str">
        <f>IFERROR(VLOOKUP($A718,file!$A$1:$AA$4236,MATCH(filter!W$2,file!$A$1:$AA$1,0),0)," ")</f>
        <v>Bihar</v>
      </c>
      <c r="X718" t="str">
        <f>IFERROR(VLOOKUP($A718,file!$A$1:$AA$4236,MATCH(filter!X$2,file!$A$1:$AA$1,0),0)," ")</f>
        <v>Retail</v>
      </c>
      <c r="Y718">
        <f>IFERROR(VLOOKUP($A718,file!$A$1:$AA$4236,MATCH(filter!Y$2,file!$A$1:$AA$1,0),0)," ")</f>
        <v>82</v>
      </c>
      <c r="Z718">
        <f>IFERROR(VLOOKUP($A718,file!$A$1:$AA$4236,MATCH(filter!Z$2,file!$A$1:$AA$1,0),0)," ")</f>
        <v>91.44</v>
      </c>
      <c r="AA718">
        <f>IFERROR(VLOOKUP($A718,file!$A$1:$AA$4236,MATCH(filter!AA$2,file!$A$1:$AA$1,0),0)," ")</f>
        <v>49.83</v>
      </c>
    </row>
    <row r="719" spans="1:27" x14ac:dyDescent="0.25">
      <c r="A719" t="str">
        <f>dashboard!$W$2 &amp;"-" &amp;COUNTA(file!$L$2:L718)</f>
        <v>Amul-717</v>
      </c>
      <c r="B719" t="str">
        <f>IFERROR(VLOOKUP($A719,file!$A$1:$AA$4236,MATCH(filter!B$2,file!$A$1:$AA$1,0),0)," ")</f>
        <v>Kerala</v>
      </c>
      <c r="C719">
        <f>IFERROR(VLOOKUP($A719,file!$A$1:$AA$4236,MATCH(filter!C$2,file!$A$1:$AA$1,0),0)," ")</f>
        <v>294.16000000000003</v>
      </c>
      <c r="D719">
        <f>IFERROR(VLOOKUP($A719,file!$A$1:$AA$4236,MATCH(filter!D$2,file!$A$1:$AA$1,0),0)," ")</f>
        <v>29</v>
      </c>
      <c r="E719" t="str">
        <f>IFERROR(VLOOKUP($A719,file!$A$1:$AA$4236,MATCH(filter!E$2,file!$A$1:$AA$1,0),0)," ")</f>
        <v>Large</v>
      </c>
      <c r="F719">
        <f>IFERROR(VLOOKUP($A719,file!$A$1:$AA$4236,MATCH(filter!F$2,file!$A$1:$AA$1,0),0)," ")</f>
        <v>43637</v>
      </c>
      <c r="G719">
        <f>IFERROR(VLOOKUP($A719,file!$A$1:$AA$4236,MATCH(filter!G$2,file!$A$1:$AA$1,0),0)," ")</f>
        <v>2019</v>
      </c>
      <c r="H719" t="str">
        <f>IFERROR(VLOOKUP($A719,file!$A$1:$AA$4236,MATCH(filter!H$2,file!$A$1:$AA$1,0),0)," ")</f>
        <v>Jun</v>
      </c>
      <c r="I719" t="str">
        <f>IFERROR(VLOOKUP($A719,file!$A$1:$AA$4236,MATCH(filter!I$2,file!$A$1:$AA$1,0),0)," ")</f>
        <v>QTR2</v>
      </c>
      <c r="J719">
        <f>IFERROR(VLOOKUP($A719,file!$A$1:$AA$4236,MATCH(filter!J$2,file!$A$1:$AA$1,0),0)," ")</f>
        <v>7</v>
      </c>
      <c r="K719" t="str">
        <f>IFERROR(VLOOKUP($A719,file!$A$1:$AA$4236,MATCH(filter!K$2,file!$A$1:$AA$1,0),0)," ")</f>
        <v>Lassi</v>
      </c>
      <c r="L719" t="str">
        <f>IFERROR(VLOOKUP($A719,file!$A$1:$AA$4236,MATCH(filter!L$2,file!$A$1:$AA$1,0),0)," ")</f>
        <v>Amul</v>
      </c>
      <c r="M719">
        <f>IFERROR(VLOOKUP($A719,file!$A$1:$AA$4236,MATCH(filter!M$2,file!$A$1:$AA$1,0),0)," ")</f>
        <v>186.32</v>
      </c>
      <c r="N719">
        <f>IFERROR(VLOOKUP($A719,file!$A$1:$AA$4236,MATCH(filter!N$2,file!$A$1:$AA$1,0),0)," ")</f>
        <v>61.19</v>
      </c>
      <c r="O719">
        <f>IFERROR(VLOOKUP($A719,file!$A$1:$AA$4236,MATCH(filter!O$2,file!$A$1:$AA$1,0),0)," ")</f>
        <v>11400.9208</v>
      </c>
      <c r="P719">
        <f>IFERROR(VLOOKUP($A719,file!$A$1:$AA$4236,MATCH(filter!P$2,file!$A$1:$AA$1,0),0)," ")</f>
        <v>14</v>
      </c>
      <c r="Q719" t="str">
        <f>IFERROR(VLOOKUP($A719,file!$A$1:$AA$4236,MATCH(filter!Q$2,file!$A$1:$AA$1,0),0)," ")</f>
        <v>Refrigerated</v>
      </c>
      <c r="R719">
        <f>IFERROR(VLOOKUP($A719,file!$A$1:$AA$4236,MATCH(filter!R$2,file!$A$1:$AA$1,0),0)," ")</f>
        <v>43609</v>
      </c>
      <c r="S719">
        <f>IFERROR(VLOOKUP($A719,file!$A$1:$AA$4236,MATCH(filter!S$2,file!$A$1:$AA$1,0),0)," ")</f>
        <v>43623</v>
      </c>
      <c r="T719">
        <f>IFERROR(VLOOKUP($A719,file!$A$1:$AA$4236,MATCH(filter!T$2,file!$A$1:$AA$1,0),0)," ")</f>
        <v>134</v>
      </c>
      <c r="U719">
        <f>IFERROR(VLOOKUP($A719,file!$A$1:$AA$4236,MATCH(filter!U$2,file!$A$1:$AA$1,0),0)," ")</f>
        <v>63.97</v>
      </c>
      <c r="V719">
        <f>IFERROR(VLOOKUP($A719,file!$A$1:$AA$4236,MATCH(filter!V$2,file!$A$1:$AA$1,0),0)," ")</f>
        <v>8571.98</v>
      </c>
      <c r="W719" t="str">
        <f>IFERROR(VLOOKUP($A719,file!$A$1:$AA$4236,MATCH(filter!W$2,file!$A$1:$AA$1,0),0)," ")</f>
        <v>Haryana</v>
      </c>
      <c r="X719" t="str">
        <f>IFERROR(VLOOKUP($A719,file!$A$1:$AA$4236,MATCH(filter!X$2,file!$A$1:$AA$1,0),0)," ")</f>
        <v>Wholesale</v>
      </c>
      <c r="Y719">
        <f>IFERROR(VLOOKUP($A719,file!$A$1:$AA$4236,MATCH(filter!Y$2,file!$A$1:$AA$1,0),0)," ")</f>
        <v>52</v>
      </c>
      <c r="Z719">
        <f>IFERROR(VLOOKUP($A719,file!$A$1:$AA$4236,MATCH(filter!Z$2,file!$A$1:$AA$1,0),0)," ")</f>
        <v>56.58</v>
      </c>
      <c r="AA719">
        <f>IFERROR(VLOOKUP($A719,file!$A$1:$AA$4236,MATCH(filter!AA$2,file!$A$1:$AA$1,0),0)," ")</f>
        <v>148.38999999999999</v>
      </c>
    </row>
    <row r="720" spans="1:27" x14ac:dyDescent="0.25">
      <c r="A720" t="str">
        <f>dashboard!$W$2 &amp;"-" &amp;COUNTA(file!$L$2:L719)</f>
        <v>Amul-718</v>
      </c>
      <c r="B720" t="str">
        <f>IFERROR(VLOOKUP($A720,file!$A$1:$AA$4236,MATCH(filter!B$2,file!$A$1:$AA$1,0),0)," ")</f>
        <v>Madhya Pradesh</v>
      </c>
      <c r="C720">
        <f>IFERROR(VLOOKUP($A720,file!$A$1:$AA$4236,MATCH(filter!C$2,file!$A$1:$AA$1,0),0)," ")</f>
        <v>156.04</v>
      </c>
      <c r="D720">
        <f>IFERROR(VLOOKUP($A720,file!$A$1:$AA$4236,MATCH(filter!D$2,file!$A$1:$AA$1,0),0)," ")</f>
        <v>24</v>
      </c>
      <c r="E720" t="str">
        <f>IFERROR(VLOOKUP($A720,file!$A$1:$AA$4236,MATCH(filter!E$2,file!$A$1:$AA$1,0),0)," ")</f>
        <v>Medium</v>
      </c>
      <c r="F720">
        <f>IFERROR(VLOOKUP($A720,file!$A$1:$AA$4236,MATCH(filter!F$2,file!$A$1:$AA$1,0),0)," ")</f>
        <v>44578</v>
      </c>
      <c r="G720">
        <f>IFERROR(VLOOKUP($A720,file!$A$1:$AA$4236,MATCH(filter!G$2,file!$A$1:$AA$1,0),0)," ")</f>
        <v>2022</v>
      </c>
      <c r="H720" t="str">
        <f>IFERROR(VLOOKUP($A720,file!$A$1:$AA$4236,MATCH(filter!H$2,file!$A$1:$AA$1,0),0)," ")</f>
        <v>Jan</v>
      </c>
      <c r="I720" t="str">
        <f>IFERROR(VLOOKUP($A720,file!$A$1:$AA$4236,MATCH(filter!I$2,file!$A$1:$AA$1,0),0)," ")</f>
        <v>QTR1</v>
      </c>
      <c r="J720">
        <f>IFERROR(VLOOKUP($A720,file!$A$1:$AA$4236,MATCH(filter!J$2,file!$A$1:$AA$1,0),0)," ")</f>
        <v>1</v>
      </c>
      <c r="K720" t="str">
        <f>IFERROR(VLOOKUP($A720,file!$A$1:$AA$4236,MATCH(filter!K$2,file!$A$1:$AA$1,0),0)," ")</f>
        <v>Milk</v>
      </c>
      <c r="L720" t="str">
        <f>IFERROR(VLOOKUP($A720,file!$A$1:$AA$4236,MATCH(filter!L$2,file!$A$1:$AA$1,0),0)," ")</f>
        <v>Amul</v>
      </c>
      <c r="M720">
        <f>IFERROR(VLOOKUP($A720,file!$A$1:$AA$4236,MATCH(filter!M$2,file!$A$1:$AA$1,0),0)," ")</f>
        <v>883.32</v>
      </c>
      <c r="N720">
        <f>IFERROR(VLOOKUP($A720,file!$A$1:$AA$4236,MATCH(filter!N$2,file!$A$1:$AA$1,0),0)," ")</f>
        <v>99</v>
      </c>
      <c r="O720">
        <f>IFERROR(VLOOKUP($A720,file!$A$1:$AA$4236,MATCH(filter!O$2,file!$A$1:$AA$1,0),0)," ")</f>
        <v>87448.680000000008</v>
      </c>
      <c r="P720">
        <f>IFERROR(VLOOKUP($A720,file!$A$1:$AA$4236,MATCH(filter!P$2,file!$A$1:$AA$1,0),0)," ")</f>
        <v>2</v>
      </c>
      <c r="Q720" t="str">
        <f>IFERROR(VLOOKUP($A720,file!$A$1:$AA$4236,MATCH(filter!Q$2,file!$A$1:$AA$1,0),0)," ")</f>
        <v>Polythene Packet</v>
      </c>
      <c r="R720">
        <f>IFERROR(VLOOKUP($A720,file!$A$1:$AA$4236,MATCH(filter!R$2,file!$A$1:$AA$1,0),0)," ")</f>
        <v>44528</v>
      </c>
      <c r="S720">
        <f>IFERROR(VLOOKUP($A720,file!$A$1:$AA$4236,MATCH(filter!S$2,file!$A$1:$AA$1,0),0)," ")</f>
        <v>44530</v>
      </c>
      <c r="T720">
        <f>IFERROR(VLOOKUP($A720,file!$A$1:$AA$4236,MATCH(filter!T$2,file!$A$1:$AA$1,0),0)," ")</f>
        <v>107</v>
      </c>
      <c r="U720">
        <f>IFERROR(VLOOKUP($A720,file!$A$1:$AA$4236,MATCH(filter!U$2,file!$A$1:$AA$1,0),0)," ")</f>
        <v>99.58</v>
      </c>
      <c r="V720">
        <f>IFERROR(VLOOKUP($A720,file!$A$1:$AA$4236,MATCH(filter!V$2,file!$A$1:$AA$1,0),0)," ")</f>
        <v>10655.06</v>
      </c>
      <c r="W720" t="str">
        <f>IFERROR(VLOOKUP($A720,file!$A$1:$AA$4236,MATCH(filter!W$2,file!$A$1:$AA$1,0),0)," ")</f>
        <v>Delhi</v>
      </c>
      <c r="X720" t="str">
        <f>IFERROR(VLOOKUP($A720,file!$A$1:$AA$4236,MATCH(filter!X$2,file!$A$1:$AA$1,0),0)," ")</f>
        <v>Retail</v>
      </c>
      <c r="Y720">
        <f>IFERROR(VLOOKUP($A720,file!$A$1:$AA$4236,MATCH(filter!Y$2,file!$A$1:$AA$1,0),0)," ")</f>
        <v>776</v>
      </c>
      <c r="Z720">
        <f>IFERROR(VLOOKUP($A720,file!$A$1:$AA$4236,MATCH(filter!Z$2,file!$A$1:$AA$1,0),0)," ")</f>
        <v>90.63</v>
      </c>
      <c r="AA720">
        <f>IFERROR(VLOOKUP($A720,file!$A$1:$AA$4236,MATCH(filter!AA$2,file!$A$1:$AA$1,0),0)," ")</f>
        <v>20.12</v>
      </c>
    </row>
    <row r="721" spans="1:27" x14ac:dyDescent="0.25">
      <c r="A721" t="str">
        <f>dashboard!$W$2 &amp;"-" &amp;COUNTA(file!$L$2:L720)</f>
        <v>Amul-719</v>
      </c>
      <c r="B721" t="str">
        <f>IFERROR(VLOOKUP($A721,file!$A$1:$AA$4236,MATCH(filter!B$2,file!$A$1:$AA$1,0),0)," ")</f>
        <v>Gujarat</v>
      </c>
      <c r="C721">
        <f>IFERROR(VLOOKUP($A721,file!$A$1:$AA$4236,MATCH(filter!C$2,file!$A$1:$AA$1,0),0)," ")</f>
        <v>70.3</v>
      </c>
      <c r="D721">
        <f>IFERROR(VLOOKUP($A721,file!$A$1:$AA$4236,MATCH(filter!D$2,file!$A$1:$AA$1,0),0)," ")</f>
        <v>43</v>
      </c>
      <c r="E721" t="str">
        <f>IFERROR(VLOOKUP($A721,file!$A$1:$AA$4236,MATCH(filter!E$2,file!$A$1:$AA$1,0),0)," ")</f>
        <v>Small</v>
      </c>
      <c r="F721">
        <f>IFERROR(VLOOKUP($A721,file!$A$1:$AA$4236,MATCH(filter!F$2,file!$A$1:$AA$1,0),0)," ")</f>
        <v>44091</v>
      </c>
      <c r="G721">
        <f>IFERROR(VLOOKUP($A721,file!$A$1:$AA$4236,MATCH(filter!G$2,file!$A$1:$AA$1,0),0)," ")</f>
        <v>2020</v>
      </c>
      <c r="H721" t="str">
        <f>IFERROR(VLOOKUP($A721,file!$A$1:$AA$4236,MATCH(filter!H$2,file!$A$1:$AA$1,0),0)," ")</f>
        <v>Sep</v>
      </c>
      <c r="I721" t="str">
        <f>IFERROR(VLOOKUP($A721,file!$A$1:$AA$4236,MATCH(filter!I$2,file!$A$1:$AA$1,0),0)," ")</f>
        <v>QTR3</v>
      </c>
      <c r="J721">
        <f>IFERROR(VLOOKUP($A721,file!$A$1:$AA$4236,MATCH(filter!J$2,file!$A$1:$AA$1,0),0)," ")</f>
        <v>5</v>
      </c>
      <c r="K721" t="str">
        <f>IFERROR(VLOOKUP($A721,file!$A$1:$AA$4236,MATCH(filter!K$2,file!$A$1:$AA$1,0),0)," ")</f>
        <v>Ice Cream</v>
      </c>
      <c r="L721" t="str">
        <f>IFERROR(VLOOKUP($A721,file!$A$1:$AA$4236,MATCH(filter!L$2,file!$A$1:$AA$1,0),0)," ")</f>
        <v>Amul</v>
      </c>
      <c r="M721">
        <f>IFERROR(VLOOKUP($A721,file!$A$1:$AA$4236,MATCH(filter!M$2,file!$A$1:$AA$1,0),0)," ")</f>
        <v>655.59</v>
      </c>
      <c r="N721">
        <f>IFERROR(VLOOKUP($A721,file!$A$1:$AA$4236,MATCH(filter!N$2,file!$A$1:$AA$1,0),0)," ")</f>
        <v>93.6</v>
      </c>
      <c r="O721">
        <f>IFERROR(VLOOKUP($A721,file!$A$1:$AA$4236,MATCH(filter!O$2,file!$A$1:$AA$1,0),0)," ")</f>
        <v>61363.224000000002</v>
      </c>
      <c r="P721">
        <f>IFERROR(VLOOKUP($A721,file!$A$1:$AA$4236,MATCH(filter!P$2,file!$A$1:$AA$1,0),0)," ")</f>
        <v>23</v>
      </c>
      <c r="Q721" t="str">
        <f>IFERROR(VLOOKUP($A721,file!$A$1:$AA$4236,MATCH(filter!Q$2,file!$A$1:$AA$1,0),0)," ")</f>
        <v>Frozen</v>
      </c>
      <c r="R721">
        <f>IFERROR(VLOOKUP($A721,file!$A$1:$AA$4236,MATCH(filter!R$2,file!$A$1:$AA$1,0),0)," ")</f>
        <v>44049</v>
      </c>
      <c r="S721">
        <f>IFERROR(VLOOKUP($A721,file!$A$1:$AA$4236,MATCH(filter!S$2,file!$A$1:$AA$1,0),0)," ")</f>
        <v>44072</v>
      </c>
      <c r="T721">
        <f>IFERROR(VLOOKUP($A721,file!$A$1:$AA$4236,MATCH(filter!T$2,file!$A$1:$AA$1,0),0)," ")</f>
        <v>581</v>
      </c>
      <c r="U721">
        <f>IFERROR(VLOOKUP($A721,file!$A$1:$AA$4236,MATCH(filter!U$2,file!$A$1:$AA$1,0),0)," ")</f>
        <v>91.47</v>
      </c>
      <c r="V721">
        <f>IFERROR(VLOOKUP($A721,file!$A$1:$AA$4236,MATCH(filter!V$2,file!$A$1:$AA$1,0),0)," ")</f>
        <v>53144.07</v>
      </c>
      <c r="W721" t="str">
        <f>IFERROR(VLOOKUP($A721,file!$A$1:$AA$4236,MATCH(filter!W$2,file!$A$1:$AA$1,0),0)," ")</f>
        <v>Chandigarh</v>
      </c>
      <c r="X721" t="str">
        <f>IFERROR(VLOOKUP($A721,file!$A$1:$AA$4236,MATCH(filter!X$2,file!$A$1:$AA$1,0),0)," ")</f>
        <v>Retail</v>
      </c>
      <c r="Y721">
        <f>IFERROR(VLOOKUP($A721,file!$A$1:$AA$4236,MATCH(filter!Y$2,file!$A$1:$AA$1,0),0)," ")</f>
        <v>74</v>
      </c>
      <c r="Z721">
        <f>IFERROR(VLOOKUP($A721,file!$A$1:$AA$4236,MATCH(filter!Z$2,file!$A$1:$AA$1,0),0)," ")</f>
        <v>88.69</v>
      </c>
      <c r="AA721">
        <f>IFERROR(VLOOKUP($A721,file!$A$1:$AA$4236,MATCH(filter!AA$2,file!$A$1:$AA$1,0),0)," ")</f>
        <v>46.24</v>
      </c>
    </row>
    <row r="722" spans="1:27" x14ac:dyDescent="0.25">
      <c r="A722" t="str">
        <f>dashboard!$W$2 &amp;"-" &amp;COUNTA(file!$L$2:L721)</f>
        <v>Amul-720</v>
      </c>
      <c r="B722" t="str">
        <f>IFERROR(VLOOKUP($A722,file!$A$1:$AA$4236,MATCH(filter!B$2,file!$A$1:$AA$1,0),0)," ")</f>
        <v>Maharashtra</v>
      </c>
      <c r="C722">
        <f>IFERROR(VLOOKUP($A722,file!$A$1:$AA$4236,MATCH(filter!C$2,file!$A$1:$AA$1,0),0)," ")</f>
        <v>547.47</v>
      </c>
      <c r="D722">
        <f>IFERROR(VLOOKUP($A722,file!$A$1:$AA$4236,MATCH(filter!D$2,file!$A$1:$AA$1,0),0)," ")</f>
        <v>94</v>
      </c>
      <c r="E722" t="str">
        <f>IFERROR(VLOOKUP($A722,file!$A$1:$AA$4236,MATCH(filter!E$2,file!$A$1:$AA$1,0),0)," ")</f>
        <v>Large</v>
      </c>
      <c r="F722">
        <f>IFERROR(VLOOKUP($A722,file!$A$1:$AA$4236,MATCH(filter!F$2,file!$A$1:$AA$1,0),0)," ")</f>
        <v>44100</v>
      </c>
      <c r="G722">
        <f>IFERROR(VLOOKUP($A722,file!$A$1:$AA$4236,MATCH(filter!G$2,file!$A$1:$AA$1,0),0)," ")</f>
        <v>2020</v>
      </c>
      <c r="H722" t="str">
        <f>IFERROR(VLOOKUP($A722,file!$A$1:$AA$4236,MATCH(filter!H$2,file!$A$1:$AA$1,0),0)," ")</f>
        <v>Sep</v>
      </c>
      <c r="I722" t="str">
        <f>IFERROR(VLOOKUP($A722,file!$A$1:$AA$4236,MATCH(filter!I$2,file!$A$1:$AA$1,0),0)," ")</f>
        <v>QTR3</v>
      </c>
      <c r="J722">
        <f>IFERROR(VLOOKUP($A722,file!$A$1:$AA$4236,MATCH(filter!J$2,file!$A$1:$AA$1,0),0)," ")</f>
        <v>9</v>
      </c>
      <c r="K722" t="str">
        <f>IFERROR(VLOOKUP($A722,file!$A$1:$AA$4236,MATCH(filter!K$2,file!$A$1:$AA$1,0),0)," ")</f>
        <v>Paneer</v>
      </c>
      <c r="L722" t="str">
        <f>IFERROR(VLOOKUP($A722,file!$A$1:$AA$4236,MATCH(filter!L$2,file!$A$1:$AA$1,0),0)," ")</f>
        <v>Amul</v>
      </c>
      <c r="M722">
        <f>IFERROR(VLOOKUP($A722,file!$A$1:$AA$4236,MATCH(filter!M$2,file!$A$1:$AA$1,0),0)," ")</f>
        <v>152.5</v>
      </c>
      <c r="N722">
        <f>IFERROR(VLOOKUP($A722,file!$A$1:$AA$4236,MATCH(filter!N$2,file!$A$1:$AA$1,0),0)," ")</f>
        <v>59.8</v>
      </c>
      <c r="O722">
        <f>IFERROR(VLOOKUP($A722,file!$A$1:$AA$4236,MATCH(filter!O$2,file!$A$1:$AA$1,0),0)," ")</f>
        <v>9119.5</v>
      </c>
      <c r="P722">
        <f>IFERROR(VLOOKUP($A722,file!$A$1:$AA$4236,MATCH(filter!P$2,file!$A$1:$AA$1,0),0)," ")</f>
        <v>13</v>
      </c>
      <c r="Q722" t="str">
        <f>IFERROR(VLOOKUP($A722,file!$A$1:$AA$4236,MATCH(filter!Q$2,file!$A$1:$AA$1,0),0)," ")</f>
        <v>Refrigerated</v>
      </c>
      <c r="R722">
        <f>IFERROR(VLOOKUP($A722,file!$A$1:$AA$4236,MATCH(filter!R$2,file!$A$1:$AA$1,0),0)," ")</f>
        <v>44051</v>
      </c>
      <c r="S722">
        <f>IFERROR(VLOOKUP($A722,file!$A$1:$AA$4236,MATCH(filter!S$2,file!$A$1:$AA$1,0),0)," ")</f>
        <v>44064</v>
      </c>
      <c r="T722">
        <f>IFERROR(VLOOKUP($A722,file!$A$1:$AA$4236,MATCH(filter!T$2,file!$A$1:$AA$1,0),0)," ")</f>
        <v>39</v>
      </c>
      <c r="U722">
        <f>IFERROR(VLOOKUP($A722,file!$A$1:$AA$4236,MATCH(filter!U$2,file!$A$1:$AA$1,0),0)," ")</f>
        <v>62.21</v>
      </c>
      <c r="V722">
        <f>IFERROR(VLOOKUP($A722,file!$A$1:$AA$4236,MATCH(filter!V$2,file!$A$1:$AA$1,0),0)," ")</f>
        <v>2426.19</v>
      </c>
      <c r="W722" t="str">
        <f>IFERROR(VLOOKUP($A722,file!$A$1:$AA$4236,MATCH(filter!W$2,file!$A$1:$AA$1,0),0)," ")</f>
        <v>Uttar Pradesh</v>
      </c>
      <c r="X722" t="str">
        <f>IFERROR(VLOOKUP($A722,file!$A$1:$AA$4236,MATCH(filter!X$2,file!$A$1:$AA$1,0),0)," ")</f>
        <v>Retail</v>
      </c>
      <c r="Y722">
        <f>IFERROR(VLOOKUP($A722,file!$A$1:$AA$4236,MATCH(filter!Y$2,file!$A$1:$AA$1,0),0)," ")</f>
        <v>113</v>
      </c>
      <c r="Z722">
        <f>IFERROR(VLOOKUP($A722,file!$A$1:$AA$4236,MATCH(filter!Z$2,file!$A$1:$AA$1,0),0)," ")</f>
        <v>18.64</v>
      </c>
      <c r="AA722">
        <f>IFERROR(VLOOKUP($A722,file!$A$1:$AA$4236,MATCH(filter!AA$2,file!$A$1:$AA$1,0),0)," ")</f>
        <v>51.2</v>
      </c>
    </row>
    <row r="723" spans="1:27" x14ac:dyDescent="0.25">
      <c r="A723" t="str">
        <f>dashboard!$W$2 &amp;"-" &amp;COUNTA(file!$L$2:L722)</f>
        <v>Amul-721</v>
      </c>
      <c r="B723" t="str">
        <f>IFERROR(VLOOKUP($A723,file!$A$1:$AA$4236,MATCH(filter!B$2,file!$A$1:$AA$1,0),0)," ")</f>
        <v>Uttar Pradesh</v>
      </c>
      <c r="C723">
        <f>IFERROR(VLOOKUP($A723,file!$A$1:$AA$4236,MATCH(filter!C$2,file!$A$1:$AA$1,0),0)," ")</f>
        <v>519.79</v>
      </c>
      <c r="D723">
        <f>IFERROR(VLOOKUP($A723,file!$A$1:$AA$4236,MATCH(filter!D$2,file!$A$1:$AA$1,0),0)," ")</f>
        <v>64</v>
      </c>
      <c r="E723" t="str">
        <f>IFERROR(VLOOKUP($A723,file!$A$1:$AA$4236,MATCH(filter!E$2,file!$A$1:$AA$1,0),0)," ")</f>
        <v>Small</v>
      </c>
      <c r="F723">
        <f>IFERROR(VLOOKUP($A723,file!$A$1:$AA$4236,MATCH(filter!F$2,file!$A$1:$AA$1,0),0)," ")</f>
        <v>44242</v>
      </c>
      <c r="G723">
        <f>IFERROR(VLOOKUP($A723,file!$A$1:$AA$4236,MATCH(filter!G$2,file!$A$1:$AA$1,0),0)," ")</f>
        <v>2021</v>
      </c>
      <c r="H723" t="str">
        <f>IFERROR(VLOOKUP($A723,file!$A$1:$AA$4236,MATCH(filter!H$2,file!$A$1:$AA$1,0),0)," ")</f>
        <v>Feb</v>
      </c>
      <c r="I723" t="str">
        <f>IFERROR(VLOOKUP($A723,file!$A$1:$AA$4236,MATCH(filter!I$2,file!$A$1:$AA$1,0),0)," ")</f>
        <v>QTR1</v>
      </c>
      <c r="J723">
        <f>IFERROR(VLOOKUP($A723,file!$A$1:$AA$4236,MATCH(filter!J$2,file!$A$1:$AA$1,0),0)," ")</f>
        <v>6</v>
      </c>
      <c r="K723" t="str">
        <f>IFERROR(VLOOKUP($A723,file!$A$1:$AA$4236,MATCH(filter!K$2,file!$A$1:$AA$1,0),0)," ")</f>
        <v>Curd</v>
      </c>
      <c r="L723" t="str">
        <f>IFERROR(VLOOKUP($A723,file!$A$1:$AA$4236,MATCH(filter!L$2,file!$A$1:$AA$1,0),0)," ")</f>
        <v>Amul</v>
      </c>
      <c r="M723">
        <f>IFERROR(VLOOKUP($A723,file!$A$1:$AA$4236,MATCH(filter!M$2,file!$A$1:$AA$1,0),0)," ")</f>
        <v>419.86</v>
      </c>
      <c r="N723">
        <f>IFERROR(VLOOKUP($A723,file!$A$1:$AA$4236,MATCH(filter!N$2,file!$A$1:$AA$1,0),0)," ")</f>
        <v>80.650000000000006</v>
      </c>
      <c r="O723">
        <f>IFERROR(VLOOKUP($A723,file!$A$1:$AA$4236,MATCH(filter!O$2,file!$A$1:$AA$1,0),0)," ")</f>
        <v>33861.709000000003</v>
      </c>
      <c r="P723">
        <f>IFERROR(VLOOKUP($A723,file!$A$1:$AA$4236,MATCH(filter!P$2,file!$A$1:$AA$1,0),0)," ")</f>
        <v>6</v>
      </c>
      <c r="Q723" t="str">
        <f>IFERROR(VLOOKUP($A723,file!$A$1:$AA$4236,MATCH(filter!Q$2,file!$A$1:$AA$1,0),0)," ")</f>
        <v>Refrigerated</v>
      </c>
      <c r="R723">
        <f>IFERROR(VLOOKUP($A723,file!$A$1:$AA$4236,MATCH(filter!R$2,file!$A$1:$AA$1,0),0)," ")</f>
        <v>44234</v>
      </c>
      <c r="S723">
        <f>IFERROR(VLOOKUP($A723,file!$A$1:$AA$4236,MATCH(filter!S$2,file!$A$1:$AA$1,0),0)," ")</f>
        <v>44240</v>
      </c>
      <c r="T723">
        <f>IFERROR(VLOOKUP($A723,file!$A$1:$AA$4236,MATCH(filter!T$2,file!$A$1:$AA$1,0),0)," ")</f>
        <v>99</v>
      </c>
      <c r="U723">
        <f>IFERROR(VLOOKUP($A723,file!$A$1:$AA$4236,MATCH(filter!U$2,file!$A$1:$AA$1,0),0)," ")</f>
        <v>84.84</v>
      </c>
      <c r="V723">
        <f>IFERROR(VLOOKUP($A723,file!$A$1:$AA$4236,MATCH(filter!V$2,file!$A$1:$AA$1,0),0)," ")</f>
        <v>8399.16</v>
      </c>
      <c r="W723" t="str">
        <f>IFERROR(VLOOKUP($A723,file!$A$1:$AA$4236,MATCH(filter!W$2,file!$A$1:$AA$1,0),0)," ")</f>
        <v>Karnataka</v>
      </c>
      <c r="X723" t="str">
        <f>IFERROR(VLOOKUP($A723,file!$A$1:$AA$4236,MATCH(filter!X$2,file!$A$1:$AA$1,0),0)," ")</f>
        <v>Online</v>
      </c>
      <c r="Y723">
        <f>IFERROR(VLOOKUP($A723,file!$A$1:$AA$4236,MATCH(filter!Y$2,file!$A$1:$AA$1,0),0)," ")</f>
        <v>320</v>
      </c>
      <c r="Z723">
        <f>IFERROR(VLOOKUP($A723,file!$A$1:$AA$4236,MATCH(filter!Z$2,file!$A$1:$AA$1,0),0)," ")</f>
        <v>41.04</v>
      </c>
      <c r="AA723">
        <f>IFERROR(VLOOKUP($A723,file!$A$1:$AA$4236,MATCH(filter!AA$2,file!$A$1:$AA$1,0),0)," ")</f>
        <v>142.94999999999999</v>
      </c>
    </row>
    <row r="724" spans="1:27" x14ac:dyDescent="0.25">
      <c r="A724" t="str">
        <f>dashboard!$W$2 &amp;"-" &amp;COUNTA(file!$L$2:L723)</f>
        <v>Amul-722</v>
      </c>
      <c r="B724" t="str">
        <f>IFERROR(VLOOKUP($A724,file!$A$1:$AA$4236,MATCH(filter!B$2,file!$A$1:$AA$1,0),0)," ")</f>
        <v>Bihar</v>
      </c>
      <c r="C724">
        <f>IFERROR(VLOOKUP($A724,file!$A$1:$AA$4236,MATCH(filter!C$2,file!$A$1:$AA$1,0),0)," ")</f>
        <v>954.47</v>
      </c>
      <c r="D724">
        <f>IFERROR(VLOOKUP($A724,file!$A$1:$AA$4236,MATCH(filter!D$2,file!$A$1:$AA$1,0),0)," ")</f>
        <v>87</v>
      </c>
      <c r="E724" t="str">
        <f>IFERROR(VLOOKUP($A724,file!$A$1:$AA$4236,MATCH(filter!E$2,file!$A$1:$AA$1,0),0)," ")</f>
        <v>Medium</v>
      </c>
      <c r="F724">
        <f>IFERROR(VLOOKUP($A724,file!$A$1:$AA$4236,MATCH(filter!F$2,file!$A$1:$AA$1,0),0)," ")</f>
        <v>43514</v>
      </c>
      <c r="G724">
        <f>IFERROR(VLOOKUP($A724,file!$A$1:$AA$4236,MATCH(filter!G$2,file!$A$1:$AA$1,0),0)," ")</f>
        <v>2019</v>
      </c>
      <c r="H724" t="str">
        <f>IFERROR(VLOOKUP($A724,file!$A$1:$AA$4236,MATCH(filter!H$2,file!$A$1:$AA$1,0),0)," ")</f>
        <v>Feb</v>
      </c>
      <c r="I724" t="str">
        <f>IFERROR(VLOOKUP($A724,file!$A$1:$AA$4236,MATCH(filter!I$2,file!$A$1:$AA$1,0),0)," ")</f>
        <v>QTR1</v>
      </c>
      <c r="J724">
        <f>IFERROR(VLOOKUP($A724,file!$A$1:$AA$4236,MATCH(filter!J$2,file!$A$1:$AA$1,0),0)," ")</f>
        <v>5</v>
      </c>
      <c r="K724" t="str">
        <f>IFERROR(VLOOKUP($A724,file!$A$1:$AA$4236,MATCH(filter!K$2,file!$A$1:$AA$1,0),0)," ")</f>
        <v>Ice Cream</v>
      </c>
      <c r="L724" t="str">
        <f>IFERROR(VLOOKUP($A724,file!$A$1:$AA$4236,MATCH(filter!L$2,file!$A$1:$AA$1,0),0)," ")</f>
        <v>Amul</v>
      </c>
      <c r="M724">
        <f>IFERROR(VLOOKUP($A724,file!$A$1:$AA$4236,MATCH(filter!M$2,file!$A$1:$AA$1,0),0)," ")</f>
        <v>76.569999999999993</v>
      </c>
      <c r="N724">
        <f>IFERROR(VLOOKUP($A724,file!$A$1:$AA$4236,MATCH(filter!N$2,file!$A$1:$AA$1,0),0)," ")</f>
        <v>47.42</v>
      </c>
      <c r="O724">
        <f>IFERROR(VLOOKUP($A724,file!$A$1:$AA$4236,MATCH(filter!O$2,file!$A$1:$AA$1,0),0)," ")</f>
        <v>3630.9494</v>
      </c>
      <c r="P724">
        <f>IFERROR(VLOOKUP($A724,file!$A$1:$AA$4236,MATCH(filter!P$2,file!$A$1:$AA$1,0),0)," ")</f>
        <v>27</v>
      </c>
      <c r="Q724" t="str">
        <f>IFERROR(VLOOKUP($A724,file!$A$1:$AA$4236,MATCH(filter!Q$2,file!$A$1:$AA$1,0),0)," ")</f>
        <v>Frozen</v>
      </c>
      <c r="R724">
        <f>IFERROR(VLOOKUP($A724,file!$A$1:$AA$4236,MATCH(filter!R$2,file!$A$1:$AA$1,0),0)," ")</f>
        <v>43494</v>
      </c>
      <c r="S724">
        <f>IFERROR(VLOOKUP($A724,file!$A$1:$AA$4236,MATCH(filter!S$2,file!$A$1:$AA$1,0),0)," ")</f>
        <v>43521</v>
      </c>
      <c r="T724">
        <f>IFERROR(VLOOKUP($A724,file!$A$1:$AA$4236,MATCH(filter!T$2,file!$A$1:$AA$1,0),0)," ")</f>
        <v>53</v>
      </c>
      <c r="U724">
        <f>IFERROR(VLOOKUP($A724,file!$A$1:$AA$4236,MATCH(filter!U$2,file!$A$1:$AA$1,0),0)," ")</f>
        <v>49.19</v>
      </c>
      <c r="V724">
        <f>IFERROR(VLOOKUP($A724,file!$A$1:$AA$4236,MATCH(filter!V$2,file!$A$1:$AA$1,0),0)," ")</f>
        <v>2607.0700000000002</v>
      </c>
      <c r="W724" t="str">
        <f>IFERROR(VLOOKUP($A724,file!$A$1:$AA$4236,MATCH(filter!W$2,file!$A$1:$AA$1,0),0)," ")</f>
        <v>Tamil Nadu</v>
      </c>
      <c r="X724" t="str">
        <f>IFERROR(VLOOKUP($A724,file!$A$1:$AA$4236,MATCH(filter!X$2,file!$A$1:$AA$1,0),0)," ")</f>
        <v>Wholesale</v>
      </c>
      <c r="Y724">
        <f>IFERROR(VLOOKUP($A724,file!$A$1:$AA$4236,MATCH(filter!Y$2,file!$A$1:$AA$1,0),0)," ")</f>
        <v>23</v>
      </c>
      <c r="Z724">
        <f>IFERROR(VLOOKUP($A724,file!$A$1:$AA$4236,MATCH(filter!Z$2,file!$A$1:$AA$1,0),0)," ")</f>
        <v>60.99</v>
      </c>
      <c r="AA724">
        <f>IFERROR(VLOOKUP($A724,file!$A$1:$AA$4236,MATCH(filter!AA$2,file!$A$1:$AA$1,0),0)," ")</f>
        <v>153.21</v>
      </c>
    </row>
    <row r="725" spans="1:27" x14ac:dyDescent="0.25">
      <c r="A725" t="str">
        <f>dashboard!$W$2 &amp;"-" &amp;COUNTA(file!$L$2:L724)</f>
        <v>Amul-723</v>
      </c>
      <c r="B725" t="str">
        <f>IFERROR(VLOOKUP($A725,file!$A$1:$AA$4236,MATCH(filter!B$2,file!$A$1:$AA$1,0),0)," ")</f>
        <v>Karnataka</v>
      </c>
      <c r="C725">
        <f>IFERROR(VLOOKUP($A725,file!$A$1:$AA$4236,MATCH(filter!C$2,file!$A$1:$AA$1,0),0)," ")</f>
        <v>788.51</v>
      </c>
      <c r="D725">
        <f>IFERROR(VLOOKUP($A725,file!$A$1:$AA$4236,MATCH(filter!D$2,file!$A$1:$AA$1,0),0)," ")</f>
        <v>20</v>
      </c>
      <c r="E725" t="str">
        <f>IFERROR(VLOOKUP($A725,file!$A$1:$AA$4236,MATCH(filter!E$2,file!$A$1:$AA$1,0),0)," ")</f>
        <v>Small</v>
      </c>
      <c r="F725">
        <f>IFERROR(VLOOKUP($A725,file!$A$1:$AA$4236,MATCH(filter!F$2,file!$A$1:$AA$1,0),0)," ")</f>
        <v>43871</v>
      </c>
      <c r="G725">
        <f>IFERROR(VLOOKUP($A725,file!$A$1:$AA$4236,MATCH(filter!G$2,file!$A$1:$AA$1,0),0)," ")</f>
        <v>2020</v>
      </c>
      <c r="H725" t="str">
        <f>IFERROR(VLOOKUP($A725,file!$A$1:$AA$4236,MATCH(filter!H$2,file!$A$1:$AA$1,0),0)," ")</f>
        <v>Feb</v>
      </c>
      <c r="I725" t="str">
        <f>IFERROR(VLOOKUP($A725,file!$A$1:$AA$4236,MATCH(filter!I$2,file!$A$1:$AA$1,0),0)," ")</f>
        <v>QTR1</v>
      </c>
      <c r="J725">
        <f>IFERROR(VLOOKUP($A725,file!$A$1:$AA$4236,MATCH(filter!J$2,file!$A$1:$AA$1,0),0)," ")</f>
        <v>4</v>
      </c>
      <c r="K725" t="str">
        <f>IFERROR(VLOOKUP($A725,file!$A$1:$AA$4236,MATCH(filter!K$2,file!$A$1:$AA$1,0),0)," ")</f>
        <v>Yogurt</v>
      </c>
      <c r="L725" t="str">
        <f>IFERROR(VLOOKUP($A725,file!$A$1:$AA$4236,MATCH(filter!L$2,file!$A$1:$AA$1,0),0)," ")</f>
        <v>Amul</v>
      </c>
      <c r="M725">
        <f>IFERROR(VLOOKUP($A725,file!$A$1:$AA$4236,MATCH(filter!M$2,file!$A$1:$AA$1,0),0)," ")</f>
        <v>669.01</v>
      </c>
      <c r="N725">
        <f>IFERROR(VLOOKUP($A725,file!$A$1:$AA$4236,MATCH(filter!N$2,file!$A$1:$AA$1,0),0)," ")</f>
        <v>50.74</v>
      </c>
      <c r="O725">
        <f>IFERROR(VLOOKUP($A725,file!$A$1:$AA$4236,MATCH(filter!O$2,file!$A$1:$AA$1,0),0)," ")</f>
        <v>33945.5674</v>
      </c>
      <c r="P725">
        <f>IFERROR(VLOOKUP($A725,file!$A$1:$AA$4236,MATCH(filter!P$2,file!$A$1:$AA$1,0),0)," ")</f>
        <v>29</v>
      </c>
      <c r="Q725" t="str">
        <f>IFERROR(VLOOKUP($A725,file!$A$1:$AA$4236,MATCH(filter!Q$2,file!$A$1:$AA$1,0),0)," ")</f>
        <v>Frozen</v>
      </c>
      <c r="R725">
        <f>IFERROR(VLOOKUP($A725,file!$A$1:$AA$4236,MATCH(filter!R$2,file!$A$1:$AA$1,0),0)," ")</f>
        <v>43862</v>
      </c>
      <c r="S725">
        <f>IFERROR(VLOOKUP($A725,file!$A$1:$AA$4236,MATCH(filter!S$2,file!$A$1:$AA$1,0),0)," ")</f>
        <v>43891</v>
      </c>
      <c r="T725">
        <f>IFERROR(VLOOKUP($A725,file!$A$1:$AA$4236,MATCH(filter!T$2,file!$A$1:$AA$1,0),0)," ")</f>
        <v>501</v>
      </c>
      <c r="U725">
        <f>IFERROR(VLOOKUP($A725,file!$A$1:$AA$4236,MATCH(filter!U$2,file!$A$1:$AA$1,0),0)," ")</f>
        <v>54.45</v>
      </c>
      <c r="V725">
        <f>IFERROR(VLOOKUP($A725,file!$A$1:$AA$4236,MATCH(filter!V$2,file!$A$1:$AA$1,0),0)," ")</f>
        <v>27279.45</v>
      </c>
      <c r="W725" t="str">
        <f>IFERROR(VLOOKUP($A725,file!$A$1:$AA$4236,MATCH(filter!W$2,file!$A$1:$AA$1,0),0)," ")</f>
        <v>Tamil Nadu</v>
      </c>
      <c r="X725" t="str">
        <f>IFERROR(VLOOKUP($A725,file!$A$1:$AA$4236,MATCH(filter!X$2,file!$A$1:$AA$1,0),0)," ")</f>
        <v>Wholesale</v>
      </c>
      <c r="Y725">
        <f>IFERROR(VLOOKUP($A725,file!$A$1:$AA$4236,MATCH(filter!Y$2,file!$A$1:$AA$1,0),0)," ")</f>
        <v>168</v>
      </c>
      <c r="Z725">
        <f>IFERROR(VLOOKUP($A725,file!$A$1:$AA$4236,MATCH(filter!Z$2,file!$A$1:$AA$1,0),0)," ")</f>
        <v>91.41</v>
      </c>
      <c r="AA725">
        <f>IFERROR(VLOOKUP($A725,file!$A$1:$AA$4236,MATCH(filter!AA$2,file!$A$1:$AA$1,0),0)," ")</f>
        <v>167.14</v>
      </c>
    </row>
    <row r="726" spans="1:27" x14ac:dyDescent="0.25">
      <c r="A726" t="str">
        <f>dashboard!$W$2 &amp;"-" &amp;COUNTA(file!$L$2:L725)</f>
        <v>Amul-724</v>
      </c>
      <c r="B726" t="str">
        <f>IFERROR(VLOOKUP($A726,file!$A$1:$AA$4236,MATCH(filter!B$2,file!$A$1:$AA$1,0),0)," ")</f>
        <v>Tamil Nadu</v>
      </c>
      <c r="C726">
        <f>IFERROR(VLOOKUP($A726,file!$A$1:$AA$4236,MATCH(filter!C$2,file!$A$1:$AA$1,0),0)," ")</f>
        <v>118.26</v>
      </c>
      <c r="D726">
        <f>IFERROR(VLOOKUP($A726,file!$A$1:$AA$4236,MATCH(filter!D$2,file!$A$1:$AA$1,0),0)," ")</f>
        <v>73</v>
      </c>
      <c r="E726" t="str">
        <f>IFERROR(VLOOKUP($A726,file!$A$1:$AA$4236,MATCH(filter!E$2,file!$A$1:$AA$1,0),0)," ")</f>
        <v>Small</v>
      </c>
      <c r="F726">
        <f>IFERROR(VLOOKUP($A726,file!$A$1:$AA$4236,MATCH(filter!F$2,file!$A$1:$AA$1,0),0)," ")</f>
        <v>43573</v>
      </c>
      <c r="G726">
        <f>IFERROR(VLOOKUP($A726,file!$A$1:$AA$4236,MATCH(filter!G$2,file!$A$1:$AA$1,0),0)," ")</f>
        <v>2019</v>
      </c>
      <c r="H726" t="str">
        <f>IFERROR(VLOOKUP($A726,file!$A$1:$AA$4236,MATCH(filter!H$2,file!$A$1:$AA$1,0),0)," ")</f>
        <v>Apr</v>
      </c>
      <c r="I726" t="str">
        <f>IFERROR(VLOOKUP($A726,file!$A$1:$AA$4236,MATCH(filter!I$2,file!$A$1:$AA$1,0),0)," ")</f>
        <v>QTR2</v>
      </c>
      <c r="J726">
        <f>IFERROR(VLOOKUP($A726,file!$A$1:$AA$4236,MATCH(filter!J$2,file!$A$1:$AA$1,0),0)," ")</f>
        <v>8</v>
      </c>
      <c r="K726" t="str">
        <f>IFERROR(VLOOKUP($A726,file!$A$1:$AA$4236,MATCH(filter!K$2,file!$A$1:$AA$1,0),0)," ")</f>
        <v>Buttermilk</v>
      </c>
      <c r="L726" t="str">
        <f>IFERROR(VLOOKUP($A726,file!$A$1:$AA$4236,MATCH(filter!L$2,file!$A$1:$AA$1,0),0)," ")</f>
        <v>Amul</v>
      </c>
      <c r="M726">
        <f>IFERROR(VLOOKUP($A726,file!$A$1:$AA$4236,MATCH(filter!M$2,file!$A$1:$AA$1,0),0)," ")</f>
        <v>643.78</v>
      </c>
      <c r="N726">
        <f>IFERROR(VLOOKUP($A726,file!$A$1:$AA$4236,MATCH(filter!N$2,file!$A$1:$AA$1,0),0)," ")</f>
        <v>37.369999999999997</v>
      </c>
      <c r="O726">
        <f>IFERROR(VLOOKUP($A726,file!$A$1:$AA$4236,MATCH(filter!O$2,file!$A$1:$AA$1,0),0)," ")</f>
        <v>24058.058599999997</v>
      </c>
      <c r="P726">
        <f>IFERROR(VLOOKUP($A726,file!$A$1:$AA$4236,MATCH(filter!P$2,file!$A$1:$AA$1,0),0)," ")</f>
        <v>12</v>
      </c>
      <c r="Q726" t="str">
        <f>IFERROR(VLOOKUP($A726,file!$A$1:$AA$4236,MATCH(filter!Q$2,file!$A$1:$AA$1,0),0)," ")</f>
        <v>Refrigerated</v>
      </c>
      <c r="R726">
        <f>IFERROR(VLOOKUP($A726,file!$A$1:$AA$4236,MATCH(filter!R$2,file!$A$1:$AA$1,0),0)," ")</f>
        <v>43525</v>
      </c>
      <c r="S726">
        <f>IFERROR(VLOOKUP($A726,file!$A$1:$AA$4236,MATCH(filter!S$2,file!$A$1:$AA$1,0),0)," ")</f>
        <v>43537</v>
      </c>
      <c r="T726">
        <f>IFERROR(VLOOKUP($A726,file!$A$1:$AA$4236,MATCH(filter!T$2,file!$A$1:$AA$1,0),0)," ")</f>
        <v>611</v>
      </c>
      <c r="U726">
        <f>IFERROR(VLOOKUP($A726,file!$A$1:$AA$4236,MATCH(filter!U$2,file!$A$1:$AA$1,0),0)," ")</f>
        <v>38.06</v>
      </c>
      <c r="V726">
        <f>IFERROR(VLOOKUP($A726,file!$A$1:$AA$4236,MATCH(filter!V$2,file!$A$1:$AA$1,0),0)," ")</f>
        <v>23254.66</v>
      </c>
      <c r="W726" t="str">
        <f>IFERROR(VLOOKUP($A726,file!$A$1:$AA$4236,MATCH(filter!W$2,file!$A$1:$AA$1,0),0)," ")</f>
        <v>Haryana</v>
      </c>
      <c r="X726" t="str">
        <f>IFERROR(VLOOKUP($A726,file!$A$1:$AA$4236,MATCH(filter!X$2,file!$A$1:$AA$1,0),0)," ")</f>
        <v>Online</v>
      </c>
      <c r="Y726">
        <f>IFERROR(VLOOKUP($A726,file!$A$1:$AA$4236,MATCH(filter!Y$2,file!$A$1:$AA$1,0),0)," ")</f>
        <v>32</v>
      </c>
      <c r="Z726">
        <f>IFERROR(VLOOKUP($A726,file!$A$1:$AA$4236,MATCH(filter!Z$2,file!$A$1:$AA$1,0),0)," ")</f>
        <v>32.69</v>
      </c>
      <c r="AA726">
        <f>IFERROR(VLOOKUP($A726,file!$A$1:$AA$4236,MATCH(filter!AA$2,file!$A$1:$AA$1,0),0)," ")</f>
        <v>95.19</v>
      </c>
    </row>
    <row r="727" spans="1:27" x14ac:dyDescent="0.25">
      <c r="A727" t="str">
        <f>dashboard!$W$2 &amp;"-" &amp;COUNTA(file!$L$2:L726)</f>
        <v>Amul-725</v>
      </c>
      <c r="B727" t="str">
        <f>IFERROR(VLOOKUP($A727,file!$A$1:$AA$4236,MATCH(filter!B$2,file!$A$1:$AA$1,0),0)," ")</f>
        <v>Chandigarh</v>
      </c>
      <c r="C727">
        <f>IFERROR(VLOOKUP($A727,file!$A$1:$AA$4236,MATCH(filter!C$2,file!$A$1:$AA$1,0),0)," ")</f>
        <v>15.68</v>
      </c>
      <c r="D727">
        <f>IFERROR(VLOOKUP($A727,file!$A$1:$AA$4236,MATCH(filter!D$2,file!$A$1:$AA$1,0),0)," ")</f>
        <v>11</v>
      </c>
      <c r="E727" t="str">
        <f>IFERROR(VLOOKUP($A727,file!$A$1:$AA$4236,MATCH(filter!E$2,file!$A$1:$AA$1,0),0)," ")</f>
        <v>Medium</v>
      </c>
      <c r="F727">
        <f>IFERROR(VLOOKUP($A727,file!$A$1:$AA$4236,MATCH(filter!F$2,file!$A$1:$AA$1,0),0)," ")</f>
        <v>43806</v>
      </c>
      <c r="G727">
        <f>IFERROR(VLOOKUP($A727,file!$A$1:$AA$4236,MATCH(filter!G$2,file!$A$1:$AA$1,0),0)," ")</f>
        <v>2019</v>
      </c>
      <c r="H727" t="str">
        <f>IFERROR(VLOOKUP($A727,file!$A$1:$AA$4236,MATCH(filter!H$2,file!$A$1:$AA$1,0),0)," ")</f>
        <v>Dec</v>
      </c>
      <c r="I727" t="str">
        <f>IFERROR(VLOOKUP($A727,file!$A$1:$AA$4236,MATCH(filter!I$2,file!$A$1:$AA$1,0),0)," ")</f>
        <v>QTR4</v>
      </c>
      <c r="J727">
        <f>IFERROR(VLOOKUP($A727,file!$A$1:$AA$4236,MATCH(filter!J$2,file!$A$1:$AA$1,0),0)," ")</f>
        <v>6</v>
      </c>
      <c r="K727" t="str">
        <f>IFERROR(VLOOKUP($A727,file!$A$1:$AA$4236,MATCH(filter!K$2,file!$A$1:$AA$1,0),0)," ")</f>
        <v>Curd</v>
      </c>
      <c r="L727" t="str">
        <f>IFERROR(VLOOKUP($A727,file!$A$1:$AA$4236,MATCH(filter!L$2,file!$A$1:$AA$1,0),0)," ")</f>
        <v>Amul</v>
      </c>
      <c r="M727">
        <f>IFERROR(VLOOKUP($A727,file!$A$1:$AA$4236,MATCH(filter!M$2,file!$A$1:$AA$1,0),0)," ")</f>
        <v>221.31</v>
      </c>
      <c r="N727">
        <f>IFERROR(VLOOKUP($A727,file!$A$1:$AA$4236,MATCH(filter!N$2,file!$A$1:$AA$1,0),0)," ")</f>
        <v>49.85</v>
      </c>
      <c r="O727">
        <f>IFERROR(VLOOKUP($A727,file!$A$1:$AA$4236,MATCH(filter!O$2,file!$A$1:$AA$1,0),0)," ")</f>
        <v>11032.3035</v>
      </c>
      <c r="P727">
        <f>IFERROR(VLOOKUP($A727,file!$A$1:$AA$4236,MATCH(filter!P$2,file!$A$1:$AA$1,0),0)," ")</f>
        <v>7</v>
      </c>
      <c r="Q727" t="str">
        <f>IFERROR(VLOOKUP($A727,file!$A$1:$AA$4236,MATCH(filter!Q$2,file!$A$1:$AA$1,0),0)," ")</f>
        <v>Refrigerated</v>
      </c>
      <c r="R727">
        <f>IFERROR(VLOOKUP($A727,file!$A$1:$AA$4236,MATCH(filter!R$2,file!$A$1:$AA$1,0),0)," ")</f>
        <v>43797</v>
      </c>
      <c r="S727">
        <f>IFERROR(VLOOKUP($A727,file!$A$1:$AA$4236,MATCH(filter!S$2,file!$A$1:$AA$1,0),0)," ")</f>
        <v>43804</v>
      </c>
      <c r="T727">
        <f>IFERROR(VLOOKUP($A727,file!$A$1:$AA$4236,MATCH(filter!T$2,file!$A$1:$AA$1,0),0)," ")</f>
        <v>119</v>
      </c>
      <c r="U727">
        <f>IFERROR(VLOOKUP($A727,file!$A$1:$AA$4236,MATCH(filter!U$2,file!$A$1:$AA$1,0),0)," ")</f>
        <v>46.07</v>
      </c>
      <c r="V727">
        <f>IFERROR(VLOOKUP($A727,file!$A$1:$AA$4236,MATCH(filter!V$2,file!$A$1:$AA$1,0),0)," ")</f>
        <v>5482.33</v>
      </c>
      <c r="W727" t="str">
        <f>IFERROR(VLOOKUP($A727,file!$A$1:$AA$4236,MATCH(filter!W$2,file!$A$1:$AA$1,0),0)," ")</f>
        <v>Bihar</v>
      </c>
      <c r="X727" t="str">
        <f>IFERROR(VLOOKUP($A727,file!$A$1:$AA$4236,MATCH(filter!X$2,file!$A$1:$AA$1,0),0)," ")</f>
        <v>Retail</v>
      </c>
      <c r="Y727">
        <f>IFERROR(VLOOKUP($A727,file!$A$1:$AA$4236,MATCH(filter!Y$2,file!$A$1:$AA$1,0),0)," ")</f>
        <v>102</v>
      </c>
      <c r="Z727">
        <f>IFERROR(VLOOKUP($A727,file!$A$1:$AA$4236,MATCH(filter!Z$2,file!$A$1:$AA$1,0),0)," ")</f>
        <v>59.83</v>
      </c>
      <c r="AA727">
        <f>IFERROR(VLOOKUP($A727,file!$A$1:$AA$4236,MATCH(filter!AA$2,file!$A$1:$AA$1,0),0)," ")</f>
        <v>24.38</v>
      </c>
    </row>
    <row r="728" spans="1:27" x14ac:dyDescent="0.25">
      <c r="A728" t="str">
        <f>dashboard!$W$2 &amp;"-" &amp;COUNTA(file!$L$2:L727)</f>
        <v>Amul-726</v>
      </c>
      <c r="B728" t="str">
        <f>IFERROR(VLOOKUP($A728,file!$A$1:$AA$4236,MATCH(filter!B$2,file!$A$1:$AA$1,0),0)," ")</f>
        <v>Rajasthan</v>
      </c>
      <c r="C728">
        <f>IFERROR(VLOOKUP($A728,file!$A$1:$AA$4236,MATCH(filter!C$2,file!$A$1:$AA$1,0),0)," ")</f>
        <v>358.94</v>
      </c>
      <c r="D728">
        <f>IFERROR(VLOOKUP($A728,file!$A$1:$AA$4236,MATCH(filter!D$2,file!$A$1:$AA$1,0),0)," ")</f>
        <v>56</v>
      </c>
      <c r="E728" t="str">
        <f>IFERROR(VLOOKUP($A728,file!$A$1:$AA$4236,MATCH(filter!E$2,file!$A$1:$AA$1,0),0)," ")</f>
        <v>Large</v>
      </c>
      <c r="F728">
        <f>IFERROR(VLOOKUP($A728,file!$A$1:$AA$4236,MATCH(filter!F$2,file!$A$1:$AA$1,0),0)," ")</f>
        <v>44102</v>
      </c>
      <c r="G728">
        <f>IFERROR(VLOOKUP($A728,file!$A$1:$AA$4236,MATCH(filter!G$2,file!$A$1:$AA$1,0),0)," ")</f>
        <v>2020</v>
      </c>
      <c r="H728" t="str">
        <f>IFERROR(VLOOKUP($A728,file!$A$1:$AA$4236,MATCH(filter!H$2,file!$A$1:$AA$1,0),0)," ")</f>
        <v>Sep</v>
      </c>
      <c r="I728" t="str">
        <f>IFERROR(VLOOKUP($A728,file!$A$1:$AA$4236,MATCH(filter!I$2,file!$A$1:$AA$1,0),0)," ")</f>
        <v>QTR3</v>
      </c>
      <c r="J728">
        <f>IFERROR(VLOOKUP($A728,file!$A$1:$AA$4236,MATCH(filter!J$2,file!$A$1:$AA$1,0),0)," ")</f>
        <v>4</v>
      </c>
      <c r="K728" t="str">
        <f>IFERROR(VLOOKUP($A728,file!$A$1:$AA$4236,MATCH(filter!K$2,file!$A$1:$AA$1,0),0)," ")</f>
        <v>Yogurt</v>
      </c>
      <c r="L728" t="str">
        <f>IFERROR(VLOOKUP($A728,file!$A$1:$AA$4236,MATCH(filter!L$2,file!$A$1:$AA$1,0),0)," ")</f>
        <v>Amul</v>
      </c>
      <c r="M728">
        <f>IFERROR(VLOOKUP($A728,file!$A$1:$AA$4236,MATCH(filter!M$2,file!$A$1:$AA$1,0),0)," ")</f>
        <v>802.14</v>
      </c>
      <c r="N728">
        <f>IFERROR(VLOOKUP($A728,file!$A$1:$AA$4236,MATCH(filter!N$2,file!$A$1:$AA$1,0),0)," ")</f>
        <v>79.47</v>
      </c>
      <c r="O728">
        <f>IFERROR(VLOOKUP($A728,file!$A$1:$AA$4236,MATCH(filter!O$2,file!$A$1:$AA$1,0),0)," ")</f>
        <v>63746.065799999997</v>
      </c>
      <c r="P728">
        <f>IFERROR(VLOOKUP($A728,file!$A$1:$AA$4236,MATCH(filter!P$2,file!$A$1:$AA$1,0),0)," ")</f>
        <v>28</v>
      </c>
      <c r="Q728" t="str">
        <f>IFERROR(VLOOKUP($A728,file!$A$1:$AA$4236,MATCH(filter!Q$2,file!$A$1:$AA$1,0),0)," ")</f>
        <v>Refrigerated</v>
      </c>
      <c r="R728">
        <f>IFERROR(VLOOKUP($A728,file!$A$1:$AA$4236,MATCH(filter!R$2,file!$A$1:$AA$1,0),0)," ")</f>
        <v>44092</v>
      </c>
      <c r="S728">
        <f>IFERROR(VLOOKUP($A728,file!$A$1:$AA$4236,MATCH(filter!S$2,file!$A$1:$AA$1,0),0)," ")</f>
        <v>44120</v>
      </c>
      <c r="T728">
        <f>IFERROR(VLOOKUP($A728,file!$A$1:$AA$4236,MATCH(filter!T$2,file!$A$1:$AA$1,0),0)," ")</f>
        <v>558</v>
      </c>
      <c r="U728">
        <f>IFERROR(VLOOKUP($A728,file!$A$1:$AA$4236,MATCH(filter!U$2,file!$A$1:$AA$1,0),0)," ")</f>
        <v>81.23</v>
      </c>
      <c r="V728">
        <f>IFERROR(VLOOKUP($A728,file!$A$1:$AA$4236,MATCH(filter!V$2,file!$A$1:$AA$1,0),0)," ")</f>
        <v>45326.34</v>
      </c>
      <c r="W728" t="str">
        <f>IFERROR(VLOOKUP($A728,file!$A$1:$AA$4236,MATCH(filter!W$2,file!$A$1:$AA$1,0),0)," ")</f>
        <v>Tamil Nadu</v>
      </c>
      <c r="X728" t="str">
        <f>IFERROR(VLOOKUP($A728,file!$A$1:$AA$4236,MATCH(filter!X$2,file!$A$1:$AA$1,0),0)," ")</f>
        <v>Wholesale</v>
      </c>
      <c r="Y728">
        <f>IFERROR(VLOOKUP($A728,file!$A$1:$AA$4236,MATCH(filter!Y$2,file!$A$1:$AA$1,0),0)," ")</f>
        <v>244</v>
      </c>
      <c r="Z728">
        <f>IFERROR(VLOOKUP($A728,file!$A$1:$AA$4236,MATCH(filter!Z$2,file!$A$1:$AA$1,0),0)," ")</f>
        <v>20.59</v>
      </c>
      <c r="AA728">
        <f>IFERROR(VLOOKUP($A728,file!$A$1:$AA$4236,MATCH(filter!AA$2,file!$A$1:$AA$1,0),0)," ")</f>
        <v>198.68</v>
      </c>
    </row>
    <row r="729" spans="1:27" x14ac:dyDescent="0.25">
      <c r="A729" t="str">
        <f>dashboard!$W$2 &amp;"-" &amp;COUNTA(file!$L$2:L728)</f>
        <v>Amul-727</v>
      </c>
      <c r="B729" t="str">
        <f>IFERROR(VLOOKUP($A729,file!$A$1:$AA$4236,MATCH(filter!B$2,file!$A$1:$AA$1,0),0)," ")</f>
        <v>Kerala</v>
      </c>
      <c r="C729">
        <f>IFERROR(VLOOKUP($A729,file!$A$1:$AA$4236,MATCH(filter!C$2,file!$A$1:$AA$1,0),0)," ")</f>
        <v>22.34</v>
      </c>
      <c r="D729">
        <f>IFERROR(VLOOKUP($A729,file!$A$1:$AA$4236,MATCH(filter!D$2,file!$A$1:$AA$1,0),0)," ")</f>
        <v>88</v>
      </c>
      <c r="E729" t="str">
        <f>IFERROR(VLOOKUP($A729,file!$A$1:$AA$4236,MATCH(filter!E$2,file!$A$1:$AA$1,0),0)," ")</f>
        <v>Medium</v>
      </c>
      <c r="F729">
        <f>IFERROR(VLOOKUP($A729,file!$A$1:$AA$4236,MATCH(filter!F$2,file!$A$1:$AA$1,0),0)," ")</f>
        <v>44913</v>
      </c>
      <c r="G729">
        <f>IFERROR(VLOOKUP($A729,file!$A$1:$AA$4236,MATCH(filter!G$2,file!$A$1:$AA$1,0),0)," ")</f>
        <v>2022</v>
      </c>
      <c r="H729" t="str">
        <f>IFERROR(VLOOKUP($A729,file!$A$1:$AA$4236,MATCH(filter!H$2,file!$A$1:$AA$1,0),0)," ")</f>
        <v>Dec</v>
      </c>
      <c r="I729" t="str">
        <f>IFERROR(VLOOKUP($A729,file!$A$1:$AA$4236,MATCH(filter!I$2,file!$A$1:$AA$1,0),0)," ")</f>
        <v>QTR4</v>
      </c>
      <c r="J729">
        <f>IFERROR(VLOOKUP($A729,file!$A$1:$AA$4236,MATCH(filter!J$2,file!$A$1:$AA$1,0),0)," ")</f>
        <v>2</v>
      </c>
      <c r="K729" t="str">
        <f>IFERROR(VLOOKUP($A729,file!$A$1:$AA$4236,MATCH(filter!K$2,file!$A$1:$AA$1,0),0)," ")</f>
        <v>Butter</v>
      </c>
      <c r="L729" t="str">
        <f>IFERROR(VLOOKUP($A729,file!$A$1:$AA$4236,MATCH(filter!L$2,file!$A$1:$AA$1,0),0)," ")</f>
        <v>Amul</v>
      </c>
      <c r="M729">
        <f>IFERROR(VLOOKUP($A729,file!$A$1:$AA$4236,MATCH(filter!M$2,file!$A$1:$AA$1,0),0)," ")</f>
        <v>484.69</v>
      </c>
      <c r="N729">
        <f>IFERROR(VLOOKUP($A729,file!$A$1:$AA$4236,MATCH(filter!N$2,file!$A$1:$AA$1,0),0)," ")</f>
        <v>93.35</v>
      </c>
      <c r="O729">
        <f>IFERROR(VLOOKUP($A729,file!$A$1:$AA$4236,MATCH(filter!O$2,file!$A$1:$AA$1,0),0)," ")</f>
        <v>45245.811499999996</v>
      </c>
      <c r="P729">
        <f>IFERROR(VLOOKUP($A729,file!$A$1:$AA$4236,MATCH(filter!P$2,file!$A$1:$AA$1,0),0)," ")</f>
        <v>37</v>
      </c>
      <c r="Q729" t="str">
        <f>IFERROR(VLOOKUP($A729,file!$A$1:$AA$4236,MATCH(filter!Q$2,file!$A$1:$AA$1,0),0)," ")</f>
        <v>Frozen</v>
      </c>
      <c r="R729">
        <f>IFERROR(VLOOKUP($A729,file!$A$1:$AA$4236,MATCH(filter!R$2,file!$A$1:$AA$1,0),0)," ")</f>
        <v>44906</v>
      </c>
      <c r="S729">
        <f>IFERROR(VLOOKUP($A729,file!$A$1:$AA$4236,MATCH(filter!S$2,file!$A$1:$AA$1,0),0)," ")</f>
        <v>44943</v>
      </c>
      <c r="T729">
        <f>IFERROR(VLOOKUP($A729,file!$A$1:$AA$4236,MATCH(filter!T$2,file!$A$1:$AA$1,0),0)," ")</f>
        <v>153</v>
      </c>
      <c r="U729">
        <f>IFERROR(VLOOKUP($A729,file!$A$1:$AA$4236,MATCH(filter!U$2,file!$A$1:$AA$1,0),0)," ")</f>
        <v>92.93</v>
      </c>
      <c r="V729">
        <f>IFERROR(VLOOKUP($A729,file!$A$1:$AA$4236,MATCH(filter!V$2,file!$A$1:$AA$1,0),0)," ")</f>
        <v>14218.29</v>
      </c>
      <c r="W729" t="str">
        <f>IFERROR(VLOOKUP($A729,file!$A$1:$AA$4236,MATCH(filter!W$2,file!$A$1:$AA$1,0),0)," ")</f>
        <v>Kerala</v>
      </c>
      <c r="X729" t="str">
        <f>IFERROR(VLOOKUP($A729,file!$A$1:$AA$4236,MATCH(filter!X$2,file!$A$1:$AA$1,0),0)," ")</f>
        <v>Wholesale</v>
      </c>
      <c r="Y729">
        <f>IFERROR(VLOOKUP($A729,file!$A$1:$AA$4236,MATCH(filter!Y$2,file!$A$1:$AA$1,0),0)," ")</f>
        <v>331</v>
      </c>
      <c r="Z729">
        <f>IFERROR(VLOOKUP($A729,file!$A$1:$AA$4236,MATCH(filter!Z$2,file!$A$1:$AA$1,0),0)," ")</f>
        <v>81.680000000000007</v>
      </c>
      <c r="AA729">
        <f>IFERROR(VLOOKUP($A729,file!$A$1:$AA$4236,MATCH(filter!AA$2,file!$A$1:$AA$1,0),0)," ")</f>
        <v>120.18</v>
      </c>
    </row>
    <row r="730" spans="1:27" x14ac:dyDescent="0.25">
      <c r="A730" t="str">
        <f>dashboard!$W$2 &amp;"-" &amp;COUNTA(file!$L$2:L729)</f>
        <v>Amul-728</v>
      </c>
      <c r="B730" t="str">
        <f>IFERROR(VLOOKUP($A730,file!$A$1:$AA$4236,MATCH(filter!B$2,file!$A$1:$AA$1,0),0)," ")</f>
        <v>Tamil Nadu</v>
      </c>
      <c r="C730">
        <f>IFERROR(VLOOKUP($A730,file!$A$1:$AA$4236,MATCH(filter!C$2,file!$A$1:$AA$1,0),0)," ")</f>
        <v>637.96</v>
      </c>
      <c r="D730">
        <f>IFERROR(VLOOKUP($A730,file!$A$1:$AA$4236,MATCH(filter!D$2,file!$A$1:$AA$1,0),0)," ")</f>
        <v>86</v>
      </c>
      <c r="E730" t="str">
        <f>IFERROR(VLOOKUP($A730,file!$A$1:$AA$4236,MATCH(filter!E$2,file!$A$1:$AA$1,0),0)," ")</f>
        <v>Large</v>
      </c>
      <c r="F730">
        <f>IFERROR(VLOOKUP($A730,file!$A$1:$AA$4236,MATCH(filter!F$2,file!$A$1:$AA$1,0),0)," ")</f>
        <v>44355</v>
      </c>
      <c r="G730">
        <f>IFERROR(VLOOKUP($A730,file!$A$1:$AA$4236,MATCH(filter!G$2,file!$A$1:$AA$1,0),0)," ")</f>
        <v>2021</v>
      </c>
      <c r="H730" t="str">
        <f>IFERROR(VLOOKUP($A730,file!$A$1:$AA$4236,MATCH(filter!H$2,file!$A$1:$AA$1,0),0)," ")</f>
        <v>Jun</v>
      </c>
      <c r="I730" t="str">
        <f>IFERROR(VLOOKUP($A730,file!$A$1:$AA$4236,MATCH(filter!I$2,file!$A$1:$AA$1,0),0)," ")</f>
        <v>QTR2</v>
      </c>
      <c r="J730">
        <f>IFERROR(VLOOKUP($A730,file!$A$1:$AA$4236,MATCH(filter!J$2,file!$A$1:$AA$1,0),0)," ")</f>
        <v>2</v>
      </c>
      <c r="K730" t="str">
        <f>IFERROR(VLOOKUP($A730,file!$A$1:$AA$4236,MATCH(filter!K$2,file!$A$1:$AA$1,0),0)," ")</f>
        <v>Butter</v>
      </c>
      <c r="L730" t="str">
        <f>IFERROR(VLOOKUP($A730,file!$A$1:$AA$4236,MATCH(filter!L$2,file!$A$1:$AA$1,0),0)," ")</f>
        <v>Amul</v>
      </c>
      <c r="M730">
        <f>IFERROR(VLOOKUP($A730,file!$A$1:$AA$4236,MATCH(filter!M$2,file!$A$1:$AA$1,0),0)," ")</f>
        <v>454.9</v>
      </c>
      <c r="N730">
        <f>IFERROR(VLOOKUP($A730,file!$A$1:$AA$4236,MATCH(filter!N$2,file!$A$1:$AA$1,0),0)," ")</f>
        <v>13.38</v>
      </c>
      <c r="O730">
        <f>IFERROR(VLOOKUP($A730,file!$A$1:$AA$4236,MATCH(filter!O$2,file!$A$1:$AA$1,0),0)," ")</f>
        <v>6086.5619999999999</v>
      </c>
      <c r="P730">
        <f>IFERROR(VLOOKUP($A730,file!$A$1:$AA$4236,MATCH(filter!P$2,file!$A$1:$AA$1,0),0)," ")</f>
        <v>35</v>
      </c>
      <c r="Q730" t="str">
        <f>IFERROR(VLOOKUP($A730,file!$A$1:$AA$4236,MATCH(filter!Q$2,file!$A$1:$AA$1,0),0)," ")</f>
        <v>Frozen</v>
      </c>
      <c r="R730">
        <f>IFERROR(VLOOKUP($A730,file!$A$1:$AA$4236,MATCH(filter!R$2,file!$A$1:$AA$1,0),0)," ")</f>
        <v>44323</v>
      </c>
      <c r="S730">
        <f>IFERROR(VLOOKUP($A730,file!$A$1:$AA$4236,MATCH(filter!S$2,file!$A$1:$AA$1,0),0)," ")</f>
        <v>44358</v>
      </c>
      <c r="T730">
        <f>IFERROR(VLOOKUP($A730,file!$A$1:$AA$4236,MATCH(filter!T$2,file!$A$1:$AA$1,0),0)," ")</f>
        <v>201</v>
      </c>
      <c r="U730">
        <f>IFERROR(VLOOKUP($A730,file!$A$1:$AA$4236,MATCH(filter!U$2,file!$A$1:$AA$1,0),0)," ")</f>
        <v>17.84</v>
      </c>
      <c r="V730">
        <f>IFERROR(VLOOKUP($A730,file!$A$1:$AA$4236,MATCH(filter!V$2,file!$A$1:$AA$1,0),0)," ")</f>
        <v>3585.84</v>
      </c>
      <c r="W730" t="str">
        <f>IFERROR(VLOOKUP($A730,file!$A$1:$AA$4236,MATCH(filter!W$2,file!$A$1:$AA$1,0),0)," ")</f>
        <v>Uttar Pradesh</v>
      </c>
      <c r="X730" t="str">
        <f>IFERROR(VLOOKUP($A730,file!$A$1:$AA$4236,MATCH(filter!X$2,file!$A$1:$AA$1,0),0)," ")</f>
        <v>Wholesale</v>
      </c>
      <c r="Y730">
        <f>IFERROR(VLOOKUP($A730,file!$A$1:$AA$4236,MATCH(filter!Y$2,file!$A$1:$AA$1,0),0)," ")</f>
        <v>253</v>
      </c>
      <c r="Z730">
        <f>IFERROR(VLOOKUP($A730,file!$A$1:$AA$4236,MATCH(filter!Z$2,file!$A$1:$AA$1,0),0)," ")</f>
        <v>58.45</v>
      </c>
      <c r="AA730">
        <f>IFERROR(VLOOKUP($A730,file!$A$1:$AA$4236,MATCH(filter!AA$2,file!$A$1:$AA$1,0),0)," ")</f>
        <v>47.49</v>
      </c>
    </row>
    <row r="731" spans="1:27" x14ac:dyDescent="0.25">
      <c r="A731" t="str">
        <f>dashboard!$W$2 &amp;"-" &amp;COUNTA(file!$L$2:L730)</f>
        <v>Amul-729</v>
      </c>
      <c r="B731" t="str">
        <f>IFERROR(VLOOKUP($A731,file!$A$1:$AA$4236,MATCH(filter!B$2,file!$A$1:$AA$1,0),0)," ")</f>
        <v>Kerala</v>
      </c>
      <c r="C731">
        <f>IFERROR(VLOOKUP($A731,file!$A$1:$AA$4236,MATCH(filter!C$2,file!$A$1:$AA$1,0),0)," ")</f>
        <v>150.09</v>
      </c>
      <c r="D731">
        <f>IFERROR(VLOOKUP($A731,file!$A$1:$AA$4236,MATCH(filter!D$2,file!$A$1:$AA$1,0),0)," ")</f>
        <v>23</v>
      </c>
      <c r="E731" t="str">
        <f>IFERROR(VLOOKUP($A731,file!$A$1:$AA$4236,MATCH(filter!E$2,file!$A$1:$AA$1,0),0)," ")</f>
        <v>Large</v>
      </c>
      <c r="F731">
        <f>IFERROR(VLOOKUP($A731,file!$A$1:$AA$4236,MATCH(filter!F$2,file!$A$1:$AA$1,0),0)," ")</f>
        <v>44472</v>
      </c>
      <c r="G731">
        <f>IFERROR(VLOOKUP($A731,file!$A$1:$AA$4236,MATCH(filter!G$2,file!$A$1:$AA$1,0),0)," ")</f>
        <v>2021</v>
      </c>
      <c r="H731" t="str">
        <f>IFERROR(VLOOKUP($A731,file!$A$1:$AA$4236,MATCH(filter!H$2,file!$A$1:$AA$1,0),0)," ")</f>
        <v>Oct</v>
      </c>
      <c r="I731" t="str">
        <f>IFERROR(VLOOKUP($A731,file!$A$1:$AA$4236,MATCH(filter!I$2,file!$A$1:$AA$1,0),0)," ")</f>
        <v>QTR3</v>
      </c>
      <c r="J731">
        <f>IFERROR(VLOOKUP($A731,file!$A$1:$AA$4236,MATCH(filter!J$2,file!$A$1:$AA$1,0),0)," ")</f>
        <v>8</v>
      </c>
      <c r="K731" t="str">
        <f>IFERROR(VLOOKUP($A731,file!$A$1:$AA$4236,MATCH(filter!K$2,file!$A$1:$AA$1,0),0)," ")</f>
        <v>Buttermilk</v>
      </c>
      <c r="L731" t="str">
        <f>IFERROR(VLOOKUP($A731,file!$A$1:$AA$4236,MATCH(filter!L$2,file!$A$1:$AA$1,0),0)," ")</f>
        <v>Amul</v>
      </c>
      <c r="M731">
        <f>IFERROR(VLOOKUP($A731,file!$A$1:$AA$4236,MATCH(filter!M$2,file!$A$1:$AA$1,0),0)," ")</f>
        <v>659.16</v>
      </c>
      <c r="N731">
        <f>IFERROR(VLOOKUP($A731,file!$A$1:$AA$4236,MATCH(filter!N$2,file!$A$1:$AA$1,0),0)," ")</f>
        <v>11.07</v>
      </c>
      <c r="O731">
        <f>IFERROR(VLOOKUP($A731,file!$A$1:$AA$4236,MATCH(filter!O$2,file!$A$1:$AA$1,0),0)," ")</f>
        <v>7296.9012000000002</v>
      </c>
      <c r="P731">
        <f>IFERROR(VLOOKUP($A731,file!$A$1:$AA$4236,MATCH(filter!P$2,file!$A$1:$AA$1,0),0)," ")</f>
        <v>9</v>
      </c>
      <c r="Q731" t="str">
        <f>IFERROR(VLOOKUP($A731,file!$A$1:$AA$4236,MATCH(filter!Q$2,file!$A$1:$AA$1,0),0)," ")</f>
        <v>Refrigerated</v>
      </c>
      <c r="R731">
        <f>IFERROR(VLOOKUP($A731,file!$A$1:$AA$4236,MATCH(filter!R$2,file!$A$1:$AA$1,0),0)," ")</f>
        <v>44445</v>
      </c>
      <c r="S731">
        <f>IFERROR(VLOOKUP($A731,file!$A$1:$AA$4236,MATCH(filter!S$2,file!$A$1:$AA$1,0),0)," ")</f>
        <v>44454</v>
      </c>
      <c r="T731">
        <f>IFERROR(VLOOKUP($A731,file!$A$1:$AA$4236,MATCH(filter!T$2,file!$A$1:$AA$1,0),0)," ")</f>
        <v>31</v>
      </c>
      <c r="U731">
        <f>IFERROR(VLOOKUP($A731,file!$A$1:$AA$4236,MATCH(filter!U$2,file!$A$1:$AA$1,0),0)," ")</f>
        <v>11.34</v>
      </c>
      <c r="V731">
        <f>IFERROR(VLOOKUP($A731,file!$A$1:$AA$4236,MATCH(filter!V$2,file!$A$1:$AA$1,0),0)," ")</f>
        <v>351.54</v>
      </c>
      <c r="W731" t="str">
        <f>IFERROR(VLOOKUP($A731,file!$A$1:$AA$4236,MATCH(filter!W$2,file!$A$1:$AA$1,0),0)," ")</f>
        <v>West Bengal</v>
      </c>
      <c r="X731" t="str">
        <f>IFERROR(VLOOKUP($A731,file!$A$1:$AA$4236,MATCH(filter!X$2,file!$A$1:$AA$1,0),0)," ")</f>
        <v>Online</v>
      </c>
      <c r="Y731">
        <f>IFERROR(VLOOKUP($A731,file!$A$1:$AA$4236,MATCH(filter!Y$2,file!$A$1:$AA$1,0),0)," ")</f>
        <v>628</v>
      </c>
      <c r="Z731">
        <f>IFERROR(VLOOKUP($A731,file!$A$1:$AA$4236,MATCH(filter!Z$2,file!$A$1:$AA$1,0),0)," ")</f>
        <v>44.63</v>
      </c>
      <c r="AA731">
        <f>IFERROR(VLOOKUP($A731,file!$A$1:$AA$4236,MATCH(filter!AA$2,file!$A$1:$AA$1,0),0)," ")</f>
        <v>73.03</v>
      </c>
    </row>
    <row r="732" spans="1:27" x14ac:dyDescent="0.25">
      <c r="A732" t="str">
        <f>dashboard!$W$2 &amp;"-" &amp;COUNTA(file!$L$2:L731)</f>
        <v>Amul-730</v>
      </c>
      <c r="B732" t="str">
        <f>IFERROR(VLOOKUP($A732,file!$A$1:$AA$4236,MATCH(filter!B$2,file!$A$1:$AA$1,0),0)," ")</f>
        <v>Rajasthan</v>
      </c>
      <c r="C732">
        <f>IFERROR(VLOOKUP($A732,file!$A$1:$AA$4236,MATCH(filter!C$2,file!$A$1:$AA$1,0),0)," ")</f>
        <v>906.39</v>
      </c>
      <c r="D732">
        <f>IFERROR(VLOOKUP($A732,file!$A$1:$AA$4236,MATCH(filter!D$2,file!$A$1:$AA$1,0),0)," ")</f>
        <v>44</v>
      </c>
      <c r="E732" t="str">
        <f>IFERROR(VLOOKUP($A732,file!$A$1:$AA$4236,MATCH(filter!E$2,file!$A$1:$AA$1,0),0)," ")</f>
        <v>Small</v>
      </c>
      <c r="F732">
        <f>IFERROR(VLOOKUP($A732,file!$A$1:$AA$4236,MATCH(filter!F$2,file!$A$1:$AA$1,0),0)," ")</f>
        <v>44555</v>
      </c>
      <c r="G732">
        <f>IFERROR(VLOOKUP($A732,file!$A$1:$AA$4236,MATCH(filter!G$2,file!$A$1:$AA$1,0),0)," ")</f>
        <v>2021</v>
      </c>
      <c r="H732" t="str">
        <f>IFERROR(VLOOKUP($A732,file!$A$1:$AA$4236,MATCH(filter!H$2,file!$A$1:$AA$1,0),0)," ")</f>
        <v>Dec</v>
      </c>
      <c r="I732" t="str">
        <f>IFERROR(VLOOKUP($A732,file!$A$1:$AA$4236,MATCH(filter!I$2,file!$A$1:$AA$1,0),0)," ")</f>
        <v>QTR4</v>
      </c>
      <c r="J732">
        <f>IFERROR(VLOOKUP($A732,file!$A$1:$AA$4236,MATCH(filter!J$2,file!$A$1:$AA$1,0),0)," ")</f>
        <v>10</v>
      </c>
      <c r="K732" t="str">
        <f>IFERROR(VLOOKUP($A732,file!$A$1:$AA$4236,MATCH(filter!K$2,file!$A$1:$AA$1,0),0)," ")</f>
        <v>Ghee</v>
      </c>
      <c r="L732" t="str">
        <f>IFERROR(VLOOKUP($A732,file!$A$1:$AA$4236,MATCH(filter!L$2,file!$A$1:$AA$1,0),0)," ")</f>
        <v>Amul</v>
      </c>
      <c r="M732">
        <f>IFERROR(VLOOKUP($A732,file!$A$1:$AA$4236,MATCH(filter!M$2,file!$A$1:$AA$1,0),0)," ")</f>
        <v>680.37</v>
      </c>
      <c r="N732">
        <f>IFERROR(VLOOKUP($A732,file!$A$1:$AA$4236,MATCH(filter!N$2,file!$A$1:$AA$1,0),0)," ")</f>
        <v>12.28</v>
      </c>
      <c r="O732">
        <f>IFERROR(VLOOKUP($A732,file!$A$1:$AA$4236,MATCH(filter!O$2,file!$A$1:$AA$1,0),0)," ")</f>
        <v>8354.9436000000005</v>
      </c>
      <c r="P732">
        <f>IFERROR(VLOOKUP($A732,file!$A$1:$AA$4236,MATCH(filter!P$2,file!$A$1:$AA$1,0),0)," ")</f>
        <v>76</v>
      </c>
      <c r="Q732" t="str">
        <f>IFERROR(VLOOKUP($A732,file!$A$1:$AA$4236,MATCH(filter!Q$2,file!$A$1:$AA$1,0),0)," ")</f>
        <v>Ambient</v>
      </c>
      <c r="R732">
        <f>IFERROR(VLOOKUP($A732,file!$A$1:$AA$4236,MATCH(filter!R$2,file!$A$1:$AA$1,0),0)," ")</f>
        <v>44519</v>
      </c>
      <c r="S732">
        <f>IFERROR(VLOOKUP($A732,file!$A$1:$AA$4236,MATCH(filter!S$2,file!$A$1:$AA$1,0),0)," ")</f>
        <v>44595</v>
      </c>
      <c r="T732">
        <f>IFERROR(VLOOKUP($A732,file!$A$1:$AA$4236,MATCH(filter!T$2,file!$A$1:$AA$1,0),0)," ")</f>
        <v>371</v>
      </c>
      <c r="U732">
        <f>IFERROR(VLOOKUP($A732,file!$A$1:$AA$4236,MATCH(filter!U$2,file!$A$1:$AA$1,0),0)," ")</f>
        <v>9.35</v>
      </c>
      <c r="V732">
        <f>IFERROR(VLOOKUP($A732,file!$A$1:$AA$4236,MATCH(filter!V$2,file!$A$1:$AA$1,0),0)," ")</f>
        <v>3468.85</v>
      </c>
      <c r="W732" t="str">
        <f>IFERROR(VLOOKUP($A732,file!$A$1:$AA$4236,MATCH(filter!W$2,file!$A$1:$AA$1,0),0)," ")</f>
        <v>Maharashtra</v>
      </c>
      <c r="X732" t="str">
        <f>IFERROR(VLOOKUP($A732,file!$A$1:$AA$4236,MATCH(filter!X$2,file!$A$1:$AA$1,0),0)," ")</f>
        <v>Retail</v>
      </c>
      <c r="Y732">
        <f>IFERROR(VLOOKUP($A732,file!$A$1:$AA$4236,MATCH(filter!Y$2,file!$A$1:$AA$1,0),0)," ")</f>
        <v>309</v>
      </c>
      <c r="Z732">
        <f>IFERROR(VLOOKUP($A732,file!$A$1:$AA$4236,MATCH(filter!Z$2,file!$A$1:$AA$1,0),0)," ")</f>
        <v>72.599999999999994</v>
      </c>
      <c r="AA732">
        <f>IFERROR(VLOOKUP($A732,file!$A$1:$AA$4236,MATCH(filter!AA$2,file!$A$1:$AA$1,0),0)," ")</f>
        <v>133.94999999999999</v>
      </c>
    </row>
    <row r="733" spans="1:27" x14ac:dyDescent="0.25">
      <c r="A733" t="str">
        <f>dashboard!$W$2 &amp;"-" &amp;COUNTA(file!$L$2:L732)</f>
        <v>Amul-731</v>
      </c>
      <c r="B733" t="str">
        <f>IFERROR(VLOOKUP($A733,file!$A$1:$AA$4236,MATCH(filter!B$2,file!$A$1:$AA$1,0),0)," ")</f>
        <v>Chandigarh</v>
      </c>
      <c r="C733">
        <f>IFERROR(VLOOKUP($A733,file!$A$1:$AA$4236,MATCH(filter!C$2,file!$A$1:$AA$1,0),0)," ")</f>
        <v>860.33</v>
      </c>
      <c r="D733">
        <f>IFERROR(VLOOKUP($A733,file!$A$1:$AA$4236,MATCH(filter!D$2,file!$A$1:$AA$1,0),0)," ")</f>
        <v>22</v>
      </c>
      <c r="E733" t="str">
        <f>IFERROR(VLOOKUP($A733,file!$A$1:$AA$4236,MATCH(filter!E$2,file!$A$1:$AA$1,0),0)," ")</f>
        <v>Large</v>
      </c>
      <c r="F733">
        <f>IFERROR(VLOOKUP($A733,file!$A$1:$AA$4236,MATCH(filter!F$2,file!$A$1:$AA$1,0),0)," ")</f>
        <v>44083</v>
      </c>
      <c r="G733">
        <f>IFERROR(VLOOKUP($A733,file!$A$1:$AA$4236,MATCH(filter!G$2,file!$A$1:$AA$1,0),0)," ")</f>
        <v>2020</v>
      </c>
      <c r="H733" t="str">
        <f>IFERROR(VLOOKUP($A733,file!$A$1:$AA$4236,MATCH(filter!H$2,file!$A$1:$AA$1,0),0)," ")</f>
        <v>Sep</v>
      </c>
      <c r="I733" t="str">
        <f>IFERROR(VLOOKUP($A733,file!$A$1:$AA$4236,MATCH(filter!I$2,file!$A$1:$AA$1,0),0)," ")</f>
        <v>QTR3</v>
      </c>
      <c r="J733">
        <f>IFERROR(VLOOKUP($A733,file!$A$1:$AA$4236,MATCH(filter!J$2,file!$A$1:$AA$1,0),0)," ")</f>
        <v>5</v>
      </c>
      <c r="K733" t="str">
        <f>IFERROR(VLOOKUP($A733,file!$A$1:$AA$4236,MATCH(filter!K$2,file!$A$1:$AA$1,0),0)," ")</f>
        <v>Ice Cream</v>
      </c>
      <c r="L733" t="str">
        <f>IFERROR(VLOOKUP($A733,file!$A$1:$AA$4236,MATCH(filter!L$2,file!$A$1:$AA$1,0),0)," ")</f>
        <v>Amul</v>
      </c>
      <c r="M733">
        <f>IFERROR(VLOOKUP($A733,file!$A$1:$AA$4236,MATCH(filter!M$2,file!$A$1:$AA$1,0),0)," ")</f>
        <v>288.14</v>
      </c>
      <c r="N733">
        <f>IFERROR(VLOOKUP($A733,file!$A$1:$AA$4236,MATCH(filter!N$2,file!$A$1:$AA$1,0),0)," ")</f>
        <v>67.33</v>
      </c>
      <c r="O733">
        <f>IFERROR(VLOOKUP($A733,file!$A$1:$AA$4236,MATCH(filter!O$2,file!$A$1:$AA$1,0),0)," ")</f>
        <v>19400.466199999999</v>
      </c>
      <c r="P733">
        <f>IFERROR(VLOOKUP($A733,file!$A$1:$AA$4236,MATCH(filter!P$2,file!$A$1:$AA$1,0),0)," ")</f>
        <v>26</v>
      </c>
      <c r="Q733" t="str">
        <f>IFERROR(VLOOKUP($A733,file!$A$1:$AA$4236,MATCH(filter!Q$2,file!$A$1:$AA$1,0),0)," ")</f>
        <v>Frozen</v>
      </c>
      <c r="R733">
        <f>IFERROR(VLOOKUP($A733,file!$A$1:$AA$4236,MATCH(filter!R$2,file!$A$1:$AA$1,0),0)," ")</f>
        <v>44050</v>
      </c>
      <c r="S733">
        <f>IFERROR(VLOOKUP($A733,file!$A$1:$AA$4236,MATCH(filter!S$2,file!$A$1:$AA$1,0),0)," ")</f>
        <v>44076</v>
      </c>
      <c r="T733">
        <f>IFERROR(VLOOKUP($A733,file!$A$1:$AA$4236,MATCH(filter!T$2,file!$A$1:$AA$1,0),0)," ")</f>
        <v>133</v>
      </c>
      <c r="U733">
        <f>IFERROR(VLOOKUP($A733,file!$A$1:$AA$4236,MATCH(filter!U$2,file!$A$1:$AA$1,0),0)," ")</f>
        <v>70.95</v>
      </c>
      <c r="V733">
        <f>IFERROR(VLOOKUP($A733,file!$A$1:$AA$4236,MATCH(filter!V$2,file!$A$1:$AA$1,0),0)," ")</f>
        <v>9436.35</v>
      </c>
      <c r="W733" t="str">
        <f>IFERROR(VLOOKUP($A733,file!$A$1:$AA$4236,MATCH(filter!W$2,file!$A$1:$AA$1,0),0)," ")</f>
        <v>Bihar</v>
      </c>
      <c r="X733" t="str">
        <f>IFERROR(VLOOKUP($A733,file!$A$1:$AA$4236,MATCH(filter!X$2,file!$A$1:$AA$1,0),0)," ")</f>
        <v>Online</v>
      </c>
      <c r="Y733">
        <f>IFERROR(VLOOKUP($A733,file!$A$1:$AA$4236,MATCH(filter!Y$2,file!$A$1:$AA$1,0),0)," ")</f>
        <v>155</v>
      </c>
      <c r="Z733">
        <f>IFERROR(VLOOKUP($A733,file!$A$1:$AA$4236,MATCH(filter!Z$2,file!$A$1:$AA$1,0),0)," ")</f>
        <v>44.39</v>
      </c>
      <c r="AA733">
        <f>IFERROR(VLOOKUP($A733,file!$A$1:$AA$4236,MATCH(filter!AA$2,file!$A$1:$AA$1,0),0)," ")</f>
        <v>76.739999999999995</v>
      </c>
    </row>
    <row r="734" spans="1:27" x14ac:dyDescent="0.25">
      <c r="A734" t="str">
        <f>dashboard!$W$2 &amp;"-" &amp;COUNTA(file!$L$2:L733)</f>
        <v>Amul-732</v>
      </c>
      <c r="B734" t="str">
        <f>IFERROR(VLOOKUP($A734,file!$A$1:$AA$4236,MATCH(filter!B$2,file!$A$1:$AA$1,0),0)," ")</f>
        <v>Chandigarh</v>
      </c>
      <c r="C734">
        <f>IFERROR(VLOOKUP($A734,file!$A$1:$AA$4236,MATCH(filter!C$2,file!$A$1:$AA$1,0),0)," ")</f>
        <v>501.18</v>
      </c>
      <c r="D734">
        <f>IFERROR(VLOOKUP($A734,file!$A$1:$AA$4236,MATCH(filter!D$2,file!$A$1:$AA$1,0),0)," ")</f>
        <v>76</v>
      </c>
      <c r="E734" t="str">
        <f>IFERROR(VLOOKUP($A734,file!$A$1:$AA$4236,MATCH(filter!E$2,file!$A$1:$AA$1,0),0)," ")</f>
        <v>Medium</v>
      </c>
      <c r="F734">
        <f>IFERROR(VLOOKUP($A734,file!$A$1:$AA$4236,MATCH(filter!F$2,file!$A$1:$AA$1,0),0)," ")</f>
        <v>44128</v>
      </c>
      <c r="G734">
        <f>IFERROR(VLOOKUP($A734,file!$A$1:$AA$4236,MATCH(filter!G$2,file!$A$1:$AA$1,0),0)," ")</f>
        <v>2020</v>
      </c>
      <c r="H734" t="str">
        <f>IFERROR(VLOOKUP($A734,file!$A$1:$AA$4236,MATCH(filter!H$2,file!$A$1:$AA$1,0),0)," ")</f>
        <v>Oct</v>
      </c>
      <c r="I734" t="str">
        <f>IFERROR(VLOOKUP($A734,file!$A$1:$AA$4236,MATCH(filter!I$2,file!$A$1:$AA$1,0),0)," ")</f>
        <v>QTR3</v>
      </c>
      <c r="J734">
        <f>IFERROR(VLOOKUP($A734,file!$A$1:$AA$4236,MATCH(filter!J$2,file!$A$1:$AA$1,0),0)," ")</f>
        <v>8</v>
      </c>
      <c r="K734" t="str">
        <f>IFERROR(VLOOKUP($A734,file!$A$1:$AA$4236,MATCH(filter!K$2,file!$A$1:$AA$1,0),0)," ")</f>
        <v>Buttermilk</v>
      </c>
      <c r="L734" t="str">
        <f>IFERROR(VLOOKUP($A734,file!$A$1:$AA$4236,MATCH(filter!L$2,file!$A$1:$AA$1,0),0)," ")</f>
        <v>Amul</v>
      </c>
      <c r="M734">
        <f>IFERROR(VLOOKUP($A734,file!$A$1:$AA$4236,MATCH(filter!M$2,file!$A$1:$AA$1,0),0)," ")</f>
        <v>179.27</v>
      </c>
      <c r="N734">
        <f>IFERROR(VLOOKUP($A734,file!$A$1:$AA$4236,MATCH(filter!N$2,file!$A$1:$AA$1,0),0)," ")</f>
        <v>58.57</v>
      </c>
      <c r="O734">
        <f>IFERROR(VLOOKUP($A734,file!$A$1:$AA$4236,MATCH(filter!O$2,file!$A$1:$AA$1,0),0)," ")</f>
        <v>10499.8439</v>
      </c>
      <c r="P734">
        <f>IFERROR(VLOOKUP($A734,file!$A$1:$AA$4236,MATCH(filter!P$2,file!$A$1:$AA$1,0),0)," ")</f>
        <v>13</v>
      </c>
      <c r="Q734" t="str">
        <f>IFERROR(VLOOKUP($A734,file!$A$1:$AA$4236,MATCH(filter!Q$2,file!$A$1:$AA$1,0),0)," ")</f>
        <v>Refrigerated</v>
      </c>
      <c r="R734">
        <f>IFERROR(VLOOKUP($A734,file!$A$1:$AA$4236,MATCH(filter!R$2,file!$A$1:$AA$1,0),0)," ")</f>
        <v>44074</v>
      </c>
      <c r="S734">
        <f>IFERROR(VLOOKUP($A734,file!$A$1:$AA$4236,MATCH(filter!S$2,file!$A$1:$AA$1,0),0)," ")</f>
        <v>44087</v>
      </c>
      <c r="T734">
        <f>IFERROR(VLOOKUP($A734,file!$A$1:$AA$4236,MATCH(filter!T$2,file!$A$1:$AA$1,0),0)," ")</f>
        <v>49</v>
      </c>
      <c r="U734">
        <f>IFERROR(VLOOKUP($A734,file!$A$1:$AA$4236,MATCH(filter!U$2,file!$A$1:$AA$1,0),0)," ")</f>
        <v>55.51</v>
      </c>
      <c r="V734">
        <f>IFERROR(VLOOKUP($A734,file!$A$1:$AA$4236,MATCH(filter!V$2,file!$A$1:$AA$1,0),0)," ")</f>
        <v>2719.99</v>
      </c>
      <c r="W734" t="str">
        <f>IFERROR(VLOOKUP($A734,file!$A$1:$AA$4236,MATCH(filter!W$2,file!$A$1:$AA$1,0),0)," ")</f>
        <v>Uttar Pradesh</v>
      </c>
      <c r="X734" t="str">
        <f>IFERROR(VLOOKUP($A734,file!$A$1:$AA$4236,MATCH(filter!X$2,file!$A$1:$AA$1,0),0)," ")</f>
        <v>Wholesale</v>
      </c>
      <c r="Y734">
        <f>IFERROR(VLOOKUP($A734,file!$A$1:$AA$4236,MATCH(filter!Y$2,file!$A$1:$AA$1,0),0)," ")</f>
        <v>130</v>
      </c>
      <c r="Z734">
        <f>IFERROR(VLOOKUP($A734,file!$A$1:$AA$4236,MATCH(filter!Z$2,file!$A$1:$AA$1,0),0)," ")</f>
        <v>27.86</v>
      </c>
      <c r="AA734">
        <f>IFERROR(VLOOKUP($A734,file!$A$1:$AA$4236,MATCH(filter!AA$2,file!$A$1:$AA$1,0),0)," ")</f>
        <v>66.52</v>
      </c>
    </row>
    <row r="735" spans="1:27" x14ac:dyDescent="0.25">
      <c r="A735" t="str">
        <f>dashboard!$W$2 &amp;"-" &amp;COUNTA(file!$L$2:L734)</f>
        <v>Amul-733</v>
      </c>
      <c r="B735" t="str">
        <f>IFERROR(VLOOKUP($A735,file!$A$1:$AA$4236,MATCH(filter!B$2,file!$A$1:$AA$1,0),0)," ")</f>
        <v>Delhi</v>
      </c>
      <c r="C735">
        <f>IFERROR(VLOOKUP($A735,file!$A$1:$AA$4236,MATCH(filter!C$2,file!$A$1:$AA$1,0),0)," ")</f>
        <v>999.39</v>
      </c>
      <c r="D735">
        <f>IFERROR(VLOOKUP($A735,file!$A$1:$AA$4236,MATCH(filter!D$2,file!$A$1:$AA$1,0),0)," ")</f>
        <v>83</v>
      </c>
      <c r="E735" t="str">
        <f>IFERROR(VLOOKUP($A735,file!$A$1:$AA$4236,MATCH(filter!E$2,file!$A$1:$AA$1,0),0)," ")</f>
        <v>Large</v>
      </c>
      <c r="F735">
        <f>IFERROR(VLOOKUP($A735,file!$A$1:$AA$4236,MATCH(filter!F$2,file!$A$1:$AA$1,0),0)," ")</f>
        <v>43687</v>
      </c>
      <c r="G735">
        <f>IFERROR(VLOOKUP($A735,file!$A$1:$AA$4236,MATCH(filter!G$2,file!$A$1:$AA$1,0),0)," ")</f>
        <v>2019</v>
      </c>
      <c r="H735" t="str">
        <f>IFERROR(VLOOKUP($A735,file!$A$1:$AA$4236,MATCH(filter!H$2,file!$A$1:$AA$1,0),0)," ")</f>
        <v>Aug</v>
      </c>
      <c r="I735" t="str">
        <f>IFERROR(VLOOKUP($A735,file!$A$1:$AA$4236,MATCH(filter!I$2,file!$A$1:$AA$1,0),0)," ")</f>
        <v>QTR3</v>
      </c>
      <c r="J735">
        <f>IFERROR(VLOOKUP($A735,file!$A$1:$AA$4236,MATCH(filter!J$2,file!$A$1:$AA$1,0),0)," ")</f>
        <v>4</v>
      </c>
      <c r="K735" t="str">
        <f>IFERROR(VLOOKUP($A735,file!$A$1:$AA$4236,MATCH(filter!K$2,file!$A$1:$AA$1,0),0)," ")</f>
        <v>Yogurt</v>
      </c>
      <c r="L735" t="str">
        <f>IFERROR(VLOOKUP($A735,file!$A$1:$AA$4236,MATCH(filter!L$2,file!$A$1:$AA$1,0),0)," ")</f>
        <v>Amul</v>
      </c>
      <c r="M735">
        <f>IFERROR(VLOOKUP($A735,file!$A$1:$AA$4236,MATCH(filter!M$2,file!$A$1:$AA$1,0),0)," ")</f>
        <v>373.36</v>
      </c>
      <c r="N735">
        <f>IFERROR(VLOOKUP($A735,file!$A$1:$AA$4236,MATCH(filter!N$2,file!$A$1:$AA$1,0),0)," ")</f>
        <v>18.39</v>
      </c>
      <c r="O735">
        <f>IFERROR(VLOOKUP($A735,file!$A$1:$AA$4236,MATCH(filter!O$2,file!$A$1:$AA$1,0),0)," ")</f>
        <v>6866.0904</v>
      </c>
      <c r="P735">
        <f>IFERROR(VLOOKUP($A735,file!$A$1:$AA$4236,MATCH(filter!P$2,file!$A$1:$AA$1,0),0)," ")</f>
        <v>21</v>
      </c>
      <c r="Q735" t="str">
        <f>IFERROR(VLOOKUP($A735,file!$A$1:$AA$4236,MATCH(filter!Q$2,file!$A$1:$AA$1,0),0)," ")</f>
        <v>Refrigerated</v>
      </c>
      <c r="R735">
        <f>IFERROR(VLOOKUP($A735,file!$A$1:$AA$4236,MATCH(filter!R$2,file!$A$1:$AA$1,0),0)," ")</f>
        <v>43668</v>
      </c>
      <c r="S735">
        <f>IFERROR(VLOOKUP($A735,file!$A$1:$AA$4236,MATCH(filter!S$2,file!$A$1:$AA$1,0),0)," ")</f>
        <v>43689</v>
      </c>
      <c r="T735">
        <f>IFERROR(VLOOKUP($A735,file!$A$1:$AA$4236,MATCH(filter!T$2,file!$A$1:$AA$1,0),0)," ")</f>
        <v>355</v>
      </c>
      <c r="U735">
        <f>IFERROR(VLOOKUP($A735,file!$A$1:$AA$4236,MATCH(filter!U$2,file!$A$1:$AA$1,0),0)," ")</f>
        <v>15.99</v>
      </c>
      <c r="V735">
        <f>IFERROR(VLOOKUP($A735,file!$A$1:$AA$4236,MATCH(filter!V$2,file!$A$1:$AA$1,0),0)," ")</f>
        <v>5676.45</v>
      </c>
      <c r="W735" t="str">
        <f>IFERROR(VLOOKUP($A735,file!$A$1:$AA$4236,MATCH(filter!W$2,file!$A$1:$AA$1,0),0)," ")</f>
        <v>Haryana</v>
      </c>
      <c r="X735" t="str">
        <f>IFERROR(VLOOKUP($A735,file!$A$1:$AA$4236,MATCH(filter!X$2,file!$A$1:$AA$1,0),0)," ")</f>
        <v>Wholesale</v>
      </c>
      <c r="Y735">
        <f>IFERROR(VLOOKUP($A735,file!$A$1:$AA$4236,MATCH(filter!Y$2,file!$A$1:$AA$1,0),0)," ")</f>
        <v>18</v>
      </c>
      <c r="Z735">
        <f>IFERROR(VLOOKUP($A735,file!$A$1:$AA$4236,MATCH(filter!Z$2,file!$A$1:$AA$1,0),0)," ")</f>
        <v>49.49</v>
      </c>
      <c r="AA735">
        <f>IFERROR(VLOOKUP($A735,file!$A$1:$AA$4236,MATCH(filter!AA$2,file!$A$1:$AA$1,0),0)," ")</f>
        <v>155.22</v>
      </c>
    </row>
    <row r="736" spans="1:27" x14ac:dyDescent="0.25">
      <c r="A736" t="str">
        <f>dashboard!$W$2 &amp;"-" &amp;COUNTA(file!$L$2:L735)</f>
        <v>Amul-734</v>
      </c>
      <c r="B736" t="str">
        <f>IFERROR(VLOOKUP($A736,file!$A$1:$AA$4236,MATCH(filter!B$2,file!$A$1:$AA$1,0),0)," ")</f>
        <v>Telangana</v>
      </c>
      <c r="C736">
        <f>IFERROR(VLOOKUP($A736,file!$A$1:$AA$4236,MATCH(filter!C$2,file!$A$1:$AA$1,0),0)," ")</f>
        <v>419.08</v>
      </c>
      <c r="D736">
        <f>IFERROR(VLOOKUP($A736,file!$A$1:$AA$4236,MATCH(filter!D$2,file!$A$1:$AA$1,0),0)," ")</f>
        <v>32</v>
      </c>
      <c r="E736" t="str">
        <f>IFERROR(VLOOKUP($A736,file!$A$1:$AA$4236,MATCH(filter!E$2,file!$A$1:$AA$1,0),0)," ")</f>
        <v>Medium</v>
      </c>
      <c r="F736">
        <f>IFERROR(VLOOKUP($A736,file!$A$1:$AA$4236,MATCH(filter!F$2,file!$A$1:$AA$1,0),0)," ")</f>
        <v>44290</v>
      </c>
      <c r="G736">
        <f>IFERROR(VLOOKUP($A736,file!$A$1:$AA$4236,MATCH(filter!G$2,file!$A$1:$AA$1,0),0)," ")</f>
        <v>2021</v>
      </c>
      <c r="H736" t="str">
        <f>IFERROR(VLOOKUP($A736,file!$A$1:$AA$4236,MATCH(filter!H$2,file!$A$1:$AA$1,0),0)," ")</f>
        <v>Apr</v>
      </c>
      <c r="I736" t="str">
        <f>IFERROR(VLOOKUP($A736,file!$A$1:$AA$4236,MATCH(filter!I$2,file!$A$1:$AA$1,0),0)," ")</f>
        <v>QTR2</v>
      </c>
      <c r="J736">
        <f>IFERROR(VLOOKUP($A736,file!$A$1:$AA$4236,MATCH(filter!J$2,file!$A$1:$AA$1,0),0)," ")</f>
        <v>5</v>
      </c>
      <c r="K736" t="str">
        <f>IFERROR(VLOOKUP($A736,file!$A$1:$AA$4236,MATCH(filter!K$2,file!$A$1:$AA$1,0),0)," ")</f>
        <v>Ice Cream</v>
      </c>
      <c r="L736" t="str">
        <f>IFERROR(VLOOKUP($A736,file!$A$1:$AA$4236,MATCH(filter!L$2,file!$A$1:$AA$1,0),0)," ")</f>
        <v>Amul</v>
      </c>
      <c r="M736">
        <f>IFERROR(VLOOKUP($A736,file!$A$1:$AA$4236,MATCH(filter!M$2,file!$A$1:$AA$1,0),0)," ")</f>
        <v>555.95000000000005</v>
      </c>
      <c r="N736">
        <f>IFERROR(VLOOKUP($A736,file!$A$1:$AA$4236,MATCH(filter!N$2,file!$A$1:$AA$1,0),0)," ")</f>
        <v>12.12</v>
      </c>
      <c r="O736">
        <f>IFERROR(VLOOKUP($A736,file!$A$1:$AA$4236,MATCH(filter!O$2,file!$A$1:$AA$1,0),0)," ")</f>
        <v>6738.1140000000005</v>
      </c>
      <c r="P736">
        <f>IFERROR(VLOOKUP($A736,file!$A$1:$AA$4236,MATCH(filter!P$2,file!$A$1:$AA$1,0),0)," ")</f>
        <v>24</v>
      </c>
      <c r="Q736" t="str">
        <f>IFERROR(VLOOKUP($A736,file!$A$1:$AA$4236,MATCH(filter!Q$2,file!$A$1:$AA$1,0),0)," ")</f>
        <v>Frozen</v>
      </c>
      <c r="R736">
        <f>IFERROR(VLOOKUP($A736,file!$A$1:$AA$4236,MATCH(filter!R$2,file!$A$1:$AA$1,0),0)," ")</f>
        <v>44269</v>
      </c>
      <c r="S736">
        <f>IFERROR(VLOOKUP($A736,file!$A$1:$AA$4236,MATCH(filter!S$2,file!$A$1:$AA$1,0),0)," ")</f>
        <v>44293</v>
      </c>
      <c r="T736">
        <f>IFERROR(VLOOKUP($A736,file!$A$1:$AA$4236,MATCH(filter!T$2,file!$A$1:$AA$1,0),0)," ")</f>
        <v>117</v>
      </c>
      <c r="U736">
        <f>IFERROR(VLOOKUP($A736,file!$A$1:$AA$4236,MATCH(filter!U$2,file!$A$1:$AA$1,0),0)," ")</f>
        <v>9.93</v>
      </c>
      <c r="V736">
        <f>IFERROR(VLOOKUP($A736,file!$A$1:$AA$4236,MATCH(filter!V$2,file!$A$1:$AA$1,0),0)," ")</f>
        <v>1161.81</v>
      </c>
      <c r="W736" t="str">
        <f>IFERROR(VLOOKUP($A736,file!$A$1:$AA$4236,MATCH(filter!W$2,file!$A$1:$AA$1,0),0)," ")</f>
        <v>Haryana</v>
      </c>
      <c r="X736" t="str">
        <f>IFERROR(VLOOKUP($A736,file!$A$1:$AA$4236,MATCH(filter!X$2,file!$A$1:$AA$1,0),0)," ")</f>
        <v>Retail</v>
      </c>
      <c r="Y736">
        <f>IFERROR(VLOOKUP($A736,file!$A$1:$AA$4236,MATCH(filter!Y$2,file!$A$1:$AA$1,0),0)," ")</f>
        <v>438</v>
      </c>
      <c r="Z736">
        <f>IFERROR(VLOOKUP($A736,file!$A$1:$AA$4236,MATCH(filter!Z$2,file!$A$1:$AA$1,0),0)," ")</f>
        <v>51.86</v>
      </c>
      <c r="AA736">
        <f>IFERROR(VLOOKUP($A736,file!$A$1:$AA$4236,MATCH(filter!AA$2,file!$A$1:$AA$1,0),0)," ")</f>
        <v>102.63</v>
      </c>
    </row>
    <row r="737" spans="1:27" x14ac:dyDescent="0.25">
      <c r="A737" t="str">
        <f>dashboard!$W$2 &amp;"-" &amp;COUNTA(file!$L$2:L736)</f>
        <v>Amul-735</v>
      </c>
      <c r="B737" t="str">
        <f>IFERROR(VLOOKUP($A737,file!$A$1:$AA$4236,MATCH(filter!B$2,file!$A$1:$AA$1,0),0)," ")</f>
        <v>Kerala</v>
      </c>
      <c r="C737">
        <f>IFERROR(VLOOKUP($A737,file!$A$1:$AA$4236,MATCH(filter!C$2,file!$A$1:$AA$1,0),0)," ")</f>
        <v>908.17</v>
      </c>
      <c r="D737">
        <f>IFERROR(VLOOKUP($A737,file!$A$1:$AA$4236,MATCH(filter!D$2,file!$A$1:$AA$1,0),0)," ")</f>
        <v>66</v>
      </c>
      <c r="E737" t="str">
        <f>IFERROR(VLOOKUP($A737,file!$A$1:$AA$4236,MATCH(filter!E$2,file!$A$1:$AA$1,0),0)," ")</f>
        <v>Small</v>
      </c>
      <c r="F737">
        <f>IFERROR(VLOOKUP($A737,file!$A$1:$AA$4236,MATCH(filter!F$2,file!$A$1:$AA$1,0),0)," ")</f>
        <v>44313</v>
      </c>
      <c r="G737">
        <f>IFERROR(VLOOKUP($A737,file!$A$1:$AA$4236,MATCH(filter!G$2,file!$A$1:$AA$1,0),0)," ")</f>
        <v>2021</v>
      </c>
      <c r="H737" t="str">
        <f>IFERROR(VLOOKUP($A737,file!$A$1:$AA$4236,MATCH(filter!H$2,file!$A$1:$AA$1,0),0)," ")</f>
        <v>Apr</v>
      </c>
      <c r="I737" t="str">
        <f>IFERROR(VLOOKUP($A737,file!$A$1:$AA$4236,MATCH(filter!I$2,file!$A$1:$AA$1,0),0)," ")</f>
        <v>QTR2</v>
      </c>
      <c r="J737">
        <f>IFERROR(VLOOKUP($A737,file!$A$1:$AA$4236,MATCH(filter!J$2,file!$A$1:$AA$1,0),0)," ")</f>
        <v>7</v>
      </c>
      <c r="K737" t="str">
        <f>IFERROR(VLOOKUP($A737,file!$A$1:$AA$4236,MATCH(filter!K$2,file!$A$1:$AA$1,0),0)," ")</f>
        <v>Lassi</v>
      </c>
      <c r="L737" t="str">
        <f>IFERROR(VLOOKUP($A737,file!$A$1:$AA$4236,MATCH(filter!L$2,file!$A$1:$AA$1,0),0)," ")</f>
        <v>Amul</v>
      </c>
      <c r="M737">
        <f>IFERROR(VLOOKUP($A737,file!$A$1:$AA$4236,MATCH(filter!M$2,file!$A$1:$AA$1,0),0)," ")</f>
        <v>945.13</v>
      </c>
      <c r="N737">
        <f>IFERROR(VLOOKUP($A737,file!$A$1:$AA$4236,MATCH(filter!N$2,file!$A$1:$AA$1,0),0)," ")</f>
        <v>46.92</v>
      </c>
      <c r="O737">
        <f>IFERROR(VLOOKUP($A737,file!$A$1:$AA$4236,MATCH(filter!O$2,file!$A$1:$AA$1,0),0)," ")</f>
        <v>44345.499600000003</v>
      </c>
      <c r="P737">
        <f>IFERROR(VLOOKUP($A737,file!$A$1:$AA$4236,MATCH(filter!P$2,file!$A$1:$AA$1,0),0)," ")</f>
        <v>18</v>
      </c>
      <c r="Q737" t="str">
        <f>IFERROR(VLOOKUP($A737,file!$A$1:$AA$4236,MATCH(filter!Q$2,file!$A$1:$AA$1,0),0)," ")</f>
        <v>Refrigerated</v>
      </c>
      <c r="R737">
        <f>IFERROR(VLOOKUP($A737,file!$A$1:$AA$4236,MATCH(filter!R$2,file!$A$1:$AA$1,0),0)," ")</f>
        <v>44308</v>
      </c>
      <c r="S737">
        <f>IFERROR(VLOOKUP($A737,file!$A$1:$AA$4236,MATCH(filter!S$2,file!$A$1:$AA$1,0),0)," ")</f>
        <v>44326</v>
      </c>
      <c r="T737">
        <f>IFERROR(VLOOKUP($A737,file!$A$1:$AA$4236,MATCH(filter!T$2,file!$A$1:$AA$1,0),0)," ")</f>
        <v>157</v>
      </c>
      <c r="U737">
        <f>IFERROR(VLOOKUP($A737,file!$A$1:$AA$4236,MATCH(filter!U$2,file!$A$1:$AA$1,0),0)," ")</f>
        <v>49.02</v>
      </c>
      <c r="V737">
        <f>IFERROR(VLOOKUP($A737,file!$A$1:$AA$4236,MATCH(filter!V$2,file!$A$1:$AA$1,0),0)," ")</f>
        <v>7696.14</v>
      </c>
      <c r="W737" t="str">
        <f>IFERROR(VLOOKUP($A737,file!$A$1:$AA$4236,MATCH(filter!W$2,file!$A$1:$AA$1,0),0)," ")</f>
        <v>Telangana</v>
      </c>
      <c r="X737" t="str">
        <f>IFERROR(VLOOKUP($A737,file!$A$1:$AA$4236,MATCH(filter!X$2,file!$A$1:$AA$1,0),0)," ")</f>
        <v>Wholesale</v>
      </c>
      <c r="Y737">
        <f>IFERROR(VLOOKUP($A737,file!$A$1:$AA$4236,MATCH(filter!Y$2,file!$A$1:$AA$1,0),0)," ")</f>
        <v>788</v>
      </c>
      <c r="Z737">
        <f>IFERROR(VLOOKUP($A737,file!$A$1:$AA$4236,MATCH(filter!Z$2,file!$A$1:$AA$1,0),0)," ")</f>
        <v>29.48</v>
      </c>
      <c r="AA737">
        <f>IFERROR(VLOOKUP($A737,file!$A$1:$AA$4236,MATCH(filter!AA$2,file!$A$1:$AA$1,0),0)," ")</f>
        <v>31.31</v>
      </c>
    </row>
    <row r="738" spans="1:27" x14ac:dyDescent="0.25">
      <c r="A738" t="str">
        <f>dashboard!$W$2 &amp;"-" &amp;COUNTA(file!$L$2:L737)</f>
        <v>Amul-736</v>
      </c>
      <c r="B738" t="str">
        <f>IFERROR(VLOOKUP($A738,file!$A$1:$AA$4236,MATCH(filter!B$2,file!$A$1:$AA$1,0),0)," ")</f>
        <v>Madhya Pradesh</v>
      </c>
      <c r="C738">
        <f>IFERROR(VLOOKUP($A738,file!$A$1:$AA$4236,MATCH(filter!C$2,file!$A$1:$AA$1,0),0)," ")</f>
        <v>573.5</v>
      </c>
      <c r="D738">
        <f>IFERROR(VLOOKUP($A738,file!$A$1:$AA$4236,MATCH(filter!D$2,file!$A$1:$AA$1,0),0)," ")</f>
        <v>99</v>
      </c>
      <c r="E738" t="str">
        <f>IFERROR(VLOOKUP($A738,file!$A$1:$AA$4236,MATCH(filter!E$2,file!$A$1:$AA$1,0),0)," ")</f>
        <v>Small</v>
      </c>
      <c r="F738">
        <f>IFERROR(VLOOKUP($A738,file!$A$1:$AA$4236,MATCH(filter!F$2,file!$A$1:$AA$1,0),0)," ")</f>
        <v>43912</v>
      </c>
      <c r="G738">
        <f>IFERROR(VLOOKUP($A738,file!$A$1:$AA$4236,MATCH(filter!G$2,file!$A$1:$AA$1,0),0)," ")</f>
        <v>2020</v>
      </c>
      <c r="H738" t="str">
        <f>IFERROR(VLOOKUP($A738,file!$A$1:$AA$4236,MATCH(filter!H$2,file!$A$1:$AA$1,0),0)," ")</f>
        <v>Mar</v>
      </c>
      <c r="I738" t="str">
        <f>IFERROR(VLOOKUP($A738,file!$A$1:$AA$4236,MATCH(filter!I$2,file!$A$1:$AA$1,0),0)," ")</f>
        <v>QTR1</v>
      </c>
      <c r="J738">
        <f>IFERROR(VLOOKUP($A738,file!$A$1:$AA$4236,MATCH(filter!J$2,file!$A$1:$AA$1,0),0)," ")</f>
        <v>6</v>
      </c>
      <c r="K738" t="str">
        <f>IFERROR(VLOOKUP($A738,file!$A$1:$AA$4236,MATCH(filter!K$2,file!$A$1:$AA$1,0),0)," ")</f>
        <v>Curd</v>
      </c>
      <c r="L738" t="str">
        <f>IFERROR(VLOOKUP($A738,file!$A$1:$AA$4236,MATCH(filter!L$2,file!$A$1:$AA$1,0),0)," ")</f>
        <v>Amul</v>
      </c>
      <c r="M738">
        <f>IFERROR(VLOOKUP($A738,file!$A$1:$AA$4236,MATCH(filter!M$2,file!$A$1:$AA$1,0),0)," ")</f>
        <v>816.91</v>
      </c>
      <c r="N738">
        <f>IFERROR(VLOOKUP($A738,file!$A$1:$AA$4236,MATCH(filter!N$2,file!$A$1:$AA$1,0),0)," ")</f>
        <v>53.18</v>
      </c>
      <c r="O738">
        <f>IFERROR(VLOOKUP($A738,file!$A$1:$AA$4236,MATCH(filter!O$2,file!$A$1:$AA$1,0),0)," ")</f>
        <v>43443.273799999995</v>
      </c>
      <c r="P738">
        <f>IFERROR(VLOOKUP($A738,file!$A$1:$AA$4236,MATCH(filter!P$2,file!$A$1:$AA$1,0),0)," ")</f>
        <v>6</v>
      </c>
      <c r="Q738" t="str">
        <f>IFERROR(VLOOKUP($A738,file!$A$1:$AA$4236,MATCH(filter!Q$2,file!$A$1:$AA$1,0),0)," ")</f>
        <v>Refrigerated</v>
      </c>
      <c r="R738">
        <f>IFERROR(VLOOKUP($A738,file!$A$1:$AA$4236,MATCH(filter!R$2,file!$A$1:$AA$1,0),0)," ")</f>
        <v>43885</v>
      </c>
      <c r="S738">
        <f>IFERROR(VLOOKUP($A738,file!$A$1:$AA$4236,MATCH(filter!S$2,file!$A$1:$AA$1,0),0)," ")</f>
        <v>43891</v>
      </c>
      <c r="T738">
        <f>IFERROR(VLOOKUP($A738,file!$A$1:$AA$4236,MATCH(filter!T$2,file!$A$1:$AA$1,0),0)," ")</f>
        <v>307</v>
      </c>
      <c r="U738">
        <f>IFERROR(VLOOKUP($A738,file!$A$1:$AA$4236,MATCH(filter!U$2,file!$A$1:$AA$1,0),0)," ")</f>
        <v>52.83</v>
      </c>
      <c r="V738">
        <f>IFERROR(VLOOKUP($A738,file!$A$1:$AA$4236,MATCH(filter!V$2,file!$A$1:$AA$1,0),0)," ")</f>
        <v>16218.81</v>
      </c>
      <c r="W738" t="str">
        <f>IFERROR(VLOOKUP($A738,file!$A$1:$AA$4236,MATCH(filter!W$2,file!$A$1:$AA$1,0),0)," ")</f>
        <v>Delhi</v>
      </c>
      <c r="X738" t="str">
        <f>IFERROR(VLOOKUP($A738,file!$A$1:$AA$4236,MATCH(filter!X$2,file!$A$1:$AA$1,0),0)," ")</f>
        <v>Retail</v>
      </c>
      <c r="Y738">
        <f>IFERROR(VLOOKUP($A738,file!$A$1:$AA$4236,MATCH(filter!Y$2,file!$A$1:$AA$1,0),0)," ")</f>
        <v>509</v>
      </c>
      <c r="Z738">
        <f>IFERROR(VLOOKUP($A738,file!$A$1:$AA$4236,MATCH(filter!Z$2,file!$A$1:$AA$1,0),0)," ")</f>
        <v>29.63</v>
      </c>
      <c r="AA738">
        <f>IFERROR(VLOOKUP($A738,file!$A$1:$AA$4236,MATCH(filter!AA$2,file!$A$1:$AA$1,0),0)," ")</f>
        <v>169.01</v>
      </c>
    </row>
    <row r="739" spans="1:27" x14ac:dyDescent="0.25">
      <c r="A739" t="str">
        <f>dashboard!$W$2 &amp;"-" &amp;COUNTA(file!$L$2:L738)</f>
        <v>Amul-737</v>
      </c>
      <c r="B739" t="str">
        <f>IFERROR(VLOOKUP($A739,file!$A$1:$AA$4236,MATCH(filter!B$2,file!$A$1:$AA$1,0),0)," ")</f>
        <v>Karnataka</v>
      </c>
      <c r="C739">
        <f>IFERROR(VLOOKUP($A739,file!$A$1:$AA$4236,MATCH(filter!C$2,file!$A$1:$AA$1,0),0)," ")</f>
        <v>978.85</v>
      </c>
      <c r="D739">
        <f>IFERROR(VLOOKUP($A739,file!$A$1:$AA$4236,MATCH(filter!D$2,file!$A$1:$AA$1,0),0)," ")</f>
        <v>22</v>
      </c>
      <c r="E739" t="str">
        <f>IFERROR(VLOOKUP($A739,file!$A$1:$AA$4236,MATCH(filter!E$2,file!$A$1:$AA$1,0),0)," ")</f>
        <v>Small</v>
      </c>
      <c r="F739">
        <f>IFERROR(VLOOKUP($A739,file!$A$1:$AA$4236,MATCH(filter!F$2,file!$A$1:$AA$1,0),0)," ")</f>
        <v>43954</v>
      </c>
      <c r="G739">
        <f>IFERROR(VLOOKUP($A739,file!$A$1:$AA$4236,MATCH(filter!G$2,file!$A$1:$AA$1,0),0)," ")</f>
        <v>2020</v>
      </c>
      <c r="H739" t="str">
        <f>IFERROR(VLOOKUP($A739,file!$A$1:$AA$4236,MATCH(filter!H$2,file!$A$1:$AA$1,0),0)," ")</f>
        <v>May</v>
      </c>
      <c r="I739" t="str">
        <f>IFERROR(VLOOKUP($A739,file!$A$1:$AA$4236,MATCH(filter!I$2,file!$A$1:$AA$1,0),0)," ")</f>
        <v>QTR2</v>
      </c>
      <c r="J739">
        <f>IFERROR(VLOOKUP($A739,file!$A$1:$AA$4236,MATCH(filter!J$2,file!$A$1:$AA$1,0),0)," ")</f>
        <v>8</v>
      </c>
      <c r="K739" t="str">
        <f>IFERROR(VLOOKUP($A739,file!$A$1:$AA$4236,MATCH(filter!K$2,file!$A$1:$AA$1,0),0)," ")</f>
        <v>Buttermilk</v>
      </c>
      <c r="L739" t="str">
        <f>IFERROR(VLOOKUP($A739,file!$A$1:$AA$4236,MATCH(filter!L$2,file!$A$1:$AA$1,0),0)," ")</f>
        <v>Amul</v>
      </c>
      <c r="M739">
        <f>IFERROR(VLOOKUP($A739,file!$A$1:$AA$4236,MATCH(filter!M$2,file!$A$1:$AA$1,0),0)," ")</f>
        <v>399.81</v>
      </c>
      <c r="N739">
        <f>IFERROR(VLOOKUP($A739,file!$A$1:$AA$4236,MATCH(filter!N$2,file!$A$1:$AA$1,0),0)," ")</f>
        <v>77.13</v>
      </c>
      <c r="O739">
        <f>IFERROR(VLOOKUP($A739,file!$A$1:$AA$4236,MATCH(filter!O$2,file!$A$1:$AA$1,0),0)," ")</f>
        <v>30837.345299999997</v>
      </c>
      <c r="P739">
        <f>IFERROR(VLOOKUP($A739,file!$A$1:$AA$4236,MATCH(filter!P$2,file!$A$1:$AA$1,0),0)," ")</f>
        <v>12</v>
      </c>
      <c r="Q739" t="str">
        <f>IFERROR(VLOOKUP($A739,file!$A$1:$AA$4236,MATCH(filter!Q$2,file!$A$1:$AA$1,0),0)," ")</f>
        <v>Refrigerated</v>
      </c>
      <c r="R739">
        <f>IFERROR(VLOOKUP($A739,file!$A$1:$AA$4236,MATCH(filter!R$2,file!$A$1:$AA$1,0),0)," ")</f>
        <v>43952</v>
      </c>
      <c r="S739">
        <f>IFERROR(VLOOKUP($A739,file!$A$1:$AA$4236,MATCH(filter!S$2,file!$A$1:$AA$1,0),0)," ")</f>
        <v>43964</v>
      </c>
      <c r="T739">
        <f>IFERROR(VLOOKUP($A739,file!$A$1:$AA$4236,MATCH(filter!T$2,file!$A$1:$AA$1,0),0)," ")</f>
        <v>265</v>
      </c>
      <c r="U739">
        <f>IFERROR(VLOOKUP($A739,file!$A$1:$AA$4236,MATCH(filter!U$2,file!$A$1:$AA$1,0),0)," ")</f>
        <v>79.599999999999994</v>
      </c>
      <c r="V739">
        <f>IFERROR(VLOOKUP($A739,file!$A$1:$AA$4236,MATCH(filter!V$2,file!$A$1:$AA$1,0),0)," ")</f>
        <v>21094</v>
      </c>
      <c r="W739" t="str">
        <f>IFERROR(VLOOKUP($A739,file!$A$1:$AA$4236,MATCH(filter!W$2,file!$A$1:$AA$1,0),0)," ")</f>
        <v>Bihar</v>
      </c>
      <c r="X739" t="str">
        <f>IFERROR(VLOOKUP($A739,file!$A$1:$AA$4236,MATCH(filter!X$2,file!$A$1:$AA$1,0),0)," ")</f>
        <v>Wholesale</v>
      </c>
      <c r="Y739">
        <f>IFERROR(VLOOKUP($A739,file!$A$1:$AA$4236,MATCH(filter!Y$2,file!$A$1:$AA$1,0),0)," ")</f>
        <v>134</v>
      </c>
      <c r="Z739">
        <f>IFERROR(VLOOKUP($A739,file!$A$1:$AA$4236,MATCH(filter!Z$2,file!$A$1:$AA$1,0),0)," ")</f>
        <v>70.23</v>
      </c>
      <c r="AA739">
        <f>IFERROR(VLOOKUP($A739,file!$A$1:$AA$4236,MATCH(filter!AA$2,file!$A$1:$AA$1,0),0)," ")</f>
        <v>23.73</v>
      </c>
    </row>
    <row r="740" spans="1:27" x14ac:dyDescent="0.25">
      <c r="A740" t="str">
        <f>dashboard!$W$2 &amp;"-" &amp;COUNTA(file!$L$2:L739)</f>
        <v>Amul-738</v>
      </c>
      <c r="B740" t="str">
        <f>IFERROR(VLOOKUP($A740,file!$A$1:$AA$4236,MATCH(filter!B$2,file!$A$1:$AA$1,0),0)," ")</f>
        <v>Haryana</v>
      </c>
      <c r="C740">
        <f>IFERROR(VLOOKUP($A740,file!$A$1:$AA$4236,MATCH(filter!C$2,file!$A$1:$AA$1,0),0)," ")</f>
        <v>283.72000000000003</v>
      </c>
      <c r="D740">
        <f>IFERROR(VLOOKUP($A740,file!$A$1:$AA$4236,MATCH(filter!D$2,file!$A$1:$AA$1,0),0)," ")</f>
        <v>88</v>
      </c>
      <c r="E740" t="str">
        <f>IFERROR(VLOOKUP($A740,file!$A$1:$AA$4236,MATCH(filter!E$2,file!$A$1:$AA$1,0),0)," ")</f>
        <v>Small</v>
      </c>
      <c r="F740">
        <f>IFERROR(VLOOKUP($A740,file!$A$1:$AA$4236,MATCH(filter!F$2,file!$A$1:$AA$1,0),0)," ")</f>
        <v>43509</v>
      </c>
      <c r="G740">
        <f>IFERROR(VLOOKUP($A740,file!$A$1:$AA$4236,MATCH(filter!G$2,file!$A$1:$AA$1,0),0)," ")</f>
        <v>2019</v>
      </c>
      <c r="H740" t="str">
        <f>IFERROR(VLOOKUP($A740,file!$A$1:$AA$4236,MATCH(filter!H$2,file!$A$1:$AA$1,0),0)," ")</f>
        <v>Feb</v>
      </c>
      <c r="I740" t="str">
        <f>IFERROR(VLOOKUP($A740,file!$A$1:$AA$4236,MATCH(filter!I$2,file!$A$1:$AA$1,0),0)," ")</f>
        <v>QTR1</v>
      </c>
      <c r="J740">
        <f>IFERROR(VLOOKUP($A740,file!$A$1:$AA$4236,MATCH(filter!J$2,file!$A$1:$AA$1,0),0)," ")</f>
        <v>8</v>
      </c>
      <c r="K740" t="str">
        <f>IFERROR(VLOOKUP($A740,file!$A$1:$AA$4236,MATCH(filter!K$2,file!$A$1:$AA$1,0),0)," ")</f>
        <v>Buttermilk</v>
      </c>
      <c r="L740" t="str">
        <f>IFERROR(VLOOKUP($A740,file!$A$1:$AA$4236,MATCH(filter!L$2,file!$A$1:$AA$1,0),0)," ")</f>
        <v>Amul</v>
      </c>
      <c r="M740">
        <f>IFERROR(VLOOKUP($A740,file!$A$1:$AA$4236,MATCH(filter!M$2,file!$A$1:$AA$1,0),0)," ")</f>
        <v>625.85</v>
      </c>
      <c r="N740">
        <f>IFERROR(VLOOKUP($A740,file!$A$1:$AA$4236,MATCH(filter!N$2,file!$A$1:$AA$1,0),0)," ")</f>
        <v>74.459999999999994</v>
      </c>
      <c r="O740">
        <f>IFERROR(VLOOKUP($A740,file!$A$1:$AA$4236,MATCH(filter!O$2,file!$A$1:$AA$1,0),0)," ")</f>
        <v>46600.790999999997</v>
      </c>
      <c r="P740">
        <f>IFERROR(VLOOKUP($A740,file!$A$1:$AA$4236,MATCH(filter!P$2,file!$A$1:$AA$1,0),0)," ")</f>
        <v>14</v>
      </c>
      <c r="Q740" t="str">
        <f>IFERROR(VLOOKUP($A740,file!$A$1:$AA$4236,MATCH(filter!Q$2,file!$A$1:$AA$1,0),0)," ")</f>
        <v>Refrigerated</v>
      </c>
      <c r="R740">
        <f>IFERROR(VLOOKUP($A740,file!$A$1:$AA$4236,MATCH(filter!R$2,file!$A$1:$AA$1,0),0)," ")</f>
        <v>43460</v>
      </c>
      <c r="S740">
        <f>IFERROR(VLOOKUP($A740,file!$A$1:$AA$4236,MATCH(filter!S$2,file!$A$1:$AA$1,0),0)," ")</f>
        <v>43474</v>
      </c>
      <c r="T740">
        <f>IFERROR(VLOOKUP($A740,file!$A$1:$AA$4236,MATCH(filter!T$2,file!$A$1:$AA$1,0),0)," ")</f>
        <v>587</v>
      </c>
      <c r="U740">
        <f>IFERROR(VLOOKUP($A740,file!$A$1:$AA$4236,MATCH(filter!U$2,file!$A$1:$AA$1,0),0)," ")</f>
        <v>72.2</v>
      </c>
      <c r="V740">
        <f>IFERROR(VLOOKUP($A740,file!$A$1:$AA$4236,MATCH(filter!V$2,file!$A$1:$AA$1,0),0)," ")</f>
        <v>42381.4</v>
      </c>
      <c r="W740" t="str">
        <f>IFERROR(VLOOKUP($A740,file!$A$1:$AA$4236,MATCH(filter!W$2,file!$A$1:$AA$1,0),0)," ")</f>
        <v>Gujarat</v>
      </c>
      <c r="X740" t="str">
        <f>IFERROR(VLOOKUP($A740,file!$A$1:$AA$4236,MATCH(filter!X$2,file!$A$1:$AA$1,0),0)," ")</f>
        <v>Retail</v>
      </c>
      <c r="Y740">
        <f>IFERROR(VLOOKUP($A740,file!$A$1:$AA$4236,MATCH(filter!Y$2,file!$A$1:$AA$1,0),0)," ")</f>
        <v>38</v>
      </c>
      <c r="Z740">
        <f>IFERROR(VLOOKUP($A740,file!$A$1:$AA$4236,MATCH(filter!Z$2,file!$A$1:$AA$1,0),0)," ")</f>
        <v>85.69</v>
      </c>
      <c r="AA740">
        <f>IFERROR(VLOOKUP($A740,file!$A$1:$AA$4236,MATCH(filter!AA$2,file!$A$1:$AA$1,0),0)," ")</f>
        <v>187.63</v>
      </c>
    </row>
    <row r="741" spans="1:27" x14ac:dyDescent="0.25">
      <c r="A741" t="str">
        <f>dashboard!$W$2 &amp;"-" &amp;COUNTA(file!$L$2:L740)</f>
        <v>Amul-739</v>
      </c>
      <c r="B741" t="str">
        <f>IFERROR(VLOOKUP($A741,file!$A$1:$AA$4236,MATCH(filter!B$2,file!$A$1:$AA$1,0),0)," ")</f>
        <v>Jharkhand</v>
      </c>
      <c r="C741">
        <f>IFERROR(VLOOKUP($A741,file!$A$1:$AA$4236,MATCH(filter!C$2,file!$A$1:$AA$1,0),0)," ")</f>
        <v>458.8</v>
      </c>
      <c r="D741">
        <f>IFERROR(VLOOKUP($A741,file!$A$1:$AA$4236,MATCH(filter!D$2,file!$A$1:$AA$1,0),0)," ")</f>
        <v>93</v>
      </c>
      <c r="E741" t="str">
        <f>IFERROR(VLOOKUP($A741,file!$A$1:$AA$4236,MATCH(filter!E$2,file!$A$1:$AA$1,0),0)," ")</f>
        <v>Small</v>
      </c>
      <c r="F741">
        <f>IFERROR(VLOOKUP($A741,file!$A$1:$AA$4236,MATCH(filter!F$2,file!$A$1:$AA$1,0),0)," ")</f>
        <v>44356</v>
      </c>
      <c r="G741">
        <f>IFERROR(VLOOKUP($A741,file!$A$1:$AA$4236,MATCH(filter!G$2,file!$A$1:$AA$1,0),0)," ")</f>
        <v>2021</v>
      </c>
      <c r="H741" t="str">
        <f>IFERROR(VLOOKUP($A741,file!$A$1:$AA$4236,MATCH(filter!H$2,file!$A$1:$AA$1,0),0)," ")</f>
        <v>Jun</v>
      </c>
      <c r="I741" t="str">
        <f>IFERROR(VLOOKUP($A741,file!$A$1:$AA$4236,MATCH(filter!I$2,file!$A$1:$AA$1,0),0)," ")</f>
        <v>QTR2</v>
      </c>
      <c r="J741">
        <f>IFERROR(VLOOKUP($A741,file!$A$1:$AA$4236,MATCH(filter!J$2,file!$A$1:$AA$1,0),0)," ")</f>
        <v>5</v>
      </c>
      <c r="K741" t="str">
        <f>IFERROR(VLOOKUP($A741,file!$A$1:$AA$4236,MATCH(filter!K$2,file!$A$1:$AA$1,0),0)," ")</f>
        <v>Ice Cream</v>
      </c>
      <c r="L741" t="str">
        <f>IFERROR(VLOOKUP($A741,file!$A$1:$AA$4236,MATCH(filter!L$2,file!$A$1:$AA$1,0),0)," ")</f>
        <v>Amul</v>
      </c>
      <c r="M741">
        <f>IFERROR(VLOOKUP($A741,file!$A$1:$AA$4236,MATCH(filter!M$2,file!$A$1:$AA$1,0),0)," ")</f>
        <v>868.47</v>
      </c>
      <c r="N741">
        <f>IFERROR(VLOOKUP($A741,file!$A$1:$AA$4236,MATCH(filter!N$2,file!$A$1:$AA$1,0),0)," ")</f>
        <v>87.65</v>
      </c>
      <c r="O741">
        <f>IFERROR(VLOOKUP($A741,file!$A$1:$AA$4236,MATCH(filter!O$2,file!$A$1:$AA$1,0),0)," ")</f>
        <v>76121.395500000013</v>
      </c>
      <c r="P741">
        <f>IFERROR(VLOOKUP($A741,file!$A$1:$AA$4236,MATCH(filter!P$2,file!$A$1:$AA$1,0),0)," ")</f>
        <v>22</v>
      </c>
      <c r="Q741" t="str">
        <f>IFERROR(VLOOKUP($A741,file!$A$1:$AA$4236,MATCH(filter!Q$2,file!$A$1:$AA$1,0),0)," ")</f>
        <v>Frozen</v>
      </c>
      <c r="R741">
        <f>IFERROR(VLOOKUP($A741,file!$A$1:$AA$4236,MATCH(filter!R$2,file!$A$1:$AA$1,0),0)," ")</f>
        <v>44315</v>
      </c>
      <c r="S741">
        <f>IFERROR(VLOOKUP($A741,file!$A$1:$AA$4236,MATCH(filter!S$2,file!$A$1:$AA$1,0),0)," ")</f>
        <v>44337</v>
      </c>
      <c r="T741">
        <f>IFERROR(VLOOKUP($A741,file!$A$1:$AA$4236,MATCH(filter!T$2,file!$A$1:$AA$1,0),0)," ")</f>
        <v>476</v>
      </c>
      <c r="U741">
        <f>IFERROR(VLOOKUP($A741,file!$A$1:$AA$4236,MATCH(filter!U$2,file!$A$1:$AA$1,0),0)," ")</f>
        <v>85.48</v>
      </c>
      <c r="V741">
        <f>IFERROR(VLOOKUP($A741,file!$A$1:$AA$4236,MATCH(filter!V$2,file!$A$1:$AA$1,0),0)," ")</f>
        <v>40688.480000000003</v>
      </c>
      <c r="W741" t="str">
        <f>IFERROR(VLOOKUP($A741,file!$A$1:$AA$4236,MATCH(filter!W$2,file!$A$1:$AA$1,0),0)," ")</f>
        <v>West Bengal</v>
      </c>
      <c r="X741" t="str">
        <f>IFERROR(VLOOKUP($A741,file!$A$1:$AA$4236,MATCH(filter!X$2,file!$A$1:$AA$1,0),0)," ")</f>
        <v>Wholesale</v>
      </c>
      <c r="Y741">
        <f>IFERROR(VLOOKUP($A741,file!$A$1:$AA$4236,MATCH(filter!Y$2,file!$A$1:$AA$1,0),0)," ")</f>
        <v>392</v>
      </c>
      <c r="Z741">
        <f>IFERROR(VLOOKUP($A741,file!$A$1:$AA$4236,MATCH(filter!Z$2,file!$A$1:$AA$1,0),0)," ")</f>
        <v>13.25</v>
      </c>
      <c r="AA741">
        <f>IFERROR(VLOOKUP($A741,file!$A$1:$AA$4236,MATCH(filter!AA$2,file!$A$1:$AA$1,0),0)," ")</f>
        <v>105.07</v>
      </c>
    </row>
    <row r="742" spans="1:27" x14ac:dyDescent="0.25">
      <c r="A742" t="str">
        <f>dashboard!$W$2 &amp;"-" &amp;COUNTA(file!$L$2:L741)</f>
        <v>Amul-740</v>
      </c>
      <c r="B742" t="str">
        <f>IFERROR(VLOOKUP($A742,file!$A$1:$AA$4236,MATCH(filter!B$2,file!$A$1:$AA$1,0),0)," ")</f>
        <v>Rajasthan</v>
      </c>
      <c r="C742">
        <f>IFERROR(VLOOKUP($A742,file!$A$1:$AA$4236,MATCH(filter!C$2,file!$A$1:$AA$1,0),0)," ")</f>
        <v>222.34</v>
      </c>
      <c r="D742">
        <f>IFERROR(VLOOKUP($A742,file!$A$1:$AA$4236,MATCH(filter!D$2,file!$A$1:$AA$1,0),0)," ")</f>
        <v>91</v>
      </c>
      <c r="E742" t="str">
        <f>IFERROR(VLOOKUP($A742,file!$A$1:$AA$4236,MATCH(filter!E$2,file!$A$1:$AA$1,0),0)," ")</f>
        <v>Large</v>
      </c>
      <c r="F742">
        <f>IFERROR(VLOOKUP($A742,file!$A$1:$AA$4236,MATCH(filter!F$2,file!$A$1:$AA$1,0),0)," ")</f>
        <v>44637</v>
      </c>
      <c r="G742">
        <f>IFERROR(VLOOKUP($A742,file!$A$1:$AA$4236,MATCH(filter!G$2,file!$A$1:$AA$1,0),0)," ")</f>
        <v>2022</v>
      </c>
      <c r="H742" t="str">
        <f>IFERROR(VLOOKUP($A742,file!$A$1:$AA$4236,MATCH(filter!H$2,file!$A$1:$AA$1,0),0)," ")</f>
        <v>Mar</v>
      </c>
      <c r="I742" t="str">
        <f>IFERROR(VLOOKUP($A742,file!$A$1:$AA$4236,MATCH(filter!I$2,file!$A$1:$AA$1,0),0)," ")</f>
        <v>QTR1</v>
      </c>
      <c r="J742">
        <f>IFERROR(VLOOKUP($A742,file!$A$1:$AA$4236,MATCH(filter!J$2,file!$A$1:$AA$1,0),0)," ")</f>
        <v>2</v>
      </c>
      <c r="K742" t="str">
        <f>IFERROR(VLOOKUP($A742,file!$A$1:$AA$4236,MATCH(filter!K$2,file!$A$1:$AA$1,0),0)," ")</f>
        <v>Butter</v>
      </c>
      <c r="L742" t="str">
        <f>IFERROR(VLOOKUP($A742,file!$A$1:$AA$4236,MATCH(filter!L$2,file!$A$1:$AA$1,0),0)," ")</f>
        <v>Amul</v>
      </c>
      <c r="M742">
        <f>IFERROR(VLOOKUP($A742,file!$A$1:$AA$4236,MATCH(filter!M$2,file!$A$1:$AA$1,0),0)," ")</f>
        <v>814.21</v>
      </c>
      <c r="N742">
        <f>IFERROR(VLOOKUP($A742,file!$A$1:$AA$4236,MATCH(filter!N$2,file!$A$1:$AA$1,0),0)," ")</f>
        <v>76.94</v>
      </c>
      <c r="O742">
        <f>IFERROR(VLOOKUP($A742,file!$A$1:$AA$4236,MATCH(filter!O$2,file!$A$1:$AA$1,0),0)," ")</f>
        <v>62645.3174</v>
      </c>
      <c r="P742">
        <f>IFERROR(VLOOKUP($A742,file!$A$1:$AA$4236,MATCH(filter!P$2,file!$A$1:$AA$1,0),0)," ")</f>
        <v>37</v>
      </c>
      <c r="Q742" t="str">
        <f>IFERROR(VLOOKUP($A742,file!$A$1:$AA$4236,MATCH(filter!Q$2,file!$A$1:$AA$1,0),0)," ")</f>
        <v>Refrigerated</v>
      </c>
      <c r="R742">
        <f>IFERROR(VLOOKUP($A742,file!$A$1:$AA$4236,MATCH(filter!R$2,file!$A$1:$AA$1,0),0)," ")</f>
        <v>44610</v>
      </c>
      <c r="S742">
        <f>IFERROR(VLOOKUP($A742,file!$A$1:$AA$4236,MATCH(filter!S$2,file!$A$1:$AA$1,0),0)," ")</f>
        <v>44647</v>
      </c>
      <c r="T742">
        <f>IFERROR(VLOOKUP($A742,file!$A$1:$AA$4236,MATCH(filter!T$2,file!$A$1:$AA$1,0),0)," ")</f>
        <v>697</v>
      </c>
      <c r="U742">
        <f>IFERROR(VLOOKUP($A742,file!$A$1:$AA$4236,MATCH(filter!U$2,file!$A$1:$AA$1,0),0)," ")</f>
        <v>77.8</v>
      </c>
      <c r="V742">
        <f>IFERROR(VLOOKUP($A742,file!$A$1:$AA$4236,MATCH(filter!V$2,file!$A$1:$AA$1,0),0)," ")</f>
        <v>54226.6</v>
      </c>
      <c r="W742" t="str">
        <f>IFERROR(VLOOKUP($A742,file!$A$1:$AA$4236,MATCH(filter!W$2,file!$A$1:$AA$1,0),0)," ")</f>
        <v>Haryana</v>
      </c>
      <c r="X742" t="str">
        <f>IFERROR(VLOOKUP($A742,file!$A$1:$AA$4236,MATCH(filter!X$2,file!$A$1:$AA$1,0),0)," ")</f>
        <v>Online</v>
      </c>
      <c r="Y742">
        <f>IFERROR(VLOOKUP($A742,file!$A$1:$AA$4236,MATCH(filter!Y$2,file!$A$1:$AA$1,0),0)," ")</f>
        <v>117</v>
      </c>
      <c r="Z742">
        <f>IFERROR(VLOOKUP($A742,file!$A$1:$AA$4236,MATCH(filter!Z$2,file!$A$1:$AA$1,0),0)," ")</f>
        <v>90.18</v>
      </c>
      <c r="AA742">
        <f>IFERROR(VLOOKUP($A742,file!$A$1:$AA$4236,MATCH(filter!AA$2,file!$A$1:$AA$1,0),0)," ")</f>
        <v>149.15</v>
      </c>
    </row>
    <row r="743" spans="1:27" x14ac:dyDescent="0.25">
      <c r="A743" t="str">
        <f>dashboard!$W$2 &amp;"-" &amp;COUNTA(file!$L$2:L742)</f>
        <v>Amul-741</v>
      </c>
      <c r="B743" t="str">
        <f>IFERROR(VLOOKUP($A743,file!$A$1:$AA$4236,MATCH(filter!B$2,file!$A$1:$AA$1,0),0)," ")</f>
        <v>Chandigarh</v>
      </c>
      <c r="C743">
        <f>IFERROR(VLOOKUP($A743,file!$A$1:$AA$4236,MATCH(filter!C$2,file!$A$1:$AA$1,0),0)," ")</f>
        <v>672.15</v>
      </c>
      <c r="D743">
        <f>IFERROR(VLOOKUP($A743,file!$A$1:$AA$4236,MATCH(filter!D$2,file!$A$1:$AA$1,0),0)," ")</f>
        <v>53</v>
      </c>
      <c r="E743" t="str">
        <f>IFERROR(VLOOKUP($A743,file!$A$1:$AA$4236,MATCH(filter!E$2,file!$A$1:$AA$1,0),0)," ")</f>
        <v>Small</v>
      </c>
      <c r="F743">
        <f>IFERROR(VLOOKUP($A743,file!$A$1:$AA$4236,MATCH(filter!F$2,file!$A$1:$AA$1,0),0)," ")</f>
        <v>43850</v>
      </c>
      <c r="G743">
        <f>IFERROR(VLOOKUP($A743,file!$A$1:$AA$4236,MATCH(filter!G$2,file!$A$1:$AA$1,0),0)," ")</f>
        <v>2020</v>
      </c>
      <c r="H743" t="str">
        <f>IFERROR(VLOOKUP($A743,file!$A$1:$AA$4236,MATCH(filter!H$2,file!$A$1:$AA$1,0),0)," ")</f>
        <v>Jan</v>
      </c>
      <c r="I743" t="str">
        <f>IFERROR(VLOOKUP($A743,file!$A$1:$AA$4236,MATCH(filter!I$2,file!$A$1:$AA$1,0),0)," ")</f>
        <v>QTR1</v>
      </c>
      <c r="J743">
        <f>IFERROR(VLOOKUP($A743,file!$A$1:$AA$4236,MATCH(filter!J$2,file!$A$1:$AA$1,0),0)," ")</f>
        <v>2</v>
      </c>
      <c r="K743" t="str">
        <f>IFERROR(VLOOKUP($A743,file!$A$1:$AA$4236,MATCH(filter!K$2,file!$A$1:$AA$1,0),0)," ")</f>
        <v>Butter</v>
      </c>
      <c r="L743" t="str">
        <f>IFERROR(VLOOKUP($A743,file!$A$1:$AA$4236,MATCH(filter!L$2,file!$A$1:$AA$1,0),0)," ")</f>
        <v>Amul</v>
      </c>
      <c r="M743">
        <f>IFERROR(VLOOKUP($A743,file!$A$1:$AA$4236,MATCH(filter!M$2,file!$A$1:$AA$1,0),0)," ")</f>
        <v>69.849999999999994</v>
      </c>
      <c r="N743">
        <f>IFERROR(VLOOKUP($A743,file!$A$1:$AA$4236,MATCH(filter!N$2,file!$A$1:$AA$1,0),0)," ")</f>
        <v>97.53</v>
      </c>
      <c r="O743">
        <f>IFERROR(VLOOKUP($A743,file!$A$1:$AA$4236,MATCH(filter!O$2,file!$A$1:$AA$1,0),0)," ")</f>
        <v>6812.4704999999994</v>
      </c>
      <c r="P743">
        <f>IFERROR(VLOOKUP($A743,file!$A$1:$AA$4236,MATCH(filter!P$2,file!$A$1:$AA$1,0),0)," ")</f>
        <v>31</v>
      </c>
      <c r="Q743" t="str">
        <f>IFERROR(VLOOKUP($A743,file!$A$1:$AA$4236,MATCH(filter!Q$2,file!$A$1:$AA$1,0),0)," ")</f>
        <v>Frozen</v>
      </c>
      <c r="R743">
        <f>IFERROR(VLOOKUP($A743,file!$A$1:$AA$4236,MATCH(filter!R$2,file!$A$1:$AA$1,0),0)," ")</f>
        <v>43844</v>
      </c>
      <c r="S743">
        <f>IFERROR(VLOOKUP($A743,file!$A$1:$AA$4236,MATCH(filter!S$2,file!$A$1:$AA$1,0),0)," ")</f>
        <v>43875</v>
      </c>
      <c r="T743">
        <f>IFERROR(VLOOKUP($A743,file!$A$1:$AA$4236,MATCH(filter!T$2,file!$A$1:$AA$1,0),0)," ")</f>
        <v>5</v>
      </c>
      <c r="U743">
        <f>IFERROR(VLOOKUP($A743,file!$A$1:$AA$4236,MATCH(filter!U$2,file!$A$1:$AA$1,0),0)," ")</f>
        <v>100.31</v>
      </c>
      <c r="V743">
        <f>IFERROR(VLOOKUP($A743,file!$A$1:$AA$4236,MATCH(filter!V$2,file!$A$1:$AA$1,0),0)," ")</f>
        <v>501.55</v>
      </c>
      <c r="W743" t="str">
        <f>IFERROR(VLOOKUP($A743,file!$A$1:$AA$4236,MATCH(filter!W$2,file!$A$1:$AA$1,0),0)," ")</f>
        <v>Delhi</v>
      </c>
      <c r="X743" t="str">
        <f>IFERROR(VLOOKUP($A743,file!$A$1:$AA$4236,MATCH(filter!X$2,file!$A$1:$AA$1,0),0)," ")</f>
        <v>Wholesale</v>
      </c>
      <c r="Y743">
        <f>IFERROR(VLOOKUP($A743,file!$A$1:$AA$4236,MATCH(filter!Y$2,file!$A$1:$AA$1,0),0)," ")</f>
        <v>64</v>
      </c>
      <c r="Z743">
        <f>IFERROR(VLOOKUP($A743,file!$A$1:$AA$4236,MATCH(filter!Z$2,file!$A$1:$AA$1,0),0)," ")</f>
        <v>73.59</v>
      </c>
      <c r="AA743">
        <f>IFERROR(VLOOKUP($A743,file!$A$1:$AA$4236,MATCH(filter!AA$2,file!$A$1:$AA$1,0),0)," ")</f>
        <v>146.9</v>
      </c>
    </row>
    <row r="744" spans="1:27" x14ac:dyDescent="0.25">
      <c r="A744" t="str">
        <f>dashboard!$W$2 &amp;"-" &amp;COUNTA(file!$L$2:L743)</f>
        <v>Amul-742</v>
      </c>
      <c r="B744" t="str">
        <f>IFERROR(VLOOKUP($A744,file!$A$1:$AA$4236,MATCH(filter!B$2,file!$A$1:$AA$1,0),0)," ")</f>
        <v>Uttar Pradesh</v>
      </c>
      <c r="C744">
        <f>IFERROR(VLOOKUP($A744,file!$A$1:$AA$4236,MATCH(filter!C$2,file!$A$1:$AA$1,0),0)," ")</f>
        <v>932.58</v>
      </c>
      <c r="D744">
        <f>IFERROR(VLOOKUP($A744,file!$A$1:$AA$4236,MATCH(filter!D$2,file!$A$1:$AA$1,0),0)," ")</f>
        <v>83</v>
      </c>
      <c r="E744" t="str">
        <f>IFERROR(VLOOKUP($A744,file!$A$1:$AA$4236,MATCH(filter!E$2,file!$A$1:$AA$1,0),0)," ")</f>
        <v>Large</v>
      </c>
      <c r="F744">
        <f>IFERROR(VLOOKUP($A744,file!$A$1:$AA$4236,MATCH(filter!F$2,file!$A$1:$AA$1,0),0)," ")</f>
        <v>43789</v>
      </c>
      <c r="G744">
        <f>IFERROR(VLOOKUP($A744,file!$A$1:$AA$4236,MATCH(filter!G$2,file!$A$1:$AA$1,0),0)," ")</f>
        <v>2019</v>
      </c>
      <c r="H744" t="str">
        <f>IFERROR(VLOOKUP($A744,file!$A$1:$AA$4236,MATCH(filter!H$2,file!$A$1:$AA$1,0),0)," ")</f>
        <v>Nov</v>
      </c>
      <c r="I744" t="str">
        <f>IFERROR(VLOOKUP($A744,file!$A$1:$AA$4236,MATCH(filter!I$2,file!$A$1:$AA$1,0),0)," ")</f>
        <v>QTR4</v>
      </c>
      <c r="J744">
        <f>IFERROR(VLOOKUP($A744,file!$A$1:$AA$4236,MATCH(filter!J$2,file!$A$1:$AA$1,0),0)," ")</f>
        <v>9</v>
      </c>
      <c r="K744" t="str">
        <f>IFERROR(VLOOKUP($A744,file!$A$1:$AA$4236,MATCH(filter!K$2,file!$A$1:$AA$1,0),0)," ")</f>
        <v>Paneer</v>
      </c>
      <c r="L744" t="str">
        <f>IFERROR(VLOOKUP($A744,file!$A$1:$AA$4236,MATCH(filter!L$2,file!$A$1:$AA$1,0),0)," ")</f>
        <v>Amul</v>
      </c>
      <c r="M744">
        <f>IFERROR(VLOOKUP($A744,file!$A$1:$AA$4236,MATCH(filter!M$2,file!$A$1:$AA$1,0),0)," ")</f>
        <v>913.85</v>
      </c>
      <c r="N744">
        <f>IFERROR(VLOOKUP($A744,file!$A$1:$AA$4236,MATCH(filter!N$2,file!$A$1:$AA$1,0),0)," ")</f>
        <v>95.82</v>
      </c>
      <c r="O744">
        <f>IFERROR(VLOOKUP($A744,file!$A$1:$AA$4236,MATCH(filter!O$2,file!$A$1:$AA$1,0),0)," ")</f>
        <v>87565.106999999989</v>
      </c>
      <c r="P744">
        <f>IFERROR(VLOOKUP($A744,file!$A$1:$AA$4236,MATCH(filter!P$2,file!$A$1:$AA$1,0),0)," ")</f>
        <v>11</v>
      </c>
      <c r="Q744" t="str">
        <f>IFERROR(VLOOKUP($A744,file!$A$1:$AA$4236,MATCH(filter!Q$2,file!$A$1:$AA$1,0),0)," ")</f>
        <v>Refrigerated</v>
      </c>
      <c r="R744">
        <f>IFERROR(VLOOKUP($A744,file!$A$1:$AA$4236,MATCH(filter!R$2,file!$A$1:$AA$1,0),0)," ")</f>
        <v>43777</v>
      </c>
      <c r="S744">
        <f>IFERROR(VLOOKUP($A744,file!$A$1:$AA$4236,MATCH(filter!S$2,file!$A$1:$AA$1,0),0)," ")</f>
        <v>43788</v>
      </c>
      <c r="T744">
        <f>IFERROR(VLOOKUP($A744,file!$A$1:$AA$4236,MATCH(filter!T$2,file!$A$1:$AA$1,0),0)," ")</f>
        <v>264</v>
      </c>
      <c r="U744">
        <f>IFERROR(VLOOKUP($A744,file!$A$1:$AA$4236,MATCH(filter!U$2,file!$A$1:$AA$1,0),0)," ")</f>
        <v>93.41</v>
      </c>
      <c r="V744">
        <f>IFERROR(VLOOKUP($A744,file!$A$1:$AA$4236,MATCH(filter!V$2,file!$A$1:$AA$1,0),0)," ")</f>
        <v>24660.240000000002</v>
      </c>
      <c r="W744" t="str">
        <f>IFERROR(VLOOKUP($A744,file!$A$1:$AA$4236,MATCH(filter!W$2,file!$A$1:$AA$1,0),0)," ")</f>
        <v>Telangana</v>
      </c>
      <c r="X744" t="str">
        <f>IFERROR(VLOOKUP($A744,file!$A$1:$AA$4236,MATCH(filter!X$2,file!$A$1:$AA$1,0),0)," ")</f>
        <v>Online</v>
      </c>
      <c r="Y744">
        <f>IFERROR(VLOOKUP($A744,file!$A$1:$AA$4236,MATCH(filter!Y$2,file!$A$1:$AA$1,0),0)," ")</f>
        <v>649</v>
      </c>
      <c r="Z744">
        <f>IFERROR(VLOOKUP($A744,file!$A$1:$AA$4236,MATCH(filter!Z$2,file!$A$1:$AA$1,0),0)," ")</f>
        <v>11.71</v>
      </c>
      <c r="AA744">
        <f>IFERROR(VLOOKUP($A744,file!$A$1:$AA$4236,MATCH(filter!AA$2,file!$A$1:$AA$1,0),0)," ")</f>
        <v>82.62</v>
      </c>
    </row>
    <row r="745" spans="1:27" x14ac:dyDescent="0.25">
      <c r="A745" t="str">
        <f>dashboard!$W$2 &amp;"-" &amp;COUNTA(file!$L$2:L744)</f>
        <v>Amul-743</v>
      </c>
      <c r="B745" t="str">
        <f>IFERROR(VLOOKUP($A745,file!$A$1:$AA$4236,MATCH(filter!B$2,file!$A$1:$AA$1,0),0)," ")</f>
        <v>Rajasthan</v>
      </c>
      <c r="C745">
        <f>IFERROR(VLOOKUP($A745,file!$A$1:$AA$4236,MATCH(filter!C$2,file!$A$1:$AA$1,0),0)," ")</f>
        <v>813.28</v>
      </c>
      <c r="D745">
        <f>IFERROR(VLOOKUP($A745,file!$A$1:$AA$4236,MATCH(filter!D$2,file!$A$1:$AA$1,0),0)," ")</f>
        <v>62</v>
      </c>
      <c r="E745" t="str">
        <f>IFERROR(VLOOKUP($A745,file!$A$1:$AA$4236,MATCH(filter!E$2,file!$A$1:$AA$1,0),0)," ")</f>
        <v>Large</v>
      </c>
      <c r="F745">
        <f>IFERROR(VLOOKUP($A745,file!$A$1:$AA$4236,MATCH(filter!F$2,file!$A$1:$AA$1,0),0)," ")</f>
        <v>44597</v>
      </c>
      <c r="G745">
        <f>IFERROR(VLOOKUP($A745,file!$A$1:$AA$4236,MATCH(filter!G$2,file!$A$1:$AA$1,0),0)," ")</f>
        <v>2022</v>
      </c>
      <c r="H745" t="str">
        <f>IFERROR(VLOOKUP($A745,file!$A$1:$AA$4236,MATCH(filter!H$2,file!$A$1:$AA$1,0),0)," ")</f>
        <v>Feb</v>
      </c>
      <c r="I745" t="str">
        <f>IFERROR(VLOOKUP($A745,file!$A$1:$AA$4236,MATCH(filter!I$2,file!$A$1:$AA$1,0),0)," ")</f>
        <v>QTR1</v>
      </c>
      <c r="J745">
        <f>IFERROR(VLOOKUP($A745,file!$A$1:$AA$4236,MATCH(filter!J$2,file!$A$1:$AA$1,0),0)," ")</f>
        <v>7</v>
      </c>
      <c r="K745" t="str">
        <f>IFERROR(VLOOKUP($A745,file!$A$1:$AA$4236,MATCH(filter!K$2,file!$A$1:$AA$1,0),0)," ")</f>
        <v>Lassi</v>
      </c>
      <c r="L745" t="str">
        <f>IFERROR(VLOOKUP($A745,file!$A$1:$AA$4236,MATCH(filter!L$2,file!$A$1:$AA$1,0),0)," ")</f>
        <v>Amul</v>
      </c>
      <c r="M745">
        <f>IFERROR(VLOOKUP($A745,file!$A$1:$AA$4236,MATCH(filter!M$2,file!$A$1:$AA$1,0),0)," ")</f>
        <v>698.51</v>
      </c>
      <c r="N745">
        <f>IFERROR(VLOOKUP($A745,file!$A$1:$AA$4236,MATCH(filter!N$2,file!$A$1:$AA$1,0),0)," ")</f>
        <v>69.069999999999993</v>
      </c>
      <c r="O745">
        <f>IFERROR(VLOOKUP($A745,file!$A$1:$AA$4236,MATCH(filter!O$2,file!$A$1:$AA$1,0),0)," ")</f>
        <v>48246.085699999996</v>
      </c>
      <c r="P745">
        <f>IFERROR(VLOOKUP($A745,file!$A$1:$AA$4236,MATCH(filter!P$2,file!$A$1:$AA$1,0),0)," ")</f>
        <v>17</v>
      </c>
      <c r="Q745" t="str">
        <f>IFERROR(VLOOKUP($A745,file!$A$1:$AA$4236,MATCH(filter!Q$2,file!$A$1:$AA$1,0),0)," ")</f>
        <v>Refrigerated</v>
      </c>
      <c r="R745">
        <f>IFERROR(VLOOKUP($A745,file!$A$1:$AA$4236,MATCH(filter!R$2,file!$A$1:$AA$1,0),0)," ")</f>
        <v>44593</v>
      </c>
      <c r="S745">
        <f>IFERROR(VLOOKUP($A745,file!$A$1:$AA$4236,MATCH(filter!S$2,file!$A$1:$AA$1,0),0)," ")</f>
        <v>44610</v>
      </c>
      <c r="T745">
        <f>IFERROR(VLOOKUP($A745,file!$A$1:$AA$4236,MATCH(filter!T$2,file!$A$1:$AA$1,0),0)," ")</f>
        <v>629</v>
      </c>
      <c r="U745">
        <f>IFERROR(VLOOKUP($A745,file!$A$1:$AA$4236,MATCH(filter!U$2,file!$A$1:$AA$1,0),0)," ")</f>
        <v>72.569999999999993</v>
      </c>
      <c r="V745">
        <f>IFERROR(VLOOKUP($A745,file!$A$1:$AA$4236,MATCH(filter!V$2,file!$A$1:$AA$1,0),0)," ")</f>
        <v>45646.53</v>
      </c>
      <c r="W745" t="str">
        <f>IFERROR(VLOOKUP($A745,file!$A$1:$AA$4236,MATCH(filter!W$2,file!$A$1:$AA$1,0),0)," ")</f>
        <v>Maharashtra</v>
      </c>
      <c r="X745" t="str">
        <f>IFERROR(VLOOKUP($A745,file!$A$1:$AA$4236,MATCH(filter!X$2,file!$A$1:$AA$1,0),0)," ")</f>
        <v>Retail</v>
      </c>
      <c r="Y745">
        <f>IFERROR(VLOOKUP($A745,file!$A$1:$AA$4236,MATCH(filter!Y$2,file!$A$1:$AA$1,0),0)," ")</f>
        <v>69</v>
      </c>
      <c r="Z745">
        <f>IFERROR(VLOOKUP($A745,file!$A$1:$AA$4236,MATCH(filter!Z$2,file!$A$1:$AA$1,0),0)," ")</f>
        <v>62.43</v>
      </c>
      <c r="AA745">
        <f>IFERROR(VLOOKUP($A745,file!$A$1:$AA$4236,MATCH(filter!AA$2,file!$A$1:$AA$1,0),0)," ")</f>
        <v>196.8</v>
      </c>
    </row>
    <row r="746" spans="1:27" x14ac:dyDescent="0.25">
      <c r="A746" t="str">
        <f>dashboard!$W$2 &amp;"-" &amp;COUNTA(file!$L$2:L745)</f>
        <v>Amul-744</v>
      </c>
      <c r="B746" t="str">
        <f>IFERROR(VLOOKUP($A746,file!$A$1:$AA$4236,MATCH(filter!B$2,file!$A$1:$AA$1,0),0)," ")</f>
        <v>Jharkhand</v>
      </c>
      <c r="C746">
        <f>IFERROR(VLOOKUP($A746,file!$A$1:$AA$4236,MATCH(filter!C$2,file!$A$1:$AA$1,0),0)," ")</f>
        <v>31.72</v>
      </c>
      <c r="D746">
        <f>IFERROR(VLOOKUP($A746,file!$A$1:$AA$4236,MATCH(filter!D$2,file!$A$1:$AA$1,0),0)," ")</f>
        <v>80</v>
      </c>
      <c r="E746" t="str">
        <f>IFERROR(VLOOKUP($A746,file!$A$1:$AA$4236,MATCH(filter!E$2,file!$A$1:$AA$1,0),0)," ")</f>
        <v>Small</v>
      </c>
      <c r="F746">
        <f>IFERROR(VLOOKUP($A746,file!$A$1:$AA$4236,MATCH(filter!F$2,file!$A$1:$AA$1,0),0)," ")</f>
        <v>43513</v>
      </c>
      <c r="G746">
        <f>IFERROR(VLOOKUP($A746,file!$A$1:$AA$4236,MATCH(filter!G$2,file!$A$1:$AA$1,0),0)," ")</f>
        <v>2019</v>
      </c>
      <c r="H746" t="str">
        <f>IFERROR(VLOOKUP($A746,file!$A$1:$AA$4236,MATCH(filter!H$2,file!$A$1:$AA$1,0),0)," ")</f>
        <v>Feb</v>
      </c>
      <c r="I746" t="str">
        <f>IFERROR(VLOOKUP($A746,file!$A$1:$AA$4236,MATCH(filter!I$2,file!$A$1:$AA$1,0),0)," ")</f>
        <v>QTR1</v>
      </c>
      <c r="J746">
        <f>IFERROR(VLOOKUP($A746,file!$A$1:$AA$4236,MATCH(filter!J$2,file!$A$1:$AA$1,0),0)," ")</f>
        <v>5</v>
      </c>
      <c r="K746" t="str">
        <f>IFERROR(VLOOKUP($A746,file!$A$1:$AA$4236,MATCH(filter!K$2,file!$A$1:$AA$1,0),0)," ")</f>
        <v>Ice Cream</v>
      </c>
      <c r="L746" t="str">
        <f>IFERROR(VLOOKUP($A746,file!$A$1:$AA$4236,MATCH(filter!L$2,file!$A$1:$AA$1,0),0)," ")</f>
        <v>Amul</v>
      </c>
      <c r="M746">
        <f>IFERROR(VLOOKUP($A746,file!$A$1:$AA$4236,MATCH(filter!M$2,file!$A$1:$AA$1,0),0)," ")</f>
        <v>695.57</v>
      </c>
      <c r="N746">
        <f>IFERROR(VLOOKUP($A746,file!$A$1:$AA$4236,MATCH(filter!N$2,file!$A$1:$AA$1,0),0)," ")</f>
        <v>14.11</v>
      </c>
      <c r="O746">
        <f>IFERROR(VLOOKUP($A746,file!$A$1:$AA$4236,MATCH(filter!O$2,file!$A$1:$AA$1,0),0)," ")</f>
        <v>9814.4927000000007</v>
      </c>
      <c r="P746">
        <f>IFERROR(VLOOKUP($A746,file!$A$1:$AA$4236,MATCH(filter!P$2,file!$A$1:$AA$1,0),0)," ")</f>
        <v>22</v>
      </c>
      <c r="Q746" t="str">
        <f>IFERROR(VLOOKUP($A746,file!$A$1:$AA$4236,MATCH(filter!Q$2,file!$A$1:$AA$1,0),0)," ")</f>
        <v>Frozen</v>
      </c>
      <c r="R746">
        <f>IFERROR(VLOOKUP($A746,file!$A$1:$AA$4236,MATCH(filter!R$2,file!$A$1:$AA$1,0),0)," ")</f>
        <v>43454</v>
      </c>
      <c r="S746">
        <f>IFERROR(VLOOKUP($A746,file!$A$1:$AA$4236,MATCH(filter!S$2,file!$A$1:$AA$1,0),0)," ")</f>
        <v>43476</v>
      </c>
      <c r="T746">
        <f>IFERROR(VLOOKUP($A746,file!$A$1:$AA$4236,MATCH(filter!T$2,file!$A$1:$AA$1,0),0)," ")</f>
        <v>184</v>
      </c>
      <c r="U746">
        <f>IFERROR(VLOOKUP($A746,file!$A$1:$AA$4236,MATCH(filter!U$2,file!$A$1:$AA$1,0),0)," ")</f>
        <v>13.19</v>
      </c>
      <c r="V746">
        <f>IFERROR(VLOOKUP($A746,file!$A$1:$AA$4236,MATCH(filter!V$2,file!$A$1:$AA$1,0),0)," ")</f>
        <v>2426.96</v>
      </c>
      <c r="W746" t="str">
        <f>IFERROR(VLOOKUP($A746,file!$A$1:$AA$4236,MATCH(filter!W$2,file!$A$1:$AA$1,0),0)," ")</f>
        <v>Delhi</v>
      </c>
      <c r="X746" t="str">
        <f>IFERROR(VLOOKUP($A746,file!$A$1:$AA$4236,MATCH(filter!X$2,file!$A$1:$AA$1,0),0)," ")</f>
        <v>Online</v>
      </c>
      <c r="Y746">
        <f>IFERROR(VLOOKUP($A746,file!$A$1:$AA$4236,MATCH(filter!Y$2,file!$A$1:$AA$1,0),0)," ")</f>
        <v>511</v>
      </c>
      <c r="Z746">
        <f>IFERROR(VLOOKUP($A746,file!$A$1:$AA$4236,MATCH(filter!Z$2,file!$A$1:$AA$1,0),0)," ")</f>
        <v>76.14</v>
      </c>
      <c r="AA746">
        <f>IFERROR(VLOOKUP($A746,file!$A$1:$AA$4236,MATCH(filter!AA$2,file!$A$1:$AA$1,0),0)," ")</f>
        <v>63.94</v>
      </c>
    </row>
    <row r="747" spans="1:27" x14ac:dyDescent="0.25">
      <c r="A747" t="str">
        <f>dashboard!$W$2 &amp;"-" &amp;COUNTA(file!$L$2:L746)</f>
        <v>Amul-745</v>
      </c>
      <c r="B747" t="str">
        <f>IFERROR(VLOOKUP($A747,file!$A$1:$AA$4236,MATCH(filter!B$2,file!$A$1:$AA$1,0),0)," ")</f>
        <v>Kerala</v>
      </c>
      <c r="C747">
        <f>IFERROR(VLOOKUP($A747,file!$A$1:$AA$4236,MATCH(filter!C$2,file!$A$1:$AA$1,0),0)," ")</f>
        <v>695.21</v>
      </c>
      <c r="D747">
        <f>IFERROR(VLOOKUP($A747,file!$A$1:$AA$4236,MATCH(filter!D$2,file!$A$1:$AA$1,0),0)," ")</f>
        <v>30</v>
      </c>
      <c r="E747" t="str">
        <f>IFERROR(VLOOKUP($A747,file!$A$1:$AA$4236,MATCH(filter!E$2,file!$A$1:$AA$1,0),0)," ")</f>
        <v>Large</v>
      </c>
      <c r="F747">
        <f>IFERROR(VLOOKUP($A747,file!$A$1:$AA$4236,MATCH(filter!F$2,file!$A$1:$AA$1,0),0)," ")</f>
        <v>44039</v>
      </c>
      <c r="G747">
        <f>IFERROR(VLOOKUP($A747,file!$A$1:$AA$4236,MATCH(filter!G$2,file!$A$1:$AA$1,0),0)," ")</f>
        <v>2020</v>
      </c>
      <c r="H747" t="str">
        <f>IFERROR(VLOOKUP($A747,file!$A$1:$AA$4236,MATCH(filter!H$2,file!$A$1:$AA$1,0),0)," ")</f>
        <v>Jul</v>
      </c>
      <c r="I747" t="str">
        <f>IFERROR(VLOOKUP($A747,file!$A$1:$AA$4236,MATCH(filter!I$2,file!$A$1:$AA$1,0),0)," ")</f>
        <v>QTR3</v>
      </c>
      <c r="J747">
        <f>IFERROR(VLOOKUP($A747,file!$A$1:$AA$4236,MATCH(filter!J$2,file!$A$1:$AA$1,0),0)," ")</f>
        <v>10</v>
      </c>
      <c r="K747" t="str">
        <f>IFERROR(VLOOKUP($A747,file!$A$1:$AA$4236,MATCH(filter!K$2,file!$A$1:$AA$1,0),0)," ")</f>
        <v>Ghee</v>
      </c>
      <c r="L747" t="str">
        <f>IFERROR(VLOOKUP($A747,file!$A$1:$AA$4236,MATCH(filter!L$2,file!$A$1:$AA$1,0),0)," ")</f>
        <v>Amul</v>
      </c>
      <c r="M747">
        <f>IFERROR(VLOOKUP($A747,file!$A$1:$AA$4236,MATCH(filter!M$2,file!$A$1:$AA$1,0),0)," ")</f>
        <v>978.2</v>
      </c>
      <c r="N747">
        <f>IFERROR(VLOOKUP($A747,file!$A$1:$AA$4236,MATCH(filter!N$2,file!$A$1:$AA$1,0),0)," ")</f>
        <v>52.28</v>
      </c>
      <c r="O747">
        <f>IFERROR(VLOOKUP($A747,file!$A$1:$AA$4236,MATCH(filter!O$2,file!$A$1:$AA$1,0),0)," ")</f>
        <v>51140.296000000002</v>
      </c>
      <c r="P747">
        <f>IFERROR(VLOOKUP($A747,file!$A$1:$AA$4236,MATCH(filter!P$2,file!$A$1:$AA$1,0),0)," ")</f>
        <v>60</v>
      </c>
      <c r="Q747" t="str">
        <f>IFERROR(VLOOKUP($A747,file!$A$1:$AA$4236,MATCH(filter!Q$2,file!$A$1:$AA$1,0),0)," ")</f>
        <v>Ambient</v>
      </c>
      <c r="R747">
        <f>IFERROR(VLOOKUP($A747,file!$A$1:$AA$4236,MATCH(filter!R$2,file!$A$1:$AA$1,0),0)," ")</f>
        <v>43996</v>
      </c>
      <c r="S747">
        <f>IFERROR(VLOOKUP($A747,file!$A$1:$AA$4236,MATCH(filter!S$2,file!$A$1:$AA$1,0),0)," ")</f>
        <v>44056</v>
      </c>
      <c r="T747">
        <f>IFERROR(VLOOKUP($A747,file!$A$1:$AA$4236,MATCH(filter!T$2,file!$A$1:$AA$1,0),0)," ")</f>
        <v>597</v>
      </c>
      <c r="U747">
        <f>IFERROR(VLOOKUP($A747,file!$A$1:$AA$4236,MATCH(filter!U$2,file!$A$1:$AA$1,0),0)," ")</f>
        <v>51.18</v>
      </c>
      <c r="V747">
        <f>IFERROR(VLOOKUP($A747,file!$A$1:$AA$4236,MATCH(filter!V$2,file!$A$1:$AA$1,0),0)," ")</f>
        <v>30554.46</v>
      </c>
      <c r="W747" t="str">
        <f>IFERROR(VLOOKUP($A747,file!$A$1:$AA$4236,MATCH(filter!W$2,file!$A$1:$AA$1,0),0)," ")</f>
        <v>Kerala</v>
      </c>
      <c r="X747" t="str">
        <f>IFERROR(VLOOKUP($A747,file!$A$1:$AA$4236,MATCH(filter!X$2,file!$A$1:$AA$1,0),0)," ")</f>
        <v>Wholesale</v>
      </c>
      <c r="Y747">
        <f>IFERROR(VLOOKUP($A747,file!$A$1:$AA$4236,MATCH(filter!Y$2,file!$A$1:$AA$1,0),0)," ")</f>
        <v>381</v>
      </c>
      <c r="Z747">
        <f>IFERROR(VLOOKUP($A747,file!$A$1:$AA$4236,MATCH(filter!Z$2,file!$A$1:$AA$1,0),0)," ")</f>
        <v>59.44</v>
      </c>
      <c r="AA747">
        <f>IFERROR(VLOOKUP($A747,file!$A$1:$AA$4236,MATCH(filter!AA$2,file!$A$1:$AA$1,0),0)," ")</f>
        <v>25.42</v>
      </c>
    </row>
    <row r="748" spans="1:27" x14ac:dyDescent="0.25">
      <c r="A748" t="str">
        <f>dashboard!$W$2 &amp;"-" &amp;COUNTA(file!$L$2:L747)</f>
        <v>Amul-746</v>
      </c>
      <c r="B748" t="str">
        <f>IFERROR(VLOOKUP($A748,file!$A$1:$AA$4236,MATCH(filter!B$2,file!$A$1:$AA$1,0),0)," ")</f>
        <v>Chandigarh</v>
      </c>
      <c r="C748">
        <f>IFERROR(VLOOKUP($A748,file!$A$1:$AA$4236,MATCH(filter!C$2,file!$A$1:$AA$1,0),0)," ")</f>
        <v>976.99</v>
      </c>
      <c r="D748">
        <f>IFERROR(VLOOKUP($A748,file!$A$1:$AA$4236,MATCH(filter!D$2,file!$A$1:$AA$1,0),0)," ")</f>
        <v>70</v>
      </c>
      <c r="E748" t="str">
        <f>IFERROR(VLOOKUP($A748,file!$A$1:$AA$4236,MATCH(filter!E$2,file!$A$1:$AA$1,0),0)," ")</f>
        <v>Medium</v>
      </c>
      <c r="F748">
        <f>IFERROR(VLOOKUP($A748,file!$A$1:$AA$4236,MATCH(filter!F$2,file!$A$1:$AA$1,0),0)," ")</f>
        <v>44594</v>
      </c>
      <c r="G748">
        <f>IFERROR(VLOOKUP($A748,file!$A$1:$AA$4236,MATCH(filter!G$2,file!$A$1:$AA$1,0),0)," ")</f>
        <v>2022</v>
      </c>
      <c r="H748" t="str">
        <f>IFERROR(VLOOKUP($A748,file!$A$1:$AA$4236,MATCH(filter!H$2,file!$A$1:$AA$1,0),0)," ")</f>
        <v>Feb</v>
      </c>
      <c r="I748" t="str">
        <f>IFERROR(VLOOKUP($A748,file!$A$1:$AA$4236,MATCH(filter!I$2,file!$A$1:$AA$1,0),0)," ")</f>
        <v>QTR1</v>
      </c>
      <c r="J748">
        <f>IFERROR(VLOOKUP($A748,file!$A$1:$AA$4236,MATCH(filter!J$2,file!$A$1:$AA$1,0),0)," ")</f>
        <v>4</v>
      </c>
      <c r="K748" t="str">
        <f>IFERROR(VLOOKUP($A748,file!$A$1:$AA$4236,MATCH(filter!K$2,file!$A$1:$AA$1,0),0)," ")</f>
        <v>Yogurt</v>
      </c>
      <c r="L748" t="str">
        <f>IFERROR(VLOOKUP($A748,file!$A$1:$AA$4236,MATCH(filter!L$2,file!$A$1:$AA$1,0),0)," ")</f>
        <v>Amul</v>
      </c>
      <c r="M748">
        <f>IFERROR(VLOOKUP($A748,file!$A$1:$AA$4236,MATCH(filter!M$2,file!$A$1:$AA$1,0),0)," ")</f>
        <v>98.68</v>
      </c>
      <c r="N748">
        <f>IFERROR(VLOOKUP($A748,file!$A$1:$AA$4236,MATCH(filter!N$2,file!$A$1:$AA$1,0),0)," ")</f>
        <v>89.11</v>
      </c>
      <c r="O748">
        <f>IFERROR(VLOOKUP($A748,file!$A$1:$AA$4236,MATCH(filter!O$2,file!$A$1:$AA$1,0),0)," ")</f>
        <v>8793.3748000000014</v>
      </c>
      <c r="P748">
        <f>IFERROR(VLOOKUP($A748,file!$A$1:$AA$4236,MATCH(filter!P$2,file!$A$1:$AA$1,0),0)," ")</f>
        <v>23</v>
      </c>
      <c r="Q748" t="str">
        <f>IFERROR(VLOOKUP($A748,file!$A$1:$AA$4236,MATCH(filter!Q$2,file!$A$1:$AA$1,0),0)," ")</f>
        <v>Frozen</v>
      </c>
      <c r="R748">
        <f>IFERROR(VLOOKUP($A748,file!$A$1:$AA$4236,MATCH(filter!R$2,file!$A$1:$AA$1,0),0)," ")</f>
        <v>44542</v>
      </c>
      <c r="S748">
        <f>IFERROR(VLOOKUP($A748,file!$A$1:$AA$4236,MATCH(filter!S$2,file!$A$1:$AA$1,0),0)," ")</f>
        <v>44565</v>
      </c>
      <c r="T748">
        <f>IFERROR(VLOOKUP($A748,file!$A$1:$AA$4236,MATCH(filter!T$2,file!$A$1:$AA$1,0),0)," ")</f>
        <v>63</v>
      </c>
      <c r="U748">
        <f>IFERROR(VLOOKUP($A748,file!$A$1:$AA$4236,MATCH(filter!U$2,file!$A$1:$AA$1,0),0)," ")</f>
        <v>89.38</v>
      </c>
      <c r="V748">
        <f>IFERROR(VLOOKUP($A748,file!$A$1:$AA$4236,MATCH(filter!V$2,file!$A$1:$AA$1,0),0)," ")</f>
        <v>5630.94</v>
      </c>
      <c r="W748" t="str">
        <f>IFERROR(VLOOKUP($A748,file!$A$1:$AA$4236,MATCH(filter!W$2,file!$A$1:$AA$1,0),0)," ")</f>
        <v>Chandigarh</v>
      </c>
      <c r="X748" t="str">
        <f>IFERROR(VLOOKUP($A748,file!$A$1:$AA$4236,MATCH(filter!X$2,file!$A$1:$AA$1,0),0)," ")</f>
        <v>Online</v>
      </c>
      <c r="Y748">
        <f>IFERROR(VLOOKUP($A748,file!$A$1:$AA$4236,MATCH(filter!Y$2,file!$A$1:$AA$1,0),0)," ")</f>
        <v>35</v>
      </c>
      <c r="Z748">
        <f>IFERROR(VLOOKUP($A748,file!$A$1:$AA$4236,MATCH(filter!Z$2,file!$A$1:$AA$1,0),0)," ")</f>
        <v>86.43</v>
      </c>
      <c r="AA748">
        <f>IFERROR(VLOOKUP($A748,file!$A$1:$AA$4236,MATCH(filter!AA$2,file!$A$1:$AA$1,0),0)," ")</f>
        <v>184.09</v>
      </c>
    </row>
    <row r="749" spans="1:27" x14ac:dyDescent="0.25">
      <c r="A749" t="str">
        <f>dashboard!$W$2 &amp;"-" &amp;COUNTA(file!$L$2:L748)</f>
        <v>Amul-747</v>
      </c>
      <c r="B749" t="str">
        <f>IFERROR(VLOOKUP($A749,file!$A$1:$AA$4236,MATCH(filter!B$2,file!$A$1:$AA$1,0),0)," ")</f>
        <v>West Bengal</v>
      </c>
      <c r="C749">
        <f>IFERROR(VLOOKUP($A749,file!$A$1:$AA$4236,MATCH(filter!C$2,file!$A$1:$AA$1,0),0)," ")</f>
        <v>577.44000000000005</v>
      </c>
      <c r="D749">
        <f>IFERROR(VLOOKUP($A749,file!$A$1:$AA$4236,MATCH(filter!D$2,file!$A$1:$AA$1,0),0)," ")</f>
        <v>37</v>
      </c>
      <c r="E749" t="str">
        <f>IFERROR(VLOOKUP($A749,file!$A$1:$AA$4236,MATCH(filter!E$2,file!$A$1:$AA$1,0),0)," ")</f>
        <v>Small</v>
      </c>
      <c r="F749">
        <f>IFERROR(VLOOKUP($A749,file!$A$1:$AA$4236,MATCH(filter!F$2,file!$A$1:$AA$1,0),0)," ")</f>
        <v>44280</v>
      </c>
      <c r="G749">
        <f>IFERROR(VLOOKUP($A749,file!$A$1:$AA$4236,MATCH(filter!G$2,file!$A$1:$AA$1,0),0)," ")</f>
        <v>2021</v>
      </c>
      <c r="H749" t="str">
        <f>IFERROR(VLOOKUP($A749,file!$A$1:$AA$4236,MATCH(filter!H$2,file!$A$1:$AA$1,0),0)," ")</f>
        <v>Mar</v>
      </c>
      <c r="I749" t="str">
        <f>IFERROR(VLOOKUP($A749,file!$A$1:$AA$4236,MATCH(filter!I$2,file!$A$1:$AA$1,0),0)," ")</f>
        <v>QTR1</v>
      </c>
      <c r="J749">
        <f>IFERROR(VLOOKUP($A749,file!$A$1:$AA$4236,MATCH(filter!J$2,file!$A$1:$AA$1,0),0)," ")</f>
        <v>8</v>
      </c>
      <c r="K749" t="str">
        <f>IFERROR(VLOOKUP($A749,file!$A$1:$AA$4236,MATCH(filter!K$2,file!$A$1:$AA$1,0),0)," ")</f>
        <v>Buttermilk</v>
      </c>
      <c r="L749" t="str">
        <f>IFERROR(VLOOKUP($A749,file!$A$1:$AA$4236,MATCH(filter!L$2,file!$A$1:$AA$1,0),0)," ")</f>
        <v>Amul</v>
      </c>
      <c r="M749">
        <f>IFERROR(VLOOKUP($A749,file!$A$1:$AA$4236,MATCH(filter!M$2,file!$A$1:$AA$1,0),0)," ")</f>
        <v>926.47</v>
      </c>
      <c r="N749">
        <f>IFERROR(VLOOKUP($A749,file!$A$1:$AA$4236,MATCH(filter!N$2,file!$A$1:$AA$1,0),0)," ")</f>
        <v>51.8</v>
      </c>
      <c r="O749">
        <f>IFERROR(VLOOKUP($A749,file!$A$1:$AA$4236,MATCH(filter!O$2,file!$A$1:$AA$1,0),0)," ")</f>
        <v>47991.146000000001</v>
      </c>
      <c r="P749">
        <f>IFERROR(VLOOKUP($A749,file!$A$1:$AA$4236,MATCH(filter!P$2,file!$A$1:$AA$1,0),0)," ")</f>
        <v>9</v>
      </c>
      <c r="Q749" t="str">
        <f>IFERROR(VLOOKUP($A749,file!$A$1:$AA$4236,MATCH(filter!Q$2,file!$A$1:$AA$1,0),0)," ")</f>
        <v>Refrigerated</v>
      </c>
      <c r="R749">
        <f>IFERROR(VLOOKUP($A749,file!$A$1:$AA$4236,MATCH(filter!R$2,file!$A$1:$AA$1,0),0)," ")</f>
        <v>44256</v>
      </c>
      <c r="S749">
        <f>IFERROR(VLOOKUP($A749,file!$A$1:$AA$4236,MATCH(filter!S$2,file!$A$1:$AA$1,0),0)," ")</f>
        <v>44265</v>
      </c>
      <c r="T749">
        <f>IFERROR(VLOOKUP($A749,file!$A$1:$AA$4236,MATCH(filter!T$2,file!$A$1:$AA$1,0),0)," ")</f>
        <v>176</v>
      </c>
      <c r="U749">
        <f>IFERROR(VLOOKUP($A749,file!$A$1:$AA$4236,MATCH(filter!U$2,file!$A$1:$AA$1,0),0)," ")</f>
        <v>51.86</v>
      </c>
      <c r="V749">
        <f>IFERROR(VLOOKUP($A749,file!$A$1:$AA$4236,MATCH(filter!V$2,file!$A$1:$AA$1,0),0)," ")</f>
        <v>9127.36</v>
      </c>
      <c r="W749" t="str">
        <f>IFERROR(VLOOKUP($A749,file!$A$1:$AA$4236,MATCH(filter!W$2,file!$A$1:$AA$1,0),0)," ")</f>
        <v>Maharashtra</v>
      </c>
      <c r="X749" t="str">
        <f>IFERROR(VLOOKUP($A749,file!$A$1:$AA$4236,MATCH(filter!X$2,file!$A$1:$AA$1,0),0)," ")</f>
        <v>Wholesale</v>
      </c>
      <c r="Y749">
        <f>IFERROR(VLOOKUP($A749,file!$A$1:$AA$4236,MATCH(filter!Y$2,file!$A$1:$AA$1,0),0)," ")</f>
        <v>750</v>
      </c>
      <c r="Z749">
        <f>IFERROR(VLOOKUP($A749,file!$A$1:$AA$4236,MATCH(filter!Z$2,file!$A$1:$AA$1,0),0)," ")</f>
        <v>33.32</v>
      </c>
      <c r="AA749">
        <f>IFERROR(VLOOKUP($A749,file!$A$1:$AA$4236,MATCH(filter!AA$2,file!$A$1:$AA$1,0),0)," ")</f>
        <v>110.18</v>
      </c>
    </row>
    <row r="750" spans="1:27" x14ac:dyDescent="0.25">
      <c r="A750" t="str">
        <f>dashboard!$W$2 &amp;"-" &amp;COUNTA(file!$L$2:L749)</f>
        <v>Amul-748</v>
      </c>
      <c r="B750" t="str">
        <f>IFERROR(VLOOKUP($A750,file!$A$1:$AA$4236,MATCH(filter!B$2,file!$A$1:$AA$1,0),0)," ")</f>
        <v>Gujarat</v>
      </c>
      <c r="C750">
        <f>IFERROR(VLOOKUP($A750,file!$A$1:$AA$4236,MATCH(filter!C$2,file!$A$1:$AA$1,0),0)," ")</f>
        <v>371.65</v>
      </c>
      <c r="D750">
        <f>IFERROR(VLOOKUP($A750,file!$A$1:$AA$4236,MATCH(filter!D$2,file!$A$1:$AA$1,0),0)," ")</f>
        <v>30</v>
      </c>
      <c r="E750" t="str">
        <f>IFERROR(VLOOKUP($A750,file!$A$1:$AA$4236,MATCH(filter!E$2,file!$A$1:$AA$1,0),0)," ")</f>
        <v>Large</v>
      </c>
      <c r="F750">
        <f>IFERROR(VLOOKUP($A750,file!$A$1:$AA$4236,MATCH(filter!F$2,file!$A$1:$AA$1,0),0)," ")</f>
        <v>44767</v>
      </c>
      <c r="G750">
        <f>IFERROR(VLOOKUP($A750,file!$A$1:$AA$4236,MATCH(filter!G$2,file!$A$1:$AA$1,0),0)," ")</f>
        <v>2022</v>
      </c>
      <c r="H750" t="str">
        <f>IFERROR(VLOOKUP($A750,file!$A$1:$AA$4236,MATCH(filter!H$2,file!$A$1:$AA$1,0),0)," ")</f>
        <v>Jul</v>
      </c>
      <c r="I750" t="str">
        <f>IFERROR(VLOOKUP($A750,file!$A$1:$AA$4236,MATCH(filter!I$2,file!$A$1:$AA$1,0),0)," ")</f>
        <v>QTR3</v>
      </c>
      <c r="J750">
        <f>IFERROR(VLOOKUP($A750,file!$A$1:$AA$4236,MATCH(filter!J$2,file!$A$1:$AA$1,0),0)," ")</f>
        <v>7</v>
      </c>
      <c r="K750" t="str">
        <f>IFERROR(VLOOKUP($A750,file!$A$1:$AA$4236,MATCH(filter!K$2,file!$A$1:$AA$1,0),0)," ")</f>
        <v>Lassi</v>
      </c>
      <c r="L750" t="str">
        <f>IFERROR(VLOOKUP($A750,file!$A$1:$AA$4236,MATCH(filter!L$2,file!$A$1:$AA$1,0),0)," ")</f>
        <v>Amul</v>
      </c>
      <c r="M750">
        <f>IFERROR(VLOOKUP($A750,file!$A$1:$AA$4236,MATCH(filter!M$2,file!$A$1:$AA$1,0),0)," ")</f>
        <v>153.36000000000001</v>
      </c>
      <c r="N750">
        <f>IFERROR(VLOOKUP($A750,file!$A$1:$AA$4236,MATCH(filter!N$2,file!$A$1:$AA$1,0),0)," ")</f>
        <v>38.5</v>
      </c>
      <c r="O750">
        <f>IFERROR(VLOOKUP($A750,file!$A$1:$AA$4236,MATCH(filter!O$2,file!$A$1:$AA$1,0),0)," ")</f>
        <v>5904.3600000000006</v>
      </c>
      <c r="P750">
        <f>IFERROR(VLOOKUP($A750,file!$A$1:$AA$4236,MATCH(filter!P$2,file!$A$1:$AA$1,0),0)," ")</f>
        <v>13</v>
      </c>
      <c r="Q750" t="str">
        <f>IFERROR(VLOOKUP($A750,file!$A$1:$AA$4236,MATCH(filter!Q$2,file!$A$1:$AA$1,0),0)," ")</f>
        <v>Refrigerated</v>
      </c>
      <c r="R750">
        <f>IFERROR(VLOOKUP($A750,file!$A$1:$AA$4236,MATCH(filter!R$2,file!$A$1:$AA$1,0),0)," ")</f>
        <v>44709</v>
      </c>
      <c r="S750">
        <f>IFERROR(VLOOKUP($A750,file!$A$1:$AA$4236,MATCH(filter!S$2,file!$A$1:$AA$1,0),0)," ")</f>
        <v>44722</v>
      </c>
      <c r="T750">
        <f>IFERROR(VLOOKUP($A750,file!$A$1:$AA$4236,MATCH(filter!T$2,file!$A$1:$AA$1,0),0)," ")</f>
        <v>113</v>
      </c>
      <c r="U750">
        <f>IFERROR(VLOOKUP($A750,file!$A$1:$AA$4236,MATCH(filter!U$2,file!$A$1:$AA$1,0),0)," ")</f>
        <v>37.33</v>
      </c>
      <c r="V750">
        <f>IFERROR(VLOOKUP($A750,file!$A$1:$AA$4236,MATCH(filter!V$2,file!$A$1:$AA$1,0),0)," ")</f>
        <v>4218.29</v>
      </c>
      <c r="W750" t="str">
        <f>IFERROR(VLOOKUP($A750,file!$A$1:$AA$4236,MATCH(filter!W$2,file!$A$1:$AA$1,0),0)," ")</f>
        <v>Telangana</v>
      </c>
      <c r="X750" t="str">
        <f>IFERROR(VLOOKUP($A750,file!$A$1:$AA$4236,MATCH(filter!X$2,file!$A$1:$AA$1,0),0)," ")</f>
        <v>Online</v>
      </c>
      <c r="Y750">
        <f>IFERROR(VLOOKUP($A750,file!$A$1:$AA$4236,MATCH(filter!Y$2,file!$A$1:$AA$1,0),0)," ")</f>
        <v>40</v>
      </c>
      <c r="Z750">
        <f>IFERROR(VLOOKUP($A750,file!$A$1:$AA$4236,MATCH(filter!Z$2,file!$A$1:$AA$1,0),0)," ")</f>
        <v>40.98</v>
      </c>
      <c r="AA750">
        <f>IFERROR(VLOOKUP($A750,file!$A$1:$AA$4236,MATCH(filter!AA$2,file!$A$1:$AA$1,0),0)," ")</f>
        <v>33.409999999999997</v>
      </c>
    </row>
    <row r="751" spans="1:27" x14ac:dyDescent="0.25">
      <c r="A751" t="str">
        <f>dashboard!$W$2 &amp;"-" &amp;COUNTA(file!$L$2:L750)</f>
        <v>Amul-749</v>
      </c>
      <c r="B751" t="str">
        <f>IFERROR(VLOOKUP($A751,file!$A$1:$AA$4236,MATCH(filter!B$2,file!$A$1:$AA$1,0),0)," ")</f>
        <v>Bihar</v>
      </c>
      <c r="C751">
        <f>IFERROR(VLOOKUP($A751,file!$A$1:$AA$4236,MATCH(filter!C$2,file!$A$1:$AA$1,0),0)," ")</f>
        <v>128.24</v>
      </c>
      <c r="D751">
        <f>IFERROR(VLOOKUP($A751,file!$A$1:$AA$4236,MATCH(filter!D$2,file!$A$1:$AA$1,0),0)," ")</f>
        <v>85</v>
      </c>
      <c r="E751" t="str">
        <f>IFERROR(VLOOKUP($A751,file!$A$1:$AA$4236,MATCH(filter!E$2,file!$A$1:$AA$1,0),0)," ")</f>
        <v>Large</v>
      </c>
      <c r="F751">
        <f>IFERROR(VLOOKUP($A751,file!$A$1:$AA$4236,MATCH(filter!F$2,file!$A$1:$AA$1,0),0)," ")</f>
        <v>44185</v>
      </c>
      <c r="G751">
        <f>IFERROR(VLOOKUP($A751,file!$A$1:$AA$4236,MATCH(filter!G$2,file!$A$1:$AA$1,0),0)," ")</f>
        <v>2020</v>
      </c>
      <c r="H751" t="str">
        <f>IFERROR(VLOOKUP($A751,file!$A$1:$AA$4236,MATCH(filter!H$2,file!$A$1:$AA$1,0),0)," ")</f>
        <v>Dec</v>
      </c>
      <c r="I751" t="str">
        <f>IFERROR(VLOOKUP($A751,file!$A$1:$AA$4236,MATCH(filter!I$2,file!$A$1:$AA$1,0),0)," ")</f>
        <v>QTR4</v>
      </c>
      <c r="J751">
        <f>IFERROR(VLOOKUP($A751,file!$A$1:$AA$4236,MATCH(filter!J$2,file!$A$1:$AA$1,0),0)," ")</f>
        <v>4</v>
      </c>
      <c r="K751" t="str">
        <f>IFERROR(VLOOKUP($A751,file!$A$1:$AA$4236,MATCH(filter!K$2,file!$A$1:$AA$1,0),0)," ")</f>
        <v>Yogurt</v>
      </c>
      <c r="L751" t="str">
        <f>IFERROR(VLOOKUP($A751,file!$A$1:$AA$4236,MATCH(filter!L$2,file!$A$1:$AA$1,0),0)," ")</f>
        <v>Amul</v>
      </c>
      <c r="M751">
        <f>IFERROR(VLOOKUP($A751,file!$A$1:$AA$4236,MATCH(filter!M$2,file!$A$1:$AA$1,0),0)," ")</f>
        <v>479.44</v>
      </c>
      <c r="N751">
        <f>IFERROR(VLOOKUP($A751,file!$A$1:$AA$4236,MATCH(filter!N$2,file!$A$1:$AA$1,0),0)," ")</f>
        <v>94.73</v>
      </c>
      <c r="O751">
        <f>IFERROR(VLOOKUP($A751,file!$A$1:$AA$4236,MATCH(filter!O$2,file!$A$1:$AA$1,0),0)," ")</f>
        <v>45417.351200000005</v>
      </c>
      <c r="P751">
        <f>IFERROR(VLOOKUP($A751,file!$A$1:$AA$4236,MATCH(filter!P$2,file!$A$1:$AA$1,0),0)," ")</f>
        <v>22</v>
      </c>
      <c r="Q751" t="str">
        <f>IFERROR(VLOOKUP($A751,file!$A$1:$AA$4236,MATCH(filter!Q$2,file!$A$1:$AA$1,0),0)," ")</f>
        <v>Frozen</v>
      </c>
      <c r="R751">
        <f>IFERROR(VLOOKUP($A751,file!$A$1:$AA$4236,MATCH(filter!R$2,file!$A$1:$AA$1,0),0)," ")</f>
        <v>44153</v>
      </c>
      <c r="S751">
        <f>IFERROR(VLOOKUP($A751,file!$A$1:$AA$4236,MATCH(filter!S$2,file!$A$1:$AA$1,0),0)," ")</f>
        <v>44175</v>
      </c>
      <c r="T751">
        <f>IFERROR(VLOOKUP($A751,file!$A$1:$AA$4236,MATCH(filter!T$2,file!$A$1:$AA$1,0),0)," ")</f>
        <v>219</v>
      </c>
      <c r="U751">
        <f>IFERROR(VLOOKUP($A751,file!$A$1:$AA$4236,MATCH(filter!U$2,file!$A$1:$AA$1,0),0)," ")</f>
        <v>93.13</v>
      </c>
      <c r="V751">
        <f>IFERROR(VLOOKUP($A751,file!$A$1:$AA$4236,MATCH(filter!V$2,file!$A$1:$AA$1,0),0)," ")</f>
        <v>20395.47</v>
      </c>
      <c r="W751" t="str">
        <f>IFERROR(VLOOKUP($A751,file!$A$1:$AA$4236,MATCH(filter!W$2,file!$A$1:$AA$1,0),0)," ")</f>
        <v>Gujarat</v>
      </c>
      <c r="X751" t="str">
        <f>IFERROR(VLOOKUP($A751,file!$A$1:$AA$4236,MATCH(filter!X$2,file!$A$1:$AA$1,0),0)," ")</f>
        <v>Retail</v>
      </c>
      <c r="Y751">
        <f>IFERROR(VLOOKUP($A751,file!$A$1:$AA$4236,MATCH(filter!Y$2,file!$A$1:$AA$1,0),0)," ")</f>
        <v>260</v>
      </c>
      <c r="Z751">
        <f>IFERROR(VLOOKUP($A751,file!$A$1:$AA$4236,MATCH(filter!Z$2,file!$A$1:$AA$1,0),0)," ")</f>
        <v>77.900000000000006</v>
      </c>
      <c r="AA751">
        <f>IFERROR(VLOOKUP($A751,file!$A$1:$AA$4236,MATCH(filter!AA$2,file!$A$1:$AA$1,0),0)," ")</f>
        <v>92.44</v>
      </c>
    </row>
    <row r="752" spans="1:27" x14ac:dyDescent="0.25">
      <c r="A752" t="str">
        <f>dashboard!$W$2 &amp;"-" &amp;COUNTA(file!$L$2:L751)</f>
        <v>Amul-750</v>
      </c>
      <c r="B752" t="str">
        <f>IFERROR(VLOOKUP($A752,file!$A$1:$AA$4236,MATCH(filter!B$2,file!$A$1:$AA$1,0),0)," ")</f>
        <v>West Bengal</v>
      </c>
      <c r="C752">
        <f>IFERROR(VLOOKUP($A752,file!$A$1:$AA$4236,MATCH(filter!C$2,file!$A$1:$AA$1,0),0)," ")</f>
        <v>260.68</v>
      </c>
      <c r="D752">
        <f>IFERROR(VLOOKUP($A752,file!$A$1:$AA$4236,MATCH(filter!D$2,file!$A$1:$AA$1,0),0)," ")</f>
        <v>71</v>
      </c>
      <c r="E752" t="str">
        <f>IFERROR(VLOOKUP($A752,file!$A$1:$AA$4236,MATCH(filter!E$2,file!$A$1:$AA$1,0),0)," ")</f>
        <v>Small</v>
      </c>
      <c r="F752">
        <f>IFERROR(VLOOKUP($A752,file!$A$1:$AA$4236,MATCH(filter!F$2,file!$A$1:$AA$1,0),0)," ")</f>
        <v>44129</v>
      </c>
      <c r="G752">
        <f>IFERROR(VLOOKUP($A752,file!$A$1:$AA$4236,MATCH(filter!G$2,file!$A$1:$AA$1,0),0)," ")</f>
        <v>2020</v>
      </c>
      <c r="H752" t="str">
        <f>IFERROR(VLOOKUP($A752,file!$A$1:$AA$4236,MATCH(filter!H$2,file!$A$1:$AA$1,0),0)," ")</f>
        <v>Oct</v>
      </c>
      <c r="I752" t="str">
        <f>IFERROR(VLOOKUP($A752,file!$A$1:$AA$4236,MATCH(filter!I$2,file!$A$1:$AA$1,0),0)," ")</f>
        <v>QTR3</v>
      </c>
      <c r="J752">
        <f>IFERROR(VLOOKUP($A752,file!$A$1:$AA$4236,MATCH(filter!J$2,file!$A$1:$AA$1,0),0)," ")</f>
        <v>5</v>
      </c>
      <c r="K752" t="str">
        <f>IFERROR(VLOOKUP($A752,file!$A$1:$AA$4236,MATCH(filter!K$2,file!$A$1:$AA$1,0),0)," ")</f>
        <v>Ice Cream</v>
      </c>
      <c r="L752" t="str">
        <f>IFERROR(VLOOKUP($A752,file!$A$1:$AA$4236,MATCH(filter!L$2,file!$A$1:$AA$1,0),0)," ")</f>
        <v>Amul</v>
      </c>
      <c r="M752">
        <f>IFERROR(VLOOKUP($A752,file!$A$1:$AA$4236,MATCH(filter!M$2,file!$A$1:$AA$1,0),0)," ")</f>
        <v>106.05</v>
      </c>
      <c r="N752">
        <f>IFERROR(VLOOKUP($A752,file!$A$1:$AA$4236,MATCH(filter!N$2,file!$A$1:$AA$1,0),0)," ")</f>
        <v>59.48</v>
      </c>
      <c r="O752">
        <f>IFERROR(VLOOKUP($A752,file!$A$1:$AA$4236,MATCH(filter!O$2,file!$A$1:$AA$1,0),0)," ")</f>
        <v>6307.8539999999994</v>
      </c>
      <c r="P752">
        <f>IFERROR(VLOOKUP($A752,file!$A$1:$AA$4236,MATCH(filter!P$2,file!$A$1:$AA$1,0),0)," ")</f>
        <v>29</v>
      </c>
      <c r="Q752" t="str">
        <f>IFERROR(VLOOKUP($A752,file!$A$1:$AA$4236,MATCH(filter!Q$2,file!$A$1:$AA$1,0),0)," ")</f>
        <v>Frozen</v>
      </c>
      <c r="R752">
        <f>IFERROR(VLOOKUP($A752,file!$A$1:$AA$4236,MATCH(filter!R$2,file!$A$1:$AA$1,0),0)," ")</f>
        <v>44113</v>
      </c>
      <c r="S752">
        <f>IFERROR(VLOOKUP($A752,file!$A$1:$AA$4236,MATCH(filter!S$2,file!$A$1:$AA$1,0),0)," ")</f>
        <v>44142</v>
      </c>
      <c r="T752">
        <f>IFERROR(VLOOKUP($A752,file!$A$1:$AA$4236,MATCH(filter!T$2,file!$A$1:$AA$1,0),0)," ")</f>
        <v>23</v>
      </c>
      <c r="U752">
        <f>IFERROR(VLOOKUP($A752,file!$A$1:$AA$4236,MATCH(filter!U$2,file!$A$1:$AA$1,0),0)," ")</f>
        <v>57.51</v>
      </c>
      <c r="V752">
        <f>IFERROR(VLOOKUP($A752,file!$A$1:$AA$4236,MATCH(filter!V$2,file!$A$1:$AA$1,0),0)," ")</f>
        <v>1322.73</v>
      </c>
      <c r="W752" t="str">
        <f>IFERROR(VLOOKUP($A752,file!$A$1:$AA$4236,MATCH(filter!W$2,file!$A$1:$AA$1,0),0)," ")</f>
        <v>Delhi</v>
      </c>
      <c r="X752" t="str">
        <f>IFERROR(VLOOKUP($A752,file!$A$1:$AA$4236,MATCH(filter!X$2,file!$A$1:$AA$1,0),0)," ")</f>
        <v>Online</v>
      </c>
      <c r="Y752">
        <f>IFERROR(VLOOKUP($A752,file!$A$1:$AA$4236,MATCH(filter!Y$2,file!$A$1:$AA$1,0),0)," ")</f>
        <v>83</v>
      </c>
      <c r="Z752">
        <f>IFERROR(VLOOKUP($A752,file!$A$1:$AA$4236,MATCH(filter!Z$2,file!$A$1:$AA$1,0),0)," ")</f>
        <v>58.87</v>
      </c>
      <c r="AA752">
        <f>IFERROR(VLOOKUP($A752,file!$A$1:$AA$4236,MATCH(filter!AA$2,file!$A$1:$AA$1,0),0)," ")</f>
        <v>155.68</v>
      </c>
    </row>
    <row r="753" spans="1:27" x14ac:dyDescent="0.25">
      <c r="A753" t="str">
        <f>dashboard!$W$2 &amp;"-" &amp;COUNTA(file!$L$2:L752)</f>
        <v>Amul-751</v>
      </c>
      <c r="B753" t="str">
        <f>IFERROR(VLOOKUP($A753,file!$A$1:$AA$4236,MATCH(filter!B$2,file!$A$1:$AA$1,0),0)," ")</f>
        <v>Maharashtra</v>
      </c>
      <c r="C753">
        <f>IFERROR(VLOOKUP($A753,file!$A$1:$AA$4236,MATCH(filter!C$2,file!$A$1:$AA$1,0),0)," ")</f>
        <v>566.53</v>
      </c>
      <c r="D753">
        <f>IFERROR(VLOOKUP($A753,file!$A$1:$AA$4236,MATCH(filter!D$2,file!$A$1:$AA$1,0),0)," ")</f>
        <v>54</v>
      </c>
      <c r="E753" t="str">
        <f>IFERROR(VLOOKUP($A753,file!$A$1:$AA$4236,MATCH(filter!E$2,file!$A$1:$AA$1,0),0)," ")</f>
        <v>Large</v>
      </c>
      <c r="F753">
        <f>IFERROR(VLOOKUP($A753,file!$A$1:$AA$4236,MATCH(filter!F$2,file!$A$1:$AA$1,0),0)," ")</f>
        <v>44470</v>
      </c>
      <c r="G753">
        <f>IFERROR(VLOOKUP($A753,file!$A$1:$AA$4236,MATCH(filter!G$2,file!$A$1:$AA$1,0),0)," ")</f>
        <v>2021</v>
      </c>
      <c r="H753" t="str">
        <f>IFERROR(VLOOKUP($A753,file!$A$1:$AA$4236,MATCH(filter!H$2,file!$A$1:$AA$1,0),0)," ")</f>
        <v>Oct</v>
      </c>
      <c r="I753" t="str">
        <f>IFERROR(VLOOKUP($A753,file!$A$1:$AA$4236,MATCH(filter!I$2,file!$A$1:$AA$1,0),0)," ")</f>
        <v>QTR3</v>
      </c>
      <c r="J753">
        <f>IFERROR(VLOOKUP($A753,file!$A$1:$AA$4236,MATCH(filter!J$2,file!$A$1:$AA$1,0),0)," ")</f>
        <v>10</v>
      </c>
      <c r="K753" t="str">
        <f>IFERROR(VLOOKUP($A753,file!$A$1:$AA$4236,MATCH(filter!K$2,file!$A$1:$AA$1,0),0)," ")</f>
        <v>Ghee</v>
      </c>
      <c r="L753" t="str">
        <f>IFERROR(VLOOKUP($A753,file!$A$1:$AA$4236,MATCH(filter!L$2,file!$A$1:$AA$1,0),0)," ")</f>
        <v>Amul</v>
      </c>
      <c r="M753">
        <f>IFERROR(VLOOKUP($A753,file!$A$1:$AA$4236,MATCH(filter!M$2,file!$A$1:$AA$1,0),0)," ")</f>
        <v>539.25</v>
      </c>
      <c r="N753">
        <f>IFERROR(VLOOKUP($A753,file!$A$1:$AA$4236,MATCH(filter!N$2,file!$A$1:$AA$1,0),0)," ")</f>
        <v>19.36</v>
      </c>
      <c r="O753">
        <f>IFERROR(VLOOKUP($A753,file!$A$1:$AA$4236,MATCH(filter!O$2,file!$A$1:$AA$1,0),0)," ")</f>
        <v>10439.879999999999</v>
      </c>
      <c r="P753">
        <f>IFERROR(VLOOKUP($A753,file!$A$1:$AA$4236,MATCH(filter!P$2,file!$A$1:$AA$1,0),0)," ")</f>
        <v>148</v>
      </c>
      <c r="Q753" t="str">
        <f>IFERROR(VLOOKUP($A753,file!$A$1:$AA$4236,MATCH(filter!Q$2,file!$A$1:$AA$1,0),0)," ")</f>
        <v>Ambient</v>
      </c>
      <c r="R753">
        <f>IFERROR(VLOOKUP($A753,file!$A$1:$AA$4236,MATCH(filter!R$2,file!$A$1:$AA$1,0),0)," ")</f>
        <v>44445</v>
      </c>
      <c r="S753">
        <f>IFERROR(VLOOKUP($A753,file!$A$1:$AA$4236,MATCH(filter!S$2,file!$A$1:$AA$1,0),0)," ")</f>
        <v>44593</v>
      </c>
      <c r="T753">
        <f>IFERROR(VLOOKUP($A753,file!$A$1:$AA$4236,MATCH(filter!T$2,file!$A$1:$AA$1,0),0)," ")</f>
        <v>467</v>
      </c>
      <c r="U753">
        <f>IFERROR(VLOOKUP($A753,file!$A$1:$AA$4236,MATCH(filter!U$2,file!$A$1:$AA$1,0),0)," ")</f>
        <v>23.29</v>
      </c>
      <c r="V753">
        <f>IFERROR(VLOOKUP($A753,file!$A$1:$AA$4236,MATCH(filter!V$2,file!$A$1:$AA$1,0),0)," ")</f>
        <v>10876.43</v>
      </c>
      <c r="W753" t="str">
        <f>IFERROR(VLOOKUP($A753,file!$A$1:$AA$4236,MATCH(filter!W$2,file!$A$1:$AA$1,0),0)," ")</f>
        <v>Chandigarh</v>
      </c>
      <c r="X753" t="str">
        <f>IFERROR(VLOOKUP($A753,file!$A$1:$AA$4236,MATCH(filter!X$2,file!$A$1:$AA$1,0),0)," ")</f>
        <v>Retail</v>
      </c>
      <c r="Y753">
        <f>IFERROR(VLOOKUP($A753,file!$A$1:$AA$4236,MATCH(filter!Y$2,file!$A$1:$AA$1,0),0)," ")</f>
        <v>72</v>
      </c>
      <c r="Z753">
        <f>IFERROR(VLOOKUP($A753,file!$A$1:$AA$4236,MATCH(filter!Z$2,file!$A$1:$AA$1,0),0)," ")</f>
        <v>91.36</v>
      </c>
      <c r="AA753">
        <f>IFERROR(VLOOKUP($A753,file!$A$1:$AA$4236,MATCH(filter!AA$2,file!$A$1:$AA$1,0),0)," ")</f>
        <v>158.71</v>
      </c>
    </row>
    <row r="754" spans="1:27" x14ac:dyDescent="0.25">
      <c r="A754" t="str">
        <f>dashboard!$W$2 &amp;"-" &amp;COUNTA(file!$L$2:L753)</f>
        <v>Amul-752</v>
      </c>
      <c r="B754" t="str">
        <f>IFERROR(VLOOKUP($A754,file!$A$1:$AA$4236,MATCH(filter!B$2,file!$A$1:$AA$1,0),0)," ")</f>
        <v>Delhi</v>
      </c>
      <c r="C754">
        <f>IFERROR(VLOOKUP($A754,file!$A$1:$AA$4236,MATCH(filter!C$2,file!$A$1:$AA$1,0),0)," ")</f>
        <v>191.3</v>
      </c>
      <c r="D754">
        <f>IFERROR(VLOOKUP($A754,file!$A$1:$AA$4236,MATCH(filter!D$2,file!$A$1:$AA$1,0),0)," ")</f>
        <v>82</v>
      </c>
      <c r="E754" t="str">
        <f>IFERROR(VLOOKUP($A754,file!$A$1:$AA$4236,MATCH(filter!E$2,file!$A$1:$AA$1,0),0)," ")</f>
        <v>Small</v>
      </c>
      <c r="F754">
        <f>IFERROR(VLOOKUP($A754,file!$A$1:$AA$4236,MATCH(filter!F$2,file!$A$1:$AA$1,0),0)," ")</f>
        <v>44605</v>
      </c>
      <c r="G754">
        <f>IFERROR(VLOOKUP($A754,file!$A$1:$AA$4236,MATCH(filter!G$2,file!$A$1:$AA$1,0),0)," ")</f>
        <v>2022</v>
      </c>
      <c r="H754" t="str">
        <f>IFERROR(VLOOKUP($A754,file!$A$1:$AA$4236,MATCH(filter!H$2,file!$A$1:$AA$1,0),0)," ")</f>
        <v>Feb</v>
      </c>
      <c r="I754" t="str">
        <f>IFERROR(VLOOKUP($A754,file!$A$1:$AA$4236,MATCH(filter!I$2,file!$A$1:$AA$1,0),0)," ")</f>
        <v>QTR1</v>
      </c>
      <c r="J754">
        <f>IFERROR(VLOOKUP($A754,file!$A$1:$AA$4236,MATCH(filter!J$2,file!$A$1:$AA$1,0),0)," ")</f>
        <v>4</v>
      </c>
      <c r="K754" t="str">
        <f>IFERROR(VLOOKUP($A754,file!$A$1:$AA$4236,MATCH(filter!K$2,file!$A$1:$AA$1,0),0)," ")</f>
        <v>Yogurt</v>
      </c>
      <c r="L754" t="str">
        <f>IFERROR(VLOOKUP($A754,file!$A$1:$AA$4236,MATCH(filter!L$2,file!$A$1:$AA$1,0),0)," ")</f>
        <v>Amul</v>
      </c>
      <c r="M754">
        <f>IFERROR(VLOOKUP($A754,file!$A$1:$AA$4236,MATCH(filter!M$2,file!$A$1:$AA$1,0),0)," ")</f>
        <v>952.95</v>
      </c>
      <c r="N754">
        <f>IFERROR(VLOOKUP($A754,file!$A$1:$AA$4236,MATCH(filter!N$2,file!$A$1:$AA$1,0),0)," ")</f>
        <v>66.11</v>
      </c>
      <c r="O754">
        <f>IFERROR(VLOOKUP($A754,file!$A$1:$AA$4236,MATCH(filter!O$2,file!$A$1:$AA$1,0),0)," ")</f>
        <v>62999.5245</v>
      </c>
      <c r="P754">
        <f>IFERROR(VLOOKUP($A754,file!$A$1:$AA$4236,MATCH(filter!P$2,file!$A$1:$AA$1,0),0)," ")</f>
        <v>23</v>
      </c>
      <c r="Q754" t="str">
        <f>IFERROR(VLOOKUP($A754,file!$A$1:$AA$4236,MATCH(filter!Q$2,file!$A$1:$AA$1,0),0)," ")</f>
        <v>Refrigerated</v>
      </c>
      <c r="R754">
        <f>IFERROR(VLOOKUP($A754,file!$A$1:$AA$4236,MATCH(filter!R$2,file!$A$1:$AA$1,0),0)," ")</f>
        <v>44592</v>
      </c>
      <c r="S754">
        <f>IFERROR(VLOOKUP($A754,file!$A$1:$AA$4236,MATCH(filter!S$2,file!$A$1:$AA$1,0),0)," ")</f>
        <v>44615</v>
      </c>
      <c r="T754">
        <f>IFERROR(VLOOKUP($A754,file!$A$1:$AA$4236,MATCH(filter!T$2,file!$A$1:$AA$1,0),0)," ")</f>
        <v>748</v>
      </c>
      <c r="U754">
        <f>IFERROR(VLOOKUP($A754,file!$A$1:$AA$4236,MATCH(filter!U$2,file!$A$1:$AA$1,0),0)," ")</f>
        <v>68.66</v>
      </c>
      <c r="V754">
        <f>IFERROR(VLOOKUP($A754,file!$A$1:$AA$4236,MATCH(filter!V$2,file!$A$1:$AA$1,0),0)," ")</f>
        <v>51357.68</v>
      </c>
      <c r="W754" t="str">
        <f>IFERROR(VLOOKUP($A754,file!$A$1:$AA$4236,MATCH(filter!W$2,file!$A$1:$AA$1,0),0)," ")</f>
        <v>Chandigarh</v>
      </c>
      <c r="X754" t="str">
        <f>IFERROR(VLOOKUP($A754,file!$A$1:$AA$4236,MATCH(filter!X$2,file!$A$1:$AA$1,0),0)," ")</f>
        <v>Retail</v>
      </c>
      <c r="Y754">
        <f>IFERROR(VLOOKUP($A754,file!$A$1:$AA$4236,MATCH(filter!Y$2,file!$A$1:$AA$1,0),0)," ")</f>
        <v>204</v>
      </c>
      <c r="Z754">
        <f>IFERROR(VLOOKUP($A754,file!$A$1:$AA$4236,MATCH(filter!Z$2,file!$A$1:$AA$1,0),0)," ")</f>
        <v>80.650000000000006</v>
      </c>
      <c r="AA754">
        <f>IFERROR(VLOOKUP($A754,file!$A$1:$AA$4236,MATCH(filter!AA$2,file!$A$1:$AA$1,0),0)," ")</f>
        <v>75.900000000000006</v>
      </c>
    </row>
    <row r="755" spans="1:27" x14ac:dyDescent="0.25">
      <c r="A755" t="str">
        <f>dashboard!$W$2 &amp;"-" &amp;COUNTA(file!$L$2:L754)</f>
        <v>Amul-753</v>
      </c>
      <c r="B755" t="str">
        <f>IFERROR(VLOOKUP($A755,file!$A$1:$AA$4236,MATCH(filter!B$2,file!$A$1:$AA$1,0),0)," ")</f>
        <v>Kerala</v>
      </c>
      <c r="C755">
        <f>IFERROR(VLOOKUP($A755,file!$A$1:$AA$4236,MATCH(filter!C$2,file!$A$1:$AA$1,0),0)," ")</f>
        <v>458.04</v>
      </c>
      <c r="D755">
        <f>IFERROR(VLOOKUP($A755,file!$A$1:$AA$4236,MATCH(filter!D$2,file!$A$1:$AA$1,0),0)," ")</f>
        <v>61</v>
      </c>
      <c r="E755" t="str">
        <f>IFERROR(VLOOKUP($A755,file!$A$1:$AA$4236,MATCH(filter!E$2,file!$A$1:$AA$1,0),0)," ")</f>
        <v>Medium</v>
      </c>
      <c r="F755">
        <f>IFERROR(VLOOKUP($A755,file!$A$1:$AA$4236,MATCH(filter!F$2,file!$A$1:$AA$1,0),0)," ")</f>
        <v>43803</v>
      </c>
      <c r="G755">
        <f>IFERROR(VLOOKUP($A755,file!$A$1:$AA$4236,MATCH(filter!G$2,file!$A$1:$AA$1,0),0)," ")</f>
        <v>2019</v>
      </c>
      <c r="H755" t="str">
        <f>IFERROR(VLOOKUP($A755,file!$A$1:$AA$4236,MATCH(filter!H$2,file!$A$1:$AA$1,0),0)," ")</f>
        <v>Dec</v>
      </c>
      <c r="I755" t="str">
        <f>IFERROR(VLOOKUP($A755,file!$A$1:$AA$4236,MATCH(filter!I$2,file!$A$1:$AA$1,0),0)," ")</f>
        <v>QTR4</v>
      </c>
      <c r="J755">
        <f>IFERROR(VLOOKUP($A755,file!$A$1:$AA$4236,MATCH(filter!J$2,file!$A$1:$AA$1,0),0)," ")</f>
        <v>6</v>
      </c>
      <c r="K755" t="str">
        <f>IFERROR(VLOOKUP($A755,file!$A$1:$AA$4236,MATCH(filter!K$2,file!$A$1:$AA$1,0),0)," ")</f>
        <v>Curd</v>
      </c>
      <c r="L755" t="str">
        <f>IFERROR(VLOOKUP($A755,file!$A$1:$AA$4236,MATCH(filter!L$2,file!$A$1:$AA$1,0),0)," ")</f>
        <v>Amul</v>
      </c>
      <c r="M755">
        <f>IFERROR(VLOOKUP($A755,file!$A$1:$AA$4236,MATCH(filter!M$2,file!$A$1:$AA$1,0),0)," ")</f>
        <v>193.71</v>
      </c>
      <c r="N755">
        <f>IFERROR(VLOOKUP($A755,file!$A$1:$AA$4236,MATCH(filter!N$2,file!$A$1:$AA$1,0),0)," ")</f>
        <v>76.25</v>
      </c>
      <c r="O755">
        <f>IFERROR(VLOOKUP($A755,file!$A$1:$AA$4236,MATCH(filter!O$2,file!$A$1:$AA$1,0),0)," ")</f>
        <v>14770.387500000001</v>
      </c>
      <c r="P755">
        <f>IFERROR(VLOOKUP($A755,file!$A$1:$AA$4236,MATCH(filter!P$2,file!$A$1:$AA$1,0),0)," ")</f>
        <v>5</v>
      </c>
      <c r="Q755" t="str">
        <f>IFERROR(VLOOKUP($A755,file!$A$1:$AA$4236,MATCH(filter!Q$2,file!$A$1:$AA$1,0),0)," ")</f>
        <v>Refrigerated</v>
      </c>
      <c r="R755">
        <f>IFERROR(VLOOKUP($A755,file!$A$1:$AA$4236,MATCH(filter!R$2,file!$A$1:$AA$1,0),0)," ")</f>
        <v>43774</v>
      </c>
      <c r="S755">
        <f>IFERROR(VLOOKUP($A755,file!$A$1:$AA$4236,MATCH(filter!S$2,file!$A$1:$AA$1,0),0)," ")</f>
        <v>43779</v>
      </c>
      <c r="T755">
        <f>IFERROR(VLOOKUP($A755,file!$A$1:$AA$4236,MATCH(filter!T$2,file!$A$1:$AA$1,0),0)," ")</f>
        <v>56</v>
      </c>
      <c r="U755">
        <f>IFERROR(VLOOKUP($A755,file!$A$1:$AA$4236,MATCH(filter!U$2,file!$A$1:$AA$1,0),0)," ")</f>
        <v>80.19</v>
      </c>
      <c r="V755">
        <f>IFERROR(VLOOKUP($A755,file!$A$1:$AA$4236,MATCH(filter!V$2,file!$A$1:$AA$1,0),0)," ")</f>
        <v>4490.6400000000003</v>
      </c>
      <c r="W755" t="str">
        <f>IFERROR(VLOOKUP($A755,file!$A$1:$AA$4236,MATCH(filter!W$2,file!$A$1:$AA$1,0),0)," ")</f>
        <v>Bihar</v>
      </c>
      <c r="X755" t="str">
        <f>IFERROR(VLOOKUP($A755,file!$A$1:$AA$4236,MATCH(filter!X$2,file!$A$1:$AA$1,0),0)," ")</f>
        <v>Retail</v>
      </c>
      <c r="Y755">
        <f>IFERROR(VLOOKUP($A755,file!$A$1:$AA$4236,MATCH(filter!Y$2,file!$A$1:$AA$1,0),0)," ")</f>
        <v>137</v>
      </c>
      <c r="Z755">
        <f>IFERROR(VLOOKUP($A755,file!$A$1:$AA$4236,MATCH(filter!Z$2,file!$A$1:$AA$1,0),0)," ")</f>
        <v>78.97</v>
      </c>
      <c r="AA755">
        <f>IFERROR(VLOOKUP($A755,file!$A$1:$AA$4236,MATCH(filter!AA$2,file!$A$1:$AA$1,0),0)," ")</f>
        <v>199.95</v>
      </c>
    </row>
    <row r="756" spans="1:27" x14ac:dyDescent="0.25">
      <c r="A756" t="str">
        <f>dashboard!$W$2 &amp;"-" &amp;COUNTA(file!$L$2:L755)</f>
        <v>Amul-754</v>
      </c>
      <c r="B756" t="str">
        <f>IFERROR(VLOOKUP($A756,file!$A$1:$AA$4236,MATCH(filter!B$2,file!$A$1:$AA$1,0),0)," ")</f>
        <v>Delhi</v>
      </c>
      <c r="C756">
        <f>IFERROR(VLOOKUP($A756,file!$A$1:$AA$4236,MATCH(filter!C$2,file!$A$1:$AA$1,0),0)," ")</f>
        <v>189.58</v>
      </c>
      <c r="D756">
        <f>IFERROR(VLOOKUP($A756,file!$A$1:$AA$4236,MATCH(filter!D$2,file!$A$1:$AA$1,0),0)," ")</f>
        <v>61</v>
      </c>
      <c r="E756" t="str">
        <f>IFERROR(VLOOKUP($A756,file!$A$1:$AA$4236,MATCH(filter!E$2,file!$A$1:$AA$1,0),0)," ")</f>
        <v>Large</v>
      </c>
      <c r="F756">
        <f>IFERROR(VLOOKUP($A756,file!$A$1:$AA$4236,MATCH(filter!F$2,file!$A$1:$AA$1,0),0)," ")</f>
        <v>44095</v>
      </c>
      <c r="G756">
        <f>IFERROR(VLOOKUP($A756,file!$A$1:$AA$4236,MATCH(filter!G$2,file!$A$1:$AA$1,0),0)," ")</f>
        <v>2020</v>
      </c>
      <c r="H756" t="str">
        <f>IFERROR(VLOOKUP($A756,file!$A$1:$AA$4236,MATCH(filter!H$2,file!$A$1:$AA$1,0),0)," ")</f>
        <v>Sep</v>
      </c>
      <c r="I756" t="str">
        <f>IFERROR(VLOOKUP($A756,file!$A$1:$AA$4236,MATCH(filter!I$2,file!$A$1:$AA$1,0),0)," ")</f>
        <v>QTR3</v>
      </c>
      <c r="J756">
        <f>IFERROR(VLOOKUP($A756,file!$A$1:$AA$4236,MATCH(filter!J$2,file!$A$1:$AA$1,0),0)," ")</f>
        <v>3</v>
      </c>
      <c r="K756" t="str">
        <f>IFERROR(VLOOKUP($A756,file!$A$1:$AA$4236,MATCH(filter!K$2,file!$A$1:$AA$1,0),0)," ")</f>
        <v>Cheese</v>
      </c>
      <c r="L756" t="str">
        <f>IFERROR(VLOOKUP($A756,file!$A$1:$AA$4236,MATCH(filter!L$2,file!$A$1:$AA$1,0),0)," ")</f>
        <v>Amul</v>
      </c>
      <c r="M756">
        <f>IFERROR(VLOOKUP($A756,file!$A$1:$AA$4236,MATCH(filter!M$2,file!$A$1:$AA$1,0),0)," ")</f>
        <v>36.630000000000003</v>
      </c>
      <c r="N756">
        <f>IFERROR(VLOOKUP($A756,file!$A$1:$AA$4236,MATCH(filter!N$2,file!$A$1:$AA$1,0),0)," ")</f>
        <v>67.040000000000006</v>
      </c>
      <c r="O756">
        <f>IFERROR(VLOOKUP($A756,file!$A$1:$AA$4236,MATCH(filter!O$2,file!$A$1:$AA$1,0),0)," ")</f>
        <v>2455.6752000000006</v>
      </c>
      <c r="P756">
        <f>IFERROR(VLOOKUP($A756,file!$A$1:$AA$4236,MATCH(filter!P$2,file!$A$1:$AA$1,0),0)," ")</f>
        <v>75</v>
      </c>
      <c r="Q756" t="str">
        <f>IFERROR(VLOOKUP($A756,file!$A$1:$AA$4236,MATCH(filter!Q$2,file!$A$1:$AA$1,0),0)," ")</f>
        <v>Frozen</v>
      </c>
      <c r="R756">
        <f>IFERROR(VLOOKUP($A756,file!$A$1:$AA$4236,MATCH(filter!R$2,file!$A$1:$AA$1,0),0)," ")</f>
        <v>44050</v>
      </c>
      <c r="S756">
        <f>IFERROR(VLOOKUP($A756,file!$A$1:$AA$4236,MATCH(filter!S$2,file!$A$1:$AA$1,0),0)," ")</f>
        <v>44125</v>
      </c>
      <c r="T756">
        <f>IFERROR(VLOOKUP($A756,file!$A$1:$AA$4236,MATCH(filter!T$2,file!$A$1:$AA$1,0),0)," ")</f>
        <v>16</v>
      </c>
      <c r="U756">
        <f>IFERROR(VLOOKUP($A756,file!$A$1:$AA$4236,MATCH(filter!U$2,file!$A$1:$AA$1,0),0)," ")</f>
        <v>64.959999999999994</v>
      </c>
      <c r="V756">
        <f>IFERROR(VLOOKUP($A756,file!$A$1:$AA$4236,MATCH(filter!V$2,file!$A$1:$AA$1,0),0)," ")</f>
        <v>1039.3599999999999</v>
      </c>
      <c r="W756" t="str">
        <f>IFERROR(VLOOKUP($A756,file!$A$1:$AA$4236,MATCH(filter!W$2,file!$A$1:$AA$1,0),0)," ")</f>
        <v>Haryana</v>
      </c>
      <c r="X756" t="str">
        <f>IFERROR(VLOOKUP($A756,file!$A$1:$AA$4236,MATCH(filter!X$2,file!$A$1:$AA$1,0),0)," ")</f>
        <v>Online</v>
      </c>
      <c r="Y756">
        <f>IFERROR(VLOOKUP($A756,file!$A$1:$AA$4236,MATCH(filter!Y$2,file!$A$1:$AA$1,0),0)," ")</f>
        <v>20</v>
      </c>
      <c r="Z756">
        <f>IFERROR(VLOOKUP($A756,file!$A$1:$AA$4236,MATCH(filter!Z$2,file!$A$1:$AA$1,0),0)," ")</f>
        <v>72.37</v>
      </c>
      <c r="AA756">
        <f>IFERROR(VLOOKUP($A756,file!$A$1:$AA$4236,MATCH(filter!AA$2,file!$A$1:$AA$1,0),0)," ")</f>
        <v>166.5</v>
      </c>
    </row>
    <row r="757" spans="1:27" x14ac:dyDescent="0.25">
      <c r="A757" t="str">
        <f>dashboard!$W$2 &amp;"-" &amp;COUNTA(file!$L$2:L756)</f>
        <v>Amul-755</v>
      </c>
      <c r="B757" t="str">
        <f>IFERROR(VLOOKUP($A757,file!$A$1:$AA$4236,MATCH(filter!B$2,file!$A$1:$AA$1,0),0)," ")</f>
        <v>Kerala</v>
      </c>
      <c r="C757">
        <f>IFERROR(VLOOKUP($A757,file!$A$1:$AA$4236,MATCH(filter!C$2,file!$A$1:$AA$1,0),0)," ")</f>
        <v>252.66</v>
      </c>
      <c r="D757">
        <f>IFERROR(VLOOKUP($A757,file!$A$1:$AA$4236,MATCH(filter!D$2,file!$A$1:$AA$1,0),0)," ")</f>
        <v>66</v>
      </c>
      <c r="E757" t="str">
        <f>IFERROR(VLOOKUP($A757,file!$A$1:$AA$4236,MATCH(filter!E$2,file!$A$1:$AA$1,0),0)," ")</f>
        <v>Medium</v>
      </c>
      <c r="F757">
        <f>IFERROR(VLOOKUP($A757,file!$A$1:$AA$4236,MATCH(filter!F$2,file!$A$1:$AA$1,0),0)," ")</f>
        <v>43474</v>
      </c>
      <c r="G757">
        <f>IFERROR(VLOOKUP($A757,file!$A$1:$AA$4236,MATCH(filter!G$2,file!$A$1:$AA$1,0),0)," ")</f>
        <v>2019</v>
      </c>
      <c r="H757" t="str">
        <f>IFERROR(VLOOKUP($A757,file!$A$1:$AA$4236,MATCH(filter!H$2,file!$A$1:$AA$1,0),0)," ")</f>
        <v>Jan</v>
      </c>
      <c r="I757" t="str">
        <f>IFERROR(VLOOKUP($A757,file!$A$1:$AA$4236,MATCH(filter!I$2,file!$A$1:$AA$1,0),0)," ")</f>
        <v>QTR1</v>
      </c>
      <c r="J757">
        <f>IFERROR(VLOOKUP($A757,file!$A$1:$AA$4236,MATCH(filter!J$2,file!$A$1:$AA$1,0),0)," ")</f>
        <v>5</v>
      </c>
      <c r="K757" t="str">
        <f>IFERROR(VLOOKUP($A757,file!$A$1:$AA$4236,MATCH(filter!K$2,file!$A$1:$AA$1,0),0)," ")</f>
        <v>Ice Cream</v>
      </c>
      <c r="L757" t="str">
        <f>IFERROR(VLOOKUP($A757,file!$A$1:$AA$4236,MATCH(filter!L$2,file!$A$1:$AA$1,0),0)," ")</f>
        <v>Amul</v>
      </c>
      <c r="M757">
        <f>IFERROR(VLOOKUP($A757,file!$A$1:$AA$4236,MATCH(filter!M$2,file!$A$1:$AA$1,0),0)," ")</f>
        <v>404.48</v>
      </c>
      <c r="N757">
        <f>IFERROR(VLOOKUP($A757,file!$A$1:$AA$4236,MATCH(filter!N$2,file!$A$1:$AA$1,0),0)," ")</f>
        <v>65.45</v>
      </c>
      <c r="O757">
        <f>IFERROR(VLOOKUP($A757,file!$A$1:$AA$4236,MATCH(filter!O$2,file!$A$1:$AA$1,0),0)," ")</f>
        <v>26473.216000000004</v>
      </c>
      <c r="P757">
        <f>IFERROR(VLOOKUP($A757,file!$A$1:$AA$4236,MATCH(filter!P$2,file!$A$1:$AA$1,0),0)," ")</f>
        <v>30</v>
      </c>
      <c r="Q757" t="str">
        <f>IFERROR(VLOOKUP($A757,file!$A$1:$AA$4236,MATCH(filter!Q$2,file!$A$1:$AA$1,0),0)," ")</f>
        <v>Frozen</v>
      </c>
      <c r="R757">
        <f>IFERROR(VLOOKUP($A757,file!$A$1:$AA$4236,MATCH(filter!R$2,file!$A$1:$AA$1,0),0)," ")</f>
        <v>43441</v>
      </c>
      <c r="S757">
        <f>IFERROR(VLOOKUP($A757,file!$A$1:$AA$4236,MATCH(filter!S$2,file!$A$1:$AA$1,0),0)," ")</f>
        <v>43471</v>
      </c>
      <c r="T757">
        <f>IFERROR(VLOOKUP($A757,file!$A$1:$AA$4236,MATCH(filter!T$2,file!$A$1:$AA$1,0),0)," ")</f>
        <v>204</v>
      </c>
      <c r="U757">
        <f>IFERROR(VLOOKUP($A757,file!$A$1:$AA$4236,MATCH(filter!U$2,file!$A$1:$AA$1,0),0)," ")</f>
        <v>61.28</v>
      </c>
      <c r="V757">
        <f>IFERROR(VLOOKUP($A757,file!$A$1:$AA$4236,MATCH(filter!V$2,file!$A$1:$AA$1,0),0)," ")</f>
        <v>12501.12</v>
      </c>
      <c r="W757" t="str">
        <f>IFERROR(VLOOKUP($A757,file!$A$1:$AA$4236,MATCH(filter!W$2,file!$A$1:$AA$1,0),0)," ")</f>
        <v>Jharkhand</v>
      </c>
      <c r="X757" t="str">
        <f>IFERROR(VLOOKUP($A757,file!$A$1:$AA$4236,MATCH(filter!X$2,file!$A$1:$AA$1,0),0)," ")</f>
        <v>Wholesale</v>
      </c>
      <c r="Y757">
        <f>IFERROR(VLOOKUP($A757,file!$A$1:$AA$4236,MATCH(filter!Y$2,file!$A$1:$AA$1,0),0)," ")</f>
        <v>200</v>
      </c>
      <c r="Z757">
        <f>IFERROR(VLOOKUP($A757,file!$A$1:$AA$4236,MATCH(filter!Z$2,file!$A$1:$AA$1,0),0)," ")</f>
        <v>98.15</v>
      </c>
      <c r="AA757">
        <f>IFERROR(VLOOKUP($A757,file!$A$1:$AA$4236,MATCH(filter!AA$2,file!$A$1:$AA$1,0),0)," ")</f>
        <v>104.98</v>
      </c>
    </row>
    <row r="758" spans="1:27" x14ac:dyDescent="0.25">
      <c r="A758" t="str">
        <f>dashboard!$W$2 &amp;"-" &amp;COUNTA(file!$L$2:L757)</f>
        <v>Amul-756</v>
      </c>
      <c r="B758" t="str">
        <f>IFERROR(VLOOKUP($A758,file!$A$1:$AA$4236,MATCH(filter!B$2,file!$A$1:$AA$1,0),0)," ")</f>
        <v>Delhi</v>
      </c>
      <c r="C758">
        <f>IFERROR(VLOOKUP($A758,file!$A$1:$AA$4236,MATCH(filter!C$2,file!$A$1:$AA$1,0),0)," ")</f>
        <v>230.47</v>
      </c>
      <c r="D758">
        <f>IFERROR(VLOOKUP($A758,file!$A$1:$AA$4236,MATCH(filter!D$2,file!$A$1:$AA$1,0),0)," ")</f>
        <v>75</v>
      </c>
      <c r="E758" t="str">
        <f>IFERROR(VLOOKUP($A758,file!$A$1:$AA$4236,MATCH(filter!E$2,file!$A$1:$AA$1,0),0)," ")</f>
        <v>Small</v>
      </c>
      <c r="F758">
        <f>IFERROR(VLOOKUP($A758,file!$A$1:$AA$4236,MATCH(filter!F$2,file!$A$1:$AA$1,0),0)," ")</f>
        <v>44352</v>
      </c>
      <c r="G758">
        <f>IFERROR(VLOOKUP($A758,file!$A$1:$AA$4236,MATCH(filter!G$2,file!$A$1:$AA$1,0),0)," ")</f>
        <v>2021</v>
      </c>
      <c r="H758" t="str">
        <f>IFERROR(VLOOKUP($A758,file!$A$1:$AA$4236,MATCH(filter!H$2,file!$A$1:$AA$1,0),0)," ")</f>
        <v>Jun</v>
      </c>
      <c r="I758" t="str">
        <f>IFERROR(VLOOKUP($A758,file!$A$1:$AA$4236,MATCH(filter!I$2,file!$A$1:$AA$1,0),0)," ")</f>
        <v>QTR2</v>
      </c>
      <c r="J758">
        <f>IFERROR(VLOOKUP($A758,file!$A$1:$AA$4236,MATCH(filter!J$2,file!$A$1:$AA$1,0),0)," ")</f>
        <v>4</v>
      </c>
      <c r="K758" t="str">
        <f>IFERROR(VLOOKUP($A758,file!$A$1:$AA$4236,MATCH(filter!K$2,file!$A$1:$AA$1,0),0)," ")</f>
        <v>Yogurt</v>
      </c>
      <c r="L758" t="str">
        <f>IFERROR(VLOOKUP($A758,file!$A$1:$AA$4236,MATCH(filter!L$2,file!$A$1:$AA$1,0),0)," ")</f>
        <v>Amul</v>
      </c>
      <c r="M758">
        <f>IFERROR(VLOOKUP($A758,file!$A$1:$AA$4236,MATCH(filter!M$2,file!$A$1:$AA$1,0),0)," ")</f>
        <v>133.91</v>
      </c>
      <c r="N758">
        <f>IFERROR(VLOOKUP($A758,file!$A$1:$AA$4236,MATCH(filter!N$2,file!$A$1:$AA$1,0),0)," ")</f>
        <v>41.65</v>
      </c>
      <c r="O758">
        <f>IFERROR(VLOOKUP($A758,file!$A$1:$AA$4236,MATCH(filter!O$2,file!$A$1:$AA$1,0),0)," ")</f>
        <v>5577.3514999999998</v>
      </c>
      <c r="P758">
        <f>IFERROR(VLOOKUP($A758,file!$A$1:$AA$4236,MATCH(filter!P$2,file!$A$1:$AA$1,0),0)," ")</f>
        <v>26</v>
      </c>
      <c r="Q758" t="str">
        <f>IFERROR(VLOOKUP($A758,file!$A$1:$AA$4236,MATCH(filter!Q$2,file!$A$1:$AA$1,0),0)," ")</f>
        <v>Refrigerated</v>
      </c>
      <c r="R758">
        <f>IFERROR(VLOOKUP($A758,file!$A$1:$AA$4236,MATCH(filter!R$2,file!$A$1:$AA$1,0),0)," ")</f>
        <v>44345</v>
      </c>
      <c r="S758">
        <f>IFERROR(VLOOKUP($A758,file!$A$1:$AA$4236,MATCH(filter!S$2,file!$A$1:$AA$1,0),0)," ")</f>
        <v>44371</v>
      </c>
      <c r="T758">
        <f>IFERROR(VLOOKUP($A758,file!$A$1:$AA$4236,MATCH(filter!T$2,file!$A$1:$AA$1,0),0)," ")</f>
        <v>125</v>
      </c>
      <c r="U758">
        <f>IFERROR(VLOOKUP($A758,file!$A$1:$AA$4236,MATCH(filter!U$2,file!$A$1:$AA$1,0),0)," ")</f>
        <v>39.83</v>
      </c>
      <c r="V758">
        <f>IFERROR(VLOOKUP($A758,file!$A$1:$AA$4236,MATCH(filter!V$2,file!$A$1:$AA$1,0),0)," ")</f>
        <v>4978.75</v>
      </c>
      <c r="W758" t="str">
        <f>IFERROR(VLOOKUP($A758,file!$A$1:$AA$4236,MATCH(filter!W$2,file!$A$1:$AA$1,0),0)," ")</f>
        <v>Delhi</v>
      </c>
      <c r="X758" t="str">
        <f>IFERROR(VLOOKUP($A758,file!$A$1:$AA$4236,MATCH(filter!X$2,file!$A$1:$AA$1,0),0)," ")</f>
        <v>Wholesale</v>
      </c>
      <c r="Y758">
        <f>IFERROR(VLOOKUP($A758,file!$A$1:$AA$4236,MATCH(filter!Y$2,file!$A$1:$AA$1,0),0)," ")</f>
        <v>8</v>
      </c>
      <c r="Z758">
        <f>IFERROR(VLOOKUP($A758,file!$A$1:$AA$4236,MATCH(filter!Z$2,file!$A$1:$AA$1,0),0)," ")</f>
        <v>89.18</v>
      </c>
      <c r="AA758">
        <f>IFERROR(VLOOKUP($A758,file!$A$1:$AA$4236,MATCH(filter!AA$2,file!$A$1:$AA$1,0),0)," ")</f>
        <v>24.85</v>
      </c>
    </row>
    <row r="759" spans="1:27" x14ac:dyDescent="0.25">
      <c r="A759" t="str">
        <f>dashboard!$W$2 &amp;"-" &amp;COUNTA(file!$L$2:L758)</f>
        <v>Amul-757</v>
      </c>
      <c r="B759" t="str">
        <f>IFERROR(VLOOKUP($A759,file!$A$1:$AA$4236,MATCH(filter!B$2,file!$A$1:$AA$1,0),0)," ")</f>
        <v>Gujarat</v>
      </c>
      <c r="C759">
        <f>IFERROR(VLOOKUP($A759,file!$A$1:$AA$4236,MATCH(filter!C$2,file!$A$1:$AA$1,0),0)," ")</f>
        <v>204.3</v>
      </c>
      <c r="D759">
        <f>IFERROR(VLOOKUP($A759,file!$A$1:$AA$4236,MATCH(filter!D$2,file!$A$1:$AA$1,0),0)," ")</f>
        <v>77</v>
      </c>
      <c r="E759" t="str">
        <f>IFERROR(VLOOKUP($A759,file!$A$1:$AA$4236,MATCH(filter!E$2,file!$A$1:$AA$1,0),0)," ")</f>
        <v>Small</v>
      </c>
      <c r="F759">
        <f>IFERROR(VLOOKUP($A759,file!$A$1:$AA$4236,MATCH(filter!F$2,file!$A$1:$AA$1,0),0)," ")</f>
        <v>44604</v>
      </c>
      <c r="G759">
        <f>IFERROR(VLOOKUP($A759,file!$A$1:$AA$4236,MATCH(filter!G$2,file!$A$1:$AA$1,0),0)," ")</f>
        <v>2022</v>
      </c>
      <c r="H759" t="str">
        <f>IFERROR(VLOOKUP($A759,file!$A$1:$AA$4236,MATCH(filter!H$2,file!$A$1:$AA$1,0),0)," ")</f>
        <v>Feb</v>
      </c>
      <c r="I759" t="str">
        <f>IFERROR(VLOOKUP($A759,file!$A$1:$AA$4236,MATCH(filter!I$2,file!$A$1:$AA$1,0),0)," ")</f>
        <v>QTR1</v>
      </c>
      <c r="J759">
        <f>IFERROR(VLOOKUP($A759,file!$A$1:$AA$4236,MATCH(filter!J$2,file!$A$1:$AA$1,0),0)," ")</f>
        <v>7</v>
      </c>
      <c r="K759" t="str">
        <f>IFERROR(VLOOKUP($A759,file!$A$1:$AA$4236,MATCH(filter!K$2,file!$A$1:$AA$1,0),0)," ")</f>
        <v>Lassi</v>
      </c>
      <c r="L759" t="str">
        <f>IFERROR(VLOOKUP($A759,file!$A$1:$AA$4236,MATCH(filter!L$2,file!$A$1:$AA$1,0),0)," ")</f>
        <v>Amul</v>
      </c>
      <c r="M759">
        <f>IFERROR(VLOOKUP($A759,file!$A$1:$AA$4236,MATCH(filter!M$2,file!$A$1:$AA$1,0),0)," ")</f>
        <v>7.02</v>
      </c>
      <c r="N759">
        <f>IFERROR(VLOOKUP($A759,file!$A$1:$AA$4236,MATCH(filter!N$2,file!$A$1:$AA$1,0),0)," ")</f>
        <v>95.09</v>
      </c>
      <c r="O759">
        <f>IFERROR(VLOOKUP($A759,file!$A$1:$AA$4236,MATCH(filter!O$2,file!$A$1:$AA$1,0),0)," ")</f>
        <v>667.53179999999998</v>
      </c>
      <c r="P759">
        <f>IFERROR(VLOOKUP($A759,file!$A$1:$AA$4236,MATCH(filter!P$2,file!$A$1:$AA$1,0),0)," ")</f>
        <v>13</v>
      </c>
      <c r="Q759" t="str">
        <f>IFERROR(VLOOKUP($A759,file!$A$1:$AA$4236,MATCH(filter!Q$2,file!$A$1:$AA$1,0),0)," ")</f>
        <v>Refrigerated</v>
      </c>
      <c r="R759">
        <f>IFERROR(VLOOKUP($A759,file!$A$1:$AA$4236,MATCH(filter!R$2,file!$A$1:$AA$1,0),0)," ")</f>
        <v>44602</v>
      </c>
      <c r="S759">
        <f>IFERROR(VLOOKUP($A759,file!$A$1:$AA$4236,MATCH(filter!S$2,file!$A$1:$AA$1,0),0)," ")</f>
        <v>44615</v>
      </c>
      <c r="T759">
        <f>IFERROR(VLOOKUP($A759,file!$A$1:$AA$4236,MATCH(filter!T$2,file!$A$1:$AA$1,0),0)," ")</f>
        <v>6</v>
      </c>
      <c r="U759">
        <f>IFERROR(VLOOKUP($A759,file!$A$1:$AA$4236,MATCH(filter!U$2,file!$A$1:$AA$1,0),0)," ")</f>
        <v>97.72</v>
      </c>
      <c r="V759">
        <f>IFERROR(VLOOKUP($A759,file!$A$1:$AA$4236,MATCH(filter!V$2,file!$A$1:$AA$1,0),0)," ")</f>
        <v>586.32000000000005</v>
      </c>
      <c r="W759" t="str">
        <f>IFERROR(VLOOKUP($A759,file!$A$1:$AA$4236,MATCH(filter!W$2,file!$A$1:$AA$1,0),0)," ")</f>
        <v>Karnataka</v>
      </c>
      <c r="X759" t="str">
        <f>IFERROR(VLOOKUP($A759,file!$A$1:$AA$4236,MATCH(filter!X$2,file!$A$1:$AA$1,0),0)," ")</f>
        <v>Retail</v>
      </c>
      <c r="Y759">
        <f>IFERROR(VLOOKUP($A759,file!$A$1:$AA$4236,MATCH(filter!Y$2,file!$A$1:$AA$1,0),0)," ")</f>
        <v>1</v>
      </c>
      <c r="Z759">
        <f>IFERROR(VLOOKUP($A759,file!$A$1:$AA$4236,MATCH(filter!Z$2,file!$A$1:$AA$1,0),0)," ")</f>
        <v>10.64</v>
      </c>
      <c r="AA759">
        <f>IFERROR(VLOOKUP($A759,file!$A$1:$AA$4236,MATCH(filter!AA$2,file!$A$1:$AA$1,0),0)," ")</f>
        <v>86.36</v>
      </c>
    </row>
    <row r="760" spans="1:27" x14ac:dyDescent="0.25">
      <c r="A760" t="str">
        <f>dashboard!$W$2 &amp;"-" &amp;COUNTA(file!$L$2:L759)</f>
        <v>Amul-758</v>
      </c>
      <c r="B760" t="str">
        <f>IFERROR(VLOOKUP($A760,file!$A$1:$AA$4236,MATCH(filter!B$2,file!$A$1:$AA$1,0),0)," ")</f>
        <v>Rajasthan</v>
      </c>
      <c r="C760">
        <f>IFERROR(VLOOKUP($A760,file!$A$1:$AA$4236,MATCH(filter!C$2,file!$A$1:$AA$1,0),0)," ")</f>
        <v>464.82</v>
      </c>
      <c r="D760">
        <f>IFERROR(VLOOKUP($A760,file!$A$1:$AA$4236,MATCH(filter!D$2,file!$A$1:$AA$1,0),0)," ")</f>
        <v>85</v>
      </c>
      <c r="E760" t="str">
        <f>IFERROR(VLOOKUP($A760,file!$A$1:$AA$4236,MATCH(filter!E$2,file!$A$1:$AA$1,0),0)," ")</f>
        <v>Large</v>
      </c>
      <c r="F760">
        <f>IFERROR(VLOOKUP($A760,file!$A$1:$AA$4236,MATCH(filter!F$2,file!$A$1:$AA$1,0),0)," ")</f>
        <v>44304</v>
      </c>
      <c r="G760">
        <f>IFERROR(VLOOKUP($A760,file!$A$1:$AA$4236,MATCH(filter!G$2,file!$A$1:$AA$1,0),0)," ")</f>
        <v>2021</v>
      </c>
      <c r="H760" t="str">
        <f>IFERROR(VLOOKUP($A760,file!$A$1:$AA$4236,MATCH(filter!H$2,file!$A$1:$AA$1,0),0)," ")</f>
        <v>Apr</v>
      </c>
      <c r="I760" t="str">
        <f>IFERROR(VLOOKUP($A760,file!$A$1:$AA$4236,MATCH(filter!I$2,file!$A$1:$AA$1,0),0)," ")</f>
        <v>QTR2</v>
      </c>
      <c r="J760">
        <f>IFERROR(VLOOKUP($A760,file!$A$1:$AA$4236,MATCH(filter!J$2,file!$A$1:$AA$1,0),0)," ")</f>
        <v>3</v>
      </c>
      <c r="K760" t="str">
        <f>IFERROR(VLOOKUP($A760,file!$A$1:$AA$4236,MATCH(filter!K$2,file!$A$1:$AA$1,0),0)," ")</f>
        <v>Cheese</v>
      </c>
      <c r="L760" t="str">
        <f>IFERROR(VLOOKUP($A760,file!$A$1:$AA$4236,MATCH(filter!L$2,file!$A$1:$AA$1,0),0)," ")</f>
        <v>Amul</v>
      </c>
      <c r="M760">
        <f>IFERROR(VLOOKUP($A760,file!$A$1:$AA$4236,MATCH(filter!M$2,file!$A$1:$AA$1,0),0)," ")</f>
        <v>253.49</v>
      </c>
      <c r="N760">
        <f>IFERROR(VLOOKUP($A760,file!$A$1:$AA$4236,MATCH(filter!N$2,file!$A$1:$AA$1,0),0)," ")</f>
        <v>47.93</v>
      </c>
      <c r="O760">
        <f>IFERROR(VLOOKUP($A760,file!$A$1:$AA$4236,MATCH(filter!O$2,file!$A$1:$AA$1,0),0)," ")</f>
        <v>12149.7757</v>
      </c>
      <c r="P760">
        <f>IFERROR(VLOOKUP($A760,file!$A$1:$AA$4236,MATCH(filter!P$2,file!$A$1:$AA$1,0),0)," ")</f>
        <v>73</v>
      </c>
      <c r="Q760" t="str">
        <f>IFERROR(VLOOKUP($A760,file!$A$1:$AA$4236,MATCH(filter!Q$2,file!$A$1:$AA$1,0),0)," ")</f>
        <v>Refrigerated</v>
      </c>
      <c r="R760">
        <f>IFERROR(VLOOKUP($A760,file!$A$1:$AA$4236,MATCH(filter!R$2,file!$A$1:$AA$1,0),0)," ")</f>
        <v>44264</v>
      </c>
      <c r="S760">
        <f>IFERROR(VLOOKUP($A760,file!$A$1:$AA$4236,MATCH(filter!S$2,file!$A$1:$AA$1,0),0)," ")</f>
        <v>44337</v>
      </c>
      <c r="T760">
        <f>IFERROR(VLOOKUP($A760,file!$A$1:$AA$4236,MATCH(filter!T$2,file!$A$1:$AA$1,0),0)," ")</f>
        <v>107</v>
      </c>
      <c r="U760">
        <f>IFERROR(VLOOKUP($A760,file!$A$1:$AA$4236,MATCH(filter!U$2,file!$A$1:$AA$1,0),0)," ")</f>
        <v>46.43</v>
      </c>
      <c r="V760">
        <f>IFERROR(VLOOKUP($A760,file!$A$1:$AA$4236,MATCH(filter!V$2,file!$A$1:$AA$1,0),0)," ")</f>
        <v>4968.01</v>
      </c>
      <c r="W760" t="str">
        <f>IFERROR(VLOOKUP($A760,file!$A$1:$AA$4236,MATCH(filter!W$2,file!$A$1:$AA$1,0),0)," ")</f>
        <v>Bihar</v>
      </c>
      <c r="X760" t="str">
        <f>IFERROR(VLOOKUP($A760,file!$A$1:$AA$4236,MATCH(filter!X$2,file!$A$1:$AA$1,0),0)," ")</f>
        <v>Online</v>
      </c>
      <c r="Y760">
        <f>IFERROR(VLOOKUP($A760,file!$A$1:$AA$4236,MATCH(filter!Y$2,file!$A$1:$AA$1,0),0)," ")</f>
        <v>146</v>
      </c>
      <c r="Z760">
        <f>IFERROR(VLOOKUP($A760,file!$A$1:$AA$4236,MATCH(filter!Z$2,file!$A$1:$AA$1,0),0)," ")</f>
        <v>42.95</v>
      </c>
      <c r="AA760">
        <f>IFERROR(VLOOKUP($A760,file!$A$1:$AA$4236,MATCH(filter!AA$2,file!$A$1:$AA$1,0),0)," ")</f>
        <v>55.2</v>
      </c>
    </row>
    <row r="761" spans="1:27" x14ac:dyDescent="0.25">
      <c r="A761" t="str">
        <f>dashboard!$W$2 &amp;"-" &amp;COUNTA(file!$L$2:L760)</f>
        <v>Amul-759</v>
      </c>
      <c r="B761" t="str">
        <f>IFERROR(VLOOKUP($A761,file!$A$1:$AA$4236,MATCH(filter!B$2,file!$A$1:$AA$1,0),0)," ")</f>
        <v>Delhi</v>
      </c>
      <c r="C761">
        <f>IFERROR(VLOOKUP($A761,file!$A$1:$AA$4236,MATCH(filter!C$2,file!$A$1:$AA$1,0),0)," ")</f>
        <v>163.69999999999999</v>
      </c>
      <c r="D761">
        <f>IFERROR(VLOOKUP($A761,file!$A$1:$AA$4236,MATCH(filter!D$2,file!$A$1:$AA$1,0),0)," ")</f>
        <v>100</v>
      </c>
      <c r="E761" t="str">
        <f>IFERROR(VLOOKUP($A761,file!$A$1:$AA$4236,MATCH(filter!E$2,file!$A$1:$AA$1,0),0)," ")</f>
        <v>Large</v>
      </c>
      <c r="F761">
        <f>IFERROR(VLOOKUP($A761,file!$A$1:$AA$4236,MATCH(filter!F$2,file!$A$1:$AA$1,0),0)," ")</f>
        <v>44101</v>
      </c>
      <c r="G761">
        <f>IFERROR(VLOOKUP($A761,file!$A$1:$AA$4236,MATCH(filter!G$2,file!$A$1:$AA$1,0),0)," ")</f>
        <v>2020</v>
      </c>
      <c r="H761" t="str">
        <f>IFERROR(VLOOKUP($A761,file!$A$1:$AA$4236,MATCH(filter!H$2,file!$A$1:$AA$1,0),0)," ")</f>
        <v>Sep</v>
      </c>
      <c r="I761" t="str">
        <f>IFERROR(VLOOKUP($A761,file!$A$1:$AA$4236,MATCH(filter!I$2,file!$A$1:$AA$1,0),0)," ")</f>
        <v>QTR3</v>
      </c>
      <c r="J761">
        <f>IFERROR(VLOOKUP($A761,file!$A$1:$AA$4236,MATCH(filter!J$2,file!$A$1:$AA$1,0),0)," ")</f>
        <v>10</v>
      </c>
      <c r="K761" t="str">
        <f>IFERROR(VLOOKUP($A761,file!$A$1:$AA$4236,MATCH(filter!K$2,file!$A$1:$AA$1,0),0)," ")</f>
        <v>Ghee</v>
      </c>
      <c r="L761" t="str">
        <f>IFERROR(VLOOKUP($A761,file!$A$1:$AA$4236,MATCH(filter!L$2,file!$A$1:$AA$1,0),0)," ")</f>
        <v>Amul</v>
      </c>
      <c r="M761">
        <f>IFERROR(VLOOKUP($A761,file!$A$1:$AA$4236,MATCH(filter!M$2,file!$A$1:$AA$1,0),0)," ")</f>
        <v>271.83</v>
      </c>
      <c r="N761">
        <f>IFERROR(VLOOKUP($A761,file!$A$1:$AA$4236,MATCH(filter!N$2,file!$A$1:$AA$1,0),0)," ")</f>
        <v>72.069999999999993</v>
      </c>
      <c r="O761">
        <f>IFERROR(VLOOKUP($A761,file!$A$1:$AA$4236,MATCH(filter!O$2,file!$A$1:$AA$1,0),0)," ")</f>
        <v>19590.788099999998</v>
      </c>
      <c r="P761">
        <f>IFERROR(VLOOKUP($A761,file!$A$1:$AA$4236,MATCH(filter!P$2,file!$A$1:$AA$1,0),0)," ")</f>
        <v>121</v>
      </c>
      <c r="Q761" t="str">
        <f>IFERROR(VLOOKUP($A761,file!$A$1:$AA$4236,MATCH(filter!Q$2,file!$A$1:$AA$1,0),0)," ")</f>
        <v>Ambient</v>
      </c>
      <c r="R761">
        <f>IFERROR(VLOOKUP($A761,file!$A$1:$AA$4236,MATCH(filter!R$2,file!$A$1:$AA$1,0),0)," ")</f>
        <v>44096</v>
      </c>
      <c r="S761">
        <f>IFERROR(VLOOKUP($A761,file!$A$1:$AA$4236,MATCH(filter!S$2,file!$A$1:$AA$1,0),0)," ")</f>
        <v>44217</v>
      </c>
      <c r="T761">
        <f>IFERROR(VLOOKUP($A761,file!$A$1:$AA$4236,MATCH(filter!T$2,file!$A$1:$AA$1,0),0)," ")</f>
        <v>60</v>
      </c>
      <c r="U761">
        <f>IFERROR(VLOOKUP($A761,file!$A$1:$AA$4236,MATCH(filter!U$2,file!$A$1:$AA$1,0),0)," ")</f>
        <v>73.78</v>
      </c>
      <c r="V761">
        <f>IFERROR(VLOOKUP($A761,file!$A$1:$AA$4236,MATCH(filter!V$2,file!$A$1:$AA$1,0),0)," ")</f>
        <v>4426.8</v>
      </c>
      <c r="W761" t="str">
        <f>IFERROR(VLOOKUP($A761,file!$A$1:$AA$4236,MATCH(filter!W$2,file!$A$1:$AA$1,0),0)," ")</f>
        <v>Madhya Pradesh</v>
      </c>
      <c r="X761" t="str">
        <f>IFERROR(VLOOKUP($A761,file!$A$1:$AA$4236,MATCH(filter!X$2,file!$A$1:$AA$1,0),0)," ")</f>
        <v>Retail</v>
      </c>
      <c r="Y761">
        <f>IFERROR(VLOOKUP($A761,file!$A$1:$AA$4236,MATCH(filter!Y$2,file!$A$1:$AA$1,0),0)," ")</f>
        <v>211</v>
      </c>
      <c r="Z761">
        <f>IFERROR(VLOOKUP($A761,file!$A$1:$AA$4236,MATCH(filter!Z$2,file!$A$1:$AA$1,0),0)," ")</f>
        <v>19.21</v>
      </c>
      <c r="AA761">
        <f>IFERROR(VLOOKUP($A761,file!$A$1:$AA$4236,MATCH(filter!AA$2,file!$A$1:$AA$1,0),0)," ")</f>
        <v>51.9</v>
      </c>
    </row>
    <row r="762" spans="1:27" x14ac:dyDescent="0.25">
      <c r="A762" t="str">
        <f>dashboard!$W$2 &amp;"-" &amp;COUNTA(file!$L$2:L761)</f>
        <v>Amul-760</v>
      </c>
      <c r="B762" t="str">
        <f>IFERROR(VLOOKUP($A762,file!$A$1:$AA$4236,MATCH(filter!B$2,file!$A$1:$AA$1,0),0)," ")</f>
        <v>Kerala</v>
      </c>
      <c r="C762">
        <f>IFERROR(VLOOKUP($A762,file!$A$1:$AA$4236,MATCH(filter!C$2,file!$A$1:$AA$1,0),0)," ")</f>
        <v>917.01</v>
      </c>
      <c r="D762">
        <f>IFERROR(VLOOKUP($A762,file!$A$1:$AA$4236,MATCH(filter!D$2,file!$A$1:$AA$1,0),0)," ")</f>
        <v>100</v>
      </c>
      <c r="E762" t="str">
        <f>IFERROR(VLOOKUP($A762,file!$A$1:$AA$4236,MATCH(filter!E$2,file!$A$1:$AA$1,0),0)," ")</f>
        <v>Medium</v>
      </c>
      <c r="F762">
        <f>IFERROR(VLOOKUP($A762,file!$A$1:$AA$4236,MATCH(filter!F$2,file!$A$1:$AA$1,0),0)," ")</f>
        <v>44364</v>
      </c>
      <c r="G762">
        <f>IFERROR(VLOOKUP($A762,file!$A$1:$AA$4236,MATCH(filter!G$2,file!$A$1:$AA$1,0),0)," ")</f>
        <v>2021</v>
      </c>
      <c r="H762" t="str">
        <f>IFERROR(VLOOKUP($A762,file!$A$1:$AA$4236,MATCH(filter!H$2,file!$A$1:$AA$1,0),0)," ")</f>
        <v>Jun</v>
      </c>
      <c r="I762" t="str">
        <f>IFERROR(VLOOKUP($A762,file!$A$1:$AA$4236,MATCH(filter!I$2,file!$A$1:$AA$1,0),0)," ")</f>
        <v>QTR2</v>
      </c>
      <c r="J762">
        <f>IFERROR(VLOOKUP($A762,file!$A$1:$AA$4236,MATCH(filter!J$2,file!$A$1:$AA$1,0),0)," ")</f>
        <v>10</v>
      </c>
      <c r="K762" t="str">
        <f>IFERROR(VLOOKUP($A762,file!$A$1:$AA$4236,MATCH(filter!K$2,file!$A$1:$AA$1,0),0)," ")</f>
        <v>Ghee</v>
      </c>
      <c r="L762" t="str">
        <f>IFERROR(VLOOKUP($A762,file!$A$1:$AA$4236,MATCH(filter!L$2,file!$A$1:$AA$1,0),0)," ")</f>
        <v>Amul</v>
      </c>
      <c r="M762">
        <f>IFERROR(VLOOKUP($A762,file!$A$1:$AA$4236,MATCH(filter!M$2,file!$A$1:$AA$1,0),0)," ")</f>
        <v>253.65</v>
      </c>
      <c r="N762">
        <f>IFERROR(VLOOKUP($A762,file!$A$1:$AA$4236,MATCH(filter!N$2,file!$A$1:$AA$1,0),0)," ")</f>
        <v>49.29</v>
      </c>
      <c r="O762">
        <f>IFERROR(VLOOKUP($A762,file!$A$1:$AA$4236,MATCH(filter!O$2,file!$A$1:$AA$1,0),0)," ")</f>
        <v>12502.4085</v>
      </c>
      <c r="P762">
        <f>IFERROR(VLOOKUP($A762,file!$A$1:$AA$4236,MATCH(filter!P$2,file!$A$1:$AA$1,0),0)," ")</f>
        <v>91</v>
      </c>
      <c r="Q762" t="str">
        <f>IFERROR(VLOOKUP($A762,file!$A$1:$AA$4236,MATCH(filter!Q$2,file!$A$1:$AA$1,0),0)," ")</f>
        <v>Ambient</v>
      </c>
      <c r="R762">
        <f>IFERROR(VLOOKUP($A762,file!$A$1:$AA$4236,MATCH(filter!R$2,file!$A$1:$AA$1,0),0)," ")</f>
        <v>44344</v>
      </c>
      <c r="S762">
        <f>IFERROR(VLOOKUP($A762,file!$A$1:$AA$4236,MATCH(filter!S$2,file!$A$1:$AA$1,0),0)," ")</f>
        <v>44435</v>
      </c>
      <c r="T762">
        <f>IFERROR(VLOOKUP($A762,file!$A$1:$AA$4236,MATCH(filter!T$2,file!$A$1:$AA$1,0),0)," ")</f>
        <v>1</v>
      </c>
      <c r="U762">
        <f>IFERROR(VLOOKUP($A762,file!$A$1:$AA$4236,MATCH(filter!U$2,file!$A$1:$AA$1,0),0)," ")</f>
        <v>50.21</v>
      </c>
      <c r="V762">
        <f>IFERROR(VLOOKUP($A762,file!$A$1:$AA$4236,MATCH(filter!V$2,file!$A$1:$AA$1,0),0)," ")</f>
        <v>50.21</v>
      </c>
      <c r="W762" t="str">
        <f>IFERROR(VLOOKUP($A762,file!$A$1:$AA$4236,MATCH(filter!W$2,file!$A$1:$AA$1,0),0)," ")</f>
        <v>Maharashtra</v>
      </c>
      <c r="X762" t="str">
        <f>IFERROR(VLOOKUP($A762,file!$A$1:$AA$4236,MATCH(filter!X$2,file!$A$1:$AA$1,0),0)," ")</f>
        <v>Retail</v>
      </c>
      <c r="Y762">
        <f>IFERROR(VLOOKUP($A762,file!$A$1:$AA$4236,MATCH(filter!Y$2,file!$A$1:$AA$1,0),0)," ")</f>
        <v>252</v>
      </c>
      <c r="Z762">
        <f>IFERROR(VLOOKUP($A762,file!$A$1:$AA$4236,MATCH(filter!Z$2,file!$A$1:$AA$1,0),0)," ")</f>
        <v>90.41</v>
      </c>
      <c r="AA762">
        <f>IFERROR(VLOOKUP($A762,file!$A$1:$AA$4236,MATCH(filter!AA$2,file!$A$1:$AA$1,0),0)," ")</f>
        <v>147.38</v>
      </c>
    </row>
    <row r="763" spans="1:27" x14ac:dyDescent="0.25">
      <c r="A763" t="str">
        <f>dashboard!$W$2 &amp;"-" &amp;COUNTA(file!$L$2:L762)</f>
        <v>Amul-761</v>
      </c>
      <c r="B763" t="str">
        <f>IFERROR(VLOOKUP($A763,file!$A$1:$AA$4236,MATCH(filter!B$2,file!$A$1:$AA$1,0),0)," ")</f>
        <v>Chandigarh</v>
      </c>
      <c r="C763">
        <f>IFERROR(VLOOKUP($A763,file!$A$1:$AA$4236,MATCH(filter!C$2,file!$A$1:$AA$1,0),0)," ")</f>
        <v>15.34</v>
      </c>
      <c r="D763">
        <f>IFERROR(VLOOKUP($A763,file!$A$1:$AA$4236,MATCH(filter!D$2,file!$A$1:$AA$1,0),0)," ")</f>
        <v>30</v>
      </c>
      <c r="E763" t="str">
        <f>IFERROR(VLOOKUP($A763,file!$A$1:$AA$4236,MATCH(filter!E$2,file!$A$1:$AA$1,0),0)," ")</f>
        <v>Small</v>
      </c>
      <c r="F763">
        <f>IFERROR(VLOOKUP($A763,file!$A$1:$AA$4236,MATCH(filter!F$2,file!$A$1:$AA$1,0),0)," ")</f>
        <v>44123</v>
      </c>
      <c r="G763">
        <f>IFERROR(VLOOKUP($A763,file!$A$1:$AA$4236,MATCH(filter!G$2,file!$A$1:$AA$1,0),0)," ")</f>
        <v>2020</v>
      </c>
      <c r="H763" t="str">
        <f>IFERROR(VLOOKUP($A763,file!$A$1:$AA$4236,MATCH(filter!H$2,file!$A$1:$AA$1,0),0)," ")</f>
        <v>Oct</v>
      </c>
      <c r="I763" t="str">
        <f>IFERROR(VLOOKUP($A763,file!$A$1:$AA$4236,MATCH(filter!I$2,file!$A$1:$AA$1,0),0)," ")</f>
        <v>QTR3</v>
      </c>
      <c r="J763">
        <f>IFERROR(VLOOKUP($A763,file!$A$1:$AA$4236,MATCH(filter!J$2,file!$A$1:$AA$1,0),0)," ")</f>
        <v>2</v>
      </c>
      <c r="K763" t="str">
        <f>IFERROR(VLOOKUP($A763,file!$A$1:$AA$4236,MATCH(filter!K$2,file!$A$1:$AA$1,0),0)," ")</f>
        <v>Butter</v>
      </c>
      <c r="L763" t="str">
        <f>IFERROR(VLOOKUP($A763,file!$A$1:$AA$4236,MATCH(filter!L$2,file!$A$1:$AA$1,0),0)," ")</f>
        <v>Amul</v>
      </c>
      <c r="M763">
        <f>IFERROR(VLOOKUP($A763,file!$A$1:$AA$4236,MATCH(filter!M$2,file!$A$1:$AA$1,0),0)," ")</f>
        <v>905.1</v>
      </c>
      <c r="N763">
        <f>IFERROR(VLOOKUP($A763,file!$A$1:$AA$4236,MATCH(filter!N$2,file!$A$1:$AA$1,0),0)," ")</f>
        <v>35.35</v>
      </c>
      <c r="O763">
        <f>IFERROR(VLOOKUP($A763,file!$A$1:$AA$4236,MATCH(filter!O$2,file!$A$1:$AA$1,0),0)," ")</f>
        <v>31995.285000000003</v>
      </c>
      <c r="P763">
        <f>IFERROR(VLOOKUP($A763,file!$A$1:$AA$4236,MATCH(filter!P$2,file!$A$1:$AA$1,0),0)," ")</f>
        <v>29</v>
      </c>
      <c r="Q763" t="str">
        <f>IFERROR(VLOOKUP($A763,file!$A$1:$AA$4236,MATCH(filter!Q$2,file!$A$1:$AA$1,0),0)," ")</f>
        <v>Frozen</v>
      </c>
      <c r="R763">
        <f>IFERROR(VLOOKUP($A763,file!$A$1:$AA$4236,MATCH(filter!R$2,file!$A$1:$AA$1,0),0)," ")</f>
        <v>44099</v>
      </c>
      <c r="S763">
        <f>IFERROR(VLOOKUP($A763,file!$A$1:$AA$4236,MATCH(filter!S$2,file!$A$1:$AA$1,0),0)," ")</f>
        <v>44128</v>
      </c>
      <c r="T763">
        <f>IFERROR(VLOOKUP($A763,file!$A$1:$AA$4236,MATCH(filter!T$2,file!$A$1:$AA$1,0),0)," ")</f>
        <v>128</v>
      </c>
      <c r="U763">
        <f>IFERROR(VLOOKUP($A763,file!$A$1:$AA$4236,MATCH(filter!U$2,file!$A$1:$AA$1,0),0)," ")</f>
        <v>30.54</v>
      </c>
      <c r="V763">
        <f>IFERROR(VLOOKUP($A763,file!$A$1:$AA$4236,MATCH(filter!V$2,file!$A$1:$AA$1,0),0)," ")</f>
        <v>3909.12</v>
      </c>
      <c r="W763" t="str">
        <f>IFERROR(VLOOKUP($A763,file!$A$1:$AA$4236,MATCH(filter!W$2,file!$A$1:$AA$1,0),0)," ")</f>
        <v>Madhya Pradesh</v>
      </c>
      <c r="X763" t="str">
        <f>IFERROR(VLOOKUP($A763,file!$A$1:$AA$4236,MATCH(filter!X$2,file!$A$1:$AA$1,0),0)," ")</f>
        <v>Retail</v>
      </c>
      <c r="Y763">
        <f>IFERROR(VLOOKUP($A763,file!$A$1:$AA$4236,MATCH(filter!Y$2,file!$A$1:$AA$1,0),0)," ")</f>
        <v>777</v>
      </c>
      <c r="Z763">
        <f>IFERROR(VLOOKUP($A763,file!$A$1:$AA$4236,MATCH(filter!Z$2,file!$A$1:$AA$1,0),0)," ")</f>
        <v>18.8</v>
      </c>
      <c r="AA763">
        <f>IFERROR(VLOOKUP($A763,file!$A$1:$AA$4236,MATCH(filter!AA$2,file!$A$1:$AA$1,0),0)," ")</f>
        <v>83.87</v>
      </c>
    </row>
    <row r="764" spans="1:27" x14ac:dyDescent="0.25">
      <c r="A764" t="str">
        <f>dashboard!$W$2 &amp;"-" &amp;COUNTA(file!$L$2:L763)</f>
        <v>Amul-762</v>
      </c>
      <c r="B764" t="str">
        <f>IFERROR(VLOOKUP($A764,file!$A$1:$AA$4236,MATCH(filter!B$2,file!$A$1:$AA$1,0),0)," ")</f>
        <v>Chandigarh</v>
      </c>
      <c r="C764">
        <f>IFERROR(VLOOKUP($A764,file!$A$1:$AA$4236,MATCH(filter!C$2,file!$A$1:$AA$1,0),0)," ")</f>
        <v>682.76</v>
      </c>
      <c r="D764">
        <f>IFERROR(VLOOKUP($A764,file!$A$1:$AA$4236,MATCH(filter!D$2,file!$A$1:$AA$1,0),0)," ")</f>
        <v>46</v>
      </c>
      <c r="E764" t="str">
        <f>IFERROR(VLOOKUP($A764,file!$A$1:$AA$4236,MATCH(filter!E$2,file!$A$1:$AA$1,0),0)," ")</f>
        <v>Small</v>
      </c>
      <c r="F764">
        <f>IFERROR(VLOOKUP($A764,file!$A$1:$AA$4236,MATCH(filter!F$2,file!$A$1:$AA$1,0),0)," ")</f>
        <v>44224</v>
      </c>
      <c r="G764">
        <f>IFERROR(VLOOKUP($A764,file!$A$1:$AA$4236,MATCH(filter!G$2,file!$A$1:$AA$1,0),0)," ")</f>
        <v>2021</v>
      </c>
      <c r="H764" t="str">
        <f>IFERROR(VLOOKUP($A764,file!$A$1:$AA$4236,MATCH(filter!H$2,file!$A$1:$AA$1,0),0)," ")</f>
        <v>Jan</v>
      </c>
      <c r="I764" t="str">
        <f>IFERROR(VLOOKUP($A764,file!$A$1:$AA$4236,MATCH(filter!I$2,file!$A$1:$AA$1,0),0)," ")</f>
        <v>QTR1</v>
      </c>
      <c r="J764">
        <f>IFERROR(VLOOKUP($A764,file!$A$1:$AA$4236,MATCH(filter!J$2,file!$A$1:$AA$1,0),0)," ")</f>
        <v>2</v>
      </c>
      <c r="K764" t="str">
        <f>IFERROR(VLOOKUP($A764,file!$A$1:$AA$4236,MATCH(filter!K$2,file!$A$1:$AA$1,0),0)," ")</f>
        <v>Butter</v>
      </c>
      <c r="L764" t="str">
        <f>IFERROR(VLOOKUP($A764,file!$A$1:$AA$4236,MATCH(filter!L$2,file!$A$1:$AA$1,0),0)," ")</f>
        <v>Amul</v>
      </c>
      <c r="M764">
        <f>IFERROR(VLOOKUP($A764,file!$A$1:$AA$4236,MATCH(filter!M$2,file!$A$1:$AA$1,0),0)," ")</f>
        <v>623.03</v>
      </c>
      <c r="N764">
        <f>IFERROR(VLOOKUP($A764,file!$A$1:$AA$4236,MATCH(filter!N$2,file!$A$1:$AA$1,0),0)," ")</f>
        <v>97.42</v>
      </c>
      <c r="O764">
        <f>IFERROR(VLOOKUP($A764,file!$A$1:$AA$4236,MATCH(filter!O$2,file!$A$1:$AA$1,0),0)," ")</f>
        <v>60695.582600000002</v>
      </c>
      <c r="P764">
        <f>IFERROR(VLOOKUP($A764,file!$A$1:$AA$4236,MATCH(filter!P$2,file!$A$1:$AA$1,0),0)," ")</f>
        <v>38</v>
      </c>
      <c r="Q764" t="str">
        <f>IFERROR(VLOOKUP($A764,file!$A$1:$AA$4236,MATCH(filter!Q$2,file!$A$1:$AA$1,0),0)," ")</f>
        <v>Frozen</v>
      </c>
      <c r="R764">
        <f>IFERROR(VLOOKUP($A764,file!$A$1:$AA$4236,MATCH(filter!R$2,file!$A$1:$AA$1,0),0)," ")</f>
        <v>44176</v>
      </c>
      <c r="S764">
        <f>IFERROR(VLOOKUP($A764,file!$A$1:$AA$4236,MATCH(filter!S$2,file!$A$1:$AA$1,0),0)," ")</f>
        <v>44214</v>
      </c>
      <c r="T764">
        <f>IFERROR(VLOOKUP($A764,file!$A$1:$AA$4236,MATCH(filter!T$2,file!$A$1:$AA$1,0),0)," ")</f>
        <v>373</v>
      </c>
      <c r="U764">
        <f>IFERROR(VLOOKUP($A764,file!$A$1:$AA$4236,MATCH(filter!U$2,file!$A$1:$AA$1,0),0)," ")</f>
        <v>95</v>
      </c>
      <c r="V764">
        <f>IFERROR(VLOOKUP($A764,file!$A$1:$AA$4236,MATCH(filter!V$2,file!$A$1:$AA$1,0),0)," ")</f>
        <v>35435</v>
      </c>
      <c r="W764" t="str">
        <f>IFERROR(VLOOKUP($A764,file!$A$1:$AA$4236,MATCH(filter!W$2,file!$A$1:$AA$1,0),0)," ")</f>
        <v>Kerala</v>
      </c>
      <c r="X764" t="str">
        <f>IFERROR(VLOOKUP($A764,file!$A$1:$AA$4236,MATCH(filter!X$2,file!$A$1:$AA$1,0),0)," ")</f>
        <v>Retail</v>
      </c>
      <c r="Y764">
        <f>IFERROR(VLOOKUP($A764,file!$A$1:$AA$4236,MATCH(filter!Y$2,file!$A$1:$AA$1,0),0)," ")</f>
        <v>250</v>
      </c>
      <c r="Z764">
        <f>IFERROR(VLOOKUP($A764,file!$A$1:$AA$4236,MATCH(filter!Z$2,file!$A$1:$AA$1,0),0)," ")</f>
        <v>72.13</v>
      </c>
      <c r="AA764">
        <f>IFERROR(VLOOKUP($A764,file!$A$1:$AA$4236,MATCH(filter!AA$2,file!$A$1:$AA$1,0),0)," ")</f>
        <v>73.73</v>
      </c>
    </row>
    <row r="765" spans="1:27" x14ac:dyDescent="0.25">
      <c r="A765" t="str">
        <f>dashboard!$W$2 &amp;"-" &amp;COUNTA(file!$L$2:L764)</f>
        <v>Amul-763</v>
      </c>
      <c r="B765" t="str">
        <f>IFERROR(VLOOKUP($A765,file!$A$1:$AA$4236,MATCH(filter!B$2,file!$A$1:$AA$1,0),0)," ")</f>
        <v>West Bengal</v>
      </c>
      <c r="C765">
        <f>IFERROR(VLOOKUP($A765,file!$A$1:$AA$4236,MATCH(filter!C$2,file!$A$1:$AA$1,0),0)," ")</f>
        <v>285.02999999999997</v>
      </c>
      <c r="D765">
        <f>IFERROR(VLOOKUP($A765,file!$A$1:$AA$4236,MATCH(filter!D$2,file!$A$1:$AA$1,0),0)," ")</f>
        <v>43</v>
      </c>
      <c r="E765" t="str">
        <f>IFERROR(VLOOKUP($A765,file!$A$1:$AA$4236,MATCH(filter!E$2,file!$A$1:$AA$1,0),0)," ")</f>
        <v>Small</v>
      </c>
      <c r="F765">
        <f>IFERROR(VLOOKUP($A765,file!$A$1:$AA$4236,MATCH(filter!F$2,file!$A$1:$AA$1,0),0)," ")</f>
        <v>44355</v>
      </c>
      <c r="G765">
        <f>IFERROR(VLOOKUP($A765,file!$A$1:$AA$4236,MATCH(filter!G$2,file!$A$1:$AA$1,0),0)," ")</f>
        <v>2021</v>
      </c>
      <c r="H765" t="str">
        <f>IFERROR(VLOOKUP($A765,file!$A$1:$AA$4236,MATCH(filter!H$2,file!$A$1:$AA$1,0),0)," ")</f>
        <v>Jun</v>
      </c>
      <c r="I765" t="str">
        <f>IFERROR(VLOOKUP($A765,file!$A$1:$AA$4236,MATCH(filter!I$2,file!$A$1:$AA$1,0),0)," ")</f>
        <v>QTR2</v>
      </c>
      <c r="J765">
        <f>IFERROR(VLOOKUP($A765,file!$A$1:$AA$4236,MATCH(filter!J$2,file!$A$1:$AA$1,0),0)," ")</f>
        <v>6</v>
      </c>
      <c r="K765" t="str">
        <f>IFERROR(VLOOKUP($A765,file!$A$1:$AA$4236,MATCH(filter!K$2,file!$A$1:$AA$1,0),0)," ")</f>
        <v>Curd</v>
      </c>
      <c r="L765" t="str">
        <f>IFERROR(VLOOKUP($A765,file!$A$1:$AA$4236,MATCH(filter!L$2,file!$A$1:$AA$1,0),0)," ")</f>
        <v>Amul</v>
      </c>
      <c r="M765">
        <f>IFERROR(VLOOKUP($A765,file!$A$1:$AA$4236,MATCH(filter!M$2,file!$A$1:$AA$1,0),0)," ")</f>
        <v>823.85</v>
      </c>
      <c r="N765">
        <f>IFERROR(VLOOKUP($A765,file!$A$1:$AA$4236,MATCH(filter!N$2,file!$A$1:$AA$1,0),0)," ")</f>
        <v>26.02</v>
      </c>
      <c r="O765">
        <f>IFERROR(VLOOKUP($A765,file!$A$1:$AA$4236,MATCH(filter!O$2,file!$A$1:$AA$1,0),0)," ")</f>
        <v>21436.577000000001</v>
      </c>
      <c r="P765">
        <f>IFERROR(VLOOKUP($A765,file!$A$1:$AA$4236,MATCH(filter!P$2,file!$A$1:$AA$1,0),0)," ")</f>
        <v>7</v>
      </c>
      <c r="Q765" t="str">
        <f>IFERROR(VLOOKUP($A765,file!$A$1:$AA$4236,MATCH(filter!Q$2,file!$A$1:$AA$1,0),0)," ")</f>
        <v>Refrigerated</v>
      </c>
      <c r="R765">
        <f>IFERROR(VLOOKUP($A765,file!$A$1:$AA$4236,MATCH(filter!R$2,file!$A$1:$AA$1,0),0)," ")</f>
        <v>44324</v>
      </c>
      <c r="S765">
        <f>IFERROR(VLOOKUP($A765,file!$A$1:$AA$4236,MATCH(filter!S$2,file!$A$1:$AA$1,0),0)," ")</f>
        <v>44331</v>
      </c>
      <c r="T765">
        <f>IFERROR(VLOOKUP($A765,file!$A$1:$AA$4236,MATCH(filter!T$2,file!$A$1:$AA$1,0),0)," ")</f>
        <v>185</v>
      </c>
      <c r="U765">
        <f>IFERROR(VLOOKUP($A765,file!$A$1:$AA$4236,MATCH(filter!U$2,file!$A$1:$AA$1,0),0)," ")</f>
        <v>25.18</v>
      </c>
      <c r="V765">
        <f>IFERROR(VLOOKUP($A765,file!$A$1:$AA$4236,MATCH(filter!V$2,file!$A$1:$AA$1,0),0)," ")</f>
        <v>4658.3</v>
      </c>
      <c r="W765" t="str">
        <f>IFERROR(VLOOKUP($A765,file!$A$1:$AA$4236,MATCH(filter!W$2,file!$A$1:$AA$1,0),0)," ")</f>
        <v>Kerala</v>
      </c>
      <c r="X765" t="str">
        <f>IFERROR(VLOOKUP($A765,file!$A$1:$AA$4236,MATCH(filter!X$2,file!$A$1:$AA$1,0),0)," ")</f>
        <v>Online</v>
      </c>
      <c r="Y765">
        <f>IFERROR(VLOOKUP($A765,file!$A$1:$AA$4236,MATCH(filter!Y$2,file!$A$1:$AA$1,0),0)," ")</f>
        <v>638</v>
      </c>
      <c r="Z765">
        <f>IFERROR(VLOOKUP($A765,file!$A$1:$AA$4236,MATCH(filter!Z$2,file!$A$1:$AA$1,0),0)," ")</f>
        <v>22.94</v>
      </c>
      <c r="AA765">
        <f>IFERROR(VLOOKUP($A765,file!$A$1:$AA$4236,MATCH(filter!AA$2,file!$A$1:$AA$1,0),0)," ")</f>
        <v>146.74</v>
      </c>
    </row>
    <row r="766" spans="1:27" x14ac:dyDescent="0.25">
      <c r="A766" t="str">
        <f>dashboard!$W$2 &amp;"-" &amp;COUNTA(file!$L$2:L765)</f>
        <v>Amul-764</v>
      </c>
      <c r="B766" t="str">
        <f>IFERROR(VLOOKUP($A766,file!$A$1:$AA$4236,MATCH(filter!B$2,file!$A$1:$AA$1,0),0)," ")</f>
        <v>Karnataka</v>
      </c>
      <c r="C766">
        <f>IFERROR(VLOOKUP($A766,file!$A$1:$AA$4236,MATCH(filter!C$2,file!$A$1:$AA$1,0),0)," ")</f>
        <v>36.69</v>
      </c>
      <c r="D766">
        <f>IFERROR(VLOOKUP($A766,file!$A$1:$AA$4236,MATCH(filter!D$2,file!$A$1:$AA$1,0),0)," ")</f>
        <v>80</v>
      </c>
      <c r="E766" t="str">
        <f>IFERROR(VLOOKUP($A766,file!$A$1:$AA$4236,MATCH(filter!E$2,file!$A$1:$AA$1,0),0)," ")</f>
        <v>Medium</v>
      </c>
      <c r="F766">
        <f>IFERROR(VLOOKUP($A766,file!$A$1:$AA$4236,MATCH(filter!F$2,file!$A$1:$AA$1,0),0)," ")</f>
        <v>44703</v>
      </c>
      <c r="G766">
        <f>IFERROR(VLOOKUP($A766,file!$A$1:$AA$4236,MATCH(filter!G$2,file!$A$1:$AA$1,0),0)," ")</f>
        <v>2022</v>
      </c>
      <c r="H766" t="str">
        <f>IFERROR(VLOOKUP($A766,file!$A$1:$AA$4236,MATCH(filter!H$2,file!$A$1:$AA$1,0),0)," ")</f>
        <v>May</v>
      </c>
      <c r="I766" t="str">
        <f>IFERROR(VLOOKUP($A766,file!$A$1:$AA$4236,MATCH(filter!I$2,file!$A$1:$AA$1,0),0)," ")</f>
        <v>QTR2</v>
      </c>
      <c r="J766">
        <f>IFERROR(VLOOKUP($A766,file!$A$1:$AA$4236,MATCH(filter!J$2,file!$A$1:$AA$1,0),0)," ")</f>
        <v>4</v>
      </c>
      <c r="K766" t="str">
        <f>IFERROR(VLOOKUP($A766,file!$A$1:$AA$4236,MATCH(filter!K$2,file!$A$1:$AA$1,0),0)," ")</f>
        <v>Yogurt</v>
      </c>
      <c r="L766" t="str">
        <f>IFERROR(VLOOKUP($A766,file!$A$1:$AA$4236,MATCH(filter!L$2,file!$A$1:$AA$1,0),0)," ")</f>
        <v>Amul</v>
      </c>
      <c r="M766">
        <f>IFERROR(VLOOKUP($A766,file!$A$1:$AA$4236,MATCH(filter!M$2,file!$A$1:$AA$1,0),0)," ")</f>
        <v>162.68</v>
      </c>
      <c r="N766">
        <f>IFERROR(VLOOKUP($A766,file!$A$1:$AA$4236,MATCH(filter!N$2,file!$A$1:$AA$1,0),0)," ")</f>
        <v>20.51</v>
      </c>
      <c r="O766">
        <f>IFERROR(VLOOKUP($A766,file!$A$1:$AA$4236,MATCH(filter!O$2,file!$A$1:$AA$1,0),0)," ")</f>
        <v>3336.5668000000005</v>
      </c>
      <c r="P766">
        <f>IFERROR(VLOOKUP($A766,file!$A$1:$AA$4236,MATCH(filter!P$2,file!$A$1:$AA$1,0),0)," ")</f>
        <v>24</v>
      </c>
      <c r="Q766" t="str">
        <f>IFERROR(VLOOKUP($A766,file!$A$1:$AA$4236,MATCH(filter!Q$2,file!$A$1:$AA$1,0),0)," ")</f>
        <v>Frozen</v>
      </c>
      <c r="R766">
        <f>IFERROR(VLOOKUP($A766,file!$A$1:$AA$4236,MATCH(filter!R$2,file!$A$1:$AA$1,0),0)," ")</f>
        <v>44682</v>
      </c>
      <c r="S766">
        <f>IFERROR(VLOOKUP($A766,file!$A$1:$AA$4236,MATCH(filter!S$2,file!$A$1:$AA$1,0),0)," ")</f>
        <v>44706</v>
      </c>
      <c r="T766">
        <f>IFERROR(VLOOKUP($A766,file!$A$1:$AA$4236,MATCH(filter!T$2,file!$A$1:$AA$1,0),0)," ")</f>
        <v>94</v>
      </c>
      <c r="U766">
        <f>IFERROR(VLOOKUP($A766,file!$A$1:$AA$4236,MATCH(filter!U$2,file!$A$1:$AA$1,0),0)," ")</f>
        <v>16.64</v>
      </c>
      <c r="V766">
        <f>IFERROR(VLOOKUP($A766,file!$A$1:$AA$4236,MATCH(filter!V$2,file!$A$1:$AA$1,0),0)," ")</f>
        <v>1564.16</v>
      </c>
      <c r="W766" t="str">
        <f>IFERROR(VLOOKUP($A766,file!$A$1:$AA$4236,MATCH(filter!W$2,file!$A$1:$AA$1,0),0)," ")</f>
        <v>Chandigarh</v>
      </c>
      <c r="X766" t="str">
        <f>IFERROR(VLOOKUP($A766,file!$A$1:$AA$4236,MATCH(filter!X$2,file!$A$1:$AA$1,0),0)," ")</f>
        <v>Wholesale</v>
      </c>
      <c r="Y766">
        <f>IFERROR(VLOOKUP($A766,file!$A$1:$AA$4236,MATCH(filter!Y$2,file!$A$1:$AA$1,0),0)," ")</f>
        <v>68</v>
      </c>
      <c r="Z766">
        <f>IFERROR(VLOOKUP($A766,file!$A$1:$AA$4236,MATCH(filter!Z$2,file!$A$1:$AA$1,0),0)," ")</f>
        <v>42.84</v>
      </c>
      <c r="AA766">
        <f>IFERROR(VLOOKUP($A766,file!$A$1:$AA$4236,MATCH(filter!AA$2,file!$A$1:$AA$1,0),0)," ")</f>
        <v>158.09</v>
      </c>
    </row>
    <row r="767" spans="1:27" x14ac:dyDescent="0.25">
      <c r="A767" t="str">
        <f>dashboard!$W$2 &amp;"-" &amp;COUNTA(file!$L$2:L766)</f>
        <v>Amul-765</v>
      </c>
      <c r="B767" t="str">
        <f>IFERROR(VLOOKUP($A767,file!$A$1:$AA$4236,MATCH(filter!B$2,file!$A$1:$AA$1,0),0)," ")</f>
        <v>Madhya Pradesh</v>
      </c>
      <c r="C767">
        <f>IFERROR(VLOOKUP($A767,file!$A$1:$AA$4236,MATCH(filter!C$2,file!$A$1:$AA$1,0),0)," ")</f>
        <v>166.99</v>
      </c>
      <c r="D767">
        <f>IFERROR(VLOOKUP($A767,file!$A$1:$AA$4236,MATCH(filter!D$2,file!$A$1:$AA$1,0),0)," ")</f>
        <v>21</v>
      </c>
      <c r="E767" t="str">
        <f>IFERROR(VLOOKUP($A767,file!$A$1:$AA$4236,MATCH(filter!E$2,file!$A$1:$AA$1,0),0)," ")</f>
        <v>Large</v>
      </c>
      <c r="F767">
        <f>IFERROR(VLOOKUP($A767,file!$A$1:$AA$4236,MATCH(filter!F$2,file!$A$1:$AA$1,0),0)," ")</f>
        <v>43681</v>
      </c>
      <c r="G767">
        <f>IFERROR(VLOOKUP($A767,file!$A$1:$AA$4236,MATCH(filter!G$2,file!$A$1:$AA$1,0),0)," ")</f>
        <v>2019</v>
      </c>
      <c r="H767" t="str">
        <f>IFERROR(VLOOKUP($A767,file!$A$1:$AA$4236,MATCH(filter!H$2,file!$A$1:$AA$1,0),0)," ")</f>
        <v>Aug</v>
      </c>
      <c r="I767" t="str">
        <f>IFERROR(VLOOKUP($A767,file!$A$1:$AA$4236,MATCH(filter!I$2,file!$A$1:$AA$1,0),0)," ")</f>
        <v>QTR3</v>
      </c>
      <c r="J767">
        <f>IFERROR(VLOOKUP($A767,file!$A$1:$AA$4236,MATCH(filter!J$2,file!$A$1:$AA$1,0),0)," ")</f>
        <v>9</v>
      </c>
      <c r="K767" t="str">
        <f>IFERROR(VLOOKUP($A767,file!$A$1:$AA$4236,MATCH(filter!K$2,file!$A$1:$AA$1,0),0)," ")</f>
        <v>Paneer</v>
      </c>
      <c r="L767" t="str">
        <f>IFERROR(VLOOKUP($A767,file!$A$1:$AA$4236,MATCH(filter!L$2,file!$A$1:$AA$1,0),0)," ")</f>
        <v>Amul</v>
      </c>
      <c r="M767">
        <f>IFERROR(VLOOKUP($A767,file!$A$1:$AA$4236,MATCH(filter!M$2,file!$A$1:$AA$1,0),0)," ")</f>
        <v>373.3</v>
      </c>
      <c r="N767">
        <f>IFERROR(VLOOKUP($A767,file!$A$1:$AA$4236,MATCH(filter!N$2,file!$A$1:$AA$1,0),0)," ")</f>
        <v>56.6</v>
      </c>
      <c r="O767">
        <f>IFERROR(VLOOKUP($A767,file!$A$1:$AA$4236,MATCH(filter!O$2,file!$A$1:$AA$1,0),0)," ")</f>
        <v>21128.780000000002</v>
      </c>
      <c r="P767">
        <f>IFERROR(VLOOKUP($A767,file!$A$1:$AA$4236,MATCH(filter!P$2,file!$A$1:$AA$1,0),0)," ")</f>
        <v>14</v>
      </c>
      <c r="Q767" t="str">
        <f>IFERROR(VLOOKUP($A767,file!$A$1:$AA$4236,MATCH(filter!Q$2,file!$A$1:$AA$1,0),0)," ")</f>
        <v>Refrigerated</v>
      </c>
      <c r="R767">
        <f>IFERROR(VLOOKUP($A767,file!$A$1:$AA$4236,MATCH(filter!R$2,file!$A$1:$AA$1,0),0)," ")</f>
        <v>43625</v>
      </c>
      <c r="S767">
        <f>IFERROR(VLOOKUP($A767,file!$A$1:$AA$4236,MATCH(filter!S$2,file!$A$1:$AA$1,0),0)," ")</f>
        <v>43639</v>
      </c>
      <c r="T767">
        <f>IFERROR(VLOOKUP($A767,file!$A$1:$AA$4236,MATCH(filter!T$2,file!$A$1:$AA$1,0),0)," ")</f>
        <v>264</v>
      </c>
      <c r="U767">
        <f>IFERROR(VLOOKUP($A767,file!$A$1:$AA$4236,MATCH(filter!U$2,file!$A$1:$AA$1,0),0)," ")</f>
        <v>58.8</v>
      </c>
      <c r="V767">
        <f>IFERROR(VLOOKUP($A767,file!$A$1:$AA$4236,MATCH(filter!V$2,file!$A$1:$AA$1,0),0)," ")</f>
        <v>15523.2</v>
      </c>
      <c r="W767" t="str">
        <f>IFERROR(VLOOKUP($A767,file!$A$1:$AA$4236,MATCH(filter!W$2,file!$A$1:$AA$1,0),0)," ")</f>
        <v>Delhi</v>
      </c>
      <c r="X767" t="str">
        <f>IFERROR(VLOOKUP($A767,file!$A$1:$AA$4236,MATCH(filter!X$2,file!$A$1:$AA$1,0),0)," ")</f>
        <v>Wholesale</v>
      </c>
      <c r="Y767">
        <f>IFERROR(VLOOKUP($A767,file!$A$1:$AA$4236,MATCH(filter!Y$2,file!$A$1:$AA$1,0),0)," ")</f>
        <v>109</v>
      </c>
      <c r="Z767">
        <f>IFERROR(VLOOKUP($A767,file!$A$1:$AA$4236,MATCH(filter!Z$2,file!$A$1:$AA$1,0),0)," ")</f>
        <v>48.92</v>
      </c>
      <c r="AA767">
        <f>IFERROR(VLOOKUP($A767,file!$A$1:$AA$4236,MATCH(filter!AA$2,file!$A$1:$AA$1,0),0)," ")</f>
        <v>162.99</v>
      </c>
    </row>
    <row r="768" spans="1:27" x14ac:dyDescent="0.25">
      <c r="A768" t="str">
        <f>dashboard!$W$2 &amp;"-" &amp;COUNTA(file!$L$2:L767)</f>
        <v>Amul-766</v>
      </c>
      <c r="B768" t="str">
        <f>IFERROR(VLOOKUP($A768,file!$A$1:$AA$4236,MATCH(filter!B$2,file!$A$1:$AA$1,0),0)," ")</f>
        <v>Haryana</v>
      </c>
      <c r="C768">
        <f>IFERROR(VLOOKUP($A768,file!$A$1:$AA$4236,MATCH(filter!C$2,file!$A$1:$AA$1,0),0)," ")</f>
        <v>408.86</v>
      </c>
      <c r="D768">
        <f>IFERROR(VLOOKUP($A768,file!$A$1:$AA$4236,MATCH(filter!D$2,file!$A$1:$AA$1,0),0)," ")</f>
        <v>72</v>
      </c>
      <c r="E768" t="str">
        <f>IFERROR(VLOOKUP($A768,file!$A$1:$AA$4236,MATCH(filter!E$2,file!$A$1:$AA$1,0),0)," ")</f>
        <v>Small</v>
      </c>
      <c r="F768">
        <f>IFERROR(VLOOKUP($A768,file!$A$1:$AA$4236,MATCH(filter!F$2,file!$A$1:$AA$1,0),0)," ")</f>
        <v>43516</v>
      </c>
      <c r="G768">
        <f>IFERROR(VLOOKUP($A768,file!$A$1:$AA$4236,MATCH(filter!G$2,file!$A$1:$AA$1,0),0)," ")</f>
        <v>2019</v>
      </c>
      <c r="H768" t="str">
        <f>IFERROR(VLOOKUP($A768,file!$A$1:$AA$4236,MATCH(filter!H$2,file!$A$1:$AA$1,0),0)," ")</f>
        <v>Feb</v>
      </c>
      <c r="I768" t="str">
        <f>IFERROR(VLOOKUP($A768,file!$A$1:$AA$4236,MATCH(filter!I$2,file!$A$1:$AA$1,0),0)," ")</f>
        <v>QTR1</v>
      </c>
      <c r="J768">
        <f>IFERROR(VLOOKUP($A768,file!$A$1:$AA$4236,MATCH(filter!J$2,file!$A$1:$AA$1,0),0)," ")</f>
        <v>8</v>
      </c>
      <c r="K768" t="str">
        <f>IFERROR(VLOOKUP($A768,file!$A$1:$AA$4236,MATCH(filter!K$2,file!$A$1:$AA$1,0),0)," ")</f>
        <v>Buttermilk</v>
      </c>
      <c r="L768" t="str">
        <f>IFERROR(VLOOKUP($A768,file!$A$1:$AA$4236,MATCH(filter!L$2,file!$A$1:$AA$1,0),0)," ")</f>
        <v>Amul</v>
      </c>
      <c r="M768">
        <f>IFERROR(VLOOKUP($A768,file!$A$1:$AA$4236,MATCH(filter!M$2,file!$A$1:$AA$1,0),0)," ")</f>
        <v>368</v>
      </c>
      <c r="N768">
        <f>IFERROR(VLOOKUP($A768,file!$A$1:$AA$4236,MATCH(filter!N$2,file!$A$1:$AA$1,0),0)," ")</f>
        <v>95.08</v>
      </c>
      <c r="O768">
        <f>IFERROR(VLOOKUP($A768,file!$A$1:$AA$4236,MATCH(filter!O$2,file!$A$1:$AA$1,0),0)," ")</f>
        <v>34989.440000000002</v>
      </c>
      <c r="P768">
        <f>IFERROR(VLOOKUP($A768,file!$A$1:$AA$4236,MATCH(filter!P$2,file!$A$1:$AA$1,0),0)," ")</f>
        <v>8</v>
      </c>
      <c r="Q768" t="str">
        <f>IFERROR(VLOOKUP($A768,file!$A$1:$AA$4236,MATCH(filter!Q$2,file!$A$1:$AA$1,0),0)," ")</f>
        <v>Refrigerated</v>
      </c>
      <c r="R768">
        <f>IFERROR(VLOOKUP($A768,file!$A$1:$AA$4236,MATCH(filter!R$2,file!$A$1:$AA$1,0),0)," ")</f>
        <v>43470</v>
      </c>
      <c r="S768">
        <f>IFERROR(VLOOKUP($A768,file!$A$1:$AA$4236,MATCH(filter!S$2,file!$A$1:$AA$1,0),0)," ")</f>
        <v>43478</v>
      </c>
      <c r="T768">
        <f>IFERROR(VLOOKUP($A768,file!$A$1:$AA$4236,MATCH(filter!T$2,file!$A$1:$AA$1,0),0)," ")</f>
        <v>325</v>
      </c>
      <c r="U768">
        <f>IFERROR(VLOOKUP($A768,file!$A$1:$AA$4236,MATCH(filter!U$2,file!$A$1:$AA$1,0),0)," ")</f>
        <v>98.84</v>
      </c>
      <c r="V768">
        <f>IFERROR(VLOOKUP($A768,file!$A$1:$AA$4236,MATCH(filter!V$2,file!$A$1:$AA$1,0),0)," ")</f>
        <v>32123</v>
      </c>
      <c r="W768" t="str">
        <f>IFERROR(VLOOKUP($A768,file!$A$1:$AA$4236,MATCH(filter!W$2,file!$A$1:$AA$1,0),0)," ")</f>
        <v>Chandigarh</v>
      </c>
      <c r="X768" t="str">
        <f>IFERROR(VLOOKUP($A768,file!$A$1:$AA$4236,MATCH(filter!X$2,file!$A$1:$AA$1,0),0)," ")</f>
        <v>Retail</v>
      </c>
      <c r="Y768">
        <f>IFERROR(VLOOKUP($A768,file!$A$1:$AA$4236,MATCH(filter!Y$2,file!$A$1:$AA$1,0),0)," ")</f>
        <v>43</v>
      </c>
      <c r="Z768">
        <f>IFERROR(VLOOKUP($A768,file!$A$1:$AA$4236,MATCH(filter!Z$2,file!$A$1:$AA$1,0),0)," ")</f>
        <v>74.92</v>
      </c>
      <c r="AA768">
        <f>IFERROR(VLOOKUP($A768,file!$A$1:$AA$4236,MATCH(filter!AA$2,file!$A$1:$AA$1,0),0)," ")</f>
        <v>149.91999999999999</v>
      </c>
    </row>
    <row r="769" spans="1:27" x14ac:dyDescent="0.25">
      <c r="A769" t="str">
        <f>dashboard!$W$2 &amp;"-" &amp;COUNTA(file!$L$2:L768)</f>
        <v>Amul-767</v>
      </c>
      <c r="B769" t="str">
        <f>IFERROR(VLOOKUP($A769,file!$A$1:$AA$4236,MATCH(filter!B$2,file!$A$1:$AA$1,0),0)," ")</f>
        <v>Delhi</v>
      </c>
      <c r="C769">
        <f>IFERROR(VLOOKUP($A769,file!$A$1:$AA$4236,MATCH(filter!C$2,file!$A$1:$AA$1,0),0)," ")</f>
        <v>20.87</v>
      </c>
      <c r="D769">
        <f>IFERROR(VLOOKUP($A769,file!$A$1:$AA$4236,MATCH(filter!D$2,file!$A$1:$AA$1,0),0)," ")</f>
        <v>31</v>
      </c>
      <c r="E769" t="str">
        <f>IFERROR(VLOOKUP($A769,file!$A$1:$AA$4236,MATCH(filter!E$2,file!$A$1:$AA$1,0),0)," ")</f>
        <v>Small</v>
      </c>
      <c r="F769">
        <f>IFERROR(VLOOKUP($A769,file!$A$1:$AA$4236,MATCH(filter!F$2,file!$A$1:$AA$1,0),0)," ")</f>
        <v>44034</v>
      </c>
      <c r="G769">
        <f>IFERROR(VLOOKUP($A769,file!$A$1:$AA$4236,MATCH(filter!G$2,file!$A$1:$AA$1,0),0)," ")</f>
        <v>2020</v>
      </c>
      <c r="H769" t="str">
        <f>IFERROR(VLOOKUP($A769,file!$A$1:$AA$4236,MATCH(filter!H$2,file!$A$1:$AA$1,0),0)," ")</f>
        <v>Jul</v>
      </c>
      <c r="I769" t="str">
        <f>IFERROR(VLOOKUP($A769,file!$A$1:$AA$4236,MATCH(filter!I$2,file!$A$1:$AA$1,0),0)," ")</f>
        <v>QTR3</v>
      </c>
      <c r="J769">
        <f>IFERROR(VLOOKUP($A769,file!$A$1:$AA$4236,MATCH(filter!J$2,file!$A$1:$AA$1,0),0)," ")</f>
        <v>10</v>
      </c>
      <c r="K769" t="str">
        <f>IFERROR(VLOOKUP($A769,file!$A$1:$AA$4236,MATCH(filter!K$2,file!$A$1:$AA$1,0),0)," ")</f>
        <v>Ghee</v>
      </c>
      <c r="L769" t="str">
        <f>IFERROR(VLOOKUP($A769,file!$A$1:$AA$4236,MATCH(filter!L$2,file!$A$1:$AA$1,0),0)," ")</f>
        <v>Amul</v>
      </c>
      <c r="M769">
        <f>IFERROR(VLOOKUP($A769,file!$A$1:$AA$4236,MATCH(filter!M$2,file!$A$1:$AA$1,0),0)," ")</f>
        <v>358.6</v>
      </c>
      <c r="N769">
        <f>IFERROR(VLOOKUP($A769,file!$A$1:$AA$4236,MATCH(filter!N$2,file!$A$1:$AA$1,0),0)," ")</f>
        <v>27.4</v>
      </c>
      <c r="O769">
        <f>IFERROR(VLOOKUP($A769,file!$A$1:$AA$4236,MATCH(filter!O$2,file!$A$1:$AA$1,0),0)," ")</f>
        <v>9825.64</v>
      </c>
      <c r="P769">
        <f>IFERROR(VLOOKUP($A769,file!$A$1:$AA$4236,MATCH(filter!P$2,file!$A$1:$AA$1,0),0)," ")</f>
        <v>145</v>
      </c>
      <c r="Q769" t="str">
        <f>IFERROR(VLOOKUP($A769,file!$A$1:$AA$4236,MATCH(filter!Q$2,file!$A$1:$AA$1,0),0)," ")</f>
        <v>Ambient</v>
      </c>
      <c r="R769">
        <f>IFERROR(VLOOKUP($A769,file!$A$1:$AA$4236,MATCH(filter!R$2,file!$A$1:$AA$1,0),0)," ")</f>
        <v>43997</v>
      </c>
      <c r="S769">
        <f>IFERROR(VLOOKUP($A769,file!$A$1:$AA$4236,MATCH(filter!S$2,file!$A$1:$AA$1,0),0)," ")</f>
        <v>44142</v>
      </c>
      <c r="T769">
        <f>IFERROR(VLOOKUP($A769,file!$A$1:$AA$4236,MATCH(filter!T$2,file!$A$1:$AA$1,0),0)," ")</f>
        <v>105</v>
      </c>
      <c r="U769">
        <f>IFERROR(VLOOKUP($A769,file!$A$1:$AA$4236,MATCH(filter!U$2,file!$A$1:$AA$1,0),0)," ")</f>
        <v>27.84</v>
      </c>
      <c r="V769">
        <f>IFERROR(VLOOKUP($A769,file!$A$1:$AA$4236,MATCH(filter!V$2,file!$A$1:$AA$1,0),0)," ")</f>
        <v>2923.2</v>
      </c>
      <c r="W769" t="str">
        <f>IFERROR(VLOOKUP($A769,file!$A$1:$AA$4236,MATCH(filter!W$2,file!$A$1:$AA$1,0),0)," ")</f>
        <v>Tamil Nadu</v>
      </c>
      <c r="X769" t="str">
        <f>IFERROR(VLOOKUP($A769,file!$A$1:$AA$4236,MATCH(filter!X$2,file!$A$1:$AA$1,0),0)," ")</f>
        <v>Wholesale</v>
      </c>
      <c r="Y769">
        <f>IFERROR(VLOOKUP($A769,file!$A$1:$AA$4236,MATCH(filter!Y$2,file!$A$1:$AA$1,0),0)," ")</f>
        <v>253</v>
      </c>
      <c r="Z769">
        <f>IFERROR(VLOOKUP($A769,file!$A$1:$AA$4236,MATCH(filter!Z$2,file!$A$1:$AA$1,0),0)," ")</f>
        <v>38.200000000000003</v>
      </c>
      <c r="AA769">
        <f>IFERROR(VLOOKUP($A769,file!$A$1:$AA$4236,MATCH(filter!AA$2,file!$A$1:$AA$1,0),0)," ")</f>
        <v>148.72</v>
      </c>
    </row>
    <row r="770" spans="1:27" x14ac:dyDescent="0.25">
      <c r="A770" t="str">
        <f>dashboard!$W$2 &amp;"-" &amp;COUNTA(file!$L$2:L769)</f>
        <v>Amul-768</v>
      </c>
      <c r="B770" t="str">
        <f>IFERROR(VLOOKUP($A770,file!$A$1:$AA$4236,MATCH(filter!B$2,file!$A$1:$AA$1,0),0)," ")</f>
        <v>Delhi</v>
      </c>
      <c r="C770">
        <f>IFERROR(VLOOKUP($A770,file!$A$1:$AA$4236,MATCH(filter!C$2,file!$A$1:$AA$1,0),0)," ")</f>
        <v>680.33</v>
      </c>
      <c r="D770">
        <f>IFERROR(VLOOKUP($A770,file!$A$1:$AA$4236,MATCH(filter!D$2,file!$A$1:$AA$1,0),0)," ")</f>
        <v>12</v>
      </c>
      <c r="E770" t="str">
        <f>IFERROR(VLOOKUP($A770,file!$A$1:$AA$4236,MATCH(filter!E$2,file!$A$1:$AA$1,0),0)," ")</f>
        <v>Medium</v>
      </c>
      <c r="F770">
        <f>IFERROR(VLOOKUP($A770,file!$A$1:$AA$4236,MATCH(filter!F$2,file!$A$1:$AA$1,0),0)," ")</f>
        <v>43817</v>
      </c>
      <c r="G770">
        <f>IFERROR(VLOOKUP($A770,file!$A$1:$AA$4236,MATCH(filter!G$2,file!$A$1:$AA$1,0),0)," ")</f>
        <v>2019</v>
      </c>
      <c r="H770" t="str">
        <f>IFERROR(VLOOKUP($A770,file!$A$1:$AA$4236,MATCH(filter!H$2,file!$A$1:$AA$1,0),0)," ")</f>
        <v>Dec</v>
      </c>
      <c r="I770" t="str">
        <f>IFERROR(VLOOKUP($A770,file!$A$1:$AA$4236,MATCH(filter!I$2,file!$A$1:$AA$1,0),0)," ")</f>
        <v>QTR4</v>
      </c>
      <c r="J770">
        <f>IFERROR(VLOOKUP($A770,file!$A$1:$AA$4236,MATCH(filter!J$2,file!$A$1:$AA$1,0),0)," ")</f>
        <v>5</v>
      </c>
      <c r="K770" t="str">
        <f>IFERROR(VLOOKUP($A770,file!$A$1:$AA$4236,MATCH(filter!K$2,file!$A$1:$AA$1,0),0)," ")</f>
        <v>Ice Cream</v>
      </c>
      <c r="L770" t="str">
        <f>IFERROR(VLOOKUP($A770,file!$A$1:$AA$4236,MATCH(filter!L$2,file!$A$1:$AA$1,0),0)," ")</f>
        <v>Amul</v>
      </c>
      <c r="M770">
        <f>IFERROR(VLOOKUP($A770,file!$A$1:$AA$4236,MATCH(filter!M$2,file!$A$1:$AA$1,0),0)," ")</f>
        <v>584.89</v>
      </c>
      <c r="N770">
        <f>IFERROR(VLOOKUP($A770,file!$A$1:$AA$4236,MATCH(filter!N$2,file!$A$1:$AA$1,0),0)," ")</f>
        <v>99.73</v>
      </c>
      <c r="O770">
        <f>IFERROR(VLOOKUP($A770,file!$A$1:$AA$4236,MATCH(filter!O$2,file!$A$1:$AA$1,0),0)," ")</f>
        <v>58331.079700000002</v>
      </c>
      <c r="P770">
        <f>IFERROR(VLOOKUP($A770,file!$A$1:$AA$4236,MATCH(filter!P$2,file!$A$1:$AA$1,0),0)," ")</f>
        <v>22</v>
      </c>
      <c r="Q770" t="str">
        <f>IFERROR(VLOOKUP($A770,file!$A$1:$AA$4236,MATCH(filter!Q$2,file!$A$1:$AA$1,0),0)," ")</f>
        <v>Frozen</v>
      </c>
      <c r="R770">
        <f>IFERROR(VLOOKUP($A770,file!$A$1:$AA$4236,MATCH(filter!R$2,file!$A$1:$AA$1,0),0)," ")</f>
        <v>43758</v>
      </c>
      <c r="S770">
        <f>IFERROR(VLOOKUP($A770,file!$A$1:$AA$4236,MATCH(filter!S$2,file!$A$1:$AA$1,0),0)," ")</f>
        <v>43780</v>
      </c>
      <c r="T770">
        <f>IFERROR(VLOOKUP($A770,file!$A$1:$AA$4236,MATCH(filter!T$2,file!$A$1:$AA$1,0),0)," ")</f>
        <v>457</v>
      </c>
      <c r="U770">
        <f>IFERROR(VLOOKUP($A770,file!$A$1:$AA$4236,MATCH(filter!U$2,file!$A$1:$AA$1,0),0)," ")</f>
        <v>97.64</v>
      </c>
      <c r="V770">
        <f>IFERROR(VLOOKUP($A770,file!$A$1:$AA$4236,MATCH(filter!V$2,file!$A$1:$AA$1,0),0)," ")</f>
        <v>44621.48</v>
      </c>
      <c r="W770" t="str">
        <f>IFERROR(VLOOKUP($A770,file!$A$1:$AA$4236,MATCH(filter!W$2,file!$A$1:$AA$1,0),0)," ")</f>
        <v>Maharashtra</v>
      </c>
      <c r="X770" t="str">
        <f>IFERROR(VLOOKUP($A770,file!$A$1:$AA$4236,MATCH(filter!X$2,file!$A$1:$AA$1,0),0)," ")</f>
        <v>Retail</v>
      </c>
      <c r="Y770">
        <f>IFERROR(VLOOKUP($A770,file!$A$1:$AA$4236,MATCH(filter!Y$2,file!$A$1:$AA$1,0),0)," ")</f>
        <v>127</v>
      </c>
      <c r="Z770">
        <f>IFERROR(VLOOKUP($A770,file!$A$1:$AA$4236,MATCH(filter!Z$2,file!$A$1:$AA$1,0),0)," ")</f>
        <v>50.98</v>
      </c>
      <c r="AA770">
        <f>IFERROR(VLOOKUP($A770,file!$A$1:$AA$4236,MATCH(filter!AA$2,file!$A$1:$AA$1,0),0)," ")</f>
        <v>73.75</v>
      </c>
    </row>
    <row r="771" spans="1:27" x14ac:dyDescent="0.25">
      <c r="A771" t="str">
        <f>dashboard!$W$2 &amp;"-" &amp;COUNTA(file!$L$2:L770)</f>
        <v>Amul-769</v>
      </c>
      <c r="B771" t="str">
        <f>IFERROR(VLOOKUP($A771,file!$A$1:$AA$4236,MATCH(filter!B$2,file!$A$1:$AA$1,0),0)," ")</f>
        <v>Telangana</v>
      </c>
      <c r="C771">
        <f>IFERROR(VLOOKUP($A771,file!$A$1:$AA$4236,MATCH(filter!C$2,file!$A$1:$AA$1,0),0)," ")</f>
        <v>75.87</v>
      </c>
      <c r="D771">
        <f>IFERROR(VLOOKUP($A771,file!$A$1:$AA$4236,MATCH(filter!D$2,file!$A$1:$AA$1,0),0)," ")</f>
        <v>94</v>
      </c>
      <c r="E771" t="str">
        <f>IFERROR(VLOOKUP($A771,file!$A$1:$AA$4236,MATCH(filter!E$2,file!$A$1:$AA$1,0),0)," ")</f>
        <v>Medium</v>
      </c>
      <c r="F771">
        <f>IFERROR(VLOOKUP($A771,file!$A$1:$AA$4236,MATCH(filter!F$2,file!$A$1:$AA$1,0),0)," ")</f>
        <v>44493</v>
      </c>
      <c r="G771">
        <f>IFERROR(VLOOKUP($A771,file!$A$1:$AA$4236,MATCH(filter!G$2,file!$A$1:$AA$1,0),0)," ")</f>
        <v>2021</v>
      </c>
      <c r="H771" t="str">
        <f>IFERROR(VLOOKUP($A771,file!$A$1:$AA$4236,MATCH(filter!H$2,file!$A$1:$AA$1,0),0)," ")</f>
        <v>Oct</v>
      </c>
      <c r="I771" t="str">
        <f>IFERROR(VLOOKUP($A771,file!$A$1:$AA$4236,MATCH(filter!I$2,file!$A$1:$AA$1,0),0)," ")</f>
        <v>QTR3</v>
      </c>
      <c r="J771">
        <f>IFERROR(VLOOKUP($A771,file!$A$1:$AA$4236,MATCH(filter!J$2,file!$A$1:$AA$1,0),0)," ")</f>
        <v>1</v>
      </c>
      <c r="K771" t="str">
        <f>IFERROR(VLOOKUP($A771,file!$A$1:$AA$4236,MATCH(filter!K$2,file!$A$1:$AA$1,0),0)," ")</f>
        <v>Milk</v>
      </c>
      <c r="L771" t="str">
        <f>IFERROR(VLOOKUP($A771,file!$A$1:$AA$4236,MATCH(filter!L$2,file!$A$1:$AA$1,0),0)," ")</f>
        <v>Amul</v>
      </c>
      <c r="M771">
        <f>IFERROR(VLOOKUP($A771,file!$A$1:$AA$4236,MATCH(filter!M$2,file!$A$1:$AA$1,0),0)," ")</f>
        <v>216.75</v>
      </c>
      <c r="N771">
        <f>IFERROR(VLOOKUP($A771,file!$A$1:$AA$4236,MATCH(filter!N$2,file!$A$1:$AA$1,0),0)," ")</f>
        <v>70.98</v>
      </c>
      <c r="O771">
        <f>IFERROR(VLOOKUP($A771,file!$A$1:$AA$4236,MATCH(filter!O$2,file!$A$1:$AA$1,0),0)," ")</f>
        <v>15384.915000000001</v>
      </c>
      <c r="P771">
        <f>IFERROR(VLOOKUP($A771,file!$A$1:$AA$4236,MATCH(filter!P$2,file!$A$1:$AA$1,0),0)," ")</f>
        <v>1</v>
      </c>
      <c r="Q771" t="str">
        <f>IFERROR(VLOOKUP($A771,file!$A$1:$AA$4236,MATCH(filter!Q$2,file!$A$1:$AA$1,0),0)," ")</f>
        <v>Polythene Packet</v>
      </c>
      <c r="R771">
        <f>IFERROR(VLOOKUP($A771,file!$A$1:$AA$4236,MATCH(filter!R$2,file!$A$1:$AA$1,0),0)," ")</f>
        <v>44479</v>
      </c>
      <c r="S771">
        <f>IFERROR(VLOOKUP($A771,file!$A$1:$AA$4236,MATCH(filter!S$2,file!$A$1:$AA$1,0),0)," ")</f>
        <v>44480</v>
      </c>
      <c r="T771">
        <f>IFERROR(VLOOKUP($A771,file!$A$1:$AA$4236,MATCH(filter!T$2,file!$A$1:$AA$1,0),0)," ")</f>
        <v>189</v>
      </c>
      <c r="U771">
        <f>IFERROR(VLOOKUP($A771,file!$A$1:$AA$4236,MATCH(filter!U$2,file!$A$1:$AA$1,0),0)," ")</f>
        <v>70.19</v>
      </c>
      <c r="V771">
        <f>IFERROR(VLOOKUP($A771,file!$A$1:$AA$4236,MATCH(filter!V$2,file!$A$1:$AA$1,0),0)," ")</f>
        <v>13265.91</v>
      </c>
      <c r="W771" t="str">
        <f>IFERROR(VLOOKUP($A771,file!$A$1:$AA$4236,MATCH(filter!W$2,file!$A$1:$AA$1,0),0)," ")</f>
        <v>Jharkhand</v>
      </c>
      <c r="X771" t="str">
        <f>IFERROR(VLOOKUP($A771,file!$A$1:$AA$4236,MATCH(filter!X$2,file!$A$1:$AA$1,0),0)," ")</f>
        <v>Online</v>
      </c>
      <c r="Y771">
        <f>IFERROR(VLOOKUP($A771,file!$A$1:$AA$4236,MATCH(filter!Y$2,file!$A$1:$AA$1,0),0)," ")</f>
        <v>27</v>
      </c>
      <c r="Z771">
        <f>IFERROR(VLOOKUP($A771,file!$A$1:$AA$4236,MATCH(filter!Z$2,file!$A$1:$AA$1,0),0)," ")</f>
        <v>66.78</v>
      </c>
      <c r="AA771">
        <f>IFERROR(VLOOKUP($A771,file!$A$1:$AA$4236,MATCH(filter!AA$2,file!$A$1:$AA$1,0),0)," ")</f>
        <v>159.31</v>
      </c>
    </row>
    <row r="772" spans="1:27" x14ac:dyDescent="0.25">
      <c r="A772" t="str">
        <f>dashboard!$W$2 &amp;"-" &amp;COUNTA(file!$L$2:L771)</f>
        <v>Amul-770</v>
      </c>
      <c r="B772" t="str">
        <f>IFERROR(VLOOKUP($A772,file!$A$1:$AA$4236,MATCH(filter!B$2,file!$A$1:$AA$1,0),0)," ")</f>
        <v>Delhi</v>
      </c>
      <c r="C772">
        <f>IFERROR(VLOOKUP($A772,file!$A$1:$AA$4236,MATCH(filter!C$2,file!$A$1:$AA$1,0),0)," ")</f>
        <v>242.35</v>
      </c>
      <c r="D772">
        <f>IFERROR(VLOOKUP($A772,file!$A$1:$AA$4236,MATCH(filter!D$2,file!$A$1:$AA$1,0),0)," ")</f>
        <v>68</v>
      </c>
      <c r="E772" t="str">
        <f>IFERROR(VLOOKUP($A772,file!$A$1:$AA$4236,MATCH(filter!E$2,file!$A$1:$AA$1,0),0)," ")</f>
        <v>Large</v>
      </c>
      <c r="F772">
        <f>IFERROR(VLOOKUP($A772,file!$A$1:$AA$4236,MATCH(filter!F$2,file!$A$1:$AA$1,0),0)," ")</f>
        <v>43634</v>
      </c>
      <c r="G772">
        <f>IFERROR(VLOOKUP($A772,file!$A$1:$AA$4236,MATCH(filter!G$2,file!$A$1:$AA$1,0),0)," ")</f>
        <v>2019</v>
      </c>
      <c r="H772" t="str">
        <f>IFERROR(VLOOKUP($A772,file!$A$1:$AA$4236,MATCH(filter!H$2,file!$A$1:$AA$1,0),0)," ")</f>
        <v>Jun</v>
      </c>
      <c r="I772" t="str">
        <f>IFERROR(VLOOKUP($A772,file!$A$1:$AA$4236,MATCH(filter!I$2,file!$A$1:$AA$1,0),0)," ")</f>
        <v>QTR2</v>
      </c>
      <c r="J772">
        <f>IFERROR(VLOOKUP($A772,file!$A$1:$AA$4236,MATCH(filter!J$2,file!$A$1:$AA$1,0),0)," ")</f>
        <v>9</v>
      </c>
      <c r="K772" t="str">
        <f>IFERROR(VLOOKUP($A772,file!$A$1:$AA$4236,MATCH(filter!K$2,file!$A$1:$AA$1,0),0)," ")</f>
        <v>Paneer</v>
      </c>
      <c r="L772" t="str">
        <f>IFERROR(VLOOKUP($A772,file!$A$1:$AA$4236,MATCH(filter!L$2,file!$A$1:$AA$1,0),0)," ")</f>
        <v>Amul</v>
      </c>
      <c r="M772">
        <f>IFERROR(VLOOKUP($A772,file!$A$1:$AA$4236,MATCH(filter!M$2,file!$A$1:$AA$1,0),0)," ")</f>
        <v>351.37</v>
      </c>
      <c r="N772">
        <f>IFERROR(VLOOKUP($A772,file!$A$1:$AA$4236,MATCH(filter!N$2,file!$A$1:$AA$1,0),0)," ")</f>
        <v>60.98</v>
      </c>
      <c r="O772">
        <f>IFERROR(VLOOKUP($A772,file!$A$1:$AA$4236,MATCH(filter!O$2,file!$A$1:$AA$1,0),0)," ")</f>
        <v>21426.542600000001</v>
      </c>
      <c r="P772">
        <f>IFERROR(VLOOKUP($A772,file!$A$1:$AA$4236,MATCH(filter!P$2,file!$A$1:$AA$1,0),0)," ")</f>
        <v>14</v>
      </c>
      <c r="Q772" t="str">
        <f>IFERROR(VLOOKUP($A772,file!$A$1:$AA$4236,MATCH(filter!Q$2,file!$A$1:$AA$1,0),0)," ")</f>
        <v>Refrigerated</v>
      </c>
      <c r="R772">
        <f>IFERROR(VLOOKUP($A772,file!$A$1:$AA$4236,MATCH(filter!R$2,file!$A$1:$AA$1,0),0)," ")</f>
        <v>43603</v>
      </c>
      <c r="S772">
        <f>IFERROR(VLOOKUP($A772,file!$A$1:$AA$4236,MATCH(filter!S$2,file!$A$1:$AA$1,0),0)," ")</f>
        <v>43617</v>
      </c>
      <c r="T772">
        <f>IFERROR(VLOOKUP($A772,file!$A$1:$AA$4236,MATCH(filter!T$2,file!$A$1:$AA$1,0),0)," ")</f>
        <v>97</v>
      </c>
      <c r="U772">
        <f>IFERROR(VLOOKUP($A772,file!$A$1:$AA$4236,MATCH(filter!U$2,file!$A$1:$AA$1,0),0)," ")</f>
        <v>63.06</v>
      </c>
      <c r="V772">
        <f>IFERROR(VLOOKUP($A772,file!$A$1:$AA$4236,MATCH(filter!V$2,file!$A$1:$AA$1,0),0)," ")</f>
        <v>6116.82</v>
      </c>
      <c r="W772" t="str">
        <f>IFERROR(VLOOKUP($A772,file!$A$1:$AA$4236,MATCH(filter!W$2,file!$A$1:$AA$1,0),0)," ")</f>
        <v>Maharashtra</v>
      </c>
      <c r="X772" t="str">
        <f>IFERROR(VLOOKUP($A772,file!$A$1:$AA$4236,MATCH(filter!X$2,file!$A$1:$AA$1,0),0)," ")</f>
        <v>Retail</v>
      </c>
      <c r="Y772">
        <f>IFERROR(VLOOKUP($A772,file!$A$1:$AA$4236,MATCH(filter!Y$2,file!$A$1:$AA$1,0),0)," ")</f>
        <v>254</v>
      </c>
      <c r="Z772">
        <f>IFERROR(VLOOKUP($A772,file!$A$1:$AA$4236,MATCH(filter!Z$2,file!$A$1:$AA$1,0),0)," ")</f>
        <v>11.67</v>
      </c>
      <c r="AA772">
        <f>IFERROR(VLOOKUP($A772,file!$A$1:$AA$4236,MATCH(filter!AA$2,file!$A$1:$AA$1,0),0)," ")</f>
        <v>40.81</v>
      </c>
    </row>
    <row r="773" spans="1:27" x14ac:dyDescent="0.25">
      <c r="A773" t="str">
        <f>dashboard!$W$2 &amp;"-" &amp;COUNTA(file!$L$2:L772)</f>
        <v>Amul-771</v>
      </c>
      <c r="B773" t="str">
        <f>IFERROR(VLOOKUP($A773,file!$A$1:$AA$4236,MATCH(filter!B$2,file!$A$1:$AA$1,0),0)," ")</f>
        <v>Bihar</v>
      </c>
      <c r="C773">
        <f>IFERROR(VLOOKUP($A773,file!$A$1:$AA$4236,MATCH(filter!C$2,file!$A$1:$AA$1,0),0)," ")</f>
        <v>27.49</v>
      </c>
      <c r="D773">
        <f>IFERROR(VLOOKUP($A773,file!$A$1:$AA$4236,MATCH(filter!D$2,file!$A$1:$AA$1,0),0)," ")</f>
        <v>83</v>
      </c>
      <c r="E773" t="str">
        <f>IFERROR(VLOOKUP($A773,file!$A$1:$AA$4236,MATCH(filter!E$2,file!$A$1:$AA$1,0),0)," ")</f>
        <v>Small</v>
      </c>
      <c r="F773">
        <f>IFERROR(VLOOKUP($A773,file!$A$1:$AA$4236,MATCH(filter!F$2,file!$A$1:$AA$1,0),0)," ")</f>
        <v>44235</v>
      </c>
      <c r="G773">
        <f>IFERROR(VLOOKUP($A773,file!$A$1:$AA$4236,MATCH(filter!G$2,file!$A$1:$AA$1,0),0)," ")</f>
        <v>2021</v>
      </c>
      <c r="H773" t="str">
        <f>IFERROR(VLOOKUP($A773,file!$A$1:$AA$4236,MATCH(filter!H$2,file!$A$1:$AA$1,0),0)," ")</f>
        <v>Feb</v>
      </c>
      <c r="I773" t="str">
        <f>IFERROR(VLOOKUP($A773,file!$A$1:$AA$4236,MATCH(filter!I$2,file!$A$1:$AA$1,0),0)," ")</f>
        <v>QTR1</v>
      </c>
      <c r="J773">
        <f>IFERROR(VLOOKUP($A773,file!$A$1:$AA$4236,MATCH(filter!J$2,file!$A$1:$AA$1,0),0)," ")</f>
        <v>2</v>
      </c>
      <c r="K773" t="str">
        <f>IFERROR(VLOOKUP($A773,file!$A$1:$AA$4236,MATCH(filter!K$2,file!$A$1:$AA$1,0),0)," ")</f>
        <v>Butter</v>
      </c>
      <c r="L773" t="str">
        <f>IFERROR(VLOOKUP($A773,file!$A$1:$AA$4236,MATCH(filter!L$2,file!$A$1:$AA$1,0),0)," ")</f>
        <v>Amul</v>
      </c>
      <c r="M773">
        <f>IFERROR(VLOOKUP($A773,file!$A$1:$AA$4236,MATCH(filter!M$2,file!$A$1:$AA$1,0),0)," ")</f>
        <v>714.97</v>
      </c>
      <c r="N773">
        <f>IFERROR(VLOOKUP($A773,file!$A$1:$AA$4236,MATCH(filter!N$2,file!$A$1:$AA$1,0),0)," ")</f>
        <v>75.56</v>
      </c>
      <c r="O773">
        <f>IFERROR(VLOOKUP($A773,file!$A$1:$AA$4236,MATCH(filter!O$2,file!$A$1:$AA$1,0),0)," ")</f>
        <v>54023.133200000004</v>
      </c>
      <c r="P773">
        <f>IFERROR(VLOOKUP($A773,file!$A$1:$AA$4236,MATCH(filter!P$2,file!$A$1:$AA$1,0),0)," ")</f>
        <v>37</v>
      </c>
      <c r="Q773" t="str">
        <f>IFERROR(VLOOKUP($A773,file!$A$1:$AA$4236,MATCH(filter!Q$2,file!$A$1:$AA$1,0),0)," ")</f>
        <v>Frozen</v>
      </c>
      <c r="R773">
        <f>IFERROR(VLOOKUP($A773,file!$A$1:$AA$4236,MATCH(filter!R$2,file!$A$1:$AA$1,0),0)," ")</f>
        <v>44182</v>
      </c>
      <c r="S773">
        <f>IFERROR(VLOOKUP($A773,file!$A$1:$AA$4236,MATCH(filter!S$2,file!$A$1:$AA$1,0),0)," ")</f>
        <v>44219</v>
      </c>
      <c r="T773">
        <f>IFERROR(VLOOKUP($A773,file!$A$1:$AA$4236,MATCH(filter!T$2,file!$A$1:$AA$1,0),0)," ")</f>
        <v>287</v>
      </c>
      <c r="U773">
        <f>IFERROR(VLOOKUP($A773,file!$A$1:$AA$4236,MATCH(filter!U$2,file!$A$1:$AA$1,0),0)," ")</f>
        <v>76.42</v>
      </c>
      <c r="V773">
        <f>IFERROR(VLOOKUP($A773,file!$A$1:$AA$4236,MATCH(filter!V$2,file!$A$1:$AA$1,0),0)," ")</f>
        <v>21932.54</v>
      </c>
      <c r="W773" t="str">
        <f>IFERROR(VLOOKUP($A773,file!$A$1:$AA$4236,MATCH(filter!W$2,file!$A$1:$AA$1,0),0)," ")</f>
        <v>Delhi</v>
      </c>
      <c r="X773" t="str">
        <f>IFERROR(VLOOKUP($A773,file!$A$1:$AA$4236,MATCH(filter!X$2,file!$A$1:$AA$1,0),0)," ")</f>
        <v>Retail</v>
      </c>
      <c r="Y773">
        <f>IFERROR(VLOOKUP($A773,file!$A$1:$AA$4236,MATCH(filter!Y$2,file!$A$1:$AA$1,0),0)," ")</f>
        <v>427</v>
      </c>
      <c r="Z773">
        <f>IFERROR(VLOOKUP($A773,file!$A$1:$AA$4236,MATCH(filter!Z$2,file!$A$1:$AA$1,0),0)," ")</f>
        <v>41.49</v>
      </c>
      <c r="AA773">
        <f>IFERROR(VLOOKUP($A773,file!$A$1:$AA$4236,MATCH(filter!AA$2,file!$A$1:$AA$1,0),0)," ")</f>
        <v>106.19</v>
      </c>
    </row>
    <row r="774" spans="1:27" x14ac:dyDescent="0.25">
      <c r="A774" t="str">
        <f>dashboard!$W$2 &amp;"-" &amp;COUNTA(file!$L$2:L773)</f>
        <v>Amul-772</v>
      </c>
      <c r="B774" t="str">
        <f>IFERROR(VLOOKUP($A774,file!$A$1:$AA$4236,MATCH(filter!B$2,file!$A$1:$AA$1,0),0)," ")</f>
        <v>Chandigarh</v>
      </c>
      <c r="C774">
        <f>IFERROR(VLOOKUP($A774,file!$A$1:$AA$4236,MATCH(filter!C$2,file!$A$1:$AA$1,0),0)," ")</f>
        <v>455.54</v>
      </c>
      <c r="D774">
        <f>IFERROR(VLOOKUP($A774,file!$A$1:$AA$4236,MATCH(filter!D$2,file!$A$1:$AA$1,0),0)," ")</f>
        <v>13</v>
      </c>
      <c r="E774" t="str">
        <f>IFERROR(VLOOKUP($A774,file!$A$1:$AA$4236,MATCH(filter!E$2,file!$A$1:$AA$1,0),0)," ")</f>
        <v>Medium</v>
      </c>
      <c r="F774">
        <f>IFERROR(VLOOKUP($A774,file!$A$1:$AA$4236,MATCH(filter!F$2,file!$A$1:$AA$1,0),0)," ")</f>
        <v>43905</v>
      </c>
      <c r="G774">
        <f>IFERROR(VLOOKUP($A774,file!$A$1:$AA$4236,MATCH(filter!G$2,file!$A$1:$AA$1,0),0)," ")</f>
        <v>2020</v>
      </c>
      <c r="H774" t="str">
        <f>IFERROR(VLOOKUP($A774,file!$A$1:$AA$4236,MATCH(filter!H$2,file!$A$1:$AA$1,0),0)," ")</f>
        <v>Mar</v>
      </c>
      <c r="I774" t="str">
        <f>IFERROR(VLOOKUP($A774,file!$A$1:$AA$4236,MATCH(filter!I$2,file!$A$1:$AA$1,0),0)," ")</f>
        <v>QTR1</v>
      </c>
      <c r="J774">
        <f>IFERROR(VLOOKUP($A774,file!$A$1:$AA$4236,MATCH(filter!J$2,file!$A$1:$AA$1,0),0)," ")</f>
        <v>1</v>
      </c>
      <c r="K774" t="str">
        <f>IFERROR(VLOOKUP($A774,file!$A$1:$AA$4236,MATCH(filter!K$2,file!$A$1:$AA$1,0),0)," ")</f>
        <v>Milk</v>
      </c>
      <c r="L774" t="str">
        <f>IFERROR(VLOOKUP($A774,file!$A$1:$AA$4236,MATCH(filter!L$2,file!$A$1:$AA$1,0),0)," ")</f>
        <v>Amul</v>
      </c>
      <c r="M774">
        <f>IFERROR(VLOOKUP($A774,file!$A$1:$AA$4236,MATCH(filter!M$2,file!$A$1:$AA$1,0),0)," ")</f>
        <v>405.67</v>
      </c>
      <c r="N774">
        <f>IFERROR(VLOOKUP($A774,file!$A$1:$AA$4236,MATCH(filter!N$2,file!$A$1:$AA$1,0),0)," ")</f>
        <v>78.37</v>
      </c>
      <c r="O774">
        <f>IFERROR(VLOOKUP($A774,file!$A$1:$AA$4236,MATCH(filter!O$2,file!$A$1:$AA$1,0),0)," ")</f>
        <v>31792.357900000003</v>
      </c>
      <c r="P774">
        <f>IFERROR(VLOOKUP($A774,file!$A$1:$AA$4236,MATCH(filter!P$2,file!$A$1:$AA$1,0),0)," ")</f>
        <v>24</v>
      </c>
      <c r="Q774" t="str">
        <f>IFERROR(VLOOKUP($A774,file!$A$1:$AA$4236,MATCH(filter!Q$2,file!$A$1:$AA$1,0),0)," ")</f>
        <v>Tetra Pack</v>
      </c>
      <c r="R774">
        <f>IFERROR(VLOOKUP($A774,file!$A$1:$AA$4236,MATCH(filter!R$2,file!$A$1:$AA$1,0),0)," ")</f>
        <v>43870</v>
      </c>
      <c r="S774">
        <f>IFERROR(VLOOKUP($A774,file!$A$1:$AA$4236,MATCH(filter!S$2,file!$A$1:$AA$1,0),0)," ")</f>
        <v>43894</v>
      </c>
      <c r="T774">
        <f>IFERROR(VLOOKUP($A774,file!$A$1:$AA$4236,MATCH(filter!T$2,file!$A$1:$AA$1,0),0)," ")</f>
        <v>102</v>
      </c>
      <c r="U774">
        <f>IFERROR(VLOOKUP($A774,file!$A$1:$AA$4236,MATCH(filter!U$2,file!$A$1:$AA$1,0),0)," ")</f>
        <v>80.19</v>
      </c>
      <c r="V774">
        <f>IFERROR(VLOOKUP($A774,file!$A$1:$AA$4236,MATCH(filter!V$2,file!$A$1:$AA$1,0),0)," ")</f>
        <v>8179.38</v>
      </c>
      <c r="W774" t="str">
        <f>IFERROR(VLOOKUP($A774,file!$A$1:$AA$4236,MATCH(filter!W$2,file!$A$1:$AA$1,0),0)," ")</f>
        <v>Chandigarh</v>
      </c>
      <c r="X774" t="str">
        <f>IFERROR(VLOOKUP($A774,file!$A$1:$AA$4236,MATCH(filter!X$2,file!$A$1:$AA$1,0),0)," ")</f>
        <v>Wholesale</v>
      </c>
      <c r="Y774">
        <f>IFERROR(VLOOKUP($A774,file!$A$1:$AA$4236,MATCH(filter!Y$2,file!$A$1:$AA$1,0),0)," ")</f>
        <v>303</v>
      </c>
      <c r="Z774">
        <f>IFERROR(VLOOKUP($A774,file!$A$1:$AA$4236,MATCH(filter!Z$2,file!$A$1:$AA$1,0),0)," ")</f>
        <v>52.85</v>
      </c>
      <c r="AA774">
        <f>IFERROR(VLOOKUP($A774,file!$A$1:$AA$4236,MATCH(filter!AA$2,file!$A$1:$AA$1,0),0)," ")</f>
        <v>155.97</v>
      </c>
    </row>
    <row r="775" spans="1:27" x14ac:dyDescent="0.25">
      <c r="A775" t="str">
        <f>dashboard!$W$2 &amp;"-" &amp;COUNTA(file!$L$2:L774)</f>
        <v>Amul-773</v>
      </c>
      <c r="B775" t="str">
        <f>IFERROR(VLOOKUP($A775,file!$A$1:$AA$4236,MATCH(filter!B$2,file!$A$1:$AA$1,0),0)," ")</f>
        <v>Rajasthan</v>
      </c>
      <c r="C775">
        <f>IFERROR(VLOOKUP($A775,file!$A$1:$AA$4236,MATCH(filter!C$2,file!$A$1:$AA$1,0),0)," ")</f>
        <v>244.08</v>
      </c>
      <c r="D775">
        <f>IFERROR(VLOOKUP($A775,file!$A$1:$AA$4236,MATCH(filter!D$2,file!$A$1:$AA$1,0),0)," ")</f>
        <v>37</v>
      </c>
      <c r="E775" t="str">
        <f>IFERROR(VLOOKUP($A775,file!$A$1:$AA$4236,MATCH(filter!E$2,file!$A$1:$AA$1,0),0)," ")</f>
        <v>Large</v>
      </c>
      <c r="F775">
        <f>IFERROR(VLOOKUP($A775,file!$A$1:$AA$4236,MATCH(filter!F$2,file!$A$1:$AA$1,0),0)," ")</f>
        <v>43514</v>
      </c>
      <c r="G775">
        <f>IFERROR(VLOOKUP($A775,file!$A$1:$AA$4236,MATCH(filter!G$2,file!$A$1:$AA$1,0),0)," ")</f>
        <v>2019</v>
      </c>
      <c r="H775" t="str">
        <f>IFERROR(VLOOKUP($A775,file!$A$1:$AA$4236,MATCH(filter!H$2,file!$A$1:$AA$1,0),0)," ")</f>
        <v>Feb</v>
      </c>
      <c r="I775" t="str">
        <f>IFERROR(VLOOKUP($A775,file!$A$1:$AA$4236,MATCH(filter!I$2,file!$A$1:$AA$1,0),0)," ")</f>
        <v>QTR1</v>
      </c>
      <c r="J775">
        <f>IFERROR(VLOOKUP($A775,file!$A$1:$AA$4236,MATCH(filter!J$2,file!$A$1:$AA$1,0),0)," ")</f>
        <v>7</v>
      </c>
      <c r="K775" t="str">
        <f>IFERROR(VLOOKUP($A775,file!$A$1:$AA$4236,MATCH(filter!K$2,file!$A$1:$AA$1,0),0)," ")</f>
        <v>Lassi</v>
      </c>
      <c r="L775" t="str">
        <f>IFERROR(VLOOKUP($A775,file!$A$1:$AA$4236,MATCH(filter!L$2,file!$A$1:$AA$1,0),0)," ")</f>
        <v>Amul</v>
      </c>
      <c r="M775">
        <f>IFERROR(VLOOKUP($A775,file!$A$1:$AA$4236,MATCH(filter!M$2,file!$A$1:$AA$1,0),0)," ")</f>
        <v>144.1</v>
      </c>
      <c r="N775">
        <f>IFERROR(VLOOKUP($A775,file!$A$1:$AA$4236,MATCH(filter!N$2,file!$A$1:$AA$1,0),0)," ")</f>
        <v>48.64</v>
      </c>
      <c r="O775">
        <f>IFERROR(VLOOKUP($A775,file!$A$1:$AA$4236,MATCH(filter!O$2,file!$A$1:$AA$1,0),0)," ")</f>
        <v>7009.0239999999994</v>
      </c>
      <c r="P775">
        <f>IFERROR(VLOOKUP($A775,file!$A$1:$AA$4236,MATCH(filter!P$2,file!$A$1:$AA$1,0),0)," ")</f>
        <v>17</v>
      </c>
      <c r="Q775" t="str">
        <f>IFERROR(VLOOKUP($A775,file!$A$1:$AA$4236,MATCH(filter!Q$2,file!$A$1:$AA$1,0),0)," ")</f>
        <v>Refrigerated</v>
      </c>
      <c r="R775">
        <f>IFERROR(VLOOKUP($A775,file!$A$1:$AA$4236,MATCH(filter!R$2,file!$A$1:$AA$1,0),0)," ")</f>
        <v>43500</v>
      </c>
      <c r="S775">
        <f>IFERROR(VLOOKUP($A775,file!$A$1:$AA$4236,MATCH(filter!S$2,file!$A$1:$AA$1,0),0)," ")</f>
        <v>43517</v>
      </c>
      <c r="T775">
        <f>IFERROR(VLOOKUP($A775,file!$A$1:$AA$4236,MATCH(filter!T$2,file!$A$1:$AA$1,0),0)," ")</f>
        <v>70</v>
      </c>
      <c r="U775">
        <f>IFERROR(VLOOKUP($A775,file!$A$1:$AA$4236,MATCH(filter!U$2,file!$A$1:$AA$1,0),0)," ")</f>
        <v>50.66</v>
      </c>
      <c r="V775">
        <f>IFERROR(VLOOKUP($A775,file!$A$1:$AA$4236,MATCH(filter!V$2,file!$A$1:$AA$1,0),0)," ")</f>
        <v>3546.2</v>
      </c>
      <c r="W775" t="str">
        <f>IFERROR(VLOOKUP($A775,file!$A$1:$AA$4236,MATCH(filter!W$2,file!$A$1:$AA$1,0),0)," ")</f>
        <v>Chandigarh</v>
      </c>
      <c r="X775" t="str">
        <f>IFERROR(VLOOKUP($A775,file!$A$1:$AA$4236,MATCH(filter!X$2,file!$A$1:$AA$1,0),0)," ")</f>
        <v>Online</v>
      </c>
      <c r="Y775">
        <f>IFERROR(VLOOKUP($A775,file!$A$1:$AA$4236,MATCH(filter!Y$2,file!$A$1:$AA$1,0),0)," ")</f>
        <v>74</v>
      </c>
      <c r="Z775">
        <f>IFERROR(VLOOKUP($A775,file!$A$1:$AA$4236,MATCH(filter!Z$2,file!$A$1:$AA$1,0),0)," ")</f>
        <v>39.78</v>
      </c>
      <c r="AA775">
        <f>IFERROR(VLOOKUP($A775,file!$A$1:$AA$4236,MATCH(filter!AA$2,file!$A$1:$AA$1,0),0)," ")</f>
        <v>32.96</v>
      </c>
    </row>
    <row r="776" spans="1:27" x14ac:dyDescent="0.25">
      <c r="A776" t="str">
        <f>dashboard!$W$2 &amp;"-" &amp;COUNTA(file!$L$2:L775)</f>
        <v>Amul-774</v>
      </c>
      <c r="B776" t="str">
        <f>IFERROR(VLOOKUP($A776,file!$A$1:$AA$4236,MATCH(filter!B$2,file!$A$1:$AA$1,0),0)," ")</f>
        <v>Bihar</v>
      </c>
      <c r="C776">
        <f>IFERROR(VLOOKUP($A776,file!$A$1:$AA$4236,MATCH(filter!C$2,file!$A$1:$AA$1,0),0)," ")</f>
        <v>937.71</v>
      </c>
      <c r="D776">
        <f>IFERROR(VLOOKUP($A776,file!$A$1:$AA$4236,MATCH(filter!D$2,file!$A$1:$AA$1,0),0)," ")</f>
        <v>28</v>
      </c>
      <c r="E776" t="str">
        <f>IFERROR(VLOOKUP($A776,file!$A$1:$AA$4236,MATCH(filter!E$2,file!$A$1:$AA$1,0),0)," ")</f>
        <v>Large</v>
      </c>
      <c r="F776">
        <f>IFERROR(VLOOKUP($A776,file!$A$1:$AA$4236,MATCH(filter!F$2,file!$A$1:$AA$1,0),0)," ")</f>
        <v>43522</v>
      </c>
      <c r="G776">
        <f>IFERROR(VLOOKUP($A776,file!$A$1:$AA$4236,MATCH(filter!G$2,file!$A$1:$AA$1,0),0)," ")</f>
        <v>2019</v>
      </c>
      <c r="H776" t="str">
        <f>IFERROR(VLOOKUP($A776,file!$A$1:$AA$4236,MATCH(filter!H$2,file!$A$1:$AA$1,0),0)," ")</f>
        <v>Feb</v>
      </c>
      <c r="I776" t="str">
        <f>IFERROR(VLOOKUP($A776,file!$A$1:$AA$4236,MATCH(filter!I$2,file!$A$1:$AA$1,0),0)," ")</f>
        <v>QTR1</v>
      </c>
      <c r="J776">
        <f>IFERROR(VLOOKUP($A776,file!$A$1:$AA$4236,MATCH(filter!J$2,file!$A$1:$AA$1,0),0)," ")</f>
        <v>1</v>
      </c>
      <c r="K776" t="str">
        <f>IFERROR(VLOOKUP($A776,file!$A$1:$AA$4236,MATCH(filter!K$2,file!$A$1:$AA$1,0),0)," ")</f>
        <v>Milk</v>
      </c>
      <c r="L776" t="str">
        <f>IFERROR(VLOOKUP($A776,file!$A$1:$AA$4236,MATCH(filter!L$2,file!$A$1:$AA$1,0),0)," ")</f>
        <v>Amul</v>
      </c>
      <c r="M776">
        <f>IFERROR(VLOOKUP($A776,file!$A$1:$AA$4236,MATCH(filter!M$2,file!$A$1:$AA$1,0),0)," ")</f>
        <v>957.37</v>
      </c>
      <c r="N776">
        <f>IFERROR(VLOOKUP($A776,file!$A$1:$AA$4236,MATCH(filter!N$2,file!$A$1:$AA$1,0),0)," ")</f>
        <v>58.07</v>
      </c>
      <c r="O776">
        <f>IFERROR(VLOOKUP($A776,file!$A$1:$AA$4236,MATCH(filter!O$2,file!$A$1:$AA$1,0),0)," ")</f>
        <v>55594.475899999998</v>
      </c>
      <c r="P776">
        <f>IFERROR(VLOOKUP($A776,file!$A$1:$AA$4236,MATCH(filter!P$2,file!$A$1:$AA$1,0),0)," ")</f>
        <v>27</v>
      </c>
      <c r="Q776" t="str">
        <f>IFERROR(VLOOKUP($A776,file!$A$1:$AA$4236,MATCH(filter!Q$2,file!$A$1:$AA$1,0),0)," ")</f>
        <v>Tetra Pack</v>
      </c>
      <c r="R776">
        <f>IFERROR(VLOOKUP($A776,file!$A$1:$AA$4236,MATCH(filter!R$2,file!$A$1:$AA$1,0),0)," ")</f>
        <v>43485</v>
      </c>
      <c r="S776">
        <f>IFERROR(VLOOKUP($A776,file!$A$1:$AA$4236,MATCH(filter!S$2,file!$A$1:$AA$1,0),0)," ")</f>
        <v>43512</v>
      </c>
      <c r="T776">
        <f>IFERROR(VLOOKUP($A776,file!$A$1:$AA$4236,MATCH(filter!T$2,file!$A$1:$AA$1,0),0)," ")</f>
        <v>401</v>
      </c>
      <c r="U776">
        <f>IFERROR(VLOOKUP($A776,file!$A$1:$AA$4236,MATCH(filter!U$2,file!$A$1:$AA$1,0),0)," ")</f>
        <v>58.6</v>
      </c>
      <c r="V776">
        <f>IFERROR(VLOOKUP($A776,file!$A$1:$AA$4236,MATCH(filter!V$2,file!$A$1:$AA$1,0),0)," ")</f>
        <v>23498.6</v>
      </c>
      <c r="W776" t="str">
        <f>IFERROR(VLOOKUP($A776,file!$A$1:$AA$4236,MATCH(filter!W$2,file!$A$1:$AA$1,0),0)," ")</f>
        <v>West Bengal</v>
      </c>
      <c r="X776" t="str">
        <f>IFERROR(VLOOKUP($A776,file!$A$1:$AA$4236,MATCH(filter!X$2,file!$A$1:$AA$1,0),0)," ")</f>
        <v>Retail</v>
      </c>
      <c r="Y776">
        <f>IFERROR(VLOOKUP($A776,file!$A$1:$AA$4236,MATCH(filter!Y$2,file!$A$1:$AA$1,0),0)," ")</f>
        <v>556</v>
      </c>
      <c r="Z776">
        <f>IFERROR(VLOOKUP($A776,file!$A$1:$AA$4236,MATCH(filter!Z$2,file!$A$1:$AA$1,0),0)," ")</f>
        <v>63.39</v>
      </c>
      <c r="AA776">
        <f>IFERROR(VLOOKUP($A776,file!$A$1:$AA$4236,MATCH(filter!AA$2,file!$A$1:$AA$1,0),0)," ")</f>
        <v>151.88999999999999</v>
      </c>
    </row>
    <row r="777" spans="1:27" x14ac:dyDescent="0.25">
      <c r="A777" t="str">
        <f>dashboard!$W$2 &amp;"-" &amp;COUNTA(file!$L$2:L776)</f>
        <v>Amul-775</v>
      </c>
      <c r="B777" t="str">
        <f>IFERROR(VLOOKUP($A777,file!$A$1:$AA$4236,MATCH(filter!B$2,file!$A$1:$AA$1,0),0)," ")</f>
        <v>Haryana</v>
      </c>
      <c r="C777">
        <f>IFERROR(VLOOKUP($A777,file!$A$1:$AA$4236,MATCH(filter!C$2,file!$A$1:$AA$1,0),0)," ")</f>
        <v>572.74</v>
      </c>
      <c r="D777">
        <f>IFERROR(VLOOKUP($A777,file!$A$1:$AA$4236,MATCH(filter!D$2,file!$A$1:$AA$1,0),0)," ")</f>
        <v>11</v>
      </c>
      <c r="E777" t="str">
        <f>IFERROR(VLOOKUP($A777,file!$A$1:$AA$4236,MATCH(filter!E$2,file!$A$1:$AA$1,0),0)," ")</f>
        <v>Large</v>
      </c>
      <c r="F777">
        <f>IFERROR(VLOOKUP($A777,file!$A$1:$AA$4236,MATCH(filter!F$2,file!$A$1:$AA$1,0),0)," ")</f>
        <v>43873</v>
      </c>
      <c r="G777">
        <f>IFERROR(VLOOKUP($A777,file!$A$1:$AA$4236,MATCH(filter!G$2,file!$A$1:$AA$1,0),0)," ")</f>
        <v>2020</v>
      </c>
      <c r="H777" t="str">
        <f>IFERROR(VLOOKUP($A777,file!$A$1:$AA$4236,MATCH(filter!H$2,file!$A$1:$AA$1,0),0)," ")</f>
        <v>Feb</v>
      </c>
      <c r="I777" t="str">
        <f>IFERROR(VLOOKUP($A777,file!$A$1:$AA$4236,MATCH(filter!I$2,file!$A$1:$AA$1,0),0)," ")</f>
        <v>QTR1</v>
      </c>
      <c r="J777">
        <f>IFERROR(VLOOKUP($A777,file!$A$1:$AA$4236,MATCH(filter!J$2,file!$A$1:$AA$1,0),0)," ")</f>
        <v>6</v>
      </c>
      <c r="K777" t="str">
        <f>IFERROR(VLOOKUP($A777,file!$A$1:$AA$4236,MATCH(filter!K$2,file!$A$1:$AA$1,0),0)," ")</f>
        <v>Curd</v>
      </c>
      <c r="L777" t="str">
        <f>IFERROR(VLOOKUP($A777,file!$A$1:$AA$4236,MATCH(filter!L$2,file!$A$1:$AA$1,0),0)," ")</f>
        <v>Amul</v>
      </c>
      <c r="M777">
        <f>IFERROR(VLOOKUP($A777,file!$A$1:$AA$4236,MATCH(filter!M$2,file!$A$1:$AA$1,0),0)," ")</f>
        <v>367.61</v>
      </c>
      <c r="N777">
        <f>IFERROR(VLOOKUP($A777,file!$A$1:$AA$4236,MATCH(filter!N$2,file!$A$1:$AA$1,0),0)," ")</f>
        <v>91.29</v>
      </c>
      <c r="O777">
        <f>IFERROR(VLOOKUP($A777,file!$A$1:$AA$4236,MATCH(filter!O$2,file!$A$1:$AA$1,0),0)," ")</f>
        <v>33559.116900000001</v>
      </c>
      <c r="P777">
        <f>IFERROR(VLOOKUP($A777,file!$A$1:$AA$4236,MATCH(filter!P$2,file!$A$1:$AA$1,0),0)," ")</f>
        <v>5</v>
      </c>
      <c r="Q777" t="str">
        <f>IFERROR(VLOOKUP($A777,file!$A$1:$AA$4236,MATCH(filter!Q$2,file!$A$1:$AA$1,0),0)," ")</f>
        <v>Refrigerated</v>
      </c>
      <c r="R777">
        <f>IFERROR(VLOOKUP($A777,file!$A$1:$AA$4236,MATCH(filter!R$2,file!$A$1:$AA$1,0),0)," ")</f>
        <v>43870</v>
      </c>
      <c r="S777">
        <f>IFERROR(VLOOKUP($A777,file!$A$1:$AA$4236,MATCH(filter!S$2,file!$A$1:$AA$1,0),0)," ")</f>
        <v>43875</v>
      </c>
      <c r="T777">
        <f>IFERROR(VLOOKUP($A777,file!$A$1:$AA$4236,MATCH(filter!T$2,file!$A$1:$AA$1,0),0)," ")</f>
        <v>1</v>
      </c>
      <c r="U777">
        <f>IFERROR(VLOOKUP($A777,file!$A$1:$AA$4236,MATCH(filter!U$2,file!$A$1:$AA$1,0),0)," ")</f>
        <v>92.25</v>
      </c>
      <c r="V777">
        <f>IFERROR(VLOOKUP($A777,file!$A$1:$AA$4236,MATCH(filter!V$2,file!$A$1:$AA$1,0),0)," ")</f>
        <v>92.25</v>
      </c>
      <c r="W777" t="str">
        <f>IFERROR(VLOOKUP($A777,file!$A$1:$AA$4236,MATCH(filter!W$2,file!$A$1:$AA$1,0),0)," ")</f>
        <v>West Bengal</v>
      </c>
      <c r="X777" t="str">
        <f>IFERROR(VLOOKUP($A777,file!$A$1:$AA$4236,MATCH(filter!X$2,file!$A$1:$AA$1,0),0)," ")</f>
        <v>Wholesale</v>
      </c>
      <c r="Y777">
        <f>IFERROR(VLOOKUP($A777,file!$A$1:$AA$4236,MATCH(filter!Y$2,file!$A$1:$AA$1,0),0)," ")</f>
        <v>366</v>
      </c>
      <c r="Z777">
        <f>IFERROR(VLOOKUP($A777,file!$A$1:$AA$4236,MATCH(filter!Z$2,file!$A$1:$AA$1,0),0)," ")</f>
        <v>85.69</v>
      </c>
      <c r="AA777">
        <f>IFERROR(VLOOKUP($A777,file!$A$1:$AA$4236,MATCH(filter!AA$2,file!$A$1:$AA$1,0),0)," ")</f>
        <v>74.430000000000007</v>
      </c>
    </row>
    <row r="778" spans="1:27" x14ac:dyDescent="0.25">
      <c r="A778" t="str">
        <f>dashboard!$W$2 &amp;"-" &amp;COUNTA(file!$L$2:L777)</f>
        <v>Amul-776</v>
      </c>
      <c r="B778" t="str">
        <f>IFERROR(VLOOKUP($A778,file!$A$1:$AA$4236,MATCH(filter!B$2,file!$A$1:$AA$1,0),0)," ")</f>
        <v>Karnataka</v>
      </c>
      <c r="C778">
        <f>IFERROR(VLOOKUP($A778,file!$A$1:$AA$4236,MATCH(filter!C$2,file!$A$1:$AA$1,0),0)," ")</f>
        <v>155.04</v>
      </c>
      <c r="D778">
        <f>IFERROR(VLOOKUP($A778,file!$A$1:$AA$4236,MATCH(filter!D$2,file!$A$1:$AA$1,0),0)," ")</f>
        <v>60</v>
      </c>
      <c r="E778" t="str">
        <f>IFERROR(VLOOKUP($A778,file!$A$1:$AA$4236,MATCH(filter!E$2,file!$A$1:$AA$1,0),0)," ")</f>
        <v>Large</v>
      </c>
      <c r="F778">
        <f>IFERROR(VLOOKUP($A778,file!$A$1:$AA$4236,MATCH(filter!F$2,file!$A$1:$AA$1,0),0)," ")</f>
        <v>44476</v>
      </c>
      <c r="G778">
        <f>IFERROR(VLOOKUP($A778,file!$A$1:$AA$4236,MATCH(filter!G$2,file!$A$1:$AA$1,0),0)," ")</f>
        <v>2021</v>
      </c>
      <c r="H778" t="str">
        <f>IFERROR(VLOOKUP($A778,file!$A$1:$AA$4236,MATCH(filter!H$2,file!$A$1:$AA$1,0),0)," ")</f>
        <v>Oct</v>
      </c>
      <c r="I778" t="str">
        <f>IFERROR(VLOOKUP($A778,file!$A$1:$AA$4236,MATCH(filter!I$2,file!$A$1:$AA$1,0),0)," ")</f>
        <v>QTR3</v>
      </c>
      <c r="J778">
        <f>IFERROR(VLOOKUP($A778,file!$A$1:$AA$4236,MATCH(filter!J$2,file!$A$1:$AA$1,0),0)," ")</f>
        <v>5</v>
      </c>
      <c r="K778" t="str">
        <f>IFERROR(VLOOKUP($A778,file!$A$1:$AA$4236,MATCH(filter!K$2,file!$A$1:$AA$1,0),0)," ")</f>
        <v>Ice Cream</v>
      </c>
      <c r="L778" t="str">
        <f>IFERROR(VLOOKUP($A778,file!$A$1:$AA$4236,MATCH(filter!L$2,file!$A$1:$AA$1,0),0)," ")</f>
        <v>Amul</v>
      </c>
      <c r="M778">
        <f>IFERROR(VLOOKUP($A778,file!$A$1:$AA$4236,MATCH(filter!M$2,file!$A$1:$AA$1,0),0)," ")</f>
        <v>392.61</v>
      </c>
      <c r="N778">
        <f>IFERROR(VLOOKUP($A778,file!$A$1:$AA$4236,MATCH(filter!N$2,file!$A$1:$AA$1,0),0)," ")</f>
        <v>62.3</v>
      </c>
      <c r="O778">
        <f>IFERROR(VLOOKUP($A778,file!$A$1:$AA$4236,MATCH(filter!O$2,file!$A$1:$AA$1,0),0)," ")</f>
        <v>24459.602999999999</v>
      </c>
      <c r="P778">
        <f>IFERROR(VLOOKUP($A778,file!$A$1:$AA$4236,MATCH(filter!P$2,file!$A$1:$AA$1,0),0)," ")</f>
        <v>21</v>
      </c>
      <c r="Q778" t="str">
        <f>IFERROR(VLOOKUP($A778,file!$A$1:$AA$4236,MATCH(filter!Q$2,file!$A$1:$AA$1,0),0)," ")</f>
        <v>Frozen</v>
      </c>
      <c r="R778">
        <f>IFERROR(VLOOKUP($A778,file!$A$1:$AA$4236,MATCH(filter!R$2,file!$A$1:$AA$1,0),0)," ")</f>
        <v>44428</v>
      </c>
      <c r="S778">
        <f>IFERROR(VLOOKUP($A778,file!$A$1:$AA$4236,MATCH(filter!S$2,file!$A$1:$AA$1,0),0)," ")</f>
        <v>44449</v>
      </c>
      <c r="T778">
        <f>IFERROR(VLOOKUP($A778,file!$A$1:$AA$4236,MATCH(filter!T$2,file!$A$1:$AA$1,0),0)," ")</f>
        <v>329</v>
      </c>
      <c r="U778">
        <f>IFERROR(VLOOKUP($A778,file!$A$1:$AA$4236,MATCH(filter!U$2,file!$A$1:$AA$1,0),0)," ")</f>
        <v>62.05</v>
      </c>
      <c r="V778">
        <f>IFERROR(VLOOKUP($A778,file!$A$1:$AA$4236,MATCH(filter!V$2,file!$A$1:$AA$1,0),0)," ")</f>
        <v>20414.45</v>
      </c>
      <c r="W778" t="str">
        <f>IFERROR(VLOOKUP($A778,file!$A$1:$AA$4236,MATCH(filter!W$2,file!$A$1:$AA$1,0),0)," ")</f>
        <v>Maharashtra</v>
      </c>
      <c r="X778" t="str">
        <f>IFERROR(VLOOKUP($A778,file!$A$1:$AA$4236,MATCH(filter!X$2,file!$A$1:$AA$1,0),0)," ")</f>
        <v>Retail</v>
      </c>
      <c r="Y778">
        <f>IFERROR(VLOOKUP($A778,file!$A$1:$AA$4236,MATCH(filter!Y$2,file!$A$1:$AA$1,0),0)," ")</f>
        <v>63</v>
      </c>
      <c r="Z778">
        <f>IFERROR(VLOOKUP($A778,file!$A$1:$AA$4236,MATCH(filter!Z$2,file!$A$1:$AA$1,0),0)," ")</f>
        <v>33.65</v>
      </c>
      <c r="AA778">
        <f>IFERROR(VLOOKUP($A778,file!$A$1:$AA$4236,MATCH(filter!AA$2,file!$A$1:$AA$1,0),0)," ")</f>
        <v>21.03</v>
      </c>
    </row>
    <row r="779" spans="1:27" x14ac:dyDescent="0.25">
      <c r="A779" t="str">
        <f>dashboard!$W$2 &amp;"-" &amp;COUNTA(file!$L$2:L778)</f>
        <v>Amul-777</v>
      </c>
      <c r="B779" t="str">
        <f>IFERROR(VLOOKUP($A779,file!$A$1:$AA$4236,MATCH(filter!B$2,file!$A$1:$AA$1,0),0)," ")</f>
        <v>Bihar</v>
      </c>
      <c r="C779">
        <f>IFERROR(VLOOKUP($A779,file!$A$1:$AA$4236,MATCH(filter!C$2,file!$A$1:$AA$1,0),0)," ")</f>
        <v>855.9</v>
      </c>
      <c r="D779">
        <f>IFERROR(VLOOKUP($A779,file!$A$1:$AA$4236,MATCH(filter!D$2,file!$A$1:$AA$1,0),0)," ")</f>
        <v>83</v>
      </c>
      <c r="E779" t="str">
        <f>IFERROR(VLOOKUP($A779,file!$A$1:$AA$4236,MATCH(filter!E$2,file!$A$1:$AA$1,0),0)," ")</f>
        <v>Large</v>
      </c>
      <c r="F779">
        <f>IFERROR(VLOOKUP($A779,file!$A$1:$AA$4236,MATCH(filter!F$2,file!$A$1:$AA$1,0),0)," ")</f>
        <v>44463</v>
      </c>
      <c r="G779">
        <f>IFERROR(VLOOKUP($A779,file!$A$1:$AA$4236,MATCH(filter!G$2,file!$A$1:$AA$1,0),0)," ")</f>
        <v>2021</v>
      </c>
      <c r="H779" t="str">
        <f>IFERROR(VLOOKUP($A779,file!$A$1:$AA$4236,MATCH(filter!H$2,file!$A$1:$AA$1,0),0)," ")</f>
        <v>Sep</v>
      </c>
      <c r="I779" t="str">
        <f>IFERROR(VLOOKUP($A779,file!$A$1:$AA$4236,MATCH(filter!I$2,file!$A$1:$AA$1,0),0)," ")</f>
        <v>QTR3</v>
      </c>
      <c r="J779">
        <f>IFERROR(VLOOKUP($A779,file!$A$1:$AA$4236,MATCH(filter!J$2,file!$A$1:$AA$1,0),0)," ")</f>
        <v>4</v>
      </c>
      <c r="K779" t="str">
        <f>IFERROR(VLOOKUP($A779,file!$A$1:$AA$4236,MATCH(filter!K$2,file!$A$1:$AA$1,0),0)," ")</f>
        <v>Yogurt</v>
      </c>
      <c r="L779" t="str">
        <f>IFERROR(VLOOKUP($A779,file!$A$1:$AA$4236,MATCH(filter!L$2,file!$A$1:$AA$1,0),0)," ")</f>
        <v>Amul</v>
      </c>
      <c r="M779">
        <f>IFERROR(VLOOKUP($A779,file!$A$1:$AA$4236,MATCH(filter!M$2,file!$A$1:$AA$1,0),0)," ")</f>
        <v>48.5</v>
      </c>
      <c r="N779">
        <f>IFERROR(VLOOKUP($A779,file!$A$1:$AA$4236,MATCH(filter!N$2,file!$A$1:$AA$1,0),0)," ")</f>
        <v>14.98</v>
      </c>
      <c r="O779">
        <f>IFERROR(VLOOKUP($A779,file!$A$1:$AA$4236,MATCH(filter!O$2,file!$A$1:$AA$1,0),0)," ")</f>
        <v>726.53</v>
      </c>
      <c r="P779">
        <f>IFERROR(VLOOKUP($A779,file!$A$1:$AA$4236,MATCH(filter!P$2,file!$A$1:$AA$1,0),0)," ")</f>
        <v>21</v>
      </c>
      <c r="Q779" t="str">
        <f>IFERROR(VLOOKUP($A779,file!$A$1:$AA$4236,MATCH(filter!Q$2,file!$A$1:$AA$1,0),0)," ")</f>
        <v>Refrigerated</v>
      </c>
      <c r="R779">
        <f>IFERROR(VLOOKUP($A779,file!$A$1:$AA$4236,MATCH(filter!R$2,file!$A$1:$AA$1,0),0)," ")</f>
        <v>44437</v>
      </c>
      <c r="S779">
        <f>IFERROR(VLOOKUP($A779,file!$A$1:$AA$4236,MATCH(filter!S$2,file!$A$1:$AA$1,0),0)," ")</f>
        <v>44458</v>
      </c>
      <c r="T779">
        <f>IFERROR(VLOOKUP($A779,file!$A$1:$AA$4236,MATCH(filter!T$2,file!$A$1:$AA$1,0),0)," ")</f>
        <v>23</v>
      </c>
      <c r="U779">
        <f>IFERROR(VLOOKUP($A779,file!$A$1:$AA$4236,MATCH(filter!U$2,file!$A$1:$AA$1,0),0)," ")</f>
        <v>14.53</v>
      </c>
      <c r="V779">
        <f>IFERROR(VLOOKUP($A779,file!$A$1:$AA$4236,MATCH(filter!V$2,file!$A$1:$AA$1,0),0)," ")</f>
        <v>334.19</v>
      </c>
      <c r="W779" t="str">
        <f>IFERROR(VLOOKUP($A779,file!$A$1:$AA$4236,MATCH(filter!W$2,file!$A$1:$AA$1,0),0)," ")</f>
        <v>Delhi</v>
      </c>
      <c r="X779" t="str">
        <f>IFERROR(VLOOKUP($A779,file!$A$1:$AA$4236,MATCH(filter!X$2,file!$A$1:$AA$1,0),0)," ")</f>
        <v>Retail</v>
      </c>
      <c r="Y779">
        <f>IFERROR(VLOOKUP($A779,file!$A$1:$AA$4236,MATCH(filter!Y$2,file!$A$1:$AA$1,0),0)," ")</f>
        <v>25</v>
      </c>
      <c r="Z779">
        <f>IFERROR(VLOOKUP($A779,file!$A$1:$AA$4236,MATCH(filter!Z$2,file!$A$1:$AA$1,0),0)," ")</f>
        <v>36.99</v>
      </c>
      <c r="AA779">
        <f>IFERROR(VLOOKUP($A779,file!$A$1:$AA$4236,MATCH(filter!AA$2,file!$A$1:$AA$1,0),0)," ")</f>
        <v>105.92</v>
      </c>
    </row>
    <row r="780" spans="1:27" x14ac:dyDescent="0.25">
      <c r="A780" t="str">
        <f>dashboard!$W$2 &amp;"-" &amp;COUNTA(file!$L$2:L779)</f>
        <v>Amul-778</v>
      </c>
      <c r="B780" t="str">
        <f>IFERROR(VLOOKUP($A780,file!$A$1:$AA$4236,MATCH(filter!B$2,file!$A$1:$AA$1,0),0)," ")</f>
        <v>Jharkhand</v>
      </c>
      <c r="C780">
        <f>IFERROR(VLOOKUP($A780,file!$A$1:$AA$4236,MATCH(filter!C$2,file!$A$1:$AA$1,0),0)," ")</f>
        <v>394.83</v>
      </c>
      <c r="D780">
        <f>IFERROR(VLOOKUP($A780,file!$A$1:$AA$4236,MATCH(filter!D$2,file!$A$1:$AA$1,0),0)," ")</f>
        <v>55</v>
      </c>
      <c r="E780" t="str">
        <f>IFERROR(VLOOKUP($A780,file!$A$1:$AA$4236,MATCH(filter!E$2,file!$A$1:$AA$1,0),0)," ")</f>
        <v>Medium</v>
      </c>
      <c r="F780">
        <f>IFERROR(VLOOKUP($A780,file!$A$1:$AA$4236,MATCH(filter!F$2,file!$A$1:$AA$1,0),0)," ")</f>
        <v>44861</v>
      </c>
      <c r="G780">
        <f>IFERROR(VLOOKUP($A780,file!$A$1:$AA$4236,MATCH(filter!G$2,file!$A$1:$AA$1,0),0)," ")</f>
        <v>2022</v>
      </c>
      <c r="H780" t="str">
        <f>IFERROR(VLOOKUP($A780,file!$A$1:$AA$4236,MATCH(filter!H$2,file!$A$1:$AA$1,0),0)," ")</f>
        <v>Oct</v>
      </c>
      <c r="I780" t="str">
        <f>IFERROR(VLOOKUP($A780,file!$A$1:$AA$4236,MATCH(filter!I$2,file!$A$1:$AA$1,0),0)," ")</f>
        <v>QTR3</v>
      </c>
      <c r="J780">
        <f>IFERROR(VLOOKUP($A780,file!$A$1:$AA$4236,MATCH(filter!J$2,file!$A$1:$AA$1,0),0)," ")</f>
        <v>3</v>
      </c>
      <c r="K780" t="str">
        <f>IFERROR(VLOOKUP($A780,file!$A$1:$AA$4236,MATCH(filter!K$2,file!$A$1:$AA$1,0),0)," ")</f>
        <v>Cheese</v>
      </c>
      <c r="L780" t="str">
        <f>IFERROR(VLOOKUP($A780,file!$A$1:$AA$4236,MATCH(filter!L$2,file!$A$1:$AA$1,0),0)," ")</f>
        <v>Amul</v>
      </c>
      <c r="M780">
        <f>IFERROR(VLOOKUP($A780,file!$A$1:$AA$4236,MATCH(filter!M$2,file!$A$1:$AA$1,0),0)," ")</f>
        <v>217.77</v>
      </c>
      <c r="N780">
        <f>IFERROR(VLOOKUP($A780,file!$A$1:$AA$4236,MATCH(filter!N$2,file!$A$1:$AA$1,0),0)," ")</f>
        <v>67.849999999999994</v>
      </c>
      <c r="O780">
        <f>IFERROR(VLOOKUP($A780,file!$A$1:$AA$4236,MATCH(filter!O$2,file!$A$1:$AA$1,0),0)," ")</f>
        <v>14775.6945</v>
      </c>
      <c r="P780">
        <f>IFERROR(VLOOKUP($A780,file!$A$1:$AA$4236,MATCH(filter!P$2,file!$A$1:$AA$1,0),0)," ")</f>
        <v>66</v>
      </c>
      <c r="Q780" t="str">
        <f>IFERROR(VLOOKUP($A780,file!$A$1:$AA$4236,MATCH(filter!Q$2,file!$A$1:$AA$1,0),0)," ")</f>
        <v>Refrigerated</v>
      </c>
      <c r="R780">
        <f>IFERROR(VLOOKUP($A780,file!$A$1:$AA$4236,MATCH(filter!R$2,file!$A$1:$AA$1,0),0)," ")</f>
        <v>44838</v>
      </c>
      <c r="S780">
        <f>IFERROR(VLOOKUP($A780,file!$A$1:$AA$4236,MATCH(filter!S$2,file!$A$1:$AA$1,0),0)," ")</f>
        <v>44904</v>
      </c>
      <c r="T780">
        <f>IFERROR(VLOOKUP($A780,file!$A$1:$AA$4236,MATCH(filter!T$2,file!$A$1:$AA$1,0),0)," ")</f>
        <v>26</v>
      </c>
      <c r="U780">
        <f>IFERROR(VLOOKUP($A780,file!$A$1:$AA$4236,MATCH(filter!U$2,file!$A$1:$AA$1,0),0)," ")</f>
        <v>69.12</v>
      </c>
      <c r="V780">
        <f>IFERROR(VLOOKUP($A780,file!$A$1:$AA$4236,MATCH(filter!V$2,file!$A$1:$AA$1,0),0)," ")</f>
        <v>1797.12</v>
      </c>
      <c r="W780" t="str">
        <f>IFERROR(VLOOKUP($A780,file!$A$1:$AA$4236,MATCH(filter!W$2,file!$A$1:$AA$1,0),0)," ")</f>
        <v>Haryana</v>
      </c>
      <c r="X780" t="str">
        <f>IFERROR(VLOOKUP($A780,file!$A$1:$AA$4236,MATCH(filter!X$2,file!$A$1:$AA$1,0),0)," ")</f>
        <v>Retail</v>
      </c>
      <c r="Y780">
        <f>IFERROR(VLOOKUP($A780,file!$A$1:$AA$4236,MATCH(filter!Y$2,file!$A$1:$AA$1,0),0)," ")</f>
        <v>191</v>
      </c>
      <c r="Z780">
        <f>IFERROR(VLOOKUP($A780,file!$A$1:$AA$4236,MATCH(filter!Z$2,file!$A$1:$AA$1,0),0)," ")</f>
        <v>20.59</v>
      </c>
      <c r="AA780">
        <f>IFERROR(VLOOKUP($A780,file!$A$1:$AA$4236,MATCH(filter!AA$2,file!$A$1:$AA$1,0),0)," ")</f>
        <v>170.76</v>
      </c>
    </row>
    <row r="781" spans="1:27" x14ac:dyDescent="0.25">
      <c r="A781" t="str">
        <f>dashboard!$W$2 &amp;"-" &amp;COUNTA(file!$L$2:L780)</f>
        <v>Amul-779</v>
      </c>
      <c r="B781" t="str">
        <f>IFERROR(VLOOKUP($A781,file!$A$1:$AA$4236,MATCH(filter!B$2,file!$A$1:$AA$1,0),0)," ")</f>
        <v>Jharkhand</v>
      </c>
      <c r="C781">
        <f>IFERROR(VLOOKUP($A781,file!$A$1:$AA$4236,MATCH(filter!C$2,file!$A$1:$AA$1,0),0)," ")</f>
        <v>307.20999999999998</v>
      </c>
      <c r="D781">
        <f>IFERROR(VLOOKUP($A781,file!$A$1:$AA$4236,MATCH(filter!D$2,file!$A$1:$AA$1,0),0)," ")</f>
        <v>91</v>
      </c>
      <c r="E781" t="str">
        <f>IFERROR(VLOOKUP($A781,file!$A$1:$AA$4236,MATCH(filter!E$2,file!$A$1:$AA$1,0),0)," ")</f>
        <v>Large</v>
      </c>
      <c r="F781">
        <f>IFERROR(VLOOKUP($A781,file!$A$1:$AA$4236,MATCH(filter!F$2,file!$A$1:$AA$1,0),0)," ")</f>
        <v>44464</v>
      </c>
      <c r="G781">
        <f>IFERROR(VLOOKUP($A781,file!$A$1:$AA$4236,MATCH(filter!G$2,file!$A$1:$AA$1,0),0)," ")</f>
        <v>2021</v>
      </c>
      <c r="H781" t="str">
        <f>IFERROR(VLOOKUP($A781,file!$A$1:$AA$4236,MATCH(filter!H$2,file!$A$1:$AA$1,0),0)," ")</f>
        <v>Sep</v>
      </c>
      <c r="I781" t="str">
        <f>IFERROR(VLOOKUP($A781,file!$A$1:$AA$4236,MATCH(filter!I$2,file!$A$1:$AA$1,0),0)," ")</f>
        <v>QTR3</v>
      </c>
      <c r="J781">
        <f>IFERROR(VLOOKUP($A781,file!$A$1:$AA$4236,MATCH(filter!J$2,file!$A$1:$AA$1,0),0)," ")</f>
        <v>2</v>
      </c>
      <c r="K781" t="str">
        <f>IFERROR(VLOOKUP($A781,file!$A$1:$AA$4236,MATCH(filter!K$2,file!$A$1:$AA$1,0),0)," ")</f>
        <v>Butter</v>
      </c>
      <c r="L781" t="str">
        <f>IFERROR(VLOOKUP($A781,file!$A$1:$AA$4236,MATCH(filter!L$2,file!$A$1:$AA$1,0),0)," ")</f>
        <v>Amul</v>
      </c>
      <c r="M781">
        <f>IFERROR(VLOOKUP($A781,file!$A$1:$AA$4236,MATCH(filter!M$2,file!$A$1:$AA$1,0),0)," ")</f>
        <v>911.62</v>
      </c>
      <c r="N781">
        <f>IFERROR(VLOOKUP($A781,file!$A$1:$AA$4236,MATCH(filter!N$2,file!$A$1:$AA$1,0),0)," ")</f>
        <v>11.66</v>
      </c>
      <c r="O781">
        <f>IFERROR(VLOOKUP($A781,file!$A$1:$AA$4236,MATCH(filter!O$2,file!$A$1:$AA$1,0),0)," ")</f>
        <v>10629.4892</v>
      </c>
      <c r="P781">
        <f>IFERROR(VLOOKUP($A781,file!$A$1:$AA$4236,MATCH(filter!P$2,file!$A$1:$AA$1,0),0)," ")</f>
        <v>26</v>
      </c>
      <c r="Q781" t="str">
        <f>IFERROR(VLOOKUP($A781,file!$A$1:$AA$4236,MATCH(filter!Q$2,file!$A$1:$AA$1,0),0)," ")</f>
        <v>Frozen</v>
      </c>
      <c r="R781">
        <f>IFERROR(VLOOKUP($A781,file!$A$1:$AA$4236,MATCH(filter!R$2,file!$A$1:$AA$1,0),0)," ")</f>
        <v>44444</v>
      </c>
      <c r="S781">
        <f>IFERROR(VLOOKUP($A781,file!$A$1:$AA$4236,MATCH(filter!S$2,file!$A$1:$AA$1,0),0)," ")</f>
        <v>44470</v>
      </c>
      <c r="T781">
        <f>IFERROR(VLOOKUP($A781,file!$A$1:$AA$4236,MATCH(filter!T$2,file!$A$1:$AA$1,0),0)," ")</f>
        <v>133</v>
      </c>
      <c r="U781">
        <f>IFERROR(VLOOKUP($A781,file!$A$1:$AA$4236,MATCH(filter!U$2,file!$A$1:$AA$1,0),0)," ")</f>
        <v>14.3</v>
      </c>
      <c r="V781">
        <f>IFERROR(VLOOKUP($A781,file!$A$1:$AA$4236,MATCH(filter!V$2,file!$A$1:$AA$1,0),0)," ")</f>
        <v>1901.9</v>
      </c>
      <c r="W781" t="str">
        <f>IFERROR(VLOOKUP($A781,file!$A$1:$AA$4236,MATCH(filter!W$2,file!$A$1:$AA$1,0),0)," ")</f>
        <v>Tamil Nadu</v>
      </c>
      <c r="X781" t="str">
        <f>IFERROR(VLOOKUP($A781,file!$A$1:$AA$4236,MATCH(filter!X$2,file!$A$1:$AA$1,0),0)," ")</f>
        <v>Retail</v>
      </c>
      <c r="Y781">
        <f>IFERROR(VLOOKUP($A781,file!$A$1:$AA$4236,MATCH(filter!Y$2,file!$A$1:$AA$1,0),0)," ")</f>
        <v>778</v>
      </c>
      <c r="Z781">
        <f>IFERROR(VLOOKUP($A781,file!$A$1:$AA$4236,MATCH(filter!Z$2,file!$A$1:$AA$1,0),0)," ")</f>
        <v>60.15</v>
      </c>
      <c r="AA781">
        <f>IFERROR(VLOOKUP($A781,file!$A$1:$AA$4236,MATCH(filter!AA$2,file!$A$1:$AA$1,0),0)," ")</f>
        <v>65.33</v>
      </c>
    </row>
    <row r="782" spans="1:27" x14ac:dyDescent="0.25">
      <c r="A782" t="str">
        <f>dashboard!$W$2 &amp;"-" &amp;COUNTA(file!$L$2:L781)</f>
        <v>Amul-780</v>
      </c>
      <c r="B782" t="str">
        <f>IFERROR(VLOOKUP($A782,file!$A$1:$AA$4236,MATCH(filter!B$2,file!$A$1:$AA$1,0),0)," ")</f>
        <v>Telangana</v>
      </c>
      <c r="C782">
        <f>IFERROR(VLOOKUP($A782,file!$A$1:$AA$4236,MATCH(filter!C$2,file!$A$1:$AA$1,0),0)," ")</f>
        <v>71.73</v>
      </c>
      <c r="D782">
        <f>IFERROR(VLOOKUP($A782,file!$A$1:$AA$4236,MATCH(filter!D$2,file!$A$1:$AA$1,0),0)," ")</f>
        <v>90</v>
      </c>
      <c r="E782" t="str">
        <f>IFERROR(VLOOKUP($A782,file!$A$1:$AA$4236,MATCH(filter!E$2,file!$A$1:$AA$1,0),0)," ")</f>
        <v>Medium</v>
      </c>
      <c r="F782">
        <f>IFERROR(VLOOKUP($A782,file!$A$1:$AA$4236,MATCH(filter!F$2,file!$A$1:$AA$1,0),0)," ")</f>
        <v>43800</v>
      </c>
      <c r="G782">
        <f>IFERROR(VLOOKUP($A782,file!$A$1:$AA$4236,MATCH(filter!G$2,file!$A$1:$AA$1,0),0)," ")</f>
        <v>2019</v>
      </c>
      <c r="H782" t="str">
        <f>IFERROR(VLOOKUP($A782,file!$A$1:$AA$4236,MATCH(filter!H$2,file!$A$1:$AA$1,0),0)," ")</f>
        <v>Dec</v>
      </c>
      <c r="I782" t="str">
        <f>IFERROR(VLOOKUP($A782,file!$A$1:$AA$4236,MATCH(filter!I$2,file!$A$1:$AA$1,0),0)," ")</f>
        <v>QTR4</v>
      </c>
      <c r="J782">
        <f>IFERROR(VLOOKUP($A782,file!$A$1:$AA$4236,MATCH(filter!J$2,file!$A$1:$AA$1,0),0)," ")</f>
        <v>6</v>
      </c>
      <c r="K782" t="str">
        <f>IFERROR(VLOOKUP($A782,file!$A$1:$AA$4236,MATCH(filter!K$2,file!$A$1:$AA$1,0),0)," ")</f>
        <v>Curd</v>
      </c>
      <c r="L782" t="str">
        <f>IFERROR(VLOOKUP($A782,file!$A$1:$AA$4236,MATCH(filter!L$2,file!$A$1:$AA$1,0),0)," ")</f>
        <v>Amul</v>
      </c>
      <c r="M782">
        <f>IFERROR(VLOOKUP($A782,file!$A$1:$AA$4236,MATCH(filter!M$2,file!$A$1:$AA$1,0),0)," ")</f>
        <v>33.85</v>
      </c>
      <c r="N782">
        <f>IFERROR(VLOOKUP($A782,file!$A$1:$AA$4236,MATCH(filter!N$2,file!$A$1:$AA$1,0),0)," ")</f>
        <v>26.93</v>
      </c>
      <c r="O782">
        <f>IFERROR(VLOOKUP($A782,file!$A$1:$AA$4236,MATCH(filter!O$2,file!$A$1:$AA$1,0),0)," ")</f>
        <v>911.58050000000003</v>
      </c>
      <c r="P782">
        <f>IFERROR(VLOOKUP($A782,file!$A$1:$AA$4236,MATCH(filter!P$2,file!$A$1:$AA$1,0),0)," ")</f>
        <v>5</v>
      </c>
      <c r="Q782" t="str">
        <f>IFERROR(VLOOKUP($A782,file!$A$1:$AA$4236,MATCH(filter!Q$2,file!$A$1:$AA$1,0),0)," ")</f>
        <v>Refrigerated</v>
      </c>
      <c r="R782">
        <f>IFERROR(VLOOKUP($A782,file!$A$1:$AA$4236,MATCH(filter!R$2,file!$A$1:$AA$1,0),0)," ")</f>
        <v>43792</v>
      </c>
      <c r="S782">
        <f>IFERROR(VLOOKUP($A782,file!$A$1:$AA$4236,MATCH(filter!S$2,file!$A$1:$AA$1,0),0)," ")</f>
        <v>43797</v>
      </c>
      <c r="T782">
        <f>IFERROR(VLOOKUP($A782,file!$A$1:$AA$4236,MATCH(filter!T$2,file!$A$1:$AA$1,0),0)," ")</f>
        <v>17</v>
      </c>
      <c r="U782">
        <f>IFERROR(VLOOKUP($A782,file!$A$1:$AA$4236,MATCH(filter!U$2,file!$A$1:$AA$1,0),0)," ")</f>
        <v>24.13</v>
      </c>
      <c r="V782">
        <f>IFERROR(VLOOKUP($A782,file!$A$1:$AA$4236,MATCH(filter!V$2,file!$A$1:$AA$1,0),0)," ")</f>
        <v>410.21</v>
      </c>
      <c r="W782" t="str">
        <f>IFERROR(VLOOKUP($A782,file!$A$1:$AA$4236,MATCH(filter!W$2,file!$A$1:$AA$1,0),0)," ")</f>
        <v>Gujarat</v>
      </c>
      <c r="X782" t="str">
        <f>IFERROR(VLOOKUP($A782,file!$A$1:$AA$4236,MATCH(filter!X$2,file!$A$1:$AA$1,0),0)," ")</f>
        <v>Online</v>
      </c>
      <c r="Y782">
        <f>IFERROR(VLOOKUP($A782,file!$A$1:$AA$4236,MATCH(filter!Y$2,file!$A$1:$AA$1,0),0)," ")</f>
        <v>16</v>
      </c>
      <c r="Z782">
        <f>IFERROR(VLOOKUP($A782,file!$A$1:$AA$4236,MATCH(filter!Z$2,file!$A$1:$AA$1,0),0)," ")</f>
        <v>80.099999999999994</v>
      </c>
      <c r="AA782">
        <f>IFERROR(VLOOKUP($A782,file!$A$1:$AA$4236,MATCH(filter!AA$2,file!$A$1:$AA$1,0),0)," ")</f>
        <v>108.03</v>
      </c>
    </row>
    <row r="783" spans="1:27" x14ac:dyDescent="0.25">
      <c r="A783" t="str">
        <f>dashboard!$W$2 &amp;"-" &amp;COUNTA(file!$L$2:L782)</f>
        <v>Amul-781</v>
      </c>
      <c r="B783" t="str">
        <f>IFERROR(VLOOKUP($A783,file!$A$1:$AA$4236,MATCH(filter!B$2,file!$A$1:$AA$1,0),0)," ")</f>
        <v>Uttar Pradesh</v>
      </c>
      <c r="C783">
        <f>IFERROR(VLOOKUP($A783,file!$A$1:$AA$4236,MATCH(filter!C$2,file!$A$1:$AA$1,0),0)," ")</f>
        <v>24.94</v>
      </c>
      <c r="D783">
        <f>IFERROR(VLOOKUP($A783,file!$A$1:$AA$4236,MATCH(filter!D$2,file!$A$1:$AA$1,0),0)," ")</f>
        <v>89</v>
      </c>
      <c r="E783" t="str">
        <f>IFERROR(VLOOKUP($A783,file!$A$1:$AA$4236,MATCH(filter!E$2,file!$A$1:$AA$1,0),0)," ")</f>
        <v>Small</v>
      </c>
      <c r="F783">
        <f>IFERROR(VLOOKUP($A783,file!$A$1:$AA$4236,MATCH(filter!F$2,file!$A$1:$AA$1,0),0)," ")</f>
        <v>43709</v>
      </c>
      <c r="G783">
        <f>IFERROR(VLOOKUP($A783,file!$A$1:$AA$4236,MATCH(filter!G$2,file!$A$1:$AA$1,0),0)," ")</f>
        <v>2019</v>
      </c>
      <c r="H783" t="str">
        <f>IFERROR(VLOOKUP($A783,file!$A$1:$AA$4236,MATCH(filter!H$2,file!$A$1:$AA$1,0),0)," ")</f>
        <v>Sep</v>
      </c>
      <c r="I783" t="str">
        <f>IFERROR(VLOOKUP($A783,file!$A$1:$AA$4236,MATCH(filter!I$2,file!$A$1:$AA$1,0),0)," ")</f>
        <v>QTR3</v>
      </c>
      <c r="J783">
        <f>IFERROR(VLOOKUP($A783,file!$A$1:$AA$4236,MATCH(filter!J$2,file!$A$1:$AA$1,0),0)," ")</f>
        <v>6</v>
      </c>
      <c r="K783" t="str">
        <f>IFERROR(VLOOKUP($A783,file!$A$1:$AA$4236,MATCH(filter!K$2,file!$A$1:$AA$1,0),0)," ")</f>
        <v>Curd</v>
      </c>
      <c r="L783" t="str">
        <f>IFERROR(VLOOKUP($A783,file!$A$1:$AA$4236,MATCH(filter!L$2,file!$A$1:$AA$1,0),0)," ")</f>
        <v>Amul</v>
      </c>
      <c r="M783">
        <f>IFERROR(VLOOKUP($A783,file!$A$1:$AA$4236,MATCH(filter!M$2,file!$A$1:$AA$1,0),0)," ")</f>
        <v>901.97</v>
      </c>
      <c r="N783">
        <f>IFERROR(VLOOKUP($A783,file!$A$1:$AA$4236,MATCH(filter!N$2,file!$A$1:$AA$1,0),0)," ")</f>
        <v>80.27</v>
      </c>
      <c r="O783">
        <f>IFERROR(VLOOKUP($A783,file!$A$1:$AA$4236,MATCH(filter!O$2,file!$A$1:$AA$1,0),0)," ")</f>
        <v>72401.131899999993</v>
      </c>
      <c r="P783">
        <f>IFERROR(VLOOKUP($A783,file!$A$1:$AA$4236,MATCH(filter!P$2,file!$A$1:$AA$1,0),0)," ")</f>
        <v>6</v>
      </c>
      <c r="Q783" t="str">
        <f>IFERROR(VLOOKUP($A783,file!$A$1:$AA$4236,MATCH(filter!Q$2,file!$A$1:$AA$1,0),0)," ")</f>
        <v>Refrigerated</v>
      </c>
      <c r="R783">
        <f>IFERROR(VLOOKUP($A783,file!$A$1:$AA$4236,MATCH(filter!R$2,file!$A$1:$AA$1,0),0)," ")</f>
        <v>43679</v>
      </c>
      <c r="S783">
        <f>IFERROR(VLOOKUP($A783,file!$A$1:$AA$4236,MATCH(filter!S$2,file!$A$1:$AA$1,0),0)," ")</f>
        <v>43685</v>
      </c>
      <c r="T783">
        <f>IFERROR(VLOOKUP($A783,file!$A$1:$AA$4236,MATCH(filter!T$2,file!$A$1:$AA$1,0),0)," ")</f>
        <v>328</v>
      </c>
      <c r="U783">
        <f>IFERROR(VLOOKUP($A783,file!$A$1:$AA$4236,MATCH(filter!U$2,file!$A$1:$AA$1,0),0)," ")</f>
        <v>76.239999999999995</v>
      </c>
      <c r="V783">
        <f>IFERROR(VLOOKUP($A783,file!$A$1:$AA$4236,MATCH(filter!V$2,file!$A$1:$AA$1,0),0)," ")</f>
        <v>25006.720000000001</v>
      </c>
      <c r="W783" t="str">
        <f>IFERROR(VLOOKUP($A783,file!$A$1:$AA$4236,MATCH(filter!W$2,file!$A$1:$AA$1,0),0)," ")</f>
        <v>Kerala</v>
      </c>
      <c r="X783" t="str">
        <f>IFERROR(VLOOKUP($A783,file!$A$1:$AA$4236,MATCH(filter!X$2,file!$A$1:$AA$1,0),0)," ")</f>
        <v>Retail</v>
      </c>
      <c r="Y783">
        <f>IFERROR(VLOOKUP($A783,file!$A$1:$AA$4236,MATCH(filter!Y$2,file!$A$1:$AA$1,0),0)," ")</f>
        <v>573</v>
      </c>
      <c r="Z783">
        <f>IFERROR(VLOOKUP($A783,file!$A$1:$AA$4236,MATCH(filter!Z$2,file!$A$1:$AA$1,0),0)," ")</f>
        <v>16.8</v>
      </c>
      <c r="AA783">
        <f>IFERROR(VLOOKUP($A783,file!$A$1:$AA$4236,MATCH(filter!AA$2,file!$A$1:$AA$1,0),0)," ")</f>
        <v>179.1</v>
      </c>
    </row>
    <row r="784" spans="1:27" x14ac:dyDescent="0.25">
      <c r="A784" t="str">
        <f>dashboard!$W$2 &amp;"-" &amp;COUNTA(file!$L$2:L783)</f>
        <v>Amul-782</v>
      </c>
      <c r="B784" t="str">
        <f>IFERROR(VLOOKUP($A784,file!$A$1:$AA$4236,MATCH(filter!B$2,file!$A$1:$AA$1,0),0)," ")</f>
        <v>Delhi</v>
      </c>
      <c r="C784">
        <f>IFERROR(VLOOKUP($A784,file!$A$1:$AA$4236,MATCH(filter!C$2,file!$A$1:$AA$1,0),0)," ")</f>
        <v>800.03</v>
      </c>
      <c r="D784">
        <f>IFERROR(VLOOKUP($A784,file!$A$1:$AA$4236,MATCH(filter!D$2,file!$A$1:$AA$1,0),0)," ")</f>
        <v>31</v>
      </c>
      <c r="E784" t="str">
        <f>IFERROR(VLOOKUP($A784,file!$A$1:$AA$4236,MATCH(filter!E$2,file!$A$1:$AA$1,0),0)," ")</f>
        <v>Large</v>
      </c>
      <c r="F784">
        <f>IFERROR(VLOOKUP($A784,file!$A$1:$AA$4236,MATCH(filter!F$2,file!$A$1:$AA$1,0),0)," ")</f>
        <v>44726</v>
      </c>
      <c r="G784">
        <f>IFERROR(VLOOKUP($A784,file!$A$1:$AA$4236,MATCH(filter!G$2,file!$A$1:$AA$1,0),0)," ")</f>
        <v>2022</v>
      </c>
      <c r="H784" t="str">
        <f>IFERROR(VLOOKUP($A784,file!$A$1:$AA$4236,MATCH(filter!H$2,file!$A$1:$AA$1,0),0)," ")</f>
        <v>Jun</v>
      </c>
      <c r="I784" t="str">
        <f>IFERROR(VLOOKUP($A784,file!$A$1:$AA$4236,MATCH(filter!I$2,file!$A$1:$AA$1,0),0)," ")</f>
        <v>QTR2</v>
      </c>
      <c r="J784">
        <f>IFERROR(VLOOKUP($A784,file!$A$1:$AA$4236,MATCH(filter!J$2,file!$A$1:$AA$1,0),0)," ")</f>
        <v>4</v>
      </c>
      <c r="K784" t="str">
        <f>IFERROR(VLOOKUP($A784,file!$A$1:$AA$4236,MATCH(filter!K$2,file!$A$1:$AA$1,0),0)," ")</f>
        <v>Yogurt</v>
      </c>
      <c r="L784" t="str">
        <f>IFERROR(VLOOKUP($A784,file!$A$1:$AA$4236,MATCH(filter!L$2,file!$A$1:$AA$1,0),0)," ")</f>
        <v>Amul</v>
      </c>
      <c r="M784">
        <f>IFERROR(VLOOKUP($A784,file!$A$1:$AA$4236,MATCH(filter!M$2,file!$A$1:$AA$1,0),0)," ")</f>
        <v>352.65</v>
      </c>
      <c r="N784">
        <f>IFERROR(VLOOKUP($A784,file!$A$1:$AA$4236,MATCH(filter!N$2,file!$A$1:$AA$1,0),0)," ")</f>
        <v>45.23</v>
      </c>
      <c r="O784">
        <f>IFERROR(VLOOKUP($A784,file!$A$1:$AA$4236,MATCH(filter!O$2,file!$A$1:$AA$1,0),0)," ")</f>
        <v>15950.359499999999</v>
      </c>
      <c r="P784">
        <f>IFERROR(VLOOKUP($A784,file!$A$1:$AA$4236,MATCH(filter!P$2,file!$A$1:$AA$1,0),0)," ")</f>
        <v>23</v>
      </c>
      <c r="Q784" t="str">
        <f>IFERROR(VLOOKUP($A784,file!$A$1:$AA$4236,MATCH(filter!Q$2,file!$A$1:$AA$1,0),0)," ")</f>
        <v>Frozen</v>
      </c>
      <c r="R784">
        <f>IFERROR(VLOOKUP($A784,file!$A$1:$AA$4236,MATCH(filter!R$2,file!$A$1:$AA$1,0),0)," ")</f>
        <v>44706</v>
      </c>
      <c r="S784">
        <f>IFERROR(VLOOKUP($A784,file!$A$1:$AA$4236,MATCH(filter!S$2,file!$A$1:$AA$1,0),0)," ")</f>
        <v>44729</v>
      </c>
      <c r="T784">
        <f>IFERROR(VLOOKUP($A784,file!$A$1:$AA$4236,MATCH(filter!T$2,file!$A$1:$AA$1,0),0)," ")</f>
        <v>234</v>
      </c>
      <c r="U784">
        <f>IFERROR(VLOOKUP($A784,file!$A$1:$AA$4236,MATCH(filter!U$2,file!$A$1:$AA$1,0),0)," ")</f>
        <v>41.18</v>
      </c>
      <c r="V784">
        <f>IFERROR(VLOOKUP($A784,file!$A$1:$AA$4236,MATCH(filter!V$2,file!$A$1:$AA$1,0),0)," ")</f>
        <v>9636.1200000000008</v>
      </c>
      <c r="W784" t="str">
        <f>IFERROR(VLOOKUP($A784,file!$A$1:$AA$4236,MATCH(filter!W$2,file!$A$1:$AA$1,0),0)," ")</f>
        <v>Telangana</v>
      </c>
      <c r="X784" t="str">
        <f>IFERROR(VLOOKUP($A784,file!$A$1:$AA$4236,MATCH(filter!X$2,file!$A$1:$AA$1,0),0)," ")</f>
        <v>Online</v>
      </c>
      <c r="Y784">
        <f>IFERROR(VLOOKUP($A784,file!$A$1:$AA$4236,MATCH(filter!Y$2,file!$A$1:$AA$1,0),0)," ")</f>
        <v>118</v>
      </c>
      <c r="Z784">
        <f>IFERROR(VLOOKUP($A784,file!$A$1:$AA$4236,MATCH(filter!Z$2,file!$A$1:$AA$1,0),0)," ")</f>
        <v>78.569999999999993</v>
      </c>
      <c r="AA784">
        <f>IFERROR(VLOOKUP($A784,file!$A$1:$AA$4236,MATCH(filter!AA$2,file!$A$1:$AA$1,0),0)," ")</f>
        <v>100.84</v>
      </c>
    </row>
    <row r="785" spans="1:27" x14ac:dyDescent="0.25">
      <c r="A785" t="str">
        <f>dashboard!$W$2 &amp;"-" &amp;COUNTA(file!$L$2:L784)</f>
        <v>Amul-783</v>
      </c>
      <c r="B785" t="str">
        <f>IFERROR(VLOOKUP($A785,file!$A$1:$AA$4236,MATCH(filter!B$2,file!$A$1:$AA$1,0),0)," ")</f>
        <v>Haryana</v>
      </c>
      <c r="C785">
        <f>IFERROR(VLOOKUP($A785,file!$A$1:$AA$4236,MATCH(filter!C$2,file!$A$1:$AA$1,0),0)," ")</f>
        <v>129.6</v>
      </c>
      <c r="D785">
        <f>IFERROR(VLOOKUP($A785,file!$A$1:$AA$4236,MATCH(filter!D$2,file!$A$1:$AA$1,0),0)," ")</f>
        <v>54</v>
      </c>
      <c r="E785" t="str">
        <f>IFERROR(VLOOKUP($A785,file!$A$1:$AA$4236,MATCH(filter!E$2,file!$A$1:$AA$1,0),0)," ")</f>
        <v>Small</v>
      </c>
      <c r="F785">
        <f>IFERROR(VLOOKUP($A785,file!$A$1:$AA$4236,MATCH(filter!F$2,file!$A$1:$AA$1,0),0)," ")</f>
        <v>44644</v>
      </c>
      <c r="G785">
        <f>IFERROR(VLOOKUP($A785,file!$A$1:$AA$4236,MATCH(filter!G$2,file!$A$1:$AA$1,0),0)," ")</f>
        <v>2022</v>
      </c>
      <c r="H785" t="str">
        <f>IFERROR(VLOOKUP($A785,file!$A$1:$AA$4236,MATCH(filter!H$2,file!$A$1:$AA$1,0),0)," ")</f>
        <v>Mar</v>
      </c>
      <c r="I785" t="str">
        <f>IFERROR(VLOOKUP($A785,file!$A$1:$AA$4236,MATCH(filter!I$2,file!$A$1:$AA$1,0),0)," ")</f>
        <v>QTR1</v>
      </c>
      <c r="J785">
        <f>IFERROR(VLOOKUP($A785,file!$A$1:$AA$4236,MATCH(filter!J$2,file!$A$1:$AA$1,0),0)," ")</f>
        <v>8</v>
      </c>
      <c r="K785" t="str">
        <f>IFERROR(VLOOKUP($A785,file!$A$1:$AA$4236,MATCH(filter!K$2,file!$A$1:$AA$1,0),0)," ")</f>
        <v>Buttermilk</v>
      </c>
      <c r="L785" t="str">
        <f>IFERROR(VLOOKUP($A785,file!$A$1:$AA$4236,MATCH(filter!L$2,file!$A$1:$AA$1,0),0)," ")</f>
        <v>Amul</v>
      </c>
      <c r="M785">
        <f>IFERROR(VLOOKUP($A785,file!$A$1:$AA$4236,MATCH(filter!M$2,file!$A$1:$AA$1,0),0)," ")</f>
        <v>51.73</v>
      </c>
      <c r="N785">
        <f>IFERROR(VLOOKUP($A785,file!$A$1:$AA$4236,MATCH(filter!N$2,file!$A$1:$AA$1,0),0)," ")</f>
        <v>67.790000000000006</v>
      </c>
      <c r="O785">
        <f>IFERROR(VLOOKUP($A785,file!$A$1:$AA$4236,MATCH(filter!O$2,file!$A$1:$AA$1,0),0)," ")</f>
        <v>3506.7766999999999</v>
      </c>
      <c r="P785">
        <f>IFERROR(VLOOKUP($A785,file!$A$1:$AA$4236,MATCH(filter!P$2,file!$A$1:$AA$1,0),0)," ")</f>
        <v>14</v>
      </c>
      <c r="Q785" t="str">
        <f>IFERROR(VLOOKUP($A785,file!$A$1:$AA$4236,MATCH(filter!Q$2,file!$A$1:$AA$1,0),0)," ")</f>
        <v>Refrigerated</v>
      </c>
      <c r="R785">
        <f>IFERROR(VLOOKUP($A785,file!$A$1:$AA$4236,MATCH(filter!R$2,file!$A$1:$AA$1,0),0)," ")</f>
        <v>44609</v>
      </c>
      <c r="S785">
        <f>IFERROR(VLOOKUP($A785,file!$A$1:$AA$4236,MATCH(filter!S$2,file!$A$1:$AA$1,0),0)," ")</f>
        <v>44623</v>
      </c>
      <c r="T785">
        <f>IFERROR(VLOOKUP($A785,file!$A$1:$AA$4236,MATCH(filter!T$2,file!$A$1:$AA$1,0),0)," ")</f>
        <v>40</v>
      </c>
      <c r="U785">
        <f>IFERROR(VLOOKUP($A785,file!$A$1:$AA$4236,MATCH(filter!U$2,file!$A$1:$AA$1,0),0)," ")</f>
        <v>63.62</v>
      </c>
      <c r="V785">
        <f>IFERROR(VLOOKUP($A785,file!$A$1:$AA$4236,MATCH(filter!V$2,file!$A$1:$AA$1,0),0)," ")</f>
        <v>2544.8000000000002</v>
      </c>
      <c r="W785" t="str">
        <f>IFERROR(VLOOKUP($A785,file!$A$1:$AA$4236,MATCH(filter!W$2,file!$A$1:$AA$1,0),0)," ")</f>
        <v>Karnataka</v>
      </c>
      <c r="X785" t="str">
        <f>IFERROR(VLOOKUP($A785,file!$A$1:$AA$4236,MATCH(filter!X$2,file!$A$1:$AA$1,0),0)," ")</f>
        <v>Online</v>
      </c>
      <c r="Y785">
        <f>IFERROR(VLOOKUP($A785,file!$A$1:$AA$4236,MATCH(filter!Y$2,file!$A$1:$AA$1,0),0)," ")</f>
        <v>11</v>
      </c>
      <c r="Z785">
        <f>IFERROR(VLOOKUP($A785,file!$A$1:$AA$4236,MATCH(filter!Z$2,file!$A$1:$AA$1,0),0)," ")</f>
        <v>59.32</v>
      </c>
      <c r="AA785">
        <f>IFERROR(VLOOKUP($A785,file!$A$1:$AA$4236,MATCH(filter!AA$2,file!$A$1:$AA$1,0),0)," ")</f>
        <v>185.04</v>
      </c>
    </row>
    <row r="786" spans="1:27" x14ac:dyDescent="0.25">
      <c r="A786" t="str">
        <f>dashboard!$W$2 &amp;"-" &amp;COUNTA(file!$L$2:L785)</f>
        <v>Amul-784</v>
      </c>
      <c r="B786" t="str">
        <f>IFERROR(VLOOKUP($A786,file!$A$1:$AA$4236,MATCH(filter!B$2,file!$A$1:$AA$1,0),0)," ")</f>
        <v>Tamil Nadu</v>
      </c>
      <c r="C786">
        <f>IFERROR(VLOOKUP($A786,file!$A$1:$AA$4236,MATCH(filter!C$2,file!$A$1:$AA$1,0),0)," ")</f>
        <v>967.87</v>
      </c>
      <c r="D786">
        <f>IFERROR(VLOOKUP($A786,file!$A$1:$AA$4236,MATCH(filter!D$2,file!$A$1:$AA$1,0),0)," ")</f>
        <v>65</v>
      </c>
      <c r="E786" t="str">
        <f>IFERROR(VLOOKUP($A786,file!$A$1:$AA$4236,MATCH(filter!E$2,file!$A$1:$AA$1,0),0)," ")</f>
        <v>Large</v>
      </c>
      <c r="F786">
        <f>IFERROR(VLOOKUP($A786,file!$A$1:$AA$4236,MATCH(filter!F$2,file!$A$1:$AA$1,0),0)," ")</f>
        <v>43968</v>
      </c>
      <c r="G786">
        <f>IFERROR(VLOOKUP($A786,file!$A$1:$AA$4236,MATCH(filter!G$2,file!$A$1:$AA$1,0),0)," ")</f>
        <v>2020</v>
      </c>
      <c r="H786" t="str">
        <f>IFERROR(VLOOKUP($A786,file!$A$1:$AA$4236,MATCH(filter!H$2,file!$A$1:$AA$1,0),0)," ")</f>
        <v>May</v>
      </c>
      <c r="I786" t="str">
        <f>IFERROR(VLOOKUP($A786,file!$A$1:$AA$4236,MATCH(filter!I$2,file!$A$1:$AA$1,0),0)," ")</f>
        <v>QTR2</v>
      </c>
      <c r="J786">
        <f>IFERROR(VLOOKUP($A786,file!$A$1:$AA$4236,MATCH(filter!J$2,file!$A$1:$AA$1,0),0)," ")</f>
        <v>6</v>
      </c>
      <c r="K786" t="str">
        <f>IFERROR(VLOOKUP($A786,file!$A$1:$AA$4236,MATCH(filter!K$2,file!$A$1:$AA$1,0),0)," ")</f>
        <v>Curd</v>
      </c>
      <c r="L786" t="str">
        <f>IFERROR(VLOOKUP($A786,file!$A$1:$AA$4236,MATCH(filter!L$2,file!$A$1:$AA$1,0),0)," ")</f>
        <v>Amul</v>
      </c>
      <c r="M786">
        <f>IFERROR(VLOOKUP($A786,file!$A$1:$AA$4236,MATCH(filter!M$2,file!$A$1:$AA$1,0),0)," ")</f>
        <v>882.33</v>
      </c>
      <c r="N786">
        <f>IFERROR(VLOOKUP($A786,file!$A$1:$AA$4236,MATCH(filter!N$2,file!$A$1:$AA$1,0),0)," ")</f>
        <v>59.28</v>
      </c>
      <c r="O786">
        <f>IFERROR(VLOOKUP($A786,file!$A$1:$AA$4236,MATCH(filter!O$2,file!$A$1:$AA$1,0),0)," ")</f>
        <v>52304.522400000002</v>
      </c>
      <c r="P786">
        <f>IFERROR(VLOOKUP($A786,file!$A$1:$AA$4236,MATCH(filter!P$2,file!$A$1:$AA$1,0),0)," ")</f>
        <v>7</v>
      </c>
      <c r="Q786" t="str">
        <f>IFERROR(VLOOKUP($A786,file!$A$1:$AA$4236,MATCH(filter!Q$2,file!$A$1:$AA$1,0),0)," ")</f>
        <v>Refrigerated</v>
      </c>
      <c r="R786">
        <f>IFERROR(VLOOKUP($A786,file!$A$1:$AA$4236,MATCH(filter!R$2,file!$A$1:$AA$1,0),0)," ")</f>
        <v>43919</v>
      </c>
      <c r="S786">
        <f>IFERROR(VLOOKUP($A786,file!$A$1:$AA$4236,MATCH(filter!S$2,file!$A$1:$AA$1,0),0)," ")</f>
        <v>43926</v>
      </c>
      <c r="T786">
        <f>IFERROR(VLOOKUP($A786,file!$A$1:$AA$4236,MATCH(filter!T$2,file!$A$1:$AA$1,0),0)," ")</f>
        <v>539</v>
      </c>
      <c r="U786">
        <f>IFERROR(VLOOKUP($A786,file!$A$1:$AA$4236,MATCH(filter!U$2,file!$A$1:$AA$1,0),0)," ")</f>
        <v>54.83</v>
      </c>
      <c r="V786">
        <f>IFERROR(VLOOKUP($A786,file!$A$1:$AA$4236,MATCH(filter!V$2,file!$A$1:$AA$1,0),0)," ")</f>
        <v>29553.37</v>
      </c>
      <c r="W786" t="str">
        <f>IFERROR(VLOOKUP($A786,file!$A$1:$AA$4236,MATCH(filter!W$2,file!$A$1:$AA$1,0),0)," ")</f>
        <v>Tamil Nadu</v>
      </c>
      <c r="X786" t="str">
        <f>IFERROR(VLOOKUP($A786,file!$A$1:$AA$4236,MATCH(filter!X$2,file!$A$1:$AA$1,0),0)," ")</f>
        <v>Retail</v>
      </c>
      <c r="Y786">
        <f>IFERROR(VLOOKUP($A786,file!$A$1:$AA$4236,MATCH(filter!Y$2,file!$A$1:$AA$1,0),0)," ")</f>
        <v>343</v>
      </c>
      <c r="Z786">
        <f>IFERROR(VLOOKUP($A786,file!$A$1:$AA$4236,MATCH(filter!Z$2,file!$A$1:$AA$1,0),0)," ")</f>
        <v>70.760000000000005</v>
      </c>
      <c r="AA786">
        <f>IFERROR(VLOOKUP($A786,file!$A$1:$AA$4236,MATCH(filter!AA$2,file!$A$1:$AA$1,0),0)," ")</f>
        <v>76.459999999999994</v>
      </c>
    </row>
    <row r="787" spans="1:27" x14ac:dyDescent="0.25">
      <c r="A787" t="str">
        <f>dashboard!$W$2 &amp;"-" &amp;COUNTA(file!$L$2:L786)</f>
        <v>Amul-785</v>
      </c>
      <c r="B787" t="str">
        <f>IFERROR(VLOOKUP($A787,file!$A$1:$AA$4236,MATCH(filter!B$2,file!$A$1:$AA$1,0),0)," ")</f>
        <v>Rajasthan</v>
      </c>
      <c r="C787">
        <f>IFERROR(VLOOKUP($A787,file!$A$1:$AA$4236,MATCH(filter!C$2,file!$A$1:$AA$1,0),0)," ")</f>
        <v>494.73</v>
      </c>
      <c r="D787">
        <f>IFERROR(VLOOKUP($A787,file!$A$1:$AA$4236,MATCH(filter!D$2,file!$A$1:$AA$1,0),0)," ")</f>
        <v>55</v>
      </c>
      <c r="E787" t="str">
        <f>IFERROR(VLOOKUP($A787,file!$A$1:$AA$4236,MATCH(filter!E$2,file!$A$1:$AA$1,0),0)," ")</f>
        <v>Large</v>
      </c>
      <c r="F787">
        <f>IFERROR(VLOOKUP($A787,file!$A$1:$AA$4236,MATCH(filter!F$2,file!$A$1:$AA$1,0),0)," ")</f>
        <v>44026</v>
      </c>
      <c r="G787">
        <f>IFERROR(VLOOKUP($A787,file!$A$1:$AA$4236,MATCH(filter!G$2,file!$A$1:$AA$1,0),0)," ")</f>
        <v>2020</v>
      </c>
      <c r="H787" t="str">
        <f>IFERROR(VLOOKUP($A787,file!$A$1:$AA$4236,MATCH(filter!H$2,file!$A$1:$AA$1,0),0)," ")</f>
        <v>Jul</v>
      </c>
      <c r="I787" t="str">
        <f>IFERROR(VLOOKUP($A787,file!$A$1:$AA$4236,MATCH(filter!I$2,file!$A$1:$AA$1,0),0)," ")</f>
        <v>QTR3</v>
      </c>
      <c r="J787">
        <f>IFERROR(VLOOKUP($A787,file!$A$1:$AA$4236,MATCH(filter!J$2,file!$A$1:$AA$1,0),0)," ")</f>
        <v>5</v>
      </c>
      <c r="K787" t="str">
        <f>IFERROR(VLOOKUP($A787,file!$A$1:$AA$4236,MATCH(filter!K$2,file!$A$1:$AA$1,0),0)," ")</f>
        <v>Ice Cream</v>
      </c>
      <c r="L787" t="str">
        <f>IFERROR(VLOOKUP($A787,file!$A$1:$AA$4236,MATCH(filter!L$2,file!$A$1:$AA$1,0),0)," ")</f>
        <v>Amul</v>
      </c>
      <c r="M787">
        <f>IFERROR(VLOOKUP($A787,file!$A$1:$AA$4236,MATCH(filter!M$2,file!$A$1:$AA$1,0),0)," ")</f>
        <v>68.790000000000006</v>
      </c>
      <c r="N787">
        <f>IFERROR(VLOOKUP($A787,file!$A$1:$AA$4236,MATCH(filter!N$2,file!$A$1:$AA$1,0),0)," ")</f>
        <v>33.96</v>
      </c>
      <c r="O787">
        <f>IFERROR(VLOOKUP($A787,file!$A$1:$AA$4236,MATCH(filter!O$2,file!$A$1:$AA$1,0),0)," ")</f>
        <v>2336.1084000000001</v>
      </c>
      <c r="P787">
        <f>IFERROR(VLOOKUP($A787,file!$A$1:$AA$4236,MATCH(filter!P$2,file!$A$1:$AA$1,0),0)," ")</f>
        <v>22</v>
      </c>
      <c r="Q787" t="str">
        <f>IFERROR(VLOOKUP($A787,file!$A$1:$AA$4236,MATCH(filter!Q$2,file!$A$1:$AA$1,0),0)," ")</f>
        <v>Frozen</v>
      </c>
      <c r="R787">
        <f>IFERROR(VLOOKUP($A787,file!$A$1:$AA$4236,MATCH(filter!R$2,file!$A$1:$AA$1,0),0)," ")</f>
        <v>44017</v>
      </c>
      <c r="S787">
        <f>IFERROR(VLOOKUP($A787,file!$A$1:$AA$4236,MATCH(filter!S$2,file!$A$1:$AA$1,0),0)," ")</f>
        <v>44039</v>
      </c>
      <c r="T787">
        <f>IFERROR(VLOOKUP($A787,file!$A$1:$AA$4236,MATCH(filter!T$2,file!$A$1:$AA$1,0),0)," ")</f>
        <v>1</v>
      </c>
      <c r="U787">
        <f>IFERROR(VLOOKUP($A787,file!$A$1:$AA$4236,MATCH(filter!U$2,file!$A$1:$AA$1,0),0)," ")</f>
        <v>36.51</v>
      </c>
      <c r="V787">
        <f>IFERROR(VLOOKUP($A787,file!$A$1:$AA$4236,MATCH(filter!V$2,file!$A$1:$AA$1,0),0)," ")</f>
        <v>36.51</v>
      </c>
      <c r="W787" t="str">
        <f>IFERROR(VLOOKUP($A787,file!$A$1:$AA$4236,MATCH(filter!W$2,file!$A$1:$AA$1,0),0)," ")</f>
        <v>Madhya Pradesh</v>
      </c>
      <c r="X787" t="str">
        <f>IFERROR(VLOOKUP($A787,file!$A$1:$AA$4236,MATCH(filter!X$2,file!$A$1:$AA$1,0),0)," ")</f>
        <v>Wholesale</v>
      </c>
      <c r="Y787">
        <f>IFERROR(VLOOKUP($A787,file!$A$1:$AA$4236,MATCH(filter!Y$2,file!$A$1:$AA$1,0),0)," ")</f>
        <v>67</v>
      </c>
      <c r="Z787">
        <f>IFERROR(VLOOKUP($A787,file!$A$1:$AA$4236,MATCH(filter!Z$2,file!$A$1:$AA$1,0),0)," ")</f>
        <v>21.06</v>
      </c>
      <c r="AA787">
        <f>IFERROR(VLOOKUP($A787,file!$A$1:$AA$4236,MATCH(filter!AA$2,file!$A$1:$AA$1,0),0)," ")</f>
        <v>125.6</v>
      </c>
    </row>
    <row r="788" spans="1:27" x14ac:dyDescent="0.25">
      <c r="A788" t="str">
        <f>dashboard!$W$2 &amp;"-" &amp;COUNTA(file!$L$2:L787)</f>
        <v>Amul-786</v>
      </c>
      <c r="B788" t="str">
        <f>IFERROR(VLOOKUP($A788,file!$A$1:$AA$4236,MATCH(filter!B$2,file!$A$1:$AA$1,0),0)," ")</f>
        <v>Rajasthan</v>
      </c>
      <c r="C788">
        <f>IFERROR(VLOOKUP($A788,file!$A$1:$AA$4236,MATCH(filter!C$2,file!$A$1:$AA$1,0),0)," ")</f>
        <v>444.16</v>
      </c>
      <c r="D788">
        <f>IFERROR(VLOOKUP($A788,file!$A$1:$AA$4236,MATCH(filter!D$2,file!$A$1:$AA$1,0),0)," ")</f>
        <v>92</v>
      </c>
      <c r="E788" t="str">
        <f>IFERROR(VLOOKUP($A788,file!$A$1:$AA$4236,MATCH(filter!E$2,file!$A$1:$AA$1,0),0)," ")</f>
        <v>Small</v>
      </c>
      <c r="F788">
        <f>IFERROR(VLOOKUP($A788,file!$A$1:$AA$4236,MATCH(filter!F$2,file!$A$1:$AA$1,0),0)," ")</f>
        <v>43572</v>
      </c>
      <c r="G788">
        <f>IFERROR(VLOOKUP($A788,file!$A$1:$AA$4236,MATCH(filter!G$2,file!$A$1:$AA$1,0),0)," ")</f>
        <v>2019</v>
      </c>
      <c r="H788" t="str">
        <f>IFERROR(VLOOKUP($A788,file!$A$1:$AA$4236,MATCH(filter!H$2,file!$A$1:$AA$1,0),0)," ")</f>
        <v>Apr</v>
      </c>
      <c r="I788" t="str">
        <f>IFERROR(VLOOKUP($A788,file!$A$1:$AA$4236,MATCH(filter!I$2,file!$A$1:$AA$1,0),0)," ")</f>
        <v>QTR2</v>
      </c>
      <c r="J788">
        <f>IFERROR(VLOOKUP($A788,file!$A$1:$AA$4236,MATCH(filter!J$2,file!$A$1:$AA$1,0),0)," ")</f>
        <v>6</v>
      </c>
      <c r="K788" t="str">
        <f>IFERROR(VLOOKUP($A788,file!$A$1:$AA$4236,MATCH(filter!K$2,file!$A$1:$AA$1,0),0)," ")</f>
        <v>Curd</v>
      </c>
      <c r="L788" t="str">
        <f>IFERROR(VLOOKUP($A788,file!$A$1:$AA$4236,MATCH(filter!L$2,file!$A$1:$AA$1,0),0)," ")</f>
        <v>Amul</v>
      </c>
      <c r="M788">
        <f>IFERROR(VLOOKUP($A788,file!$A$1:$AA$4236,MATCH(filter!M$2,file!$A$1:$AA$1,0),0)," ")</f>
        <v>498.79</v>
      </c>
      <c r="N788">
        <f>IFERROR(VLOOKUP($A788,file!$A$1:$AA$4236,MATCH(filter!N$2,file!$A$1:$AA$1,0),0)," ")</f>
        <v>30.17</v>
      </c>
      <c r="O788">
        <f>IFERROR(VLOOKUP($A788,file!$A$1:$AA$4236,MATCH(filter!O$2,file!$A$1:$AA$1,0),0)," ")</f>
        <v>15048.494300000002</v>
      </c>
      <c r="P788">
        <f>IFERROR(VLOOKUP($A788,file!$A$1:$AA$4236,MATCH(filter!P$2,file!$A$1:$AA$1,0),0)," ")</f>
        <v>7</v>
      </c>
      <c r="Q788" t="str">
        <f>IFERROR(VLOOKUP($A788,file!$A$1:$AA$4236,MATCH(filter!Q$2,file!$A$1:$AA$1,0),0)," ")</f>
        <v>Refrigerated</v>
      </c>
      <c r="R788">
        <f>IFERROR(VLOOKUP($A788,file!$A$1:$AA$4236,MATCH(filter!R$2,file!$A$1:$AA$1,0),0)," ")</f>
        <v>43554</v>
      </c>
      <c r="S788">
        <f>IFERROR(VLOOKUP($A788,file!$A$1:$AA$4236,MATCH(filter!S$2,file!$A$1:$AA$1,0),0)," ")</f>
        <v>43561</v>
      </c>
      <c r="T788">
        <f>IFERROR(VLOOKUP($A788,file!$A$1:$AA$4236,MATCH(filter!T$2,file!$A$1:$AA$1,0),0)," ")</f>
        <v>149</v>
      </c>
      <c r="U788">
        <f>IFERROR(VLOOKUP($A788,file!$A$1:$AA$4236,MATCH(filter!U$2,file!$A$1:$AA$1,0),0)," ")</f>
        <v>29.07</v>
      </c>
      <c r="V788">
        <f>IFERROR(VLOOKUP($A788,file!$A$1:$AA$4236,MATCH(filter!V$2,file!$A$1:$AA$1,0),0)," ")</f>
        <v>4331.43</v>
      </c>
      <c r="W788" t="str">
        <f>IFERROR(VLOOKUP($A788,file!$A$1:$AA$4236,MATCH(filter!W$2,file!$A$1:$AA$1,0),0)," ")</f>
        <v>Chandigarh</v>
      </c>
      <c r="X788" t="str">
        <f>IFERROR(VLOOKUP($A788,file!$A$1:$AA$4236,MATCH(filter!X$2,file!$A$1:$AA$1,0),0)," ")</f>
        <v>Wholesale</v>
      </c>
      <c r="Y788">
        <f>IFERROR(VLOOKUP($A788,file!$A$1:$AA$4236,MATCH(filter!Y$2,file!$A$1:$AA$1,0),0)," ")</f>
        <v>349</v>
      </c>
      <c r="Z788">
        <f>IFERROR(VLOOKUP($A788,file!$A$1:$AA$4236,MATCH(filter!Z$2,file!$A$1:$AA$1,0),0)," ")</f>
        <v>89.35</v>
      </c>
      <c r="AA788">
        <f>IFERROR(VLOOKUP($A788,file!$A$1:$AA$4236,MATCH(filter!AA$2,file!$A$1:$AA$1,0),0)," ")</f>
        <v>143.68</v>
      </c>
    </row>
    <row r="789" spans="1:27" x14ac:dyDescent="0.25">
      <c r="A789" t="str">
        <f>dashboard!$W$2 &amp;"-" &amp;COUNTA(file!$L$2:L788)</f>
        <v>Amul-787</v>
      </c>
      <c r="B789" t="str">
        <f>IFERROR(VLOOKUP($A789,file!$A$1:$AA$4236,MATCH(filter!B$2,file!$A$1:$AA$1,0),0)," ")</f>
        <v>Haryana</v>
      </c>
      <c r="C789">
        <f>IFERROR(VLOOKUP($A789,file!$A$1:$AA$4236,MATCH(filter!C$2,file!$A$1:$AA$1,0),0)," ")</f>
        <v>80.62</v>
      </c>
      <c r="D789">
        <f>IFERROR(VLOOKUP($A789,file!$A$1:$AA$4236,MATCH(filter!D$2,file!$A$1:$AA$1,0),0)," ")</f>
        <v>88</v>
      </c>
      <c r="E789" t="str">
        <f>IFERROR(VLOOKUP($A789,file!$A$1:$AA$4236,MATCH(filter!E$2,file!$A$1:$AA$1,0),0)," ")</f>
        <v>Small</v>
      </c>
      <c r="F789">
        <f>IFERROR(VLOOKUP($A789,file!$A$1:$AA$4236,MATCH(filter!F$2,file!$A$1:$AA$1,0),0)," ")</f>
        <v>44442</v>
      </c>
      <c r="G789">
        <f>IFERROR(VLOOKUP($A789,file!$A$1:$AA$4236,MATCH(filter!G$2,file!$A$1:$AA$1,0),0)," ")</f>
        <v>2021</v>
      </c>
      <c r="H789" t="str">
        <f>IFERROR(VLOOKUP($A789,file!$A$1:$AA$4236,MATCH(filter!H$2,file!$A$1:$AA$1,0),0)," ")</f>
        <v>Sep</v>
      </c>
      <c r="I789" t="str">
        <f>IFERROR(VLOOKUP($A789,file!$A$1:$AA$4236,MATCH(filter!I$2,file!$A$1:$AA$1,0),0)," ")</f>
        <v>QTR3</v>
      </c>
      <c r="J789">
        <f>IFERROR(VLOOKUP($A789,file!$A$1:$AA$4236,MATCH(filter!J$2,file!$A$1:$AA$1,0),0)," ")</f>
        <v>1</v>
      </c>
      <c r="K789" t="str">
        <f>IFERROR(VLOOKUP($A789,file!$A$1:$AA$4236,MATCH(filter!K$2,file!$A$1:$AA$1,0),0)," ")</f>
        <v>Milk</v>
      </c>
      <c r="L789" t="str">
        <f>IFERROR(VLOOKUP($A789,file!$A$1:$AA$4236,MATCH(filter!L$2,file!$A$1:$AA$1,0),0)," ")</f>
        <v>Amul</v>
      </c>
      <c r="M789">
        <f>IFERROR(VLOOKUP($A789,file!$A$1:$AA$4236,MATCH(filter!M$2,file!$A$1:$AA$1,0),0)," ")</f>
        <v>167.8</v>
      </c>
      <c r="N789">
        <f>IFERROR(VLOOKUP($A789,file!$A$1:$AA$4236,MATCH(filter!N$2,file!$A$1:$AA$1,0),0)," ")</f>
        <v>90.87</v>
      </c>
      <c r="O789">
        <f>IFERROR(VLOOKUP($A789,file!$A$1:$AA$4236,MATCH(filter!O$2,file!$A$1:$AA$1,0),0)," ")</f>
        <v>15247.986000000003</v>
      </c>
      <c r="P789">
        <f>IFERROR(VLOOKUP($A789,file!$A$1:$AA$4236,MATCH(filter!P$2,file!$A$1:$AA$1,0),0)," ")</f>
        <v>1</v>
      </c>
      <c r="Q789" t="str">
        <f>IFERROR(VLOOKUP($A789,file!$A$1:$AA$4236,MATCH(filter!Q$2,file!$A$1:$AA$1,0),0)," ")</f>
        <v>Polythene Packet</v>
      </c>
      <c r="R789">
        <f>IFERROR(VLOOKUP($A789,file!$A$1:$AA$4236,MATCH(filter!R$2,file!$A$1:$AA$1,0),0)," ")</f>
        <v>44407</v>
      </c>
      <c r="S789">
        <f>IFERROR(VLOOKUP($A789,file!$A$1:$AA$4236,MATCH(filter!S$2,file!$A$1:$AA$1,0),0)," ")</f>
        <v>44408</v>
      </c>
      <c r="T789">
        <f>IFERROR(VLOOKUP($A789,file!$A$1:$AA$4236,MATCH(filter!T$2,file!$A$1:$AA$1,0),0)," ")</f>
        <v>154</v>
      </c>
      <c r="U789">
        <f>IFERROR(VLOOKUP($A789,file!$A$1:$AA$4236,MATCH(filter!U$2,file!$A$1:$AA$1,0),0)," ")</f>
        <v>86.5</v>
      </c>
      <c r="V789">
        <f>IFERROR(VLOOKUP($A789,file!$A$1:$AA$4236,MATCH(filter!V$2,file!$A$1:$AA$1,0),0)," ")</f>
        <v>13321</v>
      </c>
      <c r="W789" t="str">
        <f>IFERROR(VLOOKUP($A789,file!$A$1:$AA$4236,MATCH(filter!W$2,file!$A$1:$AA$1,0),0)," ")</f>
        <v>Bihar</v>
      </c>
      <c r="X789" t="str">
        <f>IFERROR(VLOOKUP($A789,file!$A$1:$AA$4236,MATCH(filter!X$2,file!$A$1:$AA$1,0),0)," ")</f>
        <v>Retail</v>
      </c>
      <c r="Y789">
        <f>IFERROR(VLOOKUP($A789,file!$A$1:$AA$4236,MATCH(filter!Y$2,file!$A$1:$AA$1,0),0)," ")</f>
        <v>13</v>
      </c>
      <c r="Z789">
        <f>IFERROR(VLOOKUP($A789,file!$A$1:$AA$4236,MATCH(filter!Z$2,file!$A$1:$AA$1,0),0)," ")</f>
        <v>77.92</v>
      </c>
      <c r="AA789">
        <f>IFERROR(VLOOKUP($A789,file!$A$1:$AA$4236,MATCH(filter!AA$2,file!$A$1:$AA$1,0),0)," ")</f>
        <v>137.72999999999999</v>
      </c>
    </row>
    <row r="790" spans="1:27" x14ac:dyDescent="0.25">
      <c r="A790" t="str">
        <f>dashboard!$W$2 &amp;"-" &amp;COUNTA(file!$L$2:L789)</f>
        <v>Amul-788</v>
      </c>
      <c r="B790" t="str">
        <f>IFERROR(VLOOKUP($A790,file!$A$1:$AA$4236,MATCH(filter!B$2,file!$A$1:$AA$1,0),0)," ")</f>
        <v>Delhi</v>
      </c>
      <c r="C790">
        <f>IFERROR(VLOOKUP($A790,file!$A$1:$AA$4236,MATCH(filter!C$2,file!$A$1:$AA$1,0),0)," ")</f>
        <v>238.74</v>
      </c>
      <c r="D790">
        <f>IFERROR(VLOOKUP($A790,file!$A$1:$AA$4236,MATCH(filter!D$2,file!$A$1:$AA$1,0),0)," ")</f>
        <v>79</v>
      </c>
      <c r="E790" t="str">
        <f>IFERROR(VLOOKUP($A790,file!$A$1:$AA$4236,MATCH(filter!E$2,file!$A$1:$AA$1,0),0)," ")</f>
        <v>Medium</v>
      </c>
      <c r="F790">
        <f>IFERROR(VLOOKUP($A790,file!$A$1:$AA$4236,MATCH(filter!F$2,file!$A$1:$AA$1,0),0)," ")</f>
        <v>44519</v>
      </c>
      <c r="G790">
        <f>IFERROR(VLOOKUP($A790,file!$A$1:$AA$4236,MATCH(filter!G$2,file!$A$1:$AA$1,0),0)," ")</f>
        <v>2021</v>
      </c>
      <c r="H790" t="str">
        <f>IFERROR(VLOOKUP($A790,file!$A$1:$AA$4236,MATCH(filter!H$2,file!$A$1:$AA$1,0),0)," ")</f>
        <v>Nov</v>
      </c>
      <c r="I790" t="str">
        <f>IFERROR(VLOOKUP($A790,file!$A$1:$AA$4236,MATCH(filter!I$2,file!$A$1:$AA$1,0),0)," ")</f>
        <v>QTR4</v>
      </c>
      <c r="J790">
        <f>IFERROR(VLOOKUP($A790,file!$A$1:$AA$4236,MATCH(filter!J$2,file!$A$1:$AA$1,0),0)," ")</f>
        <v>3</v>
      </c>
      <c r="K790" t="str">
        <f>IFERROR(VLOOKUP($A790,file!$A$1:$AA$4236,MATCH(filter!K$2,file!$A$1:$AA$1,0),0)," ")</f>
        <v>Cheese</v>
      </c>
      <c r="L790" t="str">
        <f>IFERROR(VLOOKUP($A790,file!$A$1:$AA$4236,MATCH(filter!L$2,file!$A$1:$AA$1,0),0)," ")</f>
        <v>Amul</v>
      </c>
      <c r="M790">
        <f>IFERROR(VLOOKUP($A790,file!$A$1:$AA$4236,MATCH(filter!M$2,file!$A$1:$AA$1,0),0)," ")</f>
        <v>846.53</v>
      </c>
      <c r="N790">
        <f>IFERROR(VLOOKUP($A790,file!$A$1:$AA$4236,MATCH(filter!N$2,file!$A$1:$AA$1,0),0)," ")</f>
        <v>65.87</v>
      </c>
      <c r="O790">
        <f>IFERROR(VLOOKUP($A790,file!$A$1:$AA$4236,MATCH(filter!O$2,file!$A$1:$AA$1,0),0)," ")</f>
        <v>55760.931100000002</v>
      </c>
      <c r="P790">
        <f>IFERROR(VLOOKUP($A790,file!$A$1:$AA$4236,MATCH(filter!P$2,file!$A$1:$AA$1,0),0)," ")</f>
        <v>33</v>
      </c>
      <c r="Q790" t="str">
        <f>IFERROR(VLOOKUP($A790,file!$A$1:$AA$4236,MATCH(filter!Q$2,file!$A$1:$AA$1,0),0)," ")</f>
        <v>Frozen</v>
      </c>
      <c r="R790">
        <f>IFERROR(VLOOKUP($A790,file!$A$1:$AA$4236,MATCH(filter!R$2,file!$A$1:$AA$1,0),0)," ")</f>
        <v>44503</v>
      </c>
      <c r="S790">
        <f>IFERROR(VLOOKUP($A790,file!$A$1:$AA$4236,MATCH(filter!S$2,file!$A$1:$AA$1,0),0)," ")</f>
        <v>44536</v>
      </c>
      <c r="T790">
        <f>IFERROR(VLOOKUP($A790,file!$A$1:$AA$4236,MATCH(filter!T$2,file!$A$1:$AA$1,0),0)," ")</f>
        <v>514</v>
      </c>
      <c r="U790">
        <f>IFERROR(VLOOKUP($A790,file!$A$1:$AA$4236,MATCH(filter!U$2,file!$A$1:$AA$1,0),0)," ")</f>
        <v>69.77</v>
      </c>
      <c r="V790">
        <f>IFERROR(VLOOKUP($A790,file!$A$1:$AA$4236,MATCH(filter!V$2,file!$A$1:$AA$1,0),0)," ")</f>
        <v>35861.78</v>
      </c>
      <c r="W790" t="str">
        <f>IFERROR(VLOOKUP($A790,file!$A$1:$AA$4236,MATCH(filter!W$2,file!$A$1:$AA$1,0),0)," ")</f>
        <v>Chandigarh</v>
      </c>
      <c r="X790" t="str">
        <f>IFERROR(VLOOKUP($A790,file!$A$1:$AA$4236,MATCH(filter!X$2,file!$A$1:$AA$1,0),0)," ")</f>
        <v>Retail</v>
      </c>
      <c r="Y790">
        <f>IFERROR(VLOOKUP($A790,file!$A$1:$AA$4236,MATCH(filter!Y$2,file!$A$1:$AA$1,0),0)," ")</f>
        <v>332</v>
      </c>
      <c r="Z790">
        <f>IFERROR(VLOOKUP($A790,file!$A$1:$AA$4236,MATCH(filter!Z$2,file!$A$1:$AA$1,0),0)," ")</f>
        <v>41.65</v>
      </c>
      <c r="AA790">
        <f>IFERROR(VLOOKUP($A790,file!$A$1:$AA$4236,MATCH(filter!AA$2,file!$A$1:$AA$1,0),0)," ")</f>
        <v>98.56</v>
      </c>
    </row>
    <row r="791" spans="1:27" x14ac:dyDescent="0.25">
      <c r="A791" t="str">
        <f>dashboard!$W$2 &amp;"-" &amp;COUNTA(file!$L$2:L790)</f>
        <v>Amul-789</v>
      </c>
      <c r="B791" t="str">
        <f>IFERROR(VLOOKUP($A791,file!$A$1:$AA$4236,MATCH(filter!B$2,file!$A$1:$AA$1,0),0)," ")</f>
        <v>Madhya Pradesh</v>
      </c>
      <c r="C791">
        <f>IFERROR(VLOOKUP($A791,file!$A$1:$AA$4236,MATCH(filter!C$2,file!$A$1:$AA$1,0),0)," ")</f>
        <v>84.26</v>
      </c>
      <c r="D791">
        <f>IFERROR(VLOOKUP($A791,file!$A$1:$AA$4236,MATCH(filter!D$2,file!$A$1:$AA$1,0),0)," ")</f>
        <v>44</v>
      </c>
      <c r="E791" t="str">
        <f>IFERROR(VLOOKUP($A791,file!$A$1:$AA$4236,MATCH(filter!E$2,file!$A$1:$AA$1,0),0)," ")</f>
        <v>Small</v>
      </c>
      <c r="F791">
        <f>IFERROR(VLOOKUP($A791,file!$A$1:$AA$4236,MATCH(filter!F$2,file!$A$1:$AA$1,0),0)," ")</f>
        <v>43656</v>
      </c>
      <c r="G791">
        <f>IFERROR(VLOOKUP($A791,file!$A$1:$AA$4236,MATCH(filter!G$2,file!$A$1:$AA$1,0),0)," ")</f>
        <v>2019</v>
      </c>
      <c r="H791" t="str">
        <f>IFERROR(VLOOKUP($A791,file!$A$1:$AA$4236,MATCH(filter!H$2,file!$A$1:$AA$1,0),0)," ")</f>
        <v>Jul</v>
      </c>
      <c r="I791" t="str">
        <f>IFERROR(VLOOKUP($A791,file!$A$1:$AA$4236,MATCH(filter!I$2,file!$A$1:$AA$1,0),0)," ")</f>
        <v>QTR3</v>
      </c>
      <c r="J791">
        <f>IFERROR(VLOOKUP($A791,file!$A$1:$AA$4236,MATCH(filter!J$2,file!$A$1:$AA$1,0),0)," ")</f>
        <v>10</v>
      </c>
      <c r="K791" t="str">
        <f>IFERROR(VLOOKUP($A791,file!$A$1:$AA$4236,MATCH(filter!K$2,file!$A$1:$AA$1,0),0)," ")</f>
        <v>Ghee</v>
      </c>
      <c r="L791" t="str">
        <f>IFERROR(VLOOKUP($A791,file!$A$1:$AA$4236,MATCH(filter!L$2,file!$A$1:$AA$1,0),0)," ")</f>
        <v>Amul</v>
      </c>
      <c r="M791">
        <f>IFERROR(VLOOKUP($A791,file!$A$1:$AA$4236,MATCH(filter!M$2,file!$A$1:$AA$1,0),0)," ")</f>
        <v>931.76</v>
      </c>
      <c r="N791">
        <f>IFERROR(VLOOKUP($A791,file!$A$1:$AA$4236,MATCH(filter!N$2,file!$A$1:$AA$1,0),0)," ")</f>
        <v>78.62</v>
      </c>
      <c r="O791">
        <f>IFERROR(VLOOKUP($A791,file!$A$1:$AA$4236,MATCH(filter!O$2,file!$A$1:$AA$1,0),0)," ")</f>
        <v>73254.9712</v>
      </c>
      <c r="P791">
        <f>IFERROR(VLOOKUP($A791,file!$A$1:$AA$4236,MATCH(filter!P$2,file!$A$1:$AA$1,0),0)," ")</f>
        <v>137</v>
      </c>
      <c r="Q791" t="str">
        <f>IFERROR(VLOOKUP($A791,file!$A$1:$AA$4236,MATCH(filter!Q$2,file!$A$1:$AA$1,0),0)," ")</f>
        <v>Ambient</v>
      </c>
      <c r="R791">
        <f>IFERROR(VLOOKUP($A791,file!$A$1:$AA$4236,MATCH(filter!R$2,file!$A$1:$AA$1,0),0)," ")</f>
        <v>43637</v>
      </c>
      <c r="S791">
        <f>IFERROR(VLOOKUP($A791,file!$A$1:$AA$4236,MATCH(filter!S$2,file!$A$1:$AA$1,0),0)," ")</f>
        <v>43774</v>
      </c>
      <c r="T791">
        <f>IFERROR(VLOOKUP($A791,file!$A$1:$AA$4236,MATCH(filter!T$2,file!$A$1:$AA$1,0),0)," ")</f>
        <v>461</v>
      </c>
      <c r="U791">
        <f>IFERROR(VLOOKUP($A791,file!$A$1:$AA$4236,MATCH(filter!U$2,file!$A$1:$AA$1,0),0)," ")</f>
        <v>79.17</v>
      </c>
      <c r="V791">
        <f>IFERROR(VLOOKUP($A791,file!$A$1:$AA$4236,MATCH(filter!V$2,file!$A$1:$AA$1,0),0)," ")</f>
        <v>36497.370000000003</v>
      </c>
      <c r="W791" t="str">
        <f>IFERROR(VLOOKUP($A791,file!$A$1:$AA$4236,MATCH(filter!W$2,file!$A$1:$AA$1,0),0)," ")</f>
        <v>Jharkhand</v>
      </c>
      <c r="X791" t="str">
        <f>IFERROR(VLOOKUP($A791,file!$A$1:$AA$4236,MATCH(filter!X$2,file!$A$1:$AA$1,0),0)," ")</f>
        <v>Wholesale</v>
      </c>
      <c r="Y791">
        <f>IFERROR(VLOOKUP($A791,file!$A$1:$AA$4236,MATCH(filter!Y$2,file!$A$1:$AA$1,0),0)," ")</f>
        <v>470</v>
      </c>
      <c r="Z791">
        <f>IFERROR(VLOOKUP($A791,file!$A$1:$AA$4236,MATCH(filter!Z$2,file!$A$1:$AA$1,0),0)," ")</f>
        <v>61.19</v>
      </c>
      <c r="AA791">
        <f>IFERROR(VLOOKUP($A791,file!$A$1:$AA$4236,MATCH(filter!AA$2,file!$A$1:$AA$1,0),0)," ")</f>
        <v>103.43</v>
      </c>
    </row>
    <row r="792" spans="1:27" x14ac:dyDescent="0.25">
      <c r="A792" t="str">
        <f>dashboard!$W$2 &amp;"-" &amp;COUNTA(file!$L$2:L791)</f>
        <v>Amul-790</v>
      </c>
      <c r="B792" t="str">
        <f>IFERROR(VLOOKUP($A792,file!$A$1:$AA$4236,MATCH(filter!B$2,file!$A$1:$AA$1,0),0)," ")</f>
        <v>Gujarat</v>
      </c>
      <c r="C792">
        <f>IFERROR(VLOOKUP($A792,file!$A$1:$AA$4236,MATCH(filter!C$2,file!$A$1:$AA$1,0),0)," ")</f>
        <v>174.94</v>
      </c>
      <c r="D792">
        <f>IFERROR(VLOOKUP($A792,file!$A$1:$AA$4236,MATCH(filter!D$2,file!$A$1:$AA$1,0),0)," ")</f>
        <v>61</v>
      </c>
      <c r="E792" t="str">
        <f>IFERROR(VLOOKUP($A792,file!$A$1:$AA$4236,MATCH(filter!E$2,file!$A$1:$AA$1,0),0)," ")</f>
        <v>Large</v>
      </c>
      <c r="F792">
        <f>IFERROR(VLOOKUP($A792,file!$A$1:$AA$4236,MATCH(filter!F$2,file!$A$1:$AA$1,0),0)," ")</f>
        <v>43710</v>
      </c>
      <c r="G792">
        <f>IFERROR(VLOOKUP($A792,file!$A$1:$AA$4236,MATCH(filter!G$2,file!$A$1:$AA$1,0),0)," ")</f>
        <v>2019</v>
      </c>
      <c r="H792" t="str">
        <f>IFERROR(VLOOKUP($A792,file!$A$1:$AA$4236,MATCH(filter!H$2,file!$A$1:$AA$1,0),0)," ")</f>
        <v>Sep</v>
      </c>
      <c r="I792" t="str">
        <f>IFERROR(VLOOKUP($A792,file!$A$1:$AA$4236,MATCH(filter!I$2,file!$A$1:$AA$1,0),0)," ")</f>
        <v>QTR3</v>
      </c>
      <c r="J792">
        <f>IFERROR(VLOOKUP($A792,file!$A$1:$AA$4236,MATCH(filter!J$2,file!$A$1:$AA$1,0),0)," ")</f>
        <v>6</v>
      </c>
      <c r="K792" t="str">
        <f>IFERROR(VLOOKUP($A792,file!$A$1:$AA$4236,MATCH(filter!K$2,file!$A$1:$AA$1,0),0)," ")</f>
        <v>Curd</v>
      </c>
      <c r="L792" t="str">
        <f>IFERROR(VLOOKUP($A792,file!$A$1:$AA$4236,MATCH(filter!L$2,file!$A$1:$AA$1,0),0)," ")</f>
        <v>Amul</v>
      </c>
      <c r="M792">
        <f>IFERROR(VLOOKUP($A792,file!$A$1:$AA$4236,MATCH(filter!M$2,file!$A$1:$AA$1,0),0)," ")</f>
        <v>571.37</v>
      </c>
      <c r="N792">
        <f>IFERROR(VLOOKUP($A792,file!$A$1:$AA$4236,MATCH(filter!N$2,file!$A$1:$AA$1,0),0)," ")</f>
        <v>12.02</v>
      </c>
      <c r="O792">
        <f>IFERROR(VLOOKUP($A792,file!$A$1:$AA$4236,MATCH(filter!O$2,file!$A$1:$AA$1,0),0)," ")</f>
        <v>6867.8674000000001</v>
      </c>
      <c r="P792">
        <f>IFERROR(VLOOKUP($A792,file!$A$1:$AA$4236,MATCH(filter!P$2,file!$A$1:$AA$1,0),0)," ")</f>
        <v>5</v>
      </c>
      <c r="Q792" t="str">
        <f>IFERROR(VLOOKUP($A792,file!$A$1:$AA$4236,MATCH(filter!Q$2,file!$A$1:$AA$1,0),0)," ")</f>
        <v>Refrigerated</v>
      </c>
      <c r="R792">
        <f>IFERROR(VLOOKUP($A792,file!$A$1:$AA$4236,MATCH(filter!R$2,file!$A$1:$AA$1,0),0)," ")</f>
        <v>43676</v>
      </c>
      <c r="S792">
        <f>IFERROR(VLOOKUP($A792,file!$A$1:$AA$4236,MATCH(filter!S$2,file!$A$1:$AA$1,0),0)," ")</f>
        <v>43681</v>
      </c>
      <c r="T792">
        <f>IFERROR(VLOOKUP($A792,file!$A$1:$AA$4236,MATCH(filter!T$2,file!$A$1:$AA$1,0),0)," ")</f>
        <v>244</v>
      </c>
      <c r="U792">
        <f>IFERROR(VLOOKUP($A792,file!$A$1:$AA$4236,MATCH(filter!U$2,file!$A$1:$AA$1,0),0)," ")</f>
        <v>11.47</v>
      </c>
      <c r="V792">
        <f>IFERROR(VLOOKUP($A792,file!$A$1:$AA$4236,MATCH(filter!V$2,file!$A$1:$AA$1,0),0)," ")</f>
        <v>2798.68</v>
      </c>
      <c r="W792" t="str">
        <f>IFERROR(VLOOKUP($A792,file!$A$1:$AA$4236,MATCH(filter!W$2,file!$A$1:$AA$1,0),0)," ")</f>
        <v>Karnataka</v>
      </c>
      <c r="X792" t="str">
        <f>IFERROR(VLOOKUP($A792,file!$A$1:$AA$4236,MATCH(filter!X$2,file!$A$1:$AA$1,0),0)," ")</f>
        <v>Wholesale</v>
      </c>
      <c r="Y792">
        <f>IFERROR(VLOOKUP($A792,file!$A$1:$AA$4236,MATCH(filter!Y$2,file!$A$1:$AA$1,0),0)," ")</f>
        <v>327</v>
      </c>
      <c r="Z792">
        <f>IFERROR(VLOOKUP($A792,file!$A$1:$AA$4236,MATCH(filter!Z$2,file!$A$1:$AA$1,0),0)," ")</f>
        <v>46.28</v>
      </c>
      <c r="AA792">
        <f>IFERROR(VLOOKUP($A792,file!$A$1:$AA$4236,MATCH(filter!AA$2,file!$A$1:$AA$1,0),0)," ")</f>
        <v>152.63999999999999</v>
      </c>
    </row>
    <row r="793" spans="1:27" x14ac:dyDescent="0.25">
      <c r="A793" t="str">
        <f>dashboard!$W$2 &amp;"-" &amp;COUNTA(file!$L$2:L792)</f>
        <v>Amul-791</v>
      </c>
      <c r="B793" t="str">
        <f>IFERROR(VLOOKUP($A793,file!$A$1:$AA$4236,MATCH(filter!B$2,file!$A$1:$AA$1,0),0)," ")</f>
        <v>West Bengal</v>
      </c>
      <c r="C793">
        <f>IFERROR(VLOOKUP($A793,file!$A$1:$AA$4236,MATCH(filter!C$2,file!$A$1:$AA$1,0),0)," ")</f>
        <v>784.29</v>
      </c>
      <c r="D793">
        <f>IFERROR(VLOOKUP($A793,file!$A$1:$AA$4236,MATCH(filter!D$2,file!$A$1:$AA$1,0),0)," ")</f>
        <v>25</v>
      </c>
      <c r="E793" t="str">
        <f>IFERROR(VLOOKUP($A793,file!$A$1:$AA$4236,MATCH(filter!E$2,file!$A$1:$AA$1,0),0)," ")</f>
        <v>Large</v>
      </c>
      <c r="F793">
        <f>IFERROR(VLOOKUP($A793,file!$A$1:$AA$4236,MATCH(filter!F$2,file!$A$1:$AA$1,0),0)," ")</f>
        <v>43948</v>
      </c>
      <c r="G793">
        <f>IFERROR(VLOOKUP($A793,file!$A$1:$AA$4236,MATCH(filter!G$2,file!$A$1:$AA$1,0),0)," ")</f>
        <v>2020</v>
      </c>
      <c r="H793" t="str">
        <f>IFERROR(VLOOKUP($A793,file!$A$1:$AA$4236,MATCH(filter!H$2,file!$A$1:$AA$1,0),0)," ")</f>
        <v>Apr</v>
      </c>
      <c r="I793" t="str">
        <f>IFERROR(VLOOKUP($A793,file!$A$1:$AA$4236,MATCH(filter!I$2,file!$A$1:$AA$1,0),0)," ")</f>
        <v>QTR2</v>
      </c>
      <c r="J793">
        <f>IFERROR(VLOOKUP($A793,file!$A$1:$AA$4236,MATCH(filter!J$2,file!$A$1:$AA$1,0),0)," ")</f>
        <v>1</v>
      </c>
      <c r="K793" t="str">
        <f>IFERROR(VLOOKUP($A793,file!$A$1:$AA$4236,MATCH(filter!K$2,file!$A$1:$AA$1,0),0)," ")</f>
        <v>Milk</v>
      </c>
      <c r="L793" t="str">
        <f>IFERROR(VLOOKUP($A793,file!$A$1:$AA$4236,MATCH(filter!L$2,file!$A$1:$AA$1,0),0)," ")</f>
        <v>Amul</v>
      </c>
      <c r="M793">
        <f>IFERROR(VLOOKUP($A793,file!$A$1:$AA$4236,MATCH(filter!M$2,file!$A$1:$AA$1,0),0)," ")</f>
        <v>528.11</v>
      </c>
      <c r="N793">
        <f>IFERROR(VLOOKUP($A793,file!$A$1:$AA$4236,MATCH(filter!N$2,file!$A$1:$AA$1,0),0)," ")</f>
        <v>21.98</v>
      </c>
      <c r="O793">
        <f>IFERROR(VLOOKUP($A793,file!$A$1:$AA$4236,MATCH(filter!O$2,file!$A$1:$AA$1,0),0)," ")</f>
        <v>11607.8578</v>
      </c>
      <c r="P793">
        <f>IFERROR(VLOOKUP($A793,file!$A$1:$AA$4236,MATCH(filter!P$2,file!$A$1:$AA$1,0),0)," ")</f>
        <v>2</v>
      </c>
      <c r="Q793" t="str">
        <f>IFERROR(VLOOKUP($A793,file!$A$1:$AA$4236,MATCH(filter!Q$2,file!$A$1:$AA$1,0),0)," ")</f>
        <v>Polythene Packet</v>
      </c>
      <c r="R793">
        <f>IFERROR(VLOOKUP($A793,file!$A$1:$AA$4236,MATCH(filter!R$2,file!$A$1:$AA$1,0),0)," ")</f>
        <v>43893</v>
      </c>
      <c r="S793">
        <f>IFERROR(VLOOKUP($A793,file!$A$1:$AA$4236,MATCH(filter!S$2,file!$A$1:$AA$1,0),0)," ")</f>
        <v>43895</v>
      </c>
      <c r="T793">
        <f>IFERROR(VLOOKUP($A793,file!$A$1:$AA$4236,MATCH(filter!T$2,file!$A$1:$AA$1,0),0)," ")</f>
        <v>177</v>
      </c>
      <c r="U793">
        <f>IFERROR(VLOOKUP($A793,file!$A$1:$AA$4236,MATCH(filter!U$2,file!$A$1:$AA$1,0),0)," ")</f>
        <v>25.47</v>
      </c>
      <c r="V793">
        <f>IFERROR(VLOOKUP($A793,file!$A$1:$AA$4236,MATCH(filter!V$2,file!$A$1:$AA$1,0),0)," ")</f>
        <v>4508.1899999999996</v>
      </c>
      <c r="W793" t="str">
        <f>IFERROR(VLOOKUP($A793,file!$A$1:$AA$4236,MATCH(filter!W$2,file!$A$1:$AA$1,0),0)," ")</f>
        <v>Chandigarh</v>
      </c>
      <c r="X793" t="str">
        <f>IFERROR(VLOOKUP($A793,file!$A$1:$AA$4236,MATCH(filter!X$2,file!$A$1:$AA$1,0),0)," ")</f>
        <v>Retail</v>
      </c>
      <c r="Y793">
        <f>IFERROR(VLOOKUP($A793,file!$A$1:$AA$4236,MATCH(filter!Y$2,file!$A$1:$AA$1,0),0)," ")</f>
        <v>351</v>
      </c>
      <c r="Z793">
        <f>IFERROR(VLOOKUP($A793,file!$A$1:$AA$4236,MATCH(filter!Z$2,file!$A$1:$AA$1,0),0)," ")</f>
        <v>18.29</v>
      </c>
      <c r="AA793">
        <f>IFERROR(VLOOKUP($A793,file!$A$1:$AA$4236,MATCH(filter!AA$2,file!$A$1:$AA$1,0),0)," ")</f>
        <v>89.61</v>
      </c>
    </row>
    <row r="794" spans="1:27" x14ac:dyDescent="0.25">
      <c r="A794" t="str">
        <f>dashboard!$W$2 &amp;"-" &amp;COUNTA(file!$L$2:L793)</f>
        <v>Amul-792</v>
      </c>
      <c r="B794" t="str">
        <f>IFERROR(VLOOKUP($A794,file!$A$1:$AA$4236,MATCH(filter!B$2,file!$A$1:$AA$1,0),0)," ")</f>
        <v>Gujarat</v>
      </c>
      <c r="C794">
        <f>IFERROR(VLOOKUP($A794,file!$A$1:$AA$4236,MATCH(filter!C$2,file!$A$1:$AA$1,0),0)," ")</f>
        <v>139.88</v>
      </c>
      <c r="D794">
        <f>IFERROR(VLOOKUP($A794,file!$A$1:$AA$4236,MATCH(filter!D$2,file!$A$1:$AA$1,0),0)," ")</f>
        <v>80</v>
      </c>
      <c r="E794" t="str">
        <f>IFERROR(VLOOKUP($A794,file!$A$1:$AA$4236,MATCH(filter!E$2,file!$A$1:$AA$1,0),0)," ")</f>
        <v>Small</v>
      </c>
      <c r="F794">
        <f>IFERROR(VLOOKUP($A794,file!$A$1:$AA$4236,MATCH(filter!F$2,file!$A$1:$AA$1,0),0)," ")</f>
        <v>43793</v>
      </c>
      <c r="G794">
        <f>IFERROR(VLOOKUP($A794,file!$A$1:$AA$4236,MATCH(filter!G$2,file!$A$1:$AA$1,0),0)," ")</f>
        <v>2019</v>
      </c>
      <c r="H794" t="str">
        <f>IFERROR(VLOOKUP($A794,file!$A$1:$AA$4236,MATCH(filter!H$2,file!$A$1:$AA$1,0),0)," ")</f>
        <v>Nov</v>
      </c>
      <c r="I794" t="str">
        <f>IFERROR(VLOOKUP($A794,file!$A$1:$AA$4236,MATCH(filter!I$2,file!$A$1:$AA$1,0),0)," ")</f>
        <v>QTR4</v>
      </c>
      <c r="J794">
        <f>IFERROR(VLOOKUP($A794,file!$A$1:$AA$4236,MATCH(filter!J$2,file!$A$1:$AA$1,0),0)," ")</f>
        <v>10</v>
      </c>
      <c r="K794" t="str">
        <f>IFERROR(VLOOKUP($A794,file!$A$1:$AA$4236,MATCH(filter!K$2,file!$A$1:$AA$1,0),0)," ")</f>
        <v>Ghee</v>
      </c>
      <c r="L794" t="str">
        <f>IFERROR(VLOOKUP($A794,file!$A$1:$AA$4236,MATCH(filter!L$2,file!$A$1:$AA$1,0),0)," ")</f>
        <v>Amul</v>
      </c>
      <c r="M794">
        <f>IFERROR(VLOOKUP($A794,file!$A$1:$AA$4236,MATCH(filter!M$2,file!$A$1:$AA$1,0),0)," ")</f>
        <v>598.61</v>
      </c>
      <c r="N794">
        <f>IFERROR(VLOOKUP($A794,file!$A$1:$AA$4236,MATCH(filter!N$2,file!$A$1:$AA$1,0),0)," ")</f>
        <v>75.81</v>
      </c>
      <c r="O794">
        <f>IFERROR(VLOOKUP($A794,file!$A$1:$AA$4236,MATCH(filter!O$2,file!$A$1:$AA$1,0),0)," ")</f>
        <v>45380.624100000001</v>
      </c>
      <c r="P794">
        <f>IFERROR(VLOOKUP($A794,file!$A$1:$AA$4236,MATCH(filter!P$2,file!$A$1:$AA$1,0),0)," ")</f>
        <v>99</v>
      </c>
      <c r="Q794" t="str">
        <f>IFERROR(VLOOKUP($A794,file!$A$1:$AA$4236,MATCH(filter!Q$2,file!$A$1:$AA$1,0),0)," ")</f>
        <v>Ambient</v>
      </c>
      <c r="R794">
        <f>IFERROR(VLOOKUP($A794,file!$A$1:$AA$4236,MATCH(filter!R$2,file!$A$1:$AA$1,0),0)," ")</f>
        <v>43737</v>
      </c>
      <c r="S794">
        <f>IFERROR(VLOOKUP($A794,file!$A$1:$AA$4236,MATCH(filter!S$2,file!$A$1:$AA$1,0),0)," ")</f>
        <v>43836</v>
      </c>
      <c r="T794">
        <f>IFERROR(VLOOKUP($A794,file!$A$1:$AA$4236,MATCH(filter!T$2,file!$A$1:$AA$1,0),0)," ")</f>
        <v>25</v>
      </c>
      <c r="U794">
        <f>IFERROR(VLOOKUP($A794,file!$A$1:$AA$4236,MATCH(filter!U$2,file!$A$1:$AA$1,0),0)," ")</f>
        <v>80.47</v>
      </c>
      <c r="V794">
        <f>IFERROR(VLOOKUP($A794,file!$A$1:$AA$4236,MATCH(filter!V$2,file!$A$1:$AA$1,0),0)," ")</f>
        <v>2011.75</v>
      </c>
      <c r="W794" t="str">
        <f>IFERROR(VLOOKUP($A794,file!$A$1:$AA$4236,MATCH(filter!W$2,file!$A$1:$AA$1,0),0)," ")</f>
        <v>Karnataka</v>
      </c>
      <c r="X794" t="str">
        <f>IFERROR(VLOOKUP($A794,file!$A$1:$AA$4236,MATCH(filter!X$2,file!$A$1:$AA$1,0),0)," ")</f>
        <v>Wholesale</v>
      </c>
      <c r="Y794">
        <f>IFERROR(VLOOKUP($A794,file!$A$1:$AA$4236,MATCH(filter!Y$2,file!$A$1:$AA$1,0),0)," ")</f>
        <v>573</v>
      </c>
      <c r="Z794">
        <f>IFERROR(VLOOKUP($A794,file!$A$1:$AA$4236,MATCH(filter!Z$2,file!$A$1:$AA$1,0),0)," ")</f>
        <v>35.17</v>
      </c>
      <c r="AA794">
        <f>IFERROR(VLOOKUP($A794,file!$A$1:$AA$4236,MATCH(filter!AA$2,file!$A$1:$AA$1,0),0)," ")</f>
        <v>25.85</v>
      </c>
    </row>
    <row r="795" spans="1:27" x14ac:dyDescent="0.25">
      <c r="A795" t="str">
        <f>dashboard!$W$2 &amp;"-" &amp;COUNTA(file!$L$2:L794)</f>
        <v>Amul-793</v>
      </c>
      <c r="B795" t="str">
        <f>IFERROR(VLOOKUP($A795,file!$A$1:$AA$4236,MATCH(filter!B$2,file!$A$1:$AA$1,0),0)," ")</f>
        <v>Delhi</v>
      </c>
      <c r="C795">
        <f>IFERROR(VLOOKUP($A795,file!$A$1:$AA$4236,MATCH(filter!C$2,file!$A$1:$AA$1,0),0)," ")</f>
        <v>707.46</v>
      </c>
      <c r="D795">
        <f>IFERROR(VLOOKUP($A795,file!$A$1:$AA$4236,MATCH(filter!D$2,file!$A$1:$AA$1,0),0)," ")</f>
        <v>31</v>
      </c>
      <c r="E795" t="str">
        <f>IFERROR(VLOOKUP($A795,file!$A$1:$AA$4236,MATCH(filter!E$2,file!$A$1:$AA$1,0),0)," ")</f>
        <v>Small</v>
      </c>
      <c r="F795">
        <f>IFERROR(VLOOKUP($A795,file!$A$1:$AA$4236,MATCH(filter!F$2,file!$A$1:$AA$1,0),0)," ")</f>
        <v>44823</v>
      </c>
      <c r="G795">
        <f>IFERROR(VLOOKUP($A795,file!$A$1:$AA$4236,MATCH(filter!G$2,file!$A$1:$AA$1,0),0)," ")</f>
        <v>2022</v>
      </c>
      <c r="H795" t="str">
        <f>IFERROR(VLOOKUP($A795,file!$A$1:$AA$4236,MATCH(filter!H$2,file!$A$1:$AA$1,0),0)," ")</f>
        <v>Sep</v>
      </c>
      <c r="I795" t="str">
        <f>IFERROR(VLOOKUP($A795,file!$A$1:$AA$4236,MATCH(filter!I$2,file!$A$1:$AA$1,0),0)," ")</f>
        <v>QTR3</v>
      </c>
      <c r="J795">
        <f>IFERROR(VLOOKUP($A795,file!$A$1:$AA$4236,MATCH(filter!J$2,file!$A$1:$AA$1,0),0)," ")</f>
        <v>5</v>
      </c>
      <c r="K795" t="str">
        <f>IFERROR(VLOOKUP($A795,file!$A$1:$AA$4236,MATCH(filter!K$2,file!$A$1:$AA$1,0),0)," ")</f>
        <v>Ice Cream</v>
      </c>
      <c r="L795" t="str">
        <f>IFERROR(VLOOKUP($A795,file!$A$1:$AA$4236,MATCH(filter!L$2,file!$A$1:$AA$1,0),0)," ")</f>
        <v>Amul</v>
      </c>
      <c r="M795">
        <f>IFERROR(VLOOKUP($A795,file!$A$1:$AA$4236,MATCH(filter!M$2,file!$A$1:$AA$1,0),0)," ")</f>
        <v>470.57</v>
      </c>
      <c r="N795">
        <f>IFERROR(VLOOKUP($A795,file!$A$1:$AA$4236,MATCH(filter!N$2,file!$A$1:$AA$1,0),0)," ")</f>
        <v>22.25</v>
      </c>
      <c r="O795">
        <f>IFERROR(VLOOKUP($A795,file!$A$1:$AA$4236,MATCH(filter!O$2,file!$A$1:$AA$1,0),0)," ")</f>
        <v>10470.182499999999</v>
      </c>
      <c r="P795">
        <f>IFERROR(VLOOKUP($A795,file!$A$1:$AA$4236,MATCH(filter!P$2,file!$A$1:$AA$1,0),0)," ")</f>
        <v>30</v>
      </c>
      <c r="Q795" t="str">
        <f>IFERROR(VLOOKUP($A795,file!$A$1:$AA$4236,MATCH(filter!Q$2,file!$A$1:$AA$1,0),0)," ")</f>
        <v>Frozen</v>
      </c>
      <c r="R795">
        <f>IFERROR(VLOOKUP($A795,file!$A$1:$AA$4236,MATCH(filter!R$2,file!$A$1:$AA$1,0),0)," ")</f>
        <v>44819</v>
      </c>
      <c r="S795">
        <f>IFERROR(VLOOKUP($A795,file!$A$1:$AA$4236,MATCH(filter!S$2,file!$A$1:$AA$1,0),0)," ")</f>
        <v>44849</v>
      </c>
      <c r="T795">
        <f>IFERROR(VLOOKUP($A795,file!$A$1:$AA$4236,MATCH(filter!T$2,file!$A$1:$AA$1,0),0)," ")</f>
        <v>309</v>
      </c>
      <c r="U795">
        <f>IFERROR(VLOOKUP($A795,file!$A$1:$AA$4236,MATCH(filter!U$2,file!$A$1:$AA$1,0),0)," ")</f>
        <v>19.940000000000001</v>
      </c>
      <c r="V795">
        <f>IFERROR(VLOOKUP($A795,file!$A$1:$AA$4236,MATCH(filter!V$2,file!$A$1:$AA$1,0),0)," ")</f>
        <v>6161.46</v>
      </c>
      <c r="W795" t="str">
        <f>IFERROR(VLOOKUP($A795,file!$A$1:$AA$4236,MATCH(filter!W$2,file!$A$1:$AA$1,0),0)," ")</f>
        <v>Haryana</v>
      </c>
      <c r="X795" t="str">
        <f>IFERROR(VLOOKUP($A795,file!$A$1:$AA$4236,MATCH(filter!X$2,file!$A$1:$AA$1,0),0)," ")</f>
        <v>Online</v>
      </c>
      <c r="Y795">
        <f>IFERROR(VLOOKUP($A795,file!$A$1:$AA$4236,MATCH(filter!Y$2,file!$A$1:$AA$1,0),0)," ")</f>
        <v>161</v>
      </c>
      <c r="Z795">
        <f>IFERROR(VLOOKUP($A795,file!$A$1:$AA$4236,MATCH(filter!Z$2,file!$A$1:$AA$1,0),0)," ")</f>
        <v>29.15</v>
      </c>
      <c r="AA795">
        <f>IFERROR(VLOOKUP($A795,file!$A$1:$AA$4236,MATCH(filter!AA$2,file!$A$1:$AA$1,0),0)," ")</f>
        <v>79.53</v>
      </c>
    </row>
    <row r="796" spans="1:27" x14ac:dyDescent="0.25">
      <c r="A796" t="str">
        <f>dashboard!$W$2 &amp;"-" &amp;COUNTA(file!$L$2:L795)</f>
        <v>Amul-794</v>
      </c>
      <c r="B796" t="str">
        <f>IFERROR(VLOOKUP($A796,file!$A$1:$AA$4236,MATCH(filter!B$2,file!$A$1:$AA$1,0),0)," ")</f>
        <v>Karnataka</v>
      </c>
      <c r="C796">
        <f>IFERROR(VLOOKUP($A796,file!$A$1:$AA$4236,MATCH(filter!C$2,file!$A$1:$AA$1,0),0)," ")</f>
        <v>247.28</v>
      </c>
      <c r="D796">
        <f>IFERROR(VLOOKUP($A796,file!$A$1:$AA$4236,MATCH(filter!D$2,file!$A$1:$AA$1,0),0)," ")</f>
        <v>92</v>
      </c>
      <c r="E796" t="str">
        <f>IFERROR(VLOOKUP($A796,file!$A$1:$AA$4236,MATCH(filter!E$2,file!$A$1:$AA$1,0),0)," ")</f>
        <v>Large</v>
      </c>
      <c r="F796">
        <f>IFERROR(VLOOKUP($A796,file!$A$1:$AA$4236,MATCH(filter!F$2,file!$A$1:$AA$1,0),0)," ")</f>
        <v>44040</v>
      </c>
      <c r="G796">
        <f>IFERROR(VLOOKUP($A796,file!$A$1:$AA$4236,MATCH(filter!G$2,file!$A$1:$AA$1,0),0)," ")</f>
        <v>2020</v>
      </c>
      <c r="H796" t="str">
        <f>IFERROR(VLOOKUP($A796,file!$A$1:$AA$4236,MATCH(filter!H$2,file!$A$1:$AA$1,0),0)," ")</f>
        <v>Jul</v>
      </c>
      <c r="I796" t="str">
        <f>IFERROR(VLOOKUP($A796,file!$A$1:$AA$4236,MATCH(filter!I$2,file!$A$1:$AA$1,0),0)," ")</f>
        <v>QTR3</v>
      </c>
      <c r="J796">
        <f>IFERROR(VLOOKUP($A796,file!$A$1:$AA$4236,MATCH(filter!J$2,file!$A$1:$AA$1,0),0)," ")</f>
        <v>5</v>
      </c>
      <c r="K796" t="str">
        <f>IFERROR(VLOOKUP($A796,file!$A$1:$AA$4236,MATCH(filter!K$2,file!$A$1:$AA$1,0),0)," ")</f>
        <v>Ice Cream</v>
      </c>
      <c r="L796" t="str">
        <f>IFERROR(VLOOKUP($A796,file!$A$1:$AA$4236,MATCH(filter!L$2,file!$A$1:$AA$1,0),0)," ")</f>
        <v>Amul</v>
      </c>
      <c r="M796">
        <f>IFERROR(VLOOKUP($A796,file!$A$1:$AA$4236,MATCH(filter!M$2,file!$A$1:$AA$1,0),0)," ")</f>
        <v>808.62</v>
      </c>
      <c r="N796">
        <f>IFERROR(VLOOKUP($A796,file!$A$1:$AA$4236,MATCH(filter!N$2,file!$A$1:$AA$1,0),0)," ")</f>
        <v>45.86</v>
      </c>
      <c r="O796">
        <f>IFERROR(VLOOKUP($A796,file!$A$1:$AA$4236,MATCH(filter!O$2,file!$A$1:$AA$1,0),0)," ")</f>
        <v>37083.313199999997</v>
      </c>
      <c r="P796">
        <f>IFERROR(VLOOKUP($A796,file!$A$1:$AA$4236,MATCH(filter!P$2,file!$A$1:$AA$1,0),0)," ")</f>
        <v>25</v>
      </c>
      <c r="Q796" t="str">
        <f>IFERROR(VLOOKUP($A796,file!$A$1:$AA$4236,MATCH(filter!Q$2,file!$A$1:$AA$1,0),0)," ")</f>
        <v>Frozen</v>
      </c>
      <c r="R796">
        <f>IFERROR(VLOOKUP($A796,file!$A$1:$AA$4236,MATCH(filter!R$2,file!$A$1:$AA$1,0),0)," ")</f>
        <v>44026</v>
      </c>
      <c r="S796">
        <f>IFERROR(VLOOKUP($A796,file!$A$1:$AA$4236,MATCH(filter!S$2,file!$A$1:$AA$1,0),0)," ")</f>
        <v>44051</v>
      </c>
      <c r="T796">
        <f>IFERROR(VLOOKUP($A796,file!$A$1:$AA$4236,MATCH(filter!T$2,file!$A$1:$AA$1,0),0)," ")</f>
        <v>110</v>
      </c>
      <c r="U796">
        <f>IFERROR(VLOOKUP($A796,file!$A$1:$AA$4236,MATCH(filter!U$2,file!$A$1:$AA$1,0),0)," ")</f>
        <v>49.29</v>
      </c>
      <c r="V796">
        <f>IFERROR(VLOOKUP($A796,file!$A$1:$AA$4236,MATCH(filter!V$2,file!$A$1:$AA$1,0),0)," ")</f>
        <v>5421.9</v>
      </c>
      <c r="W796" t="str">
        <f>IFERROR(VLOOKUP($A796,file!$A$1:$AA$4236,MATCH(filter!W$2,file!$A$1:$AA$1,0),0)," ")</f>
        <v>Tamil Nadu</v>
      </c>
      <c r="X796" t="str">
        <f>IFERROR(VLOOKUP($A796,file!$A$1:$AA$4236,MATCH(filter!X$2,file!$A$1:$AA$1,0),0)," ")</f>
        <v>Wholesale</v>
      </c>
      <c r="Y796">
        <f>IFERROR(VLOOKUP($A796,file!$A$1:$AA$4236,MATCH(filter!Y$2,file!$A$1:$AA$1,0),0)," ")</f>
        <v>698</v>
      </c>
      <c r="Z796">
        <f>IFERROR(VLOOKUP($A796,file!$A$1:$AA$4236,MATCH(filter!Z$2,file!$A$1:$AA$1,0),0)," ")</f>
        <v>53.08</v>
      </c>
      <c r="AA796">
        <f>IFERROR(VLOOKUP($A796,file!$A$1:$AA$4236,MATCH(filter!AA$2,file!$A$1:$AA$1,0),0)," ")</f>
        <v>138.81</v>
      </c>
    </row>
    <row r="797" spans="1:27" x14ac:dyDescent="0.25">
      <c r="A797" t="str">
        <f>dashboard!$W$2 &amp;"-" &amp;COUNTA(file!$L$2:L796)</f>
        <v>Amul-795</v>
      </c>
      <c r="B797" t="str">
        <f>IFERROR(VLOOKUP($A797,file!$A$1:$AA$4236,MATCH(filter!B$2,file!$A$1:$AA$1,0),0)," ")</f>
        <v>Chandigarh</v>
      </c>
      <c r="C797">
        <f>IFERROR(VLOOKUP($A797,file!$A$1:$AA$4236,MATCH(filter!C$2,file!$A$1:$AA$1,0),0)," ")</f>
        <v>450.57</v>
      </c>
      <c r="D797">
        <f>IFERROR(VLOOKUP($A797,file!$A$1:$AA$4236,MATCH(filter!D$2,file!$A$1:$AA$1,0),0)," ")</f>
        <v>77</v>
      </c>
      <c r="E797" t="str">
        <f>IFERROR(VLOOKUP($A797,file!$A$1:$AA$4236,MATCH(filter!E$2,file!$A$1:$AA$1,0),0)," ")</f>
        <v>Small</v>
      </c>
      <c r="F797">
        <f>IFERROR(VLOOKUP($A797,file!$A$1:$AA$4236,MATCH(filter!F$2,file!$A$1:$AA$1,0),0)," ")</f>
        <v>43720</v>
      </c>
      <c r="G797">
        <f>IFERROR(VLOOKUP($A797,file!$A$1:$AA$4236,MATCH(filter!G$2,file!$A$1:$AA$1,0),0)," ")</f>
        <v>2019</v>
      </c>
      <c r="H797" t="str">
        <f>IFERROR(VLOOKUP($A797,file!$A$1:$AA$4236,MATCH(filter!H$2,file!$A$1:$AA$1,0),0)," ")</f>
        <v>Sep</v>
      </c>
      <c r="I797" t="str">
        <f>IFERROR(VLOOKUP($A797,file!$A$1:$AA$4236,MATCH(filter!I$2,file!$A$1:$AA$1,0),0)," ")</f>
        <v>QTR3</v>
      </c>
      <c r="J797">
        <f>IFERROR(VLOOKUP($A797,file!$A$1:$AA$4236,MATCH(filter!J$2,file!$A$1:$AA$1,0),0)," ")</f>
        <v>6</v>
      </c>
      <c r="K797" t="str">
        <f>IFERROR(VLOOKUP($A797,file!$A$1:$AA$4236,MATCH(filter!K$2,file!$A$1:$AA$1,0),0)," ")</f>
        <v>Curd</v>
      </c>
      <c r="L797" t="str">
        <f>IFERROR(VLOOKUP($A797,file!$A$1:$AA$4236,MATCH(filter!L$2,file!$A$1:$AA$1,0),0)," ")</f>
        <v>Amul</v>
      </c>
      <c r="M797">
        <f>IFERROR(VLOOKUP($A797,file!$A$1:$AA$4236,MATCH(filter!M$2,file!$A$1:$AA$1,0),0)," ")</f>
        <v>963.06</v>
      </c>
      <c r="N797">
        <f>IFERROR(VLOOKUP($A797,file!$A$1:$AA$4236,MATCH(filter!N$2,file!$A$1:$AA$1,0),0)," ")</f>
        <v>33.31</v>
      </c>
      <c r="O797">
        <f>IFERROR(VLOOKUP($A797,file!$A$1:$AA$4236,MATCH(filter!O$2,file!$A$1:$AA$1,0),0)," ")</f>
        <v>32079.528600000001</v>
      </c>
      <c r="P797">
        <f>IFERROR(VLOOKUP($A797,file!$A$1:$AA$4236,MATCH(filter!P$2,file!$A$1:$AA$1,0),0)," ")</f>
        <v>5</v>
      </c>
      <c r="Q797" t="str">
        <f>IFERROR(VLOOKUP($A797,file!$A$1:$AA$4236,MATCH(filter!Q$2,file!$A$1:$AA$1,0),0)," ")</f>
        <v>Refrigerated</v>
      </c>
      <c r="R797">
        <f>IFERROR(VLOOKUP($A797,file!$A$1:$AA$4236,MATCH(filter!R$2,file!$A$1:$AA$1,0),0)," ")</f>
        <v>43693</v>
      </c>
      <c r="S797">
        <f>IFERROR(VLOOKUP($A797,file!$A$1:$AA$4236,MATCH(filter!S$2,file!$A$1:$AA$1,0),0)," ")</f>
        <v>43698</v>
      </c>
      <c r="T797">
        <f>IFERROR(VLOOKUP($A797,file!$A$1:$AA$4236,MATCH(filter!T$2,file!$A$1:$AA$1,0),0)," ")</f>
        <v>15</v>
      </c>
      <c r="U797">
        <f>IFERROR(VLOOKUP($A797,file!$A$1:$AA$4236,MATCH(filter!U$2,file!$A$1:$AA$1,0),0)," ")</f>
        <v>36.01</v>
      </c>
      <c r="V797">
        <f>IFERROR(VLOOKUP($A797,file!$A$1:$AA$4236,MATCH(filter!V$2,file!$A$1:$AA$1,0),0)," ")</f>
        <v>540.15</v>
      </c>
      <c r="W797" t="str">
        <f>IFERROR(VLOOKUP($A797,file!$A$1:$AA$4236,MATCH(filter!W$2,file!$A$1:$AA$1,0),0)," ")</f>
        <v>Bihar</v>
      </c>
      <c r="X797" t="str">
        <f>IFERROR(VLOOKUP($A797,file!$A$1:$AA$4236,MATCH(filter!X$2,file!$A$1:$AA$1,0),0)," ")</f>
        <v>Retail</v>
      </c>
      <c r="Y797">
        <f>IFERROR(VLOOKUP($A797,file!$A$1:$AA$4236,MATCH(filter!Y$2,file!$A$1:$AA$1,0),0)," ")</f>
        <v>948</v>
      </c>
      <c r="Z797">
        <f>IFERROR(VLOOKUP($A797,file!$A$1:$AA$4236,MATCH(filter!Z$2,file!$A$1:$AA$1,0),0)," ")</f>
        <v>76.59</v>
      </c>
      <c r="AA797">
        <f>IFERROR(VLOOKUP($A797,file!$A$1:$AA$4236,MATCH(filter!AA$2,file!$A$1:$AA$1,0),0)," ")</f>
        <v>70.13</v>
      </c>
    </row>
    <row r="798" spans="1:27" x14ac:dyDescent="0.25">
      <c r="A798" t="str">
        <f>dashboard!$W$2 &amp;"-" &amp;COUNTA(file!$L$2:L797)</f>
        <v>Amul-796</v>
      </c>
      <c r="B798" t="str">
        <f>IFERROR(VLOOKUP($A798,file!$A$1:$AA$4236,MATCH(filter!B$2,file!$A$1:$AA$1,0),0)," ")</f>
        <v>Gujarat</v>
      </c>
      <c r="C798">
        <f>IFERROR(VLOOKUP($A798,file!$A$1:$AA$4236,MATCH(filter!C$2,file!$A$1:$AA$1,0),0)," ")</f>
        <v>836.93</v>
      </c>
      <c r="D798">
        <f>IFERROR(VLOOKUP($A798,file!$A$1:$AA$4236,MATCH(filter!D$2,file!$A$1:$AA$1,0),0)," ")</f>
        <v>40</v>
      </c>
      <c r="E798" t="str">
        <f>IFERROR(VLOOKUP($A798,file!$A$1:$AA$4236,MATCH(filter!E$2,file!$A$1:$AA$1,0),0)," ")</f>
        <v>Large</v>
      </c>
      <c r="F798">
        <f>IFERROR(VLOOKUP($A798,file!$A$1:$AA$4236,MATCH(filter!F$2,file!$A$1:$AA$1,0),0)," ")</f>
        <v>44639</v>
      </c>
      <c r="G798">
        <f>IFERROR(VLOOKUP($A798,file!$A$1:$AA$4236,MATCH(filter!G$2,file!$A$1:$AA$1,0),0)," ")</f>
        <v>2022</v>
      </c>
      <c r="H798" t="str">
        <f>IFERROR(VLOOKUP($A798,file!$A$1:$AA$4236,MATCH(filter!H$2,file!$A$1:$AA$1,0),0)," ")</f>
        <v>Mar</v>
      </c>
      <c r="I798" t="str">
        <f>IFERROR(VLOOKUP($A798,file!$A$1:$AA$4236,MATCH(filter!I$2,file!$A$1:$AA$1,0),0)," ")</f>
        <v>QTR1</v>
      </c>
      <c r="J798">
        <f>IFERROR(VLOOKUP($A798,file!$A$1:$AA$4236,MATCH(filter!J$2,file!$A$1:$AA$1,0),0)," ")</f>
        <v>7</v>
      </c>
      <c r="K798" t="str">
        <f>IFERROR(VLOOKUP($A798,file!$A$1:$AA$4236,MATCH(filter!K$2,file!$A$1:$AA$1,0),0)," ")</f>
        <v>Lassi</v>
      </c>
      <c r="L798" t="str">
        <f>IFERROR(VLOOKUP($A798,file!$A$1:$AA$4236,MATCH(filter!L$2,file!$A$1:$AA$1,0),0)," ")</f>
        <v>Amul</v>
      </c>
      <c r="M798">
        <f>IFERROR(VLOOKUP($A798,file!$A$1:$AA$4236,MATCH(filter!M$2,file!$A$1:$AA$1,0),0)," ")</f>
        <v>452.1</v>
      </c>
      <c r="N798">
        <f>IFERROR(VLOOKUP($A798,file!$A$1:$AA$4236,MATCH(filter!N$2,file!$A$1:$AA$1,0),0)," ")</f>
        <v>37.92</v>
      </c>
      <c r="O798">
        <f>IFERROR(VLOOKUP($A798,file!$A$1:$AA$4236,MATCH(filter!O$2,file!$A$1:$AA$1,0),0)," ")</f>
        <v>17143.632000000001</v>
      </c>
      <c r="P798">
        <f>IFERROR(VLOOKUP($A798,file!$A$1:$AA$4236,MATCH(filter!P$2,file!$A$1:$AA$1,0),0)," ")</f>
        <v>16</v>
      </c>
      <c r="Q798" t="str">
        <f>IFERROR(VLOOKUP($A798,file!$A$1:$AA$4236,MATCH(filter!Q$2,file!$A$1:$AA$1,0),0)," ")</f>
        <v>Refrigerated</v>
      </c>
      <c r="R798">
        <f>IFERROR(VLOOKUP($A798,file!$A$1:$AA$4236,MATCH(filter!R$2,file!$A$1:$AA$1,0),0)," ")</f>
        <v>44616</v>
      </c>
      <c r="S798">
        <f>IFERROR(VLOOKUP($A798,file!$A$1:$AA$4236,MATCH(filter!S$2,file!$A$1:$AA$1,0),0)," ")</f>
        <v>44632</v>
      </c>
      <c r="T798">
        <f>IFERROR(VLOOKUP($A798,file!$A$1:$AA$4236,MATCH(filter!T$2,file!$A$1:$AA$1,0),0)," ")</f>
        <v>409</v>
      </c>
      <c r="U798">
        <f>IFERROR(VLOOKUP($A798,file!$A$1:$AA$4236,MATCH(filter!U$2,file!$A$1:$AA$1,0),0)," ")</f>
        <v>37.380000000000003</v>
      </c>
      <c r="V798">
        <f>IFERROR(VLOOKUP($A798,file!$A$1:$AA$4236,MATCH(filter!V$2,file!$A$1:$AA$1,0),0)," ")</f>
        <v>15288.42</v>
      </c>
      <c r="W798" t="str">
        <f>IFERROR(VLOOKUP($A798,file!$A$1:$AA$4236,MATCH(filter!W$2,file!$A$1:$AA$1,0),0)," ")</f>
        <v>Haryana</v>
      </c>
      <c r="X798" t="str">
        <f>IFERROR(VLOOKUP($A798,file!$A$1:$AA$4236,MATCH(filter!X$2,file!$A$1:$AA$1,0),0)," ")</f>
        <v>Retail</v>
      </c>
      <c r="Y798">
        <f>IFERROR(VLOOKUP($A798,file!$A$1:$AA$4236,MATCH(filter!Y$2,file!$A$1:$AA$1,0),0)," ")</f>
        <v>43</v>
      </c>
      <c r="Z798">
        <f>IFERROR(VLOOKUP($A798,file!$A$1:$AA$4236,MATCH(filter!Z$2,file!$A$1:$AA$1,0),0)," ")</f>
        <v>99.51</v>
      </c>
      <c r="AA798">
        <f>IFERROR(VLOOKUP($A798,file!$A$1:$AA$4236,MATCH(filter!AA$2,file!$A$1:$AA$1,0),0)," ")</f>
        <v>117.22</v>
      </c>
    </row>
    <row r="799" spans="1:27" x14ac:dyDescent="0.25">
      <c r="A799" t="str">
        <f>dashboard!$W$2 &amp;"-" &amp;COUNTA(file!$L$2:L798)</f>
        <v>Amul-797</v>
      </c>
      <c r="B799" t="str">
        <f>IFERROR(VLOOKUP($A799,file!$A$1:$AA$4236,MATCH(filter!B$2,file!$A$1:$AA$1,0),0)," ")</f>
        <v>Chandigarh</v>
      </c>
      <c r="C799">
        <f>IFERROR(VLOOKUP($A799,file!$A$1:$AA$4236,MATCH(filter!C$2,file!$A$1:$AA$1,0),0)," ")</f>
        <v>125.51</v>
      </c>
      <c r="D799">
        <f>IFERROR(VLOOKUP($A799,file!$A$1:$AA$4236,MATCH(filter!D$2,file!$A$1:$AA$1,0),0)," ")</f>
        <v>27</v>
      </c>
      <c r="E799" t="str">
        <f>IFERROR(VLOOKUP($A799,file!$A$1:$AA$4236,MATCH(filter!E$2,file!$A$1:$AA$1,0),0)," ")</f>
        <v>Small</v>
      </c>
      <c r="F799">
        <f>IFERROR(VLOOKUP($A799,file!$A$1:$AA$4236,MATCH(filter!F$2,file!$A$1:$AA$1,0),0)," ")</f>
        <v>44618</v>
      </c>
      <c r="G799">
        <f>IFERROR(VLOOKUP($A799,file!$A$1:$AA$4236,MATCH(filter!G$2,file!$A$1:$AA$1,0),0)," ")</f>
        <v>2022</v>
      </c>
      <c r="H799" t="str">
        <f>IFERROR(VLOOKUP($A799,file!$A$1:$AA$4236,MATCH(filter!H$2,file!$A$1:$AA$1,0),0)," ")</f>
        <v>Feb</v>
      </c>
      <c r="I799" t="str">
        <f>IFERROR(VLOOKUP($A799,file!$A$1:$AA$4236,MATCH(filter!I$2,file!$A$1:$AA$1,0),0)," ")</f>
        <v>QTR1</v>
      </c>
      <c r="J799">
        <f>IFERROR(VLOOKUP($A799,file!$A$1:$AA$4236,MATCH(filter!J$2,file!$A$1:$AA$1,0),0)," ")</f>
        <v>2</v>
      </c>
      <c r="K799" t="str">
        <f>IFERROR(VLOOKUP($A799,file!$A$1:$AA$4236,MATCH(filter!K$2,file!$A$1:$AA$1,0),0)," ")</f>
        <v>Butter</v>
      </c>
      <c r="L799" t="str">
        <f>IFERROR(VLOOKUP($A799,file!$A$1:$AA$4236,MATCH(filter!L$2,file!$A$1:$AA$1,0),0)," ")</f>
        <v>Amul</v>
      </c>
      <c r="M799">
        <f>IFERROR(VLOOKUP($A799,file!$A$1:$AA$4236,MATCH(filter!M$2,file!$A$1:$AA$1,0),0)," ")</f>
        <v>525.47</v>
      </c>
      <c r="N799">
        <f>IFERROR(VLOOKUP($A799,file!$A$1:$AA$4236,MATCH(filter!N$2,file!$A$1:$AA$1,0),0)," ")</f>
        <v>60.74</v>
      </c>
      <c r="O799">
        <f>IFERROR(VLOOKUP($A799,file!$A$1:$AA$4236,MATCH(filter!O$2,file!$A$1:$AA$1,0),0)," ")</f>
        <v>31917.047800000004</v>
      </c>
      <c r="P799">
        <f>IFERROR(VLOOKUP($A799,file!$A$1:$AA$4236,MATCH(filter!P$2,file!$A$1:$AA$1,0),0)," ")</f>
        <v>28</v>
      </c>
      <c r="Q799" t="str">
        <f>IFERROR(VLOOKUP($A799,file!$A$1:$AA$4236,MATCH(filter!Q$2,file!$A$1:$AA$1,0),0)," ")</f>
        <v>Refrigerated</v>
      </c>
      <c r="R799">
        <f>IFERROR(VLOOKUP($A799,file!$A$1:$AA$4236,MATCH(filter!R$2,file!$A$1:$AA$1,0),0)," ")</f>
        <v>44612</v>
      </c>
      <c r="S799">
        <f>IFERROR(VLOOKUP($A799,file!$A$1:$AA$4236,MATCH(filter!S$2,file!$A$1:$AA$1,0),0)," ")</f>
        <v>44640</v>
      </c>
      <c r="T799">
        <f>IFERROR(VLOOKUP($A799,file!$A$1:$AA$4236,MATCH(filter!T$2,file!$A$1:$AA$1,0),0)," ")</f>
        <v>237</v>
      </c>
      <c r="U799">
        <f>IFERROR(VLOOKUP($A799,file!$A$1:$AA$4236,MATCH(filter!U$2,file!$A$1:$AA$1,0),0)," ")</f>
        <v>61.29</v>
      </c>
      <c r="V799">
        <f>IFERROR(VLOOKUP($A799,file!$A$1:$AA$4236,MATCH(filter!V$2,file!$A$1:$AA$1,0),0)," ")</f>
        <v>14525.73</v>
      </c>
      <c r="W799" t="str">
        <f>IFERROR(VLOOKUP($A799,file!$A$1:$AA$4236,MATCH(filter!W$2,file!$A$1:$AA$1,0),0)," ")</f>
        <v>West Bengal</v>
      </c>
      <c r="X799" t="str">
        <f>IFERROR(VLOOKUP($A799,file!$A$1:$AA$4236,MATCH(filter!X$2,file!$A$1:$AA$1,0),0)," ")</f>
        <v>Retail</v>
      </c>
      <c r="Y799">
        <f>IFERROR(VLOOKUP($A799,file!$A$1:$AA$4236,MATCH(filter!Y$2,file!$A$1:$AA$1,0),0)," ")</f>
        <v>288</v>
      </c>
      <c r="Z799">
        <f>IFERROR(VLOOKUP($A799,file!$A$1:$AA$4236,MATCH(filter!Z$2,file!$A$1:$AA$1,0),0)," ")</f>
        <v>59.93</v>
      </c>
      <c r="AA799">
        <f>IFERROR(VLOOKUP($A799,file!$A$1:$AA$4236,MATCH(filter!AA$2,file!$A$1:$AA$1,0),0)," ")</f>
        <v>179.24</v>
      </c>
    </row>
    <row r="800" spans="1:27" x14ac:dyDescent="0.25">
      <c r="A800" t="str">
        <f>dashboard!$W$2 &amp;"-" &amp;COUNTA(file!$L$2:L799)</f>
        <v>Amul-798</v>
      </c>
      <c r="B800" t="str">
        <f>IFERROR(VLOOKUP($A800,file!$A$1:$AA$4236,MATCH(filter!B$2,file!$A$1:$AA$1,0),0)," ")</f>
        <v>Maharashtra</v>
      </c>
      <c r="C800">
        <f>IFERROR(VLOOKUP($A800,file!$A$1:$AA$4236,MATCH(filter!C$2,file!$A$1:$AA$1,0),0)," ")</f>
        <v>704.53</v>
      </c>
      <c r="D800">
        <f>IFERROR(VLOOKUP($A800,file!$A$1:$AA$4236,MATCH(filter!D$2,file!$A$1:$AA$1,0),0)," ")</f>
        <v>38</v>
      </c>
      <c r="E800" t="str">
        <f>IFERROR(VLOOKUP($A800,file!$A$1:$AA$4236,MATCH(filter!E$2,file!$A$1:$AA$1,0),0)," ")</f>
        <v>Small</v>
      </c>
      <c r="F800">
        <f>IFERROR(VLOOKUP($A800,file!$A$1:$AA$4236,MATCH(filter!F$2,file!$A$1:$AA$1,0),0)," ")</f>
        <v>44031</v>
      </c>
      <c r="G800">
        <f>IFERROR(VLOOKUP($A800,file!$A$1:$AA$4236,MATCH(filter!G$2,file!$A$1:$AA$1,0),0)," ")</f>
        <v>2020</v>
      </c>
      <c r="H800" t="str">
        <f>IFERROR(VLOOKUP($A800,file!$A$1:$AA$4236,MATCH(filter!H$2,file!$A$1:$AA$1,0),0)," ")</f>
        <v>Jul</v>
      </c>
      <c r="I800" t="str">
        <f>IFERROR(VLOOKUP($A800,file!$A$1:$AA$4236,MATCH(filter!I$2,file!$A$1:$AA$1,0),0)," ")</f>
        <v>QTR3</v>
      </c>
      <c r="J800">
        <f>IFERROR(VLOOKUP($A800,file!$A$1:$AA$4236,MATCH(filter!J$2,file!$A$1:$AA$1,0),0)," ")</f>
        <v>10</v>
      </c>
      <c r="K800" t="str">
        <f>IFERROR(VLOOKUP($A800,file!$A$1:$AA$4236,MATCH(filter!K$2,file!$A$1:$AA$1,0),0)," ")</f>
        <v>Ghee</v>
      </c>
      <c r="L800" t="str">
        <f>IFERROR(VLOOKUP($A800,file!$A$1:$AA$4236,MATCH(filter!L$2,file!$A$1:$AA$1,0),0)," ")</f>
        <v>Amul</v>
      </c>
      <c r="M800">
        <f>IFERROR(VLOOKUP($A800,file!$A$1:$AA$4236,MATCH(filter!M$2,file!$A$1:$AA$1,0),0)," ")</f>
        <v>220.99</v>
      </c>
      <c r="N800">
        <f>IFERROR(VLOOKUP($A800,file!$A$1:$AA$4236,MATCH(filter!N$2,file!$A$1:$AA$1,0),0)," ")</f>
        <v>46.01</v>
      </c>
      <c r="O800">
        <f>IFERROR(VLOOKUP($A800,file!$A$1:$AA$4236,MATCH(filter!O$2,file!$A$1:$AA$1,0),0)," ")</f>
        <v>10167.749900000001</v>
      </c>
      <c r="P800">
        <f>IFERROR(VLOOKUP($A800,file!$A$1:$AA$4236,MATCH(filter!P$2,file!$A$1:$AA$1,0),0)," ")</f>
        <v>108</v>
      </c>
      <c r="Q800" t="str">
        <f>IFERROR(VLOOKUP($A800,file!$A$1:$AA$4236,MATCH(filter!Q$2,file!$A$1:$AA$1,0),0)," ")</f>
        <v>Ambient</v>
      </c>
      <c r="R800">
        <f>IFERROR(VLOOKUP($A800,file!$A$1:$AA$4236,MATCH(filter!R$2,file!$A$1:$AA$1,0),0)," ")</f>
        <v>43992</v>
      </c>
      <c r="S800">
        <f>IFERROR(VLOOKUP($A800,file!$A$1:$AA$4236,MATCH(filter!S$2,file!$A$1:$AA$1,0),0)," ")</f>
        <v>44100</v>
      </c>
      <c r="T800">
        <f>IFERROR(VLOOKUP($A800,file!$A$1:$AA$4236,MATCH(filter!T$2,file!$A$1:$AA$1,0),0)," ")</f>
        <v>178</v>
      </c>
      <c r="U800">
        <f>IFERROR(VLOOKUP($A800,file!$A$1:$AA$4236,MATCH(filter!U$2,file!$A$1:$AA$1,0),0)," ")</f>
        <v>42.8</v>
      </c>
      <c r="V800">
        <f>IFERROR(VLOOKUP($A800,file!$A$1:$AA$4236,MATCH(filter!V$2,file!$A$1:$AA$1,0),0)," ")</f>
        <v>7618.4</v>
      </c>
      <c r="W800" t="str">
        <f>IFERROR(VLOOKUP($A800,file!$A$1:$AA$4236,MATCH(filter!W$2,file!$A$1:$AA$1,0),0)," ")</f>
        <v>Gujarat</v>
      </c>
      <c r="X800" t="str">
        <f>IFERROR(VLOOKUP($A800,file!$A$1:$AA$4236,MATCH(filter!X$2,file!$A$1:$AA$1,0),0)," ")</f>
        <v>Retail</v>
      </c>
      <c r="Y800">
        <f>IFERROR(VLOOKUP($A800,file!$A$1:$AA$4236,MATCH(filter!Y$2,file!$A$1:$AA$1,0),0)," ")</f>
        <v>42</v>
      </c>
      <c r="Z800">
        <f>IFERROR(VLOOKUP($A800,file!$A$1:$AA$4236,MATCH(filter!Z$2,file!$A$1:$AA$1,0),0)," ")</f>
        <v>44.05</v>
      </c>
      <c r="AA800">
        <f>IFERROR(VLOOKUP($A800,file!$A$1:$AA$4236,MATCH(filter!AA$2,file!$A$1:$AA$1,0),0)," ")</f>
        <v>190.86</v>
      </c>
    </row>
    <row r="801" spans="1:27" x14ac:dyDescent="0.25">
      <c r="A801" t="str">
        <f>dashboard!$W$2 &amp;"-" &amp;COUNTA(file!$L$2:L800)</f>
        <v>Amul-799</v>
      </c>
      <c r="B801" t="str">
        <f>IFERROR(VLOOKUP($A801,file!$A$1:$AA$4236,MATCH(filter!B$2,file!$A$1:$AA$1,0),0)," ")</f>
        <v>Kerala</v>
      </c>
      <c r="C801">
        <f>IFERROR(VLOOKUP($A801,file!$A$1:$AA$4236,MATCH(filter!C$2,file!$A$1:$AA$1,0),0)," ")</f>
        <v>453.66</v>
      </c>
      <c r="D801">
        <f>IFERROR(VLOOKUP($A801,file!$A$1:$AA$4236,MATCH(filter!D$2,file!$A$1:$AA$1,0),0)," ")</f>
        <v>43</v>
      </c>
      <c r="E801" t="str">
        <f>IFERROR(VLOOKUP($A801,file!$A$1:$AA$4236,MATCH(filter!E$2,file!$A$1:$AA$1,0),0)," ")</f>
        <v>Medium</v>
      </c>
      <c r="F801">
        <f>IFERROR(VLOOKUP($A801,file!$A$1:$AA$4236,MATCH(filter!F$2,file!$A$1:$AA$1,0),0)," ")</f>
        <v>43926</v>
      </c>
      <c r="G801">
        <f>IFERROR(VLOOKUP($A801,file!$A$1:$AA$4236,MATCH(filter!G$2,file!$A$1:$AA$1,0),0)," ")</f>
        <v>2020</v>
      </c>
      <c r="H801" t="str">
        <f>IFERROR(VLOOKUP($A801,file!$A$1:$AA$4236,MATCH(filter!H$2,file!$A$1:$AA$1,0),0)," ")</f>
        <v>Apr</v>
      </c>
      <c r="I801" t="str">
        <f>IFERROR(VLOOKUP($A801,file!$A$1:$AA$4236,MATCH(filter!I$2,file!$A$1:$AA$1,0),0)," ")</f>
        <v>QTR2</v>
      </c>
      <c r="J801">
        <f>IFERROR(VLOOKUP($A801,file!$A$1:$AA$4236,MATCH(filter!J$2,file!$A$1:$AA$1,0),0)," ")</f>
        <v>2</v>
      </c>
      <c r="K801" t="str">
        <f>IFERROR(VLOOKUP($A801,file!$A$1:$AA$4236,MATCH(filter!K$2,file!$A$1:$AA$1,0),0)," ")</f>
        <v>Butter</v>
      </c>
      <c r="L801" t="str">
        <f>IFERROR(VLOOKUP($A801,file!$A$1:$AA$4236,MATCH(filter!L$2,file!$A$1:$AA$1,0),0)," ")</f>
        <v>Amul</v>
      </c>
      <c r="M801">
        <f>IFERROR(VLOOKUP($A801,file!$A$1:$AA$4236,MATCH(filter!M$2,file!$A$1:$AA$1,0),0)," ")</f>
        <v>369.67</v>
      </c>
      <c r="N801">
        <f>IFERROR(VLOOKUP($A801,file!$A$1:$AA$4236,MATCH(filter!N$2,file!$A$1:$AA$1,0),0)," ")</f>
        <v>41.31</v>
      </c>
      <c r="O801">
        <f>IFERROR(VLOOKUP($A801,file!$A$1:$AA$4236,MATCH(filter!O$2,file!$A$1:$AA$1,0),0)," ")</f>
        <v>15271.067700000001</v>
      </c>
      <c r="P801">
        <f>IFERROR(VLOOKUP($A801,file!$A$1:$AA$4236,MATCH(filter!P$2,file!$A$1:$AA$1,0),0)," ")</f>
        <v>40</v>
      </c>
      <c r="Q801" t="str">
        <f>IFERROR(VLOOKUP($A801,file!$A$1:$AA$4236,MATCH(filter!Q$2,file!$A$1:$AA$1,0),0)," ")</f>
        <v>Frozen</v>
      </c>
      <c r="R801">
        <f>IFERROR(VLOOKUP($A801,file!$A$1:$AA$4236,MATCH(filter!R$2,file!$A$1:$AA$1,0),0)," ")</f>
        <v>43876</v>
      </c>
      <c r="S801">
        <f>IFERROR(VLOOKUP($A801,file!$A$1:$AA$4236,MATCH(filter!S$2,file!$A$1:$AA$1,0),0)," ")</f>
        <v>43916</v>
      </c>
      <c r="T801">
        <f>IFERROR(VLOOKUP($A801,file!$A$1:$AA$4236,MATCH(filter!T$2,file!$A$1:$AA$1,0),0)," ")</f>
        <v>233</v>
      </c>
      <c r="U801">
        <f>IFERROR(VLOOKUP($A801,file!$A$1:$AA$4236,MATCH(filter!U$2,file!$A$1:$AA$1,0),0)," ")</f>
        <v>40.86</v>
      </c>
      <c r="V801">
        <f>IFERROR(VLOOKUP($A801,file!$A$1:$AA$4236,MATCH(filter!V$2,file!$A$1:$AA$1,0),0)," ")</f>
        <v>9520.3799999999992</v>
      </c>
      <c r="W801" t="str">
        <f>IFERROR(VLOOKUP($A801,file!$A$1:$AA$4236,MATCH(filter!W$2,file!$A$1:$AA$1,0),0)," ")</f>
        <v>Chandigarh</v>
      </c>
      <c r="X801" t="str">
        <f>IFERROR(VLOOKUP($A801,file!$A$1:$AA$4236,MATCH(filter!X$2,file!$A$1:$AA$1,0),0)," ")</f>
        <v>Online</v>
      </c>
      <c r="Y801">
        <f>IFERROR(VLOOKUP($A801,file!$A$1:$AA$4236,MATCH(filter!Y$2,file!$A$1:$AA$1,0),0)," ")</f>
        <v>136</v>
      </c>
      <c r="Z801">
        <f>IFERROR(VLOOKUP($A801,file!$A$1:$AA$4236,MATCH(filter!Z$2,file!$A$1:$AA$1,0),0)," ")</f>
        <v>77.180000000000007</v>
      </c>
      <c r="AA801">
        <f>IFERROR(VLOOKUP($A801,file!$A$1:$AA$4236,MATCH(filter!AA$2,file!$A$1:$AA$1,0),0)," ")</f>
        <v>162.76</v>
      </c>
    </row>
    <row r="802" spans="1:27" x14ac:dyDescent="0.25">
      <c r="A802" t="str">
        <f>dashboard!$W$2 &amp;"-" &amp;COUNTA(file!$L$2:L801)</f>
        <v>Amul-800</v>
      </c>
      <c r="B802" t="str">
        <f>IFERROR(VLOOKUP($A802,file!$A$1:$AA$4236,MATCH(filter!B$2,file!$A$1:$AA$1,0),0)," ")</f>
        <v>Karnataka</v>
      </c>
      <c r="C802">
        <f>IFERROR(VLOOKUP($A802,file!$A$1:$AA$4236,MATCH(filter!C$2,file!$A$1:$AA$1,0),0)," ")</f>
        <v>24.36</v>
      </c>
      <c r="D802">
        <f>IFERROR(VLOOKUP($A802,file!$A$1:$AA$4236,MATCH(filter!D$2,file!$A$1:$AA$1,0),0)," ")</f>
        <v>29</v>
      </c>
      <c r="E802" t="str">
        <f>IFERROR(VLOOKUP($A802,file!$A$1:$AA$4236,MATCH(filter!E$2,file!$A$1:$AA$1,0),0)," ")</f>
        <v>Small</v>
      </c>
      <c r="F802">
        <f>IFERROR(VLOOKUP($A802,file!$A$1:$AA$4236,MATCH(filter!F$2,file!$A$1:$AA$1,0),0)," ")</f>
        <v>44558</v>
      </c>
      <c r="G802">
        <f>IFERROR(VLOOKUP($A802,file!$A$1:$AA$4236,MATCH(filter!G$2,file!$A$1:$AA$1,0),0)," ")</f>
        <v>2021</v>
      </c>
      <c r="H802" t="str">
        <f>IFERROR(VLOOKUP($A802,file!$A$1:$AA$4236,MATCH(filter!H$2,file!$A$1:$AA$1,0),0)," ")</f>
        <v>Dec</v>
      </c>
      <c r="I802" t="str">
        <f>IFERROR(VLOOKUP($A802,file!$A$1:$AA$4236,MATCH(filter!I$2,file!$A$1:$AA$1,0),0)," ")</f>
        <v>QTR4</v>
      </c>
      <c r="J802">
        <f>IFERROR(VLOOKUP($A802,file!$A$1:$AA$4236,MATCH(filter!J$2,file!$A$1:$AA$1,0),0)," ")</f>
        <v>6</v>
      </c>
      <c r="K802" t="str">
        <f>IFERROR(VLOOKUP($A802,file!$A$1:$AA$4236,MATCH(filter!K$2,file!$A$1:$AA$1,0),0)," ")</f>
        <v>Curd</v>
      </c>
      <c r="L802" t="str">
        <f>IFERROR(VLOOKUP($A802,file!$A$1:$AA$4236,MATCH(filter!L$2,file!$A$1:$AA$1,0),0)," ")</f>
        <v>Amul</v>
      </c>
      <c r="M802">
        <f>IFERROR(VLOOKUP($A802,file!$A$1:$AA$4236,MATCH(filter!M$2,file!$A$1:$AA$1,0),0)," ")</f>
        <v>422.15</v>
      </c>
      <c r="N802">
        <f>IFERROR(VLOOKUP($A802,file!$A$1:$AA$4236,MATCH(filter!N$2,file!$A$1:$AA$1,0),0)," ")</f>
        <v>31.95</v>
      </c>
      <c r="O802">
        <f>IFERROR(VLOOKUP($A802,file!$A$1:$AA$4236,MATCH(filter!O$2,file!$A$1:$AA$1,0),0)," ")</f>
        <v>13487.692499999999</v>
      </c>
      <c r="P802">
        <f>IFERROR(VLOOKUP($A802,file!$A$1:$AA$4236,MATCH(filter!P$2,file!$A$1:$AA$1,0),0)," ")</f>
        <v>6</v>
      </c>
      <c r="Q802" t="str">
        <f>IFERROR(VLOOKUP($A802,file!$A$1:$AA$4236,MATCH(filter!Q$2,file!$A$1:$AA$1,0),0)," ")</f>
        <v>Refrigerated</v>
      </c>
      <c r="R802">
        <f>IFERROR(VLOOKUP($A802,file!$A$1:$AA$4236,MATCH(filter!R$2,file!$A$1:$AA$1,0),0)," ")</f>
        <v>44509</v>
      </c>
      <c r="S802">
        <f>IFERROR(VLOOKUP($A802,file!$A$1:$AA$4236,MATCH(filter!S$2,file!$A$1:$AA$1,0),0)," ")</f>
        <v>44515</v>
      </c>
      <c r="T802">
        <f>IFERROR(VLOOKUP($A802,file!$A$1:$AA$4236,MATCH(filter!T$2,file!$A$1:$AA$1,0),0)," ")</f>
        <v>325</v>
      </c>
      <c r="U802">
        <f>IFERROR(VLOOKUP($A802,file!$A$1:$AA$4236,MATCH(filter!U$2,file!$A$1:$AA$1,0),0)," ")</f>
        <v>29.32</v>
      </c>
      <c r="V802">
        <f>IFERROR(VLOOKUP($A802,file!$A$1:$AA$4236,MATCH(filter!V$2,file!$A$1:$AA$1,0),0)," ")</f>
        <v>9529</v>
      </c>
      <c r="W802" t="str">
        <f>IFERROR(VLOOKUP($A802,file!$A$1:$AA$4236,MATCH(filter!W$2,file!$A$1:$AA$1,0),0)," ")</f>
        <v>Gujarat</v>
      </c>
      <c r="X802" t="str">
        <f>IFERROR(VLOOKUP($A802,file!$A$1:$AA$4236,MATCH(filter!X$2,file!$A$1:$AA$1,0),0)," ")</f>
        <v>Online</v>
      </c>
      <c r="Y802">
        <f>IFERROR(VLOOKUP($A802,file!$A$1:$AA$4236,MATCH(filter!Y$2,file!$A$1:$AA$1,0),0)," ")</f>
        <v>97</v>
      </c>
      <c r="Z802">
        <f>IFERROR(VLOOKUP($A802,file!$A$1:$AA$4236,MATCH(filter!Z$2,file!$A$1:$AA$1,0),0)," ")</f>
        <v>75.75</v>
      </c>
      <c r="AA802">
        <f>IFERROR(VLOOKUP($A802,file!$A$1:$AA$4236,MATCH(filter!AA$2,file!$A$1:$AA$1,0),0)," ")</f>
        <v>54.03</v>
      </c>
    </row>
    <row r="803" spans="1:27" x14ac:dyDescent="0.25">
      <c r="A803" t="str">
        <f>dashboard!$W$2 &amp;"-" &amp;COUNTA(file!$L$2:L802)</f>
        <v>Amul-801</v>
      </c>
      <c r="B803" t="str">
        <f>IFERROR(VLOOKUP($A803,file!$A$1:$AA$4236,MATCH(filter!B$2,file!$A$1:$AA$1,0),0)," ")</f>
        <v>Chandigarh</v>
      </c>
      <c r="C803">
        <f>IFERROR(VLOOKUP($A803,file!$A$1:$AA$4236,MATCH(filter!C$2,file!$A$1:$AA$1,0),0)," ")</f>
        <v>255.69</v>
      </c>
      <c r="D803">
        <f>IFERROR(VLOOKUP($A803,file!$A$1:$AA$4236,MATCH(filter!D$2,file!$A$1:$AA$1,0),0)," ")</f>
        <v>57</v>
      </c>
      <c r="E803" t="str">
        <f>IFERROR(VLOOKUP($A803,file!$A$1:$AA$4236,MATCH(filter!E$2,file!$A$1:$AA$1,0),0)," ")</f>
        <v>Small</v>
      </c>
      <c r="F803">
        <f>IFERROR(VLOOKUP($A803,file!$A$1:$AA$4236,MATCH(filter!F$2,file!$A$1:$AA$1,0),0)," ")</f>
        <v>43483</v>
      </c>
      <c r="G803">
        <f>IFERROR(VLOOKUP($A803,file!$A$1:$AA$4236,MATCH(filter!G$2,file!$A$1:$AA$1,0),0)," ")</f>
        <v>2019</v>
      </c>
      <c r="H803" t="str">
        <f>IFERROR(VLOOKUP($A803,file!$A$1:$AA$4236,MATCH(filter!H$2,file!$A$1:$AA$1,0),0)," ")</f>
        <v>Jan</v>
      </c>
      <c r="I803" t="str">
        <f>IFERROR(VLOOKUP($A803,file!$A$1:$AA$4236,MATCH(filter!I$2,file!$A$1:$AA$1,0),0)," ")</f>
        <v>QTR1</v>
      </c>
      <c r="J803">
        <f>IFERROR(VLOOKUP($A803,file!$A$1:$AA$4236,MATCH(filter!J$2,file!$A$1:$AA$1,0),0)," ")</f>
        <v>7</v>
      </c>
      <c r="K803" t="str">
        <f>IFERROR(VLOOKUP($A803,file!$A$1:$AA$4236,MATCH(filter!K$2,file!$A$1:$AA$1,0),0)," ")</f>
        <v>Lassi</v>
      </c>
      <c r="L803" t="str">
        <f>IFERROR(VLOOKUP($A803,file!$A$1:$AA$4236,MATCH(filter!L$2,file!$A$1:$AA$1,0),0)," ")</f>
        <v>Amul</v>
      </c>
      <c r="M803">
        <f>IFERROR(VLOOKUP($A803,file!$A$1:$AA$4236,MATCH(filter!M$2,file!$A$1:$AA$1,0),0)," ")</f>
        <v>34.61</v>
      </c>
      <c r="N803">
        <f>IFERROR(VLOOKUP($A803,file!$A$1:$AA$4236,MATCH(filter!N$2,file!$A$1:$AA$1,0),0)," ")</f>
        <v>42.72</v>
      </c>
      <c r="O803">
        <f>IFERROR(VLOOKUP($A803,file!$A$1:$AA$4236,MATCH(filter!O$2,file!$A$1:$AA$1,0),0)," ")</f>
        <v>1478.5391999999999</v>
      </c>
      <c r="P803">
        <f>IFERROR(VLOOKUP($A803,file!$A$1:$AA$4236,MATCH(filter!P$2,file!$A$1:$AA$1,0),0)," ")</f>
        <v>14</v>
      </c>
      <c r="Q803" t="str">
        <f>IFERROR(VLOOKUP($A803,file!$A$1:$AA$4236,MATCH(filter!Q$2,file!$A$1:$AA$1,0),0)," ")</f>
        <v>Refrigerated</v>
      </c>
      <c r="R803">
        <f>IFERROR(VLOOKUP($A803,file!$A$1:$AA$4236,MATCH(filter!R$2,file!$A$1:$AA$1,0),0)," ")</f>
        <v>43430</v>
      </c>
      <c r="S803">
        <f>IFERROR(VLOOKUP($A803,file!$A$1:$AA$4236,MATCH(filter!S$2,file!$A$1:$AA$1,0),0)," ")</f>
        <v>43444</v>
      </c>
      <c r="T803">
        <f>IFERROR(VLOOKUP($A803,file!$A$1:$AA$4236,MATCH(filter!T$2,file!$A$1:$AA$1,0),0)," ")</f>
        <v>10</v>
      </c>
      <c r="U803">
        <f>IFERROR(VLOOKUP($A803,file!$A$1:$AA$4236,MATCH(filter!U$2,file!$A$1:$AA$1,0),0)," ")</f>
        <v>40.85</v>
      </c>
      <c r="V803">
        <f>IFERROR(VLOOKUP($A803,file!$A$1:$AA$4236,MATCH(filter!V$2,file!$A$1:$AA$1,0),0)," ")</f>
        <v>408.5</v>
      </c>
      <c r="W803" t="str">
        <f>IFERROR(VLOOKUP($A803,file!$A$1:$AA$4236,MATCH(filter!W$2,file!$A$1:$AA$1,0),0)," ")</f>
        <v>Maharashtra</v>
      </c>
      <c r="X803" t="str">
        <f>IFERROR(VLOOKUP($A803,file!$A$1:$AA$4236,MATCH(filter!X$2,file!$A$1:$AA$1,0),0)," ")</f>
        <v>Retail</v>
      </c>
      <c r="Y803">
        <f>IFERROR(VLOOKUP($A803,file!$A$1:$AA$4236,MATCH(filter!Y$2,file!$A$1:$AA$1,0),0)," ")</f>
        <v>24</v>
      </c>
      <c r="Z803">
        <f>IFERROR(VLOOKUP($A803,file!$A$1:$AA$4236,MATCH(filter!Z$2,file!$A$1:$AA$1,0),0)," ")</f>
        <v>75.41</v>
      </c>
      <c r="AA803">
        <f>IFERROR(VLOOKUP($A803,file!$A$1:$AA$4236,MATCH(filter!AA$2,file!$A$1:$AA$1,0),0)," ")</f>
        <v>39.11</v>
      </c>
    </row>
    <row r="804" spans="1:27" x14ac:dyDescent="0.25">
      <c r="A804" t="str">
        <f>dashboard!$W$2 &amp;"-" &amp;COUNTA(file!$L$2:L803)</f>
        <v>Amul-802</v>
      </c>
      <c r="B804" t="str">
        <f>IFERROR(VLOOKUP($A804,file!$A$1:$AA$4236,MATCH(filter!B$2,file!$A$1:$AA$1,0),0)," ")</f>
        <v>Kerala</v>
      </c>
      <c r="C804">
        <f>IFERROR(VLOOKUP($A804,file!$A$1:$AA$4236,MATCH(filter!C$2,file!$A$1:$AA$1,0),0)," ")</f>
        <v>695.63</v>
      </c>
      <c r="D804">
        <f>IFERROR(VLOOKUP($A804,file!$A$1:$AA$4236,MATCH(filter!D$2,file!$A$1:$AA$1,0),0)," ")</f>
        <v>94</v>
      </c>
      <c r="E804" t="str">
        <f>IFERROR(VLOOKUP($A804,file!$A$1:$AA$4236,MATCH(filter!E$2,file!$A$1:$AA$1,0),0)," ")</f>
        <v>Large</v>
      </c>
      <c r="F804">
        <f>IFERROR(VLOOKUP($A804,file!$A$1:$AA$4236,MATCH(filter!F$2,file!$A$1:$AA$1,0),0)," ")</f>
        <v>44392</v>
      </c>
      <c r="G804">
        <f>IFERROR(VLOOKUP($A804,file!$A$1:$AA$4236,MATCH(filter!G$2,file!$A$1:$AA$1,0),0)," ")</f>
        <v>2021</v>
      </c>
      <c r="H804" t="str">
        <f>IFERROR(VLOOKUP($A804,file!$A$1:$AA$4236,MATCH(filter!H$2,file!$A$1:$AA$1,0),0)," ")</f>
        <v>Jul</v>
      </c>
      <c r="I804" t="str">
        <f>IFERROR(VLOOKUP($A804,file!$A$1:$AA$4236,MATCH(filter!I$2,file!$A$1:$AA$1,0),0)," ")</f>
        <v>QTR3</v>
      </c>
      <c r="J804">
        <f>IFERROR(VLOOKUP($A804,file!$A$1:$AA$4236,MATCH(filter!J$2,file!$A$1:$AA$1,0),0)," ")</f>
        <v>1</v>
      </c>
      <c r="K804" t="str">
        <f>IFERROR(VLOOKUP($A804,file!$A$1:$AA$4236,MATCH(filter!K$2,file!$A$1:$AA$1,0),0)," ")</f>
        <v>Milk</v>
      </c>
      <c r="L804" t="str">
        <f>IFERROR(VLOOKUP($A804,file!$A$1:$AA$4236,MATCH(filter!L$2,file!$A$1:$AA$1,0),0)," ")</f>
        <v>Amul</v>
      </c>
      <c r="M804">
        <f>IFERROR(VLOOKUP($A804,file!$A$1:$AA$4236,MATCH(filter!M$2,file!$A$1:$AA$1,0),0)," ")</f>
        <v>171.51</v>
      </c>
      <c r="N804">
        <f>IFERROR(VLOOKUP($A804,file!$A$1:$AA$4236,MATCH(filter!N$2,file!$A$1:$AA$1,0),0)," ")</f>
        <v>46.7</v>
      </c>
      <c r="O804">
        <f>IFERROR(VLOOKUP($A804,file!$A$1:$AA$4236,MATCH(filter!O$2,file!$A$1:$AA$1,0),0)," ")</f>
        <v>8009.5169999999998</v>
      </c>
      <c r="P804">
        <f>IFERROR(VLOOKUP($A804,file!$A$1:$AA$4236,MATCH(filter!P$2,file!$A$1:$AA$1,0),0)," ")</f>
        <v>27</v>
      </c>
      <c r="Q804" t="str">
        <f>IFERROR(VLOOKUP($A804,file!$A$1:$AA$4236,MATCH(filter!Q$2,file!$A$1:$AA$1,0),0)," ")</f>
        <v>Tetra Pack</v>
      </c>
      <c r="R804">
        <f>IFERROR(VLOOKUP($A804,file!$A$1:$AA$4236,MATCH(filter!R$2,file!$A$1:$AA$1,0),0)," ")</f>
        <v>44380</v>
      </c>
      <c r="S804">
        <f>IFERROR(VLOOKUP($A804,file!$A$1:$AA$4236,MATCH(filter!S$2,file!$A$1:$AA$1,0),0)," ")</f>
        <v>44407</v>
      </c>
      <c r="T804">
        <f>IFERROR(VLOOKUP($A804,file!$A$1:$AA$4236,MATCH(filter!T$2,file!$A$1:$AA$1,0),0)," ")</f>
        <v>78</v>
      </c>
      <c r="U804">
        <f>IFERROR(VLOOKUP($A804,file!$A$1:$AA$4236,MATCH(filter!U$2,file!$A$1:$AA$1,0),0)," ")</f>
        <v>43.99</v>
      </c>
      <c r="V804">
        <f>IFERROR(VLOOKUP($A804,file!$A$1:$AA$4236,MATCH(filter!V$2,file!$A$1:$AA$1,0),0)," ")</f>
        <v>3431.22</v>
      </c>
      <c r="W804" t="str">
        <f>IFERROR(VLOOKUP($A804,file!$A$1:$AA$4236,MATCH(filter!W$2,file!$A$1:$AA$1,0),0)," ")</f>
        <v>Uttar Pradesh</v>
      </c>
      <c r="X804" t="str">
        <f>IFERROR(VLOOKUP($A804,file!$A$1:$AA$4236,MATCH(filter!X$2,file!$A$1:$AA$1,0),0)," ")</f>
        <v>Wholesale</v>
      </c>
      <c r="Y804">
        <f>IFERROR(VLOOKUP($A804,file!$A$1:$AA$4236,MATCH(filter!Y$2,file!$A$1:$AA$1,0),0)," ")</f>
        <v>93</v>
      </c>
      <c r="Z804">
        <f>IFERROR(VLOOKUP($A804,file!$A$1:$AA$4236,MATCH(filter!Z$2,file!$A$1:$AA$1,0),0)," ")</f>
        <v>96.66</v>
      </c>
      <c r="AA804">
        <f>IFERROR(VLOOKUP($A804,file!$A$1:$AA$4236,MATCH(filter!AA$2,file!$A$1:$AA$1,0),0)," ")</f>
        <v>20.61</v>
      </c>
    </row>
    <row r="805" spans="1:27" x14ac:dyDescent="0.25">
      <c r="A805" t="str">
        <f>dashboard!$W$2 &amp;"-" &amp;COUNTA(file!$L$2:L804)</f>
        <v>Amul-803</v>
      </c>
      <c r="B805" t="str">
        <f>IFERROR(VLOOKUP($A805,file!$A$1:$AA$4236,MATCH(filter!B$2,file!$A$1:$AA$1,0),0)," ")</f>
        <v>Kerala</v>
      </c>
      <c r="C805">
        <f>IFERROR(VLOOKUP($A805,file!$A$1:$AA$4236,MATCH(filter!C$2,file!$A$1:$AA$1,0),0)," ")</f>
        <v>131.75</v>
      </c>
      <c r="D805">
        <f>IFERROR(VLOOKUP($A805,file!$A$1:$AA$4236,MATCH(filter!D$2,file!$A$1:$AA$1,0),0)," ")</f>
        <v>69</v>
      </c>
      <c r="E805" t="str">
        <f>IFERROR(VLOOKUP($A805,file!$A$1:$AA$4236,MATCH(filter!E$2,file!$A$1:$AA$1,0),0)," ")</f>
        <v>Large</v>
      </c>
      <c r="F805">
        <f>IFERROR(VLOOKUP($A805,file!$A$1:$AA$4236,MATCH(filter!F$2,file!$A$1:$AA$1,0),0)," ")</f>
        <v>44331</v>
      </c>
      <c r="G805">
        <f>IFERROR(VLOOKUP($A805,file!$A$1:$AA$4236,MATCH(filter!G$2,file!$A$1:$AA$1,0),0)," ")</f>
        <v>2021</v>
      </c>
      <c r="H805" t="str">
        <f>IFERROR(VLOOKUP($A805,file!$A$1:$AA$4236,MATCH(filter!H$2,file!$A$1:$AA$1,0),0)," ")</f>
        <v>May</v>
      </c>
      <c r="I805" t="str">
        <f>IFERROR(VLOOKUP($A805,file!$A$1:$AA$4236,MATCH(filter!I$2,file!$A$1:$AA$1,0),0)," ")</f>
        <v>QTR2</v>
      </c>
      <c r="J805">
        <f>IFERROR(VLOOKUP($A805,file!$A$1:$AA$4236,MATCH(filter!J$2,file!$A$1:$AA$1,0),0)," ")</f>
        <v>8</v>
      </c>
      <c r="K805" t="str">
        <f>IFERROR(VLOOKUP($A805,file!$A$1:$AA$4236,MATCH(filter!K$2,file!$A$1:$AA$1,0),0)," ")</f>
        <v>Buttermilk</v>
      </c>
      <c r="L805" t="str">
        <f>IFERROR(VLOOKUP($A805,file!$A$1:$AA$4236,MATCH(filter!L$2,file!$A$1:$AA$1,0),0)," ")</f>
        <v>Amul</v>
      </c>
      <c r="M805">
        <f>IFERROR(VLOOKUP($A805,file!$A$1:$AA$4236,MATCH(filter!M$2,file!$A$1:$AA$1,0),0)," ")</f>
        <v>913.1</v>
      </c>
      <c r="N805">
        <f>IFERROR(VLOOKUP($A805,file!$A$1:$AA$4236,MATCH(filter!N$2,file!$A$1:$AA$1,0),0)," ")</f>
        <v>61.34</v>
      </c>
      <c r="O805">
        <f>IFERROR(VLOOKUP($A805,file!$A$1:$AA$4236,MATCH(filter!O$2,file!$A$1:$AA$1,0),0)," ")</f>
        <v>56009.554000000004</v>
      </c>
      <c r="P805">
        <f>IFERROR(VLOOKUP($A805,file!$A$1:$AA$4236,MATCH(filter!P$2,file!$A$1:$AA$1,0),0)," ")</f>
        <v>13</v>
      </c>
      <c r="Q805" t="str">
        <f>IFERROR(VLOOKUP($A805,file!$A$1:$AA$4236,MATCH(filter!Q$2,file!$A$1:$AA$1,0),0)," ")</f>
        <v>Refrigerated</v>
      </c>
      <c r="R805">
        <f>IFERROR(VLOOKUP($A805,file!$A$1:$AA$4236,MATCH(filter!R$2,file!$A$1:$AA$1,0),0)," ")</f>
        <v>44296</v>
      </c>
      <c r="S805">
        <f>IFERROR(VLOOKUP($A805,file!$A$1:$AA$4236,MATCH(filter!S$2,file!$A$1:$AA$1,0),0)," ")</f>
        <v>44309</v>
      </c>
      <c r="T805">
        <f>IFERROR(VLOOKUP($A805,file!$A$1:$AA$4236,MATCH(filter!T$2,file!$A$1:$AA$1,0),0)," ")</f>
        <v>836</v>
      </c>
      <c r="U805">
        <f>IFERROR(VLOOKUP($A805,file!$A$1:$AA$4236,MATCH(filter!U$2,file!$A$1:$AA$1,0),0)," ")</f>
        <v>66.16</v>
      </c>
      <c r="V805">
        <f>IFERROR(VLOOKUP($A805,file!$A$1:$AA$4236,MATCH(filter!V$2,file!$A$1:$AA$1,0),0)," ")</f>
        <v>55309.760000000002</v>
      </c>
      <c r="W805" t="str">
        <f>IFERROR(VLOOKUP($A805,file!$A$1:$AA$4236,MATCH(filter!W$2,file!$A$1:$AA$1,0),0)," ")</f>
        <v>Bihar</v>
      </c>
      <c r="X805" t="str">
        <f>IFERROR(VLOOKUP($A805,file!$A$1:$AA$4236,MATCH(filter!X$2,file!$A$1:$AA$1,0),0)," ")</f>
        <v>Retail</v>
      </c>
      <c r="Y805">
        <f>IFERROR(VLOOKUP($A805,file!$A$1:$AA$4236,MATCH(filter!Y$2,file!$A$1:$AA$1,0),0)," ")</f>
        <v>77</v>
      </c>
      <c r="Z805">
        <f>IFERROR(VLOOKUP($A805,file!$A$1:$AA$4236,MATCH(filter!Z$2,file!$A$1:$AA$1,0),0)," ")</f>
        <v>44.79</v>
      </c>
      <c r="AA805">
        <f>IFERROR(VLOOKUP($A805,file!$A$1:$AA$4236,MATCH(filter!AA$2,file!$A$1:$AA$1,0),0)," ")</f>
        <v>90.24</v>
      </c>
    </row>
    <row r="806" spans="1:27" x14ac:dyDescent="0.25">
      <c r="A806" t="str">
        <f>dashboard!$W$2 &amp;"-" &amp;COUNTA(file!$L$2:L805)</f>
        <v>Amul-804</v>
      </c>
      <c r="B806" t="str">
        <f>IFERROR(VLOOKUP($A806,file!$A$1:$AA$4236,MATCH(filter!B$2,file!$A$1:$AA$1,0),0)," ")</f>
        <v>Madhya Pradesh</v>
      </c>
      <c r="C806">
        <f>IFERROR(VLOOKUP($A806,file!$A$1:$AA$4236,MATCH(filter!C$2,file!$A$1:$AA$1,0),0)," ")</f>
        <v>623.07000000000005</v>
      </c>
      <c r="D806">
        <f>IFERROR(VLOOKUP($A806,file!$A$1:$AA$4236,MATCH(filter!D$2,file!$A$1:$AA$1,0),0)," ")</f>
        <v>76</v>
      </c>
      <c r="E806" t="str">
        <f>IFERROR(VLOOKUP($A806,file!$A$1:$AA$4236,MATCH(filter!E$2,file!$A$1:$AA$1,0),0)," ")</f>
        <v>Medium</v>
      </c>
      <c r="F806">
        <f>IFERROR(VLOOKUP($A806,file!$A$1:$AA$4236,MATCH(filter!F$2,file!$A$1:$AA$1,0),0)," ")</f>
        <v>44222</v>
      </c>
      <c r="G806">
        <f>IFERROR(VLOOKUP($A806,file!$A$1:$AA$4236,MATCH(filter!G$2,file!$A$1:$AA$1,0),0)," ")</f>
        <v>2021</v>
      </c>
      <c r="H806" t="str">
        <f>IFERROR(VLOOKUP($A806,file!$A$1:$AA$4236,MATCH(filter!H$2,file!$A$1:$AA$1,0),0)," ")</f>
        <v>Jan</v>
      </c>
      <c r="I806" t="str">
        <f>IFERROR(VLOOKUP($A806,file!$A$1:$AA$4236,MATCH(filter!I$2,file!$A$1:$AA$1,0),0)," ")</f>
        <v>QTR1</v>
      </c>
      <c r="J806">
        <f>IFERROR(VLOOKUP($A806,file!$A$1:$AA$4236,MATCH(filter!J$2,file!$A$1:$AA$1,0),0)," ")</f>
        <v>8</v>
      </c>
      <c r="K806" t="str">
        <f>IFERROR(VLOOKUP($A806,file!$A$1:$AA$4236,MATCH(filter!K$2,file!$A$1:$AA$1,0),0)," ")</f>
        <v>Buttermilk</v>
      </c>
      <c r="L806" t="str">
        <f>IFERROR(VLOOKUP($A806,file!$A$1:$AA$4236,MATCH(filter!L$2,file!$A$1:$AA$1,0),0)," ")</f>
        <v>Amul</v>
      </c>
      <c r="M806">
        <f>IFERROR(VLOOKUP($A806,file!$A$1:$AA$4236,MATCH(filter!M$2,file!$A$1:$AA$1,0),0)," ")</f>
        <v>78.56</v>
      </c>
      <c r="N806">
        <f>IFERROR(VLOOKUP($A806,file!$A$1:$AA$4236,MATCH(filter!N$2,file!$A$1:$AA$1,0),0)," ")</f>
        <v>74.959999999999994</v>
      </c>
      <c r="O806">
        <f>IFERROR(VLOOKUP($A806,file!$A$1:$AA$4236,MATCH(filter!O$2,file!$A$1:$AA$1,0),0)," ")</f>
        <v>5888.8575999999994</v>
      </c>
      <c r="P806">
        <f>IFERROR(VLOOKUP($A806,file!$A$1:$AA$4236,MATCH(filter!P$2,file!$A$1:$AA$1,0),0)," ")</f>
        <v>8</v>
      </c>
      <c r="Q806" t="str">
        <f>IFERROR(VLOOKUP($A806,file!$A$1:$AA$4236,MATCH(filter!Q$2,file!$A$1:$AA$1,0),0)," ")</f>
        <v>Refrigerated</v>
      </c>
      <c r="R806">
        <f>IFERROR(VLOOKUP($A806,file!$A$1:$AA$4236,MATCH(filter!R$2,file!$A$1:$AA$1,0),0)," ")</f>
        <v>44163</v>
      </c>
      <c r="S806">
        <f>IFERROR(VLOOKUP($A806,file!$A$1:$AA$4236,MATCH(filter!S$2,file!$A$1:$AA$1,0),0)," ")</f>
        <v>44171</v>
      </c>
      <c r="T806">
        <f>IFERROR(VLOOKUP($A806,file!$A$1:$AA$4236,MATCH(filter!T$2,file!$A$1:$AA$1,0),0)," ")</f>
        <v>38</v>
      </c>
      <c r="U806">
        <f>IFERROR(VLOOKUP($A806,file!$A$1:$AA$4236,MATCH(filter!U$2,file!$A$1:$AA$1,0),0)," ")</f>
        <v>74.83</v>
      </c>
      <c r="V806">
        <f>IFERROR(VLOOKUP($A806,file!$A$1:$AA$4236,MATCH(filter!V$2,file!$A$1:$AA$1,0),0)," ")</f>
        <v>2843.54</v>
      </c>
      <c r="W806" t="str">
        <f>IFERROR(VLOOKUP($A806,file!$A$1:$AA$4236,MATCH(filter!W$2,file!$A$1:$AA$1,0),0)," ")</f>
        <v>Madhya Pradesh</v>
      </c>
      <c r="X806" t="str">
        <f>IFERROR(VLOOKUP($A806,file!$A$1:$AA$4236,MATCH(filter!X$2,file!$A$1:$AA$1,0),0)," ")</f>
        <v>Wholesale</v>
      </c>
      <c r="Y806">
        <f>IFERROR(VLOOKUP($A806,file!$A$1:$AA$4236,MATCH(filter!Y$2,file!$A$1:$AA$1,0),0)," ")</f>
        <v>40</v>
      </c>
      <c r="Z806">
        <f>IFERROR(VLOOKUP($A806,file!$A$1:$AA$4236,MATCH(filter!Z$2,file!$A$1:$AA$1,0),0)," ")</f>
        <v>20.97</v>
      </c>
      <c r="AA806">
        <f>IFERROR(VLOOKUP($A806,file!$A$1:$AA$4236,MATCH(filter!AA$2,file!$A$1:$AA$1,0),0)," ")</f>
        <v>189.48</v>
      </c>
    </row>
    <row r="807" spans="1:27" x14ac:dyDescent="0.25">
      <c r="A807" t="str">
        <f>dashboard!$W$2 &amp;"-" &amp;COUNTA(file!$L$2:L806)</f>
        <v>Amul-805</v>
      </c>
      <c r="B807" t="str">
        <f>IFERROR(VLOOKUP($A807,file!$A$1:$AA$4236,MATCH(filter!B$2,file!$A$1:$AA$1,0),0)," ")</f>
        <v>Kerala</v>
      </c>
      <c r="C807">
        <f>IFERROR(VLOOKUP($A807,file!$A$1:$AA$4236,MATCH(filter!C$2,file!$A$1:$AA$1,0),0)," ")</f>
        <v>103</v>
      </c>
      <c r="D807">
        <f>IFERROR(VLOOKUP($A807,file!$A$1:$AA$4236,MATCH(filter!D$2,file!$A$1:$AA$1,0),0)," ")</f>
        <v>70</v>
      </c>
      <c r="E807" t="str">
        <f>IFERROR(VLOOKUP($A807,file!$A$1:$AA$4236,MATCH(filter!E$2,file!$A$1:$AA$1,0),0)," ")</f>
        <v>Large</v>
      </c>
      <c r="F807">
        <f>IFERROR(VLOOKUP($A807,file!$A$1:$AA$4236,MATCH(filter!F$2,file!$A$1:$AA$1,0),0)," ")</f>
        <v>44362</v>
      </c>
      <c r="G807">
        <f>IFERROR(VLOOKUP($A807,file!$A$1:$AA$4236,MATCH(filter!G$2,file!$A$1:$AA$1,0),0)," ")</f>
        <v>2021</v>
      </c>
      <c r="H807" t="str">
        <f>IFERROR(VLOOKUP($A807,file!$A$1:$AA$4236,MATCH(filter!H$2,file!$A$1:$AA$1,0),0)," ")</f>
        <v>Jun</v>
      </c>
      <c r="I807" t="str">
        <f>IFERROR(VLOOKUP($A807,file!$A$1:$AA$4236,MATCH(filter!I$2,file!$A$1:$AA$1,0),0)," ")</f>
        <v>QTR2</v>
      </c>
      <c r="J807">
        <f>IFERROR(VLOOKUP($A807,file!$A$1:$AA$4236,MATCH(filter!J$2,file!$A$1:$AA$1,0),0)," ")</f>
        <v>8</v>
      </c>
      <c r="K807" t="str">
        <f>IFERROR(VLOOKUP($A807,file!$A$1:$AA$4236,MATCH(filter!K$2,file!$A$1:$AA$1,0),0)," ")</f>
        <v>Buttermilk</v>
      </c>
      <c r="L807" t="str">
        <f>IFERROR(VLOOKUP($A807,file!$A$1:$AA$4236,MATCH(filter!L$2,file!$A$1:$AA$1,0),0)," ")</f>
        <v>Amul</v>
      </c>
      <c r="M807">
        <f>IFERROR(VLOOKUP($A807,file!$A$1:$AA$4236,MATCH(filter!M$2,file!$A$1:$AA$1,0),0)," ")</f>
        <v>986.37</v>
      </c>
      <c r="N807">
        <f>IFERROR(VLOOKUP($A807,file!$A$1:$AA$4236,MATCH(filter!N$2,file!$A$1:$AA$1,0),0)," ")</f>
        <v>92.64</v>
      </c>
      <c r="O807">
        <f>IFERROR(VLOOKUP($A807,file!$A$1:$AA$4236,MATCH(filter!O$2,file!$A$1:$AA$1,0),0)," ")</f>
        <v>91377.316800000001</v>
      </c>
      <c r="P807">
        <f>IFERROR(VLOOKUP($A807,file!$A$1:$AA$4236,MATCH(filter!P$2,file!$A$1:$AA$1,0),0)," ")</f>
        <v>9</v>
      </c>
      <c r="Q807" t="str">
        <f>IFERROR(VLOOKUP($A807,file!$A$1:$AA$4236,MATCH(filter!Q$2,file!$A$1:$AA$1,0),0)," ")</f>
        <v>Refrigerated</v>
      </c>
      <c r="R807">
        <f>IFERROR(VLOOKUP($A807,file!$A$1:$AA$4236,MATCH(filter!R$2,file!$A$1:$AA$1,0),0)," ")</f>
        <v>44322</v>
      </c>
      <c r="S807">
        <f>IFERROR(VLOOKUP($A807,file!$A$1:$AA$4236,MATCH(filter!S$2,file!$A$1:$AA$1,0),0)," ")</f>
        <v>44331</v>
      </c>
      <c r="T807">
        <f>IFERROR(VLOOKUP($A807,file!$A$1:$AA$4236,MATCH(filter!T$2,file!$A$1:$AA$1,0),0)," ")</f>
        <v>73</v>
      </c>
      <c r="U807">
        <f>IFERROR(VLOOKUP($A807,file!$A$1:$AA$4236,MATCH(filter!U$2,file!$A$1:$AA$1,0),0)," ")</f>
        <v>95.34</v>
      </c>
      <c r="V807">
        <f>IFERROR(VLOOKUP($A807,file!$A$1:$AA$4236,MATCH(filter!V$2,file!$A$1:$AA$1,0),0)," ")</f>
        <v>6959.82</v>
      </c>
      <c r="W807" t="str">
        <f>IFERROR(VLOOKUP($A807,file!$A$1:$AA$4236,MATCH(filter!W$2,file!$A$1:$AA$1,0),0)," ")</f>
        <v>Tamil Nadu</v>
      </c>
      <c r="X807" t="str">
        <f>IFERROR(VLOOKUP($A807,file!$A$1:$AA$4236,MATCH(filter!X$2,file!$A$1:$AA$1,0),0)," ")</f>
        <v>Wholesale</v>
      </c>
      <c r="Y807">
        <f>IFERROR(VLOOKUP($A807,file!$A$1:$AA$4236,MATCH(filter!Y$2,file!$A$1:$AA$1,0),0)," ")</f>
        <v>913</v>
      </c>
      <c r="Z807">
        <f>IFERROR(VLOOKUP($A807,file!$A$1:$AA$4236,MATCH(filter!Z$2,file!$A$1:$AA$1,0),0)," ")</f>
        <v>42.13</v>
      </c>
      <c r="AA807">
        <f>IFERROR(VLOOKUP($A807,file!$A$1:$AA$4236,MATCH(filter!AA$2,file!$A$1:$AA$1,0),0)," ")</f>
        <v>191.76</v>
      </c>
    </row>
    <row r="808" spans="1:27" x14ac:dyDescent="0.25">
      <c r="A808" t="str">
        <f>dashboard!$W$2 &amp;"-" &amp;COUNTA(file!$L$2:L807)</f>
        <v>Amul-806</v>
      </c>
      <c r="B808" t="str">
        <f>IFERROR(VLOOKUP($A808,file!$A$1:$AA$4236,MATCH(filter!B$2,file!$A$1:$AA$1,0),0)," ")</f>
        <v>West Bengal</v>
      </c>
      <c r="C808">
        <f>IFERROR(VLOOKUP($A808,file!$A$1:$AA$4236,MATCH(filter!C$2,file!$A$1:$AA$1,0),0)," ")</f>
        <v>391.59</v>
      </c>
      <c r="D808">
        <f>IFERROR(VLOOKUP($A808,file!$A$1:$AA$4236,MATCH(filter!D$2,file!$A$1:$AA$1,0),0)," ")</f>
        <v>81</v>
      </c>
      <c r="E808" t="str">
        <f>IFERROR(VLOOKUP($A808,file!$A$1:$AA$4236,MATCH(filter!E$2,file!$A$1:$AA$1,0),0)," ")</f>
        <v>Small</v>
      </c>
      <c r="F808">
        <f>IFERROR(VLOOKUP($A808,file!$A$1:$AA$4236,MATCH(filter!F$2,file!$A$1:$AA$1,0),0)," ")</f>
        <v>44507</v>
      </c>
      <c r="G808">
        <f>IFERROR(VLOOKUP($A808,file!$A$1:$AA$4236,MATCH(filter!G$2,file!$A$1:$AA$1,0),0)," ")</f>
        <v>2021</v>
      </c>
      <c r="H808" t="str">
        <f>IFERROR(VLOOKUP($A808,file!$A$1:$AA$4236,MATCH(filter!H$2,file!$A$1:$AA$1,0),0)," ")</f>
        <v>Nov</v>
      </c>
      <c r="I808" t="str">
        <f>IFERROR(VLOOKUP($A808,file!$A$1:$AA$4236,MATCH(filter!I$2,file!$A$1:$AA$1,0),0)," ")</f>
        <v>QTR4</v>
      </c>
      <c r="J808">
        <f>IFERROR(VLOOKUP($A808,file!$A$1:$AA$4236,MATCH(filter!J$2,file!$A$1:$AA$1,0),0)," ")</f>
        <v>2</v>
      </c>
      <c r="K808" t="str">
        <f>IFERROR(VLOOKUP($A808,file!$A$1:$AA$4236,MATCH(filter!K$2,file!$A$1:$AA$1,0),0)," ")</f>
        <v>Butter</v>
      </c>
      <c r="L808" t="str">
        <f>IFERROR(VLOOKUP($A808,file!$A$1:$AA$4236,MATCH(filter!L$2,file!$A$1:$AA$1,0),0)," ")</f>
        <v>Amul</v>
      </c>
      <c r="M808">
        <f>IFERROR(VLOOKUP($A808,file!$A$1:$AA$4236,MATCH(filter!M$2,file!$A$1:$AA$1,0),0)," ")</f>
        <v>911.55</v>
      </c>
      <c r="N808">
        <f>IFERROR(VLOOKUP($A808,file!$A$1:$AA$4236,MATCH(filter!N$2,file!$A$1:$AA$1,0),0)," ")</f>
        <v>92.76</v>
      </c>
      <c r="O808">
        <f>IFERROR(VLOOKUP($A808,file!$A$1:$AA$4236,MATCH(filter!O$2,file!$A$1:$AA$1,0),0)," ")</f>
        <v>84555.377999999997</v>
      </c>
      <c r="P808">
        <f>IFERROR(VLOOKUP($A808,file!$A$1:$AA$4236,MATCH(filter!P$2,file!$A$1:$AA$1,0),0)," ")</f>
        <v>31</v>
      </c>
      <c r="Q808" t="str">
        <f>IFERROR(VLOOKUP($A808,file!$A$1:$AA$4236,MATCH(filter!Q$2,file!$A$1:$AA$1,0),0)," ")</f>
        <v>Frozen</v>
      </c>
      <c r="R808">
        <f>IFERROR(VLOOKUP($A808,file!$A$1:$AA$4236,MATCH(filter!R$2,file!$A$1:$AA$1,0),0)," ")</f>
        <v>44460</v>
      </c>
      <c r="S808">
        <f>IFERROR(VLOOKUP($A808,file!$A$1:$AA$4236,MATCH(filter!S$2,file!$A$1:$AA$1,0),0)," ")</f>
        <v>44491</v>
      </c>
      <c r="T808">
        <f>IFERROR(VLOOKUP($A808,file!$A$1:$AA$4236,MATCH(filter!T$2,file!$A$1:$AA$1,0),0)," ")</f>
        <v>526</v>
      </c>
      <c r="U808">
        <f>IFERROR(VLOOKUP($A808,file!$A$1:$AA$4236,MATCH(filter!U$2,file!$A$1:$AA$1,0),0)," ")</f>
        <v>96.17</v>
      </c>
      <c r="V808">
        <f>IFERROR(VLOOKUP($A808,file!$A$1:$AA$4236,MATCH(filter!V$2,file!$A$1:$AA$1,0),0)," ")</f>
        <v>50585.42</v>
      </c>
      <c r="W808" t="str">
        <f>IFERROR(VLOOKUP($A808,file!$A$1:$AA$4236,MATCH(filter!W$2,file!$A$1:$AA$1,0),0)," ")</f>
        <v>Delhi</v>
      </c>
      <c r="X808" t="str">
        <f>IFERROR(VLOOKUP($A808,file!$A$1:$AA$4236,MATCH(filter!X$2,file!$A$1:$AA$1,0),0)," ")</f>
        <v>Online</v>
      </c>
      <c r="Y808">
        <f>IFERROR(VLOOKUP($A808,file!$A$1:$AA$4236,MATCH(filter!Y$2,file!$A$1:$AA$1,0),0)," ")</f>
        <v>385</v>
      </c>
      <c r="Z808">
        <f>IFERROR(VLOOKUP($A808,file!$A$1:$AA$4236,MATCH(filter!Z$2,file!$A$1:$AA$1,0),0)," ")</f>
        <v>81.760000000000005</v>
      </c>
      <c r="AA808">
        <f>IFERROR(VLOOKUP($A808,file!$A$1:$AA$4236,MATCH(filter!AA$2,file!$A$1:$AA$1,0),0)," ")</f>
        <v>156.54</v>
      </c>
    </row>
    <row r="809" spans="1:27" x14ac:dyDescent="0.25">
      <c r="A809" t="str">
        <f>dashboard!$W$2 &amp;"-" &amp;COUNTA(file!$L$2:L808)</f>
        <v>Amul-807</v>
      </c>
      <c r="B809" t="str">
        <f>IFERROR(VLOOKUP($A809,file!$A$1:$AA$4236,MATCH(filter!B$2,file!$A$1:$AA$1,0),0)," ")</f>
        <v>Maharashtra</v>
      </c>
      <c r="C809">
        <f>IFERROR(VLOOKUP($A809,file!$A$1:$AA$4236,MATCH(filter!C$2,file!$A$1:$AA$1,0),0)," ")</f>
        <v>656.9</v>
      </c>
      <c r="D809">
        <f>IFERROR(VLOOKUP($A809,file!$A$1:$AA$4236,MATCH(filter!D$2,file!$A$1:$AA$1,0),0)," ")</f>
        <v>21</v>
      </c>
      <c r="E809" t="str">
        <f>IFERROR(VLOOKUP($A809,file!$A$1:$AA$4236,MATCH(filter!E$2,file!$A$1:$AA$1,0),0)," ")</f>
        <v>Small</v>
      </c>
      <c r="F809">
        <f>IFERROR(VLOOKUP($A809,file!$A$1:$AA$4236,MATCH(filter!F$2,file!$A$1:$AA$1,0),0)," ")</f>
        <v>43897</v>
      </c>
      <c r="G809">
        <f>IFERROR(VLOOKUP($A809,file!$A$1:$AA$4236,MATCH(filter!G$2,file!$A$1:$AA$1,0),0)," ")</f>
        <v>2020</v>
      </c>
      <c r="H809" t="str">
        <f>IFERROR(VLOOKUP($A809,file!$A$1:$AA$4236,MATCH(filter!H$2,file!$A$1:$AA$1,0),0)," ")</f>
        <v>Mar</v>
      </c>
      <c r="I809" t="str">
        <f>IFERROR(VLOOKUP($A809,file!$A$1:$AA$4236,MATCH(filter!I$2,file!$A$1:$AA$1,0),0)," ")</f>
        <v>QTR1</v>
      </c>
      <c r="J809">
        <f>IFERROR(VLOOKUP($A809,file!$A$1:$AA$4236,MATCH(filter!J$2,file!$A$1:$AA$1,0),0)," ")</f>
        <v>6</v>
      </c>
      <c r="K809" t="str">
        <f>IFERROR(VLOOKUP($A809,file!$A$1:$AA$4236,MATCH(filter!K$2,file!$A$1:$AA$1,0),0)," ")</f>
        <v>Curd</v>
      </c>
      <c r="L809" t="str">
        <f>IFERROR(VLOOKUP($A809,file!$A$1:$AA$4236,MATCH(filter!L$2,file!$A$1:$AA$1,0),0)," ")</f>
        <v>Amul</v>
      </c>
      <c r="M809">
        <f>IFERROR(VLOOKUP($A809,file!$A$1:$AA$4236,MATCH(filter!M$2,file!$A$1:$AA$1,0),0)," ")</f>
        <v>983.13</v>
      </c>
      <c r="N809">
        <f>IFERROR(VLOOKUP($A809,file!$A$1:$AA$4236,MATCH(filter!N$2,file!$A$1:$AA$1,0),0)," ")</f>
        <v>88.22</v>
      </c>
      <c r="O809">
        <f>IFERROR(VLOOKUP($A809,file!$A$1:$AA$4236,MATCH(filter!O$2,file!$A$1:$AA$1,0),0)," ")</f>
        <v>86731.728600000002</v>
      </c>
      <c r="P809">
        <f>IFERROR(VLOOKUP($A809,file!$A$1:$AA$4236,MATCH(filter!P$2,file!$A$1:$AA$1,0),0)," ")</f>
        <v>7</v>
      </c>
      <c r="Q809" t="str">
        <f>IFERROR(VLOOKUP($A809,file!$A$1:$AA$4236,MATCH(filter!Q$2,file!$A$1:$AA$1,0),0)," ")</f>
        <v>Refrigerated</v>
      </c>
      <c r="R809">
        <f>IFERROR(VLOOKUP($A809,file!$A$1:$AA$4236,MATCH(filter!R$2,file!$A$1:$AA$1,0),0)," ")</f>
        <v>43870</v>
      </c>
      <c r="S809">
        <f>IFERROR(VLOOKUP($A809,file!$A$1:$AA$4236,MATCH(filter!S$2,file!$A$1:$AA$1,0),0)," ")</f>
        <v>43877</v>
      </c>
      <c r="T809">
        <f>IFERROR(VLOOKUP($A809,file!$A$1:$AA$4236,MATCH(filter!T$2,file!$A$1:$AA$1,0),0)," ")</f>
        <v>53</v>
      </c>
      <c r="U809">
        <f>IFERROR(VLOOKUP($A809,file!$A$1:$AA$4236,MATCH(filter!U$2,file!$A$1:$AA$1,0),0)," ")</f>
        <v>89.94</v>
      </c>
      <c r="V809">
        <f>IFERROR(VLOOKUP($A809,file!$A$1:$AA$4236,MATCH(filter!V$2,file!$A$1:$AA$1,0),0)," ")</f>
        <v>4766.82</v>
      </c>
      <c r="W809" t="str">
        <f>IFERROR(VLOOKUP($A809,file!$A$1:$AA$4236,MATCH(filter!W$2,file!$A$1:$AA$1,0),0)," ")</f>
        <v>Kerala</v>
      </c>
      <c r="X809" t="str">
        <f>IFERROR(VLOOKUP($A809,file!$A$1:$AA$4236,MATCH(filter!X$2,file!$A$1:$AA$1,0),0)," ")</f>
        <v>Retail</v>
      </c>
      <c r="Y809">
        <f>IFERROR(VLOOKUP($A809,file!$A$1:$AA$4236,MATCH(filter!Y$2,file!$A$1:$AA$1,0),0)," ")</f>
        <v>930</v>
      </c>
      <c r="Z809">
        <f>IFERROR(VLOOKUP($A809,file!$A$1:$AA$4236,MATCH(filter!Z$2,file!$A$1:$AA$1,0),0)," ")</f>
        <v>14.82</v>
      </c>
      <c r="AA809">
        <f>IFERROR(VLOOKUP($A809,file!$A$1:$AA$4236,MATCH(filter!AA$2,file!$A$1:$AA$1,0),0)," ")</f>
        <v>125.72</v>
      </c>
    </row>
    <row r="810" spans="1:27" x14ac:dyDescent="0.25">
      <c r="A810" t="str">
        <f>dashboard!$W$2 &amp;"-" &amp;COUNTA(file!$L$2:L809)</f>
        <v>Amul-808</v>
      </c>
      <c r="B810" t="str">
        <f>IFERROR(VLOOKUP($A810,file!$A$1:$AA$4236,MATCH(filter!B$2,file!$A$1:$AA$1,0),0)," ")</f>
        <v>Kerala</v>
      </c>
      <c r="C810">
        <f>IFERROR(VLOOKUP($A810,file!$A$1:$AA$4236,MATCH(filter!C$2,file!$A$1:$AA$1,0),0)," ")</f>
        <v>166.71</v>
      </c>
      <c r="D810">
        <f>IFERROR(VLOOKUP($A810,file!$A$1:$AA$4236,MATCH(filter!D$2,file!$A$1:$AA$1,0),0)," ")</f>
        <v>57</v>
      </c>
      <c r="E810" t="str">
        <f>IFERROR(VLOOKUP($A810,file!$A$1:$AA$4236,MATCH(filter!E$2,file!$A$1:$AA$1,0),0)," ")</f>
        <v>Large</v>
      </c>
      <c r="F810">
        <f>IFERROR(VLOOKUP($A810,file!$A$1:$AA$4236,MATCH(filter!F$2,file!$A$1:$AA$1,0),0)," ")</f>
        <v>43503</v>
      </c>
      <c r="G810">
        <f>IFERROR(VLOOKUP($A810,file!$A$1:$AA$4236,MATCH(filter!G$2,file!$A$1:$AA$1,0),0)," ")</f>
        <v>2019</v>
      </c>
      <c r="H810" t="str">
        <f>IFERROR(VLOOKUP($A810,file!$A$1:$AA$4236,MATCH(filter!H$2,file!$A$1:$AA$1,0),0)," ")</f>
        <v>Feb</v>
      </c>
      <c r="I810" t="str">
        <f>IFERROR(VLOOKUP($A810,file!$A$1:$AA$4236,MATCH(filter!I$2,file!$A$1:$AA$1,0),0)," ")</f>
        <v>QTR1</v>
      </c>
      <c r="J810">
        <f>IFERROR(VLOOKUP($A810,file!$A$1:$AA$4236,MATCH(filter!J$2,file!$A$1:$AA$1,0),0)," ")</f>
        <v>2</v>
      </c>
      <c r="K810" t="str">
        <f>IFERROR(VLOOKUP($A810,file!$A$1:$AA$4236,MATCH(filter!K$2,file!$A$1:$AA$1,0),0)," ")</f>
        <v>Butter</v>
      </c>
      <c r="L810" t="str">
        <f>IFERROR(VLOOKUP($A810,file!$A$1:$AA$4236,MATCH(filter!L$2,file!$A$1:$AA$1,0),0)," ")</f>
        <v>Amul</v>
      </c>
      <c r="M810">
        <f>IFERROR(VLOOKUP($A810,file!$A$1:$AA$4236,MATCH(filter!M$2,file!$A$1:$AA$1,0),0)," ")</f>
        <v>127.67</v>
      </c>
      <c r="N810">
        <f>IFERROR(VLOOKUP($A810,file!$A$1:$AA$4236,MATCH(filter!N$2,file!$A$1:$AA$1,0),0)," ")</f>
        <v>19.649999999999999</v>
      </c>
      <c r="O810">
        <f>IFERROR(VLOOKUP($A810,file!$A$1:$AA$4236,MATCH(filter!O$2,file!$A$1:$AA$1,0),0)," ")</f>
        <v>2508.7154999999998</v>
      </c>
      <c r="P810">
        <f>IFERROR(VLOOKUP($A810,file!$A$1:$AA$4236,MATCH(filter!P$2,file!$A$1:$AA$1,0),0)," ")</f>
        <v>35</v>
      </c>
      <c r="Q810" t="str">
        <f>IFERROR(VLOOKUP($A810,file!$A$1:$AA$4236,MATCH(filter!Q$2,file!$A$1:$AA$1,0),0)," ")</f>
        <v>Frozen</v>
      </c>
      <c r="R810">
        <f>IFERROR(VLOOKUP($A810,file!$A$1:$AA$4236,MATCH(filter!R$2,file!$A$1:$AA$1,0),0)," ")</f>
        <v>43455</v>
      </c>
      <c r="S810">
        <f>IFERROR(VLOOKUP($A810,file!$A$1:$AA$4236,MATCH(filter!S$2,file!$A$1:$AA$1,0),0)," ")</f>
        <v>43490</v>
      </c>
      <c r="T810">
        <f>IFERROR(VLOOKUP($A810,file!$A$1:$AA$4236,MATCH(filter!T$2,file!$A$1:$AA$1,0),0)," ")</f>
        <v>26</v>
      </c>
      <c r="U810">
        <f>IFERROR(VLOOKUP($A810,file!$A$1:$AA$4236,MATCH(filter!U$2,file!$A$1:$AA$1,0),0)," ")</f>
        <v>22.59</v>
      </c>
      <c r="V810">
        <f>IFERROR(VLOOKUP($A810,file!$A$1:$AA$4236,MATCH(filter!V$2,file!$A$1:$AA$1,0),0)," ")</f>
        <v>587.34</v>
      </c>
      <c r="W810" t="str">
        <f>IFERROR(VLOOKUP($A810,file!$A$1:$AA$4236,MATCH(filter!W$2,file!$A$1:$AA$1,0),0)," ")</f>
        <v>Karnataka</v>
      </c>
      <c r="X810" t="str">
        <f>IFERROR(VLOOKUP($A810,file!$A$1:$AA$4236,MATCH(filter!X$2,file!$A$1:$AA$1,0),0)," ")</f>
        <v>Retail</v>
      </c>
      <c r="Y810">
        <f>IFERROR(VLOOKUP($A810,file!$A$1:$AA$4236,MATCH(filter!Y$2,file!$A$1:$AA$1,0),0)," ")</f>
        <v>101</v>
      </c>
      <c r="Z810">
        <f>IFERROR(VLOOKUP($A810,file!$A$1:$AA$4236,MATCH(filter!Z$2,file!$A$1:$AA$1,0),0)," ")</f>
        <v>82.15</v>
      </c>
      <c r="AA810">
        <f>IFERROR(VLOOKUP($A810,file!$A$1:$AA$4236,MATCH(filter!AA$2,file!$A$1:$AA$1,0),0)," ")</f>
        <v>109.14</v>
      </c>
    </row>
    <row r="811" spans="1:27" x14ac:dyDescent="0.25">
      <c r="A811" t="str">
        <f>dashboard!$W$2 &amp;"-" &amp;COUNTA(file!$L$2:L810)</f>
        <v>Amul-809</v>
      </c>
      <c r="B811" t="str">
        <f>IFERROR(VLOOKUP($A811,file!$A$1:$AA$4236,MATCH(filter!B$2,file!$A$1:$AA$1,0),0)," ")</f>
        <v>Delhi</v>
      </c>
      <c r="C811">
        <f>IFERROR(VLOOKUP($A811,file!$A$1:$AA$4236,MATCH(filter!C$2,file!$A$1:$AA$1,0),0)," ")</f>
        <v>69.680000000000007</v>
      </c>
      <c r="D811">
        <f>IFERROR(VLOOKUP($A811,file!$A$1:$AA$4236,MATCH(filter!D$2,file!$A$1:$AA$1,0),0)," ")</f>
        <v>98</v>
      </c>
      <c r="E811" t="str">
        <f>IFERROR(VLOOKUP($A811,file!$A$1:$AA$4236,MATCH(filter!E$2,file!$A$1:$AA$1,0),0)," ")</f>
        <v>Small</v>
      </c>
      <c r="F811">
        <f>IFERROR(VLOOKUP($A811,file!$A$1:$AA$4236,MATCH(filter!F$2,file!$A$1:$AA$1,0),0)," ")</f>
        <v>44183</v>
      </c>
      <c r="G811">
        <f>IFERROR(VLOOKUP($A811,file!$A$1:$AA$4236,MATCH(filter!G$2,file!$A$1:$AA$1,0),0)," ")</f>
        <v>2020</v>
      </c>
      <c r="H811" t="str">
        <f>IFERROR(VLOOKUP($A811,file!$A$1:$AA$4236,MATCH(filter!H$2,file!$A$1:$AA$1,0),0)," ")</f>
        <v>Dec</v>
      </c>
      <c r="I811" t="str">
        <f>IFERROR(VLOOKUP($A811,file!$A$1:$AA$4236,MATCH(filter!I$2,file!$A$1:$AA$1,0),0)," ")</f>
        <v>QTR4</v>
      </c>
      <c r="J811">
        <f>IFERROR(VLOOKUP($A811,file!$A$1:$AA$4236,MATCH(filter!J$2,file!$A$1:$AA$1,0),0)," ")</f>
        <v>1</v>
      </c>
      <c r="K811" t="str">
        <f>IFERROR(VLOOKUP($A811,file!$A$1:$AA$4236,MATCH(filter!K$2,file!$A$1:$AA$1,0),0)," ")</f>
        <v>Milk</v>
      </c>
      <c r="L811" t="str">
        <f>IFERROR(VLOOKUP($A811,file!$A$1:$AA$4236,MATCH(filter!L$2,file!$A$1:$AA$1,0),0)," ")</f>
        <v>Amul</v>
      </c>
      <c r="M811">
        <f>IFERROR(VLOOKUP($A811,file!$A$1:$AA$4236,MATCH(filter!M$2,file!$A$1:$AA$1,0),0)," ")</f>
        <v>45.54</v>
      </c>
      <c r="N811">
        <f>IFERROR(VLOOKUP($A811,file!$A$1:$AA$4236,MATCH(filter!N$2,file!$A$1:$AA$1,0),0)," ")</f>
        <v>29.24</v>
      </c>
      <c r="O811">
        <f>IFERROR(VLOOKUP($A811,file!$A$1:$AA$4236,MATCH(filter!O$2,file!$A$1:$AA$1,0),0)," ")</f>
        <v>1331.5895999999998</v>
      </c>
      <c r="P811">
        <f>IFERROR(VLOOKUP($A811,file!$A$1:$AA$4236,MATCH(filter!P$2,file!$A$1:$AA$1,0),0)," ")</f>
        <v>24</v>
      </c>
      <c r="Q811" t="str">
        <f>IFERROR(VLOOKUP($A811,file!$A$1:$AA$4236,MATCH(filter!Q$2,file!$A$1:$AA$1,0),0)," ")</f>
        <v>Tetra Pack</v>
      </c>
      <c r="R811">
        <f>IFERROR(VLOOKUP($A811,file!$A$1:$AA$4236,MATCH(filter!R$2,file!$A$1:$AA$1,0),0)," ")</f>
        <v>44135</v>
      </c>
      <c r="S811">
        <f>IFERROR(VLOOKUP($A811,file!$A$1:$AA$4236,MATCH(filter!S$2,file!$A$1:$AA$1,0),0)," ")</f>
        <v>44159</v>
      </c>
      <c r="T811">
        <f>IFERROR(VLOOKUP($A811,file!$A$1:$AA$4236,MATCH(filter!T$2,file!$A$1:$AA$1,0),0)," ")</f>
        <v>21</v>
      </c>
      <c r="U811">
        <f>IFERROR(VLOOKUP($A811,file!$A$1:$AA$4236,MATCH(filter!U$2,file!$A$1:$AA$1,0),0)," ")</f>
        <v>31.9</v>
      </c>
      <c r="V811">
        <f>IFERROR(VLOOKUP($A811,file!$A$1:$AA$4236,MATCH(filter!V$2,file!$A$1:$AA$1,0),0)," ")</f>
        <v>669.9</v>
      </c>
      <c r="W811" t="str">
        <f>IFERROR(VLOOKUP($A811,file!$A$1:$AA$4236,MATCH(filter!W$2,file!$A$1:$AA$1,0),0)," ")</f>
        <v>Kerala</v>
      </c>
      <c r="X811" t="str">
        <f>IFERROR(VLOOKUP($A811,file!$A$1:$AA$4236,MATCH(filter!X$2,file!$A$1:$AA$1,0),0)," ")</f>
        <v>Online</v>
      </c>
      <c r="Y811">
        <f>IFERROR(VLOOKUP($A811,file!$A$1:$AA$4236,MATCH(filter!Y$2,file!$A$1:$AA$1,0),0)," ")</f>
        <v>24</v>
      </c>
      <c r="Z811">
        <f>IFERROR(VLOOKUP($A811,file!$A$1:$AA$4236,MATCH(filter!Z$2,file!$A$1:$AA$1,0),0)," ")</f>
        <v>48.13</v>
      </c>
      <c r="AA811">
        <f>IFERROR(VLOOKUP($A811,file!$A$1:$AA$4236,MATCH(filter!AA$2,file!$A$1:$AA$1,0),0)," ")</f>
        <v>86.37</v>
      </c>
    </row>
    <row r="812" spans="1:27" x14ac:dyDescent="0.25">
      <c r="A812" t="str">
        <f>dashboard!$W$2 &amp;"-" &amp;COUNTA(file!$L$2:L811)</f>
        <v>Amul-810</v>
      </c>
      <c r="B812" t="str">
        <f>IFERROR(VLOOKUP($A812,file!$A$1:$AA$4236,MATCH(filter!B$2,file!$A$1:$AA$1,0),0)," ")</f>
        <v>Jharkhand</v>
      </c>
      <c r="C812">
        <f>IFERROR(VLOOKUP($A812,file!$A$1:$AA$4236,MATCH(filter!C$2,file!$A$1:$AA$1,0),0)," ")</f>
        <v>962.23</v>
      </c>
      <c r="D812">
        <f>IFERROR(VLOOKUP($A812,file!$A$1:$AA$4236,MATCH(filter!D$2,file!$A$1:$AA$1,0),0)," ")</f>
        <v>75</v>
      </c>
      <c r="E812" t="str">
        <f>IFERROR(VLOOKUP($A812,file!$A$1:$AA$4236,MATCH(filter!E$2,file!$A$1:$AA$1,0),0)," ")</f>
        <v>Medium</v>
      </c>
      <c r="F812">
        <f>IFERROR(VLOOKUP($A812,file!$A$1:$AA$4236,MATCH(filter!F$2,file!$A$1:$AA$1,0),0)," ")</f>
        <v>44672</v>
      </c>
      <c r="G812">
        <f>IFERROR(VLOOKUP($A812,file!$A$1:$AA$4236,MATCH(filter!G$2,file!$A$1:$AA$1,0),0)," ")</f>
        <v>2022</v>
      </c>
      <c r="H812" t="str">
        <f>IFERROR(VLOOKUP($A812,file!$A$1:$AA$4236,MATCH(filter!H$2,file!$A$1:$AA$1,0),0)," ")</f>
        <v>Apr</v>
      </c>
      <c r="I812" t="str">
        <f>IFERROR(VLOOKUP($A812,file!$A$1:$AA$4236,MATCH(filter!I$2,file!$A$1:$AA$1,0),0)," ")</f>
        <v>QTR2</v>
      </c>
      <c r="J812">
        <f>IFERROR(VLOOKUP($A812,file!$A$1:$AA$4236,MATCH(filter!J$2,file!$A$1:$AA$1,0),0)," ")</f>
        <v>10</v>
      </c>
      <c r="K812" t="str">
        <f>IFERROR(VLOOKUP($A812,file!$A$1:$AA$4236,MATCH(filter!K$2,file!$A$1:$AA$1,0),0)," ")</f>
        <v>Ghee</v>
      </c>
      <c r="L812" t="str">
        <f>IFERROR(VLOOKUP($A812,file!$A$1:$AA$4236,MATCH(filter!L$2,file!$A$1:$AA$1,0),0)," ")</f>
        <v>Amul</v>
      </c>
      <c r="M812">
        <f>IFERROR(VLOOKUP($A812,file!$A$1:$AA$4236,MATCH(filter!M$2,file!$A$1:$AA$1,0),0)," ")</f>
        <v>9.2799999999999994</v>
      </c>
      <c r="N812">
        <f>IFERROR(VLOOKUP($A812,file!$A$1:$AA$4236,MATCH(filter!N$2,file!$A$1:$AA$1,0),0)," ")</f>
        <v>93.4</v>
      </c>
      <c r="O812">
        <f>IFERROR(VLOOKUP($A812,file!$A$1:$AA$4236,MATCH(filter!O$2,file!$A$1:$AA$1,0),0)," ")</f>
        <v>866.75199999999995</v>
      </c>
      <c r="P812">
        <f>IFERROR(VLOOKUP($A812,file!$A$1:$AA$4236,MATCH(filter!P$2,file!$A$1:$AA$1,0),0)," ")</f>
        <v>137</v>
      </c>
      <c r="Q812" t="str">
        <f>IFERROR(VLOOKUP($A812,file!$A$1:$AA$4236,MATCH(filter!Q$2,file!$A$1:$AA$1,0),0)," ")</f>
        <v>Ambient</v>
      </c>
      <c r="R812">
        <f>IFERROR(VLOOKUP($A812,file!$A$1:$AA$4236,MATCH(filter!R$2,file!$A$1:$AA$1,0),0)," ")</f>
        <v>44654</v>
      </c>
      <c r="S812">
        <f>IFERROR(VLOOKUP($A812,file!$A$1:$AA$4236,MATCH(filter!S$2,file!$A$1:$AA$1,0),0)," ")</f>
        <v>44791</v>
      </c>
      <c r="T812">
        <f>IFERROR(VLOOKUP($A812,file!$A$1:$AA$4236,MATCH(filter!T$2,file!$A$1:$AA$1,0),0)," ")</f>
        <v>2</v>
      </c>
      <c r="U812">
        <f>IFERROR(VLOOKUP($A812,file!$A$1:$AA$4236,MATCH(filter!U$2,file!$A$1:$AA$1,0),0)," ")</f>
        <v>94.25</v>
      </c>
      <c r="V812">
        <f>IFERROR(VLOOKUP($A812,file!$A$1:$AA$4236,MATCH(filter!V$2,file!$A$1:$AA$1,0),0)," ")</f>
        <v>188.5</v>
      </c>
      <c r="W812" t="str">
        <f>IFERROR(VLOOKUP($A812,file!$A$1:$AA$4236,MATCH(filter!W$2,file!$A$1:$AA$1,0),0)," ")</f>
        <v>Gujarat</v>
      </c>
      <c r="X812" t="str">
        <f>IFERROR(VLOOKUP($A812,file!$A$1:$AA$4236,MATCH(filter!X$2,file!$A$1:$AA$1,0),0)," ")</f>
        <v>Wholesale</v>
      </c>
      <c r="Y812">
        <f>IFERROR(VLOOKUP($A812,file!$A$1:$AA$4236,MATCH(filter!Y$2,file!$A$1:$AA$1,0),0)," ")</f>
        <v>7</v>
      </c>
      <c r="Z812">
        <f>IFERROR(VLOOKUP($A812,file!$A$1:$AA$4236,MATCH(filter!Z$2,file!$A$1:$AA$1,0),0)," ")</f>
        <v>98.07</v>
      </c>
      <c r="AA812">
        <f>IFERROR(VLOOKUP($A812,file!$A$1:$AA$4236,MATCH(filter!AA$2,file!$A$1:$AA$1,0),0)," ")</f>
        <v>143.28</v>
      </c>
    </row>
    <row r="813" spans="1:27" x14ac:dyDescent="0.25">
      <c r="A813" t="str">
        <f>dashboard!$W$2 &amp;"-" &amp;COUNTA(file!$L$2:L812)</f>
        <v>Amul-811</v>
      </c>
      <c r="B813" t="str">
        <f>IFERROR(VLOOKUP($A813,file!$A$1:$AA$4236,MATCH(filter!B$2,file!$A$1:$AA$1,0),0)," ")</f>
        <v>Chandigarh</v>
      </c>
      <c r="C813">
        <f>IFERROR(VLOOKUP($A813,file!$A$1:$AA$4236,MATCH(filter!C$2,file!$A$1:$AA$1,0),0)," ")</f>
        <v>600.67999999999995</v>
      </c>
      <c r="D813">
        <f>IFERROR(VLOOKUP($A813,file!$A$1:$AA$4236,MATCH(filter!D$2,file!$A$1:$AA$1,0),0)," ")</f>
        <v>56</v>
      </c>
      <c r="E813" t="str">
        <f>IFERROR(VLOOKUP($A813,file!$A$1:$AA$4236,MATCH(filter!E$2,file!$A$1:$AA$1,0),0)," ")</f>
        <v>Medium</v>
      </c>
      <c r="F813">
        <f>IFERROR(VLOOKUP($A813,file!$A$1:$AA$4236,MATCH(filter!F$2,file!$A$1:$AA$1,0),0)," ")</f>
        <v>44543</v>
      </c>
      <c r="G813">
        <f>IFERROR(VLOOKUP($A813,file!$A$1:$AA$4236,MATCH(filter!G$2,file!$A$1:$AA$1,0),0)," ")</f>
        <v>2021</v>
      </c>
      <c r="H813" t="str">
        <f>IFERROR(VLOOKUP($A813,file!$A$1:$AA$4236,MATCH(filter!H$2,file!$A$1:$AA$1,0),0)," ")</f>
        <v>Dec</v>
      </c>
      <c r="I813" t="str">
        <f>IFERROR(VLOOKUP($A813,file!$A$1:$AA$4236,MATCH(filter!I$2,file!$A$1:$AA$1,0),0)," ")</f>
        <v>QTR4</v>
      </c>
      <c r="J813">
        <f>IFERROR(VLOOKUP($A813,file!$A$1:$AA$4236,MATCH(filter!J$2,file!$A$1:$AA$1,0),0)," ")</f>
        <v>3</v>
      </c>
      <c r="K813" t="str">
        <f>IFERROR(VLOOKUP($A813,file!$A$1:$AA$4236,MATCH(filter!K$2,file!$A$1:$AA$1,0),0)," ")</f>
        <v>Cheese</v>
      </c>
      <c r="L813" t="str">
        <f>IFERROR(VLOOKUP($A813,file!$A$1:$AA$4236,MATCH(filter!L$2,file!$A$1:$AA$1,0),0)," ")</f>
        <v>Amul</v>
      </c>
      <c r="M813">
        <f>IFERROR(VLOOKUP($A813,file!$A$1:$AA$4236,MATCH(filter!M$2,file!$A$1:$AA$1,0),0)," ")</f>
        <v>278.58999999999997</v>
      </c>
      <c r="N813">
        <f>IFERROR(VLOOKUP($A813,file!$A$1:$AA$4236,MATCH(filter!N$2,file!$A$1:$AA$1,0),0)," ")</f>
        <v>50.93</v>
      </c>
      <c r="O813">
        <f>IFERROR(VLOOKUP($A813,file!$A$1:$AA$4236,MATCH(filter!O$2,file!$A$1:$AA$1,0),0)," ")</f>
        <v>14188.588699999998</v>
      </c>
      <c r="P813">
        <f>IFERROR(VLOOKUP($A813,file!$A$1:$AA$4236,MATCH(filter!P$2,file!$A$1:$AA$1,0),0)," ")</f>
        <v>34</v>
      </c>
      <c r="Q813" t="str">
        <f>IFERROR(VLOOKUP($A813,file!$A$1:$AA$4236,MATCH(filter!Q$2,file!$A$1:$AA$1,0),0)," ")</f>
        <v>Frozen</v>
      </c>
      <c r="R813">
        <f>IFERROR(VLOOKUP($A813,file!$A$1:$AA$4236,MATCH(filter!R$2,file!$A$1:$AA$1,0),0)," ")</f>
        <v>44521</v>
      </c>
      <c r="S813">
        <f>IFERROR(VLOOKUP($A813,file!$A$1:$AA$4236,MATCH(filter!S$2,file!$A$1:$AA$1,0),0)," ")</f>
        <v>44555</v>
      </c>
      <c r="T813">
        <f>IFERROR(VLOOKUP($A813,file!$A$1:$AA$4236,MATCH(filter!T$2,file!$A$1:$AA$1,0),0)," ")</f>
        <v>53</v>
      </c>
      <c r="U813">
        <f>IFERROR(VLOOKUP($A813,file!$A$1:$AA$4236,MATCH(filter!U$2,file!$A$1:$AA$1,0),0)," ")</f>
        <v>49.66</v>
      </c>
      <c r="V813">
        <f>IFERROR(VLOOKUP($A813,file!$A$1:$AA$4236,MATCH(filter!V$2,file!$A$1:$AA$1,0),0)," ")</f>
        <v>2631.98</v>
      </c>
      <c r="W813" t="str">
        <f>IFERROR(VLOOKUP($A813,file!$A$1:$AA$4236,MATCH(filter!W$2,file!$A$1:$AA$1,0),0)," ")</f>
        <v>Uttar Pradesh</v>
      </c>
      <c r="X813" t="str">
        <f>IFERROR(VLOOKUP($A813,file!$A$1:$AA$4236,MATCH(filter!X$2,file!$A$1:$AA$1,0),0)," ")</f>
        <v>Retail</v>
      </c>
      <c r="Y813">
        <f>IFERROR(VLOOKUP($A813,file!$A$1:$AA$4236,MATCH(filter!Y$2,file!$A$1:$AA$1,0),0)," ")</f>
        <v>225</v>
      </c>
      <c r="Z813">
        <f>IFERROR(VLOOKUP($A813,file!$A$1:$AA$4236,MATCH(filter!Z$2,file!$A$1:$AA$1,0),0)," ")</f>
        <v>98.8</v>
      </c>
      <c r="AA813">
        <f>IFERROR(VLOOKUP($A813,file!$A$1:$AA$4236,MATCH(filter!AA$2,file!$A$1:$AA$1,0),0)," ")</f>
        <v>46.38</v>
      </c>
    </row>
    <row r="814" spans="1:27" x14ac:dyDescent="0.25">
      <c r="A814" t="str">
        <f>dashboard!$W$2 &amp;"-" &amp;COUNTA(file!$L$2:L813)</f>
        <v>Amul-812</v>
      </c>
      <c r="B814" t="str">
        <f>IFERROR(VLOOKUP($A814,file!$A$1:$AA$4236,MATCH(filter!B$2,file!$A$1:$AA$1,0),0)," ")</f>
        <v>Delhi</v>
      </c>
      <c r="C814">
        <f>IFERROR(VLOOKUP($A814,file!$A$1:$AA$4236,MATCH(filter!C$2,file!$A$1:$AA$1,0),0)," ")</f>
        <v>686.78</v>
      </c>
      <c r="D814">
        <f>IFERROR(VLOOKUP($A814,file!$A$1:$AA$4236,MATCH(filter!D$2,file!$A$1:$AA$1,0),0)," ")</f>
        <v>40</v>
      </c>
      <c r="E814" t="str">
        <f>IFERROR(VLOOKUP($A814,file!$A$1:$AA$4236,MATCH(filter!E$2,file!$A$1:$AA$1,0),0)," ")</f>
        <v>Small</v>
      </c>
      <c r="F814">
        <f>IFERROR(VLOOKUP($A814,file!$A$1:$AA$4236,MATCH(filter!F$2,file!$A$1:$AA$1,0),0)," ")</f>
        <v>43996</v>
      </c>
      <c r="G814">
        <f>IFERROR(VLOOKUP($A814,file!$A$1:$AA$4236,MATCH(filter!G$2,file!$A$1:$AA$1,0),0)," ")</f>
        <v>2020</v>
      </c>
      <c r="H814" t="str">
        <f>IFERROR(VLOOKUP($A814,file!$A$1:$AA$4236,MATCH(filter!H$2,file!$A$1:$AA$1,0),0)," ")</f>
        <v>Jun</v>
      </c>
      <c r="I814" t="str">
        <f>IFERROR(VLOOKUP($A814,file!$A$1:$AA$4236,MATCH(filter!I$2,file!$A$1:$AA$1,0),0)," ")</f>
        <v>QTR2</v>
      </c>
      <c r="J814">
        <f>IFERROR(VLOOKUP($A814,file!$A$1:$AA$4236,MATCH(filter!J$2,file!$A$1:$AA$1,0),0)," ")</f>
        <v>7</v>
      </c>
      <c r="K814" t="str">
        <f>IFERROR(VLOOKUP($A814,file!$A$1:$AA$4236,MATCH(filter!K$2,file!$A$1:$AA$1,0),0)," ")</f>
        <v>Lassi</v>
      </c>
      <c r="L814" t="str">
        <f>IFERROR(VLOOKUP($A814,file!$A$1:$AA$4236,MATCH(filter!L$2,file!$A$1:$AA$1,0),0)," ")</f>
        <v>Amul</v>
      </c>
      <c r="M814">
        <f>IFERROR(VLOOKUP($A814,file!$A$1:$AA$4236,MATCH(filter!M$2,file!$A$1:$AA$1,0),0)," ")</f>
        <v>740.51</v>
      </c>
      <c r="N814">
        <f>IFERROR(VLOOKUP($A814,file!$A$1:$AA$4236,MATCH(filter!N$2,file!$A$1:$AA$1,0),0)," ")</f>
        <v>47.03</v>
      </c>
      <c r="O814">
        <f>IFERROR(VLOOKUP($A814,file!$A$1:$AA$4236,MATCH(filter!O$2,file!$A$1:$AA$1,0),0)," ")</f>
        <v>34826.185299999997</v>
      </c>
      <c r="P814">
        <f>IFERROR(VLOOKUP($A814,file!$A$1:$AA$4236,MATCH(filter!P$2,file!$A$1:$AA$1,0),0)," ")</f>
        <v>13</v>
      </c>
      <c r="Q814" t="str">
        <f>IFERROR(VLOOKUP($A814,file!$A$1:$AA$4236,MATCH(filter!Q$2,file!$A$1:$AA$1,0),0)," ")</f>
        <v>Refrigerated</v>
      </c>
      <c r="R814">
        <f>IFERROR(VLOOKUP($A814,file!$A$1:$AA$4236,MATCH(filter!R$2,file!$A$1:$AA$1,0),0)," ")</f>
        <v>43963</v>
      </c>
      <c r="S814">
        <f>IFERROR(VLOOKUP($A814,file!$A$1:$AA$4236,MATCH(filter!S$2,file!$A$1:$AA$1,0),0)," ")</f>
        <v>43976</v>
      </c>
      <c r="T814">
        <f>IFERROR(VLOOKUP($A814,file!$A$1:$AA$4236,MATCH(filter!T$2,file!$A$1:$AA$1,0),0)," ")</f>
        <v>732</v>
      </c>
      <c r="U814">
        <f>IFERROR(VLOOKUP($A814,file!$A$1:$AA$4236,MATCH(filter!U$2,file!$A$1:$AA$1,0),0)," ")</f>
        <v>46.47</v>
      </c>
      <c r="V814">
        <f>IFERROR(VLOOKUP($A814,file!$A$1:$AA$4236,MATCH(filter!V$2,file!$A$1:$AA$1,0),0)," ")</f>
        <v>34016.04</v>
      </c>
      <c r="W814" t="str">
        <f>IFERROR(VLOOKUP($A814,file!$A$1:$AA$4236,MATCH(filter!W$2,file!$A$1:$AA$1,0),0)," ")</f>
        <v>Bihar</v>
      </c>
      <c r="X814" t="str">
        <f>IFERROR(VLOOKUP($A814,file!$A$1:$AA$4236,MATCH(filter!X$2,file!$A$1:$AA$1,0),0)," ")</f>
        <v>Online</v>
      </c>
      <c r="Y814">
        <f>IFERROR(VLOOKUP($A814,file!$A$1:$AA$4236,MATCH(filter!Y$2,file!$A$1:$AA$1,0),0)," ")</f>
        <v>8</v>
      </c>
      <c r="Z814">
        <f>IFERROR(VLOOKUP($A814,file!$A$1:$AA$4236,MATCH(filter!Z$2,file!$A$1:$AA$1,0),0)," ")</f>
        <v>69.069999999999993</v>
      </c>
      <c r="AA814">
        <f>IFERROR(VLOOKUP($A814,file!$A$1:$AA$4236,MATCH(filter!AA$2,file!$A$1:$AA$1,0),0)," ")</f>
        <v>41.29</v>
      </c>
    </row>
    <row r="815" spans="1:27" x14ac:dyDescent="0.25">
      <c r="A815" t="str">
        <f>dashboard!$W$2 &amp;"-" &amp;COUNTA(file!$L$2:L814)</f>
        <v>Amul-813</v>
      </c>
      <c r="B815" t="str">
        <f>IFERROR(VLOOKUP($A815,file!$A$1:$AA$4236,MATCH(filter!B$2,file!$A$1:$AA$1,0),0)," ")</f>
        <v>Gujarat</v>
      </c>
      <c r="C815">
        <f>IFERROR(VLOOKUP($A815,file!$A$1:$AA$4236,MATCH(filter!C$2,file!$A$1:$AA$1,0),0)," ")</f>
        <v>211.75</v>
      </c>
      <c r="D815">
        <f>IFERROR(VLOOKUP($A815,file!$A$1:$AA$4236,MATCH(filter!D$2,file!$A$1:$AA$1,0),0)," ")</f>
        <v>28</v>
      </c>
      <c r="E815" t="str">
        <f>IFERROR(VLOOKUP($A815,file!$A$1:$AA$4236,MATCH(filter!E$2,file!$A$1:$AA$1,0),0)," ")</f>
        <v>Small</v>
      </c>
      <c r="F815">
        <f>IFERROR(VLOOKUP($A815,file!$A$1:$AA$4236,MATCH(filter!F$2,file!$A$1:$AA$1,0),0)," ")</f>
        <v>44143</v>
      </c>
      <c r="G815">
        <f>IFERROR(VLOOKUP($A815,file!$A$1:$AA$4236,MATCH(filter!G$2,file!$A$1:$AA$1,0),0)," ")</f>
        <v>2020</v>
      </c>
      <c r="H815" t="str">
        <f>IFERROR(VLOOKUP($A815,file!$A$1:$AA$4236,MATCH(filter!H$2,file!$A$1:$AA$1,0),0)," ")</f>
        <v>Nov</v>
      </c>
      <c r="I815" t="str">
        <f>IFERROR(VLOOKUP($A815,file!$A$1:$AA$4236,MATCH(filter!I$2,file!$A$1:$AA$1,0),0)," ")</f>
        <v>QTR4</v>
      </c>
      <c r="J815">
        <f>IFERROR(VLOOKUP($A815,file!$A$1:$AA$4236,MATCH(filter!J$2,file!$A$1:$AA$1,0),0)," ")</f>
        <v>4</v>
      </c>
      <c r="K815" t="str">
        <f>IFERROR(VLOOKUP($A815,file!$A$1:$AA$4236,MATCH(filter!K$2,file!$A$1:$AA$1,0),0)," ")</f>
        <v>Yogurt</v>
      </c>
      <c r="L815" t="str">
        <f>IFERROR(VLOOKUP($A815,file!$A$1:$AA$4236,MATCH(filter!L$2,file!$A$1:$AA$1,0),0)," ")</f>
        <v>Amul</v>
      </c>
      <c r="M815">
        <f>IFERROR(VLOOKUP($A815,file!$A$1:$AA$4236,MATCH(filter!M$2,file!$A$1:$AA$1,0),0)," ")</f>
        <v>297.12</v>
      </c>
      <c r="N815">
        <f>IFERROR(VLOOKUP($A815,file!$A$1:$AA$4236,MATCH(filter!N$2,file!$A$1:$AA$1,0),0)," ")</f>
        <v>81.42</v>
      </c>
      <c r="O815">
        <f>IFERROR(VLOOKUP($A815,file!$A$1:$AA$4236,MATCH(filter!O$2,file!$A$1:$AA$1,0),0)," ")</f>
        <v>24191.510399999999</v>
      </c>
      <c r="P815">
        <f>IFERROR(VLOOKUP($A815,file!$A$1:$AA$4236,MATCH(filter!P$2,file!$A$1:$AA$1,0),0)," ")</f>
        <v>30</v>
      </c>
      <c r="Q815" t="str">
        <f>IFERROR(VLOOKUP($A815,file!$A$1:$AA$4236,MATCH(filter!Q$2,file!$A$1:$AA$1,0),0)," ")</f>
        <v>Refrigerated</v>
      </c>
      <c r="R815">
        <f>IFERROR(VLOOKUP($A815,file!$A$1:$AA$4236,MATCH(filter!R$2,file!$A$1:$AA$1,0),0)," ")</f>
        <v>44103</v>
      </c>
      <c r="S815">
        <f>IFERROR(VLOOKUP($A815,file!$A$1:$AA$4236,MATCH(filter!S$2,file!$A$1:$AA$1,0),0)," ")</f>
        <v>44133</v>
      </c>
      <c r="T815">
        <f>IFERROR(VLOOKUP($A815,file!$A$1:$AA$4236,MATCH(filter!T$2,file!$A$1:$AA$1,0),0)," ")</f>
        <v>134</v>
      </c>
      <c r="U815">
        <f>IFERROR(VLOOKUP($A815,file!$A$1:$AA$4236,MATCH(filter!U$2,file!$A$1:$AA$1,0),0)," ")</f>
        <v>77.05</v>
      </c>
      <c r="V815">
        <f>IFERROR(VLOOKUP($A815,file!$A$1:$AA$4236,MATCH(filter!V$2,file!$A$1:$AA$1,0),0)," ")</f>
        <v>10324.700000000001</v>
      </c>
      <c r="W815" t="str">
        <f>IFERROR(VLOOKUP($A815,file!$A$1:$AA$4236,MATCH(filter!W$2,file!$A$1:$AA$1,0),0)," ")</f>
        <v>Madhya Pradesh</v>
      </c>
      <c r="X815" t="str">
        <f>IFERROR(VLOOKUP($A815,file!$A$1:$AA$4236,MATCH(filter!X$2,file!$A$1:$AA$1,0),0)," ")</f>
        <v>Online</v>
      </c>
      <c r="Y815">
        <f>IFERROR(VLOOKUP($A815,file!$A$1:$AA$4236,MATCH(filter!Y$2,file!$A$1:$AA$1,0),0)," ")</f>
        <v>163</v>
      </c>
      <c r="Z815">
        <f>IFERROR(VLOOKUP($A815,file!$A$1:$AA$4236,MATCH(filter!Z$2,file!$A$1:$AA$1,0),0)," ")</f>
        <v>40.28</v>
      </c>
      <c r="AA815">
        <f>IFERROR(VLOOKUP($A815,file!$A$1:$AA$4236,MATCH(filter!AA$2,file!$A$1:$AA$1,0),0)," ")</f>
        <v>42.76</v>
      </c>
    </row>
    <row r="816" spans="1:27" x14ac:dyDescent="0.25">
      <c r="A816" t="str">
        <f>dashboard!$W$2 &amp;"-" &amp;COUNTA(file!$L$2:L815)</f>
        <v>Amul-814</v>
      </c>
      <c r="B816" t="str">
        <f>IFERROR(VLOOKUP($A816,file!$A$1:$AA$4236,MATCH(filter!B$2,file!$A$1:$AA$1,0),0)," ")</f>
        <v>Karnataka</v>
      </c>
      <c r="C816">
        <f>IFERROR(VLOOKUP($A816,file!$A$1:$AA$4236,MATCH(filter!C$2,file!$A$1:$AA$1,0),0)," ")</f>
        <v>326.98</v>
      </c>
      <c r="D816">
        <f>IFERROR(VLOOKUP($A816,file!$A$1:$AA$4236,MATCH(filter!D$2,file!$A$1:$AA$1,0),0)," ")</f>
        <v>33</v>
      </c>
      <c r="E816" t="str">
        <f>IFERROR(VLOOKUP($A816,file!$A$1:$AA$4236,MATCH(filter!E$2,file!$A$1:$AA$1,0),0)," ")</f>
        <v>Large</v>
      </c>
      <c r="F816">
        <f>IFERROR(VLOOKUP($A816,file!$A$1:$AA$4236,MATCH(filter!F$2,file!$A$1:$AA$1,0),0)," ")</f>
        <v>44599</v>
      </c>
      <c r="G816">
        <f>IFERROR(VLOOKUP($A816,file!$A$1:$AA$4236,MATCH(filter!G$2,file!$A$1:$AA$1,0),0)," ")</f>
        <v>2022</v>
      </c>
      <c r="H816" t="str">
        <f>IFERROR(VLOOKUP($A816,file!$A$1:$AA$4236,MATCH(filter!H$2,file!$A$1:$AA$1,0),0)," ")</f>
        <v>Feb</v>
      </c>
      <c r="I816" t="str">
        <f>IFERROR(VLOOKUP($A816,file!$A$1:$AA$4236,MATCH(filter!I$2,file!$A$1:$AA$1,0),0)," ")</f>
        <v>QTR1</v>
      </c>
      <c r="J816">
        <f>IFERROR(VLOOKUP($A816,file!$A$1:$AA$4236,MATCH(filter!J$2,file!$A$1:$AA$1,0),0)," ")</f>
        <v>2</v>
      </c>
      <c r="K816" t="str">
        <f>IFERROR(VLOOKUP($A816,file!$A$1:$AA$4236,MATCH(filter!K$2,file!$A$1:$AA$1,0),0)," ")</f>
        <v>Butter</v>
      </c>
      <c r="L816" t="str">
        <f>IFERROR(VLOOKUP($A816,file!$A$1:$AA$4236,MATCH(filter!L$2,file!$A$1:$AA$1,0),0)," ")</f>
        <v>Amul</v>
      </c>
      <c r="M816">
        <f>IFERROR(VLOOKUP($A816,file!$A$1:$AA$4236,MATCH(filter!M$2,file!$A$1:$AA$1,0),0)," ")</f>
        <v>282.3</v>
      </c>
      <c r="N816">
        <f>IFERROR(VLOOKUP($A816,file!$A$1:$AA$4236,MATCH(filter!N$2,file!$A$1:$AA$1,0),0)," ")</f>
        <v>96.59</v>
      </c>
      <c r="O816">
        <f>IFERROR(VLOOKUP($A816,file!$A$1:$AA$4236,MATCH(filter!O$2,file!$A$1:$AA$1,0),0)," ")</f>
        <v>27267.357000000004</v>
      </c>
      <c r="P816">
        <f>IFERROR(VLOOKUP($A816,file!$A$1:$AA$4236,MATCH(filter!P$2,file!$A$1:$AA$1,0),0)," ")</f>
        <v>33</v>
      </c>
      <c r="Q816" t="str">
        <f>IFERROR(VLOOKUP($A816,file!$A$1:$AA$4236,MATCH(filter!Q$2,file!$A$1:$AA$1,0),0)," ")</f>
        <v>Refrigerated</v>
      </c>
      <c r="R816">
        <f>IFERROR(VLOOKUP($A816,file!$A$1:$AA$4236,MATCH(filter!R$2,file!$A$1:$AA$1,0),0)," ")</f>
        <v>44554</v>
      </c>
      <c r="S816">
        <f>IFERROR(VLOOKUP($A816,file!$A$1:$AA$4236,MATCH(filter!S$2,file!$A$1:$AA$1,0),0)," ")</f>
        <v>44587</v>
      </c>
      <c r="T816">
        <f>IFERROR(VLOOKUP($A816,file!$A$1:$AA$4236,MATCH(filter!T$2,file!$A$1:$AA$1,0),0)," ")</f>
        <v>113</v>
      </c>
      <c r="U816">
        <f>IFERROR(VLOOKUP($A816,file!$A$1:$AA$4236,MATCH(filter!U$2,file!$A$1:$AA$1,0),0)," ")</f>
        <v>97.75</v>
      </c>
      <c r="V816">
        <f>IFERROR(VLOOKUP($A816,file!$A$1:$AA$4236,MATCH(filter!V$2,file!$A$1:$AA$1,0),0)," ")</f>
        <v>11045.75</v>
      </c>
      <c r="W816" t="str">
        <f>IFERROR(VLOOKUP($A816,file!$A$1:$AA$4236,MATCH(filter!W$2,file!$A$1:$AA$1,0),0)," ")</f>
        <v>Uttar Pradesh</v>
      </c>
      <c r="X816" t="str">
        <f>IFERROR(VLOOKUP($A816,file!$A$1:$AA$4236,MATCH(filter!X$2,file!$A$1:$AA$1,0),0)," ")</f>
        <v>Retail</v>
      </c>
      <c r="Y816">
        <f>IFERROR(VLOOKUP($A816,file!$A$1:$AA$4236,MATCH(filter!Y$2,file!$A$1:$AA$1,0),0)," ")</f>
        <v>169</v>
      </c>
      <c r="Z816">
        <f>IFERROR(VLOOKUP($A816,file!$A$1:$AA$4236,MATCH(filter!Z$2,file!$A$1:$AA$1,0),0)," ")</f>
        <v>46.24</v>
      </c>
      <c r="AA816">
        <f>IFERROR(VLOOKUP($A816,file!$A$1:$AA$4236,MATCH(filter!AA$2,file!$A$1:$AA$1,0),0)," ")</f>
        <v>193.37</v>
      </c>
    </row>
    <row r="817" spans="1:27" x14ac:dyDescent="0.25">
      <c r="A817" t="str">
        <f>dashboard!$W$2 &amp;"-" &amp;COUNTA(file!$L$2:L816)</f>
        <v>Amul-815</v>
      </c>
      <c r="B817" t="str">
        <f>IFERROR(VLOOKUP($A817,file!$A$1:$AA$4236,MATCH(filter!B$2,file!$A$1:$AA$1,0),0)," ")</f>
        <v>Chandigarh</v>
      </c>
      <c r="C817">
        <f>IFERROR(VLOOKUP($A817,file!$A$1:$AA$4236,MATCH(filter!C$2,file!$A$1:$AA$1,0),0)," ")</f>
        <v>542.61</v>
      </c>
      <c r="D817">
        <f>IFERROR(VLOOKUP($A817,file!$A$1:$AA$4236,MATCH(filter!D$2,file!$A$1:$AA$1,0),0)," ")</f>
        <v>62</v>
      </c>
      <c r="E817" t="str">
        <f>IFERROR(VLOOKUP($A817,file!$A$1:$AA$4236,MATCH(filter!E$2,file!$A$1:$AA$1,0),0)," ")</f>
        <v>Medium</v>
      </c>
      <c r="F817">
        <f>IFERROR(VLOOKUP($A817,file!$A$1:$AA$4236,MATCH(filter!F$2,file!$A$1:$AA$1,0),0)," ")</f>
        <v>43801</v>
      </c>
      <c r="G817">
        <f>IFERROR(VLOOKUP($A817,file!$A$1:$AA$4236,MATCH(filter!G$2,file!$A$1:$AA$1,0),0)," ")</f>
        <v>2019</v>
      </c>
      <c r="H817" t="str">
        <f>IFERROR(VLOOKUP($A817,file!$A$1:$AA$4236,MATCH(filter!H$2,file!$A$1:$AA$1,0),0)," ")</f>
        <v>Dec</v>
      </c>
      <c r="I817" t="str">
        <f>IFERROR(VLOOKUP($A817,file!$A$1:$AA$4236,MATCH(filter!I$2,file!$A$1:$AA$1,0),0)," ")</f>
        <v>QTR4</v>
      </c>
      <c r="J817">
        <f>IFERROR(VLOOKUP($A817,file!$A$1:$AA$4236,MATCH(filter!J$2,file!$A$1:$AA$1,0),0)," ")</f>
        <v>4</v>
      </c>
      <c r="K817" t="str">
        <f>IFERROR(VLOOKUP($A817,file!$A$1:$AA$4236,MATCH(filter!K$2,file!$A$1:$AA$1,0),0)," ")</f>
        <v>Yogurt</v>
      </c>
      <c r="L817" t="str">
        <f>IFERROR(VLOOKUP($A817,file!$A$1:$AA$4236,MATCH(filter!L$2,file!$A$1:$AA$1,0),0)," ")</f>
        <v>Amul</v>
      </c>
      <c r="M817">
        <f>IFERROR(VLOOKUP($A817,file!$A$1:$AA$4236,MATCH(filter!M$2,file!$A$1:$AA$1,0),0)," ")</f>
        <v>87.8</v>
      </c>
      <c r="N817">
        <f>IFERROR(VLOOKUP($A817,file!$A$1:$AA$4236,MATCH(filter!N$2,file!$A$1:$AA$1,0),0)," ")</f>
        <v>69.959999999999994</v>
      </c>
      <c r="O817">
        <f>IFERROR(VLOOKUP($A817,file!$A$1:$AA$4236,MATCH(filter!O$2,file!$A$1:$AA$1,0),0)," ")</f>
        <v>6142.4879999999994</v>
      </c>
      <c r="P817">
        <f>IFERROR(VLOOKUP($A817,file!$A$1:$AA$4236,MATCH(filter!P$2,file!$A$1:$AA$1,0),0)," ")</f>
        <v>28</v>
      </c>
      <c r="Q817" t="str">
        <f>IFERROR(VLOOKUP($A817,file!$A$1:$AA$4236,MATCH(filter!Q$2,file!$A$1:$AA$1,0),0)," ")</f>
        <v>Refrigerated</v>
      </c>
      <c r="R817">
        <f>IFERROR(VLOOKUP($A817,file!$A$1:$AA$4236,MATCH(filter!R$2,file!$A$1:$AA$1,0),0)," ")</f>
        <v>43763</v>
      </c>
      <c r="S817">
        <f>IFERROR(VLOOKUP($A817,file!$A$1:$AA$4236,MATCH(filter!S$2,file!$A$1:$AA$1,0),0)," ")</f>
        <v>43791</v>
      </c>
      <c r="T817">
        <f>IFERROR(VLOOKUP($A817,file!$A$1:$AA$4236,MATCH(filter!T$2,file!$A$1:$AA$1,0),0)," ")</f>
        <v>13</v>
      </c>
      <c r="U817">
        <f>IFERROR(VLOOKUP($A817,file!$A$1:$AA$4236,MATCH(filter!U$2,file!$A$1:$AA$1,0),0)," ")</f>
        <v>66.849999999999994</v>
      </c>
      <c r="V817">
        <f>IFERROR(VLOOKUP($A817,file!$A$1:$AA$4236,MATCH(filter!V$2,file!$A$1:$AA$1,0),0)," ")</f>
        <v>869.05</v>
      </c>
      <c r="W817" t="str">
        <f>IFERROR(VLOOKUP($A817,file!$A$1:$AA$4236,MATCH(filter!W$2,file!$A$1:$AA$1,0),0)," ")</f>
        <v>Maharashtra</v>
      </c>
      <c r="X817" t="str">
        <f>IFERROR(VLOOKUP($A817,file!$A$1:$AA$4236,MATCH(filter!X$2,file!$A$1:$AA$1,0),0)," ")</f>
        <v>Wholesale</v>
      </c>
      <c r="Y817">
        <f>IFERROR(VLOOKUP($A817,file!$A$1:$AA$4236,MATCH(filter!Y$2,file!$A$1:$AA$1,0),0)," ")</f>
        <v>74</v>
      </c>
      <c r="Z817">
        <f>IFERROR(VLOOKUP($A817,file!$A$1:$AA$4236,MATCH(filter!Z$2,file!$A$1:$AA$1,0),0)," ")</f>
        <v>27.8</v>
      </c>
      <c r="AA817">
        <f>IFERROR(VLOOKUP($A817,file!$A$1:$AA$4236,MATCH(filter!AA$2,file!$A$1:$AA$1,0),0)," ")</f>
        <v>131.91999999999999</v>
      </c>
    </row>
    <row r="818" spans="1:27" x14ac:dyDescent="0.25">
      <c r="A818" t="str">
        <f>dashboard!$W$2 &amp;"-" &amp;COUNTA(file!$L$2:L817)</f>
        <v>Amul-816</v>
      </c>
      <c r="B818" t="str">
        <f>IFERROR(VLOOKUP($A818,file!$A$1:$AA$4236,MATCH(filter!B$2,file!$A$1:$AA$1,0),0)," ")</f>
        <v>West Bengal</v>
      </c>
      <c r="C818">
        <f>IFERROR(VLOOKUP($A818,file!$A$1:$AA$4236,MATCH(filter!C$2,file!$A$1:$AA$1,0),0)," ")</f>
        <v>296.93</v>
      </c>
      <c r="D818">
        <f>IFERROR(VLOOKUP($A818,file!$A$1:$AA$4236,MATCH(filter!D$2,file!$A$1:$AA$1,0),0)," ")</f>
        <v>94</v>
      </c>
      <c r="E818" t="str">
        <f>IFERROR(VLOOKUP($A818,file!$A$1:$AA$4236,MATCH(filter!E$2,file!$A$1:$AA$1,0),0)," ")</f>
        <v>Large</v>
      </c>
      <c r="F818">
        <f>IFERROR(VLOOKUP($A818,file!$A$1:$AA$4236,MATCH(filter!F$2,file!$A$1:$AA$1,0),0)," ")</f>
        <v>44694</v>
      </c>
      <c r="G818">
        <f>IFERROR(VLOOKUP($A818,file!$A$1:$AA$4236,MATCH(filter!G$2,file!$A$1:$AA$1,0),0)," ")</f>
        <v>2022</v>
      </c>
      <c r="H818" t="str">
        <f>IFERROR(VLOOKUP($A818,file!$A$1:$AA$4236,MATCH(filter!H$2,file!$A$1:$AA$1,0),0)," ")</f>
        <v>May</v>
      </c>
      <c r="I818" t="str">
        <f>IFERROR(VLOOKUP($A818,file!$A$1:$AA$4236,MATCH(filter!I$2,file!$A$1:$AA$1,0),0)," ")</f>
        <v>QTR2</v>
      </c>
      <c r="J818">
        <f>IFERROR(VLOOKUP($A818,file!$A$1:$AA$4236,MATCH(filter!J$2,file!$A$1:$AA$1,0),0)," ")</f>
        <v>8</v>
      </c>
      <c r="K818" t="str">
        <f>IFERROR(VLOOKUP($A818,file!$A$1:$AA$4236,MATCH(filter!K$2,file!$A$1:$AA$1,0),0)," ")</f>
        <v>Buttermilk</v>
      </c>
      <c r="L818" t="str">
        <f>IFERROR(VLOOKUP($A818,file!$A$1:$AA$4236,MATCH(filter!L$2,file!$A$1:$AA$1,0),0)," ")</f>
        <v>Amul</v>
      </c>
      <c r="M818">
        <f>IFERROR(VLOOKUP($A818,file!$A$1:$AA$4236,MATCH(filter!M$2,file!$A$1:$AA$1,0),0)," ")</f>
        <v>199.89</v>
      </c>
      <c r="N818">
        <f>IFERROR(VLOOKUP($A818,file!$A$1:$AA$4236,MATCH(filter!N$2,file!$A$1:$AA$1,0),0)," ")</f>
        <v>56.35</v>
      </c>
      <c r="O818">
        <f>IFERROR(VLOOKUP($A818,file!$A$1:$AA$4236,MATCH(filter!O$2,file!$A$1:$AA$1,0),0)," ")</f>
        <v>11263.8015</v>
      </c>
      <c r="P818">
        <f>IFERROR(VLOOKUP($A818,file!$A$1:$AA$4236,MATCH(filter!P$2,file!$A$1:$AA$1,0),0)," ")</f>
        <v>12</v>
      </c>
      <c r="Q818" t="str">
        <f>IFERROR(VLOOKUP($A818,file!$A$1:$AA$4236,MATCH(filter!Q$2,file!$A$1:$AA$1,0),0)," ")</f>
        <v>Refrigerated</v>
      </c>
      <c r="R818">
        <f>IFERROR(VLOOKUP($A818,file!$A$1:$AA$4236,MATCH(filter!R$2,file!$A$1:$AA$1,0),0)," ")</f>
        <v>44667</v>
      </c>
      <c r="S818">
        <f>IFERROR(VLOOKUP($A818,file!$A$1:$AA$4236,MATCH(filter!S$2,file!$A$1:$AA$1,0),0)," ")</f>
        <v>44679</v>
      </c>
      <c r="T818">
        <f>IFERROR(VLOOKUP($A818,file!$A$1:$AA$4236,MATCH(filter!T$2,file!$A$1:$AA$1,0),0)," ")</f>
        <v>22</v>
      </c>
      <c r="U818">
        <f>IFERROR(VLOOKUP($A818,file!$A$1:$AA$4236,MATCH(filter!U$2,file!$A$1:$AA$1,0),0)," ")</f>
        <v>56.06</v>
      </c>
      <c r="V818">
        <f>IFERROR(VLOOKUP($A818,file!$A$1:$AA$4236,MATCH(filter!V$2,file!$A$1:$AA$1,0),0)," ")</f>
        <v>1233.32</v>
      </c>
      <c r="W818" t="str">
        <f>IFERROR(VLOOKUP($A818,file!$A$1:$AA$4236,MATCH(filter!W$2,file!$A$1:$AA$1,0),0)," ")</f>
        <v>Telangana</v>
      </c>
      <c r="X818" t="str">
        <f>IFERROR(VLOOKUP($A818,file!$A$1:$AA$4236,MATCH(filter!X$2,file!$A$1:$AA$1,0),0)," ")</f>
        <v>Wholesale</v>
      </c>
      <c r="Y818">
        <f>IFERROR(VLOOKUP($A818,file!$A$1:$AA$4236,MATCH(filter!Y$2,file!$A$1:$AA$1,0),0)," ")</f>
        <v>177</v>
      </c>
      <c r="Z818">
        <f>IFERROR(VLOOKUP($A818,file!$A$1:$AA$4236,MATCH(filter!Z$2,file!$A$1:$AA$1,0),0)," ")</f>
        <v>65.790000000000006</v>
      </c>
      <c r="AA818">
        <f>IFERROR(VLOOKUP($A818,file!$A$1:$AA$4236,MATCH(filter!AA$2,file!$A$1:$AA$1,0),0)," ")</f>
        <v>199.45</v>
      </c>
    </row>
    <row r="819" spans="1:27" x14ac:dyDescent="0.25">
      <c r="A819" t="str">
        <f>dashboard!$W$2 &amp;"-" &amp;COUNTA(file!$L$2:L818)</f>
        <v>Amul-817</v>
      </c>
      <c r="B819" t="str">
        <f>IFERROR(VLOOKUP($A819,file!$A$1:$AA$4236,MATCH(filter!B$2,file!$A$1:$AA$1,0),0)," ")</f>
        <v>Haryana</v>
      </c>
      <c r="C819">
        <f>IFERROR(VLOOKUP($A819,file!$A$1:$AA$4236,MATCH(filter!C$2,file!$A$1:$AA$1,0),0)," ")</f>
        <v>83.17</v>
      </c>
      <c r="D819">
        <f>IFERROR(VLOOKUP($A819,file!$A$1:$AA$4236,MATCH(filter!D$2,file!$A$1:$AA$1,0),0)," ")</f>
        <v>49</v>
      </c>
      <c r="E819" t="str">
        <f>IFERROR(VLOOKUP($A819,file!$A$1:$AA$4236,MATCH(filter!E$2,file!$A$1:$AA$1,0),0)," ")</f>
        <v>Small</v>
      </c>
      <c r="F819">
        <f>IFERROR(VLOOKUP($A819,file!$A$1:$AA$4236,MATCH(filter!F$2,file!$A$1:$AA$1,0),0)," ")</f>
        <v>43883</v>
      </c>
      <c r="G819">
        <f>IFERROR(VLOOKUP($A819,file!$A$1:$AA$4236,MATCH(filter!G$2,file!$A$1:$AA$1,0),0)," ")</f>
        <v>2020</v>
      </c>
      <c r="H819" t="str">
        <f>IFERROR(VLOOKUP($A819,file!$A$1:$AA$4236,MATCH(filter!H$2,file!$A$1:$AA$1,0),0)," ")</f>
        <v>Feb</v>
      </c>
      <c r="I819" t="str">
        <f>IFERROR(VLOOKUP($A819,file!$A$1:$AA$4236,MATCH(filter!I$2,file!$A$1:$AA$1,0),0)," ")</f>
        <v>QTR1</v>
      </c>
      <c r="J819">
        <f>IFERROR(VLOOKUP($A819,file!$A$1:$AA$4236,MATCH(filter!J$2,file!$A$1:$AA$1,0),0)," ")</f>
        <v>7</v>
      </c>
      <c r="K819" t="str">
        <f>IFERROR(VLOOKUP($A819,file!$A$1:$AA$4236,MATCH(filter!K$2,file!$A$1:$AA$1,0),0)," ")</f>
        <v>Lassi</v>
      </c>
      <c r="L819" t="str">
        <f>IFERROR(VLOOKUP($A819,file!$A$1:$AA$4236,MATCH(filter!L$2,file!$A$1:$AA$1,0),0)," ")</f>
        <v>Amul</v>
      </c>
      <c r="M819">
        <f>IFERROR(VLOOKUP($A819,file!$A$1:$AA$4236,MATCH(filter!M$2,file!$A$1:$AA$1,0),0)," ")</f>
        <v>628.45000000000005</v>
      </c>
      <c r="N819">
        <f>IFERROR(VLOOKUP($A819,file!$A$1:$AA$4236,MATCH(filter!N$2,file!$A$1:$AA$1,0),0)," ")</f>
        <v>19.02</v>
      </c>
      <c r="O819">
        <f>IFERROR(VLOOKUP($A819,file!$A$1:$AA$4236,MATCH(filter!O$2,file!$A$1:$AA$1,0),0)," ")</f>
        <v>11953.119000000001</v>
      </c>
      <c r="P819">
        <f>IFERROR(VLOOKUP($A819,file!$A$1:$AA$4236,MATCH(filter!P$2,file!$A$1:$AA$1,0),0)," ")</f>
        <v>15</v>
      </c>
      <c r="Q819" t="str">
        <f>IFERROR(VLOOKUP($A819,file!$A$1:$AA$4236,MATCH(filter!Q$2,file!$A$1:$AA$1,0),0)," ")</f>
        <v>Refrigerated</v>
      </c>
      <c r="R819">
        <f>IFERROR(VLOOKUP($A819,file!$A$1:$AA$4236,MATCH(filter!R$2,file!$A$1:$AA$1,0),0)," ")</f>
        <v>43868</v>
      </c>
      <c r="S819">
        <f>IFERROR(VLOOKUP($A819,file!$A$1:$AA$4236,MATCH(filter!S$2,file!$A$1:$AA$1,0),0)," ")</f>
        <v>43883</v>
      </c>
      <c r="T819">
        <f>IFERROR(VLOOKUP($A819,file!$A$1:$AA$4236,MATCH(filter!T$2,file!$A$1:$AA$1,0),0)," ")</f>
        <v>425</v>
      </c>
      <c r="U819">
        <f>IFERROR(VLOOKUP($A819,file!$A$1:$AA$4236,MATCH(filter!U$2,file!$A$1:$AA$1,0),0)," ")</f>
        <v>22.71</v>
      </c>
      <c r="V819">
        <f>IFERROR(VLOOKUP($A819,file!$A$1:$AA$4236,MATCH(filter!V$2,file!$A$1:$AA$1,0),0)," ")</f>
        <v>9651.75</v>
      </c>
      <c r="W819" t="str">
        <f>IFERROR(VLOOKUP($A819,file!$A$1:$AA$4236,MATCH(filter!W$2,file!$A$1:$AA$1,0),0)," ")</f>
        <v>Maharashtra</v>
      </c>
      <c r="X819" t="str">
        <f>IFERROR(VLOOKUP($A819,file!$A$1:$AA$4236,MATCH(filter!X$2,file!$A$1:$AA$1,0),0)," ")</f>
        <v>Wholesale</v>
      </c>
      <c r="Y819">
        <f>IFERROR(VLOOKUP($A819,file!$A$1:$AA$4236,MATCH(filter!Y$2,file!$A$1:$AA$1,0),0)," ")</f>
        <v>203</v>
      </c>
      <c r="Z819">
        <f>IFERROR(VLOOKUP($A819,file!$A$1:$AA$4236,MATCH(filter!Z$2,file!$A$1:$AA$1,0),0)," ")</f>
        <v>63.53</v>
      </c>
      <c r="AA819">
        <f>IFERROR(VLOOKUP($A819,file!$A$1:$AA$4236,MATCH(filter!AA$2,file!$A$1:$AA$1,0),0)," ")</f>
        <v>44.4</v>
      </c>
    </row>
    <row r="820" spans="1:27" x14ac:dyDescent="0.25">
      <c r="A820" t="str">
        <f>dashboard!$W$2 &amp;"-" &amp;COUNTA(file!$L$2:L819)</f>
        <v>Amul-818</v>
      </c>
      <c r="B820" t="str">
        <f>IFERROR(VLOOKUP($A820,file!$A$1:$AA$4236,MATCH(filter!B$2,file!$A$1:$AA$1,0),0)," ")</f>
        <v>Delhi</v>
      </c>
      <c r="C820">
        <f>IFERROR(VLOOKUP($A820,file!$A$1:$AA$4236,MATCH(filter!C$2,file!$A$1:$AA$1,0),0)," ")</f>
        <v>963.53</v>
      </c>
      <c r="D820">
        <f>IFERROR(VLOOKUP($A820,file!$A$1:$AA$4236,MATCH(filter!D$2,file!$A$1:$AA$1,0),0)," ")</f>
        <v>81</v>
      </c>
      <c r="E820" t="str">
        <f>IFERROR(VLOOKUP($A820,file!$A$1:$AA$4236,MATCH(filter!E$2,file!$A$1:$AA$1,0),0)," ")</f>
        <v>Medium</v>
      </c>
      <c r="F820">
        <f>IFERROR(VLOOKUP($A820,file!$A$1:$AA$4236,MATCH(filter!F$2,file!$A$1:$AA$1,0),0)," ")</f>
        <v>44268</v>
      </c>
      <c r="G820">
        <f>IFERROR(VLOOKUP($A820,file!$A$1:$AA$4236,MATCH(filter!G$2,file!$A$1:$AA$1,0),0)," ")</f>
        <v>2021</v>
      </c>
      <c r="H820" t="str">
        <f>IFERROR(VLOOKUP($A820,file!$A$1:$AA$4236,MATCH(filter!H$2,file!$A$1:$AA$1,0),0)," ")</f>
        <v>Mar</v>
      </c>
      <c r="I820" t="str">
        <f>IFERROR(VLOOKUP($A820,file!$A$1:$AA$4236,MATCH(filter!I$2,file!$A$1:$AA$1,0),0)," ")</f>
        <v>QTR1</v>
      </c>
      <c r="J820">
        <f>IFERROR(VLOOKUP($A820,file!$A$1:$AA$4236,MATCH(filter!J$2,file!$A$1:$AA$1,0),0)," ")</f>
        <v>7</v>
      </c>
      <c r="K820" t="str">
        <f>IFERROR(VLOOKUP($A820,file!$A$1:$AA$4236,MATCH(filter!K$2,file!$A$1:$AA$1,0),0)," ")</f>
        <v>Lassi</v>
      </c>
      <c r="L820" t="str">
        <f>IFERROR(VLOOKUP($A820,file!$A$1:$AA$4236,MATCH(filter!L$2,file!$A$1:$AA$1,0),0)," ")</f>
        <v>Amul</v>
      </c>
      <c r="M820">
        <f>IFERROR(VLOOKUP($A820,file!$A$1:$AA$4236,MATCH(filter!M$2,file!$A$1:$AA$1,0),0)," ")</f>
        <v>259.10000000000002</v>
      </c>
      <c r="N820">
        <f>IFERROR(VLOOKUP($A820,file!$A$1:$AA$4236,MATCH(filter!N$2,file!$A$1:$AA$1,0),0)," ")</f>
        <v>76.34</v>
      </c>
      <c r="O820">
        <f>IFERROR(VLOOKUP($A820,file!$A$1:$AA$4236,MATCH(filter!O$2,file!$A$1:$AA$1,0),0)," ")</f>
        <v>19779.694000000003</v>
      </c>
      <c r="P820">
        <f>IFERROR(VLOOKUP($A820,file!$A$1:$AA$4236,MATCH(filter!P$2,file!$A$1:$AA$1,0),0)," ")</f>
        <v>18</v>
      </c>
      <c r="Q820" t="str">
        <f>IFERROR(VLOOKUP($A820,file!$A$1:$AA$4236,MATCH(filter!Q$2,file!$A$1:$AA$1,0),0)," ")</f>
        <v>Refrigerated</v>
      </c>
      <c r="R820">
        <f>IFERROR(VLOOKUP($A820,file!$A$1:$AA$4236,MATCH(filter!R$2,file!$A$1:$AA$1,0),0)," ")</f>
        <v>44256</v>
      </c>
      <c r="S820">
        <f>IFERROR(VLOOKUP($A820,file!$A$1:$AA$4236,MATCH(filter!S$2,file!$A$1:$AA$1,0),0)," ")</f>
        <v>44274</v>
      </c>
      <c r="T820">
        <f>IFERROR(VLOOKUP($A820,file!$A$1:$AA$4236,MATCH(filter!T$2,file!$A$1:$AA$1,0),0)," ")</f>
        <v>121</v>
      </c>
      <c r="U820">
        <f>IFERROR(VLOOKUP($A820,file!$A$1:$AA$4236,MATCH(filter!U$2,file!$A$1:$AA$1,0),0)," ")</f>
        <v>74.55</v>
      </c>
      <c r="V820">
        <f>IFERROR(VLOOKUP($A820,file!$A$1:$AA$4236,MATCH(filter!V$2,file!$A$1:$AA$1,0),0)," ")</f>
        <v>9020.5499999999993</v>
      </c>
      <c r="W820" t="str">
        <f>IFERROR(VLOOKUP($A820,file!$A$1:$AA$4236,MATCH(filter!W$2,file!$A$1:$AA$1,0),0)," ")</f>
        <v>Jharkhand</v>
      </c>
      <c r="X820" t="str">
        <f>IFERROR(VLOOKUP($A820,file!$A$1:$AA$4236,MATCH(filter!X$2,file!$A$1:$AA$1,0),0)," ")</f>
        <v>Wholesale</v>
      </c>
      <c r="Y820">
        <f>IFERROR(VLOOKUP($A820,file!$A$1:$AA$4236,MATCH(filter!Y$2,file!$A$1:$AA$1,0),0)," ")</f>
        <v>138</v>
      </c>
      <c r="Z820">
        <f>IFERROR(VLOOKUP($A820,file!$A$1:$AA$4236,MATCH(filter!Z$2,file!$A$1:$AA$1,0),0)," ")</f>
        <v>79.069999999999993</v>
      </c>
      <c r="AA820">
        <f>IFERROR(VLOOKUP($A820,file!$A$1:$AA$4236,MATCH(filter!AA$2,file!$A$1:$AA$1,0),0)," ")</f>
        <v>169.99</v>
      </c>
    </row>
    <row r="821" spans="1:27" x14ac:dyDescent="0.25">
      <c r="A821" t="str">
        <f>dashboard!$W$2 &amp;"-" &amp;COUNTA(file!$L$2:L820)</f>
        <v>Amul-819</v>
      </c>
      <c r="B821" t="str">
        <f>IFERROR(VLOOKUP($A821,file!$A$1:$AA$4236,MATCH(filter!B$2,file!$A$1:$AA$1,0),0)," ")</f>
        <v>Gujarat</v>
      </c>
      <c r="C821">
        <f>IFERROR(VLOOKUP($A821,file!$A$1:$AA$4236,MATCH(filter!C$2,file!$A$1:$AA$1,0),0)," ")</f>
        <v>247.15</v>
      </c>
      <c r="D821">
        <f>IFERROR(VLOOKUP($A821,file!$A$1:$AA$4236,MATCH(filter!D$2,file!$A$1:$AA$1,0),0)," ")</f>
        <v>55</v>
      </c>
      <c r="E821" t="str">
        <f>IFERROR(VLOOKUP($A821,file!$A$1:$AA$4236,MATCH(filter!E$2,file!$A$1:$AA$1,0),0)," ")</f>
        <v>Large</v>
      </c>
      <c r="F821">
        <f>IFERROR(VLOOKUP($A821,file!$A$1:$AA$4236,MATCH(filter!F$2,file!$A$1:$AA$1,0),0)," ")</f>
        <v>44527</v>
      </c>
      <c r="G821">
        <f>IFERROR(VLOOKUP($A821,file!$A$1:$AA$4236,MATCH(filter!G$2,file!$A$1:$AA$1,0),0)," ")</f>
        <v>2021</v>
      </c>
      <c r="H821" t="str">
        <f>IFERROR(VLOOKUP($A821,file!$A$1:$AA$4236,MATCH(filter!H$2,file!$A$1:$AA$1,0),0)," ")</f>
        <v>Nov</v>
      </c>
      <c r="I821" t="str">
        <f>IFERROR(VLOOKUP($A821,file!$A$1:$AA$4236,MATCH(filter!I$2,file!$A$1:$AA$1,0),0)," ")</f>
        <v>QTR4</v>
      </c>
      <c r="J821">
        <f>IFERROR(VLOOKUP($A821,file!$A$1:$AA$4236,MATCH(filter!J$2,file!$A$1:$AA$1,0),0)," ")</f>
        <v>2</v>
      </c>
      <c r="K821" t="str">
        <f>IFERROR(VLOOKUP($A821,file!$A$1:$AA$4236,MATCH(filter!K$2,file!$A$1:$AA$1,0),0)," ")</f>
        <v>Butter</v>
      </c>
      <c r="L821" t="str">
        <f>IFERROR(VLOOKUP($A821,file!$A$1:$AA$4236,MATCH(filter!L$2,file!$A$1:$AA$1,0),0)," ")</f>
        <v>Amul</v>
      </c>
      <c r="M821">
        <f>IFERROR(VLOOKUP($A821,file!$A$1:$AA$4236,MATCH(filter!M$2,file!$A$1:$AA$1,0),0)," ")</f>
        <v>934.49</v>
      </c>
      <c r="N821">
        <f>IFERROR(VLOOKUP($A821,file!$A$1:$AA$4236,MATCH(filter!N$2,file!$A$1:$AA$1,0),0)," ")</f>
        <v>52.84</v>
      </c>
      <c r="O821">
        <f>IFERROR(VLOOKUP($A821,file!$A$1:$AA$4236,MATCH(filter!O$2,file!$A$1:$AA$1,0),0)," ")</f>
        <v>49378.4516</v>
      </c>
      <c r="P821">
        <f>IFERROR(VLOOKUP($A821,file!$A$1:$AA$4236,MATCH(filter!P$2,file!$A$1:$AA$1,0),0)," ")</f>
        <v>26</v>
      </c>
      <c r="Q821" t="str">
        <f>IFERROR(VLOOKUP($A821,file!$A$1:$AA$4236,MATCH(filter!Q$2,file!$A$1:$AA$1,0),0)," ")</f>
        <v>Refrigerated</v>
      </c>
      <c r="R821">
        <f>IFERROR(VLOOKUP($A821,file!$A$1:$AA$4236,MATCH(filter!R$2,file!$A$1:$AA$1,0),0)," ")</f>
        <v>44482</v>
      </c>
      <c r="S821">
        <f>IFERROR(VLOOKUP($A821,file!$A$1:$AA$4236,MATCH(filter!S$2,file!$A$1:$AA$1,0),0)," ")</f>
        <v>44508</v>
      </c>
      <c r="T821">
        <f>IFERROR(VLOOKUP($A821,file!$A$1:$AA$4236,MATCH(filter!T$2,file!$A$1:$AA$1,0),0)," ")</f>
        <v>514</v>
      </c>
      <c r="U821">
        <f>IFERROR(VLOOKUP($A821,file!$A$1:$AA$4236,MATCH(filter!U$2,file!$A$1:$AA$1,0),0)," ")</f>
        <v>54.49</v>
      </c>
      <c r="V821">
        <f>IFERROR(VLOOKUP($A821,file!$A$1:$AA$4236,MATCH(filter!V$2,file!$A$1:$AA$1,0),0)," ")</f>
        <v>28007.86</v>
      </c>
      <c r="W821" t="str">
        <f>IFERROR(VLOOKUP($A821,file!$A$1:$AA$4236,MATCH(filter!W$2,file!$A$1:$AA$1,0),0)," ")</f>
        <v>Delhi</v>
      </c>
      <c r="X821" t="str">
        <f>IFERROR(VLOOKUP($A821,file!$A$1:$AA$4236,MATCH(filter!X$2,file!$A$1:$AA$1,0),0)," ")</f>
        <v>Online</v>
      </c>
      <c r="Y821">
        <f>IFERROR(VLOOKUP($A821,file!$A$1:$AA$4236,MATCH(filter!Y$2,file!$A$1:$AA$1,0),0)," ")</f>
        <v>420</v>
      </c>
      <c r="Z821">
        <f>IFERROR(VLOOKUP($A821,file!$A$1:$AA$4236,MATCH(filter!Z$2,file!$A$1:$AA$1,0),0)," ")</f>
        <v>67.94</v>
      </c>
      <c r="AA821">
        <f>IFERROR(VLOOKUP($A821,file!$A$1:$AA$4236,MATCH(filter!AA$2,file!$A$1:$AA$1,0),0)," ")</f>
        <v>101.9</v>
      </c>
    </row>
    <row r="822" spans="1:27" x14ac:dyDescent="0.25">
      <c r="A822" t="str">
        <f>dashboard!$W$2 &amp;"-" &amp;COUNTA(file!$L$2:L821)</f>
        <v>Amul-820</v>
      </c>
      <c r="B822" t="str">
        <f>IFERROR(VLOOKUP($A822,file!$A$1:$AA$4236,MATCH(filter!B$2,file!$A$1:$AA$1,0),0)," ")</f>
        <v>Gujarat</v>
      </c>
      <c r="C822">
        <f>IFERROR(VLOOKUP($A822,file!$A$1:$AA$4236,MATCH(filter!C$2,file!$A$1:$AA$1,0),0)," ")</f>
        <v>486.47</v>
      </c>
      <c r="D822">
        <f>IFERROR(VLOOKUP($A822,file!$A$1:$AA$4236,MATCH(filter!D$2,file!$A$1:$AA$1,0),0)," ")</f>
        <v>27</v>
      </c>
      <c r="E822" t="str">
        <f>IFERROR(VLOOKUP($A822,file!$A$1:$AA$4236,MATCH(filter!E$2,file!$A$1:$AA$1,0),0)," ")</f>
        <v>Small</v>
      </c>
      <c r="F822">
        <f>IFERROR(VLOOKUP($A822,file!$A$1:$AA$4236,MATCH(filter!F$2,file!$A$1:$AA$1,0),0)," ")</f>
        <v>43808</v>
      </c>
      <c r="G822">
        <f>IFERROR(VLOOKUP($A822,file!$A$1:$AA$4236,MATCH(filter!G$2,file!$A$1:$AA$1,0),0)," ")</f>
        <v>2019</v>
      </c>
      <c r="H822" t="str">
        <f>IFERROR(VLOOKUP($A822,file!$A$1:$AA$4236,MATCH(filter!H$2,file!$A$1:$AA$1,0),0)," ")</f>
        <v>Dec</v>
      </c>
      <c r="I822" t="str">
        <f>IFERROR(VLOOKUP($A822,file!$A$1:$AA$4236,MATCH(filter!I$2,file!$A$1:$AA$1,0),0)," ")</f>
        <v>QTR4</v>
      </c>
      <c r="J822">
        <f>IFERROR(VLOOKUP($A822,file!$A$1:$AA$4236,MATCH(filter!J$2,file!$A$1:$AA$1,0),0)," ")</f>
        <v>8</v>
      </c>
      <c r="K822" t="str">
        <f>IFERROR(VLOOKUP($A822,file!$A$1:$AA$4236,MATCH(filter!K$2,file!$A$1:$AA$1,0),0)," ")</f>
        <v>Buttermilk</v>
      </c>
      <c r="L822" t="str">
        <f>IFERROR(VLOOKUP($A822,file!$A$1:$AA$4236,MATCH(filter!L$2,file!$A$1:$AA$1,0),0)," ")</f>
        <v>Amul</v>
      </c>
      <c r="M822">
        <f>IFERROR(VLOOKUP($A822,file!$A$1:$AA$4236,MATCH(filter!M$2,file!$A$1:$AA$1,0),0)," ")</f>
        <v>915.23</v>
      </c>
      <c r="N822">
        <f>IFERROR(VLOOKUP($A822,file!$A$1:$AA$4236,MATCH(filter!N$2,file!$A$1:$AA$1,0),0)," ")</f>
        <v>45.36</v>
      </c>
      <c r="O822">
        <f>IFERROR(VLOOKUP($A822,file!$A$1:$AA$4236,MATCH(filter!O$2,file!$A$1:$AA$1,0),0)," ")</f>
        <v>41514.832800000004</v>
      </c>
      <c r="P822">
        <f>IFERROR(VLOOKUP($A822,file!$A$1:$AA$4236,MATCH(filter!P$2,file!$A$1:$AA$1,0),0)," ")</f>
        <v>7</v>
      </c>
      <c r="Q822" t="str">
        <f>IFERROR(VLOOKUP($A822,file!$A$1:$AA$4236,MATCH(filter!Q$2,file!$A$1:$AA$1,0),0)," ")</f>
        <v>Refrigerated</v>
      </c>
      <c r="R822">
        <f>IFERROR(VLOOKUP($A822,file!$A$1:$AA$4236,MATCH(filter!R$2,file!$A$1:$AA$1,0),0)," ")</f>
        <v>43761</v>
      </c>
      <c r="S822">
        <f>IFERROR(VLOOKUP($A822,file!$A$1:$AA$4236,MATCH(filter!S$2,file!$A$1:$AA$1,0),0)," ")</f>
        <v>43768</v>
      </c>
      <c r="T822">
        <f>IFERROR(VLOOKUP($A822,file!$A$1:$AA$4236,MATCH(filter!T$2,file!$A$1:$AA$1,0),0)," ")</f>
        <v>614</v>
      </c>
      <c r="U822">
        <f>IFERROR(VLOOKUP($A822,file!$A$1:$AA$4236,MATCH(filter!U$2,file!$A$1:$AA$1,0),0)," ")</f>
        <v>42.67</v>
      </c>
      <c r="V822">
        <f>IFERROR(VLOOKUP($A822,file!$A$1:$AA$4236,MATCH(filter!V$2,file!$A$1:$AA$1,0),0)," ")</f>
        <v>26199.38</v>
      </c>
      <c r="W822" t="str">
        <f>IFERROR(VLOOKUP($A822,file!$A$1:$AA$4236,MATCH(filter!W$2,file!$A$1:$AA$1,0),0)," ")</f>
        <v>Kerala</v>
      </c>
      <c r="X822" t="str">
        <f>IFERROR(VLOOKUP($A822,file!$A$1:$AA$4236,MATCH(filter!X$2,file!$A$1:$AA$1,0),0)," ")</f>
        <v>Retail</v>
      </c>
      <c r="Y822">
        <f>IFERROR(VLOOKUP($A822,file!$A$1:$AA$4236,MATCH(filter!Y$2,file!$A$1:$AA$1,0),0)," ")</f>
        <v>301</v>
      </c>
      <c r="Z822">
        <f>IFERROR(VLOOKUP($A822,file!$A$1:$AA$4236,MATCH(filter!Z$2,file!$A$1:$AA$1,0),0)," ")</f>
        <v>40.770000000000003</v>
      </c>
      <c r="AA822">
        <f>IFERROR(VLOOKUP($A822,file!$A$1:$AA$4236,MATCH(filter!AA$2,file!$A$1:$AA$1,0),0)," ")</f>
        <v>101.77</v>
      </c>
    </row>
    <row r="823" spans="1:27" x14ac:dyDescent="0.25">
      <c r="A823" t="str">
        <f>dashboard!$W$2 &amp;"-" &amp;COUNTA(file!$L$2:L822)</f>
        <v>Amul-821</v>
      </c>
      <c r="B823" t="str">
        <f>IFERROR(VLOOKUP($A823,file!$A$1:$AA$4236,MATCH(filter!B$2,file!$A$1:$AA$1,0),0)," ")</f>
        <v>Haryana</v>
      </c>
      <c r="C823">
        <f>IFERROR(VLOOKUP($A823,file!$A$1:$AA$4236,MATCH(filter!C$2,file!$A$1:$AA$1,0),0)," ")</f>
        <v>465.34</v>
      </c>
      <c r="D823">
        <f>IFERROR(VLOOKUP($A823,file!$A$1:$AA$4236,MATCH(filter!D$2,file!$A$1:$AA$1,0),0)," ")</f>
        <v>86</v>
      </c>
      <c r="E823" t="str">
        <f>IFERROR(VLOOKUP($A823,file!$A$1:$AA$4236,MATCH(filter!E$2,file!$A$1:$AA$1,0),0)," ")</f>
        <v>Medium</v>
      </c>
      <c r="F823">
        <f>IFERROR(VLOOKUP($A823,file!$A$1:$AA$4236,MATCH(filter!F$2,file!$A$1:$AA$1,0),0)," ")</f>
        <v>43685</v>
      </c>
      <c r="G823">
        <f>IFERROR(VLOOKUP($A823,file!$A$1:$AA$4236,MATCH(filter!G$2,file!$A$1:$AA$1,0),0)," ")</f>
        <v>2019</v>
      </c>
      <c r="H823" t="str">
        <f>IFERROR(VLOOKUP($A823,file!$A$1:$AA$4236,MATCH(filter!H$2,file!$A$1:$AA$1,0),0)," ")</f>
        <v>Aug</v>
      </c>
      <c r="I823" t="str">
        <f>IFERROR(VLOOKUP($A823,file!$A$1:$AA$4236,MATCH(filter!I$2,file!$A$1:$AA$1,0),0)," ")</f>
        <v>QTR3</v>
      </c>
      <c r="J823">
        <f>IFERROR(VLOOKUP($A823,file!$A$1:$AA$4236,MATCH(filter!J$2,file!$A$1:$AA$1,0),0)," ")</f>
        <v>7</v>
      </c>
      <c r="K823" t="str">
        <f>IFERROR(VLOOKUP($A823,file!$A$1:$AA$4236,MATCH(filter!K$2,file!$A$1:$AA$1,0),0)," ")</f>
        <v>Lassi</v>
      </c>
      <c r="L823" t="str">
        <f>IFERROR(VLOOKUP($A823,file!$A$1:$AA$4236,MATCH(filter!L$2,file!$A$1:$AA$1,0),0)," ")</f>
        <v>Amul</v>
      </c>
      <c r="M823">
        <f>IFERROR(VLOOKUP($A823,file!$A$1:$AA$4236,MATCH(filter!M$2,file!$A$1:$AA$1,0),0)," ")</f>
        <v>471.26</v>
      </c>
      <c r="N823">
        <f>IFERROR(VLOOKUP($A823,file!$A$1:$AA$4236,MATCH(filter!N$2,file!$A$1:$AA$1,0),0)," ")</f>
        <v>28.56</v>
      </c>
      <c r="O823">
        <f>IFERROR(VLOOKUP($A823,file!$A$1:$AA$4236,MATCH(filter!O$2,file!$A$1:$AA$1,0),0)," ")</f>
        <v>13459.185599999999</v>
      </c>
      <c r="P823">
        <f>IFERROR(VLOOKUP($A823,file!$A$1:$AA$4236,MATCH(filter!P$2,file!$A$1:$AA$1,0),0)," ")</f>
        <v>18</v>
      </c>
      <c r="Q823" t="str">
        <f>IFERROR(VLOOKUP($A823,file!$A$1:$AA$4236,MATCH(filter!Q$2,file!$A$1:$AA$1,0),0)," ")</f>
        <v>Refrigerated</v>
      </c>
      <c r="R823">
        <f>IFERROR(VLOOKUP($A823,file!$A$1:$AA$4236,MATCH(filter!R$2,file!$A$1:$AA$1,0),0)," ")</f>
        <v>43630</v>
      </c>
      <c r="S823">
        <f>IFERROR(VLOOKUP($A823,file!$A$1:$AA$4236,MATCH(filter!S$2,file!$A$1:$AA$1,0),0)," ")</f>
        <v>43648</v>
      </c>
      <c r="T823">
        <f>IFERROR(VLOOKUP($A823,file!$A$1:$AA$4236,MATCH(filter!T$2,file!$A$1:$AA$1,0),0)," ")</f>
        <v>77</v>
      </c>
      <c r="U823">
        <f>IFERROR(VLOOKUP($A823,file!$A$1:$AA$4236,MATCH(filter!U$2,file!$A$1:$AA$1,0),0)," ")</f>
        <v>26.45</v>
      </c>
      <c r="V823">
        <f>IFERROR(VLOOKUP($A823,file!$A$1:$AA$4236,MATCH(filter!V$2,file!$A$1:$AA$1,0),0)," ")</f>
        <v>2036.65</v>
      </c>
      <c r="W823" t="str">
        <f>IFERROR(VLOOKUP($A823,file!$A$1:$AA$4236,MATCH(filter!W$2,file!$A$1:$AA$1,0),0)," ")</f>
        <v>Haryana</v>
      </c>
      <c r="X823" t="str">
        <f>IFERROR(VLOOKUP($A823,file!$A$1:$AA$4236,MATCH(filter!X$2,file!$A$1:$AA$1,0),0)," ")</f>
        <v>Online</v>
      </c>
      <c r="Y823">
        <f>IFERROR(VLOOKUP($A823,file!$A$1:$AA$4236,MATCH(filter!Y$2,file!$A$1:$AA$1,0),0)," ")</f>
        <v>394</v>
      </c>
      <c r="Z823">
        <f>IFERROR(VLOOKUP($A823,file!$A$1:$AA$4236,MATCH(filter!Z$2,file!$A$1:$AA$1,0),0)," ")</f>
        <v>17.66</v>
      </c>
      <c r="AA823">
        <f>IFERROR(VLOOKUP($A823,file!$A$1:$AA$4236,MATCH(filter!AA$2,file!$A$1:$AA$1,0),0)," ")</f>
        <v>167.92</v>
      </c>
    </row>
    <row r="824" spans="1:27" x14ac:dyDescent="0.25">
      <c r="A824" t="str">
        <f>dashboard!$W$2 &amp;"-" &amp;COUNTA(file!$L$2:L823)</f>
        <v>Amul-822</v>
      </c>
      <c r="B824" t="str">
        <f>IFERROR(VLOOKUP($A824,file!$A$1:$AA$4236,MATCH(filter!B$2,file!$A$1:$AA$1,0),0)," ")</f>
        <v>Delhi</v>
      </c>
      <c r="C824">
        <f>IFERROR(VLOOKUP($A824,file!$A$1:$AA$4236,MATCH(filter!C$2,file!$A$1:$AA$1,0),0)," ")</f>
        <v>851.84</v>
      </c>
      <c r="D824">
        <f>IFERROR(VLOOKUP($A824,file!$A$1:$AA$4236,MATCH(filter!D$2,file!$A$1:$AA$1,0),0)," ")</f>
        <v>96</v>
      </c>
      <c r="E824" t="str">
        <f>IFERROR(VLOOKUP($A824,file!$A$1:$AA$4236,MATCH(filter!E$2,file!$A$1:$AA$1,0),0)," ")</f>
        <v>Small</v>
      </c>
      <c r="F824">
        <f>IFERROR(VLOOKUP($A824,file!$A$1:$AA$4236,MATCH(filter!F$2,file!$A$1:$AA$1,0),0)," ")</f>
        <v>43949</v>
      </c>
      <c r="G824">
        <f>IFERROR(VLOOKUP($A824,file!$A$1:$AA$4236,MATCH(filter!G$2,file!$A$1:$AA$1,0),0)," ")</f>
        <v>2020</v>
      </c>
      <c r="H824" t="str">
        <f>IFERROR(VLOOKUP($A824,file!$A$1:$AA$4236,MATCH(filter!H$2,file!$A$1:$AA$1,0),0)," ")</f>
        <v>Apr</v>
      </c>
      <c r="I824" t="str">
        <f>IFERROR(VLOOKUP($A824,file!$A$1:$AA$4236,MATCH(filter!I$2,file!$A$1:$AA$1,0),0)," ")</f>
        <v>QTR2</v>
      </c>
      <c r="J824">
        <f>IFERROR(VLOOKUP($A824,file!$A$1:$AA$4236,MATCH(filter!J$2,file!$A$1:$AA$1,0),0)," ")</f>
        <v>1</v>
      </c>
      <c r="K824" t="str">
        <f>IFERROR(VLOOKUP($A824,file!$A$1:$AA$4236,MATCH(filter!K$2,file!$A$1:$AA$1,0),0)," ")</f>
        <v>Milk</v>
      </c>
      <c r="L824" t="str">
        <f>IFERROR(VLOOKUP($A824,file!$A$1:$AA$4236,MATCH(filter!L$2,file!$A$1:$AA$1,0),0)," ")</f>
        <v>Amul</v>
      </c>
      <c r="M824">
        <f>IFERROR(VLOOKUP($A824,file!$A$1:$AA$4236,MATCH(filter!M$2,file!$A$1:$AA$1,0),0)," ")</f>
        <v>843.9</v>
      </c>
      <c r="N824">
        <f>IFERROR(VLOOKUP($A824,file!$A$1:$AA$4236,MATCH(filter!N$2,file!$A$1:$AA$1,0),0)," ")</f>
        <v>36.35</v>
      </c>
      <c r="O824">
        <f>IFERROR(VLOOKUP($A824,file!$A$1:$AA$4236,MATCH(filter!O$2,file!$A$1:$AA$1,0),0)," ")</f>
        <v>30675.764999999999</v>
      </c>
      <c r="P824">
        <f>IFERROR(VLOOKUP($A824,file!$A$1:$AA$4236,MATCH(filter!P$2,file!$A$1:$AA$1,0),0)," ")</f>
        <v>1</v>
      </c>
      <c r="Q824" t="str">
        <f>IFERROR(VLOOKUP($A824,file!$A$1:$AA$4236,MATCH(filter!Q$2,file!$A$1:$AA$1,0),0)," ")</f>
        <v>Polythene Packet</v>
      </c>
      <c r="R824">
        <f>IFERROR(VLOOKUP($A824,file!$A$1:$AA$4236,MATCH(filter!R$2,file!$A$1:$AA$1,0),0)," ")</f>
        <v>43948</v>
      </c>
      <c r="S824">
        <f>IFERROR(VLOOKUP($A824,file!$A$1:$AA$4236,MATCH(filter!S$2,file!$A$1:$AA$1,0),0)," ")</f>
        <v>43949</v>
      </c>
      <c r="T824">
        <f>IFERROR(VLOOKUP($A824,file!$A$1:$AA$4236,MATCH(filter!T$2,file!$A$1:$AA$1,0),0)," ")</f>
        <v>125</v>
      </c>
      <c r="U824">
        <f>IFERROR(VLOOKUP($A824,file!$A$1:$AA$4236,MATCH(filter!U$2,file!$A$1:$AA$1,0),0)," ")</f>
        <v>35.83</v>
      </c>
      <c r="V824">
        <f>IFERROR(VLOOKUP($A824,file!$A$1:$AA$4236,MATCH(filter!V$2,file!$A$1:$AA$1,0),0)," ")</f>
        <v>4478.75</v>
      </c>
      <c r="W824" t="str">
        <f>IFERROR(VLOOKUP($A824,file!$A$1:$AA$4236,MATCH(filter!W$2,file!$A$1:$AA$1,0),0)," ")</f>
        <v>Chandigarh</v>
      </c>
      <c r="X824" t="str">
        <f>IFERROR(VLOOKUP($A824,file!$A$1:$AA$4236,MATCH(filter!X$2,file!$A$1:$AA$1,0),0)," ")</f>
        <v>Wholesale</v>
      </c>
      <c r="Y824">
        <f>IFERROR(VLOOKUP($A824,file!$A$1:$AA$4236,MATCH(filter!Y$2,file!$A$1:$AA$1,0),0)," ")</f>
        <v>718</v>
      </c>
      <c r="Z824">
        <f>IFERROR(VLOOKUP($A824,file!$A$1:$AA$4236,MATCH(filter!Z$2,file!$A$1:$AA$1,0),0)," ")</f>
        <v>61.06</v>
      </c>
      <c r="AA824">
        <f>IFERROR(VLOOKUP($A824,file!$A$1:$AA$4236,MATCH(filter!AA$2,file!$A$1:$AA$1,0),0)," ")</f>
        <v>139.72999999999999</v>
      </c>
    </row>
    <row r="825" spans="1:27" x14ac:dyDescent="0.25">
      <c r="A825" t="str">
        <f>dashboard!$W$2 &amp;"-" &amp;COUNTA(file!$L$2:L824)</f>
        <v>Amul-823</v>
      </c>
      <c r="B825" t="str">
        <f>IFERROR(VLOOKUP($A825,file!$A$1:$AA$4236,MATCH(filter!B$2,file!$A$1:$AA$1,0),0)," ")</f>
        <v>Chandigarh</v>
      </c>
      <c r="C825">
        <f>IFERROR(VLOOKUP($A825,file!$A$1:$AA$4236,MATCH(filter!C$2,file!$A$1:$AA$1,0),0)," ")</f>
        <v>648</v>
      </c>
      <c r="D825">
        <f>IFERROR(VLOOKUP($A825,file!$A$1:$AA$4236,MATCH(filter!D$2,file!$A$1:$AA$1,0),0)," ")</f>
        <v>28</v>
      </c>
      <c r="E825" t="str">
        <f>IFERROR(VLOOKUP($A825,file!$A$1:$AA$4236,MATCH(filter!E$2,file!$A$1:$AA$1,0),0)," ")</f>
        <v>Medium</v>
      </c>
      <c r="F825">
        <f>IFERROR(VLOOKUP($A825,file!$A$1:$AA$4236,MATCH(filter!F$2,file!$A$1:$AA$1,0),0)," ")</f>
        <v>44870</v>
      </c>
      <c r="G825">
        <f>IFERROR(VLOOKUP($A825,file!$A$1:$AA$4236,MATCH(filter!G$2,file!$A$1:$AA$1,0),0)," ")</f>
        <v>2022</v>
      </c>
      <c r="H825" t="str">
        <f>IFERROR(VLOOKUP($A825,file!$A$1:$AA$4236,MATCH(filter!H$2,file!$A$1:$AA$1,0),0)," ")</f>
        <v>Nov</v>
      </c>
      <c r="I825" t="str">
        <f>IFERROR(VLOOKUP($A825,file!$A$1:$AA$4236,MATCH(filter!I$2,file!$A$1:$AA$1,0),0)," ")</f>
        <v>QTR4</v>
      </c>
      <c r="J825">
        <f>IFERROR(VLOOKUP($A825,file!$A$1:$AA$4236,MATCH(filter!J$2,file!$A$1:$AA$1,0),0)," ")</f>
        <v>9</v>
      </c>
      <c r="K825" t="str">
        <f>IFERROR(VLOOKUP($A825,file!$A$1:$AA$4236,MATCH(filter!K$2,file!$A$1:$AA$1,0),0)," ")</f>
        <v>Paneer</v>
      </c>
      <c r="L825" t="str">
        <f>IFERROR(VLOOKUP($A825,file!$A$1:$AA$4236,MATCH(filter!L$2,file!$A$1:$AA$1,0),0)," ")</f>
        <v>Amul</v>
      </c>
      <c r="M825">
        <f>IFERROR(VLOOKUP($A825,file!$A$1:$AA$4236,MATCH(filter!M$2,file!$A$1:$AA$1,0),0)," ")</f>
        <v>895.53</v>
      </c>
      <c r="N825">
        <f>IFERROR(VLOOKUP($A825,file!$A$1:$AA$4236,MATCH(filter!N$2,file!$A$1:$AA$1,0),0)," ")</f>
        <v>47.79</v>
      </c>
      <c r="O825">
        <f>IFERROR(VLOOKUP($A825,file!$A$1:$AA$4236,MATCH(filter!O$2,file!$A$1:$AA$1,0),0)," ")</f>
        <v>42797.378700000001</v>
      </c>
      <c r="P825">
        <f>IFERROR(VLOOKUP($A825,file!$A$1:$AA$4236,MATCH(filter!P$2,file!$A$1:$AA$1,0),0)," ")</f>
        <v>14</v>
      </c>
      <c r="Q825" t="str">
        <f>IFERROR(VLOOKUP($A825,file!$A$1:$AA$4236,MATCH(filter!Q$2,file!$A$1:$AA$1,0),0)," ")</f>
        <v>Refrigerated</v>
      </c>
      <c r="R825">
        <f>IFERROR(VLOOKUP($A825,file!$A$1:$AA$4236,MATCH(filter!R$2,file!$A$1:$AA$1,0),0)," ")</f>
        <v>44810</v>
      </c>
      <c r="S825">
        <f>IFERROR(VLOOKUP($A825,file!$A$1:$AA$4236,MATCH(filter!S$2,file!$A$1:$AA$1,0),0)," ")</f>
        <v>44824</v>
      </c>
      <c r="T825">
        <f>IFERROR(VLOOKUP($A825,file!$A$1:$AA$4236,MATCH(filter!T$2,file!$A$1:$AA$1,0),0)," ")</f>
        <v>272</v>
      </c>
      <c r="U825">
        <f>IFERROR(VLOOKUP($A825,file!$A$1:$AA$4236,MATCH(filter!U$2,file!$A$1:$AA$1,0),0)," ")</f>
        <v>43.94</v>
      </c>
      <c r="V825">
        <f>IFERROR(VLOOKUP($A825,file!$A$1:$AA$4236,MATCH(filter!V$2,file!$A$1:$AA$1,0),0)," ")</f>
        <v>11951.68</v>
      </c>
      <c r="W825" t="str">
        <f>IFERROR(VLOOKUP($A825,file!$A$1:$AA$4236,MATCH(filter!W$2,file!$A$1:$AA$1,0),0)," ")</f>
        <v>Tamil Nadu</v>
      </c>
      <c r="X825" t="str">
        <f>IFERROR(VLOOKUP($A825,file!$A$1:$AA$4236,MATCH(filter!X$2,file!$A$1:$AA$1,0),0)," ")</f>
        <v>Retail</v>
      </c>
      <c r="Y825">
        <f>IFERROR(VLOOKUP($A825,file!$A$1:$AA$4236,MATCH(filter!Y$2,file!$A$1:$AA$1,0),0)," ")</f>
        <v>623</v>
      </c>
      <c r="Z825">
        <f>IFERROR(VLOOKUP($A825,file!$A$1:$AA$4236,MATCH(filter!Z$2,file!$A$1:$AA$1,0),0)," ")</f>
        <v>66.709999999999994</v>
      </c>
      <c r="AA825">
        <f>IFERROR(VLOOKUP($A825,file!$A$1:$AA$4236,MATCH(filter!AA$2,file!$A$1:$AA$1,0),0)," ")</f>
        <v>24.9</v>
      </c>
    </row>
    <row r="826" spans="1:27" x14ac:dyDescent="0.25">
      <c r="A826" t="str">
        <f>dashboard!$W$2 &amp;"-" &amp;COUNTA(file!$L$2:L825)</f>
        <v>Amul-824</v>
      </c>
      <c r="B826" t="str">
        <f>IFERROR(VLOOKUP($A826,file!$A$1:$AA$4236,MATCH(filter!B$2,file!$A$1:$AA$1,0),0)," ")</f>
        <v>Uttar Pradesh</v>
      </c>
      <c r="C826">
        <f>IFERROR(VLOOKUP($A826,file!$A$1:$AA$4236,MATCH(filter!C$2,file!$A$1:$AA$1,0),0)," ")</f>
        <v>251.99</v>
      </c>
      <c r="D826">
        <f>IFERROR(VLOOKUP($A826,file!$A$1:$AA$4236,MATCH(filter!D$2,file!$A$1:$AA$1,0),0)," ")</f>
        <v>50</v>
      </c>
      <c r="E826" t="str">
        <f>IFERROR(VLOOKUP($A826,file!$A$1:$AA$4236,MATCH(filter!E$2,file!$A$1:$AA$1,0),0)," ")</f>
        <v>Small</v>
      </c>
      <c r="F826">
        <f>IFERROR(VLOOKUP($A826,file!$A$1:$AA$4236,MATCH(filter!F$2,file!$A$1:$AA$1,0),0)," ")</f>
        <v>44786</v>
      </c>
      <c r="G826">
        <f>IFERROR(VLOOKUP($A826,file!$A$1:$AA$4236,MATCH(filter!G$2,file!$A$1:$AA$1,0),0)," ")</f>
        <v>2022</v>
      </c>
      <c r="H826" t="str">
        <f>IFERROR(VLOOKUP($A826,file!$A$1:$AA$4236,MATCH(filter!H$2,file!$A$1:$AA$1,0),0)," ")</f>
        <v>Aug</v>
      </c>
      <c r="I826" t="str">
        <f>IFERROR(VLOOKUP($A826,file!$A$1:$AA$4236,MATCH(filter!I$2,file!$A$1:$AA$1,0),0)," ")</f>
        <v>QTR3</v>
      </c>
      <c r="J826">
        <f>IFERROR(VLOOKUP($A826,file!$A$1:$AA$4236,MATCH(filter!J$2,file!$A$1:$AA$1,0),0)," ")</f>
        <v>6</v>
      </c>
      <c r="K826" t="str">
        <f>IFERROR(VLOOKUP($A826,file!$A$1:$AA$4236,MATCH(filter!K$2,file!$A$1:$AA$1,0),0)," ")</f>
        <v>Curd</v>
      </c>
      <c r="L826" t="str">
        <f>IFERROR(VLOOKUP($A826,file!$A$1:$AA$4236,MATCH(filter!L$2,file!$A$1:$AA$1,0),0)," ")</f>
        <v>Amul</v>
      </c>
      <c r="M826">
        <f>IFERROR(VLOOKUP($A826,file!$A$1:$AA$4236,MATCH(filter!M$2,file!$A$1:$AA$1,0),0)," ")</f>
        <v>328.99</v>
      </c>
      <c r="N826">
        <f>IFERROR(VLOOKUP($A826,file!$A$1:$AA$4236,MATCH(filter!N$2,file!$A$1:$AA$1,0),0)," ")</f>
        <v>49.23</v>
      </c>
      <c r="O826">
        <f>IFERROR(VLOOKUP($A826,file!$A$1:$AA$4236,MATCH(filter!O$2,file!$A$1:$AA$1,0),0)," ")</f>
        <v>16196.1777</v>
      </c>
      <c r="P826">
        <f>IFERROR(VLOOKUP($A826,file!$A$1:$AA$4236,MATCH(filter!P$2,file!$A$1:$AA$1,0),0)," ")</f>
        <v>6</v>
      </c>
      <c r="Q826" t="str">
        <f>IFERROR(VLOOKUP($A826,file!$A$1:$AA$4236,MATCH(filter!Q$2,file!$A$1:$AA$1,0),0)," ")</f>
        <v>Refrigerated</v>
      </c>
      <c r="R826">
        <f>IFERROR(VLOOKUP($A826,file!$A$1:$AA$4236,MATCH(filter!R$2,file!$A$1:$AA$1,0),0)," ")</f>
        <v>44763</v>
      </c>
      <c r="S826">
        <f>IFERROR(VLOOKUP($A826,file!$A$1:$AA$4236,MATCH(filter!S$2,file!$A$1:$AA$1,0),0)," ")</f>
        <v>44769</v>
      </c>
      <c r="T826">
        <f>IFERROR(VLOOKUP($A826,file!$A$1:$AA$4236,MATCH(filter!T$2,file!$A$1:$AA$1,0),0)," ")</f>
        <v>12</v>
      </c>
      <c r="U826">
        <f>IFERROR(VLOOKUP($A826,file!$A$1:$AA$4236,MATCH(filter!U$2,file!$A$1:$AA$1,0),0)," ")</f>
        <v>50.85</v>
      </c>
      <c r="V826">
        <f>IFERROR(VLOOKUP($A826,file!$A$1:$AA$4236,MATCH(filter!V$2,file!$A$1:$AA$1,0),0)," ")</f>
        <v>610.20000000000005</v>
      </c>
      <c r="W826" t="str">
        <f>IFERROR(VLOOKUP($A826,file!$A$1:$AA$4236,MATCH(filter!W$2,file!$A$1:$AA$1,0),0)," ")</f>
        <v>Tamil Nadu</v>
      </c>
      <c r="X826" t="str">
        <f>IFERROR(VLOOKUP($A826,file!$A$1:$AA$4236,MATCH(filter!X$2,file!$A$1:$AA$1,0),0)," ")</f>
        <v>Wholesale</v>
      </c>
      <c r="Y826">
        <f>IFERROR(VLOOKUP($A826,file!$A$1:$AA$4236,MATCH(filter!Y$2,file!$A$1:$AA$1,0),0)," ")</f>
        <v>316</v>
      </c>
      <c r="Z826">
        <f>IFERROR(VLOOKUP($A826,file!$A$1:$AA$4236,MATCH(filter!Z$2,file!$A$1:$AA$1,0),0)," ")</f>
        <v>22.64</v>
      </c>
      <c r="AA826">
        <f>IFERROR(VLOOKUP($A826,file!$A$1:$AA$4236,MATCH(filter!AA$2,file!$A$1:$AA$1,0),0)," ")</f>
        <v>111.36</v>
      </c>
    </row>
    <row r="827" spans="1:27" x14ac:dyDescent="0.25">
      <c r="A827" t="str">
        <f>dashboard!$W$2 &amp;"-" &amp;COUNTA(file!$L$2:L826)</f>
        <v>Amul-825</v>
      </c>
      <c r="B827" t="str">
        <f>IFERROR(VLOOKUP($A827,file!$A$1:$AA$4236,MATCH(filter!B$2,file!$A$1:$AA$1,0),0)," ")</f>
        <v>Kerala</v>
      </c>
      <c r="C827">
        <f>IFERROR(VLOOKUP($A827,file!$A$1:$AA$4236,MATCH(filter!C$2,file!$A$1:$AA$1,0),0)," ")</f>
        <v>853.6</v>
      </c>
      <c r="D827">
        <f>IFERROR(VLOOKUP($A827,file!$A$1:$AA$4236,MATCH(filter!D$2,file!$A$1:$AA$1,0),0)," ")</f>
        <v>56</v>
      </c>
      <c r="E827" t="str">
        <f>IFERROR(VLOOKUP($A827,file!$A$1:$AA$4236,MATCH(filter!E$2,file!$A$1:$AA$1,0),0)," ")</f>
        <v>Medium</v>
      </c>
      <c r="F827">
        <f>IFERROR(VLOOKUP($A827,file!$A$1:$AA$4236,MATCH(filter!F$2,file!$A$1:$AA$1,0),0)," ")</f>
        <v>44716</v>
      </c>
      <c r="G827">
        <f>IFERROR(VLOOKUP($A827,file!$A$1:$AA$4236,MATCH(filter!G$2,file!$A$1:$AA$1,0),0)," ")</f>
        <v>2022</v>
      </c>
      <c r="H827" t="str">
        <f>IFERROR(VLOOKUP($A827,file!$A$1:$AA$4236,MATCH(filter!H$2,file!$A$1:$AA$1,0),0)," ")</f>
        <v>Jun</v>
      </c>
      <c r="I827" t="str">
        <f>IFERROR(VLOOKUP($A827,file!$A$1:$AA$4236,MATCH(filter!I$2,file!$A$1:$AA$1,0),0)," ")</f>
        <v>QTR2</v>
      </c>
      <c r="J827">
        <f>IFERROR(VLOOKUP($A827,file!$A$1:$AA$4236,MATCH(filter!J$2,file!$A$1:$AA$1,0),0)," ")</f>
        <v>10</v>
      </c>
      <c r="K827" t="str">
        <f>IFERROR(VLOOKUP($A827,file!$A$1:$AA$4236,MATCH(filter!K$2,file!$A$1:$AA$1,0),0)," ")</f>
        <v>Ghee</v>
      </c>
      <c r="L827" t="str">
        <f>IFERROR(VLOOKUP($A827,file!$A$1:$AA$4236,MATCH(filter!L$2,file!$A$1:$AA$1,0),0)," ")</f>
        <v>Amul</v>
      </c>
      <c r="M827">
        <f>IFERROR(VLOOKUP($A827,file!$A$1:$AA$4236,MATCH(filter!M$2,file!$A$1:$AA$1,0),0)," ")</f>
        <v>316.81</v>
      </c>
      <c r="N827">
        <f>IFERROR(VLOOKUP($A827,file!$A$1:$AA$4236,MATCH(filter!N$2,file!$A$1:$AA$1,0),0)," ")</f>
        <v>36.76</v>
      </c>
      <c r="O827">
        <f>IFERROR(VLOOKUP($A827,file!$A$1:$AA$4236,MATCH(filter!O$2,file!$A$1:$AA$1,0),0)," ")</f>
        <v>11645.935599999999</v>
      </c>
      <c r="P827">
        <f>IFERROR(VLOOKUP($A827,file!$A$1:$AA$4236,MATCH(filter!P$2,file!$A$1:$AA$1,0),0)," ")</f>
        <v>108</v>
      </c>
      <c r="Q827" t="str">
        <f>IFERROR(VLOOKUP($A827,file!$A$1:$AA$4236,MATCH(filter!Q$2,file!$A$1:$AA$1,0),0)," ")</f>
        <v>Ambient</v>
      </c>
      <c r="R827">
        <f>IFERROR(VLOOKUP($A827,file!$A$1:$AA$4236,MATCH(filter!R$2,file!$A$1:$AA$1,0),0)," ")</f>
        <v>44705</v>
      </c>
      <c r="S827">
        <f>IFERROR(VLOOKUP($A827,file!$A$1:$AA$4236,MATCH(filter!S$2,file!$A$1:$AA$1,0),0)," ")</f>
        <v>44813</v>
      </c>
      <c r="T827">
        <f>IFERROR(VLOOKUP($A827,file!$A$1:$AA$4236,MATCH(filter!T$2,file!$A$1:$AA$1,0),0)," ")</f>
        <v>305</v>
      </c>
      <c r="U827">
        <f>IFERROR(VLOOKUP($A827,file!$A$1:$AA$4236,MATCH(filter!U$2,file!$A$1:$AA$1,0),0)," ")</f>
        <v>34.76</v>
      </c>
      <c r="V827">
        <f>IFERROR(VLOOKUP($A827,file!$A$1:$AA$4236,MATCH(filter!V$2,file!$A$1:$AA$1,0),0)," ")</f>
        <v>10601.8</v>
      </c>
      <c r="W827" t="str">
        <f>IFERROR(VLOOKUP($A827,file!$A$1:$AA$4236,MATCH(filter!W$2,file!$A$1:$AA$1,0),0)," ")</f>
        <v>Uttar Pradesh</v>
      </c>
      <c r="X827" t="str">
        <f>IFERROR(VLOOKUP($A827,file!$A$1:$AA$4236,MATCH(filter!X$2,file!$A$1:$AA$1,0),0)," ")</f>
        <v>Wholesale</v>
      </c>
      <c r="Y827">
        <f>IFERROR(VLOOKUP($A827,file!$A$1:$AA$4236,MATCH(filter!Y$2,file!$A$1:$AA$1,0),0)," ")</f>
        <v>11</v>
      </c>
      <c r="Z827">
        <f>IFERROR(VLOOKUP($A827,file!$A$1:$AA$4236,MATCH(filter!Z$2,file!$A$1:$AA$1,0),0)," ")</f>
        <v>94.4</v>
      </c>
      <c r="AA827">
        <f>IFERROR(VLOOKUP($A827,file!$A$1:$AA$4236,MATCH(filter!AA$2,file!$A$1:$AA$1,0),0)," ")</f>
        <v>27.03</v>
      </c>
    </row>
    <row r="828" spans="1:27" x14ac:dyDescent="0.25">
      <c r="A828" t="str">
        <f>dashboard!$W$2 &amp;"-" &amp;COUNTA(file!$L$2:L827)</f>
        <v>Amul-826</v>
      </c>
      <c r="B828" t="str">
        <f>IFERROR(VLOOKUP($A828,file!$A$1:$AA$4236,MATCH(filter!B$2,file!$A$1:$AA$1,0),0)," ")</f>
        <v>Chandigarh</v>
      </c>
      <c r="C828">
        <f>IFERROR(VLOOKUP($A828,file!$A$1:$AA$4236,MATCH(filter!C$2,file!$A$1:$AA$1,0),0)," ")</f>
        <v>213.39</v>
      </c>
      <c r="D828">
        <f>IFERROR(VLOOKUP($A828,file!$A$1:$AA$4236,MATCH(filter!D$2,file!$A$1:$AA$1,0),0)," ")</f>
        <v>14</v>
      </c>
      <c r="E828" t="str">
        <f>IFERROR(VLOOKUP($A828,file!$A$1:$AA$4236,MATCH(filter!E$2,file!$A$1:$AA$1,0),0)," ")</f>
        <v>Medium</v>
      </c>
      <c r="F828">
        <f>IFERROR(VLOOKUP($A828,file!$A$1:$AA$4236,MATCH(filter!F$2,file!$A$1:$AA$1,0),0)," ")</f>
        <v>44443</v>
      </c>
      <c r="G828">
        <f>IFERROR(VLOOKUP($A828,file!$A$1:$AA$4236,MATCH(filter!G$2,file!$A$1:$AA$1,0),0)," ")</f>
        <v>2021</v>
      </c>
      <c r="H828" t="str">
        <f>IFERROR(VLOOKUP($A828,file!$A$1:$AA$4236,MATCH(filter!H$2,file!$A$1:$AA$1,0),0)," ")</f>
        <v>Sep</v>
      </c>
      <c r="I828" t="str">
        <f>IFERROR(VLOOKUP($A828,file!$A$1:$AA$4236,MATCH(filter!I$2,file!$A$1:$AA$1,0),0)," ")</f>
        <v>QTR3</v>
      </c>
      <c r="J828">
        <f>IFERROR(VLOOKUP($A828,file!$A$1:$AA$4236,MATCH(filter!J$2,file!$A$1:$AA$1,0),0)," ")</f>
        <v>3</v>
      </c>
      <c r="K828" t="str">
        <f>IFERROR(VLOOKUP($A828,file!$A$1:$AA$4236,MATCH(filter!K$2,file!$A$1:$AA$1,0),0)," ")</f>
        <v>Cheese</v>
      </c>
      <c r="L828" t="str">
        <f>IFERROR(VLOOKUP($A828,file!$A$1:$AA$4236,MATCH(filter!L$2,file!$A$1:$AA$1,0),0)," ")</f>
        <v>Amul</v>
      </c>
      <c r="M828">
        <f>IFERROR(VLOOKUP($A828,file!$A$1:$AA$4236,MATCH(filter!M$2,file!$A$1:$AA$1,0),0)," ")</f>
        <v>535.91</v>
      </c>
      <c r="N828">
        <f>IFERROR(VLOOKUP($A828,file!$A$1:$AA$4236,MATCH(filter!N$2,file!$A$1:$AA$1,0),0)," ")</f>
        <v>34.9</v>
      </c>
      <c r="O828">
        <f>IFERROR(VLOOKUP($A828,file!$A$1:$AA$4236,MATCH(filter!O$2,file!$A$1:$AA$1,0),0)," ")</f>
        <v>18703.258999999998</v>
      </c>
      <c r="P828">
        <f>IFERROR(VLOOKUP($A828,file!$A$1:$AA$4236,MATCH(filter!P$2,file!$A$1:$AA$1,0),0)," ")</f>
        <v>30</v>
      </c>
      <c r="Q828" t="str">
        <f>IFERROR(VLOOKUP($A828,file!$A$1:$AA$4236,MATCH(filter!Q$2,file!$A$1:$AA$1,0),0)," ")</f>
        <v>Frozen</v>
      </c>
      <c r="R828">
        <f>IFERROR(VLOOKUP($A828,file!$A$1:$AA$4236,MATCH(filter!R$2,file!$A$1:$AA$1,0),0)," ")</f>
        <v>44429</v>
      </c>
      <c r="S828">
        <f>IFERROR(VLOOKUP($A828,file!$A$1:$AA$4236,MATCH(filter!S$2,file!$A$1:$AA$1,0),0)," ")</f>
        <v>44459</v>
      </c>
      <c r="T828">
        <f>IFERROR(VLOOKUP($A828,file!$A$1:$AA$4236,MATCH(filter!T$2,file!$A$1:$AA$1,0),0)," ")</f>
        <v>40</v>
      </c>
      <c r="U828">
        <f>IFERROR(VLOOKUP($A828,file!$A$1:$AA$4236,MATCH(filter!U$2,file!$A$1:$AA$1,0),0)," ")</f>
        <v>36.39</v>
      </c>
      <c r="V828">
        <f>IFERROR(VLOOKUP($A828,file!$A$1:$AA$4236,MATCH(filter!V$2,file!$A$1:$AA$1,0),0)," ")</f>
        <v>1455.6</v>
      </c>
      <c r="W828" t="str">
        <f>IFERROR(VLOOKUP($A828,file!$A$1:$AA$4236,MATCH(filter!W$2,file!$A$1:$AA$1,0),0)," ")</f>
        <v>Maharashtra</v>
      </c>
      <c r="X828" t="str">
        <f>IFERROR(VLOOKUP($A828,file!$A$1:$AA$4236,MATCH(filter!X$2,file!$A$1:$AA$1,0),0)," ")</f>
        <v>Wholesale</v>
      </c>
      <c r="Y828">
        <f>IFERROR(VLOOKUP($A828,file!$A$1:$AA$4236,MATCH(filter!Y$2,file!$A$1:$AA$1,0),0)," ")</f>
        <v>495</v>
      </c>
      <c r="Z828">
        <f>IFERROR(VLOOKUP($A828,file!$A$1:$AA$4236,MATCH(filter!Z$2,file!$A$1:$AA$1,0),0)," ")</f>
        <v>19.760000000000002</v>
      </c>
      <c r="AA828">
        <f>IFERROR(VLOOKUP($A828,file!$A$1:$AA$4236,MATCH(filter!AA$2,file!$A$1:$AA$1,0),0)," ")</f>
        <v>70.23</v>
      </c>
    </row>
    <row r="829" spans="1:27" x14ac:dyDescent="0.25">
      <c r="A829" t="str">
        <f>dashboard!$W$2 &amp;"-" &amp;COUNTA(file!$L$2:L828)</f>
        <v>Amul-827</v>
      </c>
      <c r="B829" t="str">
        <f>IFERROR(VLOOKUP($A829,file!$A$1:$AA$4236,MATCH(filter!B$2,file!$A$1:$AA$1,0),0)," ")</f>
        <v>Gujarat</v>
      </c>
      <c r="C829">
        <f>IFERROR(VLOOKUP($A829,file!$A$1:$AA$4236,MATCH(filter!C$2,file!$A$1:$AA$1,0),0)," ")</f>
        <v>836.46</v>
      </c>
      <c r="D829">
        <f>IFERROR(VLOOKUP($A829,file!$A$1:$AA$4236,MATCH(filter!D$2,file!$A$1:$AA$1,0),0)," ")</f>
        <v>29</v>
      </c>
      <c r="E829" t="str">
        <f>IFERROR(VLOOKUP($A829,file!$A$1:$AA$4236,MATCH(filter!E$2,file!$A$1:$AA$1,0),0)," ")</f>
        <v>Large</v>
      </c>
      <c r="F829">
        <f>IFERROR(VLOOKUP($A829,file!$A$1:$AA$4236,MATCH(filter!F$2,file!$A$1:$AA$1,0),0)," ")</f>
        <v>44473</v>
      </c>
      <c r="G829">
        <f>IFERROR(VLOOKUP($A829,file!$A$1:$AA$4236,MATCH(filter!G$2,file!$A$1:$AA$1,0),0)," ")</f>
        <v>2021</v>
      </c>
      <c r="H829" t="str">
        <f>IFERROR(VLOOKUP($A829,file!$A$1:$AA$4236,MATCH(filter!H$2,file!$A$1:$AA$1,0),0)," ")</f>
        <v>Oct</v>
      </c>
      <c r="I829" t="str">
        <f>IFERROR(VLOOKUP($A829,file!$A$1:$AA$4236,MATCH(filter!I$2,file!$A$1:$AA$1,0),0)," ")</f>
        <v>QTR3</v>
      </c>
      <c r="J829">
        <f>IFERROR(VLOOKUP($A829,file!$A$1:$AA$4236,MATCH(filter!J$2,file!$A$1:$AA$1,0),0)," ")</f>
        <v>1</v>
      </c>
      <c r="K829" t="str">
        <f>IFERROR(VLOOKUP($A829,file!$A$1:$AA$4236,MATCH(filter!K$2,file!$A$1:$AA$1,0),0)," ")</f>
        <v>Milk</v>
      </c>
      <c r="L829" t="str">
        <f>IFERROR(VLOOKUP($A829,file!$A$1:$AA$4236,MATCH(filter!L$2,file!$A$1:$AA$1,0),0)," ")</f>
        <v>Amul</v>
      </c>
      <c r="M829">
        <f>IFERROR(VLOOKUP($A829,file!$A$1:$AA$4236,MATCH(filter!M$2,file!$A$1:$AA$1,0),0)," ")</f>
        <v>386.55</v>
      </c>
      <c r="N829">
        <f>IFERROR(VLOOKUP($A829,file!$A$1:$AA$4236,MATCH(filter!N$2,file!$A$1:$AA$1,0),0)," ")</f>
        <v>58.36</v>
      </c>
      <c r="O829">
        <f>IFERROR(VLOOKUP($A829,file!$A$1:$AA$4236,MATCH(filter!O$2,file!$A$1:$AA$1,0),0)," ")</f>
        <v>22559.058000000001</v>
      </c>
      <c r="P829">
        <f>IFERROR(VLOOKUP($A829,file!$A$1:$AA$4236,MATCH(filter!P$2,file!$A$1:$AA$1,0),0)," ")</f>
        <v>2</v>
      </c>
      <c r="Q829" t="str">
        <f>IFERROR(VLOOKUP($A829,file!$A$1:$AA$4236,MATCH(filter!Q$2,file!$A$1:$AA$1,0),0)," ")</f>
        <v>Polythene Packet</v>
      </c>
      <c r="R829">
        <f>IFERROR(VLOOKUP($A829,file!$A$1:$AA$4236,MATCH(filter!R$2,file!$A$1:$AA$1,0),0)," ")</f>
        <v>44417</v>
      </c>
      <c r="S829">
        <f>IFERROR(VLOOKUP($A829,file!$A$1:$AA$4236,MATCH(filter!S$2,file!$A$1:$AA$1,0),0)," ")</f>
        <v>44419</v>
      </c>
      <c r="T829">
        <f>IFERROR(VLOOKUP($A829,file!$A$1:$AA$4236,MATCH(filter!T$2,file!$A$1:$AA$1,0),0)," ")</f>
        <v>298</v>
      </c>
      <c r="U829">
        <f>IFERROR(VLOOKUP($A829,file!$A$1:$AA$4236,MATCH(filter!U$2,file!$A$1:$AA$1,0),0)," ")</f>
        <v>62.24</v>
      </c>
      <c r="V829">
        <f>IFERROR(VLOOKUP($A829,file!$A$1:$AA$4236,MATCH(filter!V$2,file!$A$1:$AA$1,0),0)," ")</f>
        <v>18547.52</v>
      </c>
      <c r="W829" t="str">
        <f>IFERROR(VLOOKUP($A829,file!$A$1:$AA$4236,MATCH(filter!W$2,file!$A$1:$AA$1,0),0)," ")</f>
        <v>Madhya Pradesh</v>
      </c>
      <c r="X829" t="str">
        <f>IFERROR(VLOOKUP($A829,file!$A$1:$AA$4236,MATCH(filter!X$2,file!$A$1:$AA$1,0),0)," ")</f>
        <v>Retail</v>
      </c>
      <c r="Y829">
        <f>IFERROR(VLOOKUP($A829,file!$A$1:$AA$4236,MATCH(filter!Y$2,file!$A$1:$AA$1,0),0)," ")</f>
        <v>88</v>
      </c>
      <c r="Z829">
        <f>IFERROR(VLOOKUP($A829,file!$A$1:$AA$4236,MATCH(filter!Z$2,file!$A$1:$AA$1,0),0)," ")</f>
        <v>81.28</v>
      </c>
      <c r="AA829">
        <f>IFERROR(VLOOKUP($A829,file!$A$1:$AA$4236,MATCH(filter!AA$2,file!$A$1:$AA$1,0),0)," ")</f>
        <v>127.3</v>
      </c>
    </row>
    <row r="830" spans="1:27" x14ac:dyDescent="0.25">
      <c r="A830" t="str">
        <f>dashboard!$W$2 &amp;"-" &amp;COUNTA(file!$L$2:L829)</f>
        <v>Amul-828</v>
      </c>
      <c r="B830" t="str">
        <f>IFERROR(VLOOKUP($A830,file!$A$1:$AA$4236,MATCH(filter!B$2,file!$A$1:$AA$1,0),0)," ")</f>
        <v>Jharkhand</v>
      </c>
      <c r="C830">
        <f>IFERROR(VLOOKUP($A830,file!$A$1:$AA$4236,MATCH(filter!C$2,file!$A$1:$AA$1,0),0)," ")</f>
        <v>775.13</v>
      </c>
      <c r="D830">
        <f>IFERROR(VLOOKUP($A830,file!$A$1:$AA$4236,MATCH(filter!D$2,file!$A$1:$AA$1,0),0)," ")</f>
        <v>89</v>
      </c>
      <c r="E830" t="str">
        <f>IFERROR(VLOOKUP($A830,file!$A$1:$AA$4236,MATCH(filter!E$2,file!$A$1:$AA$1,0),0)," ")</f>
        <v>Large</v>
      </c>
      <c r="F830">
        <f>IFERROR(VLOOKUP($A830,file!$A$1:$AA$4236,MATCH(filter!F$2,file!$A$1:$AA$1,0),0)," ")</f>
        <v>44813</v>
      </c>
      <c r="G830">
        <f>IFERROR(VLOOKUP($A830,file!$A$1:$AA$4236,MATCH(filter!G$2,file!$A$1:$AA$1,0),0)," ")</f>
        <v>2022</v>
      </c>
      <c r="H830" t="str">
        <f>IFERROR(VLOOKUP($A830,file!$A$1:$AA$4236,MATCH(filter!H$2,file!$A$1:$AA$1,0),0)," ")</f>
        <v>Sep</v>
      </c>
      <c r="I830" t="str">
        <f>IFERROR(VLOOKUP($A830,file!$A$1:$AA$4236,MATCH(filter!I$2,file!$A$1:$AA$1,0),0)," ")</f>
        <v>QTR3</v>
      </c>
      <c r="J830">
        <f>IFERROR(VLOOKUP($A830,file!$A$1:$AA$4236,MATCH(filter!J$2,file!$A$1:$AA$1,0),0)," ")</f>
        <v>3</v>
      </c>
      <c r="K830" t="str">
        <f>IFERROR(VLOOKUP($A830,file!$A$1:$AA$4236,MATCH(filter!K$2,file!$A$1:$AA$1,0),0)," ")</f>
        <v>Cheese</v>
      </c>
      <c r="L830" t="str">
        <f>IFERROR(VLOOKUP($A830,file!$A$1:$AA$4236,MATCH(filter!L$2,file!$A$1:$AA$1,0),0)," ")</f>
        <v>Amul</v>
      </c>
      <c r="M830">
        <f>IFERROR(VLOOKUP($A830,file!$A$1:$AA$4236,MATCH(filter!M$2,file!$A$1:$AA$1,0),0)," ")</f>
        <v>946.29</v>
      </c>
      <c r="N830">
        <f>IFERROR(VLOOKUP($A830,file!$A$1:$AA$4236,MATCH(filter!N$2,file!$A$1:$AA$1,0),0)," ")</f>
        <v>64.42</v>
      </c>
      <c r="O830">
        <f>IFERROR(VLOOKUP($A830,file!$A$1:$AA$4236,MATCH(filter!O$2,file!$A$1:$AA$1,0),0)," ")</f>
        <v>60960.001799999998</v>
      </c>
      <c r="P830">
        <f>IFERROR(VLOOKUP($A830,file!$A$1:$AA$4236,MATCH(filter!P$2,file!$A$1:$AA$1,0),0)," ")</f>
        <v>39</v>
      </c>
      <c r="Q830" t="str">
        <f>IFERROR(VLOOKUP($A830,file!$A$1:$AA$4236,MATCH(filter!Q$2,file!$A$1:$AA$1,0),0)," ")</f>
        <v>Frozen</v>
      </c>
      <c r="R830">
        <f>IFERROR(VLOOKUP($A830,file!$A$1:$AA$4236,MATCH(filter!R$2,file!$A$1:$AA$1,0),0)," ")</f>
        <v>44811</v>
      </c>
      <c r="S830">
        <f>IFERROR(VLOOKUP($A830,file!$A$1:$AA$4236,MATCH(filter!S$2,file!$A$1:$AA$1,0),0)," ")</f>
        <v>44850</v>
      </c>
      <c r="T830">
        <f>IFERROR(VLOOKUP($A830,file!$A$1:$AA$4236,MATCH(filter!T$2,file!$A$1:$AA$1,0),0)," ")</f>
        <v>916</v>
      </c>
      <c r="U830">
        <f>IFERROR(VLOOKUP($A830,file!$A$1:$AA$4236,MATCH(filter!U$2,file!$A$1:$AA$1,0),0)," ")</f>
        <v>59.5</v>
      </c>
      <c r="V830">
        <f>IFERROR(VLOOKUP($A830,file!$A$1:$AA$4236,MATCH(filter!V$2,file!$A$1:$AA$1,0),0)," ")</f>
        <v>54502</v>
      </c>
      <c r="W830" t="str">
        <f>IFERROR(VLOOKUP($A830,file!$A$1:$AA$4236,MATCH(filter!W$2,file!$A$1:$AA$1,0),0)," ")</f>
        <v>Delhi</v>
      </c>
      <c r="X830" t="str">
        <f>IFERROR(VLOOKUP($A830,file!$A$1:$AA$4236,MATCH(filter!X$2,file!$A$1:$AA$1,0),0)," ")</f>
        <v>Retail</v>
      </c>
      <c r="Y830">
        <f>IFERROR(VLOOKUP($A830,file!$A$1:$AA$4236,MATCH(filter!Y$2,file!$A$1:$AA$1,0),0)," ")</f>
        <v>30</v>
      </c>
      <c r="Z830">
        <f>IFERROR(VLOOKUP($A830,file!$A$1:$AA$4236,MATCH(filter!Z$2,file!$A$1:$AA$1,0),0)," ")</f>
        <v>66.87</v>
      </c>
      <c r="AA830">
        <f>IFERROR(VLOOKUP($A830,file!$A$1:$AA$4236,MATCH(filter!AA$2,file!$A$1:$AA$1,0),0)," ")</f>
        <v>132.19999999999999</v>
      </c>
    </row>
    <row r="831" spans="1:27" x14ac:dyDescent="0.25">
      <c r="A831" t="str">
        <f>dashboard!$W$2 &amp;"-" &amp;COUNTA(file!$L$2:L830)</f>
        <v>Amul-829</v>
      </c>
      <c r="B831" t="str">
        <f>IFERROR(VLOOKUP($A831,file!$A$1:$AA$4236,MATCH(filter!B$2,file!$A$1:$AA$1,0),0)," ")</f>
        <v>Delhi</v>
      </c>
      <c r="C831">
        <f>IFERROR(VLOOKUP($A831,file!$A$1:$AA$4236,MATCH(filter!C$2,file!$A$1:$AA$1,0),0)," ")</f>
        <v>63.89</v>
      </c>
      <c r="D831">
        <f>IFERROR(VLOOKUP($A831,file!$A$1:$AA$4236,MATCH(filter!D$2,file!$A$1:$AA$1,0),0)," ")</f>
        <v>83</v>
      </c>
      <c r="E831" t="str">
        <f>IFERROR(VLOOKUP($A831,file!$A$1:$AA$4236,MATCH(filter!E$2,file!$A$1:$AA$1,0),0)," ")</f>
        <v>Medium</v>
      </c>
      <c r="F831">
        <f>IFERROR(VLOOKUP($A831,file!$A$1:$AA$4236,MATCH(filter!F$2,file!$A$1:$AA$1,0),0)," ")</f>
        <v>43558</v>
      </c>
      <c r="G831">
        <f>IFERROR(VLOOKUP($A831,file!$A$1:$AA$4236,MATCH(filter!G$2,file!$A$1:$AA$1,0),0)," ")</f>
        <v>2019</v>
      </c>
      <c r="H831" t="str">
        <f>IFERROR(VLOOKUP($A831,file!$A$1:$AA$4236,MATCH(filter!H$2,file!$A$1:$AA$1,0),0)," ")</f>
        <v>Apr</v>
      </c>
      <c r="I831" t="str">
        <f>IFERROR(VLOOKUP($A831,file!$A$1:$AA$4236,MATCH(filter!I$2,file!$A$1:$AA$1,0),0)," ")</f>
        <v>QTR2</v>
      </c>
      <c r="J831">
        <f>IFERROR(VLOOKUP($A831,file!$A$1:$AA$4236,MATCH(filter!J$2,file!$A$1:$AA$1,0),0)," ")</f>
        <v>3</v>
      </c>
      <c r="K831" t="str">
        <f>IFERROR(VLOOKUP($A831,file!$A$1:$AA$4236,MATCH(filter!K$2,file!$A$1:$AA$1,0),0)," ")</f>
        <v>Cheese</v>
      </c>
      <c r="L831" t="str">
        <f>IFERROR(VLOOKUP($A831,file!$A$1:$AA$4236,MATCH(filter!L$2,file!$A$1:$AA$1,0),0)," ")</f>
        <v>Amul</v>
      </c>
      <c r="M831">
        <f>IFERROR(VLOOKUP($A831,file!$A$1:$AA$4236,MATCH(filter!M$2,file!$A$1:$AA$1,0),0)," ")</f>
        <v>881.33</v>
      </c>
      <c r="N831">
        <f>IFERROR(VLOOKUP($A831,file!$A$1:$AA$4236,MATCH(filter!N$2,file!$A$1:$AA$1,0),0)," ")</f>
        <v>59.21</v>
      </c>
      <c r="O831">
        <f>IFERROR(VLOOKUP($A831,file!$A$1:$AA$4236,MATCH(filter!O$2,file!$A$1:$AA$1,0),0)," ")</f>
        <v>52183.549300000006</v>
      </c>
      <c r="P831">
        <f>IFERROR(VLOOKUP($A831,file!$A$1:$AA$4236,MATCH(filter!P$2,file!$A$1:$AA$1,0),0)," ")</f>
        <v>31</v>
      </c>
      <c r="Q831" t="str">
        <f>IFERROR(VLOOKUP($A831,file!$A$1:$AA$4236,MATCH(filter!Q$2,file!$A$1:$AA$1,0),0)," ")</f>
        <v>Refrigerated</v>
      </c>
      <c r="R831">
        <f>IFERROR(VLOOKUP($A831,file!$A$1:$AA$4236,MATCH(filter!R$2,file!$A$1:$AA$1,0),0)," ")</f>
        <v>43501</v>
      </c>
      <c r="S831">
        <f>IFERROR(VLOOKUP($A831,file!$A$1:$AA$4236,MATCH(filter!S$2,file!$A$1:$AA$1,0),0)," ")</f>
        <v>43532</v>
      </c>
      <c r="T831">
        <f>IFERROR(VLOOKUP($A831,file!$A$1:$AA$4236,MATCH(filter!T$2,file!$A$1:$AA$1,0),0)," ")</f>
        <v>321</v>
      </c>
      <c r="U831">
        <f>IFERROR(VLOOKUP($A831,file!$A$1:$AA$4236,MATCH(filter!U$2,file!$A$1:$AA$1,0),0)," ")</f>
        <v>55.31</v>
      </c>
      <c r="V831">
        <f>IFERROR(VLOOKUP($A831,file!$A$1:$AA$4236,MATCH(filter!V$2,file!$A$1:$AA$1,0),0)," ")</f>
        <v>17754.509999999998</v>
      </c>
      <c r="W831" t="str">
        <f>IFERROR(VLOOKUP($A831,file!$A$1:$AA$4236,MATCH(filter!W$2,file!$A$1:$AA$1,0),0)," ")</f>
        <v>Haryana</v>
      </c>
      <c r="X831" t="str">
        <f>IFERROR(VLOOKUP($A831,file!$A$1:$AA$4236,MATCH(filter!X$2,file!$A$1:$AA$1,0),0)," ")</f>
        <v>Retail</v>
      </c>
      <c r="Y831">
        <f>IFERROR(VLOOKUP($A831,file!$A$1:$AA$4236,MATCH(filter!Y$2,file!$A$1:$AA$1,0),0)," ")</f>
        <v>560</v>
      </c>
      <c r="Z831">
        <f>IFERROR(VLOOKUP($A831,file!$A$1:$AA$4236,MATCH(filter!Z$2,file!$A$1:$AA$1,0),0)," ")</f>
        <v>71.59</v>
      </c>
      <c r="AA831">
        <f>IFERROR(VLOOKUP($A831,file!$A$1:$AA$4236,MATCH(filter!AA$2,file!$A$1:$AA$1,0),0)," ")</f>
        <v>23.89</v>
      </c>
    </row>
    <row r="832" spans="1:27" x14ac:dyDescent="0.25">
      <c r="A832" t="str">
        <f>dashboard!$W$2 &amp;"-" &amp;COUNTA(file!$L$2:L831)</f>
        <v>Amul-830</v>
      </c>
      <c r="B832" t="str">
        <f>IFERROR(VLOOKUP($A832,file!$A$1:$AA$4236,MATCH(filter!B$2,file!$A$1:$AA$1,0),0)," ")</f>
        <v>Madhya Pradesh</v>
      </c>
      <c r="C832">
        <f>IFERROR(VLOOKUP($A832,file!$A$1:$AA$4236,MATCH(filter!C$2,file!$A$1:$AA$1,0),0)," ")</f>
        <v>11.32</v>
      </c>
      <c r="D832">
        <f>IFERROR(VLOOKUP($A832,file!$A$1:$AA$4236,MATCH(filter!D$2,file!$A$1:$AA$1,0),0)," ")</f>
        <v>29</v>
      </c>
      <c r="E832" t="str">
        <f>IFERROR(VLOOKUP($A832,file!$A$1:$AA$4236,MATCH(filter!E$2,file!$A$1:$AA$1,0),0)," ")</f>
        <v>Large</v>
      </c>
      <c r="F832">
        <f>IFERROR(VLOOKUP($A832,file!$A$1:$AA$4236,MATCH(filter!F$2,file!$A$1:$AA$1,0),0)," ")</f>
        <v>44626</v>
      </c>
      <c r="G832">
        <f>IFERROR(VLOOKUP($A832,file!$A$1:$AA$4236,MATCH(filter!G$2,file!$A$1:$AA$1,0),0)," ")</f>
        <v>2022</v>
      </c>
      <c r="H832" t="str">
        <f>IFERROR(VLOOKUP($A832,file!$A$1:$AA$4236,MATCH(filter!H$2,file!$A$1:$AA$1,0),0)," ")</f>
        <v>Mar</v>
      </c>
      <c r="I832" t="str">
        <f>IFERROR(VLOOKUP($A832,file!$A$1:$AA$4236,MATCH(filter!I$2,file!$A$1:$AA$1,0),0)," ")</f>
        <v>QTR1</v>
      </c>
      <c r="J832">
        <f>IFERROR(VLOOKUP($A832,file!$A$1:$AA$4236,MATCH(filter!J$2,file!$A$1:$AA$1,0),0)," ")</f>
        <v>5</v>
      </c>
      <c r="K832" t="str">
        <f>IFERROR(VLOOKUP($A832,file!$A$1:$AA$4236,MATCH(filter!K$2,file!$A$1:$AA$1,0),0)," ")</f>
        <v>Ice Cream</v>
      </c>
      <c r="L832" t="str">
        <f>IFERROR(VLOOKUP($A832,file!$A$1:$AA$4236,MATCH(filter!L$2,file!$A$1:$AA$1,0),0)," ")</f>
        <v>Amul</v>
      </c>
      <c r="M832">
        <f>IFERROR(VLOOKUP($A832,file!$A$1:$AA$4236,MATCH(filter!M$2,file!$A$1:$AA$1,0),0)," ")</f>
        <v>525.08000000000004</v>
      </c>
      <c r="N832">
        <f>IFERROR(VLOOKUP($A832,file!$A$1:$AA$4236,MATCH(filter!N$2,file!$A$1:$AA$1,0),0)," ")</f>
        <v>73.38</v>
      </c>
      <c r="O832">
        <f>IFERROR(VLOOKUP($A832,file!$A$1:$AA$4236,MATCH(filter!O$2,file!$A$1:$AA$1,0),0)," ")</f>
        <v>38530.3704</v>
      </c>
      <c r="P832">
        <f>IFERROR(VLOOKUP($A832,file!$A$1:$AA$4236,MATCH(filter!P$2,file!$A$1:$AA$1,0),0)," ")</f>
        <v>23</v>
      </c>
      <c r="Q832" t="str">
        <f>IFERROR(VLOOKUP($A832,file!$A$1:$AA$4236,MATCH(filter!Q$2,file!$A$1:$AA$1,0),0)," ")</f>
        <v>Frozen</v>
      </c>
      <c r="R832">
        <f>IFERROR(VLOOKUP($A832,file!$A$1:$AA$4236,MATCH(filter!R$2,file!$A$1:$AA$1,0),0)," ")</f>
        <v>44619</v>
      </c>
      <c r="S832">
        <f>IFERROR(VLOOKUP($A832,file!$A$1:$AA$4236,MATCH(filter!S$2,file!$A$1:$AA$1,0),0)," ")</f>
        <v>44642</v>
      </c>
      <c r="T832">
        <f>IFERROR(VLOOKUP($A832,file!$A$1:$AA$4236,MATCH(filter!T$2,file!$A$1:$AA$1,0),0)," ")</f>
        <v>455</v>
      </c>
      <c r="U832">
        <f>IFERROR(VLOOKUP($A832,file!$A$1:$AA$4236,MATCH(filter!U$2,file!$A$1:$AA$1,0),0)," ")</f>
        <v>69.040000000000006</v>
      </c>
      <c r="V832">
        <f>IFERROR(VLOOKUP($A832,file!$A$1:$AA$4236,MATCH(filter!V$2,file!$A$1:$AA$1,0),0)," ")</f>
        <v>31413.200000000001</v>
      </c>
      <c r="W832" t="str">
        <f>IFERROR(VLOOKUP($A832,file!$A$1:$AA$4236,MATCH(filter!W$2,file!$A$1:$AA$1,0),0)," ")</f>
        <v>Delhi</v>
      </c>
      <c r="X832" t="str">
        <f>IFERROR(VLOOKUP($A832,file!$A$1:$AA$4236,MATCH(filter!X$2,file!$A$1:$AA$1,0),0)," ")</f>
        <v>Retail</v>
      </c>
      <c r="Y832">
        <f>IFERROR(VLOOKUP($A832,file!$A$1:$AA$4236,MATCH(filter!Y$2,file!$A$1:$AA$1,0),0)," ")</f>
        <v>70</v>
      </c>
      <c r="Z832">
        <f>IFERROR(VLOOKUP($A832,file!$A$1:$AA$4236,MATCH(filter!Z$2,file!$A$1:$AA$1,0),0)," ")</f>
        <v>27.44</v>
      </c>
      <c r="AA832">
        <f>IFERROR(VLOOKUP($A832,file!$A$1:$AA$4236,MATCH(filter!AA$2,file!$A$1:$AA$1,0),0)," ")</f>
        <v>28.37</v>
      </c>
    </row>
    <row r="833" spans="1:27" x14ac:dyDescent="0.25">
      <c r="A833" t="str">
        <f>dashboard!$W$2 &amp;"-" &amp;COUNTA(file!$L$2:L832)</f>
        <v>Amul-831</v>
      </c>
      <c r="B833" t="str">
        <f>IFERROR(VLOOKUP($A833,file!$A$1:$AA$4236,MATCH(filter!B$2,file!$A$1:$AA$1,0),0)," ")</f>
        <v>Rajasthan</v>
      </c>
      <c r="C833">
        <f>IFERROR(VLOOKUP($A833,file!$A$1:$AA$4236,MATCH(filter!C$2,file!$A$1:$AA$1,0),0)," ")</f>
        <v>751.92</v>
      </c>
      <c r="D833">
        <f>IFERROR(VLOOKUP($A833,file!$A$1:$AA$4236,MATCH(filter!D$2,file!$A$1:$AA$1,0),0)," ")</f>
        <v>92</v>
      </c>
      <c r="E833" t="str">
        <f>IFERROR(VLOOKUP($A833,file!$A$1:$AA$4236,MATCH(filter!E$2,file!$A$1:$AA$1,0),0)," ")</f>
        <v>Large</v>
      </c>
      <c r="F833">
        <f>IFERROR(VLOOKUP($A833,file!$A$1:$AA$4236,MATCH(filter!F$2,file!$A$1:$AA$1,0),0)," ")</f>
        <v>44031</v>
      </c>
      <c r="G833">
        <f>IFERROR(VLOOKUP($A833,file!$A$1:$AA$4236,MATCH(filter!G$2,file!$A$1:$AA$1,0),0)," ")</f>
        <v>2020</v>
      </c>
      <c r="H833" t="str">
        <f>IFERROR(VLOOKUP($A833,file!$A$1:$AA$4236,MATCH(filter!H$2,file!$A$1:$AA$1,0),0)," ")</f>
        <v>Jul</v>
      </c>
      <c r="I833" t="str">
        <f>IFERROR(VLOOKUP($A833,file!$A$1:$AA$4236,MATCH(filter!I$2,file!$A$1:$AA$1,0),0)," ")</f>
        <v>QTR3</v>
      </c>
      <c r="J833">
        <f>IFERROR(VLOOKUP($A833,file!$A$1:$AA$4236,MATCH(filter!J$2,file!$A$1:$AA$1,0),0)," ")</f>
        <v>4</v>
      </c>
      <c r="K833" t="str">
        <f>IFERROR(VLOOKUP($A833,file!$A$1:$AA$4236,MATCH(filter!K$2,file!$A$1:$AA$1,0),0)," ")</f>
        <v>Yogurt</v>
      </c>
      <c r="L833" t="str">
        <f>IFERROR(VLOOKUP($A833,file!$A$1:$AA$4236,MATCH(filter!L$2,file!$A$1:$AA$1,0),0)," ")</f>
        <v>Amul</v>
      </c>
      <c r="M833">
        <f>IFERROR(VLOOKUP($A833,file!$A$1:$AA$4236,MATCH(filter!M$2,file!$A$1:$AA$1,0),0)," ")</f>
        <v>62.58</v>
      </c>
      <c r="N833">
        <f>IFERROR(VLOOKUP($A833,file!$A$1:$AA$4236,MATCH(filter!N$2,file!$A$1:$AA$1,0),0)," ")</f>
        <v>71.680000000000007</v>
      </c>
      <c r="O833">
        <f>IFERROR(VLOOKUP($A833,file!$A$1:$AA$4236,MATCH(filter!O$2,file!$A$1:$AA$1,0),0)," ")</f>
        <v>4485.7344000000003</v>
      </c>
      <c r="P833">
        <f>IFERROR(VLOOKUP($A833,file!$A$1:$AA$4236,MATCH(filter!P$2,file!$A$1:$AA$1,0),0)," ")</f>
        <v>26</v>
      </c>
      <c r="Q833" t="str">
        <f>IFERROR(VLOOKUP($A833,file!$A$1:$AA$4236,MATCH(filter!Q$2,file!$A$1:$AA$1,0),0)," ")</f>
        <v>Refrigerated</v>
      </c>
      <c r="R833">
        <f>IFERROR(VLOOKUP($A833,file!$A$1:$AA$4236,MATCH(filter!R$2,file!$A$1:$AA$1,0),0)," ")</f>
        <v>43976</v>
      </c>
      <c r="S833">
        <f>IFERROR(VLOOKUP($A833,file!$A$1:$AA$4236,MATCH(filter!S$2,file!$A$1:$AA$1,0),0)," ")</f>
        <v>44002</v>
      </c>
      <c r="T833">
        <f>IFERROR(VLOOKUP($A833,file!$A$1:$AA$4236,MATCH(filter!T$2,file!$A$1:$AA$1,0),0)," ")</f>
        <v>58</v>
      </c>
      <c r="U833">
        <f>IFERROR(VLOOKUP($A833,file!$A$1:$AA$4236,MATCH(filter!U$2,file!$A$1:$AA$1,0),0)," ")</f>
        <v>74.459999999999994</v>
      </c>
      <c r="V833">
        <f>IFERROR(VLOOKUP($A833,file!$A$1:$AA$4236,MATCH(filter!V$2,file!$A$1:$AA$1,0),0)," ")</f>
        <v>4318.68</v>
      </c>
      <c r="W833" t="str">
        <f>IFERROR(VLOOKUP($A833,file!$A$1:$AA$4236,MATCH(filter!W$2,file!$A$1:$AA$1,0),0)," ")</f>
        <v>Haryana</v>
      </c>
      <c r="X833" t="str">
        <f>IFERROR(VLOOKUP($A833,file!$A$1:$AA$4236,MATCH(filter!X$2,file!$A$1:$AA$1,0),0)," ")</f>
        <v>Retail</v>
      </c>
      <c r="Y833">
        <f>IFERROR(VLOOKUP($A833,file!$A$1:$AA$4236,MATCH(filter!Y$2,file!$A$1:$AA$1,0),0)," ")</f>
        <v>4</v>
      </c>
      <c r="Z833">
        <f>IFERROR(VLOOKUP($A833,file!$A$1:$AA$4236,MATCH(filter!Z$2,file!$A$1:$AA$1,0),0)," ")</f>
        <v>53.4</v>
      </c>
      <c r="AA833">
        <f>IFERROR(VLOOKUP($A833,file!$A$1:$AA$4236,MATCH(filter!AA$2,file!$A$1:$AA$1,0),0)," ")</f>
        <v>76.28</v>
      </c>
    </row>
    <row r="834" spans="1:27" x14ac:dyDescent="0.25">
      <c r="A834" t="str">
        <f>dashboard!$W$2 &amp;"-" &amp;COUNTA(file!$L$2:L833)</f>
        <v>Amul-832</v>
      </c>
      <c r="B834" t="str">
        <f>IFERROR(VLOOKUP($A834,file!$A$1:$AA$4236,MATCH(filter!B$2,file!$A$1:$AA$1,0),0)," ")</f>
        <v>Karnataka</v>
      </c>
      <c r="C834">
        <f>IFERROR(VLOOKUP($A834,file!$A$1:$AA$4236,MATCH(filter!C$2,file!$A$1:$AA$1,0),0)," ")</f>
        <v>432.35</v>
      </c>
      <c r="D834">
        <f>IFERROR(VLOOKUP($A834,file!$A$1:$AA$4236,MATCH(filter!D$2,file!$A$1:$AA$1,0),0)," ")</f>
        <v>25</v>
      </c>
      <c r="E834" t="str">
        <f>IFERROR(VLOOKUP($A834,file!$A$1:$AA$4236,MATCH(filter!E$2,file!$A$1:$AA$1,0),0)," ")</f>
        <v>Large</v>
      </c>
      <c r="F834">
        <f>IFERROR(VLOOKUP($A834,file!$A$1:$AA$4236,MATCH(filter!F$2,file!$A$1:$AA$1,0),0)," ")</f>
        <v>43679</v>
      </c>
      <c r="G834">
        <f>IFERROR(VLOOKUP($A834,file!$A$1:$AA$4236,MATCH(filter!G$2,file!$A$1:$AA$1,0),0)," ")</f>
        <v>2019</v>
      </c>
      <c r="H834" t="str">
        <f>IFERROR(VLOOKUP($A834,file!$A$1:$AA$4236,MATCH(filter!H$2,file!$A$1:$AA$1,0),0)," ")</f>
        <v>Aug</v>
      </c>
      <c r="I834" t="str">
        <f>IFERROR(VLOOKUP($A834,file!$A$1:$AA$4236,MATCH(filter!I$2,file!$A$1:$AA$1,0),0)," ")</f>
        <v>QTR3</v>
      </c>
      <c r="J834">
        <f>IFERROR(VLOOKUP($A834,file!$A$1:$AA$4236,MATCH(filter!J$2,file!$A$1:$AA$1,0),0)," ")</f>
        <v>4</v>
      </c>
      <c r="K834" t="str">
        <f>IFERROR(VLOOKUP($A834,file!$A$1:$AA$4236,MATCH(filter!K$2,file!$A$1:$AA$1,0),0)," ")</f>
        <v>Yogurt</v>
      </c>
      <c r="L834" t="str">
        <f>IFERROR(VLOOKUP($A834,file!$A$1:$AA$4236,MATCH(filter!L$2,file!$A$1:$AA$1,0),0)," ")</f>
        <v>Amul</v>
      </c>
      <c r="M834">
        <f>IFERROR(VLOOKUP($A834,file!$A$1:$AA$4236,MATCH(filter!M$2,file!$A$1:$AA$1,0),0)," ")</f>
        <v>457.01</v>
      </c>
      <c r="N834">
        <f>IFERROR(VLOOKUP($A834,file!$A$1:$AA$4236,MATCH(filter!N$2,file!$A$1:$AA$1,0),0)," ")</f>
        <v>51.69</v>
      </c>
      <c r="O834">
        <f>IFERROR(VLOOKUP($A834,file!$A$1:$AA$4236,MATCH(filter!O$2,file!$A$1:$AA$1,0),0)," ")</f>
        <v>23622.846899999997</v>
      </c>
      <c r="P834">
        <f>IFERROR(VLOOKUP($A834,file!$A$1:$AA$4236,MATCH(filter!P$2,file!$A$1:$AA$1,0),0)," ")</f>
        <v>27</v>
      </c>
      <c r="Q834" t="str">
        <f>IFERROR(VLOOKUP($A834,file!$A$1:$AA$4236,MATCH(filter!Q$2,file!$A$1:$AA$1,0),0)," ")</f>
        <v>Frozen</v>
      </c>
      <c r="R834">
        <f>IFERROR(VLOOKUP($A834,file!$A$1:$AA$4236,MATCH(filter!R$2,file!$A$1:$AA$1,0),0)," ")</f>
        <v>43675</v>
      </c>
      <c r="S834">
        <f>IFERROR(VLOOKUP($A834,file!$A$1:$AA$4236,MATCH(filter!S$2,file!$A$1:$AA$1,0),0)," ")</f>
        <v>43702</v>
      </c>
      <c r="T834">
        <f>IFERROR(VLOOKUP($A834,file!$A$1:$AA$4236,MATCH(filter!T$2,file!$A$1:$AA$1,0),0)," ")</f>
        <v>90</v>
      </c>
      <c r="U834">
        <f>IFERROR(VLOOKUP($A834,file!$A$1:$AA$4236,MATCH(filter!U$2,file!$A$1:$AA$1,0),0)," ")</f>
        <v>49.88</v>
      </c>
      <c r="V834">
        <f>IFERROR(VLOOKUP($A834,file!$A$1:$AA$4236,MATCH(filter!V$2,file!$A$1:$AA$1,0),0)," ")</f>
        <v>4489.2</v>
      </c>
      <c r="W834" t="str">
        <f>IFERROR(VLOOKUP($A834,file!$A$1:$AA$4236,MATCH(filter!W$2,file!$A$1:$AA$1,0),0)," ")</f>
        <v>Telangana</v>
      </c>
      <c r="X834" t="str">
        <f>IFERROR(VLOOKUP($A834,file!$A$1:$AA$4236,MATCH(filter!X$2,file!$A$1:$AA$1,0),0)," ")</f>
        <v>Wholesale</v>
      </c>
      <c r="Y834">
        <f>IFERROR(VLOOKUP($A834,file!$A$1:$AA$4236,MATCH(filter!Y$2,file!$A$1:$AA$1,0),0)," ")</f>
        <v>367</v>
      </c>
      <c r="Z834">
        <f>IFERROR(VLOOKUP($A834,file!$A$1:$AA$4236,MATCH(filter!Z$2,file!$A$1:$AA$1,0),0)," ")</f>
        <v>32.86</v>
      </c>
      <c r="AA834">
        <f>IFERROR(VLOOKUP($A834,file!$A$1:$AA$4236,MATCH(filter!AA$2,file!$A$1:$AA$1,0),0)," ")</f>
        <v>119.2</v>
      </c>
    </row>
    <row r="835" spans="1:27" x14ac:dyDescent="0.25">
      <c r="A835" t="str">
        <f>dashboard!$W$2 &amp;"-" &amp;COUNTA(file!$L$2:L834)</f>
        <v>Amul-833</v>
      </c>
      <c r="B835" t="str">
        <f>IFERROR(VLOOKUP($A835,file!$A$1:$AA$4236,MATCH(filter!B$2,file!$A$1:$AA$1,0),0)," ")</f>
        <v>West Bengal</v>
      </c>
      <c r="C835">
        <f>IFERROR(VLOOKUP($A835,file!$A$1:$AA$4236,MATCH(filter!C$2,file!$A$1:$AA$1,0),0)," ")</f>
        <v>362.65</v>
      </c>
      <c r="D835">
        <f>IFERROR(VLOOKUP($A835,file!$A$1:$AA$4236,MATCH(filter!D$2,file!$A$1:$AA$1,0),0)," ")</f>
        <v>21</v>
      </c>
      <c r="E835" t="str">
        <f>IFERROR(VLOOKUP($A835,file!$A$1:$AA$4236,MATCH(filter!E$2,file!$A$1:$AA$1,0),0)," ")</f>
        <v>Large</v>
      </c>
      <c r="F835">
        <f>IFERROR(VLOOKUP($A835,file!$A$1:$AA$4236,MATCH(filter!F$2,file!$A$1:$AA$1,0),0)," ")</f>
        <v>44701</v>
      </c>
      <c r="G835">
        <f>IFERROR(VLOOKUP($A835,file!$A$1:$AA$4236,MATCH(filter!G$2,file!$A$1:$AA$1,0),0)," ")</f>
        <v>2022</v>
      </c>
      <c r="H835" t="str">
        <f>IFERROR(VLOOKUP($A835,file!$A$1:$AA$4236,MATCH(filter!H$2,file!$A$1:$AA$1,0),0)," ")</f>
        <v>May</v>
      </c>
      <c r="I835" t="str">
        <f>IFERROR(VLOOKUP($A835,file!$A$1:$AA$4236,MATCH(filter!I$2,file!$A$1:$AA$1,0),0)," ")</f>
        <v>QTR2</v>
      </c>
      <c r="J835">
        <f>IFERROR(VLOOKUP($A835,file!$A$1:$AA$4236,MATCH(filter!J$2,file!$A$1:$AA$1,0),0)," ")</f>
        <v>5</v>
      </c>
      <c r="K835" t="str">
        <f>IFERROR(VLOOKUP($A835,file!$A$1:$AA$4236,MATCH(filter!K$2,file!$A$1:$AA$1,0),0)," ")</f>
        <v>Ice Cream</v>
      </c>
      <c r="L835" t="str">
        <f>IFERROR(VLOOKUP($A835,file!$A$1:$AA$4236,MATCH(filter!L$2,file!$A$1:$AA$1,0),0)," ")</f>
        <v>Amul</v>
      </c>
      <c r="M835">
        <f>IFERROR(VLOOKUP($A835,file!$A$1:$AA$4236,MATCH(filter!M$2,file!$A$1:$AA$1,0),0)," ")</f>
        <v>430.03</v>
      </c>
      <c r="N835">
        <f>IFERROR(VLOOKUP($A835,file!$A$1:$AA$4236,MATCH(filter!N$2,file!$A$1:$AA$1,0),0)," ")</f>
        <v>54.6</v>
      </c>
      <c r="O835">
        <f>IFERROR(VLOOKUP($A835,file!$A$1:$AA$4236,MATCH(filter!O$2,file!$A$1:$AA$1,0),0)," ")</f>
        <v>23479.637999999999</v>
      </c>
      <c r="P835">
        <f>IFERROR(VLOOKUP($A835,file!$A$1:$AA$4236,MATCH(filter!P$2,file!$A$1:$AA$1,0),0)," ")</f>
        <v>22</v>
      </c>
      <c r="Q835" t="str">
        <f>IFERROR(VLOOKUP($A835,file!$A$1:$AA$4236,MATCH(filter!Q$2,file!$A$1:$AA$1,0),0)," ")</f>
        <v>Frozen</v>
      </c>
      <c r="R835">
        <f>IFERROR(VLOOKUP($A835,file!$A$1:$AA$4236,MATCH(filter!R$2,file!$A$1:$AA$1,0),0)," ")</f>
        <v>44643</v>
      </c>
      <c r="S835">
        <f>IFERROR(VLOOKUP($A835,file!$A$1:$AA$4236,MATCH(filter!S$2,file!$A$1:$AA$1,0),0)," ")</f>
        <v>44665</v>
      </c>
      <c r="T835">
        <f>IFERROR(VLOOKUP($A835,file!$A$1:$AA$4236,MATCH(filter!T$2,file!$A$1:$AA$1,0),0)," ")</f>
        <v>39</v>
      </c>
      <c r="U835">
        <f>IFERROR(VLOOKUP($A835,file!$A$1:$AA$4236,MATCH(filter!U$2,file!$A$1:$AA$1,0),0)," ")</f>
        <v>52.06</v>
      </c>
      <c r="V835">
        <f>IFERROR(VLOOKUP($A835,file!$A$1:$AA$4236,MATCH(filter!V$2,file!$A$1:$AA$1,0),0)," ")</f>
        <v>2030.34</v>
      </c>
      <c r="W835" t="str">
        <f>IFERROR(VLOOKUP($A835,file!$A$1:$AA$4236,MATCH(filter!W$2,file!$A$1:$AA$1,0),0)," ")</f>
        <v>Telangana</v>
      </c>
      <c r="X835" t="str">
        <f>IFERROR(VLOOKUP($A835,file!$A$1:$AA$4236,MATCH(filter!X$2,file!$A$1:$AA$1,0),0)," ")</f>
        <v>Retail</v>
      </c>
      <c r="Y835">
        <f>IFERROR(VLOOKUP($A835,file!$A$1:$AA$4236,MATCH(filter!Y$2,file!$A$1:$AA$1,0),0)," ")</f>
        <v>391</v>
      </c>
      <c r="Z835">
        <f>IFERROR(VLOOKUP($A835,file!$A$1:$AA$4236,MATCH(filter!Z$2,file!$A$1:$AA$1,0),0)," ")</f>
        <v>88.64</v>
      </c>
      <c r="AA835">
        <f>IFERROR(VLOOKUP($A835,file!$A$1:$AA$4236,MATCH(filter!AA$2,file!$A$1:$AA$1,0),0)," ")</f>
        <v>140.47999999999999</v>
      </c>
    </row>
    <row r="836" spans="1:27" x14ac:dyDescent="0.25">
      <c r="A836" t="str">
        <f>dashboard!$W$2 &amp;"-" &amp;COUNTA(file!$L$2:L835)</f>
        <v>Amul-834</v>
      </c>
      <c r="B836" t="str">
        <f>IFERROR(VLOOKUP($A836,file!$A$1:$AA$4236,MATCH(filter!B$2,file!$A$1:$AA$1,0),0)," ")</f>
        <v>Rajasthan</v>
      </c>
      <c r="C836">
        <f>IFERROR(VLOOKUP($A836,file!$A$1:$AA$4236,MATCH(filter!C$2,file!$A$1:$AA$1,0),0)," ")</f>
        <v>209.58</v>
      </c>
      <c r="D836">
        <f>IFERROR(VLOOKUP($A836,file!$A$1:$AA$4236,MATCH(filter!D$2,file!$A$1:$AA$1,0),0)," ")</f>
        <v>34</v>
      </c>
      <c r="E836" t="str">
        <f>IFERROR(VLOOKUP($A836,file!$A$1:$AA$4236,MATCH(filter!E$2,file!$A$1:$AA$1,0),0)," ")</f>
        <v>Large</v>
      </c>
      <c r="F836">
        <f>IFERROR(VLOOKUP($A836,file!$A$1:$AA$4236,MATCH(filter!F$2,file!$A$1:$AA$1,0),0)," ")</f>
        <v>43872</v>
      </c>
      <c r="G836">
        <f>IFERROR(VLOOKUP($A836,file!$A$1:$AA$4236,MATCH(filter!G$2,file!$A$1:$AA$1,0),0)," ")</f>
        <v>2020</v>
      </c>
      <c r="H836" t="str">
        <f>IFERROR(VLOOKUP($A836,file!$A$1:$AA$4236,MATCH(filter!H$2,file!$A$1:$AA$1,0),0)," ")</f>
        <v>Feb</v>
      </c>
      <c r="I836" t="str">
        <f>IFERROR(VLOOKUP($A836,file!$A$1:$AA$4236,MATCH(filter!I$2,file!$A$1:$AA$1,0),0)," ")</f>
        <v>QTR1</v>
      </c>
      <c r="J836">
        <f>IFERROR(VLOOKUP($A836,file!$A$1:$AA$4236,MATCH(filter!J$2,file!$A$1:$AA$1,0),0)," ")</f>
        <v>10</v>
      </c>
      <c r="K836" t="str">
        <f>IFERROR(VLOOKUP($A836,file!$A$1:$AA$4236,MATCH(filter!K$2,file!$A$1:$AA$1,0),0)," ")</f>
        <v>Ghee</v>
      </c>
      <c r="L836" t="str">
        <f>IFERROR(VLOOKUP($A836,file!$A$1:$AA$4236,MATCH(filter!L$2,file!$A$1:$AA$1,0),0)," ")</f>
        <v>Amul</v>
      </c>
      <c r="M836">
        <f>IFERROR(VLOOKUP($A836,file!$A$1:$AA$4236,MATCH(filter!M$2,file!$A$1:$AA$1,0),0)," ")</f>
        <v>96</v>
      </c>
      <c r="N836">
        <f>IFERROR(VLOOKUP($A836,file!$A$1:$AA$4236,MATCH(filter!N$2,file!$A$1:$AA$1,0),0)," ")</f>
        <v>56.36</v>
      </c>
      <c r="O836">
        <f>IFERROR(VLOOKUP($A836,file!$A$1:$AA$4236,MATCH(filter!O$2,file!$A$1:$AA$1,0),0)," ")</f>
        <v>5410.5599999999995</v>
      </c>
      <c r="P836">
        <f>IFERROR(VLOOKUP($A836,file!$A$1:$AA$4236,MATCH(filter!P$2,file!$A$1:$AA$1,0),0)," ")</f>
        <v>80</v>
      </c>
      <c r="Q836" t="str">
        <f>IFERROR(VLOOKUP($A836,file!$A$1:$AA$4236,MATCH(filter!Q$2,file!$A$1:$AA$1,0),0)," ")</f>
        <v>Ambient</v>
      </c>
      <c r="R836">
        <f>IFERROR(VLOOKUP($A836,file!$A$1:$AA$4236,MATCH(filter!R$2,file!$A$1:$AA$1,0),0)," ")</f>
        <v>43860</v>
      </c>
      <c r="S836">
        <f>IFERROR(VLOOKUP($A836,file!$A$1:$AA$4236,MATCH(filter!S$2,file!$A$1:$AA$1,0),0)," ")</f>
        <v>43940</v>
      </c>
      <c r="T836">
        <f>IFERROR(VLOOKUP($A836,file!$A$1:$AA$4236,MATCH(filter!T$2,file!$A$1:$AA$1,0),0)," ")</f>
        <v>80</v>
      </c>
      <c r="U836">
        <f>IFERROR(VLOOKUP($A836,file!$A$1:$AA$4236,MATCH(filter!U$2,file!$A$1:$AA$1,0),0)," ")</f>
        <v>60.17</v>
      </c>
      <c r="V836">
        <f>IFERROR(VLOOKUP($A836,file!$A$1:$AA$4236,MATCH(filter!V$2,file!$A$1:$AA$1,0),0)," ")</f>
        <v>4813.6000000000004</v>
      </c>
      <c r="W836" t="str">
        <f>IFERROR(VLOOKUP($A836,file!$A$1:$AA$4236,MATCH(filter!W$2,file!$A$1:$AA$1,0),0)," ")</f>
        <v>Bihar</v>
      </c>
      <c r="X836" t="str">
        <f>IFERROR(VLOOKUP($A836,file!$A$1:$AA$4236,MATCH(filter!X$2,file!$A$1:$AA$1,0),0)," ")</f>
        <v>Online</v>
      </c>
      <c r="Y836">
        <f>IFERROR(VLOOKUP($A836,file!$A$1:$AA$4236,MATCH(filter!Y$2,file!$A$1:$AA$1,0),0)," ")</f>
        <v>16</v>
      </c>
      <c r="Z836">
        <f>IFERROR(VLOOKUP($A836,file!$A$1:$AA$4236,MATCH(filter!Z$2,file!$A$1:$AA$1,0),0)," ")</f>
        <v>82.24</v>
      </c>
      <c r="AA836">
        <f>IFERROR(VLOOKUP($A836,file!$A$1:$AA$4236,MATCH(filter!AA$2,file!$A$1:$AA$1,0),0)," ")</f>
        <v>71.55</v>
      </c>
    </row>
    <row r="837" spans="1:27" x14ac:dyDescent="0.25">
      <c r="A837" t="str">
        <f>dashboard!$W$2 &amp;"-" &amp;COUNTA(file!$L$2:L836)</f>
        <v>Amul-835</v>
      </c>
      <c r="B837" t="str">
        <f>IFERROR(VLOOKUP($A837,file!$A$1:$AA$4236,MATCH(filter!B$2,file!$A$1:$AA$1,0),0)," ")</f>
        <v>Chandigarh</v>
      </c>
      <c r="C837">
        <f>IFERROR(VLOOKUP($A837,file!$A$1:$AA$4236,MATCH(filter!C$2,file!$A$1:$AA$1,0),0)," ")</f>
        <v>871.46</v>
      </c>
      <c r="D837">
        <f>IFERROR(VLOOKUP($A837,file!$A$1:$AA$4236,MATCH(filter!D$2,file!$A$1:$AA$1,0),0)," ")</f>
        <v>13</v>
      </c>
      <c r="E837" t="str">
        <f>IFERROR(VLOOKUP($A837,file!$A$1:$AA$4236,MATCH(filter!E$2,file!$A$1:$AA$1,0),0)," ")</f>
        <v>Small</v>
      </c>
      <c r="F837">
        <f>IFERROR(VLOOKUP($A837,file!$A$1:$AA$4236,MATCH(filter!F$2,file!$A$1:$AA$1,0),0)," ")</f>
        <v>44599</v>
      </c>
      <c r="G837">
        <f>IFERROR(VLOOKUP($A837,file!$A$1:$AA$4236,MATCH(filter!G$2,file!$A$1:$AA$1,0),0)," ")</f>
        <v>2022</v>
      </c>
      <c r="H837" t="str">
        <f>IFERROR(VLOOKUP($A837,file!$A$1:$AA$4236,MATCH(filter!H$2,file!$A$1:$AA$1,0),0)," ")</f>
        <v>Feb</v>
      </c>
      <c r="I837" t="str">
        <f>IFERROR(VLOOKUP($A837,file!$A$1:$AA$4236,MATCH(filter!I$2,file!$A$1:$AA$1,0),0)," ")</f>
        <v>QTR1</v>
      </c>
      <c r="J837">
        <f>IFERROR(VLOOKUP($A837,file!$A$1:$AA$4236,MATCH(filter!J$2,file!$A$1:$AA$1,0),0)," ")</f>
        <v>6</v>
      </c>
      <c r="K837" t="str">
        <f>IFERROR(VLOOKUP($A837,file!$A$1:$AA$4236,MATCH(filter!K$2,file!$A$1:$AA$1,0),0)," ")</f>
        <v>Curd</v>
      </c>
      <c r="L837" t="str">
        <f>IFERROR(VLOOKUP($A837,file!$A$1:$AA$4236,MATCH(filter!L$2,file!$A$1:$AA$1,0),0)," ")</f>
        <v>Amul</v>
      </c>
      <c r="M837">
        <f>IFERROR(VLOOKUP($A837,file!$A$1:$AA$4236,MATCH(filter!M$2,file!$A$1:$AA$1,0),0)," ")</f>
        <v>856.61</v>
      </c>
      <c r="N837">
        <f>IFERROR(VLOOKUP($A837,file!$A$1:$AA$4236,MATCH(filter!N$2,file!$A$1:$AA$1,0),0)," ")</f>
        <v>88.01</v>
      </c>
      <c r="O837">
        <f>IFERROR(VLOOKUP($A837,file!$A$1:$AA$4236,MATCH(filter!O$2,file!$A$1:$AA$1,0),0)," ")</f>
        <v>75390.246100000004</v>
      </c>
      <c r="P837">
        <f>IFERROR(VLOOKUP($A837,file!$A$1:$AA$4236,MATCH(filter!P$2,file!$A$1:$AA$1,0),0)," ")</f>
        <v>7</v>
      </c>
      <c r="Q837" t="str">
        <f>IFERROR(VLOOKUP($A837,file!$A$1:$AA$4236,MATCH(filter!Q$2,file!$A$1:$AA$1,0),0)," ")</f>
        <v>Refrigerated</v>
      </c>
      <c r="R837">
        <f>IFERROR(VLOOKUP($A837,file!$A$1:$AA$4236,MATCH(filter!R$2,file!$A$1:$AA$1,0),0)," ")</f>
        <v>44588</v>
      </c>
      <c r="S837">
        <f>IFERROR(VLOOKUP($A837,file!$A$1:$AA$4236,MATCH(filter!S$2,file!$A$1:$AA$1,0),0)," ")</f>
        <v>44595</v>
      </c>
      <c r="T837">
        <f>IFERROR(VLOOKUP($A837,file!$A$1:$AA$4236,MATCH(filter!T$2,file!$A$1:$AA$1,0),0)," ")</f>
        <v>552</v>
      </c>
      <c r="U837">
        <f>IFERROR(VLOOKUP($A837,file!$A$1:$AA$4236,MATCH(filter!U$2,file!$A$1:$AA$1,0),0)," ")</f>
        <v>89.42</v>
      </c>
      <c r="V837">
        <f>IFERROR(VLOOKUP($A837,file!$A$1:$AA$4236,MATCH(filter!V$2,file!$A$1:$AA$1,0),0)," ")</f>
        <v>49359.839999999997</v>
      </c>
      <c r="W837" t="str">
        <f>IFERROR(VLOOKUP($A837,file!$A$1:$AA$4236,MATCH(filter!W$2,file!$A$1:$AA$1,0),0)," ")</f>
        <v>Kerala</v>
      </c>
      <c r="X837" t="str">
        <f>IFERROR(VLOOKUP($A837,file!$A$1:$AA$4236,MATCH(filter!X$2,file!$A$1:$AA$1,0),0)," ")</f>
        <v>Retail</v>
      </c>
      <c r="Y837">
        <f>IFERROR(VLOOKUP($A837,file!$A$1:$AA$4236,MATCH(filter!Y$2,file!$A$1:$AA$1,0),0)," ")</f>
        <v>304</v>
      </c>
      <c r="Z837">
        <f>IFERROR(VLOOKUP($A837,file!$A$1:$AA$4236,MATCH(filter!Z$2,file!$A$1:$AA$1,0),0)," ")</f>
        <v>53.34</v>
      </c>
      <c r="AA837">
        <f>IFERROR(VLOOKUP($A837,file!$A$1:$AA$4236,MATCH(filter!AA$2,file!$A$1:$AA$1,0),0)," ")</f>
        <v>194.54</v>
      </c>
    </row>
    <row r="838" spans="1:27" x14ac:dyDescent="0.25">
      <c r="A838" t="str">
        <f>dashboard!$W$2 &amp;"-" &amp;COUNTA(file!$L$2:L837)</f>
        <v>Amul-836</v>
      </c>
      <c r="B838" t="str">
        <f>IFERROR(VLOOKUP($A838,file!$A$1:$AA$4236,MATCH(filter!B$2,file!$A$1:$AA$1,0),0)," ")</f>
        <v>Maharashtra</v>
      </c>
      <c r="C838">
        <f>IFERROR(VLOOKUP($A838,file!$A$1:$AA$4236,MATCH(filter!C$2,file!$A$1:$AA$1,0),0)," ")</f>
        <v>386.05</v>
      </c>
      <c r="D838">
        <f>IFERROR(VLOOKUP($A838,file!$A$1:$AA$4236,MATCH(filter!D$2,file!$A$1:$AA$1,0),0)," ")</f>
        <v>29</v>
      </c>
      <c r="E838" t="str">
        <f>IFERROR(VLOOKUP($A838,file!$A$1:$AA$4236,MATCH(filter!E$2,file!$A$1:$AA$1,0),0)," ")</f>
        <v>Small</v>
      </c>
      <c r="F838">
        <f>IFERROR(VLOOKUP($A838,file!$A$1:$AA$4236,MATCH(filter!F$2,file!$A$1:$AA$1,0),0)," ")</f>
        <v>44151</v>
      </c>
      <c r="G838">
        <f>IFERROR(VLOOKUP($A838,file!$A$1:$AA$4236,MATCH(filter!G$2,file!$A$1:$AA$1,0),0)," ")</f>
        <v>2020</v>
      </c>
      <c r="H838" t="str">
        <f>IFERROR(VLOOKUP($A838,file!$A$1:$AA$4236,MATCH(filter!H$2,file!$A$1:$AA$1,0),0)," ")</f>
        <v>Nov</v>
      </c>
      <c r="I838" t="str">
        <f>IFERROR(VLOOKUP($A838,file!$A$1:$AA$4236,MATCH(filter!I$2,file!$A$1:$AA$1,0),0)," ")</f>
        <v>QTR4</v>
      </c>
      <c r="J838">
        <f>IFERROR(VLOOKUP($A838,file!$A$1:$AA$4236,MATCH(filter!J$2,file!$A$1:$AA$1,0),0)," ")</f>
        <v>7</v>
      </c>
      <c r="K838" t="str">
        <f>IFERROR(VLOOKUP($A838,file!$A$1:$AA$4236,MATCH(filter!K$2,file!$A$1:$AA$1,0),0)," ")</f>
        <v>Lassi</v>
      </c>
      <c r="L838" t="str">
        <f>IFERROR(VLOOKUP($A838,file!$A$1:$AA$4236,MATCH(filter!L$2,file!$A$1:$AA$1,0),0)," ")</f>
        <v>Amul</v>
      </c>
      <c r="M838">
        <f>IFERROR(VLOOKUP($A838,file!$A$1:$AA$4236,MATCH(filter!M$2,file!$A$1:$AA$1,0),0)," ")</f>
        <v>115.64</v>
      </c>
      <c r="N838">
        <f>IFERROR(VLOOKUP($A838,file!$A$1:$AA$4236,MATCH(filter!N$2,file!$A$1:$AA$1,0),0)," ")</f>
        <v>40.32</v>
      </c>
      <c r="O838">
        <f>IFERROR(VLOOKUP($A838,file!$A$1:$AA$4236,MATCH(filter!O$2,file!$A$1:$AA$1,0),0)," ")</f>
        <v>4662.6048000000001</v>
      </c>
      <c r="P838">
        <f>IFERROR(VLOOKUP($A838,file!$A$1:$AA$4236,MATCH(filter!P$2,file!$A$1:$AA$1,0),0)," ")</f>
        <v>18</v>
      </c>
      <c r="Q838" t="str">
        <f>IFERROR(VLOOKUP($A838,file!$A$1:$AA$4236,MATCH(filter!Q$2,file!$A$1:$AA$1,0),0)," ")</f>
        <v>Refrigerated</v>
      </c>
      <c r="R838">
        <f>IFERROR(VLOOKUP($A838,file!$A$1:$AA$4236,MATCH(filter!R$2,file!$A$1:$AA$1,0),0)," ")</f>
        <v>44124</v>
      </c>
      <c r="S838">
        <f>IFERROR(VLOOKUP($A838,file!$A$1:$AA$4236,MATCH(filter!S$2,file!$A$1:$AA$1,0),0)," ")</f>
        <v>44142</v>
      </c>
      <c r="T838">
        <f>IFERROR(VLOOKUP($A838,file!$A$1:$AA$4236,MATCH(filter!T$2,file!$A$1:$AA$1,0),0)," ")</f>
        <v>93</v>
      </c>
      <c r="U838">
        <f>IFERROR(VLOOKUP($A838,file!$A$1:$AA$4236,MATCH(filter!U$2,file!$A$1:$AA$1,0),0)," ")</f>
        <v>44.91</v>
      </c>
      <c r="V838">
        <f>IFERROR(VLOOKUP($A838,file!$A$1:$AA$4236,MATCH(filter!V$2,file!$A$1:$AA$1,0),0)," ")</f>
        <v>4176.63</v>
      </c>
      <c r="W838" t="str">
        <f>IFERROR(VLOOKUP($A838,file!$A$1:$AA$4236,MATCH(filter!W$2,file!$A$1:$AA$1,0),0)," ")</f>
        <v>Karnataka</v>
      </c>
      <c r="X838" t="str">
        <f>IFERROR(VLOOKUP($A838,file!$A$1:$AA$4236,MATCH(filter!X$2,file!$A$1:$AA$1,0),0)," ")</f>
        <v>Online</v>
      </c>
      <c r="Y838">
        <f>IFERROR(VLOOKUP($A838,file!$A$1:$AA$4236,MATCH(filter!Y$2,file!$A$1:$AA$1,0),0)," ")</f>
        <v>22</v>
      </c>
      <c r="Z838">
        <f>IFERROR(VLOOKUP($A838,file!$A$1:$AA$4236,MATCH(filter!Z$2,file!$A$1:$AA$1,0),0)," ")</f>
        <v>72.290000000000006</v>
      </c>
      <c r="AA838">
        <f>IFERROR(VLOOKUP($A838,file!$A$1:$AA$4236,MATCH(filter!AA$2,file!$A$1:$AA$1,0),0)," ")</f>
        <v>70.61</v>
      </c>
    </row>
    <row r="839" spans="1:27" x14ac:dyDescent="0.25">
      <c r="A839" t="str">
        <f>dashboard!$W$2 &amp;"-" &amp;COUNTA(file!$L$2:L838)</f>
        <v>Amul-837</v>
      </c>
      <c r="B839" t="str">
        <f>IFERROR(VLOOKUP($A839,file!$A$1:$AA$4236,MATCH(filter!B$2,file!$A$1:$AA$1,0),0)," ")</f>
        <v>Telangana</v>
      </c>
      <c r="C839">
        <f>IFERROR(VLOOKUP($A839,file!$A$1:$AA$4236,MATCH(filter!C$2,file!$A$1:$AA$1,0),0)," ")</f>
        <v>970.87</v>
      </c>
      <c r="D839">
        <f>IFERROR(VLOOKUP($A839,file!$A$1:$AA$4236,MATCH(filter!D$2,file!$A$1:$AA$1,0),0)," ")</f>
        <v>31</v>
      </c>
      <c r="E839" t="str">
        <f>IFERROR(VLOOKUP($A839,file!$A$1:$AA$4236,MATCH(filter!E$2,file!$A$1:$AA$1,0),0)," ")</f>
        <v>Small</v>
      </c>
      <c r="F839">
        <f>IFERROR(VLOOKUP($A839,file!$A$1:$AA$4236,MATCH(filter!F$2,file!$A$1:$AA$1,0),0)," ")</f>
        <v>44425</v>
      </c>
      <c r="G839">
        <f>IFERROR(VLOOKUP($A839,file!$A$1:$AA$4236,MATCH(filter!G$2,file!$A$1:$AA$1,0),0)," ")</f>
        <v>2021</v>
      </c>
      <c r="H839" t="str">
        <f>IFERROR(VLOOKUP($A839,file!$A$1:$AA$4236,MATCH(filter!H$2,file!$A$1:$AA$1,0),0)," ")</f>
        <v>Aug</v>
      </c>
      <c r="I839" t="str">
        <f>IFERROR(VLOOKUP($A839,file!$A$1:$AA$4236,MATCH(filter!I$2,file!$A$1:$AA$1,0),0)," ")</f>
        <v>QTR3</v>
      </c>
      <c r="J839">
        <f>IFERROR(VLOOKUP($A839,file!$A$1:$AA$4236,MATCH(filter!J$2,file!$A$1:$AA$1,0),0)," ")</f>
        <v>6</v>
      </c>
      <c r="K839" t="str">
        <f>IFERROR(VLOOKUP($A839,file!$A$1:$AA$4236,MATCH(filter!K$2,file!$A$1:$AA$1,0),0)," ")</f>
        <v>Curd</v>
      </c>
      <c r="L839" t="str">
        <f>IFERROR(VLOOKUP($A839,file!$A$1:$AA$4236,MATCH(filter!L$2,file!$A$1:$AA$1,0),0)," ")</f>
        <v>Amul</v>
      </c>
      <c r="M839">
        <f>IFERROR(VLOOKUP($A839,file!$A$1:$AA$4236,MATCH(filter!M$2,file!$A$1:$AA$1,0),0)," ")</f>
        <v>837.56</v>
      </c>
      <c r="N839">
        <f>IFERROR(VLOOKUP($A839,file!$A$1:$AA$4236,MATCH(filter!N$2,file!$A$1:$AA$1,0),0)," ")</f>
        <v>66.930000000000007</v>
      </c>
      <c r="O839">
        <f>IFERROR(VLOOKUP($A839,file!$A$1:$AA$4236,MATCH(filter!O$2,file!$A$1:$AA$1,0),0)," ")</f>
        <v>56057.890800000001</v>
      </c>
      <c r="P839">
        <f>IFERROR(VLOOKUP($A839,file!$A$1:$AA$4236,MATCH(filter!P$2,file!$A$1:$AA$1,0),0)," ")</f>
        <v>6</v>
      </c>
      <c r="Q839" t="str">
        <f>IFERROR(VLOOKUP($A839,file!$A$1:$AA$4236,MATCH(filter!Q$2,file!$A$1:$AA$1,0),0)," ")</f>
        <v>Refrigerated</v>
      </c>
      <c r="R839">
        <f>IFERROR(VLOOKUP($A839,file!$A$1:$AA$4236,MATCH(filter!R$2,file!$A$1:$AA$1,0),0)," ")</f>
        <v>44377</v>
      </c>
      <c r="S839">
        <f>IFERROR(VLOOKUP($A839,file!$A$1:$AA$4236,MATCH(filter!S$2,file!$A$1:$AA$1,0),0)," ")</f>
        <v>44383</v>
      </c>
      <c r="T839">
        <f>IFERROR(VLOOKUP($A839,file!$A$1:$AA$4236,MATCH(filter!T$2,file!$A$1:$AA$1,0),0)," ")</f>
        <v>88</v>
      </c>
      <c r="U839">
        <f>IFERROR(VLOOKUP($A839,file!$A$1:$AA$4236,MATCH(filter!U$2,file!$A$1:$AA$1,0),0)," ")</f>
        <v>70.59</v>
      </c>
      <c r="V839">
        <f>IFERROR(VLOOKUP($A839,file!$A$1:$AA$4236,MATCH(filter!V$2,file!$A$1:$AA$1,0),0)," ")</f>
        <v>6211.92</v>
      </c>
      <c r="W839" t="str">
        <f>IFERROR(VLOOKUP($A839,file!$A$1:$AA$4236,MATCH(filter!W$2,file!$A$1:$AA$1,0),0)," ")</f>
        <v>Gujarat</v>
      </c>
      <c r="X839" t="str">
        <f>IFERROR(VLOOKUP($A839,file!$A$1:$AA$4236,MATCH(filter!X$2,file!$A$1:$AA$1,0),0)," ")</f>
        <v>Online</v>
      </c>
      <c r="Y839">
        <f>IFERROR(VLOOKUP($A839,file!$A$1:$AA$4236,MATCH(filter!Y$2,file!$A$1:$AA$1,0),0)," ")</f>
        <v>749</v>
      </c>
      <c r="Z839">
        <f>IFERROR(VLOOKUP($A839,file!$A$1:$AA$4236,MATCH(filter!Z$2,file!$A$1:$AA$1,0),0)," ")</f>
        <v>53.72</v>
      </c>
      <c r="AA839">
        <f>IFERROR(VLOOKUP($A839,file!$A$1:$AA$4236,MATCH(filter!AA$2,file!$A$1:$AA$1,0),0)," ")</f>
        <v>125.55</v>
      </c>
    </row>
    <row r="840" spans="1:27" x14ac:dyDescent="0.25">
      <c r="A840" t="str">
        <f>dashboard!$W$2 &amp;"-" &amp;COUNTA(file!$L$2:L839)</f>
        <v>Amul-838</v>
      </c>
      <c r="B840" t="str">
        <f>IFERROR(VLOOKUP($A840,file!$A$1:$AA$4236,MATCH(filter!B$2,file!$A$1:$AA$1,0),0)," ")</f>
        <v>Bihar</v>
      </c>
      <c r="C840">
        <f>IFERROR(VLOOKUP($A840,file!$A$1:$AA$4236,MATCH(filter!C$2,file!$A$1:$AA$1,0),0)," ")</f>
        <v>234.65</v>
      </c>
      <c r="D840">
        <f>IFERROR(VLOOKUP($A840,file!$A$1:$AA$4236,MATCH(filter!D$2,file!$A$1:$AA$1,0),0)," ")</f>
        <v>98</v>
      </c>
      <c r="E840" t="str">
        <f>IFERROR(VLOOKUP($A840,file!$A$1:$AA$4236,MATCH(filter!E$2,file!$A$1:$AA$1,0),0)," ")</f>
        <v>Medium</v>
      </c>
      <c r="F840">
        <f>IFERROR(VLOOKUP($A840,file!$A$1:$AA$4236,MATCH(filter!F$2,file!$A$1:$AA$1,0),0)," ")</f>
        <v>44448</v>
      </c>
      <c r="G840">
        <f>IFERROR(VLOOKUP($A840,file!$A$1:$AA$4236,MATCH(filter!G$2,file!$A$1:$AA$1,0),0)," ")</f>
        <v>2021</v>
      </c>
      <c r="H840" t="str">
        <f>IFERROR(VLOOKUP($A840,file!$A$1:$AA$4236,MATCH(filter!H$2,file!$A$1:$AA$1,0),0)," ")</f>
        <v>Sep</v>
      </c>
      <c r="I840" t="str">
        <f>IFERROR(VLOOKUP($A840,file!$A$1:$AA$4236,MATCH(filter!I$2,file!$A$1:$AA$1,0),0)," ")</f>
        <v>QTR3</v>
      </c>
      <c r="J840">
        <f>IFERROR(VLOOKUP($A840,file!$A$1:$AA$4236,MATCH(filter!J$2,file!$A$1:$AA$1,0),0)," ")</f>
        <v>8</v>
      </c>
      <c r="K840" t="str">
        <f>IFERROR(VLOOKUP($A840,file!$A$1:$AA$4236,MATCH(filter!K$2,file!$A$1:$AA$1,0),0)," ")</f>
        <v>Buttermilk</v>
      </c>
      <c r="L840" t="str">
        <f>IFERROR(VLOOKUP($A840,file!$A$1:$AA$4236,MATCH(filter!L$2,file!$A$1:$AA$1,0),0)," ")</f>
        <v>Amul</v>
      </c>
      <c r="M840">
        <f>IFERROR(VLOOKUP($A840,file!$A$1:$AA$4236,MATCH(filter!M$2,file!$A$1:$AA$1,0),0)," ")</f>
        <v>627.85</v>
      </c>
      <c r="N840">
        <f>IFERROR(VLOOKUP($A840,file!$A$1:$AA$4236,MATCH(filter!N$2,file!$A$1:$AA$1,0),0)," ")</f>
        <v>44.15</v>
      </c>
      <c r="O840">
        <f>IFERROR(VLOOKUP($A840,file!$A$1:$AA$4236,MATCH(filter!O$2,file!$A$1:$AA$1,0),0)," ")</f>
        <v>27719.577499999999</v>
      </c>
      <c r="P840">
        <f>IFERROR(VLOOKUP($A840,file!$A$1:$AA$4236,MATCH(filter!P$2,file!$A$1:$AA$1,0),0)," ")</f>
        <v>13</v>
      </c>
      <c r="Q840" t="str">
        <f>IFERROR(VLOOKUP($A840,file!$A$1:$AA$4236,MATCH(filter!Q$2,file!$A$1:$AA$1,0),0)," ")</f>
        <v>Refrigerated</v>
      </c>
      <c r="R840">
        <f>IFERROR(VLOOKUP($A840,file!$A$1:$AA$4236,MATCH(filter!R$2,file!$A$1:$AA$1,0),0)," ")</f>
        <v>44406</v>
      </c>
      <c r="S840">
        <f>IFERROR(VLOOKUP($A840,file!$A$1:$AA$4236,MATCH(filter!S$2,file!$A$1:$AA$1,0),0)," ")</f>
        <v>44419</v>
      </c>
      <c r="T840">
        <f>IFERROR(VLOOKUP($A840,file!$A$1:$AA$4236,MATCH(filter!T$2,file!$A$1:$AA$1,0),0)," ")</f>
        <v>130</v>
      </c>
      <c r="U840">
        <f>IFERROR(VLOOKUP($A840,file!$A$1:$AA$4236,MATCH(filter!U$2,file!$A$1:$AA$1,0),0)," ")</f>
        <v>48.8</v>
      </c>
      <c r="V840">
        <f>IFERROR(VLOOKUP($A840,file!$A$1:$AA$4236,MATCH(filter!V$2,file!$A$1:$AA$1,0),0)," ")</f>
        <v>6344</v>
      </c>
      <c r="W840" t="str">
        <f>IFERROR(VLOOKUP($A840,file!$A$1:$AA$4236,MATCH(filter!W$2,file!$A$1:$AA$1,0),0)," ")</f>
        <v>Chandigarh</v>
      </c>
      <c r="X840" t="str">
        <f>IFERROR(VLOOKUP($A840,file!$A$1:$AA$4236,MATCH(filter!X$2,file!$A$1:$AA$1,0),0)," ")</f>
        <v>Online</v>
      </c>
      <c r="Y840">
        <f>IFERROR(VLOOKUP($A840,file!$A$1:$AA$4236,MATCH(filter!Y$2,file!$A$1:$AA$1,0),0)," ")</f>
        <v>497</v>
      </c>
      <c r="Z840">
        <f>IFERROR(VLOOKUP($A840,file!$A$1:$AA$4236,MATCH(filter!Z$2,file!$A$1:$AA$1,0),0)," ")</f>
        <v>38.729999999999997</v>
      </c>
      <c r="AA840">
        <f>IFERROR(VLOOKUP($A840,file!$A$1:$AA$4236,MATCH(filter!AA$2,file!$A$1:$AA$1,0),0)," ")</f>
        <v>153.83000000000001</v>
      </c>
    </row>
    <row r="841" spans="1:27" x14ac:dyDescent="0.25">
      <c r="A841" t="str">
        <f>dashboard!$W$2 &amp;"-" &amp;COUNTA(file!$L$2:L840)</f>
        <v>Amul-839</v>
      </c>
      <c r="B841" t="str">
        <f>IFERROR(VLOOKUP($A841,file!$A$1:$AA$4236,MATCH(filter!B$2,file!$A$1:$AA$1,0),0)," ")</f>
        <v>Uttar Pradesh</v>
      </c>
      <c r="C841">
        <f>IFERROR(VLOOKUP($A841,file!$A$1:$AA$4236,MATCH(filter!C$2,file!$A$1:$AA$1,0),0)," ")</f>
        <v>377.59</v>
      </c>
      <c r="D841">
        <f>IFERROR(VLOOKUP($A841,file!$A$1:$AA$4236,MATCH(filter!D$2,file!$A$1:$AA$1,0),0)," ")</f>
        <v>77</v>
      </c>
      <c r="E841" t="str">
        <f>IFERROR(VLOOKUP($A841,file!$A$1:$AA$4236,MATCH(filter!E$2,file!$A$1:$AA$1,0),0)," ")</f>
        <v>Large</v>
      </c>
      <c r="F841">
        <f>IFERROR(VLOOKUP($A841,file!$A$1:$AA$4236,MATCH(filter!F$2,file!$A$1:$AA$1,0),0)," ")</f>
        <v>43739</v>
      </c>
      <c r="G841">
        <f>IFERROR(VLOOKUP($A841,file!$A$1:$AA$4236,MATCH(filter!G$2,file!$A$1:$AA$1,0),0)," ")</f>
        <v>2019</v>
      </c>
      <c r="H841" t="str">
        <f>IFERROR(VLOOKUP($A841,file!$A$1:$AA$4236,MATCH(filter!H$2,file!$A$1:$AA$1,0),0)," ")</f>
        <v>Oct</v>
      </c>
      <c r="I841" t="str">
        <f>IFERROR(VLOOKUP($A841,file!$A$1:$AA$4236,MATCH(filter!I$2,file!$A$1:$AA$1,0),0)," ")</f>
        <v>QTR3</v>
      </c>
      <c r="J841">
        <f>IFERROR(VLOOKUP($A841,file!$A$1:$AA$4236,MATCH(filter!J$2,file!$A$1:$AA$1,0),0)," ")</f>
        <v>2</v>
      </c>
      <c r="K841" t="str">
        <f>IFERROR(VLOOKUP($A841,file!$A$1:$AA$4236,MATCH(filter!K$2,file!$A$1:$AA$1,0),0)," ")</f>
        <v>Butter</v>
      </c>
      <c r="L841" t="str">
        <f>IFERROR(VLOOKUP($A841,file!$A$1:$AA$4236,MATCH(filter!L$2,file!$A$1:$AA$1,0),0)," ")</f>
        <v>Amul</v>
      </c>
      <c r="M841">
        <f>IFERROR(VLOOKUP($A841,file!$A$1:$AA$4236,MATCH(filter!M$2,file!$A$1:$AA$1,0),0)," ")</f>
        <v>444.2</v>
      </c>
      <c r="N841">
        <f>IFERROR(VLOOKUP($A841,file!$A$1:$AA$4236,MATCH(filter!N$2,file!$A$1:$AA$1,0),0)," ")</f>
        <v>59.16</v>
      </c>
      <c r="O841">
        <f>IFERROR(VLOOKUP($A841,file!$A$1:$AA$4236,MATCH(filter!O$2,file!$A$1:$AA$1,0),0)," ")</f>
        <v>26278.871999999999</v>
      </c>
      <c r="P841">
        <f>IFERROR(VLOOKUP($A841,file!$A$1:$AA$4236,MATCH(filter!P$2,file!$A$1:$AA$1,0),0)," ")</f>
        <v>26</v>
      </c>
      <c r="Q841" t="str">
        <f>IFERROR(VLOOKUP($A841,file!$A$1:$AA$4236,MATCH(filter!Q$2,file!$A$1:$AA$1,0),0)," ")</f>
        <v>Frozen</v>
      </c>
      <c r="R841">
        <f>IFERROR(VLOOKUP($A841,file!$A$1:$AA$4236,MATCH(filter!R$2,file!$A$1:$AA$1,0),0)," ")</f>
        <v>43697</v>
      </c>
      <c r="S841">
        <f>IFERROR(VLOOKUP($A841,file!$A$1:$AA$4236,MATCH(filter!S$2,file!$A$1:$AA$1,0),0)," ")</f>
        <v>43723</v>
      </c>
      <c r="T841">
        <f>IFERROR(VLOOKUP($A841,file!$A$1:$AA$4236,MATCH(filter!T$2,file!$A$1:$AA$1,0),0)," ")</f>
        <v>359</v>
      </c>
      <c r="U841">
        <f>IFERROR(VLOOKUP($A841,file!$A$1:$AA$4236,MATCH(filter!U$2,file!$A$1:$AA$1,0),0)," ")</f>
        <v>54.93</v>
      </c>
      <c r="V841">
        <f>IFERROR(VLOOKUP($A841,file!$A$1:$AA$4236,MATCH(filter!V$2,file!$A$1:$AA$1,0),0)," ")</f>
        <v>19719.87</v>
      </c>
      <c r="W841" t="str">
        <f>IFERROR(VLOOKUP($A841,file!$A$1:$AA$4236,MATCH(filter!W$2,file!$A$1:$AA$1,0),0)," ")</f>
        <v>Karnataka</v>
      </c>
      <c r="X841" t="str">
        <f>IFERROR(VLOOKUP($A841,file!$A$1:$AA$4236,MATCH(filter!X$2,file!$A$1:$AA$1,0),0)," ")</f>
        <v>Online</v>
      </c>
      <c r="Y841">
        <f>IFERROR(VLOOKUP($A841,file!$A$1:$AA$4236,MATCH(filter!Y$2,file!$A$1:$AA$1,0),0)," ")</f>
        <v>85</v>
      </c>
      <c r="Z841">
        <f>IFERROR(VLOOKUP($A841,file!$A$1:$AA$4236,MATCH(filter!Z$2,file!$A$1:$AA$1,0),0)," ")</f>
        <v>60.99</v>
      </c>
      <c r="AA841">
        <f>IFERROR(VLOOKUP($A841,file!$A$1:$AA$4236,MATCH(filter!AA$2,file!$A$1:$AA$1,0),0)," ")</f>
        <v>72.23</v>
      </c>
    </row>
    <row r="842" spans="1:27" x14ac:dyDescent="0.25">
      <c r="A842" t="str">
        <f>dashboard!$W$2 &amp;"-" &amp;COUNTA(file!$L$2:L841)</f>
        <v>Amul-840</v>
      </c>
      <c r="B842" t="str">
        <f>IFERROR(VLOOKUP($A842,file!$A$1:$AA$4236,MATCH(filter!B$2,file!$A$1:$AA$1,0),0)," ")</f>
        <v>Bihar</v>
      </c>
      <c r="C842">
        <f>IFERROR(VLOOKUP($A842,file!$A$1:$AA$4236,MATCH(filter!C$2,file!$A$1:$AA$1,0),0)," ")</f>
        <v>317.16000000000003</v>
      </c>
      <c r="D842">
        <f>IFERROR(VLOOKUP($A842,file!$A$1:$AA$4236,MATCH(filter!D$2,file!$A$1:$AA$1,0),0)," ")</f>
        <v>12</v>
      </c>
      <c r="E842" t="str">
        <f>IFERROR(VLOOKUP($A842,file!$A$1:$AA$4236,MATCH(filter!E$2,file!$A$1:$AA$1,0),0)," ")</f>
        <v>Large</v>
      </c>
      <c r="F842">
        <f>IFERROR(VLOOKUP($A842,file!$A$1:$AA$4236,MATCH(filter!F$2,file!$A$1:$AA$1,0),0)," ")</f>
        <v>44582</v>
      </c>
      <c r="G842">
        <f>IFERROR(VLOOKUP($A842,file!$A$1:$AA$4236,MATCH(filter!G$2,file!$A$1:$AA$1,0),0)," ")</f>
        <v>2022</v>
      </c>
      <c r="H842" t="str">
        <f>IFERROR(VLOOKUP($A842,file!$A$1:$AA$4236,MATCH(filter!H$2,file!$A$1:$AA$1,0),0)," ")</f>
        <v>Jan</v>
      </c>
      <c r="I842" t="str">
        <f>IFERROR(VLOOKUP($A842,file!$A$1:$AA$4236,MATCH(filter!I$2,file!$A$1:$AA$1,0),0)," ")</f>
        <v>QTR1</v>
      </c>
      <c r="J842">
        <f>IFERROR(VLOOKUP($A842,file!$A$1:$AA$4236,MATCH(filter!J$2,file!$A$1:$AA$1,0),0)," ")</f>
        <v>4</v>
      </c>
      <c r="K842" t="str">
        <f>IFERROR(VLOOKUP($A842,file!$A$1:$AA$4236,MATCH(filter!K$2,file!$A$1:$AA$1,0),0)," ")</f>
        <v>Yogurt</v>
      </c>
      <c r="L842" t="str">
        <f>IFERROR(VLOOKUP($A842,file!$A$1:$AA$4236,MATCH(filter!L$2,file!$A$1:$AA$1,0),0)," ")</f>
        <v>Amul</v>
      </c>
      <c r="M842">
        <f>IFERROR(VLOOKUP($A842,file!$A$1:$AA$4236,MATCH(filter!M$2,file!$A$1:$AA$1,0),0)," ")</f>
        <v>350.08</v>
      </c>
      <c r="N842">
        <f>IFERROR(VLOOKUP($A842,file!$A$1:$AA$4236,MATCH(filter!N$2,file!$A$1:$AA$1,0),0)," ")</f>
        <v>29.49</v>
      </c>
      <c r="O842">
        <f>IFERROR(VLOOKUP($A842,file!$A$1:$AA$4236,MATCH(filter!O$2,file!$A$1:$AA$1,0),0)," ")</f>
        <v>10323.859199999999</v>
      </c>
      <c r="P842">
        <f>IFERROR(VLOOKUP($A842,file!$A$1:$AA$4236,MATCH(filter!P$2,file!$A$1:$AA$1,0),0)," ")</f>
        <v>24</v>
      </c>
      <c r="Q842" t="str">
        <f>IFERROR(VLOOKUP($A842,file!$A$1:$AA$4236,MATCH(filter!Q$2,file!$A$1:$AA$1,0),0)," ")</f>
        <v>Frozen</v>
      </c>
      <c r="R842">
        <f>IFERROR(VLOOKUP($A842,file!$A$1:$AA$4236,MATCH(filter!R$2,file!$A$1:$AA$1,0),0)," ")</f>
        <v>44551</v>
      </c>
      <c r="S842">
        <f>IFERROR(VLOOKUP($A842,file!$A$1:$AA$4236,MATCH(filter!S$2,file!$A$1:$AA$1,0),0)," ")</f>
        <v>44575</v>
      </c>
      <c r="T842">
        <f>IFERROR(VLOOKUP($A842,file!$A$1:$AA$4236,MATCH(filter!T$2,file!$A$1:$AA$1,0),0)," ")</f>
        <v>226</v>
      </c>
      <c r="U842">
        <f>IFERROR(VLOOKUP($A842,file!$A$1:$AA$4236,MATCH(filter!U$2,file!$A$1:$AA$1,0),0)," ")</f>
        <v>24.63</v>
      </c>
      <c r="V842">
        <f>IFERROR(VLOOKUP($A842,file!$A$1:$AA$4236,MATCH(filter!V$2,file!$A$1:$AA$1,0),0)," ")</f>
        <v>5566.38</v>
      </c>
      <c r="W842" t="str">
        <f>IFERROR(VLOOKUP($A842,file!$A$1:$AA$4236,MATCH(filter!W$2,file!$A$1:$AA$1,0),0)," ")</f>
        <v>Delhi</v>
      </c>
      <c r="X842" t="str">
        <f>IFERROR(VLOOKUP($A842,file!$A$1:$AA$4236,MATCH(filter!X$2,file!$A$1:$AA$1,0),0)," ")</f>
        <v>Retail</v>
      </c>
      <c r="Y842">
        <f>IFERROR(VLOOKUP($A842,file!$A$1:$AA$4236,MATCH(filter!Y$2,file!$A$1:$AA$1,0),0)," ")</f>
        <v>124</v>
      </c>
      <c r="Z842">
        <f>IFERROR(VLOOKUP($A842,file!$A$1:$AA$4236,MATCH(filter!Z$2,file!$A$1:$AA$1,0),0)," ")</f>
        <v>44.44</v>
      </c>
      <c r="AA842">
        <f>IFERROR(VLOOKUP($A842,file!$A$1:$AA$4236,MATCH(filter!AA$2,file!$A$1:$AA$1,0),0)," ")</f>
        <v>30.96</v>
      </c>
    </row>
    <row r="843" spans="1:27" x14ac:dyDescent="0.25">
      <c r="A843" t="str">
        <f>dashboard!$W$2 &amp;"-" &amp;COUNTA(file!$L$2:L842)</f>
        <v>Amul-841</v>
      </c>
      <c r="B843" t="str">
        <f>IFERROR(VLOOKUP($A843,file!$A$1:$AA$4236,MATCH(filter!B$2,file!$A$1:$AA$1,0),0)," ")</f>
        <v>Uttar Pradesh</v>
      </c>
      <c r="C843">
        <f>IFERROR(VLOOKUP($A843,file!$A$1:$AA$4236,MATCH(filter!C$2,file!$A$1:$AA$1,0),0)," ")</f>
        <v>549.59</v>
      </c>
      <c r="D843">
        <f>IFERROR(VLOOKUP($A843,file!$A$1:$AA$4236,MATCH(filter!D$2,file!$A$1:$AA$1,0),0)," ")</f>
        <v>75</v>
      </c>
      <c r="E843" t="str">
        <f>IFERROR(VLOOKUP($A843,file!$A$1:$AA$4236,MATCH(filter!E$2,file!$A$1:$AA$1,0),0)," ")</f>
        <v>Large</v>
      </c>
      <c r="F843">
        <f>IFERROR(VLOOKUP($A843,file!$A$1:$AA$4236,MATCH(filter!F$2,file!$A$1:$AA$1,0),0)," ")</f>
        <v>44146</v>
      </c>
      <c r="G843">
        <f>IFERROR(VLOOKUP($A843,file!$A$1:$AA$4236,MATCH(filter!G$2,file!$A$1:$AA$1,0),0)," ")</f>
        <v>2020</v>
      </c>
      <c r="H843" t="str">
        <f>IFERROR(VLOOKUP($A843,file!$A$1:$AA$4236,MATCH(filter!H$2,file!$A$1:$AA$1,0),0)," ")</f>
        <v>Nov</v>
      </c>
      <c r="I843" t="str">
        <f>IFERROR(VLOOKUP($A843,file!$A$1:$AA$4236,MATCH(filter!I$2,file!$A$1:$AA$1,0),0)," ")</f>
        <v>QTR4</v>
      </c>
      <c r="J843">
        <f>IFERROR(VLOOKUP($A843,file!$A$1:$AA$4236,MATCH(filter!J$2,file!$A$1:$AA$1,0),0)," ")</f>
        <v>3</v>
      </c>
      <c r="K843" t="str">
        <f>IFERROR(VLOOKUP($A843,file!$A$1:$AA$4236,MATCH(filter!K$2,file!$A$1:$AA$1,0),0)," ")</f>
        <v>Cheese</v>
      </c>
      <c r="L843" t="str">
        <f>IFERROR(VLOOKUP($A843,file!$A$1:$AA$4236,MATCH(filter!L$2,file!$A$1:$AA$1,0),0)," ")</f>
        <v>Amul</v>
      </c>
      <c r="M843">
        <f>IFERROR(VLOOKUP($A843,file!$A$1:$AA$4236,MATCH(filter!M$2,file!$A$1:$AA$1,0),0)," ")</f>
        <v>301.07</v>
      </c>
      <c r="N843">
        <f>IFERROR(VLOOKUP($A843,file!$A$1:$AA$4236,MATCH(filter!N$2,file!$A$1:$AA$1,0),0)," ")</f>
        <v>26.75</v>
      </c>
      <c r="O843">
        <f>IFERROR(VLOOKUP($A843,file!$A$1:$AA$4236,MATCH(filter!O$2,file!$A$1:$AA$1,0),0)," ")</f>
        <v>8053.6224999999995</v>
      </c>
      <c r="P843">
        <f>IFERROR(VLOOKUP($A843,file!$A$1:$AA$4236,MATCH(filter!P$2,file!$A$1:$AA$1,0),0)," ")</f>
        <v>51</v>
      </c>
      <c r="Q843" t="str">
        <f>IFERROR(VLOOKUP($A843,file!$A$1:$AA$4236,MATCH(filter!Q$2,file!$A$1:$AA$1,0),0)," ")</f>
        <v>Frozen</v>
      </c>
      <c r="R843">
        <f>IFERROR(VLOOKUP($A843,file!$A$1:$AA$4236,MATCH(filter!R$2,file!$A$1:$AA$1,0),0)," ")</f>
        <v>44108</v>
      </c>
      <c r="S843">
        <f>IFERROR(VLOOKUP($A843,file!$A$1:$AA$4236,MATCH(filter!S$2,file!$A$1:$AA$1,0),0)," ")</f>
        <v>44159</v>
      </c>
      <c r="T843">
        <f>IFERROR(VLOOKUP($A843,file!$A$1:$AA$4236,MATCH(filter!T$2,file!$A$1:$AA$1,0),0)," ")</f>
        <v>77</v>
      </c>
      <c r="U843">
        <f>IFERROR(VLOOKUP($A843,file!$A$1:$AA$4236,MATCH(filter!U$2,file!$A$1:$AA$1,0),0)," ")</f>
        <v>29.88</v>
      </c>
      <c r="V843">
        <f>IFERROR(VLOOKUP($A843,file!$A$1:$AA$4236,MATCH(filter!V$2,file!$A$1:$AA$1,0),0)," ")</f>
        <v>2300.7600000000002</v>
      </c>
      <c r="W843" t="str">
        <f>IFERROR(VLOOKUP($A843,file!$A$1:$AA$4236,MATCH(filter!W$2,file!$A$1:$AA$1,0),0)," ")</f>
        <v>Tamil Nadu</v>
      </c>
      <c r="X843" t="str">
        <f>IFERROR(VLOOKUP($A843,file!$A$1:$AA$4236,MATCH(filter!X$2,file!$A$1:$AA$1,0),0)," ")</f>
        <v>Online</v>
      </c>
      <c r="Y843">
        <f>IFERROR(VLOOKUP($A843,file!$A$1:$AA$4236,MATCH(filter!Y$2,file!$A$1:$AA$1,0),0)," ")</f>
        <v>224</v>
      </c>
      <c r="Z843">
        <f>IFERROR(VLOOKUP($A843,file!$A$1:$AA$4236,MATCH(filter!Z$2,file!$A$1:$AA$1,0),0)," ")</f>
        <v>50.91</v>
      </c>
      <c r="AA843">
        <f>IFERROR(VLOOKUP($A843,file!$A$1:$AA$4236,MATCH(filter!AA$2,file!$A$1:$AA$1,0),0)," ")</f>
        <v>59.64</v>
      </c>
    </row>
    <row r="844" spans="1:27" x14ac:dyDescent="0.25">
      <c r="A844" t="str">
        <f>dashboard!$W$2 &amp;"-" &amp;COUNTA(file!$L$2:L843)</f>
        <v>Amul-842</v>
      </c>
      <c r="B844" t="str">
        <f>IFERROR(VLOOKUP($A844,file!$A$1:$AA$4236,MATCH(filter!B$2,file!$A$1:$AA$1,0),0)," ")</f>
        <v>Kerala</v>
      </c>
      <c r="C844">
        <f>IFERROR(VLOOKUP($A844,file!$A$1:$AA$4236,MATCH(filter!C$2,file!$A$1:$AA$1,0),0)," ")</f>
        <v>488.7</v>
      </c>
      <c r="D844">
        <f>IFERROR(VLOOKUP($A844,file!$A$1:$AA$4236,MATCH(filter!D$2,file!$A$1:$AA$1,0),0)," ")</f>
        <v>29</v>
      </c>
      <c r="E844" t="str">
        <f>IFERROR(VLOOKUP($A844,file!$A$1:$AA$4236,MATCH(filter!E$2,file!$A$1:$AA$1,0),0)," ")</f>
        <v>Large</v>
      </c>
      <c r="F844">
        <f>IFERROR(VLOOKUP($A844,file!$A$1:$AA$4236,MATCH(filter!F$2,file!$A$1:$AA$1,0),0)," ")</f>
        <v>44448</v>
      </c>
      <c r="G844">
        <f>IFERROR(VLOOKUP($A844,file!$A$1:$AA$4236,MATCH(filter!G$2,file!$A$1:$AA$1,0),0)," ")</f>
        <v>2021</v>
      </c>
      <c r="H844" t="str">
        <f>IFERROR(VLOOKUP($A844,file!$A$1:$AA$4236,MATCH(filter!H$2,file!$A$1:$AA$1,0),0)," ")</f>
        <v>Sep</v>
      </c>
      <c r="I844" t="str">
        <f>IFERROR(VLOOKUP($A844,file!$A$1:$AA$4236,MATCH(filter!I$2,file!$A$1:$AA$1,0),0)," ")</f>
        <v>QTR3</v>
      </c>
      <c r="J844">
        <f>IFERROR(VLOOKUP($A844,file!$A$1:$AA$4236,MATCH(filter!J$2,file!$A$1:$AA$1,0),0)," ")</f>
        <v>2</v>
      </c>
      <c r="K844" t="str">
        <f>IFERROR(VLOOKUP($A844,file!$A$1:$AA$4236,MATCH(filter!K$2,file!$A$1:$AA$1,0),0)," ")</f>
        <v>Butter</v>
      </c>
      <c r="L844" t="str">
        <f>IFERROR(VLOOKUP($A844,file!$A$1:$AA$4236,MATCH(filter!L$2,file!$A$1:$AA$1,0),0)," ")</f>
        <v>Amul</v>
      </c>
      <c r="M844">
        <f>IFERROR(VLOOKUP($A844,file!$A$1:$AA$4236,MATCH(filter!M$2,file!$A$1:$AA$1,0),0)," ")</f>
        <v>831.23</v>
      </c>
      <c r="N844">
        <f>IFERROR(VLOOKUP($A844,file!$A$1:$AA$4236,MATCH(filter!N$2,file!$A$1:$AA$1,0),0)," ")</f>
        <v>45.87</v>
      </c>
      <c r="O844">
        <f>IFERROR(VLOOKUP($A844,file!$A$1:$AA$4236,MATCH(filter!O$2,file!$A$1:$AA$1,0),0)," ")</f>
        <v>38128.520100000002</v>
      </c>
      <c r="P844">
        <f>IFERROR(VLOOKUP($A844,file!$A$1:$AA$4236,MATCH(filter!P$2,file!$A$1:$AA$1,0),0)," ")</f>
        <v>39</v>
      </c>
      <c r="Q844" t="str">
        <f>IFERROR(VLOOKUP($A844,file!$A$1:$AA$4236,MATCH(filter!Q$2,file!$A$1:$AA$1,0),0)," ")</f>
        <v>Frozen</v>
      </c>
      <c r="R844">
        <f>IFERROR(VLOOKUP($A844,file!$A$1:$AA$4236,MATCH(filter!R$2,file!$A$1:$AA$1,0),0)," ")</f>
        <v>44445</v>
      </c>
      <c r="S844">
        <f>IFERROR(VLOOKUP($A844,file!$A$1:$AA$4236,MATCH(filter!S$2,file!$A$1:$AA$1,0),0)," ")</f>
        <v>44484</v>
      </c>
      <c r="T844">
        <f>IFERROR(VLOOKUP($A844,file!$A$1:$AA$4236,MATCH(filter!T$2,file!$A$1:$AA$1,0),0)," ")</f>
        <v>698</v>
      </c>
      <c r="U844">
        <f>IFERROR(VLOOKUP($A844,file!$A$1:$AA$4236,MATCH(filter!U$2,file!$A$1:$AA$1,0),0)," ")</f>
        <v>43.45</v>
      </c>
      <c r="V844">
        <f>IFERROR(VLOOKUP($A844,file!$A$1:$AA$4236,MATCH(filter!V$2,file!$A$1:$AA$1,0),0)," ")</f>
        <v>30328.1</v>
      </c>
      <c r="W844" t="str">
        <f>IFERROR(VLOOKUP($A844,file!$A$1:$AA$4236,MATCH(filter!W$2,file!$A$1:$AA$1,0),0)," ")</f>
        <v>Haryana</v>
      </c>
      <c r="X844" t="str">
        <f>IFERROR(VLOOKUP($A844,file!$A$1:$AA$4236,MATCH(filter!X$2,file!$A$1:$AA$1,0),0)," ")</f>
        <v>Retail</v>
      </c>
      <c r="Y844">
        <f>IFERROR(VLOOKUP($A844,file!$A$1:$AA$4236,MATCH(filter!Y$2,file!$A$1:$AA$1,0),0)," ")</f>
        <v>133</v>
      </c>
      <c r="Z844">
        <f>IFERROR(VLOOKUP($A844,file!$A$1:$AA$4236,MATCH(filter!Z$2,file!$A$1:$AA$1,0),0)," ")</f>
        <v>19.43</v>
      </c>
      <c r="AA844">
        <f>IFERROR(VLOOKUP($A844,file!$A$1:$AA$4236,MATCH(filter!AA$2,file!$A$1:$AA$1,0),0)," ")</f>
        <v>35.840000000000003</v>
      </c>
    </row>
    <row r="845" spans="1:27" x14ac:dyDescent="0.25">
      <c r="A845" t="str">
        <f>dashboard!$W$2 &amp;"-" &amp;COUNTA(file!$L$2:L844)</f>
        <v>Amul-843</v>
      </c>
      <c r="B845" t="str">
        <f>IFERROR(VLOOKUP($A845,file!$A$1:$AA$4236,MATCH(filter!B$2,file!$A$1:$AA$1,0),0)," ")</f>
        <v>Maharashtra</v>
      </c>
      <c r="C845">
        <f>IFERROR(VLOOKUP($A845,file!$A$1:$AA$4236,MATCH(filter!C$2,file!$A$1:$AA$1,0),0)," ")</f>
        <v>736.31</v>
      </c>
      <c r="D845">
        <f>IFERROR(VLOOKUP($A845,file!$A$1:$AA$4236,MATCH(filter!D$2,file!$A$1:$AA$1,0),0)," ")</f>
        <v>42</v>
      </c>
      <c r="E845" t="str">
        <f>IFERROR(VLOOKUP($A845,file!$A$1:$AA$4236,MATCH(filter!E$2,file!$A$1:$AA$1,0),0)," ")</f>
        <v>Large</v>
      </c>
      <c r="F845">
        <f>IFERROR(VLOOKUP($A845,file!$A$1:$AA$4236,MATCH(filter!F$2,file!$A$1:$AA$1,0),0)," ")</f>
        <v>44841</v>
      </c>
      <c r="G845">
        <f>IFERROR(VLOOKUP($A845,file!$A$1:$AA$4236,MATCH(filter!G$2,file!$A$1:$AA$1,0),0)," ")</f>
        <v>2022</v>
      </c>
      <c r="H845" t="str">
        <f>IFERROR(VLOOKUP($A845,file!$A$1:$AA$4236,MATCH(filter!H$2,file!$A$1:$AA$1,0),0)," ")</f>
        <v>Oct</v>
      </c>
      <c r="I845" t="str">
        <f>IFERROR(VLOOKUP($A845,file!$A$1:$AA$4236,MATCH(filter!I$2,file!$A$1:$AA$1,0),0)," ")</f>
        <v>QTR3</v>
      </c>
      <c r="J845">
        <f>IFERROR(VLOOKUP($A845,file!$A$1:$AA$4236,MATCH(filter!J$2,file!$A$1:$AA$1,0),0)," ")</f>
        <v>2</v>
      </c>
      <c r="K845" t="str">
        <f>IFERROR(VLOOKUP($A845,file!$A$1:$AA$4236,MATCH(filter!K$2,file!$A$1:$AA$1,0),0)," ")</f>
        <v>Butter</v>
      </c>
      <c r="L845" t="str">
        <f>IFERROR(VLOOKUP($A845,file!$A$1:$AA$4236,MATCH(filter!L$2,file!$A$1:$AA$1,0),0)," ")</f>
        <v>Amul</v>
      </c>
      <c r="M845">
        <f>IFERROR(VLOOKUP($A845,file!$A$1:$AA$4236,MATCH(filter!M$2,file!$A$1:$AA$1,0),0)," ")</f>
        <v>43.56</v>
      </c>
      <c r="N845">
        <f>IFERROR(VLOOKUP($A845,file!$A$1:$AA$4236,MATCH(filter!N$2,file!$A$1:$AA$1,0),0)," ")</f>
        <v>29.61</v>
      </c>
      <c r="O845">
        <f>IFERROR(VLOOKUP($A845,file!$A$1:$AA$4236,MATCH(filter!O$2,file!$A$1:$AA$1,0),0)," ")</f>
        <v>1289.8116</v>
      </c>
      <c r="P845">
        <f>IFERROR(VLOOKUP($A845,file!$A$1:$AA$4236,MATCH(filter!P$2,file!$A$1:$AA$1,0),0)," ")</f>
        <v>37</v>
      </c>
      <c r="Q845" t="str">
        <f>IFERROR(VLOOKUP($A845,file!$A$1:$AA$4236,MATCH(filter!Q$2,file!$A$1:$AA$1,0),0)," ")</f>
        <v>Refrigerated</v>
      </c>
      <c r="R845">
        <f>IFERROR(VLOOKUP($A845,file!$A$1:$AA$4236,MATCH(filter!R$2,file!$A$1:$AA$1,0),0)," ")</f>
        <v>44785</v>
      </c>
      <c r="S845">
        <f>IFERROR(VLOOKUP($A845,file!$A$1:$AA$4236,MATCH(filter!S$2,file!$A$1:$AA$1,0),0)," ")</f>
        <v>44822</v>
      </c>
      <c r="T845">
        <f>IFERROR(VLOOKUP($A845,file!$A$1:$AA$4236,MATCH(filter!T$2,file!$A$1:$AA$1,0),0)," ")</f>
        <v>5</v>
      </c>
      <c r="U845">
        <f>IFERROR(VLOOKUP($A845,file!$A$1:$AA$4236,MATCH(filter!U$2,file!$A$1:$AA$1,0),0)," ")</f>
        <v>30.44</v>
      </c>
      <c r="V845">
        <f>IFERROR(VLOOKUP($A845,file!$A$1:$AA$4236,MATCH(filter!V$2,file!$A$1:$AA$1,0),0)," ")</f>
        <v>152.19999999999999</v>
      </c>
      <c r="W845" t="str">
        <f>IFERROR(VLOOKUP($A845,file!$A$1:$AA$4236,MATCH(filter!W$2,file!$A$1:$AA$1,0),0)," ")</f>
        <v>Gujarat</v>
      </c>
      <c r="X845" t="str">
        <f>IFERROR(VLOOKUP($A845,file!$A$1:$AA$4236,MATCH(filter!X$2,file!$A$1:$AA$1,0),0)," ")</f>
        <v>Online</v>
      </c>
      <c r="Y845">
        <f>IFERROR(VLOOKUP($A845,file!$A$1:$AA$4236,MATCH(filter!Y$2,file!$A$1:$AA$1,0),0)," ")</f>
        <v>38</v>
      </c>
      <c r="Z845">
        <f>IFERROR(VLOOKUP($A845,file!$A$1:$AA$4236,MATCH(filter!Z$2,file!$A$1:$AA$1,0),0)," ")</f>
        <v>32.270000000000003</v>
      </c>
      <c r="AA845">
        <f>IFERROR(VLOOKUP($A845,file!$A$1:$AA$4236,MATCH(filter!AA$2,file!$A$1:$AA$1,0),0)," ")</f>
        <v>156.41999999999999</v>
      </c>
    </row>
    <row r="846" spans="1:27" x14ac:dyDescent="0.25">
      <c r="A846" t="str">
        <f>dashboard!$W$2 &amp;"-" &amp;COUNTA(file!$L$2:L845)</f>
        <v>Amul-844</v>
      </c>
      <c r="B846" t="str">
        <f>IFERROR(VLOOKUP($A846,file!$A$1:$AA$4236,MATCH(filter!B$2,file!$A$1:$AA$1,0),0)," ")</f>
        <v>Delhi</v>
      </c>
      <c r="C846">
        <f>IFERROR(VLOOKUP($A846,file!$A$1:$AA$4236,MATCH(filter!C$2,file!$A$1:$AA$1,0),0)," ")</f>
        <v>301.07</v>
      </c>
      <c r="D846">
        <f>IFERROR(VLOOKUP($A846,file!$A$1:$AA$4236,MATCH(filter!D$2,file!$A$1:$AA$1,0),0)," ")</f>
        <v>39</v>
      </c>
      <c r="E846" t="str">
        <f>IFERROR(VLOOKUP($A846,file!$A$1:$AA$4236,MATCH(filter!E$2,file!$A$1:$AA$1,0),0)," ")</f>
        <v>Large</v>
      </c>
      <c r="F846">
        <f>IFERROR(VLOOKUP($A846,file!$A$1:$AA$4236,MATCH(filter!F$2,file!$A$1:$AA$1,0),0)," ")</f>
        <v>43720</v>
      </c>
      <c r="G846">
        <f>IFERROR(VLOOKUP($A846,file!$A$1:$AA$4236,MATCH(filter!G$2,file!$A$1:$AA$1,0),0)," ")</f>
        <v>2019</v>
      </c>
      <c r="H846" t="str">
        <f>IFERROR(VLOOKUP($A846,file!$A$1:$AA$4236,MATCH(filter!H$2,file!$A$1:$AA$1,0),0)," ")</f>
        <v>Sep</v>
      </c>
      <c r="I846" t="str">
        <f>IFERROR(VLOOKUP($A846,file!$A$1:$AA$4236,MATCH(filter!I$2,file!$A$1:$AA$1,0),0)," ")</f>
        <v>QTR3</v>
      </c>
      <c r="J846">
        <f>IFERROR(VLOOKUP($A846,file!$A$1:$AA$4236,MATCH(filter!J$2,file!$A$1:$AA$1,0),0)," ")</f>
        <v>6</v>
      </c>
      <c r="K846" t="str">
        <f>IFERROR(VLOOKUP($A846,file!$A$1:$AA$4236,MATCH(filter!K$2,file!$A$1:$AA$1,0),0)," ")</f>
        <v>Curd</v>
      </c>
      <c r="L846" t="str">
        <f>IFERROR(VLOOKUP($A846,file!$A$1:$AA$4236,MATCH(filter!L$2,file!$A$1:$AA$1,0),0)," ")</f>
        <v>Amul</v>
      </c>
      <c r="M846">
        <f>IFERROR(VLOOKUP($A846,file!$A$1:$AA$4236,MATCH(filter!M$2,file!$A$1:$AA$1,0),0)," ")</f>
        <v>251.4</v>
      </c>
      <c r="N846">
        <f>IFERROR(VLOOKUP($A846,file!$A$1:$AA$4236,MATCH(filter!N$2,file!$A$1:$AA$1,0),0)," ")</f>
        <v>46.12</v>
      </c>
      <c r="O846">
        <f>IFERROR(VLOOKUP($A846,file!$A$1:$AA$4236,MATCH(filter!O$2,file!$A$1:$AA$1,0),0)," ")</f>
        <v>11594.567999999999</v>
      </c>
      <c r="P846">
        <f>IFERROR(VLOOKUP($A846,file!$A$1:$AA$4236,MATCH(filter!P$2,file!$A$1:$AA$1,0),0)," ")</f>
        <v>6</v>
      </c>
      <c r="Q846" t="str">
        <f>IFERROR(VLOOKUP($A846,file!$A$1:$AA$4236,MATCH(filter!Q$2,file!$A$1:$AA$1,0),0)," ")</f>
        <v>Refrigerated</v>
      </c>
      <c r="R846">
        <f>IFERROR(VLOOKUP($A846,file!$A$1:$AA$4236,MATCH(filter!R$2,file!$A$1:$AA$1,0),0)," ")</f>
        <v>43694</v>
      </c>
      <c r="S846">
        <f>IFERROR(VLOOKUP($A846,file!$A$1:$AA$4236,MATCH(filter!S$2,file!$A$1:$AA$1,0),0)," ")</f>
        <v>43700</v>
      </c>
      <c r="T846">
        <f>IFERROR(VLOOKUP($A846,file!$A$1:$AA$4236,MATCH(filter!T$2,file!$A$1:$AA$1,0),0)," ")</f>
        <v>205</v>
      </c>
      <c r="U846">
        <f>IFERROR(VLOOKUP($A846,file!$A$1:$AA$4236,MATCH(filter!U$2,file!$A$1:$AA$1,0),0)," ")</f>
        <v>47.79</v>
      </c>
      <c r="V846">
        <f>IFERROR(VLOOKUP($A846,file!$A$1:$AA$4236,MATCH(filter!V$2,file!$A$1:$AA$1,0),0)," ")</f>
        <v>9796.9500000000007</v>
      </c>
      <c r="W846" t="str">
        <f>IFERROR(VLOOKUP($A846,file!$A$1:$AA$4236,MATCH(filter!W$2,file!$A$1:$AA$1,0),0)," ")</f>
        <v>Madhya Pradesh</v>
      </c>
      <c r="X846" t="str">
        <f>IFERROR(VLOOKUP($A846,file!$A$1:$AA$4236,MATCH(filter!X$2,file!$A$1:$AA$1,0),0)," ")</f>
        <v>Retail</v>
      </c>
      <c r="Y846">
        <f>IFERROR(VLOOKUP($A846,file!$A$1:$AA$4236,MATCH(filter!Y$2,file!$A$1:$AA$1,0),0)," ")</f>
        <v>46</v>
      </c>
      <c r="Z846">
        <f>IFERROR(VLOOKUP($A846,file!$A$1:$AA$4236,MATCH(filter!Z$2,file!$A$1:$AA$1,0),0)," ")</f>
        <v>20.28</v>
      </c>
      <c r="AA846">
        <f>IFERROR(VLOOKUP($A846,file!$A$1:$AA$4236,MATCH(filter!AA$2,file!$A$1:$AA$1,0),0)," ")</f>
        <v>77.11</v>
      </c>
    </row>
    <row r="847" spans="1:27" x14ac:dyDescent="0.25">
      <c r="A847" t="str">
        <f>dashboard!$W$2 &amp;"-" &amp;COUNTA(file!$L$2:L846)</f>
        <v>Amul-845</v>
      </c>
      <c r="B847" t="str">
        <f>IFERROR(VLOOKUP($A847,file!$A$1:$AA$4236,MATCH(filter!B$2,file!$A$1:$AA$1,0),0)," ")</f>
        <v>Gujarat</v>
      </c>
      <c r="C847">
        <f>IFERROR(VLOOKUP($A847,file!$A$1:$AA$4236,MATCH(filter!C$2,file!$A$1:$AA$1,0),0)," ")</f>
        <v>352.3</v>
      </c>
      <c r="D847">
        <f>IFERROR(VLOOKUP($A847,file!$A$1:$AA$4236,MATCH(filter!D$2,file!$A$1:$AA$1,0),0)," ")</f>
        <v>45</v>
      </c>
      <c r="E847" t="str">
        <f>IFERROR(VLOOKUP($A847,file!$A$1:$AA$4236,MATCH(filter!E$2,file!$A$1:$AA$1,0),0)," ")</f>
        <v>Large</v>
      </c>
      <c r="F847">
        <f>IFERROR(VLOOKUP($A847,file!$A$1:$AA$4236,MATCH(filter!F$2,file!$A$1:$AA$1,0),0)," ")</f>
        <v>43934</v>
      </c>
      <c r="G847">
        <f>IFERROR(VLOOKUP($A847,file!$A$1:$AA$4236,MATCH(filter!G$2,file!$A$1:$AA$1,0),0)," ")</f>
        <v>2020</v>
      </c>
      <c r="H847" t="str">
        <f>IFERROR(VLOOKUP($A847,file!$A$1:$AA$4236,MATCH(filter!H$2,file!$A$1:$AA$1,0),0)," ")</f>
        <v>Apr</v>
      </c>
      <c r="I847" t="str">
        <f>IFERROR(VLOOKUP($A847,file!$A$1:$AA$4236,MATCH(filter!I$2,file!$A$1:$AA$1,0),0)," ")</f>
        <v>QTR2</v>
      </c>
      <c r="J847">
        <f>IFERROR(VLOOKUP($A847,file!$A$1:$AA$4236,MATCH(filter!J$2,file!$A$1:$AA$1,0),0)," ")</f>
        <v>5</v>
      </c>
      <c r="K847" t="str">
        <f>IFERROR(VLOOKUP($A847,file!$A$1:$AA$4236,MATCH(filter!K$2,file!$A$1:$AA$1,0),0)," ")</f>
        <v>Ice Cream</v>
      </c>
      <c r="L847" t="str">
        <f>IFERROR(VLOOKUP($A847,file!$A$1:$AA$4236,MATCH(filter!L$2,file!$A$1:$AA$1,0),0)," ")</f>
        <v>Amul</v>
      </c>
      <c r="M847">
        <f>IFERROR(VLOOKUP($A847,file!$A$1:$AA$4236,MATCH(filter!M$2,file!$A$1:$AA$1,0),0)," ")</f>
        <v>369.96</v>
      </c>
      <c r="N847">
        <f>IFERROR(VLOOKUP($A847,file!$A$1:$AA$4236,MATCH(filter!N$2,file!$A$1:$AA$1,0),0)," ")</f>
        <v>12.53</v>
      </c>
      <c r="O847">
        <f>IFERROR(VLOOKUP($A847,file!$A$1:$AA$4236,MATCH(filter!O$2,file!$A$1:$AA$1,0),0)," ")</f>
        <v>4635.5987999999998</v>
      </c>
      <c r="P847">
        <f>IFERROR(VLOOKUP($A847,file!$A$1:$AA$4236,MATCH(filter!P$2,file!$A$1:$AA$1,0),0)," ")</f>
        <v>26</v>
      </c>
      <c r="Q847" t="str">
        <f>IFERROR(VLOOKUP($A847,file!$A$1:$AA$4236,MATCH(filter!Q$2,file!$A$1:$AA$1,0),0)," ")</f>
        <v>Frozen</v>
      </c>
      <c r="R847">
        <f>IFERROR(VLOOKUP($A847,file!$A$1:$AA$4236,MATCH(filter!R$2,file!$A$1:$AA$1,0),0)," ")</f>
        <v>43900</v>
      </c>
      <c r="S847">
        <f>IFERROR(VLOOKUP($A847,file!$A$1:$AA$4236,MATCH(filter!S$2,file!$A$1:$AA$1,0),0)," ")</f>
        <v>43926</v>
      </c>
      <c r="T847">
        <f>IFERROR(VLOOKUP($A847,file!$A$1:$AA$4236,MATCH(filter!T$2,file!$A$1:$AA$1,0),0)," ")</f>
        <v>236</v>
      </c>
      <c r="U847">
        <f>IFERROR(VLOOKUP($A847,file!$A$1:$AA$4236,MATCH(filter!U$2,file!$A$1:$AA$1,0),0)," ")</f>
        <v>14.28</v>
      </c>
      <c r="V847">
        <f>IFERROR(VLOOKUP($A847,file!$A$1:$AA$4236,MATCH(filter!V$2,file!$A$1:$AA$1,0),0)," ")</f>
        <v>3370.08</v>
      </c>
      <c r="W847" t="str">
        <f>IFERROR(VLOOKUP($A847,file!$A$1:$AA$4236,MATCH(filter!W$2,file!$A$1:$AA$1,0),0)," ")</f>
        <v>Tamil Nadu</v>
      </c>
      <c r="X847" t="str">
        <f>IFERROR(VLOOKUP($A847,file!$A$1:$AA$4236,MATCH(filter!X$2,file!$A$1:$AA$1,0),0)," ")</f>
        <v>Retail</v>
      </c>
      <c r="Y847">
        <f>IFERROR(VLOOKUP($A847,file!$A$1:$AA$4236,MATCH(filter!Y$2,file!$A$1:$AA$1,0),0)," ")</f>
        <v>133</v>
      </c>
      <c r="Z847">
        <f>IFERROR(VLOOKUP($A847,file!$A$1:$AA$4236,MATCH(filter!Z$2,file!$A$1:$AA$1,0),0)," ")</f>
        <v>96.25</v>
      </c>
      <c r="AA847">
        <f>IFERROR(VLOOKUP($A847,file!$A$1:$AA$4236,MATCH(filter!AA$2,file!$A$1:$AA$1,0),0)," ")</f>
        <v>118.51</v>
      </c>
    </row>
    <row r="848" spans="1:27" x14ac:dyDescent="0.25">
      <c r="A848" t="str">
        <f>dashboard!$W$2 &amp;"-" &amp;COUNTA(file!$L$2:L847)</f>
        <v>Amul-846</v>
      </c>
      <c r="B848" t="str">
        <f>IFERROR(VLOOKUP($A848,file!$A$1:$AA$4236,MATCH(filter!B$2,file!$A$1:$AA$1,0),0)," ")</f>
        <v>Delhi</v>
      </c>
      <c r="C848">
        <f>IFERROR(VLOOKUP($A848,file!$A$1:$AA$4236,MATCH(filter!C$2,file!$A$1:$AA$1,0),0)," ")</f>
        <v>443.47</v>
      </c>
      <c r="D848">
        <f>IFERROR(VLOOKUP($A848,file!$A$1:$AA$4236,MATCH(filter!D$2,file!$A$1:$AA$1,0),0)," ")</f>
        <v>45</v>
      </c>
      <c r="E848" t="str">
        <f>IFERROR(VLOOKUP($A848,file!$A$1:$AA$4236,MATCH(filter!E$2,file!$A$1:$AA$1,0),0)," ")</f>
        <v>Small</v>
      </c>
      <c r="F848">
        <f>IFERROR(VLOOKUP($A848,file!$A$1:$AA$4236,MATCH(filter!F$2,file!$A$1:$AA$1,0),0)," ")</f>
        <v>44815</v>
      </c>
      <c r="G848">
        <f>IFERROR(VLOOKUP($A848,file!$A$1:$AA$4236,MATCH(filter!G$2,file!$A$1:$AA$1,0),0)," ")</f>
        <v>2022</v>
      </c>
      <c r="H848" t="str">
        <f>IFERROR(VLOOKUP($A848,file!$A$1:$AA$4236,MATCH(filter!H$2,file!$A$1:$AA$1,0),0)," ")</f>
        <v>Sep</v>
      </c>
      <c r="I848" t="str">
        <f>IFERROR(VLOOKUP($A848,file!$A$1:$AA$4236,MATCH(filter!I$2,file!$A$1:$AA$1,0),0)," ")</f>
        <v>QTR3</v>
      </c>
      <c r="J848">
        <f>IFERROR(VLOOKUP($A848,file!$A$1:$AA$4236,MATCH(filter!J$2,file!$A$1:$AA$1,0),0)," ")</f>
        <v>3</v>
      </c>
      <c r="K848" t="str">
        <f>IFERROR(VLOOKUP($A848,file!$A$1:$AA$4236,MATCH(filter!K$2,file!$A$1:$AA$1,0),0)," ")</f>
        <v>Cheese</v>
      </c>
      <c r="L848" t="str">
        <f>IFERROR(VLOOKUP($A848,file!$A$1:$AA$4236,MATCH(filter!L$2,file!$A$1:$AA$1,0),0)," ")</f>
        <v>Amul</v>
      </c>
      <c r="M848">
        <f>IFERROR(VLOOKUP($A848,file!$A$1:$AA$4236,MATCH(filter!M$2,file!$A$1:$AA$1,0),0)," ")</f>
        <v>662.04</v>
      </c>
      <c r="N848">
        <f>IFERROR(VLOOKUP($A848,file!$A$1:$AA$4236,MATCH(filter!N$2,file!$A$1:$AA$1,0),0)," ")</f>
        <v>67.959999999999994</v>
      </c>
      <c r="O848">
        <f>IFERROR(VLOOKUP($A848,file!$A$1:$AA$4236,MATCH(filter!O$2,file!$A$1:$AA$1,0),0)," ")</f>
        <v>44992.238399999995</v>
      </c>
      <c r="P848">
        <f>IFERROR(VLOOKUP($A848,file!$A$1:$AA$4236,MATCH(filter!P$2,file!$A$1:$AA$1,0),0)," ")</f>
        <v>37</v>
      </c>
      <c r="Q848" t="str">
        <f>IFERROR(VLOOKUP($A848,file!$A$1:$AA$4236,MATCH(filter!Q$2,file!$A$1:$AA$1,0),0)," ")</f>
        <v>Frozen</v>
      </c>
      <c r="R848">
        <f>IFERROR(VLOOKUP($A848,file!$A$1:$AA$4236,MATCH(filter!R$2,file!$A$1:$AA$1,0),0)," ")</f>
        <v>44763</v>
      </c>
      <c r="S848">
        <f>IFERROR(VLOOKUP($A848,file!$A$1:$AA$4236,MATCH(filter!S$2,file!$A$1:$AA$1,0),0)," ")</f>
        <v>44800</v>
      </c>
      <c r="T848">
        <f>IFERROR(VLOOKUP($A848,file!$A$1:$AA$4236,MATCH(filter!T$2,file!$A$1:$AA$1,0),0)," ")</f>
        <v>437</v>
      </c>
      <c r="U848">
        <f>IFERROR(VLOOKUP($A848,file!$A$1:$AA$4236,MATCH(filter!U$2,file!$A$1:$AA$1,0),0)," ")</f>
        <v>69.12</v>
      </c>
      <c r="V848">
        <f>IFERROR(VLOOKUP($A848,file!$A$1:$AA$4236,MATCH(filter!V$2,file!$A$1:$AA$1,0),0)," ")</f>
        <v>30205.439999999999</v>
      </c>
      <c r="W848" t="str">
        <f>IFERROR(VLOOKUP($A848,file!$A$1:$AA$4236,MATCH(filter!W$2,file!$A$1:$AA$1,0),0)," ")</f>
        <v>Jharkhand</v>
      </c>
      <c r="X848" t="str">
        <f>IFERROR(VLOOKUP($A848,file!$A$1:$AA$4236,MATCH(filter!X$2,file!$A$1:$AA$1,0),0)," ")</f>
        <v>Wholesale</v>
      </c>
      <c r="Y848">
        <f>IFERROR(VLOOKUP($A848,file!$A$1:$AA$4236,MATCH(filter!Y$2,file!$A$1:$AA$1,0),0)," ")</f>
        <v>225</v>
      </c>
      <c r="Z848">
        <f>IFERROR(VLOOKUP($A848,file!$A$1:$AA$4236,MATCH(filter!Z$2,file!$A$1:$AA$1,0),0)," ")</f>
        <v>63.58</v>
      </c>
      <c r="AA848">
        <f>IFERROR(VLOOKUP($A848,file!$A$1:$AA$4236,MATCH(filter!AA$2,file!$A$1:$AA$1,0),0)," ")</f>
        <v>169.97</v>
      </c>
    </row>
    <row r="849" spans="1:27" x14ac:dyDescent="0.25">
      <c r="A849" t="str">
        <f>dashboard!$W$2 &amp;"-" &amp;COUNTA(file!$L$2:L848)</f>
        <v>Amul-847</v>
      </c>
      <c r="B849" t="str">
        <f>IFERROR(VLOOKUP($A849,file!$A$1:$AA$4236,MATCH(filter!B$2,file!$A$1:$AA$1,0),0)," ")</f>
        <v>Madhya Pradesh</v>
      </c>
      <c r="C849">
        <f>IFERROR(VLOOKUP($A849,file!$A$1:$AA$4236,MATCH(filter!C$2,file!$A$1:$AA$1,0),0)," ")</f>
        <v>202.91</v>
      </c>
      <c r="D849">
        <f>IFERROR(VLOOKUP($A849,file!$A$1:$AA$4236,MATCH(filter!D$2,file!$A$1:$AA$1,0),0)," ")</f>
        <v>42</v>
      </c>
      <c r="E849" t="str">
        <f>IFERROR(VLOOKUP($A849,file!$A$1:$AA$4236,MATCH(filter!E$2,file!$A$1:$AA$1,0),0)," ")</f>
        <v>Medium</v>
      </c>
      <c r="F849">
        <f>IFERROR(VLOOKUP($A849,file!$A$1:$AA$4236,MATCH(filter!F$2,file!$A$1:$AA$1,0),0)," ")</f>
        <v>43786</v>
      </c>
      <c r="G849">
        <f>IFERROR(VLOOKUP($A849,file!$A$1:$AA$4236,MATCH(filter!G$2,file!$A$1:$AA$1,0),0)," ")</f>
        <v>2019</v>
      </c>
      <c r="H849" t="str">
        <f>IFERROR(VLOOKUP($A849,file!$A$1:$AA$4236,MATCH(filter!H$2,file!$A$1:$AA$1,0),0)," ")</f>
        <v>Nov</v>
      </c>
      <c r="I849" t="str">
        <f>IFERROR(VLOOKUP($A849,file!$A$1:$AA$4236,MATCH(filter!I$2,file!$A$1:$AA$1,0),0)," ")</f>
        <v>QTR4</v>
      </c>
      <c r="J849">
        <f>IFERROR(VLOOKUP($A849,file!$A$1:$AA$4236,MATCH(filter!J$2,file!$A$1:$AA$1,0),0)," ")</f>
        <v>5</v>
      </c>
      <c r="K849" t="str">
        <f>IFERROR(VLOOKUP($A849,file!$A$1:$AA$4236,MATCH(filter!K$2,file!$A$1:$AA$1,0),0)," ")</f>
        <v>Ice Cream</v>
      </c>
      <c r="L849" t="str">
        <f>IFERROR(VLOOKUP($A849,file!$A$1:$AA$4236,MATCH(filter!L$2,file!$A$1:$AA$1,0),0)," ")</f>
        <v>Amul</v>
      </c>
      <c r="M849">
        <f>IFERROR(VLOOKUP($A849,file!$A$1:$AA$4236,MATCH(filter!M$2,file!$A$1:$AA$1,0),0)," ")</f>
        <v>66.739999999999995</v>
      </c>
      <c r="N849">
        <f>IFERROR(VLOOKUP($A849,file!$A$1:$AA$4236,MATCH(filter!N$2,file!$A$1:$AA$1,0),0)," ")</f>
        <v>70.48</v>
      </c>
      <c r="O849">
        <f>IFERROR(VLOOKUP($A849,file!$A$1:$AA$4236,MATCH(filter!O$2,file!$A$1:$AA$1,0),0)," ")</f>
        <v>4703.8351999999995</v>
      </c>
      <c r="P849">
        <f>IFERROR(VLOOKUP($A849,file!$A$1:$AA$4236,MATCH(filter!P$2,file!$A$1:$AA$1,0),0)," ")</f>
        <v>25</v>
      </c>
      <c r="Q849" t="str">
        <f>IFERROR(VLOOKUP($A849,file!$A$1:$AA$4236,MATCH(filter!Q$2,file!$A$1:$AA$1,0),0)," ")</f>
        <v>Frozen</v>
      </c>
      <c r="R849">
        <f>IFERROR(VLOOKUP($A849,file!$A$1:$AA$4236,MATCH(filter!R$2,file!$A$1:$AA$1,0),0)," ")</f>
        <v>43767</v>
      </c>
      <c r="S849">
        <f>IFERROR(VLOOKUP($A849,file!$A$1:$AA$4236,MATCH(filter!S$2,file!$A$1:$AA$1,0),0)," ")</f>
        <v>43792</v>
      </c>
      <c r="T849">
        <f>IFERROR(VLOOKUP($A849,file!$A$1:$AA$4236,MATCH(filter!T$2,file!$A$1:$AA$1,0),0)," ")</f>
        <v>30</v>
      </c>
      <c r="U849">
        <f>IFERROR(VLOOKUP($A849,file!$A$1:$AA$4236,MATCH(filter!U$2,file!$A$1:$AA$1,0),0)," ")</f>
        <v>71.680000000000007</v>
      </c>
      <c r="V849">
        <f>IFERROR(VLOOKUP($A849,file!$A$1:$AA$4236,MATCH(filter!V$2,file!$A$1:$AA$1,0),0)," ")</f>
        <v>2150.4</v>
      </c>
      <c r="W849" t="str">
        <f>IFERROR(VLOOKUP($A849,file!$A$1:$AA$4236,MATCH(filter!W$2,file!$A$1:$AA$1,0),0)," ")</f>
        <v>Rajasthan</v>
      </c>
      <c r="X849" t="str">
        <f>IFERROR(VLOOKUP($A849,file!$A$1:$AA$4236,MATCH(filter!X$2,file!$A$1:$AA$1,0),0)," ")</f>
        <v>Retail</v>
      </c>
      <c r="Y849">
        <f>IFERROR(VLOOKUP($A849,file!$A$1:$AA$4236,MATCH(filter!Y$2,file!$A$1:$AA$1,0),0)," ")</f>
        <v>36</v>
      </c>
      <c r="Z849">
        <f>IFERROR(VLOOKUP($A849,file!$A$1:$AA$4236,MATCH(filter!Z$2,file!$A$1:$AA$1,0),0)," ")</f>
        <v>55.65</v>
      </c>
      <c r="AA849">
        <f>IFERROR(VLOOKUP($A849,file!$A$1:$AA$4236,MATCH(filter!AA$2,file!$A$1:$AA$1,0),0)," ")</f>
        <v>141.57</v>
      </c>
    </row>
    <row r="850" spans="1:27" x14ac:dyDescent="0.25">
      <c r="A850" t="str">
        <f>dashboard!$W$2 &amp;"-" &amp;COUNTA(file!$L$2:L849)</f>
        <v>Amul-848</v>
      </c>
      <c r="B850" t="str">
        <f>IFERROR(VLOOKUP($A850,file!$A$1:$AA$4236,MATCH(filter!B$2,file!$A$1:$AA$1,0),0)," ")</f>
        <v>Gujarat</v>
      </c>
      <c r="C850">
        <f>IFERROR(VLOOKUP($A850,file!$A$1:$AA$4236,MATCH(filter!C$2,file!$A$1:$AA$1,0),0)," ")</f>
        <v>204.17</v>
      </c>
      <c r="D850">
        <f>IFERROR(VLOOKUP($A850,file!$A$1:$AA$4236,MATCH(filter!D$2,file!$A$1:$AA$1,0),0)," ")</f>
        <v>44</v>
      </c>
      <c r="E850" t="str">
        <f>IFERROR(VLOOKUP($A850,file!$A$1:$AA$4236,MATCH(filter!E$2,file!$A$1:$AA$1,0),0)," ")</f>
        <v>Small</v>
      </c>
      <c r="F850">
        <f>IFERROR(VLOOKUP($A850,file!$A$1:$AA$4236,MATCH(filter!F$2,file!$A$1:$AA$1,0),0)," ")</f>
        <v>43948</v>
      </c>
      <c r="G850">
        <f>IFERROR(VLOOKUP($A850,file!$A$1:$AA$4236,MATCH(filter!G$2,file!$A$1:$AA$1,0),0)," ")</f>
        <v>2020</v>
      </c>
      <c r="H850" t="str">
        <f>IFERROR(VLOOKUP($A850,file!$A$1:$AA$4236,MATCH(filter!H$2,file!$A$1:$AA$1,0),0)," ")</f>
        <v>Apr</v>
      </c>
      <c r="I850" t="str">
        <f>IFERROR(VLOOKUP($A850,file!$A$1:$AA$4236,MATCH(filter!I$2,file!$A$1:$AA$1,0),0)," ")</f>
        <v>QTR2</v>
      </c>
      <c r="J850">
        <f>IFERROR(VLOOKUP($A850,file!$A$1:$AA$4236,MATCH(filter!J$2,file!$A$1:$AA$1,0),0)," ")</f>
        <v>2</v>
      </c>
      <c r="K850" t="str">
        <f>IFERROR(VLOOKUP($A850,file!$A$1:$AA$4236,MATCH(filter!K$2,file!$A$1:$AA$1,0),0)," ")</f>
        <v>Butter</v>
      </c>
      <c r="L850" t="str">
        <f>IFERROR(VLOOKUP($A850,file!$A$1:$AA$4236,MATCH(filter!L$2,file!$A$1:$AA$1,0),0)," ")</f>
        <v>Amul</v>
      </c>
      <c r="M850">
        <f>IFERROR(VLOOKUP($A850,file!$A$1:$AA$4236,MATCH(filter!M$2,file!$A$1:$AA$1,0),0)," ")</f>
        <v>621.61</v>
      </c>
      <c r="N850">
        <f>IFERROR(VLOOKUP($A850,file!$A$1:$AA$4236,MATCH(filter!N$2,file!$A$1:$AA$1,0),0)," ")</f>
        <v>10.71</v>
      </c>
      <c r="O850">
        <f>IFERROR(VLOOKUP($A850,file!$A$1:$AA$4236,MATCH(filter!O$2,file!$A$1:$AA$1,0),0)," ")</f>
        <v>6657.4431000000004</v>
      </c>
      <c r="P850">
        <f>IFERROR(VLOOKUP($A850,file!$A$1:$AA$4236,MATCH(filter!P$2,file!$A$1:$AA$1,0),0)," ")</f>
        <v>38</v>
      </c>
      <c r="Q850" t="str">
        <f>IFERROR(VLOOKUP($A850,file!$A$1:$AA$4236,MATCH(filter!Q$2,file!$A$1:$AA$1,0),0)," ")</f>
        <v>Frozen</v>
      </c>
      <c r="R850">
        <f>IFERROR(VLOOKUP($A850,file!$A$1:$AA$4236,MATCH(filter!R$2,file!$A$1:$AA$1,0),0)," ")</f>
        <v>43930</v>
      </c>
      <c r="S850">
        <f>IFERROR(VLOOKUP($A850,file!$A$1:$AA$4236,MATCH(filter!S$2,file!$A$1:$AA$1,0),0)," ")</f>
        <v>43968</v>
      </c>
      <c r="T850">
        <f>IFERROR(VLOOKUP($A850,file!$A$1:$AA$4236,MATCH(filter!T$2,file!$A$1:$AA$1,0),0)," ")</f>
        <v>234</v>
      </c>
      <c r="U850">
        <f>IFERROR(VLOOKUP($A850,file!$A$1:$AA$4236,MATCH(filter!U$2,file!$A$1:$AA$1,0),0)," ")</f>
        <v>7.75</v>
      </c>
      <c r="V850">
        <f>IFERROR(VLOOKUP($A850,file!$A$1:$AA$4236,MATCH(filter!V$2,file!$A$1:$AA$1,0),0)," ")</f>
        <v>1813.5</v>
      </c>
      <c r="W850" t="str">
        <f>IFERROR(VLOOKUP($A850,file!$A$1:$AA$4236,MATCH(filter!W$2,file!$A$1:$AA$1,0),0)," ")</f>
        <v>Tamil Nadu</v>
      </c>
      <c r="X850" t="str">
        <f>IFERROR(VLOOKUP($A850,file!$A$1:$AA$4236,MATCH(filter!X$2,file!$A$1:$AA$1,0),0)," ")</f>
        <v>Online</v>
      </c>
      <c r="Y850">
        <f>IFERROR(VLOOKUP($A850,file!$A$1:$AA$4236,MATCH(filter!Y$2,file!$A$1:$AA$1,0),0)," ")</f>
        <v>387</v>
      </c>
      <c r="Z850">
        <f>IFERROR(VLOOKUP($A850,file!$A$1:$AA$4236,MATCH(filter!Z$2,file!$A$1:$AA$1,0),0)," ")</f>
        <v>19.78</v>
      </c>
      <c r="AA850">
        <f>IFERROR(VLOOKUP($A850,file!$A$1:$AA$4236,MATCH(filter!AA$2,file!$A$1:$AA$1,0),0)," ")</f>
        <v>88.68</v>
      </c>
    </row>
    <row r="851" spans="1:27" x14ac:dyDescent="0.25">
      <c r="A851" t="str">
        <f>dashboard!$W$2 &amp;"-" &amp;COUNTA(file!$L$2:L850)</f>
        <v>Amul-849</v>
      </c>
      <c r="B851" t="str">
        <f>IFERROR(VLOOKUP($A851,file!$A$1:$AA$4236,MATCH(filter!B$2,file!$A$1:$AA$1,0),0)," ")</f>
        <v>Jharkhand</v>
      </c>
      <c r="C851">
        <f>IFERROR(VLOOKUP($A851,file!$A$1:$AA$4236,MATCH(filter!C$2,file!$A$1:$AA$1,0),0)," ")</f>
        <v>54.9</v>
      </c>
      <c r="D851">
        <f>IFERROR(VLOOKUP($A851,file!$A$1:$AA$4236,MATCH(filter!D$2,file!$A$1:$AA$1,0),0)," ")</f>
        <v>32</v>
      </c>
      <c r="E851" t="str">
        <f>IFERROR(VLOOKUP($A851,file!$A$1:$AA$4236,MATCH(filter!E$2,file!$A$1:$AA$1,0),0)," ")</f>
        <v>Large</v>
      </c>
      <c r="F851">
        <f>IFERROR(VLOOKUP($A851,file!$A$1:$AA$4236,MATCH(filter!F$2,file!$A$1:$AA$1,0),0)," ")</f>
        <v>44039</v>
      </c>
      <c r="G851">
        <f>IFERROR(VLOOKUP($A851,file!$A$1:$AA$4236,MATCH(filter!G$2,file!$A$1:$AA$1,0),0)," ")</f>
        <v>2020</v>
      </c>
      <c r="H851" t="str">
        <f>IFERROR(VLOOKUP($A851,file!$A$1:$AA$4236,MATCH(filter!H$2,file!$A$1:$AA$1,0),0)," ")</f>
        <v>Jul</v>
      </c>
      <c r="I851" t="str">
        <f>IFERROR(VLOOKUP($A851,file!$A$1:$AA$4236,MATCH(filter!I$2,file!$A$1:$AA$1,0),0)," ")</f>
        <v>QTR3</v>
      </c>
      <c r="J851">
        <f>IFERROR(VLOOKUP($A851,file!$A$1:$AA$4236,MATCH(filter!J$2,file!$A$1:$AA$1,0),0)," ")</f>
        <v>6</v>
      </c>
      <c r="K851" t="str">
        <f>IFERROR(VLOOKUP($A851,file!$A$1:$AA$4236,MATCH(filter!K$2,file!$A$1:$AA$1,0),0)," ")</f>
        <v>Curd</v>
      </c>
      <c r="L851" t="str">
        <f>IFERROR(VLOOKUP($A851,file!$A$1:$AA$4236,MATCH(filter!L$2,file!$A$1:$AA$1,0),0)," ")</f>
        <v>Amul</v>
      </c>
      <c r="M851">
        <f>IFERROR(VLOOKUP($A851,file!$A$1:$AA$4236,MATCH(filter!M$2,file!$A$1:$AA$1,0),0)," ")</f>
        <v>748.24</v>
      </c>
      <c r="N851">
        <f>IFERROR(VLOOKUP($A851,file!$A$1:$AA$4236,MATCH(filter!N$2,file!$A$1:$AA$1,0),0)," ")</f>
        <v>59.15</v>
      </c>
      <c r="O851">
        <f>IFERROR(VLOOKUP($A851,file!$A$1:$AA$4236,MATCH(filter!O$2,file!$A$1:$AA$1,0),0)," ")</f>
        <v>44258.396000000001</v>
      </c>
      <c r="P851">
        <f>IFERROR(VLOOKUP($A851,file!$A$1:$AA$4236,MATCH(filter!P$2,file!$A$1:$AA$1,0),0)," ")</f>
        <v>7</v>
      </c>
      <c r="Q851" t="str">
        <f>IFERROR(VLOOKUP($A851,file!$A$1:$AA$4236,MATCH(filter!Q$2,file!$A$1:$AA$1,0),0)," ")</f>
        <v>Refrigerated</v>
      </c>
      <c r="R851">
        <f>IFERROR(VLOOKUP($A851,file!$A$1:$AA$4236,MATCH(filter!R$2,file!$A$1:$AA$1,0),0)," ")</f>
        <v>44002</v>
      </c>
      <c r="S851">
        <f>IFERROR(VLOOKUP($A851,file!$A$1:$AA$4236,MATCH(filter!S$2,file!$A$1:$AA$1,0),0)," ")</f>
        <v>44009</v>
      </c>
      <c r="T851">
        <f>IFERROR(VLOOKUP($A851,file!$A$1:$AA$4236,MATCH(filter!T$2,file!$A$1:$AA$1,0),0)," ")</f>
        <v>558</v>
      </c>
      <c r="U851">
        <f>IFERROR(VLOOKUP($A851,file!$A$1:$AA$4236,MATCH(filter!U$2,file!$A$1:$AA$1,0),0)," ")</f>
        <v>58.7</v>
      </c>
      <c r="V851">
        <f>IFERROR(VLOOKUP($A851,file!$A$1:$AA$4236,MATCH(filter!V$2,file!$A$1:$AA$1,0),0)," ")</f>
        <v>32754.6</v>
      </c>
      <c r="W851" t="str">
        <f>IFERROR(VLOOKUP($A851,file!$A$1:$AA$4236,MATCH(filter!W$2,file!$A$1:$AA$1,0),0)," ")</f>
        <v>Jharkhand</v>
      </c>
      <c r="X851" t="str">
        <f>IFERROR(VLOOKUP($A851,file!$A$1:$AA$4236,MATCH(filter!X$2,file!$A$1:$AA$1,0),0)," ")</f>
        <v>Retail</v>
      </c>
      <c r="Y851">
        <f>IFERROR(VLOOKUP($A851,file!$A$1:$AA$4236,MATCH(filter!Y$2,file!$A$1:$AA$1,0),0)," ")</f>
        <v>190</v>
      </c>
      <c r="Z851">
        <f>IFERROR(VLOOKUP($A851,file!$A$1:$AA$4236,MATCH(filter!Z$2,file!$A$1:$AA$1,0),0)," ")</f>
        <v>58.61</v>
      </c>
      <c r="AA851">
        <f>IFERROR(VLOOKUP($A851,file!$A$1:$AA$4236,MATCH(filter!AA$2,file!$A$1:$AA$1,0),0)," ")</f>
        <v>140.78</v>
      </c>
    </row>
    <row r="852" spans="1:27" x14ac:dyDescent="0.25">
      <c r="A852" t="str">
        <f>dashboard!$W$2 &amp;"-" &amp;COUNTA(file!$L$2:L851)</f>
        <v>Amul-850</v>
      </c>
      <c r="B852" t="str">
        <f>IFERROR(VLOOKUP($A852,file!$A$1:$AA$4236,MATCH(filter!B$2,file!$A$1:$AA$1,0),0)," ")</f>
        <v>Madhya Pradesh</v>
      </c>
      <c r="C852">
        <f>IFERROR(VLOOKUP($A852,file!$A$1:$AA$4236,MATCH(filter!C$2,file!$A$1:$AA$1,0),0)," ")</f>
        <v>784.51</v>
      </c>
      <c r="D852">
        <f>IFERROR(VLOOKUP($A852,file!$A$1:$AA$4236,MATCH(filter!D$2,file!$A$1:$AA$1,0),0)," ")</f>
        <v>67</v>
      </c>
      <c r="E852" t="str">
        <f>IFERROR(VLOOKUP($A852,file!$A$1:$AA$4236,MATCH(filter!E$2,file!$A$1:$AA$1,0),0)," ")</f>
        <v>Large</v>
      </c>
      <c r="F852">
        <f>IFERROR(VLOOKUP($A852,file!$A$1:$AA$4236,MATCH(filter!F$2,file!$A$1:$AA$1,0),0)," ")</f>
        <v>43957</v>
      </c>
      <c r="G852">
        <f>IFERROR(VLOOKUP($A852,file!$A$1:$AA$4236,MATCH(filter!G$2,file!$A$1:$AA$1,0),0)," ")</f>
        <v>2020</v>
      </c>
      <c r="H852" t="str">
        <f>IFERROR(VLOOKUP($A852,file!$A$1:$AA$4236,MATCH(filter!H$2,file!$A$1:$AA$1,0),0)," ")</f>
        <v>May</v>
      </c>
      <c r="I852" t="str">
        <f>IFERROR(VLOOKUP($A852,file!$A$1:$AA$4236,MATCH(filter!I$2,file!$A$1:$AA$1,0),0)," ")</f>
        <v>QTR2</v>
      </c>
      <c r="J852">
        <f>IFERROR(VLOOKUP($A852,file!$A$1:$AA$4236,MATCH(filter!J$2,file!$A$1:$AA$1,0),0)," ")</f>
        <v>7</v>
      </c>
      <c r="K852" t="str">
        <f>IFERROR(VLOOKUP($A852,file!$A$1:$AA$4236,MATCH(filter!K$2,file!$A$1:$AA$1,0),0)," ")</f>
        <v>Lassi</v>
      </c>
      <c r="L852" t="str">
        <f>IFERROR(VLOOKUP($A852,file!$A$1:$AA$4236,MATCH(filter!L$2,file!$A$1:$AA$1,0),0)," ")</f>
        <v>Amul</v>
      </c>
      <c r="M852">
        <f>IFERROR(VLOOKUP($A852,file!$A$1:$AA$4236,MATCH(filter!M$2,file!$A$1:$AA$1,0),0)," ")</f>
        <v>483.23</v>
      </c>
      <c r="N852">
        <f>IFERROR(VLOOKUP($A852,file!$A$1:$AA$4236,MATCH(filter!N$2,file!$A$1:$AA$1,0),0)," ")</f>
        <v>95.9</v>
      </c>
      <c r="O852">
        <f>IFERROR(VLOOKUP($A852,file!$A$1:$AA$4236,MATCH(filter!O$2,file!$A$1:$AA$1,0),0)," ")</f>
        <v>46341.757000000005</v>
      </c>
      <c r="P852">
        <f>IFERROR(VLOOKUP($A852,file!$A$1:$AA$4236,MATCH(filter!P$2,file!$A$1:$AA$1,0),0)," ")</f>
        <v>16</v>
      </c>
      <c r="Q852" t="str">
        <f>IFERROR(VLOOKUP($A852,file!$A$1:$AA$4236,MATCH(filter!Q$2,file!$A$1:$AA$1,0),0)," ")</f>
        <v>Refrigerated</v>
      </c>
      <c r="R852">
        <f>IFERROR(VLOOKUP($A852,file!$A$1:$AA$4236,MATCH(filter!R$2,file!$A$1:$AA$1,0),0)," ")</f>
        <v>43923</v>
      </c>
      <c r="S852">
        <f>IFERROR(VLOOKUP($A852,file!$A$1:$AA$4236,MATCH(filter!S$2,file!$A$1:$AA$1,0),0)," ")</f>
        <v>43939</v>
      </c>
      <c r="T852">
        <f>IFERROR(VLOOKUP($A852,file!$A$1:$AA$4236,MATCH(filter!T$2,file!$A$1:$AA$1,0),0)," ")</f>
        <v>385</v>
      </c>
      <c r="U852">
        <f>IFERROR(VLOOKUP($A852,file!$A$1:$AA$4236,MATCH(filter!U$2,file!$A$1:$AA$1,0),0)," ")</f>
        <v>97.06</v>
      </c>
      <c r="V852">
        <f>IFERROR(VLOOKUP($A852,file!$A$1:$AA$4236,MATCH(filter!V$2,file!$A$1:$AA$1,0),0)," ")</f>
        <v>37368.1</v>
      </c>
      <c r="W852" t="str">
        <f>IFERROR(VLOOKUP($A852,file!$A$1:$AA$4236,MATCH(filter!W$2,file!$A$1:$AA$1,0),0)," ")</f>
        <v>Delhi</v>
      </c>
      <c r="X852" t="str">
        <f>IFERROR(VLOOKUP($A852,file!$A$1:$AA$4236,MATCH(filter!X$2,file!$A$1:$AA$1,0),0)," ")</f>
        <v>Online</v>
      </c>
      <c r="Y852">
        <f>IFERROR(VLOOKUP($A852,file!$A$1:$AA$4236,MATCH(filter!Y$2,file!$A$1:$AA$1,0),0)," ")</f>
        <v>98</v>
      </c>
      <c r="Z852">
        <f>IFERROR(VLOOKUP($A852,file!$A$1:$AA$4236,MATCH(filter!Z$2,file!$A$1:$AA$1,0),0)," ")</f>
        <v>96.76</v>
      </c>
      <c r="AA852">
        <f>IFERROR(VLOOKUP($A852,file!$A$1:$AA$4236,MATCH(filter!AA$2,file!$A$1:$AA$1,0),0)," ")</f>
        <v>40.85</v>
      </c>
    </row>
    <row r="853" spans="1:27" x14ac:dyDescent="0.25">
      <c r="A853" t="str">
        <f>dashboard!$W$2 &amp;"-" &amp;COUNTA(file!$L$2:L852)</f>
        <v>Amul-851</v>
      </c>
      <c r="B853" t="str">
        <f>IFERROR(VLOOKUP($A853,file!$A$1:$AA$4236,MATCH(filter!B$2,file!$A$1:$AA$1,0),0)," ")</f>
        <v>Delhi</v>
      </c>
      <c r="C853">
        <f>IFERROR(VLOOKUP($A853,file!$A$1:$AA$4236,MATCH(filter!C$2,file!$A$1:$AA$1,0),0)," ")</f>
        <v>89.98</v>
      </c>
      <c r="D853">
        <f>IFERROR(VLOOKUP($A853,file!$A$1:$AA$4236,MATCH(filter!D$2,file!$A$1:$AA$1,0),0)," ")</f>
        <v>12</v>
      </c>
      <c r="E853" t="str">
        <f>IFERROR(VLOOKUP($A853,file!$A$1:$AA$4236,MATCH(filter!E$2,file!$A$1:$AA$1,0),0)," ")</f>
        <v>Medium</v>
      </c>
      <c r="F853">
        <f>IFERROR(VLOOKUP($A853,file!$A$1:$AA$4236,MATCH(filter!F$2,file!$A$1:$AA$1,0),0)," ")</f>
        <v>43892</v>
      </c>
      <c r="G853">
        <f>IFERROR(VLOOKUP($A853,file!$A$1:$AA$4236,MATCH(filter!G$2,file!$A$1:$AA$1,0),0)," ")</f>
        <v>2020</v>
      </c>
      <c r="H853" t="str">
        <f>IFERROR(VLOOKUP($A853,file!$A$1:$AA$4236,MATCH(filter!H$2,file!$A$1:$AA$1,0),0)," ")</f>
        <v>Mar</v>
      </c>
      <c r="I853" t="str">
        <f>IFERROR(VLOOKUP($A853,file!$A$1:$AA$4236,MATCH(filter!I$2,file!$A$1:$AA$1,0),0)," ")</f>
        <v>QTR1</v>
      </c>
      <c r="J853">
        <f>IFERROR(VLOOKUP($A853,file!$A$1:$AA$4236,MATCH(filter!J$2,file!$A$1:$AA$1,0),0)," ")</f>
        <v>1</v>
      </c>
      <c r="K853" t="str">
        <f>IFERROR(VLOOKUP($A853,file!$A$1:$AA$4236,MATCH(filter!K$2,file!$A$1:$AA$1,0),0)," ")</f>
        <v>Milk</v>
      </c>
      <c r="L853" t="str">
        <f>IFERROR(VLOOKUP($A853,file!$A$1:$AA$4236,MATCH(filter!L$2,file!$A$1:$AA$1,0),0)," ")</f>
        <v>Amul</v>
      </c>
      <c r="M853">
        <f>IFERROR(VLOOKUP($A853,file!$A$1:$AA$4236,MATCH(filter!M$2,file!$A$1:$AA$1,0),0)," ")</f>
        <v>613.5</v>
      </c>
      <c r="N853">
        <f>IFERROR(VLOOKUP($A853,file!$A$1:$AA$4236,MATCH(filter!N$2,file!$A$1:$AA$1,0),0)," ")</f>
        <v>19.18</v>
      </c>
      <c r="O853">
        <f>IFERROR(VLOOKUP($A853,file!$A$1:$AA$4236,MATCH(filter!O$2,file!$A$1:$AA$1,0),0)," ")</f>
        <v>11766.93</v>
      </c>
      <c r="P853">
        <f>IFERROR(VLOOKUP($A853,file!$A$1:$AA$4236,MATCH(filter!P$2,file!$A$1:$AA$1,0),0)," ")</f>
        <v>2</v>
      </c>
      <c r="Q853" t="str">
        <f>IFERROR(VLOOKUP($A853,file!$A$1:$AA$4236,MATCH(filter!Q$2,file!$A$1:$AA$1,0),0)," ")</f>
        <v>Polythene Packet</v>
      </c>
      <c r="R853">
        <f>IFERROR(VLOOKUP($A853,file!$A$1:$AA$4236,MATCH(filter!R$2,file!$A$1:$AA$1,0),0)," ")</f>
        <v>43860</v>
      </c>
      <c r="S853">
        <f>IFERROR(VLOOKUP($A853,file!$A$1:$AA$4236,MATCH(filter!S$2,file!$A$1:$AA$1,0),0)," ")</f>
        <v>43862</v>
      </c>
      <c r="T853">
        <f>IFERROR(VLOOKUP($A853,file!$A$1:$AA$4236,MATCH(filter!T$2,file!$A$1:$AA$1,0),0)," ")</f>
        <v>527</v>
      </c>
      <c r="U853">
        <f>IFERROR(VLOOKUP($A853,file!$A$1:$AA$4236,MATCH(filter!U$2,file!$A$1:$AA$1,0),0)," ")</f>
        <v>14.31</v>
      </c>
      <c r="V853">
        <f>IFERROR(VLOOKUP($A853,file!$A$1:$AA$4236,MATCH(filter!V$2,file!$A$1:$AA$1,0),0)," ")</f>
        <v>7541.37</v>
      </c>
      <c r="W853" t="str">
        <f>IFERROR(VLOOKUP($A853,file!$A$1:$AA$4236,MATCH(filter!W$2,file!$A$1:$AA$1,0),0)," ")</f>
        <v>Delhi</v>
      </c>
      <c r="X853" t="str">
        <f>IFERROR(VLOOKUP($A853,file!$A$1:$AA$4236,MATCH(filter!X$2,file!$A$1:$AA$1,0),0)," ")</f>
        <v>Online</v>
      </c>
      <c r="Y853">
        <f>IFERROR(VLOOKUP($A853,file!$A$1:$AA$4236,MATCH(filter!Y$2,file!$A$1:$AA$1,0),0)," ")</f>
        <v>86</v>
      </c>
      <c r="Z853">
        <f>IFERROR(VLOOKUP($A853,file!$A$1:$AA$4236,MATCH(filter!Z$2,file!$A$1:$AA$1,0),0)," ")</f>
        <v>92.29</v>
      </c>
      <c r="AA853">
        <f>IFERROR(VLOOKUP($A853,file!$A$1:$AA$4236,MATCH(filter!AA$2,file!$A$1:$AA$1,0),0)," ")</f>
        <v>134.91</v>
      </c>
    </row>
    <row r="854" spans="1:27" x14ac:dyDescent="0.25">
      <c r="A854" t="str">
        <f>dashboard!$W$2 &amp;"-" &amp;COUNTA(file!$L$2:L853)</f>
        <v>Amul-852</v>
      </c>
      <c r="B854" t="str">
        <f>IFERROR(VLOOKUP($A854,file!$A$1:$AA$4236,MATCH(filter!B$2,file!$A$1:$AA$1,0),0)," ")</f>
        <v>Kerala</v>
      </c>
      <c r="C854">
        <f>IFERROR(VLOOKUP($A854,file!$A$1:$AA$4236,MATCH(filter!C$2,file!$A$1:$AA$1,0),0)," ")</f>
        <v>838.87</v>
      </c>
      <c r="D854">
        <f>IFERROR(VLOOKUP($A854,file!$A$1:$AA$4236,MATCH(filter!D$2,file!$A$1:$AA$1,0),0)," ")</f>
        <v>98</v>
      </c>
      <c r="E854" t="str">
        <f>IFERROR(VLOOKUP($A854,file!$A$1:$AA$4236,MATCH(filter!E$2,file!$A$1:$AA$1,0),0)," ")</f>
        <v>Medium</v>
      </c>
      <c r="F854">
        <f>IFERROR(VLOOKUP($A854,file!$A$1:$AA$4236,MATCH(filter!F$2,file!$A$1:$AA$1,0),0)," ")</f>
        <v>43991</v>
      </c>
      <c r="G854">
        <f>IFERROR(VLOOKUP($A854,file!$A$1:$AA$4236,MATCH(filter!G$2,file!$A$1:$AA$1,0),0)," ")</f>
        <v>2020</v>
      </c>
      <c r="H854" t="str">
        <f>IFERROR(VLOOKUP($A854,file!$A$1:$AA$4236,MATCH(filter!H$2,file!$A$1:$AA$1,0),0)," ")</f>
        <v>Jun</v>
      </c>
      <c r="I854" t="str">
        <f>IFERROR(VLOOKUP($A854,file!$A$1:$AA$4236,MATCH(filter!I$2,file!$A$1:$AA$1,0),0)," ")</f>
        <v>QTR2</v>
      </c>
      <c r="J854">
        <f>IFERROR(VLOOKUP($A854,file!$A$1:$AA$4236,MATCH(filter!J$2,file!$A$1:$AA$1,0),0)," ")</f>
        <v>9</v>
      </c>
      <c r="K854" t="str">
        <f>IFERROR(VLOOKUP($A854,file!$A$1:$AA$4236,MATCH(filter!K$2,file!$A$1:$AA$1,0),0)," ")</f>
        <v>Paneer</v>
      </c>
      <c r="L854" t="str">
        <f>IFERROR(VLOOKUP($A854,file!$A$1:$AA$4236,MATCH(filter!L$2,file!$A$1:$AA$1,0),0)," ")</f>
        <v>Amul</v>
      </c>
      <c r="M854">
        <f>IFERROR(VLOOKUP($A854,file!$A$1:$AA$4236,MATCH(filter!M$2,file!$A$1:$AA$1,0),0)," ")</f>
        <v>154.79</v>
      </c>
      <c r="N854">
        <f>IFERROR(VLOOKUP($A854,file!$A$1:$AA$4236,MATCH(filter!N$2,file!$A$1:$AA$1,0),0)," ")</f>
        <v>67.3</v>
      </c>
      <c r="O854">
        <f>IFERROR(VLOOKUP($A854,file!$A$1:$AA$4236,MATCH(filter!O$2,file!$A$1:$AA$1,0),0)," ")</f>
        <v>10417.366999999998</v>
      </c>
      <c r="P854">
        <f>IFERROR(VLOOKUP($A854,file!$A$1:$AA$4236,MATCH(filter!P$2,file!$A$1:$AA$1,0),0)," ")</f>
        <v>7</v>
      </c>
      <c r="Q854" t="str">
        <f>IFERROR(VLOOKUP($A854,file!$A$1:$AA$4236,MATCH(filter!Q$2,file!$A$1:$AA$1,0),0)," ")</f>
        <v>Refrigerated</v>
      </c>
      <c r="R854">
        <f>IFERROR(VLOOKUP($A854,file!$A$1:$AA$4236,MATCH(filter!R$2,file!$A$1:$AA$1,0),0)," ")</f>
        <v>43942</v>
      </c>
      <c r="S854">
        <f>IFERROR(VLOOKUP($A854,file!$A$1:$AA$4236,MATCH(filter!S$2,file!$A$1:$AA$1,0),0)," ")</f>
        <v>43949</v>
      </c>
      <c r="T854">
        <f>IFERROR(VLOOKUP($A854,file!$A$1:$AA$4236,MATCH(filter!T$2,file!$A$1:$AA$1,0),0)," ")</f>
        <v>115</v>
      </c>
      <c r="U854">
        <f>IFERROR(VLOOKUP($A854,file!$A$1:$AA$4236,MATCH(filter!U$2,file!$A$1:$AA$1,0),0)," ")</f>
        <v>66.209999999999994</v>
      </c>
      <c r="V854">
        <f>IFERROR(VLOOKUP($A854,file!$A$1:$AA$4236,MATCH(filter!V$2,file!$A$1:$AA$1,0),0)," ")</f>
        <v>7614.15</v>
      </c>
      <c r="W854" t="str">
        <f>IFERROR(VLOOKUP($A854,file!$A$1:$AA$4236,MATCH(filter!W$2,file!$A$1:$AA$1,0),0)," ")</f>
        <v>Maharashtra</v>
      </c>
      <c r="X854" t="str">
        <f>IFERROR(VLOOKUP($A854,file!$A$1:$AA$4236,MATCH(filter!X$2,file!$A$1:$AA$1,0),0)," ")</f>
        <v>Online</v>
      </c>
      <c r="Y854">
        <f>IFERROR(VLOOKUP($A854,file!$A$1:$AA$4236,MATCH(filter!Y$2,file!$A$1:$AA$1,0),0)," ")</f>
        <v>39</v>
      </c>
      <c r="Z854">
        <f>IFERROR(VLOOKUP($A854,file!$A$1:$AA$4236,MATCH(filter!Z$2,file!$A$1:$AA$1,0),0)," ")</f>
        <v>68.510000000000005</v>
      </c>
      <c r="AA854">
        <f>IFERROR(VLOOKUP($A854,file!$A$1:$AA$4236,MATCH(filter!AA$2,file!$A$1:$AA$1,0),0)," ")</f>
        <v>49.79</v>
      </c>
    </row>
    <row r="855" spans="1:27" x14ac:dyDescent="0.25">
      <c r="A855" t="str">
        <f>dashboard!$W$2 &amp;"-" &amp;COUNTA(file!$L$2:L854)</f>
        <v>Amul-853</v>
      </c>
      <c r="B855" t="str">
        <f>IFERROR(VLOOKUP($A855,file!$A$1:$AA$4236,MATCH(filter!B$2,file!$A$1:$AA$1,0),0)," ")</f>
        <v>Uttar Pradesh</v>
      </c>
      <c r="C855">
        <f>IFERROR(VLOOKUP($A855,file!$A$1:$AA$4236,MATCH(filter!C$2,file!$A$1:$AA$1,0),0)," ")</f>
        <v>64.540000000000006</v>
      </c>
      <c r="D855">
        <f>IFERROR(VLOOKUP($A855,file!$A$1:$AA$4236,MATCH(filter!D$2,file!$A$1:$AA$1,0),0)," ")</f>
        <v>67</v>
      </c>
      <c r="E855" t="str">
        <f>IFERROR(VLOOKUP($A855,file!$A$1:$AA$4236,MATCH(filter!E$2,file!$A$1:$AA$1,0),0)," ")</f>
        <v>Large</v>
      </c>
      <c r="F855">
        <f>IFERROR(VLOOKUP($A855,file!$A$1:$AA$4236,MATCH(filter!F$2,file!$A$1:$AA$1,0),0)," ")</f>
        <v>44580</v>
      </c>
      <c r="G855">
        <f>IFERROR(VLOOKUP($A855,file!$A$1:$AA$4236,MATCH(filter!G$2,file!$A$1:$AA$1,0),0)," ")</f>
        <v>2022</v>
      </c>
      <c r="H855" t="str">
        <f>IFERROR(VLOOKUP($A855,file!$A$1:$AA$4236,MATCH(filter!H$2,file!$A$1:$AA$1,0),0)," ")</f>
        <v>Jan</v>
      </c>
      <c r="I855" t="str">
        <f>IFERROR(VLOOKUP($A855,file!$A$1:$AA$4236,MATCH(filter!I$2,file!$A$1:$AA$1,0),0)," ")</f>
        <v>QTR1</v>
      </c>
      <c r="J855">
        <f>IFERROR(VLOOKUP($A855,file!$A$1:$AA$4236,MATCH(filter!J$2,file!$A$1:$AA$1,0),0)," ")</f>
        <v>10</v>
      </c>
      <c r="K855" t="str">
        <f>IFERROR(VLOOKUP($A855,file!$A$1:$AA$4236,MATCH(filter!K$2,file!$A$1:$AA$1,0),0)," ")</f>
        <v>Ghee</v>
      </c>
      <c r="L855" t="str">
        <f>IFERROR(VLOOKUP($A855,file!$A$1:$AA$4236,MATCH(filter!L$2,file!$A$1:$AA$1,0),0)," ")</f>
        <v>Amul</v>
      </c>
      <c r="M855">
        <f>IFERROR(VLOOKUP($A855,file!$A$1:$AA$4236,MATCH(filter!M$2,file!$A$1:$AA$1,0),0)," ")</f>
        <v>762.1</v>
      </c>
      <c r="N855">
        <f>IFERROR(VLOOKUP($A855,file!$A$1:$AA$4236,MATCH(filter!N$2,file!$A$1:$AA$1,0),0)," ")</f>
        <v>40.380000000000003</v>
      </c>
      <c r="O855">
        <f>IFERROR(VLOOKUP($A855,file!$A$1:$AA$4236,MATCH(filter!O$2,file!$A$1:$AA$1,0),0)," ")</f>
        <v>30773.598000000002</v>
      </c>
      <c r="P855">
        <f>IFERROR(VLOOKUP($A855,file!$A$1:$AA$4236,MATCH(filter!P$2,file!$A$1:$AA$1,0),0)," ")</f>
        <v>67</v>
      </c>
      <c r="Q855" t="str">
        <f>IFERROR(VLOOKUP($A855,file!$A$1:$AA$4236,MATCH(filter!Q$2,file!$A$1:$AA$1,0),0)," ")</f>
        <v>Ambient</v>
      </c>
      <c r="R855">
        <f>IFERROR(VLOOKUP($A855,file!$A$1:$AA$4236,MATCH(filter!R$2,file!$A$1:$AA$1,0),0)," ")</f>
        <v>44525</v>
      </c>
      <c r="S855">
        <f>IFERROR(VLOOKUP($A855,file!$A$1:$AA$4236,MATCH(filter!S$2,file!$A$1:$AA$1,0),0)," ")</f>
        <v>44592</v>
      </c>
      <c r="T855">
        <f>IFERROR(VLOOKUP($A855,file!$A$1:$AA$4236,MATCH(filter!T$2,file!$A$1:$AA$1,0),0)," ")</f>
        <v>519</v>
      </c>
      <c r="U855">
        <f>IFERROR(VLOOKUP($A855,file!$A$1:$AA$4236,MATCH(filter!U$2,file!$A$1:$AA$1,0),0)," ")</f>
        <v>43.03</v>
      </c>
      <c r="V855">
        <f>IFERROR(VLOOKUP($A855,file!$A$1:$AA$4236,MATCH(filter!V$2,file!$A$1:$AA$1,0),0)," ")</f>
        <v>22332.57</v>
      </c>
      <c r="W855" t="str">
        <f>IFERROR(VLOOKUP($A855,file!$A$1:$AA$4236,MATCH(filter!W$2,file!$A$1:$AA$1,0),0)," ")</f>
        <v>Rajasthan</v>
      </c>
      <c r="X855" t="str">
        <f>IFERROR(VLOOKUP($A855,file!$A$1:$AA$4236,MATCH(filter!X$2,file!$A$1:$AA$1,0),0)," ")</f>
        <v>Retail</v>
      </c>
      <c r="Y855">
        <f>IFERROR(VLOOKUP($A855,file!$A$1:$AA$4236,MATCH(filter!Y$2,file!$A$1:$AA$1,0),0)," ")</f>
        <v>243</v>
      </c>
      <c r="Z855">
        <f>IFERROR(VLOOKUP($A855,file!$A$1:$AA$4236,MATCH(filter!Z$2,file!$A$1:$AA$1,0),0)," ")</f>
        <v>39.409999999999997</v>
      </c>
      <c r="AA855">
        <f>IFERROR(VLOOKUP($A855,file!$A$1:$AA$4236,MATCH(filter!AA$2,file!$A$1:$AA$1,0),0)," ")</f>
        <v>112.63</v>
      </c>
    </row>
    <row r="856" spans="1:27" x14ac:dyDescent="0.25">
      <c r="A856" t="str">
        <f>dashboard!$W$2 &amp;"-" &amp;COUNTA(file!$L$2:L855)</f>
        <v>Amul-854</v>
      </c>
      <c r="B856" t="str">
        <f>IFERROR(VLOOKUP($A856,file!$A$1:$AA$4236,MATCH(filter!B$2,file!$A$1:$AA$1,0),0)," ")</f>
        <v>Delhi</v>
      </c>
      <c r="C856">
        <f>IFERROR(VLOOKUP($A856,file!$A$1:$AA$4236,MATCH(filter!C$2,file!$A$1:$AA$1,0),0)," ")</f>
        <v>33.770000000000003</v>
      </c>
      <c r="D856">
        <f>IFERROR(VLOOKUP($A856,file!$A$1:$AA$4236,MATCH(filter!D$2,file!$A$1:$AA$1,0),0)," ")</f>
        <v>94</v>
      </c>
      <c r="E856" t="str">
        <f>IFERROR(VLOOKUP($A856,file!$A$1:$AA$4236,MATCH(filter!E$2,file!$A$1:$AA$1,0),0)," ")</f>
        <v>Medium</v>
      </c>
      <c r="F856">
        <f>IFERROR(VLOOKUP($A856,file!$A$1:$AA$4236,MATCH(filter!F$2,file!$A$1:$AA$1,0),0)," ")</f>
        <v>44552</v>
      </c>
      <c r="G856">
        <f>IFERROR(VLOOKUP($A856,file!$A$1:$AA$4236,MATCH(filter!G$2,file!$A$1:$AA$1,0),0)," ")</f>
        <v>2021</v>
      </c>
      <c r="H856" t="str">
        <f>IFERROR(VLOOKUP($A856,file!$A$1:$AA$4236,MATCH(filter!H$2,file!$A$1:$AA$1,0),0)," ")</f>
        <v>Dec</v>
      </c>
      <c r="I856" t="str">
        <f>IFERROR(VLOOKUP($A856,file!$A$1:$AA$4236,MATCH(filter!I$2,file!$A$1:$AA$1,0),0)," ")</f>
        <v>QTR4</v>
      </c>
      <c r="J856">
        <f>IFERROR(VLOOKUP($A856,file!$A$1:$AA$4236,MATCH(filter!J$2,file!$A$1:$AA$1,0),0)," ")</f>
        <v>6</v>
      </c>
      <c r="K856" t="str">
        <f>IFERROR(VLOOKUP($A856,file!$A$1:$AA$4236,MATCH(filter!K$2,file!$A$1:$AA$1,0),0)," ")</f>
        <v>Curd</v>
      </c>
      <c r="L856" t="str">
        <f>IFERROR(VLOOKUP($A856,file!$A$1:$AA$4236,MATCH(filter!L$2,file!$A$1:$AA$1,0),0)," ")</f>
        <v>Amul</v>
      </c>
      <c r="M856">
        <f>IFERROR(VLOOKUP($A856,file!$A$1:$AA$4236,MATCH(filter!M$2,file!$A$1:$AA$1,0),0)," ")</f>
        <v>419.11</v>
      </c>
      <c r="N856">
        <f>IFERROR(VLOOKUP($A856,file!$A$1:$AA$4236,MATCH(filter!N$2,file!$A$1:$AA$1,0),0)," ")</f>
        <v>12.69</v>
      </c>
      <c r="O856">
        <f>IFERROR(VLOOKUP($A856,file!$A$1:$AA$4236,MATCH(filter!O$2,file!$A$1:$AA$1,0),0)," ")</f>
        <v>5318.5059000000001</v>
      </c>
      <c r="P856">
        <f>IFERROR(VLOOKUP($A856,file!$A$1:$AA$4236,MATCH(filter!P$2,file!$A$1:$AA$1,0),0)," ")</f>
        <v>6</v>
      </c>
      <c r="Q856" t="str">
        <f>IFERROR(VLOOKUP($A856,file!$A$1:$AA$4236,MATCH(filter!Q$2,file!$A$1:$AA$1,0),0)," ")</f>
        <v>Refrigerated</v>
      </c>
      <c r="R856">
        <f>IFERROR(VLOOKUP($A856,file!$A$1:$AA$4236,MATCH(filter!R$2,file!$A$1:$AA$1,0),0)," ")</f>
        <v>44519</v>
      </c>
      <c r="S856">
        <f>IFERROR(VLOOKUP($A856,file!$A$1:$AA$4236,MATCH(filter!S$2,file!$A$1:$AA$1,0),0)," ")</f>
        <v>44525</v>
      </c>
      <c r="T856">
        <f>IFERROR(VLOOKUP($A856,file!$A$1:$AA$4236,MATCH(filter!T$2,file!$A$1:$AA$1,0),0)," ")</f>
        <v>359</v>
      </c>
      <c r="U856">
        <f>IFERROR(VLOOKUP($A856,file!$A$1:$AA$4236,MATCH(filter!U$2,file!$A$1:$AA$1,0),0)," ")</f>
        <v>8.74</v>
      </c>
      <c r="V856">
        <f>IFERROR(VLOOKUP($A856,file!$A$1:$AA$4236,MATCH(filter!V$2,file!$A$1:$AA$1,0),0)," ")</f>
        <v>3137.66</v>
      </c>
      <c r="W856" t="str">
        <f>IFERROR(VLOOKUP($A856,file!$A$1:$AA$4236,MATCH(filter!W$2,file!$A$1:$AA$1,0),0)," ")</f>
        <v>Uttar Pradesh</v>
      </c>
      <c r="X856" t="str">
        <f>IFERROR(VLOOKUP($A856,file!$A$1:$AA$4236,MATCH(filter!X$2,file!$A$1:$AA$1,0),0)," ")</f>
        <v>Wholesale</v>
      </c>
      <c r="Y856">
        <f>IFERROR(VLOOKUP($A856,file!$A$1:$AA$4236,MATCH(filter!Y$2,file!$A$1:$AA$1,0),0)," ")</f>
        <v>60</v>
      </c>
      <c r="Z856">
        <f>IFERROR(VLOOKUP($A856,file!$A$1:$AA$4236,MATCH(filter!Z$2,file!$A$1:$AA$1,0),0)," ")</f>
        <v>83.91</v>
      </c>
      <c r="AA856">
        <f>IFERROR(VLOOKUP($A856,file!$A$1:$AA$4236,MATCH(filter!AA$2,file!$A$1:$AA$1,0),0)," ")</f>
        <v>192.98</v>
      </c>
    </row>
    <row r="857" spans="1:27" x14ac:dyDescent="0.25">
      <c r="A857" t="str">
        <f>dashboard!$W$2 &amp;"-" &amp;COUNTA(file!$L$2:L856)</f>
        <v>Amul-855</v>
      </c>
      <c r="B857" t="str">
        <f>IFERROR(VLOOKUP($A857,file!$A$1:$AA$4236,MATCH(filter!B$2,file!$A$1:$AA$1,0),0)," ")</f>
        <v>Madhya Pradesh</v>
      </c>
      <c r="C857">
        <f>IFERROR(VLOOKUP($A857,file!$A$1:$AA$4236,MATCH(filter!C$2,file!$A$1:$AA$1,0),0)," ")</f>
        <v>520.76</v>
      </c>
      <c r="D857">
        <f>IFERROR(VLOOKUP($A857,file!$A$1:$AA$4236,MATCH(filter!D$2,file!$A$1:$AA$1,0),0)," ")</f>
        <v>60</v>
      </c>
      <c r="E857" t="str">
        <f>IFERROR(VLOOKUP($A857,file!$A$1:$AA$4236,MATCH(filter!E$2,file!$A$1:$AA$1,0),0)," ")</f>
        <v>Large</v>
      </c>
      <c r="F857">
        <f>IFERROR(VLOOKUP($A857,file!$A$1:$AA$4236,MATCH(filter!F$2,file!$A$1:$AA$1,0),0)," ")</f>
        <v>44445</v>
      </c>
      <c r="G857">
        <f>IFERROR(VLOOKUP($A857,file!$A$1:$AA$4236,MATCH(filter!G$2,file!$A$1:$AA$1,0),0)," ")</f>
        <v>2021</v>
      </c>
      <c r="H857" t="str">
        <f>IFERROR(VLOOKUP($A857,file!$A$1:$AA$4236,MATCH(filter!H$2,file!$A$1:$AA$1,0),0)," ")</f>
        <v>Sep</v>
      </c>
      <c r="I857" t="str">
        <f>IFERROR(VLOOKUP($A857,file!$A$1:$AA$4236,MATCH(filter!I$2,file!$A$1:$AA$1,0),0)," ")</f>
        <v>QTR3</v>
      </c>
      <c r="J857">
        <f>IFERROR(VLOOKUP($A857,file!$A$1:$AA$4236,MATCH(filter!J$2,file!$A$1:$AA$1,0),0)," ")</f>
        <v>2</v>
      </c>
      <c r="K857" t="str">
        <f>IFERROR(VLOOKUP($A857,file!$A$1:$AA$4236,MATCH(filter!K$2,file!$A$1:$AA$1,0),0)," ")</f>
        <v>Butter</v>
      </c>
      <c r="L857" t="str">
        <f>IFERROR(VLOOKUP($A857,file!$A$1:$AA$4236,MATCH(filter!L$2,file!$A$1:$AA$1,0),0)," ")</f>
        <v>Amul</v>
      </c>
      <c r="M857">
        <f>IFERROR(VLOOKUP($A857,file!$A$1:$AA$4236,MATCH(filter!M$2,file!$A$1:$AA$1,0),0)," ")</f>
        <v>881.26</v>
      </c>
      <c r="N857">
        <f>IFERROR(VLOOKUP($A857,file!$A$1:$AA$4236,MATCH(filter!N$2,file!$A$1:$AA$1,0),0)," ")</f>
        <v>79.239999999999995</v>
      </c>
      <c r="O857">
        <f>IFERROR(VLOOKUP($A857,file!$A$1:$AA$4236,MATCH(filter!O$2,file!$A$1:$AA$1,0),0)," ")</f>
        <v>69831.042399999991</v>
      </c>
      <c r="P857">
        <f>IFERROR(VLOOKUP($A857,file!$A$1:$AA$4236,MATCH(filter!P$2,file!$A$1:$AA$1,0),0)," ")</f>
        <v>37</v>
      </c>
      <c r="Q857" t="str">
        <f>IFERROR(VLOOKUP($A857,file!$A$1:$AA$4236,MATCH(filter!Q$2,file!$A$1:$AA$1,0),0)," ")</f>
        <v>Frozen</v>
      </c>
      <c r="R857">
        <f>IFERROR(VLOOKUP($A857,file!$A$1:$AA$4236,MATCH(filter!R$2,file!$A$1:$AA$1,0),0)," ")</f>
        <v>44422</v>
      </c>
      <c r="S857">
        <f>IFERROR(VLOOKUP($A857,file!$A$1:$AA$4236,MATCH(filter!S$2,file!$A$1:$AA$1,0),0)," ")</f>
        <v>44459</v>
      </c>
      <c r="T857">
        <f>IFERROR(VLOOKUP($A857,file!$A$1:$AA$4236,MATCH(filter!T$2,file!$A$1:$AA$1,0),0)," ")</f>
        <v>718</v>
      </c>
      <c r="U857">
        <f>IFERROR(VLOOKUP($A857,file!$A$1:$AA$4236,MATCH(filter!U$2,file!$A$1:$AA$1,0),0)," ")</f>
        <v>78.17</v>
      </c>
      <c r="V857">
        <f>IFERROR(VLOOKUP($A857,file!$A$1:$AA$4236,MATCH(filter!V$2,file!$A$1:$AA$1,0),0)," ")</f>
        <v>56126.06</v>
      </c>
      <c r="W857" t="str">
        <f>IFERROR(VLOOKUP($A857,file!$A$1:$AA$4236,MATCH(filter!W$2,file!$A$1:$AA$1,0),0)," ")</f>
        <v>Uttar Pradesh</v>
      </c>
      <c r="X857" t="str">
        <f>IFERROR(VLOOKUP($A857,file!$A$1:$AA$4236,MATCH(filter!X$2,file!$A$1:$AA$1,0),0)," ")</f>
        <v>Online</v>
      </c>
      <c r="Y857">
        <f>IFERROR(VLOOKUP($A857,file!$A$1:$AA$4236,MATCH(filter!Y$2,file!$A$1:$AA$1,0),0)," ")</f>
        <v>163</v>
      </c>
      <c r="Z857">
        <f>IFERROR(VLOOKUP($A857,file!$A$1:$AA$4236,MATCH(filter!Z$2,file!$A$1:$AA$1,0),0)," ")</f>
        <v>86.08</v>
      </c>
      <c r="AA857">
        <f>IFERROR(VLOOKUP($A857,file!$A$1:$AA$4236,MATCH(filter!AA$2,file!$A$1:$AA$1,0),0)," ")</f>
        <v>147.57</v>
      </c>
    </row>
    <row r="858" spans="1:27" x14ac:dyDescent="0.25">
      <c r="A858" t="str">
        <f>dashboard!$W$2 &amp;"-" &amp;COUNTA(file!$L$2:L857)</f>
        <v>Amul-856</v>
      </c>
      <c r="B858" t="str">
        <f>IFERROR(VLOOKUP($A858,file!$A$1:$AA$4236,MATCH(filter!B$2,file!$A$1:$AA$1,0),0)," ")</f>
        <v>Chandigarh</v>
      </c>
      <c r="C858">
        <f>IFERROR(VLOOKUP($A858,file!$A$1:$AA$4236,MATCH(filter!C$2,file!$A$1:$AA$1,0),0)," ")</f>
        <v>318.93</v>
      </c>
      <c r="D858">
        <f>IFERROR(VLOOKUP($A858,file!$A$1:$AA$4236,MATCH(filter!D$2,file!$A$1:$AA$1,0),0)," ")</f>
        <v>10</v>
      </c>
      <c r="E858" t="str">
        <f>IFERROR(VLOOKUP($A858,file!$A$1:$AA$4236,MATCH(filter!E$2,file!$A$1:$AA$1,0),0)," ")</f>
        <v>Small</v>
      </c>
      <c r="F858">
        <f>IFERROR(VLOOKUP($A858,file!$A$1:$AA$4236,MATCH(filter!F$2,file!$A$1:$AA$1,0),0)," ")</f>
        <v>43599</v>
      </c>
      <c r="G858">
        <f>IFERROR(VLOOKUP($A858,file!$A$1:$AA$4236,MATCH(filter!G$2,file!$A$1:$AA$1,0),0)," ")</f>
        <v>2019</v>
      </c>
      <c r="H858" t="str">
        <f>IFERROR(VLOOKUP($A858,file!$A$1:$AA$4236,MATCH(filter!H$2,file!$A$1:$AA$1,0),0)," ")</f>
        <v>May</v>
      </c>
      <c r="I858" t="str">
        <f>IFERROR(VLOOKUP($A858,file!$A$1:$AA$4236,MATCH(filter!I$2,file!$A$1:$AA$1,0),0)," ")</f>
        <v>QTR2</v>
      </c>
      <c r="J858">
        <f>IFERROR(VLOOKUP($A858,file!$A$1:$AA$4236,MATCH(filter!J$2,file!$A$1:$AA$1,0),0)," ")</f>
        <v>5</v>
      </c>
      <c r="K858" t="str">
        <f>IFERROR(VLOOKUP($A858,file!$A$1:$AA$4236,MATCH(filter!K$2,file!$A$1:$AA$1,0),0)," ")</f>
        <v>Ice Cream</v>
      </c>
      <c r="L858" t="str">
        <f>IFERROR(VLOOKUP($A858,file!$A$1:$AA$4236,MATCH(filter!L$2,file!$A$1:$AA$1,0),0)," ")</f>
        <v>Amul</v>
      </c>
      <c r="M858">
        <f>IFERROR(VLOOKUP($A858,file!$A$1:$AA$4236,MATCH(filter!M$2,file!$A$1:$AA$1,0),0)," ")</f>
        <v>212.88</v>
      </c>
      <c r="N858">
        <f>IFERROR(VLOOKUP($A858,file!$A$1:$AA$4236,MATCH(filter!N$2,file!$A$1:$AA$1,0),0)," ")</f>
        <v>64.900000000000006</v>
      </c>
      <c r="O858">
        <f>IFERROR(VLOOKUP($A858,file!$A$1:$AA$4236,MATCH(filter!O$2,file!$A$1:$AA$1,0),0)," ")</f>
        <v>13815.912</v>
      </c>
      <c r="P858">
        <f>IFERROR(VLOOKUP($A858,file!$A$1:$AA$4236,MATCH(filter!P$2,file!$A$1:$AA$1,0),0)," ")</f>
        <v>28</v>
      </c>
      <c r="Q858" t="str">
        <f>IFERROR(VLOOKUP($A858,file!$A$1:$AA$4236,MATCH(filter!Q$2,file!$A$1:$AA$1,0),0)," ")</f>
        <v>Frozen</v>
      </c>
      <c r="R858">
        <f>IFERROR(VLOOKUP($A858,file!$A$1:$AA$4236,MATCH(filter!R$2,file!$A$1:$AA$1,0),0)," ")</f>
        <v>43580</v>
      </c>
      <c r="S858">
        <f>IFERROR(VLOOKUP($A858,file!$A$1:$AA$4236,MATCH(filter!S$2,file!$A$1:$AA$1,0),0)," ")</f>
        <v>43608</v>
      </c>
      <c r="T858">
        <f>IFERROR(VLOOKUP($A858,file!$A$1:$AA$4236,MATCH(filter!T$2,file!$A$1:$AA$1,0),0)," ")</f>
        <v>175</v>
      </c>
      <c r="U858">
        <f>IFERROR(VLOOKUP($A858,file!$A$1:$AA$4236,MATCH(filter!U$2,file!$A$1:$AA$1,0),0)," ")</f>
        <v>68.14</v>
      </c>
      <c r="V858">
        <f>IFERROR(VLOOKUP($A858,file!$A$1:$AA$4236,MATCH(filter!V$2,file!$A$1:$AA$1,0),0)," ")</f>
        <v>11924.5</v>
      </c>
      <c r="W858" t="str">
        <f>IFERROR(VLOOKUP($A858,file!$A$1:$AA$4236,MATCH(filter!W$2,file!$A$1:$AA$1,0),0)," ")</f>
        <v>Karnataka</v>
      </c>
      <c r="X858" t="str">
        <f>IFERROR(VLOOKUP($A858,file!$A$1:$AA$4236,MATCH(filter!X$2,file!$A$1:$AA$1,0),0)," ")</f>
        <v>Wholesale</v>
      </c>
      <c r="Y858">
        <f>IFERROR(VLOOKUP($A858,file!$A$1:$AA$4236,MATCH(filter!Y$2,file!$A$1:$AA$1,0),0)," ")</f>
        <v>37</v>
      </c>
      <c r="Z858">
        <f>IFERROR(VLOOKUP($A858,file!$A$1:$AA$4236,MATCH(filter!Z$2,file!$A$1:$AA$1,0),0)," ")</f>
        <v>98.26</v>
      </c>
      <c r="AA858">
        <f>IFERROR(VLOOKUP($A858,file!$A$1:$AA$4236,MATCH(filter!AA$2,file!$A$1:$AA$1,0),0)," ")</f>
        <v>178.61</v>
      </c>
    </row>
    <row r="859" spans="1:27" x14ac:dyDescent="0.25">
      <c r="A859" t="str">
        <f>dashboard!$W$2 &amp;"-" &amp;COUNTA(file!$L$2:L858)</f>
        <v>Amul-857</v>
      </c>
      <c r="B859" t="str">
        <f>IFERROR(VLOOKUP($A859,file!$A$1:$AA$4236,MATCH(filter!B$2,file!$A$1:$AA$1,0),0)," ")</f>
        <v>Rajasthan</v>
      </c>
      <c r="C859">
        <f>IFERROR(VLOOKUP($A859,file!$A$1:$AA$4236,MATCH(filter!C$2,file!$A$1:$AA$1,0),0)," ")</f>
        <v>590.12</v>
      </c>
      <c r="D859">
        <f>IFERROR(VLOOKUP($A859,file!$A$1:$AA$4236,MATCH(filter!D$2,file!$A$1:$AA$1,0),0)," ")</f>
        <v>66</v>
      </c>
      <c r="E859" t="str">
        <f>IFERROR(VLOOKUP($A859,file!$A$1:$AA$4236,MATCH(filter!E$2,file!$A$1:$AA$1,0),0)," ")</f>
        <v>Large</v>
      </c>
      <c r="F859">
        <f>IFERROR(VLOOKUP($A859,file!$A$1:$AA$4236,MATCH(filter!F$2,file!$A$1:$AA$1,0),0)," ")</f>
        <v>43938</v>
      </c>
      <c r="G859">
        <f>IFERROR(VLOOKUP($A859,file!$A$1:$AA$4236,MATCH(filter!G$2,file!$A$1:$AA$1,0),0)," ")</f>
        <v>2020</v>
      </c>
      <c r="H859" t="str">
        <f>IFERROR(VLOOKUP($A859,file!$A$1:$AA$4236,MATCH(filter!H$2,file!$A$1:$AA$1,0),0)," ")</f>
        <v>Apr</v>
      </c>
      <c r="I859" t="str">
        <f>IFERROR(VLOOKUP($A859,file!$A$1:$AA$4236,MATCH(filter!I$2,file!$A$1:$AA$1,0),0)," ")</f>
        <v>QTR2</v>
      </c>
      <c r="J859">
        <f>IFERROR(VLOOKUP($A859,file!$A$1:$AA$4236,MATCH(filter!J$2,file!$A$1:$AA$1,0),0)," ")</f>
        <v>6</v>
      </c>
      <c r="K859" t="str">
        <f>IFERROR(VLOOKUP($A859,file!$A$1:$AA$4236,MATCH(filter!K$2,file!$A$1:$AA$1,0),0)," ")</f>
        <v>Curd</v>
      </c>
      <c r="L859" t="str">
        <f>IFERROR(VLOOKUP($A859,file!$A$1:$AA$4236,MATCH(filter!L$2,file!$A$1:$AA$1,0),0)," ")</f>
        <v>Amul</v>
      </c>
      <c r="M859">
        <f>IFERROR(VLOOKUP($A859,file!$A$1:$AA$4236,MATCH(filter!M$2,file!$A$1:$AA$1,0),0)," ")</f>
        <v>73.34</v>
      </c>
      <c r="N859">
        <f>IFERROR(VLOOKUP($A859,file!$A$1:$AA$4236,MATCH(filter!N$2,file!$A$1:$AA$1,0),0)," ")</f>
        <v>19.73</v>
      </c>
      <c r="O859">
        <f>IFERROR(VLOOKUP($A859,file!$A$1:$AA$4236,MATCH(filter!O$2,file!$A$1:$AA$1,0),0)," ")</f>
        <v>1446.9982</v>
      </c>
      <c r="P859">
        <f>IFERROR(VLOOKUP($A859,file!$A$1:$AA$4236,MATCH(filter!P$2,file!$A$1:$AA$1,0),0)," ")</f>
        <v>7</v>
      </c>
      <c r="Q859" t="str">
        <f>IFERROR(VLOOKUP($A859,file!$A$1:$AA$4236,MATCH(filter!Q$2,file!$A$1:$AA$1,0),0)," ")</f>
        <v>Refrigerated</v>
      </c>
      <c r="R859">
        <f>IFERROR(VLOOKUP($A859,file!$A$1:$AA$4236,MATCH(filter!R$2,file!$A$1:$AA$1,0),0)," ")</f>
        <v>43909</v>
      </c>
      <c r="S859">
        <f>IFERROR(VLOOKUP($A859,file!$A$1:$AA$4236,MATCH(filter!S$2,file!$A$1:$AA$1,0),0)," ")</f>
        <v>43916</v>
      </c>
      <c r="T859">
        <f>IFERROR(VLOOKUP($A859,file!$A$1:$AA$4236,MATCH(filter!T$2,file!$A$1:$AA$1,0),0)," ")</f>
        <v>58</v>
      </c>
      <c r="U859">
        <f>IFERROR(VLOOKUP($A859,file!$A$1:$AA$4236,MATCH(filter!U$2,file!$A$1:$AA$1,0),0)," ")</f>
        <v>20.190000000000001</v>
      </c>
      <c r="V859">
        <f>IFERROR(VLOOKUP($A859,file!$A$1:$AA$4236,MATCH(filter!V$2,file!$A$1:$AA$1,0),0)," ")</f>
        <v>1171.02</v>
      </c>
      <c r="W859" t="str">
        <f>IFERROR(VLOOKUP($A859,file!$A$1:$AA$4236,MATCH(filter!W$2,file!$A$1:$AA$1,0),0)," ")</f>
        <v>Karnataka</v>
      </c>
      <c r="X859" t="str">
        <f>IFERROR(VLOOKUP($A859,file!$A$1:$AA$4236,MATCH(filter!X$2,file!$A$1:$AA$1,0),0)," ")</f>
        <v>Online</v>
      </c>
      <c r="Y859">
        <f>IFERROR(VLOOKUP($A859,file!$A$1:$AA$4236,MATCH(filter!Y$2,file!$A$1:$AA$1,0),0)," ")</f>
        <v>15</v>
      </c>
      <c r="Z859">
        <f>IFERROR(VLOOKUP($A859,file!$A$1:$AA$4236,MATCH(filter!Z$2,file!$A$1:$AA$1,0),0)," ")</f>
        <v>56.5</v>
      </c>
      <c r="AA859">
        <f>IFERROR(VLOOKUP($A859,file!$A$1:$AA$4236,MATCH(filter!AA$2,file!$A$1:$AA$1,0),0)," ")</f>
        <v>29.46</v>
      </c>
    </row>
    <row r="860" spans="1:27" x14ac:dyDescent="0.25">
      <c r="A860" t="str">
        <f>dashboard!$W$2 &amp;"-" &amp;COUNTA(file!$L$2:L859)</f>
        <v>Amul-858</v>
      </c>
      <c r="B860" t="str">
        <f>IFERROR(VLOOKUP($A860,file!$A$1:$AA$4236,MATCH(filter!B$2,file!$A$1:$AA$1,0),0)," ")</f>
        <v>West Bengal</v>
      </c>
      <c r="C860">
        <f>IFERROR(VLOOKUP($A860,file!$A$1:$AA$4236,MATCH(filter!C$2,file!$A$1:$AA$1,0),0)," ")</f>
        <v>577.03</v>
      </c>
      <c r="D860">
        <f>IFERROR(VLOOKUP($A860,file!$A$1:$AA$4236,MATCH(filter!D$2,file!$A$1:$AA$1,0),0)," ")</f>
        <v>89</v>
      </c>
      <c r="E860" t="str">
        <f>IFERROR(VLOOKUP($A860,file!$A$1:$AA$4236,MATCH(filter!E$2,file!$A$1:$AA$1,0),0)," ")</f>
        <v>Small</v>
      </c>
      <c r="F860">
        <f>IFERROR(VLOOKUP($A860,file!$A$1:$AA$4236,MATCH(filter!F$2,file!$A$1:$AA$1,0),0)," ")</f>
        <v>44519</v>
      </c>
      <c r="G860">
        <f>IFERROR(VLOOKUP($A860,file!$A$1:$AA$4236,MATCH(filter!G$2,file!$A$1:$AA$1,0),0)," ")</f>
        <v>2021</v>
      </c>
      <c r="H860" t="str">
        <f>IFERROR(VLOOKUP($A860,file!$A$1:$AA$4236,MATCH(filter!H$2,file!$A$1:$AA$1,0),0)," ")</f>
        <v>Nov</v>
      </c>
      <c r="I860" t="str">
        <f>IFERROR(VLOOKUP($A860,file!$A$1:$AA$4236,MATCH(filter!I$2,file!$A$1:$AA$1,0),0)," ")</f>
        <v>QTR4</v>
      </c>
      <c r="J860">
        <f>IFERROR(VLOOKUP($A860,file!$A$1:$AA$4236,MATCH(filter!J$2,file!$A$1:$AA$1,0),0)," ")</f>
        <v>1</v>
      </c>
      <c r="K860" t="str">
        <f>IFERROR(VLOOKUP($A860,file!$A$1:$AA$4236,MATCH(filter!K$2,file!$A$1:$AA$1,0),0)," ")</f>
        <v>Milk</v>
      </c>
      <c r="L860" t="str">
        <f>IFERROR(VLOOKUP($A860,file!$A$1:$AA$4236,MATCH(filter!L$2,file!$A$1:$AA$1,0),0)," ")</f>
        <v>Amul</v>
      </c>
      <c r="M860">
        <f>IFERROR(VLOOKUP($A860,file!$A$1:$AA$4236,MATCH(filter!M$2,file!$A$1:$AA$1,0),0)," ")</f>
        <v>122.22</v>
      </c>
      <c r="N860">
        <f>IFERROR(VLOOKUP($A860,file!$A$1:$AA$4236,MATCH(filter!N$2,file!$A$1:$AA$1,0),0)," ")</f>
        <v>31.73</v>
      </c>
      <c r="O860">
        <f>IFERROR(VLOOKUP($A860,file!$A$1:$AA$4236,MATCH(filter!O$2,file!$A$1:$AA$1,0),0)," ")</f>
        <v>3878.0405999999998</v>
      </c>
      <c r="P860">
        <f>IFERROR(VLOOKUP($A860,file!$A$1:$AA$4236,MATCH(filter!P$2,file!$A$1:$AA$1,0),0)," ")</f>
        <v>1</v>
      </c>
      <c r="Q860" t="str">
        <f>IFERROR(VLOOKUP($A860,file!$A$1:$AA$4236,MATCH(filter!Q$2,file!$A$1:$AA$1,0),0)," ")</f>
        <v>Polythene Packet</v>
      </c>
      <c r="R860">
        <f>IFERROR(VLOOKUP($A860,file!$A$1:$AA$4236,MATCH(filter!R$2,file!$A$1:$AA$1,0),0)," ")</f>
        <v>44510</v>
      </c>
      <c r="S860">
        <f>IFERROR(VLOOKUP($A860,file!$A$1:$AA$4236,MATCH(filter!S$2,file!$A$1:$AA$1,0),0)," ")</f>
        <v>44511</v>
      </c>
      <c r="T860">
        <f>IFERROR(VLOOKUP($A860,file!$A$1:$AA$4236,MATCH(filter!T$2,file!$A$1:$AA$1,0),0)," ")</f>
        <v>81</v>
      </c>
      <c r="U860">
        <f>IFERROR(VLOOKUP($A860,file!$A$1:$AA$4236,MATCH(filter!U$2,file!$A$1:$AA$1,0),0)," ")</f>
        <v>30.42</v>
      </c>
      <c r="V860">
        <f>IFERROR(VLOOKUP($A860,file!$A$1:$AA$4236,MATCH(filter!V$2,file!$A$1:$AA$1,0),0)," ")</f>
        <v>2464.02</v>
      </c>
      <c r="W860" t="str">
        <f>IFERROR(VLOOKUP($A860,file!$A$1:$AA$4236,MATCH(filter!W$2,file!$A$1:$AA$1,0),0)," ")</f>
        <v>Delhi</v>
      </c>
      <c r="X860" t="str">
        <f>IFERROR(VLOOKUP($A860,file!$A$1:$AA$4236,MATCH(filter!X$2,file!$A$1:$AA$1,0),0)," ")</f>
        <v>Wholesale</v>
      </c>
      <c r="Y860">
        <f>IFERROR(VLOOKUP($A860,file!$A$1:$AA$4236,MATCH(filter!Y$2,file!$A$1:$AA$1,0),0)," ")</f>
        <v>41</v>
      </c>
      <c r="Z860">
        <f>IFERROR(VLOOKUP($A860,file!$A$1:$AA$4236,MATCH(filter!Z$2,file!$A$1:$AA$1,0),0)," ")</f>
        <v>86.37</v>
      </c>
      <c r="AA860">
        <f>IFERROR(VLOOKUP($A860,file!$A$1:$AA$4236,MATCH(filter!AA$2,file!$A$1:$AA$1,0),0)," ")</f>
        <v>81.59</v>
      </c>
    </row>
    <row r="861" spans="1:27" x14ac:dyDescent="0.25">
      <c r="A861" t="str">
        <f>dashboard!$W$2 &amp;"-" &amp;COUNTA(file!$L$2:L860)</f>
        <v>Amul-859</v>
      </c>
      <c r="B861" t="str">
        <f>IFERROR(VLOOKUP($A861,file!$A$1:$AA$4236,MATCH(filter!B$2,file!$A$1:$AA$1,0),0)," ")</f>
        <v>Rajasthan</v>
      </c>
      <c r="C861">
        <f>IFERROR(VLOOKUP($A861,file!$A$1:$AA$4236,MATCH(filter!C$2,file!$A$1:$AA$1,0),0)," ")</f>
        <v>86.12</v>
      </c>
      <c r="D861">
        <f>IFERROR(VLOOKUP($A861,file!$A$1:$AA$4236,MATCH(filter!D$2,file!$A$1:$AA$1,0),0)," ")</f>
        <v>51</v>
      </c>
      <c r="E861" t="str">
        <f>IFERROR(VLOOKUP($A861,file!$A$1:$AA$4236,MATCH(filter!E$2,file!$A$1:$AA$1,0),0)," ")</f>
        <v>Large</v>
      </c>
      <c r="F861">
        <f>IFERROR(VLOOKUP($A861,file!$A$1:$AA$4236,MATCH(filter!F$2,file!$A$1:$AA$1,0),0)," ")</f>
        <v>44736</v>
      </c>
      <c r="G861">
        <f>IFERROR(VLOOKUP($A861,file!$A$1:$AA$4236,MATCH(filter!G$2,file!$A$1:$AA$1,0),0)," ")</f>
        <v>2022</v>
      </c>
      <c r="H861" t="str">
        <f>IFERROR(VLOOKUP($A861,file!$A$1:$AA$4236,MATCH(filter!H$2,file!$A$1:$AA$1,0),0)," ")</f>
        <v>Jun</v>
      </c>
      <c r="I861" t="str">
        <f>IFERROR(VLOOKUP($A861,file!$A$1:$AA$4236,MATCH(filter!I$2,file!$A$1:$AA$1,0),0)," ")</f>
        <v>QTR2</v>
      </c>
      <c r="J861">
        <f>IFERROR(VLOOKUP($A861,file!$A$1:$AA$4236,MATCH(filter!J$2,file!$A$1:$AA$1,0),0)," ")</f>
        <v>7</v>
      </c>
      <c r="K861" t="str">
        <f>IFERROR(VLOOKUP($A861,file!$A$1:$AA$4236,MATCH(filter!K$2,file!$A$1:$AA$1,0),0)," ")</f>
        <v>Lassi</v>
      </c>
      <c r="L861" t="str">
        <f>IFERROR(VLOOKUP($A861,file!$A$1:$AA$4236,MATCH(filter!L$2,file!$A$1:$AA$1,0),0)," ")</f>
        <v>Amul</v>
      </c>
      <c r="M861">
        <f>IFERROR(VLOOKUP($A861,file!$A$1:$AA$4236,MATCH(filter!M$2,file!$A$1:$AA$1,0),0)," ")</f>
        <v>911.88</v>
      </c>
      <c r="N861">
        <f>IFERROR(VLOOKUP($A861,file!$A$1:$AA$4236,MATCH(filter!N$2,file!$A$1:$AA$1,0),0)," ")</f>
        <v>19.82</v>
      </c>
      <c r="O861">
        <f>IFERROR(VLOOKUP($A861,file!$A$1:$AA$4236,MATCH(filter!O$2,file!$A$1:$AA$1,0),0)," ")</f>
        <v>18073.461599999999</v>
      </c>
      <c r="P861">
        <f>IFERROR(VLOOKUP($A861,file!$A$1:$AA$4236,MATCH(filter!P$2,file!$A$1:$AA$1,0),0)," ")</f>
        <v>13</v>
      </c>
      <c r="Q861" t="str">
        <f>IFERROR(VLOOKUP($A861,file!$A$1:$AA$4236,MATCH(filter!Q$2,file!$A$1:$AA$1,0),0)," ")</f>
        <v>Refrigerated</v>
      </c>
      <c r="R861">
        <f>IFERROR(VLOOKUP($A861,file!$A$1:$AA$4236,MATCH(filter!R$2,file!$A$1:$AA$1,0),0)," ")</f>
        <v>44707</v>
      </c>
      <c r="S861">
        <f>IFERROR(VLOOKUP($A861,file!$A$1:$AA$4236,MATCH(filter!S$2,file!$A$1:$AA$1,0),0)," ")</f>
        <v>44720</v>
      </c>
      <c r="T861">
        <f>IFERROR(VLOOKUP($A861,file!$A$1:$AA$4236,MATCH(filter!T$2,file!$A$1:$AA$1,0),0)," ")</f>
        <v>718</v>
      </c>
      <c r="U861">
        <f>IFERROR(VLOOKUP($A861,file!$A$1:$AA$4236,MATCH(filter!U$2,file!$A$1:$AA$1,0),0)," ")</f>
        <v>21.8</v>
      </c>
      <c r="V861">
        <f>IFERROR(VLOOKUP($A861,file!$A$1:$AA$4236,MATCH(filter!V$2,file!$A$1:$AA$1,0),0)," ")</f>
        <v>15652.4</v>
      </c>
      <c r="W861" t="str">
        <f>IFERROR(VLOOKUP($A861,file!$A$1:$AA$4236,MATCH(filter!W$2,file!$A$1:$AA$1,0),0)," ")</f>
        <v>Chandigarh</v>
      </c>
      <c r="X861" t="str">
        <f>IFERROR(VLOOKUP($A861,file!$A$1:$AA$4236,MATCH(filter!X$2,file!$A$1:$AA$1,0),0)," ")</f>
        <v>Wholesale</v>
      </c>
      <c r="Y861">
        <f>IFERROR(VLOOKUP($A861,file!$A$1:$AA$4236,MATCH(filter!Y$2,file!$A$1:$AA$1,0),0)," ")</f>
        <v>193</v>
      </c>
      <c r="Z861">
        <f>IFERROR(VLOOKUP($A861,file!$A$1:$AA$4236,MATCH(filter!Z$2,file!$A$1:$AA$1,0),0)," ")</f>
        <v>52.84</v>
      </c>
      <c r="AA861">
        <f>IFERROR(VLOOKUP($A861,file!$A$1:$AA$4236,MATCH(filter!AA$2,file!$A$1:$AA$1,0),0)," ")</f>
        <v>53.85</v>
      </c>
    </row>
    <row r="862" spans="1:27" x14ac:dyDescent="0.25">
      <c r="A862" t="str">
        <f>dashboard!$W$2 &amp;"-" &amp;COUNTA(file!$L$2:L861)</f>
        <v>Amul-860</v>
      </c>
      <c r="B862" t="str">
        <f>IFERROR(VLOOKUP($A862,file!$A$1:$AA$4236,MATCH(filter!B$2,file!$A$1:$AA$1,0),0)," ")</f>
        <v>Jharkhand</v>
      </c>
      <c r="C862">
        <f>IFERROR(VLOOKUP($A862,file!$A$1:$AA$4236,MATCH(filter!C$2,file!$A$1:$AA$1,0),0)," ")</f>
        <v>566.02</v>
      </c>
      <c r="D862">
        <f>IFERROR(VLOOKUP($A862,file!$A$1:$AA$4236,MATCH(filter!D$2,file!$A$1:$AA$1,0),0)," ")</f>
        <v>29</v>
      </c>
      <c r="E862" t="str">
        <f>IFERROR(VLOOKUP($A862,file!$A$1:$AA$4236,MATCH(filter!E$2,file!$A$1:$AA$1,0),0)," ")</f>
        <v>Large</v>
      </c>
      <c r="F862">
        <f>IFERROR(VLOOKUP($A862,file!$A$1:$AA$4236,MATCH(filter!F$2,file!$A$1:$AA$1,0),0)," ")</f>
        <v>44775</v>
      </c>
      <c r="G862">
        <f>IFERROR(VLOOKUP($A862,file!$A$1:$AA$4236,MATCH(filter!G$2,file!$A$1:$AA$1,0),0)," ")</f>
        <v>2022</v>
      </c>
      <c r="H862" t="str">
        <f>IFERROR(VLOOKUP($A862,file!$A$1:$AA$4236,MATCH(filter!H$2,file!$A$1:$AA$1,0),0)," ")</f>
        <v>Aug</v>
      </c>
      <c r="I862" t="str">
        <f>IFERROR(VLOOKUP($A862,file!$A$1:$AA$4236,MATCH(filter!I$2,file!$A$1:$AA$1,0),0)," ")</f>
        <v>QTR3</v>
      </c>
      <c r="J862">
        <f>IFERROR(VLOOKUP($A862,file!$A$1:$AA$4236,MATCH(filter!J$2,file!$A$1:$AA$1,0),0)," ")</f>
        <v>5</v>
      </c>
      <c r="K862" t="str">
        <f>IFERROR(VLOOKUP($A862,file!$A$1:$AA$4236,MATCH(filter!K$2,file!$A$1:$AA$1,0),0)," ")</f>
        <v>Ice Cream</v>
      </c>
      <c r="L862" t="str">
        <f>IFERROR(VLOOKUP($A862,file!$A$1:$AA$4236,MATCH(filter!L$2,file!$A$1:$AA$1,0),0)," ")</f>
        <v>Amul</v>
      </c>
      <c r="M862">
        <f>IFERROR(VLOOKUP($A862,file!$A$1:$AA$4236,MATCH(filter!M$2,file!$A$1:$AA$1,0),0)," ")</f>
        <v>568.46</v>
      </c>
      <c r="N862">
        <f>IFERROR(VLOOKUP($A862,file!$A$1:$AA$4236,MATCH(filter!N$2,file!$A$1:$AA$1,0),0)," ")</f>
        <v>33.58</v>
      </c>
      <c r="O862">
        <f>IFERROR(VLOOKUP($A862,file!$A$1:$AA$4236,MATCH(filter!O$2,file!$A$1:$AA$1,0),0)," ")</f>
        <v>19088.8868</v>
      </c>
      <c r="P862">
        <f>IFERROR(VLOOKUP($A862,file!$A$1:$AA$4236,MATCH(filter!P$2,file!$A$1:$AA$1,0),0)," ")</f>
        <v>25</v>
      </c>
      <c r="Q862" t="str">
        <f>IFERROR(VLOOKUP($A862,file!$A$1:$AA$4236,MATCH(filter!Q$2,file!$A$1:$AA$1,0),0)," ")</f>
        <v>Frozen</v>
      </c>
      <c r="R862">
        <f>IFERROR(VLOOKUP($A862,file!$A$1:$AA$4236,MATCH(filter!R$2,file!$A$1:$AA$1,0),0)," ")</f>
        <v>44725</v>
      </c>
      <c r="S862">
        <f>IFERROR(VLOOKUP($A862,file!$A$1:$AA$4236,MATCH(filter!S$2,file!$A$1:$AA$1,0),0)," ")</f>
        <v>44750</v>
      </c>
      <c r="T862">
        <f>IFERROR(VLOOKUP($A862,file!$A$1:$AA$4236,MATCH(filter!T$2,file!$A$1:$AA$1,0),0)," ")</f>
        <v>137</v>
      </c>
      <c r="U862">
        <f>IFERROR(VLOOKUP($A862,file!$A$1:$AA$4236,MATCH(filter!U$2,file!$A$1:$AA$1,0),0)," ")</f>
        <v>33.72</v>
      </c>
      <c r="V862">
        <f>IFERROR(VLOOKUP($A862,file!$A$1:$AA$4236,MATCH(filter!V$2,file!$A$1:$AA$1,0),0)," ")</f>
        <v>4619.6400000000003</v>
      </c>
      <c r="W862" t="str">
        <f>IFERROR(VLOOKUP($A862,file!$A$1:$AA$4236,MATCH(filter!W$2,file!$A$1:$AA$1,0),0)," ")</f>
        <v>Telangana</v>
      </c>
      <c r="X862" t="str">
        <f>IFERROR(VLOOKUP($A862,file!$A$1:$AA$4236,MATCH(filter!X$2,file!$A$1:$AA$1,0),0)," ")</f>
        <v>Online</v>
      </c>
      <c r="Y862">
        <f>IFERROR(VLOOKUP($A862,file!$A$1:$AA$4236,MATCH(filter!Y$2,file!$A$1:$AA$1,0),0)," ")</f>
        <v>431</v>
      </c>
      <c r="Z862">
        <f>IFERROR(VLOOKUP($A862,file!$A$1:$AA$4236,MATCH(filter!Z$2,file!$A$1:$AA$1,0),0)," ")</f>
        <v>96.23</v>
      </c>
      <c r="AA862">
        <f>IFERROR(VLOOKUP($A862,file!$A$1:$AA$4236,MATCH(filter!AA$2,file!$A$1:$AA$1,0),0)," ")</f>
        <v>67.510000000000005</v>
      </c>
    </row>
    <row r="863" spans="1:27" x14ac:dyDescent="0.25">
      <c r="A863" t="str">
        <f>dashboard!$W$2 &amp;"-" &amp;COUNTA(file!$L$2:L862)</f>
        <v>Amul-861</v>
      </c>
      <c r="B863" t="str">
        <f>IFERROR(VLOOKUP($A863,file!$A$1:$AA$4236,MATCH(filter!B$2,file!$A$1:$AA$1,0),0)," ")</f>
        <v>Rajasthan</v>
      </c>
      <c r="C863">
        <f>IFERROR(VLOOKUP($A863,file!$A$1:$AA$4236,MATCH(filter!C$2,file!$A$1:$AA$1,0),0)," ")</f>
        <v>338.76</v>
      </c>
      <c r="D863">
        <f>IFERROR(VLOOKUP($A863,file!$A$1:$AA$4236,MATCH(filter!D$2,file!$A$1:$AA$1,0),0)," ")</f>
        <v>96</v>
      </c>
      <c r="E863" t="str">
        <f>IFERROR(VLOOKUP($A863,file!$A$1:$AA$4236,MATCH(filter!E$2,file!$A$1:$AA$1,0),0)," ")</f>
        <v>Large</v>
      </c>
      <c r="F863">
        <f>IFERROR(VLOOKUP($A863,file!$A$1:$AA$4236,MATCH(filter!F$2,file!$A$1:$AA$1,0),0)," ")</f>
        <v>44774</v>
      </c>
      <c r="G863">
        <f>IFERROR(VLOOKUP($A863,file!$A$1:$AA$4236,MATCH(filter!G$2,file!$A$1:$AA$1,0),0)," ")</f>
        <v>2022</v>
      </c>
      <c r="H863" t="str">
        <f>IFERROR(VLOOKUP($A863,file!$A$1:$AA$4236,MATCH(filter!H$2,file!$A$1:$AA$1,0),0)," ")</f>
        <v>Aug</v>
      </c>
      <c r="I863" t="str">
        <f>IFERROR(VLOOKUP($A863,file!$A$1:$AA$4236,MATCH(filter!I$2,file!$A$1:$AA$1,0),0)," ")</f>
        <v>QTR3</v>
      </c>
      <c r="J863">
        <f>IFERROR(VLOOKUP($A863,file!$A$1:$AA$4236,MATCH(filter!J$2,file!$A$1:$AA$1,0),0)," ")</f>
        <v>5</v>
      </c>
      <c r="K863" t="str">
        <f>IFERROR(VLOOKUP($A863,file!$A$1:$AA$4236,MATCH(filter!K$2,file!$A$1:$AA$1,0),0)," ")</f>
        <v>Ice Cream</v>
      </c>
      <c r="L863" t="str">
        <f>IFERROR(VLOOKUP($A863,file!$A$1:$AA$4236,MATCH(filter!L$2,file!$A$1:$AA$1,0),0)," ")</f>
        <v>Amul</v>
      </c>
      <c r="M863">
        <f>IFERROR(VLOOKUP($A863,file!$A$1:$AA$4236,MATCH(filter!M$2,file!$A$1:$AA$1,0),0)," ")</f>
        <v>597.85</v>
      </c>
      <c r="N863">
        <f>IFERROR(VLOOKUP($A863,file!$A$1:$AA$4236,MATCH(filter!N$2,file!$A$1:$AA$1,0),0)," ")</f>
        <v>18.98</v>
      </c>
      <c r="O863">
        <f>IFERROR(VLOOKUP($A863,file!$A$1:$AA$4236,MATCH(filter!O$2,file!$A$1:$AA$1,0),0)," ")</f>
        <v>11347.193000000001</v>
      </c>
      <c r="P863">
        <f>IFERROR(VLOOKUP($A863,file!$A$1:$AA$4236,MATCH(filter!P$2,file!$A$1:$AA$1,0),0)," ")</f>
        <v>23</v>
      </c>
      <c r="Q863" t="str">
        <f>IFERROR(VLOOKUP($A863,file!$A$1:$AA$4236,MATCH(filter!Q$2,file!$A$1:$AA$1,0),0)," ")</f>
        <v>Frozen</v>
      </c>
      <c r="R863">
        <f>IFERROR(VLOOKUP($A863,file!$A$1:$AA$4236,MATCH(filter!R$2,file!$A$1:$AA$1,0),0)," ")</f>
        <v>44753</v>
      </c>
      <c r="S863">
        <f>IFERROR(VLOOKUP($A863,file!$A$1:$AA$4236,MATCH(filter!S$2,file!$A$1:$AA$1,0),0)," ")</f>
        <v>44776</v>
      </c>
      <c r="T863">
        <f>IFERROR(VLOOKUP($A863,file!$A$1:$AA$4236,MATCH(filter!T$2,file!$A$1:$AA$1,0),0)," ")</f>
        <v>293</v>
      </c>
      <c r="U863">
        <f>IFERROR(VLOOKUP($A863,file!$A$1:$AA$4236,MATCH(filter!U$2,file!$A$1:$AA$1,0),0)," ")</f>
        <v>20.94</v>
      </c>
      <c r="V863">
        <f>IFERROR(VLOOKUP($A863,file!$A$1:$AA$4236,MATCH(filter!V$2,file!$A$1:$AA$1,0),0)," ")</f>
        <v>6135.42</v>
      </c>
      <c r="W863" t="str">
        <f>IFERROR(VLOOKUP($A863,file!$A$1:$AA$4236,MATCH(filter!W$2,file!$A$1:$AA$1,0),0)," ")</f>
        <v>Kerala</v>
      </c>
      <c r="X863" t="str">
        <f>IFERROR(VLOOKUP($A863,file!$A$1:$AA$4236,MATCH(filter!X$2,file!$A$1:$AA$1,0),0)," ")</f>
        <v>Online</v>
      </c>
      <c r="Y863">
        <f>IFERROR(VLOOKUP($A863,file!$A$1:$AA$4236,MATCH(filter!Y$2,file!$A$1:$AA$1,0),0)," ")</f>
        <v>304</v>
      </c>
      <c r="Z863">
        <f>IFERROR(VLOOKUP($A863,file!$A$1:$AA$4236,MATCH(filter!Z$2,file!$A$1:$AA$1,0),0)," ")</f>
        <v>95.2</v>
      </c>
      <c r="AA863">
        <f>IFERROR(VLOOKUP($A863,file!$A$1:$AA$4236,MATCH(filter!AA$2,file!$A$1:$AA$1,0),0)," ")</f>
        <v>100.43</v>
      </c>
    </row>
    <row r="864" spans="1:27" x14ac:dyDescent="0.25">
      <c r="A864" t="str">
        <f>dashboard!$W$2 &amp;"-" &amp;COUNTA(file!$L$2:L863)</f>
        <v>Amul-862</v>
      </c>
      <c r="B864" t="str">
        <f>IFERROR(VLOOKUP($A864,file!$A$1:$AA$4236,MATCH(filter!B$2,file!$A$1:$AA$1,0),0)," ")</f>
        <v>Uttar Pradesh</v>
      </c>
      <c r="C864">
        <f>IFERROR(VLOOKUP($A864,file!$A$1:$AA$4236,MATCH(filter!C$2,file!$A$1:$AA$1,0),0)," ")</f>
        <v>988.88</v>
      </c>
      <c r="D864">
        <f>IFERROR(VLOOKUP($A864,file!$A$1:$AA$4236,MATCH(filter!D$2,file!$A$1:$AA$1,0),0)," ")</f>
        <v>91</v>
      </c>
      <c r="E864" t="str">
        <f>IFERROR(VLOOKUP($A864,file!$A$1:$AA$4236,MATCH(filter!E$2,file!$A$1:$AA$1,0),0)," ")</f>
        <v>Small</v>
      </c>
      <c r="F864">
        <f>IFERROR(VLOOKUP($A864,file!$A$1:$AA$4236,MATCH(filter!F$2,file!$A$1:$AA$1,0),0)," ")</f>
        <v>44066</v>
      </c>
      <c r="G864">
        <f>IFERROR(VLOOKUP($A864,file!$A$1:$AA$4236,MATCH(filter!G$2,file!$A$1:$AA$1,0),0)," ")</f>
        <v>2020</v>
      </c>
      <c r="H864" t="str">
        <f>IFERROR(VLOOKUP($A864,file!$A$1:$AA$4236,MATCH(filter!H$2,file!$A$1:$AA$1,0),0)," ")</f>
        <v>Aug</v>
      </c>
      <c r="I864" t="str">
        <f>IFERROR(VLOOKUP($A864,file!$A$1:$AA$4236,MATCH(filter!I$2,file!$A$1:$AA$1,0),0)," ")</f>
        <v>QTR3</v>
      </c>
      <c r="J864">
        <f>IFERROR(VLOOKUP($A864,file!$A$1:$AA$4236,MATCH(filter!J$2,file!$A$1:$AA$1,0),0)," ")</f>
        <v>4</v>
      </c>
      <c r="K864" t="str">
        <f>IFERROR(VLOOKUP($A864,file!$A$1:$AA$4236,MATCH(filter!K$2,file!$A$1:$AA$1,0),0)," ")</f>
        <v>Yogurt</v>
      </c>
      <c r="L864" t="str">
        <f>IFERROR(VLOOKUP($A864,file!$A$1:$AA$4236,MATCH(filter!L$2,file!$A$1:$AA$1,0),0)," ")</f>
        <v>Amul</v>
      </c>
      <c r="M864">
        <f>IFERROR(VLOOKUP($A864,file!$A$1:$AA$4236,MATCH(filter!M$2,file!$A$1:$AA$1,0),0)," ")</f>
        <v>198.24</v>
      </c>
      <c r="N864">
        <f>IFERROR(VLOOKUP($A864,file!$A$1:$AA$4236,MATCH(filter!N$2,file!$A$1:$AA$1,0),0)," ")</f>
        <v>58.35</v>
      </c>
      <c r="O864">
        <f>IFERROR(VLOOKUP($A864,file!$A$1:$AA$4236,MATCH(filter!O$2,file!$A$1:$AA$1,0),0)," ")</f>
        <v>11567.304</v>
      </c>
      <c r="P864">
        <f>IFERROR(VLOOKUP($A864,file!$A$1:$AA$4236,MATCH(filter!P$2,file!$A$1:$AA$1,0),0)," ")</f>
        <v>29</v>
      </c>
      <c r="Q864" t="str">
        <f>IFERROR(VLOOKUP($A864,file!$A$1:$AA$4236,MATCH(filter!Q$2,file!$A$1:$AA$1,0),0)," ")</f>
        <v>Refrigerated</v>
      </c>
      <c r="R864">
        <f>IFERROR(VLOOKUP($A864,file!$A$1:$AA$4236,MATCH(filter!R$2,file!$A$1:$AA$1,0),0)," ")</f>
        <v>44037</v>
      </c>
      <c r="S864">
        <f>IFERROR(VLOOKUP($A864,file!$A$1:$AA$4236,MATCH(filter!S$2,file!$A$1:$AA$1,0),0)," ")</f>
        <v>44066</v>
      </c>
      <c r="T864">
        <f>IFERROR(VLOOKUP($A864,file!$A$1:$AA$4236,MATCH(filter!T$2,file!$A$1:$AA$1,0),0)," ")</f>
        <v>181</v>
      </c>
      <c r="U864">
        <f>IFERROR(VLOOKUP($A864,file!$A$1:$AA$4236,MATCH(filter!U$2,file!$A$1:$AA$1,0),0)," ")</f>
        <v>56.23</v>
      </c>
      <c r="V864">
        <f>IFERROR(VLOOKUP($A864,file!$A$1:$AA$4236,MATCH(filter!V$2,file!$A$1:$AA$1,0),0)," ")</f>
        <v>10177.629999999999</v>
      </c>
      <c r="W864" t="str">
        <f>IFERROR(VLOOKUP($A864,file!$A$1:$AA$4236,MATCH(filter!W$2,file!$A$1:$AA$1,0),0)," ")</f>
        <v>Maharashtra</v>
      </c>
      <c r="X864" t="str">
        <f>IFERROR(VLOOKUP($A864,file!$A$1:$AA$4236,MATCH(filter!X$2,file!$A$1:$AA$1,0),0)," ")</f>
        <v>Retail</v>
      </c>
      <c r="Y864">
        <f>IFERROR(VLOOKUP($A864,file!$A$1:$AA$4236,MATCH(filter!Y$2,file!$A$1:$AA$1,0),0)," ")</f>
        <v>17</v>
      </c>
      <c r="Z864">
        <f>IFERROR(VLOOKUP($A864,file!$A$1:$AA$4236,MATCH(filter!Z$2,file!$A$1:$AA$1,0),0)," ")</f>
        <v>58.6</v>
      </c>
      <c r="AA864">
        <f>IFERROR(VLOOKUP($A864,file!$A$1:$AA$4236,MATCH(filter!AA$2,file!$A$1:$AA$1,0),0)," ")</f>
        <v>67.34</v>
      </c>
    </row>
    <row r="865" spans="1:27" x14ac:dyDescent="0.25">
      <c r="A865" t="str">
        <f>dashboard!$W$2 &amp;"-" &amp;COUNTA(file!$L$2:L864)</f>
        <v>Amul-863</v>
      </c>
      <c r="B865" t="str">
        <f>IFERROR(VLOOKUP($A865,file!$A$1:$AA$4236,MATCH(filter!B$2,file!$A$1:$AA$1,0),0)," ")</f>
        <v>Karnataka</v>
      </c>
      <c r="C865">
        <f>IFERROR(VLOOKUP($A865,file!$A$1:$AA$4236,MATCH(filter!C$2,file!$A$1:$AA$1,0),0)," ")</f>
        <v>19.25</v>
      </c>
      <c r="D865">
        <f>IFERROR(VLOOKUP($A865,file!$A$1:$AA$4236,MATCH(filter!D$2,file!$A$1:$AA$1,0),0)," ")</f>
        <v>71</v>
      </c>
      <c r="E865" t="str">
        <f>IFERROR(VLOOKUP($A865,file!$A$1:$AA$4236,MATCH(filter!E$2,file!$A$1:$AA$1,0),0)," ")</f>
        <v>Medium</v>
      </c>
      <c r="F865">
        <f>IFERROR(VLOOKUP($A865,file!$A$1:$AA$4236,MATCH(filter!F$2,file!$A$1:$AA$1,0),0)," ")</f>
        <v>43688</v>
      </c>
      <c r="G865">
        <f>IFERROR(VLOOKUP($A865,file!$A$1:$AA$4236,MATCH(filter!G$2,file!$A$1:$AA$1,0),0)," ")</f>
        <v>2019</v>
      </c>
      <c r="H865" t="str">
        <f>IFERROR(VLOOKUP($A865,file!$A$1:$AA$4236,MATCH(filter!H$2,file!$A$1:$AA$1,0),0)," ")</f>
        <v>Aug</v>
      </c>
      <c r="I865" t="str">
        <f>IFERROR(VLOOKUP($A865,file!$A$1:$AA$4236,MATCH(filter!I$2,file!$A$1:$AA$1,0),0)," ")</f>
        <v>QTR3</v>
      </c>
      <c r="J865">
        <f>IFERROR(VLOOKUP($A865,file!$A$1:$AA$4236,MATCH(filter!J$2,file!$A$1:$AA$1,0),0)," ")</f>
        <v>1</v>
      </c>
      <c r="K865" t="str">
        <f>IFERROR(VLOOKUP($A865,file!$A$1:$AA$4236,MATCH(filter!K$2,file!$A$1:$AA$1,0),0)," ")</f>
        <v>Milk</v>
      </c>
      <c r="L865" t="str">
        <f>IFERROR(VLOOKUP($A865,file!$A$1:$AA$4236,MATCH(filter!L$2,file!$A$1:$AA$1,0),0)," ")</f>
        <v>Amul</v>
      </c>
      <c r="M865">
        <f>IFERROR(VLOOKUP($A865,file!$A$1:$AA$4236,MATCH(filter!M$2,file!$A$1:$AA$1,0),0)," ")</f>
        <v>852.61</v>
      </c>
      <c r="N865">
        <f>IFERROR(VLOOKUP($A865,file!$A$1:$AA$4236,MATCH(filter!N$2,file!$A$1:$AA$1,0),0)," ")</f>
        <v>89.01</v>
      </c>
      <c r="O865">
        <f>IFERROR(VLOOKUP($A865,file!$A$1:$AA$4236,MATCH(filter!O$2,file!$A$1:$AA$1,0),0)," ")</f>
        <v>75890.816100000011</v>
      </c>
      <c r="P865">
        <f>IFERROR(VLOOKUP($A865,file!$A$1:$AA$4236,MATCH(filter!P$2,file!$A$1:$AA$1,0),0)," ")</f>
        <v>1</v>
      </c>
      <c r="Q865" t="str">
        <f>IFERROR(VLOOKUP($A865,file!$A$1:$AA$4236,MATCH(filter!Q$2,file!$A$1:$AA$1,0),0)," ")</f>
        <v>Polythene Packet</v>
      </c>
      <c r="R865">
        <f>IFERROR(VLOOKUP($A865,file!$A$1:$AA$4236,MATCH(filter!R$2,file!$A$1:$AA$1,0),0)," ")</f>
        <v>43686</v>
      </c>
      <c r="S865">
        <f>IFERROR(VLOOKUP($A865,file!$A$1:$AA$4236,MATCH(filter!S$2,file!$A$1:$AA$1,0),0)," ")</f>
        <v>43687</v>
      </c>
      <c r="T865">
        <f>IFERROR(VLOOKUP($A865,file!$A$1:$AA$4236,MATCH(filter!T$2,file!$A$1:$AA$1,0),0)," ")</f>
        <v>449</v>
      </c>
      <c r="U865">
        <f>IFERROR(VLOOKUP($A865,file!$A$1:$AA$4236,MATCH(filter!U$2,file!$A$1:$AA$1,0),0)," ")</f>
        <v>93.48</v>
      </c>
      <c r="V865">
        <f>IFERROR(VLOOKUP($A865,file!$A$1:$AA$4236,MATCH(filter!V$2,file!$A$1:$AA$1,0),0)," ")</f>
        <v>41972.52</v>
      </c>
      <c r="W865" t="str">
        <f>IFERROR(VLOOKUP($A865,file!$A$1:$AA$4236,MATCH(filter!W$2,file!$A$1:$AA$1,0),0)," ")</f>
        <v>Kerala</v>
      </c>
      <c r="X865" t="str">
        <f>IFERROR(VLOOKUP($A865,file!$A$1:$AA$4236,MATCH(filter!X$2,file!$A$1:$AA$1,0),0)," ")</f>
        <v>Wholesale</v>
      </c>
      <c r="Y865">
        <f>IFERROR(VLOOKUP($A865,file!$A$1:$AA$4236,MATCH(filter!Y$2,file!$A$1:$AA$1,0),0)," ")</f>
        <v>403</v>
      </c>
      <c r="Z865">
        <f>IFERROR(VLOOKUP($A865,file!$A$1:$AA$4236,MATCH(filter!Z$2,file!$A$1:$AA$1,0),0)," ")</f>
        <v>21.82</v>
      </c>
      <c r="AA865">
        <f>IFERROR(VLOOKUP($A865,file!$A$1:$AA$4236,MATCH(filter!AA$2,file!$A$1:$AA$1,0),0)," ")</f>
        <v>114.67</v>
      </c>
    </row>
    <row r="866" spans="1:27" x14ac:dyDescent="0.25">
      <c r="A866" t="str">
        <f>dashboard!$W$2 &amp;"-" &amp;COUNTA(file!$L$2:L865)</f>
        <v>Amul-864</v>
      </c>
      <c r="B866" t="str">
        <f>IFERROR(VLOOKUP($A866,file!$A$1:$AA$4236,MATCH(filter!B$2,file!$A$1:$AA$1,0),0)," ")</f>
        <v>West Bengal</v>
      </c>
      <c r="C866">
        <f>IFERROR(VLOOKUP($A866,file!$A$1:$AA$4236,MATCH(filter!C$2,file!$A$1:$AA$1,0),0)," ")</f>
        <v>257.08999999999997</v>
      </c>
      <c r="D866">
        <f>IFERROR(VLOOKUP($A866,file!$A$1:$AA$4236,MATCH(filter!D$2,file!$A$1:$AA$1,0),0)," ")</f>
        <v>46</v>
      </c>
      <c r="E866" t="str">
        <f>IFERROR(VLOOKUP($A866,file!$A$1:$AA$4236,MATCH(filter!E$2,file!$A$1:$AA$1,0),0)," ")</f>
        <v>Medium</v>
      </c>
      <c r="F866">
        <f>IFERROR(VLOOKUP($A866,file!$A$1:$AA$4236,MATCH(filter!F$2,file!$A$1:$AA$1,0),0)," ")</f>
        <v>43633</v>
      </c>
      <c r="G866">
        <f>IFERROR(VLOOKUP($A866,file!$A$1:$AA$4236,MATCH(filter!G$2,file!$A$1:$AA$1,0),0)," ")</f>
        <v>2019</v>
      </c>
      <c r="H866" t="str">
        <f>IFERROR(VLOOKUP($A866,file!$A$1:$AA$4236,MATCH(filter!H$2,file!$A$1:$AA$1,0),0)," ")</f>
        <v>Jun</v>
      </c>
      <c r="I866" t="str">
        <f>IFERROR(VLOOKUP($A866,file!$A$1:$AA$4236,MATCH(filter!I$2,file!$A$1:$AA$1,0),0)," ")</f>
        <v>QTR2</v>
      </c>
      <c r="J866">
        <f>IFERROR(VLOOKUP($A866,file!$A$1:$AA$4236,MATCH(filter!J$2,file!$A$1:$AA$1,0),0)," ")</f>
        <v>9</v>
      </c>
      <c r="K866" t="str">
        <f>IFERROR(VLOOKUP($A866,file!$A$1:$AA$4236,MATCH(filter!K$2,file!$A$1:$AA$1,0),0)," ")</f>
        <v>Paneer</v>
      </c>
      <c r="L866" t="str">
        <f>IFERROR(VLOOKUP($A866,file!$A$1:$AA$4236,MATCH(filter!L$2,file!$A$1:$AA$1,0),0)," ")</f>
        <v>Amul</v>
      </c>
      <c r="M866">
        <f>IFERROR(VLOOKUP($A866,file!$A$1:$AA$4236,MATCH(filter!M$2,file!$A$1:$AA$1,0),0)," ")</f>
        <v>49.81</v>
      </c>
      <c r="N866">
        <f>IFERROR(VLOOKUP($A866,file!$A$1:$AA$4236,MATCH(filter!N$2,file!$A$1:$AA$1,0),0)," ")</f>
        <v>37.659999999999997</v>
      </c>
      <c r="O866">
        <f>IFERROR(VLOOKUP($A866,file!$A$1:$AA$4236,MATCH(filter!O$2,file!$A$1:$AA$1,0),0)," ")</f>
        <v>1875.8445999999999</v>
      </c>
      <c r="P866">
        <f>IFERROR(VLOOKUP($A866,file!$A$1:$AA$4236,MATCH(filter!P$2,file!$A$1:$AA$1,0),0)," ")</f>
        <v>14</v>
      </c>
      <c r="Q866" t="str">
        <f>IFERROR(VLOOKUP($A866,file!$A$1:$AA$4236,MATCH(filter!Q$2,file!$A$1:$AA$1,0),0)," ")</f>
        <v>Refrigerated</v>
      </c>
      <c r="R866">
        <f>IFERROR(VLOOKUP($A866,file!$A$1:$AA$4236,MATCH(filter!R$2,file!$A$1:$AA$1,0),0)," ")</f>
        <v>43581</v>
      </c>
      <c r="S866">
        <f>IFERROR(VLOOKUP($A866,file!$A$1:$AA$4236,MATCH(filter!S$2,file!$A$1:$AA$1,0),0)," ")</f>
        <v>43595</v>
      </c>
      <c r="T866">
        <f>IFERROR(VLOOKUP($A866,file!$A$1:$AA$4236,MATCH(filter!T$2,file!$A$1:$AA$1,0),0)," ")</f>
        <v>20</v>
      </c>
      <c r="U866">
        <f>IFERROR(VLOOKUP($A866,file!$A$1:$AA$4236,MATCH(filter!U$2,file!$A$1:$AA$1,0),0)," ")</f>
        <v>42.02</v>
      </c>
      <c r="V866">
        <f>IFERROR(VLOOKUP($A866,file!$A$1:$AA$4236,MATCH(filter!V$2,file!$A$1:$AA$1,0),0)," ")</f>
        <v>840.4</v>
      </c>
      <c r="W866" t="str">
        <f>IFERROR(VLOOKUP($A866,file!$A$1:$AA$4236,MATCH(filter!W$2,file!$A$1:$AA$1,0),0)," ")</f>
        <v>Rajasthan</v>
      </c>
      <c r="X866" t="str">
        <f>IFERROR(VLOOKUP($A866,file!$A$1:$AA$4236,MATCH(filter!X$2,file!$A$1:$AA$1,0),0)," ")</f>
        <v>Retail</v>
      </c>
      <c r="Y866">
        <f>IFERROR(VLOOKUP($A866,file!$A$1:$AA$4236,MATCH(filter!Y$2,file!$A$1:$AA$1,0),0)," ")</f>
        <v>29</v>
      </c>
      <c r="Z866">
        <f>IFERROR(VLOOKUP($A866,file!$A$1:$AA$4236,MATCH(filter!Z$2,file!$A$1:$AA$1,0),0)," ")</f>
        <v>68.13</v>
      </c>
      <c r="AA866">
        <f>IFERROR(VLOOKUP($A866,file!$A$1:$AA$4236,MATCH(filter!AA$2,file!$A$1:$AA$1,0),0)," ")</f>
        <v>38.42</v>
      </c>
    </row>
    <row r="867" spans="1:27" x14ac:dyDescent="0.25">
      <c r="A867" t="str">
        <f>dashboard!$W$2 &amp;"-" &amp;COUNTA(file!$L$2:L866)</f>
        <v>Amul-865</v>
      </c>
      <c r="B867" t="str">
        <f>IFERROR(VLOOKUP($A867,file!$A$1:$AA$4236,MATCH(filter!B$2,file!$A$1:$AA$1,0),0)," ")</f>
        <v>Delhi</v>
      </c>
      <c r="C867">
        <f>IFERROR(VLOOKUP($A867,file!$A$1:$AA$4236,MATCH(filter!C$2,file!$A$1:$AA$1,0),0)," ")</f>
        <v>737.58</v>
      </c>
      <c r="D867">
        <f>IFERROR(VLOOKUP($A867,file!$A$1:$AA$4236,MATCH(filter!D$2,file!$A$1:$AA$1,0),0)," ")</f>
        <v>87</v>
      </c>
      <c r="E867" t="str">
        <f>IFERROR(VLOOKUP($A867,file!$A$1:$AA$4236,MATCH(filter!E$2,file!$A$1:$AA$1,0),0)," ")</f>
        <v>Small</v>
      </c>
      <c r="F867">
        <f>IFERROR(VLOOKUP($A867,file!$A$1:$AA$4236,MATCH(filter!F$2,file!$A$1:$AA$1,0),0)," ")</f>
        <v>43809</v>
      </c>
      <c r="G867">
        <f>IFERROR(VLOOKUP($A867,file!$A$1:$AA$4236,MATCH(filter!G$2,file!$A$1:$AA$1,0),0)," ")</f>
        <v>2019</v>
      </c>
      <c r="H867" t="str">
        <f>IFERROR(VLOOKUP($A867,file!$A$1:$AA$4236,MATCH(filter!H$2,file!$A$1:$AA$1,0),0)," ")</f>
        <v>Dec</v>
      </c>
      <c r="I867" t="str">
        <f>IFERROR(VLOOKUP($A867,file!$A$1:$AA$4236,MATCH(filter!I$2,file!$A$1:$AA$1,0),0)," ")</f>
        <v>QTR4</v>
      </c>
      <c r="J867">
        <f>IFERROR(VLOOKUP($A867,file!$A$1:$AA$4236,MATCH(filter!J$2,file!$A$1:$AA$1,0),0)," ")</f>
        <v>2</v>
      </c>
      <c r="K867" t="str">
        <f>IFERROR(VLOOKUP($A867,file!$A$1:$AA$4236,MATCH(filter!K$2,file!$A$1:$AA$1,0),0)," ")</f>
        <v>Butter</v>
      </c>
      <c r="L867" t="str">
        <f>IFERROR(VLOOKUP($A867,file!$A$1:$AA$4236,MATCH(filter!L$2,file!$A$1:$AA$1,0),0)," ")</f>
        <v>Amul</v>
      </c>
      <c r="M867">
        <f>IFERROR(VLOOKUP($A867,file!$A$1:$AA$4236,MATCH(filter!M$2,file!$A$1:$AA$1,0),0)," ")</f>
        <v>488.28</v>
      </c>
      <c r="N867">
        <f>IFERROR(VLOOKUP($A867,file!$A$1:$AA$4236,MATCH(filter!N$2,file!$A$1:$AA$1,0),0)," ")</f>
        <v>37.07</v>
      </c>
      <c r="O867">
        <f>IFERROR(VLOOKUP($A867,file!$A$1:$AA$4236,MATCH(filter!O$2,file!$A$1:$AA$1,0),0)," ")</f>
        <v>18100.5396</v>
      </c>
      <c r="P867">
        <f>IFERROR(VLOOKUP($A867,file!$A$1:$AA$4236,MATCH(filter!P$2,file!$A$1:$AA$1,0),0)," ")</f>
        <v>27</v>
      </c>
      <c r="Q867" t="str">
        <f>IFERROR(VLOOKUP($A867,file!$A$1:$AA$4236,MATCH(filter!Q$2,file!$A$1:$AA$1,0),0)," ")</f>
        <v>Frozen</v>
      </c>
      <c r="R867">
        <f>IFERROR(VLOOKUP($A867,file!$A$1:$AA$4236,MATCH(filter!R$2,file!$A$1:$AA$1,0),0)," ")</f>
        <v>43775</v>
      </c>
      <c r="S867">
        <f>IFERROR(VLOOKUP($A867,file!$A$1:$AA$4236,MATCH(filter!S$2,file!$A$1:$AA$1,0),0)," ")</f>
        <v>43802</v>
      </c>
      <c r="T867">
        <f>IFERROR(VLOOKUP($A867,file!$A$1:$AA$4236,MATCH(filter!T$2,file!$A$1:$AA$1,0),0)," ")</f>
        <v>353</v>
      </c>
      <c r="U867">
        <f>IFERROR(VLOOKUP($A867,file!$A$1:$AA$4236,MATCH(filter!U$2,file!$A$1:$AA$1,0),0)," ")</f>
        <v>39.54</v>
      </c>
      <c r="V867">
        <f>IFERROR(VLOOKUP($A867,file!$A$1:$AA$4236,MATCH(filter!V$2,file!$A$1:$AA$1,0),0)," ")</f>
        <v>13957.62</v>
      </c>
      <c r="W867" t="str">
        <f>IFERROR(VLOOKUP($A867,file!$A$1:$AA$4236,MATCH(filter!W$2,file!$A$1:$AA$1,0),0)," ")</f>
        <v>Delhi</v>
      </c>
      <c r="X867" t="str">
        <f>IFERROR(VLOOKUP($A867,file!$A$1:$AA$4236,MATCH(filter!X$2,file!$A$1:$AA$1,0),0)," ")</f>
        <v>Online</v>
      </c>
      <c r="Y867">
        <f>IFERROR(VLOOKUP($A867,file!$A$1:$AA$4236,MATCH(filter!Y$2,file!$A$1:$AA$1,0),0)," ")</f>
        <v>135</v>
      </c>
      <c r="Z867">
        <f>IFERROR(VLOOKUP($A867,file!$A$1:$AA$4236,MATCH(filter!Z$2,file!$A$1:$AA$1,0),0)," ")</f>
        <v>32.31</v>
      </c>
      <c r="AA867">
        <f>IFERROR(VLOOKUP($A867,file!$A$1:$AA$4236,MATCH(filter!AA$2,file!$A$1:$AA$1,0),0)," ")</f>
        <v>91.18</v>
      </c>
    </row>
    <row r="868" spans="1:27" x14ac:dyDescent="0.25">
      <c r="A868" t="str">
        <f>dashboard!$W$2 &amp;"-" &amp;COUNTA(file!$L$2:L867)</f>
        <v>Amul-866</v>
      </c>
      <c r="B868" t="str">
        <f>IFERROR(VLOOKUP($A868,file!$A$1:$AA$4236,MATCH(filter!B$2,file!$A$1:$AA$1,0),0)," ")</f>
        <v>West Bengal</v>
      </c>
      <c r="C868">
        <f>IFERROR(VLOOKUP($A868,file!$A$1:$AA$4236,MATCH(filter!C$2,file!$A$1:$AA$1,0),0)," ")</f>
        <v>79.599999999999994</v>
      </c>
      <c r="D868">
        <f>IFERROR(VLOOKUP($A868,file!$A$1:$AA$4236,MATCH(filter!D$2,file!$A$1:$AA$1,0),0)," ")</f>
        <v>80</v>
      </c>
      <c r="E868" t="str">
        <f>IFERROR(VLOOKUP($A868,file!$A$1:$AA$4236,MATCH(filter!E$2,file!$A$1:$AA$1,0),0)," ")</f>
        <v>Small</v>
      </c>
      <c r="F868">
        <f>IFERROR(VLOOKUP($A868,file!$A$1:$AA$4236,MATCH(filter!F$2,file!$A$1:$AA$1,0),0)," ")</f>
        <v>44919</v>
      </c>
      <c r="G868">
        <f>IFERROR(VLOOKUP($A868,file!$A$1:$AA$4236,MATCH(filter!G$2,file!$A$1:$AA$1,0),0)," ")</f>
        <v>2022</v>
      </c>
      <c r="H868" t="str">
        <f>IFERROR(VLOOKUP($A868,file!$A$1:$AA$4236,MATCH(filter!H$2,file!$A$1:$AA$1,0),0)," ")</f>
        <v>Dec</v>
      </c>
      <c r="I868" t="str">
        <f>IFERROR(VLOOKUP($A868,file!$A$1:$AA$4236,MATCH(filter!I$2,file!$A$1:$AA$1,0),0)," ")</f>
        <v>QTR4</v>
      </c>
      <c r="J868">
        <f>IFERROR(VLOOKUP($A868,file!$A$1:$AA$4236,MATCH(filter!J$2,file!$A$1:$AA$1,0),0)," ")</f>
        <v>2</v>
      </c>
      <c r="K868" t="str">
        <f>IFERROR(VLOOKUP($A868,file!$A$1:$AA$4236,MATCH(filter!K$2,file!$A$1:$AA$1,0),0)," ")</f>
        <v>Butter</v>
      </c>
      <c r="L868" t="str">
        <f>IFERROR(VLOOKUP($A868,file!$A$1:$AA$4236,MATCH(filter!L$2,file!$A$1:$AA$1,0),0)," ")</f>
        <v>Amul</v>
      </c>
      <c r="M868">
        <f>IFERROR(VLOOKUP($A868,file!$A$1:$AA$4236,MATCH(filter!M$2,file!$A$1:$AA$1,0),0)," ")</f>
        <v>360.98</v>
      </c>
      <c r="N868">
        <f>IFERROR(VLOOKUP($A868,file!$A$1:$AA$4236,MATCH(filter!N$2,file!$A$1:$AA$1,0),0)," ")</f>
        <v>25.11</v>
      </c>
      <c r="O868">
        <f>IFERROR(VLOOKUP($A868,file!$A$1:$AA$4236,MATCH(filter!O$2,file!$A$1:$AA$1,0),0)," ")</f>
        <v>9064.2078000000001</v>
      </c>
      <c r="P868">
        <f>IFERROR(VLOOKUP($A868,file!$A$1:$AA$4236,MATCH(filter!P$2,file!$A$1:$AA$1,0),0)," ")</f>
        <v>30</v>
      </c>
      <c r="Q868" t="str">
        <f>IFERROR(VLOOKUP($A868,file!$A$1:$AA$4236,MATCH(filter!Q$2,file!$A$1:$AA$1,0),0)," ")</f>
        <v>Refrigerated</v>
      </c>
      <c r="R868">
        <f>IFERROR(VLOOKUP($A868,file!$A$1:$AA$4236,MATCH(filter!R$2,file!$A$1:$AA$1,0),0)," ")</f>
        <v>44915</v>
      </c>
      <c r="S868">
        <f>IFERROR(VLOOKUP($A868,file!$A$1:$AA$4236,MATCH(filter!S$2,file!$A$1:$AA$1,0),0)," ")</f>
        <v>44945</v>
      </c>
      <c r="T868">
        <f>IFERROR(VLOOKUP($A868,file!$A$1:$AA$4236,MATCH(filter!T$2,file!$A$1:$AA$1,0),0)," ")</f>
        <v>332</v>
      </c>
      <c r="U868">
        <f>IFERROR(VLOOKUP($A868,file!$A$1:$AA$4236,MATCH(filter!U$2,file!$A$1:$AA$1,0),0)," ")</f>
        <v>24.38</v>
      </c>
      <c r="V868">
        <f>IFERROR(VLOOKUP($A868,file!$A$1:$AA$4236,MATCH(filter!V$2,file!$A$1:$AA$1,0),0)," ")</f>
        <v>8094.16</v>
      </c>
      <c r="W868" t="str">
        <f>IFERROR(VLOOKUP($A868,file!$A$1:$AA$4236,MATCH(filter!W$2,file!$A$1:$AA$1,0),0)," ")</f>
        <v>Uttar Pradesh</v>
      </c>
      <c r="X868" t="str">
        <f>IFERROR(VLOOKUP($A868,file!$A$1:$AA$4236,MATCH(filter!X$2,file!$A$1:$AA$1,0),0)," ")</f>
        <v>Wholesale</v>
      </c>
      <c r="Y868">
        <f>IFERROR(VLOOKUP($A868,file!$A$1:$AA$4236,MATCH(filter!Y$2,file!$A$1:$AA$1,0),0)," ")</f>
        <v>28</v>
      </c>
      <c r="Z868">
        <f>IFERROR(VLOOKUP($A868,file!$A$1:$AA$4236,MATCH(filter!Z$2,file!$A$1:$AA$1,0),0)," ")</f>
        <v>26.24</v>
      </c>
      <c r="AA868">
        <f>IFERROR(VLOOKUP($A868,file!$A$1:$AA$4236,MATCH(filter!AA$2,file!$A$1:$AA$1,0),0)," ")</f>
        <v>162.51</v>
      </c>
    </row>
    <row r="869" spans="1:27" x14ac:dyDescent="0.25">
      <c r="A869" t="str">
        <f>dashboard!$W$2 &amp;"-" &amp;COUNTA(file!$L$2:L868)</f>
        <v>Amul-867</v>
      </c>
      <c r="B869" t="str">
        <f>IFERROR(VLOOKUP($A869,file!$A$1:$AA$4236,MATCH(filter!B$2,file!$A$1:$AA$1,0),0)," ")</f>
        <v>Tamil Nadu</v>
      </c>
      <c r="C869">
        <f>IFERROR(VLOOKUP($A869,file!$A$1:$AA$4236,MATCH(filter!C$2,file!$A$1:$AA$1,0),0)," ")</f>
        <v>901.85</v>
      </c>
      <c r="D869">
        <f>IFERROR(VLOOKUP($A869,file!$A$1:$AA$4236,MATCH(filter!D$2,file!$A$1:$AA$1,0),0)," ")</f>
        <v>23</v>
      </c>
      <c r="E869" t="str">
        <f>IFERROR(VLOOKUP($A869,file!$A$1:$AA$4236,MATCH(filter!E$2,file!$A$1:$AA$1,0),0)," ")</f>
        <v>Small</v>
      </c>
      <c r="F869">
        <f>IFERROR(VLOOKUP($A869,file!$A$1:$AA$4236,MATCH(filter!F$2,file!$A$1:$AA$1,0),0)," ")</f>
        <v>44336</v>
      </c>
      <c r="G869">
        <f>IFERROR(VLOOKUP($A869,file!$A$1:$AA$4236,MATCH(filter!G$2,file!$A$1:$AA$1,0),0)," ")</f>
        <v>2021</v>
      </c>
      <c r="H869" t="str">
        <f>IFERROR(VLOOKUP($A869,file!$A$1:$AA$4236,MATCH(filter!H$2,file!$A$1:$AA$1,0),0)," ")</f>
        <v>May</v>
      </c>
      <c r="I869" t="str">
        <f>IFERROR(VLOOKUP($A869,file!$A$1:$AA$4236,MATCH(filter!I$2,file!$A$1:$AA$1,0),0)," ")</f>
        <v>QTR2</v>
      </c>
      <c r="J869">
        <f>IFERROR(VLOOKUP($A869,file!$A$1:$AA$4236,MATCH(filter!J$2,file!$A$1:$AA$1,0),0)," ")</f>
        <v>5</v>
      </c>
      <c r="K869" t="str">
        <f>IFERROR(VLOOKUP($A869,file!$A$1:$AA$4236,MATCH(filter!K$2,file!$A$1:$AA$1,0),0)," ")</f>
        <v>Ice Cream</v>
      </c>
      <c r="L869" t="str">
        <f>IFERROR(VLOOKUP($A869,file!$A$1:$AA$4236,MATCH(filter!L$2,file!$A$1:$AA$1,0),0)," ")</f>
        <v>Amul</v>
      </c>
      <c r="M869">
        <f>IFERROR(VLOOKUP($A869,file!$A$1:$AA$4236,MATCH(filter!M$2,file!$A$1:$AA$1,0),0)," ")</f>
        <v>437.31</v>
      </c>
      <c r="N869">
        <f>IFERROR(VLOOKUP($A869,file!$A$1:$AA$4236,MATCH(filter!N$2,file!$A$1:$AA$1,0),0)," ")</f>
        <v>53.62</v>
      </c>
      <c r="O869">
        <f>IFERROR(VLOOKUP($A869,file!$A$1:$AA$4236,MATCH(filter!O$2,file!$A$1:$AA$1,0),0)," ")</f>
        <v>23448.5622</v>
      </c>
      <c r="P869">
        <f>IFERROR(VLOOKUP($A869,file!$A$1:$AA$4236,MATCH(filter!P$2,file!$A$1:$AA$1,0),0)," ")</f>
        <v>24</v>
      </c>
      <c r="Q869" t="str">
        <f>IFERROR(VLOOKUP($A869,file!$A$1:$AA$4236,MATCH(filter!Q$2,file!$A$1:$AA$1,0),0)," ")</f>
        <v>Frozen</v>
      </c>
      <c r="R869">
        <f>IFERROR(VLOOKUP($A869,file!$A$1:$AA$4236,MATCH(filter!R$2,file!$A$1:$AA$1,0),0)," ")</f>
        <v>44290</v>
      </c>
      <c r="S869">
        <f>IFERROR(VLOOKUP($A869,file!$A$1:$AA$4236,MATCH(filter!S$2,file!$A$1:$AA$1,0),0)," ")</f>
        <v>44314</v>
      </c>
      <c r="T869">
        <f>IFERROR(VLOOKUP($A869,file!$A$1:$AA$4236,MATCH(filter!T$2,file!$A$1:$AA$1,0),0)," ")</f>
        <v>267</v>
      </c>
      <c r="U869">
        <f>IFERROR(VLOOKUP($A869,file!$A$1:$AA$4236,MATCH(filter!U$2,file!$A$1:$AA$1,0),0)," ")</f>
        <v>53.64</v>
      </c>
      <c r="V869">
        <f>IFERROR(VLOOKUP($A869,file!$A$1:$AA$4236,MATCH(filter!V$2,file!$A$1:$AA$1,0),0)," ")</f>
        <v>14321.88</v>
      </c>
      <c r="W869" t="str">
        <f>IFERROR(VLOOKUP($A869,file!$A$1:$AA$4236,MATCH(filter!W$2,file!$A$1:$AA$1,0),0)," ")</f>
        <v>Tamil Nadu</v>
      </c>
      <c r="X869" t="str">
        <f>IFERROR(VLOOKUP($A869,file!$A$1:$AA$4236,MATCH(filter!X$2,file!$A$1:$AA$1,0),0)," ")</f>
        <v>Retail</v>
      </c>
      <c r="Y869">
        <f>IFERROR(VLOOKUP($A869,file!$A$1:$AA$4236,MATCH(filter!Y$2,file!$A$1:$AA$1,0),0)," ")</f>
        <v>170</v>
      </c>
      <c r="Z869">
        <f>IFERROR(VLOOKUP($A869,file!$A$1:$AA$4236,MATCH(filter!Z$2,file!$A$1:$AA$1,0),0)," ")</f>
        <v>37.520000000000003</v>
      </c>
      <c r="AA869">
        <f>IFERROR(VLOOKUP($A869,file!$A$1:$AA$4236,MATCH(filter!AA$2,file!$A$1:$AA$1,0),0)," ")</f>
        <v>114.09</v>
      </c>
    </row>
    <row r="870" spans="1:27" x14ac:dyDescent="0.25">
      <c r="A870" t="str">
        <f>dashboard!$W$2 &amp;"-" &amp;COUNTA(file!$L$2:L869)</f>
        <v>Amul-868</v>
      </c>
      <c r="B870" t="str">
        <f>IFERROR(VLOOKUP($A870,file!$A$1:$AA$4236,MATCH(filter!B$2,file!$A$1:$AA$1,0),0)," ")</f>
        <v>Uttar Pradesh</v>
      </c>
      <c r="C870">
        <f>IFERROR(VLOOKUP($A870,file!$A$1:$AA$4236,MATCH(filter!C$2,file!$A$1:$AA$1,0),0)," ")</f>
        <v>363.66</v>
      </c>
      <c r="D870">
        <f>IFERROR(VLOOKUP($A870,file!$A$1:$AA$4236,MATCH(filter!D$2,file!$A$1:$AA$1,0),0)," ")</f>
        <v>21</v>
      </c>
      <c r="E870" t="str">
        <f>IFERROR(VLOOKUP($A870,file!$A$1:$AA$4236,MATCH(filter!E$2,file!$A$1:$AA$1,0),0)," ")</f>
        <v>Medium</v>
      </c>
      <c r="F870">
        <f>IFERROR(VLOOKUP($A870,file!$A$1:$AA$4236,MATCH(filter!F$2,file!$A$1:$AA$1,0),0)," ")</f>
        <v>44219</v>
      </c>
      <c r="G870">
        <f>IFERROR(VLOOKUP($A870,file!$A$1:$AA$4236,MATCH(filter!G$2,file!$A$1:$AA$1,0),0)," ")</f>
        <v>2021</v>
      </c>
      <c r="H870" t="str">
        <f>IFERROR(VLOOKUP($A870,file!$A$1:$AA$4236,MATCH(filter!H$2,file!$A$1:$AA$1,0),0)," ")</f>
        <v>Jan</v>
      </c>
      <c r="I870" t="str">
        <f>IFERROR(VLOOKUP($A870,file!$A$1:$AA$4236,MATCH(filter!I$2,file!$A$1:$AA$1,0),0)," ")</f>
        <v>QTR1</v>
      </c>
      <c r="J870">
        <f>IFERROR(VLOOKUP($A870,file!$A$1:$AA$4236,MATCH(filter!J$2,file!$A$1:$AA$1,0),0)," ")</f>
        <v>4</v>
      </c>
      <c r="K870" t="str">
        <f>IFERROR(VLOOKUP($A870,file!$A$1:$AA$4236,MATCH(filter!K$2,file!$A$1:$AA$1,0),0)," ")</f>
        <v>Yogurt</v>
      </c>
      <c r="L870" t="str">
        <f>IFERROR(VLOOKUP($A870,file!$A$1:$AA$4236,MATCH(filter!L$2,file!$A$1:$AA$1,0),0)," ")</f>
        <v>Amul</v>
      </c>
      <c r="M870">
        <f>IFERROR(VLOOKUP($A870,file!$A$1:$AA$4236,MATCH(filter!M$2,file!$A$1:$AA$1,0),0)," ")</f>
        <v>228.11</v>
      </c>
      <c r="N870">
        <f>IFERROR(VLOOKUP($A870,file!$A$1:$AA$4236,MATCH(filter!N$2,file!$A$1:$AA$1,0),0)," ")</f>
        <v>46.01</v>
      </c>
      <c r="O870">
        <f>IFERROR(VLOOKUP($A870,file!$A$1:$AA$4236,MATCH(filter!O$2,file!$A$1:$AA$1,0),0)," ")</f>
        <v>10495.3411</v>
      </c>
      <c r="P870">
        <f>IFERROR(VLOOKUP($A870,file!$A$1:$AA$4236,MATCH(filter!P$2,file!$A$1:$AA$1,0),0)," ")</f>
        <v>27</v>
      </c>
      <c r="Q870" t="str">
        <f>IFERROR(VLOOKUP($A870,file!$A$1:$AA$4236,MATCH(filter!Q$2,file!$A$1:$AA$1,0),0)," ")</f>
        <v>Refrigerated</v>
      </c>
      <c r="R870">
        <f>IFERROR(VLOOKUP($A870,file!$A$1:$AA$4236,MATCH(filter!R$2,file!$A$1:$AA$1,0),0)," ")</f>
        <v>44214</v>
      </c>
      <c r="S870">
        <f>IFERROR(VLOOKUP($A870,file!$A$1:$AA$4236,MATCH(filter!S$2,file!$A$1:$AA$1,0),0)," ")</f>
        <v>44241</v>
      </c>
      <c r="T870">
        <f>IFERROR(VLOOKUP($A870,file!$A$1:$AA$4236,MATCH(filter!T$2,file!$A$1:$AA$1,0),0)," ")</f>
        <v>181</v>
      </c>
      <c r="U870">
        <f>IFERROR(VLOOKUP($A870,file!$A$1:$AA$4236,MATCH(filter!U$2,file!$A$1:$AA$1,0),0)," ")</f>
        <v>44.87</v>
      </c>
      <c r="V870">
        <f>IFERROR(VLOOKUP($A870,file!$A$1:$AA$4236,MATCH(filter!V$2,file!$A$1:$AA$1,0),0)," ")</f>
        <v>8121.47</v>
      </c>
      <c r="W870" t="str">
        <f>IFERROR(VLOOKUP($A870,file!$A$1:$AA$4236,MATCH(filter!W$2,file!$A$1:$AA$1,0),0)," ")</f>
        <v>Bihar</v>
      </c>
      <c r="X870" t="str">
        <f>IFERROR(VLOOKUP($A870,file!$A$1:$AA$4236,MATCH(filter!X$2,file!$A$1:$AA$1,0),0)," ")</f>
        <v>Wholesale</v>
      </c>
      <c r="Y870">
        <f>IFERROR(VLOOKUP($A870,file!$A$1:$AA$4236,MATCH(filter!Y$2,file!$A$1:$AA$1,0),0)," ")</f>
        <v>47</v>
      </c>
      <c r="Z870">
        <f>IFERROR(VLOOKUP($A870,file!$A$1:$AA$4236,MATCH(filter!Z$2,file!$A$1:$AA$1,0),0)," ")</f>
        <v>97.5</v>
      </c>
      <c r="AA870">
        <f>IFERROR(VLOOKUP($A870,file!$A$1:$AA$4236,MATCH(filter!AA$2,file!$A$1:$AA$1,0),0)," ")</f>
        <v>99.18</v>
      </c>
    </row>
    <row r="871" spans="1:27" x14ac:dyDescent="0.25">
      <c r="A871" t="str">
        <f>dashboard!$W$2 &amp;"-" &amp;COUNTA(file!$L$2:L870)</f>
        <v>Amul-869</v>
      </c>
      <c r="B871" t="str">
        <f>IFERROR(VLOOKUP($A871,file!$A$1:$AA$4236,MATCH(filter!B$2,file!$A$1:$AA$1,0),0)," ")</f>
        <v>Karnataka</v>
      </c>
      <c r="C871">
        <f>IFERROR(VLOOKUP($A871,file!$A$1:$AA$4236,MATCH(filter!C$2,file!$A$1:$AA$1,0),0)," ")</f>
        <v>84.35</v>
      </c>
      <c r="D871">
        <f>IFERROR(VLOOKUP($A871,file!$A$1:$AA$4236,MATCH(filter!D$2,file!$A$1:$AA$1,0),0)," ")</f>
        <v>17</v>
      </c>
      <c r="E871" t="str">
        <f>IFERROR(VLOOKUP($A871,file!$A$1:$AA$4236,MATCH(filter!E$2,file!$A$1:$AA$1,0),0)," ")</f>
        <v>Small</v>
      </c>
      <c r="F871">
        <f>IFERROR(VLOOKUP($A871,file!$A$1:$AA$4236,MATCH(filter!F$2,file!$A$1:$AA$1,0),0)," ")</f>
        <v>43691</v>
      </c>
      <c r="G871">
        <f>IFERROR(VLOOKUP($A871,file!$A$1:$AA$4236,MATCH(filter!G$2,file!$A$1:$AA$1,0),0)," ")</f>
        <v>2019</v>
      </c>
      <c r="H871" t="str">
        <f>IFERROR(VLOOKUP($A871,file!$A$1:$AA$4236,MATCH(filter!H$2,file!$A$1:$AA$1,0),0)," ")</f>
        <v>Aug</v>
      </c>
      <c r="I871" t="str">
        <f>IFERROR(VLOOKUP($A871,file!$A$1:$AA$4236,MATCH(filter!I$2,file!$A$1:$AA$1,0),0)," ")</f>
        <v>QTR3</v>
      </c>
      <c r="J871">
        <f>IFERROR(VLOOKUP($A871,file!$A$1:$AA$4236,MATCH(filter!J$2,file!$A$1:$AA$1,0),0)," ")</f>
        <v>7</v>
      </c>
      <c r="K871" t="str">
        <f>IFERROR(VLOOKUP($A871,file!$A$1:$AA$4236,MATCH(filter!K$2,file!$A$1:$AA$1,0),0)," ")</f>
        <v>Lassi</v>
      </c>
      <c r="L871" t="str">
        <f>IFERROR(VLOOKUP($A871,file!$A$1:$AA$4236,MATCH(filter!L$2,file!$A$1:$AA$1,0),0)," ")</f>
        <v>Amul</v>
      </c>
      <c r="M871">
        <f>IFERROR(VLOOKUP($A871,file!$A$1:$AA$4236,MATCH(filter!M$2,file!$A$1:$AA$1,0),0)," ")</f>
        <v>867.48</v>
      </c>
      <c r="N871">
        <f>IFERROR(VLOOKUP($A871,file!$A$1:$AA$4236,MATCH(filter!N$2,file!$A$1:$AA$1,0),0)," ")</f>
        <v>44.82</v>
      </c>
      <c r="O871">
        <f>IFERROR(VLOOKUP($A871,file!$A$1:$AA$4236,MATCH(filter!O$2,file!$A$1:$AA$1,0),0)," ")</f>
        <v>38880.453600000001</v>
      </c>
      <c r="P871">
        <f>IFERROR(VLOOKUP($A871,file!$A$1:$AA$4236,MATCH(filter!P$2,file!$A$1:$AA$1,0),0)," ")</f>
        <v>13</v>
      </c>
      <c r="Q871" t="str">
        <f>IFERROR(VLOOKUP($A871,file!$A$1:$AA$4236,MATCH(filter!Q$2,file!$A$1:$AA$1,0),0)," ")</f>
        <v>Refrigerated</v>
      </c>
      <c r="R871">
        <f>IFERROR(VLOOKUP($A871,file!$A$1:$AA$4236,MATCH(filter!R$2,file!$A$1:$AA$1,0),0)," ")</f>
        <v>43690</v>
      </c>
      <c r="S871">
        <f>IFERROR(VLOOKUP($A871,file!$A$1:$AA$4236,MATCH(filter!S$2,file!$A$1:$AA$1,0),0)," ")</f>
        <v>43703</v>
      </c>
      <c r="T871">
        <f>IFERROR(VLOOKUP($A871,file!$A$1:$AA$4236,MATCH(filter!T$2,file!$A$1:$AA$1,0),0)," ")</f>
        <v>374</v>
      </c>
      <c r="U871">
        <f>IFERROR(VLOOKUP($A871,file!$A$1:$AA$4236,MATCH(filter!U$2,file!$A$1:$AA$1,0),0)," ")</f>
        <v>48.92</v>
      </c>
      <c r="V871">
        <f>IFERROR(VLOOKUP($A871,file!$A$1:$AA$4236,MATCH(filter!V$2,file!$A$1:$AA$1,0),0)," ")</f>
        <v>18296.080000000002</v>
      </c>
      <c r="W871" t="str">
        <f>IFERROR(VLOOKUP($A871,file!$A$1:$AA$4236,MATCH(filter!W$2,file!$A$1:$AA$1,0),0)," ")</f>
        <v>Tamil Nadu</v>
      </c>
      <c r="X871" t="str">
        <f>IFERROR(VLOOKUP($A871,file!$A$1:$AA$4236,MATCH(filter!X$2,file!$A$1:$AA$1,0),0)," ")</f>
        <v>Wholesale</v>
      </c>
      <c r="Y871">
        <f>IFERROR(VLOOKUP($A871,file!$A$1:$AA$4236,MATCH(filter!Y$2,file!$A$1:$AA$1,0),0)," ")</f>
        <v>493</v>
      </c>
      <c r="Z871">
        <f>IFERROR(VLOOKUP($A871,file!$A$1:$AA$4236,MATCH(filter!Z$2,file!$A$1:$AA$1,0),0)," ")</f>
        <v>56.91</v>
      </c>
      <c r="AA871">
        <f>IFERROR(VLOOKUP($A871,file!$A$1:$AA$4236,MATCH(filter!AA$2,file!$A$1:$AA$1,0),0)," ")</f>
        <v>172.39</v>
      </c>
    </row>
    <row r="872" spans="1:27" x14ac:dyDescent="0.25">
      <c r="A872" t="str">
        <f>dashboard!$W$2 &amp;"-" &amp;COUNTA(file!$L$2:L871)</f>
        <v>Amul-870</v>
      </c>
      <c r="B872" t="str">
        <f>IFERROR(VLOOKUP($A872,file!$A$1:$AA$4236,MATCH(filter!B$2,file!$A$1:$AA$1,0),0)," ")</f>
        <v>Chandigarh</v>
      </c>
      <c r="C872">
        <f>IFERROR(VLOOKUP($A872,file!$A$1:$AA$4236,MATCH(filter!C$2,file!$A$1:$AA$1,0),0)," ")</f>
        <v>916.26</v>
      </c>
      <c r="D872">
        <f>IFERROR(VLOOKUP($A872,file!$A$1:$AA$4236,MATCH(filter!D$2,file!$A$1:$AA$1,0),0)," ")</f>
        <v>52</v>
      </c>
      <c r="E872" t="str">
        <f>IFERROR(VLOOKUP($A872,file!$A$1:$AA$4236,MATCH(filter!E$2,file!$A$1:$AA$1,0),0)," ")</f>
        <v>Small</v>
      </c>
      <c r="F872">
        <f>IFERROR(VLOOKUP($A872,file!$A$1:$AA$4236,MATCH(filter!F$2,file!$A$1:$AA$1,0),0)," ")</f>
        <v>43624</v>
      </c>
      <c r="G872">
        <f>IFERROR(VLOOKUP($A872,file!$A$1:$AA$4236,MATCH(filter!G$2,file!$A$1:$AA$1,0),0)," ")</f>
        <v>2019</v>
      </c>
      <c r="H872" t="str">
        <f>IFERROR(VLOOKUP($A872,file!$A$1:$AA$4236,MATCH(filter!H$2,file!$A$1:$AA$1,0),0)," ")</f>
        <v>Jun</v>
      </c>
      <c r="I872" t="str">
        <f>IFERROR(VLOOKUP($A872,file!$A$1:$AA$4236,MATCH(filter!I$2,file!$A$1:$AA$1,0),0)," ")</f>
        <v>QTR2</v>
      </c>
      <c r="J872">
        <f>IFERROR(VLOOKUP($A872,file!$A$1:$AA$4236,MATCH(filter!J$2,file!$A$1:$AA$1,0),0)," ")</f>
        <v>3</v>
      </c>
      <c r="K872" t="str">
        <f>IFERROR(VLOOKUP($A872,file!$A$1:$AA$4236,MATCH(filter!K$2,file!$A$1:$AA$1,0),0)," ")</f>
        <v>Cheese</v>
      </c>
      <c r="L872" t="str">
        <f>IFERROR(VLOOKUP($A872,file!$A$1:$AA$4236,MATCH(filter!L$2,file!$A$1:$AA$1,0),0)," ")</f>
        <v>Amul</v>
      </c>
      <c r="M872">
        <f>IFERROR(VLOOKUP($A872,file!$A$1:$AA$4236,MATCH(filter!M$2,file!$A$1:$AA$1,0),0)," ")</f>
        <v>964.92</v>
      </c>
      <c r="N872">
        <f>IFERROR(VLOOKUP($A872,file!$A$1:$AA$4236,MATCH(filter!N$2,file!$A$1:$AA$1,0),0)," ")</f>
        <v>37.08</v>
      </c>
      <c r="O872">
        <f>IFERROR(VLOOKUP($A872,file!$A$1:$AA$4236,MATCH(filter!O$2,file!$A$1:$AA$1,0),0)," ")</f>
        <v>35779.2336</v>
      </c>
      <c r="P872">
        <f>IFERROR(VLOOKUP($A872,file!$A$1:$AA$4236,MATCH(filter!P$2,file!$A$1:$AA$1,0),0)," ")</f>
        <v>45</v>
      </c>
      <c r="Q872" t="str">
        <f>IFERROR(VLOOKUP($A872,file!$A$1:$AA$4236,MATCH(filter!Q$2,file!$A$1:$AA$1,0),0)," ")</f>
        <v>Refrigerated</v>
      </c>
      <c r="R872">
        <f>IFERROR(VLOOKUP($A872,file!$A$1:$AA$4236,MATCH(filter!R$2,file!$A$1:$AA$1,0),0)," ")</f>
        <v>43611</v>
      </c>
      <c r="S872">
        <f>IFERROR(VLOOKUP($A872,file!$A$1:$AA$4236,MATCH(filter!S$2,file!$A$1:$AA$1,0),0)," ")</f>
        <v>43656</v>
      </c>
      <c r="T872">
        <f>IFERROR(VLOOKUP($A872,file!$A$1:$AA$4236,MATCH(filter!T$2,file!$A$1:$AA$1,0),0)," ")</f>
        <v>872</v>
      </c>
      <c r="U872">
        <f>IFERROR(VLOOKUP($A872,file!$A$1:$AA$4236,MATCH(filter!U$2,file!$A$1:$AA$1,0),0)," ")</f>
        <v>41.32</v>
      </c>
      <c r="V872">
        <f>IFERROR(VLOOKUP($A872,file!$A$1:$AA$4236,MATCH(filter!V$2,file!$A$1:$AA$1,0),0)," ")</f>
        <v>36031.040000000001</v>
      </c>
      <c r="W872" t="str">
        <f>IFERROR(VLOOKUP($A872,file!$A$1:$AA$4236,MATCH(filter!W$2,file!$A$1:$AA$1,0),0)," ")</f>
        <v>West Bengal</v>
      </c>
      <c r="X872" t="str">
        <f>IFERROR(VLOOKUP($A872,file!$A$1:$AA$4236,MATCH(filter!X$2,file!$A$1:$AA$1,0),0)," ")</f>
        <v>Retail</v>
      </c>
      <c r="Y872">
        <f>IFERROR(VLOOKUP($A872,file!$A$1:$AA$4236,MATCH(filter!Y$2,file!$A$1:$AA$1,0),0)," ")</f>
        <v>92</v>
      </c>
      <c r="Z872">
        <f>IFERROR(VLOOKUP($A872,file!$A$1:$AA$4236,MATCH(filter!Z$2,file!$A$1:$AA$1,0),0)," ")</f>
        <v>52.43</v>
      </c>
      <c r="AA872">
        <f>IFERROR(VLOOKUP($A872,file!$A$1:$AA$4236,MATCH(filter!AA$2,file!$A$1:$AA$1,0),0)," ")</f>
        <v>157.56</v>
      </c>
    </row>
    <row r="873" spans="1:27" x14ac:dyDescent="0.25">
      <c r="A873" t="str">
        <f>dashboard!$W$2 &amp;"-" &amp;COUNTA(file!$L$2:L872)</f>
        <v>Amul-871</v>
      </c>
      <c r="B873" t="str">
        <f>IFERROR(VLOOKUP($A873,file!$A$1:$AA$4236,MATCH(filter!B$2,file!$A$1:$AA$1,0),0)," ")</f>
        <v>Kerala</v>
      </c>
      <c r="C873">
        <f>IFERROR(VLOOKUP($A873,file!$A$1:$AA$4236,MATCH(filter!C$2,file!$A$1:$AA$1,0),0)," ")</f>
        <v>537.38</v>
      </c>
      <c r="D873">
        <f>IFERROR(VLOOKUP($A873,file!$A$1:$AA$4236,MATCH(filter!D$2,file!$A$1:$AA$1,0),0)," ")</f>
        <v>21</v>
      </c>
      <c r="E873" t="str">
        <f>IFERROR(VLOOKUP($A873,file!$A$1:$AA$4236,MATCH(filter!E$2,file!$A$1:$AA$1,0),0)," ")</f>
        <v>Medium</v>
      </c>
      <c r="F873">
        <f>IFERROR(VLOOKUP($A873,file!$A$1:$AA$4236,MATCH(filter!F$2,file!$A$1:$AA$1,0),0)," ")</f>
        <v>43466</v>
      </c>
      <c r="G873">
        <f>IFERROR(VLOOKUP($A873,file!$A$1:$AA$4236,MATCH(filter!G$2,file!$A$1:$AA$1,0),0)," ")</f>
        <v>2019</v>
      </c>
      <c r="H873" t="str">
        <f>IFERROR(VLOOKUP($A873,file!$A$1:$AA$4236,MATCH(filter!H$2,file!$A$1:$AA$1,0),0)," ")</f>
        <v>Jan</v>
      </c>
      <c r="I873" t="str">
        <f>IFERROR(VLOOKUP($A873,file!$A$1:$AA$4236,MATCH(filter!I$2,file!$A$1:$AA$1,0),0)," ")</f>
        <v>QTR1</v>
      </c>
      <c r="J873">
        <f>IFERROR(VLOOKUP($A873,file!$A$1:$AA$4236,MATCH(filter!J$2,file!$A$1:$AA$1,0),0)," ")</f>
        <v>5</v>
      </c>
      <c r="K873" t="str">
        <f>IFERROR(VLOOKUP($A873,file!$A$1:$AA$4236,MATCH(filter!K$2,file!$A$1:$AA$1,0),0)," ")</f>
        <v>Ice Cream</v>
      </c>
      <c r="L873" t="str">
        <f>IFERROR(VLOOKUP($A873,file!$A$1:$AA$4236,MATCH(filter!L$2,file!$A$1:$AA$1,0),0)," ")</f>
        <v>Amul</v>
      </c>
      <c r="M873">
        <f>IFERROR(VLOOKUP($A873,file!$A$1:$AA$4236,MATCH(filter!M$2,file!$A$1:$AA$1,0),0)," ")</f>
        <v>404.93</v>
      </c>
      <c r="N873">
        <f>IFERROR(VLOOKUP($A873,file!$A$1:$AA$4236,MATCH(filter!N$2,file!$A$1:$AA$1,0),0)," ")</f>
        <v>79.28</v>
      </c>
      <c r="O873">
        <f>IFERROR(VLOOKUP($A873,file!$A$1:$AA$4236,MATCH(filter!O$2,file!$A$1:$AA$1,0),0)," ")</f>
        <v>32102.850399999999</v>
      </c>
      <c r="P873">
        <f>IFERROR(VLOOKUP($A873,file!$A$1:$AA$4236,MATCH(filter!P$2,file!$A$1:$AA$1,0),0)," ")</f>
        <v>22</v>
      </c>
      <c r="Q873" t="str">
        <f>IFERROR(VLOOKUP($A873,file!$A$1:$AA$4236,MATCH(filter!Q$2,file!$A$1:$AA$1,0),0)," ")</f>
        <v>Frozen</v>
      </c>
      <c r="R873">
        <f>IFERROR(VLOOKUP($A873,file!$A$1:$AA$4236,MATCH(filter!R$2,file!$A$1:$AA$1,0),0)," ")</f>
        <v>43406</v>
      </c>
      <c r="S873">
        <f>IFERROR(VLOOKUP($A873,file!$A$1:$AA$4236,MATCH(filter!S$2,file!$A$1:$AA$1,0),0)," ")</f>
        <v>43428</v>
      </c>
      <c r="T873">
        <f>IFERROR(VLOOKUP($A873,file!$A$1:$AA$4236,MATCH(filter!T$2,file!$A$1:$AA$1,0),0)," ")</f>
        <v>309</v>
      </c>
      <c r="U873">
        <f>IFERROR(VLOOKUP($A873,file!$A$1:$AA$4236,MATCH(filter!U$2,file!$A$1:$AA$1,0),0)," ")</f>
        <v>80.72</v>
      </c>
      <c r="V873">
        <f>IFERROR(VLOOKUP($A873,file!$A$1:$AA$4236,MATCH(filter!V$2,file!$A$1:$AA$1,0),0)," ")</f>
        <v>24942.48</v>
      </c>
      <c r="W873" t="str">
        <f>IFERROR(VLOOKUP($A873,file!$A$1:$AA$4236,MATCH(filter!W$2,file!$A$1:$AA$1,0),0)," ")</f>
        <v>Telangana</v>
      </c>
      <c r="X873" t="str">
        <f>IFERROR(VLOOKUP($A873,file!$A$1:$AA$4236,MATCH(filter!X$2,file!$A$1:$AA$1,0),0)," ")</f>
        <v>Wholesale</v>
      </c>
      <c r="Y873">
        <f>IFERROR(VLOOKUP($A873,file!$A$1:$AA$4236,MATCH(filter!Y$2,file!$A$1:$AA$1,0),0)," ")</f>
        <v>95</v>
      </c>
      <c r="Z873">
        <f>IFERROR(VLOOKUP($A873,file!$A$1:$AA$4236,MATCH(filter!Z$2,file!$A$1:$AA$1,0),0)," ")</f>
        <v>56.64</v>
      </c>
      <c r="AA873">
        <f>IFERROR(VLOOKUP($A873,file!$A$1:$AA$4236,MATCH(filter!AA$2,file!$A$1:$AA$1,0),0)," ")</f>
        <v>67.709999999999994</v>
      </c>
    </row>
    <row r="874" spans="1:27" x14ac:dyDescent="0.25">
      <c r="A874" t="str">
        <f>dashboard!$W$2 &amp;"-" &amp;COUNTA(file!$L$2:L873)</f>
        <v>Amul-872</v>
      </c>
      <c r="B874" t="str">
        <f>IFERROR(VLOOKUP($A874,file!$A$1:$AA$4236,MATCH(filter!B$2,file!$A$1:$AA$1,0),0)," ")</f>
        <v>Rajasthan</v>
      </c>
      <c r="C874">
        <f>IFERROR(VLOOKUP($A874,file!$A$1:$AA$4236,MATCH(filter!C$2,file!$A$1:$AA$1,0),0)," ")</f>
        <v>738.06</v>
      </c>
      <c r="D874">
        <f>IFERROR(VLOOKUP($A874,file!$A$1:$AA$4236,MATCH(filter!D$2,file!$A$1:$AA$1,0),0)," ")</f>
        <v>93</v>
      </c>
      <c r="E874" t="str">
        <f>IFERROR(VLOOKUP($A874,file!$A$1:$AA$4236,MATCH(filter!E$2,file!$A$1:$AA$1,0),0)," ")</f>
        <v>Small</v>
      </c>
      <c r="F874">
        <f>IFERROR(VLOOKUP($A874,file!$A$1:$AA$4236,MATCH(filter!F$2,file!$A$1:$AA$1,0),0)," ")</f>
        <v>44579</v>
      </c>
      <c r="G874">
        <f>IFERROR(VLOOKUP($A874,file!$A$1:$AA$4236,MATCH(filter!G$2,file!$A$1:$AA$1,0),0)," ")</f>
        <v>2022</v>
      </c>
      <c r="H874" t="str">
        <f>IFERROR(VLOOKUP($A874,file!$A$1:$AA$4236,MATCH(filter!H$2,file!$A$1:$AA$1,0),0)," ")</f>
        <v>Jan</v>
      </c>
      <c r="I874" t="str">
        <f>IFERROR(VLOOKUP($A874,file!$A$1:$AA$4236,MATCH(filter!I$2,file!$A$1:$AA$1,0),0)," ")</f>
        <v>QTR1</v>
      </c>
      <c r="J874">
        <f>IFERROR(VLOOKUP($A874,file!$A$1:$AA$4236,MATCH(filter!J$2,file!$A$1:$AA$1,0),0)," ")</f>
        <v>4</v>
      </c>
      <c r="K874" t="str">
        <f>IFERROR(VLOOKUP($A874,file!$A$1:$AA$4236,MATCH(filter!K$2,file!$A$1:$AA$1,0),0)," ")</f>
        <v>Yogurt</v>
      </c>
      <c r="L874" t="str">
        <f>IFERROR(VLOOKUP($A874,file!$A$1:$AA$4236,MATCH(filter!L$2,file!$A$1:$AA$1,0),0)," ")</f>
        <v>Amul</v>
      </c>
      <c r="M874">
        <f>IFERROR(VLOOKUP($A874,file!$A$1:$AA$4236,MATCH(filter!M$2,file!$A$1:$AA$1,0),0)," ")</f>
        <v>58.78</v>
      </c>
      <c r="N874">
        <f>IFERROR(VLOOKUP($A874,file!$A$1:$AA$4236,MATCH(filter!N$2,file!$A$1:$AA$1,0),0)," ")</f>
        <v>58.58</v>
      </c>
      <c r="O874">
        <f>IFERROR(VLOOKUP($A874,file!$A$1:$AA$4236,MATCH(filter!O$2,file!$A$1:$AA$1,0),0)," ")</f>
        <v>3443.3323999999998</v>
      </c>
      <c r="P874">
        <f>IFERROR(VLOOKUP($A874,file!$A$1:$AA$4236,MATCH(filter!P$2,file!$A$1:$AA$1,0),0)," ")</f>
        <v>26</v>
      </c>
      <c r="Q874" t="str">
        <f>IFERROR(VLOOKUP($A874,file!$A$1:$AA$4236,MATCH(filter!Q$2,file!$A$1:$AA$1,0),0)," ")</f>
        <v>Frozen</v>
      </c>
      <c r="R874">
        <f>IFERROR(VLOOKUP($A874,file!$A$1:$AA$4236,MATCH(filter!R$2,file!$A$1:$AA$1,0),0)," ")</f>
        <v>44528</v>
      </c>
      <c r="S874">
        <f>IFERROR(VLOOKUP($A874,file!$A$1:$AA$4236,MATCH(filter!S$2,file!$A$1:$AA$1,0),0)," ")</f>
        <v>44554</v>
      </c>
      <c r="T874">
        <f>IFERROR(VLOOKUP($A874,file!$A$1:$AA$4236,MATCH(filter!T$2,file!$A$1:$AA$1,0),0)," ")</f>
        <v>55</v>
      </c>
      <c r="U874">
        <f>IFERROR(VLOOKUP($A874,file!$A$1:$AA$4236,MATCH(filter!U$2,file!$A$1:$AA$1,0),0)," ")</f>
        <v>54.33</v>
      </c>
      <c r="V874">
        <f>IFERROR(VLOOKUP($A874,file!$A$1:$AA$4236,MATCH(filter!V$2,file!$A$1:$AA$1,0),0)," ")</f>
        <v>2988.15</v>
      </c>
      <c r="W874" t="str">
        <f>IFERROR(VLOOKUP($A874,file!$A$1:$AA$4236,MATCH(filter!W$2,file!$A$1:$AA$1,0),0)," ")</f>
        <v>Tamil Nadu</v>
      </c>
      <c r="X874" t="str">
        <f>IFERROR(VLOOKUP($A874,file!$A$1:$AA$4236,MATCH(filter!X$2,file!$A$1:$AA$1,0),0)," ")</f>
        <v>Online</v>
      </c>
      <c r="Y874">
        <f>IFERROR(VLOOKUP($A874,file!$A$1:$AA$4236,MATCH(filter!Y$2,file!$A$1:$AA$1,0),0)," ")</f>
        <v>3</v>
      </c>
      <c r="Z874">
        <f>IFERROR(VLOOKUP($A874,file!$A$1:$AA$4236,MATCH(filter!Z$2,file!$A$1:$AA$1,0),0)," ")</f>
        <v>94.2</v>
      </c>
      <c r="AA874">
        <f>IFERROR(VLOOKUP($A874,file!$A$1:$AA$4236,MATCH(filter!AA$2,file!$A$1:$AA$1,0),0)," ")</f>
        <v>164.51</v>
      </c>
    </row>
    <row r="875" spans="1:27" x14ac:dyDescent="0.25">
      <c r="A875" t="str">
        <f>dashboard!$W$2 &amp;"-" &amp;COUNTA(file!$L$2:L874)</f>
        <v>Amul-873</v>
      </c>
      <c r="B875" t="str">
        <f>IFERROR(VLOOKUP($A875,file!$A$1:$AA$4236,MATCH(filter!B$2,file!$A$1:$AA$1,0),0)," ")</f>
        <v>Uttar Pradesh</v>
      </c>
      <c r="C875">
        <f>IFERROR(VLOOKUP($A875,file!$A$1:$AA$4236,MATCH(filter!C$2,file!$A$1:$AA$1,0),0)," ")</f>
        <v>331.18</v>
      </c>
      <c r="D875">
        <f>IFERROR(VLOOKUP($A875,file!$A$1:$AA$4236,MATCH(filter!D$2,file!$A$1:$AA$1,0),0)," ")</f>
        <v>31</v>
      </c>
      <c r="E875" t="str">
        <f>IFERROR(VLOOKUP($A875,file!$A$1:$AA$4236,MATCH(filter!E$2,file!$A$1:$AA$1,0),0)," ")</f>
        <v>Small</v>
      </c>
      <c r="F875">
        <f>IFERROR(VLOOKUP($A875,file!$A$1:$AA$4236,MATCH(filter!F$2,file!$A$1:$AA$1,0),0)," ")</f>
        <v>44265</v>
      </c>
      <c r="G875">
        <f>IFERROR(VLOOKUP($A875,file!$A$1:$AA$4236,MATCH(filter!G$2,file!$A$1:$AA$1,0),0)," ")</f>
        <v>2021</v>
      </c>
      <c r="H875" t="str">
        <f>IFERROR(VLOOKUP($A875,file!$A$1:$AA$4236,MATCH(filter!H$2,file!$A$1:$AA$1,0),0)," ")</f>
        <v>Mar</v>
      </c>
      <c r="I875" t="str">
        <f>IFERROR(VLOOKUP($A875,file!$A$1:$AA$4236,MATCH(filter!I$2,file!$A$1:$AA$1,0),0)," ")</f>
        <v>QTR1</v>
      </c>
      <c r="J875">
        <f>IFERROR(VLOOKUP($A875,file!$A$1:$AA$4236,MATCH(filter!J$2,file!$A$1:$AA$1,0),0)," ")</f>
        <v>9</v>
      </c>
      <c r="K875" t="str">
        <f>IFERROR(VLOOKUP($A875,file!$A$1:$AA$4236,MATCH(filter!K$2,file!$A$1:$AA$1,0),0)," ")</f>
        <v>Paneer</v>
      </c>
      <c r="L875" t="str">
        <f>IFERROR(VLOOKUP($A875,file!$A$1:$AA$4236,MATCH(filter!L$2,file!$A$1:$AA$1,0),0)," ")</f>
        <v>Amul</v>
      </c>
      <c r="M875">
        <f>IFERROR(VLOOKUP($A875,file!$A$1:$AA$4236,MATCH(filter!M$2,file!$A$1:$AA$1,0),0)," ")</f>
        <v>336.66</v>
      </c>
      <c r="N875">
        <f>IFERROR(VLOOKUP($A875,file!$A$1:$AA$4236,MATCH(filter!N$2,file!$A$1:$AA$1,0),0)," ")</f>
        <v>50.63</v>
      </c>
      <c r="O875">
        <f>IFERROR(VLOOKUP($A875,file!$A$1:$AA$4236,MATCH(filter!O$2,file!$A$1:$AA$1,0),0)," ")</f>
        <v>17045.095800000003</v>
      </c>
      <c r="P875">
        <f>IFERROR(VLOOKUP($A875,file!$A$1:$AA$4236,MATCH(filter!P$2,file!$A$1:$AA$1,0),0)," ")</f>
        <v>13</v>
      </c>
      <c r="Q875" t="str">
        <f>IFERROR(VLOOKUP($A875,file!$A$1:$AA$4236,MATCH(filter!Q$2,file!$A$1:$AA$1,0),0)," ")</f>
        <v>Refrigerated</v>
      </c>
      <c r="R875">
        <f>IFERROR(VLOOKUP($A875,file!$A$1:$AA$4236,MATCH(filter!R$2,file!$A$1:$AA$1,0),0)," ")</f>
        <v>44234</v>
      </c>
      <c r="S875">
        <f>IFERROR(VLOOKUP($A875,file!$A$1:$AA$4236,MATCH(filter!S$2,file!$A$1:$AA$1,0),0)," ")</f>
        <v>44247</v>
      </c>
      <c r="T875">
        <f>IFERROR(VLOOKUP($A875,file!$A$1:$AA$4236,MATCH(filter!T$2,file!$A$1:$AA$1,0),0)," ")</f>
        <v>105</v>
      </c>
      <c r="U875">
        <f>IFERROR(VLOOKUP($A875,file!$A$1:$AA$4236,MATCH(filter!U$2,file!$A$1:$AA$1,0),0)," ")</f>
        <v>47.07</v>
      </c>
      <c r="V875">
        <f>IFERROR(VLOOKUP($A875,file!$A$1:$AA$4236,MATCH(filter!V$2,file!$A$1:$AA$1,0),0)," ")</f>
        <v>4942.3500000000004</v>
      </c>
      <c r="W875" t="str">
        <f>IFERROR(VLOOKUP($A875,file!$A$1:$AA$4236,MATCH(filter!W$2,file!$A$1:$AA$1,0),0)," ")</f>
        <v>West Bengal</v>
      </c>
      <c r="X875" t="str">
        <f>IFERROR(VLOOKUP($A875,file!$A$1:$AA$4236,MATCH(filter!X$2,file!$A$1:$AA$1,0),0)," ")</f>
        <v>Wholesale</v>
      </c>
      <c r="Y875">
        <f>IFERROR(VLOOKUP($A875,file!$A$1:$AA$4236,MATCH(filter!Y$2,file!$A$1:$AA$1,0),0)," ")</f>
        <v>231</v>
      </c>
      <c r="Z875">
        <f>IFERROR(VLOOKUP($A875,file!$A$1:$AA$4236,MATCH(filter!Z$2,file!$A$1:$AA$1,0),0)," ")</f>
        <v>26.48</v>
      </c>
      <c r="AA875">
        <f>IFERROR(VLOOKUP($A875,file!$A$1:$AA$4236,MATCH(filter!AA$2,file!$A$1:$AA$1,0),0)," ")</f>
        <v>42.05</v>
      </c>
    </row>
    <row r="876" spans="1:27" x14ac:dyDescent="0.25">
      <c r="A876" t="str">
        <f>dashboard!$W$2 &amp;"-" &amp;COUNTA(file!$L$2:L875)</f>
        <v>Amul-874</v>
      </c>
      <c r="B876" t="str">
        <f>IFERROR(VLOOKUP($A876,file!$A$1:$AA$4236,MATCH(filter!B$2,file!$A$1:$AA$1,0),0)," ")</f>
        <v>Telangana</v>
      </c>
      <c r="C876">
        <f>IFERROR(VLOOKUP($A876,file!$A$1:$AA$4236,MATCH(filter!C$2,file!$A$1:$AA$1,0),0)," ")</f>
        <v>415.77</v>
      </c>
      <c r="D876">
        <f>IFERROR(VLOOKUP($A876,file!$A$1:$AA$4236,MATCH(filter!D$2,file!$A$1:$AA$1,0),0)," ")</f>
        <v>72</v>
      </c>
      <c r="E876" t="str">
        <f>IFERROR(VLOOKUP($A876,file!$A$1:$AA$4236,MATCH(filter!E$2,file!$A$1:$AA$1,0),0)," ")</f>
        <v>Large</v>
      </c>
      <c r="F876">
        <f>IFERROR(VLOOKUP($A876,file!$A$1:$AA$4236,MATCH(filter!F$2,file!$A$1:$AA$1,0),0)," ")</f>
        <v>44358</v>
      </c>
      <c r="G876">
        <f>IFERROR(VLOOKUP($A876,file!$A$1:$AA$4236,MATCH(filter!G$2,file!$A$1:$AA$1,0),0)," ")</f>
        <v>2021</v>
      </c>
      <c r="H876" t="str">
        <f>IFERROR(VLOOKUP($A876,file!$A$1:$AA$4236,MATCH(filter!H$2,file!$A$1:$AA$1,0),0)," ")</f>
        <v>Jun</v>
      </c>
      <c r="I876" t="str">
        <f>IFERROR(VLOOKUP($A876,file!$A$1:$AA$4236,MATCH(filter!I$2,file!$A$1:$AA$1,0),0)," ")</f>
        <v>QTR2</v>
      </c>
      <c r="J876">
        <f>IFERROR(VLOOKUP($A876,file!$A$1:$AA$4236,MATCH(filter!J$2,file!$A$1:$AA$1,0),0)," ")</f>
        <v>2</v>
      </c>
      <c r="K876" t="str">
        <f>IFERROR(VLOOKUP($A876,file!$A$1:$AA$4236,MATCH(filter!K$2,file!$A$1:$AA$1,0),0)," ")</f>
        <v>Butter</v>
      </c>
      <c r="L876" t="str">
        <f>IFERROR(VLOOKUP($A876,file!$A$1:$AA$4236,MATCH(filter!L$2,file!$A$1:$AA$1,0),0)," ")</f>
        <v>Amul</v>
      </c>
      <c r="M876">
        <f>IFERROR(VLOOKUP($A876,file!$A$1:$AA$4236,MATCH(filter!M$2,file!$A$1:$AA$1,0),0)," ")</f>
        <v>182.92</v>
      </c>
      <c r="N876">
        <f>IFERROR(VLOOKUP($A876,file!$A$1:$AA$4236,MATCH(filter!N$2,file!$A$1:$AA$1,0),0)," ")</f>
        <v>40.479999999999997</v>
      </c>
      <c r="O876">
        <f>IFERROR(VLOOKUP($A876,file!$A$1:$AA$4236,MATCH(filter!O$2,file!$A$1:$AA$1,0),0)," ")</f>
        <v>7404.6015999999991</v>
      </c>
      <c r="P876">
        <f>IFERROR(VLOOKUP($A876,file!$A$1:$AA$4236,MATCH(filter!P$2,file!$A$1:$AA$1,0),0)," ")</f>
        <v>36</v>
      </c>
      <c r="Q876" t="str">
        <f>IFERROR(VLOOKUP($A876,file!$A$1:$AA$4236,MATCH(filter!Q$2,file!$A$1:$AA$1,0),0)," ")</f>
        <v>Frozen</v>
      </c>
      <c r="R876">
        <f>IFERROR(VLOOKUP($A876,file!$A$1:$AA$4236,MATCH(filter!R$2,file!$A$1:$AA$1,0),0)," ")</f>
        <v>44356</v>
      </c>
      <c r="S876">
        <f>IFERROR(VLOOKUP($A876,file!$A$1:$AA$4236,MATCH(filter!S$2,file!$A$1:$AA$1,0),0)," ")</f>
        <v>44392</v>
      </c>
      <c r="T876">
        <f>IFERROR(VLOOKUP($A876,file!$A$1:$AA$4236,MATCH(filter!T$2,file!$A$1:$AA$1,0),0)," ")</f>
        <v>44</v>
      </c>
      <c r="U876">
        <f>IFERROR(VLOOKUP($A876,file!$A$1:$AA$4236,MATCH(filter!U$2,file!$A$1:$AA$1,0),0)," ")</f>
        <v>39.46</v>
      </c>
      <c r="V876">
        <f>IFERROR(VLOOKUP($A876,file!$A$1:$AA$4236,MATCH(filter!V$2,file!$A$1:$AA$1,0),0)," ")</f>
        <v>1736.24</v>
      </c>
      <c r="W876" t="str">
        <f>IFERROR(VLOOKUP($A876,file!$A$1:$AA$4236,MATCH(filter!W$2,file!$A$1:$AA$1,0),0)," ")</f>
        <v>Karnataka</v>
      </c>
      <c r="X876" t="str">
        <f>IFERROR(VLOOKUP($A876,file!$A$1:$AA$4236,MATCH(filter!X$2,file!$A$1:$AA$1,0),0)," ")</f>
        <v>Online</v>
      </c>
      <c r="Y876">
        <f>IFERROR(VLOOKUP($A876,file!$A$1:$AA$4236,MATCH(filter!Y$2,file!$A$1:$AA$1,0),0)," ")</f>
        <v>138</v>
      </c>
      <c r="Z876">
        <f>IFERROR(VLOOKUP($A876,file!$A$1:$AA$4236,MATCH(filter!Z$2,file!$A$1:$AA$1,0),0)," ")</f>
        <v>17.46</v>
      </c>
      <c r="AA876">
        <f>IFERROR(VLOOKUP($A876,file!$A$1:$AA$4236,MATCH(filter!AA$2,file!$A$1:$AA$1,0),0)," ")</f>
        <v>167.21</v>
      </c>
    </row>
    <row r="877" spans="1:27" x14ac:dyDescent="0.25">
      <c r="A877" t="str">
        <f>dashboard!$W$2 &amp;"-" &amp;COUNTA(file!$L$2:L876)</f>
        <v>Amul-875</v>
      </c>
      <c r="B877" t="str">
        <f>IFERROR(VLOOKUP($A877,file!$A$1:$AA$4236,MATCH(filter!B$2,file!$A$1:$AA$1,0),0)," ")</f>
        <v>Haryana</v>
      </c>
      <c r="C877">
        <f>IFERROR(VLOOKUP($A877,file!$A$1:$AA$4236,MATCH(filter!C$2,file!$A$1:$AA$1,0),0)," ")</f>
        <v>664.83</v>
      </c>
      <c r="D877">
        <f>IFERROR(VLOOKUP($A877,file!$A$1:$AA$4236,MATCH(filter!D$2,file!$A$1:$AA$1,0),0)," ")</f>
        <v>29</v>
      </c>
      <c r="E877" t="str">
        <f>IFERROR(VLOOKUP($A877,file!$A$1:$AA$4236,MATCH(filter!E$2,file!$A$1:$AA$1,0),0)," ")</f>
        <v>Small</v>
      </c>
      <c r="F877">
        <f>IFERROR(VLOOKUP($A877,file!$A$1:$AA$4236,MATCH(filter!F$2,file!$A$1:$AA$1,0),0)," ")</f>
        <v>44632</v>
      </c>
      <c r="G877">
        <f>IFERROR(VLOOKUP($A877,file!$A$1:$AA$4236,MATCH(filter!G$2,file!$A$1:$AA$1,0),0)," ")</f>
        <v>2022</v>
      </c>
      <c r="H877" t="str">
        <f>IFERROR(VLOOKUP($A877,file!$A$1:$AA$4236,MATCH(filter!H$2,file!$A$1:$AA$1,0),0)," ")</f>
        <v>Mar</v>
      </c>
      <c r="I877" t="str">
        <f>IFERROR(VLOOKUP($A877,file!$A$1:$AA$4236,MATCH(filter!I$2,file!$A$1:$AA$1,0),0)," ")</f>
        <v>QTR1</v>
      </c>
      <c r="J877">
        <f>IFERROR(VLOOKUP($A877,file!$A$1:$AA$4236,MATCH(filter!J$2,file!$A$1:$AA$1,0),0)," ")</f>
        <v>6</v>
      </c>
      <c r="K877" t="str">
        <f>IFERROR(VLOOKUP($A877,file!$A$1:$AA$4236,MATCH(filter!K$2,file!$A$1:$AA$1,0),0)," ")</f>
        <v>Curd</v>
      </c>
      <c r="L877" t="str">
        <f>IFERROR(VLOOKUP($A877,file!$A$1:$AA$4236,MATCH(filter!L$2,file!$A$1:$AA$1,0),0)," ")</f>
        <v>Amul</v>
      </c>
      <c r="M877">
        <f>IFERROR(VLOOKUP($A877,file!$A$1:$AA$4236,MATCH(filter!M$2,file!$A$1:$AA$1,0),0)," ")</f>
        <v>107.48</v>
      </c>
      <c r="N877">
        <f>IFERROR(VLOOKUP($A877,file!$A$1:$AA$4236,MATCH(filter!N$2,file!$A$1:$AA$1,0),0)," ")</f>
        <v>50.8</v>
      </c>
      <c r="O877">
        <f>IFERROR(VLOOKUP($A877,file!$A$1:$AA$4236,MATCH(filter!O$2,file!$A$1:$AA$1,0),0)," ")</f>
        <v>5459.9839999999995</v>
      </c>
      <c r="P877">
        <f>IFERROR(VLOOKUP($A877,file!$A$1:$AA$4236,MATCH(filter!P$2,file!$A$1:$AA$1,0),0)," ")</f>
        <v>6</v>
      </c>
      <c r="Q877" t="str">
        <f>IFERROR(VLOOKUP($A877,file!$A$1:$AA$4236,MATCH(filter!Q$2,file!$A$1:$AA$1,0),0)," ")</f>
        <v>Refrigerated</v>
      </c>
      <c r="R877">
        <f>IFERROR(VLOOKUP($A877,file!$A$1:$AA$4236,MATCH(filter!R$2,file!$A$1:$AA$1,0),0)," ")</f>
        <v>44620</v>
      </c>
      <c r="S877">
        <f>IFERROR(VLOOKUP($A877,file!$A$1:$AA$4236,MATCH(filter!S$2,file!$A$1:$AA$1,0),0)," ")</f>
        <v>44626</v>
      </c>
      <c r="T877">
        <f>IFERROR(VLOOKUP($A877,file!$A$1:$AA$4236,MATCH(filter!T$2,file!$A$1:$AA$1,0),0)," ")</f>
        <v>29</v>
      </c>
      <c r="U877">
        <f>IFERROR(VLOOKUP($A877,file!$A$1:$AA$4236,MATCH(filter!U$2,file!$A$1:$AA$1,0),0)," ")</f>
        <v>50.69</v>
      </c>
      <c r="V877">
        <f>IFERROR(VLOOKUP($A877,file!$A$1:$AA$4236,MATCH(filter!V$2,file!$A$1:$AA$1,0),0)," ")</f>
        <v>1470.01</v>
      </c>
      <c r="W877" t="str">
        <f>IFERROR(VLOOKUP($A877,file!$A$1:$AA$4236,MATCH(filter!W$2,file!$A$1:$AA$1,0),0)," ")</f>
        <v>Madhya Pradesh</v>
      </c>
      <c r="X877" t="str">
        <f>IFERROR(VLOOKUP($A877,file!$A$1:$AA$4236,MATCH(filter!X$2,file!$A$1:$AA$1,0),0)," ")</f>
        <v>Wholesale</v>
      </c>
      <c r="Y877">
        <f>IFERROR(VLOOKUP($A877,file!$A$1:$AA$4236,MATCH(filter!Y$2,file!$A$1:$AA$1,0),0)," ")</f>
        <v>78</v>
      </c>
      <c r="Z877">
        <f>IFERROR(VLOOKUP($A877,file!$A$1:$AA$4236,MATCH(filter!Z$2,file!$A$1:$AA$1,0),0)," ")</f>
        <v>87.42</v>
      </c>
      <c r="AA877">
        <f>IFERROR(VLOOKUP($A877,file!$A$1:$AA$4236,MATCH(filter!AA$2,file!$A$1:$AA$1,0),0)," ")</f>
        <v>196.17</v>
      </c>
    </row>
    <row r="878" spans="1:27" x14ac:dyDescent="0.25">
      <c r="A878" t="str">
        <f>dashboard!$W$2 &amp;"-" &amp;COUNTA(file!$L$2:L877)</f>
        <v>Amul-876</v>
      </c>
      <c r="B878" t="str">
        <f>IFERROR(VLOOKUP($A878,file!$A$1:$AA$4236,MATCH(filter!B$2,file!$A$1:$AA$1,0),0)," ")</f>
        <v>Tamil Nadu</v>
      </c>
      <c r="C878">
        <f>IFERROR(VLOOKUP($A878,file!$A$1:$AA$4236,MATCH(filter!C$2,file!$A$1:$AA$1,0),0)," ")</f>
        <v>856.34</v>
      </c>
      <c r="D878">
        <f>IFERROR(VLOOKUP($A878,file!$A$1:$AA$4236,MATCH(filter!D$2,file!$A$1:$AA$1,0),0)," ")</f>
        <v>48</v>
      </c>
      <c r="E878" t="str">
        <f>IFERROR(VLOOKUP($A878,file!$A$1:$AA$4236,MATCH(filter!E$2,file!$A$1:$AA$1,0),0)," ")</f>
        <v>Large</v>
      </c>
      <c r="F878">
        <f>IFERROR(VLOOKUP($A878,file!$A$1:$AA$4236,MATCH(filter!F$2,file!$A$1:$AA$1,0),0)," ")</f>
        <v>44881</v>
      </c>
      <c r="G878">
        <f>IFERROR(VLOOKUP($A878,file!$A$1:$AA$4236,MATCH(filter!G$2,file!$A$1:$AA$1,0),0)," ")</f>
        <v>2022</v>
      </c>
      <c r="H878" t="str">
        <f>IFERROR(VLOOKUP($A878,file!$A$1:$AA$4236,MATCH(filter!H$2,file!$A$1:$AA$1,0),0)," ")</f>
        <v>Nov</v>
      </c>
      <c r="I878" t="str">
        <f>IFERROR(VLOOKUP($A878,file!$A$1:$AA$4236,MATCH(filter!I$2,file!$A$1:$AA$1,0),0)," ")</f>
        <v>QTR4</v>
      </c>
      <c r="J878">
        <f>IFERROR(VLOOKUP($A878,file!$A$1:$AA$4236,MATCH(filter!J$2,file!$A$1:$AA$1,0),0)," ")</f>
        <v>6</v>
      </c>
      <c r="K878" t="str">
        <f>IFERROR(VLOOKUP($A878,file!$A$1:$AA$4236,MATCH(filter!K$2,file!$A$1:$AA$1,0),0)," ")</f>
        <v>Curd</v>
      </c>
      <c r="L878" t="str">
        <f>IFERROR(VLOOKUP($A878,file!$A$1:$AA$4236,MATCH(filter!L$2,file!$A$1:$AA$1,0),0)," ")</f>
        <v>Amul</v>
      </c>
      <c r="M878">
        <f>IFERROR(VLOOKUP($A878,file!$A$1:$AA$4236,MATCH(filter!M$2,file!$A$1:$AA$1,0),0)," ")</f>
        <v>580.35</v>
      </c>
      <c r="N878">
        <f>IFERROR(VLOOKUP($A878,file!$A$1:$AA$4236,MATCH(filter!N$2,file!$A$1:$AA$1,0),0)," ")</f>
        <v>74.14</v>
      </c>
      <c r="O878">
        <f>IFERROR(VLOOKUP($A878,file!$A$1:$AA$4236,MATCH(filter!O$2,file!$A$1:$AA$1,0),0)," ")</f>
        <v>43027.149000000005</v>
      </c>
      <c r="P878">
        <f>IFERROR(VLOOKUP($A878,file!$A$1:$AA$4236,MATCH(filter!P$2,file!$A$1:$AA$1,0),0)," ")</f>
        <v>5</v>
      </c>
      <c r="Q878" t="str">
        <f>IFERROR(VLOOKUP($A878,file!$A$1:$AA$4236,MATCH(filter!Q$2,file!$A$1:$AA$1,0),0)," ")</f>
        <v>Refrigerated</v>
      </c>
      <c r="R878">
        <f>IFERROR(VLOOKUP($A878,file!$A$1:$AA$4236,MATCH(filter!R$2,file!$A$1:$AA$1,0),0)," ")</f>
        <v>44829</v>
      </c>
      <c r="S878">
        <f>IFERROR(VLOOKUP($A878,file!$A$1:$AA$4236,MATCH(filter!S$2,file!$A$1:$AA$1,0),0)," ")</f>
        <v>44834</v>
      </c>
      <c r="T878">
        <f>IFERROR(VLOOKUP($A878,file!$A$1:$AA$4236,MATCH(filter!T$2,file!$A$1:$AA$1,0),0)," ")</f>
        <v>96</v>
      </c>
      <c r="U878">
        <f>IFERROR(VLOOKUP($A878,file!$A$1:$AA$4236,MATCH(filter!U$2,file!$A$1:$AA$1,0),0)," ")</f>
        <v>70.75</v>
      </c>
      <c r="V878">
        <f>IFERROR(VLOOKUP($A878,file!$A$1:$AA$4236,MATCH(filter!V$2,file!$A$1:$AA$1,0),0)," ")</f>
        <v>6792</v>
      </c>
      <c r="W878" t="str">
        <f>IFERROR(VLOOKUP($A878,file!$A$1:$AA$4236,MATCH(filter!W$2,file!$A$1:$AA$1,0),0)," ")</f>
        <v>Jharkhand</v>
      </c>
      <c r="X878" t="str">
        <f>IFERROR(VLOOKUP($A878,file!$A$1:$AA$4236,MATCH(filter!X$2,file!$A$1:$AA$1,0),0)," ")</f>
        <v>Wholesale</v>
      </c>
      <c r="Y878">
        <f>IFERROR(VLOOKUP($A878,file!$A$1:$AA$4236,MATCH(filter!Y$2,file!$A$1:$AA$1,0),0)," ")</f>
        <v>484</v>
      </c>
      <c r="Z878">
        <f>IFERROR(VLOOKUP($A878,file!$A$1:$AA$4236,MATCH(filter!Z$2,file!$A$1:$AA$1,0),0)," ")</f>
        <v>10.1</v>
      </c>
      <c r="AA878">
        <f>IFERROR(VLOOKUP($A878,file!$A$1:$AA$4236,MATCH(filter!AA$2,file!$A$1:$AA$1,0),0)," ")</f>
        <v>188.64</v>
      </c>
    </row>
    <row r="879" spans="1:27" x14ac:dyDescent="0.25">
      <c r="A879" t="str">
        <f>dashboard!$W$2 &amp;"-" &amp;COUNTA(file!$L$2:L878)</f>
        <v>Amul-877</v>
      </c>
      <c r="B879" t="str">
        <f>IFERROR(VLOOKUP($A879,file!$A$1:$AA$4236,MATCH(filter!B$2,file!$A$1:$AA$1,0),0)," ")</f>
        <v>Tamil Nadu</v>
      </c>
      <c r="C879">
        <f>IFERROR(VLOOKUP($A879,file!$A$1:$AA$4236,MATCH(filter!C$2,file!$A$1:$AA$1,0),0)," ")</f>
        <v>633.91999999999996</v>
      </c>
      <c r="D879">
        <f>IFERROR(VLOOKUP($A879,file!$A$1:$AA$4236,MATCH(filter!D$2,file!$A$1:$AA$1,0),0)," ")</f>
        <v>78</v>
      </c>
      <c r="E879" t="str">
        <f>IFERROR(VLOOKUP($A879,file!$A$1:$AA$4236,MATCH(filter!E$2,file!$A$1:$AA$1,0),0)," ")</f>
        <v>Large</v>
      </c>
      <c r="F879">
        <f>IFERROR(VLOOKUP($A879,file!$A$1:$AA$4236,MATCH(filter!F$2,file!$A$1:$AA$1,0),0)," ")</f>
        <v>44090</v>
      </c>
      <c r="G879">
        <f>IFERROR(VLOOKUP($A879,file!$A$1:$AA$4236,MATCH(filter!G$2,file!$A$1:$AA$1,0),0)," ")</f>
        <v>2020</v>
      </c>
      <c r="H879" t="str">
        <f>IFERROR(VLOOKUP($A879,file!$A$1:$AA$4236,MATCH(filter!H$2,file!$A$1:$AA$1,0),0)," ")</f>
        <v>Sep</v>
      </c>
      <c r="I879" t="str">
        <f>IFERROR(VLOOKUP($A879,file!$A$1:$AA$4236,MATCH(filter!I$2,file!$A$1:$AA$1,0),0)," ")</f>
        <v>QTR3</v>
      </c>
      <c r="J879">
        <f>IFERROR(VLOOKUP($A879,file!$A$1:$AA$4236,MATCH(filter!J$2,file!$A$1:$AA$1,0),0)," ")</f>
        <v>1</v>
      </c>
      <c r="K879" t="str">
        <f>IFERROR(VLOOKUP($A879,file!$A$1:$AA$4236,MATCH(filter!K$2,file!$A$1:$AA$1,0),0)," ")</f>
        <v>Milk</v>
      </c>
      <c r="L879" t="str">
        <f>IFERROR(VLOOKUP($A879,file!$A$1:$AA$4236,MATCH(filter!L$2,file!$A$1:$AA$1,0),0)," ")</f>
        <v>Amul</v>
      </c>
      <c r="M879">
        <f>IFERROR(VLOOKUP($A879,file!$A$1:$AA$4236,MATCH(filter!M$2,file!$A$1:$AA$1,0),0)," ")</f>
        <v>98.65</v>
      </c>
      <c r="N879">
        <f>IFERROR(VLOOKUP($A879,file!$A$1:$AA$4236,MATCH(filter!N$2,file!$A$1:$AA$1,0),0)," ")</f>
        <v>11.42</v>
      </c>
      <c r="O879">
        <f>IFERROR(VLOOKUP($A879,file!$A$1:$AA$4236,MATCH(filter!O$2,file!$A$1:$AA$1,0),0)," ")</f>
        <v>1126.5830000000001</v>
      </c>
      <c r="P879">
        <f>IFERROR(VLOOKUP($A879,file!$A$1:$AA$4236,MATCH(filter!P$2,file!$A$1:$AA$1,0),0)," ")</f>
        <v>28</v>
      </c>
      <c r="Q879" t="str">
        <f>IFERROR(VLOOKUP($A879,file!$A$1:$AA$4236,MATCH(filter!Q$2,file!$A$1:$AA$1,0),0)," ")</f>
        <v>Tetra Pack</v>
      </c>
      <c r="R879">
        <f>IFERROR(VLOOKUP($A879,file!$A$1:$AA$4236,MATCH(filter!R$2,file!$A$1:$AA$1,0),0)," ")</f>
        <v>44049</v>
      </c>
      <c r="S879">
        <f>IFERROR(VLOOKUP($A879,file!$A$1:$AA$4236,MATCH(filter!S$2,file!$A$1:$AA$1,0),0)," ")</f>
        <v>44077</v>
      </c>
      <c r="T879">
        <f>IFERROR(VLOOKUP($A879,file!$A$1:$AA$4236,MATCH(filter!T$2,file!$A$1:$AA$1,0),0)," ")</f>
        <v>53</v>
      </c>
      <c r="U879">
        <f>IFERROR(VLOOKUP($A879,file!$A$1:$AA$4236,MATCH(filter!U$2,file!$A$1:$AA$1,0),0)," ")</f>
        <v>6.78</v>
      </c>
      <c r="V879">
        <f>IFERROR(VLOOKUP($A879,file!$A$1:$AA$4236,MATCH(filter!V$2,file!$A$1:$AA$1,0),0)," ")</f>
        <v>359.34</v>
      </c>
      <c r="W879" t="str">
        <f>IFERROR(VLOOKUP($A879,file!$A$1:$AA$4236,MATCH(filter!W$2,file!$A$1:$AA$1,0),0)," ")</f>
        <v>Uttar Pradesh</v>
      </c>
      <c r="X879" t="str">
        <f>IFERROR(VLOOKUP($A879,file!$A$1:$AA$4236,MATCH(filter!X$2,file!$A$1:$AA$1,0),0)," ")</f>
        <v>Retail</v>
      </c>
      <c r="Y879">
        <f>IFERROR(VLOOKUP($A879,file!$A$1:$AA$4236,MATCH(filter!Y$2,file!$A$1:$AA$1,0),0)," ")</f>
        <v>45</v>
      </c>
      <c r="Z879">
        <f>IFERROR(VLOOKUP($A879,file!$A$1:$AA$4236,MATCH(filter!Z$2,file!$A$1:$AA$1,0),0)," ")</f>
        <v>31.03</v>
      </c>
      <c r="AA879">
        <f>IFERROR(VLOOKUP($A879,file!$A$1:$AA$4236,MATCH(filter!AA$2,file!$A$1:$AA$1,0),0)," ")</f>
        <v>37.880000000000003</v>
      </c>
    </row>
    <row r="880" spans="1:27" x14ac:dyDescent="0.25">
      <c r="A880" t="str">
        <f>dashboard!$W$2 &amp;"-" &amp;COUNTA(file!$L$2:L879)</f>
        <v>Amul-878</v>
      </c>
      <c r="B880" t="str">
        <f>IFERROR(VLOOKUP($A880,file!$A$1:$AA$4236,MATCH(filter!B$2,file!$A$1:$AA$1,0),0)," ")</f>
        <v>Kerala</v>
      </c>
      <c r="C880">
        <f>IFERROR(VLOOKUP($A880,file!$A$1:$AA$4236,MATCH(filter!C$2,file!$A$1:$AA$1,0),0)," ")</f>
        <v>985.12</v>
      </c>
      <c r="D880">
        <f>IFERROR(VLOOKUP($A880,file!$A$1:$AA$4236,MATCH(filter!D$2,file!$A$1:$AA$1,0),0)," ")</f>
        <v>62</v>
      </c>
      <c r="E880" t="str">
        <f>IFERROR(VLOOKUP($A880,file!$A$1:$AA$4236,MATCH(filter!E$2,file!$A$1:$AA$1,0),0)," ")</f>
        <v>Medium</v>
      </c>
      <c r="F880">
        <f>IFERROR(VLOOKUP($A880,file!$A$1:$AA$4236,MATCH(filter!F$2,file!$A$1:$AA$1,0),0)," ")</f>
        <v>44163</v>
      </c>
      <c r="G880">
        <f>IFERROR(VLOOKUP($A880,file!$A$1:$AA$4236,MATCH(filter!G$2,file!$A$1:$AA$1,0),0)," ")</f>
        <v>2020</v>
      </c>
      <c r="H880" t="str">
        <f>IFERROR(VLOOKUP($A880,file!$A$1:$AA$4236,MATCH(filter!H$2,file!$A$1:$AA$1,0),0)," ")</f>
        <v>Nov</v>
      </c>
      <c r="I880" t="str">
        <f>IFERROR(VLOOKUP($A880,file!$A$1:$AA$4236,MATCH(filter!I$2,file!$A$1:$AA$1,0),0)," ")</f>
        <v>QTR4</v>
      </c>
      <c r="J880">
        <f>IFERROR(VLOOKUP($A880,file!$A$1:$AA$4236,MATCH(filter!J$2,file!$A$1:$AA$1,0),0)," ")</f>
        <v>10</v>
      </c>
      <c r="K880" t="str">
        <f>IFERROR(VLOOKUP($A880,file!$A$1:$AA$4236,MATCH(filter!K$2,file!$A$1:$AA$1,0),0)," ")</f>
        <v>Ghee</v>
      </c>
      <c r="L880" t="str">
        <f>IFERROR(VLOOKUP($A880,file!$A$1:$AA$4236,MATCH(filter!L$2,file!$A$1:$AA$1,0),0)," ")</f>
        <v>Amul</v>
      </c>
      <c r="Q880" t="str">
        <f>IFERROR(VLOOKUP($A880,file!$A$1:$AA$4236,MATCH(filter!Q$2,file!$A$1:$AA$1,0),0)," ")</f>
        <v>Ambient</v>
      </c>
      <c r="R880">
        <f>IFERROR(VLOOKUP($A880,file!$A$1:$AA$4236,MATCH(filter!R$2,file!$A$1:$AA$1,0),0)," ")</f>
        <v>44118</v>
      </c>
      <c r="S880">
        <f>IFERROR(VLOOKUP($A880,file!$A$1:$AA$4236,MATCH(filter!S$2,file!$A$1:$AA$1,0),0)," ")</f>
        <v>44185</v>
      </c>
      <c r="T880">
        <f>IFERROR(VLOOKUP($A880,file!$A$1:$AA$4236,MATCH(filter!T$2,file!$A$1:$AA$1,0),0)," ")</f>
        <v>81</v>
      </c>
      <c r="U880">
        <f>IFERROR(VLOOKUP($A880,file!$A$1:$AA$4236,MATCH(filter!U$2,file!$A$1:$AA$1,0),0)," ")</f>
        <v>22.38</v>
      </c>
      <c r="V880">
        <f>IFERROR(VLOOKUP($A880,file!$A$1:$AA$4236,MATCH(filter!V$2,file!$A$1:$AA$1,0),0)," ")</f>
        <v>1812.78</v>
      </c>
      <c r="W880" t="str">
        <f>IFERROR(VLOOKUP($A880,file!$A$1:$AA$4236,MATCH(filter!W$2,file!$A$1:$AA$1,0),0)," ")</f>
        <v>Jharkhand</v>
      </c>
      <c r="X880" t="str">
        <f>IFERROR(VLOOKUP($A880,file!$A$1:$AA$4236,MATCH(filter!X$2,file!$A$1:$AA$1,0),0)," ")</f>
        <v>Wholesale</v>
      </c>
      <c r="Y880">
        <f>IFERROR(VLOOKUP($A880,file!$A$1:$AA$4236,MATCH(filter!Y$2,file!$A$1:$AA$1,0),0)," ")</f>
        <v>30</v>
      </c>
      <c r="Z880">
        <f>IFERROR(VLOOKUP($A880,file!$A$1:$AA$4236,MATCH(filter!Z$2,file!$A$1:$AA$1,0),0)," ")</f>
        <v>83.59</v>
      </c>
      <c r="AA880">
        <f>IFERROR(VLOOKUP($A880,file!$A$1:$AA$4236,MATCH(filter!AA$2,file!$A$1:$AA$1,0),0)," ")</f>
        <v>45.03</v>
      </c>
    </row>
    <row r="881" spans="1:27" x14ac:dyDescent="0.25">
      <c r="A881" t="str">
        <f>dashboard!$W$2 &amp;"-" &amp;COUNTA(file!$L$2:L880)</f>
        <v>Amul-879</v>
      </c>
      <c r="B881" t="str">
        <f>IFERROR(VLOOKUP($A881,file!$A$1:$AA$4236,MATCH(filter!B$2,file!$A$1:$AA$1,0),0)," ")</f>
        <v>Chandigarh</v>
      </c>
      <c r="C881">
        <f>IFERROR(VLOOKUP($A881,file!$A$1:$AA$4236,MATCH(filter!C$2,file!$A$1:$AA$1,0),0)," ")</f>
        <v>872.06</v>
      </c>
      <c r="D881">
        <f>IFERROR(VLOOKUP($A881,file!$A$1:$AA$4236,MATCH(filter!D$2,file!$A$1:$AA$1,0),0)," ")</f>
        <v>45</v>
      </c>
      <c r="E881" t="str">
        <f>IFERROR(VLOOKUP($A881,file!$A$1:$AA$4236,MATCH(filter!E$2,file!$A$1:$AA$1,0),0)," ")</f>
        <v>Small</v>
      </c>
      <c r="F881">
        <f>IFERROR(VLOOKUP($A881,file!$A$1:$AA$4236,MATCH(filter!F$2,file!$A$1:$AA$1,0),0)," ")</f>
        <v>43808</v>
      </c>
      <c r="G881">
        <f>IFERROR(VLOOKUP($A881,file!$A$1:$AA$4236,MATCH(filter!G$2,file!$A$1:$AA$1,0),0)," ")</f>
        <v>2019</v>
      </c>
      <c r="H881" t="str">
        <f>IFERROR(VLOOKUP($A881,file!$A$1:$AA$4236,MATCH(filter!H$2,file!$A$1:$AA$1,0),0)," ")</f>
        <v>Dec</v>
      </c>
      <c r="I881" t="str">
        <f>IFERROR(VLOOKUP($A881,file!$A$1:$AA$4236,MATCH(filter!I$2,file!$A$1:$AA$1,0),0)," ")</f>
        <v>QTR4</v>
      </c>
      <c r="J881">
        <f>IFERROR(VLOOKUP($A881,file!$A$1:$AA$4236,MATCH(filter!J$2,file!$A$1:$AA$1,0),0)," ")</f>
        <v>7</v>
      </c>
      <c r="K881" t="str">
        <f>IFERROR(VLOOKUP($A881,file!$A$1:$AA$4236,MATCH(filter!K$2,file!$A$1:$AA$1,0),0)," ")</f>
        <v>Lassi</v>
      </c>
      <c r="L881" t="str">
        <f>IFERROR(VLOOKUP($A881,file!$A$1:$AA$4236,MATCH(filter!L$2,file!$A$1:$AA$1,0),0)," ")</f>
        <v>Amul</v>
      </c>
      <c r="Q881" t="str">
        <f>IFERROR(VLOOKUP($A881,file!$A$1:$AA$4236,MATCH(filter!Q$2,file!$A$1:$AA$1,0),0)," ")</f>
        <v>Refrigerated</v>
      </c>
      <c r="R881">
        <f>IFERROR(VLOOKUP($A881,file!$A$1:$AA$4236,MATCH(filter!R$2,file!$A$1:$AA$1,0),0)," ")</f>
        <v>43795</v>
      </c>
      <c r="S881">
        <f>IFERROR(VLOOKUP($A881,file!$A$1:$AA$4236,MATCH(filter!S$2,file!$A$1:$AA$1,0),0)," ")</f>
        <v>43813</v>
      </c>
      <c r="T881">
        <f>IFERROR(VLOOKUP($A881,file!$A$1:$AA$4236,MATCH(filter!T$2,file!$A$1:$AA$1,0),0)," ")</f>
        <v>192</v>
      </c>
      <c r="U881">
        <f>IFERROR(VLOOKUP($A881,file!$A$1:$AA$4236,MATCH(filter!U$2,file!$A$1:$AA$1,0),0)," ")</f>
        <v>64.540000000000006</v>
      </c>
      <c r="V881">
        <f>IFERROR(VLOOKUP($A881,file!$A$1:$AA$4236,MATCH(filter!V$2,file!$A$1:$AA$1,0),0)," ")</f>
        <v>12391.68</v>
      </c>
      <c r="W881" t="str">
        <f>IFERROR(VLOOKUP($A881,file!$A$1:$AA$4236,MATCH(filter!W$2,file!$A$1:$AA$1,0),0)," ")</f>
        <v>Bihar</v>
      </c>
      <c r="X881" t="str">
        <f>IFERROR(VLOOKUP($A881,file!$A$1:$AA$4236,MATCH(filter!X$2,file!$A$1:$AA$1,0),0)," ")</f>
        <v>Wholesale</v>
      </c>
      <c r="Y881">
        <f>IFERROR(VLOOKUP($A881,file!$A$1:$AA$4236,MATCH(filter!Y$2,file!$A$1:$AA$1,0),0)," ")</f>
        <v>24</v>
      </c>
      <c r="Z881">
        <f>IFERROR(VLOOKUP($A881,file!$A$1:$AA$4236,MATCH(filter!Z$2,file!$A$1:$AA$1,0),0)," ")</f>
        <v>82.72</v>
      </c>
      <c r="AA881">
        <f>IFERROR(VLOOKUP($A881,file!$A$1:$AA$4236,MATCH(filter!AA$2,file!$A$1:$AA$1,0),0)," ")</f>
        <v>131.30000000000001</v>
      </c>
    </row>
    <row r="882" spans="1:27" x14ac:dyDescent="0.25">
      <c r="A882" t="str">
        <f>dashboard!$W$2 &amp;"-" &amp;COUNTA(file!$L$2:L881)</f>
        <v>Amul-880</v>
      </c>
      <c r="B882" t="str">
        <f>IFERROR(VLOOKUP($A882,file!$A$1:$AA$4236,MATCH(filter!B$2,file!$A$1:$AA$1,0),0)," ")</f>
        <v>Uttar Pradesh</v>
      </c>
      <c r="C882">
        <f>IFERROR(VLOOKUP($A882,file!$A$1:$AA$4236,MATCH(filter!C$2,file!$A$1:$AA$1,0),0)," ")</f>
        <v>441.14</v>
      </c>
      <c r="D882">
        <f>IFERROR(VLOOKUP($A882,file!$A$1:$AA$4236,MATCH(filter!D$2,file!$A$1:$AA$1,0),0)," ")</f>
        <v>25</v>
      </c>
      <c r="E882" t="str">
        <f>IFERROR(VLOOKUP($A882,file!$A$1:$AA$4236,MATCH(filter!E$2,file!$A$1:$AA$1,0),0)," ")</f>
        <v>Small</v>
      </c>
      <c r="F882">
        <f>IFERROR(VLOOKUP($A882,file!$A$1:$AA$4236,MATCH(filter!F$2,file!$A$1:$AA$1,0),0)," ")</f>
        <v>44075</v>
      </c>
      <c r="G882">
        <f>IFERROR(VLOOKUP($A882,file!$A$1:$AA$4236,MATCH(filter!G$2,file!$A$1:$AA$1,0),0)," ")</f>
        <v>2020</v>
      </c>
      <c r="H882" t="str">
        <f>IFERROR(VLOOKUP($A882,file!$A$1:$AA$4236,MATCH(filter!H$2,file!$A$1:$AA$1,0),0)," ")</f>
        <v>Sep</v>
      </c>
      <c r="I882" t="str">
        <f>IFERROR(VLOOKUP($A882,file!$A$1:$AA$4236,MATCH(filter!I$2,file!$A$1:$AA$1,0),0)," ")</f>
        <v>QTR3</v>
      </c>
      <c r="J882">
        <f>IFERROR(VLOOKUP($A882,file!$A$1:$AA$4236,MATCH(filter!J$2,file!$A$1:$AA$1,0),0)," ")</f>
        <v>1</v>
      </c>
      <c r="K882" t="str">
        <f>IFERROR(VLOOKUP($A882,file!$A$1:$AA$4236,MATCH(filter!K$2,file!$A$1:$AA$1,0),0)," ")</f>
        <v>Milk</v>
      </c>
      <c r="L882" t="str">
        <f>IFERROR(VLOOKUP($A882,file!$A$1:$AA$4236,MATCH(filter!L$2,file!$A$1:$AA$1,0),0)," ")</f>
        <v>Amul</v>
      </c>
      <c r="Q882" t="str">
        <f>IFERROR(VLOOKUP($A882,file!$A$1:$AA$4236,MATCH(filter!Q$2,file!$A$1:$AA$1,0),0)," ")</f>
        <v>Polythene Packet</v>
      </c>
      <c r="R882">
        <f>IFERROR(VLOOKUP($A882,file!$A$1:$AA$4236,MATCH(filter!R$2,file!$A$1:$AA$1,0),0)," ")</f>
        <v>44026</v>
      </c>
      <c r="S882">
        <f>IFERROR(VLOOKUP($A882,file!$A$1:$AA$4236,MATCH(filter!S$2,file!$A$1:$AA$1,0),0)," ")</f>
        <v>44027</v>
      </c>
      <c r="T882">
        <f>IFERROR(VLOOKUP($A882,file!$A$1:$AA$4236,MATCH(filter!T$2,file!$A$1:$AA$1,0),0)," ")</f>
        <v>518</v>
      </c>
      <c r="U882">
        <f>IFERROR(VLOOKUP($A882,file!$A$1:$AA$4236,MATCH(filter!U$2,file!$A$1:$AA$1,0),0)," ")</f>
        <v>46.26</v>
      </c>
      <c r="V882">
        <f>IFERROR(VLOOKUP($A882,file!$A$1:$AA$4236,MATCH(filter!V$2,file!$A$1:$AA$1,0),0)," ")</f>
        <v>23962.68</v>
      </c>
      <c r="W882" t="str">
        <f>IFERROR(VLOOKUP($A882,file!$A$1:$AA$4236,MATCH(filter!W$2,file!$A$1:$AA$1,0),0)," ")</f>
        <v>Kerala</v>
      </c>
      <c r="X882" t="str">
        <f>IFERROR(VLOOKUP($A882,file!$A$1:$AA$4236,MATCH(filter!X$2,file!$A$1:$AA$1,0),0)," ")</f>
        <v>Retail</v>
      </c>
      <c r="Y882">
        <f>IFERROR(VLOOKUP($A882,file!$A$1:$AA$4236,MATCH(filter!Y$2,file!$A$1:$AA$1,0),0)," ")</f>
        <v>160</v>
      </c>
      <c r="Z882">
        <f>IFERROR(VLOOKUP($A882,file!$A$1:$AA$4236,MATCH(filter!Z$2,file!$A$1:$AA$1,0),0)," ")</f>
        <v>93.87</v>
      </c>
      <c r="AA882">
        <f>IFERROR(VLOOKUP($A882,file!$A$1:$AA$4236,MATCH(filter!AA$2,file!$A$1:$AA$1,0),0)," ")</f>
        <v>154.84</v>
      </c>
    </row>
    <row r="883" spans="1:27" x14ac:dyDescent="0.25">
      <c r="A883" t="str">
        <f>dashboard!$W$2 &amp;"-" &amp;COUNTA(file!$L$2:L882)</f>
        <v>Amul-881</v>
      </c>
      <c r="B883" t="str">
        <f>IFERROR(VLOOKUP($A883,file!$A$1:$AA$4236,MATCH(filter!B$2,file!$A$1:$AA$1,0),0)," ")</f>
        <v>Chandigarh</v>
      </c>
      <c r="C883">
        <f>IFERROR(VLOOKUP($A883,file!$A$1:$AA$4236,MATCH(filter!C$2,file!$A$1:$AA$1,0),0)," ")</f>
        <v>863.7</v>
      </c>
      <c r="D883">
        <f>IFERROR(VLOOKUP($A883,file!$A$1:$AA$4236,MATCH(filter!D$2,file!$A$1:$AA$1,0),0)," ")</f>
        <v>46</v>
      </c>
      <c r="E883" t="str">
        <f>IFERROR(VLOOKUP($A883,file!$A$1:$AA$4236,MATCH(filter!E$2,file!$A$1:$AA$1,0),0)," ")</f>
        <v>Medium</v>
      </c>
      <c r="F883">
        <f>IFERROR(VLOOKUP($A883,file!$A$1:$AA$4236,MATCH(filter!F$2,file!$A$1:$AA$1,0),0)," ")</f>
        <v>43559</v>
      </c>
      <c r="G883">
        <f>IFERROR(VLOOKUP($A883,file!$A$1:$AA$4236,MATCH(filter!G$2,file!$A$1:$AA$1,0),0)," ")</f>
        <v>2019</v>
      </c>
      <c r="H883" t="str">
        <f>IFERROR(VLOOKUP($A883,file!$A$1:$AA$4236,MATCH(filter!H$2,file!$A$1:$AA$1,0),0)," ")</f>
        <v>Apr</v>
      </c>
      <c r="I883" t="str">
        <f>IFERROR(VLOOKUP($A883,file!$A$1:$AA$4236,MATCH(filter!I$2,file!$A$1:$AA$1,0),0)," ")</f>
        <v>QTR2</v>
      </c>
      <c r="J883">
        <f>IFERROR(VLOOKUP($A883,file!$A$1:$AA$4236,MATCH(filter!J$2,file!$A$1:$AA$1,0),0)," ")</f>
        <v>7</v>
      </c>
      <c r="K883" t="str">
        <f>IFERROR(VLOOKUP($A883,file!$A$1:$AA$4236,MATCH(filter!K$2,file!$A$1:$AA$1,0),0)," ")</f>
        <v>Lassi</v>
      </c>
      <c r="L883" t="str">
        <f>IFERROR(VLOOKUP($A883,file!$A$1:$AA$4236,MATCH(filter!L$2,file!$A$1:$AA$1,0),0)," ")</f>
        <v>Amul</v>
      </c>
      <c r="Q883" t="str">
        <f>IFERROR(VLOOKUP($A883,file!$A$1:$AA$4236,MATCH(filter!Q$2,file!$A$1:$AA$1,0),0)," ")</f>
        <v>Refrigerated</v>
      </c>
      <c r="R883">
        <f>IFERROR(VLOOKUP($A883,file!$A$1:$AA$4236,MATCH(filter!R$2,file!$A$1:$AA$1,0),0)," ")</f>
        <v>43558</v>
      </c>
      <c r="S883">
        <f>IFERROR(VLOOKUP($A883,file!$A$1:$AA$4236,MATCH(filter!S$2,file!$A$1:$AA$1,0),0)," ")</f>
        <v>43572</v>
      </c>
      <c r="T883">
        <f>IFERROR(VLOOKUP($A883,file!$A$1:$AA$4236,MATCH(filter!T$2,file!$A$1:$AA$1,0),0)," ")</f>
        <v>181</v>
      </c>
      <c r="U883">
        <f>IFERROR(VLOOKUP($A883,file!$A$1:$AA$4236,MATCH(filter!U$2,file!$A$1:$AA$1,0),0)," ")</f>
        <v>30.55</v>
      </c>
      <c r="V883">
        <f>IFERROR(VLOOKUP($A883,file!$A$1:$AA$4236,MATCH(filter!V$2,file!$A$1:$AA$1,0),0)," ")</f>
        <v>5529.55</v>
      </c>
      <c r="W883" t="str">
        <f>IFERROR(VLOOKUP($A883,file!$A$1:$AA$4236,MATCH(filter!W$2,file!$A$1:$AA$1,0),0)," ")</f>
        <v>Maharashtra</v>
      </c>
      <c r="X883" t="str">
        <f>IFERROR(VLOOKUP($A883,file!$A$1:$AA$4236,MATCH(filter!X$2,file!$A$1:$AA$1,0),0)," ")</f>
        <v>Online</v>
      </c>
      <c r="Y883">
        <f>IFERROR(VLOOKUP($A883,file!$A$1:$AA$4236,MATCH(filter!Y$2,file!$A$1:$AA$1,0),0)," ")</f>
        <v>184</v>
      </c>
      <c r="Z883">
        <f>IFERROR(VLOOKUP($A883,file!$A$1:$AA$4236,MATCH(filter!Z$2,file!$A$1:$AA$1,0),0)," ")</f>
        <v>32.880000000000003</v>
      </c>
      <c r="AA883">
        <f>IFERROR(VLOOKUP($A883,file!$A$1:$AA$4236,MATCH(filter!AA$2,file!$A$1:$AA$1,0),0)," ")</f>
        <v>117.33</v>
      </c>
    </row>
    <row r="884" spans="1:27" x14ac:dyDescent="0.25">
      <c r="A884" t="str">
        <f>dashboard!$W$2 &amp;"-" &amp;COUNTA(file!$L$2:L883)</f>
        <v>Amul-882</v>
      </c>
      <c r="B884" t="str">
        <f>IFERROR(VLOOKUP($A884,file!$A$1:$AA$4236,MATCH(filter!B$2,file!$A$1:$AA$1,0),0)," ")</f>
        <v>Rajasthan</v>
      </c>
      <c r="C884">
        <f>IFERROR(VLOOKUP($A884,file!$A$1:$AA$4236,MATCH(filter!C$2,file!$A$1:$AA$1,0),0)," ")</f>
        <v>368.54</v>
      </c>
      <c r="D884">
        <f>IFERROR(VLOOKUP($A884,file!$A$1:$AA$4236,MATCH(filter!D$2,file!$A$1:$AA$1,0),0)," ")</f>
        <v>100</v>
      </c>
      <c r="E884" t="str">
        <f>IFERROR(VLOOKUP($A884,file!$A$1:$AA$4236,MATCH(filter!E$2,file!$A$1:$AA$1,0),0)," ")</f>
        <v>Medium</v>
      </c>
      <c r="F884">
        <f>IFERROR(VLOOKUP($A884,file!$A$1:$AA$4236,MATCH(filter!F$2,file!$A$1:$AA$1,0),0)," ")</f>
        <v>44850</v>
      </c>
      <c r="G884">
        <f>IFERROR(VLOOKUP($A884,file!$A$1:$AA$4236,MATCH(filter!G$2,file!$A$1:$AA$1,0),0)," ")</f>
        <v>2022</v>
      </c>
      <c r="H884" t="str">
        <f>IFERROR(VLOOKUP($A884,file!$A$1:$AA$4236,MATCH(filter!H$2,file!$A$1:$AA$1,0),0)," ")</f>
        <v>Oct</v>
      </c>
      <c r="I884" t="str">
        <f>IFERROR(VLOOKUP($A884,file!$A$1:$AA$4236,MATCH(filter!I$2,file!$A$1:$AA$1,0),0)," ")</f>
        <v>QTR3</v>
      </c>
      <c r="J884">
        <f>IFERROR(VLOOKUP($A884,file!$A$1:$AA$4236,MATCH(filter!J$2,file!$A$1:$AA$1,0),0)," ")</f>
        <v>8</v>
      </c>
      <c r="K884" t="str">
        <f>IFERROR(VLOOKUP($A884,file!$A$1:$AA$4236,MATCH(filter!K$2,file!$A$1:$AA$1,0),0)," ")</f>
        <v>Buttermilk</v>
      </c>
      <c r="L884" t="str">
        <f>IFERROR(VLOOKUP($A884,file!$A$1:$AA$4236,MATCH(filter!L$2,file!$A$1:$AA$1,0),0)," ")</f>
        <v>Amul</v>
      </c>
      <c r="Q884" t="str">
        <f>IFERROR(VLOOKUP($A884,file!$A$1:$AA$4236,MATCH(filter!Q$2,file!$A$1:$AA$1,0),0)," ")</f>
        <v>Refrigerated</v>
      </c>
      <c r="R884">
        <f>IFERROR(VLOOKUP($A884,file!$A$1:$AA$4236,MATCH(filter!R$2,file!$A$1:$AA$1,0),0)," ")</f>
        <v>44844</v>
      </c>
      <c r="S884">
        <f>IFERROR(VLOOKUP($A884,file!$A$1:$AA$4236,MATCH(filter!S$2,file!$A$1:$AA$1,0),0)," ")</f>
        <v>44856</v>
      </c>
      <c r="T884">
        <f>IFERROR(VLOOKUP($A884,file!$A$1:$AA$4236,MATCH(filter!T$2,file!$A$1:$AA$1,0),0)," ")</f>
        <v>291</v>
      </c>
      <c r="U884">
        <f>IFERROR(VLOOKUP($A884,file!$A$1:$AA$4236,MATCH(filter!U$2,file!$A$1:$AA$1,0),0)," ")</f>
        <v>96.88</v>
      </c>
      <c r="V884">
        <f>IFERROR(VLOOKUP($A884,file!$A$1:$AA$4236,MATCH(filter!V$2,file!$A$1:$AA$1,0),0)," ")</f>
        <v>28192.080000000002</v>
      </c>
      <c r="W884" t="str">
        <f>IFERROR(VLOOKUP($A884,file!$A$1:$AA$4236,MATCH(filter!W$2,file!$A$1:$AA$1,0),0)," ")</f>
        <v>Delhi</v>
      </c>
      <c r="X884" t="str">
        <f>IFERROR(VLOOKUP($A884,file!$A$1:$AA$4236,MATCH(filter!X$2,file!$A$1:$AA$1,0),0)," ")</f>
        <v>Online</v>
      </c>
      <c r="Y884">
        <f>IFERROR(VLOOKUP($A884,file!$A$1:$AA$4236,MATCH(filter!Y$2,file!$A$1:$AA$1,0),0)," ")</f>
        <v>308</v>
      </c>
      <c r="Z884">
        <f>IFERROR(VLOOKUP($A884,file!$A$1:$AA$4236,MATCH(filter!Z$2,file!$A$1:$AA$1,0),0)," ")</f>
        <v>59.57</v>
      </c>
      <c r="AA884">
        <f>IFERROR(VLOOKUP($A884,file!$A$1:$AA$4236,MATCH(filter!AA$2,file!$A$1:$AA$1,0),0)," ")</f>
        <v>169.07</v>
      </c>
    </row>
    <row r="885" spans="1:27" x14ac:dyDescent="0.25">
      <c r="A885" t="str">
        <f>dashboard!$W$2 &amp;"-" &amp;COUNTA(file!$L$2:L884)</f>
        <v>Amul-883</v>
      </c>
      <c r="B885" t="str">
        <f>IFERROR(VLOOKUP($A885,file!$A$1:$AA$4236,MATCH(filter!B$2,file!$A$1:$AA$1,0),0)," ")</f>
        <v>Jharkhand</v>
      </c>
      <c r="C885">
        <f>IFERROR(VLOOKUP($A885,file!$A$1:$AA$4236,MATCH(filter!C$2,file!$A$1:$AA$1,0),0)," ")</f>
        <v>97.07</v>
      </c>
      <c r="D885">
        <f>IFERROR(VLOOKUP($A885,file!$A$1:$AA$4236,MATCH(filter!D$2,file!$A$1:$AA$1,0),0)," ")</f>
        <v>27</v>
      </c>
      <c r="E885" t="str">
        <f>IFERROR(VLOOKUP($A885,file!$A$1:$AA$4236,MATCH(filter!E$2,file!$A$1:$AA$1,0),0)," ")</f>
        <v>Medium</v>
      </c>
      <c r="F885">
        <f>IFERROR(VLOOKUP($A885,file!$A$1:$AA$4236,MATCH(filter!F$2,file!$A$1:$AA$1,0),0)," ")</f>
        <v>44793</v>
      </c>
      <c r="G885">
        <f>IFERROR(VLOOKUP($A885,file!$A$1:$AA$4236,MATCH(filter!G$2,file!$A$1:$AA$1,0),0)," ")</f>
        <v>2022</v>
      </c>
      <c r="H885" t="str">
        <f>IFERROR(VLOOKUP($A885,file!$A$1:$AA$4236,MATCH(filter!H$2,file!$A$1:$AA$1,0),0)," ")</f>
        <v>Aug</v>
      </c>
      <c r="I885" t="str">
        <f>IFERROR(VLOOKUP($A885,file!$A$1:$AA$4236,MATCH(filter!I$2,file!$A$1:$AA$1,0),0)," ")</f>
        <v>QTR3</v>
      </c>
      <c r="J885">
        <f>IFERROR(VLOOKUP($A885,file!$A$1:$AA$4236,MATCH(filter!J$2,file!$A$1:$AA$1,0),0)," ")</f>
        <v>1</v>
      </c>
      <c r="K885" t="str">
        <f>IFERROR(VLOOKUP($A885,file!$A$1:$AA$4236,MATCH(filter!K$2,file!$A$1:$AA$1,0),0)," ")</f>
        <v>Milk</v>
      </c>
      <c r="L885" t="str">
        <f>IFERROR(VLOOKUP($A885,file!$A$1:$AA$4236,MATCH(filter!L$2,file!$A$1:$AA$1,0),0)," ")</f>
        <v>Amul</v>
      </c>
      <c r="Q885" t="str">
        <f>IFERROR(VLOOKUP($A885,file!$A$1:$AA$4236,MATCH(filter!Q$2,file!$A$1:$AA$1,0),0)," ")</f>
        <v>Polythene Packet</v>
      </c>
      <c r="R885">
        <f>IFERROR(VLOOKUP($A885,file!$A$1:$AA$4236,MATCH(filter!R$2,file!$A$1:$AA$1,0),0)," ")</f>
        <v>44770</v>
      </c>
      <c r="S885">
        <f>IFERROR(VLOOKUP($A885,file!$A$1:$AA$4236,MATCH(filter!S$2,file!$A$1:$AA$1,0),0)," ")</f>
        <v>44772</v>
      </c>
      <c r="T885">
        <f>IFERROR(VLOOKUP($A885,file!$A$1:$AA$4236,MATCH(filter!T$2,file!$A$1:$AA$1,0),0)," ")</f>
        <v>575</v>
      </c>
      <c r="U885">
        <f>IFERROR(VLOOKUP($A885,file!$A$1:$AA$4236,MATCH(filter!U$2,file!$A$1:$AA$1,0),0)," ")</f>
        <v>33.76</v>
      </c>
      <c r="V885">
        <f>IFERROR(VLOOKUP($A885,file!$A$1:$AA$4236,MATCH(filter!V$2,file!$A$1:$AA$1,0),0)," ")</f>
        <v>19412</v>
      </c>
      <c r="W885" t="str">
        <f>IFERROR(VLOOKUP($A885,file!$A$1:$AA$4236,MATCH(filter!W$2,file!$A$1:$AA$1,0),0)," ")</f>
        <v>Gujarat</v>
      </c>
      <c r="X885" t="str">
        <f>IFERROR(VLOOKUP($A885,file!$A$1:$AA$4236,MATCH(filter!X$2,file!$A$1:$AA$1,0),0)," ")</f>
        <v>Online</v>
      </c>
      <c r="Y885">
        <f>IFERROR(VLOOKUP($A885,file!$A$1:$AA$4236,MATCH(filter!Y$2,file!$A$1:$AA$1,0),0)," ")</f>
        <v>247</v>
      </c>
      <c r="Z885">
        <f>IFERROR(VLOOKUP($A885,file!$A$1:$AA$4236,MATCH(filter!Z$2,file!$A$1:$AA$1,0),0)," ")</f>
        <v>67.09</v>
      </c>
      <c r="AA885">
        <f>IFERROR(VLOOKUP($A885,file!$A$1:$AA$4236,MATCH(filter!AA$2,file!$A$1:$AA$1,0),0)," ")</f>
        <v>45.85</v>
      </c>
    </row>
    <row r="886" spans="1:27" x14ac:dyDescent="0.25">
      <c r="A886" t="str">
        <f>dashboard!$W$2 &amp;"-" &amp;COUNTA(file!$L$2:L885)</f>
        <v>Amul-884</v>
      </c>
      <c r="B886" t="str">
        <f>IFERROR(VLOOKUP($A886,file!$A$1:$AA$4236,MATCH(filter!B$2,file!$A$1:$AA$1,0),0)," ")</f>
        <v>Jharkhand</v>
      </c>
      <c r="C886">
        <f>IFERROR(VLOOKUP($A886,file!$A$1:$AA$4236,MATCH(filter!C$2,file!$A$1:$AA$1,0),0)," ")</f>
        <v>322.02999999999997</v>
      </c>
      <c r="D886">
        <f>IFERROR(VLOOKUP($A886,file!$A$1:$AA$4236,MATCH(filter!D$2,file!$A$1:$AA$1,0),0)," ")</f>
        <v>53</v>
      </c>
      <c r="E886" t="str">
        <f>IFERROR(VLOOKUP($A886,file!$A$1:$AA$4236,MATCH(filter!E$2,file!$A$1:$AA$1,0),0)," ")</f>
        <v>Large</v>
      </c>
      <c r="F886">
        <f>IFERROR(VLOOKUP($A886,file!$A$1:$AA$4236,MATCH(filter!F$2,file!$A$1:$AA$1,0),0)," ")</f>
        <v>44534</v>
      </c>
      <c r="G886">
        <f>IFERROR(VLOOKUP($A886,file!$A$1:$AA$4236,MATCH(filter!G$2,file!$A$1:$AA$1,0),0)," ")</f>
        <v>2021</v>
      </c>
      <c r="H886" t="str">
        <f>IFERROR(VLOOKUP($A886,file!$A$1:$AA$4236,MATCH(filter!H$2,file!$A$1:$AA$1,0),0)," ")</f>
        <v>Dec</v>
      </c>
      <c r="I886" t="str">
        <f>IFERROR(VLOOKUP($A886,file!$A$1:$AA$4236,MATCH(filter!I$2,file!$A$1:$AA$1,0),0)," ")</f>
        <v>QTR4</v>
      </c>
      <c r="J886">
        <f>IFERROR(VLOOKUP($A886,file!$A$1:$AA$4236,MATCH(filter!J$2,file!$A$1:$AA$1,0),0)," ")</f>
        <v>2</v>
      </c>
      <c r="K886" t="str">
        <f>IFERROR(VLOOKUP($A886,file!$A$1:$AA$4236,MATCH(filter!K$2,file!$A$1:$AA$1,0),0)," ")</f>
        <v>Butter</v>
      </c>
      <c r="L886" t="str">
        <f>IFERROR(VLOOKUP($A886,file!$A$1:$AA$4236,MATCH(filter!L$2,file!$A$1:$AA$1,0),0)," ")</f>
        <v>Amul</v>
      </c>
      <c r="M886">
        <f>IFERROR(VLOOKUP($A886,file!$A$1:$AA$4236,MATCH(filter!M$2,file!$A$1:$AA$1,0),0)," ")</f>
        <v>569.23</v>
      </c>
      <c r="N886">
        <f>IFERROR(VLOOKUP($A886,file!$A$1:$AA$4236,MATCH(filter!N$2,file!$A$1:$AA$1,0),0)," ")</f>
        <v>57.95</v>
      </c>
      <c r="O886">
        <f>IFERROR(VLOOKUP($A886,file!$A$1:$AA$4236,MATCH(filter!O$2,file!$A$1:$AA$1,0),0)," ")</f>
        <v>32986.878500000006</v>
      </c>
      <c r="P886">
        <f>IFERROR(VLOOKUP($A886,file!$A$1:$AA$4236,MATCH(filter!P$2,file!$A$1:$AA$1,0),0)," ")</f>
        <v>25</v>
      </c>
      <c r="Q886" t="str">
        <f>IFERROR(VLOOKUP($A886,file!$A$1:$AA$4236,MATCH(filter!Q$2,file!$A$1:$AA$1,0),0)," ")</f>
        <v>Refrigerated</v>
      </c>
      <c r="R886">
        <f>IFERROR(VLOOKUP($A886,file!$A$1:$AA$4236,MATCH(filter!R$2,file!$A$1:$AA$1,0),0)," ")</f>
        <v>44498</v>
      </c>
      <c r="S886">
        <f>IFERROR(VLOOKUP($A886,file!$A$1:$AA$4236,MATCH(filter!S$2,file!$A$1:$AA$1,0),0)," ")</f>
        <v>44523</v>
      </c>
      <c r="T886">
        <f>IFERROR(VLOOKUP($A886,file!$A$1:$AA$4236,MATCH(filter!T$2,file!$A$1:$AA$1,0),0)," ")</f>
        <v>318</v>
      </c>
      <c r="U886">
        <f>IFERROR(VLOOKUP($A886,file!$A$1:$AA$4236,MATCH(filter!U$2,file!$A$1:$AA$1,0),0)," ")</f>
        <v>62.6</v>
      </c>
      <c r="V886">
        <f>IFERROR(VLOOKUP($A886,file!$A$1:$AA$4236,MATCH(filter!V$2,file!$A$1:$AA$1,0),0)," ")</f>
        <v>19906.8</v>
      </c>
      <c r="W886" t="str">
        <f>IFERROR(VLOOKUP($A886,file!$A$1:$AA$4236,MATCH(filter!W$2,file!$A$1:$AA$1,0),0)," ")</f>
        <v>Chandigarh</v>
      </c>
      <c r="X886" t="str">
        <f>IFERROR(VLOOKUP($A886,file!$A$1:$AA$4236,MATCH(filter!X$2,file!$A$1:$AA$1,0),0)," ")</f>
        <v>Online</v>
      </c>
      <c r="Y886">
        <f>IFERROR(VLOOKUP($A886,file!$A$1:$AA$4236,MATCH(filter!Y$2,file!$A$1:$AA$1,0),0)," ")</f>
        <v>251</v>
      </c>
      <c r="Z886">
        <f>IFERROR(VLOOKUP($A886,file!$A$1:$AA$4236,MATCH(filter!Z$2,file!$A$1:$AA$1,0),0)," ")</f>
        <v>87.79</v>
      </c>
      <c r="AA886">
        <f>IFERROR(VLOOKUP($A886,file!$A$1:$AA$4236,MATCH(filter!AA$2,file!$A$1:$AA$1,0),0)," ")</f>
        <v>187.27</v>
      </c>
    </row>
    <row r="887" spans="1:27" x14ac:dyDescent="0.25">
      <c r="A887" t="str">
        <f>dashboard!$W$2 &amp;"-" &amp;COUNTA(file!$L$2:L886)</f>
        <v>Amul-885</v>
      </c>
      <c r="B887" t="str">
        <f>IFERROR(VLOOKUP($A887,file!$A$1:$AA$4236,MATCH(filter!B$2,file!$A$1:$AA$1,0),0)," ")</f>
        <v>Telangana</v>
      </c>
      <c r="C887">
        <f>IFERROR(VLOOKUP($A887,file!$A$1:$AA$4236,MATCH(filter!C$2,file!$A$1:$AA$1,0),0)," ")</f>
        <v>758.72</v>
      </c>
      <c r="D887">
        <f>IFERROR(VLOOKUP($A887,file!$A$1:$AA$4236,MATCH(filter!D$2,file!$A$1:$AA$1,0),0)," ")</f>
        <v>74</v>
      </c>
      <c r="E887" t="str">
        <f>IFERROR(VLOOKUP($A887,file!$A$1:$AA$4236,MATCH(filter!E$2,file!$A$1:$AA$1,0),0)," ")</f>
        <v>Small</v>
      </c>
      <c r="F887">
        <f>IFERROR(VLOOKUP($A887,file!$A$1:$AA$4236,MATCH(filter!F$2,file!$A$1:$AA$1,0),0)," ")</f>
        <v>44428</v>
      </c>
      <c r="G887">
        <f>IFERROR(VLOOKUP($A887,file!$A$1:$AA$4236,MATCH(filter!G$2,file!$A$1:$AA$1,0),0)," ")</f>
        <v>2021</v>
      </c>
      <c r="H887" t="str">
        <f>IFERROR(VLOOKUP($A887,file!$A$1:$AA$4236,MATCH(filter!H$2,file!$A$1:$AA$1,0),0)," ")</f>
        <v>Aug</v>
      </c>
      <c r="I887" t="str">
        <f>IFERROR(VLOOKUP($A887,file!$A$1:$AA$4236,MATCH(filter!I$2,file!$A$1:$AA$1,0),0)," ")</f>
        <v>QTR3</v>
      </c>
      <c r="J887">
        <f>IFERROR(VLOOKUP($A887,file!$A$1:$AA$4236,MATCH(filter!J$2,file!$A$1:$AA$1,0),0)," ")</f>
        <v>5</v>
      </c>
      <c r="K887" t="str">
        <f>IFERROR(VLOOKUP($A887,file!$A$1:$AA$4236,MATCH(filter!K$2,file!$A$1:$AA$1,0),0)," ")</f>
        <v>Ice Cream</v>
      </c>
      <c r="L887" t="str">
        <f>IFERROR(VLOOKUP($A887,file!$A$1:$AA$4236,MATCH(filter!L$2,file!$A$1:$AA$1,0),0)," ")</f>
        <v>Amul</v>
      </c>
      <c r="M887">
        <f>IFERROR(VLOOKUP($A887,file!$A$1:$AA$4236,MATCH(filter!M$2,file!$A$1:$AA$1,0),0)," ")</f>
        <v>787.46</v>
      </c>
      <c r="N887">
        <f>IFERROR(VLOOKUP($A887,file!$A$1:$AA$4236,MATCH(filter!N$2,file!$A$1:$AA$1,0),0)," ")</f>
        <v>50.55</v>
      </c>
      <c r="O887">
        <f>IFERROR(VLOOKUP($A887,file!$A$1:$AA$4236,MATCH(filter!O$2,file!$A$1:$AA$1,0),0)," ")</f>
        <v>39806.103000000003</v>
      </c>
      <c r="P887">
        <f>IFERROR(VLOOKUP($A887,file!$A$1:$AA$4236,MATCH(filter!P$2,file!$A$1:$AA$1,0),0)," ")</f>
        <v>21</v>
      </c>
      <c r="Q887" t="str">
        <f>IFERROR(VLOOKUP($A887,file!$A$1:$AA$4236,MATCH(filter!Q$2,file!$A$1:$AA$1,0),0)," ")</f>
        <v>Frozen</v>
      </c>
      <c r="R887">
        <f>IFERROR(VLOOKUP($A887,file!$A$1:$AA$4236,MATCH(filter!R$2,file!$A$1:$AA$1,0),0)," ")</f>
        <v>44390</v>
      </c>
      <c r="S887">
        <f>IFERROR(VLOOKUP($A887,file!$A$1:$AA$4236,MATCH(filter!S$2,file!$A$1:$AA$1,0),0)," ")</f>
        <v>44411</v>
      </c>
      <c r="T887">
        <f>IFERROR(VLOOKUP($A887,file!$A$1:$AA$4236,MATCH(filter!T$2,file!$A$1:$AA$1,0),0)," ")</f>
        <v>547</v>
      </c>
      <c r="U887">
        <f>IFERROR(VLOOKUP($A887,file!$A$1:$AA$4236,MATCH(filter!U$2,file!$A$1:$AA$1,0),0)," ")</f>
        <v>51.2</v>
      </c>
      <c r="V887">
        <f>IFERROR(VLOOKUP($A887,file!$A$1:$AA$4236,MATCH(filter!V$2,file!$A$1:$AA$1,0),0)," ")</f>
        <v>28006.400000000001</v>
      </c>
      <c r="W887" t="str">
        <f>IFERROR(VLOOKUP($A887,file!$A$1:$AA$4236,MATCH(filter!W$2,file!$A$1:$AA$1,0),0)," ")</f>
        <v>Maharashtra</v>
      </c>
      <c r="X887" t="str">
        <f>IFERROR(VLOOKUP($A887,file!$A$1:$AA$4236,MATCH(filter!X$2,file!$A$1:$AA$1,0),0)," ")</f>
        <v>Retail</v>
      </c>
      <c r="Y887">
        <f>IFERROR(VLOOKUP($A887,file!$A$1:$AA$4236,MATCH(filter!Y$2,file!$A$1:$AA$1,0),0)," ")</f>
        <v>240</v>
      </c>
      <c r="Z887">
        <f>IFERROR(VLOOKUP($A887,file!$A$1:$AA$4236,MATCH(filter!Z$2,file!$A$1:$AA$1,0),0)," ")</f>
        <v>11.8</v>
      </c>
      <c r="AA887">
        <f>IFERROR(VLOOKUP($A887,file!$A$1:$AA$4236,MATCH(filter!AA$2,file!$A$1:$AA$1,0),0)," ")</f>
        <v>23.66</v>
      </c>
    </row>
    <row r="888" spans="1:27" x14ac:dyDescent="0.25">
      <c r="A888" t="str">
        <f>dashboard!$W$2 &amp;"-" &amp;COUNTA(file!$L$2:L887)</f>
        <v>Amul-886</v>
      </c>
      <c r="B888" t="str">
        <f>IFERROR(VLOOKUP($A888,file!$A$1:$AA$4236,MATCH(filter!B$2,file!$A$1:$AA$1,0),0)," ")</f>
        <v>Haryana</v>
      </c>
      <c r="C888">
        <f>IFERROR(VLOOKUP($A888,file!$A$1:$AA$4236,MATCH(filter!C$2,file!$A$1:$AA$1,0),0)," ")</f>
        <v>647.61</v>
      </c>
      <c r="D888">
        <f>IFERROR(VLOOKUP($A888,file!$A$1:$AA$4236,MATCH(filter!D$2,file!$A$1:$AA$1,0),0)," ")</f>
        <v>76</v>
      </c>
      <c r="E888" t="str">
        <f>IFERROR(VLOOKUP($A888,file!$A$1:$AA$4236,MATCH(filter!E$2,file!$A$1:$AA$1,0),0)," ")</f>
        <v>Medium</v>
      </c>
      <c r="F888">
        <f>IFERROR(VLOOKUP($A888,file!$A$1:$AA$4236,MATCH(filter!F$2,file!$A$1:$AA$1,0),0)," ")</f>
        <v>43620</v>
      </c>
      <c r="G888">
        <f>IFERROR(VLOOKUP($A888,file!$A$1:$AA$4236,MATCH(filter!G$2,file!$A$1:$AA$1,0),0)," ")</f>
        <v>2019</v>
      </c>
      <c r="H888" t="str">
        <f>IFERROR(VLOOKUP($A888,file!$A$1:$AA$4236,MATCH(filter!H$2,file!$A$1:$AA$1,0),0)," ")</f>
        <v>Jun</v>
      </c>
      <c r="I888" t="str">
        <f>IFERROR(VLOOKUP($A888,file!$A$1:$AA$4236,MATCH(filter!I$2,file!$A$1:$AA$1,0),0)," ")</f>
        <v>QTR2</v>
      </c>
      <c r="J888">
        <f>IFERROR(VLOOKUP($A888,file!$A$1:$AA$4236,MATCH(filter!J$2,file!$A$1:$AA$1,0),0)," ")</f>
        <v>8</v>
      </c>
      <c r="K888" t="str">
        <f>IFERROR(VLOOKUP($A888,file!$A$1:$AA$4236,MATCH(filter!K$2,file!$A$1:$AA$1,0),0)," ")</f>
        <v>Buttermilk</v>
      </c>
      <c r="L888" t="str">
        <f>IFERROR(VLOOKUP($A888,file!$A$1:$AA$4236,MATCH(filter!L$2,file!$A$1:$AA$1,0),0)," ")</f>
        <v>Amul</v>
      </c>
      <c r="M888">
        <f>IFERROR(VLOOKUP($A888,file!$A$1:$AA$4236,MATCH(filter!M$2,file!$A$1:$AA$1,0),0)," ")</f>
        <v>88.29</v>
      </c>
      <c r="N888">
        <f>IFERROR(VLOOKUP($A888,file!$A$1:$AA$4236,MATCH(filter!N$2,file!$A$1:$AA$1,0),0)," ")</f>
        <v>18.059999999999999</v>
      </c>
      <c r="O888">
        <f>IFERROR(VLOOKUP($A888,file!$A$1:$AA$4236,MATCH(filter!O$2,file!$A$1:$AA$1,0),0)," ")</f>
        <v>1594.5174</v>
      </c>
      <c r="P888">
        <f>IFERROR(VLOOKUP($A888,file!$A$1:$AA$4236,MATCH(filter!P$2,file!$A$1:$AA$1,0),0)," ")</f>
        <v>12</v>
      </c>
      <c r="Q888" t="str">
        <f>IFERROR(VLOOKUP($A888,file!$A$1:$AA$4236,MATCH(filter!Q$2,file!$A$1:$AA$1,0),0)," ")</f>
        <v>Refrigerated</v>
      </c>
      <c r="R888">
        <f>IFERROR(VLOOKUP($A888,file!$A$1:$AA$4236,MATCH(filter!R$2,file!$A$1:$AA$1,0),0)," ")</f>
        <v>43563</v>
      </c>
      <c r="S888">
        <f>IFERROR(VLOOKUP($A888,file!$A$1:$AA$4236,MATCH(filter!S$2,file!$A$1:$AA$1,0),0)," ")</f>
        <v>43575</v>
      </c>
      <c r="T888">
        <f>IFERROR(VLOOKUP($A888,file!$A$1:$AA$4236,MATCH(filter!T$2,file!$A$1:$AA$1,0),0)," ")</f>
        <v>3</v>
      </c>
      <c r="U888">
        <f>IFERROR(VLOOKUP($A888,file!$A$1:$AA$4236,MATCH(filter!U$2,file!$A$1:$AA$1,0),0)," ")</f>
        <v>18.559999999999999</v>
      </c>
      <c r="V888">
        <f>IFERROR(VLOOKUP($A888,file!$A$1:$AA$4236,MATCH(filter!V$2,file!$A$1:$AA$1,0),0)," ")</f>
        <v>55.68</v>
      </c>
      <c r="W888" t="str">
        <f>IFERROR(VLOOKUP($A888,file!$A$1:$AA$4236,MATCH(filter!W$2,file!$A$1:$AA$1,0),0)," ")</f>
        <v>Chandigarh</v>
      </c>
      <c r="X888" t="str">
        <f>IFERROR(VLOOKUP($A888,file!$A$1:$AA$4236,MATCH(filter!X$2,file!$A$1:$AA$1,0),0)," ")</f>
        <v>Online</v>
      </c>
      <c r="Y888">
        <f>IFERROR(VLOOKUP($A888,file!$A$1:$AA$4236,MATCH(filter!Y$2,file!$A$1:$AA$1,0),0)," ")</f>
        <v>85</v>
      </c>
      <c r="Z888">
        <f>IFERROR(VLOOKUP($A888,file!$A$1:$AA$4236,MATCH(filter!Z$2,file!$A$1:$AA$1,0),0)," ")</f>
        <v>95.12</v>
      </c>
      <c r="AA888">
        <f>IFERROR(VLOOKUP($A888,file!$A$1:$AA$4236,MATCH(filter!AA$2,file!$A$1:$AA$1,0),0)," ")</f>
        <v>36</v>
      </c>
    </row>
    <row r="889" spans="1:27" x14ac:dyDescent="0.25">
      <c r="A889" t="str">
        <f>dashboard!$W$2 &amp;"-" &amp;COUNTA(file!$L$2:L888)</f>
        <v>Amul-887</v>
      </c>
      <c r="B889" t="str">
        <f>IFERROR(VLOOKUP($A889,file!$A$1:$AA$4236,MATCH(filter!B$2,file!$A$1:$AA$1,0),0)," ")</f>
        <v>Kerala</v>
      </c>
      <c r="C889">
        <f>IFERROR(VLOOKUP($A889,file!$A$1:$AA$4236,MATCH(filter!C$2,file!$A$1:$AA$1,0),0)," ")</f>
        <v>696.29</v>
      </c>
      <c r="D889">
        <f>IFERROR(VLOOKUP($A889,file!$A$1:$AA$4236,MATCH(filter!D$2,file!$A$1:$AA$1,0),0)," ")</f>
        <v>61</v>
      </c>
      <c r="E889" t="str">
        <f>IFERROR(VLOOKUP($A889,file!$A$1:$AA$4236,MATCH(filter!E$2,file!$A$1:$AA$1,0),0)," ")</f>
        <v>Small</v>
      </c>
      <c r="F889">
        <f>IFERROR(VLOOKUP($A889,file!$A$1:$AA$4236,MATCH(filter!F$2,file!$A$1:$AA$1,0),0)," ")</f>
        <v>44564</v>
      </c>
      <c r="G889">
        <f>IFERROR(VLOOKUP($A889,file!$A$1:$AA$4236,MATCH(filter!G$2,file!$A$1:$AA$1,0),0)," ")</f>
        <v>2022</v>
      </c>
      <c r="H889" t="str">
        <f>IFERROR(VLOOKUP($A889,file!$A$1:$AA$4236,MATCH(filter!H$2,file!$A$1:$AA$1,0),0)," ")</f>
        <v>Jan</v>
      </c>
      <c r="I889" t="str">
        <f>IFERROR(VLOOKUP($A889,file!$A$1:$AA$4236,MATCH(filter!I$2,file!$A$1:$AA$1,0),0)," ")</f>
        <v>QTR1</v>
      </c>
      <c r="J889">
        <f>IFERROR(VLOOKUP($A889,file!$A$1:$AA$4236,MATCH(filter!J$2,file!$A$1:$AA$1,0),0)," ")</f>
        <v>6</v>
      </c>
      <c r="K889" t="str">
        <f>IFERROR(VLOOKUP($A889,file!$A$1:$AA$4236,MATCH(filter!K$2,file!$A$1:$AA$1,0),0)," ")</f>
        <v>Curd</v>
      </c>
      <c r="L889" t="str">
        <f>IFERROR(VLOOKUP($A889,file!$A$1:$AA$4236,MATCH(filter!L$2,file!$A$1:$AA$1,0),0)," ")</f>
        <v>Amul</v>
      </c>
      <c r="M889">
        <f>IFERROR(VLOOKUP($A889,file!$A$1:$AA$4236,MATCH(filter!M$2,file!$A$1:$AA$1,0),0)," ")</f>
        <v>894.4</v>
      </c>
      <c r="N889">
        <f>IFERROR(VLOOKUP($A889,file!$A$1:$AA$4236,MATCH(filter!N$2,file!$A$1:$AA$1,0),0)," ")</f>
        <v>89.67</v>
      </c>
      <c r="O889">
        <f>IFERROR(VLOOKUP($A889,file!$A$1:$AA$4236,MATCH(filter!O$2,file!$A$1:$AA$1,0),0)," ")</f>
        <v>80200.847999999998</v>
      </c>
      <c r="P889">
        <f>IFERROR(VLOOKUP($A889,file!$A$1:$AA$4236,MATCH(filter!P$2,file!$A$1:$AA$1,0),0)," ")</f>
        <v>5</v>
      </c>
      <c r="Q889" t="str">
        <f>IFERROR(VLOOKUP($A889,file!$A$1:$AA$4236,MATCH(filter!Q$2,file!$A$1:$AA$1,0),0)," ")</f>
        <v>Refrigerated</v>
      </c>
      <c r="R889">
        <f>IFERROR(VLOOKUP($A889,file!$A$1:$AA$4236,MATCH(filter!R$2,file!$A$1:$AA$1,0),0)," ")</f>
        <v>44529</v>
      </c>
      <c r="S889">
        <f>IFERROR(VLOOKUP($A889,file!$A$1:$AA$4236,MATCH(filter!S$2,file!$A$1:$AA$1,0),0)," ")</f>
        <v>44534</v>
      </c>
      <c r="T889">
        <f>IFERROR(VLOOKUP($A889,file!$A$1:$AA$4236,MATCH(filter!T$2,file!$A$1:$AA$1,0),0)," ")</f>
        <v>501</v>
      </c>
      <c r="U889">
        <f>IFERROR(VLOOKUP($A889,file!$A$1:$AA$4236,MATCH(filter!U$2,file!$A$1:$AA$1,0),0)," ")</f>
        <v>90.14</v>
      </c>
      <c r="V889">
        <f>IFERROR(VLOOKUP($A889,file!$A$1:$AA$4236,MATCH(filter!V$2,file!$A$1:$AA$1,0),0)," ")</f>
        <v>45160.14</v>
      </c>
      <c r="W889" t="str">
        <f>IFERROR(VLOOKUP($A889,file!$A$1:$AA$4236,MATCH(filter!W$2,file!$A$1:$AA$1,0),0)," ")</f>
        <v>Haryana</v>
      </c>
      <c r="X889" t="str">
        <f>IFERROR(VLOOKUP($A889,file!$A$1:$AA$4236,MATCH(filter!X$2,file!$A$1:$AA$1,0),0)," ")</f>
        <v>Retail</v>
      </c>
      <c r="Y889">
        <f>IFERROR(VLOOKUP($A889,file!$A$1:$AA$4236,MATCH(filter!Y$2,file!$A$1:$AA$1,0),0)," ")</f>
        <v>393</v>
      </c>
      <c r="Z889">
        <f>IFERROR(VLOOKUP($A889,file!$A$1:$AA$4236,MATCH(filter!Z$2,file!$A$1:$AA$1,0),0)," ")</f>
        <v>89.4</v>
      </c>
      <c r="AA889">
        <f>IFERROR(VLOOKUP($A889,file!$A$1:$AA$4236,MATCH(filter!AA$2,file!$A$1:$AA$1,0),0)," ")</f>
        <v>152.72</v>
      </c>
    </row>
    <row r="890" spans="1:27" x14ac:dyDescent="0.25">
      <c r="A890" t="str">
        <f>dashboard!$W$2 &amp;"-" &amp;COUNTA(file!$L$2:L889)</f>
        <v>Amul-888</v>
      </c>
      <c r="B890" t="str">
        <f>IFERROR(VLOOKUP($A890,file!$A$1:$AA$4236,MATCH(filter!B$2,file!$A$1:$AA$1,0),0)," ")</f>
        <v>West Bengal</v>
      </c>
      <c r="C890">
        <f>IFERROR(VLOOKUP($A890,file!$A$1:$AA$4236,MATCH(filter!C$2,file!$A$1:$AA$1,0),0)," ")</f>
        <v>424.09</v>
      </c>
      <c r="D890">
        <f>IFERROR(VLOOKUP($A890,file!$A$1:$AA$4236,MATCH(filter!D$2,file!$A$1:$AA$1,0),0)," ")</f>
        <v>55</v>
      </c>
      <c r="E890" t="str">
        <f>IFERROR(VLOOKUP($A890,file!$A$1:$AA$4236,MATCH(filter!E$2,file!$A$1:$AA$1,0),0)," ")</f>
        <v>Large</v>
      </c>
      <c r="F890">
        <f>IFERROR(VLOOKUP($A890,file!$A$1:$AA$4236,MATCH(filter!F$2,file!$A$1:$AA$1,0),0)," ")</f>
        <v>44188</v>
      </c>
      <c r="G890">
        <f>IFERROR(VLOOKUP($A890,file!$A$1:$AA$4236,MATCH(filter!G$2,file!$A$1:$AA$1,0),0)," ")</f>
        <v>2020</v>
      </c>
      <c r="H890" t="str">
        <f>IFERROR(VLOOKUP($A890,file!$A$1:$AA$4236,MATCH(filter!H$2,file!$A$1:$AA$1,0),0)," ")</f>
        <v>Dec</v>
      </c>
      <c r="I890" t="str">
        <f>IFERROR(VLOOKUP($A890,file!$A$1:$AA$4236,MATCH(filter!I$2,file!$A$1:$AA$1,0),0)," ")</f>
        <v>QTR4</v>
      </c>
      <c r="J890">
        <f>IFERROR(VLOOKUP($A890,file!$A$1:$AA$4236,MATCH(filter!J$2,file!$A$1:$AA$1,0),0)," ")</f>
        <v>9</v>
      </c>
      <c r="K890" t="str">
        <f>IFERROR(VLOOKUP($A890,file!$A$1:$AA$4236,MATCH(filter!K$2,file!$A$1:$AA$1,0),0)," ")</f>
        <v>Paneer</v>
      </c>
      <c r="L890" t="str">
        <f>IFERROR(VLOOKUP($A890,file!$A$1:$AA$4236,MATCH(filter!L$2,file!$A$1:$AA$1,0),0)," ")</f>
        <v>Amul</v>
      </c>
      <c r="M890">
        <f>IFERROR(VLOOKUP($A890,file!$A$1:$AA$4236,MATCH(filter!M$2,file!$A$1:$AA$1,0),0)," ")</f>
        <v>545.27</v>
      </c>
      <c r="N890">
        <f>IFERROR(VLOOKUP($A890,file!$A$1:$AA$4236,MATCH(filter!N$2,file!$A$1:$AA$1,0),0)," ")</f>
        <v>98.79</v>
      </c>
      <c r="O890">
        <f>IFERROR(VLOOKUP($A890,file!$A$1:$AA$4236,MATCH(filter!O$2,file!$A$1:$AA$1,0),0)," ")</f>
        <v>53867.223300000005</v>
      </c>
      <c r="P890">
        <f>IFERROR(VLOOKUP($A890,file!$A$1:$AA$4236,MATCH(filter!P$2,file!$A$1:$AA$1,0),0)," ")</f>
        <v>11</v>
      </c>
      <c r="Q890" t="str">
        <f>IFERROR(VLOOKUP($A890,file!$A$1:$AA$4236,MATCH(filter!Q$2,file!$A$1:$AA$1,0),0)," ")</f>
        <v>Refrigerated</v>
      </c>
      <c r="R890">
        <f>IFERROR(VLOOKUP($A890,file!$A$1:$AA$4236,MATCH(filter!R$2,file!$A$1:$AA$1,0),0)," ")</f>
        <v>44156</v>
      </c>
      <c r="S890">
        <f>IFERROR(VLOOKUP($A890,file!$A$1:$AA$4236,MATCH(filter!S$2,file!$A$1:$AA$1,0),0)," ")</f>
        <v>44167</v>
      </c>
      <c r="T890">
        <f>IFERROR(VLOOKUP($A890,file!$A$1:$AA$4236,MATCH(filter!T$2,file!$A$1:$AA$1,0),0)," ")</f>
        <v>535</v>
      </c>
      <c r="U890">
        <f>IFERROR(VLOOKUP($A890,file!$A$1:$AA$4236,MATCH(filter!U$2,file!$A$1:$AA$1,0),0)," ")</f>
        <v>103.57</v>
      </c>
      <c r="V890">
        <f>IFERROR(VLOOKUP($A890,file!$A$1:$AA$4236,MATCH(filter!V$2,file!$A$1:$AA$1,0),0)," ")</f>
        <v>55409.95</v>
      </c>
      <c r="W890" t="str">
        <f>IFERROR(VLOOKUP($A890,file!$A$1:$AA$4236,MATCH(filter!W$2,file!$A$1:$AA$1,0),0)," ")</f>
        <v>Chandigarh</v>
      </c>
      <c r="X890" t="str">
        <f>IFERROR(VLOOKUP($A890,file!$A$1:$AA$4236,MATCH(filter!X$2,file!$A$1:$AA$1,0),0)," ")</f>
        <v>Wholesale</v>
      </c>
      <c r="Y890">
        <f>IFERROR(VLOOKUP($A890,file!$A$1:$AA$4236,MATCH(filter!Y$2,file!$A$1:$AA$1,0),0)," ")</f>
        <v>10</v>
      </c>
      <c r="Z890">
        <f>IFERROR(VLOOKUP($A890,file!$A$1:$AA$4236,MATCH(filter!Z$2,file!$A$1:$AA$1,0),0)," ")</f>
        <v>21.09</v>
      </c>
      <c r="AA890">
        <f>IFERROR(VLOOKUP($A890,file!$A$1:$AA$4236,MATCH(filter!AA$2,file!$A$1:$AA$1,0),0)," ")</f>
        <v>154.9</v>
      </c>
    </row>
    <row r="891" spans="1:27" x14ac:dyDescent="0.25">
      <c r="A891" t="str">
        <f>dashboard!$W$2 &amp;"-" &amp;COUNTA(file!$L$2:L890)</f>
        <v>Amul-889</v>
      </c>
      <c r="B891" t="str">
        <f>IFERROR(VLOOKUP($A891,file!$A$1:$AA$4236,MATCH(filter!B$2,file!$A$1:$AA$1,0),0)," ")</f>
        <v>Telangana</v>
      </c>
      <c r="C891">
        <f>IFERROR(VLOOKUP($A891,file!$A$1:$AA$4236,MATCH(filter!C$2,file!$A$1:$AA$1,0),0)," ")</f>
        <v>659.41</v>
      </c>
      <c r="D891">
        <f>IFERROR(VLOOKUP($A891,file!$A$1:$AA$4236,MATCH(filter!D$2,file!$A$1:$AA$1,0),0)," ")</f>
        <v>48</v>
      </c>
      <c r="E891" t="str">
        <f>IFERROR(VLOOKUP($A891,file!$A$1:$AA$4236,MATCH(filter!E$2,file!$A$1:$AA$1,0),0)," ")</f>
        <v>Large</v>
      </c>
      <c r="F891">
        <f>IFERROR(VLOOKUP($A891,file!$A$1:$AA$4236,MATCH(filter!F$2,file!$A$1:$AA$1,0),0)," ")</f>
        <v>43636</v>
      </c>
      <c r="G891">
        <f>IFERROR(VLOOKUP($A891,file!$A$1:$AA$4236,MATCH(filter!G$2,file!$A$1:$AA$1,0),0)," ")</f>
        <v>2019</v>
      </c>
      <c r="H891" t="str">
        <f>IFERROR(VLOOKUP($A891,file!$A$1:$AA$4236,MATCH(filter!H$2,file!$A$1:$AA$1,0),0)," ")</f>
        <v>Jun</v>
      </c>
      <c r="I891" t="str">
        <f>IFERROR(VLOOKUP($A891,file!$A$1:$AA$4236,MATCH(filter!I$2,file!$A$1:$AA$1,0),0)," ")</f>
        <v>QTR2</v>
      </c>
      <c r="J891">
        <f>IFERROR(VLOOKUP($A891,file!$A$1:$AA$4236,MATCH(filter!J$2,file!$A$1:$AA$1,0),0)," ")</f>
        <v>9</v>
      </c>
      <c r="K891" t="str">
        <f>IFERROR(VLOOKUP($A891,file!$A$1:$AA$4236,MATCH(filter!K$2,file!$A$1:$AA$1,0),0)," ")</f>
        <v>Paneer</v>
      </c>
      <c r="L891" t="str">
        <f>IFERROR(VLOOKUP($A891,file!$A$1:$AA$4236,MATCH(filter!L$2,file!$A$1:$AA$1,0),0)," ")</f>
        <v>Amul</v>
      </c>
      <c r="M891">
        <f>IFERROR(VLOOKUP($A891,file!$A$1:$AA$4236,MATCH(filter!M$2,file!$A$1:$AA$1,0),0)," ")</f>
        <v>23.02</v>
      </c>
      <c r="N891">
        <f>IFERROR(VLOOKUP($A891,file!$A$1:$AA$4236,MATCH(filter!N$2,file!$A$1:$AA$1,0),0)," ")</f>
        <v>38.67</v>
      </c>
      <c r="O891">
        <f>IFERROR(VLOOKUP($A891,file!$A$1:$AA$4236,MATCH(filter!O$2,file!$A$1:$AA$1,0),0)," ")</f>
        <v>890.18340000000001</v>
      </c>
      <c r="P891">
        <f>IFERROR(VLOOKUP($A891,file!$A$1:$AA$4236,MATCH(filter!P$2,file!$A$1:$AA$1,0),0)," ")</f>
        <v>7</v>
      </c>
      <c r="Q891" t="str">
        <f>IFERROR(VLOOKUP($A891,file!$A$1:$AA$4236,MATCH(filter!Q$2,file!$A$1:$AA$1,0),0)," ")</f>
        <v>Refrigerated</v>
      </c>
      <c r="R891">
        <f>IFERROR(VLOOKUP($A891,file!$A$1:$AA$4236,MATCH(filter!R$2,file!$A$1:$AA$1,0),0)," ")</f>
        <v>43581</v>
      </c>
      <c r="S891">
        <f>IFERROR(VLOOKUP($A891,file!$A$1:$AA$4236,MATCH(filter!S$2,file!$A$1:$AA$1,0),0)," ")</f>
        <v>43588</v>
      </c>
      <c r="T891">
        <f>IFERROR(VLOOKUP($A891,file!$A$1:$AA$4236,MATCH(filter!T$2,file!$A$1:$AA$1,0),0)," ")</f>
        <v>14</v>
      </c>
      <c r="U891">
        <f>IFERROR(VLOOKUP($A891,file!$A$1:$AA$4236,MATCH(filter!U$2,file!$A$1:$AA$1,0),0)," ")</f>
        <v>41.24</v>
      </c>
      <c r="V891">
        <f>IFERROR(VLOOKUP($A891,file!$A$1:$AA$4236,MATCH(filter!V$2,file!$A$1:$AA$1,0),0)," ")</f>
        <v>577.36</v>
      </c>
      <c r="W891" t="str">
        <f>IFERROR(VLOOKUP($A891,file!$A$1:$AA$4236,MATCH(filter!W$2,file!$A$1:$AA$1,0),0)," ")</f>
        <v>Haryana</v>
      </c>
      <c r="X891" t="str">
        <f>IFERROR(VLOOKUP($A891,file!$A$1:$AA$4236,MATCH(filter!X$2,file!$A$1:$AA$1,0),0)," ")</f>
        <v>Wholesale</v>
      </c>
      <c r="Y891">
        <f>IFERROR(VLOOKUP($A891,file!$A$1:$AA$4236,MATCH(filter!Y$2,file!$A$1:$AA$1,0),0)," ")</f>
        <v>9</v>
      </c>
      <c r="Z891">
        <f>IFERROR(VLOOKUP($A891,file!$A$1:$AA$4236,MATCH(filter!Z$2,file!$A$1:$AA$1,0),0)," ")</f>
        <v>64.09</v>
      </c>
      <c r="AA891">
        <f>IFERROR(VLOOKUP($A891,file!$A$1:$AA$4236,MATCH(filter!AA$2,file!$A$1:$AA$1,0),0)," ")</f>
        <v>97.33</v>
      </c>
    </row>
    <row r="892" spans="1:27" x14ac:dyDescent="0.25">
      <c r="A892" t="str">
        <f>dashboard!$W$2 &amp;"-" &amp;COUNTA(file!$L$2:L891)</f>
        <v>Amul-890</v>
      </c>
      <c r="B892" t="str">
        <f>IFERROR(VLOOKUP($A892,file!$A$1:$AA$4236,MATCH(filter!B$2,file!$A$1:$AA$1,0),0)," ")</f>
        <v>Rajasthan</v>
      </c>
      <c r="C892">
        <f>IFERROR(VLOOKUP($A892,file!$A$1:$AA$4236,MATCH(filter!C$2,file!$A$1:$AA$1,0),0)," ")</f>
        <v>886.01</v>
      </c>
      <c r="D892">
        <f>IFERROR(VLOOKUP($A892,file!$A$1:$AA$4236,MATCH(filter!D$2,file!$A$1:$AA$1,0),0)," ")</f>
        <v>67</v>
      </c>
      <c r="E892" t="str">
        <f>IFERROR(VLOOKUP($A892,file!$A$1:$AA$4236,MATCH(filter!E$2,file!$A$1:$AA$1,0),0)," ")</f>
        <v>Small</v>
      </c>
      <c r="F892">
        <f>IFERROR(VLOOKUP($A892,file!$A$1:$AA$4236,MATCH(filter!F$2,file!$A$1:$AA$1,0),0)," ")</f>
        <v>43996</v>
      </c>
      <c r="G892">
        <f>IFERROR(VLOOKUP($A892,file!$A$1:$AA$4236,MATCH(filter!G$2,file!$A$1:$AA$1,0),0)," ")</f>
        <v>2020</v>
      </c>
      <c r="H892" t="str">
        <f>IFERROR(VLOOKUP($A892,file!$A$1:$AA$4236,MATCH(filter!H$2,file!$A$1:$AA$1,0),0)," ")</f>
        <v>Jun</v>
      </c>
      <c r="I892" t="str">
        <f>IFERROR(VLOOKUP($A892,file!$A$1:$AA$4236,MATCH(filter!I$2,file!$A$1:$AA$1,0),0)," ")</f>
        <v>QTR2</v>
      </c>
      <c r="J892">
        <f>IFERROR(VLOOKUP($A892,file!$A$1:$AA$4236,MATCH(filter!J$2,file!$A$1:$AA$1,0),0)," ")</f>
        <v>8</v>
      </c>
      <c r="K892" t="str">
        <f>IFERROR(VLOOKUP($A892,file!$A$1:$AA$4236,MATCH(filter!K$2,file!$A$1:$AA$1,0),0)," ")</f>
        <v>Buttermilk</v>
      </c>
      <c r="L892" t="str">
        <f>IFERROR(VLOOKUP($A892,file!$A$1:$AA$4236,MATCH(filter!L$2,file!$A$1:$AA$1,0),0)," ")</f>
        <v>Amul</v>
      </c>
      <c r="M892">
        <f>IFERROR(VLOOKUP($A892,file!$A$1:$AA$4236,MATCH(filter!M$2,file!$A$1:$AA$1,0),0)," ")</f>
        <v>172.97</v>
      </c>
      <c r="N892">
        <f>IFERROR(VLOOKUP($A892,file!$A$1:$AA$4236,MATCH(filter!N$2,file!$A$1:$AA$1,0),0)," ")</f>
        <v>55.76</v>
      </c>
      <c r="O892">
        <f>IFERROR(VLOOKUP($A892,file!$A$1:$AA$4236,MATCH(filter!O$2,file!$A$1:$AA$1,0),0)," ")</f>
        <v>9644.8071999999993</v>
      </c>
      <c r="P892">
        <f>IFERROR(VLOOKUP($A892,file!$A$1:$AA$4236,MATCH(filter!P$2,file!$A$1:$AA$1,0),0)," ")</f>
        <v>10</v>
      </c>
      <c r="Q892" t="str">
        <f>IFERROR(VLOOKUP($A892,file!$A$1:$AA$4236,MATCH(filter!Q$2,file!$A$1:$AA$1,0),0)," ")</f>
        <v>Refrigerated</v>
      </c>
      <c r="R892">
        <f>IFERROR(VLOOKUP($A892,file!$A$1:$AA$4236,MATCH(filter!R$2,file!$A$1:$AA$1,0),0)," ")</f>
        <v>43947</v>
      </c>
      <c r="S892">
        <f>IFERROR(VLOOKUP($A892,file!$A$1:$AA$4236,MATCH(filter!S$2,file!$A$1:$AA$1,0),0)," ")</f>
        <v>43957</v>
      </c>
      <c r="T892">
        <f>IFERROR(VLOOKUP($A892,file!$A$1:$AA$4236,MATCH(filter!T$2,file!$A$1:$AA$1,0),0)," ")</f>
        <v>135</v>
      </c>
      <c r="U892">
        <f>IFERROR(VLOOKUP($A892,file!$A$1:$AA$4236,MATCH(filter!U$2,file!$A$1:$AA$1,0),0)," ")</f>
        <v>53.77</v>
      </c>
      <c r="V892">
        <f>IFERROR(VLOOKUP($A892,file!$A$1:$AA$4236,MATCH(filter!V$2,file!$A$1:$AA$1,0),0)," ")</f>
        <v>7258.95</v>
      </c>
      <c r="W892" t="str">
        <f>IFERROR(VLOOKUP($A892,file!$A$1:$AA$4236,MATCH(filter!W$2,file!$A$1:$AA$1,0),0)," ")</f>
        <v>West Bengal</v>
      </c>
      <c r="X892" t="str">
        <f>IFERROR(VLOOKUP($A892,file!$A$1:$AA$4236,MATCH(filter!X$2,file!$A$1:$AA$1,0),0)," ")</f>
        <v>Wholesale</v>
      </c>
      <c r="Y892">
        <f>IFERROR(VLOOKUP($A892,file!$A$1:$AA$4236,MATCH(filter!Y$2,file!$A$1:$AA$1,0),0)," ")</f>
        <v>37</v>
      </c>
      <c r="Z892">
        <f>IFERROR(VLOOKUP($A892,file!$A$1:$AA$4236,MATCH(filter!Z$2,file!$A$1:$AA$1,0),0)," ")</f>
        <v>33.770000000000003</v>
      </c>
      <c r="AA892">
        <f>IFERROR(VLOOKUP($A892,file!$A$1:$AA$4236,MATCH(filter!AA$2,file!$A$1:$AA$1,0),0)," ")</f>
        <v>165.62</v>
      </c>
    </row>
    <row r="893" spans="1:27" x14ac:dyDescent="0.25">
      <c r="A893" t="str">
        <f>dashboard!$W$2 &amp;"-" &amp;COUNTA(file!$L$2:L892)</f>
        <v>Amul-891</v>
      </c>
      <c r="B893" t="str">
        <f>IFERROR(VLOOKUP($A893,file!$A$1:$AA$4236,MATCH(filter!B$2,file!$A$1:$AA$1,0),0)," ")</f>
        <v>Madhya Pradesh</v>
      </c>
      <c r="C893">
        <f>IFERROR(VLOOKUP($A893,file!$A$1:$AA$4236,MATCH(filter!C$2,file!$A$1:$AA$1,0),0)," ")</f>
        <v>976.07</v>
      </c>
      <c r="D893">
        <f>IFERROR(VLOOKUP($A893,file!$A$1:$AA$4236,MATCH(filter!D$2,file!$A$1:$AA$1,0),0)," ")</f>
        <v>19</v>
      </c>
      <c r="E893" t="str">
        <f>IFERROR(VLOOKUP($A893,file!$A$1:$AA$4236,MATCH(filter!E$2,file!$A$1:$AA$1,0),0)," ")</f>
        <v>Large</v>
      </c>
      <c r="F893">
        <f>IFERROR(VLOOKUP($A893,file!$A$1:$AA$4236,MATCH(filter!F$2,file!$A$1:$AA$1,0),0)," ")</f>
        <v>44557</v>
      </c>
      <c r="G893">
        <f>IFERROR(VLOOKUP($A893,file!$A$1:$AA$4236,MATCH(filter!G$2,file!$A$1:$AA$1,0),0)," ")</f>
        <v>2021</v>
      </c>
      <c r="H893" t="str">
        <f>IFERROR(VLOOKUP($A893,file!$A$1:$AA$4236,MATCH(filter!H$2,file!$A$1:$AA$1,0),0)," ")</f>
        <v>Dec</v>
      </c>
      <c r="I893" t="str">
        <f>IFERROR(VLOOKUP($A893,file!$A$1:$AA$4236,MATCH(filter!I$2,file!$A$1:$AA$1,0),0)," ")</f>
        <v>QTR4</v>
      </c>
      <c r="J893">
        <f>IFERROR(VLOOKUP($A893,file!$A$1:$AA$4236,MATCH(filter!J$2,file!$A$1:$AA$1,0),0)," ")</f>
        <v>6</v>
      </c>
      <c r="K893" t="str">
        <f>IFERROR(VLOOKUP($A893,file!$A$1:$AA$4236,MATCH(filter!K$2,file!$A$1:$AA$1,0),0)," ")</f>
        <v>Curd</v>
      </c>
      <c r="L893" t="str">
        <f>IFERROR(VLOOKUP($A893,file!$A$1:$AA$4236,MATCH(filter!L$2,file!$A$1:$AA$1,0),0)," ")</f>
        <v>Amul</v>
      </c>
      <c r="M893">
        <f>IFERROR(VLOOKUP($A893,file!$A$1:$AA$4236,MATCH(filter!M$2,file!$A$1:$AA$1,0),0)," ")</f>
        <v>313.13</v>
      </c>
      <c r="N893">
        <f>IFERROR(VLOOKUP($A893,file!$A$1:$AA$4236,MATCH(filter!N$2,file!$A$1:$AA$1,0),0)," ")</f>
        <v>90.14</v>
      </c>
      <c r="O893">
        <f>IFERROR(VLOOKUP($A893,file!$A$1:$AA$4236,MATCH(filter!O$2,file!$A$1:$AA$1,0),0)," ")</f>
        <v>28225.538199999999</v>
      </c>
      <c r="P893">
        <f>IFERROR(VLOOKUP($A893,file!$A$1:$AA$4236,MATCH(filter!P$2,file!$A$1:$AA$1,0),0)," ")</f>
        <v>5</v>
      </c>
      <c r="Q893" t="str">
        <f>IFERROR(VLOOKUP($A893,file!$A$1:$AA$4236,MATCH(filter!Q$2,file!$A$1:$AA$1,0),0)," ")</f>
        <v>Refrigerated</v>
      </c>
      <c r="R893">
        <f>IFERROR(VLOOKUP($A893,file!$A$1:$AA$4236,MATCH(filter!R$2,file!$A$1:$AA$1,0),0)," ")</f>
        <v>44513</v>
      </c>
      <c r="S893">
        <f>IFERROR(VLOOKUP($A893,file!$A$1:$AA$4236,MATCH(filter!S$2,file!$A$1:$AA$1,0),0)," ")</f>
        <v>44518</v>
      </c>
      <c r="T893">
        <f>IFERROR(VLOOKUP($A893,file!$A$1:$AA$4236,MATCH(filter!T$2,file!$A$1:$AA$1,0),0)," ")</f>
        <v>210</v>
      </c>
      <c r="U893">
        <f>IFERROR(VLOOKUP($A893,file!$A$1:$AA$4236,MATCH(filter!U$2,file!$A$1:$AA$1,0),0)," ")</f>
        <v>90.94</v>
      </c>
      <c r="V893">
        <f>IFERROR(VLOOKUP($A893,file!$A$1:$AA$4236,MATCH(filter!V$2,file!$A$1:$AA$1,0),0)," ")</f>
        <v>19097.400000000001</v>
      </c>
      <c r="W893" t="str">
        <f>IFERROR(VLOOKUP($A893,file!$A$1:$AA$4236,MATCH(filter!W$2,file!$A$1:$AA$1,0),0)," ")</f>
        <v>Maharashtra</v>
      </c>
      <c r="X893" t="str">
        <f>IFERROR(VLOOKUP($A893,file!$A$1:$AA$4236,MATCH(filter!X$2,file!$A$1:$AA$1,0),0)," ")</f>
        <v>Wholesale</v>
      </c>
      <c r="Y893">
        <f>IFERROR(VLOOKUP($A893,file!$A$1:$AA$4236,MATCH(filter!Y$2,file!$A$1:$AA$1,0),0)," ")</f>
        <v>103</v>
      </c>
      <c r="Z893">
        <f>IFERROR(VLOOKUP($A893,file!$A$1:$AA$4236,MATCH(filter!Z$2,file!$A$1:$AA$1,0),0)," ")</f>
        <v>66.819999999999993</v>
      </c>
      <c r="AA893">
        <f>IFERROR(VLOOKUP($A893,file!$A$1:$AA$4236,MATCH(filter!AA$2,file!$A$1:$AA$1,0),0)," ")</f>
        <v>52.29</v>
      </c>
    </row>
    <row r="894" spans="1:27" x14ac:dyDescent="0.25">
      <c r="A894" t="str">
        <f>dashboard!$W$2 &amp;"-" &amp;COUNTA(file!$L$2:L893)</f>
        <v>Amul-892</v>
      </c>
      <c r="B894" t="str">
        <f>IFERROR(VLOOKUP($A894,file!$A$1:$AA$4236,MATCH(filter!B$2,file!$A$1:$AA$1,0),0)," ")</f>
        <v>Telangana</v>
      </c>
      <c r="C894">
        <f>IFERROR(VLOOKUP($A894,file!$A$1:$AA$4236,MATCH(filter!C$2,file!$A$1:$AA$1,0),0)," ")</f>
        <v>281.8</v>
      </c>
      <c r="D894">
        <f>IFERROR(VLOOKUP($A894,file!$A$1:$AA$4236,MATCH(filter!D$2,file!$A$1:$AA$1,0),0)," ")</f>
        <v>18</v>
      </c>
      <c r="E894" t="str">
        <f>IFERROR(VLOOKUP($A894,file!$A$1:$AA$4236,MATCH(filter!E$2,file!$A$1:$AA$1,0),0)," ")</f>
        <v>Large</v>
      </c>
      <c r="F894">
        <f>IFERROR(VLOOKUP($A894,file!$A$1:$AA$4236,MATCH(filter!F$2,file!$A$1:$AA$1,0),0)," ")</f>
        <v>44658</v>
      </c>
      <c r="G894">
        <f>IFERROR(VLOOKUP($A894,file!$A$1:$AA$4236,MATCH(filter!G$2,file!$A$1:$AA$1,0),0)," ")</f>
        <v>2022</v>
      </c>
      <c r="H894" t="str">
        <f>IFERROR(VLOOKUP($A894,file!$A$1:$AA$4236,MATCH(filter!H$2,file!$A$1:$AA$1,0),0)," ")</f>
        <v>Apr</v>
      </c>
      <c r="I894" t="str">
        <f>IFERROR(VLOOKUP($A894,file!$A$1:$AA$4236,MATCH(filter!I$2,file!$A$1:$AA$1,0),0)," ")</f>
        <v>QTR2</v>
      </c>
      <c r="J894">
        <f>IFERROR(VLOOKUP($A894,file!$A$1:$AA$4236,MATCH(filter!J$2,file!$A$1:$AA$1,0),0)," ")</f>
        <v>4</v>
      </c>
      <c r="K894" t="str">
        <f>IFERROR(VLOOKUP($A894,file!$A$1:$AA$4236,MATCH(filter!K$2,file!$A$1:$AA$1,0),0)," ")</f>
        <v>Yogurt</v>
      </c>
      <c r="L894" t="str">
        <f>IFERROR(VLOOKUP($A894,file!$A$1:$AA$4236,MATCH(filter!L$2,file!$A$1:$AA$1,0),0)," ")</f>
        <v>Amul</v>
      </c>
      <c r="M894">
        <f>IFERROR(VLOOKUP($A894,file!$A$1:$AA$4236,MATCH(filter!M$2,file!$A$1:$AA$1,0),0)," ")</f>
        <v>876.16</v>
      </c>
      <c r="N894">
        <f>IFERROR(VLOOKUP($A894,file!$A$1:$AA$4236,MATCH(filter!N$2,file!$A$1:$AA$1,0),0)," ")</f>
        <v>81.66</v>
      </c>
      <c r="O894">
        <f>IFERROR(VLOOKUP($A894,file!$A$1:$AA$4236,MATCH(filter!O$2,file!$A$1:$AA$1,0),0)," ")</f>
        <v>71547.225599999991</v>
      </c>
      <c r="P894">
        <f>IFERROR(VLOOKUP($A894,file!$A$1:$AA$4236,MATCH(filter!P$2,file!$A$1:$AA$1,0),0)," ")</f>
        <v>25</v>
      </c>
      <c r="Q894" t="str">
        <f>IFERROR(VLOOKUP($A894,file!$A$1:$AA$4236,MATCH(filter!Q$2,file!$A$1:$AA$1,0),0)," ")</f>
        <v>Refrigerated</v>
      </c>
      <c r="R894">
        <f>IFERROR(VLOOKUP($A894,file!$A$1:$AA$4236,MATCH(filter!R$2,file!$A$1:$AA$1,0),0)," ")</f>
        <v>44602</v>
      </c>
      <c r="S894">
        <f>IFERROR(VLOOKUP($A894,file!$A$1:$AA$4236,MATCH(filter!S$2,file!$A$1:$AA$1,0),0)," ")</f>
        <v>44627</v>
      </c>
      <c r="T894">
        <f>IFERROR(VLOOKUP($A894,file!$A$1:$AA$4236,MATCH(filter!T$2,file!$A$1:$AA$1,0),0)," ")</f>
        <v>478</v>
      </c>
      <c r="U894">
        <f>IFERROR(VLOOKUP($A894,file!$A$1:$AA$4236,MATCH(filter!U$2,file!$A$1:$AA$1,0),0)," ")</f>
        <v>76.78</v>
      </c>
      <c r="V894">
        <f>IFERROR(VLOOKUP($A894,file!$A$1:$AA$4236,MATCH(filter!V$2,file!$A$1:$AA$1,0),0)," ")</f>
        <v>36700.839999999997</v>
      </c>
      <c r="W894" t="str">
        <f>IFERROR(VLOOKUP($A894,file!$A$1:$AA$4236,MATCH(filter!W$2,file!$A$1:$AA$1,0),0)," ")</f>
        <v>Rajasthan</v>
      </c>
      <c r="X894" t="str">
        <f>IFERROR(VLOOKUP($A894,file!$A$1:$AA$4236,MATCH(filter!X$2,file!$A$1:$AA$1,0),0)," ")</f>
        <v>Retail</v>
      </c>
      <c r="Y894">
        <f>IFERROR(VLOOKUP($A894,file!$A$1:$AA$4236,MATCH(filter!Y$2,file!$A$1:$AA$1,0),0)," ")</f>
        <v>398</v>
      </c>
      <c r="Z894">
        <f>IFERROR(VLOOKUP($A894,file!$A$1:$AA$4236,MATCH(filter!Z$2,file!$A$1:$AA$1,0),0)," ")</f>
        <v>96.94</v>
      </c>
      <c r="AA894">
        <f>IFERROR(VLOOKUP($A894,file!$A$1:$AA$4236,MATCH(filter!AA$2,file!$A$1:$AA$1,0),0)," ")</f>
        <v>156.65</v>
      </c>
    </row>
    <row r="895" spans="1:27" x14ac:dyDescent="0.25">
      <c r="A895" t="str">
        <f>dashboard!$W$2 &amp;"-" &amp;COUNTA(file!$L$2:L894)</f>
        <v>Amul-893</v>
      </c>
      <c r="B895" t="str">
        <f>IFERROR(VLOOKUP($A895,file!$A$1:$AA$4236,MATCH(filter!B$2,file!$A$1:$AA$1,0),0)," ")</f>
        <v>Delhi</v>
      </c>
      <c r="C895">
        <f>IFERROR(VLOOKUP($A895,file!$A$1:$AA$4236,MATCH(filter!C$2,file!$A$1:$AA$1,0),0)," ")</f>
        <v>820.09</v>
      </c>
      <c r="D895">
        <f>IFERROR(VLOOKUP($A895,file!$A$1:$AA$4236,MATCH(filter!D$2,file!$A$1:$AA$1,0),0)," ")</f>
        <v>69</v>
      </c>
      <c r="E895" t="str">
        <f>IFERROR(VLOOKUP($A895,file!$A$1:$AA$4236,MATCH(filter!E$2,file!$A$1:$AA$1,0),0)," ")</f>
        <v>Medium</v>
      </c>
      <c r="F895">
        <f>IFERROR(VLOOKUP($A895,file!$A$1:$AA$4236,MATCH(filter!F$2,file!$A$1:$AA$1,0),0)," ")</f>
        <v>43873</v>
      </c>
      <c r="G895">
        <f>IFERROR(VLOOKUP($A895,file!$A$1:$AA$4236,MATCH(filter!G$2,file!$A$1:$AA$1,0),0)," ")</f>
        <v>2020</v>
      </c>
      <c r="H895" t="str">
        <f>IFERROR(VLOOKUP($A895,file!$A$1:$AA$4236,MATCH(filter!H$2,file!$A$1:$AA$1,0),0)," ")</f>
        <v>Feb</v>
      </c>
      <c r="I895" t="str">
        <f>IFERROR(VLOOKUP($A895,file!$A$1:$AA$4236,MATCH(filter!I$2,file!$A$1:$AA$1,0),0)," ")</f>
        <v>QTR1</v>
      </c>
      <c r="J895">
        <f>IFERROR(VLOOKUP($A895,file!$A$1:$AA$4236,MATCH(filter!J$2,file!$A$1:$AA$1,0),0)," ")</f>
        <v>6</v>
      </c>
      <c r="K895" t="str">
        <f>IFERROR(VLOOKUP($A895,file!$A$1:$AA$4236,MATCH(filter!K$2,file!$A$1:$AA$1,0),0)," ")</f>
        <v>Curd</v>
      </c>
      <c r="L895" t="str">
        <f>IFERROR(VLOOKUP($A895,file!$A$1:$AA$4236,MATCH(filter!L$2,file!$A$1:$AA$1,0),0)," ")</f>
        <v>Amul</v>
      </c>
      <c r="M895">
        <f>IFERROR(VLOOKUP($A895,file!$A$1:$AA$4236,MATCH(filter!M$2,file!$A$1:$AA$1,0),0)," ")</f>
        <v>81.260000000000005</v>
      </c>
      <c r="N895">
        <f>IFERROR(VLOOKUP($A895,file!$A$1:$AA$4236,MATCH(filter!N$2,file!$A$1:$AA$1,0),0)," ")</f>
        <v>16.920000000000002</v>
      </c>
      <c r="O895">
        <f>IFERROR(VLOOKUP($A895,file!$A$1:$AA$4236,MATCH(filter!O$2,file!$A$1:$AA$1,0),0)," ")</f>
        <v>1374.9192000000003</v>
      </c>
      <c r="P895">
        <f>IFERROR(VLOOKUP($A895,file!$A$1:$AA$4236,MATCH(filter!P$2,file!$A$1:$AA$1,0),0)," ")</f>
        <v>6</v>
      </c>
      <c r="Q895" t="str">
        <f>IFERROR(VLOOKUP($A895,file!$A$1:$AA$4236,MATCH(filter!Q$2,file!$A$1:$AA$1,0),0)," ")</f>
        <v>Refrigerated</v>
      </c>
      <c r="R895">
        <f>IFERROR(VLOOKUP($A895,file!$A$1:$AA$4236,MATCH(filter!R$2,file!$A$1:$AA$1,0),0)," ")</f>
        <v>43835</v>
      </c>
      <c r="S895">
        <f>IFERROR(VLOOKUP($A895,file!$A$1:$AA$4236,MATCH(filter!S$2,file!$A$1:$AA$1,0),0)," ")</f>
        <v>43841</v>
      </c>
      <c r="T895">
        <f>IFERROR(VLOOKUP($A895,file!$A$1:$AA$4236,MATCH(filter!T$2,file!$A$1:$AA$1,0),0)," ")</f>
        <v>66</v>
      </c>
      <c r="U895">
        <f>IFERROR(VLOOKUP($A895,file!$A$1:$AA$4236,MATCH(filter!U$2,file!$A$1:$AA$1,0),0)," ")</f>
        <v>13.76</v>
      </c>
      <c r="V895">
        <f>IFERROR(VLOOKUP($A895,file!$A$1:$AA$4236,MATCH(filter!V$2,file!$A$1:$AA$1,0),0)," ")</f>
        <v>908.16</v>
      </c>
      <c r="W895" t="str">
        <f>IFERROR(VLOOKUP($A895,file!$A$1:$AA$4236,MATCH(filter!W$2,file!$A$1:$AA$1,0),0)," ")</f>
        <v>Chandigarh</v>
      </c>
      <c r="X895" t="str">
        <f>IFERROR(VLOOKUP($A895,file!$A$1:$AA$4236,MATCH(filter!X$2,file!$A$1:$AA$1,0),0)," ")</f>
        <v>Wholesale</v>
      </c>
      <c r="Y895">
        <f>IFERROR(VLOOKUP($A895,file!$A$1:$AA$4236,MATCH(filter!Y$2,file!$A$1:$AA$1,0),0)," ")</f>
        <v>15</v>
      </c>
      <c r="Z895">
        <f>IFERROR(VLOOKUP($A895,file!$A$1:$AA$4236,MATCH(filter!Z$2,file!$A$1:$AA$1,0),0)," ")</f>
        <v>77.73</v>
      </c>
      <c r="AA895">
        <f>IFERROR(VLOOKUP($A895,file!$A$1:$AA$4236,MATCH(filter!AA$2,file!$A$1:$AA$1,0),0)," ")</f>
        <v>66.62</v>
      </c>
    </row>
    <row r="896" spans="1:27" x14ac:dyDescent="0.25">
      <c r="A896" t="str">
        <f>dashboard!$W$2 &amp;"-" &amp;COUNTA(file!$L$2:L895)</f>
        <v>Amul-894</v>
      </c>
      <c r="B896" t="str">
        <f>IFERROR(VLOOKUP($A896,file!$A$1:$AA$4236,MATCH(filter!B$2,file!$A$1:$AA$1,0),0)," ")</f>
        <v>Gujarat</v>
      </c>
      <c r="C896">
        <f>IFERROR(VLOOKUP($A896,file!$A$1:$AA$4236,MATCH(filter!C$2,file!$A$1:$AA$1,0),0)," ")</f>
        <v>730.84</v>
      </c>
      <c r="D896">
        <f>IFERROR(VLOOKUP($A896,file!$A$1:$AA$4236,MATCH(filter!D$2,file!$A$1:$AA$1,0),0)," ")</f>
        <v>46</v>
      </c>
      <c r="E896" t="str">
        <f>IFERROR(VLOOKUP($A896,file!$A$1:$AA$4236,MATCH(filter!E$2,file!$A$1:$AA$1,0),0)," ")</f>
        <v>Small</v>
      </c>
      <c r="F896">
        <f>IFERROR(VLOOKUP($A896,file!$A$1:$AA$4236,MATCH(filter!F$2,file!$A$1:$AA$1,0),0)," ")</f>
        <v>43609</v>
      </c>
      <c r="G896">
        <f>IFERROR(VLOOKUP($A896,file!$A$1:$AA$4236,MATCH(filter!G$2,file!$A$1:$AA$1,0),0)," ")</f>
        <v>2019</v>
      </c>
      <c r="H896" t="str">
        <f>IFERROR(VLOOKUP($A896,file!$A$1:$AA$4236,MATCH(filter!H$2,file!$A$1:$AA$1,0),0)," ")</f>
        <v>May</v>
      </c>
      <c r="I896" t="str">
        <f>IFERROR(VLOOKUP($A896,file!$A$1:$AA$4236,MATCH(filter!I$2,file!$A$1:$AA$1,0),0)," ")</f>
        <v>QTR2</v>
      </c>
      <c r="J896">
        <f>IFERROR(VLOOKUP($A896,file!$A$1:$AA$4236,MATCH(filter!J$2,file!$A$1:$AA$1,0),0)," ")</f>
        <v>10</v>
      </c>
      <c r="K896" t="str">
        <f>IFERROR(VLOOKUP($A896,file!$A$1:$AA$4236,MATCH(filter!K$2,file!$A$1:$AA$1,0),0)," ")</f>
        <v>Ghee</v>
      </c>
      <c r="L896" t="str">
        <f>IFERROR(VLOOKUP($A896,file!$A$1:$AA$4236,MATCH(filter!L$2,file!$A$1:$AA$1,0),0)," ")</f>
        <v>Amul</v>
      </c>
      <c r="M896">
        <f>IFERROR(VLOOKUP($A896,file!$A$1:$AA$4236,MATCH(filter!M$2,file!$A$1:$AA$1,0),0)," ")</f>
        <v>685.27</v>
      </c>
      <c r="N896">
        <f>IFERROR(VLOOKUP($A896,file!$A$1:$AA$4236,MATCH(filter!N$2,file!$A$1:$AA$1,0),0)," ")</f>
        <v>24.45</v>
      </c>
      <c r="O896">
        <f>IFERROR(VLOOKUP($A896,file!$A$1:$AA$4236,MATCH(filter!O$2,file!$A$1:$AA$1,0),0)," ")</f>
        <v>16754.851500000001</v>
      </c>
      <c r="P896">
        <f>IFERROR(VLOOKUP($A896,file!$A$1:$AA$4236,MATCH(filter!P$2,file!$A$1:$AA$1,0),0)," ")</f>
        <v>93</v>
      </c>
      <c r="Q896" t="str">
        <f>IFERROR(VLOOKUP($A896,file!$A$1:$AA$4236,MATCH(filter!Q$2,file!$A$1:$AA$1,0),0)," ")</f>
        <v>Ambient</v>
      </c>
      <c r="R896">
        <f>IFERROR(VLOOKUP($A896,file!$A$1:$AA$4236,MATCH(filter!R$2,file!$A$1:$AA$1,0),0)," ")</f>
        <v>43561</v>
      </c>
      <c r="S896">
        <f>IFERROR(VLOOKUP($A896,file!$A$1:$AA$4236,MATCH(filter!S$2,file!$A$1:$AA$1,0),0)," ")</f>
        <v>43654</v>
      </c>
      <c r="T896">
        <f>IFERROR(VLOOKUP($A896,file!$A$1:$AA$4236,MATCH(filter!T$2,file!$A$1:$AA$1,0),0)," ")</f>
        <v>572</v>
      </c>
      <c r="U896">
        <f>IFERROR(VLOOKUP($A896,file!$A$1:$AA$4236,MATCH(filter!U$2,file!$A$1:$AA$1,0),0)," ")</f>
        <v>21.67</v>
      </c>
      <c r="V896">
        <f>IFERROR(VLOOKUP($A896,file!$A$1:$AA$4236,MATCH(filter!V$2,file!$A$1:$AA$1,0),0)," ")</f>
        <v>12395.24</v>
      </c>
      <c r="W896" t="str">
        <f>IFERROR(VLOOKUP($A896,file!$A$1:$AA$4236,MATCH(filter!W$2,file!$A$1:$AA$1,0),0)," ")</f>
        <v>Telangana</v>
      </c>
      <c r="X896" t="str">
        <f>IFERROR(VLOOKUP($A896,file!$A$1:$AA$4236,MATCH(filter!X$2,file!$A$1:$AA$1,0),0)," ")</f>
        <v>Online</v>
      </c>
      <c r="Y896">
        <f>IFERROR(VLOOKUP($A896,file!$A$1:$AA$4236,MATCH(filter!Y$2,file!$A$1:$AA$1,0),0)," ")</f>
        <v>113</v>
      </c>
      <c r="Z896">
        <f>IFERROR(VLOOKUP($A896,file!$A$1:$AA$4236,MATCH(filter!Z$2,file!$A$1:$AA$1,0),0)," ")</f>
        <v>98.99</v>
      </c>
      <c r="AA896">
        <f>IFERROR(VLOOKUP($A896,file!$A$1:$AA$4236,MATCH(filter!AA$2,file!$A$1:$AA$1,0),0)," ")</f>
        <v>176.13</v>
      </c>
    </row>
    <row r="897" spans="1:27" x14ac:dyDescent="0.25">
      <c r="A897" t="str">
        <f>dashboard!$W$2 &amp;"-" &amp;COUNTA(file!$L$2:L896)</f>
        <v>Amul-895</v>
      </c>
      <c r="B897" t="str">
        <f>IFERROR(VLOOKUP($A897,file!$A$1:$AA$4236,MATCH(filter!B$2,file!$A$1:$AA$1,0),0)," ")</f>
        <v>Gujarat</v>
      </c>
      <c r="C897">
        <f>IFERROR(VLOOKUP($A897,file!$A$1:$AA$4236,MATCH(filter!C$2,file!$A$1:$AA$1,0),0)," ")</f>
        <v>132.91</v>
      </c>
      <c r="D897">
        <f>IFERROR(VLOOKUP($A897,file!$A$1:$AA$4236,MATCH(filter!D$2,file!$A$1:$AA$1,0),0)," ")</f>
        <v>92</v>
      </c>
      <c r="E897" t="str">
        <f>IFERROR(VLOOKUP($A897,file!$A$1:$AA$4236,MATCH(filter!E$2,file!$A$1:$AA$1,0),0)," ")</f>
        <v>Large</v>
      </c>
      <c r="F897">
        <f>IFERROR(VLOOKUP($A897,file!$A$1:$AA$4236,MATCH(filter!F$2,file!$A$1:$AA$1,0),0)," ")</f>
        <v>44675</v>
      </c>
      <c r="G897">
        <f>IFERROR(VLOOKUP($A897,file!$A$1:$AA$4236,MATCH(filter!G$2,file!$A$1:$AA$1,0),0)," ")</f>
        <v>2022</v>
      </c>
      <c r="H897" t="str">
        <f>IFERROR(VLOOKUP($A897,file!$A$1:$AA$4236,MATCH(filter!H$2,file!$A$1:$AA$1,0),0)," ")</f>
        <v>Apr</v>
      </c>
      <c r="I897" t="str">
        <f>IFERROR(VLOOKUP($A897,file!$A$1:$AA$4236,MATCH(filter!I$2,file!$A$1:$AA$1,0),0)," ")</f>
        <v>QTR2</v>
      </c>
      <c r="J897">
        <f>IFERROR(VLOOKUP($A897,file!$A$1:$AA$4236,MATCH(filter!J$2,file!$A$1:$AA$1,0),0)," ")</f>
        <v>3</v>
      </c>
      <c r="K897" t="str">
        <f>IFERROR(VLOOKUP($A897,file!$A$1:$AA$4236,MATCH(filter!K$2,file!$A$1:$AA$1,0),0)," ")</f>
        <v>Cheese</v>
      </c>
      <c r="L897" t="str">
        <f>IFERROR(VLOOKUP($A897,file!$A$1:$AA$4236,MATCH(filter!L$2,file!$A$1:$AA$1,0),0)," ")</f>
        <v>Amul</v>
      </c>
      <c r="M897">
        <f>IFERROR(VLOOKUP($A897,file!$A$1:$AA$4236,MATCH(filter!M$2,file!$A$1:$AA$1,0),0)," ")</f>
        <v>97.82</v>
      </c>
      <c r="N897">
        <f>IFERROR(VLOOKUP($A897,file!$A$1:$AA$4236,MATCH(filter!N$2,file!$A$1:$AA$1,0),0)," ")</f>
        <v>19.25</v>
      </c>
      <c r="O897">
        <f>IFERROR(VLOOKUP($A897,file!$A$1:$AA$4236,MATCH(filter!O$2,file!$A$1:$AA$1,0),0)," ")</f>
        <v>1883.0349999999999</v>
      </c>
      <c r="P897">
        <f>IFERROR(VLOOKUP($A897,file!$A$1:$AA$4236,MATCH(filter!P$2,file!$A$1:$AA$1,0),0)," ")</f>
        <v>71</v>
      </c>
      <c r="Q897" t="str">
        <f>IFERROR(VLOOKUP($A897,file!$A$1:$AA$4236,MATCH(filter!Q$2,file!$A$1:$AA$1,0),0)," ")</f>
        <v>Frozen</v>
      </c>
      <c r="R897">
        <f>IFERROR(VLOOKUP($A897,file!$A$1:$AA$4236,MATCH(filter!R$2,file!$A$1:$AA$1,0),0)," ")</f>
        <v>44620</v>
      </c>
      <c r="S897">
        <f>IFERROR(VLOOKUP($A897,file!$A$1:$AA$4236,MATCH(filter!S$2,file!$A$1:$AA$1,0),0)," ")</f>
        <v>44691</v>
      </c>
      <c r="T897">
        <f>IFERROR(VLOOKUP($A897,file!$A$1:$AA$4236,MATCH(filter!T$2,file!$A$1:$AA$1,0),0)," ")</f>
        <v>63</v>
      </c>
      <c r="U897">
        <f>IFERROR(VLOOKUP($A897,file!$A$1:$AA$4236,MATCH(filter!U$2,file!$A$1:$AA$1,0),0)," ")</f>
        <v>21.3</v>
      </c>
      <c r="V897">
        <f>IFERROR(VLOOKUP($A897,file!$A$1:$AA$4236,MATCH(filter!V$2,file!$A$1:$AA$1,0),0)," ")</f>
        <v>1341.9</v>
      </c>
      <c r="W897" t="str">
        <f>IFERROR(VLOOKUP($A897,file!$A$1:$AA$4236,MATCH(filter!W$2,file!$A$1:$AA$1,0),0)," ")</f>
        <v>Uttar Pradesh</v>
      </c>
      <c r="X897" t="str">
        <f>IFERROR(VLOOKUP($A897,file!$A$1:$AA$4236,MATCH(filter!X$2,file!$A$1:$AA$1,0),0)," ")</f>
        <v>Wholesale</v>
      </c>
      <c r="Y897">
        <f>IFERROR(VLOOKUP($A897,file!$A$1:$AA$4236,MATCH(filter!Y$2,file!$A$1:$AA$1,0),0)," ")</f>
        <v>34</v>
      </c>
      <c r="Z897">
        <f>IFERROR(VLOOKUP($A897,file!$A$1:$AA$4236,MATCH(filter!Z$2,file!$A$1:$AA$1,0),0)," ")</f>
        <v>43.42</v>
      </c>
      <c r="AA897">
        <f>IFERROR(VLOOKUP($A897,file!$A$1:$AA$4236,MATCH(filter!AA$2,file!$A$1:$AA$1,0),0)," ")</f>
        <v>58.82</v>
      </c>
    </row>
    <row r="898" spans="1:27" x14ac:dyDescent="0.25">
      <c r="A898" t="str">
        <f>dashboard!$W$2 &amp;"-" &amp;COUNTA(file!$L$2:L897)</f>
        <v>Amul-896</v>
      </c>
      <c r="B898" t="str">
        <f>IFERROR(VLOOKUP($A898,file!$A$1:$AA$4236,MATCH(filter!B$2,file!$A$1:$AA$1,0),0)," ")</f>
        <v>Maharashtra</v>
      </c>
      <c r="C898">
        <f>IFERROR(VLOOKUP($A898,file!$A$1:$AA$4236,MATCH(filter!C$2,file!$A$1:$AA$1,0),0)," ")</f>
        <v>769.93</v>
      </c>
      <c r="D898">
        <f>IFERROR(VLOOKUP($A898,file!$A$1:$AA$4236,MATCH(filter!D$2,file!$A$1:$AA$1,0),0)," ")</f>
        <v>26</v>
      </c>
      <c r="E898" t="str">
        <f>IFERROR(VLOOKUP($A898,file!$A$1:$AA$4236,MATCH(filter!E$2,file!$A$1:$AA$1,0),0)," ")</f>
        <v>Small</v>
      </c>
      <c r="F898">
        <f>IFERROR(VLOOKUP($A898,file!$A$1:$AA$4236,MATCH(filter!F$2,file!$A$1:$AA$1,0),0)," ")</f>
        <v>43909</v>
      </c>
      <c r="G898">
        <f>IFERROR(VLOOKUP($A898,file!$A$1:$AA$4236,MATCH(filter!G$2,file!$A$1:$AA$1,0),0)," ")</f>
        <v>2020</v>
      </c>
      <c r="H898" t="str">
        <f>IFERROR(VLOOKUP($A898,file!$A$1:$AA$4236,MATCH(filter!H$2,file!$A$1:$AA$1,0),0)," ")</f>
        <v>Mar</v>
      </c>
      <c r="I898" t="str">
        <f>IFERROR(VLOOKUP($A898,file!$A$1:$AA$4236,MATCH(filter!I$2,file!$A$1:$AA$1,0),0)," ")</f>
        <v>QTR1</v>
      </c>
      <c r="J898">
        <f>IFERROR(VLOOKUP($A898,file!$A$1:$AA$4236,MATCH(filter!J$2,file!$A$1:$AA$1,0),0)," ")</f>
        <v>2</v>
      </c>
      <c r="K898" t="str">
        <f>IFERROR(VLOOKUP($A898,file!$A$1:$AA$4236,MATCH(filter!K$2,file!$A$1:$AA$1,0),0)," ")</f>
        <v>Butter</v>
      </c>
      <c r="L898" t="str">
        <f>IFERROR(VLOOKUP($A898,file!$A$1:$AA$4236,MATCH(filter!L$2,file!$A$1:$AA$1,0),0)," ")</f>
        <v>Amul</v>
      </c>
      <c r="M898">
        <f>IFERROR(VLOOKUP($A898,file!$A$1:$AA$4236,MATCH(filter!M$2,file!$A$1:$AA$1,0),0)," ")</f>
        <v>489.85</v>
      </c>
      <c r="N898">
        <f>IFERROR(VLOOKUP($A898,file!$A$1:$AA$4236,MATCH(filter!N$2,file!$A$1:$AA$1,0),0)," ")</f>
        <v>21.89</v>
      </c>
      <c r="O898">
        <f>IFERROR(VLOOKUP($A898,file!$A$1:$AA$4236,MATCH(filter!O$2,file!$A$1:$AA$1,0),0)," ")</f>
        <v>10722.816500000001</v>
      </c>
      <c r="P898">
        <f>IFERROR(VLOOKUP($A898,file!$A$1:$AA$4236,MATCH(filter!P$2,file!$A$1:$AA$1,0),0)," ")</f>
        <v>37</v>
      </c>
      <c r="Q898" t="str">
        <f>IFERROR(VLOOKUP($A898,file!$A$1:$AA$4236,MATCH(filter!Q$2,file!$A$1:$AA$1,0),0)," ")</f>
        <v>Refrigerated</v>
      </c>
      <c r="R898">
        <f>IFERROR(VLOOKUP($A898,file!$A$1:$AA$4236,MATCH(filter!R$2,file!$A$1:$AA$1,0),0)," ")</f>
        <v>43907</v>
      </c>
      <c r="S898">
        <f>IFERROR(VLOOKUP($A898,file!$A$1:$AA$4236,MATCH(filter!S$2,file!$A$1:$AA$1,0),0)," ")</f>
        <v>43944</v>
      </c>
      <c r="T898">
        <f>IFERROR(VLOOKUP($A898,file!$A$1:$AA$4236,MATCH(filter!T$2,file!$A$1:$AA$1,0),0)," ")</f>
        <v>389</v>
      </c>
      <c r="U898">
        <f>IFERROR(VLOOKUP($A898,file!$A$1:$AA$4236,MATCH(filter!U$2,file!$A$1:$AA$1,0),0)," ")</f>
        <v>23.07</v>
      </c>
      <c r="V898">
        <f>IFERROR(VLOOKUP($A898,file!$A$1:$AA$4236,MATCH(filter!V$2,file!$A$1:$AA$1,0),0)," ")</f>
        <v>8974.23</v>
      </c>
      <c r="W898" t="str">
        <f>IFERROR(VLOOKUP($A898,file!$A$1:$AA$4236,MATCH(filter!W$2,file!$A$1:$AA$1,0),0)," ")</f>
        <v>West Bengal</v>
      </c>
      <c r="X898" t="str">
        <f>IFERROR(VLOOKUP($A898,file!$A$1:$AA$4236,MATCH(filter!X$2,file!$A$1:$AA$1,0),0)," ")</f>
        <v>Wholesale</v>
      </c>
      <c r="Y898">
        <f>IFERROR(VLOOKUP($A898,file!$A$1:$AA$4236,MATCH(filter!Y$2,file!$A$1:$AA$1,0),0)," ")</f>
        <v>100</v>
      </c>
      <c r="Z898">
        <f>IFERROR(VLOOKUP($A898,file!$A$1:$AA$4236,MATCH(filter!Z$2,file!$A$1:$AA$1,0),0)," ")</f>
        <v>75.44</v>
      </c>
      <c r="AA898">
        <f>IFERROR(VLOOKUP($A898,file!$A$1:$AA$4236,MATCH(filter!AA$2,file!$A$1:$AA$1,0),0)," ")</f>
        <v>60.55</v>
      </c>
    </row>
    <row r="899" spans="1:27" x14ac:dyDescent="0.25">
      <c r="A899" t="str">
        <f>dashboard!$W$2 &amp;"-" &amp;COUNTA(file!$L$2:L898)</f>
        <v>Amul-897</v>
      </c>
      <c r="B899" t="str">
        <f>IFERROR(VLOOKUP($A899,file!$A$1:$AA$4236,MATCH(filter!B$2,file!$A$1:$AA$1,0),0)," ")</f>
        <v>Gujarat</v>
      </c>
      <c r="C899">
        <f>IFERROR(VLOOKUP($A899,file!$A$1:$AA$4236,MATCH(filter!C$2,file!$A$1:$AA$1,0),0)," ")</f>
        <v>535.41999999999996</v>
      </c>
      <c r="D899">
        <f>IFERROR(VLOOKUP($A899,file!$A$1:$AA$4236,MATCH(filter!D$2,file!$A$1:$AA$1,0),0)," ")</f>
        <v>59</v>
      </c>
      <c r="E899" t="str">
        <f>IFERROR(VLOOKUP($A899,file!$A$1:$AA$4236,MATCH(filter!E$2,file!$A$1:$AA$1,0),0)," ")</f>
        <v>Small</v>
      </c>
      <c r="F899">
        <f>IFERROR(VLOOKUP($A899,file!$A$1:$AA$4236,MATCH(filter!F$2,file!$A$1:$AA$1,0),0)," ")</f>
        <v>44207</v>
      </c>
      <c r="G899">
        <f>IFERROR(VLOOKUP($A899,file!$A$1:$AA$4236,MATCH(filter!G$2,file!$A$1:$AA$1,0),0)," ")</f>
        <v>2021</v>
      </c>
      <c r="H899" t="str">
        <f>IFERROR(VLOOKUP($A899,file!$A$1:$AA$4236,MATCH(filter!H$2,file!$A$1:$AA$1,0),0)," ")</f>
        <v>Jan</v>
      </c>
      <c r="I899" t="str">
        <f>IFERROR(VLOOKUP($A899,file!$A$1:$AA$4236,MATCH(filter!I$2,file!$A$1:$AA$1,0),0)," ")</f>
        <v>QTR1</v>
      </c>
      <c r="J899">
        <f>IFERROR(VLOOKUP($A899,file!$A$1:$AA$4236,MATCH(filter!J$2,file!$A$1:$AA$1,0),0)," ")</f>
        <v>10</v>
      </c>
      <c r="K899" t="str">
        <f>IFERROR(VLOOKUP($A899,file!$A$1:$AA$4236,MATCH(filter!K$2,file!$A$1:$AA$1,0),0)," ")</f>
        <v>Ghee</v>
      </c>
      <c r="L899" t="str">
        <f>IFERROR(VLOOKUP($A899,file!$A$1:$AA$4236,MATCH(filter!L$2,file!$A$1:$AA$1,0),0)," ")</f>
        <v>Amul</v>
      </c>
      <c r="M899">
        <f>IFERROR(VLOOKUP($A899,file!$A$1:$AA$4236,MATCH(filter!M$2,file!$A$1:$AA$1,0),0)," ")</f>
        <v>47.91</v>
      </c>
      <c r="N899">
        <f>IFERROR(VLOOKUP($A899,file!$A$1:$AA$4236,MATCH(filter!N$2,file!$A$1:$AA$1,0),0)," ")</f>
        <v>93.4</v>
      </c>
      <c r="O899">
        <f>IFERROR(VLOOKUP($A899,file!$A$1:$AA$4236,MATCH(filter!O$2,file!$A$1:$AA$1,0),0)," ")</f>
        <v>4474.7939999999999</v>
      </c>
      <c r="P899">
        <f>IFERROR(VLOOKUP($A899,file!$A$1:$AA$4236,MATCH(filter!P$2,file!$A$1:$AA$1,0),0)," ")</f>
        <v>113</v>
      </c>
      <c r="Q899" t="str">
        <f>IFERROR(VLOOKUP($A899,file!$A$1:$AA$4236,MATCH(filter!Q$2,file!$A$1:$AA$1,0),0)," ")</f>
        <v>Ambient</v>
      </c>
      <c r="R899">
        <f>IFERROR(VLOOKUP($A899,file!$A$1:$AA$4236,MATCH(filter!R$2,file!$A$1:$AA$1,0),0)," ")</f>
        <v>44204</v>
      </c>
      <c r="S899">
        <f>IFERROR(VLOOKUP($A899,file!$A$1:$AA$4236,MATCH(filter!S$2,file!$A$1:$AA$1,0),0)," ")</f>
        <v>44317</v>
      </c>
      <c r="T899">
        <f>IFERROR(VLOOKUP($A899,file!$A$1:$AA$4236,MATCH(filter!T$2,file!$A$1:$AA$1,0),0)," ")</f>
        <v>26</v>
      </c>
      <c r="U899">
        <f>IFERROR(VLOOKUP($A899,file!$A$1:$AA$4236,MATCH(filter!U$2,file!$A$1:$AA$1,0),0)," ")</f>
        <v>93.74</v>
      </c>
      <c r="V899">
        <f>IFERROR(VLOOKUP($A899,file!$A$1:$AA$4236,MATCH(filter!V$2,file!$A$1:$AA$1,0),0)," ")</f>
        <v>2437.2399999999998</v>
      </c>
      <c r="W899" t="str">
        <f>IFERROR(VLOOKUP($A899,file!$A$1:$AA$4236,MATCH(filter!W$2,file!$A$1:$AA$1,0),0)," ")</f>
        <v>Delhi</v>
      </c>
      <c r="X899" t="str">
        <f>IFERROR(VLOOKUP($A899,file!$A$1:$AA$4236,MATCH(filter!X$2,file!$A$1:$AA$1,0),0)," ")</f>
        <v>Wholesale</v>
      </c>
      <c r="Y899">
        <f>IFERROR(VLOOKUP($A899,file!$A$1:$AA$4236,MATCH(filter!Y$2,file!$A$1:$AA$1,0),0)," ")</f>
        <v>21</v>
      </c>
      <c r="Z899">
        <f>IFERROR(VLOOKUP($A899,file!$A$1:$AA$4236,MATCH(filter!Z$2,file!$A$1:$AA$1,0),0)," ")</f>
        <v>84.31</v>
      </c>
      <c r="AA899">
        <f>IFERROR(VLOOKUP($A899,file!$A$1:$AA$4236,MATCH(filter!AA$2,file!$A$1:$AA$1,0),0)," ")</f>
        <v>127.7</v>
      </c>
    </row>
    <row r="900" spans="1:27" x14ac:dyDescent="0.25">
      <c r="A900" t="str">
        <f>dashboard!$W$2 &amp;"-" &amp;COUNTA(file!$L$2:L899)</f>
        <v>Amul-898</v>
      </c>
      <c r="B900" t="str">
        <f>IFERROR(VLOOKUP($A900,file!$A$1:$AA$4236,MATCH(filter!B$2,file!$A$1:$AA$1,0),0)," ")</f>
        <v>Madhya Pradesh</v>
      </c>
      <c r="C900">
        <f>IFERROR(VLOOKUP($A900,file!$A$1:$AA$4236,MATCH(filter!C$2,file!$A$1:$AA$1,0),0)," ")</f>
        <v>143.55000000000001</v>
      </c>
      <c r="D900">
        <f>IFERROR(VLOOKUP($A900,file!$A$1:$AA$4236,MATCH(filter!D$2,file!$A$1:$AA$1,0),0)," ")</f>
        <v>34</v>
      </c>
      <c r="E900" t="str">
        <f>IFERROR(VLOOKUP($A900,file!$A$1:$AA$4236,MATCH(filter!E$2,file!$A$1:$AA$1,0),0)," ")</f>
        <v>Large</v>
      </c>
      <c r="F900">
        <f>IFERROR(VLOOKUP($A900,file!$A$1:$AA$4236,MATCH(filter!F$2,file!$A$1:$AA$1,0),0)," ")</f>
        <v>44018</v>
      </c>
      <c r="G900">
        <f>IFERROR(VLOOKUP($A900,file!$A$1:$AA$4236,MATCH(filter!G$2,file!$A$1:$AA$1,0),0)," ")</f>
        <v>2020</v>
      </c>
      <c r="H900" t="str">
        <f>IFERROR(VLOOKUP($A900,file!$A$1:$AA$4236,MATCH(filter!H$2,file!$A$1:$AA$1,0),0)," ")</f>
        <v>Jul</v>
      </c>
      <c r="I900" t="str">
        <f>IFERROR(VLOOKUP($A900,file!$A$1:$AA$4236,MATCH(filter!I$2,file!$A$1:$AA$1,0),0)," ")</f>
        <v>QTR3</v>
      </c>
      <c r="J900">
        <f>IFERROR(VLOOKUP($A900,file!$A$1:$AA$4236,MATCH(filter!J$2,file!$A$1:$AA$1,0),0)," ")</f>
        <v>2</v>
      </c>
      <c r="K900" t="str">
        <f>IFERROR(VLOOKUP($A900,file!$A$1:$AA$4236,MATCH(filter!K$2,file!$A$1:$AA$1,0),0)," ")</f>
        <v>Butter</v>
      </c>
      <c r="L900" t="str">
        <f>IFERROR(VLOOKUP($A900,file!$A$1:$AA$4236,MATCH(filter!L$2,file!$A$1:$AA$1,0),0)," ")</f>
        <v>Amul</v>
      </c>
      <c r="M900">
        <f>IFERROR(VLOOKUP($A900,file!$A$1:$AA$4236,MATCH(filter!M$2,file!$A$1:$AA$1,0),0)," ")</f>
        <v>817.98</v>
      </c>
      <c r="N900">
        <f>IFERROR(VLOOKUP($A900,file!$A$1:$AA$4236,MATCH(filter!N$2,file!$A$1:$AA$1,0),0)," ")</f>
        <v>81.59</v>
      </c>
      <c r="O900">
        <f>IFERROR(VLOOKUP($A900,file!$A$1:$AA$4236,MATCH(filter!O$2,file!$A$1:$AA$1,0),0)," ")</f>
        <v>66738.988200000007</v>
      </c>
      <c r="P900">
        <f>IFERROR(VLOOKUP($A900,file!$A$1:$AA$4236,MATCH(filter!P$2,file!$A$1:$AA$1,0),0)," ")</f>
        <v>38</v>
      </c>
      <c r="Q900" t="str">
        <f>IFERROR(VLOOKUP($A900,file!$A$1:$AA$4236,MATCH(filter!Q$2,file!$A$1:$AA$1,0),0)," ")</f>
        <v>Frozen</v>
      </c>
      <c r="R900">
        <f>IFERROR(VLOOKUP($A900,file!$A$1:$AA$4236,MATCH(filter!R$2,file!$A$1:$AA$1,0),0)," ")</f>
        <v>44014</v>
      </c>
      <c r="S900">
        <f>IFERROR(VLOOKUP($A900,file!$A$1:$AA$4236,MATCH(filter!S$2,file!$A$1:$AA$1,0),0)," ")</f>
        <v>44052</v>
      </c>
      <c r="T900">
        <f>IFERROR(VLOOKUP($A900,file!$A$1:$AA$4236,MATCH(filter!T$2,file!$A$1:$AA$1,0),0)," ")</f>
        <v>86</v>
      </c>
      <c r="U900">
        <f>IFERROR(VLOOKUP($A900,file!$A$1:$AA$4236,MATCH(filter!U$2,file!$A$1:$AA$1,0),0)," ")</f>
        <v>76.849999999999994</v>
      </c>
      <c r="V900">
        <f>IFERROR(VLOOKUP($A900,file!$A$1:$AA$4236,MATCH(filter!V$2,file!$A$1:$AA$1,0),0)," ")</f>
        <v>6609.1</v>
      </c>
      <c r="W900" t="str">
        <f>IFERROR(VLOOKUP($A900,file!$A$1:$AA$4236,MATCH(filter!W$2,file!$A$1:$AA$1,0),0)," ")</f>
        <v>Delhi</v>
      </c>
      <c r="X900" t="str">
        <f>IFERROR(VLOOKUP($A900,file!$A$1:$AA$4236,MATCH(filter!X$2,file!$A$1:$AA$1,0),0)," ")</f>
        <v>Online</v>
      </c>
      <c r="Y900">
        <f>IFERROR(VLOOKUP($A900,file!$A$1:$AA$4236,MATCH(filter!Y$2,file!$A$1:$AA$1,0),0)," ")</f>
        <v>731</v>
      </c>
      <c r="Z900">
        <f>IFERROR(VLOOKUP($A900,file!$A$1:$AA$4236,MATCH(filter!Z$2,file!$A$1:$AA$1,0),0)," ")</f>
        <v>64.73</v>
      </c>
      <c r="AA900">
        <f>IFERROR(VLOOKUP($A900,file!$A$1:$AA$4236,MATCH(filter!AA$2,file!$A$1:$AA$1,0),0)," ")</f>
        <v>20.149999999999999</v>
      </c>
    </row>
    <row r="901" spans="1:27" x14ac:dyDescent="0.25">
      <c r="A901" t="str">
        <f>dashboard!$W$2 &amp;"-" &amp;COUNTA(file!$L$2:L900)</f>
        <v>Amul-899</v>
      </c>
      <c r="B901" t="str">
        <f>IFERROR(VLOOKUP($A901,file!$A$1:$AA$4236,MATCH(filter!B$2,file!$A$1:$AA$1,0),0)," ")</f>
        <v>Haryana</v>
      </c>
      <c r="C901">
        <f>IFERROR(VLOOKUP($A901,file!$A$1:$AA$4236,MATCH(filter!C$2,file!$A$1:$AA$1,0),0)," ")</f>
        <v>98.16</v>
      </c>
      <c r="D901">
        <f>IFERROR(VLOOKUP($A901,file!$A$1:$AA$4236,MATCH(filter!D$2,file!$A$1:$AA$1,0),0)," ")</f>
        <v>75</v>
      </c>
      <c r="E901" t="str">
        <f>IFERROR(VLOOKUP($A901,file!$A$1:$AA$4236,MATCH(filter!E$2,file!$A$1:$AA$1,0),0)," ")</f>
        <v>Small</v>
      </c>
      <c r="F901">
        <f>IFERROR(VLOOKUP($A901,file!$A$1:$AA$4236,MATCH(filter!F$2,file!$A$1:$AA$1,0),0)," ")</f>
        <v>44005</v>
      </c>
      <c r="G901">
        <f>IFERROR(VLOOKUP($A901,file!$A$1:$AA$4236,MATCH(filter!G$2,file!$A$1:$AA$1,0),0)," ")</f>
        <v>2020</v>
      </c>
      <c r="H901" t="str">
        <f>IFERROR(VLOOKUP($A901,file!$A$1:$AA$4236,MATCH(filter!H$2,file!$A$1:$AA$1,0),0)," ")</f>
        <v>Jun</v>
      </c>
      <c r="I901" t="str">
        <f>IFERROR(VLOOKUP($A901,file!$A$1:$AA$4236,MATCH(filter!I$2,file!$A$1:$AA$1,0),0)," ")</f>
        <v>QTR2</v>
      </c>
      <c r="J901">
        <f>IFERROR(VLOOKUP($A901,file!$A$1:$AA$4236,MATCH(filter!J$2,file!$A$1:$AA$1,0),0)," ")</f>
        <v>10</v>
      </c>
      <c r="K901" t="str">
        <f>IFERROR(VLOOKUP($A901,file!$A$1:$AA$4236,MATCH(filter!K$2,file!$A$1:$AA$1,0),0)," ")</f>
        <v>Ghee</v>
      </c>
      <c r="L901" t="str">
        <f>IFERROR(VLOOKUP($A901,file!$A$1:$AA$4236,MATCH(filter!L$2,file!$A$1:$AA$1,0),0)," ")</f>
        <v>Amul</v>
      </c>
      <c r="M901">
        <f>IFERROR(VLOOKUP($A901,file!$A$1:$AA$4236,MATCH(filter!M$2,file!$A$1:$AA$1,0),0)," ")</f>
        <v>418.72</v>
      </c>
      <c r="N901">
        <f>IFERROR(VLOOKUP($A901,file!$A$1:$AA$4236,MATCH(filter!N$2,file!$A$1:$AA$1,0),0)," ")</f>
        <v>78.95</v>
      </c>
      <c r="O901">
        <f>IFERROR(VLOOKUP($A901,file!$A$1:$AA$4236,MATCH(filter!O$2,file!$A$1:$AA$1,0),0)," ")</f>
        <v>33057.944000000003</v>
      </c>
      <c r="P901">
        <f>IFERROR(VLOOKUP($A901,file!$A$1:$AA$4236,MATCH(filter!P$2,file!$A$1:$AA$1,0),0)," ")</f>
        <v>68</v>
      </c>
      <c r="Q901" t="str">
        <f>IFERROR(VLOOKUP($A901,file!$A$1:$AA$4236,MATCH(filter!Q$2,file!$A$1:$AA$1,0),0)," ")</f>
        <v>Ambient</v>
      </c>
      <c r="R901">
        <f>IFERROR(VLOOKUP($A901,file!$A$1:$AA$4236,MATCH(filter!R$2,file!$A$1:$AA$1,0),0)," ")</f>
        <v>43962</v>
      </c>
      <c r="S901">
        <f>IFERROR(VLOOKUP($A901,file!$A$1:$AA$4236,MATCH(filter!S$2,file!$A$1:$AA$1,0),0)," ")</f>
        <v>44030</v>
      </c>
      <c r="T901">
        <f>IFERROR(VLOOKUP($A901,file!$A$1:$AA$4236,MATCH(filter!T$2,file!$A$1:$AA$1,0),0)," ")</f>
        <v>94</v>
      </c>
      <c r="U901">
        <f>IFERROR(VLOOKUP($A901,file!$A$1:$AA$4236,MATCH(filter!U$2,file!$A$1:$AA$1,0),0)," ")</f>
        <v>75.33</v>
      </c>
      <c r="V901">
        <f>IFERROR(VLOOKUP($A901,file!$A$1:$AA$4236,MATCH(filter!V$2,file!$A$1:$AA$1,0),0)," ")</f>
        <v>7081.02</v>
      </c>
      <c r="W901" t="str">
        <f>IFERROR(VLOOKUP($A901,file!$A$1:$AA$4236,MATCH(filter!W$2,file!$A$1:$AA$1,0),0)," ")</f>
        <v>Bihar</v>
      </c>
      <c r="X901" t="str">
        <f>IFERROR(VLOOKUP($A901,file!$A$1:$AA$4236,MATCH(filter!X$2,file!$A$1:$AA$1,0),0)," ")</f>
        <v>Wholesale</v>
      </c>
      <c r="Y901">
        <f>IFERROR(VLOOKUP($A901,file!$A$1:$AA$4236,MATCH(filter!Y$2,file!$A$1:$AA$1,0),0)," ")</f>
        <v>324</v>
      </c>
      <c r="Z901">
        <f>IFERROR(VLOOKUP($A901,file!$A$1:$AA$4236,MATCH(filter!Z$2,file!$A$1:$AA$1,0),0)," ")</f>
        <v>29.73</v>
      </c>
      <c r="AA901">
        <f>IFERROR(VLOOKUP($A901,file!$A$1:$AA$4236,MATCH(filter!AA$2,file!$A$1:$AA$1,0),0)," ")</f>
        <v>84.99</v>
      </c>
    </row>
    <row r="902" spans="1:27" x14ac:dyDescent="0.25">
      <c r="A902" t="str">
        <f>dashboard!$W$2 &amp;"-" &amp;COUNTA(file!$L$2:L901)</f>
        <v>Amul-900</v>
      </c>
      <c r="B902" t="str">
        <f>IFERROR(VLOOKUP($A902,file!$A$1:$AA$4236,MATCH(filter!B$2,file!$A$1:$AA$1,0),0)," ")</f>
        <v>Madhya Pradesh</v>
      </c>
      <c r="C902">
        <f>IFERROR(VLOOKUP($A902,file!$A$1:$AA$4236,MATCH(filter!C$2,file!$A$1:$AA$1,0),0)," ")</f>
        <v>73.41</v>
      </c>
      <c r="D902">
        <f>IFERROR(VLOOKUP($A902,file!$A$1:$AA$4236,MATCH(filter!D$2,file!$A$1:$AA$1,0),0)," ")</f>
        <v>47</v>
      </c>
      <c r="E902" t="str">
        <f>IFERROR(VLOOKUP($A902,file!$A$1:$AA$4236,MATCH(filter!E$2,file!$A$1:$AA$1,0),0)," ")</f>
        <v>Medium</v>
      </c>
      <c r="F902">
        <f>IFERROR(VLOOKUP($A902,file!$A$1:$AA$4236,MATCH(filter!F$2,file!$A$1:$AA$1,0),0)," ")</f>
        <v>43925</v>
      </c>
      <c r="G902">
        <f>IFERROR(VLOOKUP($A902,file!$A$1:$AA$4236,MATCH(filter!G$2,file!$A$1:$AA$1,0),0)," ")</f>
        <v>2020</v>
      </c>
      <c r="H902" t="str">
        <f>IFERROR(VLOOKUP($A902,file!$A$1:$AA$4236,MATCH(filter!H$2,file!$A$1:$AA$1,0),0)," ")</f>
        <v>Apr</v>
      </c>
      <c r="I902" t="str">
        <f>IFERROR(VLOOKUP($A902,file!$A$1:$AA$4236,MATCH(filter!I$2,file!$A$1:$AA$1,0),0)," ")</f>
        <v>QTR2</v>
      </c>
      <c r="J902">
        <f>IFERROR(VLOOKUP($A902,file!$A$1:$AA$4236,MATCH(filter!J$2,file!$A$1:$AA$1,0),0)," ")</f>
        <v>2</v>
      </c>
      <c r="K902" t="str">
        <f>IFERROR(VLOOKUP($A902,file!$A$1:$AA$4236,MATCH(filter!K$2,file!$A$1:$AA$1,0),0)," ")</f>
        <v>Butter</v>
      </c>
      <c r="L902" t="str">
        <f>IFERROR(VLOOKUP($A902,file!$A$1:$AA$4236,MATCH(filter!L$2,file!$A$1:$AA$1,0),0)," ")</f>
        <v>Amul</v>
      </c>
      <c r="M902">
        <f>IFERROR(VLOOKUP($A902,file!$A$1:$AA$4236,MATCH(filter!M$2,file!$A$1:$AA$1,0),0)," ")</f>
        <v>609.88</v>
      </c>
      <c r="N902">
        <f>IFERROR(VLOOKUP($A902,file!$A$1:$AA$4236,MATCH(filter!N$2,file!$A$1:$AA$1,0),0)," ")</f>
        <v>48.7</v>
      </c>
      <c r="O902">
        <f>IFERROR(VLOOKUP($A902,file!$A$1:$AA$4236,MATCH(filter!O$2,file!$A$1:$AA$1,0),0)," ")</f>
        <v>29701.156000000003</v>
      </c>
      <c r="P902">
        <f>IFERROR(VLOOKUP($A902,file!$A$1:$AA$4236,MATCH(filter!P$2,file!$A$1:$AA$1,0),0)," ")</f>
        <v>37</v>
      </c>
      <c r="Q902" t="str">
        <f>IFERROR(VLOOKUP($A902,file!$A$1:$AA$4236,MATCH(filter!Q$2,file!$A$1:$AA$1,0),0)," ")</f>
        <v>Refrigerated</v>
      </c>
      <c r="R902">
        <f>IFERROR(VLOOKUP($A902,file!$A$1:$AA$4236,MATCH(filter!R$2,file!$A$1:$AA$1,0),0)," ")</f>
        <v>43890</v>
      </c>
      <c r="S902">
        <f>IFERROR(VLOOKUP($A902,file!$A$1:$AA$4236,MATCH(filter!S$2,file!$A$1:$AA$1,0),0)," ")</f>
        <v>43927</v>
      </c>
      <c r="T902">
        <f>IFERROR(VLOOKUP($A902,file!$A$1:$AA$4236,MATCH(filter!T$2,file!$A$1:$AA$1,0),0)," ")</f>
        <v>537</v>
      </c>
      <c r="U902">
        <f>IFERROR(VLOOKUP($A902,file!$A$1:$AA$4236,MATCH(filter!U$2,file!$A$1:$AA$1,0),0)," ")</f>
        <v>46.76</v>
      </c>
      <c r="V902">
        <f>IFERROR(VLOOKUP($A902,file!$A$1:$AA$4236,MATCH(filter!V$2,file!$A$1:$AA$1,0),0)," ")</f>
        <v>25110.12</v>
      </c>
      <c r="W902" t="str">
        <f>IFERROR(VLOOKUP($A902,file!$A$1:$AA$4236,MATCH(filter!W$2,file!$A$1:$AA$1,0),0)," ")</f>
        <v>Delhi</v>
      </c>
      <c r="X902" t="str">
        <f>IFERROR(VLOOKUP($A902,file!$A$1:$AA$4236,MATCH(filter!X$2,file!$A$1:$AA$1,0),0)," ")</f>
        <v>Online</v>
      </c>
      <c r="Y902">
        <f>IFERROR(VLOOKUP($A902,file!$A$1:$AA$4236,MATCH(filter!Y$2,file!$A$1:$AA$1,0),0)," ")</f>
        <v>72</v>
      </c>
      <c r="Z902">
        <f>IFERROR(VLOOKUP($A902,file!$A$1:$AA$4236,MATCH(filter!Z$2,file!$A$1:$AA$1,0),0)," ")</f>
        <v>48.43</v>
      </c>
      <c r="AA902">
        <f>IFERROR(VLOOKUP($A902,file!$A$1:$AA$4236,MATCH(filter!AA$2,file!$A$1:$AA$1,0),0)," ")</f>
        <v>36.729999999999997</v>
      </c>
    </row>
    <row r="903" spans="1:27" x14ac:dyDescent="0.25">
      <c r="A903" t="str">
        <f>dashboard!$W$2 &amp;"-" &amp;COUNTA(file!$L$2:L902)</f>
        <v>Amul-901</v>
      </c>
      <c r="B903" t="str">
        <f>IFERROR(VLOOKUP($A903,file!$A$1:$AA$4236,MATCH(filter!B$2,file!$A$1:$AA$1,0),0)," ")</f>
        <v>Delhi</v>
      </c>
      <c r="C903">
        <f>IFERROR(VLOOKUP($A903,file!$A$1:$AA$4236,MATCH(filter!C$2,file!$A$1:$AA$1,0),0)," ")</f>
        <v>617.13</v>
      </c>
      <c r="D903">
        <f>IFERROR(VLOOKUP($A903,file!$A$1:$AA$4236,MATCH(filter!D$2,file!$A$1:$AA$1,0),0)," ")</f>
        <v>27</v>
      </c>
      <c r="E903" t="str">
        <f>IFERROR(VLOOKUP($A903,file!$A$1:$AA$4236,MATCH(filter!E$2,file!$A$1:$AA$1,0),0)," ")</f>
        <v>Large</v>
      </c>
      <c r="F903">
        <f>IFERROR(VLOOKUP($A903,file!$A$1:$AA$4236,MATCH(filter!F$2,file!$A$1:$AA$1,0),0)," ")</f>
        <v>44846</v>
      </c>
      <c r="G903">
        <f>IFERROR(VLOOKUP($A903,file!$A$1:$AA$4236,MATCH(filter!G$2,file!$A$1:$AA$1,0),0)," ")</f>
        <v>2022</v>
      </c>
      <c r="H903" t="str">
        <f>IFERROR(VLOOKUP($A903,file!$A$1:$AA$4236,MATCH(filter!H$2,file!$A$1:$AA$1,0),0)," ")</f>
        <v>Oct</v>
      </c>
      <c r="I903" t="str">
        <f>IFERROR(VLOOKUP($A903,file!$A$1:$AA$4236,MATCH(filter!I$2,file!$A$1:$AA$1,0),0)," ")</f>
        <v>QTR3</v>
      </c>
      <c r="J903">
        <f>IFERROR(VLOOKUP($A903,file!$A$1:$AA$4236,MATCH(filter!J$2,file!$A$1:$AA$1,0),0)," ")</f>
        <v>5</v>
      </c>
      <c r="K903" t="str">
        <f>IFERROR(VLOOKUP($A903,file!$A$1:$AA$4236,MATCH(filter!K$2,file!$A$1:$AA$1,0),0)," ")</f>
        <v>Ice Cream</v>
      </c>
      <c r="L903" t="str">
        <f>IFERROR(VLOOKUP($A903,file!$A$1:$AA$4236,MATCH(filter!L$2,file!$A$1:$AA$1,0),0)," ")</f>
        <v>Amul</v>
      </c>
      <c r="M903">
        <f>IFERROR(VLOOKUP($A903,file!$A$1:$AA$4236,MATCH(filter!M$2,file!$A$1:$AA$1,0),0)," ")</f>
        <v>965.9</v>
      </c>
      <c r="N903">
        <f>IFERROR(VLOOKUP($A903,file!$A$1:$AA$4236,MATCH(filter!N$2,file!$A$1:$AA$1,0),0)," ")</f>
        <v>37.520000000000003</v>
      </c>
      <c r="O903">
        <f>IFERROR(VLOOKUP($A903,file!$A$1:$AA$4236,MATCH(filter!O$2,file!$A$1:$AA$1,0),0)," ")</f>
        <v>36240.567999999999</v>
      </c>
      <c r="P903">
        <f>IFERROR(VLOOKUP($A903,file!$A$1:$AA$4236,MATCH(filter!P$2,file!$A$1:$AA$1,0),0)," ")</f>
        <v>22</v>
      </c>
      <c r="Q903" t="str">
        <f>IFERROR(VLOOKUP($A903,file!$A$1:$AA$4236,MATCH(filter!Q$2,file!$A$1:$AA$1,0),0)," ")</f>
        <v>Frozen</v>
      </c>
      <c r="R903">
        <f>IFERROR(VLOOKUP($A903,file!$A$1:$AA$4236,MATCH(filter!R$2,file!$A$1:$AA$1,0),0)," ")</f>
        <v>44813</v>
      </c>
      <c r="S903">
        <f>IFERROR(VLOOKUP($A903,file!$A$1:$AA$4236,MATCH(filter!S$2,file!$A$1:$AA$1,0),0)," ")</f>
        <v>44835</v>
      </c>
      <c r="T903">
        <f>IFERROR(VLOOKUP($A903,file!$A$1:$AA$4236,MATCH(filter!T$2,file!$A$1:$AA$1,0),0)," ")</f>
        <v>217</v>
      </c>
      <c r="U903">
        <f>IFERROR(VLOOKUP($A903,file!$A$1:$AA$4236,MATCH(filter!U$2,file!$A$1:$AA$1,0),0)," ")</f>
        <v>35.409999999999997</v>
      </c>
      <c r="V903">
        <f>IFERROR(VLOOKUP($A903,file!$A$1:$AA$4236,MATCH(filter!V$2,file!$A$1:$AA$1,0),0)," ")</f>
        <v>7683.97</v>
      </c>
      <c r="W903" t="str">
        <f>IFERROR(VLOOKUP($A903,file!$A$1:$AA$4236,MATCH(filter!W$2,file!$A$1:$AA$1,0),0)," ")</f>
        <v>Gujarat</v>
      </c>
      <c r="X903" t="str">
        <f>IFERROR(VLOOKUP($A903,file!$A$1:$AA$4236,MATCH(filter!X$2,file!$A$1:$AA$1,0),0)," ")</f>
        <v>Retail</v>
      </c>
      <c r="Y903">
        <f>IFERROR(VLOOKUP($A903,file!$A$1:$AA$4236,MATCH(filter!Y$2,file!$A$1:$AA$1,0),0)," ")</f>
        <v>748</v>
      </c>
      <c r="Z903">
        <f>IFERROR(VLOOKUP($A903,file!$A$1:$AA$4236,MATCH(filter!Z$2,file!$A$1:$AA$1,0),0)," ")</f>
        <v>38.53</v>
      </c>
      <c r="AA903">
        <f>IFERROR(VLOOKUP($A903,file!$A$1:$AA$4236,MATCH(filter!AA$2,file!$A$1:$AA$1,0),0)," ")</f>
        <v>140.9</v>
      </c>
    </row>
    <row r="904" spans="1:27" x14ac:dyDescent="0.25">
      <c r="A904" t="str">
        <f>dashboard!$W$2 &amp;"-" &amp;COUNTA(file!$L$2:L903)</f>
        <v>Amul-902</v>
      </c>
      <c r="B904" t="str">
        <f>IFERROR(VLOOKUP($A904,file!$A$1:$AA$4236,MATCH(filter!B$2,file!$A$1:$AA$1,0),0)," ")</f>
        <v>Telangana</v>
      </c>
      <c r="C904">
        <f>IFERROR(VLOOKUP($A904,file!$A$1:$AA$4236,MATCH(filter!C$2,file!$A$1:$AA$1,0),0)," ")</f>
        <v>44.36</v>
      </c>
      <c r="D904">
        <f>IFERROR(VLOOKUP($A904,file!$A$1:$AA$4236,MATCH(filter!D$2,file!$A$1:$AA$1,0),0)," ")</f>
        <v>54</v>
      </c>
      <c r="E904" t="str">
        <f>IFERROR(VLOOKUP($A904,file!$A$1:$AA$4236,MATCH(filter!E$2,file!$A$1:$AA$1,0),0)," ")</f>
        <v>Large</v>
      </c>
      <c r="F904">
        <f>IFERROR(VLOOKUP($A904,file!$A$1:$AA$4236,MATCH(filter!F$2,file!$A$1:$AA$1,0),0)," ")</f>
        <v>43806</v>
      </c>
      <c r="G904">
        <f>IFERROR(VLOOKUP($A904,file!$A$1:$AA$4236,MATCH(filter!G$2,file!$A$1:$AA$1,0),0)," ")</f>
        <v>2019</v>
      </c>
      <c r="H904" t="str">
        <f>IFERROR(VLOOKUP($A904,file!$A$1:$AA$4236,MATCH(filter!H$2,file!$A$1:$AA$1,0),0)," ")</f>
        <v>Dec</v>
      </c>
      <c r="I904" t="str">
        <f>IFERROR(VLOOKUP($A904,file!$A$1:$AA$4236,MATCH(filter!I$2,file!$A$1:$AA$1,0),0)," ")</f>
        <v>QTR4</v>
      </c>
      <c r="J904">
        <f>IFERROR(VLOOKUP($A904,file!$A$1:$AA$4236,MATCH(filter!J$2,file!$A$1:$AA$1,0),0)," ")</f>
        <v>2</v>
      </c>
      <c r="K904" t="str">
        <f>IFERROR(VLOOKUP($A904,file!$A$1:$AA$4236,MATCH(filter!K$2,file!$A$1:$AA$1,0),0)," ")</f>
        <v>Butter</v>
      </c>
      <c r="L904" t="str">
        <f>IFERROR(VLOOKUP($A904,file!$A$1:$AA$4236,MATCH(filter!L$2,file!$A$1:$AA$1,0),0)," ")</f>
        <v>Amul</v>
      </c>
      <c r="M904">
        <f>IFERROR(VLOOKUP($A904,file!$A$1:$AA$4236,MATCH(filter!M$2,file!$A$1:$AA$1,0),0)," ")</f>
        <v>867.42</v>
      </c>
      <c r="N904">
        <f>IFERROR(VLOOKUP($A904,file!$A$1:$AA$4236,MATCH(filter!N$2,file!$A$1:$AA$1,0),0)," ")</f>
        <v>68.58</v>
      </c>
      <c r="O904">
        <f>IFERROR(VLOOKUP($A904,file!$A$1:$AA$4236,MATCH(filter!O$2,file!$A$1:$AA$1,0),0)," ")</f>
        <v>59487.663599999993</v>
      </c>
      <c r="P904">
        <f>IFERROR(VLOOKUP($A904,file!$A$1:$AA$4236,MATCH(filter!P$2,file!$A$1:$AA$1,0),0)," ")</f>
        <v>34</v>
      </c>
      <c r="Q904" t="str">
        <f>IFERROR(VLOOKUP($A904,file!$A$1:$AA$4236,MATCH(filter!Q$2,file!$A$1:$AA$1,0),0)," ")</f>
        <v>Refrigerated</v>
      </c>
      <c r="R904">
        <f>IFERROR(VLOOKUP($A904,file!$A$1:$AA$4236,MATCH(filter!R$2,file!$A$1:$AA$1,0),0)," ")</f>
        <v>43770</v>
      </c>
      <c r="S904">
        <f>IFERROR(VLOOKUP($A904,file!$A$1:$AA$4236,MATCH(filter!S$2,file!$A$1:$AA$1,0),0)," ")</f>
        <v>43804</v>
      </c>
      <c r="T904">
        <f>IFERROR(VLOOKUP($A904,file!$A$1:$AA$4236,MATCH(filter!T$2,file!$A$1:$AA$1,0),0)," ")</f>
        <v>91</v>
      </c>
      <c r="U904">
        <f>IFERROR(VLOOKUP($A904,file!$A$1:$AA$4236,MATCH(filter!U$2,file!$A$1:$AA$1,0),0)," ")</f>
        <v>71.11</v>
      </c>
      <c r="V904">
        <f>IFERROR(VLOOKUP($A904,file!$A$1:$AA$4236,MATCH(filter!V$2,file!$A$1:$AA$1,0),0)," ")</f>
        <v>6471.01</v>
      </c>
      <c r="W904" t="str">
        <f>IFERROR(VLOOKUP($A904,file!$A$1:$AA$4236,MATCH(filter!W$2,file!$A$1:$AA$1,0),0)," ")</f>
        <v>Delhi</v>
      </c>
      <c r="X904" t="str">
        <f>IFERROR(VLOOKUP($A904,file!$A$1:$AA$4236,MATCH(filter!X$2,file!$A$1:$AA$1,0),0)," ")</f>
        <v>Retail</v>
      </c>
      <c r="Y904">
        <f>IFERROR(VLOOKUP($A904,file!$A$1:$AA$4236,MATCH(filter!Y$2,file!$A$1:$AA$1,0),0)," ")</f>
        <v>776</v>
      </c>
      <c r="Z904">
        <f>IFERROR(VLOOKUP($A904,file!$A$1:$AA$4236,MATCH(filter!Z$2,file!$A$1:$AA$1,0),0)," ")</f>
        <v>33.81</v>
      </c>
      <c r="AA904">
        <f>IFERROR(VLOOKUP($A904,file!$A$1:$AA$4236,MATCH(filter!AA$2,file!$A$1:$AA$1,0),0)," ")</f>
        <v>60.47</v>
      </c>
    </row>
    <row r="905" spans="1:27" x14ac:dyDescent="0.25">
      <c r="A905" t="str">
        <f>dashboard!$W$2 &amp;"-" &amp;COUNTA(file!$L$2:L904)</f>
        <v>Amul-903</v>
      </c>
      <c r="B905" t="str">
        <f>IFERROR(VLOOKUP($A905,file!$A$1:$AA$4236,MATCH(filter!B$2,file!$A$1:$AA$1,0),0)," ")</f>
        <v>Maharashtra</v>
      </c>
      <c r="C905">
        <f>IFERROR(VLOOKUP($A905,file!$A$1:$AA$4236,MATCH(filter!C$2,file!$A$1:$AA$1,0),0)," ")</f>
        <v>618.85</v>
      </c>
      <c r="D905">
        <f>IFERROR(VLOOKUP($A905,file!$A$1:$AA$4236,MATCH(filter!D$2,file!$A$1:$AA$1,0),0)," ")</f>
        <v>84</v>
      </c>
      <c r="E905" t="str">
        <f>IFERROR(VLOOKUP($A905,file!$A$1:$AA$4236,MATCH(filter!E$2,file!$A$1:$AA$1,0),0)," ")</f>
        <v>Large</v>
      </c>
      <c r="F905">
        <f>IFERROR(VLOOKUP($A905,file!$A$1:$AA$4236,MATCH(filter!F$2,file!$A$1:$AA$1,0),0)," ")</f>
        <v>43847</v>
      </c>
      <c r="G905">
        <f>IFERROR(VLOOKUP($A905,file!$A$1:$AA$4236,MATCH(filter!G$2,file!$A$1:$AA$1,0),0)," ")</f>
        <v>2020</v>
      </c>
      <c r="H905" t="str">
        <f>IFERROR(VLOOKUP($A905,file!$A$1:$AA$4236,MATCH(filter!H$2,file!$A$1:$AA$1,0),0)," ")</f>
        <v>Jan</v>
      </c>
      <c r="I905" t="str">
        <f>IFERROR(VLOOKUP($A905,file!$A$1:$AA$4236,MATCH(filter!I$2,file!$A$1:$AA$1,0),0)," ")</f>
        <v>QTR1</v>
      </c>
      <c r="J905">
        <f>IFERROR(VLOOKUP($A905,file!$A$1:$AA$4236,MATCH(filter!J$2,file!$A$1:$AA$1,0),0)," ")</f>
        <v>10</v>
      </c>
      <c r="K905" t="str">
        <f>IFERROR(VLOOKUP($A905,file!$A$1:$AA$4236,MATCH(filter!K$2,file!$A$1:$AA$1,0),0)," ")</f>
        <v>Ghee</v>
      </c>
      <c r="L905" t="str">
        <f>IFERROR(VLOOKUP($A905,file!$A$1:$AA$4236,MATCH(filter!L$2,file!$A$1:$AA$1,0),0)," ")</f>
        <v>Amul</v>
      </c>
      <c r="M905">
        <f>IFERROR(VLOOKUP($A905,file!$A$1:$AA$4236,MATCH(filter!M$2,file!$A$1:$AA$1,0),0)," ")</f>
        <v>382.56</v>
      </c>
      <c r="N905">
        <f>IFERROR(VLOOKUP($A905,file!$A$1:$AA$4236,MATCH(filter!N$2,file!$A$1:$AA$1,0),0)," ")</f>
        <v>81.77</v>
      </c>
      <c r="O905">
        <f>IFERROR(VLOOKUP($A905,file!$A$1:$AA$4236,MATCH(filter!O$2,file!$A$1:$AA$1,0),0)," ")</f>
        <v>31281.931199999999</v>
      </c>
      <c r="P905">
        <f>IFERROR(VLOOKUP($A905,file!$A$1:$AA$4236,MATCH(filter!P$2,file!$A$1:$AA$1,0),0)," ")</f>
        <v>90</v>
      </c>
      <c r="Q905" t="str">
        <f>IFERROR(VLOOKUP($A905,file!$A$1:$AA$4236,MATCH(filter!Q$2,file!$A$1:$AA$1,0),0)," ")</f>
        <v>Ambient</v>
      </c>
      <c r="R905">
        <f>IFERROR(VLOOKUP($A905,file!$A$1:$AA$4236,MATCH(filter!R$2,file!$A$1:$AA$1,0),0)," ")</f>
        <v>43802</v>
      </c>
      <c r="S905">
        <f>IFERROR(VLOOKUP($A905,file!$A$1:$AA$4236,MATCH(filter!S$2,file!$A$1:$AA$1,0),0)," ")</f>
        <v>43892</v>
      </c>
      <c r="T905">
        <f>IFERROR(VLOOKUP($A905,file!$A$1:$AA$4236,MATCH(filter!T$2,file!$A$1:$AA$1,0),0)," ")</f>
        <v>350</v>
      </c>
      <c r="U905">
        <f>IFERROR(VLOOKUP($A905,file!$A$1:$AA$4236,MATCH(filter!U$2,file!$A$1:$AA$1,0),0)," ")</f>
        <v>77.91</v>
      </c>
      <c r="V905">
        <f>IFERROR(VLOOKUP($A905,file!$A$1:$AA$4236,MATCH(filter!V$2,file!$A$1:$AA$1,0),0)," ")</f>
        <v>27268.5</v>
      </c>
      <c r="W905" t="str">
        <f>IFERROR(VLOOKUP($A905,file!$A$1:$AA$4236,MATCH(filter!W$2,file!$A$1:$AA$1,0),0)," ")</f>
        <v>Tamil Nadu</v>
      </c>
      <c r="X905" t="str">
        <f>IFERROR(VLOOKUP($A905,file!$A$1:$AA$4236,MATCH(filter!X$2,file!$A$1:$AA$1,0),0)," ")</f>
        <v>Online</v>
      </c>
      <c r="Y905">
        <f>IFERROR(VLOOKUP($A905,file!$A$1:$AA$4236,MATCH(filter!Y$2,file!$A$1:$AA$1,0),0)," ")</f>
        <v>32</v>
      </c>
      <c r="Z905">
        <f>IFERROR(VLOOKUP($A905,file!$A$1:$AA$4236,MATCH(filter!Z$2,file!$A$1:$AA$1,0),0)," ")</f>
        <v>10.67</v>
      </c>
      <c r="AA905">
        <f>IFERROR(VLOOKUP($A905,file!$A$1:$AA$4236,MATCH(filter!AA$2,file!$A$1:$AA$1,0),0)," ")</f>
        <v>187.13</v>
      </c>
    </row>
    <row r="906" spans="1:27" x14ac:dyDescent="0.25">
      <c r="A906" t="str">
        <f>dashboard!$W$2 &amp;"-" &amp;COUNTA(file!$L$2:L905)</f>
        <v>Amul-904</v>
      </c>
      <c r="B906" t="str">
        <f>IFERROR(VLOOKUP($A906,file!$A$1:$AA$4236,MATCH(filter!B$2,file!$A$1:$AA$1,0),0)," ")</f>
        <v>Tamil Nadu</v>
      </c>
      <c r="C906">
        <f>IFERROR(VLOOKUP($A906,file!$A$1:$AA$4236,MATCH(filter!C$2,file!$A$1:$AA$1,0),0)," ")</f>
        <v>354.03</v>
      </c>
      <c r="D906">
        <f>IFERROR(VLOOKUP($A906,file!$A$1:$AA$4236,MATCH(filter!D$2,file!$A$1:$AA$1,0),0)," ")</f>
        <v>97</v>
      </c>
      <c r="E906" t="str">
        <f>IFERROR(VLOOKUP($A906,file!$A$1:$AA$4236,MATCH(filter!E$2,file!$A$1:$AA$1,0),0)," ")</f>
        <v>Small</v>
      </c>
      <c r="F906">
        <f>IFERROR(VLOOKUP($A906,file!$A$1:$AA$4236,MATCH(filter!F$2,file!$A$1:$AA$1,0),0)," ")</f>
        <v>44626</v>
      </c>
      <c r="G906">
        <f>IFERROR(VLOOKUP($A906,file!$A$1:$AA$4236,MATCH(filter!G$2,file!$A$1:$AA$1,0),0)," ")</f>
        <v>2022</v>
      </c>
      <c r="H906" t="str">
        <f>IFERROR(VLOOKUP($A906,file!$A$1:$AA$4236,MATCH(filter!H$2,file!$A$1:$AA$1,0),0)," ")</f>
        <v>Mar</v>
      </c>
      <c r="I906" t="str">
        <f>IFERROR(VLOOKUP($A906,file!$A$1:$AA$4236,MATCH(filter!I$2,file!$A$1:$AA$1,0),0)," ")</f>
        <v>QTR1</v>
      </c>
      <c r="J906">
        <f>IFERROR(VLOOKUP($A906,file!$A$1:$AA$4236,MATCH(filter!J$2,file!$A$1:$AA$1,0),0)," ")</f>
        <v>2</v>
      </c>
      <c r="K906" t="str">
        <f>IFERROR(VLOOKUP($A906,file!$A$1:$AA$4236,MATCH(filter!K$2,file!$A$1:$AA$1,0),0)," ")</f>
        <v>Butter</v>
      </c>
      <c r="L906" t="str">
        <f>IFERROR(VLOOKUP($A906,file!$A$1:$AA$4236,MATCH(filter!L$2,file!$A$1:$AA$1,0),0)," ")</f>
        <v>Amul</v>
      </c>
      <c r="M906">
        <f>IFERROR(VLOOKUP($A906,file!$A$1:$AA$4236,MATCH(filter!M$2,file!$A$1:$AA$1,0),0)," ")</f>
        <v>54.9</v>
      </c>
      <c r="N906">
        <f>IFERROR(VLOOKUP($A906,file!$A$1:$AA$4236,MATCH(filter!N$2,file!$A$1:$AA$1,0),0)," ")</f>
        <v>12.62</v>
      </c>
      <c r="O906">
        <f>IFERROR(VLOOKUP($A906,file!$A$1:$AA$4236,MATCH(filter!O$2,file!$A$1:$AA$1,0),0)," ")</f>
        <v>692.83799999999997</v>
      </c>
      <c r="P906">
        <f>IFERROR(VLOOKUP($A906,file!$A$1:$AA$4236,MATCH(filter!P$2,file!$A$1:$AA$1,0),0)," ")</f>
        <v>25</v>
      </c>
      <c r="Q906" t="str">
        <f>IFERROR(VLOOKUP($A906,file!$A$1:$AA$4236,MATCH(filter!Q$2,file!$A$1:$AA$1,0),0)," ")</f>
        <v>Refrigerated</v>
      </c>
      <c r="R906">
        <f>IFERROR(VLOOKUP($A906,file!$A$1:$AA$4236,MATCH(filter!R$2,file!$A$1:$AA$1,0),0)," ")</f>
        <v>44574</v>
      </c>
      <c r="S906">
        <f>IFERROR(VLOOKUP($A906,file!$A$1:$AA$4236,MATCH(filter!S$2,file!$A$1:$AA$1,0),0)," ")</f>
        <v>44599</v>
      </c>
      <c r="T906">
        <f>IFERROR(VLOOKUP($A906,file!$A$1:$AA$4236,MATCH(filter!T$2,file!$A$1:$AA$1,0),0)," ")</f>
        <v>15</v>
      </c>
      <c r="U906">
        <f>IFERROR(VLOOKUP($A906,file!$A$1:$AA$4236,MATCH(filter!U$2,file!$A$1:$AA$1,0),0)," ")</f>
        <v>16.86</v>
      </c>
      <c r="V906">
        <f>IFERROR(VLOOKUP($A906,file!$A$1:$AA$4236,MATCH(filter!V$2,file!$A$1:$AA$1,0),0)," ")</f>
        <v>252.9</v>
      </c>
      <c r="W906" t="str">
        <f>IFERROR(VLOOKUP($A906,file!$A$1:$AA$4236,MATCH(filter!W$2,file!$A$1:$AA$1,0),0)," ")</f>
        <v>Gujarat</v>
      </c>
      <c r="X906" t="str">
        <f>IFERROR(VLOOKUP($A906,file!$A$1:$AA$4236,MATCH(filter!X$2,file!$A$1:$AA$1,0),0)," ")</f>
        <v>Wholesale</v>
      </c>
      <c r="Y906">
        <f>IFERROR(VLOOKUP($A906,file!$A$1:$AA$4236,MATCH(filter!Y$2,file!$A$1:$AA$1,0),0)," ")</f>
        <v>39</v>
      </c>
      <c r="Z906">
        <f>IFERROR(VLOOKUP($A906,file!$A$1:$AA$4236,MATCH(filter!Z$2,file!$A$1:$AA$1,0),0)," ")</f>
        <v>21.01</v>
      </c>
      <c r="AA906">
        <f>IFERROR(VLOOKUP($A906,file!$A$1:$AA$4236,MATCH(filter!AA$2,file!$A$1:$AA$1,0),0)," ")</f>
        <v>174.35</v>
      </c>
    </row>
    <row r="907" spans="1:27" x14ac:dyDescent="0.25">
      <c r="A907" t="str">
        <f>dashboard!$W$2 &amp;"-" &amp;COUNTA(file!$L$2:L906)</f>
        <v>Amul-905</v>
      </c>
      <c r="B907" t="str">
        <f>IFERROR(VLOOKUP($A907,file!$A$1:$AA$4236,MATCH(filter!B$2,file!$A$1:$AA$1,0),0)," ")</f>
        <v>Delhi</v>
      </c>
      <c r="C907">
        <f>IFERROR(VLOOKUP($A907,file!$A$1:$AA$4236,MATCH(filter!C$2,file!$A$1:$AA$1,0),0)," ")</f>
        <v>905.14</v>
      </c>
      <c r="D907">
        <f>IFERROR(VLOOKUP($A907,file!$A$1:$AA$4236,MATCH(filter!D$2,file!$A$1:$AA$1,0),0)," ")</f>
        <v>92</v>
      </c>
      <c r="E907" t="str">
        <f>IFERROR(VLOOKUP($A907,file!$A$1:$AA$4236,MATCH(filter!E$2,file!$A$1:$AA$1,0),0)," ")</f>
        <v>Small</v>
      </c>
      <c r="F907">
        <f>IFERROR(VLOOKUP($A907,file!$A$1:$AA$4236,MATCH(filter!F$2,file!$A$1:$AA$1,0),0)," ")</f>
        <v>44874</v>
      </c>
      <c r="G907">
        <f>IFERROR(VLOOKUP($A907,file!$A$1:$AA$4236,MATCH(filter!G$2,file!$A$1:$AA$1,0),0)," ")</f>
        <v>2022</v>
      </c>
      <c r="H907" t="str">
        <f>IFERROR(VLOOKUP($A907,file!$A$1:$AA$4236,MATCH(filter!H$2,file!$A$1:$AA$1,0),0)," ")</f>
        <v>Nov</v>
      </c>
      <c r="I907" t="str">
        <f>IFERROR(VLOOKUP($A907,file!$A$1:$AA$4236,MATCH(filter!I$2,file!$A$1:$AA$1,0),0)," ")</f>
        <v>QTR4</v>
      </c>
      <c r="J907">
        <f>IFERROR(VLOOKUP($A907,file!$A$1:$AA$4236,MATCH(filter!J$2,file!$A$1:$AA$1,0),0)," ")</f>
        <v>7</v>
      </c>
      <c r="K907" t="str">
        <f>IFERROR(VLOOKUP($A907,file!$A$1:$AA$4236,MATCH(filter!K$2,file!$A$1:$AA$1,0),0)," ")</f>
        <v>Lassi</v>
      </c>
      <c r="L907" t="str">
        <f>IFERROR(VLOOKUP($A907,file!$A$1:$AA$4236,MATCH(filter!L$2,file!$A$1:$AA$1,0),0)," ")</f>
        <v>Amul</v>
      </c>
      <c r="M907">
        <f>IFERROR(VLOOKUP($A907,file!$A$1:$AA$4236,MATCH(filter!M$2,file!$A$1:$AA$1,0),0)," ")</f>
        <v>177.78</v>
      </c>
      <c r="N907">
        <f>IFERROR(VLOOKUP($A907,file!$A$1:$AA$4236,MATCH(filter!N$2,file!$A$1:$AA$1,0),0)," ")</f>
        <v>51.43</v>
      </c>
      <c r="O907">
        <f>IFERROR(VLOOKUP($A907,file!$A$1:$AA$4236,MATCH(filter!O$2,file!$A$1:$AA$1,0),0)," ")</f>
        <v>9143.2253999999994</v>
      </c>
      <c r="P907">
        <f>IFERROR(VLOOKUP($A907,file!$A$1:$AA$4236,MATCH(filter!P$2,file!$A$1:$AA$1,0),0)," ")</f>
        <v>16</v>
      </c>
      <c r="Q907" t="str">
        <f>IFERROR(VLOOKUP($A907,file!$A$1:$AA$4236,MATCH(filter!Q$2,file!$A$1:$AA$1,0),0)," ")</f>
        <v>Refrigerated</v>
      </c>
      <c r="R907">
        <f>IFERROR(VLOOKUP($A907,file!$A$1:$AA$4236,MATCH(filter!R$2,file!$A$1:$AA$1,0),0)," ")</f>
        <v>44838</v>
      </c>
      <c r="S907">
        <f>IFERROR(VLOOKUP($A907,file!$A$1:$AA$4236,MATCH(filter!S$2,file!$A$1:$AA$1,0),0)," ")</f>
        <v>44854</v>
      </c>
      <c r="T907">
        <f>IFERROR(VLOOKUP($A907,file!$A$1:$AA$4236,MATCH(filter!T$2,file!$A$1:$AA$1,0),0)," ")</f>
        <v>81</v>
      </c>
      <c r="U907">
        <f>IFERROR(VLOOKUP($A907,file!$A$1:$AA$4236,MATCH(filter!U$2,file!$A$1:$AA$1,0),0)," ")</f>
        <v>46.76</v>
      </c>
      <c r="V907">
        <f>IFERROR(VLOOKUP($A907,file!$A$1:$AA$4236,MATCH(filter!V$2,file!$A$1:$AA$1,0),0)," ")</f>
        <v>3787.56</v>
      </c>
      <c r="W907" t="str">
        <f>IFERROR(VLOOKUP($A907,file!$A$1:$AA$4236,MATCH(filter!W$2,file!$A$1:$AA$1,0),0)," ")</f>
        <v>Uttar Pradesh</v>
      </c>
      <c r="X907" t="str">
        <f>IFERROR(VLOOKUP($A907,file!$A$1:$AA$4236,MATCH(filter!X$2,file!$A$1:$AA$1,0),0)," ")</f>
        <v>Online</v>
      </c>
      <c r="Y907">
        <f>IFERROR(VLOOKUP($A907,file!$A$1:$AA$4236,MATCH(filter!Y$2,file!$A$1:$AA$1,0),0)," ")</f>
        <v>96</v>
      </c>
      <c r="Z907">
        <f>IFERROR(VLOOKUP($A907,file!$A$1:$AA$4236,MATCH(filter!Z$2,file!$A$1:$AA$1,0),0)," ")</f>
        <v>78.92</v>
      </c>
      <c r="AA907">
        <f>IFERROR(VLOOKUP($A907,file!$A$1:$AA$4236,MATCH(filter!AA$2,file!$A$1:$AA$1,0),0)," ")</f>
        <v>179.14</v>
      </c>
    </row>
    <row r="908" spans="1:27" x14ac:dyDescent="0.25">
      <c r="A908" t="str">
        <f>dashboard!$W$2 &amp;"-" &amp;COUNTA(file!$L$2:L907)</f>
        <v>Amul-906</v>
      </c>
      <c r="B908" t="str">
        <f>IFERROR(VLOOKUP($A908,file!$A$1:$AA$4236,MATCH(filter!B$2,file!$A$1:$AA$1,0),0)," ")</f>
        <v>Telangana</v>
      </c>
      <c r="C908">
        <f>IFERROR(VLOOKUP($A908,file!$A$1:$AA$4236,MATCH(filter!C$2,file!$A$1:$AA$1,0),0)," ")</f>
        <v>199.87</v>
      </c>
      <c r="D908">
        <f>IFERROR(VLOOKUP($A908,file!$A$1:$AA$4236,MATCH(filter!D$2,file!$A$1:$AA$1,0),0)," ")</f>
        <v>38</v>
      </c>
      <c r="E908" t="str">
        <f>IFERROR(VLOOKUP($A908,file!$A$1:$AA$4236,MATCH(filter!E$2,file!$A$1:$AA$1,0),0)," ")</f>
        <v>Small</v>
      </c>
      <c r="F908">
        <f>IFERROR(VLOOKUP($A908,file!$A$1:$AA$4236,MATCH(filter!F$2,file!$A$1:$AA$1,0),0)," ")</f>
        <v>44208</v>
      </c>
      <c r="G908">
        <f>IFERROR(VLOOKUP($A908,file!$A$1:$AA$4236,MATCH(filter!G$2,file!$A$1:$AA$1,0),0)," ")</f>
        <v>2021</v>
      </c>
      <c r="H908" t="str">
        <f>IFERROR(VLOOKUP($A908,file!$A$1:$AA$4236,MATCH(filter!H$2,file!$A$1:$AA$1,0),0)," ")</f>
        <v>Jan</v>
      </c>
      <c r="I908" t="str">
        <f>IFERROR(VLOOKUP($A908,file!$A$1:$AA$4236,MATCH(filter!I$2,file!$A$1:$AA$1,0),0)," ")</f>
        <v>QTR1</v>
      </c>
      <c r="J908">
        <f>IFERROR(VLOOKUP($A908,file!$A$1:$AA$4236,MATCH(filter!J$2,file!$A$1:$AA$1,0),0)," ")</f>
        <v>9</v>
      </c>
      <c r="K908" t="str">
        <f>IFERROR(VLOOKUP($A908,file!$A$1:$AA$4236,MATCH(filter!K$2,file!$A$1:$AA$1,0),0)," ")</f>
        <v>Paneer</v>
      </c>
      <c r="L908" t="str">
        <f>IFERROR(VLOOKUP($A908,file!$A$1:$AA$4236,MATCH(filter!L$2,file!$A$1:$AA$1,0),0)," ")</f>
        <v>Amul</v>
      </c>
      <c r="M908">
        <f>IFERROR(VLOOKUP($A908,file!$A$1:$AA$4236,MATCH(filter!M$2,file!$A$1:$AA$1,0),0)," ")</f>
        <v>223.5</v>
      </c>
      <c r="N908">
        <f>IFERROR(VLOOKUP($A908,file!$A$1:$AA$4236,MATCH(filter!N$2,file!$A$1:$AA$1,0),0)," ")</f>
        <v>17.23</v>
      </c>
      <c r="O908">
        <f>IFERROR(VLOOKUP($A908,file!$A$1:$AA$4236,MATCH(filter!O$2,file!$A$1:$AA$1,0),0)," ")</f>
        <v>3850.9050000000002</v>
      </c>
      <c r="P908">
        <f>IFERROR(VLOOKUP($A908,file!$A$1:$AA$4236,MATCH(filter!P$2,file!$A$1:$AA$1,0),0)," ")</f>
        <v>9</v>
      </c>
      <c r="Q908" t="str">
        <f>IFERROR(VLOOKUP($A908,file!$A$1:$AA$4236,MATCH(filter!Q$2,file!$A$1:$AA$1,0),0)," ")</f>
        <v>Refrigerated</v>
      </c>
      <c r="R908">
        <f>IFERROR(VLOOKUP($A908,file!$A$1:$AA$4236,MATCH(filter!R$2,file!$A$1:$AA$1,0),0)," ")</f>
        <v>44159</v>
      </c>
      <c r="S908">
        <f>IFERROR(VLOOKUP($A908,file!$A$1:$AA$4236,MATCH(filter!S$2,file!$A$1:$AA$1,0),0)," ")</f>
        <v>44168</v>
      </c>
      <c r="T908">
        <f>IFERROR(VLOOKUP($A908,file!$A$1:$AA$4236,MATCH(filter!T$2,file!$A$1:$AA$1,0),0)," ")</f>
        <v>170</v>
      </c>
      <c r="U908">
        <f>IFERROR(VLOOKUP($A908,file!$A$1:$AA$4236,MATCH(filter!U$2,file!$A$1:$AA$1,0),0)," ")</f>
        <v>17.02</v>
      </c>
      <c r="V908">
        <f>IFERROR(VLOOKUP($A908,file!$A$1:$AA$4236,MATCH(filter!V$2,file!$A$1:$AA$1,0),0)," ")</f>
        <v>2893.4</v>
      </c>
      <c r="W908" t="str">
        <f>IFERROR(VLOOKUP($A908,file!$A$1:$AA$4236,MATCH(filter!W$2,file!$A$1:$AA$1,0),0)," ")</f>
        <v>Jharkhand</v>
      </c>
      <c r="X908" t="str">
        <f>IFERROR(VLOOKUP($A908,file!$A$1:$AA$4236,MATCH(filter!X$2,file!$A$1:$AA$1,0),0)," ")</f>
        <v>Retail</v>
      </c>
      <c r="Y908">
        <f>IFERROR(VLOOKUP($A908,file!$A$1:$AA$4236,MATCH(filter!Y$2,file!$A$1:$AA$1,0),0)," ")</f>
        <v>53</v>
      </c>
      <c r="Z908">
        <f>IFERROR(VLOOKUP($A908,file!$A$1:$AA$4236,MATCH(filter!Z$2,file!$A$1:$AA$1,0),0)," ")</f>
        <v>88.57</v>
      </c>
      <c r="AA908">
        <f>IFERROR(VLOOKUP($A908,file!$A$1:$AA$4236,MATCH(filter!AA$2,file!$A$1:$AA$1,0),0)," ")</f>
        <v>182.48</v>
      </c>
    </row>
    <row r="909" spans="1:27" x14ac:dyDescent="0.25">
      <c r="A909" t="str">
        <f>dashboard!$W$2 &amp;"-" &amp;COUNTA(file!$L$2:L908)</f>
        <v>Amul-907</v>
      </c>
      <c r="B909" t="str">
        <f>IFERROR(VLOOKUP($A909,file!$A$1:$AA$4236,MATCH(filter!B$2,file!$A$1:$AA$1,0),0)," ")</f>
        <v>Bihar</v>
      </c>
      <c r="C909">
        <f>IFERROR(VLOOKUP($A909,file!$A$1:$AA$4236,MATCH(filter!C$2,file!$A$1:$AA$1,0),0)," ")</f>
        <v>423.48</v>
      </c>
      <c r="D909">
        <f>IFERROR(VLOOKUP($A909,file!$A$1:$AA$4236,MATCH(filter!D$2,file!$A$1:$AA$1,0),0)," ")</f>
        <v>80</v>
      </c>
      <c r="E909" t="str">
        <f>IFERROR(VLOOKUP($A909,file!$A$1:$AA$4236,MATCH(filter!E$2,file!$A$1:$AA$1,0),0)," ")</f>
        <v>Small</v>
      </c>
      <c r="F909">
        <f>IFERROR(VLOOKUP($A909,file!$A$1:$AA$4236,MATCH(filter!F$2,file!$A$1:$AA$1,0),0)," ")</f>
        <v>43732</v>
      </c>
      <c r="G909">
        <f>IFERROR(VLOOKUP($A909,file!$A$1:$AA$4236,MATCH(filter!G$2,file!$A$1:$AA$1,0),0)," ")</f>
        <v>2019</v>
      </c>
      <c r="H909" t="str">
        <f>IFERROR(VLOOKUP($A909,file!$A$1:$AA$4236,MATCH(filter!H$2,file!$A$1:$AA$1,0),0)," ")</f>
        <v>Sep</v>
      </c>
      <c r="I909" t="str">
        <f>IFERROR(VLOOKUP($A909,file!$A$1:$AA$4236,MATCH(filter!I$2,file!$A$1:$AA$1,0),0)," ")</f>
        <v>QTR3</v>
      </c>
      <c r="J909">
        <f>IFERROR(VLOOKUP($A909,file!$A$1:$AA$4236,MATCH(filter!J$2,file!$A$1:$AA$1,0),0)," ")</f>
        <v>2</v>
      </c>
      <c r="K909" t="str">
        <f>IFERROR(VLOOKUP($A909,file!$A$1:$AA$4236,MATCH(filter!K$2,file!$A$1:$AA$1,0),0)," ")</f>
        <v>Butter</v>
      </c>
      <c r="L909" t="str">
        <f>IFERROR(VLOOKUP($A909,file!$A$1:$AA$4236,MATCH(filter!L$2,file!$A$1:$AA$1,0),0)," ")</f>
        <v>Amul</v>
      </c>
      <c r="M909">
        <f>IFERROR(VLOOKUP($A909,file!$A$1:$AA$4236,MATCH(filter!M$2,file!$A$1:$AA$1,0),0)," ")</f>
        <v>344.91</v>
      </c>
      <c r="N909">
        <f>IFERROR(VLOOKUP($A909,file!$A$1:$AA$4236,MATCH(filter!N$2,file!$A$1:$AA$1,0),0)," ")</f>
        <v>75.72</v>
      </c>
      <c r="O909">
        <f>IFERROR(VLOOKUP($A909,file!$A$1:$AA$4236,MATCH(filter!O$2,file!$A$1:$AA$1,0),0)," ")</f>
        <v>26116.585200000001</v>
      </c>
      <c r="P909">
        <f>IFERROR(VLOOKUP($A909,file!$A$1:$AA$4236,MATCH(filter!P$2,file!$A$1:$AA$1,0),0)," ")</f>
        <v>33</v>
      </c>
      <c r="Q909" t="str">
        <f>IFERROR(VLOOKUP($A909,file!$A$1:$AA$4236,MATCH(filter!Q$2,file!$A$1:$AA$1,0),0)," ")</f>
        <v>Refrigerated</v>
      </c>
      <c r="R909">
        <f>IFERROR(VLOOKUP($A909,file!$A$1:$AA$4236,MATCH(filter!R$2,file!$A$1:$AA$1,0),0)," ")</f>
        <v>43672</v>
      </c>
      <c r="S909">
        <f>IFERROR(VLOOKUP($A909,file!$A$1:$AA$4236,MATCH(filter!S$2,file!$A$1:$AA$1,0),0)," ")</f>
        <v>43705</v>
      </c>
      <c r="T909">
        <f>IFERROR(VLOOKUP($A909,file!$A$1:$AA$4236,MATCH(filter!T$2,file!$A$1:$AA$1,0),0)," ")</f>
        <v>305</v>
      </c>
      <c r="U909">
        <f>IFERROR(VLOOKUP($A909,file!$A$1:$AA$4236,MATCH(filter!U$2,file!$A$1:$AA$1,0),0)," ")</f>
        <v>77.3</v>
      </c>
      <c r="V909">
        <f>IFERROR(VLOOKUP($A909,file!$A$1:$AA$4236,MATCH(filter!V$2,file!$A$1:$AA$1,0),0)," ")</f>
        <v>23576.5</v>
      </c>
      <c r="W909" t="str">
        <f>IFERROR(VLOOKUP($A909,file!$A$1:$AA$4236,MATCH(filter!W$2,file!$A$1:$AA$1,0),0)," ")</f>
        <v>Jharkhand</v>
      </c>
      <c r="X909" t="str">
        <f>IFERROR(VLOOKUP($A909,file!$A$1:$AA$4236,MATCH(filter!X$2,file!$A$1:$AA$1,0),0)," ")</f>
        <v>Wholesale</v>
      </c>
      <c r="Y909">
        <f>IFERROR(VLOOKUP($A909,file!$A$1:$AA$4236,MATCH(filter!Y$2,file!$A$1:$AA$1,0),0)," ")</f>
        <v>39</v>
      </c>
      <c r="Z909">
        <f>IFERROR(VLOOKUP($A909,file!$A$1:$AA$4236,MATCH(filter!Z$2,file!$A$1:$AA$1,0),0)," ")</f>
        <v>91.28</v>
      </c>
      <c r="AA909">
        <f>IFERROR(VLOOKUP($A909,file!$A$1:$AA$4236,MATCH(filter!AA$2,file!$A$1:$AA$1,0),0)," ")</f>
        <v>34.590000000000003</v>
      </c>
    </row>
    <row r="910" spans="1:27" x14ac:dyDescent="0.25">
      <c r="A910" t="str">
        <f>dashboard!$W$2 &amp;"-" &amp;COUNTA(file!$L$2:L909)</f>
        <v>Amul-908</v>
      </c>
      <c r="B910" t="str">
        <f>IFERROR(VLOOKUP($A910,file!$A$1:$AA$4236,MATCH(filter!B$2,file!$A$1:$AA$1,0),0)," ")</f>
        <v>Karnataka</v>
      </c>
      <c r="C910">
        <f>IFERROR(VLOOKUP($A910,file!$A$1:$AA$4236,MATCH(filter!C$2,file!$A$1:$AA$1,0),0)," ")</f>
        <v>508.68</v>
      </c>
      <c r="D910">
        <f>IFERROR(VLOOKUP($A910,file!$A$1:$AA$4236,MATCH(filter!D$2,file!$A$1:$AA$1,0),0)," ")</f>
        <v>74</v>
      </c>
      <c r="E910" t="str">
        <f>IFERROR(VLOOKUP($A910,file!$A$1:$AA$4236,MATCH(filter!E$2,file!$A$1:$AA$1,0),0)," ")</f>
        <v>Medium</v>
      </c>
      <c r="F910">
        <f>IFERROR(VLOOKUP($A910,file!$A$1:$AA$4236,MATCH(filter!F$2,file!$A$1:$AA$1,0),0)," ")</f>
        <v>44428</v>
      </c>
      <c r="G910">
        <f>IFERROR(VLOOKUP($A910,file!$A$1:$AA$4236,MATCH(filter!G$2,file!$A$1:$AA$1,0),0)," ")</f>
        <v>2021</v>
      </c>
      <c r="H910" t="str">
        <f>IFERROR(VLOOKUP($A910,file!$A$1:$AA$4236,MATCH(filter!H$2,file!$A$1:$AA$1,0),0)," ")</f>
        <v>Aug</v>
      </c>
      <c r="I910" t="str">
        <f>IFERROR(VLOOKUP($A910,file!$A$1:$AA$4236,MATCH(filter!I$2,file!$A$1:$AA$1,0),0)," ")</f>
        <v>QTR3</v>
      </c>
      <c r="J910">
        <f>IFERROR(VLOOKUP($A910,file!$A$1:$AA$4236,MATCH(filter!J$2,file!$A$1:$AA$1,0),0)," ")</f>
        <v>1</v>
      </c>
      <c r="K910" t="str">
        <f>IFERROR(VLOOKUP($A910,file!$A$1:$AA$4236,MATCH(filter!K$2,file!$A$1:$AA$1,0),0)," ")</f>
        <v>Milk</v>
      </c>
      <c r="L910" t="str">
        <f>IFERROR(VLOOKUP($A910,file!$A$1:$AA$4236,MATCH(filter!L$2,file!$A$1:$AA$1,0),0)," ")</f>
        <v>Amul</v>
      </c>
      <c r="M910">
        <f>IFERROR(VLOOKUP($A910,file!$A$1:$AA$4236,MATCH(filter!M$2,file!$A$1:$AA$1,0),0)," ")</f>
        <v>575.66999999999996</v>
      </c>
      <c r="N910">
        <f>IFERROR(VLOOKUP($A910,file!$A$1:$AA$4236,MATCH(filter!N$2,file!$A$1:$AA$1,0),0)," ")</f>
        <v>57.16</v>
      </c>
      <c r="O910">
        <f>IFERROR(VLOOKUP($A910,file!$A$1:$AA$4236,MATCH(filter!O$2,file!$A$1:$AA$1,0),0)," ")</f>
        <v>32905.297199999994</v>
      </c>
      <c r="P910">
        <f>IFERROR(VLOOKUP($A910,file!$A$1:$AA$4236,MATCH(filter!P$2,file!$A$1:$AA$1,0),0)," ")</f>
        <v>23</v>
      </c>
      <c r="Q910" t="str">
        <f>IFERROR(VLOOKUP($A910,file!$A$1:$AA$4236,MATCH(filter!Q$2,file!$A$1:$AA$1,0),0)," ")</f>
        <v>Tetra Pack</v>
      </c>
      <c r="R910">
        <f>IFERROR(VLOOKUP($A910,file!$A$1:$AA$4236,MATCH(filter!R$2,file!$A$1:$AA$1,0),0)," ")</f>
        <v>44401</v>
      </c>
      <c r="S910">
        <f>IFERROR(VLOOKUP($A910,file!$A$1:$AA$4236,MATCH(filter!S$2,file!$A$1:$AA$1,0),0)," ")</f>
        <v>44424</v>
      </c>
      <c r="T910">
        <f>IFERROR(VLOOKUP($A910,file!$A$1:$AA$4236,MATCH(filter!T$2,file!$A$1:$AA$1,0),0)," ")</f>
        <v>410</v>
      </c>
      <c r="U910">
        <f>IFERROR(VLOOKUP($A910,file!$A$1:$AA$4236,MATCH(filter!U$2,file!$A$1:$AA$1,0),0)," ")</f>
        <v>57.25</v>
      </c>
      <c r="V910">
        <f>IFERROR(VLOOKUP($A910,file!$A$1:$AA$4236,MATCH(filter!V$2,file!$A$1:$AA$1,0),0)," ")</f>
        <v>23472.5</v>
      </c>
      <c r="W910" t="str">
        <f>IFERROR(VLOOKUP($A910,file!$A$1:$AA$4236,MATCH(filter!W$2,file!$A$1:$AA$1,0),0)," ")</f>
        <v>Madhya Pradesh</v>
      </c>
      <c r="X910" t="str">
        <f>IFERROR(VLOOKUP($A910,file!$A$1:$AA$4236,MATCH(filter!X$2,file!$A$1:$AA$1,0),0)," ")</f>
        <v>Retail</v>
      </c>
      <c r="Y910">
        <f>IFERROR(VLOOKUP($A910,file!$A$1:$AA$4236,MATCH(filter!Y$2,file!$A$1:$AA$1,0),0)," ")</f>
        <v>165</v>
      </c>
      <c r="Z910">
        <f>IFERROR(VLOOKUP($A910,file!$A$1:$AA$4236,MATCH(filter!Z$2,file!$A$1:$AA$1,0),0)," ")</f>
        <v>67.75</v>
      </c>
      <c r="AA910">
        <f>IFERROR(VLOOKUP($A910,file!$A$1:$AA$4236,MATCH(filter!AA$2,file!$A$1:$AA$1,0),0)," ")</f>
        <v>181.76</v>
      </c>
    </row>
    <row r="911" spans="1:27" x14ac:dyDescent="0.25">
      <c r="A911" t="str">
        <f>dashboard!$W$2 &amp;"-" &amp;COUNTA(file!$L$2:L910)</f>
        <v>Amul-909</v>
      </c>
      <c r="B911" t="str">
        <f>IFERROR(VLOOKUP($A911,file!$A$1:$AA$4236,MATCH(filter!B$2,file!$A$1:$AA$1,0),0)," ")</f>
        <v>Gujarat</v>
      </c>
      <c r="C911">
        <f>IFERROR(VLOOKUP($A911,file!$A$1:$AA$4236,MATCH(filter!C$2,file!$A$1:$AA$1,0),0)," ")</f>
        <v>409.57</v>
      </c>
      <c r="D911">
        <f>IFERROR(VLOOKUP($A911,file!$A$1:$AA$4236,MATCH(filter!D$2,file!$A$1:$AA$1,0),0)," ")</f>
        <v>49</v>
      </c>
      <c r="E911" t="str">
        <f>IFERROR(VLOOKUP($A911,file!$A$1:$AA$4236,MATCH(filter!E$2,file!$A$1:$AA$1,0),0)," ")</f>
        <v>Small</v>
      </c>
      <c r="F911">
        <f>IFERROR(VLOOKUP($A911,file!$A$1:$AA$4236,MATCH(filter!F$2,file!$A$1:$AA$1,0),0)," ")</f>
        <v>43811</v>
      </c>
      <c r="G911">
        <f>IFERROR(VLOOKUP($A911,file!$A$1:$AA$4236,MATCH(filter!G$2,file!$A$1:$AA$1,0),0)," ")</f>
        <v>2019</v>
      </c>
      <c r="H911" t="str">
        <f>IFERROR(VLOOKUP($A911,file!$A$1:$AA$4236,MATCH(filter!H$2,file!$A$1:$AA$1,0),0)," ")</f>
        <v>Dec</v>
      </c>
      <c r="I911" t="str">
        <f>IFERROR(VLOOKUP($A911,file!$A$1:$AA$4236,MATCH(filter!I$2,file!$A$1:$AA$1,0),0)," ")</f>
        <v>QTR4</v>
      </c>
      <c r="J911">
        <f>IFERROR(VLOOKUP($A911,file!$A$1:$AA$4236,MATCH(filter!J$2,file!$A$1:$AA$1,0),0)," ")</f>
        <v>6</v>
      </c>
      <c r="K911" t="str">
        <f>IFERROR(VLOOKUP($A911,file!$A$1:$AA$4236,MATCH(filter!K$2,file!$A$1:$AA$1,0),0)," ")</f>
        <v>Curd</v>
      </c>
      <c r="L911" t="str">
        <f>IFERROR(VLOOKUP($A911,file!$A$1:$AA$4236,MATCH(filter!L$2,file!$A$1:$AA$1,0),0)," ")</f>
        <v>Amul</v>
      </c>
      <c r="M911">
        <f>IFERROR(VLOOKUP($A911,file!$A$1:$AA$4236,MATCH(filter!M$2,file!$A$1:$AA$1,0),0)," ")</f>
        <v>220.91</v>
      </c>
      <c r="N911">
        <f>IFERROR(VLOOKUP($A911,file!$A$1:$AA$4236,MATCH(filter!N$2,file!$A$1:$AA$1,0),0)," ")</f>
        <v>37.58</v>
      </c>
      <c r="O911">
        <f>IFERROR(VLOOKUP($A911,file!$A$1:$AA$4236,MATCH(filter!O$2,file!$A$1:$AA$1,0),0)," ")</f>
        <v>8301.7978000000003</v>
      </c>
      <c r="P911">
        <f>IFERROR(VLOOKUP($A911,file!$A$1:$AA$4236,MATCH(filter!P$2,file!$A$1:$AA$1,0),0)," ")</f>
        <v>7</v>
      </c>
      <c r="Q911" t="str">
        <f>IFERROR(VLOOKUP($A911,file!$A$1:$AA$4236,MATCH(filter!Q$2,file!$A$1:$AA$1,0),0)," ")</f>
        <v>Refrigerated</v>
      </c>
      <c r="R911">
        <f>IFERROR(VLOOKUP($A911,file!$A$1:$AA$4236,MATCH(filter!R$2,file!$A$1:$AA$1,0),0)," ")</f>
        <v>43786</v>
      </c>
      <c r="S911">
        <f>IFERROR(VLOOKUP($A911,file!$A$1:$AA$4236,MATCH(filter!S$2,file!$A$1:$AA$1,0),0)," ")</f>
        <v>43793</v>
      </c>
      <c r="T911">
        <f>IFERROR(VLOOKUP($A911,file!$A$1:$AA$4236,MATCH(filter!T$2,file!$A$1:$AA$1,0),0)," ")</f>
        <v>192</v>
      </c>
      <c r="U911">
        <f>IFERROR(VLOOKUP($A911,file!$A$1:$AA$4236,MATCH(filter!U$2,file!$A$1:$AA$1,0),0)," ")</f>
        <v>38.340000000000003</v>
      </c>
      <c r="V911">
        <f>IFERROR(VLOOKUP($A911,file!$A$1:$AA$4236,MATCH(filter!V$2,file!$A$1:$AA$1,0),0)," ")</f>
        <v>7361.28</v>
      </c>
      <c r="W911" t="str">
        <f>IFERROR(VLOOKUP($A911,file!$A$1:$AA$4236,MATCH(filter!W$2,file!$A$1:$AA$1,0),0)," ")</f>
        <v>Chandigarh</v>
      </c>
      <c r="X911" t="str">
        <f>IFERROR(VLOOKUP($A911,file!$A$1:$AA$4236,MATCH(filter!X$2,file!$A$1:$AA$1,0),0)," ")</f>
        <v>Online</v>
      </c>
      <c r="Y911">
        <f>IFERROR(VLOOKUP($A911,file!$A$1:$AA$4236,MATCH(filter!Y$2,file!$A$1:$AA$1,0),0)," ")</f>
        <v>28</v>
      </c>
      <c r="Z911">
        <f>IFERROR(VLOOKUP($A911,file!$A$1:$AA$4236,MATCH(filter!Z$2,file!$A$1:$AA$1,0),0)," ")</f>
        <v>47.27</v>
      </c>
      <c r="AA911">
        <f>IFERROR(VLOOKUP($A911,file!$A$1:$AA$4236,MATCH(filter!AA$2,file!$A$1:$AA$1,0),0)," ")</f>
        <v>163.16</v>
      </c>
    </row>
    <row r="912" spans="1:27" x14ac:dyDescent="0.25">
      <c r="A912" t="str">
        <f>dashboard!$W$2 &amp;"-" &amp;COUNTA(file!$L$2:L911)</f>
        <v>Amul-910</v>
      </c>
      <c r="B912" t="str">
        <f>IFERROR(VLOOKUP($A912,file!$A$1:$AA$4236,MATCH(filter!B$2,file!$A$1:$AA$1,0),0)," ")</f>
        <v>Karnataka</v>
      </c>
      <c r="C912">
        <f>IFERROR(VLOOKUP($A912,file!$A$1:$AA$4236,MATCH(filter!C$2,file!$A$1:$AA$1,0),0)," ")</f>
        <v>988.11</v>
      </c>
      <c r="D912">
        <f>IFERROR(VLOOKUP($A912,file!$A$1:$AA$4236,MATCH(filter!D$2,file!$A$1:$AA$1,0),0)," ")</f>
        <v>48</v>
      </c>
      <c r="E912" t="str">
        <f>IFERROR(VLOOKUP($A912,file!$A$1:$AA$4236,MATCH(filter!E$2,file!$A$1:$AA$1,0),0)," ")</f>
        <v>Small</v>
      </c>
      <c r="F912">
        <f>IFERROR(VLOOKUP($A912,file!$A$1:$AA$4236,MATCH(filter!F$2,file!$A$1:$AA$1,0),0)," ")</f>
        <v>44191</v>
      </c>
      <c r="G912">
        <f>IFERROR(VLOOKUP($A912,file!$A$1:$AA$4236,MATCH(filter!G$2,file!$A$1:$AA$1,0),0)," ")</f>
        <v>2020</v>
      </c>
      <c r="H912" t="str">
        <f>IFERROR(VLOOKUP($A912,file!$A$1:$AA$4236,MATCH(filter!H$2,file!$A$1:$AA$1,0),0)," ")</f>
        <v>Dec</v>
      </c>
      <c r="I912" t="str">
        <f>IFERROR(VLOOKUP($A912,file!$A$1:$AA$4236,MATCH(filter!I$2,file!$A$1:$AA$1,0),0)," ")</f>
        <v>QTR4</v>
      </c>
      <c r="J912">
        <f>IFERROR(VLOOKUP($A912,file!$A$1:$AA$4236,MATCH(filter!J$2,file!$A$1:$AA$1,0),0)," ")</f>
        <v>1</v>
      </c>
      <c r="K912" t="str">
        <f>IFERROR(VLOOKUP($A912,file!$A$1:$AA$4236,MATCH(filter!K$2,file!$A$1:$AA$1,0),0)," ")</f>
        <v>Milk</v>
      </c>
      <c r="L912" t="str">
        <f>IFERROR(VLOOKUP($A912,file!$A$1:$AA$4236,MATCH(filter!L$2,file!$A$1:$AA$1,0),0)," ")</f>
        <v>Amul</v>
      </c>
      <c r="M912">
        <f>IFERROR(VLOOKUP($A912,file!$A$1:$AA$4236,MATCH(filter!M$2,file!$A$1:$AA$1,0),0)," ")</f>
        <v>669.53</v>
      </c>
      <c r="N912">
        <f>IFERROR(VLOOKUP($A912,file!$A$1:$AA$4236,MATCH(filter!N$2,file!$A$1:$AA$1,0),0)," ")</f>
        <v>24.31</v>
      </c>
      <c r="O912">
        <f>IFERROR(VLOOKUP($A912,file!$A$1:$AA$4236,MATCH(filter!O$2,file!$A$1:$AA$1,0),0)," ")</f>
        <v>16276.274299999999</v>
      </c>
      <c r="P912">
        <f>IFERROR(VLOOKUP($A912,file!$A$1:$AA$4236,MATCH(filter!P$2,file!$A$1:$AA$1,0),0)," ")</f>
        <v>2</v>
      </c>
      <c r="Q912" t="str">
        <f>IFERROR(VLOOKUP($A912,file!$A$1:$AA$4236,MATCH(filter!Q$2,file!$A$1:$AA$1,0),0)," ")</f>
        <v>Polythene Packet</v>
      </c>
      <c r="R912">
        <f>IFERROR(VLOOKUP($A912,file!$A$1:$AA$4236,MATCH(filter!R$2,file!$A$1:$AA$1,0),0)," ")</f>
        <v>44176</v>
      </c>
      <c r="S912">
        <f>IFERROR(VLOOKUP($A912,file!$A$1:$AA$4236,MATCH(filter!S$2,file!$A$1:$AA$1,0),0)," ")</f>
        <v>44178</v>
      </c>
      <c r="T912">
        <f>IFERROR(VLOOKUP($A912,file!$A$1:$AA$4236,MATCH(filter!T$2,file!$A$1:$AA$1,0),0)," ")</f>
        <v>630</v>
      </c>
      <c r="U912">
        <f>IFERROR(VLOOKUP($A912,file!$A$1:$AA$4236,MATCH(filter!U$2,file!$A$1:$AA$1,0),0)," ")</f>
        <v>21.65</v>
      </c>
      <c r="V912">
        <f>IFERROR(VLOOKUP($A912,file!$A$1:$AA$4236,MATCH(filter!V$2,file!$A$1:$AA$1,0),0)," ")</f>
        <v>13639.5</v>
      </c>
      <c r="W912" t="str">
        <f>IFERROR(VLOOKUP($A912,file!$A$1:$AA$4236,MATCH(filter!W$2,file!$A$1:$AA$1,0),0)," ")</f>
        <v>Uttar Pradesh</v>
      </c>
      <c r="X912" t="str">
        <f>IFERROR(VLOOKUP($A912,file!$A$1:$AA$4236,MATCH(filter!X$2,file!$A$1:$AA$1,0),0)," ")</f>
        <v>Online</v>
      </c>
      <c r="Y912">
        <f>IFERROR(VLOOKUP($A912,file!$A$1:$AA$4236,MATCH(filter!Y$2,file!$A$1:$AA$1,0),0)," ")</f>
        <v>39</v>
      </c>
      <c r="Z912">
        <f>IFERROR(VLOOKUP($A912,file!$A$1:$AA$4236,MATCH(filter!Z$2,file!$A$1:$AA$1,0),0)," ")</f>
        <v>97.55</v>
      </c>
      <c r="AA912">
        <f>IFERROR(VLOOKUP($A912,file!$A$1:$AA$4236,MATCH(filter!AA$2,file!$A$1:$AA$1,0),0)," ")</f>
        <v>76.17</v>
      </c>
    </row>
    <row r="913" spans="1:27" x14ac:dyDescent="0.25">
      <c r="A913" t="str">
        <f>dashboard!$W$2 &amp;"-" &amp;COUNTA(file!$L$2:L912)</f>
        <v>Amul-911</v>
      </c>
      <c r="B913" t="str">
        <f>IFERROR(VLOOKUP($A913,file!$A$1:$AA$4236,MATCH(filter!B$2,file!$A$1:$AA$1,0),0)," ")</f>
        <v>Jharkhand</v>
      </c>
      <c r="C913">
        <f>IFERROR(VLOOKUP($A913,file!$A$1:$AA$4236,MATCH(filter!C$2,file!$A$1:$AA$1,0),0)," ")</f>
        <v>765.02</v>
      </c>
      <c r="D913">
        <f>IFERROR(VLOOKUP($A913,file!$A$1:$AA$4236,MATCH(filter!D$2,file!$A$1:$AA$1,0),0)," ")</f>
        <v>27</v>
      </c>
      <c r="E913" t="str">
        <f>IFERROR(VLOOKUP($A913,file!$A$1:$AA$4236,MATCH(filter!E$2,file!$A$1:$AA$1,0),0)," ")</f>
        <v>Small</v>
      </c>
      <c r="F913">
        <f>IFERROR(VLOOKUP($A913,file!$A$1:$AA$4236,MATCH(filter!F$2,file!$A$1:$AA$1,0),0)," ")</f>
        <v>43824</v>
      </c>
      <c r="G913">
        <f>IFERROR(VLOOKUP($A913,file!$A$1:$AA$4236,MATCH(filter!G$2,file!$A$1:$AA$1,0),0)," ")</f>
        <v>2019</v>
      </c>
      <c r="H913" t="str">
        <f>IFERROR(VLOOKUP($A913,file!$A$1:$AA$4236,MATCH(filter!H$2,file!$A$1:$AA$1,0),0)," ")</f>
        <v>Dec</v>
      </c>
      <c r="I913" t="str">
        <f>IFERROR(VLOOKUP($A913,file!$A$1:$AA$4236,MATCH(filter!I$2,file!$A$1:$AA$1,0),0)," ")</f>
        <v>QTR4</v>
      </c>
      <c r="J913">
        <f>IFERROR(VLOOKUP($A913,file!$A$1:$AA$4236,MATCH(filter!J$2,file!$A$1:$AA$1,0),0)," ")</f>
        <v>5</v>
      </c>
      <c r="K913" t="str">
        <f>IFERROR(VLOOKUP($A913,file!$A$1:$AA$4236,MATCH(filter!K$2,file!$A$1:$AA$1,0),0)," ")</f>
        <v>Ice Cream</v>
      </c>
      <c r="L913" t="str">
        <f>IFERROR(VLOOKUP($A913,file!$A$1:$AA$4236,MATCH(filter!L$2,file!$A$1:$AA$1,0),0)," ")</f>
        <v>Amul</v>
      </c>
      <c r="M913">
        <f>IFERROR(VLOOKUP($A913,file!$A$1:$AA$4236,MATCH(filter!M$2,file!$A$1:$AA$1,0),0)," ")</f>
        <v>14.28</v>
      </c>
      <c r="N913">
        <f>IFERROR(VLOOKUP($A913,file!$A$1:$AA$4236,MATCH(filter!N$2,file!$A$1:$AA$1,0),0)," ")</f>
        <v>99.24</v>
      </c>
      <c r="O913">
        <f>IFERROR(VLOOKUP($A913,file!$A$1:$AA$4236,MATCH(filter!O$2,file!$A$1:$AA$1,0),0)," ")</f>
        <v>1417.1471999999999</v>
      </c>
      <c r="P913">
        <f>IFERROR(VLOOKUP($A913,file!$A$1:$AA$4236,MATCH(filter!P$2,file!$A$1:$AA$1,0),0)," ")</f>
        <v>30</v>
      </c>
      <c r="Q913" t="str">
        <f>IFERROR(VLOOKUP($A913,file!$A$1:$AA$4236,MATCH(filter!Q$2,file!$A$1:$AA$1,0),0)," ")</f>
        <v>Frozen</v>
      </c>
      <c r="R913">
        <f>IFERROR(VLOOKUP($A913,file!$A$1:$AA$4236,MATCH(filter!R$2,file!$A$1:$AA$1,0),0)," ")</f>
        <v>43773</v>
      </c>
      <c r="S913">
        <f>IFERROR(VLOOKUP($A913,file!$A$1:$AA$4236,MATCH(filter!S$2,file!$A$1:$AA$1,0),0)," ")</f>
        <v>43803</v>
      </c>
      <c r="T913">
        <f>IFERROR(VLOOKUP($A913,file!$A$1:$AA$4236,MATCH(filter!T$2,file!$A$1:$AA$1,0),0)," ")</f>
        <v>3</v>
      </c>
      <c r="U913">
        <f>IFERROR(VLOOKUP($A913,file!$A$1:$AA$4236,MATCH(filter!U$2,file!$A$1:$AA$1,0),0)," ")</f>
        <v>96.24</v>
      </c>
      <c r="V913">
        <f>IFERROR(VLOOKUP($A913,file!$A$1:$AA$4236,MATCH(filter!V$2,file!$A$1:$AA$1,0),0)," ")</f>
        <v>288.72000000000003</v>
      </c>
      <c r="W913" t="str">
        <f>IFERROR(VLOOKUP($A913,file!$A$1:$AA$4236,MATCH(filter!W$2,file!$A$1:$AA$1,0),0)," ")</f>
        <v>Kerala</v>
      </c>
      <c r="X913" t="str">
        <f>IFERROR(VLOOKUP($A913,file!$A$1:$AA$4236,MATCH(filter!X$2,file!$A$1:$AA$1,0),0)," ")</f>
        <v>Online</v>
      </c>
      <c r="Y913">
        <f>IFERROR(VLOOKUP($A913,file!$A$1:$AA$4236,MATCH(filter!Y$2,file!$A$1:$AA$1,0),0)," ")</f>
        <v>11</v>
      </c>
      <c r="Z913">
        <f>IFERROR(VLOOKUP($A913,file!$A$1:$AA$4236,MATCH(filter!Z$2,file!$A$1:$AA$1,0),0)," ")</f>
        <v>75.010000000000005</v>
      </c>
      <c r="AA913">
        <f>IFERROR(VLOOKUP($A913,file!$A$1:$AA$4236,MATCH(filter!AA$2,file!$A$1:$AA$1,0),0)," ")</f>
        <v>158.47999999999999</v>
      </c>
    </row>
    <row r="914" spans="1:27" x14ac:dyDescent="0.25">
      <c r="A914" t="str">
        <f>dashboard!$W$2 &amp;"-" &amp;COUNTA(file!$L$2:L913)</f>
        <v>Amul-912</v>
      </c>
      <c r="B914" t="str">
        <f>IFERROR(VLOOKUP($A914,file!$A$1:$AA$4236,MATCH(filter!B$2,file!$A$1:$AA$1,0),0)," ")</f>
        <v>Chandigarh</v>
      </c>
      <c r="C914">
        <f>IFERROR(VLOOKUP($A914,file!$A$1:$AA$4236,MATCH(filter!C$2,file!$A$1:$AA$1,0),0)," ")</f>
        <v>60.03</v>
      </c>
      <c r="D914">
        <f>IFERROR(VLOOKUP($A914,file!$A$1:$AA$4236,MATCH(filter!D$2,file!$A$1:$AA$1,0),0)," ")</f>
        <v>11</v>
      </c>
      <c r="E914" t="str">
        <f>IFERROR(VLOOKUP($A914,file!$A$1:$AA$4236,MATCH(filter!E$2,file!$A$1:$AA$1,0),0)," ")</f>
        <v>Large</v>
      </c>
      <c r="F914">
        <f>IFERROR(VLOOKUP($A914,file!$A$1:$AA$4236,MATCH(filter!F$2,file!$A$1:$AA$1,0),0)," ")</f>
        <v>44518</v>
      </c>
      <c r="G914">
        <f>IFERROR(VLOOKUP($A914,file!$A$1:$AA$4236,MATCH(filter!G$2,file!$A$1:$AA$1,0),0)," ")</f>
        <v>2021</v>
      </c>
      <c r="H914" t="str">
        <f>IFERROR(VLOOKUP($A914,file!$A$1:$AA$4236,MATCH(filter!H$2,file!$A$1:$AA$1,0),0)," ")</f>
        <v>Nov</v>
      </c>
      <c r="I914" t="str">
        <f>IFERROR(VLOOKUP($A914,file!$A$1:$AA$4236,MATCH(filter!I$2,file!$A$1:$AA$1,0),0)," ")</f>
        <v>QTR4</v>
      </c>
      <c r="J914">
        <f>IFERROR(VLOOKUP($A914,file!$A$1:$AA$4236,MATCH(filter!J$2,file!$A$1:$AA$1,0),0)," ")</f>
        <v>5</v>
      </c>
      <c r="K914" t="str">
        <f>IFERROR(VLOOKUP($A914,file!$A$1:$AA$4236,MATCH(filter!K$2,file!$A$1:$AA$1,0),0)," ")</f>
        <v>Ice Cream</v>
      </c>
      <c r="L914" t="str">
        <f>IFERROR(VLOOKUP($A914,file!$A$1:$AA$4236,MATCH(filter!L$2,file!$A$1:$AA$1,0),0)," ")</f>
        <v>Amul</v>
      </c>
      <c r="M914">
        <f>IFERROR(VLOOKUP($A914,file!$A$1:$AA$4236,MATCH(filter!M$2,file!$A$1:$AA$1,0),0)," ")</f>
        <v>654.51</v>
      </c>
      <c r="N914">
        <f>IFERROR(VLOOKUP($A914,file!$A$1:$AA$4236,MATCH(filter!N$2,file!$A$1:$AA$1,0),0)," ")</f>
        <v>90.27</v>
      </c>
      <c r="O914">
        <f>IFERROR(VLOOKUP($A914,file!$A$1:$AA$4236,MATCH(filter!O$2,file!$A$1:$AA$1,0),0)," ")</f>
        <v>59082.617699999995</v>
      </c>
      <c r="P914">
        <f>IFERROR(VLOOKUP($A914,file!$A$1:$AA$4236,MATCH(filter!P$2,file!$A$1:$AA$1,0),0)," ")</f>
        <v>24</v>
      </c>
      <c r="Q914" t="str">
        <f>IFERROR(VLOOKUP($A914,file!$A$1:$AA$4236,MATCH(filter!Q$2,file!$A$1:$AA$1,0),0)," ")</f>
        <v>Frozen</v>
      </c>
      <c r="R914">
        <f>IFERROR(VLOOKUP($A914,file!$A$1:$AA$4236,MATCH(filter!R$2,file!$A$1:$AA$1,0),0)," ")</f>
        <v>44513</v>
      </c>
      <c r="S914">
        <f>IFERROR(VLOOKUP($A914,file!$A$1:$AA$4236,MATCH(filter!S$2,file!$A$1:$AA$1,0),0)," ")</f>
        <v>44537</v>
      </c>
      <c r="T914">
        <f>IFERROR(VLOOKUP($A914,file!$A$1:$AA$4236,MATCH(filter!T$2,file!$A$1:$AA$1,0),0)," ")</f>
        <v>546</v>
      </c>
      <c r="U914">
        <f>IFERROR(VLOOKUP($A914,file!$A$1:$AA$4236,MATCH(filter!U$2,file!$A$1:$AA$1,0),0)," ")</f>
        <v>87.82</v>
      </c>
      <c r="V914">
        <f>IFERROR(VLOOKUP($A914,file!$A$1:$AA$4236,MATCH(filter!V$2,file!$A$1:$AA$1,0),0)," ")</f>
        <v>47949.72</v>
      </c>
      <c r="W914" t="str">
        <f>IFERROR(VLOOKUP($A914,file!$A$1:$AA$4236,MATCH(filter!W$2,file!$A$1:$AA$1,0),0)," ")</f>
        <v>Bihar</v>
      </c>
      <c r="X914" t="str">
        <f>IFERROR(VLOOKUP($A914,file!$A$1:$AA$4236,MATCH(filter!X$2,file!$A$1:$AA$1,0),0)," ")</f>
        <v>Wholesale</v>
      </c>
      <c r="Y914">
        <f>IFERROR(VLOOKUP($A914,file!$A$1:$AA$4236,MATCH(filter!Y$2,file!$A$1:$AA$1,0),0)," ")</f>
        <v>108</v>
      </c>
      <c r="Z914">
        <f>IFERROR(VLOOKUP($A914,file!$A$1:$AA$4236,MATCH(filter!Z$2,file!$A$1:$AA$1,0),0)," ")</f>
        <v>93.13</v>
      </c>
      <c r="AA914">
        <f>IFERROR(VLOOKUP($A914,file!$A$1:$AA$4236,MATCH(filter!AA$2,file!$A$1:$AA$1,0),0)," ")</f>
        <v>48.14</v>
      </c>
    </row>
    <row r="915" spans="1:27" x14ac:dyDescent="0.25">
      <c r="A915" t="str">
        <f>dashboard!$W$2 &amp;"-" &amp;COUNTA(file!$L$2:L914)</f>
        <v>Amul-913</v>
      </c>
      <c r="B915" t="str">
        <f>IFERROR(VLOOKUP($A915,file!$A$1:$AA$4236,MATCH(filter!B$2,file!$A$1:$AA$1,0),0)," ")</f>
        <v>West Bengal</v>
      </c>
      <c r="C915">
        <f>IFERROR(VLOOKUP($A915,file!$A$1:$AA$4236,MATCH(filter!C$2,file!$A$1:$AA$1,0),0)," ")</f>
        <v>838.55</v>
      </c>
      <c r="D915">
        <f>IFERROR(VLOOKUP($A915,file!$A$1:$AA$4236,MATCH(filter!D$2,file!$A$1:$AA$1,0),0)," ")</f>
        <v>23</v>
      </c>
      <c r="E915" t="str">
        <f>IFERROR(VLOOKUP($A915,file!$A$1:$AA$4236,MATCH(filter!E$2,file!$A$1:$AA$1,0),0)," ")</f>
        <v>Small</v>
      </c>
      <c r="F915">
        <f>IFERROR(VLOOKUP($A915,file!$A$1:$AA$4236,MATCH(filter!F$2,file!$A$1:$AA$1,0),0)," ")</f>
        <v>44460</v>
      </c>
      <c r="G915">
        <f>IFERROR(VLOOKUP($A915,file!$A$1:$AA$4236,MATCH(filter!G$2,file!$A$1:$AA$1,0),0)," ")</f>
        <v>2021</v>
      </c>
      <c r="H915" t="str">
        <f>IFERROR(VLOOKUP($A915,file!$A$1:$AA$4236,MATCH(filter!H$2,file!$A$1:$AA$1,0),0)," ")</f>
        <v>Sep</v>
      </c>
      <c r="I915" t="str">
        <f>IFERROR(VLOOKUP($A915,file!$A$1:$AA$4236,MATCH(filter!I$2,file!$A$1:$AA$1,0),0)," ")</f>
        <v>QTR3</v>
      </c>
      <c r="J915">
        <f>IFERROR(VLOOKUP($A915,file!$A$1:$AA$4236,MATCH(filter!J$2,file!$A$1:$AA$1,0),0)," ")</f>
        <v>2</v>
      </c>
      <c r="K915" t="str">
        <f>IFERROR(VLOOKUP($A915,file!$A$1:$AA$4236,MATCH(filter!K$2,file!$A$1:$AA$1,0),0)," ")</f>
        <v>Butter</v>
      </c>
      <c r="L915" t="str">
        <f>IFERROR(VLOOKUP($A915,file!$A$1:$AA$4236,MATCH(filter!L$2,file!$A$1:$AA$1,0),0)," ")</f>
        <v>Amul</v>
      </c>
      <c r="M915">
        <f>IFERROR(VLOOKUP($A915,file!$A$1:$AA$4236,MATCH(filter!M$2,file!$A$1:$AA$1,0),0)," ")</f>
        <v>153.72</v>
      </c>
      <c r="N915">
        <f>IFERROR(VLOOKUP($A915,file!$A$1:$AA$4236,MATCH(filter!N$2,file!$A$1:$AA$1,0),0)," ")</f>
        <v>60.37</v>
      </c>
      <c r="O915">
        <f>IFERROR(VLOOKUP($A915,file!$A$1:$AA$4236,MATCH(filter!O$2,file!$A$1:$AA$1,0),0)," ")</f>
        <v>9280.0763999999999</v>
      </c>
      <c r="P915">
        <f>IFERROR(VLOOKUP($A915,file!$A$1:$AA$4236,MATCH(filter!P$2,file!$A$1:$AA$1,0),0)," ")</f>
        <v>34</v>
      </c>
      <c r="Q915" t="str">
        <f>IFERROR(VLOOKUP($A915,file!$A$1:$AA$4236,MATCH(filter!Q$2,file!$A$1:$AA$1,0),0)," ")</f>
        <v>Refrigerated</v>
      </c>
      <c r="R915">
        <f>IFERROR(VLOOKUP($A915,file!$A$1:$AA$4236,MATCH(filter!R$2,file!$A$1:$AA$1,0),0)," ")</f>
        <v>44406</v>
      </c>
      <c r="S915">
        <f>IFERROR(VLOOKUP($A915,file!$A$1:$AA$4236,MATCH(filter!S$2,file!$A$1:$AA$1,0),0)," ")</f>
        <v>44440</v>
      </c>
      <c r="T915">
        <f>IFERROR(VLOOKUP($A915,file!$A$1:$AA$4236,MATCH(filter!T$2,file!$A$1:$AA$1,0),0)," ")</f>
        <v>45</v>
      </c>
      <c r="U915">
        <f>IFERROR(VLOOKUP($A915,file!$A$1:$AA$4236,MATCH(filter!U$2,file!$A$1:$AA$1,0),0)," ")</f>
        <v>62.51</v>
      </c>
      <c r="V915">
        <f>IFERROR(VLOOKUP($A915,file!$A$1:$AA$4236,MATCH(filter!V$2,file!$A$1:$AA$1,0),0)," ")</f>
        <v>2812.95</v>
      </c>
      <c r="W915" t="str">
        <f>IFERROR(VLOOKUP($A915,file!$A$1:$AA$4236,MATCH(filter!W$2,file!$A$1:$AA$1,0),0)," ")</f>
        <v>Delhi</v>
      </c>
      <c r="X915" t="str">
        <f>IFERROR(VLOOKUP($A915,file!$A$1:$AA$4236,MATCH(filter!X$2,file!$A$1:$AA$1,0),0)," ")</f>
        <v>Retail</v>
      </c>
      <c r="Y915">
        <f>IFERROR(VLOOKUP($A915,file!$A$1:$AA$4236,MATCH(filter!Y$2,file!$A$1:$AA$1,0),0)," ")</f>
        <v>108</v>
      </c>
      <c r="Z915">
        <f>IFERROR(VLOOKUP($A915,file!$A$1:$AA$4236,MATCH(filter!Z$2,file!$A$1:$AA$1,0),0)," ")</f>
        <v>65.09</v>
      </c>
      <c r="AA915">
        <f>IFERROR(VLOOKUP($A915,file!$A$1:$AA$4236,MATCH(filter!AA$2,file!$A$1:$AA$1,0),0)," ")</f>
        <v>79.010000000000005</v>
      </c>
    </row>
    <row r="916" spans="1:27" x14ac:dyDescent="0.25">
      <c r="A916" t="str">
        <f>dashboard!$W$2 &amp;"-" &amp;COUNTA(file!$L$2:L915)</f>
        <v>Amul-914</v>
      </c>
      <c r="B916" t="str">
        <f>IFERROR(VLOOKUP($A916,file!$A$1:$AA$4236,MATCH(filter!B$2,file!$A$1:$AA$1,0),0)," ")</f>
        <v>Haryana</v>
      </c>
      <c r="C916">
        <f>IFERROR(VLOOKUP($A916,file!$A$1:$AA$4236,MATCH(filter!C$2,file!$A$1:$AA$1,0),0)," ")</f>
        <v>814.81</v>
      </c>
      <c r="D916">
        <f>IFERROR(VLOOKUP($A916,file!$A$1:$AA$4236,MATCH(filter!D$2,file!$A$1:$AA$1,0),0)," ")</f>
        <v>69</v>
      </c>
      <c r="E916" t="str">
        <f>IFERROR(VLOOKUP($A916,file!$A$1:$AA$4236,MATCH(filter!E$2,file!$A$1:$AA$1,0),0)," ")</f>
        <v>Large</v>
      </c>
      <c r="F916">
        <f>IFERROR(VLOOKUP($A916,file!$A$1:$AA$4236,MATCH(filter!F$2,file!$A$1:$AA$1,0),0)," ")</f>
        <v>43596</v>
      </c>
      <c r="G916">
        <f>IFERROR(VLOOKUP($A916,file!$A$1:$AA$4236,MATCH(filter!G$2,file!$A$1:$AA$1,0),0)," ")</f>
        <v>2019</v>
      </c>
      <c r="H916" t="str">
        <f>IFERROR(VLOOKUP($A916,file!$A$1:$AA$4236,MATCH(filter!H$2,file!$A$1:$AA$1,0),0)," ")</f>
        <v>May</v>
      </c>
      <c r="I916" t="str">
        <f>IFERROR(VLOOKUP($A916,file!$A$1:$AA$4236,MATCH(filter!I$2,file!$A$1:$AA$1,0),0)," ")</f>
        <v>QTR2</v>
      </c>
      <c r="J916">
        <f>IFERROR(VLOOKUP($A916,file!$A$1:$AA$4236,MATCH(filter!J$2,file!$A$1:$AA$1,0),0)," ")</f>
        <v>5</v>
      </c>
      <c r="K916" t="str">
        <f>IFERROR(VLOOKUP($A916,file!$A$1:$AA$4236,MATCH(filter!K$2,file!$A$1:$AA$1,0),0)," ")</f>
        <v>Ice Cream</v>
      </c>
      <c r="L916" t="str">
        <f>IFERROR(VLOOKUP($A916,file!$A$1:$AA$4236,MATCH(filter!L$2,file!$A$1:$AA$1,0),0)," ")</f>
        <v>Amul</v>
      </c>
      <c r="M916">
        <f>IFERROR(VLOOKUP($A916,file!$A$1:$AA$4236,MATCH(filter!M$2,file!$A$1:$AA$1,0),0)," ")</f>
        <v>477.87</v>
      </c>
      <c r="N916">
        <f>IFERROR(VLOOKUP($A916,file!$A$1:$AA$4236,MATCH(filter!N$2,file!$A$1:$AA$1,0),0)," ")</f>
        <v>60.48</v>
      </c>
      <c r="O916">
        <f>IFERROR(VLOOKUP($A916,file!$A$1:$AA$4236,MATCH(filter!O$2,file!$A$1:$AA$1,0),0)," ")</f>
        <v>28901.577600000001</v>
      </c>
      <c r="P916">
        <f>IFERROR(VLOOKUP($A916,file!$A$1:$AA$4236,MATCH(filter!P$2,file!$A$1:$AA$1,0),0)," ")</f>
        <v>24</v>
      </c>
      <c r="Q916" t="str">
        <f>IFERROR(VLOOKUP($A916,file!$A$1:$AA$4236,MATCH(filter!Q$2,file!$A$1:$AA$1,0),0)," ")</f>
        <v>Frozen</v>
      </c>
      <c r="R916">
        <f>IFERROR(VLOOKUP($A916,file!$A$1:$AA$4236,MATCH(filter!R$2,file!$A$1:$AA$1,0),0)," ")</f>
        <v>43543</v>
      </c>
      <c r="S916">
        <f>IFERROR(VLOOKUP($A916,file!$A$1:$AA$4236,MATCH(filter!S$2,file!$A$1:$AA$1,0),0)," ")</f>
        <v>43567</v>
      </c>
      <c r="T916">
        <f>IFERROR(VLOOKUP($A916,file!$A$1:$AA$4236,MATCH(filter!T$2,file!$A$1:$AA$1,0),0)," ")</f>
        <v>32</v>
      </c>
      <c r="U916">
        <f>IFERROR(VLOOKUP($A916,file!$A$1:$AA$4236,MATCH(filter!U$2,file!$A$1:$AA$1,0),0)," ")</f>
        <v>62.22</v>
      </c>
      <c r="V916">
        <f>IFERROR(VLOOKUP($A916,file!$A$1:$AA$4236,MATCH(filter!V$2,file!$A$1:$AA$1,0),0)," ")</f>
        <v>1991.04</v>
      </c>
      <c r="W916" t="str">
        <f>IFERROR(VLOOKUP($A916,file!$A$1:$AA$4236,MATCH(filter!W$2,file!$A$1:$AA$1,0),0)," ")</f>
        <v>West Bengal</v>
      </c>
      <c r="X916" t="str">
        <f>IFERROR(VLOOKUP($A916,file!$A$1:$AA$4236,MATCH(filter!X$2,file!$A$1:$AA$1,0),0)," ")</f>
        <v>Retail</v>
      </c>
      <c r="Y916">
        <f>IFERROR(VLOOKUP($A916,file!$A$1:$AA$4236,MATCH(filter!Y$2,file!$A$1:$AA$1,0),0)," ")</f>
        <v>445</v>
      </c>
      <c r="Z916">
        <f>IFERROR(VLOOKUP($A916,file!$A$1:$AA$4236,MATCH(filter!Z$2,file!$A$1:$AA$1,0),0)," ")</f>
        <v>72.89</v>
      </c>
      <c r="AA916">
        <f>IFERROR(VLOOKUP($A916,file!$A$1:$AA$4236,MATCH(filter!AA$2,file!$A$1:$AA$1,0),0)," ")</f>
        <v>120.69</v>
      </c>
    </row>
    <row r="917" spans="1:27" x14ac:dyDescent="0.25">
      <c r="A917" t="str">
        <f>dashboard!$W$2 &amp;"-" &amp;COUNTA(file!$L$2:L916)</f>
        <v>Amul-915</v>
      </c>
      <c r="B917" t="str">
        <f>IFERROR(VLOOKUP($A917,file!$A$1:$AA$4236,MATCH(filter!B$2,file!$A$1:$AA$1,0),0)," ")</f>
        <v>Gujarat</v>
      </c>
      <c r="C917">
        <f>IFERROR(VLOOKUP($A917,file!$A$1:$AA$4236,MATCH(filter!C$2,file!$A$1:$AA$1,0),0)," ")</f>
        <v>730.25</v>
      </c>
      <c r="D917">
        <f>IFERROR(VLOOKUP($A917,file!$A$1:$AA$4236,MATCH(filter!D$2,file!$A$1:$AA$1,0),0)," ")</f>
        <v>33</v>
      </c>
      <c r="E917" t="str">
        <f>IFERROR(VLOOKUP($A917,file!$A$1:$AA$4236,MATCH(filter!E$2,file!$A$1:$AA$1,0),0)," ")</f>
        <v>Medium</v>
      </c>
      <c r="F917">
        <f>IFERROR(VLOOKUP($A917,file!$A$1:$AA$4236,MATCH(filter!F$2,file!$A$1:$AA$1,0),0)," ")</f>
        <v>44547</v>
      </c>
      <c r="G917">
        <f>IFERROR(VLOOKUP($A917,file!$A$1:$AA$4236,MATCH(filter!G$2,file!$A$1:$AA$1,0),0)," ")</f>
        <v>2021</v>
      </c>
      <c r="H917" t="str">
        <f>IFERROR(VLOOKUP($A917,file!$A$1:$AA$4236,MATCH(filter!H$2,file!$A$1:$AA$1,0),0)," ")</f>
        <v>Dec</v>
      </c>
      <c r="I917" t="str">
        <f>IFERROR(VLOOKUP($A917,file!$A$1:$AA$4236,MATCH(filter!I$2,file!$A$1:$AA$1,0),0)," ")</f>
        <v>QTR4</v>
      </c>
      <c r="J917">
        <f>IFERROR(VLOOKUP($A917,file!$A$1:$AA$4236,MATCH(filter!J$2,file!$A$1:$AA$1,0),0)," ")</f>
        <v>3</v>
      </c>
      <c r="K917" t="str">
        <f>IFERROR(VLOOKUP($A917,file!$A$1:$AA$4236,MATCH(filter!K$2,file!$A$1:$AA$1,0),0)," ")</f>
        <v>Cheese</v>
      </c>
      <c r="L917" t="str">
        <f>IFERROR(VLOOKUP($A917,file!$A$1:$AA$4236,MATCH(filter!L$2,file!$A$1:$AA$1,0),0)," ")</f>
        <v>Amul</v>
      </c>
      <c r="M917">
        <f>IFERROR(VLOOKUP($A917,file!$A$1:$AA$4236,MATCH(filter!M$2,file!$A$1:$AA$1,0),0)," ")</f>
        <v>470.27</v>
      </c>
      <c r="N917">
        <f>IFERROR(VLOOKUP($A917,file!$A$1:$AA$4236,MATCH(filter!N$2,file!$A$1:$AA$1,0),0)," ")</f>
        <v>35.04</v>
      </c>
      <c r="O917">
        <f>IFERROR(VLOOKUP($A917,file!$A$1:$AA$4236,MATCH(filter!O$2,file!$A$1:$AA$1,0),0)," ")</f>
        <v>16478.2608</v>
      </c>
      <c r="P917">
        <f>IFERROR(VLOOKUP($A917,file!$A$1:$AA$4236,MATCH(filter!P$2,file!$A$1:$AA$1,0),0)," ")</f>
        <v>55</v>
      </c>
      <c r="Q917" t="str">
        <f>IFERROR(VLOOKUP($A917,file!$A$1:$AA$4236,MATCH(filter!Q$2,file!$A$1:$AA$1,0),0)," ")</f>
        <v>Refrigerated</v>
      </c>
      <c r="R917">
        <f>IFERROR(VLOOKUP($A917,file!$A$1:$AA$4236,MATCH(filter!R$2,file!$A$1:$AA$1,0),0)," ")</f>
        <v>44521</v>
      </c>
      <c r="S917">
        <f>IFERROR(VLOOKUP($A917,file!$A$1:$AA$4236,MATCH(filter!S$2,file!$A$1:$AA$1,0),0)," ")</f>
        <v>44576</v>
      </c>
      <c r="T917">
        <f>IFERROR(VLOOKUP($A917,file!$A$1:$AA$4236,MATCH(filter!T$2,file!$A$1:$AA$1,0),0)," ")</f>
        <v>138</v>
      </c>
      <c r="U917">
        <f>IFERROR(VLOOKUP($A917,file!$A$1:$AA$4236,MATCH(filter!U$2,file!$A$1:$AA$1,0),0)," ")</f>
        <v>32.97</v>
      </c>
      <c r="V917">
        <f>IFERROR(VLOOKUP($A917,file!$A$1:$AA$4236,MATCH(filter!V$2,file!$A$1:$AA$1,0),0)," ")</f>
        <v>4549.8599999999997</v>
      </c>
      <c r="W917" t="str">
        <f>IFERROR(VLOOKUP($A917,file!$A$1:$AA$4236,MATCH(filter!W$2,file!$A$1:$AA$1,0),0)," ")</f>
        <v>West Bengal</v>
      </c>
      <c r="X917" t="str">
        <f>IFERROR(VLOOKUP($A917,file!$A$1:$AA$4236,MATCH(filter!X$2,file!$A$1:$AA$1,0),0)," ")</f>
        <v>Wholesale</v>
      </c>
      <c r="Y917">
        <f>IFERROR(VLOOKUP($A917,file!$A$1:$AA$4236,MATCH(filter!Y$2,file!$A$1:$AA$1,0),0)," ")</f>
        <v>332</v>
      </c>
      <c r="Z917">
        <f>IFERROR(VLOOKUP($A917,file!$A$1:$AA$4236,MATCH(filter!Z$2,file!$A$1:$AA$1,0),0)," ")</f>
        <v>83.86</v>
      </c>
      <c r="AA917">
        <f>IFERROR(VLOOKUP($A917,file!$A$1:$AA$4236,MATCH(filter!AA$2,file!$A$1:$AA$1,0),0)," ")</f>
        <v>51.86</v>
      </c>
    </row>
    <row r="918" spans="1:27" x14ac:dyDescent="0.25">
      <c r="A918" t="str">
        <f>dashboard!$W$2 &amp;"-" &amp;COUNTA(file!$L$2:L917)</f>
        <v>Amul-916</v>
      </c>
      <c r="B918" t="str">
        <f>IFERROR(VLOOKUP($A918,file!$A$1:$AA$4236,MATCH(filter!B$2,file!$A$1:$AA$1,0),0)," ")</f>
        <v>Karnataka</v>
      </c>
      <c r="C918">
        <f>IFERROR(VLOOKUP($A918,file!$A$1:$AA$4236,MATCH(filter!C$2,file!$A$1:$AA$1,0),0)," ")</f>
        <v>860.31</v>
      </c>
      <c r="D918">
        <f>IFERROR(VLOOKUP($A918,file!$A$1:$AA$4236,MATCH(filter!D$2,file!$A$1:$AA$1,0),0)," ")</f>
        <v>47</v>
      </c>
      <c r="E918" t="str">
        <f>IFERROR(VLOOKUP($A918,file!$A$1:$AA$4236,MATCH(filter!E$2,file!$A$1:$AA$1,0),0)," ")</f>
        <v>Small</v>
      </c>
      <c r="F918">
        <f>IFERROR(VLOOKUP($A918,file!$A$1:$AA$4236,MATCH(filter!F$2,file!$A$1:$AA$1,0),0)," ")</f>
        <v>43941</v>
      </c>
      <c r="G918">
        <f>IFERROR(VLOOKUP($A918,file!$A$1:$AA$4236,MATCH(filter!G$2,file!$A$1:$AA$1,0),0)," ")</f>
        <v>2020</v>
      </c>
      <c r="H918" t="str">
        <f>IFERROR(VLOOKUP($A918,file!$A$1:$AA$4236,MATCH(filter!H$2,file!$A$1:$AA$1,0),0)," ")</f>
        <v>Apr</v>
      </c>
      <c r="I918" t="str">
        <f>IFERROR(VLOOKUP($A918,file!$A$1:$AA$4236,MATCH(filter!I$2,file!$A$1:$AA$1,0),0)," ")</f>
        <v>QTR2</v>
      </c>
      <c r="J918">
        <f>IFERROR(VLOOKUP($A918,file!$A$1:$AA$4236,MATCH(filter!J$2,file!$A$1:$AA$1,0),0)," ")</f>
        <v>4</v>
      </c>
      <c r="K918" t="str">
        <f>IFERROR(VLOOKUP($A918,file!$A$1:$AA$4236,MATCH(filter!K$2,file!$A$1:$AA$1,0),0)," ")</f>
        <v>Yogurt</v>
      </c>
      <c r="L918" t="str">
        <f>IFERROR(VLOOKUP($A918,file!$A$1:$AA$4236,MATCH(filter!L$2,file!$A$1:$AA$1,0),0)," ")</f>
        <v>Amul</v>
      </c>
      <c r="M918">
        <f>IFERROR(VLOOKUP($A918,file!$A$1:$AA$4236,MATCH(filter!M$2,file!$A$1:$AA$1,0),0)," ")</f>
        <v>601.42999999999995</v>
      </c>
      <c r="N918">
        <f>IFERROR(VLOOKUP($A918,file!$A$1:$AA$4236,MATCH(filter!N$2,file!$A$1:$AA$1,0),0)," ")</f>
        <v>78.88</v>
      </c>
      <c r="O918">
        <f>IFERROR(VLOOKUP($A918,file!$A$1:$AA$4236,MATCH(filter!O$2,file!$A$1:$AA$1,0),0)," ")</f>
        <v>47440.798399999992</v>
      </c>
      <c r="P918">
        <f>IFERROR(VLOOKUP($A918,file!$A$1:$AA$4236,MATCH(filter!P$2,file!$A$1:$AA$1,0),0)," ")</f>
        <v>22</v>
      </c>
      <c r="Q918" t="str">
        <f>IFERROR(VLOOKUP($A918,file!$A$1:$AA$4236,MATCH(filter!Q$2,file!$A$1:$AA$1,0),0)," ")</f>
        <v>Refrigerated</v>
      </c>
      <c r="R918">
        <f>IFERROR(VLOOKUP($A918,file!$A$1:$AA$4236,MATCH(filter!R$2,file!$A$1:$AA$1,0),0)," ")</f>
        <v>43895</v>
      </c>
      <c r="S918">
        <f>IFERROR(VLOOKUP($A918,file!$A$1:$AA$4236,MATCH(filter!S$2,file!$A$1:$AA$1,0),0)," ")</f>
        <v>43917</v>
      </c>
      <c r="T918">
        <f>IFERROR(VLOOKUP($A918,file!$A$1:$AA$4236,MATCH(filter!T$2,file!$A$1:$AA$1,0),0)," ")</f>
        <v>477</v>
      </c>
      <c r="U918">
        <f>IFERROR(VLOOKUP($A918,file!$A$1:$AA$4236,MATCH(filter!U$2,file!$A$1:$AA$1,0),0)," ")</f>
        <v>80.34</v>
      </c>
      <c r="V918">
        <f>IFERROR(VLOOKUP($A918,file!$A$1:$AA$4236,MATCH(filter!V$2,file!$A$1:$AA$1,0),0)," ")</f>
        <v>38322.18</v>
      </c>
      <c r="W918" t="str">
        <f>IFERROR(VLOOKUP($A918,file!$A$1:$AA$4236,MATCH(filter!W$2,file!$A$1:$AA$1,0),0)," ")</f>
        <v>Gujarat</v>
      </c>
      <c r="X918" t="str">
        <f>IFERROR(VLOOKUP($A918,file!$A$1:$AA$4236,MATCH(filter!X$2,file!$A$1:$AA$1,0),0)," ")</f>
        <v>Retail</v>
      </c>
      <c r="Y918">
        <f>IFERROR(VLOOKUP($A918,file!$A$1:$AA$4236,MATCH(filter!Y$2,file!$A$1:$AA$1,0),0)," ")</f>
        <v>124</v>
      </c>
      <c r="Z918">
        <f>IFERROR(VLOOKUP($A918,file!$A$1:$AA$4236,MATCH(filter!Z$2,file!$A$1:$AA$1,0),0)," ")</f>
        <v>24.77</v>
      </c>
      <c r="AA918">
        <f>IFERROR(VLOOKUP($A918,file!$A$1:$AA$4236,MATCH(filter!AA$2,file!$A$1:$AA$1,0),0)," ")</f>
        <v>171.03</v>
      </c>
    </row>
    <row r="919" spans="1:27" x14ac:dyDescent="0.25">
      <c r="A919" t="str">
        <f>dashboard!$W$2 &amp;"-" &amp;COUNTA(file!$L$2:L918)</f>
        <v>Amul-917</v>
      </c>
      <c r="B919" t="str">
        <f>IFERROR(VLOOKUP($A919,file!$A$1:$AA$4236,MATCH(filter!B$2,file!$A$1:$AA$1,0),0)," ")</f>
        <v>Kerala</v>
      </c>
      <c r="C919">
        <f>IFERROR(VLOOKUP($A919,file!$A$1:$AA$4236,MATCH(filter!C$2,file!$A$1:$AA$1,0),0)," ")</f>
        <v>925.63</v>
      </c>
      <c r="D919">
        <f>IFERROR(VLOOKUP($A919,file!$A$1:$AA$4236,MATCH(filter!D$2,file!$A$1:$AA$1,0),0)," ")</f>
        <v>100</v>
      </c>
      <c r="E919" t="str">
        <f>IFERROR(VLOOKUP($A919,file!$A$1:$AA$4236,MATCH(filter!E$2,file!$A$1:$AA$1,0),0)," ")</f>
        <v>Large</v>
      </c>
      <c r="F919">
        <f>IFERROR(VLOOKUP($A919,file!$A$1:$AA$4236,MATCH(filter!F$2,file!$A$1:$AA$1,0),0)," ")</f>
        <v>44729</v>
      </c>
      <c r="G919">
        <f>IFERROR(VLOOKUP($A919,file!$A$1:$AA$4236,MATCH(filter!G$2,file!$A$1:$AA$1,0),0)," ")</f>
        <v>2022</v>
      </c>
      <c r="H919" t="str">
        <f>IFERROR(VLOOKUP($A919,file!$A$1:$AA$4236,MATCH(filter!H$2,file!$A$1:$AA$1,0),0)," ")</f>
        <v>Jun</v>
      </c>
      <c r="I919" t="str">
        <f>IFERROR(VLOOKUP($A919,file!$A$1:$AA$4236,MATCH(filter!I$2,file!$A$1:$AA$1,0),0)," ")</f>
        <v>QTR2</v>
      </c>
      <c r="J919">
        <f>IFERROR(VLOOKUP($A919,file!$A$1:$AA$4236,MATCH(filter!J$2,file!$A$1:$AA$1,0),0)," ")</f>
        <v>1</v>
      </c>
      <c r="K919" t="str">
        <f>IFERROR(VLOOKUP($A919,file!$A$1:$AA$4236,MATCH(filter!K$2,file!$A$1:$AA$1,0),0)," ")</f>
        <v>Milk</v>
      </c>
      <c r="L919" t="str">
        <f>IFERROR(VLOOKUP($A919,file!$A$1:$AA$4236,MATCH(filter!L$2,file!$A$1:$AA$1,0),0)," ")</f>
        <v>Amul</v>
      </c>
      <c r="M919">
        <f>IFERROR(VLOOKUP($A919,file!$A$1:$AA$4236,MATCH(filter!M$2,file!$A$1:$AA$1,0),0)," ")</f>
        <v>472.1</v>
      </c>
      <c r="N919">
        <f>IFERROR(VLOOKUP($A919,file!$A$1:$AA$4236,MATCH(filter!N$2,file!$A$1:$AA$1,0),0)," ")</f>
        <v>85.75</v>
      </c>
      <c r="O919">
        <f>IFERROR(VLOOKUP($A919,file!$A$1:$AA$4236,MATCH(filter!O$2,file!$A$1:$AA$1,0),0)," ")</f>
        <v>40482.575000000004</v>
      </c>
      <c r="P919">
        <f>IFERROR(VLOOKUP($A919,file!$A$1:$AA$4236,MATCH(filter!P$2,file!$A$1:$AA$1,0),0)," ")</f>
        <v>28</v>
      </c>
      <c r="Q919" t="str">
        <f>IFERROR(VLOOKUP($A919,file!$A$1:$AA$4236,MATCH(filter!Q$2,file!$A$1:$AA$1,0),0)," ")</f>
        <v>Tetra Pack</v>
      </c>
      <c r="R919">
        <f>IFERROR(VLOOKUP($A919,file!$A$1:$AA$4236,MATCH(filter!R$2,file!$A$1:$AA$1,0),0)," ")</f>
        <v>44684</v>
      </c>
      <c r="S919">
        <f>IFERROR(VLOOKUP($A919,file!$A$1:$AA$4236,MATCH(filter!S$2,file!$A$1:$AA$1,0),0)," ")</f>
        <v>44712</v>
      </c>
      <c r="T919">
        <f>IFERROR(VLOOKUP($A919,file!$A$1:$AA$4236,MATCH(filter!T$2,file!$A$1:$AA$1,0),0)," ")</f>
        <v>425</v>
      </c>
      <c r="U919">
        <f>IFERROR(VLOOKUP($A919,file!$A$1:$AA$4236,MATCH(filter!U$2,file!$A$1:$AA$1,0),0)," ")</f>
        <v>89.06</v>
      </c>
      <c r="V919">
        <f>IFERROR(VLOOKUP($A919,file!$A$1:$AA$4236,MATCH(filter!V$2,file!$A$1:$AA$1,0),0)," ")</f>
        <v>37850.5</v>
      </c>
      <c r="W919" t="str">
        <f>IFERROR(VLOOKUP($A919,file!$A$1:$AA$4236,MATCH(filter!W$2,file!$A$1:$AA$1,0),0)," ")</f>
        <v>Uttar Pradesh</v>
      </c>
      <c r="X919" t="str">
        <f>IFERROR(VLOOKUP($A919,file!$A$1:$AA$4236,MATCH(filter!X$2,file!$A$1:$AA$1,0),0)," ")</f>
        <v>Retail</v>
      </c>
      <c r="Y919">
        <f>IFERROR(VLOOKUP($A919,file!$A$1:$AA$4236,MATCH(filter!Y$2,file!$A$1:$AA$1,0),0)," ")</f>
        <v>47</v>
      </c>
      <c r="Z919">
        <f>IFERROR(VLOOKUP($A919,file!$A$1:$AA$4236,MATCH(filter!Z$2,file!$A$1:$AA$1,0),0)," ")</f>
        <v>15.49</v>
      </c>
      <c r="AA919">
        <f>IFERROR(VLOOKUP($A919,file!$A$1:$AA$4236,MATCH(filter!AA$2,file!$A$1:$AA$1,0),0)," ")</f>
        <v>58.17</v>
      </c>
    </row>
    <row r="920" spans="1:27" x14ac:dyDescent="0.25">
      <c r="A920" t="str">
        <f>dashboard!$W$2 &amp;"-" &amp;COUNTA(file!$L$2:L919)</f>
        <v>Amul-918</v>
      </c>
      <c r="B920" t="str">
        <f>IFERROR(VLOOKUP($A920,file!$A$1:$AA$4236,MATCH(filter!B$2,file!$A$1:$AA$1,0),0)," ")</f>
        <v>Delhi</v>
      </c>
      <c r="C920">
        <f>IFERROR(VLOOKUP($A920,file!$A$1:$AA$4236,MATCH(filter!C$2,file!$A$1:$AA$1,0),0)," ")</f>
        <v>808.76</v>
      </c>
      <c r="D920">
        <f>IFERROR(VLOOKUP($A920,file!$A$1:$AA$4236,MATCH(filter!D$2,file!$A$1:$AA$1,0),0)," ")</f>
        <v>64</v>
      </c>
      <c r="E920" t="str">
        <f>IFERROR(VLOOKUP($A920,file!$A$1:$AA$4236,MATCH(filter!E$2,file!$A$1:$AA$1,0),0)," ")</f>
        <v>Large</v>
      </c>
      <c r="F920">
        <f>IFERROR(VLOOKUP($A920,file!$A$1:$AA$4236,MATCH(filter!F$2,file!$A$1:$AA$1,0),0)," ")</f>
        <v>43943</v>
      </c>
      <c r="G920">
        <f>IFERROR(VLOOKUP($A920,file!$A$1:$AA$4236,MATCH(filter!G$2,file!$A$1:$AA$1,0),0)," ")</f>
        <v>2020</v>
      </c>
      <c r="H920" t="str">
        <f>IFERROR(VLOOKUP($A920,file!$A$1:$AA$4236,MATCH(filter!H$2,file!$A$1:$AA$1,0),0)," ")</f>
        <v>Apr</v>
      </c>
      <c r="I920" t="str">
        <f>IFERROR(VLOOKUP($A920,file!$A$1:$AA$4236,MATCH(filter!I$2,file!$A$1:$AA$1,0),0)," ")</f>
        <v>QTR2</v>
      </c>
      <c r="J920">
        <f>IFERROR(VLOOKUP($A920,file!$A$1:$AA$4236,MATCH(filter!J$2,file!$A$1:$AA$1,0),0)," ")</f>
        <v>9</v>
      </c>
      <c r="K920" t="str">
        <f>IFERROR(VLOOKUP($A920,file!$A$1:$AA$4236,MATCH(filter!K$2,file!$A$1:$AA$1,0),0)," ")</f>
        <v>Paneer</v>
      </c>
      <c r="L920" t="str">
        <f>IFERROR(VLOOKUP($A920,file!$A$1:$AA$4236,MATCH(filter!L$2,file!$A$1:$AA$1,0),0)," ")</f>
        <v>Amul</v>
      </c>
      <c r="M920">
        <f>IFERROR(VLOOKUP($A920,file!$A$1:$AA$4236,MATCH(filter!M$2,file!$A$1:$AA$1,0),0)," ")</f>
        <v>908.36</v>
      </c>
      <c r="N920">
        <f>IFERROR(VLOOKUP($A920,file!$A$1:$AA$4236,MATCH(filter!N$2,file!$A$1:$AA$1,0),0)," ")</f>
        <v>30.7</v>
      </c>
      <c r="O920">
        <f>IFERROR(VLOOKUP($A920,file!$A$1:$AA$4236,MATCH(filter!O$2,file!$A$1:$AA$1,0),0)," ")</f>
        <v>27886.651999999998</v>
      </c>
      <c r="P920">
        <f>IFERROR(VLOOKUP($A920,file!$A$1:$AA$4236,MATCH(filter!P$2,file!$A$1:$AA$1,0),0)," ")</f>
        <v>11</v>
      </c>
      <c r="Q920" t="str">
        <f>IFERROR(VLOOKUP($A920,file!$A$1:$AA$4236,MATCH(filter!Q$2,file!$A$1:$AA$1,0),0)," ")</f>
        <v>Refrigerated</v>
      </c>
      <c r="R920">
        <f>IFERROR(VLOOKUP($A920,file!$A$1:$AA$4236,MATCH(filter!R$2,file!$A$1:$AA$1,0),0)," ")</f>
        <v>43914</v>
      </c>
      <c r="S920">
        <f>IFERROR(VLOOKUP($A920,file!$A$1:$AA$4236,MATCH(filter!S$2,file!$A$1:$AA$1,0),0)," ")</f>
        <v>43925</v>
      </c>
      <c r="T920">
        <f>IFERROR(VLOOKUP($A920,file!$A$1:$AA$4236,MATCH(filter!T$2,file!$A$1:$AA$1,0),0)," ")</f>
        <v>395</v>
      </c>
      <c r="U920">
        <f>IFERROR(VLOOKUP($A920,file!$A$1:$AA$4236,MATCH(filter!U$2,file!$A$1:$AA$1,0),0)," ")</f>
        <v>34.299999999999997</v>
      </c>
      <c r="V920">
        <f>IFERROR(VLOOKUP($A920,file!$A$1:$AA$4236,MATCH(filter!V$2,file!$A$1:$AA$1,0),0)," ")</f>
        <v>13548.5</v>
      </c>
      <c r="W920" t="str">
        <f>IFERROR(VLOOKUP($A920,file!$A$1:$AA$4236,MATCH(filter!W$2,file!$A$1:$AA$1,0),0)," ")</f>
        <v>Telangana</v>
      </c>
      <c r="X920" t="str">
        <f>IFERROR(VLOOKUP($A920,file!$A$1:$AA$4236,MATCH(filter!X$2,file!$A$1:$AA$1,0),0)," ")</f>
        <v>Retail</v>
      </c>
      <c r="Y920">
        <f>IFERROR(VLOOKUP($A920,file!$A$1:$AA$4236,MATCH(filter!Y$2,file!$A$1:$AA$1,0),0)," ")</f>
        <v>513</v>
      </c>
      <c r="Z920">
        <f>IFERROR(VLOOKUP($A920,file!$A$1:$AA$4236,MATCH(filter!Z$2,file!$A$1:$AA$1,0),0)," ")</f>
        <v>56.89</v>
      </c>
      <c r="AA920">
        <f>IFERROR(VLOOKUP($A920,file!$A$1:$AA$4236,MATCH(filter!AA$2,file!$A$1:$AA$1,0),0)," ")</f>
        <v>152.33000000000001</v>
      </c>
    </row>
    <row r="921" spans="1:27" x14ac:dyDescent="0.25">
      <c r="A921" t="str">
        <f>dashboard!$W$2 &amp;"-" &amp;COUNTA(file!$L$2:L920)</f>
        <v>Amul-919</v>
      </c>
      <c r="B921" t="str">
        <f>IFERROR(VLOOKUP($A921,file!$A$1:$AA$4236,MATCH(filter!B$2,file!$A$1:$AA$1,0),0)," ")</f>
        <v>Delhi</v>
      </c>
      <c r="C921">
        <f>IFERROR(VLOOKUP($A921,file!$A$1:$AA$4236,MATCH(filter!C$2,file!$A$1:$AA$1,0),0)," ")</f>
        <v>204.51</v>
      </c>
      <c r="D921">
        <f>IFERROR(VLOOKUP($A921,file!$A$1:$AA$4236,MATCH(filter!D$2,file!$A$1:$AA$1,0),0)," ")</f>
        <v>16</v>
      </c>
      <c r="E921" t="str">
        <f>IFERROR(VLOOKUP($A921,file!$A$1:$AA$4236,MATCH(filter!E$2,file!$A$1:$AA$1,0),0)," ")</f>
        <v>Large</v>
      </c>
      <c r="F921">
        <f>IFERROR(VLOOKUP($A921,file!$A$1:$AA$4236,MATCH(filter!F$2,file!$A$1:$AA$1,0),0)," ")</f>
        <v>44435</v>
      </c>
      <c r="G921">
        <f>IFERROR(VLOOKUP($A921,file!$A$1:$AA$4236,MATCH(filter!G$2,file!$A$1:$AA$1,0),0)," ")</f>
        <v>2021</v>
      </c>
      <c r="H921" t="str">
        <f>IFERROR(VLOOKUP($A921,file!$A$1:$AA$4236,MATCH(filter!H$2,file!$A$1:$AA$1,0),0)," ")</f>
        <v>Aug</v>
      </c>
      <c r="I921" t="str">
        <f>IFERROR(VLOOKUP($A921,file!$A$1:$AA$4236,MATCH(filter!I$2,file!$A$1:$AA$1,0),0)," ")</f>
        <v>QTR3</v>
      </c>
      <c r="J921">
        <f>IFERROR(VLOOKUP($A921,file!$A$1:$AA$4236,MATCH(filter!J$2,file!$A$1:$AA$1,0),0)," ")</f>
        <v>3</v>
      </c>
      <c r="K921" t="str">
        <f>IFERROR(VLOOKUP($A921,file!$A$1:$AA$4236,MATCH(filter!K$2,file!$A$1:$AA$1,0),0)," ")</f>
        <v>Cheese</v>
      </c>
      <c r="L921" t="str">
        <f>IFERROR(VLOOKUP($A921,file!$A$1:$AA$4236,MATCH(filter!L$2,file!$A$1:$AA$1,0),0)," ")</f>
        <v>Amul</v>
      </c>
      <c r="M921">
        <f>IFERROR(VLOOKUP($A921,file!$A$1:$AA$4236,MATCH(filter!M$2,file!$A$1:$AA$1,0),0)," ")</f>
        <v>940.49</v>
      </c>
      <c r="N921">
        <f>IFERROR(VLOOKUP($A921,file!$A$1:$AA$4236,MATCH(filter!N$2,file!$A$1:$AA$1,0),0)," ")</f>
        <v>80.36</v>
      </c>
      <c r="O921">
        <f>IFERROR(VLOOKUP($A921,file!$A$1:$AA$4236,MATCH(filter!O$2,file!$A$1:$AA$1,0),0)," ")</f>
        <v>75577.776400000002</v>
      </c>
      <c r="P921">
        <f>IFERROR(VLOOKUP($A921,file!$A$1:$AA$4236,MATCH(filter!P$2,file!$A$1:$AA$1,0),0)," ")</f>
        <v>87</v>
      </c>
      <c r="Q921" t="str">
        <f>IFERROR(VLOOKUP($A921,file!$A$1:$AA$4236,MATCH(filter!Q$2,file!$A$1:$AA$1,0),0)," ")</f>
        <v>Frozen</v>
      </c>
      <c r="R921">
        <f>IFERROR(VLOOKUP($A921,file!$A$1:$AA$4236,MATCH(filter!R$2,file!$A$1:$AA$1,0),0)," ")</f>
        <v>44412</v>
      </c>
      <c r="S921">
        <f>IFERROR(VLOOKUP($A921,file!$A$1:$AA$4236,MATCH(filter!S$2,file!$A$1:$AA$1,0),0)," ")</f>
        <v>44499</v>
      </c>
      <c r="T921">
        <f>IFERROR(VLOOKUP($A921,file!$A$1:$AA$4236,MATCH(filter!T$2,file!$A$1:$AA$1,0),0)," ")</f>
        <v>531</v>
      </c>
      <c r="U921">
        <f>IFERROR(VLOOKUP($A921,file!$A$1:$AA$4236,MATCH(filter!U$2,file!$A$1:$AA$1,0),0)," ")</f>
        <v>79.16</v>
      </c>
      <c r="V921">
        <f>IFERROR(VLOOKUP($A921,file!$A$1:$AA$4236,MATCH(filter!V$2,file!$A$1:$AA$1,0),0)," ")</f>
        <v>42033.96</v>
      </c>
      <c r="W921" t="str">
        <f>IFERROR(VLOOKUP($A921,file!$A$1:$AA$4236,MATCH(filter!W$2,file!$A$1:$AA$1,0),0)," ")</f>
        <v>Haryana</v>
      </c>
      <c r="X921" t="str">
        <f>IFERROR(VLOOKUP($A921,file!$A$1:$AA$4236,MATCH(filter!X$2,file!$A$1:$AA$1,0),0)," ")</f>
        <v>Retail</v>
      </c>
      <c r="Y921">
        <f>IFERROR(VLOOKUP($A921,file!$A$1:$AA$4236,MATCH(filter!Y$2,file!$A$1:$AA$1,0),0)," ")</f>
        <v>409</v>
      </c>
      <c r="Z921">
        <f>IFERROR(VLOOKUP($A921,file!$A$1:$AA$4236,MATCH(filter!Z$2,file!$A$1:$AA$1,0),0)," ")</f>
        <v>51.51</v>
      </c>
      <c r="AA921">
        <f>IFERROR(VLOOKUP($A921,file!$A$1:$AA$4236,MATCH(filter!AA$2,file!$A$1:$AA$1,0),0)," ")</f>
        <v>49.43</v>
      </c>
    </row>
    <row r="922" spans="1:27" x14ac:dyDescent="0.25">
      <c r="A922" t="str">
        <f>dashboard!$W$2 &amp;"-" &amp;COUNTA(file!$L$2:L921)</f>
        <v>Amul-920</v>
      </c>
      <c r="B922" t="str">
        <f>IFERROR(VLOOKUP($A922,file!$A$1:$AA$4236,MATCH(filter!B$2,file!$A$1:$AA$1,0),0)," ")</f>
        <v>Delhi</v>
      </c>
      <c r="C922">
        <f>IFERROR(VLOOKUP($A922,file!$A$1:$AA$4236,MATCH(filter!C$2,file!$A$1:$AA$1,0),0)," ")</f>
        <v>684.16</v>
      </c>
      <c r="D922">
        <f>IFERROR(VLOOKUP($A922,file!$A$1:$AA$4236,MATCH(filter!D$2,file!$A$1:$AA$1,0),0)," ")</f>
        <v>74</v>
      </c>
      <c r="E922" t="str">
        <f>IFERROR(VLOOKUP($A922,file!$A$1:$AA$4236,MATCH(filter!E$2,file!$A$1:$AA$1,0),0)," ")</f>
        <v>Small</v>
      </c>
      <c r="F922">
        <f>IFERROR(VLOOKUP($A922,file!$A$1:$AA$4236,MATCH(filter!F$2,file!$A$1:$AA$1,0),0)," ")</f>
        <v>43884</v>
      </c>
      <c r="G922">
        <f>IFERROR(VLOOKUP($A922,file!$A$1:$AA$4236,MATCH(filter!G$2,file!$A$1:$AA$1,0),0)," ")</f>
        <v>2020</v>
      </c>
      <c r="H922" t="str">
        <f>IFERROR(VLOOKUP($A922,file!$A$1:$AA$4236,MATCH(filter!H$2,file!$A$1:$AA$1,0),0)," ")</f>
        <v>Feb</v>
      </c>
      <c r="I922" t="str">
        <f>IFERROR(VLOOKUP($A922,file!$A$1:$AA$4236,MATCH(filter!I$2,file!$A$1:$AA$1,0),0)," ")</f>
        <v>QTR1</v>
      </c>
      <c r="J922">
        <f>IFERROR(VLOOKUP($A922,file!$A$1:$AA$4236,MATCH(filter!J$2,file!$A$1:$AA$1,0),0)," ")</f>
        <v>8</v>
      </c>
      <c r="K922" t="str">
        <f>IFERROR(VLOOKUP($A922,file!$A$1:$AA$4236,MATCH(filter!K$2,file!$A$1:$AA$1,0),0)," ")</f>
        <v>Buttermilk</v>
      </c>
      <c r="L922" t="str">
        <f>IFERROR(VLOOKUP($A922,file!$A$1:$AA$4236,MATCH(filter!L$2,file!$A$1:$AA$1,0),0)," ")</f>
        <v>Amul</v>
      </c>
      <c r="M922">
        <f>IFERROR(VLOOKUP($A922,file!$A$1:$AA$4236,MATCH(filter!M$2,file!$A$1:$AA$1,0),0)," ")</f>
        <v>797.16</v>
      </c>
      <c r="N922">
        <f>IFERROR(VLOOKUP($A922,file!$A$1:$AA$4236,MATCH(filter!N$2,file!$A$1:$AA$1,0),0)," ")</f>
        <v>30.33</v>
      </c>
      <c r="O922">
        <f>IFERROR(VLOOKUP($A922,file!$A$1:$AA$4236,MATCH(filter!O$2,file!$A$1:$AA$1,0),0)," ")</f>
        <v>24177.862799999999</v>
      </c>
      <c r="P922">
        <f>IFERROR(VLOOKUP($A922,file!$A$1:$AA$4236,MATCH(filter!P$2,file!$A$1:$AA$1,0),0)," ")</f>
        <v>13</v>
      </c>
      <c r="Q922" t="str">
        <f>IFERROR(VLOOKUP($A922,file!$A$1:$AA$4236,MATCH(filter!Q$2,file!$A$1:$AA$1,0),0)," ")</f>
        <v>Refrigerated</v>
      </c>
      <c r="R922">
        <f>IFERROR(VLOOKUP($A922,file!$A$1:$AA$4236,MATCH(filter!R$2,file!$A$1:$AA$1,0),0)," ")</f>
        <v>43881</v>
      </c>
      <c r="S922">
        <f>IFERROR(VLOOKUP($A922,file!$A$1:$AA$4236,MATCH(filter!S$2,file!$A$1:$AA$1,0),0)," ")</f>
        <v>43894</v>
      </c>
      <c r="T922">
        <f>IFERROR(VLOOKUP($A922,file!$A$1:$AA$4236,MATCH(filter!T$2,file!$A$1:$AA$1,0),0)," ")</f>
        <v>125</v>
      </c>
      <c r="U922">
        <f>IFERROR(VLOOKUP($A922,file!$A$1:$AA$4236,MATCH(filter!U$2,file!$A$1:$AA$1,0),0)," ")</f>
        <v>27.8</v>
      </c>
      <c r="V922">
        <f>IFERROR(VLOOKUP($A922,file!$A$1:$AA$4236,MATCH(filter!V$2,file!$A$1:$AA$1,0),0)," ")</f>
        <v>3475</v>
      </c>
      <c r="W922" t="str">
        <f>IFERROR(VLOOKUP($A922,file!$A$1:$AA$4236,MATCH(filter!W$2,file!$A$1:$AA$1,0),0)," ")</f>
        <v>Bihar</v>
      </c>
      <c r="X922" t="str">
        <f>IFERROR(VLOOKUP($A922,file!$A$1:$AA$4236,MATCH(filter!X$2,file!$A$1:$AA$1,0),0)," ")</f>
        <v>Online</v>
      </c>
      <c r="Y922">
        <f>IFERROR(VLOOKUP($A922,file!$A$1:$AA$4236,MATCH(filter!Y$2,file!$A$1:$AA$1,0),0)," ")</f>
        <v>672</v>
      </c>
      <c r="Z922">
        <f>IFERROR(VLOOKUP($A922,file!$A$1:$AA$4236,MATCH(filter!Z$2,file!$A$1:$AA$1,0),0)," ")</f>
        <v>31.54</v>
      </c>
      <c r="AA922">
        <f>IFERROR(VLOOKUP($A922,file!$A$1:$AA$4236,MATCH(filter!AA$2,file!$A$1:$AA$1,0),0)," ")</f>
        <v>187.02</v>
      </c>
    </row>
    <row r="923" spans="1:27" x14ac:dyDescent="0.25">
      <c r="A923" t="str">
        <f>dashboard!$W$2 &amp;"-" &amp;COUNTA(file!$L$2:L922)</f>
        <v>Amul-921</v>
      </c>
      <c r="B923" t="str">
        <f>IFERROR(VLOOKUP($A923,file!$A$1:$AA$4236,MATCH(filter!B$2,file!$A$1:$AA$1,0),0)," ")</f>
        <v>Karnataka</v>
      </c>
      <c r="C923">
        <f>IFERROR(VLOOKUP($A923,file!$A$1:$AA$4236,MATCH(filter!C$2,file!$A$1:$AA$1,0),0)," ")</f>
        <v>599.26</v>
      </c>
      <c r="D923">
        <f>IFERROR(VLOOKUP($A923,file!$A$1:$AA$4236,MATCH(filter!D$2,file!$A$1:$AA$1,0),0)," ")</f>
        <v>91</v>
      </c>
      <c r="E923" t="str">
        <f>IFERROR(VLOOKUP($A923,file!$A$1:$AA$4236,MATCH(filter!E$2,file!$A$1:$AA$1,0),0)," ")</f>
        <v>Large</v>
      </c>
      <c r="F923">
        <f>IFERROR(VLOOKUP($A923,file!$A$1:$AA$4236,MATCH(filter!F$2,file!$A$1:$AA$1,0),0)," ")</f>
        <v>44703</v>
      </c>
      <c r="G923">
        <f>IFERROR(VLOOKUP($A923,file!$A$1:$AA$4236,MATCH(filter!G$2,file!$A$1:$AA$1,0),0)," ")</f>
        <v>2022</v>
      </c>
      <c r="H923" t="str">
        <f>IFERROR(VLOOKUP($A923,file!$A$1:$AA$4236,MATCH(filter!H$2,file!$A$1:$AA$1,0),0)," ")</f>
        <v>May</v>
      </c>
      <c r="I923" t="str">
        <f>IFERROR(VLOOKUP($A923,file!$A$1:$AA$4236,MATCH(filter!I$2,file!$A$1:$AA$1,0),0)," ")</f>
        <v>QTR2</v>
      </c>
      <c r="J923">
        <f>IFERROR(VLOOKUP($A923,file!$A$1:$AA$4236,MATCH(filter!J$2,file!$A$1:$AA$1,0),0)," ")</f>
        <v>9</v>
      </c>
      <c r="K923" t="str">
        <f>IFERROR(VLOOKUP($A923,file!$A$1:$AA$4236,MATCH(filter!K$2,file!$A$1:$AA$1,0),0)," ")</f>
        <v>Paneer</v>
      </c>
      <c r="L923" t="str">
        <f>IFERROR(VLOOKUP($A923,file!$A$1:$AA$4236,MATCH(filter!L$2,file!$A$1:$AA$1,0),0)," ")</f>
        <v>Amul</v>
      </c>
      <c r="M923">
        <f>IFERROR(VLOOKUP($A923,file!$A$1:$AA$4236,MATCH(filter!M$2,file!$A$1:$AA$1,0),0)," ")</f>
        <v>669.98</v>
      </c>
      <c r="N923">
        <f>IFERROR(VLOOKUP($A923,file!$A$1:$AA$4236,MATCH(filter!N$2,file!$A$1:$AA$1,0),0)," ")</f>
        <v>46.9</v>
      </c>
      <c r="O923">
        <f>IFERROR(VLOOKUP($A923,file!$A$1:$AA$4236,MATCH(filter!O$2,file!$A$1:$AA$1,0),0)," ")</f>
        <v>31422.062000000002</v>
      </c>
      <c r="P923">
        <f>IFERROR(VLOOKUP($A923,file!$A$1:$AA$4236,MATCH(filter!P$2,file!$A$1:$AA$1,0),0)," ")</f>
        <v>11</v>
      </c>
      <c r="Q923" t="str">
        <f>IFERROR(VLOOKUP($A923,file!$A$1:$AA$4236,MATCH(filter!Q$2,file!$A$1:$AA$1,0),0)," ")</f>
        <v>Refrigerated</v>
      </c>
      <c r="R923">
        <f>IFERROR(VLOOKUP($A923,file!$A$1:$AA$4236,MATCH(filter!R$2,file!$A$1:$AA$1,0),0)," ")</f>
        <v>44685</v>
      </c>
      <c r="S923">
        <f>IFERROR(VLOOKUP($A923,file!$A$1:$AA$4236,MATCH(filter!S$2,file!$A$1:$AA$1,0),0)," ")</f>
        <v>44696</v>
      </c>
      <c r="T923">
        <f>IFERROR(VLOOKUP($A923,file!$A$1:$AA$4236,MATCH(filter!T$2,file!$A$1:$AA$1,0),0)," ")</f>
        <v>350</v>
      </c>
      <c r="U923">
        <f>IFERROR(VLOOKUP($A923,file!$A$1:$AA$4236,MATCH(filter!U$2,file!$A$1:$AA$1,0),0)," ")</f>
        <v>47.41</v>
      </c>
      <c r="V923">
        <f>IFERROR(VLOOKUP($A923,file!$A$1:$AA$4236,MATCH(filter!V$2,file!$A$1:$AA$1,0),0)," ")</f>
        <v>16593.5</v>
      </c>
      <c r="W923" t="str">
        <f>IFERROR(VLOOKUP($A923,file!$A$1:$AA$4236,MATCH(filter!W$2,file!$A$1:$AA$1,0),0)," ")</f>
        <v>Delhi</v>
      </c>
      <c r="X923" t="str">
        <f>IFERROR(VLOOKUP($A923,file!$A$1:$AA$4236,MATCH(filter!X$2,file!$A$1:$AA$1,0),0)," ")</f>
        <v>Retail</v>
      </c>
      <c r="Y923">
        <f>IFERROR(VLOOKUP($A923,file!$A$1:$AA$4236,MATCH(filter!Y$2,file!$A$1:$AA$1,0),0)," ")</f>
        <v>319</v>
      </c>
      <c r="Z923">
        <f>IFERROR(VLOOKUP($A923,file!$A$1:$AA$4236,MATCH(filter!Z$2,file!$A$1:$AA$1,0),0)," ")</f>
        <v>46.91</v>
      </c>
      <c r="AA923">
        <f>IFERROR(VLOOKUP($A923,file!$A$1:$AA$4236,MATCH(filter!AA$2,file!$A$1:$AA$1,0),0)," ")</f>
        <v>69.510000000000005</v>
      </c>
    </row>
    <row r="924" spans="1:27" x14ac:dyDescent="0.25">
      <c r="A924" t="str">
        <f>dashboard!$W$2 &amp;"-" &amp;COUNTA(file!$L$2:L923)</f>
        <v>Amul-922</v>
      </c>
      <c r="B924" t="str">
        <f>IFERROR(VLOOKUP($A924,file!$A$1:$AA$4236,MATCH(filter!B$2,file!$A$1:$AA$1,0),0)," ")</f>
        <v>Haryana</v>
      </c>
      <c r="C924">
        <f>IFERROR(VLOOKUP($A924,file!$A$1:$AA$4236,MATCH(filter!C$2,file!$A$1:$AA$1,0),0)," ")</f>
        <v>399.5</v>
      </c>
      <c r="D924">
        <f>IFERROR(VLOOKUP($A924,file!$A$1:$AA$4236,MATCH(filter!D$2,file!$A$1:$AA$1,0),0)," ")</f>
        <v>21</v>
      </c>
      <c r="E924" t="str">
        <f>IFERROR(VLOOKUP($A924,file!$A$1:$AA$4236,MATCH(filter!E$2,file!$A$1:$AA$1,0),0)," ")</f>
        <v>Small</v>
      </c>
      <c r="F924">
        <f>IFERROR(VLOOKUP($A924,file!$A$1:$AA$4236,MATCH(filter!F$2,file!$A$1:$AA$1,0),0)," ")</f>
        <v>43635</v>
      </c>
      <c r="G924">
        <f>IFERROR(VLOOKUP($A924,file!$A$1:$AA$4236,MATCH(filter!G$2,file!$A$1:$AA$1,0),0)," ")</f>
        <v>2019</v>
      </c>
      <c r="H924" t="str">
        <f>IFERROR(VLOOKUP($A924,file!$A$1:$AA$4236,MATCH(filter!H$2,file!$A$1:$AA$1,0),0)," ")</f>
        <v>Jun</v>
      </c>
      <c r="I924" t="str">
        <f>IFERROR(VLOOKUP($A924,file!$A$1:$AA$4236,MATCH(filter!I$2,file!$A$1:$AA$1,0),0)," ")</f>
        <v>QTR2</v>
      </c>
      <c r="J924">
        <f>IFERROR(VLOOKUP($A924,file!$A$1:$AA$4236,MATCH(filter!J$2,file!$A$1:$AA$1,0),0)," ")</f>
        <v>3</v>
      </c>
      <c r="K924" t="str">
        <f>IFERROR(VLOOKUP($A924,file!$A$1:$AA$4236,MATCH(filter!K$2,file!$A$1:$AA$1,0),0)," ")</f>
        <v>Cheese</v>
      </c>
      <c r="L924" t="str">
        <f>IFERROR(VLOOKUP($A924,file!$A$1:$AA$4236,MATCH(filter!L$2,file!$A$1:$AA$1,0),0)," ")</f>
        <v>Amul</v>
      </c>
      <c r="M924">
        <f>IFERROR(VLOOKUP($A924,file!$A$1:$AA$4236,MATCH(filter!M$2,file!$A$1:$AA$1,0),0)," ")</f>
        <v>476.2</v>
      </c>
      <c r="N924">
        <f>IFERROR(VLOOKUP($A924,file!$A$1:$AA$4236,MATCH(filter!N$2,file!$A$1:$AA$1,0),0)," ")</f>
        <v>68.02</v>
      </c>
      <c r="O924">
        <f>IFERROR(VLOOKUP($A924,file!$A$1:$AA$4236,MATCH(filter!O$2,file!$A$1:$AA$1,0),0)," ")</f>
        <v>32391.123999999996</v>
      </c>
      <c r="P924">
        <f>IFERROR(VLOOKUP($A924,file!$A$1:$AA$4236,MATCH(filter!P$2,file!$A$1:$AA$1,0),0)," ")</f>
        <v>28</v>
      </c>
      <c r="Q924" t="str">
        <f>IFERROR(VLOOKUP($A924,file!$A$1:$AA$4236,MATCH(filter!Q$2,file!$A$1:$AA$1,0),0)," ")</f>
        <v>Frozen</v>
      </c>
      <c r="R924">
        <f>IFERROR(VLOOKUP($A924,file!$A$1:$AA$4236,MATCH(filter!R$2,file!$A$1:$AA$1,0),0)," ")</f>
        <v>43607</v>
      </c>
      <c r="S924">
        <f>IFERROR(VLOOKUP($A924,file!$A$1:$AA$4236,MATCH(filter!S$2,file!$A$1:$AA$1,0),0)," ")</f>
        <v>43635</v>
      </c>
      <c r="T924">
        <f>IFERROR(VLOOKUP($A924,file!$A$1:$AA$4236,MATCH(filter!T$2,file!$A$1:$AA$1,0),0)," ")</f>
        <v>117</v>
      </c>
      <c r="U924">
        <f>IFERROR(VLOOKUP($A924,file!$A$1:$AA$4236,MATCH(filter!U$2,file!$A$1:$AA$1,0),0)," ")</f>
        <v>69.98</v>
      </c>
      <c r="V924">
        <f>IFERROR(VLOOKUP($A924,file!$A$1:$AA$4236,MATCH(filter!V$2,file!$A$1:$AA$1,0),0)," ")</f>
        <v>8187.66</v>
      </c>
      <c r="W924" t="str">
        <f>IFERROR(VLOOKUP($A924,file!$A$1:$AA$4236,MATCH(filter!W$2,file!$A$1:$AA$1,0),0)," ")</f>
        <v>Haryana</v>
      </c>
      <c r="X924" t="str">
        <f>IFERROR(VLOOKUP($A924,file!$A$1:$AA$4236,MATCH(filter!X$2,file!$A$1:$AA$1,0),0)," ")</f>
        <v>Retail</v>
      </c>
      <c r="Y924">
        <f>IFERROR(VLOOKUP($A924,file!$A$1:$AA$4236,MATCH(filter!Y$2,file!$A$1:$AA$1,0),0)," ")</f>
        <v>359</v>
      </c>
      <c r="Z924">
        <f>IFERROR(VLOOKUP($A924,file!$A$1:$AA$4236,MATCH(filter!Z$2,file!$A$1:$AA$1,0),0)," ")</f>
        <v>39.92</v>
      </c>
      <c r="AA924">
        <f>IFERROR(VLOOKUP($A924,file!$A$1:$AA$4236,MATCH(filter!AA$2,file!$A$1:$AA$1,0),0)," ")</f>
        <v>97.28</v>
      </c>
    </row>
    <row r="925" spans="1:27" x14ac:dyDescent="0.25">
      <c r="A925" t="str">
        <f>dashboard!$W$2 &amp;"-" &amp;COUNTA(file!$L$2:L924)</f>
        <v>Amul-923</v>
      </c>
      <c r="B925" t="str">
        <f>IFERROR(VLOOKUP($A925,file!$A$1:$AA$4236,MATCH(filter!B$2,file!$A$1:$AA$1,0),0)," ")</f>
        <v>Kerala</v>
      </c>
      <c r="C925">
        <f>IFERROR(VLOOKUP($A925,file!$A$1:$AA$4236,MATCH(filter!C$2,file!$A$1:$AA$1,0),0)," ")</f>
        <v>849.47</v>
      </c>
      <c r="D925">
        <f>IFERROR(VLOOKUP($A925,file!$A$1:$AA$4236,MATCH(filter!D$2,file!$A$1:$AA$1,0),0)," ")</f>
        <v>53</v>
      </c>
      <c r="E925" t="str">
        <f>IFERROR(VLOOKUP($A925,file!$A$1:$AA$4236,MATCH(filter!E$2,file!$A$1:$AA$1,0),0)," ")</f>
        <v>Large</v>
      </c>
      <c r="F925">
        <f>IFERROR(VLOOKUP($A925,file!$A$1:$AA$4236,MATCH(filter!F$2,file!$A$1:$AA$1,0),0)," ")</f>
        <v>44857</v>
      </c>
      <c r="G925">
        <f>IFERROR(VLOOKUP($A925,file!$A$1:$AA$4236,MATCH(filter!G$2,file!$A$1:$AA$1,0),0)," ")</f>
        <v>2022</v>
      </c>
      <c r="H925" t="str">
        <f>IFERROR(VLOOKUP($A925,file!$A$1:$AA$4236,MATCH(filter!H$2,file!$A$1:$AA$1,0),0)," ")</f>
        <v>Oct</v>
      </c>
      <c r="I925" t="str">
        <f>IFERROR(VLOOKUP($A925,file!$A$1:$AA$4236,MATCH(filter!I$2,file!$A$1:$AA$1,0),0)," ")</f>
        <v>QTR3</v>
      </c>
      <c r="J925">
        <f>IFERROR(VLOOKUP($A925,file!$A$1:$AA$4236,MATCH(filter!J$2,file!$A$1:$AA$1,0),0)," ")</f>
        <v>5</v>
      </c>
      <c r="K925" t="str">
        <f>IFERROR(VLOOKUP($A925,file!$A$1:$AA$4236,MATCH(filter!K$2,file!$A$1:$AA$1,0),0)," ")</f>
        <v>Ice Cream</v>
      </c>
      <c r="L925" t="str">
        <f>IFERROR(VLOOKUP($A925,file!$A$1:$AA$4236,MATCH(filter!L$2,file!$A$1:$AA$1,0),0)," ")</f>
        <v>Amul</v>
      </c>
      <c r="M925">
        <f>IFERROR(VLOOKUP($A925,file!$A$1:$AA$4236,MATCH(filter!M$2,file!$A$1:$AA$1,0),0)," ")</f>
        <v>253.05</v>
      </c>
      <c r="N925">
        <f>IFERROR(VLOOKUP($A925,file!$A$1:$AA$4236,MATCH(filter!N$2,file!$A$1:$AA$1,0),0)," ")</f>
        <v>48.71</v>
      </c>
      <c r="O925">
        <f>IFERROR(VLOOKUP($A925,file!$A$1:$AA$4236,MATCH(filter!O$2,file!$A$1:$AA$1,0),0)," ")</f>
        <v>12326.065500000001</v>
      </c>
      <c r="P925">
        <f>IFERROR(VLOOKUP($A925,file!$A$1:$AA$4236,MATCH(filter!P$2,file!$A$1:$AA$1,0),0)," ")</f>
        <v>28</v>
      </c>
      <c r="Q925" t="str">
        <f>IFERROR(VLOOKUP($A925,file!$A$1:$AA$4236,MATCH(filter!Q$2,file!$A$1:$AA$1,0),0)," ")</f>
        <v>Frozen</v>
      </c>
      <c r="R925">
        <f>IFERROR(VLOOKUP($A925,file!$A$1:$AA$4236,MATCH(filter!R$2,file!$A$1:$AA$1,0),0)," ")</f>
        <v>44822</v>
      </c>
      <c r="S925">
        <f>IFERROR(VLOOKUP($A925,file!$A$1:$AA$4236,MATCH(filter!S$2,file!$A$1:$AA$1,0),0)," ")</f>
        <v>44850</v>
      </c>
      <c r="T925">
        <f>IFERROR(VLOOKUP($A925,file!$A$1:$AA$4236,MATCH(filter!T$2,file!$A$1:$AA$1,0),0)," ")</f>
        <v>100</v>
      </c>
      <c r="U925">
        <f>IFERROR(VLOOKUP($A925,file!$A$1:$AA$4236,MATCH(filter!U$2,file!$A$1:$AA$1,0),0)," ")</f>
        <v>44.86</v>
      </c>
      <c r="V925">
        <f>IFERROR(VLOOKUP($A925,file!$A$1:$AA$4236,MATCH(filter!V$2,file!$A$1:$AA$1,0),0)," ")</f>
        <v>4486</v>
      </c>
      <c r="W925" t="str">
        <f>IFERROR(VLOOKUP($A925,file!$A$1:$AA$4236,MATCH(filter!W$2,file!$A$1:$AA$1,0),0)," ")</f>
        <v>Haryana</v>
      </c>
      <c r="X925" t="str">
        <f>IFERROR(VLOOKUP($A925,file!$A$1:$AA$4236,MATCH(filter!X$2,file!$A$1:$AA$1,0),0)," ")</f>
        <v>Wholesale</v>
      </c>
      <c r="Y925">
        <f>IFERROR(VLOOKUP($A925,file!$A$1:$AA$4236,MATCH(filter!Y$2,file!$A$1:$AA$1,0),0)," ")</f>
        <v>153</v>
      </c>
      <c r="Z925">
        <f>IFERROR(VLOOKUP($A925,file!$A$1:$AA$4236,MATCH(filter!Z$2,file!$A$1:$AA$1,0),0)," ")</f>
        <v>57.76</v>
      </c>
      <c r="AA925">
        <f>IFERROR(VLOOKUP($A925,file!$A$1:$AA$4236,MATCH(filter!AA$2,file!$A$1:$AA$1,0),0)," ")</f>
        <v>115.5</v>
      </c>
    </row>
    <row r="926" spans="1:27" x14ac:dyDescent="0.25">
      <c r="A926" t="str">
        <f>dashboard!$W$2 &amp;"-" &amp;COUNTA(file!$L$2:L925)</f>
        <v>Amul-924</v>
      </c>
      <c r="B926" t="str">
        <f>IFERROR(VLOOKUP($A926,file!$A$1:$AA$4236,MATCH(filter!B$2,file!$A$1:$AA$1,0),0)," ")</f>
        <v>Rajasthan</v>
      </c>
      <c r="C926">
        <f>IFERROR(VLOOKUP($A926,file!$A$1:$AA$4236,MATCH(filter!C$2,file!$A$1:$AA$1,0),0)," ")</f>
        <v>25.29</v>
      </c>
      <c r="D926">
        <f>IFERROR(VLOOKUP($A926,file!$A$1:$AA$4236,MATCH(filter!D$2,file!$A$1:$AA$1,0),0)," ")</f>
        <v>79</v>
      </c>
      <c r="E926" t="str">
        <f>IFERROR(VLOOKUP($A926,file!$A$1:$AA$4236,MATCH(filter!E$2,file!$A$1:$AA$1,0),0)," ")</f>
        <v>Small</v>
      </c>
      <c r="F926">
        <f>IFERROR(VLOOKUP($A926,file!$A$1:$AA$4236,MATCH(filter!F$2,file!$A$1:$AA$1,0),0)," ")</f>
        <v>43689</v>
      </c>
      <c r="G926">
        <f>IFERROR(VLOOKUP($A926,file!$A$1:$AA$4236,MATCH(filter!G$2,file!$A$1:$AA$1,0),0)," ")</f>
        <v>2019</v>
      </c>
      <c r="H926" t="str">
        <f>IFERROR(VLOOKUP($A926,file!$A$1:$AA$4236,MATCH(filter!H$2,file!$A$1:$AA$1,0),0)," ")</f>
        <v>Aug</v>
      </c>
      <c r="I926" t="str">
        <f>IFERROR(VLOOKUP($A926,file!$A$1:$AA$4236,MATCH(filter!I$2,file!$A$1:$AA$1,0),0)," ")</f>
        <v>QTR3</v>
      </c>
      <c r="J926">
        <f>IFERROR(VLOOKUP($A926,file!$A$1:$AA$4236,MATCH(filter!J$2,file!$A$1:$AA$1,0),0)," ")</f>
        <v>6</v>
      </c>
      <c r="K926" t="str">
        <f>IFERROR(VLOOKUP($A926,file!$A$1:$AA$4236,MATCH(filter!K$2,file!$A$1:$AA$1,0),0)," ")</f>
        <v>Curd</v>
      </c>
      <c r="L926" t="str">
        <f>IFERROR(VLOOKUP($A926,file!$A$1:$AA$4236,MATCH(filter!L$2,file!$A$1:$AA$1,0),0)," ")</f>
        <v>Amul</v>
      </c>
      <c r="M926">
        <f>IFERROR(VLOOKUP($A926,file!$A$1:$AA$4236,MATCH(filter!M$2,file!$A$1:$AA$1,0),0)," ")</f>
        <v>871.22</v>
      </c>
      <c r="N926">
        <f>IFERROR(VLOOKUP($A926,file!$A$1:$AA$4236,MATCH(filter!N$2,file!$A$1:$AA$1,0),0)," ")</f>
        <v>64.900000000000006</v>
      </c>
      <c r="O926">
        <f>IFERROR(VLOOKUP($A926,file!$A$1:$AA$4236,MATCH(filter!O$2,file!$A$1:$AA$1,0),0)," ")</f>
        <v>56542.178000000007</v>
      </c>
      <c r="P926">
        <f>IFERROR(VLOOKUP($A926,file!$A$1:$AA$4236,MATCH(filter!P$2,file!$A$1:$AA$1,0),0)," ")</f>
        <v>6</v>
      </c>
      <c r="Q926" t="str">
        <f>IFERROR(VLOOKUP($A926,file!$A$1:$AA$4236,MATCH(filter!Q$2,file!$A$1:$AA$1,0),0)," ")</f>
        <v>Refrigerated</v>
      </c>
      <c r="R926">
        <f>IFERROR(VLOOKUP($A926,file!$A$1:$AA$4236,MATCH(filter!R$2,file!$A$1:$AA$1,0),0)," ")</f>
        <v>43631</v>
      </c>
      <c r="S926">
        <f>IFERROR(VLOOKUP($A926,file!$A$1:$AA$4236,MATCH(filter!S$2,file!$A$1:$AA$1,0),0)," ")</f>
        <v>43637</v>
      </c>
      <c r="T926">
        <f>IFERROR(VLOOKUP($A926,file!$A$1:$AA$4236,MATCH(filter!T$2,file!$A$1:$AA$1,0),0)," ")</f>
        <v>558</v>
      </c>
      <c r="U926">
        <f>IFERROR(VLOOKUP($A926,file!$A$1:$AA$4236,MATCH(filter!U$2,file!$A$1:$AA$1,0),0)," ")</f>
        <v>68.56</v>
      </c>
      <c r="V926">
        <f>IFERROR(VLOOKUP($A926,file!$A$1:$AA$4236,MATCH(filter!V$2,file!$A$1:$AA$1,0),0)," ")</f>
        <v>38256.480000000003</v>
      </c>
      <c r="W926" t="str">
        <f>IFERROR(VLOOKUP($A926,file!$A$1:$AA$4236,MATCH(filter!W$2,file!$A$1:$AA$1,0),0)," ")</f>
        <v>Telangana</v>
      </c>
      <c r="X926" t="str">
        <f>IFERROR(VLOOKUP($A926,file!$A$1:$AA$4236,MATCH(filter!X$2,file!$A$1:$AA$1,0),0)," ")</f>
        <v>Online</v>
      </c>
      <c r="Y926">
        <f>IFERROR(VLOOKUP($A926,file!$A$1:$AA$4236,MATCH(filter!Y$2,file!$A$1:$AA$1,0),0)," ")</f>
        <v>313</v>
      </c>
      <c r="Z926">
        <f>IFERROR(VLOOKUP($A926,file!$A$1:$AA$4236,MATCH(filter!Z$2,file!$A$1:$AA$1,0),0)," ")</f>
        <v>74.959999999999994</v>
      </c>
      <c r="AA926">
        <f>IFERROR(VLOOKUP($A926,file!$A$1:$AA$4236,MATCH(filter!AA$2,file!$A$1:$AA$1,0),0)," ")</f>
        <v>37.53</v>
      </c>
    </row>
    <row r="927" spans="1:27" x14ac:dyDescent="0.25">
      <c r="A927" t="str">
        <f>dashboard!$W$2 &amp;"-" &amp;COUNTA(file!$L$2:L926)</f>
        <v>Amul-925</v>
      </c>
      <c r="B927" t="str">
        <f>IFERROR(VLOOKUP($A927,file!$A$1:$AA$4236,MATCH(filter!B$2,file!$A$1:$AA$1,0),0)," ")</f>
        <v>Delhi</v>
      </c>
      <c r="C927">
        <f>IFERROR(VLOOKUP($A927,file!$A$1:$AA$4236,MATCH(filter!C$2,file!$A$1:$AA$1,0),0)," ")</f>
        <v>33.18</v>
      </c>
      <c r="D927">
        <f>IFERROR(VLOOKUP($A927,file!$A$1:$AA$4236,MATCH(filter!D$2,file!$A$1:$AA$1,0),0)," ")</f>
        <v>41</v>
      </c>
      <c r="E927" t="str">
        <f>IFERROR(VLOOKUP($A927,file!$A$1:$AA$4236,MATCH(filter!E$2,file!$A$1:$AA$1,0),0)," ")</f>
        <v>Large</v>
      </c>
      <c r="F927">
        <f>IFERROR(VLOOKUP($A927,file!$A$1:$AA$4236,MATCH(filter!F$2,file!$A$1:$AA$1,0),0)," ")</f>
        <v>43525</v>
      </c>
      <c r="G927">
        <f>IFERROR(VLOOKUP($A927,file!$A$1:$AA$4236,MATCH(filter!G$2,file!$A$1:$AA$1,0),0)," ")</f>
        <v>2019</v>
      </c>
      <c r="H927" t="str">
        <f>IFERROR(VLOOKUP($A927,file!$A$1:$AA$4236,MATCH(filter!H$2,file!$A$1:$AA$1,0),0)," ")</f>
        <v>Mar</v>
      </c>
      <c r="I927" t="str">
        <f>IFERROR(VLOOKUP($A927,file!$A$1:$AA$4236,MATCH(filter!I$2,file!$A$1:$AA$1,0),0)," ")</f>
        <v>QTR1</v>
      </c>
      <c r="J927">
        <f>IFERROR(VLOOKUP($A927,file!$A$1:$AA$4236,MATCH(filter!J$2,file!$A$1:$AA$1,0),0)," ")</f>
        <v>5</v>
      </c>
      <c r="K927" t="str">
        <f>IFERROR(VLOOKUP($A927,file!$A$1:$AA$4236,MATCH(filter!K$2,file!$A$1:$AA$1,0),0)," ")</f>
        <v>Ice Cream</v>
      </c>
      <c r="L927" t="str">
        <f>IFERROR(VLOOKUP($A927,file!$A$1:$AA$4236,MATCH(filter!L$2,file!$A$1:$AA$1,0),0)," ")</f>
        <v>Amul</v>
      </c>
      <c r="M927">
        <f>IFERROR(VLOOKUP($A927,file!$A$1:$AA$4236,MATCH(filter!M$2,file!$A$1:$AA$1,0),0)," ")</f>
        <v>401.64</v>
      </c>
      <c r="N927">
        <f>IFERROR(VLOOKUP($A927,file!$A$1:$AA$4236,MATCH(filter!N$2,file!$A$1:$AA$1,0),0)," ")</f>
        <v>63.76</v>
      </c>
      <c r="O927">
        <f>IFERROR(VLOOKUP($A927,file!$A$1:$AA$4236,MATCH(filter!O$2,file!$A$1:$AA$1,0),0)," ")</f>
        <v>25608.5664</v>
      </c>
      <c r="P927">
        <f>IFERROR(VLOOKUP($A927,file!$A$1:$AA$4236,MATCH(filter!P$2,file!$A$1:$AA$1,0),0)," ")</f>
        <v>27</v>
      </c>
      <c r="Q927" t="str">
        <f>IFERROR(VLOOKUP($A927,file!$A$1:$AA$4236,MATCH(filter!Q$2,file!$A$1:$AA$1,0),0)," ")</f>
        <v>Frozen</v>
      </c>
      <c r="R927">
        <f>IFERROR(VLOOKUP($A927,file!$A$1:$AA$4236,MATCH(filter!R$2,file!$A$1:$AA$1,0),0)," ")</f>
        <v>43473</v>
      </c>
      <c r="S927">
        <f>IFERROR(VLOOKUP($A927,file!$A$1:$AA$4236,MATCH(filter!S$2,file!$A$1:$AA$1,0),0)," ")</f>
        <v>43500</v>
      </c>
      <c r="T927">
        <f>IFERROR(VLOOKUP($A927,file!$A$1:$AA$4236,MATCH(filter!T$2,file!$A$1:$AA$1,0),0)," ")</f>
        <v>6</v>
      </c>
      <c r="U927">
        <f>IFERROR(VLOOKUP($A927,file!$A$1:$AA$4236,MATCH(filter!U$2,file!$A$1:$AA$1,0),0)," ")</f>
        <v>64.45</v>
      </c>
      <c r="V927">
        <f>IFERROR(VLOOKUP($A927,file!$A$1:$AA$4236,MATCH(filter!V$2,file!$A$1:$AA$1,0),0)," ")</f>
        <v>386.7</v>
      </c>
      <c r="W927" t="str">
        <f>IFERROR(VLOOKUP($A927,file!$A$1:$AA$4236,MATCH(filter!W$2,file!$A$1:$AA$1,0),0)," ")</f>
        <v>Delhi</v>
      </c>
      <c r="X927" t="str">
        <f>IFERROR(VLOOKUP($A927,file!$A$1:$AA$4236,MATCH(filter!X$2,file!$A$1:$AA$1,0),0)," ")</f>
        <v>Online</v>
      </c>
      <c r="Y927">
        <f>IFERROR(VLOOKUP($A927,file!$A$1:$AA$4236,MATCH(filter!Y$2,file!$A$1:$AA$1,0),0)," ")</f>
        <v>395</v>
      </c>
      <c r="Z927">
        <f>IFERROR(VLOOKUP($A927,file!$A$1:$AA$4236,MATCH(filter!Z$2,file!$A$1:$AA$1,0),0)," ")</f>
        <v>65.5</v>
      </c>
      <c r="AA927">
        <f>IFERROR(VLOOKUP($A927,file!$A$1:$AA$4236,MATCH(filter!AA$2,file!$A$1:$AA$1,0),0)," ")</f>
        <v>125.9</v>
      </c>
    </row>
    <row r="928" spans="1:27" x14ac:dyDescent="0.25">
      <c r="A928" t="str">
        <f>dashboard!$W$2 &amp;"-" &amp;COUNTA(file!$L$2:L927)</f>
        <v>Amul-926</v>
      </c>
      <c r="B928" t="str">
        <f>IFERROR(VLOOKUP($A928,file!$A$1:$AA$4236,MATCH(filter!B$2,file!$A$1:$AA$1,0),0)," ")</f>
        <v>Chandigarh</v>
      </c>
      <c r="C928">
        <f>IFERROR(VLOOKUP($A928,file!$A$1:$AA$4236,MATCH(filter!C$2,file!$A$1:$AA$1,0),0)," ")</f>
        <v>296.11</v>
      </c>
      <c r="D928">
        <f>IFERROR(VLOOKUP($A928,file!$A$1:$AA$4236,MATCH(filter!D$2,file!$A$1:$AA$1,0),0)," ")</f>
        <v>15</v>
      </c>
      <c r="E928" t="str">
        <f>IFERROR(VLOOKUP($A928,file!$A$1:$AA$4236,MATCH(filter!E$2,file!$A$1:$AA$1,0),0)," ")</f>
        <v>Large</v>
      </c>
      <c r="F928">
        <f>IFERROR(VLOOKUP($A928,file!$A$1:$AA$4236,MATCH(filter!F$2,file!$A$1:$AA$1,0),0)," ")</f>
        <v>44768</v>
      </c>
      <c r="G928">
        <f>IFERROR(VLOOKUP($A928,file!$A$1:$AA$4236,MATCH(filter!G$2,file!$A$1:$AA$1,0),0)," ")</f>
        <v>2022</v>
      </c>
      <c r="H928" t="str">
        <f>IFERROR(VLOOKUP($A928,file!$A$1:$AA$4236,MATCH(filter!H$2,file!$A$1:$AA$1,0),0)," ")</f>
        <v>Jul</v>
      </c>
      <c r="I928" t="str">
        <f>IFERROR(VLOOKUP($A928,file!$A$1:$AA$4236,MATCH(filter!I$2,file!$A$1:$AA$1,0),0)," ")</f>
        <v>QTR3</v>
      </c>
      <c r="J928">
        <f>IFERROR(VLOOKUP($A928,file!$A$1:$AA$4236,MATCH(filter!J$2,file!$A$1:$AA$1,0),0)," ")</f>
        <v>3</v>
      </c>
      <c r="K928" t="str">
        <f>IFERROR(VLOOKUP($A928,file!$A$1:$AA$4236,MATCH(filter!K$2,file!$A$1:$AA$1,0),0)," ")</f>
        <v>Cheese</v>
      </c>
      <c r="L928" t="str">
        <f>IFERROR(VLOOKUP($A928,file!$A$1:$AA$4236,MATCH(filter!L$2,file!$A$1:$AA$1,0),0)," ")</f>
        <v>Amul</v>
      </c>
      <c r="M928">
        <f>IFERROR(VLOOKUP($A928,file!$A$1:$AA$4236,MATCH(filter!M$2,file!$A$1:$AA$1,0),0)," ")</f>
        <v>870.62</v>
      </c>
      <c r="N928">
        <f>IFERROR(VLOOKUP($A928,file!$A$1:$AA$4236,MATCH(filter!N$2,file!$A$1:$AA$1,0),0)," ")</f>
        <v>95.11</v>
      </c>
      <c r="O928">
        <f>IFERROR(VLOOKUP($A928,file!$A$1:$AA$4236,MATCH(filter!O$2,file!$A$1:$AA$1,0),0)," ")</f>
        <v>82804.6682</v>
      </c>
      <c r="P928">
        <f>IFERROR(VLOOKUP($A928,file!$A$1:$AA$4236,MATCH(filter!P$2,file!$A$1:$AA$1,0),0)," ")</f>
        <v>53</v>
      </c>
      <c r="Q928" t="str">
        <f>IFERROR(VLOOKUP($A928,file!$A$1:$AA$4236,MATCH(filter!Q$2,file!$A$1:$AA$1,0),0)," ")</f>
        <v>Refrigerated</v>
      </c>
      <c r="R928">
        <f>IFERROR(VLOOKUP($A928,file!$A$1:$AA$4236,MATCH(filter!R$2,file!$A$1:$AA$1,0),0)," ")</f>
        <v>44713</v>
      </c>
      <c r="S928">
        <f>IFERROR(VLOOKUP($A928,file!$A$1:$AA$4236,MATCH(filter!S$2,file!$A$1:$AA$1,0),0)," ")</f>
        <v>44766</v>
      </c>
      <c r="T928">
        <f>IFERROR(VLOOKUP($A928,file!$A$1:$AA$4236,MATCH(filter!T$2,file!$A$1:$AA$1,0),0)," ")</f>
        <v>589</v>
      </c>
      <c r="U928">
        <f>IFERROR(VLOOKUP($A928,file!$A$1:$AA$4236,MATCH(filter!U$2,file!$A$1:$AA$1,0),0)," ")</f>
        <v>90.55</v>
      </c>
      <c r="V928">
        <f>IFERROR(VLOOKUP($A928,file!$A$1:$AA$4236,MATCH(filter!V$2,file!$A$1:$AA$1,0),0)," ")</f>
        <v>53333.95</v>
      </c>
      <c r="W928" t="str">
        <f>IFERROR(VLOOKUP($A928,file!$A$1:$AA$4236,MATCH(filter!W$2,file!$A$1:$AA$1,0),0)," ")</f>
        <v>Uttar Pradesh</v>
      </c>
      <c r="X928" t="str">
        <f>IFERROR(VLOOKUP($A928,file!$A$1:$AA$4236,MATCH(filter!X$2,file!$A$1:$AA$1,0),0)," ")</f>
        <v>Wholesale</v>
      </c>
      <c r="Y928">
        <f>IFERROR(VLOOKUP($A928,file!$A$1:$AA$4236,MATCH(filter!Y$2,file!$A$1:$AA$1,0),0)," ")</f>
        <v>281</v>
      </c>
      <c r="Z928">
        <f>IFERROR(VLOOKUP($A928,file!$A$1:$AA$4236,MATCH(filter!Z$2,file!$A$1:$AA$1,0),0)," ")</f>
        <v>54.63</v>
      </c>
      <c r="AA928">
        <f>IFERROR(VLOOKUP($A928,file!$A$1:$AA$4236,MATCH(filter!AA$2,file!$A$1:$AA$1,0),0)," ")</f>
        <v>166.42</v>
      </c>
    </row>
    <row r="929" spans="1:27" x14ac:dyDescent="0.25">
      <c r="A929" t="str">
        <f>dashboard!$W$2 &amp;"-" &amp;COUNTA(file!$L$2:L928)</f>
        <v>Amul-927</v>
      </c>
      <c r="B929" t="str">
        <f>IFERROR(VLOOKUP($A929,file!$A$1:$AA$4236,MATCH(filter!B$2,file!$A$1:$AA$1,0),0)," ")</f>
        <v>Bihar</v>
      </c>
      <c r="C929">
        <f>IFERROR(VLOOKUP($A929,file!$A$1:$AA$4236,MATCH(filter!C$2,file!$A$1:$AA$1,0),0)," ")</f>
        <v>156.13</v>
      </c>
      <c r="D929">
        <f>IFERROR(VLOOKUP($A929,file!$A$1:$AA$4236,MATCH(filter!D$2,file!$A$1:$AA$1,0),0)," ")</f>
        <v>66</v>
      </c>
      <c r="E929" t="str">
        <f>IFERROR(VLOOKUP($A929,file!$A$1:$AA$4236,MATCH(filter!E$2,file!$A$1:$AA$1,0),0)," ")</f>
        <v>Small</v>
      </c>
      <c r="F929">
        <f>IFERROR(VLOOKUP($A929,file!$A$1:$AA$4236,MATCH(filter!F$2,file!$A$1:$AA$1,0),0)," ")</f>
        <v>43891</v>
      </c>
      <c r="G929">
        <f>IFERROR(VLOOKUP($A929,file!$A$1:$AA$4236,MATCH(filter!G$2,file!$A$1:$AA$1,0),0)," ")</f>
        <v>2020</v>
      </c>
      <c r="H929" t="str">
        <f>IFERROR(VLOOKUP($A929,file!$A$1:$AA$4236,MATCH(filter!H$2,file!$A$1:$AA$1,0),0)," ")</f>
        <v>Mar</v>
      </c>
      <c r="I929" t="str">
        <f>IFERROR(VLOOKUP($A929,file!$A$1:$AA$4236,MATCH(filter!I$2,file!$A$1:$AA$1,0),0)," ")</f>
        <v>QTR1</v>
      </c>
      <c r="J929">
        <f>IFERROR(VLOOKUP($A929,file!$A$1:$AA$4236,MATCH(filter!J$2,file!$A$1:$AA$1,0),0)," ")</f>
        <v>4</v>
      </c>
      <c r="K929" t="str">
        <f>IFERROR(VLOOKUP($A929,file!$A$1:$AA$4236,MATCH(filter!K$2,file!$A$1:$AA$1,0),0)," ")</f>
        <v>Yogurt</v>
      </c>
      <c r="L929" t="str">
        <f>IFERROR(VLOOKUP($A929,file!$A$1:$AA$4236,MATCH(filter!L$2,file!$A$1:$AA$1,0),0)," ")</f>
        <v>Amul</v>
      </c>
      <c r="M929">
        <f>IFERROR(VLOOKUP($A929,file!$A$1:$AA$4236,MATCH(filter!M$2,file!$A$1:$AA$1,0),0)," ")</f>
        <v>174.93</v>
      </c>
      <c r="N929">
        <f>IFERROR(VLOOKUP($A929,file!$A$1:$AA$4236,MATCH(filter!N$2,file!$A$1:$AA$1,0),0)," ")</f>
        <v>52.01</v>
      </c>
      <c r="O929">
        <f>IFERROR(VLOOKUP($A929,file!$A$1:$AA$4236,MATCH(filter!O$2,file!$A$1:$AA$1,0),0)," ")</f>
        <v>9098.1093000000001</v>
      </c>
      <c r="P929">
        <f>IFERROR(VLOOKUP($A929,file!$A$1:$AA$4236,MATCH(filter!P$2,file!$A$1:$AA$1,0),0)," ")</f>
        <v>30</v>
      </c>
      <c r="Q929" t="str">
        <f>IFERROR(VLOOKUP($A929,file!$A$1:$AA$4236,MATCH(filter!Q$2,file!$A$1:$AA$1,0),0)," ")</f>
        <v>Refrigerated</v>
      </c>
      <c r="R929">
        <f>IFERROR(VLOOKUP($A929,file!$A$1:$AA$4236,MATCH(filter!R$2,file!$A$1:$AA$1,0),0)," ")</f>
        <v>43874</v>
      </c>
      <c r="S929">
        <f>IFERROR(VLOOKUP($A929,file!$A$1:$AA$4236,MATCH(filter!S$2,file!$A$1:$AA$1,0),0)," ")</f>
        <v>43904</v>
      </c>
      <c r="T929">
        <f>IFERROR(VLOOKUP($A929,file!$A$1:$AA$4236,MATCH(filter!T$2,file!$A$1:$AA$1,0),0)," ")</f>
        <v>107</v>
      </c>
      <c r="U929">
        <f>IFERROR(VLOOKUP($A929,file!$A$1:$AA$4236,MATCH(filter!U$2,file!$A$1:$AA$1,0),0)," ")</f>
        <v>49.44</v>
      </c>
      <c r="V929">
        <f>IFERROR(VLOOKUP($A929,file!$A$1:$AA$4236,MATCH(filter!V$2,file!$A$1:$AA$1,0),0)," ")</f>
        <v>5290.08</v>
      </c>
      <c r="W929" t="str">
        <f>IFERROR(VLOOKUP($A929,file!$A$1:$AA$4236,MATCH(filter!W$2,file!$A$1:$AA$1,0),0)," ")</f>
        <v>Jharkhand</v>
      </c>
      <c r="X929" t="str">
        <f>IFERROR(VLOOKUP($A929,file!$A$1:$AA$4236,MATCH(filter!X$2,file!$A$1:$AA$1,0),0)," ")</f>
        <v>Online</v>
      </c>
      <c r="Y929">
        <f>IFERROR(VLOOKUP($A929,file!$A$1:$AA$4236,MATCH(filter!Y$2,file!$A$1:$AA$1,0),0)," ")</f>
        <v>67</v>
      </c>
      <c r="Z929">
        <f>IFERROR(VLOOKUP($A929,file!$A$1:$AA$4236,MATCH(filter!Z$2,file!$A$1:$AA$1,0),0)," ")</f>
        <v>72.400000000000006</v>
      </c>
      <c r="AA929">
        <f>IFERROR(VLOOKUP($A929,file!$A$1:$AA$4236,MATCH(filter!AA$2,file!$A$1:$AA$1,0),0)," ")</f>
        <v>182.09</v>
      </c>
    </row>
    <row r="930" spans="1:27" x14ac:dyDescent="0.25">
      <c r="A930" t="str">
        <f>dashboard!$W$2 &amp;"-" &amp;COUNTA(file!$L$2:L929)</f>
        <v>Amul-928</v>
      </c>
      <c r="B930" t="str">
        <f>IFERROR(VLOOKUP($A930,file!$A$1:$AA$4236,MATCH(filter!B$2,file!$A$1:$AA$1,0),0)," ")</f>
        <v>Karnataka</v>
      </c>
      <c r="C930">
        <f>IFERROR(VLOOKUP($A930,file!$A$1:$AA$4236,MATCH(filter!C$2,file!$A$1:$AA$1,0),0)," ")</f>
        <v>230.72</v>
      </c>
      <c r="D930">
        <f>IFERROR(VLOOKUP($A930,file!$A$1:$AA$4236,MATCH(filter!D$2,file!$A$1:$AA$1,0),0)," ")</f>
        <v>84</v>
      </c>
      <c r="E930" t="str">
        <f>IFERROR(VLOOKUP($A930,file!$A$1:$AA$4236,MATCH(filter!E$2,file!$A$1:$AA$1,0),0)," ")</f>
        <v>Medium</v>
      </c>
      <c r="F930">
        <f>IFERROR(VLOOKUP($A930,file!$A$1:$AA$4236,MATCH(filter!F$2,file!$A$1:$AA$1,0),0)," ")</f>
        <v>44912</v>
      </c>
      <c r="G930">
        <f>IFERROR(VLOOKUP($A930,file!$A$1:$AA$4236,MATCH(filter!G$2,file!$A$1:$AA$1,0),0)," ")</f>
        <v>2022</v>
      </c>
      <c r="H930" t="str">
        <f>IFERROR(VLOOKUP($A930,file!$A$1:$AA$4236,MATCH(filter!H$2,file!$A$1:$AA$1,0),0)," ")</f>
        <v>Dec</v>
      </c>
      <c r="I930" t="str">
        <f>IFERROR(VLOOKUP($A930,file!$A$1:$AA$4236,MATCH(filter!I$2,file!$A$1:$AA$1,0),0)," ")</f>
        <v>QTR4</v>
      </c>
      <c r="J930">
        <f>IFERROR(VLOOKUP($A930,file!$A$1:$AA$4236,MATCH(filter!J$2,file!$A$1:$AA$1,0),0)," ")</f>
        <v>3</v>
      </c>
      <c r="K930" t="str">
        <f>IFERROR(VLOOKUP($A930,file!$A$1:$AA$4236,MATCH(filter!K$2,file!$A$1:$AA$1,0),0)," ")</f>
        <v>Cheese</v>
      </c>
      <c r="L930" t="str">
        <f>IFERROR(VLOOKUP($A930,file!$A$1:$AA$4236,MATCH(filter!L$2,file!$A$1:$AA$1,0),0)," ")</f>
        <v>Amul</v>
      </c>
      <c r="M930">
        <f>IFERROR(VLOOKUP($A930,file!$A$1:$AA$4236,MATCH(filter!M$2,file!$A$1:$AA$1,0),0)," ")</f>
        <v>909.92</v>
      </c>
      <c r="N930">
        <f>IFERROR(VLOOKUP($A930,file!$A$1:$AA$4236,MATCH(filter!N$2,file!$A$1:$AA$1,0),0)," ")</f>
        <v>21.55</v>
      </c>
      <c r="O930">
        <f>IFERROR(VLOOKUP($A930,file!$A$1:$AA$4236,MATCH(filter!O$2,file!$A$1:$AA$1,0),0)," ")</f>
        <v>19608.775999999998</v>
      </c>
      <c r="P930">
        <f>IFERROR(VLOOKUP($A930,file!$A$1:$AA$4236,MATCH(filter!P$2,file!$A$1:$AA$1,0),0)," ")</f>
        <v>47</v>
      </c>
      <c r="Q930" t="str">
        <f>IFERROR(VLOOKUP($A930,file!$A$1:$AA$4236,MATCH(filter!Q$2,file!$A$1:$AA$1,0),0)," ")</f>
        <v>Frozen</v>
      </c>
      <c r="R930">
        <f>IFERROR(VLOOKUP($A930,file!$A$1:$AA$4236,MATCH(filter!R$2,file!$A$1:$AA$1,0),0)," ")</f>
        <v>44907</v>
      </c>
      <c r="S930">
        <f>IFERROR(VLOOKUP($A930,file!$A$1:$AA$4236,MATCH(filter!S$2,file!$A$1:$AA$1,0),0)," ")</f>
        <v>44954</v>
      </c>
      <c r="T930">
        <f>IFERROR(VLOOKUP($A930,file!$A$1:$AA$4236,MATCH(filter!T$2,file!$A$1:$AA$1,0),0)," ")</f>
        <v>413</v>
      </c>
      <c r="U930">
        <f>IFERROR(VLOOKUP($A930,file!$A$1:$AA$4236,MATCH(filter!U$2,file!$A$1:$AA$1,0),0)," ")</f>
        <v>19.84</v>
      </c>
      <c r="V930">
        <f>IFERROR(VLOOKUP($A930,file!$A$1:$AA$4236,MATCH(filter!V$2,file!$A$1:$AA$1,0),0)," ")</f>
        <v>8193.92</v>
      </c>
      <c r="W930" t="str">
        <f>IFERROR(VLOOKUP($A930,file!$A$1:$AA$4236,MATCH(filter!W$2,file!$A$1:$AA$1,0),0)," ")</f>
        <v>Chandigarh</v>
      </c>
      <c r="X930" t="str">
        <f>IFERROR(VLOOKUP($A930,file!$A$1:$AA$4236,MATCH(filter!X$2,file!$A$1:$AA$1,0),0)," ")</f>
        <v>Wholesale</v>
      </c>
      <c r="Y930">
        <f>IFERROR(VLOOKUP($A930,file!$A$1:$AA$4236,MATCH(filter!Y$2,file!$A$1:$AA$1,0),0)," ")</f>
        <v>496</v>
      </c>
      <c r="Z930">
        <f>IFERROR(VLOOKUP($A930,file!$A$1:$AA$4236,MATCH(filter!Z$2,file!$A$1:$AA$1,0),0)," ")</f>
        <v>33.47</v>
      </c>
      <c r="AA930">
        <f>IFERROR(VLOOKUP($A930,file!$A$1:$AA$4236,MATCH(filter!AA$2,file!$A$1:$AA$1,0),0)," ")</f>
        <v>55.09</v>
      </c>
    </row>
    <row r="931" spans="1:27" x14ac:dyDescent="0.25">
      <c r="A931" t="str">
        <f>dashboard!$W$2 &amp;"-" &amp;COUNTA(file!$L$2:L930)</f>
        <v>Amul-929</v>
      </c>
      <c r="B931" t="str">
        <f>IFERROR(VLOOKUP($A931,file!$A$1:$AA$4236,MATCH(filter!B$2,file!$A$1:$AA$1,0),0)," ")</f>
        <v>Karnataka</v>
      </c>
      <c r="C931">
        <f>IFERROR(VLOOKUP($A931,file!$A$1:$AA$4236,MATCH(filter!C$2,file!$A$1:$AA$1,0),0)," ")</f>
        <v>106.37</v>
      </c>
      <c r="D931">
        <f>IFERROR(VLOOKUP($A931,file!$A$1:$AA$4236,MATCH(filter!D$2,file!$A$1:$AA$1,0),0)," ")</f>
        <v>85</v>
      </c>
      <c r="E931" t="str">
        <f>IFERROR(VLOOKUP($A931,file!$A$1:$AA$4236,MATCH(filter!E$2,file!$A$1:$AA$1,0),0)," ")</f>
        <v>Small</v>
      </c>
      <c r="F931">
        <f>IFERROR(VLOOKUP($A931,file!$A$1:$AA$4236,MATCH(filter!F$2,file!$A$1:$AA$1,0),0)," ")</f>
        <v>43670</v>
      </c>
      <c r="G931">
        <f>IFERROR(VLOOKUP($A931,file!$A$1:$AA$4236,MATCH(filter!G$2,file!$A$1:$AA$1,0),0)," ")</f>
        <v>2019</v>
      </c>
      <c r="H931" t="str">
        <f>IFERROR(VLOOKUP($A931,file!$A$1:$AA$4236,MATCH(filter!H$2,file!$A$1:$AA$1,0),0)," ")</f>
        <v>Jul</v>
      </c>
      <c r="I931" t="str">
        <f>IFERROR(VLOOKUP($A931,file!$A$1:$AA$4236,MATCH(filter!I$2,file!$A$1:$AA$1,0),0)," ")</f>
        <v>QTR3</v>
      </c>
      <c r="J931">
        <f>IFERROR(VLOOKUP($A931,file!$A$1:$AA$4236,MATCH(filter!J$2,file!$A$1:$AA$1,0),0)," ")</f>
        <v>5</v>
      </c>
      <c r="K931" t="str">
        <f>IFERROR(VLOOKUP($A931,file!$A$1:$AA$4236,MATCH(filter!K$2,file!$A$1:$AA$1,0),0)," ")</f>
        <v>Ice Cream</v>
      </c>
      <c r="L931" t="str">
        <f>IFERROR(VLOOKUP($A931,file!$A$1:$AA$4236,MATCH(filter!L$2,file!$A$1:$AA$1,0),0)," ")</f>
        <v>Amul</v>
      </c>
      <c r="M931">
        <f>IFERROR(VLOOKUP($A931,file!$A$1:$AA$4236,MATCH(filter!M$2,file!$A$1:$AA$1,0),0)," ")</f>
        <v>554.45000000000005</v>
      </c>
      <c r="N931">
        <f>IFERROR(VLOOKUP($A931,file!$A$1:$AA$4236,MATCH(filter!N$2,file!$A$1:$AA$1,0),0)," ")</f>
        <v>58.52</v>
      </c>
      <c r="O931">
        <f>IFERROR(VLOOKUP($A931,file!$A$1:$AA$4236,MATCH(filter!O$2,file!$A$1:$AA$1,0),0)," ")</f>
        <v>32446.414000000004</v>
      </c>
      <c r="P931">
        <f>IFERROR(VLOOKUP($A931,file!$A$1:$AA$4236,MATCH(filter!P$2,file!$A$1:$AA$1,0),0)," ")</f>
        <v>29</v>
      </c>
      <c r="Q931" t="str">
        <f>IFERROR(VLOOKUP($A931,file!$A$1:$AA$4236,MATCH(filter!Q$2,file!$A$1:$AA$1,0),0)," ")</f>
        <v>Frozen</v>
      </c>
      <c r="R931">
        <f>IFERROR(VLOOKUP($A931,file!$A$1:$AA$4236,MATCH(filter!R$2,file!$A$1:$AA$1,0),0)," ")</f>
        <v>43634</v>
      </c>
      <c r="S931">
        <f>IFERROR(VLOOKUP($A931,file!$A$1:$AA$4236,MATCH(filter!S$2,file!$A$1:$AA$1,0),0)," ")</f>
        <v>43663</v>
      </c>
      <c r="T931">
        <f>IFERROR(VLOOKUP($A931,file!$A$1:$AA$4236,MATCH(filter!T$2,file!$A$1:$AA$1,0),0)," ")</f>
        <v>61</v>
      </c>
      <c r="U931">
        <f>IFERROR(VLOOKUP($A931,file!$A$1:$AA$4236,MATCH(filter!U$2,file!$A$1:$AA$1,0),0)," ")</f>
        <v>57.07</v>
      </c>
      <c r="V931">
        <f>IFERROR(VLOOKUP($A931,file!$A$1:$AA$4236,MATCH(filter!V$2,file!$A$1:$AA$1,0),0)," ")</f>
        <v>3481.27</v>
      </c>
      <c r="W931" t="str">
        <f>IFERROR(VLOOKUP($A931,file!$A$1:$AA$4236,MATCH(filter!W$2,file!$A$1:$AA$1,0),0)," ")</f>
        <v>Tamil Nadu</v>
      </c>
      <c r="X931" t="str">
        <f>IFERROR(VLOOKUP($A931,file!$A$1:$AA$4236,MATCH(filter!X$2,file!$A$1:$AA$1,0),0)," ")</f>
        <v>Retail</v>
      </c>
      <c r="Y931">
        <f>IFERROR(VLOOKUP($A931,file!$A$1:$AA$4236,MATCH(filter!Y$2,file!$A$1:$AA$1,0),0)," ")</f>
        <v>493</v>
      </c>
      <c r="Z931">
        <f>IFERROR(VLOOKUP($A931,file!$A$1:$AA$4236,MATCH(filter!Z$2,file!$A$1:$AA$1,0),0)," ")</f>
        <v>56.61</v>
      </c>
      <c r="AA931">
        <f>IFERROR(VLOOKUP($A931,file!$A$1:$AA$4236,MATCH(filter!AA$2,file!$A$1:$AA$1,0),0)," ")</f>
        <v>192.83</v>
      </c>
    </row>
    <row r="932" spans="1:27" x14ac:dyDescent="0.25">
      <c r="A932" t="str">
        <f>dashboard!$W$2 &amp;"-" &amp;COUNTA(file!$L$2:L931)</f>
        <v>Amul-930</v>
      </c>
      <c r="B932" t="str">
        <f>IFERROR(VLOOKUP($A932,file!$A$1:$AA$4236,MATCH(filter!B$2,file!$A$1:$AA$1,0),0)," ")</f>
        <v>Karnataka</v>
      </c>
      <c r="C932">
        <f>IFERROR(VLOOKUP($A932,file!$A$1:$AA$4236,MATCH(filter!C$2,file!$A$1:$AA$1,0),0)," ")</f>
        <v>284.74</v>
      </c>
      <c r="D932">
        <f>IFERROR(VLOOKUP($A932,file!$A$1:$AA$4236,MATCH(filter!D$2,file!$A$1:$AA$1,0),0)," ")</f>
        <v>50</v>
      </c>
      <c r="E932" t="str">
        <f>IFERROR(VLOOKUP($A932,file!$A$1:$AA$4236,MATCH(filter!E$2,file!$A$1:$AA$1,0),0)," ")</f>
        <v>Small</v>
      </c>
      <c r="F932">
        <f>IFERROR(VLOOKUP($A932,file!$A$1:$AA$4236,MATCH(filter!F$2,file!$A$1:$AA$1,0),0)," ")</f>
        <v>44699</v>
      </c>
      <c r="G932">
        <f>IFERROR(VLOOKUP($A932,file!$A$1:$AA$4236,MATCH(filter!G$2,file!$A$1:$AA$1,0),0)," ")</f>
        <v>2022</v>
      </c>
      <c r="H932" t="str">
        <f>IFERROR(VLOOKUP($A932,file!$A$1:$AA$4236,MATCH(filter!H$2,file!$A$1:$AA$1,0),0)," ")</f>
        <v>May</v>
      </c>
      <c r="I932" t="str">
        <f>IFERROR(VLOOKUP($A932,file!$A$1:$AA$4236,MATCH(filter!I$2,file!$A$1:$AA$1,0),0)," ")</f>
        <v>QTR2</v>
      </c>
      <c r="J932">
        <f>IFERROR(VLOOKUP($A932,file!$A$1:$AA$4236,MATCH(filter!J$2,file!$A$1:$AA$1,0),0)," ")</f>
        <v>5</v>
      </c>
      <c r="K932" t="str">
        <f>IFERROR(VLOOKUP($A932,file!$A$1:$AA$4236,MATCH(filter!K$2,file!$A$1:$AA$1,0),0)," ")</f>
        <v>Ice Cream</v>
      </c>
      <c r="L932" t="str">
        <f>IFERROR(VLOOKUP($A932,file!$A$1:$AA$4236,MATCH(filter!L$2,file!$A$1:$AA$1,0),0)," ")</f>
        <v>Amul</v>
      </c>
      <c r="M932">
        <f>IFERROR(VLOOKUP($A932,file!$A$1:$AA$4236,MATCH(filter!M$2,file!$A$1:$AA$1,0),0)," ")</f>
        <v>958.42</v>
      </c>
      <c r="N932">
        <f>IFERROR(VLOOKUP($A932,file!$A$1:$AA$4236,MATCH(filter!N$2,file!$A$1:$AA$1,0),0)," ")</f>
        <v>67.790000000000006</v>
      </c>
      <c r="O932">
        <f>IFERROR(VLOOKUP($A932,file!$A$1:$AA$4236,MATCH(filter!O$2,file!$A$1:$AA$1,0),0)," ")</f>
        <v>64971.291800000006</v>
      </c>
      <c r="P932">
        <f>IFERROR(VLOOKUP($A932,file!$A$1:$AA$4236,MATCH(filter!P$2,file!$A$1:$AA$1,0),0)," ")</f>
        <v>28</v>
      </c>
      <c r="Q932" t="str">
        <f>IFERROR(VLOOKUP($A932,file!$A$1:$AA$4236,MATCH(filter!Q$2,file!$A$1:$AA$1,0),0)," ")</f>
        <v>Frozen</v>
      </c>
      <c r="R932">
        <f>IFERROR(VLOOKUP($A932,file!$A$1:$AA$4236,MATCH(filter!R$2,file!$A$1:$AA$1,0),0)," ")</f>
        <v>44676</v>
      </c>
      <c r="S932">
        <f>IFERROR(VLOOKUP($A932,file!$A$1:$AA$4236,MATCH(filter!S$2,file!$A$1:$AA$1,0),0)," ")</f>
        <v>44704</v>
      </c>
      <c r="T932">
        <f>IFERROR(VLOOKUP($A932,file!$A$1:$AA$4236,MATCH(filter!T$2,file!$A$1:$AA$1,0),0)," ")</f>
        <v>363</v>
      </c>
      <c r="U932">
        <f>IFERROR(VLOOKUP($A932,file!$A$1:$AA$4236,MATCH(filter!U$2,file!$A$1:$AA$1,0),0)," ")</f>
        <v>68.11</v>
      </c>
      <c r="V932">
        <f>IFERROR(VLOOKUP($A932,file!$A$1:$AA$4236,MATCH(filter!V$2,file!$A$1:$AA$1,0),0)," ")</f>
        <v>24723.93</v>
      </c>
      <c r="W932" t="str">
        <f>IFERROR(VLOOKUP($A932,file!$A$1:$AA$4236,MATCH(filter!W$2,file!$A$1:$AA$1,0),0)," ")</f>
        <v>Kerala</v>
      </c>
      <c r="X932" t="str">
        <f>IFERROR(VLOOKUP($A932,file!$A$1:$AA$4236,MATCH(filter!X$2,file!$A$1:$AA$1,0),0)," ")</f>
        <v>Online</v>
      </c>
      <c r="Y932">
        <f>IFERROR(VLOOKUP($A932,file!$A$1:$AA$4236,MATCH(filter!Y$2,file!$A$1:$AA$1,0),0)," ")</f>
        <v>595</v>
      </c>
      <c r="Z932">
        <f>IFERROR(VLOOKUP($A932,file!$A$1:$AA$4236,MATCH(filter!Z$2,file!$A$1:$AA$1,0),0)," ")</f>
        <v>57.4</v>
      </c>
      <c r="AA932">
        <f>IFERROR(VLOOKUP($A932,file!$A$1:$AA$4236,MATCH(filter!AA$2,file!$A$1:$AA$1,0),0)," ")</f>
        <v>86.47</v>
      </c>
    </row>
    <row r="933" spans="1:27" x14ac:dyDescent="0.25">
      <c r="A933" t="str">
        <f>dashboard!$W$2 &amp;"-" &amp;COUNTA(file!$L$2:L932)</f>
        <v>Amul-931</v>
      </c>
      <c r="B933" t="str">
        <f>IFERROR(VLOOKUP($A933,file!$A$1:$AA$4236,MATCH(filter!B$2,file!$A$1:$AA$1,0),0)," ")</f>
        <v>Maharashtra</v>
      </c>
      <c r="C933">
        <f>IFERROR(VLOOKUP($A933,file!$A$1:$AA$4236,MATCH(filter!C$2,file!$A$1:$AA$1,0),0)," ")</f>
        <v>50</v>
      </c>
      <c r="D933">
        <f>IFERROR(VLOOKUP($A933,file!$A$1:$AA$4236,MATCH(filter!D$2,file!$A$1:$AA$1,0),0)," ")</f>
        <v>88</v>
      </c>
      <c r="E933" t="str">
        <f>IFERROR(VLOOKUP($A933,file!$A$1:$AA$4236,MATCH(filter!E$2,file!$A$1:$AA$1,0),0)," ")</f>
        <v>Medium</v>
      </c>
      <c r="F933">
        <f>IFERROR(VLOOKUP($A933,file!$A$1:$AA$4236,MATCH(filter!F$2,file!$A$1:$AA$1,0),0)," ")</f>
        <v>44204</v>
      </c>
      <c r="G933">
        <f>IFERROR(VLOOKUP($A933,file!$A$1:$AA$4236,MATCH(filter!G$2,file!$A$1:$AA$1,0),0)," ")</f>
        <v>2021</v>
      </c>
      <c r="H933" t="str">
        <f>IFERROR(VLOOKUP($A933,file!$A$1:$AA$4236,MATCH(filter!H$2,file!$A$1:$AA$1,0),0)," ")</f>
        <v>Jan</v>
      </c>
      <c r="I933" t="str">
        <f>IFERROR(VLOOKUP($A933,file!$A$1:$AA$4236,MATCH(filter!I$2,file!$A$1:$AA$1,0),0)," ")</f>
        <v>QTR1</v>
      </c>
      <c r="J933">
        <f>IFERROR(VLOOKUP($A933,file!$A$1:$AA$4236,MATCH(filter!J$2,file!$A$1:$AA$1,0),0)," ")</f>
        <v>9</v>
      </c>
      <c r="K933" t="str">
        <f>IFERROR(VLOOKUP($A933,file!$A$1:$AA$4236,MATCH(filter!K$2,file!$A$1:$AA$1,0),0)," ")</f>
        <v>Paneer</v>
      </c>
      <c r="L933" t="str">
        <f>IFERROR(VLOOKUP($A933,file!$A$1:$AA$4236,MATCH(filter!L$2,file!$A$1:$AA$1,0),0)," ")</f>
        <v>Amul</v>
      </c>
      <c r="M933">
        <f>IFERROR(VLOOKUP($A933,file!$A$1:$AA$4236,MATCH(filter!M$2,file!$A$1:$AA$1,0),0)," ")</f>
        <v>925.38</v>
      </c>
      <c r="N933">
        <f>IFERROR(VLOOKUP($A933,file!$A$1:$AA$4236,MATCH(filter!N$2,file!$A$1:$AA$1,0),0)," ")</f>
        <v>77.900000000000006</v>
      </c>
      <c r="O933">
        <f>IFERROR(VLOOKUP($A933,file!$A$1:$AA$4236,MATCH(filter!O$2,file!$A$1:$AA$1,0),0)," ")</f>
        <v>72087.101999999999</v>
      </c>
      <c r="P933">
        <f>IFERROR(VLOOKUP($A933,file!$A$1:$AA$4236,MATCH(filter!P$2,file!$A$1:$AA$1,0),0)," ")</f>
        <v>10</v>
      </c>
      <c r="Q933" t="str">
        <f>IFERROR(VLOOKUP($A933,file!$A$1:$AA$4236,MATCH(filter!Q$2,file!$A$1:$AA$1,0),0)," ")</f>
        <v>Refrigerated</v>
      </c>
      <c r="R933">
        <f>IFERROR(VLOOKUP($A933,file!$A$1:$AA$4236,MATCH(filter!R$2,file!$A$1:$AA$1,0),0)," ")</f>
        <v>44182</v>
      </c>
      <c r="S933">
        <f>IFERROR(VLOOKUP($A933,file!$A$1:$AA$4236,MATCH(filter!S$2,file!$A$1:$AA$1,0),0)," ")</f>
        <v>44192</v>
      </c>
      <c r="T933">
        <f>IFERROR(VLOOKUP($A933,file!$A$1:$AA$4236,MATCH(filter!T$2,file!$A$1:$AA$1,0),0)," ")</f>
        <v>855</v>
      </c>
      <c r="U933">
        <f>IFERROR(VLOOKUP($A933,file!$A$1:$AA$4236,MATCH(filter!U$2,file!$A$1:$AA$1,0),0)," ")</f>
        <v>79.489999999999995</v>
      </c>
      <c r="V933">
        <f>IFERROR(VLOOKUP($A933,file!$A$1:$AA$4236,MATCH(filter!V$2,file!$A$1:$AA$1,0),0)," ")</f>
        <v>67963.95</v>
      </c>
      <c r="W933" t="str">
        <f>IFERROR(VLOOKUP($A933,file!$A$1:$AA$4236,MATCH(filter!W$2,file!$A$1:$AA$1,0),0)," ")</f>
        <v>West Bengal</v>
      </c>
      <c r="X933" t="str">
        <f>IFERROR(VLOOKUP($A933,file!$A$1:$AA$4236,MATCH(filter!X$2,file!$A$1:$AA$1,0),0)," ")</f>
        <v>Wholesale</v>
      </c>
      <c r="Y933">
        <f>IFERROR(VLOOKUP($A933,file!$A$1:$AA$4236,MATCH(filter!Y$2,file!$A$1:$AA$1,0),0)," ")</f>
        <v>70</v>
      </c>
      <c r="Z933">
        <f>IFERROR(VLOOKUP($A933,file!$A$1:$AA$4236,MATCH(filter!Z$2,file!$A$1:$AA$1,0),0)," ")</f>
        <v>51.25</v>
      </c>
      <c r="AA933">
        <f>IFERROR(VLOOKUP($A933,file!$A$1:$AA$4236,MATCH(filter!AA$2,file!$A$1:$AA$1,0),0)," ")</f>
        <v>33.08</v>
      </c>
    </row>
    <row r="934" spans="1:27" x14ac:dyDescent="0.25">
      <c r="A934" t="str">
        <f>dashboard!$W$2 &amp;"-" &amp;COUNTA(file!$L$2:L933)</f>
        <v>Amul-932</v>
      </c>
      <c r="B934" t="str">
        <f>IFERROR(VLOOKUP($A934,file!$A$1:$AA$4236,MATCH(filter!B$2,file!$A$1:$AA$1,0),0)," ")</f>
        <v>Delhi</v>
      </c>
      <c r="C934">
        <f>IFERROR(VLOOKUP($A934,file!$A$1:$AA$4236,MATCH(filter!C$2,file!$A$1:$AA$1,0),0)," ")</f>
        <v>798.08</v>
      </c>
      <c r="D934">
        <f>IFERROR(VLOOKUP($A934,file!$A$1:$AA$4236,MATCH(filter!D$2,file!$A$1:$AA$1,0),0)," ")</f>
        <v>51</v>
      </c>
      <c r="E934" t="str">
        <f>IFERROR(VLOOKUP($A934,file!$A$1:$AA$4236,MATCH(filter!E$2,file!$A$1:$AA$1,0),0)," ")</f>
        <v>Small</v>
      </c>
      <c r="F934">
        <f>IFERROR(VLOOKUP($A934,file!$A$1:$AA$4236,MATCH(filter!F$2,file!$A$1:$AA$1,0),0)," ")</f>
        <v>44508</v>
      </c>
      <c r="G934">
        <f>IFERROR(VLOOKUP($A934,file!$A$1:$AA$4236,MATCH(filter!G$2,file!$A$1:$AA$1,0),0)," ")</f>
        <v>2021</v>
      </c>
      <c r="H934" t="str">
        <f>IFERROR(VLOOKUP($A934,file!$A$1:$AA$4236,MATCH(filter!H$2,file!$A$1:$AA$1,0),0)," ")</f>
        <v>Nov</v>
      </c>
      <c r="I934" t="str">
        <f>IFERROR(VLOOKUP($A934,file!$A$1:$AA$4236,MATCH(filter!I$2,file!$A$1:$AA$1,0),0)," ")</f>
        <v>QTR4</v>
      </c>
      <c r="J934">
        <f>IFERROR(VLOOKUP($A934,file!$A$1:$AA$4236,MATCH(filter!J$2,file!$A$1:$AA$1,0),0)," ")</f>
        <v>10</v>
      </c>
      <c r="K934" t="str">
        <f>IFERROR(VLOOKUP($A934,file!$A$1:$AA$4236,MATCH(filter!K$2,file!$A$1:$AA$1,0),0)," ")</f>
        <v>Ghee</v>
      </c>
      <c r="L934" t="str">
        <f>IFERROR(VLOOKUP($A934,file!$A$1:$AA$4236,MATCH(filter!L$2,file!$A$1:$AA$1,0),0)," ")</f>
        <v>Amul</v>
      </c>
      <c r="M934">
        <f>IFERROR(VLOOKUP($A934,file!$A$1:$AA$4236,MATCH(filter!M$2,file!$A$1:$AA$1,0),0)," ")</f>
        <v>48.44</v>
      </c>
      <c r="N934">
        <f>IFERROR(VLOOKUP($A934,file!$A$1:$AA$4236,MATCH(filter!N$2,file!$A$1:$AA$1,0),0)," ")</f>
        <v>22.55</v>
      </c>
      <c r="O934">
        <f>IFERROR(VLOOKUP($A934,file!$A$1:$AA$4236,MATCH(filter!O$2,file!$A$1:$AA$1,0),0)," ")</f>
        <v>1092.3219999999999</v>
      </c>
      <c r="P934">
        <f>IFERROR(VLOOKUP($A934,file!$A$1:$AA$4236,MATCH(filter!P$2,file!$A$1:$AA$1,0),0)," ")</f>
        <v>146</v>
      </c>
      <c r="Q934" t="str">
        <f>IFERROR(VLOOKUP($A934,file!$A$1:$AA$4236,MATCH(filter!Q$2,file!$A$1:$AA$1,0),0)," ")</f>
        <v>Ambient</v>
      </c>
      <c r="R934">
        <f>IFERROR(VLOOKUP($A934,file!$A$1:$AA$4236,MATCH(filter!R$2,file!$A$1:$AA$1,0),0)," ")</f>
        <v>44463</v>
      </c>
      <c r="S934">
        <f>IFERROR(VLOOKUP($A934,file!$A$1:$AA$4236,MATCH(filter!S$2,file!$A$1:$AA$1,0),0)," ")</f>
        <v>44609</v>
      </c>
      <c r="T934">
        <f>IFERROR(VLOOKUP($A934,file!$A$1:$AA$4236,MATCH(filter!T$2,file!$A$1:$AA$1,0),0)," ")</f>
        <v>25</v>
      </c>
      <c r="U934">
        <f>IFERROR(VLOOKUP($A934,file!$A$1:$AA$4236,MATCH(filter!U$2,file!$A$1:$AA$1,0),0)," ")</f>
        <v>25.82</v>
      </c>
      <c r="V934">
        <f>IFERROR(VLOOKUP($A934,file!$A$1:$AA$4236,MATCH(filter!V$2,file!$A$1:$AA$1,0),0)," ")</f>
        <v>645.5</v>
      </c>
      <c r="W934" t="str">
        <f>IFERROR(VLOOKUP($A934,file!$A$1:$AA$4236,MATCH(filter!W$2,file!$A$1:$AA$1,0),0)," ")</f>
        <v>Jharkhand</v>
      </c>
      <c r="X934" t="str">
        <f>IFERROR(VLOOKUP($A934,file!$A$1:$AA$4236,MATCH(filter!X$2,file!$A$1:$AA$1,0),0)," ")</f>
        <v>Wholesale</v>
      </c>
      <c r="Y934">
        <f>IFERROR(VLOOKUP($A934,file!$A$1:$AA$4236,MATCH(filter!Y$2,file!$A$1:$AA$1,0),0)," ")</f>
        <v>23</v>
      </c>
      <c r="Z934">
        <f>IFERROR(VLOOKUP($A934,file!$A$1:$AA$4236,MATCH(filter!Z$2,file!$A$1:$AA$1,0),0)," ")</f>
        <v>83.64</v>
      </c>
      <c r="AA934">
        <f>IFERROR(VLOOKUP($A934,file!$A$1:$AA$4236,MATCH(filter!AA$2,file!$A$1:$AA$1,0),0)," ")</f>
        <v>148.52000000000001</v>
      </c>
    </row>
    <row r="935" spans="1:27" x14ac:dyDescent="0.25">
      <c r="A935" t="str">
        <f>dashboard!$W$2 &amp;"-" &amp;COUNTA(file!$L$2:L934)</f>
        <v>Amul-933</v>
      </c>
      <c r="B935" t="str">
        <f>IFERROR(VLOOKUP($A935,file!$A$1:$AA$4236,MATCH(filter!B$2,file!$A$1:$AA$1,0),0)," ")</f>
        <v>Jharkhand</v>
      </c>
      <c r="C935">
        <f>IFERROR(VLOOKUP($A935,file!$A$1:$AA$4236,MATCH(filter!C$2,file!$A$1:$AA$1,0),0)," ")</f>
        <v>47.11</v>
      </c>
      <c r="D935">
        <f>IFERROR(VLOOKUP($A935,file!$A$1:$AA$4236,MATCH(filter!D$2,file!$A$1:$AA$1,0),0)," ")</f>
        <v>20</v>
      </c>
      <c r="E935" t="str">
        <f>IFERROR(VLOOKUP($A935,file!$A$1:$AA$4236,MATCH(filter!E$2,file!$A$1:$AA$1,0),0)," ")</f>
        <v>Small</v>
      </c>
      <c r="F935">
        <f>IFERROR(VLOOKUP($A935,file!$A$1:$AA$4236,MATCH(filter!F$2,file!$A$1:$AA$1,0),0)," ")</f>
        <v>44275</v>
      </c>
      <c r="G935">
        <f>IFERROR(VLOOKUP($A935,file!$A$1:$AA$4236,MATCH(filter!G$2,file!$A$1:$AA$1,0),0)," ")</f>
        <v>2021</v>
      </c>
      <c r="H935" t="str">
        <f>IFERROR(VLOOKUP($A935,file!$A$1:$AA$4236,MATCH(filter!H$2,file!$A$1:$AA$1,0),0)," ")</f>
        <v>Mar</v>
      </c>
      <c r="I935" t="str">
        <f>IFERROR(VLOOKUP($A935,file!$A$1:$AA$4236,MATCH(filter!I$2,file!$A$1:$AA$1,0),0)," ")</f>
        <v>QTR1</v>
      </c>
      <c r="J935">
        <f>IFERROR(VLOOKUP($A935,file!$A$1:$AA$4236,MATCH(filter!J$2,file!$A$1:$AA$1,0),0)," ")</f>
        <v>10</v>
      </c>
      <c r="K935" t="str">
        <f>IFERROR(VLOOKUP($A935,file!$A$1:$AA$4236,MATCH(filter!K$2,file!$A$1:$AA$1,0),0)," ")</f>
        <v>Ghee</v>
      </c>
      <c r="L935" t="str">
        <f>IFERROR(VLOOKUP($A935,file!$A$1:$AA$4236,MATCH(filter!L$2,file!$A$1:$AA$1,0),0)," ")</f>
        <v>Amul</v>
      </c>
      <c r="M935">
        <f>IFERROR(VLOOKUP($A935,file!$A$1:$AA$4236,MATCH(filter!M$2,file!$A$1:$AA$1,0),0)," ")</f>
        <v>881.62</v>
      </c>
      <c r="N935">
        <f>IFERROR(VLOOKUP($A935,file!$A$1:$AA$4236,MATCH(filter!N$2,file!$A$1:$AA$1,0),0)," ")</f>
        <v>23.53</v>
      </c>
      <c r="O935">
        <f>IFERROR(VLOOKUP($A935,file!$A$1:$AA$4236,MATCH(filter!O$2,file!$A$1:$AA$1,0),0)," ")</f>
        <v>20744.518599999999</v>
      </c>
      <c r="P935">
        <f>IFERROR(VLOOKUP($A935,file!$A$1:$AA$4236,MATCH(filter!P$2,file!$A$1:$AA$1,0),0)," ")</f>
        <v>143</v>
      </c>
      <c r="Q935" t="str">
        <f>IFERROR(VLOOKUP($A935,file!$A$1:$AA$4236,MATCH(filter!Q$2,file!$A$1:$AA$1,0),0)," ")</f>
        <v>Ambient</v>
      </c>
      <c r="R935">
        <f>IFERROR(VLOOKUP($A935,file!$A$1:$AA$4236,MATCH(filter!R$2,file!$A$1:$AA$1,0),0)," ")</f>
        <v>44220</v>
      </c>
      <c r="S935">
        <f>IFERROR(VLOOKUP($A935,file!$A$1:$AA$4236,MATCH(filter!S$2,file!$A$1:$AA$1,0),0)," ")</f>
        <v>44363</v>
      </c>
      <c r="T935">
        <f>IFERROR(VLOOKUP($A935,file!$A$1:$AA$4236,MATCH(filter!T$2,file!$A$1:$AA$1,0),0)," ")</f>
        <v>163</v>
      </c>
      <c r="U935">
        <f>IFERROR(VLOOKUP($A935,file!$A$1:$AA$4236,MATCH(filter!U$2,file!$A$1:$AA$1,0),0)," ")</f>
        <v>19.850000000000001</v>
      </c>
      <c r="V935">
        <f>IFERROR(VLOOKUP($A935,file!$A$1:$AA$4236,MATCH(filter!V$2,file!$A$1:$AA$1,0),0)," ")</f>
        <v>3235.55</v>
      </c>
      <c r="W935" t="str">
        <f>IFERROR(VLOOKUP($A935,file!$A$1:$AA$4236,MATCH(filter!W$2,file!$A$1:$AA$1,0),0)," ")</f>
        <v>Karnataka</v>
      </c>
      <c r="X935" t="str">
        <f>IFERROR(VLOOKUP($A935,file!$A$1:$AA$4236,MATCH(filter!X$2,file!$A$1:$AA$1,0),0)," ")</f>
        <v>Online</v>
      </c>
      <c r="Y935">
        <f>IFERROR(VLOOKUP($A935,file!$A$1:$AA$4236,MATCH(filter!Y$2,file!$A$1:$AA$1,0),0)," ")</f>
        <v>718</v>
      </c>
      <c r="Z935">
        <f>IFERROR(VLOOKUP($A935,file!$A$1:$AA$4236,MATCH(filter!Z$2,file!$A$1:$AA$1,0),0)," ")</f>
        <v>72.7</v>
      </c>
      <c r="AA935">
        <f>IFERROR(VLOOKUP($A935,file!$A$1:$AA$4236,MATCH(filter!AA$2,file!$A$1:$AA$1,0),0)," ")</f>
        <v>29.15</v>
      </c>
    </row>
    <row r="936" spans="1:27" x14ac:dyDescent="0.25">
      <c r="A936" t="str">
        <f>dashboard!$W$2 &amp;"-" &amp;COUNTA(file!$L$2:L935)</f>
        <v>Amul-934</v>
      </c>
      <c r="B936" t="str">
        <f>IFERROR(VLOOKUP($A936,file!$A$1:$AA$4236,MATCH(filter!B$2,file!$A$1:$AA$1,0),0)," ")</f>
        <v>Maharashtra</v>
      </c>
      <c r="C936">
        <f>IFERROR(VLOOKUP($A936,file!$A$1:$AA$4236,MATCH(filter!C$2,file!$A$1:$AA$1,0),0)," ")</f>
        <v>83.9</v>
      </c>
      <c r="D936">
        <f>IFERROR(VLOOKUP($A936,file!$A$1:$AA$4236,MATCH(filter!D$2,file!$A$1:$AA$1,0),0)," ")</f>
        <v>34</v>
      </c>
      <c r="E936" t="str">
        <f>IFERROR(VLOOKUP($A936,file!$A$1:$AA$4236,MATCH(filter!E$2,file!$A$1:$AA$1,0),0)," ")</f>
        <v>Small</v>
      </c>
      <c r="F936">
        <f>IFERROR(VLOOKUP($A936,file!$A$1:$AA$4236,MATCH(filter!F$2,file!$A$1:$AA$1,0),0)," ")</f>
        <v>43536</v>
      </c>
      <c r="G936">
        <f>IFERROR(VLOOKUP($A936,file!$A$1:$AA$4236,MATCH(filter!G$2,file!$A$1:$AA$1,0),0)," ")</f>
        <v>2019</v>
      </c>
      <c r="H936" t="str">
        <f>IFERROR(VLOOKUP($A936,file!$A$1:$AA$4236,MATCH(filter!H$2,file!$A$1:$AA$1,0),0)," ")</f>
        <v>Mar</v>
      </c>
      <c r="I936" t="str">
        <f>IFERROR(VLOOKUP($A936,file!$A$1:$AA$4236,MATCH(filter!I$2,file!$A$1:$AA$1,0),0)," ")</f>
        <v>QTR1</v>
      </c>
      <c r="J936">
        <f>IFERROR(VLOOKUP($A936,file!$A$1:$AA$4236,MATCH(filter!J$2,file!$A$1:$AA$1,0),0)," ")</f>
        <v>2</v>
      </c>
      <c r="K936" t="str">
        <f>IFERROR(VLOOKUP($A936,file!$A$1:$AA$4236,MATCH(filter!K$2,file!$A$1:$AA$1,0),0)," ")</f>
        <v>Butter</v>
      </c>
      <c r="L936" t="str">
        <f>IFERROR(VLOOKUP($A936,file!$A$1:$AA$4236,MATCH(filter!L$2,file!$A$1:$AA$1,0),0)," ")</f>
        <v>Amul</v>
      </c>
      <c r="M936">
        <f>IFERROR(VLOOKUP($A936,file!$A$1:$AA$4236,MATCH(filter!M$2,file!$A$1:$AA$1,0),0)," ")</f>
        <v>740.01</v>
      </c>
      <c r="N936">
        <f>IFERROR(VLOOKUP($A936,file!$A$1:$AA$4236,MATCH(filter!N$2,file!$A$1:$AA$1,0),0)," ")</f>
        <v>95.64</v>
      </c>
      <c r="O936">
        <f>IFERROR(VLOOKUP($A936,file!$A$1:$AA$4236,MATCH(filter!O$2,file!$A$1:$AA$1,0),0)," ")</f>
        <v>70774.556400000001</v>
      </c>
      <c r="P936">
        <f>IFERROR(VLOOKUP($A936,file!$A$1:$AA$4236,MATCH(filter!P$2,file!$A$1:$AA$1,0),0)," ")</f>
        <v>26</v>
      </c>
      <c r="Q936" t="str">
        <f>IFERROR(VLOOKUP($A936,file!$A$1:$AA$4236,MATCH(filter!Q$2,file!$A$1:$AA$1,0),0)," ")</f>
        <v>Refrigerated</v>
      </c>
      <c r="R936">
        <f>IFERROR(VLOOKUP($A936,file!$A$1:$AA$4236,MATCH(filter!R$2,file!$A$1:$AA$1,0),0)," ")</f>
        <v>43479</v>
      </c>
      <c r="S936">
        <f>IFERROR(VLOOKUP($A936,file!$A$1:$AA$4236,MATCH(filter!S$2,file!$A$1:$AA$1,0),0)," ")</f>
        <v>43505</v>
      </c>
      <c r="T936">
        <f>IFERROR(VLOOKUP($A936,file!$A$1:$AA$4236,MATCH(filter!T$2,file!$A$1:$AA$1,0),0)," ")</f>
        <v>303</v>
      </c>
      <c r="U936">
        <f>IFERROR(VLOOKUP($A936,file!$A$1:$AA$4236,MATCH(filter!U$2,file!$A$1:$AA$1,0),0)," ")</f>
        <v>95.92</v>
      </c>
      <c r="V936">
        <f>IFERROR(VLOOKUP($A936,file!$A$1:$AA$4236,MATCH(filter!V$2,file!$A$1:$AA$1,0),0)," ")</f>
        <v>29063.759999999998</v>
      </c>
      <c r="W936" t="str">
        <f>IFERROR(VLOOKUP($A936,file!$A$1:$AA$4236,MATCH(filter!W$2,file!$A$1:$AA$1,0),0)," ")</f>
        <v>Jharkhand</v>
      </c>
      <c r="X936" t="str">
        <f>IFERROR(VLOOKUP($A936,file!$A$1:$AA$4236,MATCH(filter!X$2,file!$A$1:$AA$1,0),0)," ")</f>
        <v>Wholesale</v>
      </c>
      <c r="Y936">
        <f>IFERROR(VLOOKUP($A936,file!$A$1:$AA$4236,MATCH(filter!Y$2,file!$A$1:$AA$1,0),0)," ")</f>
        <v>437</v>
      </c>
      <c r="Z936">
        <f>IFERROR(VLOOKUP($A936,file!$A$1:$AA$4236,MATCH(filter!Z$2,file!$A$1:$AA$1,0),0)," ")</f>
        <v>76.67</v>
      </c>
      <c r="AA936">
        <f>IFERROR(VLOOKUP($A936,file!$A$1:$AA$4236,MATCH(filter!AA$2,file!$A$1:$AA$1,0),0)," ")</f>
        <v>126.16</v>
      </c>
    </row>
    <row r="937" spans="1:27" x14ac:dyDescent="0.25">
      <c r="A937" t="str">
        <f>dashboard!$W$2 &amp;"-" &amp;COUNTA(file!$L$2:L936)</f>
        <v>Amul-935</v>
      </c>
      <c r="B937" t="str">
        <f>IFERROR(VLOOKUP($A937,file!$A$1:$AA$4236,MATCH(filter!B$2,file!$A$1:$AA$1,0),0)," ")</f>
        <v>Madhya Pradesh</v>
      </c>
      <c r="C937">
        <f>IFERROR(VLOOKUP($A937,file!$A$1:$AA$4236,MATCH(filter!C$2,file!$A$1:$AA$1,0),0)," ")</f>
        <v>225.19</v>
      </c>
      <c r="D937">
        <f>IFERROR(VLOOKUP($A937,file!$A$1:$AA$4236,MATCH(filter!D$2,file!$A$1:$AA$1,0),0)," ")</f>
        <v>43</v>
      </c>
      <c r="E937" t="str">
        <f>IFERROR(VLOOKUP($A937,file!$A$1:$AA$4236,MATCH(filter!E$2,file!$A$1:$AA$1,0),0)," ")</f>
        <v>Medium</v>
      </c>
      <c r="F937">
        <f>IFERROR(VLOOKUP($A937,file!$A$1:$AA$4236,MATCH(filter!F$2,file!$A$1:$AA$1,0),0)," ")</f>
        <v>44356</v>
      </c>
      <c r="G937">
        <f>IFERROR(VLOOKUP($A937,file!$A$1:$AA$4236,MATCH(filter!G$2,file!$A$1:$AA$1,0),0)," ")</f>
        <v>2021</v>
      </c>
      <c r="H937" t="str">
        <f>IFERROR(VLOOKUP($A937,file!$A$1:$AA$4236,MATCH(filter!H$2,file!$A$1:$AA$1,0),0)," ")</f>
        <v>Jun</v>
      </c>
      <c r="I937" t="str">
        <f>IFERROR(VLOOKUP($A937,file!$A$1:$AA$4236,MATCH(filter!I$2,file!$A$1:$AA$1,0),0)," ")</f>
        <v>QTR2</v>
      </c>
      <c r="J937">
        <f>IFERROR(VLOOKUP($A937,file!$A$1:$AA$4236,MATCH(filter!J$2,file!$A$1:$AA$1,0),0)," ")</f>
        <v>4</v>
      </c>
      <c r="K937" t="str">
        <f>IFERROR(VLOOKUP($A937,file!$A$1:$AA$4236,MATCH(filter!K$2,file!$A$1:$AA$1,0),0)," ")</f>
        <v>Yogurt</v>
      </c>
      <c r="L937" t="str">
        <f>IFERROR(VLOOKUP($A937,file!$A$1:$AA$4236,MATCH(filter!L$2,file!$A$1:$AA$1,0),0)," ")</f>
        <v>Amul</v>
      </c>
      <c r="M937">
        <f>IFERROR(VLOOKUP($A937,file!$A$1:$AA$4236,MATCH(filter!M$2,file!$A$1:$AA$1,0),0)," ")</f>
        <v>648.5</v>
      </c>
      <c r="N937">
        <f>IFERROR(VLOOKUP($A937,file!$A$1:$AA$4236,MATCH(filter!N$2,file!$A$1:$AA$1,0),0)," ")</f>
        <v>21.65</v>
      </c>
      <c r="O937">
        <f>IFERROR(VLOOKUP($A937,file!$A$1:$AA$4236,MATCH(filter!O$2,file!$A$1:$AA$1,0),0)," ")</f>
        <v>14040.025</v>
      </c>
      <c r="P937">
        <f>IFERROR(VLOOKUP($A937,file!$A$1:$AA$4236,MATCH(filter!P$2,file!$A$1:$AA$1,0),0)," ")</f>
        <v>22</v>
      </c>
      <c r="Q937" t="str">
        <f>IFERROR(VLOOKUP($A937,file!$A$1:$AA$4236,MATCH(filter!Q$2,file!$A$1:$AA$1,0),0)," ")</f>
        <v>Frozen</v>
      </c>
      <c r="R937">
        <f>IFERROR(VLOOKUP($A937,file!$A$1:$AA$4236,MATCH(filter!R$2,file!$A$1:$AA$1,0),0)," ")</f>
        <v>44340</v>
      </c>
      <c r="S937">
        <f>IFERROR(VLOOKUP($A937,file!$A$1:$AA$4236,MATCH(filter!S$2,file!$A$1:$AA$1,0),0)," ")</f>
        <v>44362</v>
      </c>
      <c r="T937">
        <f>IFERROR(VLOOKUP($A937,file!$A$1:$AA$4236,MATCH(filter!T$2,file!$A$1:$AA$1,0),0)," ")</f>
        <v>207</v>
      </c>
      <c r="U937">
        <f>IFERROR(VLOOKUP($A937,file!$A$1:$AA$4236,MATCH(filter!U$2,file!$A$1:$AA$1,0),0)," ")</f>
        <v>26.37</v>
      </c>
      <c r="V937">
        <f>IFERROR(VLOOKUP($A937,file!$A$1:$AA$4236,MATCH(filter!V$2,file!$A$1:$AA$1,0),0)," ")</f>
        <v>5458.59</v>
      </c>
      <c r="W937" t="str">
        <f>IFERROR(VLOOKUP($A937,file!$A$1:$AA$4236,MATCH(filter!W$2,file!$A$1:$AA$1,0),0)," ")</f>
        <v>Madhya Pradesh</v>
      </c>
      <c r="X937" t="str">
        <f>IFERROR(VLOOKUP($A937,file!$A$1:$AA$4236,MATCH(filter!X$2,file!$A$1:$AA$1,0),0)," ")</f>
        <v>Online</v>
      </c>
      <c r="Y937">
        <f>IFERROR(VLOOKUP($A937,file!$A$1:$AA$4236,MATCH(filter!Y$2,file!$A$1:$AA$1,0),0)," ")</f>
        <v>441</v>
      </c>
      <c r="Z937">
        <f>IFERROR(VLOOKUP($A937,file!$A$1:$AA$4236,MATCH(filter!Z$2,file!$A$1:$AA$1,0),0)," ")</f>
        <v>14</v>
      </c>
      <c r="AA937">
        <f>IFERROR(VLOOKUP($A937,file!$A$1:$AA$4236,MATCH(filter!AA$2,file!$A$1:$AA$1,0),0)," ")</f>
        <v>188.55</v>
      </c>
    </row>
    <row r="938" spans="1:27" x14ac:dyDescent="0.25">
      <c r="A938" t="str">
        <f>dashboard!$W$2 &amp;"-" &amp;COUNTA(file!$L$2:L937)</f>
        <v>Amul-936</v>
      </c>
      <c r="B938" t="str">
        <f>IFERROR(VLOOKUP($A938,file!$A$1:$AA$4236,MATCH(filter!B$2,file!$A$1:$AA$1,0),0)," ")</f>
        <v>Bihar</v>
      </c>
      <c r="C938">
        <f>IFERROR(VLOOKUP($A938,file!$A$1:$AA$4236,MATCH(filter!C$2,file!$A$1:$AA$1,0),0)," ")</f>
        <v>435.79</v>
      </c>
      <c r="D938">
        <f>IFERROR(VLOOKUP($A938,file!$A$1:$AA$4236,MATCH(filter!D$2,file!$A$1:$AA$1,0),0)," ")</f>
        <v>34</v>
      </c>
      <c r="E938" t="str">
        <f>IFERROR(VLOOKUP($A938,file!$A$1:$AA$4236,MATCH(filter!E$2,file!$A$1:$AA$1,0),0)," ")</f>
        <v>Large</v>
      </c>
      <c r="F938">
        <f>IFERROR(VLOOKUP($A938,file!$A$1:$AA$4236,MATCH(filter!F$2,file!$A$1:$AA$1,0),0)," ")</f>
        <v>43597</v>
      </c>
      <c r="G938">
        <f>IFERROR(VLOOKUP($A938,file!$A$1:$AA$4236,MATCH(filter!G$2,file!$A$1:$AA$1,0),0)," ")</f>
        <v>2019</v>
      </c>
      <c r="H938" t="str">
        <f>IFERROR(VLOOKUP($A938,file!$A$1:$AA$4236,MATCH(filter!H$2,file!$A$1:$AA$1,0),0)," ")</f>
        <v>May</v>
      </c>
      <c r="I938" t="str">
        <f>IFERROR(VLOOKUP($A938,file!$A$1:$AA$4236,MATCH(filter!I$2,file!$A$1:$AA$1,0),0)," ")</f>
        <v>QTR2</v>
      </c>
      <c r="J938">
        <f>IFERROR(VLOOKUP($A938,file!$A$1:$AA$4236,MATCH(filter!J$2,file!$A$1:$AA$1,0),0)," ")</f>
        <v>2</v>
      </c>
      <c r="K938" t="str">
        <f>IFERROR(VLOOKUP($A938,file!$A$1:$AA$4236,MATCH(filter!K$2,file!$A$1:$AA$1,0),0)," ")</f>
        <v>Butter</v>
      </c>
      <c r="L938" t="str">
        <f>IFERROR(VLOOKUP($A938,file!$A$1:$AA$4236,MATCH(filter!L$2,file!$A$1:$AA$1,0),0)," ")</f>
        <v>Amul</v>
      </c>
      <c r="M938">
        <f>IFERROR(VLOOKUP($A938,file!$A$1:$AA$4236,MATCH(filter!M$2,file!$A$1:$AA$1,0),0)," ")</f>
        <v>674.52</v>
      </c>
      <c r="N938">
        <f>IFERROR(VLOOKUP($A938,file!$A$1:$AA$4236,MATCH(filter!N$2,file!$A$1:$AA$1,0),0)," ")</f>
        <v>19.57</v>
      </c>
      <c r="O938">
        <f>IFERROR(VLOOKUP($A938,file!$A$1:$AA$4236,MATCH(filter!O$2,file!$A$1:$AA$1,0),0)," ")</f>
        <v>13200.356400000001</v>
      </c>
      <c r="P938">
        <f>IFERROR(VLOOKUP($A938,file!$A$1:$AA$4236,MATCH(filter!P$2,file!$A$1:$AA$1,0),0)," ")</f>
        <v>36</v>
      </c>
      <c r="Q938" t="str">
        <f>IFERROR(VLOOKUP($A938,file!$A$1:$AA$4236,MATCH(filter!Q$2,file!$A$1:$AA$1,0),0)," ")</f>
        <v>Frozen</v>
      </c>
      <c r="R938">
        <f>IFERROR(VLOOKUP($A938,file!$A$1:$AA$4236,MATCH(filter!R$2,file!$A$1:$AA$1,0),0)," ")</f>
        <v>43567</v>
      </c>
      <c r="S938">
        <f>IFERROR(VLOOKUP($A938,file!$A$1:$AA$4236,MATCH(filter!S$2,file!$A$1:$AA$1,0),0)," ")</f>
        <v>43603</v>
      </c>
      <c r="T938">
        <f>IFERROR(VLOOKUP($A938,file!$A$1:$AA$4236,MATCH(filter!T$2,file!$A$1:$AA$1,0),0)," ")</f>
        <v>360</v>
      </c>
      <c r="U938">
        <f>IFERROR(VLOOKUP($A938,file!$A$1:$AA$4236,MATCH(filter!U$2,file!$A$1:$AA$1,0),0)," ")</f>
        <v>15.82</v>
      </c>
      <c r="V938">
        <f>IFERROR(VLOOKUP($A938,file!$A$1:$AA$4236,MATCH(filter!V$2,file!$A$1:$AA$1,0),0)," ")</f>
        <v>5695.2</v>
      </c>
      <c r="W938" t="str">
        <f>IFERROR(VLOOKUP($A938,file!$A$1:$AA$4236,MATCH(filter!W$2,file!$A$1:$AA$1,0),0)," ")</f>
        <v>Bihar</v>
      </c>
      <c r="X938" t="str">
        <f>IFERROR(VLOOKUP($A938,file!$A$1:$AA$4236,MATCH(filter!X$2,file!$A$1:$AA$1,0),0)," ")</f>
        <v>Wholesale</v>
      </c>
      <c r="Y938">
        <f>IFERROR(VLOOKUP($A938,file!$A$1:$AA$4236,MATCH(filter!Y$2,file!$A$1:$AA$1,0),0)," ")</f>
        <v>314</v>
      </c>
      <c r="Z938">
        <f>IFERROR(VLOOKUP($A938,file!$A$1:$AA$4236,MATCH(filter!Z$2,file!$A$1:$AA$1,0),0)," ")</f>
        <v>80.73</v>
      </c>
      <c r="AA938">
        <f>IFERROR(VLOOKUP($A938,file!$A$1:$AA$4236,MATCH(filter!AA$2,file!$A$1:$AA$1,0),0)," ")</f>
        <v>198.66</v>
      </c>
    </row>
    <row r="939" spans="1:27" x14ac:dyDescent="0.25">
      <c r="A939" t="str">
        <f>dashboard!$W$2 &amp;"-" &amp;COUNTA(file!$L$2:L938)</f>
        <v>Amul-937</v>
      </c>
      <c r="B939" t="str">
        <f>IFERROR(VLOOKUP($A939,file!$A$1:$AA$4236,MATCH(filter!B$2,file!$A$1:$AA$1,0),0)," ")</f>
        <v>Madhya Pradesh</v>
      </c>
      <c r="C939">
        <f>IFERROR(VLOOKUP($A939,file!$A$1:$AA$4236,MATCH(filter!C$2,file!$A$1:$AA$1,0),0)," ")</f>
        <v>664.68</v>
      </c>
      <c r="D939">
        <f>IFERROR(VLOOKUP($A939,file!$A$1:$AA$4236,MATCH(filter!D$2,file!$A$1:$AA$1,0),0)," ")</f>
        <v>36</v>
      </c>
      <c r="E939" t="str">
        <f>IFERROR(VLOOKUP($A939,file!$A$1:$AA$4236,MATCH(filter!E$2,file!$A$1:$AA$1,0),0)," ")</f>
        <v>Medium</v>
      </c>
      <c r="F939">
        <f>IFERROR(VLOOKUP($A939,file!$A$1:$AA$4236,MATCH(filter!F$2,file!$A$1:$AA$1,0),0)," ")</f>
        <v>43893</v>
      </c>
      <c r="G939">
        <f>IFERROR(VLOOKUP($A939,file!$A$1:$AA$4236,MATCH(filter!G$2,file!$A$1:$AA$1,0),0)," ")</f>
        <v>2020</v>
      </c>
      <c r="H939" t="str">
        <f>IFERROR(VLOOKUP($A939,file!$A$1:$AA$4236,MATCH(filter!H$2,file!$A$1:$AA$1,0),0)," ")</f>
        <v>Mar</v>
      </c>
      <c r="I939" t="str">
        <f>IFERROR(VLOOKUP($A939,file!$A$1:$AA$4236,MATCH(filter!I$2,file!$A$1:$AA$1,0),0)," ")</f>
        <v>QTR1</v>
      </c>
      <c r="J939">
        <f>IFERROR(VLOOKUP($A939,file!$A$1:$AA$4236,MATCH(filter!J$2,file!$A$1:$AA$1,0),0)," ")</f>
        <v>8</v>
      </c>
      <c r="K939" t="str">
        <f>IFERROR(VLOOKUP($A939,file!$A$1:$AA$4236,MATCH(filter!K$2,file!$A$1:$AA$1,0),0)," ")</f>
        <v>Buttermilk</v>
      </c>
      <c r="L939" t="str">
        <f>IFERROR(VLOOKUP($A939,file!$A$1:$AA$4236,MATCH(filter!L$2,file!$A$1:$AA$1,0),0)," ")</f>
        <v>Amul</v>
      </c>
      <c r="M939">
        <f>IFERROR(VLOOKUP($A939,file!$A$1:$AA$4236,MATCH(filter!M$2,file!$A$1:$AA$1,0),0)," ")</f>
        <v>758.09</v>
      </c>
      <c r="N939">
        <f>IFERROR(VLOOKUP($A939,file!$A$1:$AA$4236,MATCH(filter!N$2,file!$A$1:$AA$1,0),0)," ")</f>
        <v>57.62</v>
      </c>
      <c r="O939">
        <f>IFERROR(VLOOKUP($A939,file!$A$1:$AA$4236,MATCH(filter!O$2,file!$A$1:$AA$1,0),0)," ")</f>
        <v>43681.145799999998</v>
      </c>
      <c r="P939">
        <f>IFERROR(VLOOKUP($A939,file!$A$1:$AA$4236,MATCH(filter!P$2,file!$A$1:$AA$1,0),0)," ")</f>
        <v>11</v>
      </c>
      <c r="Q939" t="str">
        <f>IFERROR(VLOOKUP($A939,file!$A$1:$AA$4236,MATCH(filter!Q$2,file!$A$1:$AA$1,0),0)," ")</f>
        <v>Refrigerated</v>
      </c>
      <c r="R939">
        <f>IFERROR(VLOOKUP($A939,file!$A$1:$AA$4236,MATCH(filter!R$2,file!$A$1:$AA$1,0),0)," ")</f>
        <v>43873</v>
      </c>
      <c r="S939">
        <f>IFERROR(VLOOKUP($A939,file!$A$1:$AA$4236,MATCH(filter!S$2,file!$A$1:$AA$1,0),0)," ")</f>
        <v>43884</v>
      </c>
      <c r="T939">
        <f>IFERROR(VLOOKUP($A939,file!$A$1:$AA$4236,MATCH(filter!T$2,file!$A$1:$AA$1,0),0)," ")</f>
        <v>582</v>
      </c>
      <c r="U939">
        <f>IFERROR(VLOOKUP($A939,file!$A$1:$AA$4236,MATCH(filter!U$2,file!$A$1:$AA$1,0),0)," ")</f>
        <v>52.92</v>
      </c>
      <c r="V939">
        <f>IFERROR(VLOOKUP($A939,file!$A$1:$AA$4236,MATCH(filter!V$2,file!$A$1:$AA$1,0),0)," ")</f>
        <v>30799.439999999999</v>
      </c>
      <c r="W939" t="str">
        <f>IFERROR(VLOOKUP($A939,file!$A$1:$AA$4236,MATCH(filter!W$2,file!$A$1:$AA$1,0),0)," ")</f>
        <v>Tamil Nadu</v>
      </c>
      <c r="X939" t="str">
        <f>IFERROR(VLOOKUP($A939,file!$A$1:$AA$4236,MATCH(filter!X$2,file!$A$1:$AA$1,0),0)," ")</f>
        <v>Wholesale</v>
      </c>
      <c r="Y939">
        <f>IFERROR(VLOOKUP($A939,file!$A$1:$AA$4236,MATCH(filter!Y$2,file!$A$1:$AA$1,0),0)," ")</f>
        <v>176</v>
      </c>
      <c r="Z939">
        <f>IFERROR(VLOOKUP($A939,file!$A$1:$AA$4236,MATCH(filter!Z$2,file!$A$1:$AA$1,0),0)," ")</f>
        <v>25.82</v>
      </c>
      <c r="AA939">
        <f>IFERROR(VLOOKUP($A939,file!$A$1:$AA$4236,MATCH(filter!AA$2,file!$A$1:$AA$1,0),0)," ")</f>
        <v>146.88</v>
      </c>
    </row>
    <row r="940" spans="1:27" x14ac:dyDescent="0.25">
      <c r="A940" t="str">
        <f>dashboard!$W$2 &amp;"-" &amp;COUNTA(file!$L$2:L939)</f>
        <v>Amul-938</v>
      </c>
      <c r="B940" t="str">
        <f>IFERROR(VLOOKUP($A940,file!$A$1:$AA$4236,MATCH(filter!B$2,file!$A$1:$AA$1,0),0)," ")</f>
        <v>Rajasthan</v>
      </c>
      <c r="C940">
        <f>IFERROR(VLOOKUP($A940,file!$A$1:$AA$4236,MATCH(filter!C$2,file!$A$1:$AA$1,0),0)," ")</f>
        <v>212.92</v>
      </c>
      <c r="D940">
        <f>IFERROR(VLOOKUP($A940,file!$A$1:$AA$4236,MATCH(filter!D$2,file!$A$1:$AA$1,0),0)," ")</f>
        <v>46</v>
      </c>
      <c r="E940" t="str">
        <f>IFERROR(VLOOKUP($A940,file!$A$1:$AA$4236,MATCH(filter!E$2,file!$A$1:$AA$1,0),0)," ")</f>
        <v>Small</v>
      </c>
      <c r="F940">
        <f>IFERROR(VLOOKUP($A940,file!$A$1:$AA$4236,MATCH(filter!F$2,file!$A$1:$AA$1,0),0)," ")</f>
        <v>44015</v>
      </c>
      <c r="G940">
        <f>IFERROR(VLOOKUP($A940,file!$A$1:$AA$4236,MATCH(filter!G$2,file!$A$1:$AA$1,0),0)," ")</f>
        <v>2020</v>
      </c>
      <c r="H940" t="str">
        <f>IFERROR(VLOOKUP($A940,file!$A$1:$AA$4236,MATCH(filter!H$2,file!$A$1:$AA$1,0),0)," ")</f>
        <v>Jul</v>
      </c>
      <c r="I940" t="str">
        <f>IFERROR(VLOOKUP($A940,file!$A$1:$AA$4236,MATCH(filter!I$2,file!$A$1:$AA$1,0),0)," ")</f>
        <v>QTR3</v>
      </c>
      <c r="J940">
        <f>IFERROR(VLOOKUP($A940,file!$A$1:$AA$4236,MATCH(filter!J$2,file!$A$1:$AA$1,0),0)," ")</f>
        <v>10</v>
      </c>
      <c r="K940" t="str">
        <f>IFERROR(VLOOKUP($A940,file!$A$1:$AA$4236,MATCH(filter!K$2,file!$A$1:$AA$1,0),0)," ")</f>
        <v>Ghee</v>
      </c>
      <c r="L940" t="str">
        <f>IFERROR(VLOOKUP($A940,file!$A$1:$AA$4236,MATCH(filter!L$2,file!$A$1:$AA$1,0),0)," ")</f>
        <v>Amul</v>
      </c>
      <c r="M940">
        <f>IFERROR(VLOOKUP($A940,file!$A$1:$AA$4236,MATCH(filter!M$2,file!$A$1:$AA$1,0),0)," ")</f>
        <v>93.38</v>
      </c>
      <c r="N940">
        <f>IFERROR(VLOOKUP($A940,file!$A$1:$AA$4236,MATCH(filter!N$2,file!$A$1:$AA$1,0),0)," ")</f>
        <v>50.72</v>
      </c>
      <c r="O940">
        <f>IFERROR(VLOOKUP($A940,file!$A$1:$AA$4236,MATCH(filter!O$2,file!$A$1:$AA$1,0),0)," ")</f>
        <v>4736.2335999999996</v>
      </c>
      <c r="P940">
        <f>IFERROR(VLOOKUP($A940,file!$A$1:$AA$4236,MATCH(filter!P$2,file!$A$1:$AA$1,0),0)," ")</f>
        <v>99</v>
      </c>
      <c r="Q940" t="str">
        <f>IFERROR(VLOOKUP($A940,file!$A$1:$AA$4236,MATCH(filter!Q$2,file!$A$1:$AA$1,0),0)," ")</f>
        <v>Ambient</v>
      </c>
      <c r="R940">
        <f>IFERROR(VLOOKUP($A940,file!$A$1:$AA$4236,MATCH(filter!R$2,file!$A$1:$AA$1,0),0)," ")</f>
        <v>43971</v>
      </c>
      <c r="S940">
        <f>IFERROR(VLOOKUP($A940,file!$A$1:$AA$4236,MATCH(filter!S$2,file!$A$1:$AA$1,0),0)," ")</f>
        <v>44070</v>
      </c>
      <c r="T940">
        <f>IFERROR(VLOOKUP($A940,file!$A$1:$AA$4236,MATCH(filter!T$2,file!$A$1:$AA$1,0),0)," ")</f>
        <v>13</v>
      </c>
      <c r="U940">
        <f>IFERROR(VLOOKUP($A940,file!$A$1:$AA$4236,MATCH(filter!U$2,file!$A$1:$AA$1,0),0)," ")</f>
        <v>48.92</v>
      </c>
      <c r="V940">
        <f>IFERROR(VLOOKUP($A940,file!$A$1:$AA$4236,MATCH(filter!V$2,file!$A$1:$AA$1,0),0)," ")</f>
        <v>635.96</v>
      </c>
      <c r="W940" t="str">
        <f>IFERROR(VLOOKUP($A940,file!$A$1:$AA$4236,MATCH(filter!W$2,file!$A$1:$AA$1,0),0)," ")</f>
        <v>Chandigarh</v>
      </c>
      <c r="X940" t="str">
        <f>IFERROR(VLOOKUP($A940,file!$A$1:$AA$4236,MATCH(filter!X$2,file!$A$1:$AA$1,0),0)," ")</f>
        <v>Wholesale</v>
      </c>
      <c r="Y940">
        <f>IFERROR(VLOOKUP($A940,file!$A$1:$AA$4236,MATCH(filter!Y$2,file!$A$1:$AA$1,0),0)," ")</f>
        <v>80</v>
      </c>
      <c r="Z940">
        <f>IFERROR(VLOOKUP($A940,file!$A$1:$AA$4236,MATCH(filter!Z$2,file!$A$1:$AA$1,0),0)," ")</f>
        <v>25.8</v>
      </c>
      <c r="AA940">
        <f>IFERROR(VLOOKUP($A940,file!$A$1:$AA$4236,MATCH(filter!AA$2,file!$A$1:$AA$1,0),0)," ")</f>
        <v>35.200000000000003</v>
      </c>
    </row>
    <row r="941" spans="1:27" x14ac:dyDescent="0.25">
      <c r="A941" t="str">
        <f>dashboard!$W$2 &amp;"-" &amp;COUNTA(file!$L$2:L940)</f>
        <v>Amul-939</v>
      </c>
      <c r="B941" t="str">
        <f>IFERROR(VLOOKUP($A941,file!$A$1:$AA$4236,MATCH(filter!B$2,file!$A$1:$AA$1,0),0)," ")</f>
        <v>Chandigarh</v>
      </c>
      <c r="C941">
        <f>IFERROR(VLOOKUP($A941,file!$A$1:$AA$4236,MATCH(filter!C$2,file!$A$1:$AA$1,0),0)," ")</f>
        <v>282.83999999999997</v>
      </c>
      <c r="D941">
        <f>IFERROR(VLOOKUP($A941,file!$A$1:$AA$4236,MATCH(filter!D$2,file!$A$1:$AA$1,0),0)," ")</f>
        <v>20</v>
      </c>
      <c r="E941" t="str">
        <f>IFERROR(VLOOKUP($A941,file!$A$1:$AA$4236,MATCH(filter!E$2,file!$A$1:$AA$1,0),0)," ")</f>
        <v>Small</v>
      </c>
      <c r="F941">
        <f>IFERROR(VLOOKUP($A941,file!$A$1:$AA$4236,MATCH(filter!F$2,file!$A$1:$AA$1,0),0)," ")</f>
        <v>44390</v>
      </c>
      <c r="G941">
        <f>IFERROR(VLOOKUP($A941,file!$A$1:$AA$4236,MATCH(filter!G$2,file!$A$1:$AA$1,0),0)," ")</f>
        <v>2021</v>
      </c>
      <c r="H941" t="str">
        <f>IFERROR(VLOOKUP($A941,file!$A$1:$AA$4236,MATCH(filter!H$2,file!$A$1:$AA$1,0),0)," ")</f>
        <v>Jul</v>
      </c>
      <c r="I941" t="str">
        <f>IFERROR(VLOOKUP($A941,file!$A$1:$AA$4236,MATCH(filter!I$2,file!$A$1:$AA$1,0),0)," ")</f>
        <v>QTR3</v>
      </c>
      <c r="J941">
        <f>IFERROR(VLOOKUP($A941,file!$A$1:$AA$4236,MATCH(filter!J$2,file!$A$1:$AA$1,0),0)," ")</f>
        <v>3</v>
      </c>
      <c r="K941" t="str">
        <f>IFERROR(VLOOKUP($A941,file!$A$1:$AA$4236,MATCH(filter!K$2,file!$A$1:$AA$1,0),0)," ")</f>
        <v>Cheese</v>
      </c>
      <c r="L941" t="str">
        <f>IFERROR(VLOOKUP($A941,file!$A$1:$AA$4236,MATCH(filter!L$2,file!$A$1:$AA$1,0),0)," ")</f>
        <v>Amul</v>
      </c>
      <c r="M941">
        <f>IFERROR(VLOOKUP($A941,file!$A$1:$AA$4236,MATCH(filter!M$2,file!$A$1:$AA$1,0),0)," ")</f>
        <v>538.23</v>
      </c>
      <c r="N941">
        <f>IFERROR(VLOOKUP($A941,file!$A$1:$AA$4236,MATCH(filter!N$2,file!$A$1:$AA$1,0),0)," ")</f>
        <v>86.74</v>
      </c>
      <c r="O941">
        <f>IFERROR(VLOOKUP($A941,file!$A$1:$AA$4236,MATCH(filter!O$2,file!$A$1:$AA$1,0),0)," ")</f>
        <v>46686.070200000002</v>
      </c>
      <c r="P941">
        <f>IFERROR(VLOOKUP($A941,file!$A$1:$AA$4236,MATCH(filter!P$2,file!$A$1:$AA$1,0),0)," ")</f>
        <v>61</v>
      </c>
      <c r="Q941" t="str">
        <f>IFERROR(VLOOKUP($A941,file!$A$1:$AA$4236,MATCH(filter!Q$2,file!$A$1:$AA$1,0),0)," ")</f>
        <v>Refrigerated</v>
      </c>
      <c r="R941">
        <f>IFERROR(VLOOKUP($A941,file!$A$1:$AA$4236,MATCH(filter!R$2,file!$A$1:$AA$1,0),0)," ")</f>
        <v>44330</v>
      </c>
      <c r="S941">
        <f>IFERROR(VLOOKUP($A941,file!$A$1:$AA$4236,MATCH(filter!S$2,file!$A$1:$AA$1,0),0)," ")</f>
        <v>44391</v>
      </c>
      <c r="T941">
        <f>IFERROR(VLOOKUP($A941,file!$A$1:$AA$4236,MATCH(filter!T$2,file!$A$1:$AA$1,0),0)," ")</f>
        <v>372</v>
      </c>
      <c r="U941">
        <f>IFERROR(VLOOKUP($A941,file!$A$1:$AA$4236,MATCH(filter!U$2,file!$A$1:$AA$1,0),0)," ")</f>
        <v>88.27</v>
      </c>
      <c r="V941">
        <f>IFERROR(VLOOKUP($A941,file!$A$1:$AA$4236,MATCH(filter!V$2,file!$A$1:$AA$1,0),0)," ")</f>
        <v>32836.44</v>
      </c>
      <c r="W941" t="str">
        <f>IFERROR(VLOOKUP($A941,file!$A$1:$AA$4236,MATCH(filter!W$2,file!$A$1:$AA$1,0),0)," ")</f>
        <v>West Bengal</v>
      </c>
      <c r="X941" t="str">
        <f>IFERROR(VLOOKUP($A941,file!$A$1:$AA$4236,MATCH(filter!X$2,file!$A$1:$AA$1,0),0)," ")</f>
        <v>Retail</v>
      </c>
      <c r="Y941">
        <f>IFERROR(VLOOKUP($A941,file!$A$1:$AA$4236,MATCH(filter!Y$2,file!$A$1:$AA$1,0),0)," ")</f>
        <v>166</v>
      </c>
      <c r="Z941">
        <f>IFERROR(VLOOKUP($A941,file!$A$1:$AA$4236,MATCH(filter!Z$2,file!$A$1:$AA$1,0),0)," ")</f>
        <v>29.31</v>
      </c>
      <c r="AA941">
        <f>IFERROR(VLOOKUP($A941,file!$A$1:$AA$4236,MATCH(filter!AA$2,file!$A$1:$AA$1,0),0)," ")</f>
        <v>159.94</v>
      </c>
    </row>
    <row r="942" spans="1:27" x14ac:dyDescent="0.25">
      <c r="A942" t="str">
        <f>dashboard!$W$2 &amp;"-" &amp;COUNTA(file!$L$2:L941)</f>
        <v>Amul-940</v>
      </c>
      <c r="B942" t="str">
        <f>IFERROR(VLOOKUP($A942,file!$A$1:$AA$4236,MATCH(filter!B$2,file!$A$1:$AA$1,0),0)," ")</f>
        <v>Karnataka</v>
      </c>
      <c r="C942">
        <f>IFERROR(VLOOKUP($A942,file!$A$1:$AA$4236,MATCH(filter!C$2,file!$A$1:$AA$1,0),0)," ")</f>
        <v>956.12</v>
      </c>
      <c r="D942">
        <f>IFERROR(VLOOKUP($A942,file!$A$1:$AA$4236,MATCH(filter!D$2,file!$A$1:$AA$1,0),0)," ")</f>
        <v>52</v>
      </c>
      <c r="E942" t="str">
        <f>IFERROR(VLOOKUP($A942,file!$A$1:$AA$4236,MATCH(filter!E$2,file!$A$1:$AA$1,0),0)," ")</f>
        <v>Small</v>
      </c>
      <c r="F942">
        <f>IFERROR(VLOOKUP($A942,file!$A$1:$AA$4236,MATCH(filter!F$2,file!$A$1:$AA$1,0),0)," ")</f>
        <v>44836</v>
      </c>
      <c r="G942">
        <f>IFERROR(VLOOKUP($A942,file!$A$1:$AA$4236,MATCH(filter!G$2,file!$A$1:$AA$1,0),0)," ")</f>
        <v>2022</v>
      </c>
      <c r="H942" t="str">
        <f>IFERROR(VLOOKUP($A942,file!$A$1:$AA$4236,MATCH(filter!H$2,file!$A$1:$AA$1,0),0)," ")</f>
        <v>Oct</v>
      </c>
      <c r="I942" t="str">
        <f>IFERROR(VLOOKUP($A942,file!$A$1:$AA$4236,MATCH(filter!I$2,file!$A$1:$AA$1,0),0)," ")</f>
        <v>QTR3</v>
      </c>
      <c r="J942">
        <f>IFERROR(VLOOKUP($A942,file!$A$1:$AA$4236,MATCH(filter!J$2,file!$A$1:$AA$1,0),0)," ")</f>
        <v>7</v>
      </c>
      <c r="K942" t="str">
        <f>IFERROR(VLOOKUP($A942,file!$A$1:$AA$4236,MATCH(filter!K$2,file!$A$1:$AA$1,0),0)," ")</f>
        <v>Lassi</v>
      </c>
      <c r="L942" t="str">
        <f>IFERROR(VLOOKUP($A942,file!$A$1:$AA$4236,MATCH(filter!L$2,file!$A$1:$AA$1,0),0)," ")</f>
        <v>Amul</v>
      </c>
      <c r="M942">
        <f>IFERROR(VLOOKUP($A942,file!$A$1:$AA$4236,MATCH(filter!M$2,file!$A$1:$AA$1,0),0)," ")</f>
        <v>138.34</v>
      </c>
      <c r="N942">
        <f>IFERROR(VLOOKUP($A942,file!$A$1:$AA$4236,MATCH(filter!N$2,file!$A$1:$AA$1,0),0)," ")</f>
        <v>84.02</v>
      </c>
      <c r="O942">
        <f>IFERROR(VLOOKUP($A942,file!$A$1:$AA$4236,MATCH(filter!O$2,file!$A$1:$AA$1,0),0)," ")</f>
        <v>11623.326799999999</v>
      </c>
      <c r="P942">
        <f>IFERROR(VLOOKUP($A942,file!$A$1:$AA$4236,MATCH(filter!P$2,file!$A$1:$AA$1,0),0)," ")</f>
        <v>13</v>
      </c>
      <c r="Q942" t="str">
        <f>IFERROR(VLOOKUP($A942,file!$A$1:$AA$4236,MATCH(filter!Q$2,file!$A$1:$AA$1,0),0)," ")</f>
        <v>Refrigerated</v>
      </c>
      <c r="R942">
        <f>IFERROR(VLOOKUP($A942,file!$A$1:$AA$4236,MATCH(filter!R$2,file!$A$1:$AA$1,0),0)," ")</f>
        <v>44827</v>
      </c>
      <c r="S942">
        <f>IFERROR(VLOOKUP($A942,file!$A$1:$AA$4236,MATCH(filter!S$2,file!$A$1:$AA$1,0),0)," ")</f>
        <v>44840</v>
      </c>
      <c r="T942">
        <f>IFERROR(VLOOKUP($A942,file!$A$1:$AA$4236,MATCH(filter!T$2,file!$A$1:$AA$1,0),0)," ")</f>
        <v>126</v>
      </c>
      <c r="U942">
        <f>IFERROR(VLOOKUP($A942,file!$A$1:$AA$4236,MATCH(filter!U$2,file!$A$1:$AA$1,0),0)," ")</f>
        <v>87.14</v>
      </c>
      <c r="V942">
        <f>IFERROR(VLOOKUP($A942,file!$A$1:$AA$4236,MATCH(filter!V$2,file!$A$1:$AA$1,0),0)," ")</f>
        <v>10979.64</v>
      </c>
      <c r="W942" t="str">
        <f>IFERROR(VLOOKUP($A942,file!$A$1:$AA$4236,MATCH(filter!W$2,file!$A$1:$AA$1,0),0)," ")</f>
        <v>Tamil Nadu</v>
      </c>
      <c r="X942" t="str">
        <f>IFERROR(VLOOKUP($A942,file!$A$1:$AA$4236,MATCH(filter!X$2,file!$A$1:$AA$1,0),0)," ")</f>
        <v>Retail</v>
      </c>
      <c r="Y942">
        <f>IFERROR(VLOOKUP($A942,file!$A$1:$AA$4236,MATCH(filter!Y$2,file!$A$1:$AA$1,0),0)," ")</f>
        <v>12</v>
      </c>
      <c r="Z942">
        <f>IFERROR(VLOOKUP($A942,file!$A$1:$AA$4236,MATCH(filter!Z$2,file!$A$1:$AA$1,0),0)," ")</f>
        <v>18.61</v>
      </c>
      <c r="AA942">
        <f>IFERROR(VLOOKUP($A942,file!$A$1:$AA$4236,MATCH(filter!AA$2,file!$A$1:$AA$1,0),0)," ")</f>
        <v>158.13999999999999</v>
      </c>
    </row>
    <row r="943" spans="1:27" x14ac:dyDescent="0.25">
      <c r="A943" t="str">
        <f>dashboard!$W$2 &amp;"-" &amp;COUNTA(file!$L$2:L942)</f>
        <v>Amul-941</v>
      </c>
      <c r="B943" t="str">
        <f>IFERROR(VLOOKUP($A943,file!$A$1:$AA$4236,MATCH(filter!B$2,file!$A$1:$AA$1,0),0)," ")</f>
        <v>Haryana</v>
      </c>
      <c r="C943">
        <f>IFERROR(VLOOKUP($A943,file!$A$1:$AA$4236,MATCH(filter!C$2,file!$A$1:$AA$1,0),0)," ")</f>
        <v>204.39</v>
      </c>
      <c r="D943">
        <f>IFERROR(VLOOKUP($A943,file!$A$1:$AA$4236,MATCH(filter!D$2,file!$A$1:$AA$1,0),0)," ")</f>
        <v>17</v>
      </c>
      <c r="E943" t="str">
        <f>IFERROR(VLOOKUP($A943,file!$A$1:$AA$4236,MATCH(filter!E$2,file!$A$1:$AA$1,0),0)," ")</f>
        <v>Medium</v>
      </c>
      <c r="F943">
        <f>IFERROR(VLOOKUP($A943,file!$A$1:$AA$4236,MATCH(filter!F$2,file!$A$1:$AA$1,0),0)," ")</f>
        <v>44816</v>
      </c>
      <c r="G943">
        <f>IFERROR(VLOOKUP($A943,file!$A$1:$AA$4236,MATCH(filter!G$2,file!$A$1:$AA$1,0),0)," ")</f>
        <v>2022</v>
      </c>
      <c r="H943" t="str">
        <f>IFERROR(VLOOKUP($A943,file!$A$1:$AA$4236,MATCH(filter!H$2,file!$A$1:$AA$1,0),0)," ")</f>
        <v>Sep</v>
      </c>
      <c r="I943" t="str">
        <f>IFERROR(VLOOKUP($A943,file!$A$1:$AA$4236,MATCH(filter!I$2,file!$A$1:$AA$1,0),0)," ")</f>
        <v>QTR3</v>
      </c>
      <c r="J943">
        <f>IFERROR(VLOOKUP($A943,file!$A$1:$AA$4236,MATCH(filter!J$2,file!$A$1:$AA$1,0),0)," ")</f>
        <v>4</v>
      </c>
      <c r="K943" t="str">
        <f>IFERROR(VLOOKUP($A943,file!$A$1:$AA$4236,MATCH(filter!K$2,file!$A$1:$AA$1,0),0)," ")</f>
        <v>Yogurt</v>
      </c>
      <c r="L943" t="str">
        <f>IFERROR(VLOOKUP($A943,file!$A$1:$AA$4236,MATCH(filter!L$2,file!$A$1:$AA$1,0),0)," ")</f>
        <v>Amul</v>
      </c>
      <c r="M943">
        <f>IFERROR(VLOOKUP($A943,file!$A$1:$AA$4236,MATCH(filter!M$2,file!$A$1:$AA$1,0),0)," ")</f>
        <v>41.51</v>
      </c>
      <c r="N943">
        <f>IFERROR(VLOOKUP($A943,file!$A$1:$AA$4236,MATCH(filter!N$2,file!$A$1:$AA$1,0),0)," ")</f>
        <v>23.85</v>
      </c>
      <c r="O943">
        <f>IFERROR(VLOOKUP($A943,file!$A$1:$AA$4236,MATCH(filter!O$2,file!$A$1:$AA$1,0),0)," ")</f>
        <v>990.01350000000002</v>
      </c>
      <c r="P943">
        <f>IFERROR(VLOOKUP($A943,file!$A$1:$AA$4236,MATCH(filter!P$2,file!$A$1:$AA$1,0),0)," ")</f>
        <v>28</v>
      </c>
      <c r="Q943" t="str">
        <f>IFERROR(VLOOKUP($A943,file!$A$1:$AA$4236,MATCH(filter!Q$2,file!$A$1:$AA$1,0),0)," ")</f>
        <v>Frozen</v>
      </c>
      <c r="R943">
        <f>IFERROR(VLOOKUP($A943,file!$A$1:$AA$4236,MATCH(filter!R$2,file!$A$1:$AA$1,0),0)," ")</f>
        <v>44778</v>
      </c>
      <c r="S943">
        <f>IFERROR(VLOOKUP($A943,file!$A$1:$AA$4236,MATCH(filter!S$2,file!$A$1:$AA$1,0),0)," ")</f>
        <v>44806</v>
      </c>
      <c r="T943">
        <f>IFERROR(VLOOKUP($A943,file!$A$1:$AA$4236,MATCH(filter!T$2,file!$A$1:$AA$1,0),0)," ")</f>
        <v>39</v>
      </c>
      <c r="U943">
        <f>IFERROR(VLOOKUP($A943,file!$A$1:$AA$4236,MATCH(filter!U$2,file!$A$1:$AA$1,0),0)," ")</f>
        <v>25.27</v>
      </c>
      <c r="V943">
        <f>IFERROR(VLOOKUP($A943,file!$A$1:$AA$4236,MATCH(filter!V$2,file!$A$1:$AA$1,0),0)," ")</f>
        <v>985.53</v>
      </c>
      <c r="W943" t="str">
        <f>IFERROR(VLOOKUP($A943,file!$A$1:$AA$4236,MATCH(filter!W$2,file!$A$1:$AA$1,0),0)," ")</f>
        <v>Maharashtra</v>
      </c>
      <c r="X943" t="str">
        <f>IFERROR(VLOOKUP($A943,file!$A$1:$AA$4236,MATCH(filter!X$2,file!$A$1:$AA$1,0),0)," ")</f>
        <v>Online</v>
      </c>
      <c r="Y943">
        <f>IFERROR(VLOOKUP($A943,file!$A$1:$AA$4236,MATCH(filter!Y$2,file!$A$1:$AA$1,0),0)," ")</f>
        <v>2</v>
      </c>
      <c r="Z943">
        <f>IFERROR(VLOOKUP($A943,file!$A$1:$AA$4236,MATCH(filter!Z$2,file!$A$1:$AA$1,0),0)," ")</f>
        <v>90.85</v>
      </c>
      <c r="AA943">
        <f>IFERROR(VLOOKUP($A943,file!$A$1:$AA$4236,MATCH(filter!AA$2,file!$A$1:$AA$1,0),0)," ")</f>
        <v>44.97</v>
      </c>
    </row>
    <row r="944" spans="1:27" x14ac:dyDescent="0.25">
      <c r="A944" t="str">
        <f>dashboard!$W$2 &amp;"-" &amp;COUNTA(file!$L$2:L943)</f>
        <v>Amul-942</v>
      </c>
      <c r="B944" t="str">
        <f>IFERROR(VLOOKUP($A944,file!$A$1:$AA$4236,MATCH(filter!B$2,file!$A$1:$AA$1,0),0)," ")</f>
        <v>Jharkhand</v>
      </c>
      <c r="C944">
        <f>IFERROR(VLOOKUP($A944,file!$A$1:$AA$4236,MATCH(filter!C$2,file!$A$1:$AA$1,0),0)," ")</f>
        <v>40.369999999999997</v>
      </c>
      <c r="D944">
        <f>IFERROR(VLOOKUP($A944,file!$A$1:$AA$4236,MATCH(filter!D$2,file!$A$1:$AA$1,0),0)," ")</f>
        <v>44</v>
      </c>
      <c r="E944" t="str">
        <f>IFERROR(VLOOKUP($A944,file!$A$1:$AA$4236,MATCH(filter!E$2,file!$A$1:$AA$1,0),0)," ")</f>
        <v>Medium</v>
      </c>
      <c r="F944">
        <f>IFERROR(VLOOKUP($A944,file!$A$1:$AA$4236,MATCH(filter!F$2,file!$A$1:$AA$1,0),0)," ")</f>
        <v>43576</v>
      </c>
      <c r="G944">
        <f>IFERROR(VLOOKUP($A944,file!$A$1:$AA$4236,MATCH(filter!G$2,file!$A$1:$AA$1,0),0)," ")</f>
        <v>2019</v>
      </c>
      <c r="H944" t="str">
        <f>IFERROR(VLOOKUP($A944,file!$A$1:$AA$4236,MATCH(filter!H$2,file!$A$1:$AA$1,0),0)," ")</f>
        <v>Apr</v>
      </c>
      <c r="I944" t="str">
        <f>IFERROR(VLOOKUP($A944,file!$A$1:$AA$4236,MATCH(filter!I$2,file!$A$1:$AA$1,0),0)," ")</f>
        <v>QTR2</v>
      </c>
      <c r="J944">
        <f>IFERROR(VLOOKUP($A944,file!$A$1:$AA$4236,MATCH(filter!J$2,file!$A$1:$AA$1,0),0)," ")</f>
        <v>8</v>
      </c>
      <c r="K944" t="str">
        <f>IFERROR(VLOOKUP($A944,file!$A$1:$AA$4236,MATCH(filter!K$2,file!$A$1:$AA$1,0),0)," ")</f>
        <v>Buttermilk</v>
      </c>
      <c r="L944" t="str">
        <f>IFERROR(VLOOKUP($A944,file!$A$1:$AA$4236,MATCH(filter!L$2,file!$A$1:$AA$1,0),0)," ")</f>
        <v>Amul</v>
      </c>
      <c r="M944">
        <f>IFERROR(VLOOKUP($A944,file!$A$1:$AA$4236,MATCH(filter!M$2,file!$A$1:$AA$1,0),0)," ")</f>
        <v>612.49</v>
      </c>
      <c r="N944">
        <f>IFERROR(VLOOKUP($A944,file!$A$1:$AA$4236,MATCH(filter!N$2,file!$A$1:$AA$1,0),0)," ")</f>
        <v>70.02</v>
      </c>
      <c r="O944">
        <f>IFERROR(VLOOKUP($A944,file!$A$1:$AA$4236,MATCH(filter!O$2,file!$A$1:$AA$1,0),0)," ")</f>
        <v>42886.549800000001</v>
      </c>
      <c r="P944">
        <f>IFERROR(VLOOKUP($A944,file!$A$1:$AA$4236,MATCH(filter!P$2,file!$A$1:$AA$1,0),0)," ")</f>
        <v>7</v>
      </c>
      <c r="Q944" t="str">
        <f>IFERROR(VLOOKUP($A944,file!$A$1:$AA$4236,MATCH(filter!Q$2,file!$A$1:$AA$1,0),0)," ")</f>
        <v>Refrigerated</v>
      </c>
      <c r="R944">
        <f>IFERROR(VLOOKUP($A944,file!$A$1:$AA$4236,MATCH(filter!R$2,file!$A$1:$AA$1,0),0)," ")</f>
        <v>43550</v>
      </c>
      <c r="S944">
        <f>IFERROR(VLOOKUP($A944,file!$A$1:$AA$4236,MATCH(filter!S$2,file!$A$1:$AA$1,0),0)," ")</f>
        <v>43557</v>
      </c>
      <c r="T944">
        <f>IFERROR(VLOOKUP($A944,file!$A$1:$AA$4236,MATCH(filter!T$2,file!$A$1:$AA$1,0),0)," ")</f>
        <v>461</v>
      </c>
      <c r="U944">
        <f>IFERROR(VLOOKUP($A944,file!$A$1:$AA$4236,MATCH(filter!U$2,file!$A$1:$AA$1,0),0)," ")</f>
        <v>66.569999999999993</v>
      </c>
      <c r="V944">
        <f>IFERROR(VLOOKUP($A944,file!$A$1:$AA$4236,MATCH(filter!V$2,file!$A$1:$AA$1,0),0)," ")</f>
        <v>30688.77</v>
      </c>
      <c r="W944" t="str">
        <f>IFERROR(VLOOKUP($A944,file!$A$1:$AA$4236,MATCH(filter!W$2,file!$A$1:$AA$1,0),0)," ")</f>
        <v>Kerala</v>
      </c>
      <c r="X944" t="str">
        <f>IFERROR(VLOOKUP($A944,file!$A$1:$AA$4236,MATCH(filter!X$2,file!$A$1:$AA$1,0),0)," ")</f>
        <v>Wholesale</v>
      </c>
      <c r="Y944">
        <f>IFERROR(VLOOKUP($A944,file!$A$1:$AA$4236,MATCH(filter!Y$2,file!$A$1:$AA$1,0),0)," ")</f>
        <v>151</v>
      </c>
      <c r="Z944">
        <f>IFERROR(VLOOKUP($A944,file!$A$1:$AA$4236,MATCH(filter!Z$2,file!$A$1:$AA$1,0),0)," ")</f>
        <v>26.91</v>
      </c>
      <c r="AA944">
        <f>IFERROR(VLOOKUP($A944,file!$A$1:$AA$4236,MATCH(filter!AA$2,file!$A$1:$AA$1,0),0)," ")</f>
        <v>69.069999999999993</v>
      </c>
    </row>
    <row r="945" spans="1:27" x14ac:dyDescent="0.25">
      <c r="A945" t="str">
        <f>dashboard!$W$2 &amp;"-" &amp;COUNTA(file!$L$2:L944)</f>
        <v>Amul-943</v>
      </c>
      <c r="B945" t="str">
        <f>IFERROR(VLOOKUP($A945,file!$A$1:$AA$4236,MATCH(filter!B$2,file!$A$1:$AA$1,0),0)," ")</f>
        <v>West Bengal</v>
      </c>
      <c r="C945">
        <f>IFERROR(VLOOKUP($A945,file!$A$1:$AA$4236,MATCH(filter!C$2,file!$A$1:$AA$1,0),0)," ")</f>
        <v>708.08</v>
      </c>
      <c r="D945">
        <f>IFERROR(VLOOKUP($A945,file!$A$1:$AA$4236,MATCH(filter!D$2,file!$A$1:$AA$1,0),0)," ")</f>
        <v>90</v>
      </c>
      <c r="E945" t="str">
        <f>IFERROR(VLOOKUP($A945,file!$A$1:$AA$4236,MATCH(filter!E$2,file!$A$1:$AA$1,0),0)," ")</f>
        <v>Small</v>
      </c>
      <c r="F945">
        <f>IFERROR(VLOOKUP($A945,file!$A$1:$AA$4236,MATCH(filter!F$2,file!$A$1:$AA$1,0),0)," ")</f>
        <v>43644</v>
      </c>
      <c r="G945">
        <f>IFERROR(VLOOKUP($A945,file!$A$1:$AA$4236,MATCH(filter!G$2,file!$A$1:$AA$1,0),0)," ")</f>
        <v>2019</v>
      </c>
      <c r="H945" t="str">
        <f>IFERROR(VLOOKUP($A945,file!$A$1:$AA$4236,MATCH(filter!H$2,file!$A$1:$AA$1,0),0)," ")</f>
        <v>Jun</v>
      </c>
      <c r="I945" t="str">
        <f>IFERROR(VLOOKUP($A945,file!$A$1:$AA$4236,MATCH(filter!I$2,file!$A$1:$AA$1,0),0)," ")</f>
        <v>QTR2</v>
      </c>
      <c r="J945">
        <f>IFERROR(VLOOKUP($A945,file!$A$1:$AA$4236,MATCH(filter!J$2,file!$A$1:$AA$1,0),0)," ")</f>
        <v>5</v>
      </c>
      <c r="K945" t="str">
        <f>IFERROR(VLOOKUP($A945,file!$A$1:$AA$4236,MATCH(filter!K$2,file!$A$1:$AA$1,0),0)," ")</f>
        <v>Ice Cream</v>
      </c>
      <c r="L945" t="str">
        <f>IFERROR(VLOOKUP($A945,file!$A$1:$AA$4236,MATCH(filter!L$2,file!$A$1:$AA$1,0),0)," ")</f>
        <v>Amul</v>
      </c>
      <c r="M945">
        <f>IFERROR(VLOOKUP($A945,file!$A$1:$AA$4236,MATCH(filter!M$2,file!$A$1:$AA$1,0),0)," ")</f>
        <v>930.2</v>
      </c>
      <c r="N945">
        <f>IFERROR(VLOOKUP($A945,file!$A$1:$AA$4236,MATCH(filter!N$2,file!$A$1:$AA$1,0),0)," ")</f>
        <v>74.28</v>
      </c>
      <c r="O945">
        <f>IFERROR(VLOOKUP($A945,file!$A$1:$AA$4236,MATCH(filter!O$2,file!$A$1:$AA$1,0),0)," ")</f>
        <v>69095.256000000008</v>
      </c>
      <c r="P945">
        <f>IFERROR(VLOOKUP($A945,file!$A$1:$AA$4236,MATCH(filter!P$2,file!$A$1:$AA$1,0),0)," ")</f>
        <v>25</v>
      </c>
      <c r="Q945" t="str">
        <f>IFERROR(VLOOKUP($A945,file!$A$1:$AA$4236,MATCH(filter!Q$2,file!$A$1:$AA$1,0),0)," ")</f>
        <v>Frozen</v>
      </c>
      <c r="R945">
        <f>IFERROR(VLOOKUP($A945,file!$A$1:$AA$4236,MATCH(filter!R$2,file!$A$1:$AA$1,0),0)," ")</f>
        <v>43623</v>
      </c>
      <c r="S945">
        <f>IFERROR(VLOOKUP($A945,file!$A$1:$AA$4236,MATCH(filter!S$2,file!$A$1:$AA$1,0),0)," ")</f>
        <v>43648</v>
      </c>
      <c r="T945">
        <f>IFERROR(VLOOKUP($A945,file!$A$1:$AA$4236,MATCH(filter!T$2,file!$A$1:$AA$1,0),0)," ")</f>
        <v>601</v>
      </c>
      <c r="U945">
        <f>IFERROR(VLOOKUP($A945,file!$A$1:$AA$4236,MATCH(filter!U$2,file!$A$1:$AA$1,0),0)," ")</f>
        <v>75.83</v>
      </c>
      <c r="V945">
        <f>IFERROR(VLOOKUP($A945,file!$A$1:$AA$4236,MATCH(filter!V$2,file!$A$1:$AA$1,0),0)," ")</f>
        <v>45573.83</v>
      </c>
      <c r="W945" t="str">
        <f>IFERROR(VLOOKUP($A945,file!$A$1:$AA$4236,MATCH(filter!W$2,file!$A$1:$AA$1,0),0)," ")</f>
        <v>Karnataka</v>
      </c>
      <c r="X945" t="str">
        <f>IFERROR(VLOOKUP($A945,file!$A$1:$AA$4236,MATCH(filter!X$2,file!$A$1:$AA$1,0),0)," ")</f>
        <v>Online</v>
      </c>
      <c r="Y945">
        <f>IFERROR(VLOOKUP($A945,file!$A$1:$AA$4236,MATCH(filter!Y$2,file!$A$1:$AA$1,0),0)," ")</f>
        <v>329</v>
      </c>
      <c r="Z945">
        <f>IFERROR(VLOOKUP($A945,file!$A$1:$AA$4236,MATCH(filter!Z$2,file!$A$1:$AA$1,0),0)," ")</f>
        <v>29.42</v>
      </c>
      <c r="AA945">
        <f>IFERROR(VLOOKUP($A945,file!$A$1:$AA$4236,MATCH(filter!AA$2,file!$A$1:$AA$1,0),0)," ")</f>
        <v>87.56</v>
      </c>
    </row>
    <row r="946" spans="1:27" x14ac:dyDescent="0.25">
      <c r="A946" t="str">
        <f>dashboard!$W$2 &amp;"-" &amp;COUNTA(file!$L$2:L945)</f>
        <v>Amul-944</v>
      </c>
      <c r="B946" t="str">
        <f>IFERROR(VLOOKUP($A946,file!$A$1:$AA$4236,MATCH(filter!B$2,file!$A$1:$AA$1,0),0)," ")</f>
        <v>Karnataka</v>
      </c>
      <c r="C946">
        <f>IFERROR(VLOOKUP($A946,file!$A$1:$AA$4236,MATCH(filter!C$2,file!$A$1:$AA$1,0),0)," ")</f>
        <v>204.6</v>
      </c>
      <c r="D946">
        <f>IFERROR(VLOOKUP($A946,file!$A$1:$AA$4236,MATCH(filter!D$2,file!$A$1:$AA$1,0),0)," ")</f>
        <v>32</v>
      </c>
      <c r="E946" t="str">
        <f>IFERROR(VLOOKUP($A946,file!$A$1:$AA$4236,MATCH(filter!E$2,file!$A$1:$AA$1,0),0)," ")</f>
        <v>Medium</v>
      </c>
      <c r="F946">
        <f>IFERROR(VLOOKUP($A946,file!$A$1:$AA$4236,MATCH(filter!F$2,file!$A$1:$AA$1,0),0)," ")</f>
        <v>43842</v>
      </c>
      <c r="G946">
        <f>IFERROR(VLOOKUP($A946,file!$A$1:$AA$4236,MATCH(filter!G$2,file!$A$1:$AA$1,0),0)," ")</f>
        <v>2020</v>
      </c>
      <c r="H946" t="str">
        <f>IFERROR(VLOOKUP($A946,file!$A$1:$AA$4236,MATCH(filter!H$2,file!$A$1:$AA$1,0),0)," ")</f>
        <v>Jan</v>
      </c>
      <c r="I946" t="str">
        <f>IFERROR(VLOOKUP($A946,file!$A$1:$AA$4236,MATCH(filter!I$2,file!$A$1:$AA$1,0),0)," ")</f>
        <v>QTR1</v>
      </c>
      <c r="J946">
        <f>IFERROR(VLOOKUP($A946,file!$A$1:$AA$4236,MATCH(filter!J$2,file!$A$1:$AA$1,0),0)," ")</f>
        <v>9</v>
      </c>
      <c r="K946" t="str">
        <f>IFERROR(VLOOKUP($A946,file!$A$1:$AA$4236,MATCH(filter!K$2,file!$A$1:$AA$1,0),0)," ")</f>
        <v>Paneer</v>
      </c>
      <c r="L946" t="str">
        <f>IFERROR(VLOOKUP($A946,file!$A$1:$AA$4236,MATCH(filter!L$2,file!$A$1:$AA$1,0),0)," ")</f>
        <v>Amul</v>
      </c>
      <c r="M946">
        <f>IFERROR(VLOOKUP($A946,file!$A$1:$AA$4236,MATCH(filter!M$2,file!$A$1:$AA$1,0),0)," ")</f>
        <v>764.09</v>
      </c>
      <c r="N946">
        <f>IFERROR(VLOOKUP($A946,file!$A$1:$AA$4236,MATCH(filter!N$2,file!$A$1:$AA$1,0),0)," ")</f>
        <v>24.14</v>
      </c>
      <c r="O946">
        <f>IFERROR(VLOOKUP($A946,file!$A$1:$AA$4236,MATCH(filter!O$2,file!$A$1:$AA$1,0),0)," ")</f>
        <v>18445.132600000001</v>
      </c>
      <c r="P946">
        <f>IFERROR(VLOOKUP($A946,file!$A$1:$AA$4236,MATCH(filter!P$2,file!$A$1:$AA$1,0),0)," ")</f>
        <v>13</v>
      </c>
      <c r="Q946" t="str">
        <f>IFERROR(VLOOKUP($A946,file!$A$1:$AA$4236,MATCH(filter!Q$2,file!$A$1:$AA$1,0),0)," ")</f>
        <v>Refrigerated</v>
      </c>
      <c r="R946">
        <f>IFERROR(VLOOKUP($A946,file!$A$1:$AA$4236,MATCH(filter!R$2,file!$A$1:$AA$1,0),0)," ")</f>
        <v>43793</v>
      </c>
      <c r="S946">
        <f>IFERROR(VLOOKUP($A946,file!$A$1:$AA$4236,MATCH(filter!S$2,file!$A$1:$AA$1,0),0)," ")</f>
        <v>43806</v>
      </c>
      <c r="T946">
        <f>IFERROR(VLOOKUP($A946,file!$A$1:$AA$4236,MATCH(filter!T$2,file!$A$1:$AA$1,0),0)," ")</f>
        <v>390</v>
      </c>
      <c r="U946">
        <f>IFERROR(VLOOKUP($A946,file!$A$1:$AA$4236,MATCH(filter!U$2,file!$A$1:$AA$1,0),0)," ")</f>
        <v>22.91</v>
      </c>
      <c r="V946">
        <f>IFERROR(VLOOKUP($A946,file!$A$1:$AA$4236,MATCH(filter!V$2,file!$A$1:$AA$1,0),0)," ")</f>
        <v>8934.9</v>
      </c>
      <c r="W946" t="str">
        <f>IFERROR(VLOOKUP($A946,file!$A$1:$AA$4236,MATCH(filter!W$2,file!$A$1:$AA$1,0),0)," ")</f>
        <v>Chandigarh</v>
      </c>
      <c r="X946" t="str">
        <f>IFERROR(VLOOKUP($A946,file!$A$1:$AA$4236,MATCH(filter!X$2,file!$A$1:$AA$1,0),0)," ")</f>
        <v>Retail</v>
      </c>
      <c r="Y946">
        <f>IFERROR(VLOOKUP($A946,file!$A$1:$AA$4236,MATCH(filter!Y$2,file!$A$1:$AA$1,0),0)," ")</f>
        <v>374</v>
      </c>
      <c r="Z946">
        <f>IFERROR(VLOOKUP($A946,file!$A$1:$AA$4236,MATCH(filter!Z$2,file!$A$1:$AA$1,0),0)," ")</f>
        <v>23.87</v>
      </c>
      <c r="AA946">
        <f>IFERROR(VLOOKUP($A946,file!$A$1:$AA$4236,MATCH(filter!AA$2,file!$A$1:$AA$1,0),0)," ")</f>
        <v>35.61</v>
      </c>
    </row>
    <row r="947" spans="1:27" x14ac:dyDescent="0.25">
      <c r="A947" t="str">
        <f>dashboard!$W$2 &amp;"-" &amp;COUNTA(file!$L$2:L946)</f>
        <v>Amul-945</v>
      </c>
      <c r="B947" t="str">
        <f>IFERROR(VLOOKUP($A947,file!$A$1:$AA$4236,MATCH(filter!B$2,file!$A$1:$AA$1,0),0)," ")</f>
        <v>Jharkhand</v>
      </c>
      <c r="C947">
        <f>IFERROR(VLOOKUP($A947,file!$A$1:$AA$4236,MATCH(filter!C$2,file!$A$1:$AA$1,0),0)," ")</f>
        <v>185.6</v>
      </c>
      <c r="D947">
        <f>IFERROR(VLOOKUP($A947,file!$A$1:$AA$4236,MATCH(filter!D$2,file!$A$1:$AA$1,0),0)," ")</f>
        <v>98</v>
      </c>
      <c r="E947" t="str">
        <f>IFERROR(VLOOKUP($A947,file!$A$1:$AA$4236,MATCH(filter!E$2,file!$A$1:$AA$1,0),0)," ")</f>
        <v>Medium</v>
      </c>
      <c r="F947">
        <f>IFERROR(VLOOKUP($A947,file!$A$1:$AA$4236,MATCH(filter!F$2,file!$A$1:$AA$1,0),0)," ")</f>
        <v>44096</v>
      </c>
      <c r="G947">
        <f>IFERROR(VLOOKUP($A947,file!$A$1:$AA$4236,MATCH(filter!G$2,file!$A$1:$AA$1,0),0)," ")</f>
        <v>2020</v>
      </c>
      <c r="H947" t="str">
        <f>IFERROR(VLOOKUP($A947,file!$A$1:$AA$4236,MATCH(filter!H$2,file!$A$1:$AA$1,0),0)," ")</f>
        <v>Sep</v>
      </c>
      <c r="I947" t="str">
        <f>IFERROR(VLOOKUP($A947,file!$A$1:$AA$4236,MATCH(filter!I$2,file!$A$1:$AA$1,0),0)," ")</f>
        <v>QTR3</v>
      </c>
      <c r="J947">
        <f>IFERROR(VLOOKUP($A947,file!$A$1:$AA$4236,MATCH(filter!J$2,file!$A$1:$AA$1,0),0)," ")</f>
        <v>5</v>
      </c>
      <c r="K947" t="str">
        <f>IFERROR(VLOOKUP($A947,file!$A$1:$AA$4236,MATCH(filter!K$2,file!$A$1:$AA$1,0),0)," ")</f>
        <v>Ice Cream</v>
      </c>
      <c r="L947" t="str">
        <f>IFERROR(VLOOKUP($A947,file!$A$1:$AA$4236,MATCH(filter!L$2,file!$A$1:$AA$1,0),0)," ")</f>
        <v>Amul</v>
      </c>
      <c r="M947">
        <f>IFERROR(VLOOKUP($A947,file!$A$1:$AA$4236,MATCH(filter!M$2,file!$A$1:$AA$1,0),0)," ")</f>
        <v>414.18</v>
      </c>
      <c r="N947">
        <f>IFERROR(VLOOKUP($A947,file!$A$1:$AA$4236,MATCH(filter!N$2,file!$A$1:$AA$1,0),0)," ")</f>
        <v>62.18</v>
      </c>
      <c r="O947">
        <f>IFERROR(VLOOKUP($A947,file!$A$1:$AA$4236,MATCH(filter!O$2,file!$A$1:$AA$1,0),0)," ")</f>
        <v>25753.7124</v>
      </c>
      <c r="P947">
        <f>IFERROR(VLOOKUP($A947,file!$A$1:$AA$4236,MATCH(filter!P$2,file!$A$1:$AA$1,0),0)," ")</f>
        <v>24</v>
      </c>
      <c r="Q947" t="str">
        <f>IFERROR(VLOOKUP($A947,file!$A$1:$AA$4236,MATCH(filter!Q$2,file!$A$1:$AA$1,0),0)," ")</f>
        <v>Frozen</v>
      </c>
      <c r="R947">
        <f>IFERROR(VLOOKUP($A947,file!$A$1:$AA$4236,MATCH(filter!R$2,file!$A$1:$AA$1,0),0)," ")</f>
        <v>44041</v>
      </c>
      <c r="S947">
        <f>IFERROR(VLOOKUP($A947,file!$A$1:$AA$4236,MATCH(filter!S$2,file!$A$1:$AA$1,0),0)," ")</f>
        <v>44065</v>
      </c>
      <c r="T947">
        <f>IFERROR(VLOOKUP($A947,file!$A$1:$AA$4236,MATCH(filter!T$2,file!$A$1:$AA$1,0),0)," ")</f>
        <v>10</v>
      </c>
      <c r="U947">
        <f>IFERROR(VLOOKUP($A947,file!$A$1:$AA$4236,MATCH(filter!U$2,file!$A$1:$AA$1,0),0)," ")</f>
        <v>66.709999999999994</v>
      </c>
      <c r="V947">
        <f>IFERROR(VLOOKUP($A947,file!$A$1:$AA$4236,MATCH(filter!V$2,file!$A$1:$AA$1,0),0)," ")</f>
        <v>667.1</v>
      </c>
      <c r="W947" t="str">
        <f>IFERROR(VLOOKUP($A947,file!$A$1:$AA$4236,MATCH(filter!W$2,file!$A$1:$AA$1,0),0)," ")</f>
        <v>Kerala</v>
      </c>
      <c r="X947" t="str">
        <f>IFERROR(VLOOKUP($A947,file!$A$1:$AA$4236,MATCH(filter!X$2,file!$A$1:$AA$1,0),0)," ")</f>
        <v>Wholesale</v>
      </c>
      <c r="Y947">
        <f>IFERROR(VLOOKUP($A947,file!$A$1:$AA$4236,MATCH(filter!Y$2,file!$A$1:$AA$1,0),0)," ")</f>
        <v>404</v>
      </c>
      <c r="Z947">
        <f>IFERROR(VLOOKUP($A947,file!$A$1:$AA$4236,MATCH(filter!Z$2,file!$A$1:$AA$1,0),0)," ")</f>
        <v>66.81</v>
      </c>
      <c r="AA947">
        <f>IFERROR(VLOOKUP($A947,file!$A$1:$AA$4236,MATCH(filter!AA$2,file!$A$1:$AA$1,0),0)," ")</f>
        <v>184.24</v>
      </c>
    </row>
    <row r="948" spans="1:27" x14ac:dyDescent="0.25">
      <c r="A948" t="str">
        <f>dashboard!$W$2 &amp;"-" &amp;COUNTA(file!$L$2:L947)</f>
        <v>Amul-946</v>
      </c>
      <c r="B948" t="str">
        <f>IFERROR(VLOOKUP($A948,file!$A$1:$AA$4236,MATCH(filter!B$2,file!$A$1:$AA$1,0),0)," ")</f>
        <v>Bihar</v>
      </c>
      <c r="C948">
        <f>IFERROR(VLOOKUP($A948,file!$A$1:$AA$4236,MATCH(filter!C$2,file!$A$1:$AA$1,0),0)," ")</f>
        <v>473.52</v>
      </c>
      <c r="D948">
        <f>IFERROR(VLOOKUP($A948,file!$A$1:$AA$4236,MATCH(filter!D$2,file!$A$1:$AA$1,0),0)," ")</f>
        <v>84</v>
      </c>
      <c r="E948" t="str">
        <f>IFERROR(VLOOKUP($A948,file!$A$1:$AA$4236,MATCH(filter!E$2,file!$A$1:$AA$1,0),0)," ")</f>
        <v>Medium</v>
      </c>
      <c r="F948">
        <f>IFERROR(VLOOKUP($A948,file!$A$1:$AA$4236,MATCH(filter!F$2,file!$A$1:$AA$1,0),0)," ")</f>
        <v>44335</v>
      </c>
      <c r="G948">
        <f>IFERROR(VLOOKUP($A948,file!$A$1:$AA$4236,MATCH(filter!G$2,file!$A$1:$AA$1,0),0)," ")</f>
        <v>2021</v>
      </c>
      <c r="H948" t="str">
        <f>IFERROR(VLOOKUP($A948,file!$A$1:$AA$4236,MATCH(filter!H$2,file!$A$1:$AA$1,0),0)," ")</f>
        <v>May</v>
      </c>
      <c r="I948" t="str">
        <f>IFERROR(VLOOKUP($A948,file!$A$1:$AA$4236,MATCH(filter!I$2,file!$A$1:$AA$1,0),0)," ")</f>
        <v>QTR2</v>
      </c>
      <c r="J948">
        <f>IFERROR(VLOOKUP($A948,file!$A$1:$AA$4236,MATCH(filter!J$2,file!$A$1:$AA$1,0),0)," ")</f>
        <v>7</v>
      </c>
      <c r="K948" t="str">
        <f>IFERROR(VLOOKUP($A948,file!$A$1:$AA$4236,MATCH(filter!K$2,file!$A$1:$AA$1,0),0)," ")</f>
        <v>Lassi</v>
      </c>
      <c r="L948" t="str">
        <f>IFERROR(VLOOKUP($A948,file!$A$1:$AA$4236,MATCH(filter!L$2,file!$A$1:$AA$1,0),0)," ")</f>
        <v>Amul</v>
      </c>
      <c r="M948">
        <f>IFERROR(VLOOKUP($A948,file!$A$1:$AA$4236,MATCH(filter!M$2,file!$A$1:$AA$1,0),0)," ")</f>
        <v>326.08</v>
      </c>
      <c r="N948">
        <f>IFERROR(VLOOKUP($A948,file!$A$1:$AA$4236,MATCH(filter!N$2,file!$A$1:$AA$1,0),0)," ")</f>
        <v>97.99</v>
      </c>
      <c r="O948">
        <f>IFERROR(VLOOKUP($A948,file!$A$1:$AA$4236,MATCH(filter!O$2,file!$A$1:$AA$1,0),0)," ")</f>
        <v>31952.579199999996</v>
      </c>
      <c r="P948">
        <f>IFERROR(VLOOKUP($A948,file!$A$1:$AA$4236,MATCH(filter!P$2,file!$A$1:$AA$1,0),0)," ")</f>
        <v>12</v>
      </c>
      <c r="Q948" t="str">
        <f>IFERROR(VLOOKUP($A948,file!$A$1:$AA$4236,MATCH(filter!Q$2,file!$A$1:$AA$1,0),0)," ")</f>
        <v>Refrigerated</v>
      </c>
      <c r="R948">
        <f>IFERROR(VLOOKUP($A948,file!$A$1:$AA$4236,MATCH(filter!R$2,file!$A$1:$AA$1,0),0)," ")</f>
        <v>44316</v>
      </c>
      <c r="S948">
        <f>IFERROR(VLOOKUP($A948,file!$A$1:$AA$4236,MATCH(filter!S$2,file!$A$1:$AA$1,0),0)," ")</f>
        <v>44328</v>
      </c>
      <c r="T948">
        <f>IFERROR(VLOOKUP($A948,file!$A$1:$AA$4236,MATCH(filter!T$2,file!$A$1:$AA$1,0),0)," ")</f>
        <v>220</v>
      </c>
      <c r="U948">
        <f>IFERROR(VLOOKUP($A948,file!$A$1:$AA$4236,MATCH(filter!U$2,file!$A$1:$AA$1,0),0)," ")</f>
        <v>95.8</v>
      </c>
      <c r="V948">
        <f>IFERROR(VLOOKUP($A948,file!$A$1:$AA$4236,MATCH(filter!V$2,file!$A$1:$AA$1,0),0)," ")</f>
        <v>21076</v>
      </c>
      <c r="W948" t="str">
        <f>IFERROR(VLOOKUP($A948,file!$A$1:$AA$4236,MATCH(filter!W$2,file!$A$1:$AA$1,0),0)," ")</f>
        <v>Madhya Pradesh</v>
      </c>
      <c r="X948" t="str">
        <f>IFERROR(VLOOKUP($A948,file!$A$1:$AA$4236,MATCH(filter!X$2,file!$A$1:$AA$1,0),0)," ")</f>
        <v>Online</v>
      </c>
      <c r="Y948">
        <f>IFERROR(VLOOKUP($A948,file!$A$1:$AA$4236,MATCH(filter!Y$2,file!$A$1:$AA$1,0),0)," ")</f>
        <v>106</v>
      </c>
      <c r="Z948">
        <f>IFERROR(VLOOKUP($A948,file!$A$1:$AA$4236,MATCH(filter!Z$2,file!$A$1:$AA$1,0),0)," ")</f>
        <v>84.46</v>
      </c>
      <c r="AA948">
        <f>IFERROR(VLOOKUP($A948,file!$A$1:$AA$4236,MATCH(filter!AA$2,file!$A$1:$AA$1,0),0)," ")</f>
        <v>46.89</v>
      </c>
    </row>
    <row r="949" spans="1:27" x14ac:dyDescent="0.25">
      <c r="A949" t="str">
        <f>dashboard!$W$2 &amp;"-" &amp;COUNTA(file!$L$2:L948)</f>
        <v>Amul-947</v>
      </c>
      <c r="B949" t="str">
        <f>IFERROR(VLOOKUP($A949,file!$A$1:$AA$4236,MATCH(filter!B$2,file!$A$1:$AA$1,0),0)," ")</f>
        <v>Chandigarh</v>
      </c>
      <c r="C949">
        <f>IFERROR(VLOOKUP($A949,file!$A$1:$AA$4236,MATCH(filter!C$2,file!$A$1:$AA$1,0),0)," ")</f>
        <v>159.83000000000001</v>
      </c>
      <c r="D949">
        <f>IFERROR(VLOOKUP($A949,file!$A$1:$AA$4236,MATCH(filter!D$2,file!$A$1:$AA$1,0),0)," ")</f>
        <v>61</v>
      </c>
      <c r="E949" t="str">
        <f>IFERROR(VLOOKUP($A949,file!$A$1:$AA$4236,MATCH(filter!E$2,file!$A$1:$AA$1,0),0)," ")</f>
        <v>Small</v>
      </c>
      <c r="F949">
        <f>IFERROR(VLOOKUP($A949,file!$A$1:$AA$4236,MATCH(filter!F$2,file!$A$1:$AA$1,0),0)," ")</f>
        <v>44040</v>
      </c>
      <c r="G949">
        <f>IFERROR(VLOOKUP($A949,file!$A$1:$AA$4236,MATCH(filter!G$2,file!$A$1:$AA$1,0),0)," ")</f>
        <v>2020</v>
      </c>
      <c r="H949" t="str">
        <f>IFERROR(VLOOKUP($A949,file!$A$1:$AA$4236,MATCH(filter!H$2,file!$A$1:$AA$1,0),0)," ")</f>
        <v>Jul</v>
      </c>
      <c r="I949" t="str">
        <f>IFERROR(VLOOKUP($A949,file!$A$1:$AA$4236,MATCH(filter!I$2,file!$A$1:$AA$1,0),0)," ")</f>
        <v>QTR3</v>
      </c>
      <c r="J949">
        <f>IFERROR(VLOOKUP($A949,file!$A$1:$AA$4236,MATCH(filter!J$2,file!$A$1:$AA$1,0),0)," ")</f>
        <v>7</v>
      </c>
      <c r="K949" t="str">
        <f>IFERROR(VLOOKUP($A949,file!$A$1:$AA$4236,MATCH(filter!K$2,file!$A$1:$AA$1,0),0)," ")</f>
        <v>Lassi</v>
      </c>
      <c r="L949" t="str">
        <f>IFERROR(VLOOKUP($A949,file!$A$1:$AA$4236,MATCH(filter!L$2,file!$A$1:$AA$1,0),0)," ")</f>
        <v>Amul</v>
      </c>
      <c r="M949">
        <f>IFERROR(VLOOKUP($A949,file!$A$1:$AA$4236,MATCH(filter!M$2,file!$A$1:$AA$1,0),0)," ")</f>
        <v>35.79</v>
      </c>
      <c r="N949">
        <f>IFERROR(VLOOKUP($A949,file!$A$1:$AA$4236,MATCH(filter!N$2,file!$A$1:$AA$1,0),0)," ")</f>
        <v>25</v>
      </c>
      <c r="O949">
        <f>IFERROR(VLOOKUP($A949,file!$A$1:$AA$4236,MATCH(filter!O$2,file!$A$1:$AA$1,0),0)," ")</f>
        <v>894.75</v>
      </c>
      <c r="P949">
        <f>IFERROR(VLOOKUP($A949,file!$A$1:$AA$4236,MATCH(filter!P$2,file!$A$1:$AA$1,0),0)," ")</f>
        <v>15</v>
      </c>
      <c r="Q949" t="str">
        <f>IFERROR(VLOOKUP($A949,file!$A$1:$AA$4236,MATCH(filter!Q$2,file!$A$1:$AA$1,0),0)," ")</f>
        <v>Refrigerated</v>
      </c>
      <c r="R949">
        <f>IFERROR(VLOOKUP($A949,file!$A$1:$AA$4236,MATCH(filter!R$2,file!$A$1:$AA$1,0),0)," ")</f>
        <v>44014</v>
      </c>
      <c r="S949">
        <f>IFERROR(VLOOKUP($A949,file!$A$1:$AA$4236,MATCH(filter!S$2,file!$A$1:$AA$1,0),0)," ")</f>
        <v>44029</v>
      </c>
      <c r="T949">
        <f>IFERROR(VLOOKUP($A949,file!$A$1:$AA$4236,MATCH(filter!T$2,file!$A$1:$AA$1,0),0)," ")</f>
        <v>7</v>
      </c>
      <c r="U949">
        <f>IFERROR(VLOOKUP($A949,file!$A$1:$AA$4236,MATCH(filter!U$2,file!$A$1:$AA$1,0),0)," ")</f>
        <v>23.75</v>
      </c>
      <c r="V949">
        <f>IFERROR(VLOOKUP($A949,file!$A$1:$AA$4236,MATCH(filter!V$2,file!$A$1:$AA$1,0),0)," ")</f>
        <v>166.25</v>
      </c>
      <c r="W949" t="str">
        <f>IFERROR(VLOOKUP($A949,file!$A$1:$AA$4236,MATCH(filter!W$2,file!$A$1:$AA$1,0),0)," ")</f>
        <v>Uttar Pradesh</v>
      </c>
      <c r="X949" t="str">
        <f>IFERROR(VLOOKUP($A949,file!$A$1:$AA$4236,MATCH(filter!X$2,file!$A$1:$AA$1,0),0)," ")</f>
        <v>Retail</v>
      </c>
      <c r="Y949">
        <f>IFERROR(VLOOKUP($A949,file!$A$1:$AA$4236,MATCH(filter!Y$2,file!$A$1:$AA$1,0),0)," ")</f>
        <v>28</v>
      </c>
      <c r="Z949">
        <f>IFERROR(VLOOKUP($A949,file!$A$1:$AA$4236,MATCH(filter!Z$2,file!$A$1:$AA$1,0),0)," ")</f>
        <v>33.17</v>
      </c>
      <c r="AA949">
        <f>IFERROR(VLOOKUP($A949,file!$A$1:$AA$4236,MATCH(filter!AA$2,file!$A$1:$AA$1,0),0)," ")</f>
        <v>115.3</v>
      </c>
    </row>
    <row r="950" spans="1:27" x14ac:dyDescent="0.25">
      <c r="A950" t="str">
        <f>dashboard!$W$2 &amp;"-" &amp;COUNTA(file!$L$2:L949)</f>
        <v>Amul-948</v>
      </c>
      <c r="B950" t="str">
        <f>IFERROR(VLOOKUP($A950,file!$A$1:$AA$4236,MATCH(filter!B$2,file!$A$1:$AA$1,0),0)," ")</f>
        <v>Haryana</v>
      </c>
      <c r="C950">
        <f>IFERROR(VLOOKUP($A950,file!$A$1:$AA$4236,MATCH(filter!C$2,file!$A$1:$AA$1,0),0)," ")</f>
        <v>313.60000000000002</v>
      </c>
      <c r="D950">
        <f>IFERROR(VLOOKUP($A950,file!$A$1:$AA$4236,MATCH(filter!D$2,file!$A$1:$AA$1,0),0)," ")</f>
        <v>28</v>
      </c>
      <c r="E950" t="str">
        <f>IFERROR(VLOOKUP($A950,file!$A$1:$AA$4236,MATCH(filter!E$2,file!$A$1:$AA$1,0),0)," ")</f>
        <v>Small</v>
      </c>
      <c r="F950">
        <f>IFERROR(VLOOKUP($A950,file!$A$1:$AA$4236,MATCH(filter!F$2,file!$A$1:$AA$1,0),0)," ")</f>
        <v>43910</v>
      </c>
      <c r="G950">
        <f>IFERROR(VLOOKUP($A950,file!$A$1:$AA$4236,MATCH(filter!G$2,file!$A$1:$AA$1,0),0)," ")</f>
        <v>2020</v>
      </c>
      <c r="H950" t="str">
        <f>IFERROR(VLOOKUP($A950,file!$A$1:$AA$4236,MATCH(filter!H$2,file!$A$1:$AA$1,0),0)," ")</f>
        <v>Mar</v>
      </c>
      <c r="I950" t="str">
        <f>IFERROR(VLOOKUP($A950,file!$A$1:$AA$4236,MATCH(filter!I$2,file!$A$1:$AA$1,0),0)," ")</f>
        <v>QTR1</v>
      </c>
      <c r="J950">
        <f>IFERROR(VLOOKUP($A950,file!$A$1:$AA$4236,MATCH(filter!J$2,file!$A$1:$AA$1,0),0)," ")</f>
        <v>8</v>
      </c>
      <c r="K950" t="str">
        <f>IFERROR(VLOOKUP($A950,file!$A$1:$AA$4236,MATCH(filter!K$2,file!$A$1:$AA$1,0),0)," ")</f>
        <v>Buttermilk</v>
      </c>
      <c r="L950" t="str">
        <f>IFERROR(VLOOKUP($A950,file!$A$1:$AA$4236,MATCH(filter!L$2,file!$A$1:$AA$1,0),0)," ")</f>
        <v>Amul</v>
      </c>
      <c r="M950">
        <f>IFERROR(VLOOKUP($A950,file!$A$1:$AA$4236,MATCH(filter!M$2,file!$A$1:$AA$1,0),0)," ")</f>
        <v>322.45</v>
      </c>
      <c r="N950">
        <f>IFERROR(VLOOKUP($A950,file!$A$1:$AA$4236,MATCH(filter!N$2,file!$A$1:$AA$1,0),0)," ")</f>
        <v>41.83</v>
      </c>
      <c r="O950">
        <f>IFERROR(VLOOKUP($A950,file!$A$1:$AA$4236,MATCH(filter!O$2,file!$A$1:$AA$1,0),0)," ")</f>
        <v>13488.083499999999</v>
      </c>
      <c r="P950">
        <f>IFERROR(VLOOKUP($A950,file!$A$1:$AA$4236,MATCH(filter!P$2,file!$A$1:$AA$1,0),0)," ")</f>
        <v>13</v>
      </c>
      <c r="Q950" t="str">
        <f>IFERROR(VLOOKUP($A950,file!$A$1:$AA$4236,MATCH(filter!Q$2,file!$A$1:$AA$1,0),0)," ")</f>
        <v>Refrigerated</v>
      </c>
      <c r="R950">
        <f>IFERROR(VLOOKUP($A950,file!$A$1:$AA$4236,MATCH(filter!R$2,file!$A$1:$AA$1,0),0)," ")</f>
        <v>43870</v>
      </c>
      <c r="S950">
        <f>IFERROR(VLOOKUP($A950,file!$A$1:$AA$4236,MATCH(filter!S$2,file!$A$1:$AA$1,0),0)," ")</f>
        <v>43883</v>
      </c>
      <c r="T950">
        <f>IFERROR(VLOOKUP($A950,file!$A$1:$AA$4236,MATCH(filter!T$2,file!$A$1:$AA$1,0),0)," ")</f>
        <v>149</v>
      </c>
      <c r="U950">
        <f>IFERROR(VLOOKUP($A950,file!$A$1:$AA$4236,MATCH(filter!U$2,file!$A$1:$AA$1,0),0)," ")</f>
        <v>39.53</v>
      </c>
      <c r="V950">
        <f>IFERROR(VLOOKUP($A950,file!$A$1:$AA$4236,MATCH(filter!V$2,file!$A$1:$AA$1,0),0)," ")</f>
        <v>5889.97</v>
      </c>
      <c r="W950" t="str">
        <f>IFERROR(VLOOKUP($A950,file!$A$1:$AA$4236,MATCH(filter!W$2,file!$A$1:$AA$1,0),0)," ")</f>
        <v>Kerala</v>
      </c>
      <c r="X950" t="str">
        <f>IFERROR(VLOOKUP($A950,file!$A$1:$AA$4236,MATCH(filter!X$2,file!$A$1:$AA$1,0),0)," ")</f>
        <v>Online</v>
      </c>
      <c r="Y950">
        <f>IFERROR(VLOOKUP($A950,file!$A$1:$AA$4236,MATCH(filter!Y$2,file!$A$1:$AA$1,0),0)," ")</f>
        <v>173</v>
      </c>
      <c r="Z950">
        <f>IFERROR(VLOOKUP($A950,file!$A$1:$AA$4236,MATCH(filter!Z$2,file!$A$1:$AA$1,0),0)," ")</f>
        <v>83.53</v>
      </c>
      <c r="AA950">
        <f>IFERROR(VLOOKUP($A950,file!$A$1:$AA$4236,MATCH(filter!AA$2,file!$A$1:$AA$1,0),0)," ")</f>
        <v>175.86</v>
      </c>
    </row>
    <row r="951" spans="1:27" x14ac:dyDescent="0.25">
      <c r="A951" t="str">
        <f>dashboard!$W$2 &amp;"-" &amp;COUNTA(file!$L$2:L950)</f>
        <v>Amul-949</v>
      </c>
      <c r="B951" t="str">
        <f>IFERROR(VLOOKUP($A951,file!$A$1:$AA$4236,MATCH(filter!B$2,file!$A$1:$AA$1,0),0)," ")</f>
        <v>Delhi</v>
      </c>
      <c r="C951">
        <f>IFERROR(VLOOKUP($A951,file!$A$1:$AA$4236,MATCH(filter!C$2,file!$A$1:$AA$1,0),0)," ")</f>
        <v>128.87</v>
      </c>
      <c r="D951">
        <f>IFERROR(VLOOKUP($A951,file!$A$1:$AA$4236,MATCH(filter!D$2,file!$A$1:$AA$1,0),0)," ")</f>
        <v>74</v>
      </c>
      <c r="E951" t="str">
        <f>IFERROR(VLOOKUP($A951,file!$A$1:$AA$4236,MATCH(filter!E$2,file!$A$1:$AA$1,0),0)," ")</f>
        <v>Medium</v>
      </c>
      <c r="F951">
        <f>IFERROR(VLOOKUP($A951,file!$A$1:$AA$4236,MATCH(filter!F$2,file!$A$1:$AA$1,0),0)," ")</f>
        <v>43753</v>
      </c>
      <c r="G951">
        <f>IFERROR(VLOOKUP($A951,file!$A$1:$AA$4236,MATCH(filter!G$2,file!$A$1:$AA$1,0),0)," ")</f>
        <v>2019</v>
      </c>
      <c r="H951" t="str">
        <f>IFERROR(VLOOKUP($A951,file!$A$1:$AA$4236,MATCH(filter!H$2,file!$A$1:$AA$1,0),0)," ")</f>
        <v>Oct</v>
      </c>
      <c r="I951" t="str">
        <f>IFERROR(VLOOKUP($A951,file!$A$1:$AA$4236,MATCH(filter!I$2,file!$A$1:$AA$1,0),0)," ")</f>
        <v>QTR3</v>
      </c>
      <c r="J951">
        <f>IFERROR(VLOOKUP($A951,file!$A$1:$AA$4236,MATCH(filter!J$2,file!$A$1:$AA$1,0),0)," ")</f>
        <v>5</v>
      </c>
      <c r="K951" t="str">
        <f>IFERROR(VLOOKUP($A951,file!$A$1:$AA$4236,MATCH(filter!K$2,file!$A$1:$AA$1,0),0)," ")</f>
        <v>Ice Cream</v>
      </c>
      <c r="L951" t="str">
        <f>IFERROR(VLOOKUP($A951,file!$A$1:$AA$4236,MATCH(filter!L$2,file!$A$1:$AA$1,0),0)," ")</f>
        <v>Amul</v>
      </c>
      <c r="M951">
        <f>IFERROR(VLOOKUP($A951,file!$A$1:$AA$4236,MATCH(filter!M$2,file!$A$1:$AA$1,0),0)," ")</f>
        <v>72.3</v>
      </c>
      <c r="N951">
        <f>IFERROR(VLOOKUP($A951,file!$A$1:$AA$4236,MATCH(filter!N$2,file!$A$1:$AA$1,0),0)," ")</f>
        <v>25.33</v>
      </c>
      <c r="O951">
        <f>IFERROR(VLOOKUP($A951,file!$A$1:$AA$4236,MATCH(filter!O$2,file!$A$1:$AA$1,0),0)," ")</f>
        <v>1831.3589999999997</v>
      </c>
      <c r="P951">
        <f>IFERROR(VLOOKUP($A951,file!$A$1:$AA$4236,MATCH(filter!P$2,file!$A$1:$AA$1,0),0)," ")</f>
        <v>27</v>
      </c>
      <c r="Q951" t="str">
        <f>IFERROR(VLOOKUP($A951,file!$A$1:$AA$4236,MATCH(filter!Q$2,file!$A$1:$AA$1,0),0)," ")</f>
        <v>Frozen</v>
      </c>
      <c r="R951">
        <f>IFERROR(VLOOKUP($A951,file!$A$1:$AA$4236,MATCH(filter!R$2,file!$A$1:$AA$1,0),0)," ")</f>
        <v>43700</v>
      </c>
      <c r="S951">
        <f>IFERROR(VLOOKUP($A951,file!$A$1:$AA$4236,MATCH(filter!S$2,file!$A$1:$AA$1,0),0)," ")</f>
        <v>43727</v>
      </c>
      <c r="T951">
        <f>IFERROR(VLOOKUP($A951,file!$A$1:$AA$4236,MATCH(filter!T$2,file!$A$1:$AA$1,0),0)," ")</f>
        <v>20</v>
      </c>
      <c r="U951">
        <f>IFERROR(VLOOKUP($A951,file!$A$1:$AA$4236,MATCH(filter!U$2,file!$A$1:$AA$1,0),0)," ")</f>
        <v>25.7</v>
      </c>
      <c r="V951">
        <f>IFERROR(VLOOKUP($A951,file!$A$1:$AA$4236,MATCH(filter!V$2,file!$A$1:$AA$1,0),0)," ")</f>
        <v>514</v>
      </c>
      <c r="W951" t="str">
        <f>IFERROR(VLOOKUP($A951,file!$A$1:$AA$4236,MATCH(filter!W$2,file!$A$1:$AA$1,0),0)," ")</f>
        <v>Chandigarh</v>
      </c>
      <c r="X951" t="str">
        <f>IFERROR(VLOOKUP($A951,file!$A$1:$AA$4236,MATCH(filter!X$2,file!$A$1:$AA$1,0),0)," ")</f>
        <v>Online</v>
      </c>
      <c r="Y951">
        <f>IFERROR(VLOOKUP($A951,file!$A$1:$AA$4236,MATCH(filter!Y$2,file!$A$1:$AA$1,0),0)," ")</f>
        <v>52</v>
      </c>
      <c r="Z951">
        <f>IFERROR(VLOOKUP($A951,file!$A$1:$AA$4236,MATCH(filter!Z$2,file!$A$1:$AA$1,0),0)," ")</f>
        <v>71.790000000000006</v>
      </c>
      <c r="AA951">
        <f>IFERROR(VLOOKUP($A951,file!$A$1:$AA$4236,MATCH(filter!AA$2,file!$A$1:$AA$1,0),0)," ")</f>
        <v>103.1</v>
      </c>
    </row>
    <row r="952" spans="1:27" x14ac:dyDescent="0.25">
      <c r="A952" t="str">
        <f>dashboard!$W$2 &amp;"-" &amp;COUNTA(file!$L$2:L951)</f>
        <v>Amul-950</v>
      </c>
      <c r="B952" t="str">
        <f>IFERROR(VLOOKUP($A952,file!$A$1:$AA$4236,MATCH(filter!B$2,file!$A$1:$AA$1,0),0)," ")</f>
        <v>Madhya Pradesh</v>
      </c>
      <c r="C952">
        <f>IFERROR(VLOOKUP($A952,file!$A$1:$AA$4236,MATCH(filter!C$2,file!$A$1:$AA$1,0),0)," ")</f>
        <v>737.08</v>
      </c>
      <c r="D952">
        <f>IFERROR(VLOOKUP($A952,file!$A$1:$AA$4236,MATCH(filter!D$2,file!$A$1:$AA$1,0),0)," ")</f>
        <v>23</v>
      </c>
      <c r="E952" t="str">
        <f>IFERROR(VLOOKUP($A952,file!$A$1:$AA$4236,MATCH(filter!E$2,file!$A$1:$AA$1,0),0)," ")</f>
        <v>Small</v>
      </c>
      <c r="F952">
        <f>IFERROR(VLOOKUP($A952,file!$A$1:$AA$4236,MATCH(filter!F$2,file!$A$1:$AA$1,0),0)," ")</f>
        <v>44472</v>
      </c>
      <c r="G952">
        <f>IFERROR(VLOOKUP($A952,file!$A$1:$AA$4236,MATCH(filter!G$2,file!$A$1:$AA$1,0),0)," ")</f>
        <v>2021</v>
      </c>
      <c r="H952" t="str">
        <f>IFERROR(VLOOKUP($A952,file!$A$1:$AA$4236,MATCH(filter!H$2,file!$A$1:$AA$1,0),0)," ")</f>
        <v>Oct</v>
      </c>
      <c r="I952" t="str">
        <f>IFERROR(VLOOKUP($A952,file!$A$1:$AA$4236,MATCH(filter!I$2,file!$A$1:$AA$1,0),0)," ")</f>
        <v>QTR3</v>
      </c>
      <c r="J952">
        <f>IFERROR(VLOOKUP($A952,file!$A$1:$AA$4236,MATCH(filter!J$2,file!$A$1:$AA$1,0),0)," ")</f>
        <v>3</v>
      </c>
      <c r="K952" t="str">
        <f>IFERROR(VLOOKUP($A952,file!$A$1:$AA$4236,MATCH(filter!K$2,file!$A$1:$AA$1,0),0)," ")</f>
        <v>Cheese</v>
      </c>
      <c r="L952" t="str">
        <f>IFERROR(VLOOKUP($A952,file!$A$1:$AA$4236,MATCH(filter!L$2,file!$A$1:$AA$1,0),0)," ")</f>
        <v>Amul</v>
      </c>
      <c r="M952">
        <f>IFERROR(VLOOKUP($A952,file!$A$1:$AA$4236,MATCH(filter!M$2,file!$A$1:$AA$1,0),0)," ")</f>
        <v>691.73</v>
      </c>
      <c r="N952">
        <f>IFERROR(VLOOKUP($A952,file!$A$1:$AA$4236,MATCH(filter!N$2,file!$A$1:$AA$1,0),0)," ")</f>
        <v>17.440000000000001</v>
      </c>
      <c r="O952">
        <f>IFERROR(VLOOKUP($A952,file!$A$1:$AA$4236,MATCH(filter!O$2,file!$A$1:$AA$1,0),0)," ")</f>
        <v>12063.771200000001</v>
      </c>
      <c r="P952">
        <f>IFERROR(VLOOKUP($A952,file!$A$1:$AA$4236,MATCH(filter!P$2,file!$A$1:$AA$1,0),0)," ")</f>
        <v>63</v>
      </c>
      <c r="Q952" t="str">
        <f>IFERROR(VLOOKUP($A952,file!$A$1:$AA$4236,MATCH(filter!Q$2,file!$A$1:$AA$1,0),0)," ")</f>
        <v>Refrigerated</v>
      </c>
      <c r="R952">
        <f>IFERROR(VLOOKUP($A952,file!$A$1:$AA$4236,MATCH(filter!R$2,file!$A$1:$AA$1,0),0)," ")</f>
        <v>44466</v>
      </c>
      <c r="S952">
        <f>IFERROR(VLOOKUP($A952,file!$A$1:$AA$4236,MATCH(filter!S$2,file!$A$1:$AA$1,0),0)," ")</f>
        <v>44529</v>
      </c>
      <c r="T952">
        <f>IFERROR(VLOOKUP($A952,file!$A$1:$AA$4236,MATCH(filter!T$2,file!$A$1:$AA$1,0),0)," ")</f>
        <v>456</v>
      </c>
      <c r="U952">
        <f>IFERROR(VLOOKUP($A952,file!$A$1:$AA$4236,MATCH(filter!U$2,file!$A$1:$AA$1,0),0)," ")</f>
        <v>14.19</v>
      </c>
      <c r="V952">
        <f>IFERROR(VLOOKUP($A952,file!$A$1:$AA$4236,MATCH(filter!V$2,file!$A$1:$AA$1,0),0)," ")</f>
        <v>6470.64</v>
      </c>
      <c r="W952" t="str">
        <f>IFERROR(VLOOKUP($A952,file!$A$1:$AA$4236,MATCH(filter!W$2,file!$A$1:$AA$1,0),0)," ")</f>
        <v>Chandigarh</v>
      </c>
      <c r="X952" t="str">
        <f>IFERROR(VLOOKUP($A952,file!$A$1:$AA$4236,MATCH(filter!X$2,file!$A$1:$AA$1,0),0)," ")</f>
        <v>Retail</v>
      </c>
      <c r="Y952">
        <f>IFERROR(VLOOKUP($A952,file!$A$1:$AA$4236,MATCH(filter!Y$2,file!$A$1:$AA$1,0),0)," ")</f>
        <v>235</v>
      </c>
      <c r="Z952">
        <f>IFERROR(VLOOKUP($A952,file!$A$1:$AA$4236,MATCH(filter!Z$2,file!$A$1:$AA$1,0),0)," ")</f>
        <v>77.489999999999995</v>
      </c>
      <c r="AA952">
        <f>IFERROR(VLOOKUP($A952,file!$A$1:$AA$4236,MATCH(filter!AA$2,file!$A$1:$AA$1,0),0)," ")</f>
        <v>100.75</v>
      </c>
    </row>
    <row r="953" spans="1:27" x14ac:dyDescent="0.25">
      <c r="A953" t="str">
        <f>dashboard!$W$2 &amp;"-" &amp;COUNTA(file!$L$2:L952)</f>
        <v>Amul-951</v>
      </c>
      <c r="B953" t="str">
        <f>IFERROR(VLOOKUP($A953,file!$A$1:$AA$4236,MATCH(filter!B$2,file!$A$1:$AA$1,0),0)," ")</f>
        <v>Rajasthan</v>
      </c>
      <c r="C953">
        <f>IFERROR(VLOOKUP($A953,file!$A$1:$AA$4236,MATCH(filter!C$2,file!$A$1:$AA$1,0),0)," ")</f>
        <v>535.26</v>
      </c>
      <c r="D953">
        <f>IFERROR(VLOOKUP($A953,file!$A$1:$AA$4236,MATCH(filter!D$2,file!$A$1:$AA$1,0),0)," ")</f>
        <v>82</v>
      </c>
      <c r="E953" t="str">
        <f>IFERROR(VLOOKUP($A953,file!$A$1:$AA$4236,MATCH(filter!E$2,file!$A$1:$AA$1,0),0)," ")</f>
        <v>Medium</v>
      </c>
      <c r="F953">
        <f>IFERROR(VLOOKUP($A953,file!$A$1:$AA$4236,MATCH(filter!F$2,file!$A$1:$AA$1,0),0)," ")</f>
        <v>44352</v>
      </c>
      <c r="G953">
        <f>IFERROR(VLOOKUP($A953,file!$A$1:$AA$4236,MATCH(filter!G$2,file!$A$1:$AA$1,0),0)," ")</f>
        <v>2021</v>
      </c>
      <c r="H953" t="str">
        <f>IFERROR(VLOOKUP($A953,file!$A$1:$AA$4236,MATCH(filter!H$2,file!$A$1:$AA$1,0),0)," ")</f>
        <v>Jun</v>
      </c>
      <c r="I953" t="str">
        <f>IFERROR(VLOOKUP($A953,file!$A$1:$AA$4236,MATCH(filter!I$2,file!$A$1:$AA$1,0),0)," ")</f>
        <v>QTR2</v>
      </c>
      <c r="J953">
        <f>IFERROR(VLOOKUP($A953,file!$A$1:$AA$4236,MATCH(filter!J$2,file!$A$1:$AA$1,0),0)," ")</f>
        <v>4</v>
      </c>
      <c r="K953" t="str">
        <f>IFERROR(VLOOKUP($A953,file!$A$1:$AA$4236,MATCH(filter!K$2,file!$A$1:$AA$1,0),0)," ")</f>
        <v>Yogurt</v>
      </c>
      <c r="L953" t="str">
        <f>IFERROR(VLOOKUP($A953,file!$A$1:$AA$4236,MATCH(filter!L$2,file!$A$1:$AA$1,0),0)," ")</f>
        <v>Amul</v>
      </c>
      <c r="M953">
        <f>IFERROR(VLOOKUP($A953,file!$A$1:$AA$4236,MATCH(filter!M$2,file!$A$1:$AA$1,0),0)," ")</f>
        <v>194.76</v>
      </c>
      <c r="N953">
        <f>IFERROR(VLOOKUP($A953,file!$A$1:$AA$4236,MATCH(filter!N$2,file!$A$1:$AA$1,0),0)," ")</f>
        <v>24.4</v>
      </c>
      <c r="O953">
        <f>IFERROR(VLOOKUP($A953,file!$A$1:$AA$4236,MATCH(filter!O$2,file!$A$1:$AA$1,0),0)," ")</f>
        <v>4752.1439999999993</v>
      </c>
      <c r="P953">
        <f>IFERROR(VLOOKUP($A953,file!$A$1:$AA$4236,MATCH(filter!P$2,file!$A$1:$AA$1,0),0)," ")</f>
        <v>22</v>
      </c>
      <c r="Q953" t="str">
        <f>IFERROR(VLOOKUP($A953,file!$A$1:$AA$4236,MATCH(filter!Q$2,file!$A$1:$AA$1,0),0)," ")</f>
        <v>Frozen</v>
      </c>
      <c r="R953">
        <f>IFERROR(VLOOKUP($A953,file!$A$1:$AA$4236,MATCH(filter!R$2,file!$A$1:$AA$1,0),0)," ")</f>
        <v>44310</v>
      </c>
      <c r="S953">
        <f>IFERROR(VLOOKUP($A953,file!$A$1:$AA$4236,MATCH(filter!S$2,file!$A$1:$AA$1,0),0)," ")</f>
        <v>44332</v>
      </c>
      <c r="T953">
        <f>IFERROR(VLOOKUP($A953,file!$A$1:$AA$4236,MATCH(filter!T$2,file!$A$1:$AA$1,0),0)," ")</f>
        <v>25</v>
      </c>
      <c r="U953">
        <f>IFERROR(VLOOKUP($A953,file!$A$1:$AA$4236,MATCH(filter!U$2,file!$A$1:$AA$1,0),0)," ")</f>
        <v>21.4</v>
      </c>
      <c r="V953">
        <f>IFERROR(VLOOKUP($A953,file!$A$1:$AA$4236,MATCH(filter!V$2,file!$A$1:$AA$1,0),0)," ")</f>
        <v>535</v>
      </c>
      <c r="W953" t="str">
        <f>IFERROR(VLOOKUP($A953,file!$A$1:$AA$4236,MATCH(filter!W$2,file!$A$1:$AA$1,0),0)," ")</f>
        <v>Madhya Pradesh</v>
      </c>
      <c r="X953" t="str">
        <f>IFERROR(VLOOKUP($A953,file!$A$1:$AA$4236,MATCH(filter!X$2,file!$A$1:$AA$1,0),0)," ")</f>
        <v>Online</v>
      </c>
      <c r="Y953">
        <f>IFERROR(VLOOKUP($A953,file!$A$1:$AA$4236,MATCH(filter!Y$2,file!$A$1:$AA$1,0),0)," ")</f>
        <v>169</v>
      </c>
      <c r="Z953">
        <f>IFERROR(VLOOKUP($A953,file!$A$1:$AA$4236,MATCH(filter!Z$2,file!$A$1:$AA$1,0),0)," ")</f>
        <v>65.11</v>
      </c>
      <c r="AA953">
        <f>IFERROR(VLOOKUP($A953,file!$A$1:$AA$4236,MATCH(filter!AA$2,file!$A$1:$AA$1,0),0)," ")</f>
        <v>188.1</v>
      </c>
    </row>
    <row r="954" spans="1:27" x14ac:dyDescent="0.25">
      <c r="A954" t="str">
        <f>dashboard!$W$2 &amp;"-" &amp;COUNTA(file!$L$2:L953)</f>
        <v>Amul-952</v>
      </c>
      <c r="B954" t="str">
        <f>IFERROR(VLOOKUP($A954,file!$A$1:$AA$4236,MATCH(filter!B$2,file!$A$1:$AA$1,0),0)," ")</f>
        <v>Karnataka</v>
      </c>
      <c r="C954">
        <f>IFERROR(VLOOKUP($A954,file!$A$1:$AA$4236,MATCH(filter!C$2,file!$A$1:$AA$1,0),0)," ")</f>
        <v>72.989999999999995</v>
      </c>
      <c r="D954">
        <f>IFERROR(VLOOKUP($A954,file!$A$1:$AA$4236,MATCH(filter!D$2,file!$A$1:$AA$1,0),0)," ")</f>
        <v>79</v>
      </c>
      <c r="E954" t="str">
        <f>IFERROR(VLOOKUP($A954,file!$A$1:$AA$4236,MATCH(filter!E$2,file!$A$1:$AA$1,0),0)," ")</f>
        <v>Small</v>
      </c>
      <c r="F954">
        <f>IFERROR(VLOOKUP($A954,file!$A$1:$AA$4236,MATCH(filter!F$2,file!$A$1:$AA$1,0),0)," ")</f>
        <v>44778</v>
      </c>
      <c r="G954">
        <f>IFERROR(VLOOKUP($A954,file!$A$1:$AA$4236,MATCH(filter!G$2,file!$A$1:$AA$1,0),0)," ")</f>
        <v>2022</v>
      </c>
      <c r="H954" t="str">
        <f>IFERROR(VLOOKUP($A954,file!$A$1:$AA$4236,MATCH(filter!H$2,file!$A$1:$AA$1,0),0)," ")</f>
        <v>Aug</v>
      </c>
      <c r="I954" t="str">
        <f>IFERROR(VLOOKUP($A954,file!$A$1:$AA$4236,MATCH(filter!I$2,file!$A$1:$AA$1,0),0)," ")</f>
        <v>QTR3</v>
      </c>
      <c r="J954">
        <f>IFERROR(VLOOKUP($A954,file!$A$1:$AA$4236,MATCH(filter!J$2,file!$A$1:$AA$1,0),0)," ")</f>
        <v>3</v>
      </c>
      <c r="K954" t="str">
        <f>IFERROR(VLOOKUP($A954,file!$A$1:$AA$4236,MATCH(filter!K$2,file!$A$1:$AA$1,0),0)," ")</f>
        <v>Cheese</v>
      </c>
      <c r="L954" t="str">
        <f>IFERROR(VLOOKUP($A954,file!$A$1:$AA$4236,MATCH(filter!L$2,file!$A$1:$AA$1,0),0)," ")</f>
        <v>Amul</v>
      </c>
      <c r="M954">
        <f>IFERROR(VLOOKUP($A954,file!$A$1:$AA$4236,MATCH(filter!M$2,file!$A$1:$AA$1,0),0)," ")</f>
        <v>801.77</v>
      </c>
      <c r="N954">
        <f>IFERROR(VLOOKUP($A954,file!$A$1:$AA$4236,MATCH(filter!N$2,file!$A$1:$AA$1,0),0)," ")</f>
        <v>45.8</v>
      </c>
      <c r="O954">
        <f>IFERROR(VLOOKUP($A954,file!$A$1:$AA$4236,MATCH(filter!O$2,file!$A$1:$AA$1,0),0)," ")</f>
        <v>36721.065999999999</v>
      </c>
      <c r="P954">
        <f>IFERROR(VLOOKUP($A954,file!$A$1:$AA$4236,MATCH(filter!P$2,file!$A$1:$AA$1,0),0)," ")</f>
        <v>71</v>
      </c>
      <c r="Q954" t="str">
        <f>IFERROR(VLOOKUP($A954,file!$A$1:$AA$4236,MATCH(filter!Q$2,file!$A$1:$AA$1,0),0)," ")</f>
        <v>Frozen</v>
      </c>
      <c r="R954">
        <f>IFERROR(VLOOKUP($A954,file!$A$1:$AA$4236,MATCH(filter!R$2,file!$A$1:$AA$1,0),0)," ")</f>
        <v>44774</v>
      </c>
      <c r="S954">
        <f>IFERROR(VLOOKUP($A954,file!$A$1:$AA$4236,MATCH(filter!S$2,file!$A$1:$AA$1,0),0)," ")</f>
        <v>44845</v>
      </c>
      <c r="T954">
        <f>IFERROR(VLOOKUP($A954,file!$A$1:$AA$4236,MATCH(filter!T$2,file!$A$1:$AA$1,0),0)," ")</f>
        <v>52</v>
      </c>
      <c r="U954">
        <f>IFERROR(VLOOKUP($A954,file!$A$1:$AA$4236,MATCH(filter!U$2,file!$A$1:$AA$1,0),0)," ")</f>
        <v>42.03</v>
      </c>
      <c r="V954">
        <f>IFERROR(VLOOKUP($A954,file!$A$1:$AA$4236,MATCH(filter!V$2,file!$A$1:$AA$1,0),0)," ")</f>
        <v>2185.56</v>
      </c>
      <c r="W954" t="str">
        <f>IFERROR(VLOOKUP($A954,file!$A$1:$AA$4236,MATCH(filter!W$2,file!$A$1:$AA$1,0),0)," ")</f>
        <v>Bihar</v>
      </c>
      <c r="X954" t="str">
        <f>IFERROR(VLOOKUP($A954,file!$A$1:$AA$4236,MATCH(filter!X$2,file!$A$1:$AA$1,0),0)," ")</f>
        <v>Retail</v>
      </c>
      <c r="Y954">
        <f>IFERROR(VLOOKUP($A954,file!$A$1:$AA$4236,MATCH(filter!Y$2,file!$A$1:$AA$1,0),0)," ")</f>
        <v>749</v>
      </c>
      <c r="Z954">
        <f>IFERROR(VLOOKUP($A954,file!$A$1:$AA$4236,MATCH(filter!Z$2,file!$A$1:$AA$1,0),0)," ")</f>
        <v>90.35</v>
      </c>
      <c r="AA954">
        <f>IFERROR(VLOOKUP($A954,file!$A$1:$AA$4236,MATCH(filter!AA$2,file!$A$1:$AA$1,0),0)," ")</f>
        <v>132.06</v>
      </c>
    </row>
    <row r="955" spans="1:27" x14ac:dyDescent="0.25">
      <c r="A955" t="str">
        <f>dashboard!$W$2 &amp;"-" &amp;COUNTA(file!$L$2:L954)</f>
        <v>Amul-953</v>
      </c>
      <c r="B955" t="str">
        <f>IFERROR(VLOOKUP($A955,file!$A$1:$AA$4236,MATCH(filter!B$2,file!$A$1:$AA$1,0),0)," ")</f>
        <v>Delhi</v>
      </c>
      <c r="C955">
        <f>IFERROR(VLOOKUP($A955,file!$A$1:$AA$4236,MATCH(filter!C$2,file!$A$1:$AA$1,0),0)," ")</f>
        <v>231.24</v>
      </c>
      <c r="D955">
        <f>IFERROR(VLOOKUP($A955,file!$A$1:$AA$4236,MATCH(filter!D$2,file!$A$1:$AA$1,0),0)," ")</f>
        <v>30</v>
      </c>
      <c r="E955" t="str">
        <f>IFERROR(VLOOKUP($A955,file!$A$1:$AA$4236,MATCH(filter!E$2,file!$A$1:$AA$1,0),0)," ")</f>
        <v>Small</v>
      </c>
      <c r="F955">
        <f>IFERROR(VLOOKUP($A955,file!$A$1:$AA$4236,MATCH(filter!F$2,file!$A$1:$AA$1,0),0)," ")</f>
        <v>44221</v>
      </c>
      <c r="G955">
        <f>IFERROR(VLOOKUP($A955,file!$A$1:$AA$4236,MATCH(filter!G$2,file!$A$1:$AA$1,0),0)," ")</f>
        <v>2021</v>
      </c>
      <c r="H955" t="str">
        <f>IFERROR(VLOOKUP($A955,file!$A$1:$AA$4236,MATCH(filter!H$2,file!$A$1:$AA$1,0),0)," ")</f>
        <v>Jan</v>
      </c>
      <c r="I955" t="str">
        <f>IFERROR(VLOOKUP($A955,file!$A$1:$AA$4236,MATCH(filter!I$2,file!$A$1:$AA$1,0),0)," ")</f>
        <v>QTR1</v>
      </c>
      <c r="J955">
        <f>IFERROR(VLOOKUP($A955,file!$A$1:$AA$4236,MATCH(filter!J$2,file!$A$1:$AA$1,0),0)," ")</f>
        <v>2</v>
      </c>
      <c r="K955" t="str">
        <f>IFERROR(VLOOKUP($A955,file!$A$1:$AA$4236,MATCH(filter!K$2,file!$A$1:$AA$1,0),0)," ")</f>
        <v>Butter</v>
      </c>
      <c r="L955" t="str">
        <f>IFERROR(VLOOKUP($A955,file!$A$1:$AA$4236,MATCH(filter!L$2,file!$A$1:$AA$1,0),0)," ")</f>
        <v>Amul</v>
      </c>
      <c r="M955">
        <f>IFERROR(VLOOKUP($A955,file!$A$1:$AA$4236,MATCH(filter!M$2,file!$A$1:$AA$1,0),0)," ")</f>
        <v>639.74</v>
      </c>
      <c r="N955">
        <f>IFERROR(VLOOKUP($A955,file!$A$1:$AA$4236,MATCH(filter!N$2,file!$A$1:$AA$1,0),0)," ")</f>
        <v>47.71</v>
      </c>
      <c r="O955">
        <f>IFERROR(VLOOKUP($A955,file!$A$1:$AA$4236,MATCH(filter!O$2,file!$A$1:$AA$1,0),0)," ")</f>
        <v>30521.9954</v>
      </c>
      <c r="P955">
        <f>IFERROR(VLOOKUP($A955,file!$A$1:$AA$4236,MATCH(filter!P$2,file!$A$1:$AA$1,0),0)," ")</f>
        <v>39</v>
      </c>
      <c r="Q955" t="str">
        <f>IFERROR(VLOOKUP($A955,file!$A$1:$AA$4236,MATCH(filter!Q$2,file!$A$1:$AA$1,0),0)," ")</f>
        <v>Frozen</v>
      </c>
      <c r="R955">
        <f>IFERROR(VLOOKUP($A955,file!$A$1:$AA$4236,MATCH(filter!R$2,file!$A$1:$AA$1,0),0)," ")</f>
        <v>44204</v>
      </c>
      <c r="S955">
        <f>IFERROR(VLOOKUP($A955,file!$A$1:$AA$4236,MATCH(filter!S$2,file!$A$1:$AA$1,0),0)," ")</f>
        <v>44243</v>
      </c>
      <c r="T955">
        <f>IFERROR(VLOOKUP($A955,file!$A$1:$AA$4236,MATCH(filter!T$2,file!$A$1:$AA$1,0),0)," ")</f>
        <v>385</v>
      </c>
      <c r="U955">
        <f>IFERROR(VLOOKUP($A955,file!$A$1:$AA$4236,MATCH(filter!U$2,file!$A$1:$AA$1,0),0)," ")</f>
        <v>49.08</v>
      </c>
      <c r="V955">
        <f>IFERROR(VLOOKUP($A955,file!$A$1:$AA$4236,MATCH(filter!V$2,file!$A$1:$AA$1,0),0)," ")</f>
        <v>18895.8</v>
      </c>
      <c r="W955" t="str">
        <f>IFERROR(VLOOKUP($A955,file!$A$1:$AA$4236,MATCH(filter!W$2,file!$A$1:$AA$1,0),0)," ")</f>
        <v>Madhya Pradesh</v>
      </c>
      <c r="X955" t="str">
        <f>IFERROR(VLOOKUP($A955,file!$A$1:$AA$4236,MATCH(filter!X$2,file!$A$1:$AA$1,0),0)," ")</f>
        <v>Retail</v>
      </c>
      <c r="Y955">
        <f>IFERROR(VLOOKUP($A955,file!$A$1:$AA$4236,MATCH(filter!Y$2,file!$A$1:$AA$1,0),0)," ")</f>
        <v>254</v>
      </c>
      <c r="Z955">
        <f>IFERROR(VLOOKUP($A955,file!$A$1:$AA$4236,MATCH(filter!Z$2,file!$A$1:$AA$1,0),0)," ")</f>
        <v>55.04</v>
      </c>
      <c r="AA955">
        <f>IFERROR(VLOOKUP($A955,file!$A$1:$AA$4236,MATCH(filter!AA$2,file!$A$1:$AA$1,0),0)," ")</f>
        <v>198.81</v>
      </c>
    </row>
    <row r="956" spans="1:27" x14ac:dyDescent="0.25">
      <c r="A956" t="str">
        <f>dashboard!$W$2 &amp;"-" &amp;COUNTA(file!$L$2:L955)</f>
        <v>Amul-954</v>
      </c>
      <c r="B956" t="str">
        <f>IFERROR(VLOOKUP($A956,file!$A$1:$AA$4236,MATCH(filter!B$2,file!$A$1:$AA$1,0),0)," ")</f>
        <v>Kerala</v>
      </c>
      <c r="C956">
        <f>IFERROR(VLOOKUP($A956,file!$A$1:$AA$4236,MATCH(filter!C$2,file!$A$1:$AA$1,0),0)," ")</f>
        <v>798.89</v>
      </c>
      <c r="D956">
        <f>IFERROR(VLOOKUP($A956,file!$A$1:$AA$4236,MATCH(filter!D$2,file!$A$1:$AA$1,0),0)," ")</f>
        <v>55</v>
      </c>
      <c r="E956" t="str">
        <f>IFERROR(VLOOKUP($A956,file!$A$1:$AA$4236,MATCH(filter!E$2,file!$A$1:$AA$1,0),0)," ")</f>
        <v>Medium</v>
      </c>
      <c r="F956">
        <f>IFERROR(VLOOKUP($A956,file!$A$1:$AA$4236,MATCH(filter!F$2,file!$A$1:$AA$1,0),0)," ")</f>
        <v>44386</v>
      </c>
      <c r="G956">
        <f>IFERROR(VLOOKUP($A956,file!$A$1:$AA$4236,MATCH(filter!G$2,file!$A$1:$AA$1,0),0)," ")</f>
        <v>2021</v>
      </c>
      <c r="H956" t="str">
        <f>IFERROR(VLOOKUP($A956,file!$A$1:$AA$4236,MATCH(filter!H$2,file!$A$1:$AA$1,0),0)," ")</f>
        <v>Jul</v>
      </c>
      <c r="I956" t="str">
        <f>IFERROR(VLOOKUP($A956,file!$A$1:$AA$4236,MATCH(filter!I$2,file!$A$1:$AA$1,0),0)," ")</f>
        <v>QTR3</v>
      </c>
      <c r="J956">
        <f>IFERROR(VLOOKUP($A956,file!$A$1:$AA$4236,MATCH(filter!J$2,file!$A$1:$AA$1,0),0)," ")</f>
        <v>3</v>
      </c>
      <c r="K956" t="str">
        <f>IFERROR(VLOOKUP($A956,file!$A$1:$AA$4236,MATCH(filter!K$2,file!$A$1:$AA$1,0),0)," ")</f>
        <v>Cheese</v>
      </c>
      <c r="L956" t="str">
        <f>IFERROR(VLOOKUP($A956,file!$A$1:$AA$4236,MATCH(filter!L$2,file!$A$1:$AA$1,0),0)," ")</f>
        <v>Amul</v>
      </c>
      <c r="M956">
        <f>IFERROR(VLOOKUP($A956,file!$A$1:$AA$4236,MATCH(filter!M$2,file!$A$1:$AA$1,0),0)," ")</f>
        <v>477.26</v>
      </c>
      <c r="N956">
        <f>IFERROR(VLOOKUP($A956,file!$A$1:$AA$4236,MATCH(filter!N$2,file!$A$1:$AA$1,0),0)," ")</f>
        <v>65.39</v>
      </c>
      <c r="O956">
        <f>IFERROR(VLOOKUP($A956,file!$A$1:$AA$4236,MATCH(filter!O$2,file!$A$1:$AA$1,0),0)," ")</f>
        <v>31208.0314</v>
      </c>
      <c r="P956">
        <f>IFERROR(VLOOKUP($A956,file!$A$1:$AA$4236,MATCH(filter!P$2,file!$A$1:$AA$1,0),0)," ")</f>
        <v>39</v>
      </c>
      <c r="Q956" t="str">
        <f>IFERROR(VLOOKUP($A956,file!$A$1:$AA$4236,MATCH(filter!Q$2,file!$A$1:$AA$1,0),0)," ")</f>
        <v>Frozen</v>
      </c>
      <c r="R956">
        <f>IFERROR(VLOOKUP($A956,file!$A$1:$AA$4236,MATCH(filter!R$2,file!$A$1:$AA$1,0),0)," ")</f>
        <v>44337</v>
      </c>
      <c r="S956">
        <f>IFERROR(VLOOKUP($A956,file!$A$1:$AA$4236,MATCH(filter!S$2,file!$A$1:$AA$1,0),0)," ")</f>
        <v>44376</v>
      </c>
      <c r="T956">
        <f>IFERROR(VLOOKUP($A956,file!$A$1:$AA$4236,MATCH(filter!T$2,file!$A$1:$AA$1,0),0)," ")</f>
        <v>191</v>
      </c>
      <c r="U956">
        <f>IFERROR(VLOOKUP($A956,file!$A$1:$AA$4236,MATCH(filter!U$2,file!$A$1:$AA$1,0),0)," ")</f>
        <v>63.93</v>
      </c>
      <c r="V956">
        <f>IFERROR(VLOOKUP($A956,file!$A$1:$AA$4236,MATCH(filter!V$2,file!$A$1:$AA$1,0),0)," ")</f>
        <v>12210.63</v>
      </c>
      <c r="W956" t="str">
        <f>IFERROR(VLOOKUP($A956,file!$A$1:$AA$4236,MATCH(filter!W$2,file!$A$1:$AA$1,0),0)," ")</f>
        <v>Karnataka</v>
      </c>
      <c r="X956" t="str">
        <f>IFERROR(VLOOKUP($A956,file!$A$1:$AA$4236,MATCH(filter!X$2,file!$A$1:$AA$1,0),0)," ")</f>
        <v>Wholesale</v>
      </c>
      <c r="Y956">
        <f>IFERROR(VLOOKUP($A956,file!$A$1:$AA$4236,MATCH(filter!Y$2,file!$A$1:$AA$1,0),0)," ")</f>
        <v>286</v>
      </c>
      <c r="Z956">
        <f>IFERROR(VLOOKUP($A956,file!$A$1:$AA$4236,MATCH(filter!Z$2,file!$A$1:$AA$1,0),0)," ")</f>
        <v>82.61</v>
      </c>
      <c r="AA956">
        <f>IFERROR(VLOOKUP($A956,file!$A$1:$AA$4236,MATCH(filter!AA$2,file!$A$1:$AA$1,0),0)," ")</f>
        <v>123.47</v>
      </c>
    </row>
    <row r="957" spans="1:27" x14ac:dyDescent="0.25">
      <c r="A957" t="str">
        <f>dashboard!$W$2 &amp;"-" &amp;COUNTA(file!$L$2:L956)</f>
        <v>Amul-955</v>
      </c>
      <c r="B957" t="str">
        <f>IFERROR(VLOOKUP($A957,file!$A$1:$AA$4236,MATCH(filter!B$2,file!$A$1:$AA$1,0),0)," ")</f>
        <v>Karnataka</v>
      </c>
      <c r="C957">
        <f>IFERROR(VLOOKUP($A957,file!$A$1:$AA$4236,MATCH(filter!C$2,file!$A$1:$AA$1,0),0)," ")</f>
        <v>197.33</v>
      </c>
      <c r="D957">
        <f>IFERROR(VLOOKUP($A957,file!$A$1:$AA$4236,MATCH(filter!D$2,file!$A$1:$AA$1,0),0)," ")</f>
        <v>47</v>
      </c>
      <c r="E957" t="str">
        <f>IFERROR(VLOOKUP($A957,file!$A$1:$AA$4236,MATCH(filter!E$2,file!$A$1:$AA$1,0),0)," ")</f>
        <v>Large</v>
      </c>
      <c r="F957">
        <f>IFERROR(VLOOKUP($A957,file!$A$1:$AA$4236,MATCH(filter!F$2,file!$A$1:$AA$1,0),0)," ")</f>
        <v>44674</v>
      </c>
      <c r="G957">
        <f>IFERROR(VLOOKUP($A957,file!$A$1:$AA$4236,MATCH(filter!G$2,file!$A$1:$AA$1,0),0)," ")</f>
        <v>2022</v>
      </c>
      <c r="H957" t="str">
        <f>IFERROR(VLOOKUP($A957,file!$A$1:$AA$4236,MATCH(filter!H$2,file!$A$1:$AA$1,0),0)," ")</f>
        <v>Apr</v>
      </c>
      <c r="I957" t="str">
        <f>IFERROR(VLOOKUP($A957,file!$A$1:$AA$4236,MATCH(filter!I$2,file!$A$1:$AA$1,0),0)," ")</f>
        <v>QTR2</v>
      </c>
      <c r="J957">
        <f>IFERROR(VLOOKUP($A957,file!$A$1:$AA$4236,MATCH(filter!J$2,file!$A$1:$AA$1,0),0)," ")</f>
        <v>4</v>
      </c>
      <c r="K957" t="str">
        <f>IFERROR(VLOOKUP($A957,file!$A$1:$AA$4236,MATCH(filter!K$2,file!$A$1:$AA$1,0),0)," ")</f>
        <v>Yogurt</v>
      </c>
      <c r="L957" t="str">
        <f>IFERROR(VLOOKUP($A957,file!$A$1:$AA$4236,MATCH(filter!L$2,file!$A$1:$AA$1,0),0)," ")</f>
        <v>Amul</v>
      </c>
      <c r="M957">
        <f>IFERROR(VLOOKUP($A957,file!$A$1:$AA$4236,MATCH(filter!M$2,file!$A$1:$AA$1,0),0)," ")</f>
        <v>922.15</v>
      </c>
      <c r="N957">
        <f>IFERROR(VLOOKUP($A957,file!$A$1:$AA$4236,MATCH(filter!N$2,file!$A$1:$AA$1,0),0)," ")</f>
        <v>23.65</v>
      </c>
      <c r="O957">
        <f>IFERROR(VLOOKUP($A957,file!$A$1:$AA$4236,MATCH(filter!O$2,file!$A$1:$AA$1,0),0)," ")</f>
        <v>21808.8475</v>
      </c>
      <c r="P957">
        <f>IFERROR(VLOOKUP($A957,file!$A$1:$AA$4236,MATCH(filter!P$2,file!$A$1:$AA$1,0),0)," ")</f>
        <v>23</v>
      </c>
      <c r="Q957" t="str">
        <f>IFERROR(VLOOKUP($A957,file!$A$1:$AA$4236,MATCH(filter!Q$2,file!$A$1:$AA$1,0),0)," ")</f>
        <v>Refrigerated</v>
      </c>
      <c r="R957">
        <f>IFERROR(VLOOKUP($A957,file!$A$1:$AA$4236,MATCH(filter!R$2,file!$A$1:$AA$1,0),0)," ")</f>
        <v>44624</v>
      </c>
      <c r="S957">
        <f>IFERROR(VLOOKUP($A957,file!$A$1:$AA$4236,MATCH(filter!S$2,file!$A$1:$AA$1,0),0)," ")</f>
        <v>44647</v>
      </c>
      <c r="T957">
        <f>IFERROR(VLOOKUP($A957,file!$A$1:$AA$4236,MATCH(filter!T$2,file!$A$1:$AA$1,0),0)," ")</f>
        <v>298</v>
      </c>
      <c r="U957">
        <f>IFERROR(VLOOKUP($A957,file!$A$1:$AA$4236,MATCH(filter!U$2,file!$A$1:$AA$1,0),0)," ")</f>
        <v>24.03</v>
      </c>
      <c r="V957">
        <f>IFERROR(VLOOKUP($A957,file!$A$1:$AA$4236,MATCH(filter!V$2,file!$A$1:$AA$1,0),0)," ")</f>
        <v>7160.94</v>
      </c>
      <c r="W957" t="str">
        <f>IFERROR(VLOOKUP($A957,file!$A$1:$AA$4236,MATCH(filter!W$2,file!$A$1:$AA$1,0),0)," ")</f>
        <v>West Bengal</v>
      </c>
      <c r="X957" t="str">
        <f>IFERROR(VLOOKUP($A957,file!$A$1:$AA$4236,MATCH(filter!X$2,file!$A$1:$AA$1,0),0)," ")</f>
        <v>Retail</v>
      </c>
      <c r="Y957">
        <f>IFERROR(VLOOKUP($A957,file!$A$1:$AA$4236,MATCH(filter!Y$2,file!$A$1:$AA$1,0),0)," ")</f>
        <v>624</v>
      </c>
      <c r="Z957">
        <f>IFERROR(VLOOKUP($A957,file!$A$1:$AA$4236,MATCH(filter!Z$2,file!$A$1:$AA$1,0),0)," ")</f>
        <v>78.75</v>
      </c>
      <c r="AA957">
        <f>IFERROR(VLOOKUP($A957,file!$A$1:$AA$4236,MATCH(filter!AA$2,file!$A$1:$AA$1,0),0)," ")</f>
        <v>150.85</v>
      </c>
    </row>
    <row r="958" spans="1:27" x14ac:dyDescent="0.25">
      <c r="A958" t="str">
        <f>dashboard!$W$2 &amp;"-" &amp;COUNTA(file!$L$2:L957)</f>
        <v>Amul-956</v>
      </c>
      <c r="B958" t="str">
        <f>IFERROR(VLOOKUP($A958,file!$A$1:$AA$4236,MATCH(filter!B$2,file!$A$1:$AA$1,0),0)," ")</f>
        <v>Chandigarh</v>
      </c>
      <c r="C958">
        <f>IFERROR(VLOOKUP($A958,file!$A$1:$AA$4236,MATCH(filter!C$2,file!$A$1:$AA$1,0),0)," ")</f>
        <v>185.39</v>
      </c>
      <c r="D958">
        <f>IFERROR(VLOOKUP($A958,file!$A$1:$AA$4236,MATCH(filter!D$2,file!$A$1:$AA$1,0),0)," ")</f>
        <v>46</v>
      </c>
      <c r="E958" t="str">
        <f>IFERROR(VLOOKUP($A958,file!$A$1:$AA$4236,MATCH(filter!E$2,file!$A$1:$AA$1,0),0)," ")</f>
        <v>Medium</v>
      </c>
      <c r="F958">
        <f>IFERROR(VLOOKUP($A958,file!$A$1:$AA$4236,MATCH(filter!F$2,file!$A$1:$AA$1,0),0)," ")</f>
        <v>44212</v>
      </c>
      <c r="G958">
        <f>IFERROR(VLOOKUP($A958,file!$A$1:$AA$4236,MATCH(filter!G$2,file!$A$1:$AA$1,0),0)," ")</f>
        <v>2021</v>
      </c>
      <c r="H958" t="str">
        <f>IFERROR(VLOOKUP($A958,file!$A$1:$AA$4236,MATCH(filter!H$2,file!$A$1:$AA$1,0),0)," ")</f>
        <v>Jan</v>
      </c>
      <c r="I958" t="str">
        <f>IFERROR(VLOOKUP($A958,file!$A$1:$AA$4236,MATCH(filter!I$2,file!$A$1:$AA$1,0),0)," ")</f>
        <v>QTR1</v>
      </c>
      <c r="J958">
        <f>IFERROR(VLOOKUP($A958,file!$A$1:$AA$4236,MATCH(filter!J$2,file!$A$1:$AA$1,0),0)," ")</f>
        <v>5</v>
      </c>
      <c r="K958" t="str">
        <f>IFERROR(VLOOKUP($A958,file!$A$1:$AA$4236,MATCH(filter!K$2,file!$A$1:$AA$1,0),0)," ")</f>
        <v>Ice Cream</v>
      </c>
      <c r="L958" t="str">
        <f>IFERROR(VLOOKUP($A958,file!$A$1:$AA$4236,MATCH(filter!L$2,file!$A$1:$AA$1,0),0)," ")</f>
        <v>Amul</v>
      </c>
      <c r="M958">
        <f>IFERROR(VLOOKUP($A958,file!$A$1:$AA$4236,MATCH(filter!M$2,file!$A$1:$AA$1,0),0)," ")</f>
        <v>954.64</v>
      </c>
      <c r="N958">
        <f>IFERROR(VLOOKUP($A958,file!$A$1:$AA$4236,MATCH(filter!N$2,file!$A$1:$AA$1,0),0)," ")</f>
        <v>55.83</v>
      </c>
      <c r="O958">
        <f>IFERROR(VLOOKUP($A958,file!$A$1:$AA$4236,MATCH(filter!O$2,file!$A$1:$AA$1,0),0)," ")</f>
        <v>53297.551199999994</v>
      </c>
      <c r="P958">
        <f>IFERROR(VLOOKUP($A958,file!$A$1:$AA$4236,MATCH(filter!P$2,file!$A$1:$AA$1,0),0)," ")</f>
        <v>29</v>
      </c>
      <c r="Q958" t="str">
        <f>IFERROR(VLOOKUP($A958,file!$A$1:$AA$4236,MATCH(filter!Q$2,file!$A$1:$AA$1,0),0)," ")</f>
        <v>Frozen</v>
      </c>
      <c r="R958">
        <f>IFERROR(VLOOKUP($A958,file!$A$1:$AA$4236,MATCH(filter!R$2,file!$A$1:$AA$1,0),0)," ")</f>
        <v>44195</v>
      </c>
      <c r="S958">
        <f>IFERROR(VLOOKUP($A958,file!$A$1:$AA$4236,MATCH(filter!S$2,file!$A$1:$AA$1,0),0)," ")</f>
        <v>44224</v>
      </c>
      <c r="T958">
        <f>IFERROR(VLOOKUP($A958,file!$A$1:$AA$4236,MATCH(filter!T$2,file!$A$1:$AA$1,0),0)," ")</f>
        <v>913</v>
      </c>
      <c r="U958">
        <f>IFERROR(VLOOKUP($A958,file!$A$1:$AA$4236,MATCH(filter!U$2,file!$A$1:$AA$1,0),0)," ")</f>
        <v>51.08</v>
      </c>
      <c r="V958">
        <f>IFERROR(VLOOKUP($A958,file!$A$1:$AA$4236,MATCH(filter!V$2,file!$A$1:$AA$1,0),0)," ")</f>
        <v>46636.04</v>
      </c>
      <c r="W958" t="str">
        <f>IFERROR(VLOOKUP($A958,file!$A$1:$AA$4236,MATCH(filter!W$2,file!$A$1:$AA$1,0),0)," ")</f>
        <v>Bihar</v>
      </c>
      <c r="X958" t="str">
        <f>IFERROR(VLOOKUP($A958,file!$A$1:$AA$4236,MATCH(filter!X$2,file!$A$1:$AA$1,0),0)," ")</f>
        <v>Wholesale</v>
      </c>
      <c r="Y958">
        <f>IFERROR(VLOOKUP($A958,file!$A$1:$AA$4236,MATCH(filter!Y$2,file!$A$1:$AA$1,0),0)," ")</f>
        <v>41</v>
      </c>
      <c r="Z958">
        <f>IFERROR(VLOOKUP($A958,file!$A$1:$AA$4236,MATCH(filter!Z$2,file!$A$1:$AA$1,0),0)," ")</f>
        <v>23.54</v>
      </c>
      <c r="AA958">
        <f>IFERROR(VLOOKUP($A958,file!$A$1:$AA$4236,MATCH(filter!AA$2,file!$A$1:$AA$1,0),0)," ")</f>
        <v>22.19</v>
      </c>
    </row>
    <row r="959" spans="1:27" x14ac:dyDescent="0.25">
      <c r="A959" t="str">
        <f>dashboard!$W$2 &amp;"-" &amp;COUNTA(file!$L$2:L958)</f>
        <v>Amul-957</v>
      </c>
      <c r="B959" t="str">
        <f>IFERROR(VLOOKUP($A959,file!$A$1:$AA$4236,MATCH(filter!B$2,file!$A$1:$AA$1,0),0)," ")</f>
        <v>Telangana</v>
      </c>
      <c r="C959">
        <f>IFERROR(VLOOKUP($A959,file!$A$1:$AA$4236,MATCH(filter!C$2,file!$A$1:$AA$1,0),0)," ")</f>
        <v>257.23</v>
      </c>
      <c r="D959">
        <f>IFERROR(VLOOKUP($A959,file!$A$1:$AA$4236,MATCH(filter!D$2,file!$A$1:$AA$1,0),0)," ")</f>
        <v>78</v>
      </c>
      <c r="E959" t="str">
        <f>IFERROR(VLOOKUP($A959,file!$A$1:$AA$4236,MATCH(filter!E$2,file!$A$1:$AA$1,0),0)," ")</f>
        <v>Small</v>
      </c>
      <c r="F959">
        <f>IFERROR(VLOOKUP($A959,file!$A$1:$AA$4236,MATCH(filter!F$2,file!$A$1:$AA$1,0),0)," ")</f>
        <v>43735</v>
      </c>
      <c r="G959">
        <f>IFERROR(VLOOKUP($A959,file!$A$1:$AA$4236,MATCH(filter!G$2,file!$A$1:$AA$1,0),0)," ")</f>
        <v>2019</v>
      </c>
      <c r="H959" t="str">
        <f>IFERROR(VLOOKUP($A959,file!$A$1:$AA$4236,MATCH(filter!H$2,file!$A$1:$AA$1,0),0)," ")</f>
        <v>Sep</v>
      </c>
      <c r="I959" t="str">
        <f>IFERROR(VLOOKUP($A959,file!$A$1:$AA$4236,MATCH(filter!I$2,file!$A$1:$AA$1,0),0)," ")</f>
        <v>QTR3</v>
      </c>
      <c r="J959">
        <f>IFERROR(VLOOKUP($A959,file!$A$1:$AA$4236,MATCH(filter!J$2,file!$A$1:$AA$1,0),0)," ")</f>
        <v>9</v>
      </c>
      <c r="K959" t="str">
        <f>IFERROR(VLOOKUP($A959,file!$A$1:$AA$4236,MATCH(filter!K$2,file!$A$1:$AA$1,0),0)," ")</f>
        <v>Paneer</v>
      </c>
      <c r="L959" t="str">
        <f>IFERROR(VLOOKUP($A959,file!$A$1:$AA$4236,MATCH(filter!L$2,file!$A$1:$AA$1,0),0)," ")</f>
        <v>Amul</v>
      </c>
      <c r="M959">
        <f>IFERROR(VLOOKUP($A959,file!$A$1:$AA$4236,MATCH(filter!M$2,file!$A$1:$AA$1,0),0)," ")</f>
        <v>383.4</v>
      </c>
      <c r="N959">
        <f>IFERROR(VLOOKUP($A959,file!$A$1:$AA$4236,MATCH(filter!N$2,file!$A$1:$AA$1,0),0)," ")</f>
        <v>98.35</v>
      </c>
      <c r="O959">
        <f>IFERROR(VLOOKUP($A959,file!$A$1:$AA$4236,MATCH(filter!O$2,file!$A$1:$AA$1,0),0)," ")</f>
        <v>37707.389999999992</v>
      </c>
      <c r="P959">
        <f>IFERROR(VLOOKUP($A959,file!$A$1:$AA$4236,MATCH(filter!P$2,file!$A$1:$AA$1,0),0)," ")</f>
        <v>13</v>
      </c>
      <c r="Q959" t="str">
        <f>IFERROR(VLOOKUP($A959,file!$A$1:$AA$4236,MATCH(filter!Q$2,file!$A$1:$AA$1,0),0)," ")</f>
        <v>Refrigerated</v>
      </c>
      <c r="R959">
        <f>IFERROR(VLOOKUP($A959,file!$A$1:$AA$4236,MATCH(filter!R$2,file!$A$1:$AA$1,0),0)," ")</f>
        <v>43724</v>
      </c>
      <c r="S959">
        <f>IFERROR(VLOOKUP($A959,file!$A$1:$AA$4236,MATCH(filter!S$2,file!$A$1:$AA$1,0),0)," ")</f>
        <v>43737</v>
      </c>
      <c r="T959">
        <f>IFERROR(VLOOKUP($A959,file!$A$1:$AA$4236,MATCH(filter!T$2,file!$A$1:$AA$1,0),0)," ")</f>
        <v>226</v>
      </c>
      <c r="U959">
        <f>IFERROR(VLOOKUP($A959,file!$A$1:$AA$4236,MATCH(filter!U$2,file!$A$1:$AA$1,0),0)," ")</f>
        <v>96.27</v>
      </c>
      <c r="V959">
        <f>IFERROR(VLOOKUP($A959,file!$A$1:$AA$4236,MATCH(filter!V$2,file!$A$1:$AA$1,0),0)," ")</f>
        <v>21757.02</v>
      </c>
      <c r="W959" t="str">
        <f>IFERROR(VLOOKUP($A959,file!$A$1:$AA$4236,MATCH(filter!W$2,file!$A$1:$AA$1,0),0)," ")</f>
        <v>Tamil Nadu</v>
      </c>
      <c r="X959" t="str">
        <f>IFERROR(VLOOKUP($A959,file!$A$1:$AA$4236,MATCH(filter!X$2,file!$A$1:$AA$1,0),0)," ")</f>
        <v>Retail</v>
      </c>
      <c r="Y959">
        <f>IFERROR(VLOOKUP($A959,file!$A$1:$AA$4236,MATCH(filter!Y$2,file!$A$1:$AA$1,0),0)," ")</f>
        <v>157</v>
      </c>
      <c r="Z959">
        <f>IFERROR(VLOOKUP($A959,file!$A$1:$AA$4236,MATCH(filter!Z$2,file!$A$1:$AA$1,0),0)," ")</f>
        <v>97.8</v>
      </c>
      <c r="AA959">
        <f>IFERROR(VLOOKUP($A959,file!$A$1:$AA$4236,MATCH(filter!AA$2,file!$A$1:$AA$1,0),0)," ")</f>
        <v>27.81</v>
      </c>
    </row>
    <row r="960" spans="1:27" x14ac:dyDescent="0.25">
      <c r="A960" t="str">
        <f>dashboard!$W$2 &amp;"-" &amp;COUNTA(file!$L$2:L959)</f>
        <v>Amul-958</v>
      </c>
      <c r="B960" t="str">
        <f>IFERROR(VLOOKUP($A960,file!$A$1:$AA$4236,MATCH(filter!B$2,file!$A$1:$AA$1,0),0)," ")</f>
        <v>Delhi</v>
      </c>
      <c r="C960">
        <f>IFERROR(VLOOKUP($A960,file!$A$1:$AA$4236,MATCH(filter!C$2,file!$A$1:$AA$1,0),0)," ")</f>
        <v>47.61</v>
      </c>
      <c r="D960">
        <f>IFERROR(VLOOKUP($A960,file!$A$1:$AA$4236,MATCH(filter!D$2,file!$A$1:$AA$1,0),0)," ")</f>
        <v>33</v>
      </c>
      <c r="E960" t="str">
        <f>IFERROR(VLOOKUP($A960,file!$A$1:$AA$4236,MATCH(filter!E$2,file!$A$1:$AA$1,0),0)," ")</f>
        <v>Medium</v>
      </c>
      <c r="F960">
        <f>IFERROR(VLOOKUP($A960,file!$A$1:$AA$4236,MATCH(filter!F$2,file!$A$1:$AA$1,0),0)," ")</f>
        <v>43947</v>
      </c>
      <c r="G960">
        <f>IFERROR(VLOOKUP($A960,file!$A$1:$AA$4236,MATCH(filter!G$2,file!$A$1:$AA$1,0),0)," ")</f>
        <v>2020</v>
      </c>
      <c r="H960" t="str">
        <f>IFERROR(VLOOKUP($A960,file!$A$1:$AA$4236,MATCH(filter!H$2,file!$A$1:$AA$1,0),0)," ")</f>
        <v>Apr</v>
      </c>
      <c r="I960" t="str">
        <f>IFERROR(VLOOKUP($A960,file!$A$1:$AA$4236,MATCH(filter!I$2,file!$A$1:$AA$1,0),0)," ")</f>
        <v>QTR2</v>
      </c>
      <c r="J960">
        <f>IFERROR(VLOOKUP($A960,file!$A$1:$AA$4236,MATCH(filter!J$2,file!$A$1:$AA$1,0),0)," ")</f>
        <v>9</v>
      </c>
      <c r="K960" t="str">
        <f>IFERROR(VLOOKUP($A960,file!$A$1:$AA$4236,MATCH(filter!K$2,file!$A$1:$AA$1,0),0)," ")</f>
        <v>Paneer</v>
      </c>
      <c r="L960" t="str">
        <f>IFERROR(VLOOKUP($A960,file!$A$1:$AA$4236,MATCH(filter!L$2,file!$A$1:$AA$1,0),0)," ")</f>
        <v>Amul</v>
      </c>
      <c r="M960">
        <f>IFERROR(VLOOKUP($A960,file!$A$1:$AA$4236,MATCH(filter!M$2,file!$A$1:$AA$1,0),0)," ")</f>
        <v>260.08</v>
      </c>
      <c r="N960">
        <f>IFERROR(VLOOKUP($A960,file!$A$1:$AA$4236,MATCH(filter!N$2,file!$A$1:$AA$1,0),0)," ")</f>
        <v>27.3</v>
      </c>
      <c r="O960">
        <f>IFERROR(VLOOKUP($A960,file!$A$1:$AA$4236,MATCH(filter!O$2,file!$A$1:$AA$1,0),0)," ")</f>
        <v>7100.1840000000002</v>
      </c>
      <c r="P960">
        <f>IFERROR(VLOOKUP($A960,file!$A$1:$AA$4236,MATCH(filter!P$2,file!$A$1:$AA$1,0),0)," ")</f>
        <v>14</v>
      </c>
      <c r="Q960" t="str">
        <f>IFERROR(VLOOKUP($A960,file!$A$1:$AA$4236,MATCH(filter!Q$2,file!$A$1:$AA$1,0),0)," ")</f>
        <v>Refrigerated</v>
      </c>
      <c r="R960">
        <f>IFERROR(VLOOKUP($A960,file!$A$1:$AA$4236,MATCH(filter!R$2,file!$A$1:$AA$1,0),0)," ")</f>
        <v>43912</v>
      </c>
      <c r="S960">
        <f>IFERROR(VLOOKUP($A960,file!$A$1:$AA$4236,MATCH(filter!S$2,file!$A$1:$AA$1,0),0)," ")</f>
        <v>43926</v>
      </c>
      <c r="T960">
        <f>IFERROR(VLOOKUP($A960,file!$A$1:$AA$4236,MATCH(filter!T$2,file!$A$1:$AA$1,0),0)," ")</f>
        <v>76</v>
      </c>
      <c r="U960">
        <f>IFERROR(VLOOKUP($A960,file!$A$1:$AA$4236,MATCH(filter!U$2,file!$A$1:$AA$1,0),0)," ")</f>
        <v>25.21</v>
      </c>
      <c r="V960">
        <f>IFERROR(VLOOKUP($A960,file!$A$1:$AA$4236,MATCH(filter!V$2,file!$A$1:$AA$1,0),0)," ")</f>
        <v>1915.96</v>
      </c>
      <c r="W960" t="str">
        <f>IFERROR(VLOOKUP($A960,file!$A$1:$AA$4236,MATCH(filter!W$2,file!$A$1:$AA$1,0),0)," ")</f>
        <v>Chandigarh</v>
      </c>
      <c r="X960" t="str">
        <f>IFERROR(VLOOKUP($A960,file!$A$1:$AA$4236,MATCH(filter!X$2,file!$A$1:$AA$1,0),0)," ")</f>
        <v>Online</v>
      </c>
      <c r="Y960">
        <f>IFERROR(VLOOKUP($A960,file!$A$1:$AA$4236,MATCH(filter!Y$2,file!$A$1:$AA$1,0),0)," ")</f>
        <v>184</v>
      </c>
      <c r="Z960">
        <f>IFERROR(VLOOKUP($A960,file!$A$1:$AA$4236,MATCH(filter!Z$2,file!$A$1:$AA$1,0),0)," ")</f>
        <v>60.5</v>
      </c>
      <c r="AA960">
        <f>IFERROR(VLOOKUP($A960,file!$A$1:$AA$4236,MATCH(filter!AA$2,file!$A$1:$AA$1,0),0)," ")</f>
        <v>199.47</v>
      </c>
    </row>
    <row r="961" spans="1:27" x14ac:dyDescent="0.25">
      <c r="A961" t="str">
        <f>dashboard!$W$2 &amp;"-" &amp;COUNTA(file!$L$2:L960)</f>
        <v>Amul-959</v>
      </c>
      <c r="B961" t="str">
        <f>IFERROR(VLOOKUP($A961,file!$A$1:$AA$4236,MATCH(filter!B$2,file!$A$1:$AA$1,0),0)," ")</f>
        <v>West Bengal</v>
      </c>
      <c r="C961">
        <f>IFERROR(VLOOKUP($A961,file!$A$1:$AA$4236,MATCH(filter!C$2,file!$A$1:$AA$1,0),0)," ")</f>
        <v>832.11</v>
      </c>
      <c r="D961">
        <f>IFERROR(VLOOKUP($A961,file!$A$1:$AA$4236,MATCH(filter!D$2,file!$A$1:$AA$1,0),0)," ")</f>
        <v>98</v>
      </c>
      <c r="E961" t="str">
        <f>IFERROR(VLOOKUP($A961,file!$A$1:$AA$4236,MATCH(filter!E$2,file!$A$1:$AA$1,0),0)," ")</f>
        <v>Medium</v>
      </c>
      <c r="F961">
        <f>IFERROR(VLOOKUP($A961,file!$A$1:$AA$4236,MATCH(filter!F$2,file!$A$1:$AA$1,0),0)," ")</f>
        <v>43916</v>
      </c>
      <c r="G961">
        <f>IFERROR(VLOOKUP($A961,file!$A$1:$AA$4236,MATCH(filter!G$2,file!$A$1:$AA$1,0),0)," ")</f>
        <v>2020</v>
      </c>
      <c r="H961" t="str">
        <f>IFERROR(VLOOKUP($A961,file!$A$1:$AA$4236,MATCH(filter!H$2,file!$A$1:$AA$1,0),0)," ")</f>
        <v>Mar</v>
      </c>
      <c r="I961" t="str">
        <f>IFERROR(VLOOKUP($A961,file!$A$1:$AA$4236,MATCH(filter!I$2,file!$A$1:$AA$1,0),0)," ")</f>
        <v>QTR1</v>
      </c>
      <c r="J961">
        <f>IFERROR(VLOOKUP($A961,file!$A$1:$AA$4236,MATCH(filter!J$2,file!$A$1:$AA$1,0),0)," ")</f>
        <v>7</v>
      </c>
      <c r="K961" t="str">
        <f>IFERROR(VLOOKUP($A961,file!$A$1:$AA$4236,MATCH(filter!K$2,file!$A$1:$AA$1,0),0)," ")</f>
        <v>Lassi</v>
      </c>
      <c r="L961" t="str">
        <f>IFERROR(VLOOKUP($A961,file!$A$1:$AA$4236,MATCH(filter!L$2,file!$A$1:$AA$1,0),0)," ")</f>
        <v>Amul</v>
      </c>
      <c r="M961">
        <f>IFERROR(VLOOKUP($A961,file!$A$1:$AA$4236,MATCH(filter!M$2,file!$A$1:$AA$1,0),0)," ")</f>
        <v>656.31</v>
      </c>
      <c r="N961">
        <f>IFERROR(VLOOKUP($A961,file!$A$1:$AA$4236,MATCH(filter!N$2,file!$A$1:$AA$1,0),0)," ")</f>
        <v>61.74</v>
      </c>
      <c r="O961">
        <f>IFERROR(VLOOKUP($A961,file!$A$1:$AA$4236,MATCH(filter!O$2,file!$A$1:$AA$1,0),0)," ")</f>
        <v>40520.579399999995</v>
      </c>
      <c r="P961">
        <f>IFERROR(VLOOKUP($A961,file!$A$1:$AA$4236,MATCH(filter!P$2,file!$A$1:$AA$1,0),0)," ")</f>
        <v>12</v>
      </c>
      <c r="Q961" t="str">
        <f>IFERROR(VLOOKUP($A961,file!$A$1:$AA$4236,MATCH(filter!Q$2,file!$A$1:$AA$1,0),0)," ")</f>
        <v>Refrigerated</v>
      </c>
      <c r="R961">
        <f>IFERROR(VLOOKUP($A961,file!$A$1:$AA$4236,MATCH(filter!R$2,file!$A$1:$AA$1,0),0)," ")</f>
        <v>43886</v>
      </c>
      <c r="S961">
        <f>IFERROR(VLOOKUP($A961,file!$A$1:$AA$4236,MATCH(filter!S$2,file!$A$1:$AA$1,0),0)," ")</f>
        <v>43898</v>
      </c>
      <c r="T961">
        <f>IFERROR(VLOOKUP($A961,file!$A$1:$AA$4236,MATCH(filter!T$2,file!$A$1:$AA$1,0),0)," ")</f>
        <v>307</v>
      </c>
      <c r="U961">
        <f>IFERROR(VLOOKUP($A961,file!$A$1:$AA$4236,MATCH(filter!U$2,file!$A$1:$AA$1,0),0)," ")</f>
        <v>58.99</v>
      </c>
      <c r="V961">
        <f>IFERROR(VLOOKUP($A961,file!$A$1:$AA$4236,MATCH(filter!V$2,file!$A$1:$AA$1,0),0)," ")</f>
        <v>18109.93</v>
      </c>
      <c r="W961" t="str">
        <f>IFERROR(VLOOKUP($A961,file!$A$1:$AA$4236,MATCH(filter!W$2,file!$A$1:$AA$1,0),0)," ")</f>
        <v>Bihar</v>
      </c>
      <c r="X961" t="str">
        <f>IFERROR(VLOOKUP($A961,file!$A$1:$AA$4236,MATCH(filter!X$2,file!$A$1:$AA$1,0),0)," ")</f>
        <v>Online</v>
      </c>
      <c r="Y961">
        <f>IFERROR(VLOOKUP($A961,file!$A$1:$AA$4236,MATCH(filter!Y$2,file!$A$1:$AA$1,0),0)," ")</f>
        <v>349</v>
      </c>
      <c r="Z961">
        <f>IFERROR(VLOOKUP($A961,file!$A$1:$AA$4236,MATCH(filter!Z$2,file!$A$1:$AA$1,0),0)," ")</f>
        <v>99.58</v>
      </c>
      <c r="AA961">
        <f>IFERROR(VLOOKUP($A961,file!$A$1:$AA$4236,MATCH(filter!AA$2,file!$A$1:$AA$1,0),0)," ")</f>
        <v>155.51</v>
      </c>
    </row>
    <row r="962" spans="1:27" x14ac:dyDescent="0.25">
      <c r="A962" t="str">
        <f>dashboard!$W$2 &amp;"-" &amp;COUNTA(file!$L$2:L961)</f>
        <v>Amul-960</v>
      </c>
      <c r="B962" t="str">
        <f>IFERROR(VLOOKUP($A962,file!$A$1:$AA$4236,MATCH(filter!B$2,file!$A$1:$AA$1,0),0)," ")</f>
        <v>Jharkhand</v>
      </c>
      <c r="C962">
        <f>IFERROR(VLOOKUP($A962,file!$A$1:$AA$4236,MATCH(filter!C$2,file!$A$1:$AA$1,0),0)," ")</f>
        <v>627.66</v>
      </c>
      <c r="D962">
        <f>IFERROR(VLOOKUP($A962,file!$A$1:$AA$4236,MATCH(filter!D$2,file!$A$1:$AA$1,0),0)," ")</f>
        <v>70</v>
      </c>
      <c r="E962" t="str">
        <f>IFERROR(VLOOKUP($A962,file!$A$1:$AA$4236,MATCH(filter!E$2,file!$A$1:$AA$1,0),0)," ")</f>
        <v>Small</v>
      </c>
      <c r="F962">
        <f>IFERROR(VLOOKUP($A962,file!$A$1:$AA$4236,MATCH(filter!F$2,file!$A$1:$AA$1,0),0)," ")</f>
        <v>44705</v>
      </c>
      <c r="G962">
        <f>IFERROR(VLOOKUP($A962,file!$A$1:$AA$4236,MATCH(filter!G$2,file!$A$1:$AA$1,0),0)," ")</f>
        <v>2022</v>
      </c>
      <c r="H962" t="str">
        <f>IFERROR(VLOOKUP($A962,file!$A$1:$AA$4236,MATCH(filter!H$2,file!$A$1:$AA$1,0),0)," ")</f>
        <v>May</v>
      </c>
      <c r="I962" t="str">
        <f>IFERROR(VLOOKUP($A962,file!$A$1:$AA$4236,MATCH(filter!I$2,file!$A$1:$AA$1,0),0)," ")</f>
        <v>QTR2</v>
      </c>
      <c r="J962">
        <f>IFERROR(VLOOKUP($A962,file!$A$1:$AA$4236,MATCH(filter!J$2,file!$A$1:$AA$1,0),0)," ")</f>
        <v>3</v>
      </c>
      <c r="K962" t="str">
        <f>IFERROR(VLOOKUP($A962,file!$A$1:$AA$4236,MATCH(filter!K$2,file!$A$1:$AA$1,0),0)," ")</f>
        <v>Cheese</v>
      </c>
      <c r="L962" t="str">
        <f>IFERROR(VLOOKUP($A962,file!$A$1:$AA$4236,MATCH(filter!L$2,file!$A$1:$AA$1,0),0)," ")</f>
        <v>Amul</v>
      </c>
      <c r="M962">
        <f>IFERROR(VLOOKUP($A962,file!$A$1:$AA$4236,MATCH(filter!M$2,file!$A$1:$AA$1,0),0)," ")</f>
        <v>381.18</v>
      </c>
      <c r="N962">
        <f>IFERROR(VLOOKUP($A962,file!$A$1:$AA$4236,MATCH(filter!N$2,file!$A$1:$AA$1,0),0)," ")</f>
        <v>35.24</v>
      </c>
      <c r="O962">
        <f>IFERROR(VLOOKUP($A962,file!$A$1:$AA$4236,MATCH(filter!O$2,file!$A$1:$AA$1,0),0)," ")</f>
        <v>13432.783200000002</v>
      </c>
      <c r="P962">
        <f>IFERROR(VLOOKUP($A962,file!$A$1:$AA$4236,MATCH(filter!P$2,file!$A$1:$AA$1,0),0)," ")</f>
        <v>31</v>
      </c>
      <c r="Q962" t="str">
        <f>IFERROR(VLOOKUP($A962,file!$A$1:$AA$4236,MATCH(filter!Q$2,file!$A$1:$AA$1,0),0)," ")</f>
        <v>Refrigerated</v>
      </c>
      <c r="R962">
        <f>IFERROR(VLOOKUP($A962,file!$A$1:$AA$4236,MATCH(filter!R$2,file!$A$1:$AA$1,0),0)," ")</f>
        <v>44687</v>
      </c>
      <c r="S962">
        <f>IFERROR(VLOOKUP($A962,file!$A$1:$AA$4236,MATCH(filter!S$2,file!$A$1:$AA$1,0),0)," ")</f>
        <v>44718</v>
      </c>
      <c r="T962">
        <f>IFERROR(VLOOKUP($A962,file!$A$1:$AA$4236,MATCH(filter!T$2,file!$A$1:$AA$1,0),0)," ")</f>
        <v>152</v>
      </c>
      <c r="U962">
        <f>IFERROR(VLOOKUP($A962,file!$A$1:$AA$4236,MATCH(filter!U$2,file!$A$1:$AA$1,0),0)," ")</f>
        <v>39.619999999999997</v>
      </c>
      <c r="V962">
        <f>IFERROR(VLOOKUP($A962,file!$A$1:$AA$4236,MATCH(filter!V$2,file!$A$1:$AA$1,0),0)," ")</f>
        <v>6022.24</v>
      </c>
      <c r="W962" t="str">
        <f>IFERROR(VLOOKUP($A962,file!$A$1:$AA$4236,MATCH(filter!W$2,file!$A$1:$AA$1,0),0)," ")</f>
        <v>Gujarat</v>
      </c>
      <c r="X962" t="str">
        <f>IFERROR(VLOOKUP($A962,file!$A$1:$AA$4236,MATCH(filter!X$2,file!$A$1:$AA$1,0),0)," ")</f>
        <v>Online</v>
      </c>
      <c r="Y962">
        <f>IFERROR(VLOOKUP($A962,file!$A$1:$AA$4236,MATCH(filter!Y$2,file!$A$1:$AA$1,0),0)," ")</f>
        <v>229</v>
      </c>
      <c r="Z962">
        <f>IFERROR(VLOOKUP($A962,file!$A$1:$AA$4236,MATCH(filter!Z$2,file!$A$1:$AA$1,0),0)," ")</f>
        <v>88.46</v>
      </c>
      <c r="AA962">
        <f>IFERROR(VLOOKUP($A962,file!$A$1:$AA$4236,MATCH(filter!AA$2,file!$A$1:$AA$1,0),0)," ")</f>
        <v>140.93</v>
      </c>
    </row>
    <row r="963" spans="1:27" x14ac:dyDescent="0.25">
      <c r="A963" t="str">
        <f>dashboard!$W$2 &amp;"-" &amp;COUNTA(file!$L$2:L962)</f>
        <v>Amul-961</v>
      </c>
      <c r="B963" t="str">
        <f>IFERROR(VLOOKUP($A963,file!$A$1:$AA$4236,MATCH(filter!B$2,file!$A$1:$AA$1,0),0)," ")</f>
        <v>Delhi</v>
      </c>
      <c r="C963">
        <f>IFERROR(VLOOKUP($A963,file!$A$1:$AA$4236,MATCH(filter!C$2,file!$A$1:$AA$1,0),0)," ")</f>
        <v>781.68</v>
      </c>
      <c r="D963">
        <f>IFERROR(VLOOKUP($A963,file!$A$1:$AA$4236,MATCH(filter!D$2,file!$A$1:$AA$1,0),0)," ")</f>
        <v>77</v>
      </c>
      <c r="E963" t="str">
        <f>IFERROR(VLOOKUP($A963,file!$A$1:$AA$4236,MATCH(filter!E$2,file!$A$1:$AA$1,0),0)," ")</f>
        <v>Small</v>
      </c>
      <c r="F963">
        <f>IFERROR(VLOOKUP($A963,file!$A$1:$AA$4236,MATCH(filter!F$2,file!$A$1:$AA$1,0),0)," ")</f>
        <v>44311</v>
      </c>
      <c r="G963">
        <f>IFERROR(VLOOKUP($A963,file!$A$1:$AA$4236,MATCH(filter!G$2,file!$A$1:$AA$1,0),0)," ")</f>
        <v>2021</v>
      </c>
      <c r="H963" t="str">
        <f>IFERROR(VLOOKUP($A963,file!$A$1:$AA$4236,MATCH(filter!H$2,file!$A$1:$AA$1,0),0)," ")</f>
        <v>Apr</v>
      </c>
      <c r="I963" t="str">
        <f>IFERROR(VLOOKUP($A963,file!$A$1:$AA$4236,MATCH(filter!I$2,file!$A$1:$AA$1,0),0)," ")</f>
        <v>QTR2</v>
      </c>
      <c r="J963">
        <f>IFERROR(VLOOKUP($A963,file!$A$1:$AA$4236,MATCH(filter!J$2,file!$A$1:$AA$1,0),0)," ")</f>
        <v>4</v>
      </c>
      <c r="K963" t="str">
        <f>IFERROR(VLOOKUP($A963,file!$A$1:$AA$4236,MATCH(filter!K$2,file!$A$1:$AA$1,0),0)," ")</f>
        <v>Yogurt</v>
      </c>
      <c r="L963" t="str">
        <f>IFERROR(VLOOKUP($A963,file!$A$1:$AA$4236,MATCH(filter!L$2,file!$A$1:$AA$1,0),0)," ")</f>
        <v>Amul</v>
      </c>
      <c r="M963">
        <f>IFERROR(VLOOKUP($A963,file!$A$1:$AA$4236,MATCH(filter!M$2,file!$A$1:$AA$1,0),0)," ")</f>
        <v>12.6</v>
      </c>
      <c r="N963">
        <f>IFERROR(VLOOKUP($A963,file!$A$1:$AA$4236,MATCH(filter!N$2,file!$A$1:$AA$1,0),0)," ")</f>
        <v>32.479999999999997</v>
      </c>
      <c r="O963">
        <f>IFERROR(VLOOKUP($A963,file!$A$1:$AA$4236,MATCH(filter!O$2,file!$A$1:$AA$1,0),0)," ")</f>
        <v>409.24799999999993</v>
      </c>
      <c r="P963">
        <f>IFERROR(VLOOKUP($A963,file!$A$1:$AA$4236,MATCH(filter!P$2,file!$A$1:$AA$1,0),0)," ")</f>
        <v>25</v>
      </c>
      <c r="Q963" t="str">
        <f>IFERROR(VLOOKUP($A963,file!$A$1:$AA$4236,MATCH(filter!Q$2,file!$A$1:$AA$1,0),0)," ")</f>
        <v>Frozen</v>
      </c>
      <c r="R963">
        <f>IFERROR(VLOOKUP($A963,file!$A$1:$AA$4236,MATCH(filter!R$2,file!$A$1:$AA$1,0),0)," ")</f>
        <v>44261</v>
      </c>
      <c r="S963">
        <f>IFERROR(VLOOKUP($A963,file!$A$1:$AA$4236,MATCH(filter!S$2,file!$A$1:$AA$1,0),0)," ")</f>
        <v>44286</v>
      </c>
      <c r="T963">
        <f>IFERROR(VLOOKUP($A963,file!$A$1:$AA$4236,MATCH(filter!T$2,file!$A$1:$AA$1,0),0)," ")</f>
        <v>7</v>
      </c>
      <c r="U963">
        <f>IFERROR(VLOOKUP($A963,file!$A$1:$AA$4236,MATCH(filter!U$2,file!$A$1:$AA$1,0),0)," ")</f>
        <v>32.200000000000003</v>
      </c>
      <c r="V963">
        <f>IFERROR(VLOOKUP($A963,file!$A$1:$AA$4236,MATCH(filter!V$2,file!$A$1:$AA$1,0),0)," ")</f>
        <v>225.4</v>
      </c>
      <c r="W963" t="str">
        <f>IFERROR(VLOOKUP($A963,file!$A$1:$AA$4236,MATCH(filter!W$2,file!$A$1:$AA$1,0),0)," ")</f>
        <v>Madhya Pradesh</v>
      </c>
      <c r="X963" t="str">
        <f>IFERROR(VLOOKUP($A963,file!$A$1:$AA$4236,MATCH(filter!X$2,file!$A$1:$AA$1,0),0)," ")</f>
        <v>Online</v>
      </c>
      <c r="Y963">
        <f>IFERROR(VLOOKUP($A963,file!$A$1:$AA$4236,MATCH(filter!Y$2,file!$A$1:$AA$1,0),0)," ")</f>
        <v>5</v>
      </c>
      <c r="Z963">
        <f>IFERROR(VLOOKUP($A963,file!$A$1:$AA$4236,MATCH(filter!Z$2,file!$A$1:$AA$1,0),0)," ")</f>
        <v>98.79</v>
      </c>
      <c r="AA963">
        <f>IFERROR(VLOOKUP($A963,file!$A$1:$AA$4236,MATCH(filter!AA$2,file!$A$1:$AA$1,0),0)," ")</f>
        <v>123.13</v>
      </c>
    </row>
    <row r="964" spans="1:27" x14ac:dyDescent="0.25">
      <c r="A964" t="str">
        <f>dashboard!$W$2 &amp;"-" &amp;COUNTA(file!$L$2:L963)</f>
        <v>Amul-962</v>
      </c>
      <c r="B964" t="str">
        <f>IFERROR(VLOOKUP($A964,file!$A$1:$AA$4236,MATCH(filter!B$2,file!$A$1:$AA$1,0),0)," ")</f>
        <v>Telangana</v>
      </c>
      <c r="C964">
        <f>IFERROR(VLOOKUP($A964,file!$A$1:$AA$4236,MATCH(filter!C$2,file!$A$1:$AA$1,0),0)," ")</f>
        <v>511.35</v>
      </c>
      <c r="D964">
        <f>IFERROR(VLOOKUP($A964,file!$A$1:$AA$4236,MATCH(filter!D$2,file!$A$1:$AA$1,0),0)," ")</f>
        <v>89</v>
      </c>
      <c r="E964" t="str">
        <f>IFERROR(VLOOKUP($A964,file!$A$1:$AA$4236,MATCH(filter!E$2,file!$A$1:$AA$1,0),0)," ")</f>
        <v>Medium</v>
      </c>
      <c r="F964">
        <f>IFERROR(VLOOKUP($A964,file!$A$1:$AA$4236,MATCH(filter!F$2,file!$A$1:$AA$1,0),0)," ")</f>
        <v>43734</v>
      </c>
      <c r="G964">
        <f>IFERROR(VLOOKUP($A964,file!$A$1:$AA$4236,MATCH(filter!G$2,file!$A$1:$AA$1,0),0)," ")</f>
        <v>2019</v>
      </c>
      <c r="H964" t="str">
        <f>IFERROR(VLOOKUP($A964,file!$A$1:$AA$4236,MATCH(filter!H$2,file!$A$1:$AA$1,0),0)," ")</f>
        <v>Sep</v>
      </c>
      <c r="I964" t="str">
        <f>IFERROR(VLOOKUP($A964,file!$A$1:$AA$4236,MATCH(filter!I$2,file!$A$1:$AA$1,0),0)," ")</f>
        <v>QTR3</v>
      </c>
      <c r="J964">
        <f>IFERROR(VLOOKUP($A964,file!$A$1:$AA$4236,MATCH(filter!J$2,file!$A$1:$AA$1,0),0)," ")</f>
        <v>7</v>
      </c>
      <c r="K964" t="str">
        <f>IFERROR(VLOOKUP($A964,file!$A$1:$AA$4236,MATCH(filter!K$2,file!$A$1:$AA$1,0),0)," ")</f>
        <v>Lassi</v>
      </c>
      <c r="L964" t="str">
        <f>IFERROR(VLOOKUP($A964,file!$A$1:$AA$4236,MATCH(filter!L$2,file!$A$1:$AA$1,0),0)," ")</f>
        <v>Amul</v>
      </c>
      <c r="M964">
        <f>IFERROR(VLOOKUP($A964,file!$A$1:$AA$4236,MATCH(filter!M$2,file!$A$1:$AA$1,0),0)," ")</f>
        <v>480.29</v>
      </c>
      <c r="N964">
        <f>IFERROR(VLOOKUP($A964,file!$A$1:$AA$4236,MATCH(filter!N$2,file!$A$1:$AA$1,0),0)," ")</f>
        <v>20.95</v>
      </c>
      <c r="O964">
        <f>IFERROR(VLOOKUP($A964,file!$A$1:$AA$4236,MATCH(filter!O$2,file!$A$1:$AA$1,0),0)," ")</f>
        <v>10062.075500000001</v>
      </c>
      <c r="P964">
        <f>IFERROR(VLOOKUP($A964,file!$A$1:$AA$4236,MATCH(filter!P$2,file!$A$1:$AA$1,0),0)," ")</f>
        <v>15</v>
      </c>
      <c r="Q964" t="str">
        <f>IFERROR(VLOOKUP($A964,file!$A$1:$AA$4236,MATCH(filter!Q$2,file!$A$1:$AA$1,0),0)," ")</f>
        <v>Refrigerated</v>
      </c>
      <c r="R964">
        <f>IFERROR(VLOOKUP($A964,file!$A$1:$AA$4236,MATCH(filter!R$2,file!$A$1:$AA$1,0),0)," ")</f>
        <v>43702</v>
      </c>
      <c r="S964">
        <f>IFERROR(VLOOKUP($A964,file!$A$1:$AA$4236,MATCH(filter!S$2,file!$A$1:$AA$1,0),0)," ")</f>
        <v>43717</v>
      </c>
      <c r="T964">
        <f>IFERROR(VLOOKUP($A964,file!$A$1:$AA$4236,MATCH(filter!T$2,file!$A$1:$AA$1,0),0)," ")</f>
        <v>97</v>
      </c>
      <c r="U964">
        <f>IFERROR(VLOOKUP($A964,file!$A$1:$AA$4236,MATCH(filter!U$2,file!$A$1:$AA$1,0),0)," ")</f>
        <v>23.76</v>
      </c>
      <c r="V964">
        <f>IFERROR(VLOOKUP($A964,file!$A$1:$AA$4236,MATCH(filter!V$2,file!$A$1:$AA$1,0),0)," ")</f>
        <v>2304.7199999999998</v>
      </c>
      <c r="W964" t="str">
        <f>IFERROR(VLOOKUP($A964,file!$A$1:$AA$4236,MATCH(filter!W$2,file!$A$1:$AA$1,0),0)," ")</f>
        <v>Gujarat</v>
      </c>
      <c r="X964" t="str">
        <f>IFERROR(VLOOKUP($A964,file!$A$1:$AA$4236,MATCH(filter!X$2,file!$A$1:$AA$1,0),0)," ")</f>
        <v>Online</v>
      </c>
      <c r="Y964">
        <f>IFERROR(VLOOKUP($A964,file!$A$1:$AA$4236,MATCH(filter!Y$2,file!$A$1:$AA$1,0),0)," ")</f>
        <v>383</v>
      </c>
      <c r="Z964">
        <f>IFERROR(VLOOKUP($A964,file!$A$1:$AA$4236,MATCH(filter!Z$2,file!$A$1:$AA$1,0),0)," ")</f>
        <v>22.99</v>
      </c>
      <c r="AA964">
        <f>IFERROR(VLOOKUP($A964,file!$A$1:$AA$4236,MATCH(filter!AA$2,file!$A$1:$AA$1,0),0)," ")</f>
        <v>60.37</v>
      </c>
    </row>
    <row r="965" spans="1:27" x14ac:dyDescent="0.25">
      <c r="A965" t="str">
        <f>dashboard!$W$2 &amp;"-" &amp;COUNTA(file!$L$2:L964)</f>
        <v>Amul-963</v>
      </c>
      <c r="B965" t="str">
        <f>IFERROR(VLOOKUP($A965,file!$A$1:$AA$4236,MATCH(filter!B$2,file!$A$1:$AA$1,0),0)," ")</f>
        <v>Gujarat</v>
      </c>
      <c r="C965">
        <f>IFERROR(VLOOKUP($A965,file!$A$1:$AA$4236,MATCH(filter!C$2,file!$A$1:$AA$1,0),0)," ")</f>
        <v>819.12</v>
      </c>
      <c r="D965">
        <f>IFERROR(VLOOKUP($A965,file!$A$1:$AA$4236,MATCH(filter!D$2,file!$A$1:$AA$1,0),0)," ")</f>
        <v>77</v>
      </c>
      <c r="E965" t="str">
        <f>IFERROR(VLOOKUP($A965,file!$A$1:$AA$4236,MATCH(filter!E$2,file!$A$1:$AA$1,0),0)," ")</f>
        <v>Small</v>
      </c>
      <c r="F965">
        <f>IFERROR(VLOOKUP($A965,file!$A$1:$AA$4236,MATCH(filter!F$2,file!$A$1:$AA$1,0),0)," ")</f>
        <v>44739</v>
      </c>
      <c r="G965">
        <f>IFERROR(VLOOKUP($A965,file!$A$1:$AA$4236,MATCH(filter!G$2,file!$A$1:$AA$1,0),0)," ")</f>
        <v>2022</v>
      </c>
      <c r="H965" t="str">
        <f>IFERROR(VLOOKUP($A965,file!$A$1:$AA$4236,MATCH(filter!H$2,file!$A$1:$AA$1,0),0)," ")</f>
        <v>Jun</v>
      </c>
      <c r="I965" t="str">
        <f>IFERROR(VLOOKUP($A965,file!$A$1:$AA$4236,MATCH(filter!I$2,file!$A$1:$AA$1,0),0)," ")</f>
        <v>QTR2</v>
      </c>
      <c r="J965">
        <f>IFERROR(VLOOKUP($A965,file!$A$1:$AA$4236,MATCH(filter!J$2,file!$A$1:$AA$1,0),0)," ")</f>
        <v>4</v>
      </c>
      <c r="K965" t="str">
        <f>IFERROR(VLOOKUP($A965,file!$A$1:$AA$4236,MATCH(filter!K$2,file!$A$1:$AA$1,0),0)," ")</f>
        <v>Yogurt</v>
      </c>
      <c r="L965" t="str">
        <f>IFERROR(VLOOKUP($A965,file!$A$1:$AA$4236,MATCH(filter!L$2,file!$A$1:$AA$1,0),0)," ")</f>
        <v>Amul</v>
      </c>
      <c r="M965">
        <f>IFERROR(VLOOKUP($A965,file!$A$1:$AA$4236,MATCH(filter!M$2,file!$A$1:$AA$1,0),0)," ")</f>
        <v>275.47000000000003</v>
      </c>
      <c r="N965">
        <f>IFERROR(VLOOKUP($A965,file!$A$1:$AA$4236,MATCH(filter!N$2,file!$A$1:$AA$1,0),0)," ")</f>
        <v>72.5</v>
      </c>
      <c r="O965">
        <f>IFERROR(VLOOKUP($A965,file!$A$1:$AA$4236,MATCH(filter!O$2,file!$A$1:$AA$1,0),0)," ")</f>
        <v>19971.575000000001</v>
      </c>
      <c r="P965">
        <f>IFERROR(VLOOKUP($A965,file!$A$1:$AA$4236,MATCH(filter!P$2,file!$A$1:$AA$1,0),0)," ")</f>
        <v>21</v>
      </c>
      <c r="Q965" t="str">
        <f>IFERROR(VLOOKUP($A965,file!$A$1:$AA$4236,MATCH(filter!Q$2,file!$A$1:$AA$1,0),0)," ")</f>
        <v>Frozen</v>
      </c>
      <c r="R965">
        <f>IFERROR(VLOOKUP($A965,file!$A$1:$AA$4236,MATCH(filter!R$2,file!$A$1:$AA$1,0),0)," ")</f>
        <v>44705</v>
      </c>
      <c r="S965">
        <f>IFERROR(VLOOKUP($A965,file!$A$1:$AA$4236,MATCH(filter!S$2,file!$A$1:$AA$1,0),0)," ")</f>
        <v>44726</v>
      </c>
      <c r="T965">
        <f>IFERROR(VLOOKUP($A965,file!$A$1:$AA$4236,MATCH(filter!T$2,file!$A$1:$AA$1,0),0)," ")</f>
        <v>152</v>
      </c>
      <c r="U965">
        <f>IFERROR(VLOOKUP($A965,file!$A$1:$AA$4236,MATCH(filter!U$2,file!$A$1:$AA$1,0),0)," ")</f>
        <v>72.290000000000006</v>
      </c>
      <c r="V965">
        <f>IFERROR(VLOOKUP($A965,file!$A$1:$AA$4236,MATCH(filter!V$2,file!$A$1:$AA$1,0),0)," ")</f>
        <v>10988.08</v>
      </c>
      <c r="W965" t="str">
        <f>IFERROR(VLOOKUP($A965,file!$A$1:$AA$4236,MATCH(filter!W$2,file!$A$1:$AA$1,0),0)," ")</f>
        <v>Jharkhand</v>
      </c>
      <c r="X965" t="str">
        <f>IFERROR(VLOOKUP($A965,file!$A$1:$AA$4236,MATCH(filter!X$2,file!$A$1:$AA$1,0),0)," ")</f>
        <v>Wholesale</v>
      </c>
      <c r="Y965">
        <f>IFERROR(VLOOKUP($A965,file!$A$1:$AA$4236,MATCH(filter!Y$2,file!$A$1:$AA$1,0),0)," ")</f>
        <v>123</v>
      </c>
      <c r="Z965">
        <f>IFERROR(VLOOKUP($A965,file!$A$1:$AA$4236,MATCH(filter!Z$2,file!$A$1:$AA$1,0),0)," ")</f>
        <v>34.74</v>
      </c>
      <c r="AA965">
        <f>IFERROR(VLOOKUP($A965,file!$A$1:$AA$4236,MATCH(filter!AA$2,file!$A$1:$AA$1,0),0)," ")</f>
        <v>78.290000000000006</v>
      </c>
    </row>
    <row r="966" spans="1:27" x14ac:dyDescent="0.25">
      <c r="A966" t="str">
        <f>dashboard!$W$2 &amp;"-" &amp;COUNTA(file!$L$2:L965)</f>
        <v>Amul-964</v>
      </c>
      <c r="B966" t="str">
        <f>IFERROR(VLOOKUP($A966,file!$A$1:$AA$4236,MATCH(filter!B$2,file!$A$1:$AA$1,0),0)," ")</f>
        <v>Chandigarh</v>
      </c>
      <c r="C966">
        <f>IFERROR(VLOOKUP($A966,file!$A$1:$AA$4236,MATCH(filter!C$2,file!$A$1:$AA$1,0),0)," ")</f>
        <v>261.83999999999997</v>
      </c>
      <c r="D966">
        <f>IFERROR(VLOOKUP($A966,file!$A$1:$AA$4236,MATCH(filter!D$2,file!$A$1:$AA$1,0),0)," ")</f>
        <v>35</v>
      </c>
      <c r="E966" t="str">
        <f>IFERROR(VLOOKUP($A966,file!$A$1:$AA$4236,MATCH(filter!E$2,file!$A$1:$AA$1,0),0)," ")</f>
        <v>Medium</v>
      </c>
      <c r="F966">
        <f>IFERROR(VLOOKUP($A966,file!$A$1:$AA$4236,MATCH(filter!F$2,file!$A$1:$AA$1,0),0)," ")</f>
        <v>44716</v>
      </c>
      <c r="G966">
        <f>IFERROR(VLOOKUP($A966,file!$A$1:$AA$4236,MATCH(filter!G$2,file!$A$1:$AA$1,0),0)," ")</f>
        <v>2022</v>
      </c>
      <c r="H966" t="str">
        <f>IFERROR(VLOOKUP($A966,file!$A$1:$AA$4236,MATCH(filter!H$2,file!$A$1:$AA$1,0),0)," ")</f>
        <v>Jun</v>
      </c>
      <c r="I966" t="str">
        <f>IFERROR(VLOOKUP($A966,file!$A$1:$AA$4236,MATCH(filter!I$2,file!$A$1:$AA$1,0),0)," ")</f>
        <v>QTR2</v>
      </c>
      <c r="J966">
        <f>IFERROR(VLOOKUP($A966,file!$A$1:$AA$4236,MATCH(filter!J$2,file!$A$1:$AA$1,0),0)," ")</f>
        <v>2</v>
      </c>
      <c r="K966" t="str">
        <f>IFERROR(VLOOKUP($A966,file!$A$1:$AA$4236,MATCH(filter!K$2,file!$A$1:$AA$1,0),0)," ")</f>
        <v>Butter</v>
      </c>
      <c r="L966" t="str">
        <f>IFERROR(VLOOKUP($A966,file!$A$1:$AA$4236,MATCH(filter!L$2,file!$A$1:$AA$1,0),0)," ")</f>
        <v>Amul</v>
      </c>
      <c r="M966">
        <f>IFERROR(VLOOKUP($A966,file!$A$1:$AA$4236,MATCH(filter!M$2,file!$A$1:$AA$1,0),0)," ")</f>
        <v>489.48</v>
      </c>
      <c r="N966">
        <f>IFERROR(VLOOKUP($A966,file!$A$1:$AA$4236,MATCH(filter!N$2,file!$A$1:$AA$1,0),0)," ")</f>
        <v>78.61</v>
      </c>
      <c r="O966">
        <f>IFERROR(VLOOKUP($A966,file!$A$1:$AA$4236,MATCH(filter!O$2,file!$A$1:$AA$1,0),0)," ")</f>
        <v>38478.022799999999</v>
      </c>
      <c r="P966">
        <f>IFERROR(VLOOKUP($A966,file!$A$1:$AA$4236,MATCH(filter!P$2,file!$A$1:$AA$1,0),0)," ")</f>
        <v>34</v>
      </c>
      <c r="Q966" t="str">
        <f>IFERROR(VLOOKUP($A966,file!$A$1:$AA$4236,MATCH(filter!Q$2,file!$A$1:$AA$1,0),0)," ")</f>
        <v>Frozen</v>
      </c>
      <c r="R966">
        <f>IFERROR(VLOOKUP($A966,file!$A$1:$AA$4236,MATCH(filter!R$2,file!$A$1:$AA$1,0),0)," ")</f>
        <v>44711</v>
      </c>
      <c r="S966">
        <f>IFERROR(VLOOKUP($A966,file!$A$1:$AA$4236,MATCH(filter!S$2,file!$A$1:$AA$1,0),0)," ")</f>
        <v>44745</v>
      </c>
      <c r="T966">
        <f>IFERROR(VLOOKUP($A966,file!$A$1:$AA$4236,MATCH(filter!T$2,file!$A$1:$AA$1,0),0)," ")</f>
        <v>345</v>
      </c>
      <c r="U966">
        <f>IFERROR(VLOOKUP($A966,file!$A$1:$AA$4236,MATCH(filter!U$2,file!$A$1:$AA$1,0),0)," ")</f>
        <v>74.709999999999994</v>
      </c>
      <c r="V966">
        <f>IFERROR(VLOOKUP($A966,file!$A$1:$AA$4236,MATCH(filter!V$2,file!$A$1:$AA$1,0),0)," ")</f>
        <v>25774.95</v>
      </c>
      <c r="W966" t="str">
        <f>IFERROR(VLOOKUP($A966,file!$A$1:$AA$4236,MATCH(filter!W$2,file!$A$1:$AA$1,0),0)," ")</f>
        <v>Chandigarh</v>
      </c>
      <c r="X966" t="str">
        <f>IFERROR(VLOOKUP($A966,file!$A$1:$AA$4236,MATCH(filter!X$2,file!$A$1:$AA$1,0),0)," ")</f>
        <v>Wholesale</v>
      </c>
      <c r="Y966">
        <f>IFERROR(VLOOKUP($A966,file!$A$1:$AA$4236,MATCH(filter!Y$2,file!$A$1:$AA$1,0),0)," ")</f>
        <v>144</v>
      </c>
      <c r="Z966">
        <f>IFERROR(VLOOKUP($A966,file!$A$1:$AA$4236,MATCH(filter!Z$2,file!$A$1:$AA$1,0),0)," ")</f>
        <v>96.83</v>
      </c>
      <c r="AA966">
        <f>IFERROR(VLOOKUP($A966,file!$A$1:$AA$4236,MATCH(filter!AA$2,file!$A$1:$AA$1,0),0)," ")</f>
        <v>28.36</v>
      </c>
    </row>
    <row r="967" spans="1:27" x14ac:dyDescent="0.25">
      <c r="A967" t="str">
        <f>dashboard!$W$2 &amp;"-" &amp;COUNTA(file!$L$2:L966)</f>
        <v>Amul-965</v>
      </c>
      <c r="B967" t="str">
        <f>IFERROR(VLOOKUP($A967,file!$A$1:$AA$4236,MATCH(filter!B$2,file!$A$1:$AA$1,0),0)," ")</f>
        <v>Gujarat</v>
      </c>
      <c r="C967">
        <f>IFERROR(VLOOKUP($A967,file!$A$1:$AA$4236,MATCH(filter!C$2,file!$A$1:$AA$1,0),0)," ")</f>
        <v>492.14</v>
      </c>
      <c r="D967">
        <f>IFERROR(VLOOKUP($A967,file!$A$1:$AA$4236,MATCH(filter!D$2,file!$A$1:$AA$1,0),0)," ")</f>
        <v>32</v>
      </c>
      <c r="E967" t="str">
        <f>IFERROR(VLOOKUP($A967,file!$A$1:$AA$4236,MATCH(filter!E$2,file!$A$1:$AA$1,0),0)," ")</f>
        <v>Large</v>
      </c>
      <c r="F967">
        <f>IFERROR(VLOOKUP($A967,file!$A$1:$AA$4236,MATCH(filter!F$2,file!$A$1:$AA$1,0),0)," ")</f>
        <v>43596</v>
      </c>
      <c r="G967">
        <f>IFERROR(VLOOKUP($A967,file!$A$1:$AA$4236,MATCH(filter!G$2,file!$A$1:$AA$1,0),0)," ")</f>
        <v>2019</v>
      </c>
      <c r="H967" t="str">
        <f>IFERROR(VLOOKUP($A967,file!$A$1:$AA$4236,MATCH(filter!H$2,file!$A$1:$AA$1,0),0)," ")</f>
        <v>May</v>
      </c>
      <c r="I967" t="str">
        <f>IFERROR(VLOOKUP($A967,file!$A$1:$AA$4236,MATCH(filter!I$2,file!$A$1:$AA$1,0),0)," ")</f>
        <v>QTR2</v>
      </c>
      <c r="J967">
        <f>IFERROR(VLOOKUP($A967,file!$A$1:$AA$4236,MATCH(filter!J$2,file!$A$1:$AA$1,0),0)," ")</f>
        <v>4</v>
      </c>
      <c r="K967" t="str">
        <f>IFERROR(VLOOKUP($A967,file!$A$1:$AA$4236,MATCH(filter!K$2,file!$A$1:$AA$1,0),0)," ")</f>
        <v>Yogurt</v>
      </c>
      <c r="L967" t="str">
        <f>IFERROR(VLOOKUP($A967,file!$A$1:$AA$4236,MATCH(filter!L$2,file!$A$1:$AA$1,0),0)," ")</f>
        <v>Amul</v>
      </c>
      <c r="M967">
        <f>IFERROR(VLOOKUP($A967,file!$A$1:$AA$4236,MATCH(filter!M$2,file!$A$1:$AA$1,0),0)," ")</f>
        <v>201.93</v>
      </c>
      <c r="N967">
        <f>IFERROR(VLOOKUP($A967,file!$A$1:$AA$4236,MATCH(filter!N$2,file!$A$1:$AA$1,0),0)," ")</f>
        <v>59.11</v>
      </c>
      <c r="O967">
        <f>IFERROR(VLOOKUP($A967,file!$A$1:$AA$4236,MATCH(filter!O$2,file!$A$1:$AA$1,0),0)," ")</f>
        <v>11936.0823</v>
      </c>
      <c r="P967">
        <f>IFERROR(VLOOKUP($A967,file!$A$1:$AA$4236,MATCH(filter!P$2,file!$A$1:$AA$1,0),0)," ")</f>
        <v>26</v>
      </c>
      <c r="Q967" t="str">
        <f>IFERROR(VLOOKUP($A967,file!$A$1:$AA$4236,MATCH(filter!Q$2,file!$A$1:$AA$1,0),0)," ")</f>
        <v>Refrigerated</v>
      </c>
      <c r="R967">
        <f>IFERROR(VLOOKUP($A967,file!$A$1:$AA$4236,MATCH(filter!R$2,file!$A$1:$AA$1,0),0)," ")</f>
        <v>43567</v>
      </c>
      <c r="S967">
        <f>IFERROR(VLOOKUP($A967,file!$A$1:$AA$4236,MATCH(filter!S$2,file!$A$1:$AA$1,0),0)," ")</f>
        <v>43593</v>
      </c>
      <c r="T967">
        <f>IFERROR(VLOOKUP($A967,file!$A$1:$AA$4236,MATCH(filter!T$2,file!$A$1:$AA$1,0),0)," ")</f>
        <v>66</v>
      </c>
      <c r="U967">
        <f>IFERROR(VLOOKUP($A967,file!$A$1:$AA$4236,MATCH(filter!U$2,file!$A$1:$AA$1,0),0)," ")</f>
        <v>64.040000000000006</v>
      </c>
      <c r="V967">
        <f>IFERROR(VLOOKUP($A967,file!$A$1:$AA$4236,MATCH(filter!V$2,file!$A$1:$AA$1,0),0)," ")</f>
        <v>4226.6400000000003</v>
      </c>
      <c r="W967" t="str">
        <f>IFERROR(VLOOKUP($A967,file!$A$1:$AA$4236,MATCH(filter!W$2,file!$A$1:$AA$1,0),0)," ")</f>
        <v>Kerala</v>
      </c>
      <c r="X967" t="str">
        <f>IFERROR(VLOOKUP($A967,file!$A$1:$AA$4236,MATCH(filter!X$2,file!$A$1:$AA$1,0),0)," ")</f>
        <v>Wholesale</v>
      </c>
      <c r="Y967">
        <f>IFERROR(VLOOKUP($A967,file!$A$1:$AA$4236,MATCH(filter!Y$2,file!$A$1:$AA$1,0),0)," ")</f>
        <v>135</v>
      </c>
      <c r="Z967">
        <f>IFERROR(VLOOKUP($A967,file!$A$1:$AA$4236,MATCH(filter!Z$2,file!$A$1:$AA$1,0),0)," ")</f>
        <v>71.56</v>
      </c>
      <c r="AA967">
        <f>IFERROR(VLOOKUP($A967,file!$A$1:$AA$4236,MATCH(filter!AA$2,file!$A$1:$AA$1,0),0)," ")</f>
        <v>111.79</v>
      </c>
    </row>
    <row r="968" spans="1:27" x14ac:dyDescent="0.25">
      <c r="A968" t="str">
        <f>dashboard!$W$2 &amp;"-" &amp;COUNTA(file!$L$2:L967)</f>
        <v>Amul-966</v>
      </c>
      <c r="B968" t="str">
        <f>IFERROR(VLOOKUP($A968,file!$A$1:$AA$4236,MATCH(filter!B$2,file!$A$1:$AA$1,0),0)," ")</f>
        <v>Maharashtra</v>
      </c>
      <c r="C968">
        <f>IFERROR(VLOOKUP($A968,file!$A$1:$AA$4236,MATCH(filter!C$2,file!$A$1:$AA$1,0),0)," ")</f>
        <v>864.47</v>
      </c>
      <c r="D968">
        <f>IFERROR(VLOOKUP($A968,file!$A$1:$AA$4236,MATCH(filter!D$2,file!$A$1:$AA$1,0),0)," ")</f>
        <v>70</v>
      </c>
      <c r="E968" t="str">
        <f>IFERROR(VLOOKUP($A968,file!$A$1:$AA$4236,MATCH(filter!E$2,file!$A$1:$AA$1,0),0)," ")</f>
        <v>Large</v>
      </c>
      <c r="F968">
        <f>IFERROR(VLOOKUP($A968,file!$A$1:$AA$4236,MATCH(filter!F$2,file!$A$1:$AA$1,0),0)," ")</f>
        <v>44184</v>
      </c>
      <c r="G968">
        <f>IFERROR(VLOOKUP($A968,file!$A$1:$AA$4236,MATCH(filter!G$2,file!$A$1:$AA$1,0),0)," ")</f>
        <v>2020</v>
      </c>
      <c r="H968" t="str">
        <f>IFERROR(VLOOKUP($A968,file!$A$1:$AA$4236,MATCH(filter!H$2,file!$A$1:$AA$1,0),0)," ")</f>
        <v>Dec</v>
      </c>
      <c r="I968" t="str">
        <f>IFERROR(VLOOKUP($A968,file!$A$1:$AA$4236,MATCH(filter!I$2,file!$A$1:$AA$1,0),0)," ")</f>
        <v>QTR4</v>
      </c>
      <c r="J968">
        <f>IFERROR(VLOOKUP($A968,file!$A$1:$AA$4236,MATCH(filter!J$2,file!$A$1:$AA$1,0),0)," ")</f>
        <v>3</v>
      </c>
      <c r="K968" t="str">
        <f>IFERROR(VLOOKUP($A968,file!$A$1:$AA$4236,MATCH(filter!K$2,file!$A$1:$AA$1,0),0)," ")</f>
        <v>Cheese</v>
      </c>
      <c r="L968" t="str">
        <f>IFERROR(VLOOKUP($A968,file!$A$1:$AA$4236,MATCH(filter!L$2,file!$A$1:$AA$1,0),0)," ")</f>
        <v>Amul</v>
      </c>
      <c r="M968">
        <f>IFERROR(VLOOKUP($A968,file!$A$1:$AA$4236,MATCH(filter!M$2,file!$A$1:$AA$1,0),0)," ")</f>
        <v>669.15</v>
      </c>
      <c r="N968">
        <f>IFERROR(VLOOKUP($A968,file!$A$1:$AA$4236,MATCH(filter!N$2,file!$A$1:$AA$1,0),0)," ")</f>
        <v>41.05</v>
      </c>
      <c r="O968">
        <f>IFERROR(VLOOKUP($A968,file!$A$1:$AA$4236,MATCH(filter!O$2,file!$A$1:$AA$1,0),0)," ")</f>
        <v>27468.607499999998</v>
      </c>
      <c r="P968">
        <f>IFERROR(VLOOKUP($A968,file!$A$1:$AA$4236,MATCH(filter!P$2,file!$A$1:$AA$1,0),0)," ")</f>
        <v>67</v>
      </c>
      <c r="Q968" t="str">
        <f>IFERROR(VLOOKUP($A968,file!$A$1:$AA$4236,MATCH(filter!Q$2,file!$A$1:$AA$1,0),0)," ")</f>
        <v>Frozen</v>
      </c>
      <c r="R968">
        <f>IFERROR(VLOOKUP($A968,file!$A$1:$AA$4236,MATCH(filter!R$2,file!$A$1:$AA$1,0),0)," ")</f>
        <v>44173</v>
      </c>
      <c r="S968">
        <f>IFERROR(VLOOKUP($A968,file!$A$1:$AA$4236,MATCH(filter!S$2,file!$A$1:$AA$1,0),0)," ")</f>
        <v>44240</v>
      </c>
      <c r="T968">
        <f>IFERROR(VLOOKUP($A968,file!$A$1:$AA$4236,MATCH(filter!T$2,file!$A$1:$AA$1,0),0)," ")</f>
        <v>151</v>
      </c>
      <c r="U968">
        <f>IFERROR(VLOOKUP($A968,file!$A$1:$AA$4236,MATCH(filter!U$2,file!$A$1:$AA$1,0),0)," ")</f>
        <v>36.71</v>
      </c>
      <c r="V968">
        <f>IFERROR(VLOOKUP($A968,file!$A$1:$AA$4236,MATCH(filter!V$2,file!$A$1:$AA$1,0),0)," ")</f>
        <v>5543.21</v>
      </c>
      <c r="W968" t="str">
        <f>IFERROR(VLOOKUP($A968,file!$A$1:$AA$4236,MATCH(filter!W$2,file!$A$1:$AA$1,0),0)," ")</f>
        <v>Jharkhand</v>
      </c>
      <c r="X968" t="str">
        <f>IFERROR(VLOOKUP($A968,file!$A$1:$AA$4236,MATCH(filter!X$2,file!$A$1:$AA$1,0),0)," ")</f>
        <v>Retail</v>
      </c>
      <c r="Y968">
        <f>IFERROR(VLOOKUP($A968,file!$A$1:$AA$4236,MATCH(filter!Y$2,file!$A$1:$AA$1,0),0)," ")</f>
        <v>518</v>
      </c>
      <c r="Z968">
        <f>IFERROR(VLOOKUP($A968,file!$A$1:$AA$4236,MATCH(filter!Z$2,file!$A$1:$AA$1,0),0)," ")</f>
        <v>45.63</v>
      </c>
      <c r="AA968">
        <f>IFERROR(VLOOKUP($A968,file!$A$1:$AA$4236,MATCH(filter!AA$2,file!$A$1:$AA$1,0),0)," ")</f>
        <v>165.65</v>
      </c>
    </row>
    <row r="969" spans="1:27" x14ac:dyDescent="0.25">
      <c r="A969" t="str">
        <f>dashboard!$W$2 &amp;"-" &amp;COUNTA(file!$L$2:L968)</f>
        <v>Amul-967</v>
      </c>
      <c r="B969" t="str">
        <f>IFERROR(VLOOKUP($A969,file!$A$1:$AA$4236,MATCH(filter!B$2,file!$A$1:$AA$1,0),0)," ")</f>
        <v>Gujarat</v>
      </c>
      <c r="C969">
        <f>IFERROR(VLOOKUP($A969,file!$A$1:$AA$4236,MATCH(filter!C$2,file!$A$1:$AA$1,0),0)," ")</f>
        <v>905.58</v>
      </c>
      <c r="D969">
        <f>IFERROR(VLOOKUP($A969,file!$A$1:$AA$4236,MATCH(filter!D$2,file!$A$1:$AA$1,0),0)," ")</f>
        <v>31</v>
      </c>
      <c r="E969" t="str">
        <f>IFERROR(VLOOKUP($A969,file!$A$1:$AA$4236,MATCH(filter!E$2,file!$A$1:$AA$1,0),0)," ")</f>
        <v>Large</v>
      </c>
      <c r="F969">
        <f>IFERROR(VLOOKUP($A969,file!$A$1:$AA$4236,MATCH(filter!F$2,file!$A$1:$AA$1,0),0)," ")</f>
        <v>44088</v>
      </c>
      <c r="G969">
        <f>IFERROR(VLOOKUP($A969,file!$A$1:$AA$4236,MATCH(filter!G$2,file!$A$1:$AA$1,0),0)," ")</f>
        <v>2020</v>
      </c>
      <c r="H969" t="str">
        <f>IFERROR(VLOOKUP($A969,file!$A$1:$AA$4236,MATCH(filter!H$2,file!$A$1:$AA$1,0),0)," ")</f>
        <v>Sep</v>
      </c>
      <c r="I969" t="str">
        <f>IFERROR(VLOOKUP($A969,file!$A$1:$AA$4236,MATCH(filter!I$2,file!$A$1:$AA$1,0),0)," ")</f>
        <v>QTR3</v>
      </c>
      <c r="J969">
        <f>IFERROR(VLOOKUP($A969,file!$A$1:$AA$4236,MATCH(filter!J$2,file!$A$1:$AA$1,0),0)," ")</f>
        <v>2</v>
      </c>
      <c r="K969" t="str">
        <f>IFERROR(VLOOKUP($A969,file!$A$1:$AA$4236,MATCH(filter!K$2,file!$A$1:$AA$1,0),0)," ")</f>
        <v>Butter</v>
      </c>
      <c r="L969" t="str">
        <f>IFERROR(VLOOKUP($A969,file!$A$1:$AA$4236,MATCH(filter!L$2,file!$A$1:$AA$1,0),0)," ")</f>
        <v>Amul</v>
      </c>
      <c r="M969">
        <f>IFERROR(VLOOKUP($A969,file!$A$1:$AA$4236,MATCH(filter!M$2,file!$A$1:$AA$1,0),0)," ")</f>
        <v>364.61</v>
      </c>
      <c r="N969">
        <f>IFERROR(VLOOKUP($A969,file!$A$1:$AA$4236,MATCH(filter!N$2,file!$A$1:$AA$1,0),0)," ")</f>
        <v>87.21</v>
      </c>
      <c r="O969">
        <f>IFERROR(VLOOKUP($A969,file!$A$1:$AA$4236,MATCH(filter!O$2,file!$A$1:$AA$1,0),0)," ")</f>
        <v>31797.6381</v>
      </c>
      <c r="P969">
        <f>IFERROR(VLOOKUP($A969,file!$A$1:$AA$4236,MATCH(filter!P$2,file!$A$1:$AA$1,0),0)," ")</f>
        <v>38</v>
      </c>
      <c r="Q969" t="str">
        <f>IFERROR(VLOOKUP($A969,file!$A$1:$AA$4236,MATCH(filter!Q$2,file!$A$1:$AA$1,0),0)," ")</f>
        <v>Frozen</v>
      </c>
      <c r="R969">
        <f>IFERROR(VLOOKUP($A969,file!$A$1:$AA$4236,MATCH(filter!R$2,file!$A$1:$AA$1,0),0)," ")</f>
        <v>44073</v>
      </c>
      <c r="S969">
        <f>IFERROR(VLOOKUP($A969,file!$A$1:$AA$4236,MATCH(filter!S$2,file!$A$1:$AA$1,0),0)," ")</f>
        <v>44111</v>
      </c>
      <c r="T969">
        <f>IFERROR(VLOOKUP($A969,file!$A$1:$AA$4236,MATCH(filter!T$2,file!$A$1:$AA$1,0),0)," ")</f>
        <v>123</v>
      </c>
      <c r="U969">
        <f>IFERROR(VLOOKUP($A969,file!$A$1:$AA$4236,MATCH(filter!U$2,file!$A$1:$AA$1,0),0)," ")</f>
        <v>82.51</v>
      </c>
      <c r="V969">
        <f>IFERROR(VLOOKUP($A969,file!$A$1:$AA$4236,MATCH(filter!V$2,file!$A$1:$AA$1,0),0)," ")</f>
        <v>10148.73</v>
      </c>
      <c r="W969" t="str">
        <f>IFERROR(VLOOKUP($A969,file!$A$1:$AA$4236,MATCH(filter!W$2,file!$A$1:$AA$1,0),0)," ")</f>
        <v>Maharashtra</v>
      </c>
      <c r="X969" t="str">
        <f>IFERROR(VLOOKUP($A969,file!$A$1:$AA$4236,MATCH(filter!X$2,file!$A$1:$AA$1,0),0)," ")</f>
        <v>Retail</v>
      </c>
      <c r="Y969">
        <f>IFERROR(VLOOKUP($A969,file!$A$1:$AA$4236,MATCH(filter!Y$2,file!$A$1:$AA$1,0),0)," ")</f>
        <v>241</v>
      </c>
      <c r="Z969">
        <f>IFERROR(VLOOKUP($A969,file!$A$1:$AA$4236,MATCH(filter!Z$2,file!$A$1:$AA$1,0),0)," ")</f>
        <v>11.29</v>
      </c>
      <c r="AA969">
        <f>IFERROR(VLOOKUP($A969,file!$A$1:$AA$4236,MATCH(filter!AA$2,file!$A$1:$AA$1,0),0)," ")</f>
        <v>36.08</v>
      </c>
    </row>
    <row r="970" spans="1:27" x14ac:dyDescent="0.25">
      <c r="A970" t="str">
        <f>dashboard!$W$2 &amp;"-" &amp;COUNTA(file!$L$2:L969)</f>
        <v>Amul-968</v>
      </c>
      <c r="B970" t="str">
        <f>IFERROR(VLOOKUP($A970,file!$A$1:$AA$4236,MATCH(filter!B$2,file!$A$1:$AA$1,0),0)," ")</f>
        <v>Madhya Pradesh</v>
      </c>
      <c r="C970">
        <f>IFERROR(VLOOKUP($A970,file!$A$1:$AA$4236,MATCH(filter!C$2,file!$A$1:$AA$1,0),0)," ")</f>
        <v>859.59</v>
      </c>
      <c r="D970">
        <f>IFERROR(VLOOKUP($A970,file!$A$1:$AA$4236,MATCH(filter!D$2,file!$A$1:$AA$1,0),0)," ")</f>
        <v>11</v>
      </c>
      <c r="E970" t="str">
        <f>IFERROR(VLOOKUP($A970,file!$A$1:$AA$4236,MATCH(filter!E$2,file!$A$1:$AA$1,0),0)," ")</f>
        <v>Medium</v>
      </c>
      <c r="F970">
        <f>IFERROR(VLOOKUP($A970,file!$A$1:$AA$4236,MATCH(filter!F$2,file!$A$1:$AA$1,0),0)," ")</f>
        <v>44698</v>
      </c>
      <c r="G970">
        <f>IFERROR(VLOOKUP($A970,file!$A$1:$AA$4236,MATCH(filter!G$2,file!$A$1:$AA$1,0),0)," ")</f>
        <v>2022</v>
      </c>
      <c r="H970" t="str">
        <f>IFERROR(VLOOKUP($A970,file!$A$1:$AA$4236,MATCH(filter!H$2,file!$A$1:$AA$1,0),0)," ")</f>
        <v>May</v>
      </c>
      <c r="I970" t="str">
        <f>IFERROR(VLOOKUP($A970,file!$A$1:$AA$4236,MATCH(filter!I$2,file!$A$1:$AA$1,0),0)," ")</f>
        <v>QTR2</v>
      </c>
      <c r="J970">
        <f>IFERROR(VLOOKUP($A970,file!$A$1:$AA$4236,MATCH(filter!J$2,file!$A$1:$AA$1,0),0)," ")</f>
        <v>7</v>
      </c>
      <c r="K970" t="str">
        <f>IFERROR(VLOOKUP($A970,file!$A$1:$AA$4236,MATCH(filter!K$2,file!$A$1:$AA$1,0),0)," ")</f>
        <v>Lassi</v>
      </c>
      <c r="L970" t="str">
        <f>IFERROR(VLOOKUP($A970,file!$A$1:$AA$4236,MATCH(filter!L$2,file!$A$1:$AA$1,0),0)," ")</f>
        <v>Amul</v>
      </c>
      <c r="M970">
        <f>IFERROR(VLOOKUP($A970,file!$A$1:$AA$4236,MATCH(filter!M$2,file!$A$1:$AA$1,0),0)," ")</f>
        <v>201.75</v>
      </c>
      <c r="N970">
        <f>IFERROR(VLOOKUP($A970,file!$A$1:$AA$4236,MATCH(filter!N$2,file!$A$1:$AA$1,0),0)," ")</f>
        <v>76.22</v>
      </c>
      <c r="O970">
        <f>IFERROR(VLOOKUP($A970,file!$A$1:$AA$4236,MATCH(filter!O$2,file!$A$1:$AA$1,0),0)," ")</f>
        <v>15377.385</v>
      </c>
      <c r="P970">
        <f>IFERROR(VLOOKUP($A970,file!$A$1:$AA$4236,MATCH(filter!P$2,file!$A$1:$AA$1,0),0)," ")</f>
        <v>18</v>
      </c>
      <c r="Q970" t="str">
        <f>IFERROR(VLOOKUP($A970,file!$A$1:$AA$4236,MATCH(filter!Q$2,file!$A$1:$AA$1,0),0)," ")</f>
        <v>Refrigerated</v>
      </c>
      <c r="R970">
        <f>IFERROR(VLOOKUP($A970,file!$A$1:$AA$4236,MATCH(filter!R$2,file!$A$1:$AA$1,0),0)," ")</f>
        <v>44684</v>
      </c>
      <c r="S970">
        <f>IFERROR(VLOOKUP($A970,file!$A$1:$AA$4236,MATCH(filter!S$2,file!$A$1:$AA$1,0),0)," ")</f>
        <v>44702</v>
      </c>
      <c r="T970">
        <f>IFERROR(VLOOKUP($A970,file!$A$1:$AA$4236,MATCH(filter!T$2,file!$A$1:$AA$1,0),0)," ")</f>
        <v>74</v>
      </c>
      <c r="U970">
        <f>IFERROR(VLOOKUP($A970,file!$A$1:$AA$4236,MATCH(filter!U$2,file!$A$1:$AA$1,0),0)," ")</f>
        <v>71.34</v>
      </c>
      <c r="V970">
        <f>IFERROR(VLOOKUP($A970,file!$A$1:$AA$4236,MATCH(filter!V$2,file!$A$1:$AA$1,0),0)," ")</f>
        <v>5279.16</v>
      </c>
      <c r="W970" t="str">
        <f>IFERROR(VLOOKUP($A970,file!$A$1:$AA$4236,MATCH(filter!W$2,file!$A$1:$AA$1,0),0)," ")</f>
        <v>West Bengal</v>
      </c>
      <c r="X970" t="str">
        <f>IFERROR(VLOOKUP($A970,file!$A$1:$AA$4236,MATCH(filter!X$2,file!$A$1:$AA$1,0),0)," ")</f>
        <v>Retail</v>
      </c>
      <c r="Y970">
        <f>IFERROR(VLOOKUP($A970,file!$A$1:$AA$4236,MATCH(filter!Y$2,file!$A$1:$AA$1,0),0)," ")</f>
        <v>127</v>
      </c>
      <c r="Z970">
        <f>IFERROR(VLOOKUP($A970,file!$A$1:$AA$4236,MATCH(filter!Z$2,file!$A$1:$AA$1,0),0)," ")</f>
        <v>81.19</v>
      </c>
      <c r="AA970">
        <f>IFERROR(VLOOKUP($A970,file!$A$1:$AA$4236,MATCH(filter!AA$2,file!$A$1:$AA$1,0),0)," ")</f>
        <v>31.17</v>
      </c>
    </row>
    <row r="971" spans="1:27" x14ac:dyDescent="0.25">
      <c r="A971" t="str">
        <f>dashboard!$W$2 &amp;"-" &amp;COUNTA(file!$L$2:L970)</f>
        <v>Amul-969</v>
      </c>
      <c r="B971" t="str">
        <f>IFERROR(VLOOKUP($A971,file!$A$1:$AA$4236,MATCH(filter!B$2,file!$A$1:$AA$1,0),0)," ")</f>
        <v>Delhi</v>
      </c>
      <c r="C971">
        <f>IFERROR(VLOOKUP($A971,file!$A$1:$AA$4236,MATCH(filter!C$2,file!$A$1:$AA$1,0),0)," ")</f>
        <v>264.44</v>
      </c>
      <c r="D971">
        <f>IFERROR(VLOOKUP($A971,file!$A$1:$AA$4236,MATCH(filter!D$2,file!$A$1:$AA$1,0),0)," ")</f>
        <v>59</v>
      </c>
      <c r="E971" t="str">
        <f>IFERROR(VLOOKUP($A971,file!$A$1:$AA$4236,MATCH(filter!E$2,file!$A$1:$AA$1,0),0)," ")</f>
        <v>Large</v>
      </c>
      <c r="F971">
        <f>IFERROR(VLOOKUP($A971,file!$A$1:$AA$4236,MATCH(filter!F$2,file!$A$1:$AA$1,0),0)," ")</f>
        <v>44653</v>
      </c>
      <c r="G971">
        <f>IFERROR(VLOOKUP($A971,file!$A$1:$AA$4236,MATCH(filter!G$2,file!$A$1:$AA$1,0),0)," ")</f>
        <v>2022</v>
      </c>
      <c r="H971" t="str">
        <f>IFERROR(VLOOKUP($A971,file!$A$1:$AA$4236,MATCH(filter!H$2,file!$A$1:$AA$1,0),0)," ")</f>
        <v>Apr</v>
      </c>
      <c r="I971" t="str">
        <f>IFERROR(VLOOKUP($A971,file!$A$1:$AA$4236,MATCH(filter!I$2,file!$A$1:$AA$1,0),0)," ")</f>
        <v>QTR2</v>
      </c>
      <c r="J971">
        <f>IFERROR(VLOOKUP($A971,file!$A$1:$AA$4236,MATCH(filter!J$2,file!$A$1:$AA$1,0),0)," ")</f>
        <v>1</v>
      </c>
      <c r="K971" t="str">
        <f>IFERROR(VLOOKUP($A971,file!$A$1:$AA$4236,MATCH(filter!K$2,file!$A$1:$AA$1,0),0)," ")</f>
        <v>Milk</v>
      </c>
      <c r="L971" t="str">
        <f>IFERROR(VLOOKUP($A971,file!$A$1:$AA$4236,MATCH(filter!L$2,file!$A$1:$AA$1,0),0)," ")</f>
        <v>Amul</v>
      </c>
      <c r="M971">
        <f>IFERROR(VLOOKUP($A971,file!$A$1:$AA$4236,MATCH(filter!M$2,file!$A$1:$AA$1,0),0)," ")</f>
        <v>469.25</v>
      </c>
      <c r="N971">
        <f>IFERROR(VLOOKUP($A971,file!$A$1:$AA$4236,MATCH(filter!N$2,file!$A$1:$AA$1,0),0)," ")</f>
        <v>93.43</v>
      </c>
      <c r="O971">
        <f>IFERROR(VLOOKUP($A971,file!$A$1:$AA$4236,MATCH(filter!O$2,file!$A$1:$AA$1,0),0)," ")</f>
        <v>43842.027500000004</v>
      </c>
      <c r="P971">
        <f>IFERROR(VLOOKUP($A971,file!$A$1:$AA$4236,MATCH(filter!P$2,file!$A$1:$AA$1,0),0)," ")</f>
        <v>29</v>
      </c>
      <c r="Q971" t="str">
        <f>IFERROR(VLOOKUP($A971,file!$A$1:$AA$4236,MATCH(filter!Q$2,file!$A$1:$AA$1,0),0)," ")</f>
        <v>Tetra Pack</v>
      </c>
      <c r="R971">
        <f>IFERROR(VLOOKUP($A971,file!$A$1:$AA$4236,MATCH(filter!R$2,file!$A$1:$AA$1,0),0)," ")</f>
        <v>44612</v>
      </c>
      <c r="S971">
        <f>IFERROR(VLOOKUP($A971,file!$A$1:$AA$4236,MATCH(filter!S$2,file!$A$1:$AA$1,0),0)," ")</f>
        <v>44641</v>
      </c>
      <c r="T971">
        <f>IFERROR(VLOOKUP($A971,file!$A$1:$AA$4236,MATCH(filter!T$2,file!$A$1:$AA$1,0),0)," ")</f>
        <v>359</v>
      </c>
      <c r="U971">
        <f>IFERROR(VLOOKUP($A971,file!$A$1:$AA$4236,MATCH(filter!U$2,file!$A$1:$AA$1,0),0)," ")</f>
        <v>94.35</v>
      </c>
      <c r="V971">
        <f>IFERROR(VLOOKUP($A971,file!$A$1:$AA$4236,MATCH(filter!V$2,file!$A$1:$AA$1,0),0)," ")</f>
        <v>33871.65</v>
      </c>
      <c r="W971" t="str">
        <f>IFERROR(VLOOKUP($A971,file!$A$1:$AA$4236,MATCH(filter!W$2,file!$A$1:$AA$1,0),0)," ")</f>
        <v>Haryana</v>
      </c>
      <c r="X971" t="str">
        <f>IFERROR(VLOOKUP($A971,file!$A$1:$AA$4236,MATCH(filter!X$2,file!$A$1:$AA$1,0),0)," ")</f>
        <v>Retail</v>
      </c>
      <c r="Y971">
        <f>IFERROR(VLOOKUP($A971,file!$A$1:$AA$4236,MATCH(filter!Y$2,file!$A$1:$AA$1,0),0)," ")</f>
        <v>110</v>
      </c>
      <c r="Z971">
        <f>IFERROR(VLOOKUP($A971,file!$A$1:$AA$4236,MATCH(filter!Z$2,file!$A$1:$AA$1,0),0)," ")</f>
        <v>70.33</v>
      </c>
      <c r="AA971">
        <f>IFERROR(VLOOKUP($A971,file!$A$1:$AA$4236,MATCH(filter!AA$2,file!$A$1:$AA$1,0),0)," ")</f>
        <v>61.75</v>
      </c>
    </row>
    <row r="972" spans="1:27" x14ac:dyDescent="0.25">
      <c r="A972" t="str">
        <f>dashboard!$W$2 &amp;"-" &amp;COUNTA(file!$L$2:L971)</f>
        <v>Amul-970</v>
      </c>
      <c r="B972" t="str">
        <f>IFERROR(VLOOKUP($A972,file!$A$1:$AA$4236,MATCH(filter!B$2,file!$A$1:$AA$1,0),0)," ")</f>
        <v>Maharashtra</v>
      </c>
      <c r="C972">
        <f>IFERROR(VLOOKUP($A972,file!$A$1:$AA$4236,MATCH(filter!C$2,file!$A$1:$AA$1,0),0)," ")</f>
        <v>165.14</v>
      </c>
      <c r="D972">
        <f>IFERROR(VLOOKUP($A972,file!$A$1:$AA$4236,MATCH(filter!D$2,file!$A$1:$AA$1,0),0)," ")</f>
        <v>81</v>
      </c>
      <c r="E972" t="str">
        <f>IFERROR(VLOOKUP($A972,file!$A$1:$AA$4236,MATCH(filter!E$2,file!$A$1:$AA$1,0),0)," ")</f>
        <v>Medium</v>
      </c>
      <c r="F972">
        <f>IFERROR(VLOOKUP($A972,file!$A$1:$AA$4236,MATCH(filter!F$2,file!$A$1:$AA$1,0),0)," ")</f>
        <v>44919</v>
      </c>
      <c r="G972">
        <f>IFERROR(VLOOKUP($A972,file!$A$1:$AA$4236,MATCH(filter!G$2,file!$A$1:$AA$1,0),0)," ")</f>
        <v>2022</v>
      </c>
      <c r="H972" t="str">
        <f>IFERROR(VLOOKUP($A972,file!$A$1:$AA$4236,MATCH(filter!H$2,file!$A$1:$AA$1,0),0)," ")</f>
        <v>Dec</v>
      </c>
      <c r="I972" t="str">
        <f>IFERROR(VLOOKUP($A972,file!$A$1:$AA$4236,MATCH(filter!I$2,file!$A$1:$AA$1,0),0)," ")</f>
        <v>QTR4</v>
      </c>
      <c r="J972">
        <f>IFERROR(VLOOKUP($A972,file!$A$1:$AA$4236,MATCH(filter!J$2,file!$A$1:$AA$1,0),0)," ")</f>
        <v>3</v>
      </c>
      <c r="K972" t="str">
        <f>IFERROR(VLOOKUP($A972,file!$A$1:$AA$4236,MATCH(filter!K$2,file!$A$1:$AA$1,0),0)," ")</f>
        <v>Cheese</v>
      </c>
      <c r="L972" t="str">
        <f>IFERROR(VLOOKUP($A972,file!$A$1:$AA$4236,MATCH(filter!L$2,file!$A$1:$AA$1,0),0)," ")</f>
        <v>Amul</v>
      </c>
      <c r="M972">
        <f>IFERROR(VLOOKUP($A972,file!$A$1:$AA$4236,MATCH(filter!M$2,file!$A$1:$AA$1,0),0)," ")</f>
        <v>32.72</v>
      </c>
      <c r="N972">
        <f>IFERROR(VLOOKUP($A972,file!$A$1:$AA$4236,MATCH(filter!N$2,file!$A$1:$AA$1,0),0)," ")</f>
        <v>56.59</v>
      </c>
      <c r="O972">
        <f>IFERROR(VLOOKUP($A972,file!$A$1:$AA$4236,MATCH(filter!O$2,file!$A$1:$AA$1,0),0)," ")</f>
        <v>1851.6248000000001</v>
      </c>
      <c r="P972">
        <f>IFERROR(VLOOKUP($A972,file!$A$1:$AA$4236,MATCH(filter!P$2,file!$A$1:$AA$1,0),0)," ")</f>
        <v>67</v>
      </c>
      <c r="Q972" t="str">
        <f>IFERROR(VLOOKUP($A972,file!$A$1:$AA$4236,MATCH(filter!Q$2,file!$A$1:$AA$1,0),0)," ")</f>
        <v>Frozen</v>
      </c>
      <c r="R972">
        <f>IFERROR(VLOOKUP($A972,file!$A$1:$AA$4236,MATCH(filter!R$2,file!$A$1:$AA$1,0),0)," ")</f>
        <v>44870</v>
      </c>
      <c r="S972">
        <f>IFERROR(VLOOKUP($A972,file!$A$1:$AA$4236,MATCH(filter!S$2,file!$A$1:$AA$1,0),0)," ")</f>
        <v>44937</v>
      </c>
      <c r="T972">
        <f>IFERROR(VLOOKUP($A972,file!$A$1:$AA$4236,MATCH(filter!T$2,file!$A$1:$AA$1,0),0)," ")</f>
        <v>27</v>
      </c>
      <c r="U972">
        <f>IFERROR(VLOOKUP($A972,file!$A$1:$AA$4236,MATCH(filter!U$2,file!$A$1:$AA$1,0),0)," ")</f>
        <v>61.35</v>
      </c>
      <c r="V972">
        <f>IFERROR(VLOOKUP($A972,file!$A$1:$AA$4236,MATCH(filter!V$2,file!$A$1:$AA$1,0),0)," ")</f>
        <v>1656.45</v>
      </c>
      <c r="W972" t="str">
        <f>IFERROR(VLOOKUP($A972,file!$A$1:$AA$4236,MATCH(filter!W$2,file!$A$1:$AA$1,0),0)," ")</f>
        <v>Karnataka</v>
      </c>
      <c r="X972" t="str">
        <f>IFERROR(VLOOKUP($A972,file!$A$1:$AA$4236,MATCH(filter!X$2,file!$A$1:$AA$1,0),0)," ")</f>
        <v>Retail</v>
      </c>
      <c r="Y972">
        <f>IFERROR(VLOOKUP($A972,file!$A$1:$AA$4236,MATCH(filter!Y$2,file!$A$1:$AA$1,0),0)," ")</f>
        <v>5</v>
      </c>
      <c r="Z972">
        <f>IFERROR(VLOOKUP($A972,file!$A$1:$AA$4236,MATCH(filter!Z$2,file!$A$1:$AA$1,0),0)," ")</f>
        <v>64.55</v>
      </c>
      <c r="AA972">
        <f>IFERROR(VLOOKUP($A972,file!$A$1:$AA$4236,MATCH(filter!AA$2,file!$A$1:$AA$1,0),0)," ")</f>
        <v>134.83000000000001</v>
      </c>
    </row>
    <row r="973" spans="1:27" x14ac:dyDescent="0.25">
      <c r="A973" t="str">
        <f>dashboard!$W$2 &amp;"-" &amp;COUNTA(file!$L$2:L972)</f>
        <v>Amul-971</v>
      </c>
      <c r="B973" t="str">
        <f>IFERROR(VLOOKUP($A973,file!$A$1:$AA$4236,MATCH(filter!B$2,file!$A$1:$AA$1,0),0)," ")</f>
        <v>Gujarat</v>
      </c>
      <c r="C973">
        <f>IFERROR(VLOOKUP($A973,file!$A$1:$AA$4236,MATCH(filter!C$2,file!$A$1:$AA$1,0),0)," ")</f>
        <v>773.24</v>
      </c>
      <c r="D973">
        <f>IFERROR(VLOOKUP($A973,file!$A$1:$AA$4236,MATCH(filter!D$2,file!$A$1:$AA$1,0),0)," ")</f>
        <v>84</v>
      </c>
      <c r="E973" t="str">
        <f>IFERROR(VLOOKUP($A973,file!$A$1:$AA$4236,MATCH(filter!E$2,file!$A$1:$AA$1,0),0)," ")</f>
        <v>Small</v>
      </c>
      <c r="F973">
        <f>IFERROR(VLOOKUP($A973,file!$A$1:$AA$4236,MATCH(filter!F$2,file!$A$1:$AA$1,0),0)," ")</f>
        <v>44400</v>
      </c>
      <c r="G973">
        <f>IFERROR(VLOOKUP($A973,file!$A$1:$AA$4236,MATCH(filter!G$2,file!$A$1:$AA$1,0),0)," ")</f>
        <v>2021</v>
      </c>
      <c r="H973" t="str">
        <f>IFERROR(VLOOKUP($A973,file!$A$1:$AA$4236,MATCH(filter!H$2,file!$A$1:$AA$1,0),0)," ")</f>
        <v>Jul</v>
      </c>
      <c r="I973" t="str">
        <f>IFERROR(VLOOKUP($A973,file!$A$1:$AA$4236,MATCH(filter!I$2,file!$A$1:$AA$1,0),0)," ")</f>
        <v>QTR3</v>
      </c>
      <c r="J973">
        <f>IFERROR(VLOOKUP($A973,file!$A$1:$AA$4236,MATCH(filter!J$2,file!$A$1:$AA$1,0),0)," ")</f>
        <v>1</v>
      </c>
      <c r="K973" t="str">
        <f>IFERROR(VLOOKUP($A973,file!$A$1:$AA$4236,MATCH(filter!K$2,file!$A$1:$AA$1,0),0)," ")</f>
        <v>Milk</v>
      </c>
      <c r="L973" t="str">
        <f>IFERROR(VLOOKUP($A973,file!$A$1:$AA$4236,MATCH(filter!L$2,file!$A$1:$AA$1,0),0)," ")</f>
        <v>Amul</v>
      </c>
      <c r="M973">
        <f>IFERROR(VLOOKUP($A973,file!$A$1:$AA$4236,MATCH(filter!M$2,file!$A$1:$AA$1,0),0)," ")</f>
        <v>297.98</v>
      </c>
      <c r="N973">
        <f>IFERROR(VLOOKUP($A973,file!$A$1:$AA$4236,MATCH(filter!N$2,file!$A$1:$AA$1,0),0)," ")</f>
        <v>95.2</v>
      </c>
      <c r="O973">
        <f>IFERROR(VLOOKUP($A973,file!$A$1:$AA$4236,MATCH(filter!O$2,file!$A$1:$AA$1,0),0)," ")</f>
        <v>28367.696000000004</v>
      </c>
      <c r="P973">
        <f>IFERROR(VLOOKUP($A973,file!$A$1:$AA$4236,MATCH(filter!P$2,file!$A$1:$AA$1,0),0)," ")</f>
        <v>26</v>
      </c>
      <c r="Q973" t="str">
        <f>IFERROR(VLOOKUP($A973,file!$A$1:$AA$4236,MATCH(filter!Q$2,file!$A$1:$AA$1,0),0)," ")</f>
        <v>Tetra Pack</v>
      </c>
      <c r="R973">
        <f>IFERROR(VLOOKUP($A973,file!$A$1:$AA$4236,MATCH(filter!R$2,file!$A$1:$AA$1,0),0)," ")</f>
        <v>44365</v>
      </c>
      <c r="S973">
        <f>IFERROR(VLOOKUP($A973,file!$A$1:$AA$4236,MATCH(filter!S$2,file!$A$1:$AA$1,0),0)," ")</f>
        <v>44391</v>
      </c>
      <c r="T973">
        <f>IFERROR(VLOOKUP($A973,file!$A$1:$AA$4236,MATCH(filter!T$2,file!$A$1:$AA$1,0),0)," ")</f>
        <v>282</v>
      </c>
      <c r="U973">
        <f>IFERROR(VLOOKUP($A973,file!$A$1:$AA$4236,MATCH(filter!U$2,file!$A$1:$AA$1,0),0)," ")</f>
        <v>94.09</v>
      </c>
      <c r="V973">
        <f>IFERROR(VLOOKUP($A973,file!$A$1:$AA$4236,MATCH(filter!V$2,file!$A$1:$AA$1,0),0)," ")</f>
        <v>26533.38</v>
      </c>
      <c r="W973" t="str">
        <f>IFERROR(VLOOKUP($A973,file!$A$1:$AA$4236,MATCH(filter!W$2,file!$A$1:$AA$1,0),0)," ")</f>
        <v>Uttar Pradesh</v>
      </c>
      <c r="X973" t="str">
        <f>IFERROR(VLOOKUP($A973,file!$A$1:$AA$4236,MATCH(filter!X$2,file!$A$1:$AA$1,0),0)," ")</f>
        <v>Online</v>
      </c>
      <c r="Y973">
        <f>IFERROR(VLOOKUP($A973,file!$A$1:$AA$4236,MATCH(filter!Y$2,file!$A$1:$AA$1,0),0)," ")</f>
        <v>15</v>
      </c>
      <c r="Z973">
        <f>IFERROR(VLOOKUP($A973,file!$A$1:$AA$4236,MATCH(filter!Z$2,file!$A$1:$AA$1,0),0)," ")</f>
        <v>82.53</v>
      </c>
      <c r="AA973">
        <f>IFERROR(VLOOKUP($A973,file!$A$1:$AA$4236,MATCH(filter!AA$2,file!$A$1:$AA$1,0),0)," ")</f>
        <v>72.47</v>
      </c>
    </row>
    <row r="974" spans="1:27" x14ac:dyDescent="0.25">
      <c r="A974" t="str">
        <f>dashboard!$W$2 &amp;"-" &amp;COUNTA(file!$L$2:L973)</f>
        <v>Amul-972</v>
      </c>
      <c r="B974" t="str">
        <f>IFERROR(VLOOKUP($A974,file!$A$1:$AA$4236,MATCH(filter!B$2,file!$A$1:$AA$1,0),0)," ")</f>
        <v>Delhi</v>
      </c>
      <c r="C974">
        <f>IFERROR(VLOOKUP($A974,file!$A$1:$AA$4236,MATCH(filter!C$2,file!$A$1:$AA$1,0),0)," ")</f>
        <v>924.1</v>
      </c>
      <c r="D974">
        <f>IFERROR(VLOOKUP($A974,file!$A$1:$AA$4236,MATCH(filter!D$2,file!$A$1:$AA$1,0),0)," ")</f>
        <v>26</v>
      </c>
      <c r="E974" t="str">
        <f>IFERROR(VLOOKUP($A974,file!$A$1:$AA$4236,MATCH(filter!E$2,file!$A$1:$AA$1,0),0)," ")</f>
        <v>Medium</v>
      </c>
      <c r="F974">
        <f>IFERROR(VLOOKUP($A974,file!$A$1:$AA$4236,MATCH(filter!F$2,file!$A$1:$AA$1,0),0)," ")</f>
        <v>44252</v>
      </c>
      <c r="G974">
        <f>IFERROR(VLOOKUP($A974,file!$A$1:$AA$4236,MATCH(filter!G$2,file!$A$1:$AA$1,0),0)," ")</f>
        <v>2021</v>
      </c>
      <c r="H974" t="str">
        <f>IFERROR(VLOOKUP($A974,file!$A$1:$AA$4236,MATCH(filter!H$2,file!$A$1:$AA$1,0),0)," ")</f>
        <v>Feb</v>
      </c>
      <c r="I974" t="str">
        <f>IFERROR(VLOOKUP($A974,file!$A$1:$AA$4236,MATCH(filter!I$2,file!$A$1:$AA$1,0),0)," ")</f>
        <v>QTR1</v>
      </c>
      <c r="J974">
        <f>IFERROR(VLOOKUP($A974,file!$A$1:$AA$4236,MATCH(filter!J$2,file!$A$1:$AA$1,0),0)," ")</f>
        <v>10</v>
      </c>
      <c r="K974" t="str">
        <f>IFERROR(VLOOKUP($A974,file!$A$1:$AA$4236,MATCH(filter!K$2,file!$A$1:$AA$1,0),0)," ")</f>
        <v>Ghee</v>
      </c>
      <c r="L974" t="str">
        <f>IFERROR(VLOOKUP($A974,file!$A$1:$AA$4236,MATCH(filter!L$2,file!$A$1:$AA$1,0),0)," ")</f>
        <v>Amul</v>
      </c>
      <c r="M974">
        <f>IFERROR(VLOOKUP($A974,file!$A$1:$AA$4236,MATCH(filter!M$2,file!$A$1:$AA$1,0),0)," ")</f>
        <v>514.58000000000004</v>
      </c>
      <c r="N974">
        <f>IFERROR(VLOOKUP($A974,file!$A$1:$AA$4236,MATCH(filter!N$2,file!$A$1:$AA$1,0),0)," ")</f>
        <v>99.22</v>
      </c>
      <c r="O974">
        <f>IFERROR(VLOOKUP($A974,file!$A$1:$AA$4236,MATCH(filter!O$2,file!$A$1:$AA$1,0),0)," ")</f>
        <v>51056.627600000007</v>
      </c>
      <c r="P974">
        <f>IFERROR(VLOOKUP($A974,file!$A$1:$AA$4236,MATCH(filter!P$2,file!$A$1:$AA$1,0),0)," ")</f>
        <v>78</v>
      </c>
      <c r="Q974" t="str">
        <f>IFERROR(VLOOKUP($A974,file!$A$1:$AA$4236,MATCH(filter!Q$2,file!$A$1:$AA$1,0),0)," ")</f>
        <v>Ambient</v>
      </c>
      <c r="R974">
        <f>IFERROR(VLOOKUP($A974,file!$A$1:$AA$4236,MATCH(filter!R$2,file!$A$1:$AA$1,0),0)," ")</f>
        <v>44239</v>
      </c>
      <c r="S974">
        <f>IFERROR(VLOOKUP($A974,file!$A$1:$AA$4236,MATCH(filter!S$2,file!$A$1:$AA$1,0),0)," ")</f>
        <v>44317</v>
      </c>
      <c r="T974">
        <f>IFERROR(VLOOKUP($A974,file!$A$1:$AA$4236,MATCH(filter!T$2,file!$A$1:$AA$1,0),0)," ")</f>
        <v>264</v>
      </c>
      <c r="U974">
        <f>IFERROR(VLOOKUP($A974,file!$A$1:$AA$4236,MATCH(filter!U$2,file!$A$1:$AA$1,0),0)," ")</f>
        <v>97.52</v>
      </c>
      <c r="V974">
        <f>IFERROR(VLOOKUP($A974,file!$A$1:$AA$4236,MATCH(filter!V$2,file!$A$1:$AA$1,0),0)," ")</f>
        <v>25745.279999999999</v>
      </c>
      <c r="W974" t="str">
        <f>IFERROR(VLOOKUP($A974,file!$A$1:$AA$4236,MATCH(filter!W$2,file!$A$1:$AA$1,0),0)," ")</f>
        <v>Delhi</v>
      </c>
      <c r="X974" t="str">
        <f>IFERROR(VLOOKUP($A974,file!$A$1:$AA$4236,MATCH(filter!X$2,file!$A$1:$AA$1,0),0)," ")</f>
        <v>Online</v>
      </c>
      <c r="Y974">
        <f>IFERROR(VLOOKUP($A974,file!$A$1:$AA$4236,MATCH(filter!Y$2,file!$A$1:$AA$1,0),0)," ")</f>
        <v>250</v>
      </c>
      <c r="Z974">
        <f>IFERROR(VLOOKUP($A974,file!$A$1:$AA$4236,MATCH(filter!Z$2,file!$A$1:$AA$1,0),0)," ")</f>
        <v>84.5</v>
      </c>
      <c r="AA974">
        <f>IFERROR(VLOOKUP($A974,file!$A$1:$AA$4236,MATCH(filter!AA$2,file!$A$1:$AA$1,0),0)," ")</f>
        <v>109.8</v>
      </c>
    </row>
    <row r="975" spans="1:27" x14ac:dyDescent="0.25">
      <c r="A975" t="str">
        <f>dashboard!$W$2 &amp;"-" &amp;COUNTA(file!$L$2:L974)</f>
        <v>Amul-973</v>
      </c>
      <c r="B975" t="str">
        <f>IFERROR(VLOOKUP($A975,file!$A$1:$AA$4236,MATCH(filter!B$2,file!$A$1:$AA$1,0),0)," ")</f>
        <v>Chandigarh</v>
      </c>
      <c r="C975">
        <f>IFERROR(VLOOKUP($A975,file!$A$1:$AA$4236,MATCH(filter!C$2,file!$A$1:$AA$1,0),0)," ")</f>
        <v>687.45</v>
      </c>
      <c r="D975">
        <f>IFERROR(VLOOKUP($A975,file!$A$1:$AA$4236,MATCH(filter!D$2,file!$A$1:$AA$1,0),0)," ")</f>
        <v>85</v>
      </c>
      <c r="E975" t="str">
        <f>IFERROR(VLOOKUP($A975,file!$A$1:$AA$4236,MATCH(filter!E$2,file!$A$1:$AA$1,0),0)," ")</f>
        <v>Large</v>
      </c>
      <c r="F975">
        <f>IFERROR(VLOOKUP($A975,file!$A$1:$AA$4236,MATCH(filter!F$2,file!$A$1:$AA$1,0),0)," ")</f>
        <v>44343</v>
      </c>
      <c r="G975">
        <f>IFERROR(VLOOKUP($A975,file!$A$1:$AA$4236,MATCH(filter!G$2,file!$A$1:$AA$1,0),0)," ")</f>
        <v>2021</v>
      </c>
      <c r="H975" t="str">
        <f>IFERROR(VLOOKUP($A975,file!$A$1:$AA$4236,MATCH(filter!H$2,file!$A$1:$AA$1,0),0)," ")</f>
        <v>May</v>
      </c>
      <c r="I975" t="str">
        <f>IFERROR(VLOOKUP($A975,file!$A$1:$AA$4236,MATCH(filter!I$2,file!$A$1:$AA$1,0),0)," ")</f>
        <v>QTR2</v>
      </c>
      <c r="J975">
        <f>IFERROR(VLOOKUP($A975,file!$A$1:$AA$4236,MATCH(filter!J$2,file!$A$1:$AA$1,0),0)," ")</f>
        <v>10</v>
      </c>
      <c r="K975" t="str">
        <f>IFERROR(VLOOKUP($A975,file!$A$1:$AA$4236,MATCH(filter!K$2,file!$A$1:$AA$1,0),0)," ")</f>
        <v>Ghee</v>
      </c>
      <c r="L975" t="str">
        <f>IFERROR(VLOOKUP($A975,file!$A$1:$AA$4236,MATCH(filter!L$2,file!$A$1:$AA$1,0),0)," ")</f>
        <v>Amul</v>
      </c>
      <c r="M975">
        <f>IFERROR(VLOOKUP($A975,file!$A$1:$AA$4236,MATCH(filter!M$2,file!$A$1:$AA$1,0),0)," ")</f>
        <v>648.1</v>
      </c>
      <c r="N975">
        <f>IFERROR(VLOOKUP($A975,file!$A$1:$AA$4236,MATCH(filter!N$2,file!$A$1:$AA$1,0),0)," ")</f>
        <v>92.22</v>
      </c>
      <c r="O975">
        <f>IFERROR(VLOOKUP($A975,file!$A$1:$AA$4236,MATCH(filter!O$2,file!$A$1:$AA$1,0),0)," ")</f>
        <v>59767.781999999999</v>
      </c>
      <c r="P975">
        <f>IFERROR(VLOOKUP($A975,file!$A$1:$AA$4236,MATCH(filter!P$2,file!$A$1:$AA$1,0),0)," ")</f>
        <v>90</v>
      </c>
      <c r="Q975" t="str">
        <f>IFERROR(VLOOKUP($A975,file!$A$1:$AA$4236,MATCH(filter!Q$2,file!$A$1:$AA$1,0),0)," ")</f>
        <v>Ambient</v>
      </c>
      <c r="R975">
        <f>IFERROR(VLOOKUP($A975,file!$A$1:$AA$4236,MATCH(filter!R$2,file!$A$1:$AA$1,0),0)," ")</f>
        <v>44298</v>
      </c>
      <c r="S975">
        <f>IFERROR(VLOOKUP($A975,file!$A$1:$AA$4236,MATCH(filter!S$2,file!$A$1:$AA$1,0),0)," ")</f>
        <v>44388</v>
      </c>
      <c r="T975">
        <f>IFERROR(VLOOKUP($A975,file!$A$1:$AA$4236,MATCH(filter!T$2,file!$A$1:$AA$1,0),0)," ")</f>
        <v>479</v>
      </c>
      <c r="U975">
        <f>IFERROR(VLOOKUP($A975,file!$A$1:$AA$4236,MATCH(filter!U$2,file!$A$1:$AA$1,0),0)," ")</f>
        <v>93.1</v>
      </c>
      <c r="V975">
        <f>IFERROR(VLOOKUP($A975,file!$A$1:$AA$4236,MATCH(filter!V$2,file!$A$1:$AA$1,0),0)," ")</f>
        <v>44594.9</v>
      </c>
      <c r="W975" t="str">
        <f>IFERROR(VLOOKUP($A975,file!$A$1:$AA$4236,MATCH(filter!W$2,file!$A$1:$AA$1,0),0)," ")</f>
        <v>Gujarat</v>
      </c>
      <c r="X975" t="str">
        <f>IFERROR(VLOOKUP($A975,file!$A$1:$AA$4236,MATCH(filter!X$2,file!$A$1:$AA$1,0),0)," ")</f>
        <v>Retail</v>
      </c>
      <c r="Y975">
        <f>IFERROR(VLOOKUP($A975,file!$A$1:$AA$4236,MATCH(filter!Y$2,file!$A$1:$AA$1,0),0)," ")</f>
        <v>169</v>
      </c>
      <c r="Z975">
        <f>IFERROR(VLOOKUP($A975,file!$A$1:$AA$4236,MATCH(filter!Z$2,file!$A$1:$AA$1,0),0)," ")</f>
        <v>79.38</v>
      </c>
      <c r="AA975">
        <f>IFERROR(VLOOKUP($A975,file!$A$1:$AA$4236,MATCH(filter!AA$2,file!$A$1:$AA$1,0),0)," ")</f>
        <v>188.93</v>
      </c>
    </row>
    <row r="976" spans="1:27" x14ac:dyDescent="0.25">
      <c r="A976" t="str">
        <f>dashboard!$W$2 &amp;"-" &amp;COUNTA(file!$L$2:L975)</f>
        <v>Amul-974</v>
      </c>
      <c r="B976" t="str">
        <f>IFERROR(VLOOKUP($A976,file!$A$1:$AA$4236,MATCH(filter!B$2,file!$A$1:$AA$1,0),0)," ")</f>
        <v>Chandigarh</v>
      </c>
      <c r="C976">
        <f>IFERROR(VLOOKUP($A976,file!$A$1:$AA$4236,MATCH(filter!C$2,file!$A$1:$AA$1,0),0)," ")</f>
        <v>503.47</v>
      </c>
      <c r="D976">
        <f>IFERROR(VLOOKUP($A976,file!$A$1:$AA$4236,MATCH(filter!D$2,file!$A$1:$AA$1,0),0)," ")</f>
        <v>72</v>
      </c>
      <c r="E976" t="str">
        <f>IFERROR(VLOOKUP($A976,file!$A$1:$AA$4236,MATCH(filter!E$2,file!$A$1:$AA$1,0),0)," ")</f>
        <v>Small</v>
      </c>
      <c r="F976">
        <f>IFERROR(VLOOKUP($A976,file!$A$1:$AA$4236,MATCH(filter!F$2,file!$A$1:$AA$1,0),0)," ")</f>
        <v>43993</v>
      </c>
      <c r="G976">
        <f>IFERROR(VLOOKUP($A976,file!$A$1:$AA$4236,MATCH(filter!G$2,file!$A$1:$AA$1,0),0)," ")</f>
        <v>2020</v>
      </c>
      <c r="H976" t="str">
        <f>IFERROR(VLOOKUP($A976,file!$A$1:$AA$4236,MATCH(filter!H$2,file!$A$1:$AA$1,0),0)," ")</f>
        <v>Jun</v>
      </c>
      <c r="I976" t="str">
        <f>IFERROR(VLOOKUP($A976,file!$A$1:$AA$4236,MATCH(filter!I$2,file!$A$1:$AA$1,0),0)," ")</f>
        <v>QTR2</v>
      </c>
      <c r="J976">
        <f>IFERROR(VLOOKUP($A976,file!$A$1:$AA$4236,MATCH(filter!J$2,file!$A$1:$AA$1,0),0)," ")</f>
        <v>8</v>
      </c>
      <c r="K976" t="str">
        <f>IFERROR(VLOOKUP($A976,file!$A$1:$AA$4236,MATCH(filter!K$2,file!$A$1:$AA$1,0),0)," ")</f>
        <v>Buttermilk</v>
      </c>
      <c r="L976" t="str">
        <f>IFERROR(VLOOKUP($A976,file!$A$1:$AA$4236,MATCH(filter!L$2,file!$A$1:$AA$1,0),0)," ")</f>
        <v>Amul</v>
      </c>
      <c r="M976">
        <f>IFERROR(VLOOKUP($A976,file!$A$1:$AA$4236,MATCH(filter!M$2,file!$A$1:$AA$1,0),0)," ")</f>
        <v>564.28</v>
      </c>
      <c r="N976">
        <f>IFERROR(VLOOKUP($A976,file!$A$1:$AA$4236,MATCH(filter!N$2,file!$A$1:$AA$1,0),0)," ")</f>
        <v>74.099999999999994</v>
      </c>
      <c r="O976">
        <f>IFERROR(VLOOKUP($A976,file!$A$1:$AA$4236,MATCH(filter!O$2,file!$A$1:$AA$1,0),0)," ")</f>
        <v>41813.147999999994</v>
      </c>
      <c r="P976">
        <f>IFERROR(VLOOKUP($A976,file!$A$1:$AA$4236,MATCH(filter!P$2,file!$A$1:$AA$1,0),0)," ")</f>
        <v>10</v>
      </c>
      <c r="Q976" t="str">
        <f>IFERROR(VLOOKUP($A976,file!$A$1:$AA$4236,MATCH(filter!Q$2,file!$A$1:$AA$1,0),0)," ")</f>
        <v>Refrigerated</v>
      </c>
      <c r="R976">
        <f>IFERROR(VLOOKUP($A976,file!$A$1:$AA$4236,MATCH(filter!R$2,file!$A$1:$AA$1,0),0)," ")</f>
        <v>43961</v>
      </c>
      <c r="S976">
        <f>IFERROR(VLOOKUP($A976,file!$A$1:$AA$4236,MATCH(filter!S$2,file!$A$1:$AA$1,0),0)," ")</f>
        <v>43971</v>
      </c>
      <c r="T976">
        <f>IFERROR(VLOOKUP($A976,file!$A$1:$AA$4236,MATCH(filter!T$2,file!$A$1:$AA$1,0),0)," ")</f>
        <v>180</v>
      </c>
      <c r="U976">
        <f>IFERROR(VLOOKUP($A976,file!$A$1:$AA$4236,MATCH(filter!U$2,file!$A$1:$AA$1,0),0)," ")</f>
        <v>74.13</v>
      </c>
      <c r="V976">
        <f>IFERROR(VLOOKUP($A976,file!$A$1:$AA$4236,MATCH(filter!V$2,file!$A$1:$AA$1,0),0)," ")</f>
        <v>13343.4</v>
      </c>
      <c r="W976" t="str">
        <f>IFERROR(VLOOKUP($A976,file!$A$1:$AA$4236,MATCH(filter!W$2,file!$A$1:$AA$1,0),0)," ")</f>
        <v>West Bengal</v>
      </c>
      <c r="X976" t="str">
        <f>IFERROR(VLOOKUP($A976,file!$A$1:$AA$4236,MATCH(filter!X$2,file!$A$1:$AA$1,0),0)," ")</f>
        <v>Online</v>
      </c>
      <c r="Y976">
        <f>IFERROR(VLOOKUP($A976,file!$A$1:$AA$4236,MATCH(filter!Y$2,file!$A$1:$AA$1,0),0)," ")</f>
        <v>384</v>
      </c>
      <c r="Z976">
        <f>IFERROR(VLOOKUP($A976,file!$A$1:$AA$4236,MATCH(filter!Z$2,file!$A$1:$AA$1,0),0)," ")</f>
        <v>59.23</v>
      </c>
      <c r="AA976">
        <f>IFERROR(VLOOKUP($A976,file!$A$1:$AA$4236,MATCH(filter!AA$2,file!$A$1:$AA$1,0),0)," ")</f>
        <v>63.63</v>
      </c>
    </row>
    <row r="977" spans="1:27" x14ac:dyDescent="0.25">
      <c r="A977" t="str">
        <f>dashboard!$W$2 &amp;"-" &amp;COUNTA(file!$L$2:L976)</f>
        <v>Amul-975</v>
      </c>
      <c r="B977" t="str">
        <f>IFERROR(VLOOKUP($A977,file!$A$1:$AA$4236,MATCH(filter!B$2,file!$A$1:$AA$1,0),0)," ")</f>
        <v>Gujarat</v>
      </c>
      <c r="C977">
        <f>IFERROR(VLOOKUP($A977,file!$A$1:$AA$4236,MATCH(filter!C$2,file!$A$1:$AA$1,0),0)," ")</f>
        <v>60.8</v>
      </c>
      <c r="D977">
        <f>IFERROR(VLOOKUP($A977,file!$A$1:$AA$4236,MATCH(filter!D$2,file!$A$1:$AA$1,0),0)," ")</f>
        <v>50</v>
      </c>
      <c r="E977" t="str">
        <f>IFERROR(VLOOKUP($A977,file!$A$1:$AA$4236,MATCH(filter!E$2,file!$A$1:$AA$1,0),0)," ")</f>
        <v>Small</v>
      </c>
      <c r="F977">
        <f>IFERROR(VLOOKUP($A977,file!$A$1:$AA$4236,MATCH(filter!F$2,file!$A$1:$AA$1,0),0)," ")</f>
        <v>43797</v>
      </c>
      <c r="G977">
        <f>IFERROR(VLOOKUP($A977,file!$A$1:$AA$4236,MATCH(filter!G$2,file!$A$1:$AA$1,0),0)," ")</f>
        <v>2019</v>
      </c>
      <c r="H977" t="str">
        <f>IFERROR(VLOOKUP($A977,file!$A$1:$AA$4236,MATCH(filter!H$2,file!$A$1:$AA$1,0),0)," ")</f>
        <v>Nov</v>
      </c>
      <c r="I977" t="str">
        <f>IFERROR(VLOOKUP($A977,file!$A$1:$AA$4236,MATCH(filter!I$2,file!$A$1:$AA$1,0),0)," ")</f>
        <v>QTR4</v>
      </c>
      <c r="J977">
        <f>IFERROR(VLOOKUP($A977,file!$A$1:$AA$4236,MATCH(filter!J$2,file!$A$1:$AA$1,0),0)," ")</f>
        <v>7</v>
      </c>
      <c r="K977" t="str">
        <f>IFERROR(VLOOKUP($A977,file!$A$1:$AA$4236,MATCH(filter!K$2,file!$A$1:$AA$1,0),0)," ")</f>
        <v>Lassi</v>
      </c>
      <c r="L977" t="str">
        <f>IFERROR(VLOOKUP($A977,file!$A$1:$AA$4236,MATCH(filter!L$2,file!$A$1:$AA$1,0),0)," ")</f>
        <v>Amul</v>
      </c>
      <c r="M977">
        <f>IFERROR(VLOOKUP($A977,file!$A$1:$AA$4236,MATCH(filter!M$2,file!$A$1:$AA$1,0),0)," ")</f>
        <v>545.16999999999996</v>
      </c>
      <c r="N977">
        <f>IFERROR(VLOOKUP($A977,file!$A$1:$AA$4236,MATCH(filter!N$2,file!$A$1:$AA$1,0),0)," ")</f>
        <v>68.97</v>
      </c>
      <c r="O977">
        <f>IFERROR(VLOOKUP($A977,file!$A$1:$AA$4236,MATCH(filter!O$2,file!$A$1:$AA$1,0),0)," ")</f>
        <v>37600.374899999995</v>
      </c>
      <c r="P977">
        <f>IFERROR(VLOOKUP($A977,file!$A$1:$AA$4236,MATCH(filter!P$2,file!$A$1:$AA$1,0),0)," ")</f>
        <v>17</v>
      </c>
      <c r="Q977" t="str">
        <f>IFERROR(VLOOKUP($A977,file!$A$1:$AA$4236,MATCH(filter!Q$2,file!$A$1:$AA$1,0),0)," ")</f>
        <v>Refrigerated</v>
      </c>
      <c r="R977">
        <f>IFERROR(VLOOKUP($A977,file!$A$1:$AA$4236,MATCH(filter!R$2,file!$A$1:$AA$1,0),0)," ")</f>
        <v>43759</v>
      </c>
      <c r="S977">
        <f>IFERROR(VLOOKUP($A977,file!$A$1:$AA$4236,MATCH(filter!S$2,file!$A$1:$AA$1,0),0)," ")</f>
        <v>43776</v>
      </c>
      <c r="T977">
        <f>IFERROR(VLOOKUP($A977,file!$A$1:$AA$4236,MATCH(filter!T$2,file!$A$1:$AA$1,0),0)," ")</f>
        <v>336</v>
      </c>
      <c r="U977">
        <f>IFERROR(VLOOKUP($A977,file!$A$1:$AA$4236,MATCH(filter!U$2,file!$A$1:$AA$1,0),0)," ")</f>
        <v>71.510000000000005</v>
      </c>
      <c r="V977">
        <f>IFERROR(VLOOKUP($A977,file!$A$1:$AA$4236,MATCH(filter!V$2,file!$A$1:$AA$1,0),0)," ")</f>
        <v>24027.360000000001</v>
      </c>
      <c r="W977" t="str">
        <f>IFERROR(VLOOKUP($A977,file!$A$1:$AA$4236,MATCH(filter!W$2,file!$A$1:$AA$1,0),0)," ")</f>
        <v>Gujarat</v>
      </c>
      <c r="X977" t="str">
        <f>IFERROR(VLOOKUP($A977,file!$A$1:$AA$4236,MATCH(filter!X$2,file!$A$1:$AA$1,0),0)," ")</f>
        <v>Retail</v>
      </c>
      <c r="Y977">
        <f>IFERROR(VLOOKUP($A977,file!$A$1:$AA$4236,MATCH(filter!Y$2,file!$A$1:$AA$1,0),0)," ")</f>
        <v>209</v>
      </c>
      <c r="Z977">
        <f>IFERROR(VLOOKUP($A977,file!$A$1:$AA$4236,MATCH(filter!Z$2,file!$A$1:$AA$1,0),0)," ")</f>
        <v>87.88</v>
      </c>
      <c r="AA977">
        <f>IFERROR(VLOOKUP($A977,file!$A$1:$AA$4236,MATCH(filter!AA$2,file!$A$1:$AA$1,0),0)," ")</f>
        <v>55.82</v>
      </c>
    </row>
    <row r="978" spans="1:27" x14ac:dyDescent="0.25">
      <c r="A978" t="str">
        <f>dashboard!$W$2 &amp;"-" &amp;COUNTA(file!$L$2:L977)</f>
        <v>Amul-976</v>
      </c>
      <c r="B978" t="str">
        <f>IFERROR(VLOOKUP($A978,file!$A$1:$AA$4236,MATCH(filter!B$2,file!$A$1:$AA$1,0),0)," ")</f>
        <v>Madhya Pradesh</v>
      </c>
      <c r="C978">
        <f>IFERROR(VLOOKUP($A978,file!$A$1:$AA$4236,MATCH(filter!C$2,file!$A$1:$AA$1,0),0)," ")</f>
        <v>122.64</v>
      </c>
      <c r="D978">
        <f>IFERROR(VLOOKUP($A978,file!$A$1:$AA$4236,MATCH(filter!D$2,file!$A$1:$AA$1,0),0)," ")</f>
        <v>90</v>
      </c>
      <c r="E978" t="str">
        <f>IFERROR(VLOOKUP($A978,file!$A$1:$AA$4236,MATCH(filter!E$2,file!$A$1:$AA$1,0),0)," ")</f>
        <v>Large</v>
      </c>
      <c r="F978">
        <f>IFERROR(VLOOKUP($A978,file!$A$1:$AA$4236,MATCH(filter!F$2,file!$A$1:$AA$1,0),0)," ")</f>
        <v>43604</v>
      </c>
      <c r="G978">
        <f>IFERROR(VLOOKUP($A978,file!$A$1:$AA$4236,MATCH(filter!G$2,file!$A$1:$AA$1,0),0)," ")</f>
        <v>2019</v>
      </c>
      <c r="H978" t="str">
        <f>IFERROR(VLOOKUP($A978,file!$A$1:$AA$4236,MATCH(filter!H$2,file!$A$1:$AA$1,0),0)," ")</f>
        <v>May</v>
      </c>
      <c r="I978" t="str">
        <f>IFERROR(VLOOKUP($A978,file!$A$1:$AA$4236,MATCH(filter!I$2,file!$A$1:$AA$1,0),0)," ")</f>
        <v>QTR2</v>
      </c>
      <c r="J978">
        <f>IFERROR(VLOOKUP($A978,file!$A$1:$AA$4236,MATCH(filter!J$2,file!$A$1:$AA$1,0),0)," ")</f>
        <v>7</v>
      </c>
      <c r="K978" t="str">
        <f>IFERROR(VLOOKUP($A978,file!$A$1:$AA$4236,MATCH(filter!K$2,file!$A$1:$AA$1,0),0)," ")</f>
        <v>Lassi</v>
      </c>
      <c r="L978" t="str">
        <f>IFERROR(VLOOKUP($A978,file!$A$1:$AA$4236,MATCH(filter!L$2,file!$A$1:$AA$1,0),0)," ")</f>
        <v>Amul</v>
      </c>
      <c r="M978">
        <f>IFERROR(VLOOKUP($A978,file!$A$1:$AA$4236,MATCH(filter!M$2,file!$A$1:$AA$1,0),0)," ")</f>
        <v>871.65</v>
      </c>
      <c r="N978">
        <f>IFERROR(VLOOKUP($A978,file!$A$1:$AA$4236,MATCH(filter!N$2,file!$A$1:$AA$1,0),0)," ")</f>
        <v>12.01</v>
      </c>
      <c r="O978">
        <f>IFERROR(VLOOKUP($A978,file!$A$1:$AA$4236,MATCH(filter!O$2,file!$A$1:$AA$1,0),0)," ")</f>
        <v>10468.5165</v>
      </c>
      <c r="P978">
        <f>IFERROR(VLOOKUP($A978,file!$A$1:$AA$4236,MATCH(filter!P$2,file!$A$1:$AA$1,0),0)," ")</f>
        <v>18</v>
      </c>
      <c r="Q978" t="str">
        <f>IFERROR(VLOOKUP($A978,file!$A$1:$AA$4236,MATCH(filter!Q$2,file!$A$1:$AA$1,0),0)," ")</f>
        <v>Refrigerated</v>
      </c>
      <c r="R978">
        <f>IFERROR(VLOOKUP($A978,file!$A$1:$AA$4236,MATCH(filter!R$2,file!$A$1:$AA$1,0),0)," ")</f>
        <v>43544</v>
      </c>
      <c r="S978">
        <f>IFERROR(VLOOKUP($A978,file!$A$1:$AA$4236,MATCH(filter!S$2,file!$A$1:$AA$1,0),0)," ")</f>
        <v>43562</v>
      </c>
      <c r="T978">
        <f>IFERROR(VLOOKUP($A978,file!$A$1:$AA$4236,MATCH(filter!T$2,file!$A$1:$AA$1,0),0)," ")</f>
        <v>509</v>
      </c>
      <c r="U978">
        <f>IFERROR(VLOOKUP($A978,file!$A$1:$AA$4236,MATCH(filter!U$2,file!$A$1:$AA$1,0),0)," ")</f>
        <v>16.18</v>
      </c>
      <c r="V978">
        <f>IFERROR(VLOOKUP($A978,file!$A$1:$AA$4236,MATCH(filter!V$2,file!$A$1:$AA$1,0),0)," ")</f>
        <v>8235.6200000000008</v>
      </c>
      <c r="W978" t="str">
        <f>IFERROR(VLOOKUP($A978,file!$A$1:$AA$4236,MATCH(filter!W$2,file!$A$1:$AA$1,0),0)," ")</f>
        <v>Madhya Pradesh</v>
      </c>
      <c r="X978" t="str">
        <f>IFERROR(VLOOKUP($A978,file!$A$1:$AA$4236,MATCH(filter!X$2,file!$A$1:$AA$1,0),0)," ")</f>
        <v>Online</v>
      </c>
      <c r="Y978">
        <f>IFERROR(VLOOKUP($A978,file!$A$1:$AA$4236,MATCH(filter!Y$2,file!$A$1:$AA$1,0),0)," ")</f>
        <v>362</v>
      </c>
      <c r="Z978">
        <f>IFERROR(VLOOKUP($A978,file!$A$1:$AA$4236,MATCH(filter!Z$2,file!$A$1:$AA$1,0),0)," ")</f>
        <v>53</v>
      </c>
      <c r="AA978">
        <f>IFERROR(VLOOKUP($A978,file!$A$1:$AA$4236,MATCH(filter!AA$2,file!$A$1:$AA$1,0),0)," ")</f>
        <v>30.87</v>
      </c>
    </row>
    <row r="979" spans="1:27" x14ac:dyDescent="0.25">
      <c r="A979" t="str">
        <f>dashboard!$W$2 &amp;"-" &amp;COUNTA(file!$L$2:L978)</f>
        <v>Amul-977</v>
      </c>
      <c r="B979" t="str">
        <f>IFERROR(VLOOKUP($A979,file!$A$1:$AA$4236,MATCH(filter!B$2,file!$A$1:$AA$1,0),0)," ")</f>
        <v>Madhya Pradesh</v>
      </c>
      <c r="C979">
        <f>IFERROR(VLOOKUP($A979,file!$A$1:$AA$4236,MATCH(filter!C$2,file!$A$1:$AA$1,0),0)," ")</f>
        <v>96.93</v>
      </c>
      <c r="D979">
        <f>IFERROR(VLOOKUP($A979,file!$A$1:$AA$4236,MATCH(filter!D$2,file!$A$1:$AA$1,0),0)," ")</f>
        <v>96</v>
      </c>
      <c r="E979" t="str">
        <f>IFERROR(VLOOKUP($A979,file!$A$1:$AA$4236,MATCH(filter!E$2,file!$A$1:$AA$1,0),0)," ")</f>
        <v>Small</v>
      </c>
      <c r="F979">
        <f>IFERROR(VLOOKUP($A979,file!$A$1:$AA$4236,MATCH(filter!F$2,file!$A$1:$AA$1,0),0)," ")</f>
        <v>43617</v>
      </c>
      <c r="G979">
        <f>IFERROR(VLOOKUP($A979,file!$A$1:$AA$4236,MATCH(filter!G$2,file!$A$1:$AA$1,0),0)," ")</f>
        <v>2019</v>
      </c>
      <c r="H979" t="str">
        <f>IFERROR(VLOOKUP($A979,file!$A$1:$AA$4236,MATCH(filter!H$2,file!$A$1:$AA$1,0),0)," ")</f>
        <v>Jun</v>
      </c>
      <c r="I979" t="str">
        <f>IFERROR(VLOOKUP($A979,file!$A$1:$AA$4236,MATCH(filter!I$2,file!$A$1:$AA$1,0),0)," ")</f>
        <v>QTR2</v>
      </c>
      <c r="J979">
        <f>IFERROR(VLOOKUP($A979,file!$A$1:$AA$4236,MATCH(filter!J$2,file!$A$1:$AA$1,0),0)," ")</f>
        <v>5</v>
      </c>
      <c r="K979" t="str">
        <f>IFERROR(VLOOKUP($A979,file!$A$1:$AA$4236,MATCH(filter!K$2,file!$A$1:$AA$1,0),0)," ")</f>
        <v>Ice Cream</v>
      </c>
      <c r="L979" t="str">
        <f>IFERROR(VLOOKUP($A979,file!$A$1:$AA$4236,MATCH(filter!L$2,file!$A$1:$AA$1,0),0)," ")</f>
        <v>Amul</v>
      </c>
      <c r="M979">
        <f>IFERROR(VLOOKUP($A979,file!$A$1:$AA$4236,MATCH(filter!M$2,file!$A$1:$AA$1,0),0)," ")</f>
        <v>463.44</v>
      </c>
      <c r="N979">
        <f>IFERROR(VLOOKUP($A979,file!$A$1:$AA$4236,MATCH(filter!N$2,file!$A$1:$AA$1,0),0)," ")</f>
        <v>88.15</v>
      </c>
      <c r="O979">
        <f>IFERROR(VLOOKUP($A979,file!$A$1:$AA$4236,MATCH(filter!O$2,file!$A$1:$AA$1,0),0)," ")</f>
        <v>40852.236000000004</v>
      </c>
      <c r="P979">
        <f>IFERROR(VLOOKUP($A979,file!$A$1:$AA$4236,MATCH(filter!P$2,file!$A$1:$AA$1,0),0)," ")</f>
        <v>23</v>
      </c>
      <c r="Q979" t="str">
        <f>IFERROR(VLOOKUP($A979,file!$A$1:$AA$4236,MATCH(filter!Q$2,file!$A$1:$AA$1,0),0)," ")</f>
        <v>Frozen</v>
      </c>
      <c r="R979">
        <f>IFERROR(VLOOKUP($A979,file!$A$1:$AA$4236,MATCH(filter!R$2,file!$A$1:$AA$1,0),0)," ")</f>
        <v>43612</v>
      </c>
      <c r="S979">
        <f>IFERROR(VLOOKUP($A979,file!$A$1:$AA$4236,MATCH(filter!S$2,file!$A$1:$AA$1,0),0)," ")</f>
        <v>43635</v>
      </c>
      <c r="T979">
        <f>IFERROR(VLOOKUP($A979,file!$A$1:$AA$4236,MATCH(filter!T$2,file!$A$1:$AA$1,0),0)," ")</f>
        <v>366</v>
      </c>
      <c r="U979">
        <f>IFERROR(VLOOKUP($A979,file!$A$1:$AA$4236,MATCH(filter!U$2,file!$A$1:$AA$1,0),0)," ")</f>
        <v>86.4</v>
      </c>
      <c r="V979">
        <f>IFERROR(VLOOKUP($A979,file!$A$1:$AA$4236,MATCH(filter!V$2,file!$A$1:$AA$1,0),0)," ")</f>
        <v>31622.400000000001</v>
      </c>
      <c r="W979" t="str">
        <f>IFERROR(VLOOKUP($A979,file!$A$1:$AA$4236,MATCH(filter!W$2,file!$A$1:$AA$1,0),0)," ")</f>
        <v>Gujarat</v>
      </c>
      <c r="X979" t="str">
        <f>IFERROR(VLOOKUP($A979,file!$A$1:$AA$4236,MATCH(filter!X$2,file!$A$1:$AA$1,0),0)," ")</f>
        <v>Retail</v>
      </c>
      <c r="Y979">
        <f>IFERROR(VLOOKUP($A979,file!$A$1:$AA$4236,MATCH(filter!Y$2,file!$A$1:$AA$1,0),0)," ")</f>
        <v>97</v>
      </c>
      <c r="Z979">
        <f>IFERROR(VLOOKUP($A979,file!$A$1:$AA$4236,MATCH(filter!Z$2,file!$A$1:$AA$1,0),0)," ")</f>
        <v>86.38</v>
      </c>
      <c r="AA979">
        <f>IFERROR(VLOOKUP($A979,file!$A$1:$AA$4236,MATCH(filter!AA$2,file!$A$1:$AA$1,0),0)," ")</f>
        <v>150.01</v>
      </c>
    </row>
    <row r="980" spans="1:27" x14ac:dyDescent="0.25">
      <c r="A980" t="str">
        <f>dashboard!$W$2 &amp;"-" &amp;COUNTA(file!$L$2:L979)</f>
        <v>Amul-978</v>
      </c>
      <c r="B980" t="str">
        <f>IFERROR(VLOOKUP($A980,file!$A$1:$AA$4236,MATCH(filter!B$2,file!$A$1:$AA$1,0),0)," ")</f>
        <v>West Bengal</v>
      </c>
      <c r="C980">
        <f>IFERROR(VLOOKUP($A980,file!$A$1:$AA$4236,MATCH(filter!C$2,file!$A$1:$AA$1,0),0)," ")</f>
        <v>477.22</v>
      </c>
      <c r="D980">
        <f>IFERROR(VLOOKUP($A980,file!$A$1:$AA$4236,MATCH(filter!D$2,file!$A$1:$AA$1,0),0)," ")</f>
        <v>39</v>
      </c>
      <c r="E980" t="str">
        <f>IFERROR(VLOOKUP($A980,file!$A$1:$AA$4236,MATCH(filter!E$2,file!$A$1:$AA$1,0),0)," ")</f>
        <v>Small</v>
      </c>
      <c r="F980">
        <f>IFERROR(VLOOKUP($A980,file!$A$1:$AA$4236,MATCH(filter!F$2,file!$A$1:$AA$1,0),0)," ")</f>
        <v>44598</v>
      </c>
      <c r="G980">
        <f>IFERROR(VLOOKUP($A980,file!$A$1:$AA$4236,MATCH(filter!G$2,file!$A$1:$AA$1,0),0)," ")</f>
        <v>2022</v>
      </c>
      <c r="H980" t="str">
        <f>IFERROR(VLOOKUP($A980,file!$A$1:$AA$4236,MATCH(filter!H$2,file!$A$1:$AA$1,0),0)," ")</f>
        <v>Feb</v>
      </c>
      <c r="I980" t="str">
        <f>IFERROR(VLOOKUP($A980,file!$A$1:$AA$4236,MATCH(filter!I$2,file!$A$1:$AA$1,0),0)," ")</f>
        <v>QTR1</v>
      </c>
      <c r="J980">
        <f>IFERROR(VLOOKUP($A980,file!$A$1:$AA$4236,MATCH(filter!J$2,file!$A$1:$AA$1,0),0)," ")</f>
        <v>10</v>
      </c>
      <c r="K980" t="str">
        <f>IFERROR(VLOOKUP($A980,file!$A$1:$AA$4236,MATCH(filter!K$2,file!$A$1:$AA$1,0),0)," ")</f>
        <v>Ghee</v>
      </c>
      <c r="L980" t="str">
        <f>IFERROR(VLOOKUP($A980,file!$A$1:$AA$4236,MATCH(filter!L$2,file!$A$1:$AA$1,0),0)," ")</f>
        <v>Amul</v>
      </c>
      <c r="M980">
        <f>IFERROR(VLOOKUP($A980,file!$A$1:$AA$4236,MATCH(filter!M$2,file!$A$1:$AA$1,0),0)," ")</f>
        <v>633.79999999999995</v>
      </c>
      <c r="N980">
        <f>IFERROR(VLOOKUP($A980,file!$A$1:$AA$4236,MATCH(filter!N$2,file!$A$1:$AA$1,0),0)," ")</f>
        <v>11.44</v>
      </c>
      <c r="O980">
        <f>IFERROR(VLOOKUP($A980,file!$A$1:$AA$4236,MATCH(filter!O$2,file!$A$1:$AA$1,0),0)," ")</f>
        <v>7250.6719999999996</v>
      </c>
      <c r="P980">
        <f>IFERROR(VLOOKUP($A980,file!$A$1:$AA$4236,MATCH(filter!P$2,file!$A$1:$AA$1,0),0)," ")</f>
        <v>131</v>
      </c>
      <c r="Q980" t="str">
        <f>IFERROR(VLOOKUP($A980,file!$A$1:$AA$4236,MATCH(filter!Q$2,file!$A$1:$AA$1,0),0)," ")</f>
        <v>Ambient</v>
      </c>
      <c r="R980">
        <f>IFERROR(VLOOKUP($A980,file!$A$1:$AA$4236,MATCH(filter!R$2,file!$A$1:$AA$1,0),0)," ")</f>
        <v>44566</v>
      </c>
      <c r="S980">
        <f>IFERROR(VLOOKUP($A980,file!$A$1:$AA$4236,MATCH(filter!S$2,file!$A$1:$AA$1,0),0)," ")</f>
        <v>44697</v>
      </c>
      <c r="T980">
        <f>IFERROR(VLOOKUP($A980,file!$A$1:$AA$4236,MATCH(filter!T$2,file!$A$1:$AA$1,0),0)," ")</f>
        <v>543</v>
      </c>
      <c r="U980">
        <f>IFERROR(VLOOKUP($A980,file!$A$1:$AA$4236,MATCH(filter!U$2,file!$A$1:$AA$1,0),0)," ")</f>
        <v>14.69</v>
      </c>
      <c r="V980">
        <f>IFERROR(VLOOKUP($A980,file!$A$1:$AA$4236,MATCH(filter!V$2,file!$A$1:$AA$1,0),0)," ")</f>
        <v>7976.67</v>
      </c>
      <c r="W980" t="str">
        <f>IFERROR(VLOOKUP($A980,file!$A$1:$AA$4236,MATCH(filter!W$2,file!$A$1:$AA$1,0),0)," ")</f>
        <v>Maharashtra</v>
      </c>
      <c r="X980" t="str">
        <f>IFERROR(VLOOKUP($A980,file!$A$1:$AA$4236,MATCH(filter!X$2,file!$A$1:$AA$1,0),0)," ")</f>
        <v>Online</v>
      </c>
      <c r="Y980">
        <f>IFERROR(VLOOKUP($A980,file!$A$1:$AA$4236,MATCH(filter!Y$2,file!$A$1:$AA$1,0),0)," ")</f>
        <v>90</v>
      </c>
      <c r="Z980">
        <f>IFERROR(VLOOKUP($A980,file!$A$1:$AA$4236,MATCH(filter!Z$2,file!$A$1:$AA$1,0),0)," ")</f>
        <v>33.270000000000003</v>
      </c>
      <c r="AA980">
        <f>IFERROR(VLOOKUP($A980,file!$A$1:$AA$4236,MATCH(filter!AA$2,file!$A$1:$AA$1,0),0)," ")</f>
        <v>140.68</v>
      </c>
    </row>
    <row r="981" spans="1:27" x14ac:dyDescent="0.25">
      <c r="A981" t="str">
        <f>dashboard!$W$2 &amp;"-" &amp;COUNTA(file!$L$2:L980)</f>
        <v>Amul-979</v>
      </c>
      <c r="B981" t="str">
        <f>IFERROR(VLOOKUP($A981,file!$A$1:$AA$4236,MATCH(filter!B$2,file!$A$1:$AA$1,0),0)," ")</f>
        <v>Haryana</v>
      </c>
      <c r="C981">
        <f>IFERROR(VLOOKUP($A981,file!$A$1:$AA$4236,MATCH(filter!C$2,file!$A$1:$AA$1,0),0)," ")</f>
        <v>556.41</v>
      </c>
      <c r="D981">
        <f>IFERROR(VLOOKUP($A981,file!$A$1:$AA$4236,MATCH(filter!D$2,file!$A$1:$AA$1,0),0)," ")</f>
        <v>30</v>
      </c>
      <c r="E981" t="str">
        <f>IFERROR(VLOOKUP($A981,file!$A$1:$AA$4236,MATCH(filter!E$2,file!$A$1:$AA$1,0),0)," ")</f>
        <v>Medium</v>
      </c>
      <c r="F981">
        <f>IFERROR(VLOOKUP($A981,file!$A$1:$AA$4236,MATCH(filter!F$2,file!$A$1:$AA$1,0),0)," ")</f>
        <v>43715</v>
      </c>
      <c r="G981">
        <f>IFERROR(VLOOKUP($A981,file!$A$1:$AA$4236,MATCH(filter!G$2,file!$A$1:$AA$1,0),0)," ")</f>
        <v>2019</v>
      </c>
      <c r="H981" t="str">
        <f>IFERROR(VLOOKUP($A981,file!$A$1:$AA$4236,MATCH(filter!H$2,file!$A$1:$AA$1,0),0)," ")</f>
        <v>Sep</v>
      </c>
      <c r="I981" t="str">
        <f>IFERROR(VLOOKUP($A981,file!$A$1:$AA$4236,MATCH(filter!I$2,file!$A$1:$AA$1,0),0)," ")</f>
        <v>QTR3</v>
      </c>
      <c r="J981">
        <f>IFERROR(VLOOKUP($A981,file!$A$1:$AA$4236,MATCH(filter!J$2,file!$A$1:$AA$1,0),0)," ")</f>
        <v>4</v>
      </c>
      <c r="K981" t="str">
        <f>IFERROR(VLOOKUP($A981,file!$A$1:$AA$4236,MATCH(filter!K$2,file!$A$1:$AA$1,0),0)," ")</f>
        <v>Yogurt</v>
      </c>
      <c r="L981" t="str">
        <f>IFERROR(VLOOKUP($A981,file!$A$1:$AA$4236,MATCH(filter!L$2,file!$A$1:$AA$1,0),0)," ")</f>
        <v>Amul</v>
      </c>
      <c r="M981">
        <f>IFERROR(VLOOKUP($A981,file!$A$1:$AA$4236,MATCH(filter!M$2,file!$A$1:$AA$1,0),0)," ")</f>
        <v>311.19</v>
      </c>
      <c r="N981">
        <f>IFERROR(VLOOKUP($A981,file!$A$1:$AA$4236,MATCH(filter!N$2,file!$A$1:$AA$1,0),0)," ")</f>
        <v>63.35</v>
      </c>
      <c r="O981">
        <f>IFERROR(VLOOKUP($A981,file!$A$1:$AA$4236,MATCH(filter!O$2,file!$A$1:$AA$1,0),0)," ")</f>
        <v>19713.886500000001</v>
      </c>
      <c r="P981">
        <f>IFERROR(VLOOKUP($A981,file!$A$1:$AA$4236,MATCH(filter!P$2,file!$A$1:$AA$1,0),0)," ")</f>
        <v>25</v>
      </c>
      <c r="Q981" t="str">
        <f>IFERROR(VLOOKUP($A981,file!$A$1:$AA$4236,MATCH(filter!Q$2,file!$A$1:$AA$1,0),0)," ")</f>
        <v>Frozen</v>
      </c>
      <c r="R981">
        <f>IFERROR(VLOOKUP($A981,file!$A$1:$AA$4236,MATCH(filter!R$2,file!$A$1:$AA$1,0),0)," ")</f>
        <v>43657</v>
      </c>
      <c r="S981">
        <f>IFERROR(VLOOKUP($A981,file!$A$1:$AA$4236,MATCH(filter!S$2,file!$A$1:$AA$1,0),0)," ")</f>
        <v>43682</v>
      </c>
      <c r="T981">
        <f>IFERROR(VLOOKUP($A981,file!$A$1:$AA$4236,MATCH(filter!T$2,file!$A$1:$AA$1,0),0)," ")</f>
        <v>97</v>
      </c>
      <c r="U981">
        <f>IFERROR(VLOOKUP($A981,file!$A$1:$AA$4236,MATCH(filter!U$2,file!$A$1:$AA$1,0),0)," ")</f>
        <v>60.67</v>
      </c>
      <c r="V981">
        <f>IFERROR(VLOOKUP($A981,file!$A$1:$AA$4236,MATCH(filter!V$2,file!$A$1:$AA$1,0),0)," ")</f>
        <v>5884.99</v>
      </c>
      <c r="W981" t="str">
        <f>IFERROR(VLOOKUP($A981,file!$A$1:$AA$4236,MATCH(filter!W$2,file!$A$1:$AA$1,0),0)," ")</f>
        <v>Delhi</v>
      </c>
      <c r="X981" t="str">
        <f>IFERROR(VLOOKUP($A981,file!$A$1:$AA$4236,MATCH(filter!X$2,file!$A$1:$AA$1,0),0)," ")</f>
        <v>Retail</v>
      </c>
      <c r="Y981">
        <f>IFERROR(VLOOKUP($A981,file!$A$1:$AA$4236,MATCH(filter!Y$2,file!$A$1:$AA$1,0),0)," ")</f>
        <v>214</v>
      </c>
      <c r="Z981">
        <f>IFERROR(VLOOKUP($A981,file!$A$1:$AA$4236,MATCH(filter!Z$2,file!$A$1:$AA$1,0),0)," ")</f>
        <v>87.26</v>
      </c>
      <c r="AA981">
        <f>IFERROR(VLOOKUP($A981,file!$A$1:$AA$4236,MATCH(filter!AA$2,file!$A$1:$AA$1,0),0)," ")</f>
        <v>60.79</v>
      </c>
    </row>
    <row r="982" spans="1:27" x14ac:dyDescent="0.25">
      <c r="A982" t="str">
        <f>dashboard!$W$2 &amp;"-" &amp;COUNTA(file!$L$2:L981)</f>
        <v>Amul-980</v>
      </c>
      <c r="B982" t="str">
        <f>IFERROR(VLOOKUP($A982,file!$A$1:$AA$4236,MATCH(filter!B$2,file!$A$1:$AA$1,0),0)," ")</f>
        <v>Bihar</v>
      </c>
      <c r="C982">
        <f>IFERROR(VLOOKUP($A982,file!$A$1:$AA$4236,MATCH(filter!C$2,file!$A$1:$AA$1,0),0)," ")</f>
        <v>711.31</v>
      </c>
      <c r="D982">
        <f>IFERROR(VLOOKUP($A982,file!$A$1:$AA$4236,MATCH(filter!D$2,file!$A$1:$AA$1,0),0)," ")</f>
        <v>98</v>
      </c>
      <c r="E982" t="str">
        <f>IFERROR(VLOOKUP($A982,file!$A$1:$AA$4236,MATCH(filter!E$2,file!$A$1:$AA$1,0),0)," ")</f>
        <v>Small</v>
      </c>
      <c r="F982">
        <f>IFERROR(VLOOKUP($A982,file!$A$1:$AA$4236,MATCH(filter!F$2,file!$A$1:$AA$1,0),0)," ")</f>
        <v>44125</v>
      </c>
      <c r="G982">
        <f>IFERROR(VLOOKUP($A982,file!$A$1:$AA$4236,MATCH(filter!G$2,file!$A$1:$AA$1,0),0)," ")</f>
        <v>2020</v>
      </c>
      <c r="H982" t="str">
        <f>IFERROR(VLOOKUP($A982,file!$A$1:$AA$4236,MATCH(filter!H$2,file!$A$1:$AA$1,0),0)," ")</f>
        <v>Oct</v>
      </c>
      <c r="I982" t="str">
        <f>IFERROR(VLOOKUP($A982,file!$A$1:$AA$4236,MATCH(filter!I$2,file!$A$1:$AA$1,0),0)," ")</f>
        <v>QTR3</v>
      </c>
      <c r="J982">
        <f>IFERROR(VLOOKUP($A982,file!$A$1:$AA$4236,MATCH(filter!J$2,file!$A$1:$AA$1,0),0)," ")</f>
        <v>9</v>
      </c>
      <c r="K982" t="str">
        <f>IFERROR(VLOOKUP($A982,file!$A$1:$AA$4236,MATCH(filter!K$2,file!$A$1:$AA$1,0),0)," ")</f>
        <v>Paneer</v>
      </c>
      <c r="L982" t="str">
        <f>IFERROR(VLOOKUP($A982,file!$A$1:$AA$4236,MATCH(filter!L$2,file!$A$1:$AA$1,0),0)," ")</f>
        <v>Amul</v>
      </c>
      <c r="M982">
        <f>IFERROR(VLOOKUP($A982,file!$A$1:$AA$4236,MATCH(filter!M$2,file!$A$1:$AA$1,0),0)," ")</f>
        <v>450.53</v>
      </c>
      <c r="N982">
        <f>IFERROR(VLOOKUP($A982,file!$A$1:$AA$4236,MATCH(filter!N$2,file!$A$1:$AA$1,0),0)," ")</f>
        <v>96.56</v>
      </c>
      <c r="O982">
        <f>IFERROR(VLOOKUP($A982,file!$A$1:$AA$4236,MATCH(filter!O$2,file!$A$1:$AA$1,0),0)," ")</f>
        <v>43503.176800000001</v>
      </c>
      <c r="P982">
        <f>IFERROR(VLOOKUP($A982,file!$A$1:$AA$4236,MATCH(filter!P$2,file!$A$1:$AA$1,0),0)," ")</f>
        <v>11</v>
      </c>
      <c r="Q982" t="str">
        <f>IFERROR(VLOOKUP($A982,file!$A$1:$AA$4236,MATCH(filter!Q$2,file!$A$1:$AA$1,0),0)," ")</f>
        <v>Refrigerated</v>
      </c>
      <c r="R982">
        <f>IFERROR(VLOOKUP($A982,file!$A$1:$AA$4236,MATCH(filter!R$2,file!$A$1:$AA$1,0),0)," ")</f>
        <v>44094</v>
      </c>
      <c r="S982">
        <f>IFERROR(VLOOKUP($A982,file!$A$1:$AA$4236,MATCH(filter!S$2,file!$A$1:$AA$1,0),0)," ")</f>
        <v>44105</v>
      </c>
      <c r="T982">
        <f>IFERROR(VLOOKUP($A982,file!$A$1:$AA$4236,MATCH(filter!T$2,file!$A$1:$AA$1,0),0)," ")</f>
        <v>18</v>
      </c>
      <c r="U982">
        <f>IFERROR(VLOOKUP($A982,file!$A$1:$AA$4236,MATCH(filter!U$2,file!$A$1:$AA$1,0),0)," ")</f>
        <v>92.57</v>
      </c>
      <c r="V982">
        <f>IFERROR(VLOOKUP($A982,file!$A$1:$AA$4236,MATCH(filter!V$2,file!$A$1:$AA$1,0),0)," ")</f>
        <v>1666.26</v>
      </c>
      <c r="W982" t="str">
        <f>IFERROR(VLOOKUP($A982,file!$A$1:$AA$4236,MATCH(filter!W$2,file!$A$1:$AA$1,0),0)," ")</f>
        <v>Jharkhand</v>
      </c>
      <c r="X982" t="str">
        <f>IFERROR(VLOOKUP($A982,file!$A$1:$AA$4236,MATCH(filter!X$2,file!$A$1:$AA$1,0),0)," ")</f>
        <v>Retail</v>
      </c>
      <c r="Y982">
        <f>IFERROR(VLOOKUP($A982,file!$A$1:$AA$4236,MATCH(filter!Y$2,file!$A$1:$AA$1,0),0)," ")</f>
        <v>432</v>
      </c>
      <c r="Z982">
        <f>IFERROR(VLOOKUP($A982,file!$A$1:$AA$4236,MATCH(filter!Z$2,file!$A$1:$AA$1,0),0)," ")</f>
        <v>71.37</v>
      </c>
      <c r="AA982">
        <f>IFERROR(VLOOKUP($A982,file!$A$1:$AA$4236,MATCH(filter!AA$2,file!$A$1:$AA$1,0),0)," ")</f>
        <v>120.9</v>
      </c>
    </row>
    <row r="983" spans="1:27" x14ac:dyDescent="0.25">
      <c r="A983" t="str">
        <f>dashboard!$W$2 &amp;"-" &amp;COUNTA(file!$L$2:L982)</f>
        <v>Amul-981</v>
      </c>
      <c r="B983" t="str">
        <f>IFERROR(VLOOKUP($A983,file!$A$1:$AA$4236,MATCH(filter!B$2,file!$A$1:$AA$1,0),0)," ")</f>
        <v>Chandigarh</v>
      </c>
      <c r="C983">
        <f>IFERROR(VLOOKUP($A983,file!$A$1:$AA$4236,MATCH(filter!C$2,file!$A$1:$AA$1,0),0)," ")</f>
        <v>848.08</v>
      </c>
      <c r="D983">
        <f>IFERROR(VLOOKUP($A983,file!$A$1:$AA$4236,MATCH(filter!D$2,file!$A$1:$AA$1,0),0)," ")</f>
        <v>54</v>
      </c>
      <c r="E983" t="str">
        <f>IFERROR(VLOOKUP($A983,file!$A$1:$AA$4236,MATCH(filter!E$2,file!$A$1:$AA$1,0),0)," ")</f>
        <v>Medium</v>
      </c>
      <c r="F983">
        <f>IFERROR(VLOOKUP($A983,file!$A$1:$AA$4236,MATCH(filter!F$2,file!$A$1:$AA$1,0),0)," ")</f>
        <v>44288</v>
      </c>
      <c r="G983">
        <f>IFERROR(VLOOKUP($A983,file!$A$1:$AA$4236,MATCH(filter!G$2,file!$A$1:$AA$1,0),0)," ")</f>
        <v>2021</v>
      </c>
      <c r="H983" t="str">
        <f>IFERROR(VLOOKUP($A983,file!$A$1:$AA$4236,MATCH(filter!H$2,file!$A$1:$AA$1,0),0)," ")</f>
        <v>Apr</v>
      </c>
      <c r="I983" t="str">
        <f>IFERROR(VLOOKUP($A983,file!$A$1:$AA$4236,MATCH(filter!I$2,file!$A$1:$AA$1,0),0)," ")</f>
        <v>QTR2</v>
      </c>
      <c r="J983">
        <f>IFERROR(VLOOKUP($A983,file!$A$1:$AA$4236,MATCH(filter!J$2,file!$A$1:$AA$1,0),0)," ")</f>
        <v>9</v>
      </c>
      <c r="K983" t="str">
        <f>IFERROR(VLOOKUP($A983,file!$A$1:$AA$4236,MATCH(filter!K$2,file!$A$1:$AA$1,0),0)," ")</f>
        <v>Paneer</v>
      </c>
      <c r="L983" t="str">
        <f>IFERROR(VLOOKUP($A983,file!$A$1:$AA$4236,MATCH(filter!L$2,file!$A$1:$AA$1,0),0)," ")</f>
        <v>Amul</v>
      </c>
      <c r="M983">
        <f>IFERROR(VLOOKUP($A983,file!$A$1:$AA$4236,MATCH(filter!M$2,file!$A$1:$AA$1,0),0)," ")</f>
        <v>823.99</v>
      </c>
      <c r="N983">
        <f>IFERROR(VLOOKUP($A983,file!$A$1:$AA$4236,MATCH(filter!N$2,file!$A$1:$AA$1,0),0)," ")</f>
        <v>60.98</v>
      </c>
      <c r="O983">
        <f>IFERROR(VLOOKUP($A983,file!$A$1:$AA$4236,MATCH(filter!O$2,file!$A$1:$AA$1,0),0)," ")</f>
        <v>50246.910199999998</v>
      </c>
      <c r="P983">
        <f>IFERROR(VLOOKUP($A983,file!$A$1:$AA$4236,MATCH(filter!P$2,file!$A$1:$AA$1,0),0)," ")</f>
        <v>13</v>
      </c>
      <c r="Q983" t="str">
        <f>IFERROR(VLOOKUP($A983,file!$A$1:$AA$4236,MATCH(filter!Q$2,file!$A$1:$AA$1,0),0)," ")</f>
        <v>Refrigerated</v>
      </c>
      <c r="R983">
        <f>IFERROR(VLOOKUP($A983,file!$A$1:$AA$4236,MATCH(filter!R$2,file!$A$1:$AA$1,0),0)," ")</f>
        <v>44247</v>
      </c>
      <c r="S983">
        <f>IFERROR(VLOOKUP($A983,file!$A$1:$AA$4236,MATCH(filter!S$2,file!$A$1:$AA$1,0),0)," ")</f>
        <v>44260</v>
      </c>
      <c r="T983">
        <f>IFERROR(VLOOKUP($A983,file!$A$1:$AA$4236,MATCH(filter!T$2,file!$A$1:$AA$1,0),0)," ")</f>
        <v>493</v>
      </c>
      <c r="U983">
        <f>IFERROR(VLOOKUP($A983,file!$A$1:$AA$4236,MATCH(filter!U$2,file!$A$1:$AA$1,0),0)," ")</f>
        <v>57.94</v>
      </c>
      <c r="V983">
        <f>IFERROR(VLOOKUP($A983,file!$A$1:$AA$4236,MATCH(filter!V$2,file!$A$1:$AA$1,0),0)," ")</f>
        <v>28564.42</v>
      </c>
      <c r="W983" t="str">
        <f>IFERROR(VLOOKUP($A983,file!$A$1:$AA$4236,MATCH(filter!W$2,file!$A$1:$AA$1,0),0)," ")</f>
        <v>Jharkhand</v>
      </c>
      <c r="X983" t="str">
        <f>IFERROR(VLOOKUP($A983,file!$A$1:$AA$4236,MATCH(filter!X$2,file!$A$1:$AA$1,0),0)," ")</f>
        <v>Retail</v>
      </c>
      <c r="Y983">
        <f>IFERROR(VLOOKUP($A983,file!$A$1:$AA$4236,MATCH(filter!Y$2,file!$A$1:$AA$1,0),0)," ")</f>
        <v>330</v>
      </c>
      <c r="Z983">
        <f>IFERROR(VLOOKUP($A983,file!$A$1:$AA$4236,MATCH(filter!Z$2,file!$A$1:$AA$1,0),0)," ")</f>
        <v>10.54</v>
      </c>
      <c r="AA983">
        <f>IFERROR(VLOOKUP($A983,file!$A$1:$AA$4236,MATCH(filter!AA$2,file!$A$1:$AA$1,0),0)," ")</f>
        <v>194.23</v>
      </c>
    </row>
    <row r="984" spans="1:27" x14ac:dyDescent="0.25">
      <c r="A984" t="str">
        <f>dashboard!$W$2 &amp;"-" &amp;COUNTA(file!$L$2:L983)</f>
        <v>Amul-982</v>
      </c>
      <c r="B984" t="str">
        <f>IFERROR(VLOOKUP($A984,file!$A$1:$AA$4236,MATCH(filter!B$2,file!$A$1:$AA$1,0),0)," ")</f>
        <v>Karnataka</v>
      </c>
      <c r="C984">
        <f>IFERROR(VLOOKUP($A984,file!$A$1:$AA$4236,MATCH(filter!C$2,file!$A$1:$AA$1,0),0)," ")</f>
        <v>421.54</v>
      </c>
      <c r="D984">
        <f>IFERROR(VLOOKUP($A984,file!$A$1:$AA$4236,MATCH(filter!D$2,file!$A$1:$AA$1,0),0)," ")</f>
        <v>16</v>
      </c>
      <c r="E984" t="str">
        <f>IFERROR(VLOOKUP($A984,file!$A$1:$AA$4236,MATCH(filter!E$2,file!$A$1:$AA$1,0),0)," ")</f>
        <v>Medium</v>
      </c>
      <c r="F984">
        <f>IFERROR(VLOOKUP($A984,file!$A$1:$AA$4236,MATCH(filter!F$2,file!$A$1:$AA$1,0),0)," ")</f>
        <v>44811</v>
      </c>
      <c r="G984">
        <f>IFERROR(VLOOKUP($A984,file!$A$1:$AA$4236,MATCH(filter!G$2,file!$A$1:$AA$1,0),0)," ")</f>
        <v>2022</v>
      </c>
      <c r="H984" t="str">
        <f>IFERROR(VLOOKUP($A984,file!$A$1:$AA$4236,MATCH(filter!H$2,file!$A$1:$AA$1,0),0)," ")</f>
        <v>Sep</v>
      </c>
      <c r="I984" t="str">
        <f>IFERROR(VLOOKUP($A984,file!$A$1:$AA$4236,MATCH(filter!I$2,file!$A$1:$AA$1,0),0)," ")</f>
        <v>QTR3</v>
      </c>
      <c r="J984">
        <f>IFERROR(VLOOKUP($A984,file!$A$1:$AA$4236,MATCH(filter!J$2,file!$A$1:$AA$1,0),0)," ")</f>
        <v>7</v>
      </c>
      <c r="K984" t="str">
        <f>IFERROR(VLOOKUP($A984,file!$A$1:$AA$4236,MATCH(filter!K$2,file!$A$1:$AA$1,0),0)," ")</f>
        <v>Lassi</v>
      </c>
      <c r="L984" t="str">
        <f>IFERROR(VLOOKUP($A984,file!$A$1:$AA$4236,MATCH(filter!L$2,file!$A$1:$AA$1,0),0)," ")</f>
        <v>Amul</v>
      </c>
      <c r="M984">
        <f>IFERROR(VLOOKUP($A984,file!$A$1:$AA$4236,MATCH(filter!M$2,file!$A$1:$AA$1,0),0)," ")</f>
        <v>590.29999999999995</v>
      </c>
      <c r="N984">
        <f>IFERROR(VLOOKUP($A984,file!$A$1:$AA$4236,MATCH(filter!N$2,file!$A$1:$AA$1,0),0)," ")</f>
        <v>81.28</v>
      </c>
      <c r="O984">
        <f>IFERROR(VLOOKUP($A984,file!$A$1:$AA$4236,MATCH(filter!O$2,file!$A$1:$AA$1,0),0)," ")</f>
        <v>47979.583999999995</v>
      </c>
      <c r="P984">
        <f>IFERROR(VLOOKUP($A984,file!$A$1:$AA$4236,MATCH(filter!P$2,file!$A$1:$AA$1,0),0)," ")</f>
        <v>15</v>
      </c>
      <c r="Q984" t="str">
        <f>IFERROR(VLOOKUP($A984,file!$A$1:$AA$4236,MATCH(filter!Q$2,file!$A$1:$AA$1,0),0)," ")</f>
        <v>Refrigerated</v>
      </c>
      <c r="R984">
        <f>IFERROR(VLOOKUP($A984,file!$A$1:$AA$4236,MATCH(filter!R$2,file!$A$1:$AA$1,0),0)," ")</f>
        <v>44806</v>
      </c>
      <c r="S984">
        <f>IFERROR(VLOOKUP($A984,file!$A$1:$AA$4236,MATCH(filter!S$2,file!$A$1:$AA$1,0),0)," ")</f>
        <v>44821</v>
      </c>
      <c r="T984">
        <f>IFERROR(VLOOKUP($A984,file!$A$1:$AA$4236,MATCH(filter!T$2,file!$A$1:$AA$1,0),0)," ")</f>
        <v>88</v>
      </c>
      <c r="U984">
        <f>IFERROR(VLOOKUP($A984,file!$A$1:$AA$4236,MATCH(filter!U$2,file!$A$1:$AA$1,0),0)," ")</f>
        <v>83.64</v>
      </c>
      <c r="V984">
        <f>IFERROR(VLOOKUP($A984,file!$A$1:$AA$4236,MATCH(filter!V$2,file!$A$1:$AA$1,0),0)," ")</f>
        <v>7360.32</v>
      </c>
      <c r="W984" t="str">
        <f>IFERROR(VLOOKUP($A984,file!$A$1:$AA$4236,MATCH(filter!W$2,file!$A$1:$AA$1,0),0)," ")</f>
        <v>West Bengal</v>
      </c>
      <c r="X984" t="str">
        <f>IFERROR(VLOOKUP($A984,file!$A$1:$AA$4236,MATCH(filter!X$2,file!$A$1:$AA$1,0),0)," ")</f>
        <v>Online</v>
      </c>
      <c r="Y984">
        <f>IFERROR(VLOOKUP($A984,file!$A$1:$AA$4236,MATCH(filter!Y$2,file!$A$1:$AA$1,0),0)," ")</f>
        <v>502</v>
      </c>
      <c r="Z984">
        <f>IFERROR(VLOOKUP($A984,file!$A$1:$AA$4236,MATCH(filter!Z$2,file!$A$1:$AA$1,0),0)," ")</f>
        <v>94.13</v>
      </c>
      <c r="AA984">
        <f>IFERROR(VLOOKUP($A984,file!$A$1:$AA$4236,MATCH(filter!AA$2,file!$A$1:$AA$1,0),0)," ")</f>
        <v>152.52000000000001</v>
      </c>
    </row>
    <row r="985" spans="1:27" x14ac:dyDescent="0.25">
      <c r="A985" t="str">
        <f>dashboard!$W$2 &amp;"-" &amp;COUNTA(file!$L$2:L984)</f>
        <v>Amul-983</v>
      </c>
      <c r="B985" t="str">
        <f>IFERROR(VLOOKUP($A985,file!$A$1:$AA$4236,MATCH(filter!B$2,file!$A$1:$AA$1,0),0)," ")</f>
        <v>Jharkhand</v>
      </c>
      <c r="C985">
        <f>IFERROR(VLOOKUP($A985,file!$A$1:$AA$4236,MATCH(filter!C$2,file!$A$1:$AA$1,0),0)," ")</f>
        <v>889.1</v>
      </c>
      <c r="D985">
        <f>IFERROR(VLOOKUP($A985,file!$A$1:$AA$4236,MATCH(filter!D$2,file!$A$1:$AA$1,0),0)," ")</f>
        <v>100</v>
      </c>
      <c r="E985" t="str">
        <f>IFERROR(VLOOKUP($A985,file!$A$1:$AA$4236,MATCH(filter!E$2,file!$A$1:$AA$1,0),0)," ")</f>
        <v>Large</v>
      </c>
      <c r="F985">
        <f>IFERROR(VLOOKUP($A985,file!$A$1:$AA$4236,MATCH(filter!F$2,file!$A$1:$AA$1,0),0)," ")</f>
        <v>44364</v>
      </c>
      <c r="G985">
        <f>IFERROR(VLOOKUP($A985,file!$A$1:$AA$4236,MATCH(filter!G$2,file!$A$1:$AA$1,0),0)," ")</f>
        <v>2021</v>
      </c>
      <c r="H985" t="str">
        <f>IFERROR(VLOOKUP($A985,file!$A$1:$AA$4236,MATCH(filter!H$2,file!$A$1:$AA$1,0),0)," ")</f>
        <v>Jun</v>
      </c>
      <c r="I985" t="str">
        <f>IFERROR(VLOOKUP($A985,file!$A$1:$AA$4236,MATCH(filter!I$2,file!$A$1:$AA$1,0),0)," ")</f>
        <v>QTR2</v>
      </c>
      <c r="J985">
        <f>IFERROR(VLOOKUP($A985,file!$A$1:$AA$4236,MATCH(filter!J$2,file!$A$1:$AA$1,0),0)," ")</f>
        <v>1</v>
      </c>
      <c r="K985" t="str">
        <f>IFERROR(VLOOKUP($A985,file!$A$1:$AA$4236,MATCH(filter!K$2,file!$A$1:$AA$1,0),0)," ")</f>
        <v>Milk</v>
      </c>
      <c r="L985" t="str">
        <f>IFERROR(VLOOKUP($A985,file!$A$1:$AA$4236,MATCH(filter!L$2,file!$A$1:$AA$1,0),0)," ")</f>
        <v>Amul</v>
      </c>
      <c r="M985">
        <f>IFERROR(VLOOKUP($A985,file!$A$1:$AA$4236,MATCH(filter!M$2,file!$A$1:$AA$1,0),0)," ")</f>
        <v>356.43</v>
      </c>
      <c r="N985">
        <f>IFERROR(VLOOKUP($A985,file!$A$1:$AA$4236,MATCH(filter!N$2,file!$A$1:$AA$1,0),0)," ")</f>
        <v>70.69</v>
      </c>
      <c r="O985">
        <f>IFERROR(VLOOKUP($A985,file!$A$1:$AA$4236,MATCH(filter!O$2,file!$A$1:$AA$1,0),0)," ")</f>
        <v>25196.036700000001</v>
      </c>
      <c r="P985">
        <f>IFERROR(VLOOKUP($A985,file!$A$1:$AA$4236,MATCH(filter!P$2,file!$A$1:$AA$1,0),0)," ")</f>
        <v>30</v>
      </c>
      <c r="Q985" t="str">
        <f>IFERROR(VLOOKUP($A985,file!$A$1:$AA$4236,MATCH(filter!Q$2,file!$A$1:$AA$1,0),0)," ")</f>
        <v>Tetra Pack</v>
      </c>
      <c r="R985">
        <f>IFERROR(VLOOKUP($A985,file!$A$1:$AA$4236,MATCH(filter!R$2,file!$A$1:$AA$1,0),0)," ")</f>
        <v>44307</v>
      </c>
      <c r="S985">
        <f>IFERROR(VLOOKUP($A985,file!$A$1:$AA$4236,MATCH(filter!S$2,file!$A$1:$AA$1,0),0)," ")</f>
        <v>44337</v>
      </c>
      <c r="T985">
        <f>IFERROR(VLOOKUP($A985,file!$A$1:$AA$4236,MATCH(filter!T$2,file!$A$1:$AA$1,0),0)," ")</f>
        <v>311</v>
      </c>
      <c r="U985">
        <f>IFERROR(VLOOKUP($A985,file!$A$1:$AA$4236,MATCH(filter!U$2,file!$A$1:$AA$1,0),0)," ")</f>
        <v>71.87</v>
      </c>
      <c r="V985">
        <f>IFERROR(VLOOKUP($A985,file!$A$1:$AA$4236,MATCH(filter!V$2,file!$A$1:$AA$1,0),0)," ")</f>
        <v>22351.57</v>
      </c>
      <c r="W985" t="str">
        <f>IFERROR(VLOOKUP($A985,file!$A$1:$AA$4236,MATCH(filter!W$2,file!$A$1:$AA$1,0),0)," ")</f>
        <v>Delhi</v>
      </c>
      <c r="X985" t="str">
        <f>IFERROR(VLOOKUP($A985,file!$A$1:$AA$4236,MATCH(filter!X$2,file!$A$1:$AA$1,0),0)," ")</f>
        <v>Online</v>
      </c>
      <c r="Y985">
        <f>IFERROR(VLOOKUP($A985,file!$A$1:$AA$4236,MATCH(filter!Y$2,file!$A$1:$AA$1,0),0)," ")</f>
        <v>45</v>
      </c>
      <c r="Z985">
        <f>IFERROR(VLOOKUP($A985,file!$A$1:$AA$4236,MATCH(filter!Z$2,file!$A$1:$AA$1,0),0)," ")</f>
        <v>30.15</v>
      </c>
      <c r="AA985">
        <f>IFERROR(VLOOKUP($A985,file!$A$1:$AA$4236,MATCH(filter!AA$2,file!$A$1:$AA$1,0),0)," ")</f>
        <v>195.92</v>
      </c>
    </row>
    <row r="986" spans="1:27" x14ac:dyDescent="0.25">
      <c r="A986" t="str">
        <f>dashboard!$W$2 &amp;"-" &amp;COUNTA(file!$L$2:L985)</f>
        <v>Amul-984</v>
      </c>
      <c r="B986" t="str">
        <f>IFERROR(VLOOKUP($A986,file!$A$1:$AA$4236,MATCH(filter!B$2,file!$A$1:$AA$1,0),0)," ")</f>
        <v>Haryana</v>
      </c>
      <c r="C986">
        <f>IFERROR(VLOOKUP($A986,file!$A$1:$AA$4236,MATCH(filter!C$2,file!$A$1:$AA$1,0),0)," ")</f>
        <v>535.53</v>
      </c>
      <c r="D986">
        <f>IFERROR(VLOOKUP($A986,file!$A$1:$AA$4236,MATCH(filter!D$2,file!$A$1:$AA$1,0),0)," ")</f>
        <v>13</v>
      </c>
      <c r="E986" t="str">
        <f>IFERROR(VLOOKUP($A986,file!$A$1:$AA$4236,MATCH(filter!E$2,file!$A$1:$AA$1,0),0)," ")</f>
        <v>Medium</v>
      </c>
      <c r="F986">
        <f>IFERROR(VLOOKUP($A986,file!$A$1:$AA$4236,MATCH(filter!F$2,file!$A$1:$AA$1,0),0)," ")</f>
        <v>44544</v>
      </c>
      <c r="G986">
        <f>IFERROR(VLOOKUP($A986,file!$A$1:$AA$4236,MATCH(filter!G$2,file!$A$1:$AA$1,0),0)," ")</f>
        <v>2021</v>
      </c>
      <c r="H986" t="str">
        <f>IFERROR(VLOOKUP($A986,file!$A$1:$AA$4236,MATCH(filter!H$2,file!$A$1:$AA$1,0),0)," ")</f>
        <v>Dec</v>
      </c>
      <c r="I986" t="str">
        <f>IFERROR(VLOOKUP($A986,file!$A$1:$AA$4236,MATCH(filter!I$2,file!$A$1:$AA$1,0),0)," ")</f>
        <v>QTR4</v>
      </c>
      <c r="J986">
        <f>IFERROR(VLOOKUP($A986,file!$A$1:$AA$4236,MATCH(filter!J$2,file!$A$1:$AA$1,0),0)," ")</f>
        <v>2</v>
      </c>
      <c r="K986" t="str">
        <f>IFERROR(VLOOKUP($A986,file!$A$1:$AA$4236,MATCH(filter!K$2,file!$A$1:$AA$1,0),0)," ")</f>
        <v>Butter</v>
      </c>
      <c r="L986" t="str">
        <f>IFERROR(VLOOKUP($A986,file!$A$1:$AA$4236,MATCH(filter!L$2,file!$A$1:$AA$1,0),0)," ")</f>
        <v>Amul</v>
      </c>
      <c r="M986">
        <f>IFERROR(VLOOKUP($A986,file!$A$1:$AA$4236,MATCH(filter!M$2,file!$A$1:$AA$1,0),0)," ")</f>
        <v>369.64</v>
      </c>
      <c r="N986">
        <f>IFERROR(VLOOKUP($A986,file!$A$1:$AA$4236,MATCH(filter!N$2,file!$A$1:$AA$1,0),0)," ")</f>
        <v>71.23</v>
      </c>
      <c r="O986">
        <f>IFERROR(VLOOKUP($A986,file!$A$1:$AA$4236,MATCH(filter!O$2,file!$A$1:$AA$1,0),0)," ")</f>
        <v>26329.457200000001</v>
      </c>
      <c r="P986">
        <f>IFERROR(VLOOKUP($A986,file!$A$1:$AA$4236,MATCH(filter!P$2,file!$A$1:$AA$1,0),0)," ")</f>
        <v>30</v>
      </c>
      <c r="Q986" t="str">
        <f>IFERROR(VLOOKUP($A986,file!$A$1:$AA$4236,MATCH(filter!Q$2,file!$A$1:$AA$1,0),0)," ")</f>
        <v>Refrigerated</v>
      </c>
      <c r="R986">
        <f>IFERROR(VLOOKUP($A986,file!$A$1:$AA$4236,MATCH(filter!R$2,file!$A$1:$AA$1,0),0)," ")</f>
        <v>44541</v>
      </c>
      <c r="S986">
        <f>IFERROR(VLOOKUP($A986,file!$A$1:$AA$4236,MATCH(filter!S$2,file!$A$1:$AA$1,0),0)," ")</f>
        <v>44571</v>
      </c>
      <c r="T986">
        <f>IFERROR(VLOOKUP($A986,file!$A$1:$AA$4236,MATCH(filter!T$2,file!$A$1:$AA$1,0),0)," ")</f>
        <v>166</v>
      </c>
      <c r="U986">
        <f>IFERROR(VLOOKUP($A986,file!$A$1:$AA$4236,MATCH(filter!U$2,file!$A$1:$AA$1,0),0)," ")</f>
        <v>73.02</v>
      </c>
      <c r="V986">
        <f>IFERROR(VLOOKUP($A986,file!$A$1:$AA$4236,MATCH(filter!V$2,file!$A$1:$AA$1,0),0)," ")</f>
        <v>12121.32</v>
      </c>
      <c r="W986" t="str">
        <f>IFERROR(VLOOKUP($A986,file!$A$1:$AA$4236,MATCH(filter!W$2,file!$A$1:$AA$1,0),0)," ")</f>
        <v>Delhi</v>
      </c>
      <c r="X986" t="str">
        <f>IFERROR(VLOOKUP($A986,file!$A$1:$AA$4236,MATCH(filter!X$2,file!$A$1:$AA$1,0),0)," ")</f>
        <v>Online</v>
      </c>
      <c r="Y986">
        <f>IFERROR(VLOOKUP($A986,file!$A$1:$AA$4236,MATCH(filter!Y$2,file!$A$1:$AA$1,0),0)," ")</f>
        <v>203</v>
      </c>
      <c r="Z986">
        <f>IFERROR(VLOOKUP($A986,file!$A$1:$AA$4236,MATCH(filter!Z$2,file!$A$1:$AA$1,0),0)," ")</f>
        <v>93.58</v>
      </c>
      <c r="AA986">
        <f>IFERROR(VLOOKUP($A986,file!$A$1:$AA$4236,MATCH(filter!AA$2,file!$A$1:$AA$1,0),0)," ")</f>
        <v>51.65</v>
      </c>
    </row>
    <row r="987" spans="1:27" x14ac:dyDescent="0.25">
      <c r="A987" t="str">
        <f>dashboard!$W$2 &amp;"-" &amp;COUNTA(file!$L$2:L986)</f>
        <v>Amul-985</v>
      </c>
      <c r="B987" t="str">
        <f>IFERROR(VLOOKUP($A987,file!$A$1:$AA$4236,MATCH(filter!B$2,file!$A$1:$AA$1,0),0)," ")</f>
        <v>Rajasthan</v>
      </c>
      <c r="C987">
        <f>IFERROR(VLOOKUP($A987,file!$A$1:$AA$4236,MATCH(filter!C$2,file!$A$1:$AA$1,0),0)," ")</f>
        <v>353.63</v>
      </c>
      <c r="D987">
        <f>IFERROR(VLOOKUP($A987,file!$A$1:$AA$4236,MATCH(filter!D$2,file!$A$1:$AA$1,0),0)," ")</f>
        <v>33</v>
      </c>
      <c r="E987" t="str">
        <f>IFERROR(VLOOKUP($A987,file!$A$1:$AA$4236,MATCH(filter!E$2,file!$A$1:$AA$1,0),0)," ")</f>
        <v>Large</v>
      </c>
      <c r="F987">
        <f>IFERROR(VLOOKUP($A987,file!$A$1:$AA$4236,MATCH(filter!F$2,file!$A$1:$AA$1,0),0)," ")</f>
        <v>44577</v>
      </c>
      <c r="G987">
        <f>IFERROR(VLOOKUP($A987,file!$A$1:$AA$4236,MATCH(filter!G$2,file!$A$1:$AA$1,0),0)," ")</f>
        <v>2022</v>
      </c>
      <c r="H987" t="str">
        <f>IFERROR(VLOOKUP($A987,file!$A$1:$AA$4236,MATCH(filter!H$2,file!$A$1:$AA$1,0),0)," ")</f>
        <v>Jan</v>
      </c>
      <c r="I987" t="str">
        <f>IFERROR(VLOOKUP($A987,file!$A$1:$AA$4236,MATCH(filter!I$2,file!$A$1:$AA$1,0),0)," ")</f>
        <v>QTR1</v>
      </c>
      <c r="J987">
        <f>IFERROR(VLOOKUP($A987,file!$A$1:$AA$4236,MATCH(filter!J$2,file!$A$1:$AA$1,0),0)," ")</f>
        <v>1</v>
      </c>
      <c r="K987" t="str">
        <f>IFERROR(VLOOKUP($A987,file!$A$1:$AA$4236,MATCH(filter!K$2,file!$A$1:$AA$1,0),0)," ")</f>
        <v>Milk</v>
      </c>
      <c r="L987" t="str">
        <f>IFERROR(VLOOKUP($A987,file!$A$1:$AA$4236,MATCH(filter!L$2,file!$A$1:$AA$1,0),0)," ")</f>
        <v>Amul</v>
      </c>
      <c r="M987">
        <f>IFERROR(VLOOKUP($A987,file!$A$1:$AA$4236,MATCH(filter!M$2,file!$A$1:$AA$1,0),0)," ")</f>
        <v>204.7</v>
      </c>
      <c r="N987">
        <f>IFERROR(VLOOKUP($A987,file!$A$1:$AA$4236,MATCH(filter!N$2,file!$A$1:$AA$1,0),0)," ")</f>
        <v>27.94</v>
      </c>
      <c r="O987">
        <f>IFERROR(VLOOKUP($A987,file!$A$1:$AA$4236,MATCH(filter!O$2,file!$A$1:$AA$1,0),0)," ")</f>
        <v>5719.3180000000002</v>
      </c>
      <c r="P987">
        <f>IFERROR(VLOOKUP($A987,file!$A$1:$AA$4236,MATCH(filter!P$2,file!$A$1:$AA$1,0),0)," ")</f>
        <v>23</v>
      </c>
      <c r="Q987" t="str">
        <f>IFERROR(VLOOKUP($A987,file!$A$1:$AA$4236,MATCH(filter!Q$2,file!$A$1:$AA$1,0),0)," ")</f>
        <v>Tetra Pack</v>
      </c>
      <c r="R987">
        <f>IFERROR(VLOOKUP($A987,file!$A$1:$AA$4236,MATCH(filter!R$2,file!$A$1:$AA$1,0),0)," ")</f>
        <v>44558</v>
      </c>
      <c r="S987">
        <f>IFERROR(VLOOKUP($A987,file!$A$1:$AA$4236,MATCH(filter!S$2,file!$A$1:$AA$1,0),0)," ")</f>
        <v>44581</v>
      </c>
      <c r="T987">
        <f>IFERROR(VLOOKUP($A987,file!$A$1:$AA$4236,MATCH(filter!T$2,file!$A$1:$AA$1,0),0)," ")</f>
        <v>176</v>
      </c>
      <c r="U987">
        <f>IFERROR(VLOOKUP($A987,file!$A$1:$AA$4236,MATCH(filter!U$2,file!$A$1:$AA$1,0),0)," ")</f>
        <v>32.270000000000003</v>
      </c>
      <c r="V987">
        <f>IFERROR(VLOOKUP($A987,file!$A$1:$AA$4236,MATCH(filter!V$2,file!$A$1:$AA$1,0),0)," ")</f>
        <v>5679.52</v>
      </c>
      <c r="W987" t="str">
        <f>IFERROR(VLOOKUP($A987,file!$A$1:$AA$4236,MATCH(filter!W$2,file!$A$1:$AA$1,0),0)," ")</f>
        <v>West Bengal</v>
      </c>
      <c r="X987" t="str">
        <f>IFERROR(VLOOKUP($A987,file!$A$1:$AA$4236,MATCH(filter!X$2,file!$A$1:$AA$1,0),0)," ")</f>
        <v>Wholesale</v>
      </c>
      <c r="Y987">
        <f>IFERROR(VLOOKUP($A987,file!$A$1:$AA$4236,MATCH(filter!Y$2,file!$A$1:$AA$1,0),0)," ")</f>
        <v>28</v>
      </c>
      <c r="Z987">
        <f>IFERROR(VLOOKUP($A987,file!$A$1:$AA$4236,MATCH(filter!Z$2,file!$A$1:$AA$1,0),0)," ")</f>
        <v>52.24</v>
      </c>
      <c r="AA987">
        <f>IFERROR(VLOOKUP($A987,file!$A$1:$AA$4236,MATCH(filter!AA$2,file!$A$1:$AA$1,0),0)," ")</f>
        <v>168</v>
      </c>
    </row>
    <row r="988" spans="1:27" x14ac:dyDescent="0.25">
      <c r="A988" t="str">
        <f>dashboard!$W$2 &amp;"-" &amp;COUNTA(file!$L$2:L987)</f>
        <v>Amul-986</v>
      </c>
      <c r="B988" t="str">
        <f>IFERROR(VLOOKUP($A988,file!$A$1:$AA$4236,MATCH(filter!B$2,file!$A$1:$AA$1,0),0)," ")</f>
        <v>Bihar</v>
      </c>
      <c r="C988">
        <f>IFERROR(VLOOKUP($A988,file!$A$1:$AA$4236,MATCH(filter!C$2,file!$A$1:$AA$1,0),0)," ")</f>
        <v>39.15</v>
      </c>
      <c r="D988">
        <f>IFERROR(VLOOKUP($A988,file!$A$1:$AA$4236,MATCH(filter!D$2,file!$A$1:$AA$1,0),0)," ")</f>
        <v>37</v>
      </c>
      <c r="E988" t="str">
        <f>IFERROR(VLOOKUP($A988,file!$A$1:$AA$4236,MATCH(filter!E$2,file!$A$1:$AA$1,0),0)," ")</f>
        <v>Small</v>
      </c>
      <c r="F988">
        <f>IFERROR(VLOOKUP($A988,file!$A$1:$AA$4236,MATCH(filter!F$2,file!$A$1:$AA$1,0),0)," ")</f>
        <v>44243</v>
      </c>
      <c r="G988">
        <f>IFERROR(VLOOKUP($A988,file!$A$1:$AA$4236,MATCH(filter!G$2,file!$A$1:$AA$1,0),0)," ")</f>
        <v>2021</v>
      </c>
      <c r="H988" t="str">
        <f>IFERROR(VLOOKUP($A988,file!$A$1:$AA$4236,MATCH(filter!H$2,file!$A$1:$AA$1,0),0)," ")</f>
        <v>Feb</v>
      </c>
      <c r="I988" t="str">
        <f>IFERROR(VLOOKUP($A988,file!$A$1:$AA$4236,MATCH(filter!I$2,file!$A$1:$AA$1,0),0)," ")</f>
        <v>QTR1</v>
      </c>
      <c r="J988">
        <f>IFERROR(VLOOKUP($A988,file!$A$1:$AA$4236,MATCH(filter!J$2,file!$A$1:$AA$1,0),0)," ")</f>
        <v>7</v>
      </c>
      <c r="K988" t="str">
        <f>IFERROR(VLOOKUP($A988,file!$A$1:$AA$4236,MATCH(filter!K$2,file!$A$1:$AA$1,0),0)," ")</f>
        <v>Lassi</v>
      </c>
      <c r="L988" t="str">
        <f>IFERROR(VLOOKUP($A988,file!$A$1:$AA$4236,MATCH(filter!L$2,file!$A$1:$AA$1,0),0)," ")</f>
        <v>Amul</v>
      </c>
      <c r="M988">
        <f>IFERROR(VLOOKUP($A988,file!$A$1:$AA$4236,MATCH(filter!M$2,file!$A$1:$AA$1,0),0)," ")</f>
        <v>173.29</v>
      </c>
      <c r="N988">
        <f>IFERROR(VLOOKUP($A988,file!$A$1:$AA$4236,MATCH(filter!N$2,file!$A$1:$AA$1,0),0)," ")</f>
        <v>48.23</v>
      </c>
      <c r="O988">
        <f>IFERROR(VLOOKUP($A988,file!$A$1:$AA$4236,MATCH(filter!O$2,file!$A$1:$AA$1,0),0)," ")</f>
        <v>8357.7766999999985</v>
      </c>
      <c r="P988">
        <f>IFERROR(VLOOKUP($A988,file!$A$1:$AA$4236,MATCH(filter!P$2,file!$A$1:$AA$1,0),0)," ")</f>
        <v>12</v>
      </c>
      <c r="Q988" t="str">
        <f>IFERROR(VLOOKUP($A988,file!$A$1:$AA$4236,MATCH(filter!Q$2,file!$A$1:$AA$1,0),0)," ")</f>
        <v>Refrigerated</v>
      </c>
      <c r="R988">
        <f>IFERROR(VLOOKUP($A988,file!$A$1:$AA$4236,MATCH(filter!R$2,file!$A$1:$AA$1,0),0)," ")</f>
        <v>44221</v>
      </c>
      <c r="S988">
        <f>IFERROR(VLOOKUP($A988,file!$A$1:$AA$4236,MATCH(filter!S$2,file!$A$1:$AA$1,0),0)," ")</f>
        <v>44233</v>
      </c>
      <c r="T988">
        <f>IFERROR(VLOOKUP($A988,file!$A$1:$AA$4236,MATCH(filter!T$2,file!$A$1:$AA$1,0),0)," ")</f>
        <v>156</v>
      </c>
      <c r="U988">
        <f>IFERROR(VLOOKUP($A988,file!$A$1:$AA$4236,MATCH(filter!U$2,file!$A$1:$AA$1,0),0)," ")</f>
        <v>45.11</v>
      </c>
      <c r="V988">
        <f>IFERROR(VLOOKUP($A988,file!$A$1:$AA$4236,MATCH(filter!V$2,file!$A$1:$AA$1,0),0)," ")</f>
        <v>7037.16</v>
      </c>
      <c r="W988" t="str">
        <f>IFERROR(VLOOKUP($A988,file!$A$1:$AA$4236,MATCH(filter!W$2,file!$A$1:$AA$1,0),0)," ")</f>
        <v>Haryana</v>
      </c>
      <c r="X988" t="str">
        <f>IFERROR(VLOOKUP($A988,file!$A$1:$AA$4236,MATCH(filter!X$2,file!$A$1:$AA$1,0),0)," ")</f>
        <v>Wholesale</v>
      </c>
      <c r="Y988">
        <f>IFERROR(VLOOKUP($A988,file!$A$1:$AA$4236,MATCH(filter!Y$2,file!$A$1:$AA$1,0),0)," ")</f>
        <v>17</v>
      </c>
      <c r="Z988">
        <f>IFERROR(VLOOKUP($A988,file!$A$1:$AA$4236,MATCH(filter!Z$2,file!$A$1:$AA$1,0),0)," ")</f>
        <v>65.91</v>
      </c>
      <c r="AA988">
        <f>IFERROR(VLOOKUP($A988,file!$A$1:$AA$4236,MATCH(filter!AA$2,file!$A$1:$AA$1,0),0)," ")</f>
        <v>154.38999999999999</v>
      </c>
    </row>
    <row r="989" spans="1:27" x14ac:dyDescent="0.25">
      <c r="A989" t="str">
        <f>dashboard!$W$2 &amp;"-" &amp;COUNTA(file!$L$2:L988)</f>
        <v>Amul-987</v>
      </c>
      <c r="B989" t="str">
        <f>IFERROR(VLOOKUP($A989,file!$A$1:$AA$4236,MATCH(filter!B$2,file!$A$1:$AA$1,0),0)," ")</f>
        <v>Delhi</v>
      </c>
      <c r="C989">
        <f>IFERROR(VLOOKUP($A989,file!$A$1:$AA$4236,MATCH(filter!C$2,file!$A$1:$AA$1,0),0)," ")</f>
        <v>897.65</v>
      </c>
      <c r="D989">
        <f>IFERROR(VLOOKUP($A989,file!$A$1:$AA$4236,MATCH(filter!D$2,file!$A$1:$AA$1,0),0)," ")</f>
        <v>23</v>
      </c>
      <c r="E989" t="str">
        <f>IFERROR(VLOOKUP($A989,file!$A$1:$AA$4236,MATCH(filter!E$2,file!$A$1:$AA$1,0),0)," ")</f>
        <v>Small</v>
      </c>
      <c r="F989">
        <f>IFERROR(VLOOKUP($A989,file!$A$1:$AA$4236,MATCH(filter!F$2,file!$A$1:$AA$1,0),0)," ")</f>
        <v>44257</v>
      </c>
      <c r="G989">
        <f>IFERROR(VLOOKUP($A989,file!$A$1:$AA$4236,MATCH(filter!G$2,file!$A$1:$AA$1,0),0)," ")</f>
        <v>2021</v>
      </c>
      <c r="H989" t="str">
        <f>IFERROR(VLOOKUP($A989,file!$A$1:$AA$4236,MATCH(filter!H$2,file!$A$1:$AA$1,0),0)," ")</f>
        <v>Mar</v>
      </c>
      <c r="I989" t="str">
        <f>IFERROR(VLOOKUP($A989,file!$A$1:$AA$4236,MATCH(filter!I$2,file!$A$1:$AA$1,0),0)," ")</f>
        <v>QTR1</v>
      </c>
      <c r="J989">
        <f>IFERROR(VLOOKUP($A989,file!$A$1:$AA$4236,MATCH(filter!J$2,file!$A$1:$AA$1,0),0)," ")</f>
        <v>7</v>
      </c>
      <c r="K989" t="str">
        <f>IFERROR(VLOOKUP($A989,file!$A$1:$AA$4236,MATCH(filter!K$2,file!$A$1:$AA$1,0),0)," ")</f>
        <v>Lassi</v>
      </c>
      <c r="L989" t="str">
        <f>IFERROR(VLOOKUP($A989,file!$A$1:$AA$4236,MATCH(filter!L$2,file!$A$1:$AA$1,0),0)," ")</f>
        <v>Amul</v>
      </c>
      <c r="M989">
        <f>IFERROR(VLOOKUP($A989,file!$A$1:$AA$4236,MATCH(filter!M$2,file!$A$1:$AA$1,0),0)," ")</f>
        <v>915.38</v>
      </c>
      <c r="N989">
        <f>IFERROR(VLOOKUP($A989,file!$A$1:$AA$4236,MATCH(filter!N$2,file!$A$1:$AA$1,0),0)," ")</f>
        <v>47.59</v>
      </c>
      <c r="O989">
        <f>IFERROR(VLOOKUP($A989,file!$A$1:$AA$4236,MATCH(filter!O$2,file!$A$1:$AA$1,0),0)," ")</f>
        <v>43562.934200000003</v>
      </c>
      <c r="P989">
        <f>IFERROR(VLOOKUP($A989,file!$A$1:$AA$4236,MATCH(filter!P$2,file!$A$1:$AA$1,0),0)," ")</f>
        <v>13</v>
      </c>
      <c r="Q989" t="str">
        <f>IFERROR(VLOOKUP($A989,file!$A$1:$AA$4236,MATCH(filter!Q$2,file!$A$1:$AA$1,0),0)," ")</f>
        <v>Refrigerated</v>
      </c>
      <c r="R989">
        <f>IFERROR(VLOOKUP($A989,file!$A$1:$AA$4236,MATCH(filter!R$2,file!$A$1:$AA$1,0),0)," ")</f>
        <v>44235</v>
      </c>
      <c r="S989">
        <f>IFERROR(VLOOKUP($A989,file!$A$1:$AA$4236,MATCH(filter!S$2,file!$A$1:$AA$1,0),0)," ")</f>
        <v>44248</v>
      </c>
      <c r="T989">
        <f>IFERROR(VLOOKUP($A989,file!$A$1:$AA$4236,MATCH(filter!T$2,file!$A$1:$AA$1,0),0)," ")</f>
        <v>297</v>
      </c>
      <c r="U989">
        <f>IFERROR(VLOOKUP($A989,file!$A$1:$AA$4236,MATCH(filter!U$2,file!$A$1:$AA$1,0),0)," ")</f>
        <v>50.04</v>
      </c>
      <c r="V989">
        <f>IFERROR(VLOOKUP($A989,file!$A$1:$AA$4236,MATCH(filter!V$2,file!$A$1:$AA$1,0),0)," ")</f>
        <v>14861.88</v>
      </c>
      <c r="W989" t="str">
        <f>IFERROR(VLOOKUP($A989,file!$A$1:$AA$4236,MATCH(filter!W$2,file!$A$1:$AA$1,0),0)," ")</f>
        <v>Gujarat</v>
      </c>
      <c r="X989" t="str">
        <f>IFERROR(VLOOKUP($A989,file!$A$1:$AA$4236,MATCH(filter!X$2,file!$A$1:$AA$1,0),0)," ")</f>
        <v>Retail</v>
      </c>
      <c r="Y989">
        <f>IFERROR(VLOOKUP($A989,file!$A$1:$AA$4236,MATCH(filter!Y$2,file!$A$1:$AA$1,0),0)," ")</f>
        <v>618</v>
      </c>
      <c r="Z989">
        <f>IFERROR(VLOOKUP($A989,file!$A$1:$AA$4236,MATCH(filter!Z$2,file!$A$1:$AA$1,0),0)," ")</f>
        <v>38.65</v>
      </c>
      <c r="AA989">
        <f>IFERROR(VLOOKUP($A989,file!$A$1:$AA$4236,MATCH(filter!AA$2,file!$A$1:$AA$1,0),0)," ")</f>
        <v>105.97</v>
      </c>
    </row>
    <row r="990" spans="1:27" x14ac:dyDescent="0.25">
      <c r="A990" t="str">
        <f>dashboard!$W$2 &amp;"-" &amp;COUNTA(file!$L$2:L989)</f>
        <v>Amul-988</v>
      </c>
      <c r="B990" t="str">
        <f>IFERROR(VLOOKUP($A990,file!$A$1:$AA$4236,MATCH(filter!B$2,file!$A$1:$AA$1,0),0)," ")</f>
        <v>Chandigarh</v>
      </c>
      <c r="C990">
        <f>IFERROR(VLOOKUP($A990,file!$A$1:$AA$4236,MATCH(filter!C$2,file!$A$1:$AA$1,0),0)," ")</f>
        <v>720.86</v>
      </c>
      <c r="D990">
        <f>IFERROR(VLOOKUP($A990,file!$A$1:$AA$4236,MATCH(filter!D$2,file!$A$1:$AA$1,0),0)," ")</f>
        <v>54</v>
      </c>
      <c r="E990" t="str">
        <f>IFERROR(VLOOKUP($A990,file!$A$1:$AA$4236,MATCH(filter!E$2,file!$A$1:$AA$1,0),0)," ")</f>
        <v>Small</v>
      </c>
      <c r="F990">
        <f>IFERROR(VLOOKUP($A990,file!$A$1:$AA$4236,MATCH(filter!F$2,file!$A$1:$AA$1,0),0)," ")</f>
        <v>44161</v>
      </c>
      <c r="G990">
        <f>IFERROR(VLOOKUP($A990,file!$A$1:$AA$4236,MATCH(filter!G$2,file!$A$1:$AA$1,0),0)," ")</f>
        <v>2020</v>
      </c>
      <c r="H990" t="str">
        <f>IFERROR(VLOOKUP($A990,file!$A$1:$AA$4236,MATCH(filter!H$2,file!$A$1:$AA$1,0),0)," ")</f>
        <v>Nov</v>
      </c>
      <c r="I990" t="str">
        <f>IFERROR(VLOOKUP($A990,file!$A$1:$AA$4236,MATCH(filter!I$2,file!$A$1:$AA$1,0),0)," ")</f>
        <v>QTR4</v>
      </c>
      <c r="J990">
        <f>IFERROR(VLOOKUP($A990,file!$A$1:$AA$4236,MATCH(filter!J$2,file!$A$1:$AA$1,0),0)," ")</f>
        <v>1</v>
      </c>
      <c r="K990" t="str">
        <f>IFERROR(VLOOKUP($A990,file!$A$1:$AA$4236,MATCH(filter!K$2,file!$A$1:$AA$1,0),0)," ")</f>
        <v>Milk</v>
      </c>
      <c r="L990" t="str">
        <f>IFERROR(VLOOKUP($A990,file!$A$1:$AA$4236,MATCH(filter!L$2,file!$A$1:$AA$1,0),0)," ")</f>
        <v>Amul</v>
      </c>
      <c r="M990">
        <f>IFERROR(VLOOKUP($A990,file!$A$1:$AA$4236,MATCH(filter!M$2,file!$A$1:$AA$1,0),0)," ")</f>
        <v>698.51</v>
      </c>
      <c r="N990">
        <f>IFERROR(VLOOKUP($A990,file!$A$1:$AA$4236,MATCH(filter!N$2,file!$A$1:$AA$1,0),0)," ")</f>
        <v>71.69</v>
      </c>
      <c r="O990">
        <f>IFERROR(VLOOKUP($A990,file!$A$1:$AA$4236,MATCH(filter!O$2,file!$A$1:$AA$1,0),0)," ")</f>
        <v>50076.181899999996</v>
      </c>
      <c r="P990">
        <f>IFERROR(VLOOKUP($A990,file!$A$1:$AA$4236,MATCH(filter!P$2,file!$A$1:$AA$1,0),0)," ")</f>
        <v>1</v>
      </c>
      <c r="Q990" t="str">
        <f>IFERROR(VLOOKUP($A990,file!$A$1:$AA$4236,MATCH(filter!Q$2,file!$A$1:$AA$1,0),0)," ")</f>
        <v>Polythene Packet</v>
      </c>
      <c r="R990">
        <f>IFERROR(VLOOKUP($A990,file!$A$1:$AA$4236,MATCH(filter!R$2,file!$A$1:$AA$1,0),0)," ")</f>
        <v>44126</v>
      </c>
      <c r="S990">
        <f>IFERROR(VLOOKUP($A990,file!$A$1:$AA$4236,MATCH(filter!S$2,file!$A$1:$AA$1,0),0)," ")</f>
        <v>44127</v>
      </c>
      <c r="T990">
        <f>IFERROR(VLOOKUP($A990,file!$A$1:$AA$4236,MATCH(filter!T$2,file!$A$1:$AA$1,0),0)," ")</f>
        <v>88</v>
      </c>
      <c r="U990">
        <f>IFERROR(VLOOKUP($A990,file!$A$1:$AA$4236,MATCH(filter!U$2,file!$A$1:$AA$1,0),0)," ")</f>
        <v>69.23</v>
      </c>
      <c r="V990">
        <f>IFERROR(VLOOKUP($A990,file!$A$1:$AA$4236,MATCH(filter!V$2,file!$A$1:$AA$1,0),0)," ")</f>
        <v>6092.24</v>
      </c>
      <c r="W990" t="str">
        <f>IFERROR(VLOOKUP($A990,file!$A$1:$AA$4236,MATCH(filter!W$2,file!$A$1:$AA$1,0),0)," ")</f>
        <v>Rajasthan</v>
      </c>
      <c r="X990" t="str">
        <f>IFERROR(VLOOKUP($A990,file!$A$1:$AA$4236,MATCH(filter!X$2,file!$A$1:$AA$1,0),0)," ")</f>
        <v>Wholesale</v>
      </c>
      <c r="Y990">
        <f>IFERROR(VLOOKUP($A990,file!$A$1:$AA$4236,MATCH(filter!Y$2,file!$A$1:$AA$1,0),0)," ")</f>
        <v>610</v>
      </c>
      <c r="Z990">
        <f>IFERROR(VLOOKUP($A990,file!$A$1:$AA$4236,MATCH(filter!Z$2,file!$A$1:$AA$1,0),0)," ")</f>
        <v>21.3</v>
      </c>
      <c r="AA990">
        <f>IFERROR(VLOOKUP($A990,file!$A$1:$AA$4236,MATCH(filter!AA$2,file!$A$1:$AA$1,0),0)," ")</f>
        <v>150.59</v>
      </c>
    </row>
    <row r="991" spans="1:27" x14ac:dyDescent="0.25">
      <c r="A991" t="str">
        <f>dashboard!$W$2 &amp;"-" &amp;COUNTA(file!$L$2:L990)</f>
        <v>Amul-989</v>
      </c>
      <c r="B991" t="str">
        <f>IFERROR(VLOOKUP($A991,file!$A$1:$AA$4236,MATCH(filter!B$2,file!$A$1:$AA$1,0),0)," ")</f>
        <v>Kerala</v>
      </c>
      <c r="C991">
        <f>IFERROR(VLOOKUP($A991,file!$A$1:$AA$4236,MATCH(filter!C$2,file!$A$1:$AA$1,0),0)," ")</f>
        <v>18.05</v>
      </c>
      <c r="D991">
        <f>IFERROR(VLOOKUP($A991,file!$A$1:$AA$4236,MATCH(filter!D$2,file!$A$1:$AA$1,0),0)," ")</f>
        <v>36</v>
      </c>
      <c r="E991" t="str">
        <f>IFERROR(VLOOKUP($A991,file!$A$1:$AA$4236,MATCH(filter!E$2,file!$A$1:$AA$1,0),0)," ")</f>
        <v>Large</v>
      </c>
      <c r="F991">
        <f>IFERROR(VLOOKUP($A991,file!$A$1:$AA$4236,MATCH(filter!F$2,file!$A$1:$AA$1,0),0)," ")</f>
        <v>43731</v>
      </c>
      <c r="G991">
        <f>IFERROR(VLOOKUP($A991,file!$A$1:$AA$4236,MATCH(filter!G$2,file!$A$1:$AA$1,0),0)," ")</f>
        <v>2019</v>
      </c>
      <c r="H991" t="str">
        <f>IFERROR(VLOOKUP($A991,file!$A$1:$AA$4236,MATCH(filter!H$2,file!$A$1:$AA$1,0),0)," ")</f>
        <v>Sep</v>
      </c>
      <c r="I991" t="str">
        <f>IFERROR(VLOOKUP($A991,file!$A$1:$AA$4236,MATCH(filter!I$2,file!$A$1:$AA$1,0),0)," ")</f>
        <v>QTR3</v>
      </c>
      <c r="J991">
        <f>IFERROR(VLOOKUP($A991,file!$A$1:$AA$4236,MATCH(filter!J$2,file!$A$1:$AA$1,0),0)," ")</f>
        <v>8</v>
      </c>
      <c r="K991" t="str">
        <f>IFERROR(VLOOKUP($A991,file!$A$1:$AA$4236,MATCH(filter!K$2,file!$A$1:$AA$1,0),0)," ")</f>
        <v>Buttermilk</v>
      </c>
      <c r="L991" t="str">
        <f>IFERROR(VLOOKUP($A991,file!$A$1:$AA$4236,MATCH(filter!L$2,file!$A$1:$AA$1,0),0)," ")</f>
        <v>Amul</v>
      </c>
      <c r="M991">
        <f>IFERROR(VLOOKUP($A991,file!$A$1:$AA$4236,MATCH(filter!M$2,file!$A$1:$AA$1,0),0)," ")</f>
        <v>204.77</v>
      </c>
      <c r="N991">
        <f>IFERROR(VLOOKUP($A991,file!$A$1:$AA$4236,MATCH(filter!N$2,file!$A$1:$AA$1,0),0)," ")</f>
        <v>52.59</v>
      </c>
      <c r="O991">
        <f>IFERROR(VLOOKUP($A991,file!$A$1:$AA$4236,MATCH(filter!O$2,file!$A$1:$AA$1,0),0)," ")</f>
        <v>10768.854300000001</v>
      </c>
      <c r="P991">
        <f>IFERROR(VLOOKUP($A991,file!$A$1:$AA$4236,MATCH(filter!P$2,file!$A$1:$AA$1,0),0)," ")</f>
        <v>12</v>
      </c>
      <c r="Q991" t="str">
        <f>IFERROR(VLOOKUP($A991,file!$A$1:$AA$4236,MATCH(filter!Q$2,file!$A$1:$AA$1,0),0)," ")</f>
        <v>Refrigerated</v>
      </c>
      <c r="R991">
        <f>IFERROR(VLOOKUP($A991,file!$A$1:$AA$4236,MATCH(filter!R$2,file!$A$1:$AA$1,0),0)," ")</f>
        <v>43674</v>
      </c>
      <c r="S991">
        <f>IFERROR(VLOOKUP($A991,file!$A$1:$AA$4236,MATCH(filter!S$2,file!$A$1:$AA$1,0),0)," ")</f>
        <v>43686</v>
      </c>
      <c r="T991">
        <f>IFERROR(VLOOKUP($A991,file!$A$1:$AA$4236,MATCH(filter!T$2,file!$A$1:$AA$1,0),0)," ")</f>
        <v>47</v>
      </c>
      <c r="U991">
        <f>IFERROR(VLOOKUP($A991,file!$A$1:$AA$4236,MATCH(filter!U$2,file!$A$1:$AA$1,0),0)," ")</f>
        <v>53.98</v>
      </c>
      <c r="V991">
        <f>IFERROR(VLOOKUP($A991,file!$A$1:$AA$4236,MATCH(filter!V$2,file!$A$1:$AA$1,0),0)," ")</f>
        <v>2537.06</v>
      </c>
      <c r="W991" t="str">
        <f>IFERROR(VLOOKUP($A991,file!$A$1:$AA$4236,MATCH(filter!W$2,file!$A$1:$AA$1,0),0)," ")</f>
        <v>Karnataka</v>
      </c>
      <c r="X991" t="str">
        <f>IFERROR(VLOOKUP($A991,file!$A$1:$AA$4236,MATCH(filter!X$2,file!$A$1:$AA$1,0),0)," ")</f>
        <v>Retail</v>
      </c>
      <c r="Y991">
        <f>IFERROR(VLOOKUP($A991,file!$A$1:$AA$4236,MATCH(filter!Y$2,file!$A$1:$AA$1,0),0)," ")</f>
        <v>157</v>
      </c>
      <c r="Z991">
        <f>IFERROR(VLOOKUP($A991,file!$A$1:$AA$4236,MATCH(filter!Z$2,file!$A$1:$AA$1,0),0)," ")</f>
        <v>63.07</v>
      </c>
      <c r="AA991">
        <f>IFERROR(VLOOKUP($A991,file!$A$1:$AA$4236,MATCH(filter!AA$2,file!$A$1:$AA$1,0),0)," ")</f>
        <v>103.76</v>
      </c>
    </row>
    <row r="992" spans="1:27" x14ac:dyDescent="0.25">
      <c r="A992" t="str">
        <f>dashboard!$W$2 &amp;"-" &amp;COUNTA(file!$L$2:L991)</f>
        <v>Amul-990</v>
      </c>
      <c r="B992" t="str">
        <f>IFERROR(VLOOKUP($A992,file!$A$1:$AA$4236,MATCH(filter!B$2,file!$A$1:$AA$1,0),0)," ")</f>
        <v>Chandigarh</v>
      </c>
      <c r="C992">
        <f>IFERROR(VLOOKUP($A992,file!$A$1:$AA$4236,MATCH(filter!C$2,file!$A$1:$AA$1,0),0)," ")</f>
        <v>712.77</v>
      </c>
      <c r="D992">
        <f>IFERROR(VLOOKUP($A992,file!$A$1:$AA$4236,MATCH(filter!D$2,file!$A$1:$AA$1,0),0)," ")</f>
        <v>47</v>
      </c>
      <c r="E992" t="str">
        <f>IFERROR(VLOOKUP($A992,file!$A$1:$AA$4236,MATCH(filter!E$2,file!$A$1:$AA$1,0),0)," ")</f>
        <v>Small</v>
      </c>
      <c r="F992">
        <f>IFERROR(VLOOKUP($A992,file!$A$1:$AA$4236,MATCH(filter!F$2,file!$A$1:$AA$1,0),0)," ")</f>
        <v>44255</v>
      </c>
      <c r="G992">
        <f>IFERROR(VLOOKUP($A992,file!$A$1:$AA$4236,MATCH(filter!G$2,file!$A$1:$AA$1,0),0)," ")</f>
        <v>2021</v>
      </c>
      <c r="H992" t="str">
        <f>IFERROR(VLOOKUP($A992,file!$A$1:$AA$4236,MATCH(filter!H$2,file!$A$1:$AA$1,0),0)," ")</f>
        <v>Feb</v>
      </c>
      <c r="I992" t="str">
        <f>IFERROR(VLOOKUP($A992,file!$A$1:$AA$4236,MATCH(filter!I$2,file!$A$1:$AA$1,0),0)," ")</f>
        <v>QTR1</v>
      </c>
      <c r="J992">
        <f>IFERROR(VLOOKUP($A992,file!$A$1:$AA$4236,MATCH(filter!J$2,file!$A$1:$AA$1,0),0)," ")</f>
        <v>1</v>
      </c>
      <c r="K992" t="str">
        <f>IFERROR(VLOOKUP($A992,file!$A$1:$AA$4236,MATCH(filter!K$2,file!$A$1:$AA$1,0),0)," ")</f>
        <v>Milk</v>
      </c>
      <c r="L992" t="str">
        <f>IFERROR(VLOOKUP($A992,file!$A$1:$AA$4236,MATCH(filter!L$2,file!$A$1:$AA$1,0),0)," ")</f>
        <v>Amul</v>
      </c>
      <c r="M992">
        <f>IFERROR(VLOOKUP($A992,file!$A$1:$AA$4236,MATCH(filter!M$2,file!$A$1:$AA$1,0),0)," ")</f>
        <v>403.96</v>
      </c>
      <c r="N992">
        <f>IFERROR(VLOOKUP($A992,file!$A$1:$AA$4236,MATCH(filter!N$2,file!$A$1:$AA$1,0),0)," ")</f>
        <v>43.68</v>
      </c>
      <c r="O992">
        <f>IFERROR(VLOOKUP($A992,file!$A$1:$AA$4236,MATCH(filter!O$2,file!$A$1:$AA$1,0),0)," ")</f>
        <v>17644.9728</v>
      </c>
      <c r="P992">
        <f>IFERROR(VLOOKUP($A992,file!$A$1:$AA$4236,MATCH(filter!P$2,file!$A$1:$AA$1,0),0)," ")</f>
        <v>25</v>
      </c>
      <c r="Q992" t="str">
        <f>IFERROR(VLOOKUP($A992,file!$A$1:$AA$4236,MATCH(filter!Q$2,file!$A$1:$AA$1,0),0)," ")</f>
        <v>Tetra Pack</v>
      </c>
      <c r="R992">
        <f>IFERROR(VLOOKUP($A992,file!$A$1:$AA$4236,MATCH(filter!R$2,file!$A$1:$AA$1,0),0)," ")</f>
        <v>44246</v>
      </c>
      <c r="S992">
        <f>IFERROR(VLOOKUP($A992,file!$A$1:$AA$4236,MATCH(filter!S$2,file!$A$1:$AA$1,0),0)," ")</f>
        <v>44271</v>
      </c>
      <c r="T992">
        <f>IFERROR(VLOOKUP($A992,file!$A$1:$AA$4236,MATCH(filter!T$2,file!$A$1:$AA$1,0),0)," ")</f>
        <v>288</v>
      </c>
      <c r="U992">
        <f>IFERROR(VLOOKUP($A992,file!$A$1:$AA$4236,MATCH(filter!U$2,file!$A$1:$AA$1,0),0)," ")</f>
        <v>38.99</v>
      </c>
      <c r="V992">
        <f>IFERROR(VLOOKUP($A992,file!$A$1:$AA$4236,MATCH(filter!V$2,file!$A$1:$AA$1,0),0)," ")</f>
        <v>11229.12</v>
      </c>
      <c r="W992" t="str">
        <f>IFERROR(VLOOKUP($A992,file!$A$1:$AA$4236,MATCH(filter!W$2,file!$A$1:$AA$1,0),0)," ")</f>
        <v>Madhya Pradesh</v>
      </c>
      <c r="X992" t="str">
        <f>IFERROR(VLOOKUP($A992,file!$A$1:$AA$4236,MATCH(filter!X$2,file!$A$1:$AA$1,0),0)," ")</f>
        <v>Online</v>
      </c>
      <c r="Y992">
        <f>IFERROR(VLOOKUP($A992,file!$A$1:$AA$4236,MATCH(filter!Y$2,file!$A$1:$AA$1,0),0)," ")</f>
        <v>115</v>
      </c>
      <c r="Z992">
        <f>IFERROR(VLOOKUP($A992,file!$A$1:$AA$4236,MATCH(filter!Z$2,file!$A$1:$AA$1,0),0)," ")</f>
        <v>88.04</v>
      </c>
      <c r="AA992">
        <f>IFERROR(VLOOKUP($A992,file!$A$1:$AA$4236,MATCH(filter!AA$2,file!$A$1:$AA$1,0),0)," ")</f>
        <v>190.07</v>
      </c>
    </row>
    <row r="993" spans="1:27" x14ac:dyDescent="0.25">
      <c r="A993" t="str">
        <f>dashboard!$W$2 &amp;"-" &amp;COUNTA(file!$L$2:L992)</f>
        <v>Amul-991</v>
      </c>
      <c r="B993" t="str">
        <f>IFERROR(VLOOKUP($A993,file!$A$1:$AA$4236,MATCH(filter!B$2,file!$A$1:$AA$1,0),0)," ")</f>
        <v>Rajasthan</v>
      </c>
      <c r="C993">
        <f>IFERROR(VLOOKUP($A993,file!$A$1:$AA$4236,MATCH(filter!C$2,file!$A$1:$AA$1,0),0)," ")</f>
        <v>731.52</v>
      </c>
      <c r="D993">
        <f>IFERROR(VLOOKUP($A993,file!$A$1:$AA$4236,MATCH(filter!D$2,file!$A$1:$AA$1,0),0)," ")</f>
        <v>71</v>
      </c>
      <c r="E993" t="str">
        <f>IFERROR(VLOOKUP($A993,file!$A$1:$AA$4236,MATCH(filter!E$2,file!$A$1:$AA$1,0),0)," ")</f>
        <v>Large</v>
      </c>
      <c r="F993">
        <f>IFERROR(VLOOKUP($A993,file!$A$1:$AA$4236,MATCH(filter!F$2,file!$A$1:$AA$1,0),0)," ")</f>
        <v>43912</v>
      </c>
      <c r="G993">
        <f>IFERROR(VLOOKUP($A993,file!$A$1:$AA$4236,MATCH(filter!G$2,file!$A$1:$AA$1,0),0)," ")</f>
        <v>2020</v>
      </c>
      <c r="H993" t="str">
        <f>IFERROR(VLOOKUP($A993,file!$A$1:$AA$4236,MATCH(filter!H$2,file!$A$1:$AA$1,0),0)," ")</f>
        <v>Mar</v>
      </c>
      <c r="I993" t="str">
        <f>IFERROR(VLOOKUP($A993,file!$A$1:$AA$4236,MATCH(filter!I$2,file!$A$1:$AA$1,0),0)," ")</f>
        <v>QTR1</v>
      </c>
      <c r="J993">
        <f>IFERROR(VLOOKUP($A993,file!$A$1:$AA$4236,MATCH(filter!J$2,file!$A$1:$AA$1,0),0)," ")</f>
        <v>7</v>
      </c>
      <c r="K993" t="str">
        <f>IFERROR(VLOOKUP($A993,file!$A$1:$AA$4236,MATCH(filter!K$2,file!$A$1:$AA$1,0),0)," ")</f>
        <v>Lassi</v>
      </c>
      <c r="L993" t="str">
        <f>IFERROR(VLOOKUP($A993,file!$A$1:$AA$4236,MATCH(filter!L$2,file!$A$1:$AA$1,0),0)," ")</f>
        <v>Amul</v>
      </c>
      <c r="M993">
        <f>IFERROR(VLOOKUP($A993,file!$A$1:$AA$4236,MATCH(filter!M$2,file!$A$1:$AA$1,0),0)," ")</f>
        <v>794.19</v>
      </c>
      <c r="N993">
        <f>IFERROR(VLOOKUP($A993,file!$A$1:$AA$4236,MATCH(filter!N$2,file!$A$1:$AA$1,0),0)," ")</f>
        <v>64.14</v>
      </c>
      <c r="O993">
        <f>IFERROR(VLOOKUP($A993,file!$A$1:$AA$4236,MATCH(filter!O$2,file!$A$1:$AA$1,0),0)," ")</f>
        <v>50939.346600000004</v>
      </c>
      <c r="P993">
        <f>IFERROR(VLOOKUP($A993,file!$A$1:$AA$4236,MATCH(filter!P$2,file!$A$1:$AA$1,0),0)," ")</f>
        <v>16</v>
      </c>
      <c r="Q993" t="str">
        <f>IFERROR(VLOOKUP($A993,file!$A$1:$AA$4236,MATCH(filter!Q$2,file!$A$1:$AA$1,0),0)," ")</f>
        <v>Refrigerated</v>
      </c>
      <c r="R993">
        <f>IFERROR(VLOOKUP($A993,file!$A$1:$AA$4236,MATCH(filter!R$2,file!$A$1:$AA$1,0),0)," ")</f>
        <v>43908</v>
      </c>
      <c r="S993">
        <f>IFERROR(VLOOKUP($A993,file!$A$1:$AA$4236,MATCH(filter!S$2,file!$A$1:$AA$1,0),0)," ")</f>
        <v>43924</v>
      </c>
      <c r="T993">
        <f>IFERROR(VLOOKUP($A993,file!$A$1:$AA$4236,MATCH(filter!T$2,file!$A$1:$AA$1,0),0)," ")</f>
        <v>461</v>
      </c>
      <c r="U993">
        <f>IFERROR(VLOOKUP($A993,file!$A$1:$AA$4236,MATCH(filter!U$2,file!$A$1:$AA$1,0),0)," ")</f>
        <v>63</v>
      </c>
      <c r="V993">
        <f>IFERROR(VLOOKUP($A993,file!$A$1:$AA$4236,MATCH(filter!V$2,file!$A$1:$AA$1,0),0)," ")</f>
        <v>29043</v>
      </c>
      <c r="W993" t="str">
        <f>IFERROR(VLOOKUP($A993,file!$A$1:$AA$4236,MATCH(filter!W$2,file!$A$1:$AA$1,0),0)," ")</f>
        <v>Madhya Pradesh</v>
      </c>
      <c r="X993" t="str">
        <f>IFERROR(VLOOKUP($A993,file!$A$1:$AA$4236,MATCH(filter!X$2,file!$A$1:$AA$1,0),0)," ")</f>
        <v>Wholesale</v>
      </c>
      <c r="Y993">
        <f>IFERROR(VLOOKUP($A993,file!$A$1:$AA$4236,MATCH(filter!Y$2,file!$A$1:$AA$1,0),0)," ")</f>
        <v>333</v>
      </c>
      <c r="Z993">
        <f>IFERROR(VLOOKUP($A993,file!$A$1:$AA$4236,MATCH(filter!Z$2,file!$A$1:$AA$1,0),0)," ")</f>
        <v>81.06</v>
      </c>
      <c r="AA993">
        <f>IFERROR(VLOOKUP($A993,file!$A$1:$AA$4236,MATCH(filter!AA$2,file!$A$1:$AA$1,0),0)," ")</f>
        <v>129.16</v>
      </c>
    </row>
    <row r="994" spans="1:27" x14ac:dyDescent="0.25">
      <c r="A994" t="str">
        <f>dashboard!$W$2 &amp;"-" &amp;COUNTA(file!$L$2:L993)</f>
        <v>Amul-992</v>
      </c>
      <c r="B994" t="str">
        <f>IFERROR(VLOOKUP($A994,file!$A$1:$AA$4236,MATCH(filter!B$2,file!$A$1:$AA$1,0),0)," ")</f>
        <v>Delhi</v>
      </c>
      <c r="C994">
        <f>IFERROR(VLOOKUP($A994,file!$A$1:$AA$4236,MATCH(filter!C$2,file!$A$1:$AA$1,0),0)," ")</f>
        <v>182.65</v>
      </c>
      <c r="D994">
        <f>IFERROR(VLOOKUP($A994,file!$A$1:$AA$4236,MATCH(filter!D$2,file!$A$1:$AA$1,0),0)," ")</f>
        <v>42</v>
      </c>
      <c r="E994" t="str">
        <f>IFERROR(VLOOKUP($A994,file!$A$1:$AA$4236,MATCH(filter!E$2,file!$A$1:$AA$1,0),0)," ")</f>
        <v>Medium</v>
      </c>
      <c r="F994">
        <f>IFERROR(VLOOKUP($A994,file!$A$1:$AA$4236,MATCH(filter!F$2,file!$A$1:$AA$1,0),0)," ")</f>
        <v>43874</v>
      </c>
      <c r="G994">
        <f>IFERROR(VLOOKUP($A994,file!$A$1:$AA$4236,MATCH(filter!G$2,file!$A$1:$AA$1,0),0)," ")</f>
        <v>2020</v>
      </c>
      <c r="H994" t="str">
        <f>IFERROR(VLOOKUP($A994,file!$A$1:$AA$4236,MATCH(filter!H$2,file!$A$1:$AA$1,0),0)," ")</f>
        <v>Feb</v>
      </c>
      <c r="I994" t="str">
        <f>IFERROR(VLOOKUP($A994,file!$A$1:$AA$4236,MATCH(filter!I$2,file!$A$1:$AA$1,0),0)," ")</f>
        <v>QTR1</v>
      </c>
      <c r="J994">
        <f>IFERROR(VLOOKUP($A994,file!$A$1:$AA$4236,MATCH(filter!J$2,file!$A$1:$AA$1,0),0)," ")</f>
        <v>1</v>
      </c>
      <c r="K994" t="str">
        <f>IFERROR(VLOOKUP($A994,file!$A$1:$AA$4236,MATCH(filter!K$2,file!$A$1:$AA$1,0),0)," ")</f>
        <v>Milk</v>
      </c>
      <c r="L994" t="str">
        <f>IFERROR(VLOOKUP($A994,file!$A$1:$AA$4236,MATCH(filter!L$2,file!$A$1:$AA$1,0),0)," ")</f>
        <v>Amul</v>
      </c>
      <c r="M994">
        <f>IFERROR(VLOOKUP($A994,file!$A$1:$AA$4236,MATCH(filter!M$2,file!$A$1:$AA$1,0),0)," ")</f>
        <v>960</v>
      </c>
      <c r="N994">
        <f>IFERROR(VLOOKUP($A994,file!$A$1:$AA$4236,MATCH(filter!N$2,file!$A$1:$AA$1,0),0)," ")</f>
        <v>56.6</v>
      </c>
      <c r="O994">
        <f>IFERROR(VLOOKUP($A994,file!$A$1:$AA$4236,MATCH(filter!O$2,file!$A$1:$AA$1,0),0)," ")</f>
        <v>54336</v>
      </c>
      <c r="P994">
        <f>IFERROR(VLOOKUP($A994,file!$A$1:$AA$4236,MATCH(filter!P$2,file!$A$1:$AA$1,0),0)," ")</f>
        <v>25</v>
      </c>
      <c r="Q994" t="str">
        <f>IFERROR(VLOOKUP($A994,file!$A$1:$AA$4236,MATCH(filter!Q$2,file!$A$1:$AA$1,0),0)," ")</f>
        <v>Tetra Pack</v>
      </c>
      <c r="R994">
        <f>IFERROR(VLOOKUP($A994,file!$A$1:$AA$4236,MATCH(filter!R$2,file!$A$1:$AA$1,0),0)," ")</f>
        <v>43847</v>
      </c>
      <c r="S994">
        <f>IFERROR(VLOOKUP($A994,file!$A$1:$AA$4236,MATCH(filter!S$2,file!$A$1:$AA$1,0),0)," ")</f>
        <v>43872</v>
      </c>
      <c r="T994">
        <f>IFERROR(VLOOKUP($A994,file!$A$1:$AA$4236,MATCH(filter!T$2,file!$A$1:$AA$1,0),0)," ")</f>
        <v>481</v>
      </c>
      <c r="U994">
        <f>IFERROR(VLOOKUP($A994,file!$A$1:$AA$4236,MATCH(filter!U$2,file!$A$1:$AA$1,0),0)," ")</f>
        <v>61.43</v>
      </c>
      <c r="V994">
        <f>IFERROR(VLOOKUP($A994,file!$A$1:$AA$4236,MATCH(filter!V$2,file!$A$1:$AA$1,0),0)," ")</f>
        <v>29547.83</v>
      </c>
      <c r="W994" t="str">
        <f>IFERROR(VLOOKUP($A994,file!$A$1:$AA$4236,MATCH(filter!W$2,file!$A$1:$AA$1,0),0)," ")</f>
        <v>Delhi</v>
      </c>
      <c r="X994" t="str">
        <f>IFERROR(VLOOKUP($A994,file!$A$1:$AA$4236,MATCH(filter!X$2,file!$A$1:$AA$1,0),0)," ")</f>
        <v>Online</v>
      </c>
      <c r="Y994">
        <f>IFERROR(VLOOKUP($A994,file!$A$1:$AA$4236,MATCH(filter!Y$2,file!$A$1:$AA$1,0),0)," ")</f>
        <v>479</v>
      </c>
      <c r="Z994">
        <f>IFERROR(VLOOKUP($A994,file!$A$1:$AA$4236,MATCH(filter!Z$2,file!$A$1:$AA$1,0),0)," ")</f>
        <v>85.57</v>
      </c>
      <c r="AA994">
        <f>IFERROR(VLOOKUP($A994,file!$A$1:$AA$4236,MATCH(filter!AA$2,file!$A$1:$AA$1,0),0)," ")</f>
        <v>26.29</v>
      </c>
    </row>
    <row r="995" spans="1:27" x14ac:dyDescent="0.25">
      <c r="A995" t="str">
        <f>dashboard!$W$2 &amp;"-" &amp;COUNTA(file!$L$2:L994)</f>
        <v>Amul-993</v>
      </c>
      <c r="B995" t="str">
        <f>IFERROR(VLOOKUP($A995,file!$A$1:$AA$4236,MATCH(filter!B$2,file!$A$1:$AA$1,0),0)," ")</f>
        <v>Jharkhand</v>
      </c>
      <c r="C995">
        <f>IFERROR(VLOOKUP($A995,file!$A$1:$AA$4236,MATCH(filter!C$2,file!$A$1:$AA$1,0),0)," ")</f>
        <v>940.94</v>
      </c>
      <c r="D995">
        <f>IFERROR(VLOOKUP($A995,file!$A$1:$AA$4236,MATCH(filter!D$2,file!$A$1:$AA$1,0),0)," ")</f>
        <v>14</v>
      </c>
      <c r="E995" t="str">
        <f>IFERROR(VLOOKUP($A995,file!$A$1:$AA$4236,MATCH(filter!E$2,file!$A$1:$AA$1,0),0)," ")</f>
        <v>Small</v>
      </c>
      <c r="F995">
        <f>IFERROR(VLOOKUP($A995,file!$A$1:$AA$4236,MATCH(filter!F$2,file!$A$1:$AA$1,0),0)," ")</f>
        <v>43607</v>
      </c>
      <c r="G995">
        <f>IFERROR(VLOOKUP($A995,file!$A$1:$AA$4236,MATCH(filter!G$2,file!$A$1:$AA$1,0),0)," ")</f>
        <v>2019</v>
      </c>
      <c r="H995" t="str">
        <f>IFERROR(VLOOKUP($A995,file!$A$1:$AA$4236,MATCH(filter!H$2,file!$A$1:$AA$1,0),0)," ")</f>
        <v>May</v>
      </c>
      <c r="I995" t="str">
        <f>IFERROR(VLOOKUP($A995,file!$A$1:$AA$4236,MATCH(filter!I$2,file!$A$1:$AA$1,0),0)," ")</f>
        <v>QTR2</v>
      </c>
      <c r="J995">
        <f>IFERROR(VLOOKUP($A995,file!$A$1:$AA$4236,MATCH(filter!J$2,file!$A$1:$AA$1,0),0)," ")</f>
        <v>4</v>
      </c>
      <c r="K995" t="str">
        <f>IFERROR(VLOOKUP($A995,file!$A$1:$AA$4236,MATCH(filter!K$2,file!$A$1:$AA$1,0),0)," ")</f>
        <v>Yogurt</v>
      </c>
      <c r="L995" t="str">
        <f>IFERROR(VLOOKUP($A995,file!$A$1:$AA$4236,MATCH(filter!L$2,file!$A$1:$AA$1,0),0)," ")</f>
        <v>Amul</v>
      </c>
      <c r="M995">
        <f>IFERROR(VLOOKUP($A995,file!$A$1:$AA$4236,MATCH(filter!M$2,file!$A$1:$AA$1,0),0)," ")</f>
        <v>259.35000000000002</v>
      </c>
      <c r="N995">
        <f>IFERROR(VLOOKUP($A995,file!$A$1:$AA$4236,MATCH(filter!N$2,file!$A$1:$AA$1,0),0)," ")</f>
        <v>61.36</v>
      </c>
      <c r="O995">
        <f>IFERROR(VLOOKUP($A995,file!$A$1:$AA$4236,MATCH(filter!O$2,file!$A$1:$AA$1,0),0)," ")</f>
        <v>15913.716</v>
      </c>
      <c r="P995">
        <f>IFERROR(VLOOKUP($A995,file!$A$1:$AA$4236,MATCH(filter!P$2,file!$A$1:$AA$1,0),0)," ")</f>
        <v>21</v>
      </c>
      <c r="Q995" t="str">
        <f>IFERROR(VLOOKUP($A995,file!$A$1:$AA$4236,MATCH(filter!Q$2,file!$A$1:$AA$1,0),0)," ")</f>
        <v>Frozen</v>
      </c>
      <c r="R995">
        <f>IFERROR(VLOOKUP($A995,file!$A$1:$AA$4236,MATCH(filter!R$2,file!$A$1:$AA$1,0),0)," ")</f>
        <v>43564</v>
      </c>
      <c r="S995">
        <f>IFERROR(VLOOKUP($A995,file!$A$1:$AA$4236,MATCH(filter!S$2,file!$A$1:$AA$1,0),0)," ")</f>
        <v>43585</v>
      </c>
      <c r="T995">
        <f>IFERROR(VLOOKUP($A995,file!$A$1:$AA$4236,MATCH(filter!T$2,file!$A$1:$AA$1,0),0)," ")</f>
        <v>57</v>
      </c>
      <c r="U995">
        <f>IFERROR(VLOOKUP($A995,file!$A$1:$AA$4236,MATCH(filter!U$2,file!$A$1:$AA$1,0),0)," ")</f>
        <v>65.56</v>
      </c>
      <c r="V995">
        <f>IFERROR(VLOOKUP($A995,file!$A$1:$AA$4236,MATCH(filter!V$2,file!$A$1:$AA$1,0),0)," ")</f>
        <v>3736.92</v>
      </c>
      <c r="W995" t="str">
        <f>IFERROR(VLOOKUP($A995,file!$A$1:$AA$4236,MATCH(filter!W$2,file!$A$1:$AA$1,0),0)," ")</f>
        <v>Bihar</v>
      </c>
      <c r="X995" t="str">
        <f>IFERROR(VLOOKUP($A995,file!$A$1:$AA$4236,MATCH(filter!X$2,file!$A$1:$AA$1,0),0)," ")</f>
        <v>Wholesale</v>
      </c>
      <c r="Y995">
        <f>IFERROR(VLOOKUP($A995,file!$A$1:$AA$4236,MATCH(filter!Y$2,file!$A$1:$AA$1,0),0)," ")</f>
        <v>202</v>
      </c>
      <c r="Z995">
        <f>IFERROR(VLOOKUP($A995,file!$A$1:$AA$4236,MATCH(filter!Z$2,file!$A$1:$AA$1,0),0)," ")</f>
        <v>88.4</v>
      </c>
      <c r="AA995">
        <f>IFERROR(VLOOKUP($A995,file!$A$1:$AA$4236,MATCH(filter!AA$2,file!$A$1:$AA$1,0),0)," ")</f>
        <v>74.819999999999993</v>
      </c>
    </row>
    <row r="996" spans="1:27" x14ac:dyDescent="0.25">
      <c r="A996" t="str">
        <f>dashboard!$W$2 &amp;"-" &amp;COUNTA(file!$L$2:L995)</f>
        <v>Amul-994</v>
      </c>
      <c r="B996" t="str">
        <f>IFERROR(VLOOKUP($A996,file!$A$1:$AA$4236,MATCH(filter!B$2,file!$A$1:$AA$1,0),0)," ")</f>
        <v>Rajasthan</v>
      </c>
      <c r="C996">
        <f>IFERROR(VLOOKUP($A996,file!$A$1:$AA$4236,MATCH(filter!C$2,file!$A$1:$AA$1,0),0)," ")</f>
        <v>452.53</v>
      </c>
      <c r="D996">
        <f>IFERROR(VLOOKUP($A996,file!$A$1:$AA$4236,MATCH(filter!D$2,file!$A$1:$AA$1,0),0)," ")</f>
        <v>70</v>
      </c>
      <c r="E996" t="str">
        <f>IFERROR(VLOOKUP($A996,file!$A$1:$AA$4236,MATCH(filter!E$2,file!$A$1:$AA$1,0),0)," ")</f>
        <v>Large</v>
      </c>
      <c r="F996">
        <f>IFERROR(VLOOKUP($A996,file!$A$1:$AA$4236,MATCH(filter!F$2,file!$A$1:$AA$1,0),0)," ")</f>
        <v>43869</v>
      </c>
      <c r="G996">
        <f>IFERROR(VLOOKUP($A996,file!$A$1:$AA$4236,MATCH(filter!G$2,file!$A$1:$AA$1,0),0)," ")</f>
        <v>2020</v>
      </c>
      <c r="H996" t="str">
        <f>IFERROR(VLOOKUP($A996,file!$A$1:$AA$4236,MATCH(filter!H$2,file!$A$1:$AA$1,0),0)," ")</f>
        <v>Feb</v>
      </c>
      <c r="I996" t="str">
        <f>IFERROR(VLOOKUP($A996,file!$A$1:$AA$4236,MATCH(filter!I$2,file!$A$1:$AA$1,0),0)," ")</f>
        <v>QTR1</v>
      </c>
      <c r="J996">
        <f>IFERROR(VLOOKUP($A996,file!$A$1:$AA$4236,MATCH(filter!J$2,file!$A$1:$AA$1,0),0)," ")</f>
        <v>9</v>
      </c>
      <c r="K996" t="str">
        <f>IFERROR(VLOOKUP($A996,file!$A$1:$AA$4236,MATCH(filter!K$2,file!$A$1:$AA$1,0),0)," ")</f>
        <v>Paneer</v>
      </c>
      <c r="L996" t="str">
        <f>IFERROR(VLOOKUP($A996,file!$A$1:$AA$4236,MATCH(filter!L$2,file!$A$1:$AA$1,0),0)," ")</f>
        <v>Amul</v>
      </c>
      <c r="M996">
        <f>IFERROR(VLOOKUP($A996,file!$A$1:$AA$4236,MATCH(filter!M$2,file!$A$1:$AA$1,0),0)," ")</f>
        <v>973.2</v>
      </c>
      <c r="N996">
        <f>IFERROR(VLOOKUP($A996,file!$A$1:$AA$4236,MATCH(filter!N$2,file!$A$1:$AA$1,0),0)," ")</f>
        <v>14.55</v>
      </c>
      <c r="O996">
        <f>IFERROR(VLOOKUP($A996,file!$A$1:$AA$4236,MATCH(filter!O$2,file!$A$1:$AA$1,0),0)," ")</f>
        <v>14160.060000000001</v>
      </c>
      <c r="P996">
        <f>IFERROR(VLOOKUP($A996,file!$A$1:$AA$4236,MATCH(filter!P$2,file!$A$1:$AA$1,0),0)," ")</f>
        <v>8</v>
      </c>
      <c r="Q996" t="str">
        <f>IFERROR(VLOOKUP($A996,file!$A$1:$AA$4236,MATCH(filter!Q$2,file!$A$1:$AA$1,0),0)," ")</f>
        <v>Refrigerated</v>
      </c>
      <c r="R996">
        <f>IFERROR(VLOOKUP($A996,file!$A$1:$AA$4236,MATCH(filter!R$2,file!$A$1:$AA$1,0),0)," ")</f>
        <v>43837</v>
      </c>
      <c r="S996">
        <f>IFERROR(VLOOKUP($A996,file!$A$1:$AA$4236,MATCH(filter!S$2,file!$A$1:$AA$1,0),0)," ")</f>
        <v>43845</v>
      </c>
      <c r="T996">
        <f>IFERROR(VLOOKUP($A996,file!$A$1:$AA$4236,MATCH(filter!T$2,file!$A$1:$AA$1,0),0)," ")</f>
        <v>187</v>
      </c>
      <c r="U996">
        <f>IFERROR(VLOOKUP($A996,file!$A$1:$AA$4236,MATCH(filter!U$2,file!$A$1:$AA$1,0),0)," ")</f>
        <v>13.43</v>
      </c>
      <c r="V996">
        <f>IFERROR(VLOOKUP($A996,file!$A$1:$AA$4236,MATCH(filter!V$2,file!$A$1:$AA$1,0),0)," ")</f>
        <v>2511.41</v>
      </c>
      <c r="W996" t="str">
        <f>IFERROR(VLOOKUP($A996,file!$A$1:$AA$4236,MATCH(filter!W$2,file!$A$1:$AA$1,0),0)," ")</f>
        <v>Rajasthan</v>
      </c>
      <c r="X996" t="str">
        <f>IFERROR(VLOOKUP($A996,file!$A$1:$AA$4236,MATCH(filter!X$2,file!$A$1:$AA$1,0),0)," ")</f>
        <v>Retail</v>
      </c>
      <c r="Y996">
        <f>IFERROR(VLOOKUP($A996,file!$A$1:$AA$4236,MATCH(filter!Y$2,file!$A$1:$AA$1,0),0)," ")</f>
        <v>786</v>
      </c>
      <c r="Z996">
        <f>IFERROR(VLOOKUP($A996,file!$A$1:$AA$4236,MATCH(filter!Z$2,file!$A$1:$AA$1,0),0)," ")</f>
        <v>32.090000000000003</v>
      </c>
      <c r="AA996">
        <f>IFERROR(VLOOKUP($A996,file!$A$1:$AA$4236,MATCH(filter!AA$2,file!$A$1:$AA$1,0),0)," ")</f>
        <v>156.88999999999999</v>
      </c>
    </row>
    <row r="997" spans="1:27" x14ac:dyDescent="0.25">
      <c r="A997" t="str">
        <f>dashboard!$W$2 &amp;"-" &amp;COUNTA(file!$L$2:L996)</f>
        <v>Amul-995</v>
      </c>
      <c r="B997" t="str">
        <f>IFERROR(VLOOKUP($A997,file!$A$1:$AA$4236,MATCH(filter!B$2,file!$A$1:$AA$1,0),0)," ")</f>
        <v>Chandigarh</v>
      </c>
      <c r="C997">
        <f>IFERROR(VLOOKUP($A997,file!$A$1:$AA$4236,MATCH(filter!C$2,file!$A$1:$AA$1,0),0)," ")</f>
        <v>220.35</v>
      </c>
      <c r="D997">
        <f>IFERROR(VLOOKUP($A997,file!$A$1:$AA$4236,MATCH(filter!D$2,file!$A$1:$AA$1,0),0)," ")</f>
        <v>17</v>
      </c>
      <c r="E997" t="str">
        <f>IFERROR(VLOOKUP($A997,file!$A$1:$AA$4236,MATCH(filter!E$2,file!$A$1:$AA$1,0),0)," ")</f>
        <v>Large</v>
      </c>
      <c r="F997">
        <f>IFERROR(VLOOKUP($A997,file!$A$1:$AA$4236,MATCH(filter!F$2,file!$A$1:$AA$1,0),0)," ")</f>
        <v>43924</v>
      </c>
      <c r="G997">
        <f>IFERROR(VLOOKUP($A997,file!$A$1:$AA$4236,MATCH(filter!G$2,file!$A$1:$AA$1,0),0)," ")</f>
        <v>2020</v>
      </c>
      <c r="H997" t="str">
        <f>IFERROR(VLOOKUP($A997,file!$A$1:$AA$4236,MATCH(filter!H$2,file!$A$1:$AA$1,0),0)," ")</f>
        <v>Apr</v>
      </c>
      <c r="I997" t="str">
        <f>IFERROR(VLOOKUP($A997,file!$A$1:$AA$4236,MATCH(filter!I$2,file!$A$1:$AA$1,0),0)," ")</f>
        <v>QTR2</v>
      </c>
      <c r="J997">
        <f>IFERROR(VLOOKUP($A997,file!$A$1:$AA$4236,MATCH(filter!J$2,file!$A$1:$AA$1,0),0)," ")</f>
        <v>4</v>
      </c>
      <c r="K997" t="str">
        <f>IFERROR(VLOOKUP($A997,file!$A$1:$AA$4236,MATCH(filter!K$2,file!$A$1:$AA$1,0),0)," ")</f>
        <v>Yogurt</v>
      </c>
      <c r="L997" t="str">
        <f>IFERROR(VLOOKUP($A997,file!$A$1:$AA$4236,MATCH(filter!L$2,file!$A$1:$AA$1,0),0)," ")</f>
        <v>Amul</v>
      </c>
      <c r="M997">
        <f>IFERROR(VLOOKUP($A997,file!$A$1:$AA$4236,MATCH(filter!M$2,file!$A$1:$AA$1,0),0)," ")</f>
        <v>868.44</v>
      </c>
      <c r="N997">
        <f>IFERROR(VLOOKUP($A997,file!$A$1:$AA$4236,MATCH(filter!N$2,file!$A$1:$AA$1,0),0)," ")</f>
        <v>74.84</v>
      </c>
      <c r="O997">
        <f>IFERROR(VLOOKUP($A997,file!$A$1:$AA$4236,MATCH(filter!O$2,file!$A$1:$AA$1,0),0)," ")</f>
        <v>64994.049600000006</v>
      </c>
      <c r="P997">
        <f>IFERROR(VLOOKUP($A997,file!$A$1:$AA$4236,MATCH(filter!P$2,file!$A$1:$AA$1,0),0)," ")</f>
        <v>23</v>
      </c>
      <c r="Q997" t="str">
        <f>IFERROR(VLOOKUP($A997,file!$A$1:$AA$4236,MATCH(filter!Q$2,file!$A$1:$AA$1,0),0)," ")</f>
        <v>Frozen</v>
      </c>
      <c r="R997">
        <f>IFERROR(VLOOKUP($A997,file!$A$1:$AA$4236,MATCH(filter!R$2,file!$A$1:$AA$1,0),0)," ")</f>
        <v>43922</v>
      </c>
      <c r="S997">
        <f>IFERROR(VLOOKUP($A997,file!$A$1:$AA$4236,MATCH(filter!S$2,file!$A$1:$AA$1,0),0)," ")</f>
        <v>43945</v>
      </c>
      <c r="T997">
        <f>IFERROR(VLOOKUP($A997,file!$A$1:$AA$4236,MATCH(filter!T$2,file!$A$1:$AA$1,0),0)," ")</f>
        <v>93</v>
      </c>
      <c r="U997">
        <f>IFERROR(VLOOKUP($A997,file!$A$1:$AA$4236,MATCH(filter!U$2,file!$A$1:$AA$1,0),0)," ")</f>
        <v>77.23</v>
      </c>
      <c r="V997">
        <f>IFERROR(VLOOKUP($A997,file!$A$1:$AA$4236,MATCH(filter!V$2,file!$A$1:$AA$1,0),0)," ")</f>
        <v>7182.39</v>
      </c>
      <c r="W997" t="str">
        <f>IFERROR(VLOOKUP($A997,file!$A$1:$AA$4236,MATCH(filter!W$2,file!$A$1:$AA$1,0),0)," ")</f>
        <v>Rajasthan</v>
      </c>
      <c r="X997" t="str">
        <f>IFERROR(VLOOKUP($A997,file!$A$1:$AA$4236,MATCH(filter!X$2,file!$A$1:$AA$1,0),0)," ")</f>
        <v>Retail</v>
      </c>
      <c r="Y997">
        <f>IFERROR(VLOOKUP($A997,file!$A$1:$AA$4236,MATCH(filter!Y$2,file!$A$1:$AA$1,0),0)," ")</f>
        <v>775</v>
      </c>
      <c r="Z997">
        <f>IFERROR(VLOOKUP($A997,file!$A$1:$AA$4236,MATCH(filter!Z$2,file!$A$1:$AA$1,0),0)," ")</f>
        <v>74.430000000000007</v>
      </c>
      <c r="AA997">
        <f>IFERROR(VLOOKUP($A997,file!$A$1:$AA$4236,MATCH(filter!AA$2,file!$A$1:$AA$1,0),0)," ")</f>
        <v>78.08</v>
      </c>
    </row>
    <row r="998" spans="1:27" x14ac:dyDescent="0.25">
      <c r="A998" t="str">
        <f>dashboard!$W$2 &amp;"-" &amp;COUNTA(file!$L$2:L997)</f>
        <v>Amul-996</v>
      </c>
      <c r="B998" t="str">
        <f>IFERROR(VLOOKUP($A998,file!$A$1:$AA$4236,MATCH(filter!B$2,file!$A$1:$AA$1,0),0)," ")</f>
        <v>Tamil Nadu</v>
      </c>
      <c r="C998">
        <f>IFERROR(VLOOKUP($A998,file!$A$1:$AA$4236,MATCH(filter!C$2,file!$A$1:$AA$1,0),0)," ")</f>
        <v>544.03</v>
      </c>
      <c r="D998">
        <f>IFERROR(VLOOKUP($A998,file!$A$1:$AA$4236,MATCH(filter!D$2,file!$A$1:$AA$1,0),0)," ")</f>
        <v>61</v>
      </c>
      <c r="E998" t="str">
        <f>IFERROR(VLOOKUP($A998,file!$A$1:$AA$4236,MATCH(filter!E$2,file!$A$1:$AA$1,0),0)," ")</f>
        <v>Small</v>
      </c>
      <c r="F998">
        <f>IFERROR(VLOOKUP($A998,file!$A$1:$AA$4236,MATCH(filter!F$2,file!$A$1:$AA$1,0),0)," ")</f>
        <v>44266</v>
      </c>
      <c r="G998">
        <f>IFERROR(VLOOKUP($A998,file!$A$1:$AA$4236,MATCH(filter!G$2,file!$A$1:$AA$1,0),0)," ")</f>
        <v>2021</v>
      </c>
      <c r="H998" t="str">
        <f>IFERROR(VLOOKUP($A998,file!$A$1:$AA$4236,MATCH(filter!H$2,file!$A$1:$AA$1,0),0)," ")</f>
        <v>Mar</v>
      </c>
      <c r="I998" t="str">
        <f>IFERROR(VLOOKUP($A998,file!$A$1:$AA$4236,MATCH(filter!I$2,file!$A$1:$AA$1,0),0)," ")</f>
        <v>QTR1</v>
      </c>
      <c r="J998">
        <f>IFERROR(VLOOKUP($A998,file!$A$1:$AA$4236,MATCH(filter!J$2,file!$A$1:$AA$1,0),0)," ")</f>
        <v>7</v>
      </c>
      <c r="K998" t="str">
        <f>IFERROR(VLOOKUP($A998,file!$A$1:$AA$4236,MATCH(filter!K$2,file!$A$1:$AA$1,0),0)," ")</f>
        <v>Lassi</v>
      </c>
      <c r="L998" t="str">
        <f>IFERROR(VLOOKUP($A998,file!$A$1:$AA$4236,MATCH(filter!L$2,file!$A$1:$AA$1,0),0)," ")</f>
        <v>Amul</v>
      </c>
      <c r="M998">
        <f>IFERROR(VLOOKUP($A998,file!$A$1:$AA$4236,MATCH(filter!M$2,file!$A$1:$AA$1,0),0)," ")</f>
        <v>529.52</v>
      </c>
      <c r="N998">
        <f>IFERROR(VLOOKUP($A998,file!$A$1:$AA$4236,MATCH(filter!N$2,file!$A$1:$AA$1,0),0)," ")</f>
        <v>13.73</v>
      </c>
      <c r="O998">
        <f>IFERROR(VLOOKUP($A998,file!$A$1:$AA$4236,MATCH(filter!O$2,file!$A$1:$AA$1,0),0)," ")</f>
        <v>7270.3095999999996</v>
      </c>
      <c r="P998">
        <f>IFERROR(VLOOKUP($A998,file!$A$1:$AA$4236,MATCH(filter!P$2,file!$A$1:$AA$1,0),0)," ")</f>
        <v>15</v>
      </c>
      <c r="Q998" t="str">
        <f>IFERROR(VLOOKUP($A998,file!$A$1:$AA$4236,MATCH(filter!Q$2,file!$A$1:$AA$1,0),0)," ")</f>
        <v>Refrigerated</v>
      </c>
      <c r="R998">
        <f>IFERROR(VLOOKUP($A998,file!$A$1:$AA$4236,MATCH(filter!R$2,file!$A$1:$AA$1,0),0)," ")</f>
        <v>44218</v>
      </c>
      <c r="S998">
        <f>IFERROR(VLOOKUP($A998,file!$A$1:$AA$4236,MATCH(filter!S$2,file!$A$1:$AA$1,0),0)," ")</f>
        <v>44233</v>
      </c>
      <c r="T998">
        <f>IFERROR(VLOOKUP($A998,file!$A$1:$AA$4236,MATCH(filter!T$2,file!$A$1:$AA$1,0),0)," ")</f>
        <v>356</v>
      </c>
      <c r="U998">
        <f>IFERROR(VLOOKUP($A998,file!$A$1:$AA$4236,MATCH(filter!U$2,file!$A$1:$AA$1,0),0)," ")</f>
        <v>13.68</v>
      </c>
      <c r="V998">
        <f>IFERROR(VLOOKUP($A998,file!$A$1:$AA$4236,MATCH(filter!V$2,file!$A$1:$AA$1,0),0)," ")</f>
        <v>4870.08</v>
      </c>
      <c r="W998" t="str">
        <f>IFERROR(VLOOKUP($A998,file!$A$1:$AA$4236,MATCH(filter!W$2,file!$A$1:$AA$1,0),0)," ")</f>
        <v>Delhi</v>
      </c>
      <c r="X998" t="str">
        <f>IFERROR(VLOOKUP($A998,file!$A$1:$AA$4236,MATCH(filter!X$2,file!$A$1:$AA$1,0),0)," ")</f>
        <v>Wholesale</v>
      </c>
      <c r="Y998">
        <f>IFERROR(VLOOKUP($A998,file!$A$1:$AA$4236,MATCH(filter!Y$2,file!$A$1:$AA$1,0),0)," ")</f>
        <v>173</v>
      </c>
      <c r="Z998">
        <f>IFERROR(VLOOKUP($A998,file!$A$1:$AA$4236,MATCH(filter!Z$2,file!$A$1:$AA$1,0),0)," ")</f>
        <v>47.2</v>
      </c>
      <c r="AA998">
        <f>IFERROR(VLOOKUP($A998,file!$A$1:$AA$4236,MATCH(filter!AA$2,file!$A$1:$AA$1,0),0)," ")</f>
        <v>120.5</v>
      </c>
    </row>
    <row r="999" spans="1:27" x14ac:dyDescent="0.25">
      <c r="A999" t="str">
        <f>dashboard!$W$2 &amp;"-" &amp;COUNTA(file!$L$2:L998)</f>
        <v>Amul-997</v>
      </c>
      <c r="B999" t="str">
        <f>IFERROR(VLOOKUP($A999,file!$A$1:$AA$4236,MATCH(filter!B$2,file!$A$1:$AA$1,0),0)," ")</f>
        <v>Chandigarh</v>
      </c>
      <c r="C999">
        <f>IFERROR(VLOOKUP($A999,file!$A$1:$AA$4236,MATCH(filter!C$2,file!$A$1:$AA$1,0),0)," ")</f>
        <v>375.44</v>
      </c>
      <c r="D999">
        <f>IFERROR(VLOOKUP($A999,file!$A$1:$AA$4236,MATCH(filter!D$2,file!$A$1:$AA$1,0),0)," ")</f>
        <v>30</v>
      </c>
      <c r="E999" t="str">
        <f>IFERROR(VLOOKUP($A999,file!$A$1:$AA$4236,MATCH(filter!E$2,file!$A$1:$AA$1,0),0)," ")</f>
        <v>Large</v>
      </c>
      <c r="F999">
        <f>IFERROR(VLOOKUP($A999,file!$A$1:$AA$4236,MATCH(filter!F$2,file!$A$1:$AA$1,0),0)," ")</f>
        <v>44423</v>
      </c>
      <c r="G999">
        <f>IFERROR(VLOOKUP($A999,file!$A$1:$AA$4236,MATCH(filter!G$2,file!$A$1:$AA$1,0),0)," ")</f>
        <v>2021</v>
      </c>
      <c r="H999" t="str">
        <f>IFERROR(VLOOKUP($A999,file!$A$1:$AA$4236,MATCH(filter!H$2,file!$A$1:$AA$1,0),0)," ")</f>
        <v>Aug</v>
      </c>
      <c r="I999" t="str">
        <f>IFERROR(VLOOKUP($A999,file!$A$1:$AA$4236,MATCH(filter!I$2,file!$A$1:$AA$1,0),0)," ")</f>
        <v>QTR3</v>
      </c>
      <c r="J999">
        <f>IFERROR(VLOOKUP($A999,file!$A$1:$AA$4236,MATCH(filter!J$2,file!$A$1:$AA$1,0),0)," ")</f>
        <v>6</v>
      </c>
      <c r="K999" t="str">
        <f>IFERROR(VLOOKUP($A999,file!$A$1:$AA$4236,MATCH(filter!K$2,file!$A$1:$AA$1,0),0)," ")</f>
        <v>Curd</v>
      </c>
      <c r="L999" t="str">
        <f>IFERROR(VLOOKUP($A999,file!$A$1:$AA$4236,MATCH(filter!L$2,file!$A$1:$AA$1,0),0)," ")</f>
        <v>Amul</v>
      </c>
      <c r="M999">
        <f>IFERROR(VLOOKUP($A999,file!$A$1:$AA$4236,MATCH(filter!M$2,file!$A$1:$AA$1,0),0)," ")</f>
        <v>905.93</v>
      </c>
      <c r="N999">
        <f>IFERROR(VLOOKUP($A999,file!$A$1:$AA$4236,MATCH(filter!N$2,file!$A$1:$AA$1,0),0)," ")</f>
        <v>82.55</v>
      </c>
      <c r="O999">
        <f>IFERROR(VLOOKUP($A999,file!$A$1:$AA$4236,MATCH(filter!O$2,file!$A$1:$AA$1,0),0)," ")</f>
        <v>74784.521499999988</v>
      </c>
      <c r="P999">
        <f>IFERROR(VLOOKUP($A999,file!$A$1:$AA$4236,MATCH(filter!P$2,file!$A$1:$AA$1,0),0)," ")</f>
        <v>7</v>
      </c>
      <c r="Q999" t="str">
        <f>IFERROR(VLOOKUP($A999,file!$A$1:$AA$4236,MATCH(filter!Q$2,file!$A$1:$AA$1,0),0)," ")</f>
        <v>Refrigerated</v>
      </c>
      <c r="R999">
        <f>IFERROR(VLOOKUP($A999,file!$A$1:$AA$4236,MATCH(filter!R$2,file!$A$1:$AA$1,0),0)," ")</f>
        <v>44372</v>
      </c>
      <c r="S999">
        <f>IFERROR(VLOOKUP($A999,file!$A$1:$AA$4236,MATCH(filter!S$2,file!$A$1:$AA$1,0),0)," ")</f>
        <v>44379</v>
      </c>
      <c r="T999">
        <f>IFERROR(VLOOKUP($A999,file!$A$1:$AA$4236,MATCH(filter!T$2,file!$A$1:$AA$1,0),0)," ")</f>
        <v>795</v>
      </c>
      <c r="U999">
        <f>IFERROR(VLOOKUP($A999,file!$A$1:$AA$4236,MATCH(filter!U$2,file!$A$1:$AA$1,0),0)," ")</f>
        <v>85.68</v>
      </c>
      <c r="V999">
        <f>IFERROR(VLOOKUP($A999,file!$A$1:$AA$4236,MATCH(filter!V$2,file!$A$1:$AA$1,0),0)," ")</f>
        <v>68115.600000000006</v>
      </c>
      <c r="W999" t="str">
        <f>IFERROR(VLOOKUP($A999,file!$A$1:$AA$4236,MATCH(filter!W$2,file!$A$1:$AA$1,0),0)," ")</f>
        <v>Kerala</v>
      </c>
      <c r="X999" t="str">
        <f>IFERROR(VLOOKUP($A999,file!$A$1:$AA$4236,MATCH(filter!X$2,file!$A$1:$AA$1,0),0)," ")</f>
        <v>Retail</v>
      </c>
      <c r="Y999">
        <f>IFERROR(VLOOKUP($A999,file!$A$1:$AA$4236,MATCH(filter!Y$2,file!$A$1:$AA$1,0),0)," ")</f>
        <v>110</v>
      </c>
      <c r="Z999">
        <f>IFERROR(VLOOKUP($A999,file!$A$1:$AA$4236,MATCH(filter!Z$2,file!$A$1:$AA$1,0),0)," ")</f>
        <v>84.8</v>
      </c>
      <c r="AA999">
        <f>IFERROR(VLOOKUP($A999,file!$A$1:$AA$4236,MATCH(filter!AA$2,file!$A$1:$AA$1,0),0)," ")</f>
        <v>105.63</v>
      </c>
    </row>
    <row r="1000" spans="1:27" x14ac:dyDescent="0.25">
      <c r="A1000" t="str">
        <f>dashboard!$W$2 &amp;"-" &amp;COUNTA(file!$L$2:L999)</f>
        <v>Amul-998</v>
      </c>
      <c r="B1000" t="str">
        <f>IFERROR(VLOOKUP($A1000,file!$A$1:$AA$4236,MATCH(filter!B$2,file!$A$1:$AA$1,0),0)," ")</f>
        <v>Delhi</v>
      </c>
      <c r="C1000">
        <f>IFERROR(VLOOKUP($A1000,file!$A$1:$AA$4236,MATCH(filter!C$2,file!$A$1:$AA$1,0),0)," ")</f>
        <v>936.84</v>
      </c>
      <c r="D1000">
        <f>IFERROR(VLOOKUP($A1000,file!$A$1:$AA$4236,MATCH(filter!D$2,file!$A$1:$AA$1,0),0)," ")</f>
        <v>78</v>
      </c>
      <c r="E1000" t="str">
        <f>IFERROR(VLOOKUP($A1000,file!$A$1:$AA$4236,MATCH(filter!E$2,file!$A$1:$AA$1,0),0)," ")</f>
        <v>Large</v>
      </c>
      <c r="F1000">
        <f>IFERROR(VLOOKUP($A1000,file!$A$1:$AA$4236,MATCH(filter!F$2,file!$A$1:$AA$1,0),0)," ")</f>
        <v>43736</v>
      </c>
      <c r="G1000">
        <f>IFERROR(VLOOKUP($A1000,file!$A$1:$AA$4236,MATCH(filter!G$2,file!$A$1:$AA$1,0),0)," ")</f>
        <v>2019</v>
      </c>
      <c r="H1000" t="str">
        <f>IFERROR(VLOOKUP($A1000,file!$A$1:$AA$4236,MATCH(filter!H$2,file!$A$1:$AA$1,0),0)," ")</f>
        <v>Sep</v>
      </c>
      <c r="I1000" t="str">
        <f>IFERROR(VLOOKUP($A1000,file!$A$1:$AA$4236,MATCH(filter!I$2,file!$A$1:$AA$1,0),0)," ")</f>
        <v>QTR3</v>
      </c>
      <c r="J1000">
        <f>IFERROR(VLOOKUP($A1000,file!$A$1:$AA$4236,MATCH(filter!J$2,file!$A$1:$AA$1,0),0)," ")</f>
        <v>4</v>
      </c>
      <c r="K1000" t="str">
        <f>IFERROR(VLOOKUP($A1000,file!$A$1:$AA$4236,MATCH(filter!K$2,file!$A$1:$AA$1,0),0)," ")</f>
        <v>Yogurt</v>
      </c>
      <c r="L1000" t="str">
        <f>IFERROR(VLOOKUP($A1000,file!$A$1:$AA$4236,MATCH(filter!L$2,file!$A$1:$AA$1,0),0)," ")</f>
        <v>Amul</v>
      </c>
      <c r="M1000">
        <f>IFERROR(VLOOKUP($A1000,file!$A$1:$AA$4236,MATCH(filter!M$2,file!$A$1:$AA$1,0),0)," ")</f>
        <v>28.45</v>
      </c>
      <c r="N1000">
        <f>IFERROR(VLOOKUP($A1000,file!$A$1:$AA$4236,MATCH(filter!N$2,file!$A$1:$AA$1,0),0)," ")</f>
        <v>83.07</v>
      </c>
      <c r="O1000">
        <f>IFERROR(VLOOKUP($A1000,file!$A$1:$AA$4236,MATCH(filter!O$2,file!$A$1:$AA$1,0),0)," ")</f>
        <v>2363.3414999999995</v>
      </c>
      <c r="P1000">
        <f>IFERROR(VLOOKUP($A1000,file!$A$1:$AA$4236,MATCH(filter!P$2,file!$A$1:$AA$1,0),0)," ")</f>
        <v>23</v>
      </c>
      <c r="Q1000" t="str">
        <f>IFERROR(VLOOKUP($A1000,file!$A$1:$AA$4236,MATCH(filter!Q$2,file!$A$1:$AA$1,0),0)," ")</f>
        <v>Frozen</v>
      </c>
      <c r="R1000">
        <f>IFERROR(VLOOKUP($A1000,file!$A$1:$AA$4236,MATCH(filter!R$2,file!$A$1:$AA$1,0),0)," ")</f>
        <v>43718</v>
      </c>
      <c r="S1000">
        <f>IFERROR(VLOOKUP($A1000,file!$A$1:$AA$4236,MATCH(filter!S$2,file!$A$1:$AA$1,0),0)," ")</f>
        <v>43741</v>
      </c>
      <c r="T1000">
        <f>IFERROR(VLOOKUP($A1000,file!$A$1:$AA$4236,MATCH(filter!T$2,file!$A$1:$AA$1,0),0)," ")</f>
        <v>4</v>
      </c>
      <c r="U1000">
        <f>IFERROR(VLOOKUP($A1000,file!$A$1:$AA$4236,MATCH(filter!U$2,file!$A$1:$AA$1,0),0)," ")</f>
        <v>81.41</v>
      </c>
      <c r="V1000">
        <f>IFERROR(VLOOKUP($A1000,file!$A$1:$AA$4236,MATCH(filter!V$2,file!$A$1:$AA$1,0),0)," ")</f>
        <v>325.64</v>
      </c>
      <c r="W1000" t="str">
        <f>IFERROR(VLOOKUP($A1000,file!$A$1:$AA$4236,MATCH(filter!W$2,file!$A$1:$AA$1,0),0)," ")</f>
        <v>Rajasthan</v>
      </c>
      <c r="X1000" t="str">
        <f>IFERROR(VLOOKUP($A1000,file!$A$1:$AA$4236,MATCH(filter!X$2,file!$A$1:$AA$1,0),0)," ")</f>
        <v>Online</v>
      </c>
      <c r="Y1000">
        <f>IFERROR(VLOOKUP($A1000,file!$A$1:$AA$4236,MATCH(filter!Y$2,file!$A$1:$AA$1,0),0)," ")</f>
        <v>24</v>
      </c>
      <c r="Z1000">
        <f>IFERROR(VLOOKUP($A1000,file!$A$1:$AA$4236,MATCH(filter!Z$2,file!$A$1:$AA$1,0),0)," ")</f>
        <v>31.33</v>
      </c>
      <c r="AA1000">
        <f>IFERROR(VLOOKUP($A1000,file!$A$1:$AA$4236,MATCH(filter!AA$2,file!$A$1:$AA$1,0),0)," ")</f>
        <v>78.17</v>
      </c>
    </row>
    <row r="1001" spans="1:27" x14ac:dyDescent="0.25">
      <c r="A1001" t="str">
        <f>dashboard!$W$2 &amp;"-" &amp;COUNTA(file!$L$2:L1000)</f>
        <v>Amul-999</v>
      </c>
      <c r="B1001" t="str">
        <f>IFERROR(VLOOKUP($A1001,file!$A$1:$AA$4236,MATCH(filter!B$2,file!$A$1:$AA$1,0),0)," ")</f>
        <v>Rajasthan</v>
      </c>
      <c r="C1001">
        <f>IFERROR(VLOOKUP($A1001,file!$A$1:$AA$4236,MATCH(filter!C$2,file!$A$1:$AA$1,0),0)," ")</f>
        <v>81.31</v>
      </c>
      <c r="D1001">
        <f>IFERROR(VLOOKUP($A1001,file!$A$1:$AA$4236,MATCH(filter!D$2,file!$A$1:$AA$1,0),0)," ")</f>
        <v>57</v>
      </c>
      <c r="E1001" t="str">
        <f>IFERROR(VLOOKUP($A1001,file!$A$1:$AA$4236,MATCH(filter!E$2,file!$A$1:$AA$1,0),0)," ")</f>
        <v>Large</v>
      </c>
      <c r="F1001">
        <f>IFERROR(VLOOKUP($A1001,file!$A$1:$AA$4236,MATCH(filter!F$2,file!$A$1:$AA$1,0),0)," ")</f>
        <v>44831</v>
      </c>
      <c r="G1001">
        <f>IFERROR(VLOOKUP($A1001,file!$A$1:$AA$4236,MATCH(filter!G$2,file!$A$1:$AA$1,0),0)," ")</f>
        <v>2022</v>
      </c>
      <c r="H1001" t="str">
        <f>IFERROR(VLOOKUP($A1001,file!$A$1:$AA$4236,MATCH(filter!H$2,file!$A$1:$AA$1,0),0)," ")</f>
        <v>Sep</v>
      </c>
      <c r="I1001" t="str">
        <f>IFERROR(VLOOKUP($A1001,file!$A$1:$AA$4236,MATCH(filter!I$2,file!$A$1:$AA$1,0),0)," ")</f>
        <v>QTR3</v>
      </c>
      <c r="J1001">
        <f>IFERROR(VLOOKUP($A1001,file!$A$1:$AA$4236,MATCH(filter!J$2,file!$A$1:$AA$1,0),0)," ")</f>
        <v>2</v>
      </c>
      <c r="K1001" t="str">
        <f>IFERROR(VLOOKUP($A1001,file!$A$1:$AA$4236,MATCH(filter!K$2,file!$A$1:$AA$1,0),0)," ")</f>
        <v>Butter</v>
      </c>
      <c r="L1001" t="str">
        <f>IFERROR(VLOOKUP($A1001,file!$A$1:$AA$4236,MATCH(filter!L$2,file!$A$1:$AA$1,0),0)," ")</f>
        <v>Amul</v>
      </c>
      <c r="M1001">
        <f>IFERROR(VLOOKUP($A1001,file!$A$1:$AA$4236,MATCH(filter!M$2,file!$A$1:$AA$1,0),0)," ")</f>
        <v>787.75</v>
      </c>
      <c r="N1001">
        <f>IFERROR(VLOOKUP($A1001,file!$A$1:$AA$4236,MATCH(filter!N$2,file!$A$1:$AA$1,0),0)," ")</f>
        <v>51.33</v>
      </c>
      <c r="O1001">
        <f>IFERROR(VLOOKUP($A1001,file!$A$1:$AA$4236,MATCH(filter!O$2,file!$A$1:$AA$1,0),0)," ")</f>
        <v>40435.207499999997</v>
      </c>
      <c r="P1001">
        <f>IFERROR(VLOOKUP($A1001,file!$A$1:$AA$4236,MATCH(filter!P$2,file!$A$1:$AA$1,0),0)," ")</f>
        <v>25</v>
      </c>
      <c r="Q1001" t="str">
        <f>IFERROR(VLOOKUP($A1001,file!$A$1:$AA$4236,MATCH(filter!Q$2,file!$A$1:$AA$1,0),0)," ")</f>
        <v>Frozen</v>
      </c>
      <c r="R1001">
        <f>IFERROR(VLOOKUP($A1001,file!$A$1:$AA$4236,MATCH(filter!R$2,file!$A$1:$AA$1,0),0)," ")</f>
        <v>44786</v>
      </c>
      <c r="S1001">
        <f>IFERROR(VLOOKUP($A1001,file!$A$1:$AA$4236,MATCH(filter!S$2,file!$A$1:$AA$1,0),0)," ")</f>
        <v>44811</v>
      </c>
      <c r="T1001">
        <f>IFERROR(VLOOKUP($A1001,file!$A$1:$AA$4236,MATCH(filter!T$2,file!$A$1:$AA$1,0),0)," ")</f>
        <v>361</v>
      </c>
      <c r="U1001">
        <f>IFERROR(VLOOKUP($A1001,file!$A$1:$AA$4236,MATCH(filter!U$2,file!$A$1:$AA$1,0),0)," ")</f>
        <v>50.37</v>
      </c>
      <c r="V1001">
        <f>IFERROR(VLOOKUP($A1001,file!$A$1:$AA$4236,MATCH(filter!V$2,file!$A$1:$AA$1,0),0)," ")</f>
        <v>18183.57</v>
      </c>
      <c r="W1001" t="str">
        <f>IFERROR(VLOOKUP($A1001,file!$A$1:$AA$4236,MATCH(filter!W$2,file!$A$1:$AA$1,0),0)," ")</f>
        <v>Chandigarh</v>
      </c>
      <c r="X1001" t="str">
        <f>IFERROR(VLOOKUP($A1001,file!$A$1:$AA$4236,MATCH(filter!X$2,file!$A$1:$AA$1,0),0)," ")</f>
        <v>Wholesale</v>
      </c>
      <c r="Y1001">
        <f>IFERROR(VLOOKUP($A1001,file!$A$1:$AA$4236,MATCH(filter!Y$2,file!$A$1:$AA$1,0),0)," ")</f>
        <v>426</v>
      </c>
      <c r="Z1001">
        <f>IFERROR(VLOOKUP($A1001,file!$A$1:$AA$4236,MATCH(filter!Z$2,file!$A$1:$AA$1,0),0)," ")</f>
        <v>92.7</v>
      </c>
      <c r="AA1001">
        <f>IFERROR(VLOOKUP($A1001,file!$A$1:$AA$4236,MATCH(filter!AA$2,file!$A$1:$AA$1,0),0)," ")</f>
        <v>145.22999999999999</v>
      </c>
    </row>
    <row r="1002" spans="1:27" x14ac:dyDescent="0.25">
      <c r="A1002" t="str">
        <f>dashboard!$W$2 &amp;"-" &amp;COUNTA(file!$L$2:L1001)</f>
        <v>Amul-1000</v>
      </c>
      <c r="B1002" t="str">
        <f>IFERROR(VLOOKUP($A1002,file!$A$1:$AA$4236,MATCH(filter!B$2,file!$A$1:$AA$1,0),0)," ")</f>
        <v>Delhi</v>
      </c>
      <c r="C1002">
        <f>IFERROR(VLOOKUP($A1002,file!$A$1:$AA$4236,MATCH(filter!C$2,file!$A$1:$AA$1,0),0)," ")</f>
        <v>865.76</v>
      </c>
      <c r="D1002">
        <f>IFERROR(VLOOKUP($A1002,file!$A$1:$AA$4236,MATCH(filter!D$2,file!$A$1:$AA$1,0),0)," ")</f>
        <v>44</v>
      </c>
      <c r="E1002" t="str">
        <f>IFERROR(VLOOKUP($A1002,file!$A$1:$AA$4236,MATCH(filter!E$2,file!$A$1:$AA$1,0),0)," ")</f>
        <v>Medium</v>
      </c>
      <c r="F1002">
        <f>IFERROR(VLOOKUP($A1002,file!$A$1:$AA$4236,MATCH(filter!F$2,file!$A$1:$AA$1,0),0)," ")</f>
        <v>44388</v>
      </c>
      <c r="G1002">
        <f>IFERROR(VLOOKUP($A1002,file!$A$1:$AA$4236,MATCH(filter!G$2,file!$A$1:$AA$1,0),0)," ")</f>
        <v>2021</v>
      </c>
      <c r="H1002" t="str">
        <f>IFERROR(VLOOKUP($A1002,file!$A$1:$AA$4236,MATCH(filter!H$2,file!$A$1:$AA$1,0),0)," ")</f>
        <v>Jul</v>
      </c>
      <c r="I1002" t="str">
        <f>IFERROR(VLOOKUP($A1002,file!$A$1:$AA$4236,MATCH(filter!I$2,file!$A$1:$AA$1,0),0)," ")</f>
        <v>QTR3</v>
      </c>
      <c r="J1002">
        <f>IFERROR(VLOOKUP($A1002,file!$A$1:$AA$4236,MATCH(filter!J$2,file!$A$1:$AA$1,0),0)," ")</f>
        <v>9</v>
      </c>
      <c r="K1002" t="str">
        <f>IFERROR(VLOOKUP($A1002,file!$A$1:$AA$4236,MATCH(filter!K$2,file!$A$1:$AA$1,0),0)," ")</f>
        <v>Paneer</v>
      </c>
      <c r="L1002" t="str">
        <f>IFERROR(VLOOKUP($A1002,file!$A$1:$AA$4236,MATCH(filter!L$2,file!$A$1:$AA$1,0),0)," ")</f>
        <v>Amul</v>
      </c>
      <c r="M1002">
        <f>IFERROR(VLOOKUP($A1002,file!$A$1:$AA$4236,MATCH(filter!M$2,file!$A$1:$AA$1,0),0)," ")</f>
        <v>340.44</v>
      </c>
      <c r="N1002">
        <f>IFERROR(VLOOKUP($A1002,file!$A$1:$AA$4236,MATCH(filter!N$2,file!$A$1:$AA$1,0),0)," ")</f>
        <v>90.64</v>
      </c>
      <c r="O1002">
        <f>IFERROR(VLOOKUP($A1002,file!$A$1:$AA$4236,MATCH(filter!O$2,file!$A$1:$AA$1,0),0)," ")</f>
        <v>30857.481599999999</v>
      </c>
      <c r="P1002">
        <f>IFERROR(VLOOKUP($A1002,file!$A$1:$AA$4236,MATCH(filter!P$2,file!$A$1:$AA$1,0),0)," ")</f>
        <v>12</v>
      </c>
      <c r="Q1002" t="str">
        <f>IFERROR(VLOOKUP($A1002,file!$A$1:$AA$4236,MATCH(filter!Q$2,file!$A$1:$AA$1,0),0)," ")</f>
        <v>Refrigerated</v>
      </c>
      <c r="R1002">
        <f>IFERROR(VLOOKUP($A1002,file!$A$1:$AA$4236,MATCH(filter!R$2,file!$A$1:$AA$1,0),0)," ")</f>
        <v>44361</v>
      </c>
      <c r="S1002">
        <f>IFERROR(VLOOKUP($A1002,file!$A$1:$AA$4236,MATCH(filter!S$2,file!$A$1:$AA$1,0),0)," ")</f>
        <v>44373</v>
      </c>
      <c r="T1002">
        <f>IFERROR(VLOOKUP($A1002,file!$A$1:$AA$4236,MATCH(filter!T$2,file!$A$1:$AA$1,0),0)," ")</f>
        <v>59</v>
      </c>
      <c r="U1002">
        <f>IFERROR(VLOOKUP($A1002,file!$A$1:$AA$4236,MATCH(filter!U$2,file!$A$1:$AA$1,0),0)," ")</f>
        <v>89</v>
      </c>
      <c r="V1002">
        <f>IFERROR(VLOOKUP($A1002,file!$A$1:$AA$4236,MATCH(filter!V$2,file!$A$1:$AA$1,0),0)," ")</f>
        <v>5251</v>
      </c>
      <c r="W1002" t="str">
        <f>IFERROR(VLOOKUP($A1002,file!$A$1:$AA$4236,MATCH(filter!W$2,file!$A$1:$AA$1,0),0)," ")</f>
        <v>Gujarat</v>
      </c>
      <c r="X1002" t="str">
        <f>IFERROR(VLOOKUP($A1002,file!$A$1:$AA$4236,MATCH(filter!X$2,file!$A$1:$AA$1,0),0)," ")</f>
        <v>Wholesale</v>
      </c>
      <c r="Y1002">
        <f>IFERROR(VLOOKUP($A1002,file!$A$1:$AA$4236,MATCH(filter!Y$2,file!$A$1:$AA$1,0),0)," ")</f>
        <v>281</v>
      </c>
      <c r="Z1002">
        <f>IFERROR(VLOOKUP($A1002,file!$A$1:$AA$4236,MATCH(filter!Z$2,file!$A$1:$AA$1,0),0)," ")</f>
        <v>27.52</v>
      </c>
      <c r="AA1002">
        <f>IFERROR(VLOOKUP($A1002,file!$A$1:$AA$4236,MATCH(filter!AA$2,file!$A$1:$AA$1,0),0)," ")</f>
        <v>113.34</v>
      </c>
    </row>
    <row r="1003" spans="1:27" x14ac:dyDescent="0.25">
      <c r="A1003" t="str">
        <f>dashboard!$W$2 &amp;"-" &amp;COUNTA(file!$L$2:L1002)</f>
        <v>Amul-1001</v>
      </c>
      <c r="B1003" t="str">
        <f>IFERROR(VLOOKUP($A1003,file!$A$1:$AA$4236,MATCH(filter!B$2,file!$A$1:$AA$1,0),0)," ")</f>
        <v>Maharashtra</v>
      </c>
      <c r="C1003">
        <f>IFERROR(VLOOKUP($A1003,file!$A$1:$AA$4236,MATCH(filter!C$2,file!$A$1:$AA$1,0),0)," ")</f>
        <v>55.38</v>
      </c>
      <c r="D1003">
        <f>IFERROR(VLOOKUP($A1003,file!$A$1:$AA$4236,MATCH(filter!D$2,file!$A$1:$AA$1,0),0)," ")</f>
        <v>42</v>
      </c>
      <c r="E1003" t="str">
        <f>IFERROR(VLOOKUP($A1003,file!$A$1:$AA$4236,MATCH(filter!E$2,file!$A$1:$AA$1,0),0)," ")</f>
        <v>Small</v>
      </c>
      <c r="F1003">
        <f>IFERROR(VLOOKUP($A1003,file!$A$1:$AA$4236,MATCH(filter!F$2,file!$A$1:$AA$1,0),0)," ")</f>
        <v>44474</v>
      </c>
      <c r="G1003">
        <f>IFERROR(VLOOKUP($A1003,file!$A$1:$AA$4236,MATCH(filter!G$2,file!$A$1:$AA$1,0),0)," ")</f>
        <v>2021</v>
      </c>
      <c r="H1003" t="str">
        <f>IFERROR(VLOOKUP($A1003,file!$A$1:$AA$4236,MATCH(filter!H$2,file!$A$1:$AA$1,0),0)," ")</f>
        <v>Oct</v>
      </c>
      <c r="I1003" t="str">
        <f>IFERROR(VLOOKUP($A1003,file!$A$1:$AA$4236,MATCH(filter!I$2,file!$A$1:$AA$1,0),0)," ")</f>
        <v>QTR3</v>
      </c>
      <c r="J1003">
        <f>IFERROR(VLOOKUP($A1003,file!$A$1:$AA$4236,MATCH(filter!J$2,file!$A$1:$AA$1,0),0)," ")</f>
        <v>7</v>
      </c>
      <c r="K1003" t="str">
        <f>IFERROR(VLOOKUP($A1003,file!$A$1:$AA$4236,MATCH(filter!K$2,file!$A$1:$AA$1,0),0)," ")</f>
        <v>Lassi</v>
      </c>
      <c r="L1003" t="str">
        <f>IFERROR(VLOOKUP($A1003,file!$A$1:$AA$4236,MATCH(filter!L$2,file!$A$1:$AA$1,0),0)," ")</f>
        <v>Amul</v>
      </c>
      <c r="M1003">
        <f>IFERROR(VLOOKUP($A1003,file!$A$1:$AA$4236,MATCH(filter!M$2,file!$A$1:$AA$1,0),0)," ")</f>
        <v>878.13</v>
      </c>
      <c r="N1003">
        <f>IFERROR(VLOOKUP($A1003,file!$A$1:$AA$4236,MATCH(filter!N$2,file!$A$1:$AA$1,0),0)," ")</f>
        <v>19.899999999999999</v>
      </c>
      <c r="O1003">
        <f>IFERROR(VLOOKUP($A1003,file!$A$1:$AA$4236,MATCH(filter!O$2,file!$A$1:$AA$1,0),0)," ")</f>
        <v>17474.787</v>
      </c>
      <c r="P1003">
        <f>IFERROR(VLOOKUP($A1003,file!$A$1:$AA$4236,MATCH(filter!P$2,file!$A$1:$AA$1,0),0)," ")</f>
        <v>14</v>
      </c>
      <c r="Q1003" t="str">
        <f>IFERROR(VLOOKUP($A1003,file!$A$1:$AA$4236,MATCH(filter!Q$2,file!$A$1:$AA$1,0),0)," ")</f>
        <v>Refrigerated</v>
      </c>
      <c r="R1003">
        <f>IFERROR(VLOOKUP($A1003,file!$A$1:$AA$4236,MATCH(filter!R$2,file!$A$1:$AA$1,0),0)," ")</f>
        <v>44434</v>
      </c>
      <c r="S1003">
        <f>IFERROR(VLOOKUP($A1003,file!$A$1:$AA$4236,MATCH(filter!S$2,file!$A$1:$AA$1,0),0)," ")</f>
        <v>44448</v>
      </c>
      <c r="T1003">
        <f>IFERROR(VLOOKUP($A1003,file!$A$1:$AA$4236,MATCH(filter!T$2,file!$A$1:$AA$1,0),0)," ")</f>
        <v>748</v>
      </c>
      <c r="U1003">
        <f>IFERROR(VLOOKUP($A1003,file!$A$1:$AA$4236,MATCH(filter!U$2,file!$A$1:$AA$1,0),0)," ")</f>
        <v>24.13</v>
      </c>
      <c r="V1003">
        <f>IFERROR(VLOOKUP($A1003,file!$A$1:$AA$4236,MATCH(filter!V$2,file!$A$1:$AA$1,0),0)," ")</f>
        <v>18049.240000000002</v>
      </c>
      <c r="W1003" t="str">
        <f>IFERROR(VLOOKUP($A1003,file!$A$1:$AA$4236,MATCH(filter!W$2,file!$A$1:$AA$1,0),0)," ")</f>
        <v>Madhya Pradesh</v>
      </c>
      <c r="X1003" t="str">
        <f>IFERROR(VLOOKUP($A1003,file!$A$1:$AA$4236,MATCH(filter!X$2,file!$A$1:$AA$1,0),0)," ")</f>
        <v>Wholesale</v>
      </c>
      <c r="Y1003">
        <f>IFERROR(VLOOKUP($A1003,file!$A$1:$AA$4236,MATCH(filter!Y$2,file!$A$1:$AA$1,0),0)," ")</f>
        <v>130</v>
      </c>
      <c r="Z1003">
        <f>IFERROR(VLOOKUP($A1003,file!$A$1:$AA$4236,MATCH(filter!Z$2,file!$A$1:$AA$1,0),0)," ")</f>
        <v>26.54</v>
      </c>
      <c r="AA1003">
        <f>IFERROR(VLOOKUP($A1003,file!$A$1:$AA$4236,MATCH(filter!AA$2,file!$A$1:$AA$1,0),0)," ")</f>
        <v>81.790000000000006</v>
      </c>
    </row>
    <row r="1004" spans="1:27" x14ac:dyDescent="0.25">
      <c r="A1004" t="str">
        <f>dashboard!$W$2 &amp;"-" &amp;COUNTA(file!$L$2:L1003)</f>
        <v>Amul-1002</v>
      </c>
      <c r="B1004" t="str">
        <f>IFERROR(VLOOKUP($A1004,file!$A$1:$AA$4236,MATCH(filter!B$2,file!$A$1:$AA$1,0),0)," ")</f>
        <v>Tamil Nadu</v>
      </c>
      <c r="C1004">
        <f>IFERROR(VLOOKUP($A1004,file!$A$1:$AA$4236,MATCH(filter!C$2,file!$A$1:$AA$1,0),0)," ")</f>
        <v>591.72</v>
      </c>
      <c r="D1004">
        <f>IFERROR(VLOOKUP($A1004,file!$A$1:$AA$4236,MATCH(filter!D$2,file!$A$1:$AA$1,0),0)," ")</f>
        <v>67</v>
      </c>
      <c r="E1004" t="str">
        <f>IFERROR(VLOOKUP($A1004,file!$A$1:$AA$4236,MATCH(filter!E$2,file!$A$1:$AA$1,0),0)," ")</f>
        <v>Small</v>
      </c>
      <c r="F1004">
        <f>IFERROR(VLOOKUP($A1004,file!$A$1:$AA$4236,MATCH(filter!F$2,file!$A$1:$AA$1,0),0)," ")</f>
        <v>44021</v>
      </c>
      <c r="G1004">
        <f>IFERROR(VLOOKUP($A1004,file!$A$1:$AA$4236,MATCH(filter!G$2,file!$A$1:$AA$1,0),0)," ")</f>
        <v>2020</v>
      </c>
      <c r="H1004" t="str">
        <f>IFERROR(VLOOKUP($A1004,file!$A$1:$AA$4236,MATCH(filter!H$2,file!$A$1:$AA$1,0),0)," ")</f>
        <v>Jul</v>
      </c>
      <c r="I1004" t="str">
        <f>IFERROR(VLOOKUP($A1004,file!$A$1:$AA$4236,MATCH(filter!I$2,file!$A$1:$AA$1,0),0)," ")</f>
        <v>QTR3</v>
      </c>
      <c r="J1004">
        <f>IFERROR(VLOOKUP($A1004,file!$A$1:$AA$4236,MATCH(filter!J$2,file!$A$1:$AA$1,0),0)," ")</f>
        <v>3</v>
      </c>
      <c r="K1004" t="str">
        <f>IFERROR(VLOOKUP($A1004,file!$A$1:$AA$4236,MATCH(filter!K$2,file!$A$1:$AA$1,0),0)," ")</f>
        <v>Cheese</v>
      </c>
      <c r="L1004" t="str">
        <f>IFERROR(VLOOKUP($A1004,file!$A$1:$AA$4236,MATCH(filter!L$2,file!$A$1:$AA$1,0),0)," ")</f>
        <v>Amul</v>
      </c>
      <c r="M1004">
        <f>IFERROR(VLOOKUP($A1004,file!$A$1:$AA$4236,MATCH(filter!M$2,file!$A$1:$AA$1,0),0)," ")</f>
        <v>920.29</v>
      </c>
      <c r="N1004">
        <f>IFERROR(VLOOKUP($A1004,file!$A$1:$AA$4236,MATCH(filter!N$2,file!$A$1:$AA$1,0),0)," ")</f>
        <v>70.069999999999993</v>
      </c>
      <c r="O1004">
        <f>IFERROR(VLOOKUP($A1004,file!$A$1:$AA$4236,MATCH(filter!O$2,file!$A$1:$AA$1,0),0)," ")</f>
        <v>64484.720299999994</v>
      </c>
      <c r="P1004">
        <f>IFERROR(VLOOKUP($A1004,file!$A$1:$AA$4236,MATCH(filter!P$2,file!$A$1:$AA$1,0),0)," ")</f>
        <v>88</v>
      </c>
      <c r="Q1004" t="str">
        <f>IFERROR(VLOOKUP($A1004,file!$A$1:$AA$4236,MATCH(filter!Q$2,file!$A$1:$AA$1,0),0)," ")</f>
        <v>Refrigerated</v>
      </c>
      <c r="R1004">
        <f>IFERROR(VLOOKUP($A1004,file!$A$1:$AA$4236,MATCH(filter!R$2,file!$A$1:$AA$1,0),0)," ")</f>
        <v>43988</v>
      </c>
      <c r="S1004">
        <f>IFERROR(VLOOKUP($A1004,file!$A$1:$AA$4236,MATCH(filter!S$2,file!$A$1:$AA$1,0),0)," ")</f>
        <v>44076</v>
      </c>
      <c r="T1004">
        <f>IFERROR(VLOOKUP($A1004,file!$A$1:$AA$4236,MATCH(filter!T$2,file!$A$1:$AA$1,0),0)," ")</f>
        <v>283</v>
      </c>
      <c r="U1004">
        <f>IFERROR(VLOOKUP($A1004,file!$A$1:$AA$4236,MATCH(filter!U$2,file!$A$1:$AA$1,0),0)," ")</f>
        <v>66.34</v>
      </c>
      <c r="V1004">
        <f>IFERROR(VLOOKUP($A1004,file!$A$1:$AA$4236,MATCH(filter!V$2,file!$A$1:$AA$1,0),0)," ")</f>
        <v>18774.22</v>
      </c>
      <c r="W1004" t="str">
        <f>IFERROR(VLOOKUP($A1004,file!$A$1:$AA$4236,MATCH(filter!W$2,file!$A$1:$AA$1,0),0)," ")</f>
        <v>Tamil Nadu</v>
      </c>
      <c r="X1004" t="str">
        <f>IFERROR(VLOOKUP($A1004,file!$A$1:$AA$4236,MATCH(filter!X$2,file!$A$1:$AA$1,0),0)," ")</f>
        <v>Online</v>
      </c>
      <c r="Y1004">
        <f>IFERROR(VLOOKUP($A1004,file!$A$1:$AA$4236,MATCH(filter!Y$2,file!$A$1:$AA$1,0),0)," ")</f>
        <v>637</v>
      </c>
      <c r="Z1004">
        <f>IFERROR(VLOOKUP($A1004,file!$A$1:$AA$4236,MATCH(filter!Z$2,file!$A$1:$AA$1,0),0)," ")</f>
        <v>86.71</v>
      </c>
      <c r="AA1004">
        <f>IFERROR(VLOOKUP($A1004,file!$A$1:$AA$4236,MATCH(filter!AA$2,file!$A$1:$AA$1,0),0)," ")</f>
        <v>133.22999999999999</v>
      </c>
    </row>
    <row r="1005" spans="1:27" x14ac:dyDescent="0.25">
      <c r="A1005" t="str">
        <f>dashboard!$W$2 &amp;"-" &amp;COUNTA(file!$L$2:L1004)</f>
        <v>Amul-1003</v>
      </c>
      <c r="B1005" t="str">
        <f>IFERROR(VLOOKUP($A1005,file!$A$1:$AA$4236,MATCH(filter!B$2,file!$A$1:$AA$1,0),0)," ")</f>
        <v>Chandigarh</v>
      </c>
      <c r="C1005">
        <f>IFERROR(VLOOKUP($A1005,file!$A$1:$AA$4236,MATCH(filter!C$2,file!$A$1:$AA$1,0),0)," ")</f>
        <v>824.62</v>
      </c>
      <c r="D1005">
        <f>IFERROR(VLOOKUP($A1005,file!$A$1:$AA$4236,MATCH(filter!D$2,file!$A$1:$AA$1,0),0)," ")</f>
        <v>15</v>
      </c>
      <c r="E1005" t="str">
        <f>IFERROR(VLOOKUP($A1005,file!$A$1:$AA$4236,MATCH(filter!E$2,file!$A$1:$AA$1,0),0)," ")</f>
        <v>Large</v>
      </c>
      <c r="F1005">
        <f>IFERROR(VLOOKUP($A1005,file!$A$1:$AA$4236,MATCH(filter!F$2,file!$A$1:$AA$1,0),0)," ")</f>
        <v>44737</v>
      </c>
      <c r="G1005">
        <f>IFERROR(VLOOKUP($A1005,file!$A$1:$AA$4236,MATCH(filter!G$2,file!$A$1:$AA$1,0),0)," ")</f>
        <v>2022</v>
      </c>
      <c r="H1005" t="str">
        <f>IFERROR(VLOOKUP($A1005,file!$A$1:$AA$4236,MATCH(filter!H$2,file!$A$1:$AA$1,0),0)," ")</f>
        <v>Jun</v>
      </c>
      <c r="I1005" t="str">
        <f>IFERROR(VLOOKUP($A1005,file!$A$1:$AA$4236,MATCH(filter!I$2,file!$A$1:$AA$1,0),0)," ")</f>
        <v>QTR2</v>
      </c>
      <c r="J1005">
        <f>IFERROR(VLOOKUP($A1005,file!$A$1:$AA$4236,MATCH(filter!J$2,file!$A$1:$AA$1,0),0)," ")</f>
        <v>9</v>
      </c>
      <c r="K1005" t="str">
        <f>IFERROR(VLOOKUP($A1005,file!$A$1:$AA$4236,MATCH(filter!K$2,file!$A$1:$AA$1,0),0)," ")</f>
        <v>Paneer</v>
      </c>
      <c r="L1005" t="str">
        <f>IFERROR(VLOOKUP($A1005,file!$A$1:$AA$4236,MATCH(filter!L$2,file!$A$1:$AA$1,0),0)," ")</f>
        <v>Amul</v>
      </c>
      <c r="M1005">
        <f>IFERROR(VLOOKUP($A1005,file!$A$1:$AA$4236,MATCH(filter!M$2,file!$A$1:$AA$1,0),0)," ")</f>
        <v>683.8</v>
      </c>
      <c r="N1005">
        <f>IFERROR(VLOOKUP($A1005,file!$A$1:$AA$4236,MATCH(filter!N$2,file!$A$1:$AA$1,0),0)," ")</f>
        <v>14.32</v>
      </c>
      <c r="O1005">
        <f>IFERROR(VLOOKUP($A1005,file!$A$1:$AA$4236,MATCH(filter!O$2,file!$A$1:$AA$1,0),0)," ")</f>
        <v>9792.0159999999996</v>
      </c>
      <c r="P1005">
        <f>IFERROR(VLOOKUP($A1005,file!$A$1:$AA$4236,MATCH(filter!P$2,file!$A$1:$AA$1,0),0)," ")</f>
        <v>13</v>
      </c>
      <c r="Q1005" t="str">
        <f>IFERROR(VLOOKUP($A1005,file!$A$1:$AA$4236,MATCH(filter!Q$2,file!$A$1:$AA$1,0),0)," ")</f>
        <v>Refrigerated</v>
      </c>
      <c r="R1005">
        <f>IFERROR(VLOOKUP($A1005,file!$A$1:$AA$4236,MATCH(filter!R$2,file!$A$1:$AA$1,0),0)," ")</f>
        <v>44684</v>
      </c>
      <c r="S1005">
        <f>IFERROR(VLOOKUP($A1005,file!$A$1:$AA$4236,MATCH(filter!S$2,file!$A$1:$AA$1,0),0)," ")</f>
        <v>44697</v>
      </c>
      <c r="T1005">
        <f>IFERROR(VLOOKUP($A1005,file!$A$1:$AA$4236,MATCH(filter!T$2,file!$A$1:$AA$1,0),0)," ")</f>
        <v>481</v>
      </c>
      <c r="U1005">
        <f>IFERROR(VLOOKUP($A1005,file!$A$1:$AA$4236,MATCH(filter!U$2,file!$A$1:$AA$1,0),0)," ")</f>
        <v>12.4</v>
      </c>
      <c r="V1005">
        <f>IFERROR(VLOOKUP($A1005,file!$A$1:$AA$4236,MATCH(filter!V$2,file!$A$1:$AA$1,0),0)," ")</f>
        <v>5964.4</v>
      </c>
      <c r="W1005" t="str">
        <f>IFERROR(VLOOKUP($A1005,file!$A$1:$AA$4236,MATCH(filter!W$2,file!$A$1:$AA$1,0),0)," ")</f>
        <v>Delhi</v>
      </c>
      <c r="X1005" t="str">
        <f>IFERROR(VLOOKUP($A1005,file!$A$1:$AA$4236,MATCH(filter!X$2,file!$A$1:$AA$1,0),0)," ")</f>
        <v>Retail</v>
      </c>
      <c r="Y1005">
        <f>IFERROR(VLOOKUP($A1005,file!$A$1:$AA$4236,MATCH(filter!Y$2,file!$A$1:$AA$1,0),0)," ")</f>
        <v>202</v>
      </c>
      <c r="Z1005">
        <f>IFERROR(VLOOKUP($A1005,file!$A$1:$AA$4236,MATCH(filter!Z$2,file!$A$1:$AA$1,0),0)," ")</f>
        <v>83.19</v>
      </c>
      <c r="AA1005">
        <f>IFERROR(VLOOKUP($A1005,file!$A$1:$AA$4236,MATCH(filter!AA$2,file!$A$1:$AA$1,0),0)," ")</f>
        <v>96.16</v>
      </c>
    </row>
    <row r="1006" spans="1:27" x14ac:dyDescent="0.25">
      <c r="A1006" t="str">
        <f>dashboard!$W$2 &amp;"-" &amp;COUNTA(file!$L$2:L1005)</f>
        <v>Amul-1004</v>
      </c>
      <c r="B1006" t="str">
        <f>IFERROR(VLOOKUP($A1006,file!$A$1:$AA$4236,MATCH(filter!B$2,file!$A$1:$AA$1,0),0)," ")</f>
        <v>Chandigarh</v>
      </c>
      <c r="C1006">
        <f>IFERROR(VLOOKUP($A1006,file!$A$1:$AA$4236,MATCH(filter!C$2,file!$A$1:$AA$1,0),0)," ")</f>
        <v>639.49</v>
      </c>
      <c r="D1006">
        <f>IFERROR(VLOOKUP($A1006,file!$A$1:$AA$4236,MATCH(filter!D$2,file!$A$1:$AA$1,0),0)," ")</f>
        <v>49</v>
      </c>
      <c r="E1006" t="str">
        <f>IFERROR(VLOOKUP($A1006,file!$A$1:$AA$4236,MATCH(filter!E$2,file!$A$1:$AA$1,0),0)," ")</f>
        <v>Medium</v>
      </c>
      <c r="F1006">
        <f>IFERROR(VLOOKUP($A1006,file!$A$1:$AA$4236,MATCH(filter!F$2,file!$A$1:$AA$1,0),0)," ")</f>
        <v>44627</v>
      </c>
      <c r="G1006">
        <f>IFERROR(VLOOKUP($A1006,file!$A$1:$AA$4236,MATCH(filter!G$2,file!$A$1:$AA$1,0),0)," ")</f>
        <v>2022</v>
      </c>
      <c r="H1006" t="str">
        <f>IFERROR(VLOOKUP($A1006,file!$A$1:$AA$4236,MATCH(filter!H$2,file!$A$1:$AA$1,0),0)," ")</f>
        <v>Mar</v>
      </c>
      <c r="I1006" t="str">
        <f>IFERROR(VLOOKUP($A1006,file!$A$1:$AA$4236,MATCH(filter!I$2,file!$A$1:$AA$1,0),0)," ")</f>
        <v>QTR1</v>
      </c>
      <c r="J1006">
        <f>IFERROR(VLOOKUP($A1006,file!$A$1:$AA$4236,MATCH(filter!J$2,file!$A$1:$AA$1,0),0)," ")</f>
        <v>10</v>
      </c>
      <c r="K1006" t="str">
        <f>IFERROR(VLOOKUP($A1006,file!$A$1:$AA$4236,MATCH(filter!K$2,file!$A$1:$AA$1,0),0)," ")</f>
        <v>Ghee</v>
      </c>
      <c r="L1006" t="str">
        <f>IFERROR(VLOOKUP($A1006,file!$A$1:$AA$4236,MATCH(filter!L$2,file!$A$1:$AA$1,0),0)," ")</f>
        <v>Amul</v>
      </c>
      <c r="M1006">
        <f>IFERROR(VLOOKUP($A1006,file!$A$1:$AA$4236,MATCH(filter!M$2,file!$A$1:$AA$1,0),0)," ")</f>
        <v>180.65</v>
      </c>
      <c r="N1006">
        <f>IFERROR(VLOOKUP($A1006,file!$A$1:$AA$4236,MATCH(filter!N$2,file!$A$1:$AA$1,0),0)," ")</f>
        <v>32.020000000000003</v>
      </c>
      <c r="O1006">
        <f>IFERROR(VLOOKUP($A1006,file!$A$1:$AA$4236,MATCH(filter!O$2,file!$A$1:$AA$1,0),0)," ")</f>
        <v>5784.4130000000005</v>
      </c>
      <c r="P1006">
        <f>IFERROR(VLOOKUP($A1006,file!$A$1:$AA$4236,MATCH(filter!P$2,file!$A$1:$AA$1,0),0)," ")</f>
        <v>148</v>
      </c>
      <c r="Q1006" t="str">
        <f>IFERROR(VLOOKUP($A1006,file!$A$1:$AA$4236,MATCH(filter!Q$2,file!$A$1:$AA$1,0),0)," ")</f>
        <v>Ambient</v>
      </c>
      <c r="R1006">
        <f>IFERROR(VLOOKUP($A1006,file!$A$1:$AA$4236,MATCH(filter!R$2,file!$A$1:$AA$1,0),0)," ")</f>
        <v>44620</v>
      </c>
      <c r="S1006">
        <f>IFERROR(VLOOKUP($A1006,file!$A$1:$AA$4236,MATCH(filter!S$2,file!$A$1:$AA$1,0),0)," ")</f>
        <v>44768</v>
      </c>
      <c r="T1006">
        <f>IFERROR(VLOOKUP($A1006,file!$A$1:$AA$4236,MATCH(filter!T$2,file!$A$1:$AA$1,0),0)," ")</f>
        <v>134</v>
      </c>
      <c r="U1006">
        <f>IFERROR(VLOOKUP($A1006,file!$A$1:$AA$4236,MATCH(filter!U$2,file!$A$1:$AA$1,0),0)," ")</f>
        <v>33.6</v>
      </c>
      <c r="V1006">
        <f>IFERROR(VLOOKUP($A1006,file!$A$1:$AA$4236,MATCH(filter!V$2,file!$A$1:$AA$1,0),0)," ")</f>
        <v>4502.3999999999996</v>
      </c>
      <c r="W1006" t="str">
        <f>IFERROR(VLOOKUP($A1006,file!$A$1:$AA$4236,MATCH(filter!W$2,file!$A$1:$AA$1,0),0)," ")</f>
        <v>Tamil Nadu</v>
      </c>
      <c r="X1006" t="str">
        <f>IFERROR(VLOOKUP($A1006,file!$A$1:$AA$4236,MATCH(filter!X$2,file!$A$1:$AA$1,0),0)," ")</f>
        <v>Online</v>
      </c>
      <c r="Y1006">
        <f>IFERROR(VLOOKUP($A1006,file!$A$1:$AA$4236,MATCH(filter!Y$2,file!$A$1:$AA$1,0),0)," ")</f>
        <v>46</v>
      </c>
      <c r="Z1006">
        <f>IFERROR(VLOOKUP($A1006,file!$A$1:$AA$4236,MATCH(filter!Z$2,file!$A$1:$AA$1,0),0)," ")</f>
        <v>97.01</v>
      </c>
      <c r="AA1006">
        <f>IFERROR(VLOOKUP($A1006,file!$A$1:$AA$4236,MATCH(filter!AA$2,file!$A$1:$AA$1,0),0)," ")</f>
        <v>160.57</v>
      </c>
    </row>
    <row r="1007" spans="1:27" x14ac:dyDescent="0.25">
      <c r="A1007" t="str">
        <f>dashboard!$W$2 &amp;"-" &amp;COUNTA(file!$L$2:L1006)</f>
        <v>Amul-1005</v>
      </c>
      <c r="B1007" t="str">
        <f>IFERROR(VLOOKUP($A1007,file!$A$1:$AA$4236,MATCH(filter!B$2,file!$A$1:$AA$1,0),0)," ")</f>
        <v>Bihar</v>
      </c>
      <c r="C1007">
        <f>IFERROR(VLOOKUP($A1007,file!$A$1:$AA$4236,MATCH(filter!C$2,file!$A$1:$AA$1,0),0)," ")</f>
        <v>746.22</v>
      </c>
      <c r="D1007">
        <f>IFERROR(VLOOKUP($A1007,file!$A$1:$AA$4236,MATCH(filter!D$2,file!$A$1:$AA$1,0),0)," ")</f>
        <v>61</v>
      </c>
      <c r="E1007" t="str">
        <f>IFERROR(VLOOKUP($A1007,file!$A$1:$AA$4236,MATCH(filter!E$2,file!$A$1:$AA$1,0),0)," ")</f>
        <v>Large</v>
      </c>
      <c r="F1007">
        <f>IFERROR(VLOOKUP($A1007,file!$A$1:$AA$4236,MATCH(filter!F$2,file!$A$1:$AA$1,0),0)," ")</f>
        <v>43805</v>
      </c>
      <c r="G1007">
        <f>IFERROR(VLOOKUP($A1007,file!$A$1:$AA$4236,MATCH(filter!G$2,file!$A$1:$AA$1,0),0)," ")</f>
        <v>2019</v>
      </c>
      <c r="H1007" t="str">
        <f>IFERROR(VLOOKUP($A1007,file!$A$1:$AA$4236,MATCH(filter!H$2,file!$A$1:$AA$1,0),0)," ")</f>
        <v>Dec</v>
      </c>
      <c r="I1007" t="str">
        <f>IFERROR(VLOOKUP($A1007,file!$A$1:$AA$4236,MATCH(filter!I$2,file!$A$1:$AA$1,0),0)," ")</f>
        <v>QTR4</v>
      </c>
      <c r="J1007">
        <f>IFERROR(VLOOKUP($A1007,file!$A$1:$AA$4236,MATCH(filter!J$2,file!$A$1:$AA$1,0),0)," ")</f>
        <v>7</v>
      </c>
      <c r="K1007" t="str">
        <f>IFERROR(VLOOKUP($A1007,file!$A$1:$AA$4236,MATCH(filter!K$2,file!$A$1:$AA$1,0),0)," ")</f>
        <v>Lassi</v>
      </c>
      <c r="L1007" t="str">
        <f>IFERROR(VLOOKUP($A1007,file!$A$1:$AA$4236,MATCH(filter!L$2,file!$A$1:$AA$1,0),0)," ")</f>
        <v>Amul</v>
      </c>
      <c r="M1007">
        <f>IFERROR(VLOOKUP($A1007,file!$A$1:$AA$4236,MATCH(filter!M$2,file!$A$1:$AA$1,0),0)," ")</f>
        <v>138.51</v>
      </c>
      <c r="N1007">
        <f>IFERROR(VLOOKUP($A1007,file!$A$1:$AA$4236,MATCH(filter!N$2,file!$A$1:$AA$1,0),0)," ")</f>
        <v>74.900000000000006</v>
      </c>
      <c r="O1007">
        <f>IFERROR(VLOOKUP($A1007,file!$A$1:$AA$4236,MATCH(filter!O$2,file!$A$1:$AA$1,0),0)," ")</f>
        <v>10374.398999999999</v>
      </c>
      <c r="P1007">
        <f>IFERROR(VLOOKUP($A1007,file!$A$1:$AA$4236,MATCH(filter!P$2,file!$A$1:$AA$1,0),0)," ")</f>
        <v>17</v>
      </c>
      <c r="Q1007" t="str">
        <f>IFERROR(VLOOKUP($A1007,file!$A$1:$AA$4236,MATCH(filter!Q$2,file!$A$1:$AA$1,0),0)," ")</f>
        <v>Refrigerated</v>
      </c>
      <c r="R1007">
        <f>IFERROR(VLOOKUP($A1007,file!$A$1:$AA$4236,MATCH(filter!R$2,file!$A$1:$AA$1,0),0)," ")</f>
        <v>43779</v>
      </c>
      <c r="S1007">
        <f>IFERROR(VLOOKUP($A1007,file!$A$1:$AA$4236,MATCH(filter!S$2,file!$A$1:$AA$1,0),0)," ")</f>
        <v>43796</v>
      </c>
      <c r="T1007">
        <f>IFERROR(VLOOKUP($A1007,file!$A$1:$AA$4236,MATCH(filter!T$2,file!$A$1:$AA$1,0),0)," ")</f>
        <v>125</v>
      </c>
      <c r="U1007">
        <f>IFERROR(VLOOKUP($A1007,file!$A$1:$AA$4236,MATCH(filter!U$2,file!$A$1:$AA$1,0),0)," ")</f>
        <v>70.849999999999994</v>
      </c>
      <c r="V1007">
        <f>IFERROR(VLOOKUP($A1007,file!$A$1:$AA$4236,MATCH(filter!V$2,file!$A$1:$AA$1,0),0)," ")</f>
        <v>8856.25</v>
      </c>
      <c r="W1007" t="str">
        <f>IFERROR(VLOOKUP($A1007,file!$A$1:$AA$4236,MATCH(filter!W$2,file!$A$1:$AA$1,0),0)," ")</f>
        <v>Tamil Nadu</v>
      </c>
      <c r="X1007" t="str">
        <f>IFERROR(VLOOKUP($A1007,file!$A$1:$AA$4236,MATCH(filter!X$2,file!$A$1:$AA$1,0),0)," ")</f>
        <v>Online</v>
      </c>
      <c r="Y1007">
        <f>IFERROR(VLOOKUP($A1007,file!$A$1:$AA$4236,MATCH(filter!Y$2,file!$A$1:$AA$1,0),0)," ")</f>
        <v>13</v>
      </c>
      <c r="Z1007">
        <f>IFERROR(VLOOKUP($A1007,file!$A$1:$AA$4236,MATCH(filter!Z$2,file!$A$1:$AA$1,0),0)," ")</f>
        <v>96.18</v>
      </c>
      <c r="AA1007">
        <f>IFERROR(VLOOKUP($A1007,file!$A$1:$AA$4236,MATCH(filter!AA$2,file!$A$1:$AA$1,0),0)," ")</f>
        <v>152.22</v>
      </c>
    </row>
    <row r="1008" spans="1:27" x14ac:dyDescent="0.25">
      <c r="A1008" t="str">
        <f>dashboard!$W$2 &amp;"-" &amp;COUNTA(file!$L$2:L1007)</f>
        <v>Amul-1006</v>
      </c>
      <c r="B1008" t="str">
        <f>IFERROR(VLOOKUP($A1008,file!$A$1:$AA$4236,MATCH(filter!B$2,file!$A$1:$AA$1,0),0)," ")</f>
        <v>Haryana</v>
      </c>
      <c r="C1008">
        <f>IFERROR(VLOOKUP($A1008,file!$A$1:$AA$4236,MATCH(filter!C$2,file!$A$1:$AA$1,0),0)," ")</f>
        <v>905.56</v>
      </c>
      <c r="D1008">
        <f>IFERROR(VLOOKUP($A1008,file!$A$1:$AA$4236,MATCH(filter!D$2,file!$A$1:$AA$1,0),0)," ")</f>
        <v>25</v>
      </c>
      <c r="E1008" t="str">
        <f>IFERROR(VLOOKUP($A1008,file!$A$1:$AA$4236,MATCH(filter!E$2,file!$A$1:$AA$1,0),0)," ")</f>
        <v>Large</v>
      </c>
      <c r="F1008">
        <f>IFERROR(VLOOKUP($A1008,file!$A$1:$AA$4236,MATCH(filter!F$2,file!$A$1:$AA$1,0),0)," ")</f>
        <v>44245</v>
      </c>
      <c r="G1008">
        <f>IFERROR(VLOOKUP($A1008,file!$A$1:$AA$4236,MATCH(filter!G$2,file!$A$1:$AA$1,0),0)," ")</f>
        <v>2021</v>
      </c>
      <c r="H1008" t="str">
        <f>IFERROR(VLOOKUP($A1008,file!$A$1:$AA$4236,MATCH(filter!H$2,file!$A$1:$AA$1,0),0)," ")</f>
        <v>Feb</v>
      </c>
      <c r="I1008" t="str">
        <f>IFERROR(VLOOKUP($A1008,file!$A$1:$AA$4236,MATCH(filter!I$2,file!$A$1:$AA$1,0),0)," ")</f>
        <v>QTR1</v>
      </c>
      <c r="J1008">
        <f>IFERROR(VLOOKUP($A1008,file!$A$1:$AA$4236,MATCH(filter!J$2,file!$A$1:$AA$1,0),0)," ")</f>
        <v>1</v>
      </c>
      <c r="K1008" t="str">
        <f>IFERROR(VLOOKUP($A1008,file!$A$1:$AA$4236,MATCH(filter!K$2,file!$A$1:$AA$1,0),0)," ")</f>
        <v>Milk</v>
      </c>
      <c r="L1008" t="str">
        <f>IFERROR(VLOOKUP($A1008,file!$A$1:$AA$4236,MATCH(filter!L$2,file!$A$1:$AA$1,0),0)," ")</f>
        <v>Amul</v>
      </c>
      <c r="M1008">
        <f>IFERROR(VLOOKUP($A1008,file!$A$1:$AA$4236,MATCH(filter!M$2,file!$A$1:$AA$1,0),0)," ")</f>
        <v>216.88</v>
      </c>
      <c r="N1008">
        <f>IFERROR(VLOOKUP($A1008,file!$A$1:$AA$4236,MATCH(filter!N$2,file!$A$1:$AA$1,0),0)," ")</f>
        <v>60.63</v>
      </c>
      <c r="O1008">
        <f>IFERROR(VLOOKUP($A1008,file!$A$1:$AA$4236,MATCH(filter!O$2,file!$A$1:$AA$1,0),0)," ")</f>
        <v>13149.4344</v>
      </c>
      <c r="P1008">
        <f>IFERROR(VLOOKUP($A1008,file!$A$1:$AA$4236,MATCH(filter!P$2,file!$A$1:$AA$1,0),0)," ")</f>
        <v>1</v>
      </c>
      <c r="Q1008" t="str">
        <f>IFERROR(VLOOKUP($A1008,file!$A$1:$AA$4236,MATCH(filter!Q$2,file!$A$1:$AA$1,0),0)," ")</f>
        <v>Polythene Packet</v>
      </c>
      <c r="R1008">
        <f>IFERROR(VLOOKUP($A1008,file!$A$1:$AA$4236,MATCH(filter!R$2,file!$A$1:$AA$1,0),0)," ")</f>
        <v>44192</v>
      </c>
      <c r="S1008">
        <f>IFERROR(VLOOKUP($A1008,file!$A$1:$AA$4236,MATCH(filter!S$2,file!$A$1:$AA$1,0),0)," ")</f>
        <v>44193</v>
      </c>
      <c r="T1008">
        <f>IFERROR(VLOOKUP($A1008,file!$A$1:$AA$4236,MATCH(filter!T$2,file!$A$1:$AA$1,0),0)," ")</f>
        <v>191</v>
      </c>
      <c r="U1008">
        <f>IFERROR(VLOOKUP($A1008,file!$A$1:$AA$4236,MATCH(filter!U$2,file!$A$1:$AA$1,0),0)," ")</f>
        <v>59.46</v>
      </c>
      <c r="V1008">
        <f>IFERROR(VLOOKUP($A1008,file!$A$1:$AA$4236,MATCH(filter!V$2,file!$A$1:$AA$1,0),0)," ")</f>
        <v>11356.86</v>
      </c>
      <c r="W1008" t="str">
        <f>IFERROR(VLOOKUP($A1008,file!$A$1:$AA$4236,MATCH(filter!W$2,file!$A$1:$AA$1,0),0)," ")</f>
        <v>Delhi</v>
      </c>
      <c r="X1008" t="str">
        <f>IFERROR(VLOOKUP($A1008,file!$A$1:$AA$4236,MATCH(filter!X$2,file!$A$1:$AA$1,0),0)," ")</f>
        <v>Online</v>
      </c>
      <c r="Y1008">
        <f>IFERROR(VLOOKUP($A1008,file!$A$1:$AA$4236,MATCH(filter!Y$2,file!$A$1:$AA$1,0),0)," ")</f>
        <v>25</v>
      </c>
      <c r="Z1008">
        <f>IFERROR(VLOOKUP($A1008,file!$A$1:$AA$4236,MATCH(filter!Z$2,file!$A$1:$AA$1,0),0)," ")</f>
        <v>12.18</v>
      </c>
      <c r="AA1008">
        <f>IFERROR(VLOOKUP($A1008,file!$A$1:$AA$4236,MATCH(filter!AA$2,file!$A$1:$AA$1,0),0)," ")</f>
        <v>187.34</v>
      </c>
    </row>
    <row r="1009" spans="1:27" x14ac:dyDescent="0.25">
      <c r="A1009" t="str">
        <f>dashboard!$W$2 &amp;"-" &amp;COUNTA(file!$L$2:L1008)</f>
        <v>Amul-1007</v>
      </c>
      <c r="B1009" t="str">
        <f>IFERROR(VLOOKUP($A1009,file!$A$1:$AA$4236,MATCH(filter!B$2,file!$A$1:$AA$1,0),0)," ")</f>
        <v>Delhi</v>
      </c>
      <c r="C1009">
        <f>IFERROR(VLOOKUP($A1009,file!$A$1:$AA$4236,MATCH(filter!C$2,file!$A$1:$AA$1,0),0)," ")</f>
        <v>723.61</v>
      </c>
      <c r="D1009">
        <f>IFERROR(VLOOKUP($A1009,file!$A$1:$AA$4236,MATCH(filter!D$2,file!$A$1:$AA$1,0),0)," ")</f>
        <v>30</v>
      </c>
      <c r="E1009" t="str">
        <f>IFERROR(VLOOKUP($A1009,file!$A$1:$AA$4236,MATCH(filter!E$2,file!$A$1:$AA$1,0),0)," ")</f>
        <v>Large</v>
      </c>
      <c r="F1009">
        <f>IFERROR(VLOOKUP($A1009,file!$A$1:$AA$4236,MATCH(filter!F$2,file!$A$1:$AA$1,0),0)," ")</f>
        <v>43879</v>
      </c>
      <c r="G1009">
        <f>IFERROR(VLOOKUP($A1009,file!$A$1:$AA$4236,MATCH(filter!G$2,file!$A$1:$AA$1,0),0)," ")</f>
        <v>2020</v>
      </c>
      <c r="H1009" t="str">
        <f>IFERROR(VLOOKUP($A1009,file!$A$1:$AA$4236,MATCH(filter!H$2,file!$A$1:$AA$1,0),0)," ")</f>
        <v>Feb</v>
      </c>
      <c r="I1009" t="str">
        <f>IFERROR(VLOOKUP($A1009,file!$A$1:$AA$4236,MATCH(filter!I$2,file!$A$1:$AA$1,0),0)," ")</f>
        <v>QTR1</v>
      </c>
      <c r="J1009">
        <f>IFERROR(VLOOKUP($A1009,file!$A$1:$AA$4236,MATCH(filter!J$2,file!$A$1:$AA$1,0),0)," ")</f>
        <v>4</v>
      </c>
      <c r="K1009" t="str">
        <f>IFERROR(VLOOKUP($A1009,file!$A$1:$AA$4236,MATCH(filter!K$2,file!$A$1:$AA$1,0),0)," ")</f>
        <v>Yogurt</v>
      </c>
      <c r="L1009" t="str">
        <f>IFERROR(VLOOKUP($A1009,file!$A$1:$AA$4236,MATCH(filter!L$2,file!$A$1:$AA$1,0),0)," ")</f>
        <v>Amul</v>
      </c>
      <c r="M1009">
        <f>IFERROR(VLOOKUP($A1009,file!$A$1:$AA$4236,MATCH(filter!M$2,file!$A$1:$AA$1,0),0)," ")</f>
        <v>876.06</v>
      </c>
      <c r="N1009">
        <f>IFERROR(VLOOKUP($A1009,file!$A$1:$AA$4236,MATCH(filter!N$2,file!$A$1:$AA$1,0),0)," ")</f>
        <v>35.97</v>
      </c>
      <c r="O1009">
        <f>IFERROR(VLOOKUP($A1009,file!$A$1:$AA$4236,MATCH(filter!O$2,file!$A$1:$AA$1,0),0)," ")</f>
        <v>31511.878199999996</v>
      </c>
      <c r="P1009">
        <f>IFERROR(VLOOKUP($A1009,file!$A$1:$AA$4236,MATCH(filter!P$2,file!$A$1:$AA$1,0),0)," ")</f>
        <v>29</v>
      </c>
      <c r="Q1009" t="str">
        <f>IFERROR(VLOOKUP($A1009,file!$A$1:$AA$4236,MATCH(filter!Q$2,file!$A$1:$AA$1,0),0)," ")</f>
        <v>Frozen</v>
      </c>
      <c r="R1009">
        <f>IFERROR(VLOOKUP($A1009,file!$A$1:$AA$4236,MATCH(filter!R$2,file!$A$1:$AA$1,0),0)," ")</f>
        <v>43867</v>
      </c>
      <c r="S1009">
        <f>IFERROR(VLOOKUP($A1009,file!$A$1:$AA$4236,MATCH(filter!S$2,file!$A$1:$AA$1,0),0)," ")</f>
        <v>43896</v>
      </c>
      <c r="T1009">
        <f>IFERROR(VLOOKUP($A1009,file!$A$1:$AA$4236,MATCH(filter!T$2,file!$A$1:$AA$1,0),0)," ")</f>
        <v>36</v>
      </c>
      <c r="U1009">
        <f>IFERROR(VLOOKUP($A1009,file!$A$1:$AA$4236,MATCH(filter!U$2,file!$A$1:$AA$1,0),0)," ")</f>
        <v>40.869999999999997</v>
      </c>
      <c r="V1009">
        <f>IFERROR(VLOOKUP($A1009,file!$A$1:$AA$4236,MATCH(filter!V$2,file!$A$1:$AA$1,0),0)," ")</f>
        <v>1471.32</v>
      </c>
      <c r="W1009" t="str">
        <f>IFERROR(VLOOKUP($A1009,file!$A$1:$AA$4236,MATCH(filter!W$2,file!$A$1:$AA$1,0),0)," ")</f>
        <v>Chandigarh</v>
      </c>
      <c r="X1009" t="str">
        <f>IFERROR(VLOOKUP($A1009,file!$A$1:$AA$4236,MATCH(filter!X$2,file!$A$1:$AA$1,0),0)," ")</f>
        <v>Retail</v>
      </c>
      <c r="Y1009">
        <f>IFERROR(VLOOKUP($A1009,file!$A$1:$AA$4236,MATCH(filter!Y$2,file!$A$1:$AA$1,0),0)," ")</f>
        <v>840</v>
      </c>
      <c r="Z1009">
        <f>IFERROR(VLOOKUP($A1009,file!$A$1:$AA$4236,MATCH(filter!Z$2,file!$A$1:$AA$1,0),0)," ")</f>
        <v>58.79</v>
      </c>
      <c r="AA1009">
        <f>IFERROR(VLOOKUP($A1009,file!$A$1:$AA$4236,MATCH(filter!AA$2,file!$A$1:$AA$1,0),0)," ")</f>
        <v>47.88</v>
      </c>
    </row>
    <row r="1010" spans="1:27" x14ac:dyDescent="0.25">
      <c r="A1010" t="str">
        <f>dashboard!$W$2 &amp;"-" &amp;COUNTA(file!$L$2:L1009)</f>
        <v>Amul-1008</v>
      </c>
      <c r="B1010" t="str">
        <f>IFERROR(VLOOKUP($A1010,file!$A$1:$AA$4236,MATCH(filter!B$2,file!$A$1:$AA$1,0),0)," ")</f>
        <v>Gujarat</v>
      </c>
      <c r="C1010">
        <f>IFERROR(VLOOKUP($A1010,file!$A$1:$AA$4236,MATCH(filter!C$2,file!$A$1:$AA$1,0),0)," ")</f>
        <v>184.38</v>
      </c>
      <c r="D1010">
        <f>IFERROR(VLOOKUP($A1010,file!$A$1:$AA$4236,MATCH(filter!D$2,file!$A$1:$AA$1,0),0)," ")</f>
        <v>12</v>
      </c>
      <c r="E1010" t="str">
        <f>IFERROR(VLOOKUP($A1010,file!$A$1:$AA$4236,MATCH(filter!E$2,file!$A$1:$AA$1,0),0)," ")</f>
        <v>Medium</v>
      </c>
      <c r="F1010">
        <f>IFERROR(VLOOKUP($A1010,file!$A$1:$AA$4236,MATCH(filter!F$2,file!$A$1:$AA$1,0),0)," ")</f>
        <v>43883</v>
      </c>
      <c r="G1010">
        <f>IFERROR(VLOOKUP($A1010,file!$A$1:$AA$4236,MATCH(filter!G$2,file!$A$1:$AA$1,0),0)," ")</f>
        <v>2020</v>
      </c>
      <c r="H1010" t="str">
        <f>IFERROR(VLOOKUP($A1010,file!$A$1:$AA$4236,MATCH(filter!H$2,file!$A$1:$AA$1,0),0)," ")</f>
        <v>Feb</v>
      </c>
      <c r="I1010" t="str">
        <f>IFERROR(VLOOKUP($A1010,file!$A$1:$AA$4236,MATCH(filter!I$2,file!$A$1:$AA$1,0),0)," ")</f>
        <v>QTR1</v>
      </c>
      <c r="J1010">
        <f>IFERROR(VLOOKUP($A1010,file!$A$1:$AA$4236,MATCH(filter!J$2,file!$A$1:$AA$1,0),0)," ")</f>
        <v>6</v>
      </c>
      <c r="K1010" t="str">
        <f>IFERROR(VLOOKUP($A1010,file!$A$1:$AA$4236,MATCH(filter!K$2,file!$A$1:$AA$1,0),0)," ")</f>
        <v>Curd</v>
      </c>
      <c r="L1010" t="str">
        <f>IFERROR(VLOOKUP($A1010,file!$A$1:$AA$4236,MATCH(filter!L$2,file!$A$1:$AA$1,0),0)," ")</f>
        <v>Amul</v>
      </c>
      <c r="M1010">
        <f>IFERROR(VLOOKUP($A1010,file!$A$1:$AA$4236,MATCH(filter!M$2,file!$A$1:$AA$1,0),0)," ")</f>
        <v>842.68</v>
      </c>
      <c r="N1010">
        <f>IFERROR(VLOOKUP($A1010,file!$A$1:$AA$4236,MATCH(filter!N$2,file!$A$1:$AA$1,0),0)," ")</f>
        <v>76.400000000000006</v>
      </c>
      <c r="O1010">
        <f>IFERROR(VLOOKUP($A1010,file!$A$1:$AA$4236,MATCH(filter!O$2,file!$A$1:$AA$1,0),0)," ")</f>
        <v>64380.752</v>
      </c>
      <c r="P1010">
        <f>IFERROR(VLOOKUP($A1010,file!$A$1:$AA$4236,MATCH(filter!P$2,file!$A$1:$AA$1,0),0)," ")</f>
        <v>6</v>
      </c>
      <c r="Q1010" t="str">
        <f>IFERROR(VLOOKUP($A1010,file!$A$1:$AA$4236,MATCH(filter!Q$2,file!$A$1:$AA$1,0),0)," ")</f>
        <v>Refrigerated</v>
      </c>
      <c r="R1010">
        <f>IFERROR(VLOOKUP($A1010,file!$A$1:$AA$4236,MATCH(filter!R$2,file!$A$1:$AA$1,0),0)," ")</f>
        <v>43846</v>
      </c>
      <c r="S1010">
        <f>IFERROR(VLOOKUP($A1010,file!$A$1:$AA$4236,MATCH(filter!S$2,file!$A$1:$AA$1,0),0)," ")</f>
        <v>43852</v>
      </c>
      <c r="T1010">
        <f>IFERROR(VLOOKUP($A1010,file!$A$1:$AA$4236,MATCH(filter!T$2,file!$A$1:$AA$1,0),0)," ")</f>
        <v>280</v>
      </c>
      <c r="U1010">
        <f>IFERROR(VLOOKUP($A1010,file!$A$1:$AA$4236,MATCH(filter!U$2,file!$A$1:$AA$1,0),0)," ")</f>
        <v>78.819999999999993</v>
      </c>
      <c r="V1010">
        <f>IFERROR(VLOOKUP($A1010,file!$A$1:$AA$4236,MATCH(filter!V$2,file!$A$1:$AA$1,0),0)," ")</f>
        <v>22069.599999999999</v>
      </c>
      <c r="W1010" t="str">
        <f>IFERROR(VLOOKUP($A1010,file!$A$1:$AA$4236,MATCH(filter!W$2,file!$A$1:$AA$1,0),0)," ")</f>
        <v>Chandigarh</v>
      </c>
      <c r="X1010" t="str">
        <f>IFERROR(VLOOKUP($A1010,file!$A$1:$AA$4236,MATCH(filter!X$2,file!$A$1:$AA$1,0),0)," ")</f>
        <v>Online</v>
      </c>
      <c r="Y1010">
        <f>IFERROR(VLOOKUP($A1010,file!$A$1:$AA$4236,MATCH(filter!Y$2,file!$A$1:$AA$1,0),0)," ")</f>
        <v>562</v>
      </c>
      <c r="Z1010">
        <f>IFERROR(VLOOKUP($A1010,file!$A$1:$AA$4236,MATCH(filter!Z$2,file!$A$1:$AA$1,0),0)," ")</f>
        <v>44.3</v>
      </c>
      <c r="AA1010">
        <f>IFERROR(VLOOKUP($A1010,file!$A$1:$AA$4236,MATCH(filter!AA$2,file!$A$1:$AA$1,0),0)," ")</f>
        <v>186.57</v>
      </c>
    </row>
    <row r="1011" spans="1:27" x14ac:dyDescent="0.25">
      <c r="A1011" t="str">
        <f>dashboard!$W$2 &amp;"-" &amp;COUNTA(file!$L$2:L1010)</f>
        <v>Amul-1009</v>
      </c>
      <c r="B1011" t="str">
        <f>IFERROR(VLOOKUP($A1011,file!$A$1:$AA$4236,MATCH(filter!B$2,file!$A$1:$AA$1,0),0)," ")</f>
        <v>Delhi</v>
      </c>
      <c r="C1011">
        <f>IFERROR(VLOOKUP($A1011,file!$A$1:$AA$4236,MATCH(filter!C$2,file!$A$1:$AA$1,0),0)," ")</f>
        <v>995.96</v>
      </c>
      <c r="D1011">
        <f>IFERROR(VLOOKUP($A1011,file!$A$1:$AA$4236,MATCH(filter!D$2,file!$A$1:$AA$1,0),0)," ")</f>
        <v>43</v>
      </c>
      <c r="E1011" t="str">
        <f>IFERROR(VLOOKUP($A1011,file!$A$1:$AA$4236,MATCH(filter!E$2,file!$A$1:$AA$1,0),0)," ")</f>
        <v>Large</v>
      </c>
      <c r="F1011">
        <f>IFERROR(VLOOKUP($A1011,file!$A$1:$AA$4236,MATCH(filter!F$2,file!$A$1:$AA$1,0),0)," ")</f>
        <v>44200</v>
      </c>
      <c r="G1011">
        <f>IFERROR(VLOOKUP($A1011,file!$A$1:$AA$4236,MATCH(filter!G$2,file!$A$1:$AA$1,0),0)," ")</f>
        <v>2021</v>
      </c>
      <c r="H1011" t="str">
        <f>IFERROR(VLOOKUP($A1011,file!$A$1:$AA$4236,MATCH(filter!H$2,file!$A$1:$AA$1,0),0)," ")</f>
        <v>Jan</v>
      </c>
      <c r="I1011" t="str">
        <f>IFERROR(VLOOKUP($A1011,file!$A$1:$AA$4236,MATCH(filter!I$2,file!$A$1:$AA$1,0),0)," ")</f>
        <v>QTR1</v>
      </c>
      <c r="J1011">
        <f>IFERROR(VLOOKUP($A1011,file!$A$1:$AA$4236,MATCH(filter!J$2,file!$A$1:$AA$1,0),0)," ")</f>
        <v>4</v>
      </c>
      <c r="K1011" t="str">
        <f>IFERROR(VLOOKUP($A1011,file!$A$1:$AA$4236,MATCH(filter!K$2,file!$A$1:$AA$1,0),0)," ")</f>
        <v>Yogurt</v>
      </c>
      <c r="L1011" t="str">
        <f>IFERROR(VLOOKUP($A1011,file!$A$1:$AA$4236,MATCH(filter!L$2,file!$A$1:$AA$1,0),0)," ")</f>
        <v>Amul</v>
      </c>
      <c r="M1011">
        <f>IFERROR(VLOOKUP($A1011,file!$A$1:$AA$4236,MATCH(filter!M$2,file!$A$1:$AA$1,0),0)," ")</f>
        <v>72.2</v>
      </c>
      <c r="N1011">
        <f>IFERROR(VLOOKUP($A1011,file!$A$1:$AA$4236,MATCH(filter!N$2,file!$A$1:$AA$1,0),0)," ")</f>
        <v>42.09</v>
      </c>
      <c r="O1011">
        <f>IFERROR(VLOOKUP($A1011,file!$A$1:$AA$4236,MATCH(filter!O$2,file!$A$1:$AA$1,0),0)," ")</f>
        <v>3038.8980000000006</v>
      </c>
      <c r="P1011">
        <f>IFERROR(VLOOKUP($A1011,file!$A$1:$AA$4236,MATCH(filter!P$2,file!$A$1:$AA$1,0),0)," ")</f>
        <v>26</v>
      </c>
      <c r="Q1011" t="str">
        <f>IFERROR(VLOOKUP($A1011,file!$A$1:$AA$4236,MATCH(filter!Q$2,file!$A$1:$AA$1,0),0)," ")</f>
        <v>Frozen</v>
      </c>
      <c r="R1011">
        <f>IFERROR(VLOOKUP($A1011,file!$A$1:$AA$4236,MATCH(filter!R$2,file!$A$1:$AA$1,0),0)," ")</f>
        <v>44180</v>
      </c>
      <c r="S1011">
        <f>IFERROR(VLOOKUP($A1011,file!$A$1:$AA$4236,MATCH(filter!S$2,file!$A$1:$AA$1,0),0)," ")</f>
        <v>44206</v>
      </c>
      <c r="T1011">
        <f>IFERROR(VLOOKUP($A1011,file!$A$1:$AA$4236,MATCH(filter!T$2,file!$A$1:$AA$1,0),0)," ")</f>
        <v>6</v>
      </c>
      <c r="U1011">
        <f>IFERROR(VLOOKUP($A1011,file!$A$1:$AA$4236,MATCH(filter!U$2,file!$A$1:$AA$1,0),0)," ")</f>
        <v>45.82</v>
      </c>
      <c r="V1011">
        <f>IFERROR(VLOOKUP($A1011,file!$A$1:$AA$4236,MATCH(filter!V$2,file!$A$1:$AA$1,0),0)," ")</f>
        <v>274.92</v>
      </c>
      <c r="W1011" t="str">
        <f>IFERROR(VLOOKUP($A1011,file!$A$1:$AA$4236,MATCH(filter!W$2,file!$A$1:$AA$1,0),0)," ")</f>
        <v>Maharashtra</v>
      </c>
      <c r="X1011" t="str">
        <f>IFERROR(VLOOKUP($A1011,file!$A$1:$AA$4236,MATCH(filter!X$2,file!$A$1:$AA$1,0),0)," ")</f>
        <v>Retail</v>
      </c>
      <c r="Y1011">
        <f>IFERROR(VLOOKUP($A1011,file!$A$1:$AA$4236,MATCH(filter!Y$2,file!$A$1:$AA$1,0),0)," ")</f>
        <v>66</v>
      </c>
      <c r="Z1011">
        <f>IFERROR(VLOOKUP($A1011,file!$A$1:$AA$4236,MATCH(filter!Z$2,file!$A$1:$AA$1,0),0)," ")</f>
        <v>77.319999999999993</v>
      </c>
      <c r="AA1011">
        <f>IFERROR(VLOOKUP($A1011,file!$A$1:$AA$4236,MATCH(filter!AA$2,file!$A$1:$AA$1,0),0)," ")</f>
        <v>73.06</v>
      </c>
    </row>
    <row r="1012" spans="1:27" x14ac:dyDescent="0.25">
      <c r="A1012" t="str">
        <f>dashboard!$W$2 &amp;"-" &amp;COUNTA(file!$L$2:L1011)</f>
        <v>Amul-1010</v>
      </c>
      <c r="B1012" t="str">
        <f>IFERROR(VLOOKUP($A1012,file!$A$1:$AA$4236,MATCH(filter!B$2,file!$A$1:$AA$1,0),0)," ")</f>
        <v>Karnataka</v>
      </c>
      <c r="C1012">
        <f>IFERROR(VLOOKUP($A1012,file!$A$1:$AA$4236,MATCH(filter!C$2,file!$A$1:$AA$1,0),0)," ")</f>
        <v>195.39</v>
      </c>
      <c r="D1012">
        <f>IFERROR(VLOOKUP($A1012,file!$A$1:$AA$4236,MATCH(filter!D$2,file!$A$1:$AA$1,0),0)," ")</f>
        <v>92</v>
      </c>
      <c r="E1012" t="str">
        <f>IFERROR(VLOOKUP($A1012,file!$A$1:$AA$4236,MATCH(filter!E$2,file!$A$1:$AA$1,0),0)," ")</f>
        <v>Medium</v>
      </c>
      <c r="F1012">
        <f>IFERROR(VLOOKUP($A1012,file!$A$1:$AA$4236,MATCH(filter!F$2,file!$A$1:$AA$1,0),0)," ")</f>
        <v>44516</v>
      </c>
      <c r="G1012">
        <f>IFERROR(VLOOKUP($A1012,file!$A$1:$AA$4236,MATCH(filter!G$2,file!$A$1:$AA$1,0),0)," ")</f>
        <v>2021</v>
      </c>
      <c r="H1012" t="str">
        <f>IFERROR(VLOOKUP($A1012,file!$A$1:$AA$4236,MATCH(filter!H$2,file!$A$1:$AA$1,0),0)," ")</f>
        <v>Nov</v>
      </c>
      <c r="I1012" t="str">
        <f>IFERROR(VLOOKUP($A1012,file!$A$1:$AA$4236,MATCH(filter!I$2,file!$A$1:$AA$1,0),0)," ")</f>
        <v>QTR4</v>
      </c>
      <c r="J1012">
        <f>IFERROR(VLOOKUP($A1012,file!$A$1:$AA$4236,MATCH(filter!J$2,file!$A$1:$AA$1,0),0)," ")</f>
        <v>6</v>
      </c>
      <c r="K1012" t="str">
        <f>IFERROR(VLOOKUP($A1012,file!$A$1:$AA$4236,MATCH(filter!K$2,file!$A$1:$AA$1,0),0)," ")</f>
        <v>Curd</v>
      </c>
      <c r="L1012" t="str">
        <f>IFERROR(VLOOKUP($A1012,file!$A$1:$AA$4236,MATCH(filter!L$2,file!$A$1:$AA$1,0),0)," ")</f>
        <v>Amul</v>
      </c>
      <c r="M1012">
        <f>IFERROR(VLOOKUP($A1012,file!$A$1:$AA$4236,MATCH(filter!M$2,file!$A$1:$AA$1,0),0)," ")</f>
        <v>136.21</v>
      </c>
      <c r="N1012">
        <f>IFERROR(VLOOKUP($A1012,file!$A$1:$AA$4236,MATCH(filter!N$2,file!$A$1:$AA$1,0),0)," ")</f>
        <v>87.24</v>
      </c>
      <c r="O1012">
        <f>IFERROR(VLOOKUP($A1012,file!$A$1:$AA$4236,MATCH(filter!O$2,file!$A$1:$AA$1,0),0)," ")</f>
        <v>11882.9604</v>
      </c>
      <c r="P1012">
        <f>IFERROR(VLOOKUP($A1012,file!$A$1:$AA$4236,MATCH(filter!P$2,file!$A$1:$AA$1,0),0)," ")</f>
        <v>5</v>
      </c>
      <c r="Q1012" t="str">
        <f>IFERROR(VLOOKUP($A1012,file!$A$1:$AA$4236,MATCH(filter!Q$2,file!$A$1:$AA$1,0),0)," ")</f>
        <v>Refrigerated</v>
      </c>
      <c r="R1012">
        <f>IFERROR(VLOOKUP($A1012,file!$A$1:$AA$4236,MATCH(filter!R$2,file!$A$1:$AA$1,0),0)," ")</f>
        <v>44507</v>
      </c>
      <c r="S1012">
        <f>IFERROR(VLOOKUP($A1012,file!$A$1:$AA$4236,MATCH(filter!S$2,file!$A$1:$AA$1,0),0)," ")</f>
        <v>44512</v>
      </c>
      <c r="T1012">
        <f>IFERROR(VLOOKUP($A1012,file!$A$1:$AA$4236,MATCH(filter!T$2,file!$A$1:$AA$1,0),0)," ")</f>
        <v>102</v>
      </c>
      <c r="U1012">
        <f>IFERROR(VLOOKUP($A1012,file!$A$1:$AA$4236,MATCH(filter!U$2,file!$A$1:$AA$1,0),0)," ")</f>
        <v>88.08</v>
      </c>
      <c r="V1012">
        <f>IFERROR(VLOOKUP($A1012,file!$A$1:$AA$4236,MATCH(filter!V$2,file!$A$1:$AA$1,0),0)," ")</f>
        <v>8984.16</v>
      </c>
      <c r="W1012" t="str">
        <f>IFERROR(VLOOKUP($A1012,file!$A$1:$AA$4236,MATCH(filter!W$2,file!$A$1:$AA$1,0),0)," ")</f>
        <v>Karnataka</v>
      </c>
      <c r="X1012" t="str">
        <f>IFERROR(VLOOKUP($A1012,file!$A$1:$AA$4236,MATCH(filter!X$2,file!$A$1:$AA$1,0),0)," ")</f>
        <v>Online</v>
      </c>
      <c r="Y1012">
        <f>IFERROR(VLOOKUP($A1012,file!$A$1:$AA$4236,MATCH(filter!Y$2,file!$A$1:$AA$1,0),0)," ")</f>
        <v>34</v>
      </c>
      <c r="Z1012">
        <f>IFERROR(VLOOKUP($A1012,file!$A$1:$AA$4236,MATCH(filter!Z$2,file!$A$1:$AA$1,0),0)," ")</f>
        <v>73.099999999999994</v>
      </c>
      <c r="AA1012">
        <f>IFERROR(VLOOKUP($A1012,file!$A$1:$AA$4236,MATCH(filter!AA$2,file!$A$1:$AA$1,0),0)," ")</f>
        <v>27.39</v>
      </c>
    </row>
    <row r="1013" spans="1:27" x14ac:dyDescent="0.25">
      <c r="A1013" t="str">
        <f>dashboard!$W$2 &amp;"-" &amp;COUNTA(file!$L$2:L1012)</f>
        <v>Amul-1011</v>
      </c>
      <c r="B1013" t="str">
        <f>IFERROR(VLOOKUP($A1013,file!$A$1:$AA$4236,MATCH(filter!B$2,file!$A$1:$AA$1,0),0)," ")</f>
        <v>Delhi</v>
      </c>
      <c r="C1013">
        <f>IFERROR(VLOOKUP($A1013,file!$A$1:$AA$4236,MATCH(filter!C$2,file!$A$1:$AA$1,0),0)," ")</f>
        <v>931.09</v>
      </c>
      <c r="D1013">
        <f>IFERROR(VLOOKUP($A1013,file!$A$1:$AA$4236,MATCH(filter!D$2,file!$A$1:$AA$1,0),0)," ")</f>
        <v>73</v>
      </c>
      <c r="E1013" t="str">
        <f>IFERROR(VLOOKUP($A1013,file!$A$1:$AA$4236,MATCH(filter!E$2,file!$A$1:$AA$1,0),0)," ")</f>
        <v>Small</v>
      </c>
      <c r="F1013">
        <f>IFERROR(VLOOKUP($A1013,file!$A$1:$AA$4236,MATCH(filter!F$2,file!$A$1:$AA$1,0),0)," ")</f>
        <v>44780</v>
      </c>
      <c r="G1013">
        <f>IFERROR(VLOOKUP($A1013,file!$A$1:$AA$4236,MATCH(filter!G$2,file!$A$1:$AA$1,0),0)," ")</f>
        <v>2022</v>
      </c>
      <c r="H1013" t="str">
        <f>IFERROR(VLOOKUP($A1013,file!$A$1:$AA$4236,MATCH(filter!H$2,file!$A$1:$AA$1,0),0)," ")</f>
        <v>Aug</v>
      </c>
      <c r="I1013" t="str">
        <f>IFERROR(VLOOKUP($A1013,file!$A$1:$AA$4236,MATCH(filter!I$2,file!$A$1:$AA$1,0),0)," ")</f>
        <v>QTR3</v>
      </c>
      <c r="J1013">
        <f>IFERROR(VLOOKUP($A1013,file!$A$1:$AA$4236,MATCH(filter!J$2,file!$A$1:$AA$1,0),0)," ")</f>
        <v>1</v>
      </c>
      <c r="K1013" t="str">
        <f>IFERROR(VLOOKUP($A1013,file!$A$1:$AA$4236,MATCH(filter!K$2,file!$A$1:$AA$1,0),0)," ")</f>
        <v>Milk</v>
      </c>
      <c r="L1013" t="str">
        <f>IFERROR(VLOOKUP($A1013,file!$A$1:$AA$4236,MATCH(filter!L$2,file!$A$1:$AA$1,0),0)," ")</f>
        <v>Amul</v>
      </c>
      <c r="M1013">
        <f>IFERROR(VLOOKUP($A1013,file!$A$1:$AA$4236,MATCH(filter!M$2,file!$A$1:$AA$1,0),0)," ")</f>
        <v>601.45000000000005</v>
      </c>
      <c r="N1013">
        <f>IFERROR(VLOOKUP($A1013,file!$A$1:$AA$4236,MATCH(filter!N$2,file!$A$1:$AA$1,0),0)," ")</f>
        <v>72.75</v>
      </c>
      <c r="O1013">
        <f>IFERROR(VLOOKUP($A1013,file!$A$1:$AA$4236,MATCH(filter!O$2,file!$A$1:$AA$1,0),0)," ")</f>
        <v>43755.487500000003</v>
      </c>
      <c r="P1013">
        <f>IFERROR(VLOOKUP($A1013,file!$A$1:$AA$4236,MATCH(filter!P$2,file!$A$1:$AA$1,0),0)," ")</f>
        <v>25</v>
      </c>
      <c r="Q1013" t="str">
        <f>IFERROR(VLOOKUP($A1013,file!$A$1:$AA$4236,MATCH(filter!Q$2,file!$A$1:$AA$1,0),0)," ")</f>
        <v>Tetra Pack</v>
      </c>
      <c r="R1013">
        <f>IFERROR(VLOOKUP($A1013,file!$A$1:$AA$4236,MATCH(filter!R$2,file!$A$1:$AA$1,0),0)," ")</f>
        <v>44749</v>
      </c>
      <c r="S1013">
        <f>IFERROR(VLOOKUP($A1013,file!$A$1:$AA$4236,MATCH(filter!S$2,file!$A$1:$AA$1,0),0)," ")</f>
        <v>44774</v>
      </c>
      <c r="T1013">
        <f>IFERROR(VLOOKUP($A1013,file!$A$1:$AA$4236,MATCH(filter!T$2,file!$A$1:$AA$1,0),0)," ")</f>
        <v>50</v>
      </c>
      <c r="U1013">
        <f>IFERROR(VLOOKUP($A1013,file!$A$1:$AA$4236,MATCH(filter!U$2,file!$A$1:$AA$1,0),0)," ")</f>
        <v>73.900000000000006</v>
      </c>
      <c r="V1013">
        <f>IFERROR(VLOOKUP($A1013,file!$A$1:$AA$4236,MATCH(filter!V$2,file!$A$1:$AA$1,0),0)," ")</f>
        <v>3695</v>
      </c>
      <c r="W1013" t="str">
        <f>IFERROR(VLOOKUP($A1013,file!$A$1:$AA$4236,MATCH(filter!W$2,file!$A$1:$AA$1,0),0)," ")</f>
        <v>Maharashtra</v>
      </c>
      <c r="X1013" t="str">
        <f>IFERROR(VLOOKUP($A1013,file!$A$1:$AA$4236,MATCH(filter!X$2,file!$A$1:$AA$1,0),0)," ")</f>
        <v>Wholesale</v>
      </c>
      <c r="Y1013">
        <f>IFERROR(VLOOKUP($A1013,file!$A$1:$AA$4236,MATCH(filter!Y$2,file!$A$1:$AA$1,0),0)," ")</f>
        <v>551</v>
      </c>
      <c r="Z1013">
        <f>IFERROR(VLOOKUP($A1013,file!$A$1:$AA$4236,MATCH(filter!Z$2,file!$A$1:$AA$1,0),0)," ")</f>
        <v>71.89</v>
      </c>
      <c r="AA1013">
        <f>IFERROR(VLOOKUP($A1013,file!$A$1:$AA$4236,MATCH(filter!AA$2,file!$A$1:$AA$1,0),0)," ")</f>
        <v>87.54</v>
      </c>
    </row>
    <row r="1014" spans="1:27" x14ac:dyDescent="0.25">
      <c r="A1014" t="str">
        <f>dashboard!$W$2 &amp;"-" &amp;COUNTA(file!$L$2:L1013)</f>
        <v>Amul-1012</v>
      </c>
      <c r="B1014" t="str">
        <f>IFERROR(VLOOKUP($A1014,file!$A$1:$AA$4236,MATCH(filter!B$2,file!$A$1:$AA$1,0),0)," ")</f>
        <v>Madhya Pradesh</v>
      </c>
      <c r="C1014">
        <f>IFERROR(VLOOKUP($A1014,file!$A$1:$AA$4236,MATCH(filter!C$2,file!$A$1:$AA$1,0),0)," ")</f>
        <v>842.9</v>
      </c>
      <c r="D1014">
        <f>IFERROR(VLOOKUP($A1014,file!$A$1:$AA$4236,MATCH(filter!D$2,file!$A$1:$AA$1,0),0)," ")</f>
        <v>67</v>
      </c>
      <c r="E1014" t="str">
        <f>IFERROR(VLOOKUP($A1014,file!$A$1:$AA$4236,MATCH(filter!E$2,file!$A$1:$AA$1,0),0)," ")</f>
        <v>Large</v>
      </c>
      <c r="F1014">
        <f>IFERROR(VLOOKUP($A1014,file!$A$1:$AA$4236,MATCH(filter!F$2,file!$A$1:$AA$1,0),0)," ")</f>
        <v>44528</v>
      </c>
      <c r="G1014">
        <f>IFERROR(VLOOKUP($A1014,file!$A$1:$AA$4236,MATCH(filter!G$2,file!$A$1:$AA$1,0),0)," ")</f>
        <v>2021</v>
      </c>
      <c r="H1014" t="str">
        <f>IFERROR(VLOOKUP($A1014,file!$A$1:$AA$4236,MATCH(filter!H$2,file!$A$1:$AA$1,0),0)," ")</f>
        <v>Nov</v>
      </c>
      <c r="I1014" t="str">
        <f>IFERROR(VLOOKUP($A1014,file!$A$1:$AA$4236,MATCH(filter!I$2,file!$A$1:$AA$1,0),0)," ")</f>
        <v>QTR4</v>
      </c>
      <c r="J1014">
        <f>IFERROR(VLOOKUP($A1014,file!$A$1:$AA$4236,MATCH(filter!J$2,file!$A$1:$AA$1,0),0)," ")</f>
        <v>10</v>
      </c>
      <c r="K1014" t="str">
        <f>IFERROR(VLOOKUP($A1014,file!$A$1:$AA$4236,MATCH(filter!K$2,file!$A$1:$AA$1,0),0)," ")</f>
        <v>Ghee</v>
      </c>
      <c r="L1014" t="str">
        <f>IFERROR(VLOOKUP($A1014,file!$A$1:$AA$4236,MATCH(filter!L$2,file!$A$1:$AA$1,0),0)," ")</f>
        <v>Amul</v>
      </c>
      <c r="M1014">
        <f>IFERROR(VLOOKUP($A1014,file!$A$1:$AA$4236,MATCH(filter!M$2,file!$A$1:$AA$1,0),0)," ")</f>
        <v>516.11</v>
      </c>
      <c r="N1014">
        <f>IFERROR(VLOOKUP($A1014,file!$A$1:$AA$4236,MATCH(filter!N$2,file!$A$1:$AA$1,0),0)," ")</f>
        <v>87.08</v>
      </c>
      <c r="O1014">
        <f>IFERROR(VLOOKUP($A1014,file!$A$1:$AA$4236,MATCH(filter!O$2,file!$A$1:$AA$1,0),0)," ")</f>
        <v>44942.858800000002</v>
      </c>
      <c r="P1014">
        <f>IFERROR(VLOOKUP($A1014,file!$A$1:$AA$4236,MATCH(filter!P$2,file!$A$1:$AA$1,0),0)," ")</f>
        <v>75</v>
      </c>
      <c r="Q1014" t="str">
        <f>IFERROR(VLOOKUP($A1014,file!$A$1:$AA$4236,MATCH(filter!Q$2,file!$A$1:$AA$1,0),0)," ")</f>
        <v>Ambient</v>
      </c>
      <c r="R1014">
        <f>IFERROR(VLOOKUP($A1014,file!$A$1:$AA$4236,MATCH(filter!R$2,file!$A$1:$AA$1,0),0)," ")</f>
        <v>44523</v>
      </c>
      <c r="S1014">
        <f>IFERROR(VLOOKUP($A1014,file!$A$1:$AA$4236,MATCH(filter!S$2,file!$A$1:$AA$1,0),0)," ")</f>
        <v>44598</v>
      </c>
      <c r="T1014">
        <f>IFERROR(VLOOKUP($A1014,file!$A$1:$AA$4236,MATCH(filter!T$2,file!$A$1:$AA$1,0),0)," ")</f>
        <v>438</v>
      </c>
      <c r="U1014">
        <f>IFERROR(VLOOKUP($A1014,file!$A$1:$AA$4236,MATCH(filter!U$2,file!$A$1:$AA$1,0),0)," ")</f>
        <v>87.79</v>
      </c>
      <c r="V1014">
        <f>IFERROR(VLOOKUP($A1014,file!$A$1:$AA$4236,MATCH(filter!V$2,file!$A$1:$AA$1,0),0)," ")</f>
        <v>38452.019999999997</v>
      </c>
      <c r="W1014" t="str">
        <f>IFERROR(VLOOKUP($A1014,file!$A$1:$AA$4236,MATCH(filter!W$2,file!$A$1:$AA$1,0),0)," ")</f>
        <v>Rajasthan</v>
      </c>
      <c r="X1014" t="str">
        <f>IFERROR(VLOOKUP($A1014,file!$A$1:$AA$4236,MATCH(filter!X$2,file!$A$1:$AA$1,0),0)," ")</f>
        <v>Wholesale</v>
      </c>
      <c r="Y1014">
        <f>IFERROR(VLOOKUP($A1014,file!$A$1:$AA$4236,MATCH(filter!Y$2,file!$A$1:$AA$1,0),0)," ")</f>
        <v>78</v>
      </c>
      <c r="Z1014">
        <f>IFERROR(VLOOKUP($A1014,file!$A$1:$AA$4236,MATCH(filter!Z$2,file!$A$1:$AA$1,0),0)," ")</f>
        <v>15.11</v>
      </c>
      <c r="AA1014">
        <f>IFERROR(VLOOKUP($A1014,file!$A$1:$AA$4236,MATCH(filter!AA$2,file!$A$1:$AA$1,0),0)," ")</f>
        <v>151.37</v>
      </c>
    </row>
    <row r="1015" spans="1:27" x14ac:dyDescent="0.25">
      <c r="A1015" t="str">
        <f>dashboard!$W$2 &amp;"-" &amp;COUNTA(file!$L$2:L1014)</f>
        <v>Amul-1013</v>
      </c>
      <c r="B1015" t="str">
        <f>IFERROR(VLOOKUP($A1015,file!$A$1:$AA$4236,MATCH(filter!B$2,file!$A$1:$AA$1,0),0)," ")</f>
        <v>Delhi</v>
      </c>
      <c r="C1015">
        <f>IFERROR(VLOOKUP($A1015,file!$A$1:$AA$4236,MATCH(filter!C$2,file!$A$1:$AA$1,0),0)," ")</f>
        <v>18.149999999999999</v>
      </c>
      <c r="D1015">
        <f>IFERROR(VLOOKUP($A1015,file!$A$1:$AA$4236,MATCH(filter!D$2,file!$A$1:$AA$1,0),0)," ")</f>
        <v>73</v>
      </c>
      <c r="E1015" t="str">
        <f>IFERROR(VLOOKUP($A1015,file!$A$1:$AA$4236,MATCH(filter!E$2,file!$A$1:$AA$1,0),0)," ")</f>
        <v>Medium</v>
      </c>
      <c r="F1015">
        <f>IFERROR(VLOOKUP($A1015,file!$A$1:$AA$4236,MATCH(filter!F$2,file!$A$1:$AA$1,0),0)," ")</f>
        <v>43795</v>
      </c>
      <c r="G1015">
        <f>IFERROR(VLOOKUP($A1015,file!$A$1:$AA$4236,MATCH(filter!G$2,file!$A$1:$AA$1,0),0)," ")</f>
        <v>2019</v>
      </c>
      <c r="H1015" t="str">
        <f>IFERROR(VLOOKUP($A1015,file!$A$1:$AA$4236,MATCH(filter!H$2,file!$A$1:$AA$1,0),0)," ")</f>
        <v>Nov</v>
      </c>
      <c r="I1015" t="str">
        <f>IFERROR(VLOOKUP($A1015,file!$A$1:$AA$4236,MATCH(filter!I$2,file!$A$1:$AA$1,0),0)," ")</f>
        <v>QTR4</v>
      </c>
      <c r="J1015">
        <f>IFERROR(VLOOKUP($A1015,file!$A$1:$AA$4236,MATCH(filter!J$2,file!$A$1:$AA$1,0),0)," ")</f>
        <v>9</v>
      </c>
      <c r="K1015" t="str">
        <f>IFERROR(VLOOKUP($A1015,file!$A$1:$AA$4236,MATCH(filter!K$2,file!$A$1:$AA$1,0),0)," ")</f>
        <v>Paneer</v>
      </c>
      <c r="L1015" t="str">
        <f>IFERROR(VLOOKUP($A1015,file!$A$1:$AA$4236,MATCH(filter!L$2,file!$A$1:$AA$1,0),0)," ")</f>
        <v>Amul</v>
      </c>
      <c r="M1015">
        <f>IFERROR(VLOOKUP($A1015,file!$A$1:$AA$4236,MATCH(filter!M$2,file!$A$1:$AA$1,0),0)," ")</f>
        <v>174.62</v>
      </c>
      <c r="N1015">
        <f>IFERROR(VLOOKUP($A1015,file!$A$1:$AA$4236,MATCH(filter!N$2,file!$A$1:$AA$1,0),0)," ")</f>
        <v>55.41</v>
      </c>
      <c r="O1015">
        <f>IFERROR(VLOOKUP($A1015,file!$A$1:$AA$4236,MATCH(filter!O$2,file!$A$1:$AA$1,0),0)," ")</f>
        <v>9675.6941999999999</v>
      </c>
      <c r="P1015">
        <f>IFERROR(VLOOKUP($A1015,file!$A$1:$AA$4236,MATCH(filter!P$2,file!$A$1:$AA$1,0),0)," ")</f>
        <v>10</v>
      </c>
      <c r="Q1015" t="str">
        <f>IFERROR(VLOOKUP($A1015,file!$A$1:$AA$4236,MATCH(filter!Q$2,file!$A$1:$AA$1,0),0)," ")</f>
        <v>Refrigerated</v>
      </c>
      <c r="R1015">
        <f>IFERROR(VLOOKUP($A1015,file!$A$1:$AA$4236,MATCH(filter!R$2,file!$A$1:$AA$1,0),0)," ")</f>
        <v>43743</v>
      </c>
      <c r="S1015">
        <f>IFERROR(VLOOKUP($A1015,file!$A$1:$AA$4236,MATCH(filter!S$2,file!$A$1:$AA$1,0),0)," ")</f>
        <v>43753</v>
      </c>
      <c r="T1015">
        <f>IFERROR(VLOOKUP($A1015,file!$A$1:$AA$4236,MATCH(filter!T$2,file!$A$1:$AA$1,0),0)," ")</f>
        <v>144</v>
      </c>
      <c r="U1015">
        <f>IFERROR(VLOOKUP($A1015,file!$A$1:$AA$4236,MATCH(filter!U$2,file!$A$1:$AA$1,0),0)," ")</f>
        <v>57.2</v>
      </c>
      <c r="V1015">
        <f>IFERROR(VLOOKUP($A1015,file!$A$1:$AA$4236,MATCH(filter!V$2,file!$A$1:$AA$1,0),0)," ")</f>
        <v>8236.7999999999993</v>
      </c>
      <c r="W1015" t="str">
        <f>IFERROR(VLOOKUP($A1015,file!$A$1:$AA$4236,MATCH(filter!W$2,file!$A$1:$AA$1,0),0)," ")</f>
        <v>Delhi</v>
      </c>
      <c r="X1015" t="str">
        <f>IFERROR(VLOOKUP($A1015,file!$A$1:$AA$4236,MATCH(filter!X$2,file!$A$1:$AA$1,0),0)," ")</f>
        <v>Wholesale</v>
      </c>
      <c r="Y1015">
        <f>IFERROR(VLOOKUP($A1015,file!$A$1:$AA$4236,MATCH(filter!Y$2,file!$A$1:$AA$1,0),0)," ")</f>
        <v>30</v>
      </c>
      <c r="Z1015">
        <f>IFERROR(VLOOKUP($A1015,file!$A$1:$AA$4236,MATCH(filter!Z$2,file!$A$1:$AA$1,0),0)," ")</f>
        <v>96.31</v>
      </c>
      <c r="AA1015">
        <f>IFERROR(VLOOKUP($A1015,file!$A$1:$AA$4236,MATCH(filter!AA$2,file!$A$1:$AA$1,0),0)," ")</f>
        <v>90.01</v>
      </c>
    </row>
    <row r="1016" spans="1:27" x14ac:dyDescent="0.25">
      <c r="A1016" t="str">
        <f>dashboard!$W$2 &amp;"-" &amp;COUNTA(file!$L$2:L1015)</f>
        <v>Amul-1014</v>
      </c>
      <c r="B1016" t="str">
        <f>IFERROR(VLOOKUP($A1016,file!$A$1:$AA$4236,MATCH(filter!B$2,file!$A$1:$AA$1,0),0)," ")</f>
        <v>Bihar</v>
      </c>
      <c r="C1016">
        <f>IFERROR(VLOOKUP($A1016,file!$A$1:$AA$4236,MATCH(filter!C$2,file!$A$1:$AA$1,0),0)," ")</f>
        <v>606.67999999999995</v>
      </c>
      <c r="D1016">
        <f>IFERROR(VLOOKUP($A1016,file!$A$1:$AA$4236,MATCH(filter!D$2,file!$A$1:$AA$1,0),0)," ")</f>
        <v>22</v>
      </c>
      <c r="E1016" t="str">
        <f>IFERROR(VLOOKUP($A1016,file!$A$1:$AA$4236,MATCH(filter!E$2,file!$A$1:$AA$1,0),0)," ")</f>
        <v>Medium</v>
      </c>
      <c r="F1016">
        <f>IFERROR(VLOOKUP($A1016,file!$A$1:$AA$4236,MATCH(filter!F$2,file!$A$1:$AA$1,0),0)," ")</f>
        <v>44558</v>
      </c>
      <c r="G1016">
        <f>IFERROR(VLOOKUP($A1016,file!$A$1:$AA$4236,MATCH(filter!G$2,file!$A$1:$AA$1,0),0)," ")</f>
        <v>2021</v>
      </c>
      <c r="H1016" t="str">
        <f>IFERROR(VLOOKUP($A1016,file!$A$1:$AA$4236,MATCH(filter!H$2,file!$A$1:$AA$1,0),0)," ")</f>
        <v>Dec</v>
      </c>
      <c r="I1016" t="str">
        <f>IFERROR(VLOOKUP($A1016,file!$A$1:$AA$4236,MATCH(filter!I$2,file!$A$1:$AA$1,0),0)," ")</f>
        <v>QTR4</v>
      </c>
      <c r="J1016">
        <f>IFERROR(VLOOKUP($A1016,file!$A$1:$AA$4236,MATCH(filter!J$2,file!$A$1:$AA$1,0),0)," ")</f>
        <v>6</v>
      </c>
      <c r="K1016" t="str">
        <f>IFERROR(VLOOKUP($A1016,file!$A$1:$AA$4236,MATCH(filter!K$2,file!$A$1:$AA$1,0),0)," ")</f>
        <v>Curd</v>
      </c>
      <c r="L1016" t="str">
        <f>IFERROR(VLOOKUP($A1016,file!$A$1:$AA$4236,MATCH(filter!L$2,file!$A$1:$AA$1,0),0)," ")</f>
        <v>Amul</v>
      </c>
      <c r="M1016">
        <f>IFERROR(VLOOKUP($A1016,file!$A$1:$AA$4236,MATCH(filter!M$2,file!$A$1:$AA$1,0),0)," ")</f>
        <v>903.38</v>
      </c>
      <c r="N1016">
        <f>IFERROR(VLOOKUP($A1016,file!$A$1:$AA$4236,MATCH(filter!N$2,file!$A$1:$AA$1,0),0)," ")</f>
        <v>78.52</v>
      </c>
      <c r="O1016">
        <f>IFERROR(VLOOKUP($A1016,file!$A$1:$AA$4236,MATCH(filter!O$2,file!$A$1:$AA$1,0),0)," ")</f>
        <v>70933.397599999997</v>
      </c>
      <c r="P1016">
        <f>IFERROR(VLOOKUP($A1016,file!$A$1:$AA$4236,MATCH(filter!P$2,file!$A$1:$AA$1,0),0)," ")</f>
        <v>6</v>
      </c>
      <c r="Q1016" t="str">
        <f>IFERROR(VLOOKUP($A1016,file!$A$1:$AA$4236,MATCH(filter!Q$2,file!$A$1:$AA$1,0),0)," ")</f>
        <v>Refrigerated</v>
      </c>
      <c r="R1016">
        <f>IFERROR(VLOOKUP($A1016,file!$A$1:$AA$4236,MATCH(filter!R$2,file!$A$1:$AA$1,0),0)," ")</f>
        <v>44540</v>
      </c>
      <c r="S1016">
        <f>IFERROR(VLOOKUP($A1016,file!$A$1:$AA$4236,MATCH(filter!S$2,file!$A$1:$AA$1,0),0)," ")</f>
        <v>44546</v>
      </c>
      <c r="T1016">
        <f>IFERROR(VLOOKUP($A1016,file!$A$1:$AA$4236,MATCH(filter!T$2,file!$A$1:$AA$1,0),0)," ")</f>
        <v>752</v>
      </c>
      <c r="U1016">
        <f>IFERROR(VLOOKUP($A1016,file!$A$1:$AA$4236,MATCH(filter!U$2,file!$A$1:$AA$1,0),0)," ")</f>
        <v>83.5</v>
      </c>
      <c r="V1016">
        <f>IFERROR(VLOOKUP($A1016,file!$A$1:$AA$4236,MATCH(filter!V$2,file!$A$1:$AA$1,0),0)," ")</f>
        <v>62792</v>
      </c>
      <c r="W1016" t="str">
        <f>IFERROR(VLOOKUP($A1016,file!$A$1:$AA$4236,MATCH(filter!W$2,file!$A$1:$AA$1,0),0)," ")</f>
        <v>Uttar Pradesh</v>
      </c>
      <c r="X1016" t="str">
        <f>IFERROR(VLOOKUP($A1016,file!$A$1:$AA$4236,MATCH(filter!X$2,file!$A$1:$AA$1,0),0)," ")</f>
        <v>Online</v>
      </c>
      <c r="Y1016">
        <f>IFERROR(VLOOKUP($A1016,file!$A$1:$AA$4236,MATCH(filter!Y$2,file!$A$1:$AA$1,0),0)," ")</f>
        <v>151</v>
      </c>
      <c r="Z1016">
        <f>IFERROR(VLOOKUP($A1016,file!$A$1:$AA$4236,MATCH(filter!Z$2,file!$A$1:$AA$1,0),0)," ")</f>
        <v>70.510000000000005</v>
      </c>
      <c r="AA1016">
        <f>IFERROR(VLOOKUP($A1016,file!$A$1:$AA$4236,MATCH(filter!AA$2,file!$A$1:$AA$1,0),0)," ")</f>
        <v>30.92</v>
      </c>
    </row>
    <row r="1017" spans="1:27" x14ac:dyDescent="0.25">
      <c r="A1017" t="str">
        <f>dashboard!$W$2 &amp;"-" &amp;COUNTA(file!$L$2:L1016)</f>
        <v>Amul-1015</v>
      </c>
      <c r="B1017" t="str">
        <f>IFERROR(VLOOKUP($A1017,file!$A$1:$AA$4236,MATCH(filter!B$2,file!$A$1:$AA$1,0),0)," ")</f>
        <v>West Bengal</v>
      </c>
      <c r="C1017">
        <f>IFERROR(VLOOKUP($A1017,file!$A$1:$AA$4236,MATCH(filter!C$2,file!$A$1:$AA$1,0),0)," ")</f>
        <v>629.58000000000004</v>
      </c>
      <c r="D1017">
        <f>IFERROR(VLOOKUP($A1017,file!$A$1:$AA$4236,MATCH(filter!D$2,file!$A$1:$AA$1,0),0)," ")</f>
        <v>12</v>
      </c>
      <c r="E1017" t="str">
        <f>IFERROR(VLOOKUP($A1017,file!$A$1:$AA$4236,MATCH(filter!E$2,file!$A$1:$AA$1,0),0)," ")</f>
        <v>Small</v>
      </c>
      <c r="F1017">
        <f>IFERROR(VLOOKUP($A1017,file!$A$1:$AA$4236,MATCH(filter!F$2,file!$A$1:$AA$1,0),0)," ")</f>
        <v>44467</v>
      </c>
      <c r="G1017">
        <f>IFERROR(VLOOKUP($A1017,file!$A$1:$AA$4236,MATCH(filter!G$2,file!$A$1:$AA$1,0),0)," ")</f>
        <v>2021</v>
      </c>
      <c r="H1017" t="str">
        <f>IFERROR(VLOOKUP($A1017,file!$A$1:$AA$4236,MATCH(filter!H$2,file!$A$1:$AA$1,0),0)," ")</f>
        <v>Sep</v>
      </c>
      <c r="I1017" t="str">
        <f>IFERROR(VLOOKUP($A1017,file!$A$1:$AA$4236,MATCH(filter!I$2,file!$A$1:$AA$1,0),0)," ")</f>
        <v>QTR3</v>
      </c>
      <c r="J1017">
        <f>IFERROR(VLOOKUP($A1017,file!$A$1:$AA$4236,MATCH(filter!J$2,file!$A$1:$AA$1,0),0)," ")</f>
        <v>4</v>
      </c>
      <c r="K1017" t="str">
        <f>IFERROR(VLOOKUP($A1017,file!$A$1:$AA$4236,MATCH(filter!K$2,file!$A$1:$AA$1,0),0)," ")</f>
        <v>Yogurt</v>
      </c>
      <c r="L1017" t="str">
        <f>IFERROR(VLOOKUP($A1017,file!$A$1:$AA$4236,MATCH(filter!L$2,file!$A$1:$AA$1,0),0)," ")</f>
        <v>Amul</v>
      </c>
      <c r="M1017">
        <f>IFERROR(VLOOKUP($A1017,file!$A$1:$AA$4236,MATCH(filter!M$2,file!$A$1:$AA$1,0),0)," ")</f>
        <v>171.99</v>
      </c>
      <c r="N1017">
        <f>IFERROR(VLOOKUP($A1017,file!$A$1:$AA$4236,MATCH(filter!N$2,file!$A$1:$AA$1,0),0)," ")</f>
        <v>94.51</v>
      </c>
      <c r="O1017">
        <f>IFERROR(VLOOKUP($A1017,file!$A$1:$AA$4236,MATCH(filter!O$2,file!$A$1:$AA$1,0),0)," ")</f>
        <v>16254.774900000002</v>
      </c>
      <c r="P1017">
        <f>IFERROR(VLOOKUP($A1017,file!$A$1:$AA$4236,MATCH(filter!P$2,file!$A$1:$AA$1,0),0)," ")</f>
        <v>25</v>
      </c>
      <c r="Q1017" t="str">
        <f>IFERROR(VLOOKUP($A1017,file!$A$1:$AA$4236,MATCH(filter!Q$2,file!$A$1:$AA$1,0),0)," ")</f>
        <v>Frozen</v>
      </c>
      <c r="R1017">
        <f>IFERROR(VLOOKUP($A1017,file!$A$1:$AA$4236,MATCH(filter!R$2,file!$A$1:$AA$1,0),0)," ")</f>
        <v>44438</v>
      </c>
      <c r="S1017">
        <f>IFERROR(VLOOKUP($A1017,file!$A$1:$AA$4236,MATCH(filter!S$2,file!$A$1:$AA$1,0),0)," ")</f>
        <v>44463</v>
      </c>
      <c r="T1017">
        <f>IFERROR(VLOOKUP($A1017,file!$A$1:$AA$4236,MATCH(filter!T$2,file!$A$1:$AA$1,0),0)," ")</f>
        <v>166</v>
      </c>
      <c r="U1017">
        <f>IFERROR(VLOOKUP($A1017,file!$A$1:$AA$4236,MATCH(filter!U$2,file!$A$1:$AA$1,0),0)," ")</f>
        <v>95.05</v>
      </c>
      <c r="V1017">
        <f>IFERROR(VLOOKUP($A1017,file!$A$1:$AA$4236,MATCH(filter!V$2,file!$A$1:$AA$1,0),0)," ")</f>
        <v>15778.3</v>
      </c>
      <c r="W1017" t="str">
        <f>IFERROR(VLOOKUP($A1017,file!$A$1:$AA$4236,MATCH(filter!W$2,file!$A$1:$AA$1,0),0)," ")</f>
        <v>Chandigarh</v>
      </c>
      <c r="X1017" t="str">
        <f>IFERROR(VLOOKUP($A1017,file!$A$1:$AA$4236,MATCH(filter!X$2,file!$A$1:$AA$1,0),0)," ")</f>
        <v>Retail</v>
      </c>
      <c r="Y1017">
        <f>IFERROR(VLOOKUP($A1017,file!$A$1:$AA$4236,MATCH(filter!Y$2,file!$A$1:$AA$1,0),0)," ")</f>
        <v>5</v>
      </c>
      <c r="Z1017">
        <f>IFERROR(VLOOKUP($A1017,file!$A$1:$AA$4236,MATCH(filter!Z$2,file!$A$1:$AA$1,0),0)," ")</f>
        <v>43.13</v>
      </c>
      <c r="AA1017">
        <f>IFERROR(VLOOKUP($A1017,file!$A$1:$AA$4236,MATCH(filter!AA$2,file!$A$1:$AA$1,0),0)," ")</f>
        <v>173.77</v>
      </c>
    </row>
    <row r="1018" spans="1:27" x14ac:dyDescent="0.25">
      <c r="A1018" t="str">
        <f>dashboard!$W$2 &amp;"-" &amp;COUNTA(file!$L$2:L1017)</f>
        <v>Amul-1016</v>
      </c>
      <c r="B1018" t="str">
        <f>IFERROR(VLOOKUP($A1018,file!$A$1:$AA$4236,MATCH(filter!B$2,file!$A$1:$AA$1,0),0)," ")</f>
        <v>Madhya Pradesh</v>
      </c>
      <c r="C1018">
        <f>IFERROR(VLOOKUP($A1018,file!$A$1:$AA$4236,MATCH(filter!C$2,file!$A$1:$AA$1,0),0)," ")</f>
        <v>378.37</v>
      </c>
      <c r="D1018">
        <f>IFERROR(VLOOKUP($A1018,file!$A$1:$AA$4236,MATCH(filter!D$2,file!$A$1:$AA$1,0),0)," ")</f>
        <v>98</v>
      </c>
      <c r="E1018" t="str">
        <f>IFERROR(VLOOKUP($A1018,file!$A$1:$AA$4236,MATCH(filter!E$2,file!$A$1:$AA$1,0),0)," ")</f>
        <v>Small</v>
      </c>
      <c r="F1018">
        <f>IFERROR(VLOOKUP($A1018,file!$A$1:$AA$4236,MATCH(filter!F$2,file!$A$1:$AA$1,0),0)," ")</f>
        <v>43907</v>
      </c>
      <c r="G1018">
        <f>IFERROR(VLOOKUP($A1018,file!$A$1:$AA$4236,MATCH(filter!G$2,file!$A$1:$AA$1,0),0)," ")</f>
        <v>2020</v>
      </c>
      <c r="H1018" t="str">
        <f>IFERROR(VLOOKUP($A1018,file!$A$1:$AA$4236,MATCH(filter!H$2,file!$A$1:$AA$1,0),0)," ")</f>
        <v>Mar</v>
      </c>
      <c r="I1018" t="str">
        <f>IFERROR(VLOOKUP($A1018,file!$A$1:$AA$4236,MATCH(filter!I$2,file!$A$1:$AA$1,0),0)," ")</f>
        <v>QTR1</v>
      </c>
      <c r="J1018">
        <f>IFERROR(VLOOKUP($A1018,file!$A$1:$AA$4236,MATCH(filter!J$2,file!$A$1:$AA$1,0),0)," ")</f>
        <v>5</v>
      </c>
      <c r="K1018" t="str">
        <f>IFERROR(VLOOKUP($A1018,file!$A$1:$AA$4236,MATCH(filter!K$2,file!$A$1:$AA$1,0),0)," ")</f>
        <v>Ice Cream</v>
      </c>
      <c r="L1018" t="str">
        <f>IFERROR(VLOOKUP($A1018,file!$A$1:$AA$4236,MATCH(filter!L$2,file!$A$1:$AA$1,0),0)," ")</f>
        <v>Amul</v>
      </c>
      <c r="M1018">
        <f>IFERROR(VLOOKUP($A1018,file!$A$1:$AA$4236,MATCH(filter!M$2,file!$A$1:$AA$1,0),0)," ")</f>
        <v>284.31</v>
      </c>
      <c r="N1018">
        <f>IFERROR(VLOOKUP($A1018,file!$A$1:$AA$4236,MATCH(filter!N$2,file!$A$1:$AA$1,0),0)," ")</f>
        <v>82.12</v>
      </c>
      <c r="O1018">
        <f>IFERROR(VLOOKUP($A1018,file!$A$1:$AA$4236,MATCH(filter!O$2,file!$A$1:$AA$1,0),0)," ")</f>
        <v>23347.537200000002</v>
      </c>
      <c r="P1018">
        <f>IFERROR(VLOOKUP($A1018,file!$A$1:$AA$4236,MATCH(filter!P$2,file!$A$1:$AA$1,0),0)," ")</f>
        <v>26</v>
      </c>
      <c r="Q1018" t="str">
        <f>IFERROR(VLOOKUP($A1018,file!$A$1:$AA$4236,MATCH(filter!Q$2,file!$A$1:$AA$1,0),0)," ")</f>
        <v>Frozen</v>
      </c>
      <c r="R1018">
        <f>IFERROR(VLOOKUP($A1018,file!$A$1:$AA$4236,MATCH(filter!R$2,file!$A$1:$AA$1,0),0)," ")</f>
        <v>43860</v>
      </c>
      <c r="S1018">
        <f>IFERROR(VLOOKUP($A1018,file!$A$1:$AA$4236,MATCH(filter!S$2,file!$A$1:$AA$1,0),0)," ")</f>
        <v>43886</v>
      </c>
      <c r="T1018">
        <f>IFERROR(VLOOKUP($A1018,file!$A$1:$AA$4236,MATCH(filter!T$2,file!$A$1:$AA$1,0),0)," ")</f>
        <v>116</v>
      </c>
      <c r="U1018">
        <f>IFERROR(VLOOKUP($A1018,file!$A$1:$AA$4236,MATCH(filter!U$2,file!$A$1:$AA$1,0),0)," ")</f>
        <v>77.75</v>
      </c>
      <c r="V1018">
        <f>IFERROR(VLOOKUP($A1018,file!$A$1:$AA$4236,MATCH(filter!V$2,file!$A$1:$AA$1,0),0)," ")</f>
        <v>9019</v>
      </c>
      <c r="W1018" t="str">
        <f>IFERROR(VLOOKUP($A1018,file!$A$1:$AA$4236,MATCH(filter!W$2,file!$A$1:$AA$1,0),0)," ")</f>
        <v>Delhi</v>
      </c>
      <c r="X1018" t="str">
        <f>IFERROR(VLOOKUP($A1018,file!$A$1:$AA$4236,MATCH(filter!X$2,file!$A$1:$AA$1,0),0)," ")</f>
        <v>Wholesale</v>
      </c>
      <c r="Y1018">
        <f>IFERROR(VLOOKUP($A1018,file!$A$1:$AA$4236,MATCH(filter!Y$2,file!$A$1:$AA$1,0),0)," ")</f>
        <v>168</v>
      </c>
      <c r="Z1018">
        <f>IFERROR(VLOOKUP($A1018,file!$A$1:$AA$4236,MATCH(filter!Z$2,file!$A$1:$AA$1,0),0)," ")</f>
        <v>32.5</v>
      </c>
      <c r="AA1018">
        <f>IFERROR(VLOOKUP($A1018,file!$A$1:$AA$4236,MATCH(filter!AA$2,file!$A$1:$AA$1,0),0)," ")</f>
        <v>132.47</v>
      </c>
    </row>
    <row r="1019" spans="1:27" x14ac:dyDescent="0.25">
      <c r="A1019" t="str">
        <f>dashboard!$W$2 &amp;"-" &amp;COUNTA(file!$L$2:L1018)</f>
        <v>Amul-1017</v>
      </c>
      <c r="B1019" t="str">
        <f>IFERROR(VLOOKUP($A1019,file!$A$1:$AA$4236,MATCH(filter!B$2,file!$A$1:$AA$1,0),0)," ")</f>
        <v>Madhya Pradesh</v>
      </c>
      <c r="C1019">
        <f>IFERROR(VLOOKUP($A1019,file!$A$1:$AA$4236,MATCH(filter!C$2,file!$A$1:$AA$1,0),0)," ")</f>
        <v>774.54</v>
      </c>
      <c r="D1019">
        <f>IFERROR(VLOOKUP($A1019,file!$A$1:$AA$4236,MATCH(filter!D$2,file!$A$1:$AA$1,0),0)," ")</f>
        <v>19</v>
      </c>
      <c r="E1019" t="str">
        <f>IFERROR(VLOOKUP($A1019,file!$A$1:$AA$4236,MATCH(filter!E$2,file!$A$1:$AA$1,0),0)," ")</f>
        <v>Large</v>
      </c>
      <c r="F1019">
        <f>IFERROR(VLOOKUP($A1019,file!$A$1:$AA$4236,MATCH(filter!F$2,file!$A$1:$AA$1,0),0)," ")</f>
        <v>43579</v>
      </c>
      <c r="G1019">
        <f>IFERROR(VLOOKUP($A1019,file!$A$1:$AA$4236,MATCH(filter!G$2,file!$A$1:$AA$1,0),0)," ")</f>
        <v>2019</v>
      </c>
      <c r="H1019" t="str">
        <f>IFERROR(VLOOKUP($A1019,file!$A$1:$AA$4236,MATCH(filter!H$2,file!$A$1:$AA$1,0),0)," ")</f>
        <v>Apr</v>
      </c>
      <c r="I1019" t="str">
        <f>IFERROR(VLOOKUP($A1019,file!$A$1:$AA$4236,MATCH(filter!I$2,file!$A$1:$AA$1,0),0)," ")</f>
        <v>QTR2</v>
      </c>
      <c r="J1019">
        <f>IFERROR(VLOOKUP($A1019,file!$A$1:$AA$4236,MATCH(filter!J$2,file!$A$1:$AA$1,0),0)," ")</f>
        <v>9</v>
      </c>
      <c r="K1019" t="str">
        <f>IFERROR(VLOOKUP($A1019,file!$A$1:$AA$4236,MATCH(filter!K$2,file!$A$1:$AA$1,0),0)," ")</f>
        <v>Paneer</v>
      </c>
      <c r="L1019" t="str">
        <f>IFERROR(VLOOKUP($A1019,file!$A$1:$AA$4236,MATCH(filter!L$2,file!$A$1:$AA$1,0),0)," ")</f>
        <v>Amul</v>
      </c>
      <c r="M1019">
        <f>IFERROR(VLOOKUP($A1019,file!$A$1:$AA$4236,MATCH(filter!M$2,file!$A$1:$AA$1,0),0)," ")</f>
        <v>582.41</v>
      </c>
      <c r="N1019">
        <f>IFERROR(VLOOKUP($A1019,file!$A$1:$AA$4236,MATCH(filter!N$2,file!$A$1:$AA$1,0),0)," ")</f>
        <v>12.44</v>
      </c>
      <c r="O1019">
        <f>IFERROR(VLOOKUP($A1019,file!$A$1:$AA$4236,MATCH(filter!O$2,file!$A$1:$AA$1,0),0)," ")</f>
        <v>7245.1803999999993</v>
      </c>
      <c r="P1019">
        <f>IFERROR(VLOOKUP($A1019,file!$A$1:$AA$4236,MATCH(filter!P$2,file!$A$1:$AA$1,0),0)," ")</f>
        <v>7</v>
      </c>
      <c r="Q1019" t="str">
        <f>IFERROR(VLOOKUP($A1019,file!$A$1:$AA$4236,MATCH(filter!Q$2,file!$A$1:$AA$1,0),0)," ")</f>
        <v>Refrigerated</v>
      </c>
      <c r="R1019">
        <f>IFERROR(VLOOKUP($A1019,file!$A$1:$AA$4236,MATCH(filter!R$2,file!$A$1:$AA$1,0),0)," ")</f>
        <v>43541</v>
      </c>
      <c r="S1019">
        <f>IFERROR(VLOOKUP($A1019,file!$A$1:$AA$4236,MATCH(filter!S$2,file!$A$1:$AA$1,0),0)," ")</f>
        <v>43548</v>
      </c>
      <c r="T1019">
        <f>IFERROR(VLOOKUP($A1019,file!$A$1:$AA$4236,MATCH(filter!T$2,file!$A$1:$AA$1,0),0)," ")</f>
        <v>46</v>
      </c>
      <c r="U1019">
        <f>IFERROR(VLOOKUP($A1019,file!$A$1:$AA$4236,MATCH(filter!U$2,file!$A$1:$AA$1,0),0)," ")</f>
        <v>9.06</v>
      </c>
      <c r="V1019">
        <f>IFERROR(VLOOKUP($A1019,file!$A$1:$AA$4236,MATCH(filter!V$2,file!$A$1:$AA$1,0),0)," ")</f>
        <v>416.76</v>
      </c>
      <c r="W1019" t="str">
        <f>IFERROR(VLOOKUP($A1019,file!$A$1:$AA$4236,MATCH(filter!W$2,file!$A$1:$AA$1,0),0)," ")</f>
        <v>West Bengal</v>
      </c>
      <c r="X1019" t="str">
        <f>IFERROR(VLOOKUP($A1019,file!$A$1:$AA$4236,MATCH(filter!X$2,file!$A$1:$AA$1,0),0)," ")</f>
        <v>Online</v>
      </c>
      <c r="Y1019">
        <f>IFERROR(VLOOKUP($A1019,file!$A$1:$AA$4236,MATCH(filter!Y$2,file!$A$1:$AA$1,0),0)," ")</f>
        <v>536</v>
      </c>
      <c r="Z1019">
        <f>IFERROR(VLOOKUP($A1019,file!$A$1:$AA$4236,MATCH(filter!Z$2,file!$A$1:$AA$1,0),0)," ")</f>
        <v>27.5</v>
      </c>
      <c r="AA1019">
        <f>IFERROR(VLOOKUP($A1019,file!$A$1:$AA$4236,MATCH(filter!AA$2,file!$A$1:$AA$1,0),0)," ")</f>
        <v>185.48</v>
      </c>
    </row>
    <row r="1020" spans="1:27" x14ac:dyDescent="0.25">
      <c r="A1020" t="str">
        <f>dashboard!$W$2 &amp;"-" &amp;COUNTA(file!$L$2:L1019)</f>
        <v>Amul-1018</v>
      </c>
      <c r="B1020" t="str">
        <f>IFERROR(VLOOKUP($A1020,file!$A$1:$AA$4236,MATCH(filter!B$2,file!$A$1:$AA$1,0),0)," ")</f>
        <v>Kerala</v>
      </c>
      <c r="C1020">
        <f>IFERROR(VLOOKUP($A1020,file!$A$1:$AA$4236,MATCH(filter!C$2,file!$A$1:$AA$1,0),0)," ")</f>
        <v>434.9</v>
      </c>
      <c r="D1020">
        <f>IFERROR(VLOOKUP($A1020,file!$A$1:$AA$4236,MATCH(filter!D$2,file!$A$1:$AA$1,0),0)," ")</f>
        <v>82</v>
      </c>
      <c r="E1020" t="str">
        <f>IFERROR(VLOOKUP($A1020,file!$A$1:$AA$4236,MATCH(filter!E$2,file!$A$1:$AA$1,0),0)," ")</f>
        <v>Small</v>
      </c>
      <c r="F1020">
        <f>IFERROR(VLOOKUP($A1020,file!$A$1:$AA$4236,MATCH(filter!F$2,file!$A$1:$AA$1,0),0)," ")</f>
        <v>43650</v>
      </c>
      <c r="G1020">
        <f>IFERROR(VLOOKUP($A1020,file!$A$1:$AA$4236,MATCH(filter!G$2,file!$A$1:$AA$1,0),0)," ")</f>
        <v>2019</v>
      </c>
      <c r="H1020" t="str">
        <f>IFERROR(VLOOKUP($A1020,file!$A$1:$AA$4236,MATCH(filter!H$2,file!$A$1:$AA$1,0),0)," ")</f>
        <v>Jul</v>
      </c>
      <c r="I1020" t="str">
        <f>IFERROR(VLOOKUP($A1020,file!$A$1:$AA$4236,MATCH(filter!I$2,file!$A$1:$AA$1,0),0)," ")</f>
        <v>QTR3</v>
      </c>
      <c r="J1020">
        <f>IFERROR(VLOOKUP($A1020,file!$A$1:$AA$4236,MATCH(filter!J$2,file!$A$1:$AA$1,0),0)," ")</f>
        <v>9</v>
      </c>
      <c r="K1020" t="str">
        <f>IFERROR(VLOOKUP($A1020,file!$A$1:$AA$4236,MATCH(filter!K$2,file!$A$1:$AA$1,0),0)," ")</f>
        <v>Paneer</v>
      </c>
      <c r="L1020" t="str">
        <f>IFERROR(VLOOKUP($A1020,file!$A$1:$AA$4236,MATCH(filter!L$2,file!$A$1:$AA$1,0),0)," ")</f>
        <v>Amul</v>
      </c>
      <c r="M1020">
        <f>IFERROR(VLOOKUP($A1020,file!$A$1:$AA$4236,MATCH(filter!M$2,file!$A$1:$AA$1,0),0)," ")</f>
        <v>245.91</v>
      </c>
      <c r="N1020">
        <f>IFERROR(VLOOKUP($A1020,file!$A$1:$AA$4236,MATCH(filter!N$2,file!$A$1:$AA$1,0),0)," ")</f>
        <v>33.479999999999997</v>
      </c>
      <c r="O1020">
        <f>IFERROR(VLOOKUP($A1020,file!$A$1:$AA$4236,MATCH(filter!O$2,file!$A$1:$AA$1,0),0)," ")</f>
        <v>8233.0667999999987</v>
      </c>
      <c r="P1020">
        <f>IFERROR(VLOOKUP($A1020,file!$A$1:$AA$4236,MATCH(filter!P$2,file!$A$1:$AA$1,0),0)," ")</f>
        <v>11</v>
      </c>
      <c r="Q1020" t="str">
        <f>IFERROR(VLOOKUP($A1020,file!$A$1:$AA$4236,MATCH(filter!Q$2,file!$A$1:$AA$1,0),0)," ")</f>
        <v>Refrigerated</v>
      </c>
      <c r="R1020">
        <f>IFERROR(VLOOKUP($A1020,file!$A$1:$AA$4236,MATCH(filter!R$2,file!$A$1:$AA$1,0),0)," ")</f>
        <v>43648</v>
      </c>
      <c r="S1020">
        <f>IFERROR(VLOOKUP($A1020,file!$A$1:$AA$4236,MATCH(filter!S$2,file!$A$1:$AA$1,0),0)," ")</f>
        <v>43659</v>
      </c>
      <c r="T1020">
        <f>IFERROR(VLOOKUP($A1020,file!$A$1:$AA$4236,MATCH(filter!T$2,file!$A$1:$AA$1,0),0)," ")</f>
        <v>107</v>
      </c>
      <c r="U1020">
        <f>IFERROR(VLOOKUP($A1020,file!$A$1:$AA$4236,MATCH(filter!U$2,file!$A$1:$AA$1,0),0)," ")</f>
        <v>38.299999999999997</v>
      </c>
      <c r="V1020">
        <f>IFERROR(VLOOKUP($A1020,file!$A$1:$AA$4236,MATCH(filter!V$2,file!$A$1:$AA$1,0),0)," ")</f>
        <v>4098.1000000000004</v>
      </c>
      <c r="W1020" t="str">
        <f>IFERROR(VLOOKUP($A1020,file!$A$1:$AA$4236,MATCH(filter!W$2,file!$A$1:$AA$1,0),0)," ")</f>
        <v>Telangana</v>
      </c>
      <c r="X1020" t="str">
        <f>IFERROR(VLOOKUP($A1020,file!$A$1:$AA$4236,MATCH(filter!X$2,file!$A$1:$AA$1,0),0)," ")</f>
        <v>Retail</v>
      </c>
      <c r="Y1020">
        <f>IFERROR(VLOOKUP($A1020,file!$A$1:$AA$4236,MATCH(filter!Y$2,file!$A$1:$AA$1,0),0)," ")</f>
        <v>138</v>
      </c>
      <c r="Z1020">
        <f>IFERROR(VLOOKUP($A1020,file!$A$1:$AA$4236,MATCH(filter!Z$2,file!$A$1:$AA$1,0),0)," ")</f>
        <v>56.13</v>
      </c>
      <c r="AA1020">
        <f>IFERROR(VLOOKUP($A1020,file!$A$1:$AA$4236,MATCH(filter!AA$2,file!$A$1:$AA$1,0),0)," ")</f>
        <v>29.43</v>
      </c>
    </row>
    <row r="1021" spans="1:27" x14ac:dyDescent="0.25">
      <c r="A1021" t="str">
        <f>dashboard!$W$2 &amp;"-" &amp;COUNTA(file!$L$2:L1020)</f>
        <v>Amul-1019</v>
      </c>
      <c r="B1021" t="str">
        <f>IFERROR(VLOOKUP($A1021,file!$A$1:$AA$4236,MATCH(filter!B$2,file!$A$1:$AA$1,0),0)," ")</f>
        <v>Telangana</v>
      </c>
      <c r="C1021">
        <f>IFERROR(VLOOKUP($A1021,file!$A$1:$AA$4236,MATCH(filter!C$2,file!$A$1:$AA$1,0),0)," ")</f>
        <v>367.25</v>
      </c>
      <c r="D1021">
        <f>IFERROR(VLOOKUP($A1021,file!$A$1:$AA$4236,MATCH(filter!D$2,file!$A$1:$AA$1,0),0)," ")</f>
        <v>10</v>
      </c>
      <c r="E1021" t="str">
        <f>IFERROR(VLOOKUP($A1021,file!$A$1:$AA$4236,MATCH(filter!E$2,file!$A$1:$AA$1,0),0)," ")</f>
        <v>Medium</v>
      </c>
      <c r="F1021">
        <f>IFERROR(VLOOKUP($A1021,file!$A$1:$AA$4236,MATCH(filter!F$2,file!$A$1:$AA$1,0),0)," ")</f>
        <v>43782</v>
      </c>
      <c r="G1021">
        <f>IFERROR(VLOOKUP($A1021,file!$A$1:$AA$4236,MATCH(filter!G$2,file!$A$1:$AA$1,0),0)," ")</f>
        <v>2019</v>
      </c>
      <c r="H1021" t="str">
        <f>IFERROR(VLOOKUP($A1021,file!$A$1:$AA$4236,MATCH(filter!H$2,file!$A$1:$AA$1,0),0)," ")</f>
        <v>Nov</v>
      </c>
      <c r="I1021" t="str">
        <f>IFERROR(VLOOKUP($A1021,file!$A$1:$AA$4236,MATCH(filter!I$2,file!$A$1:$AA$1,0),0)," ")</f>
        <v>QTR4</v>
      </c>
      <c r="J1021">
        <f>IFERROR(VLOOKUP($A1021,file!$A$1:$AA$4236,MATCH(filter!J$2,file!$A$1:$AA$1,0),0)," ")</f>
        <v>10</v>
      </c>
      <c r="K1021" t="str">
        <f>IFERROR(VLOOKUP($A1021,file!$A$1:$AA$4236,MATCH(filter!K$2,file!$A$1:$AA$1,0),0)," ")</f>
        <v>Ghee</v>
      </c>
      <c r="L1021" t="str">
        <f>IFERROR(VLOOKUP($A1021,file!$A$1:$AA$4236,MATCH(filter!L$2,file!$A$1:$AA$1,0),0)," ")</f>
        <v>Amul</v>
      </c>
      <c r="M1021">
        <f>IFERROR(VLOOKUP($A1021,file!$A$1:$AA$4236,MATCH(filter!M$2,file!$A$1:$AA$1,0),0)," ")</f>
        <v>437.55</v>
      </c>
      <c r="N1021">
        <f>IFERROR(VLOOKUP($A1021,file!$A$1:$AA$4236,MATCH(filter!N$2,file!$A$1:$AA$1,0),0)," ")</f>
        <v>30.52</v>
      </c>
      <c r="O1021">
        <f>IFERROR(VLOOKUP($A1021,file!$A$1:$AA$4236,MATCH(filter!O$2,file!$A$1:$AA$1,0),0)," ")</f>
        <v>13354.026</v>
      </c>
      <c r="P1021">
        <f>IFERROR(VLOOKUP($A1021,file!$A$1:$AA$4236,MATCH(filter!P$2,file!$A$1:$AA$1,0),0)," ")</f>
        <v>106</v>
      </c>
      <c r="Q1021" t="str">
        <f>IFERROR(VLOOKUP($A1021,file!$A$1:$AA$4236,MATCH(filter!Q$2,file!$A$1:$AA$1,0),0)," ")</f>
        <v>Ambient</v>
      </c>
      <c r="R1021">
        <f>IFERROR(VLOOKUP($A1021,file!$A$1:$AA$4236,MATCH(filter!R$2,file!$A$1:$AA$1,0),0)," ")</f>
        <v>43742</v>
      </c>
      <c r="S1021">
        <f>IFERROR(VLOOKUP($A1021,file!$A$1:$AA$4236,MATCH(filter!S$2,file!$A$1:$AA$1,0),0)," ")</f>
        <v>43848</v>
      </c>
      <c r="T1021">
        <f>IFERROR(VLOOKUP($A1021,file!$A$1:$AA$4236,MATCH(filter!T$2,file!$A$1:$AA$1,0),0)," ")</f>
        <v>233</v>
      </c>
      <c r="U1021">
        <f>IFERROR(VLOOKUP($A1021,file!$A$1:$AA$4236,MATCH(filter!U$2,file!$A$1:$AA$1,0),0)," ")</f>
        <v>35.49</v>
      </c>
      <c r="V1021">
        <f>IFERROR(VLOOKUP($A1021,file!$A$1:$AA$4236,MATCH(filter!V$2,file!$A$1:$AA$1,0),0)," ")</f>
        <v>8269.17</v>
      </c>
      <c r="W1021" t="str">
        <f>IFERROR(VLOOKUP($A1021,file!$A$1:$AA$4236,MATCH(filter!W$2,file!$A$1:$AA$1,0),0)," ")</f>
        <v>Delhi</v>
      </c>
      <c r="X1021" t="str">
        <f>IFERROR(VLOOKUP($A1021,file!$A$1:$AA$4236,MATCH(filter!X$2,file!$A$1:$AA$1,0),0)," ")</f>
        <v>Online</v>
      </c>
      <c r="Y1021">
        <f>IFERROR(VLOOKUP($A1021,file!$A$1:$AA$4236,MATCH(filter!Y$2,file!$A$1:$AA$1,0),0)," ")</f>
        <v>204</v>
      </c>
      <c r="Z1021">
        <f>IFERROR(VLOOKUP($A1021,file!$A$1:$AA$4236,MATCH(filter!Z$2,file!$A$1:$AA$1,0),0)," ")</f>
        <v>55.87</v>
      </c>
      <c r="AA1021">
        <f>IFERROR(VLOOKUP($A1021,file!$A$1:$AA$4236,MATCH(filter!AA$2,file!$A$1:$AA$1,0),0)," ")</f>
        <v>192.89</v>
      </c>
    </row>
    <row r="1022" spans="1:27" x14ac:dyDescent="0.25">
      <c r="A1022" t="str">
        <f>dashboard!$W$2 &amp;"-" &amp;COUNTA(file!$L$2:L1021)</f>
        <v>Amul-1020</v>
      </c>
      <c r="B1022" t="str">
        <f>IFERROR(VLOOKUP($A1022,file!$A$1:$AA$4236,MATCH(filter!B$2,file!$A$1:$AA$1,0),0)," ")</f>
        <v>Chandigarh</v>
      </c>
      <c r="C1022">
        <f>IFERROR(VLOOKUP($A1022,file!$A$1:$AA$4236,MATCH(filter!C$2,file!$A$1:$AA$1,0),0)," ")</f>
        <v>900.8</v>
      </c>
      <c r="D1022">
        <f>IFERROR(VLOOKUP($A1022,file!$A$1:$AA$4236,MATCH(filter!D$2,file!$A$1:$AA$1,0),0)," ")</f>
        <v>18</v>
      </c>
      <c r="E1022" t="str">
        <f>IFERROR(VLOOKUP($A1022,file!$A$1:$AA$4236,MATCH(filter!E$2,file!$A$1:$AA$1,0),0)," ")</f>
        <v>Small</v>
      </c>
      <c r="F1022">
        <f>IFERROR(VLOOKUP($A1022,file!$A$1:$AA$4236,MATCH(filter!F$2,file!$A$1:$AA$1,0),0)," ")</f>
        <v>43529</v>
      </c>
      <c r="G1022">
        <f>IFERROR(VLOOKUP($A1022,file!$A$1:$AA$4236,MATCH(filter!G$2,file!$A$1:$AA$1,0),0)," ")</f>
        <v>2019</v>
      </c>
      <c r="H1022" t="str">
        <f>IFERROR(VLOOKUP($A1022,file!$A$1:$AA$4236,MATCH(filter!H$2,file!$A$1:$AA$1,0),0)," ")</f>
        <v>Mar</v>
      </c>
      <c r="I1022" t="str">
        <f>IFERROR(VLOOKUP($A1022,file!$A$1:$AA$4236,MATCH(filter!I$2,file!$A$1:$AA$1,0),0)," ")</f>
        <v>QTR1</v>
      </c>
      <c r="J1022">
        <f>IFERROR(VLOOKUP($A1022,file!$A$1:$AA$4236,MATCH(filter!J$2,file!$A$1:$AA$1,0),0)," ")</f>
        <v>7</v>
      </c>
      <c r="K1022" t="str">
        <f>IFERROR(VLOOKUP($A1022,file!$A$1:$AA$4236,MATCH(filter!K$2,file!$A$1:$AA$1,0),0)," ")</f>
        <v>Lassi</v>
      </c>
      <c r="L1022" t="str">
        <f>IFERROR(VLOOKUP($A1022,file!$A$1:$AA$4236,MATCH(filter!L$2,file!$A$1:$AA$1,0),0)," ")</f>
        <v>Amul</v>
      </c>
      <c r="M1022">
        <f>IFERROR(VLOOKUP($A1022,file!$A$1:$AA$4236,MATCH(filter!M$2,file!$A$1:$AA$1,0),0)," ")</f>
        <v>564.11</v>
      </c>
      <c r="N1022">
        <f>IFERROR(VLOOKUP($A1022,file!$A$1:$AA$4236,MATCH(filter!N$2,file!$A$1:$AA$1,0),0)," ")</f>
        <v>65.56</v>
      </c>
      <c r="O1022">
        <f>IFERROR(VLOOKUP($A1022,file!$A$1:$AA$4236,MATCH(filter!O$2,file!$A$1:$AA$1,0),0)," ")</f>
        <v>36983.051599999999</v>
      </c>
      <c r="P1022">
        <f>IFERROR(VLOOKUP($A1022,file!$A$1:$AA$4236,MATCH(filter!P$2,file!$A$1:$AA$1,0),0)," ")</f>
        <v>13</v>
      </c>
      <c r="Q1022" t="str">
        <f>IFERROR(VLOOKUP($A1022,file!$A$1:$AA$4236,MATCH(filter!Q$2,file!$A$1:$AA$1,0),0)," ")</f>
        <v>Refrigerated</v>
      </c>
      <c r="R1022">
        <f>IFERROR(VLOOKUP($A1022,file!$A$1:$AA$4236,MATCH(filter!R$2,file!$A$1:$AA$1,0),0)," ")</f>
        <v>43508</v>
      </c>
      <c r="S1022">
        <f>IFERROR(VLOOKUP($A1022,file!$A$1:$AA$4236,MATCH(filter!S$2,file!$A$1:$AA$1,0),0)," ")</f>
        <v>43521</v>
      </c>
      <c r="T1022">
        <f>IFERROR(VLOOKUP($A1022,file!$A$1:$AA$4236,MATCH(filter!T$2,file!$A$1:$AA$1,0),0)," ")</f>
        <v>98</v>
      </c>
      <c r="U1022">
        <f>IFERROR(VLOOKUP($A1022,file!$A$1:$AA$4236,MATCH(filter!U$2,file!$A$1:$AA$1,0),0)," ")</f>
        <v>63.85</v>
      </c>
      <c r="V1022">
        <f>IFERROR(VLOOKUP($A1022,file!$A$1:$AA$4236,MATCH(filter!V$2,file!$A$1:$AA$1,0),0)," ")</f>
        <v>6257.3</v>
      </c>
      <c r="W1022" t="str">
        <f>IFERROR(VLOOKUP($A1022,file!$A$1:$AA$4236,MATCH(filter!W$2,file!$A$1:$AA$1,0),0)," ")</f>
        <v>Gujarat</v>
      </c>
      <c r="X1022" t="str">
        <f>IFERROR(VLOOKUP($A1022,file!$A$1:$AA$4236,MATCH(filter!X$2,file!$A$1:$AA$1,0),0)," ")</f>
        <v>Wholesale</v>
      </c>
      <c r="Y1022">
        <f>IFERROR(VLOOKUP($A1022,file!$A$1:$AA$4236,MATCH(filter!Y$2,file!$A$1:$AA$1,0),0)," ")</f>
        <v>466</v>
      </c>
      <c r="Z1022">
        <f>IFERROR(VLOOKUP($A1022,file!$A$1:$AA$4236,MATCH(filter!Z$2,file!$A$1:$AA$1,0),0)," ")</f>
        <v>12.21</v>
      </c>
      <c r="AA1022">
        <f>IFERROR(VLOOKUP($A1022,file!$A$1:$AA$4236,MATCH(filter!AA$2,file!$A$1:$AA$1,0),0)," ")</f>
        <v>158.97999999999999</v>
      </c>
    </row>
    <row r="1023" spans="1:27" x14ac:dyDescent="0.25">
      <c r="A1023" t="str">
        <f>dashboard!$W$2 &amp;"-" &amp;COUNTA(file!$L$2:L1022)</f>
        <v>Amul-1021</v>
      </c>
      <c r="B1023" t="str">
        <f>IFERROR(VLOOKUP($A1023,file!$A$1:$AA$4236,MATCH(filter!B$2,file!$A$1:$AA$1,0),0)," ")</f>
        <v>Haryana</v>
      </c>
      <c r="C1023">
        <f>IFERROR(VLOOKUP($A1023,file!$A$1:$AA$4236,MATCH(filter!C$2,file!$A$1:$AA$1,0),0)," ")</f>
        <v>864.37</v>
      </c>
      <c r="D1023">
        <f>IFERROR(VLOOKUP($A1023,file!$A$1:$AA$4236,MATCH(filter!D$2,file!$A$1:$AA$1,0),0)," ")</f>
        <v>74</v>
      </c>
      <c r="E1023" t="str">
        <f>IFERROR(VLOOKUP($A1023,file!$A$1:$AA$4236,MATCH(filter!E$2,file!$A$1:$AA$1,0),0)," ")</f>
        <v>Large</v>
      </c>
      <c r="F1023">
        <f>IFERROR(VLOOKUP($A1023,file!$A$1:$AA$4236,MATCH(filter!F$2,file!$A$1:$AA$1,0),0)," ")</f>
        <v>43846</v>
      </c>
      <c r="G1023">
        <f>IFERROR(VLOOKUP($A1023,file!$A$1:$AA$4236,MATCH(filter!G$2,file!$A$1:$AA$1,0),0)," ")</f>
        <v>2020</v>
      </c>
      <c r="H1023" t="str">
        <f>IFERROR(VLOOKUP($A1023,file!$A$1:$AA$4236,MATCH(filter!H$2,file!$A$1:$AA$1,0),0)," ")</f>
        <v>Jan</v>
      </c>
      <c r="I1023" t="str">
        <f>IFERROR(VLOOKUP($A1023,file!$A$1:$AA$4236,MATCH(filter!I$2,file!$A$1:$AA$1,0),0)," ")</f>
        <v>QTR1</v>
      </c>
      <c r="J1023">
        <f>IFERROR(VLOOKUP($A1023,file!$A$1:$AA$4236,MATCH(filter!J$2,file!$A$1:$AA$1,0),0)," ")</f>
        <v>4</v>
      </c>
      <c r="K1023" t="str">
        <f>IFERROR(VLOOKUP($A1023,file!$A$1:$AA$4236,MATCH(filter!K$2,file!$A$1:$AA$1,0),0)," ")</f>
        <v>Yogurt</v>
      </c>
      <c r="L1023" t="str">
        <f>IFERROR(VLOOKUP($A1023,file!$A$1:$AA$4236,MATCH(filter!L$2,file!$A$1:$AA$1,0),0)," ")</f>
        <v>Amul</v>
      </c>
      <c r="M1023">
        <f>IFERROR(VLOOKUP($A1023,file!$A$1:$AA$4236,MATCH(filter!M$2,file!$A$1:$AA$1,0),0)," ")</f>
        <v>534.26</v>
      </c>
      <c r="N1023">
        <f>IFERROR(VLOOKUP($A1023,file!$A$1:$AA$4236,MATCH(filter!N$2,file!$A$1:$AA$1,0),0)," ")</f>
        <v>11.11</v>
      </c>
      <c r="O1023">
        <f>IFERROR(VLOOKUP($A1023,file!$A$1:$AA$4236,MATCH(filter!O$2,file!$A$1:$AA$1,0),0)," ")</f>
        <v>5935.6286</v>
      </c>
      <c r="P1023">
        <f>IFERROR(VLOOKUP($A1023,file!$A$1:$AA$4236,MATCH(filter!P$2,file!$A$1:$AA$1,0),0)," ")</f>
        <v>23</v>
      </c>
      <c r="Q1023" t="str">
        <f>IFERROR(VLOOKUP($A1023,file!$A$1:$AA$4236,MATCH(filter!Q$2,file!$A$1:$AA$1,0),0)," ")</f>
        <v>Refrigerated</v>
      </c>
      <c r="R1023">
        <f>IFERROR(VLOOKUP($A1023,file!$A$1:$AA$4236,MATCH(filter!R$2,file!$A$1:$AA$1,0),0)," ")</f>
        <v>43826</v>
      </c>
      <c r="S1023">
        <f>IFERROR(VLOOKUP($A1023,file!$A$1:$AA$4236,MATCH(filter!S$2,file!$A$1:$AA$1,0),0)," ")</f>
        <v>43849</v>
      </c>
      <c r="T1023">
        <f>IFERROR(VLOOKUP($A1023,file!$A$1:$AA$4236,MATCH(filter!T$2,file!$A$1:$AA$1,0),0)," ")</f>
        <v>303</v>
      </c>
      <c r="U1023">
        <f>IFERROR(VLOOKUP($A1023,file!$A$1:$AA$4236,MATCH(filter!U$2,file!$A$1:$AA$1,0),0)," ")</f>
        <v>13.38</v>
      </c>
      <c r="V1023">
        <f>IFERROR(VLOOKUP($A1023,file!$A$1:$AA$4236,MATCH(filter!V$2,file!$A$1:$AA$1,0),0)," ")</f>
        <v>4054.14</v>
      </c>
      <c r="W1023" t="str">
        <f>IFERROR(VLOOKUP($A1023,file!$A$1:$AA$4236,MATCH(filter!W$2,file!$A$1:$AA$1,0),0)," ")</f>
        <v>Chandigarh</v>
      </c>
      <c r="X1023" t="str">
        <f>IFERROR(VLOOKUP($A1023,file!$A$1:$AA$4236,MATCH(filter!X$2,file!$A$1:$AA$1,0),0)," ")</f>
        <v>Retail</v>
      </c>
      <c r="Y1023">
        <f>IFERROR(VLOOKUP($A1023,file!$A$1:$AA$4236,MATCH(filter!Y$2,file!$A$1:$AA$1,0),0)," ")</f>
        <v>231</v>
      </c>
      <c r="Z1023">
        <f>IFERROR(VLOOKUP($A1023,file!$A$1:$AA$4236,MATCH(filter!Z$2,file!$A$1:$AA$1,0),0)," ")</f>
        <v>22.12</v>
      </c>
      <c r="AA1023">
        <f>IFERROR(VLOOKUP($A1023,file!$A$1:$AA$4236,MATCH(filter!AA$2,file!$A$1:$AA$1,0),0)," ")</f>
        <v>20.02</v>
      </c>
    </row>
    <row r="1024" spans="1:27" x14ac:dyDescent="0.25">
      <c r="A1024" t="str">
        <f>dashboard!$W$2 &amp;"-" &amp;COUNTA(file!$L$2:L1023)</f>
        <v>Amul-1022</v>
      </c>
      <c r="B1024" t="str">
        <f>IFERROR(VLOOKUP($A1024,file!$A$1:$AA$4236,MATCH(filter!B$2,file!$A$1:$AA$1,0),0)," ")</f>
        <v>Madhya Pradesh</v>
      </c>
      <c r="C1024">
        <f>IFERROR(VLOOKUP($A1024,file!$A$1:$AA$4236,MATCH(filter!C$2,file!$A$1:$AA$1,0),0)," ")</f>
        <v>598.23</v>
      </c>
      <c r="D1024">
        <f>IFERROR(VLOOKUP($A1024,file!$A$1:$AA$4236,MATCH(filter!D$2,file!$A$1:$AA$1,0),0)," ")</f>
        <v>66</v>
      </c>
      <c r="E1024" t="str">
        <f>IFERROR(VLOOKUP($A1024,file!$A$1:$AA$4236,MATCH(filter!E$2,file!$A$1:$AA$1,0),0)," ")</f>
        <v>Small</v>
      </c>
      <c r="F1024">
        <f>IFERROR(VLOOKUP($A1024,file!$A$1:$AA$4236,MATCH(filter!F$2,file!$A$1:$AA$1,0),0)," ")</f>
        <v>44831</v>
      </c>
      <c r="G1024">
        <f>IFERROR(VLOOKUP($A1024,file!$A$1:$AA$4236,MATCH(filter!G$2,file!$A$1:$AA$1,0),0)," ")</f>
        <v>2022</v>
      </c>
      <c r="H1024" t="str">
        <f>IFERROR(VLOOKUP($A1024,file!$A$1:$AA$4236,MATCH(filter!H$2,file!$A$1:$AA$1,0),0)," ")</f>
        <v>Sep</v>
      </c>
      <c r="I1024" t="str">
        <f>IFERROR(VLOOKUP($A1024,file!$A$1:$AA$4236,MATCH(filter!I$2,file!$A$1:$AA$1,0),0)," ")</f>
        <v>QTR3</v>
      </c>
      <c r="J1024">
        <f>IFERROR(VLOOKUP($A1024,file!$A$1:$AA$4236,MATCH(filter!J$2,file!$A$1:$AA$1,0),0)," ")</f>
        <v>3</v>
      </c>
      <c r="K1024" t="str">
        <f>IFERROR(VLOOKUP($A1024,file!$A$1:$AA$4236,MATCH(filter!K$2,file!$A$1:$AA$1,0),0)," ")</f>
        <v>Cheese</v>
      </c>
      <c r="L1024" t="str">
        <f>IFERROR(VLOOKUP($A1024,file!$A$1:$AA$4236,MATCH(filter!L$2,file!$A$1:$AA$1,0),0)," ")</f>
        <v>Amul</v>
      </c>
      <c r="M1024">
        <f>IFERROR(VLOOKUP($A1024,file!$A$1:$AA$4236,MATCH(filter!M$2,file!$A$1:$AA$1,0),0)," ")</f>
        <v>549.57000000000005</v>
      </c>
      <c r="N1024">
        <f>IFERROR(VLOOKUP($A1024,file!$A$1:$AA$4236,MATCH(filter!N$2,file!$A$1:$AA$1,0),0)," ")</f>
        <v>27.75</v>
      </c>
      <c r="O1024">
        <f>IFERROR(VLOOKUP($A1024,file!$A$1:$AA$4236,MATCH(filter!O$2,file!$A$1:$AA$1,0),0)," ")</f>
        <v>15250.567500000001</v>
      </c>
      <c r="P1024">
        <f>IFERROR(VLOOKUP($A1024,file!$A$1:$AA$4236,MATCH(filter!P$2,file!$A$1:$AA$1,0),0)," ")</f>
        <v>61</v>
      </c>
      <c r="Q1024" t="str">
        <f>IFERROR(VLOOKUP($A1024,file!$A$1:$AA$4236,MATCH(filter!Q$2,file!$A$1:$AA$1,0),0)," ")</f>
        <v>Refrigerated</v>
      </c>
      <c r="R1024">
        <f>IFERROR(VLOOKUP($A1024,file!$A$1:$AA$4236,MATCH(filter!R$2,file!$A$1:$AA$1,0),0)," ")</f>
        <v>44781</v>
      </c>
      <c r="S1024">
        <f>IFERROR(VLOOKUP($A1024,file!$A$1:$AA$4236,MATCH(filter!S$2,file!$A$1:$AA$1,0),0)," ")</f>
        <v>44842</v>
      </c>
      <c r="T1024">
        <f>IFERROR(VLOOKUP($A1024,file!$A$1:$AA$4236,MATCH(filter!T$2,file!$A$1:$AA$1,0),0)," ")</f>
        <v>525</v>
      </c>
      <c r="U1024">
        <f>IFERROR(VLOOKUP($A1024,file!$A$1:$AA$4236,MATCH(filter!U$2,file!$A$1:$AA$1,0),0)," ")</f>
        <v>27.64</v>
      </c>
      <c r="V1024">
        <f>IFERROR(VLOOKUP($A1024,file!$A$1:$AA$4236,MATCH(filter!V$2,file!$A$1:$AA$1,0),0)," ")</f>
        <v>14511</v>
      </c>
      <c r="W1024" t="str">
        <f>IFERROR(VLOOKUP($A1024,file!$A$1:$AA$4236,MATCH(filter!W$2,file!$A$1:$AA$1,0),0)," ")</f>
        <v>Gujarat</v>
      </c>
      <c r="X1024" t="str">
        <f>IFERROR(VLOOKUP($A1024,file!$A$1:$AA$4236,MATCH(filter!X$2,file!$A$1:$AA$1,0),0)," ")</f>
        <v>Wholesale</v>
      </c>
      <c r="Y1024">
        <f>IFERROR(VLOOKUP($A1024,file!$A$1:$AA$4236,MATCH(filter!Y$2,file!$A$1:$AA$1,0),0)," ")</f>
        <v>24</v>
      </c>
      <c r="Z1024">
        <f>IFERROR(VLOOKUP($A1024,file!$A$1:$AA$4236,MATCH(filter!Z$2,file!$A$1:$AA$1,0),0)," ")</f>
        <v>38.020000000000003</v>
      </c>
      <c r="AA1024">
        <f>IFERROR(VLOOKUP($A1024,file!$A$1:$AA$4236,MATCH(filter!AA$2,file!$A$1:$AA$1,0),0)," ")</f>
        <v>71.25</v>
      </c>
    </row>
    <row r="1025" spans="1:27" x14ac:dyDescent="0.25">
      <c r="A1025" t="str">
        <f>dashboard!$W$2 &amp;"-" &amp;COUNTA(file!$L$2:L1024)</f>
        <v>Amul-1023</v>
      </c>
      <c r="B1025" t="str">
        <f>IFERROR(VLOOKUP($A1025,file!$A$1:$AA$4236,MATCH(filter!B$2,file!$A$1:$AA$1,0),0)," ")</f>
        <v>Jharkhand</v>
      </c>
      <c r="C1025">
        <f>IFERROR(VLOOKUP($A1025,file!$A$1:$AA$4236,MATCH(filter!C$2,file!$A$1:$AA$1,0),0)," ")</f>
        <v>771.98</v>
      </c>
      <c r="D1025">
        <f>IFERROR(VLOOKUP($A1025,file!$A$1:$AA$4236,MATCH(filter!D$2,file!$A$1:$AA$1,0),0)," ")</f>
        <v>11</v>
      </c>
      <c r="E1025" t="str">
        <f>IFERROR(VLOOKUP($A1025,file!$A$1:$AA$4236,MATCH(filter!E$2,file!$A$1:$AA$1,0),0)," ")</f>
        <v>Small</v>
      </c>
      <c r="F1025">
        <f>IFERROR(VLOOKUP($A1025,file!$A$1:$AA$4236,MATCH(filter!F$2,file!$A$1:$AA$1,0),0)," ")</f>
        <v>44149</v>
      </c>
      <c r="G1025">
        <f>IFERROR(VLOOKUP($A1025,file!$A$1:$AA$4236,MATCH(filter!G$2,file!$A$1:$AA$1,0),0)," ")</f>
        <v>2020</v>
      </c>
      <c r="H1025" t="str">
        <f>IFERROR(VLOOKUP($A1025,file!$A$1:$AA$4236,MATCH(filter!H$2,file!$A$1:$AA$1,0),0)," ")</f>
        <v>Nov</v>
      </c>
      <c r="I1025" t="str">
        <f>IFERROR(VLOOKUP($A1025,file!$A$1:$AA$4236,MATCH(filter!I$2,file!$A$1:$AA$1,0),0)," ")</f>
        <v>QTR4</v>
      </c>
      <c r="J1025">
        <f>IFERROR(VLOOKUP($A1025,file!$A$1:$AA$4236,MATCH(filter!J$2,file!$A$1:$AA$1,0),0)," ")</f>
        <v>1</v>
      </c>
      <c r="K1025" t="str">
        <f>IFERROR(VLOOKUP($A1025,file!$A$1:$AA$4236,MATCH(filter!K$2,file!$A$1:$AA$1,0),0)," ")</f>
        <v>Milk</v>
      </c>
      <c r="L1025" t="str">
        <f>IFERROR(VLOOKUP($A1025,file!$A$1:$AA$4236,MATCH(filter!L$2,file!$A$1:$AA$1,0),0)," ")</f>
        <v>Amul</v>
      </c>
      <c r="M1025">
        <f>IFERROR(VLOOKUP($A1025,file!$A$1:$AA$4236,MATCH(filter!M$2,file!$A$1:$AA$1,0),0)," ")</f>
        <v>485.25</v>
      </c>
      <c r="N1025">
        <f>IFERROR(VLOOKUP($A1025,file!$A$1:$AA$4236,MATCH(filter!N$2,file!$A$1:$AA$1,0),0)," ")</f>
        <v>43.75</v>
      </c>
      <c r="O1025">
        <f>IFERROR(VLOOKUP($A1025,file!$A$1:$AA$4236,MATCH(filter!O$2,file!$A$1:$AA$1,0),0)," ")</f>
        <v>21229.6875</v>
      </c>
      <c r="P1025">
        <f>IFERROR(VLOOKUP($A1025,file!$A$1:$AA$4236,MATCH(filter!P$2,file!$A$1:$AA$1,0),0)," ")</f>
        <v>1</v>
      </c>
      <c r="Q1025" t="str">
        <f>IFERROR(VLOOKUP($A1025,file!$A$1:$AA$4236,MATCH(filter!Q$2,file!$A$1:$AA$1,0),0)," ")</f>
        <v>Polythene Packet</v>
      </c>
      <c r="R1025">
        <f>IFERROR(VLOOKUP($A1025,file!$A$1:$AA$4236,MATCH(filter!R$2,file!$A$1:$AA$1,0),0)," ")</f>
        <v>44122</v>
      </c>
      <c r="S1025">
        <f>IFERROR(VLOOKUP($A1025,file!$A$1:$AA$4236,MATCH(filter!S$2,file!$A$1:$AA$1,0),0)," ")</f>
        <v>44123</v>
      </c>
      <c r="T1025">
        <f>IFERROR(VLOOKUP($A1025,file!$A$1:$AA$4236,MATCH(filter!T$2,file!$A$1:$AA$1,0),0)," ")</f>
        <v>44</v>
      </c>
      <c r="U1025">
        <f>IFERROR(VLOOKUP($A1025,file!$A$1:$AA$4236,MATCH(filter!U$2,file!$A$1:$AA$1,0),0)," ")</f>
        <v>38.86</v>
      </c>
      <c r="V1025">
        <f>IFERROR(VLOOKUP($A1025,file!$A$1:$AA$4236,MATCH(filter!V$2,file!$A$1:$AA$1,0),0)," ")</f>
        <v>1709.84</v>
      </c>
      <c r="W1025" t="str">
        <f>IFERROR(VLOOKUP($A1025,file!$A$1:$AA$4236,MATCH(filter!W$2,file!$A$1:$AA$1,0),0)," ")</f>
        <v>Chandigarh</v>
      </c>
      <c r="X1025" t="str">
        <f>IFERROR(VLOOKUP($A1025,file!$A$1:$AA$4236,MATCH(filter!X$2,file!$A$1:$AA$1,0),0)," ")</f>
        <v>Retail</v>
      </c>
      <c r="Y1025">
        <f>IFERROR(VLOOKUP($A1025,file!$A$1:$AA$4236,MATCH(filter!Y$2,file!$A$1:$AA$1,0),0)," ")</f>
        <v>441</v>
      </c>
      <c r="Z1025">
        <f>IFERROR(VLOOKUP($A1025,file!$A$1:$AA$4236,MATCH(filter!Z$2,file!$A$1:$AA$1,0),0)," ")</f>
        <v>48.32</v>
      </c>
      <c r="AA1025">
        <f>IFERROR(VLOOKUP($A1025,file!$A$1:$AA$4236,MATCH(filter!AA$2,file!$A$1:$AA$1,0),0)," ")</f>
        <v>151.54</v>
      </c>
    </row>
    <row r="1026" spans="1:27" x14ac:dyDescent="0.25">
      <c r="A1026" t="str">
        <f>dashboard!$W$2 &amp;"-" &amp;COUNTA(file!$L$2:L1025)</f>
        <v>Amul-1024</v>
      </c>
      <c r="B1026" t="str">
        <f>IFERROR(VLOOKUP($A1026,file!$A$1:$AA$4236,MATCH(filter!B$2,file!$A$1:$AA$1,0),0)," ")</f>
        <v>Rajasthan</v>
      </c>
      <c r="C1026">
        <f>IFERROR(VLOOKUP($A1026,file!$A$1:$AA$4236,MATCH(filter!C$2,file!$A$1:$AA$1,0),0)," ")</f>
        <v>523.04999999999995</v>
      </c>
      <c r="D1026">
        <f>IFERROR(VLOOKUP($A1026,file!$A$1:$AA$4236,MATCH(filter!D$2,file!$A$1:$AA$1,0),0)," ")</f>
        <v>84</v>
      </c>
      <c r="E1026" t="str">
        <f>IFERROR(VLOOKUP($A1026,file!$A$1:$AA$4236,MATCH(filter!E$2,file!$A$1:$AA$1,0),0)," ")</f>
        <v>Small</v>
      </c>
      <c r="F1026">
        <f>IFERROR(VLOOKUP($A1026,file!$A$1:$AA$4236,MATCH(filter!F$2,file!$A$1:$AA$1,0),0)," ")</f>
        <v>43562</v>
      </c>
      <c r="G1026">
        <f>IFERROR(VLOOKUP($A1026,file!$A$1:$AA$4236,MATCH(filter!G$2,file!$A$1:$AA$1,0),0)," ")</f>
        <v>2019</v>
      </c>
      <c r="H1026" t="str">
        <f>IFERROR(VLOOKUP($A1026,file!$A$1:$AA$4236,MATCH(filter!H$2,file!$A$1:$AA$1,0),0)," ")</f>
        <v>Apr</v>
      </c>
      <c r="I1026" t="str">
        <f>IFERROR(VLOOKUP($A1026,file!$A$1:$AA$4236,MATCH(filter!I$2,file!$A$1:$AA$1,0),0)," ")</f>
        <v>QTR2</v>
      </c>
      <c r="J1026">
        <f>IFERROR(VLOOKUP($A1026,file!$A$1:$AA$4236,MATCH(filter!J$2,file!$A$1:$AA$1,0),0)," ")</f>
        <v>4</v>
      </c>
      <c r="K1026" t="str">
        <f>IFERROR(VLOOKUP($A1026,file!$A$1:$AA$4236,MATCH(filter!K$2,file!$A$1:$AA$1,0),0)," ")</f>
        <v>Yogurt</v>
      </c>
      <c r="L1026" t="str">
        <f>IFERROR(VLOOKUP($A1026,file!$A$1:$AA$4236,MATCH(filter!L$2,file!$A$1:$AA$1,0),0)," ")</f>
        <v>Amul</v>
      </c>
      <c r="M1026">
        <f>IFERROR(VLOOKUP($A1026,file!$A$1:$AA$4236,MATCH(filter!M$2,file!$A$1:$AA$1,0),0)," ")</f>
        <v>98.1</v>
      </c>
      <c r="N1026">
        <f>IFERROR(VLOOKUP($A1026,file!$A$1:$AA$4236,MATCH(filter!N$2,file!$A$1:$AA$1,0),0)," ")</f>
        <v>38.659999999999997</v>
      </c>
      <c r="O1026">
        <f>IFERROR(VLOOKUP($A1026,file!$A$1:$AA$4236,MATCH(filter!O$2,file!$A$1:$AA$1,0),0)," ")</f>
        <v>3792.5459999999994</v>
      </c>
      <c r="P1026">
        <f>IFERROR(VLOOKUP($A1026,file!$A$1:$AA$4236,MATCH(filter!P$2,file!$A$1:$AA$1,0),0)," ")</f>
        <v>30</v>
      </c>
      <c r="Q1026" t="str">
        <f>IFERROR(VLOOKUP($A1026,file!$A$1:$AA$4236,MATCH(filter!Q$2,file!$A$1:$AA$1,0),0)," ")</f>
        <v>Frozen</v>
      </c>
      <c r="R1026">
        <f>IFERROR(VLOOKUP($A1026,file!$A$1:$AA$4236,MATCH(filter!R$2,file!$A$1:$AA$1,0),0)," ")</f>
        <v>43534</v>
      </c>
      <c r="S1026">
        <f>IFERROR(VLOOKUP($A1026,file!$A$1:$AA$4236,MATCH(filter!S$2,file!$A$1:$AA$1,0),0)," ")</f>
        <v>43564</v>
      </c>
      <c r="T1026">
        <f>IFERROR(VLOOKUP($A1026,file!$A$1:$AA$4236,MATCH(filter!T$2,file!$A$1:$AA$1,0),0)," ")</f>
        <v>79</v>
      </c>
      <c r="U1026">
        <f>IFERROR(VLOOKUP($A1026,file!$A$1:$AA$4236,MATCH(filter!U$2,file!$A$1:$AA$1,0),0)," ")</f>
        <v>39.15</v>
      </c>
      <c r="V1026">
        <f>IFERROR(VLOOKUP($A1026,file!$A$1:$AA$4236,MATCH(filter!V$2,file!$A$1:$AA$1,0),0)," ")</f>
        <v>3092.85</v>
      </c>
      <c r="W1026" t="str">
        <f>IFERROR(VLOOKUP($A1026,file!$A$1:$AA$4236,MATCH(filter!W$2,file!$A$1:$AA$1,0),0)," ")</f>
        <v>Gujarat</v>
      </c>
      <c r="X1026" t="str">
        <f>IFERROR(VLOOKUP($A1026,file!$A$1:$AA$4236,MATCH(filter!X$2,file!$A$1:$AA$1,0),0)," ")</f>
        <v>Online</v>
      </c>
      <c r="Y1026">
        <f>IFERROR(VLOOKUP($A1026,file!$A$1:$AA$4236,MATCH(filter!Y$2,file!$A$1:$AA$1,0),0)," ")</f>
        <v>19</v>
      </c>
      <c r="Z1026">
        <f>IFERROR(VLOOKUP($A1026,file!$A$1:$AA$4236,MATCH(filter!Z$2,file!$A$1:$AA$1,0),0)," ")</f>
        <v>47.47</v>
      </c>
      <c r="AA1026">
        <f>IFERROR(VLOOKUP($A1026,file!$A$1:$AA$4236,MATCH(filter!AA$2,file!$A$1:$AA$1,0),0)," ")</f>
        <v>28.35</v>
      </c>
    </row>
    <row r="1027" spans="1:27" x14ac:dyDescent="0.25">
      <c r="A1027" t="str">
        <f>dashboard!$W$2 &amp;"-" &amp;COUNTA(file!$L$2:L1026)</f>
        <v>Amul-1025</v>
      </c>
      <c r="B1027" t="str">
        <f>IFERROR(VLOOKUP($A1027,file!$A$1:$AA$4236,MATCH(filter!B$2,file!$A$1:$AA$1,0),0)," ")</f>
        <v>Chandigarh</v>
      </c>
      <c r="C1027">
        <f>IFERROR(VLOOKUP($A1027,file!$A$1:$AA$4236,MATCH(filter!C$2,file!$A$1:$AA$1,0),0)," ")</f>
        <v>916.66</v>
      </c>
      <c r="D1027">
        <f>IFERROR(VLOOKUP($A1027,file!$A$1:$AA$4236,MATCH(filter!D$2,file!$A$1:$AA$1,0),0)," ")</f>
        <v>42</v>
      </c>
      <c r="E1027" t="str">
        <f>IFERROR(VLOOKUP($A1027,file!$A$1:$AA$4236,MATCH(filter!E$2,file!$A$1:$AA$1,0),0)," ")</f>
        <v>Large</v>
      </c>
      <c r="F1027">
        <f>IFERROR(VLOOKUP($A1027,file!$A$1:$AA$4236,MATCH(filter!F$2,file!$A$1:$AA$1,0),0)," ")</f>
        <v>44558</v>
      </c>
      <c r="G1027">
        <f>IFERROR(VLOOKUP($A1027,file!$A$1:$AA$4236,MATCH(filter!G$2,file!$A$1:$AA$1,0),0)," ")</f>
        <v>2021</v>
      </c>
      <c r="H1027" t="str">
        <f>IFERROR(VLOOKUP($A1027,file!$A$1:$AA$4236,MATCH(filter!H$2,file!$A$1:$AA$1,0),0)," ")</f>
        <v>Dec</v>
      </c>
      <c r="I1027" t="str">
        <f>IFERROR(VLOOKUP($A1027,file!$A$1:$AA$4236,MATCH(filter!I$2,file!$A$1:$AA$1,0),0)," ")</f>
        <v>QTR4</v>
      </c>
      <c r="J1027">
        <f>IFERROR(VLOOKUP($A1027,file!$A$1:$AA$4236,MATCH(filter!J$2,file!$A$1:$AA$1,0),0)," ")</f>
        <v>5</v>
      </c>
      <c r="K1027" t="str">
        <f>IFERROR(VLOOKUP($A1027,file!$A$1:$AA$4236,MATCH(filter!K$2,file!$A$1:$AA$1,0),0)," ")</f>
        <v>Ice Cream</v>
      </c>
      <c r="L1027" t="str">
        <f>IFERROR(VLOOKUP($A1027,file!$A$1:$AA$4236,MATCH(filter!L$2,file!$A$1:$AA$1,0),0)," ")</f>
        <v>Amul</v>
      </c>
      <c r="M1027">
        <f>IFERROR(VLOOKUP($A1027,file!$A$1:$AA$4236,MATCH(filter!M$2,file!$A$1:$AA$1,0),0)," ")</f>
        <v>18.52</v>
      </c>
      <c r="N1027">
        <f>IFERROR(VLOOKUP($A1027,file!$A$1:$AA$4236,MATCH(filter!N$2,file!$A$1:$AA$1,0),0)," ")</f>
        <v>22.34</v>
      </c>
      <c r="O1027">
        <f>IFERROR(VLOOKUP($A1027,file!$A$1:$AA$4236,MATCH(filter!O$2,file!$A$1:$AA$1,0),0)," ")</f>
        <v>413.73679999999996</v>
      </c>
      <c r="P1027">
        <f>IFERROR(VLOOKUP($A1027,file!$A$1:$AA$4236,MATCH(filter!P$2,file!$A$1:$AA$1,0),0)," ")</f>
        <v>24</v>
      </c>
      <c r="Q1027" t="str">
        <f>IFERROR(VLOOKUP($A1027,file!$A$1:$AA$4236,MATCH(filter!Q$2,file!$A$1:$AA$1,0),0)," ")</f>
        <v>Frozen</v>
      </c>
      <c r="R1027">
        <f>IFERROR(VLOOKUP($A1027,file!$A$1:$AA$4236,MATCH(filter!R$2,file!$A$1:$AA$1,0),0)," ")</f>
        <v>44549</v>
      </c>
      <c r="S1027">
        <f>IFERROR(VLOOKUP($A1027,file!$A$1:$AA$4236,MATCH(filter!S$2,file!$A$1:$AA$1,0),0)," ")</f>
        <v>44573</v>
      </c>
      <c r="T1027">
        <f>IFERROR(VLOOKUP($A1027,file!$A$1:$AA$4236,MATCH(filter!T$2,file!$A$1:$AA$1,0),0)," ")</f>
        <v>13</v>
      </c>
      <c r="U1027">
        <f>IFERROR(VLOOKUP($A1027,file!$A$1:$AA$4236,MATCH(filter!U$2,file!$A$1:$AA$1,0),0)," ")</f>
        <v>20.82</v>
      </c>
      <c r="V1027">
        <f>IFERROR(VLOOKUP($A1027,file!$A$1:$AA$4236,MATCH(filter!V$2,file!$A$1:$AA$1,0),0)," ")</f>
        <v>270.66000000000003</v>
      </c>
      <c r="W1027" t="str">
        <f>IFERROR(VLOOKUP($A1027,file!$A$1:$AA$4236,MATCH(filter!W$2,file!$A$1:$AA$1,0),0)," ")</f>
        <v>Bihar</v>
      </c>
      <c r="X1027" t="str">
        <f>IFERROR(VLOOKUP($A1027,file!$A$1:$AA$4236,MATCH(filter!X$2,file!$A$1:$AA$1,0),0)," ")</f>
        <v>Retail</v>
      </c>
      <c r="Y1027">
        <f>IFERROR(VLOOKUP($A1027,file!$A$1:$AA$4236,MATCH(filter!Y$2,file!$A$1:$AA$1,0),0)," ")</f>
        <v>5</v>
      </c>
      <c r="Z1027">
        <f>IFERROR(VLOOKUP($A1027,file!$A$1:$AA$4236,MATCH(filter!Z$2,file!$A$1:$AA$1,0),0)," ")</f>
        <v>50.51</v>
      </c>
      <c r="AA1027">
        <f>IFERROR(VLOOKUP($A1027,file!$A$1:$AA$4236,MATCH(filter!AA$2,file!$A$1:$AA$1,0),0)," ")</f>
        <v>105.28</v>
      </c>
    </row>
    <row r="1028" spans="1:27" x14ac:dyDescent="0.25">
      <c r="A1028" t="str">
        <f>dashboard!$W$2 &amp;"-" &amp;COUNTA(file!$L$2:L1027)</f>
        <v>Amul-1026</v>
      </c>
      <c r="B1028" t="str">
        <f>IFERROR(VLOOKUP($A1028,file!$A$1:$AA$4236,MATCH(filter!B$2,file!$A$1:$AA$1,0),0)," ")</f>
        <v>Haryana</v>
      </c>
      <c r="C1028">
        <f>IFERROR(VLOOKUP($A1028,file!$A$1:$AA$4236,MATCH(filter!C$2,file!$A$1:$AA$1,0),0)," ")</f>
        <v>764.15</v>
      </c>
      <c r="D1028">
        <f>IFERROR(VLOOKUP($A1028,file!$A$1:$AA$4236,MATCH(filter!D$2,file!$A$1:$AA$1,0),0)," ")</f>
        <v>80</v>
      </c>
      <c r="E1028" t="str">
        <f>IFERROR(VLOOKUP($A1028,file!$A$1:$AA$4236,MATCH(filter!E$2,file!$A$1:$AA$1,0),0)," ")</f>
        <v>Large</v>
      </c>
      <c r="F1028">
        <f>IFERROR(VLOOKUP($A1028,file!$A$1:$AA$4236,MATCH(filter!F$2,file!$A$1:$AA$1,0),0)," ")</f>
        <v>44848</v>
      </c>
      <c r="G1028">
        <f>IFERROR(VLOOKUP($A1028,file!$A$1:$AA$4236,MATCH(filter!G$2,file!$A$1:$AA$1,0),0)," ")</f>
        <v>2022</v>
      </c>
      <c r="H1028" t="str">
        <f>IFERROR(VLOOKUP($A1028,file!$A$1:$AA$4236,MATCH(filter!H$2,file!$A$1:$AA$1,0),0)," ")</f>
        <v>Oct</v>
      </c>
      <c r="I1028" t="str">
        <f>IFERROR(VLOOKUP($A1028,file!$A$1:$AA$4236,MATCH(filter!I$2,file!$A$1:$AA$1,0),0)," ")</f>
        <v>QTR3</v>
      </c>
      <c r="J1028">
        <f>IFERROR(VLOOKUP($A1028,file!$A$1:$AA$4236,MATCH(filter!J$2,file!$A$1:$AA$1,0),0)," ")</f>
        <v>3</v>
      </c>
      <c r="K1028" t="str">
        <f>IFERROR(VLOOKUP($A1028,file!$A$1:$AA$4236,MATCH(filter!K$2,file!$A$1:$AA$1,0),0)," ")</f>
        <v>Cheese</v>
      </c>
      <c r="L1028" t="str">
        <f>IFERROR(VLOOKUP($A1028,file!$A$1:$AA$4236,MATCH(filter!L$2,file!$A$1:$AA$1,0),0)," ")</f>
        <v>Amul</v>
      </c>
      <c r="M1028">
        <f>IFERROR(VLOOKUP($A1028,file!$A$1:$AA$4236,MATCH(filter!M$2,file!$A$1:$AA$1,0),0)," ")</f>
        <v>600.02</v>
      </c>
      <c r="N1028">
        <f>IFERROR(VLOOKUP($A1028,file!$A$1:$AA$4236,MATCH(filter!N$2,file!$A$1:$AA$1,0),0)," ")</f>
        <v>92.26</v>
      </c>
      <c r="O1028">
        <f>IFERROR(VLOOKUP($A1028,file!$A$1:$AA$4236,MATCH(filter!O$2,file!$A$1:$AA$1,0),0)," ")</f>
        <v>55357.845200000003</v>
      </c>
      <c r="P1028">
        <f>IFERROR(VLOOKUP($A1028,file!$A$1:$AA$4236,MATCH(filter!P$2,file!$A$1:$AA$1,0),0)," ")</f>
        <v>34</v>
      </c>
      <c r="Q1028" t="str">
        <f>IFERROR(VLOOKUP($A1028,file!$A$1:$AA$4236,MATCH(filter!Q$2,file!$A$1:$AA$1,0),0)," ")</f>
        <v>Refrigerated</v>
      </c>
      <c r="R1028">
        <f>IFERROR(VLOOKUP($A1028,file!$A$1:$AA$4236,MATCH(filter!R$2,file!$A$1:$AA$1,0),0)," ")</f>
        <v>44822</v>
      </c>
      <c r="S1028">
        <f>IFERROR(VLOOKUP($A1028,file!$A$1:$AA$4236,MATCH(filter!S$2,file!$A$1:$AA$1,0),0)," ")</f>
        <v>44856</v>
      </c>
      <c r="T1028">
        <f>IFERROR(VLOOKUP($A1028,file!$A$1:$AA$4236,MATCH(filter!T$2,file!$A$1:$AA$1,0),0)," ")</f>
        <v>52</v>
      </c>
      <c r="U1028">
        <f>IFERROR(VLOOKUP($A1028,file!$A$1:$AA$4236,MATCH(filter!U$2,file!$A$1:$AA$1,0),0)," ")</f>
        <v>90.2</v>
      </c>
      <c r="V1028">
        <f>IFERROR(VLOOKUP($A1028,file!$A$1:$AA$4236,MATCH(filter!V$2,file!$A$1:$AA$1,0),0)," ")</f>
        <v>4690.3999999999996</v>
      </c>
      <c r="W1028" t="str">
        <f>IFERROR(VLOOKUP($A1028,file!$A$1:$AA$4236,MATCH(filter!W$2,file!$A$1:$AA$1,0),0)," ")</f>
        <v>Telangana</v>
      </c>
      <c r="X1028" t="str">
        <f>IFERROR(VLOOKUP($A1028,file!$A$1:$AA$4236,MATCH(filter!X$2,file!$A$1:$AA$1,0),0)," ")</f>
        <v>Online</v>
      </c>
      <c r="Y1028">
        <f>IFERROR(VLOOKUP($A1028,file!$A$1:$AA$4236,MATCH(filter!Y$2,file!$A$1:$AA$1,0),0)," ")</f>
        <v>548</v>
      </c>
      <c r="Z1028">
        <f>IFERROR(VLOOKUP($A1028,file!$A$1:$AA$4236,MATCH(filter!Z$2,file!$A$1:$AA$1,0),0)," ")</f>
        <v>65.38</v>
      </c>
      <c r="AA1028">
        <f>IFERROR(VLOOKUP($A1028,file!$A$1:$AA$4236,MATCH(filter!AA$2,file!$A$1:$AA$1,0),0)," ")</f>
        <v>59.3</v>
      </c>
    </row>
    <row r="1029" spans="1:27" x14ac:dyDescent="0.25">
      <c r="A1029" t="str">
        <f>dashboard!$W$2 &amp;"-" &amp;COUNTA(file!$L$2:L1028)</f>
        <v>Amul-1027</v>
      </c>
      <c r="B1029" t="str">
        <f>IFERROR(VLOOKUP($A1029,file!$A$1:$AA$4236,MATCH(filter!B$2,file!$A$1:$AA$1,0),0)," ")</f>
        <v>Madhya Pradesh</v>
      </c>
      <c r="C1029">
        <f>IFERROR(VLOOKUP($A1029,file!$A$1:$AA$4236,MATCH(filter!C$2,file!$A$1:$AA$1,0),0)," ")</f>
        <v>958.7</v>
      </c>
      <c r="D1029">
        <f>IFERROR(VLOOKUP($A1029,file!$A$1:$AA$4236,MATCH(filter!D$2,file!$A$1:$AA$1,0),0)," ")</f>
        <v>74</v>
      </c>
      <c r="E1029" t="str">
        <f>IFERROR(VLOOKUP($A1029,file!$A$1:$AA$4236,MATCH(filter!E$2,file!$A$1:$AA$1,0),0)," ")</f>
        <v>Small</v>
      </c>
      <c r="F1029">
        <f>IFERROR(VLOOKUP($A1029,file!$A$1:$AA$4236,MATCH(filter!F$2,file!$A$1:$AA$1,0),0)," ")</f>
        <v>44523</v>
      </c>
      <c r="G1029">
        <f>IFERROR(VLOOKUP($A1029,file!$A$1:$AA$4236,MATCH(filter!G$2,file!$A$1:$AA$1,0),0)," ")</f>
        <v>2021</v>
      </c>
      <c r="H1029" t="str">
        <f>IFERROR(VLOOKUP($A1029,file!$A$1:$AA$4236,MATCH(filter!H$2,file!$A$1:$AA$1,0),0)," ")</f>
        <v>Nov</v>
      </c>
      <c r="I1029" t="str">
        <f>IFERROR(VLOOKUP($A1029,file!$A$1:$AA$4236,MATCH(filter!I$2,file!$A$1:$AA$1,0),0)," ")</f>
        <v>QTR4</v>
      </c>
      <c r="J1029">
        <f>IFERROR(VLOOKUP($A1029,file!$A$1:$AA$4236,MATCH(filter!J$2,file!$A$1:$AA$1,0),0)," ")</f>
        <v>10</v>
      </c>
      <c r="K1029" t="str">
        <f>IFERROR(VLOOKUP($A1029,file!$A$1:$AA$4236,MATCH(filter!K$2,file!$A$1:$AA$1,0),0)," ")</f>
        <v>Ghee</v>
      </c>
      <c r="L1029" t="str">
        <f>IFERROR(VLOOKUP($A1029,file!$A$1:$AA$4236,MATCH(filter!L$2,file!$A$1:$AA$1,0),0)," ")</f>
        <v>Amul</v>
      </c>
      <c r="M1029">
        <f>IFERROR(VLOOKUP($A1029,file!$A$1:$AA$4236,MATCH(filter!M$2,file!$A$1:$AA$1,0),0)," ")</f>
        <v>606.51</v>
      </c>
      <c r="N1029">
        <f>IFERROR(VLOOKUP($A1029,file!$A$1:$AA$4236,MATCH(filter!N$2,file!$A$1:$AA$1,0),0)," ")</f>
        <v>43.74</v>
      </c>
      <c r="O1029">
        <f>IFERROR(VLOOKUP($A1029,file!$A$1:$AA$4236,MATCH(filter!O$2,file!$A$1:$AA$1,0),0)," ")</f>
        <v>26528.7474</v>
      </c>
      <c r="P1029">
        <f>IFERROR(VLOOKUP($A1029,file!$A$1:$AA$4236,MATCH(filter!P$2,file!$A$1:$AA$1,0),0)," ")</f>
        <v>128</v>
      </c>
      <c r="Q1029" t="str">
        <f>IFERROR(VLOOKUP($A1029,file!$A$1:$AA$4236,MATCH(filter!Q$2,file!$A$1:$AA$1,0),0)," ")</f>
        <v>Ambient</v>
      </c>
      <c r="R1029">
        <f>IFERROR(VLOOKUP($A1029,file!$A$1:$AA$4236,MATCH(filter!R$2,file!$A$1:$AA$1,0),0)," ")</f>
        <v>44506</v>
      </c>
      <c r="S1029">
        <f>IFERROR(VLOOKUP($A1029,file!$A$1:$AA$4236,MATCH(filter!S$2,file!$A$1:$AA$1,0),0)," ")</f>
        <v>44634</v>
      </c>
      <c r="T1029">
        <f>IFERROR(VLOOKUP($A1029,file!$A$1:$AA$4236,MATCH(filter!T$2,file!$A$1:$AA$1,0),0)," ")</f>
        <v>342</v>
      </c>
      <c r="U1029">
        <f>IFERROR(VLOOKUP($A1029,file!$A$1:$AA$4236,MATCH(filter!U$2,file!$A$1:$AA$1,0),0)," ")</f>
        <v>38.74</v>
      </c>
      <c r="V1029">
        <f>IFERROR(VLOOKUP($A1029,file!$A$1:$AA$4236,MATCH(filter!V$2,file!$A$1:$AA$1,0),0)," ")</f>
        <v>13249.08</v>
      </c>
      <c r="W1029" t="str">
        <f>IFERROR(VLOOKUP($A1029,file!$A$1:$AA$4236,MATCH(filter!W$2,file!$A$1:$AA$1,0),0)," ")</f>
        <v>Haryana</v>
      </c>
      <c r="X1029" t="str">
        <f>IFERROR(VLOOKUP($A1029,file!$A$1:$AA$4236,MATCH(filter!X$2,file!$A$1:$AA$1,0),0)," ")</f>
        <v>Online</v>
      </c>
      <c r="Y1029">
        <f>IFERROR(VLOOKUP($A1029,file!$A$1:$AA$4236,MATCH(filter!Y$2,file!$A$1:$AA$1,0),0)," ")</f>
        <v>264</v>
      </c>
      <c r="Z1029">
        <f>IFERROR(VLOOKUP($A1029,file!$A$1:$AA$4236,MATCH(filter!Z$2,file!$A$1:$AA$1,0),0)," ")</f>
        <v>51.6</v>
      </c>
      <c r="AA1029">
        <f>IFERROR(VLOOKUP($A1029,file!$A$1:$AA$4236,MATCH(filter!AA$2,file!$A$1:$AA$1,0),0)," ")</f>
        <v>185.28</v>
      </c>
    </row>
    <row r="1030" spans="1:27" x14ac:dyDescent="0.25">
      <c r="A1030" t="str">
        <f>dashboard!$W$2 &amp;"-" &amp;COUNTA(file!$L$2:L1029)</f>
        <v>Amul-1028</v>
      </c>
      <c r="B1030" t="str">
        <f>IFERROR(VLOOKUP($A1030,file!$A$1:$AA$4236,MATCH(filter!B$2,file!$A$1:$AA$1,0),0)," ")</f>
        <v>West Bengal</v>
      </c>
      <c r="C1030">
        <f>IFERROR(VLOOKUP($A1030,file!$A$1:$AA$4236,MATCH(filter!C$2,file!$A$1:$AA$1,0),0)," ")</f>
        <v>858.67</v>
      </c>
      <c r="D1030">
        <f>IFERROR(VLOOKUP($A1030,file!$A$1:$AA$4236,MATCH(filter!D$2,file!$A$1:$AA$1,0),0)," ")</f>
        <v>82</v>
      </c>
      <c r="E1030" t="str">
        <f>IFERROR(VLOOKUP($A1030,file!$A$1:$AA$4236,MATCH(filter!E$2,file!$A$1:$AA$1,0),0)," ")</f>
        <v>Large</v>
      </c>
      <c r="F1030">
        <f>IFERROR(VLOOKUP($A1030,file!$A$1:$AA$4236,MATCH(filter!F$2,file!$A$1:$AA$1,0),0)," ")</f>
        <v>44395</v>
      </c>
      <c r="G1030">
        <f>IFERROR(VLOOKUP($A1030,file!$A$1:$AA$4236,MATCH(filter!G$2,file!$A$1:$AA$1,0),0)," ")</f>
        <v>2021</v>
      </c>
      <c r="H1030" t="str">
        <f>IFERROR(VLOOKUP($A1030,file!$A$1:$AA$4236,MATCH(filter!H$2,file!$A$1:$AA$1,0),0)," ")</f>
        <v>Jul</v>
      </c>
      <c r="I1030" t="str">
        <f>IFERROR(VLOOKUP($A1030,file!$A$1:$AA$4236,MATCH(filter!I$2,file!$A$1:$AA$1,0),0)," ")</f>
        <v>QTR3</v>
      </c>
      <c r="J1030">
        <f>IFERROR(VLOOKUP($A1030,file!$A$1:$AA$4236,MATCH(filter!J$2,file!$A$1:$AA$1,0),0)," ")</f>
        <v>10</v>
      </c>
      <c r="K1030" t="str">
        <f>IFERROR(VLOOKUP($A1030,file!$A$1:$AA$4236,MATCH(filter!K$2,file!$A$1:$AA$1,0),0)," ")</f>
        <v>Ghee</v>
      </c>
      <c r="L1030" t="str">
        <f>IFERROR(VLOOKUP($A1030,file!$A$1:$AA$4236,MATCH(filter!L$2,file!$A$1:$AA$1,0),0)," ")</f>
        <v>Amul</v>
      </c>
      <c r="M1030">
        <f>IFERROR(VLOOKUP($A1030,file!$A$1:$AA$4236,MATCH(filter!M$2,file!$A$1:$AA$1,0),0)," ")</f>
        <v>147.19999999999999</v>
      </c>
      <c r="N1030">
        <f>IFERROR(VLOOKUP($A1030,file!$A$1:$AA$4236,MATCH(filter!N$2,file!$A$1:$AA$1,0),0)," ")</f>
        <v>38.82</v>
      </c>
      <c r="O1030">
        <f>IFERROR(VLOOKUP($A1030,file!$A$1:$AA$4236,MATCH(filter!O$2,file!$A$1:$AA$1,0),0)," ")</f>
        <v>5714.3039999999992</v>
      </c>
      <c r="P1030">
        <f>IFERROR(VLOOKUP($A1030,file!$A$1:$AA$4236,MATCH(filter!P$2,file!$A$1:$AA$1,0),0)," ")</f>
        <v>72</v>
      </c>
      <c r="Q1030" t="str">
        <f>IFERROR(VLOOKUP($A1030,file!$A$1:$AA$4236,MATCH(filter!Q$2,file!$A$1:$AA$1,0),0)," ")</f>
        <v>Ambient</v>
      </c>
      <c r="R1030">
        <f>IFERROR(VLOOKUP($A1030,file!$A$1:$AA$4236,MATCH(filter!R$2,file!$A$1:$AA$1,0),0)," ")</f>
        <v>44364</v>
      </c>
      <c r="S1030">
        <f>IFERROR(VLOOKUP($A1030,file!$A$1:$AA$4236,MATCH(filter!S$2,file!$A$1:$AA$1,0),0)," ")</f>
        <v>44436</v>
      </c>
      <c r="T1030">
        <f>IFERROR(VLOOKUP($A1030,file!$A$1:$AA$4236,MATCH(filter!T$2,file!$A$1:$AA$1,0),0)," ")</f>
        <v>35</v>
      </c>
      <c r="U1030">
        <f>IFERROR(VLOOKUP($A1030,file!$A$1:$AA$4236,MATCH(filter!U$2,file!$A$1:$AA$1,0),0)," ")</f>
        <v>37.43</v>
      </c>
      <c r="V1030">
        <f>IFERROR(VLOOKUP($A1030,file!$A$1:$AA$4236,MATCH(filter!V$2,file!$A$1:$AA$1,0),0)," ")</f>
        <v>1310.05</v>
      </c>
      <c r="W1030" t="str">
        <f>IFERROR(VLOOKUP($A1030,file!$A$1:$AA$4236,MATCH(filter!W$2,file!$A$1:$AA$1,0),0)," ")</f>
        <v>Rajasthan</v>
      </c>
      <c r="X1030" t="str">
        <f>IFERROR(VLOOKUP($A1030,file!$A$1:$AA$4236,MATCH(filter!X$2,file!$A$1:$AA$1,0),0)," ")</f>
        <v>Wholesale</v>
      </c>
      <c r="Y1030">
        <f>IFERROR(VLOOKUP($A1030,file!$A$1:$AA$4236,MATCH(filter!Y$2,file!$A$1:$AA$1,0),0)," ")</f>
        <v>112</v>
      </c>
      <c r="Z1030">
        <f>IFERROR(VLOOKUP($A1030,file!$A$1:$AA$4236,MATCH(filter!Z$2,file!$A$1:$AA$1,0),0)," ")</f>
        <v>88.44</v>
      </c>
      <c r="AA1030">
        <f>IFERROR(VLOOKUP($A1030,file!$A$1:$AA$4236,MATCH(filter!AA$2,file!$A$1:$AA$1,0),0)," ")</f>
        <v>115.26</v>
      </c>
    </row>
    <row r="1031" spans="1:27" x14ac:dyDescent="0.25">
      <c r="A1031" t="str">
        <f>dashboard!$W$2 &amp;"-" &amp;COUNTA(file!$L$2:L1030)</f>
        <v>Amul-1029</v>
      </c>
      <c r="B1031" t="str">
        <f>IFERROR(VLOOKUP($A1031,file!$A$1:$AA$4236,MATCH(filter!B$2,file!$A$1:$AA$1,0),0)," ")</f>
        <v>Chandigarh</v>
      </c>
      <c r="C1031">
        <f>IFERROR(VLOOKUP($A1031,file!$A$1:$AA$4236,MATCH(filter!C$2,file!$A$1:$AA$1,0),0)," ")</f>
        <v>154.29</v>
      </c>
      <c r="D1031">
        <f>IFERROR(VLOOKUP($A1031,file!$A$1:$AA$4236,MATCH(filter!D$2,file!$A$1:$AA$1,0),0)," ")</f>
        <v>51</v>
      </c>
      <c r="E1031" t="str">
        <f>IFERROR(VLOOKUP($A1031,file!$A$1:$AA$4236,MATCH(filter!E$2,file!$A$1:$AA$1,0),0)," ")</f>
        <v>Small</v>
      </c>
      <c r="F1031">
        <f>IFERROR(VLOOKUP($A1031,file!$A$1:$AA$4236,MATCH(filter!F$2,file!$A$1:$AA$1,0),0)," ")</f>
        <v>43691</v>
      </c>
      <c r="G1031">
        <f>IFERROR(VLOOKUP($A1031,file!$A$1:$AA$4236,MATCH(filter!G$2,file!$A$1:$AA$1,0),0)," ")</f>
        <v>2019</v>
      </c>
      <c r="H1031" t="str">
        <f>IFERROR(VLOOKUP($A1031,file!$A$1:$AA$4236,MATCH(filter!H$2,file!$A$1:$AA$1,0),0)," ")</f>
        <v>Aug</v>
      </c>
      <c r="I1031" t="str">
        <f>IFERROR(VLOOKUP($A1031,file!$A$1:$AA$4236,MATCH(filter!I$2,file!$A$1:$AA$1,0),0)," ")</f>
        <v>QTR3</v>
      </c>
      <c r="J1031">
        <f>IFERROR(VLOOKUP($A1031,file!$A$1:$AA$4236,MATCH(filter!J$2,file!$A$1:$AA$1,0),0)," ")</f>
        <v>9</v>
      </c>
      <c r="K1031" t="str">
        <f>IFERROR(VLOOKUP($A1031,file!$A$1:$AA$4236,MATCH(filter!K$2,file!$A$1:$AA$1,0),0)," ")</f>
        <v>Paneer</v>
      </c>
      <c r="L1031" t="str">
        <f>IFERROR(VLOOKUP($A1031,file!$A$1:$AA$4236,MATCH(filter!L$2,file!$A$1:$AA$1,0),0)," ")</f>
        <v>Amul</v>
      </c>
      <c r="M1031">
        <f>IFERROR(VLOOKUP($A1031,file!$A$1:$AA$4236,MATCH(filter!M$2,file!$A$1:$AA$1,0),0)," ")</f>
        <v>49.4</v>
      </c>
      <c r="N1031">
        <f>IFERROR(VLOOKUP($A1031,file!$A$1:$AA$4236,MATCH(filter!N$2,file!$A$1:$AA$1,0),0)," ")</f>
        <v>33.1</v>
      </c>
      <c r="O1031">
        <f>IFERROR(VLOOKUP($A1031,file!$A$1:$AA$4236,MATCH(filter!O$2,file!$A$1:$AA$1,0),0)," ")</f>
        <v>1635.14</v>
      </c>
      <c r="P1031">
        <f>IFERROR(VLOOKUP($A1031,file!$A$1:$AA$4236,MATCH(filter!P$2,file!$A$1:$AA$1,0),0)," ")</f>
        <v>14</v>
      </c>
      <c r="Q1031" t="str">
        <f>IFERROR(VLOOKUP($A1031,file!$A$1:$AA$4236,MATCH(filter!Q$2,file!$A$1:$AA$1,0),0)," ")</f>
        <v>Refrigerated</v>
      </c>
      <c r="R1031">
        <f>IFERROR(VLOOKUP($A1031,file!$A$1:$AA$4236,MATCH(filter!R$2,file!$A$1:$AA$1,0),0)," ")</f>
        <v>43673</v>
      </c>
      <c r="S1031">
        <f>IFERROR(VLOOKUP($A1031,file!$A$1:$AA$4236,MATCH(filter!S$2,file!$A$1:$AA$1,0),0)," ")</f>
        <v>43687</v>
      </c>
      <c r="T1031">
        <f>IFERROR(VLOOKUP($A1031,file!$A$1:$AA$4236,MATCH(filter!T$2,file!$A$1:$AA$1,0),0)," ")</f>
        <v>47</v>
      </c>
      <c r="U1031">
        <f>IFERROR(VLOOKUP($A1031,file!$A$1:$AA$4236,MATCH(filter!U$2,file!$A$1:$AA$1,0),0)," ")</f>
        <v>33.630000000000003</v>
      </c>
      <c r="V1031">
        <f>IFERROR(VLOOKUP($A1031,file!$A$1:$AA$4236,MATCH(filter!V$2,file!$A$1:$AA$1,0),0)," ")</f>
        <v>1580.61</v>
      </c>
      <c r="W1031" t="str">
        <f>IFERROR(VLOOKUP($A1031,file!$A$1:$AA$4236,MATCH(filter!W$2,file!$A$1:$AA$1,0),0)," ")</f>
        <v>Delhi</v>
      </c>
      <c r="X1031" t="str">
        <f>IFERROR(VLOOKUP($A1031,file!$A$1:$AA$4236,MATCH(filter!X$2,file!$A$1:$AA$1,0),0)," ")</f>
        <v>Retail</v>
      </c>
      <c r="Y1031">
        <f>IFERROR(VLOOKUP($A1031,file!$A$1:$AA$4236,MATCH(filter!Y$2,file!$A$1:$AA$1,0),0)," ")</f>
        <v>2</v>
      </c>
      <c r="Z1031">
        <f>IFERROR(VLOOKUP($A1031,file!$A$1:$AA$4236,MATCH(filter!Z$2,file!$A$1:$AA$1,0),0)," ")</f>
        <v>46.33</v>
      </c>
      <c r="AA1031">
        <f>IFERROR(VLOOKUP($A1031,file!$A$1:$AA$4236,MATCH(filter!AA$2,file!$A$1:$AA$1,0),0)," ")</f>
        <v>68.959999999999994</v>
      </c>
    </row>
    <row r="1032" spans="1:27" x14ac:dyDescent="0.25">
      <c r="A1032" t="str">
        <f>dashboard!$W$2 &amp;"-" &amp;COUNTA(file!$L$2:L1031)</f>
        <v>Amul-1030</v>
      </c>
      <c r="B1032" t="str">
        <f>IFERROR(VLOOKUP($A1032,file!$A$1:$AA$4236,MATCH(filter!B$2,file!$A$1:$AA$1,0),0)," ")</f>
        <v xml:space="preserve"> </v>
      </c>
      <c r="C1032" t="str">
        <f>IFERROR(VLOOKUP($A1032,file!$A$1:$AA$4236,MATCH(filter!C$2,file!$A$1:$AA$1,0),0)," ")</f>
        <v xml:space="preserve"> </v>
      </c>
      <c r="D1032" t="str">
        <f>IFERROR(VLOOKUP($A1032,file!$A$1:$AA$4236,MATCH(filter!D$2,file!$A$1:$AA$1,0),0)," ")</f>
        <v xml:space="preserve"> </v>
      </c>
      <c r="E1032" t="str">
        <f>IFERROR(VLOOKUP($A1032,file!$A$1:$AA$4236,MATCH(filter!E$2,file!$A$1:$AA$1,0),0)," ")</f>
        <v xml:space="preserve"> </v>
      </c>
      <c r="F1032" t="str">
        <f>IFERROR(VLOOKUP($A1032,file!$A$1:$AA$4236,MATCH(filter!F$2,file!$A$1:$AA$1,0),0)," ")</f>
        <v xml:space="preserve"> </v>
      </c>
      <c r="G1032" t="str">
        <f>IFERROR(VLOOKUP($A1032,file!$A$1:$AA$4236,MATCH(filter!G$2,file!$A$1:$AA$1,0),0)," ")</f>
        <v xml:space="preserve"> </v>
      </c>
      <c r="H1032" t="str">
        <f>IFERROR(VLOOKUP($A1032,file!$A$1:$AA$4236,MATCH(filter!H$2,file!$A$1:$AA$1,0),0)," ")</f>
        <v xml:space="preserve"> </v>
      </c>
      <c r="I1032" t="str">
        <f>IFERROR(VLOOKUP($A1032,file!$A$1:$AA$4236,MATCH(filter!I$2,file!$A$1:$AA$1,0),0)," ")</f>
        <v xml:space="preserve"> </v>
      </c>
      <c r="J1032" t="str">
        <f>IFERROR(VLOOKUP($A1032,file!$A$1:$AA$4236,MATCH(filter!J$2,file!$A$1:$AA$1,0),0)," ")</f>
        <v xml:space="preserve"> </v>
      </c>
      <c r="K1032" t="str">
        <f>IFERROR(VLOOKUP($A1032,file!$A$1:$AA$4236,MATCH(filter!K$2,file!$A$1:$AA$1,0),0)," ")</f>
        <v xml:space="preserve"> </v>
      </c>
      <c r="L1032" t="str">
        <f>IFERROR(VLOOKUP($A1032,file!$A$1:$AA$4236,MATCH(filter!L$2,file!$A$1:$AA$1,0),0)," ")</f>
        <v xml:space="preserve"> </v>
      </c>
      <c r="M1032" t="str">
        <f>IFERROR(VLOOKUP($A1032,file!$A$1:$AA$4236,MATCH(filter!M$2,file!$A$1:$AA$1,0),0)," ")</f>
        <v xml:space="preserve"> </v>
      </c>
      <c r="N1032" t="str">
        <f>IFERROR(VLOOKUP($A1032,file!$A$1:$AA$4236,MATCH(filter!N$2,file!$A$1:$AA$1,0),0)," ")</f>
        <v xml:space="preserve"> </v>
      </c>
      <c r="O1032" t="str">
        <f>IFERROR(VLOOKUP($A1032,file!$A$1:$AA$4236,MATCH(filter!O$2,file!$A$1:$AA$1,0),0)," ")</f>
        <v xml:space="preserve"> </v>
      </c>
      <c r="P1032" t="str">
        <f>IFERROR(VLOOKUP($A1032,file!$A$1:$AA$4236,MATCH(filter!P$2,file!$A$1:$AA$1,0),0)," ")</f>
        <v xml:space="preserve"> </v>
      </c>
      <c r="Q1032" t="str">
        <f>IFERROR(VLOOKUP($A1032,file!$A$1:$AA$4236,MATCH(filter!Q$2,file!$A$1:$AA$1,0),0)," ")</f>
        <v xml:space="preserve"> </v>
      </c>
      <c r="R1032" t="str">
        <f>IFERROR(VLOOKUP($A1032,file!$A$1:$AA$4236,MATCH(filter!R$2,file!$A$1:$AA$1,0),0)," ")</f>
        <v xml:space="preserve"> </v>
      </c>
      <c r="S1032" t="str">
        <f>IFERROR(VLOOKUP($A1032,file!$A$1:$AA$4236,MATCH(filter!S$2,file!$A$1:$AA$1,0),0)," ")</f>
        <v xml:space="preserve"> </v>
      </c>
      <c r="T1032" t="str">
        <f>IFERROR(VLOOKUP($A1032,file!$A$1:$AA$4236,MATCH(filter!T$2,file!$A$1:$AA$1,0),0)," ")</f>
        <v xml:space="preserve"> </v>
      </c>
      <c r="U1032" t="str">
        <f>IFERROR(VLOOKUP($A1032,file!$A$1:$AA$4236,MATCH(filter!U$2,file!$A$1:$AA$1,0),0)," ")</f>
        <v xml:space="preserve"> </v>
      </c>
      <c r="V1032" t="str">
        <f>IFERROR(VLOOKUP($A1032,file!$A$1:$AA$4236,MATCH(filter!V$2,file!$A$1:$AA$1,0),0)," ")</f>
        <v xml:space="preserve"> </v>
      </c>
      <c r="W1032" t="str">
        <f>IFERROR(VLOOKUP($A1032,file!$A$1:$AA$4236,MATCH(filter!W$2,file!$A$1:$AA$1,0),0)," ")</f>
        <v xml:space="preserve"> </v>
      </c>
      <c r="X1032" t="str">
        <f>IFERROR(VLOOKUP($A1032,file!$A$1:$AA$4236,MATCH(filter!X$2,file!$A$1:$AA$1,0),0)," ")</f>
        <v xml:space="preserve"> </v>
      </c>
      <c r="Y1032" t="str">
        <f>IFERROR(VLOOKUP($A1032,file!$A$1:$AA$4236,MATCH(filter!Y$2,file!$A$1:$AA$1,0),0)," ")</f>
        <v xml:space="preserve"> </v>
      </c>
      <c r="Z1032" t="str">
        <f>IFERROR(VLOOKUP($A1032,file!$A$1:$AA$4236,MATCH(filter!Z$2,file!$A$1:$AA$1,0),0)," ")</f>
        <v xml:space="preserve"> </v>
      </c>
      <c r="AA1032" t="str">
        <f>IFERROR(VLOOKUP($A1032,file!$A$1:$AA$4236,MATCH(filter!AA$2,file!$A$1:$AA$1,0),0)," ")</f>
        <v xml:space="preserve"> </v>
      </c>
    </row>
    <row r="1033" spans="1:27" x14ac:dyDescent="0.25">
      <c r="A1033" t="str">
        <f>dashboard!$W$2 &amp;"-" &amp;COUNTA(file!$L$2:L1032)</f>
        <v>Amul-1031</v>
      </c>
      <c r="B1033" t="str">
        <f>IFERROR(VLOOKUP($A1033,file!$A$1:$AA$4236,MATCH(filter!B$2,file!$A$1:$AA$1,0),0)," ")</f>
        <v xml:space="preserve"> </v>
      </c>
      <c r="C1033" t="str">
        <f>IFERROR(VLOOKUP($A1033,file!$A$1:$AA$4236,MATCH(filter!C$2,file!$A$1:$AA$1,0),0)," ")</f>
        <v xml:space="preserve"> </v>
      </c>
      <c r="D1033" t="str">
        <f>IFERROR(VLOOKUP($A1033,file!$A$1:$AA$4236,MATCH(filter!D$2,file!$A$1:$AA$1,0),0)," ")</f>
        <v xml:space="preserve"> </v>
      </c>
      <c r="E1033" t="str">
        <f>IFERROR(VLOOKUP($A1033,file!$A$1:$AA$4236,MATCH(filter!E$2,file!$A$1:$AA$1,0),0)," ")</f>
        <v xml:space="preserve"> </v>
      </c>
      <c r="F1033" t="str">
        <f>IFERROR(VLOOKUP($A1033,file!$A$1:$AA$4236,MATCH(filter!F$2,file!$A$1:$AA$1,0),0)," ")</f>
        <v xml:space="preserve"> </v>
      </c>
      <c r="G1033" t="str">
        <f>IFERROR(VLOOKUP($A1033,file!$A$1:$AA$4236,MATCH(filter!G$2,file!$A$1:$AA$1,0),0)," ")</f>
        <v xml:space="preserve"> </v>
      </c>
      <c r="H1033" t="str">
        <f>IFERROR(VLOOKUP($A1033,file!$A$1:$AA$4236,MATCH(filter!H$2,file!$A$1:$AA$1,0),0)," ")</f>
        <v xml:space="preserve"> </v>
      </c>
      <c r="I1033" t="str">
        <f>IFERROR(VLOOKUP($A1033,file!$A$1:$AA$4236,MATCH(filter!I$2,file!$A$1:$AA$1,0),0)," ")</f>
        <v xml:space="preserve"> </v>
      </c>
      <c r="J1033" t="str">
        <f>IFERROR(VLOOKUP($A1033,file!$A$1:$AA$4236,MATCH(filter!J$2,file!$A$1:$AA$1,0),0)," ")</f>
        <v xml:space="preserve"> </v>
      </c>
      <c r="K1033" t="str">
        <f>IFERROR(VLOOKUP($A1033,file!$A$1:$AA$4236,MATCH(filter!K$2,file!$A$1:$AA$1,0),0)," ")</f>
        <v xml:space="preserve"> </v>
      </c>
      <c r="L1033" t="str">
        <f>IFERROR(VLOOKUP($A1033,file!$A$1:$AA$4236,MATCH(filter!L$2,file!$A$1:$AA$1,0),0)," ")</f>
        <v xml:space="preserve"> </v>
      </c>
      <c r="M1033" t="str">
        <f>IFERROR(VLOOKUP($A1033,file!$A$1:$AA$4236,MATCH(filter!M$2,file!$A$1:$AA$1,0),0)," ")</f>
        <v xml:space="preserve"> </v>
      </c>
      <c r="N1033" t="str">
        <f>IFERROR(VLOOKUP($A1033,file!$A$1:$AA$4236,MATCH(filter!N$2,file!$A$1:$AA$1,0),0)," ")</f>
        <v xml:space="preserve"> </v>
      </c>
      <c r="O1033" t="str">
        <f>IFERROR(VLOOKUP($A1033,file!$A$1:$AA$4236,MATCH(filter!O$2,file!$A$1:$AA$1,0),0)," ")</f>
        <v xml:space="preserve"> </v>
      </c>
      <c r="P1033" t="str">
        <f>IFERROR(VLOOKUP($A1033,file!$A$1:$AA$4236,MATCH(filter!P$2,file!$A$1:$AA$1,0),0)," ")</f>
        <v xml:space="preserve"> </v>
      </c>
      <c r="Q1033" t="str">
        <f>IFERROR(VLOOKUP($A1033,file!$A$1:$AA$4236,MATCH(filter!Q$2,file!$A$1:$AA$1,0),0)," ")</f>
        <v xml:space="preserve"> </v>
      </c>
      <c r="R1033" t="str">
        <f>IFERROR(VLOOKUP($A1033,file!$A$1:$AA$4236,MATCH(filter!R$2,file!$A$1:$AA$1,0),0)," ")</f>
        <v xml:space="preserve"> </v>
      </c>
      <c r="S1033" t="str">
        <f>IFERROR(VLOOKUP($A1033,file!$A$1:$AA$4236,MATCH(filter!S$2,file!$A$1:$AA$1,0),0)," ")</f>
        <v xml:space="preserve"> </v>
      </c>
      <c r="T1033" t="str">
        <f>IFERROR(VLOOKUP($A1033,file!$A$1:$AA$4236,MATCH(filter!T$2,file!$A$1:$AA$1,0),0)," ")</f>
        <v xml:space="preserve"> </v>
      </c>
      <c r="U1033" t="str">
        <f>IFERROR(VLOOKUP($A1033,file!$A$1:$AA$4236,MATCH(filter!U$2,file!$A$1:$AA$1,0),0)," ")</f>
        <v xml:space="preserve"> </v>
      </c>
      <c r="V1033" t="str">
        <f>IFERROR(VLOOKUP($A1033,file!$A$1:$AA$4236,MATCH(filter!V$2,file!$A$1:$AA$1,0),0)," ")</f>
        <v xml:space="preserve"> </v>
      </c>
      <c r="W1033" t="str">
        <f>IFERROR(VLOOKUP($A1033,file!$A$1:$AA$4236,MATCH(filter!W$2,file!$A$1:$AA$1,0),0)," ")</f>
        <v xml:space="preserve"> </v>
      </c>
      <c r="X1033" t="str">
        <f>IFERROR(VLOOKUP($A1033,file!$A$1:$AA$4236,MATCH(filter!X$2,file!$A$1:$AA$1,0),0)," ")</f>
        <v xml:space="preserve"> </v>
      </c>
      <c r="Y1033" t="str">
        <f>IFERROR(VLOOKUP($A1033,file!$A$1:$AA$4236,MATCH(filter!Y$2,file!$A$1:$AA$1,0),0)," ")</f>
        <v xml:space="preserve"> </v>
      </c>
      <c r="Z1033" t="str">
        <f>IFERROR(VLOOKUP($A1033,file!$A$1:$AA$4236,MATCH(filter!Z$2,file!$A$1:$AA$1,0),0)," ")</f>
        <v xml:space="preserve"> </v>
      </c>
      <c r="AA1033" t="str">
        <f>IFERROR(VLOOKUP($A1033,file!$A$1:$AA$4236,MATCH(filter!AA$2,file!$A$1:$AA$1,0),0)," ")</f>
        <v xml:space="preserve"> </v>
      </c>
    </row>
    <row r="1034" spans="1:27" x14ac:dyDescent="0.25">
      <c r="A1034" t="str">
        <f>dashboard!$W$2 &amp;"-" &amp;COUNTA(file!$L$2:L1033)</f>
        <v>Amul-1032</v>
      </c>
      <c r="B1034" t="str">
        <f>IFERROR(VLOOKUP($A1034,file!$A$1:$AA$4236,MATCH(filter!B$2,file!$A$1:$AA$1,0),0)," ")</f>
        <v xml:space="preserve"> </v>
      </c>
      <c r="C1034" t="str">
        <f>IFERROR(VLOOKUP($A1034,file!$A$1:$AA$4236,MATCH(filter!C$2,file!$A$1:$AA$1,0),0)," ")</f>
        <v xml:space="preserve"> </v>
      </c>
      <c r="D1034" t="str">
        <f>IFERROR(VLOOKUP($A1034,file!$A$1:$AA$4236,MATCH(filter!D$2,file!$A$1:$AA$1,0),0)," ")</f>
        <v xml:space="preserve"> </v>
      </c>
      <c r="E1034" t="str">
        <f>IFERROR(VLOOKUP($A1034,file!$A$1:$AA$4236,MATCH(filter!E$2,file!$A$1:$AA$1,0),0)," ")</f>
        <v xml:space="preserve"> </v>
      </c>
      <c r="F1034" t="str">
        <f>IFERROR(VLOOKUP($A1034,file!$A$1:$AA$4236,MATCH(filter!F$2,file!$A$1:$AA$1,0),0)," ")</f>
        <v xml:space="preserve"> </v>
      </c>
      <c r="G1034" t="str">
        <f>IFERROR(VLOOKUP($A1034,file!$A$1:$AA$4236,MATCH(filter!G$2,file!$A$1:$AA$1,0),0)," ")</f>
        <v xml:space="preserve"> </v>
      </c>
      <c r="H1034" t="str">
        <f>IFERROR(VLOOKUP($A1034,file!$A$1:$AA$4236,MATCH(filter!H$2,file!$A$1:$AA$1,0),0)," ")</f>
        <v xml:space="preserve"> </v>
      </c>
      <c r="I1034" t="str">
        <f>IFERROR(VLOOKUP($A1034,file!$A$1:$AA$4236,MATCH(filter!I$2,file!$A$1:$AA$1,0),0)," ")</f>
        <v xml:space="preserve"> </v>
      </c>
      <c r="J1034" t="str">
        <f>IFERROR(VLOOKUP($A1034,file!$A$1:$AA$4236,MATCH(filter!J$2,file!$A$1:$AA$1,0),0)," ")</f>
        <v xml:space="preserve"> </v>
      </c>
      <c r="K1034" t="str">
        <f>IFERROR(VLOOKUP($A1034,file!$A$1:$AA$4236,MATCH(filter!K$2,file!$A$1:$AA$1,0),0)," ")</f>
        <v xml:space="preserve"> </v>
      </c>
      <c r="L1034" t="str">
        <f>IFERROR(VLOOKUP($A1034,file!$A$1:$AA$4236,MATCH(filter!L$2,file!$A$1:$AA$1,0),0)," ")</f>
        <v xml:space="preserve"> </v>
      </c>
      <c r="M1034" t="str">
        <f>IFERROR(VLOOKUP($A1034,file!$A$1:$AA$4236,MATCH(filter!M$2,file!$A$1:$AA$1,0),0)," ")</f>
        <v xml:space="preserve"> </v>
      </c>
      <c r="N1034" t="str">
        <f>IFERROR(VLOOKUP($A1034,file!$A$1:$AA$4236,MATCH(filter!N$2,file!$A$1:$AA$1,0),0)," ")</f>
        <v xml:space="preserve"> </v>
      </c>
      <c r="O1034" t="str">
        <f>IFERROR(VLOOKUP($A1034,file!$A$1:$AA$4236,MATCH(filter!O$2,file!$A$1:$AA$1,0),0)," ")</f>
        <v xml:space="preserve"> </v>
      </c>
      <c r="P1034" t="str">
        <f>IFERROR(VLOOKUP($A1034,file!$A$1:$AA$4236,MATCH(filter!P$2,file!$A$1:$AA$1,0),0)," ")</f>
        <v xml:space="preserve"> </v>
      </c>
      <c r="Q1034" t="str">
        <f>IFERROR(VLOOKUP($A1034,file!$A$1:$AA$4236,MATCH(filter!Q$2,file!$A$1:$AA$1,0),0)," ")</f>
        <v xml:space="preserve"> </v>
      </c>
      <c r="R1034" t="str">
        <f>IFERROR(VLOOKUP($A1034,file!$A$1:$AA$4236,MATCH(filter!R$2,file!$A$1:$AA$1,0),0)," ")</f>
        <v xml:space="preserve"> </v>
      </c>
      <c r="S1034" t="str">
        <f>IFERROR(VLOOKUP($A1034,file!$A$1:$AA$4236,MATCH(filter!S$2,file!$A$1:$AA$1,0),0)," ")</f>
        <v xml:space="preserve"> </v>
      </c>
      <c r="T1034" t="str">
        <f>IFERROR(VLOOKUP($A1034,file!$A$1:$AA$4236,MATCH(filter!T$2,file!$A$1:$AA$1,0),0)," ")</f>
        <v xml:space="preserve"> </v>
      </c>
      <c r="U1034" t="str">
        <f>IFERROR(VLOOKUP($A1034,file!$A$1:$AA$4236,MATCH(filter!U$2,file!$A$1:$AA$1,0),0)," ")</f>
        <v xml:space="preserve"> </v>
      </c>
      <c r="V1034" t="str">
        <f>IFERROR(VLOOKUP($A1034,file!$A$1:$AA$4236,MATCH(filter!V$2,file!$A$1:$AA$1,0),0)," ")</f>
        <v xml:space="preserve"> </v>
      </c>
      <c r="W1034" t="str">
        <f>IFERROR(VLOOKUP($A1034,file!$A$1:$AA$4236,MATCH(filter!W$2,file!$A$1:$AA$1,0),0)," ")</f>
        <v xml:space="preserve"> </v>
      </c>
      <c r="X1034" t="str">
        <f>IFERROR(VLOOKUP($A1034,file!$A$1:$AA$4236,MATCH(filter!X$2,file!$A$1:$AA$1,0),0)," ")</f>
        <v xml:space="preserve"> </v>
      </c>
      <c r="Y1034" t="str">
        <f>IFERROR(VLOOKUP($A1034,file!$A$1:$AA$4236,MATCH(filter!Y$2,file!$A$1:$AA$1,0),0)," ")</f>
        <v xml:space="preserve"> </v>
      </c>
      <c r="Z1034" t="str">
        <f>IFERROR(VLOOKUP($A1034,file!$A$1:$AA$4236,MATCH(filter!Z$2,file!$A$1:$AA$1,0),0)," ")</f>
        <v xml:space="preserve"> </v>
      </c>
      <c r="AA1034" t="str">
        <f>IFERROR(VLOOKUP($A1034,file!$A$1:$AA$4236,MATCH(filter!AA$2,file!$A$1:$AA$1,0),0)," ")</f>
        <v xml:space="preserve"> </v>
      </c>
    </row>
    <row r="1035" spans="1:27" x14ac:dyDescent="0.25">
      <c r="A1035" t="str">
        <f>dashboard!$W$2 &amp;"-" &amp;COUNTA(file!$L$2:L1034)</f>
        <v>Amul-1033</v>
      </c>
      <c r="B1035" t="str">
        <f>IFERROR(VLOOKUP($A1035,file!$A$1:$AA$4236,MATCH(filter!B$2,file!$A$1:$AA$1,0),0)," ")</f>
        <v xml:space="preserve"> </v>
      </c>
      <c r="C1035" t="str">
        <f>IFERROR(VLOOKUP($A1035,file!$A$1:$AA$4236,MATCH(filter!C$2,file!$A$1:$AA$1,0),0)," ")</f>
        <v xml:space="preserve"> </v>
      </c>
      <c r="D1035" t="str">
        <f>IFERROR(VLOOKUP($A1035,file!$A$1:$AA$4236,MATCH(filter!D$2,file!$A$1:$AA$1,0),0)," ")</f>
        <v xml:space="preserve"> </v>
      </c>
      <c r="E1035" t="str">
        <f>IFERROR(VLOOKUP($A1035,file!$A$1:$AA$4236,MATCH(filter!E$2,file!$A$1:$AA$1,0),0)," ")</f>
        <v xml:space="preserve"> </v>
      </c>
      <c r="F1035" t="str">
        <f>IFERROR(VLOOKUP($A1035,file!$A$1:$AA$4236,MATCH(filter!F$2,file!$A$1:$AA$1,0),0)," ")</f>
        <v xml:space="preserve"> </v>
      </c>
      <c r="G1035" t="str">
        <f>IFERROR(VLOOKUP($A1035,file!$A$1:$AA$4236,MATCH(filter!G$2,file!$A$1:$AA$1,0),0)," ")</f>
        <v xml:space="preserve"> </v>
      </c>
      <c r="H1035" t="str">
        <f>IFERROR(VLOOKUP($A1035,file!$A$1:$AA$4236,MATCH(filter!H$2,file!$A$1:$AA$1,0),0)," ")</f>
        <v xml:space="preserve"> </v>
      </c>
      <c r="I1035" t="str">
        <f>IFERROR(VLOOKUP($A1035,file!$A$1:$AA$4236,MATCH(filter!I$2,file!$A$1:$AA$1,0),0)," ")</f>
        <v xml:space="preserve"> </v>
      </c>
      <c r="J1035" t="str">
        <f>IFERROR(VLOOKUP($A1035,file!$A$1:$AA$4236,MATCH(filter!J$2,file!$A$1:$AA$1,0),0)," ")</f>
        <v xml:space="preserve"> </v>
      </c>
      <c r="K1035" t="str">
        <f>IFERROR(VLOOKUP($A1035,file!$A$1:$AA$4236,MATCH(filter!K$2,file!$A$1:$AA$1,0),0)," ")</f>
        <v xml:space="preserve"> </v>
      </c>
      <c r="L1035" t="str">
        <f>IFERROR(VLOOKUP($A1035,file!$A$1:$AA$4236,MATCH(filter!L$2,file!$A$1:$AA$1,0),0)," ")</f>
        <v xml:space="preserve"> </v>
      </c>
      <c r="M1035" t="str">
        <f>IFERROR(VLOOKUP($A1035,file!$A$1:$AA$4236,MATCH(filter!M$2,file!$A$1:$AA$1,0),0)," ")</f>
        <v xml:space="preserve"> </v>
      </c>
      <c r="N1035" t="str">
        <f>IFERROR(VLOOKUP($A1035,file!$A$1:$AA$4236,MATCH(filter!N$2,file!$A$1:$AA$1,0),0)," ")</f>
        <v xml:space="preserve"> </v>
      </c>
      <c r="O1035" t="str">
        <f>IFERROR(VLOOKUP($A1035,file!$A$1:$AA$4236,MATCH(filter!O$2,file!$A$1:$AA$1,0),0)," ")</f>
        <v xml:space="preserve"> </v>
      </c>
      <c r="P1035" t="str">
        <f>IFERROR(VLOOKUP($A1035,file!$A$1:$AA$4236,MATCH(filter!P$2,file!$A$1:$AA$1,0),0)," ")</f>
        <v xml:space="preserve"> </v>
      </c>
      <c r="Q1035" t="str">
        <f>IFERROR(VLOOKUP($A1035,file!$A$1:$AA$4236,MATCH(filter!Q$2,file!$A$1:$AA$1,0),0)," ")</f>
        <v xml:space="preserve"> </v>
      </c>
      <c r="R1035" t="str">
        <f>IFERROR(VLOOKUP($A1035,file!$A$1:$AA$4236,MATCH(filter!R$2,file!$A$1:$AA$1,0),0)," ")</f>
        <v xml:space="preserve"> </v>
      </c>
      <c r="S1035" t="str">
        <f>IFERROR(VLOOKUP($A1035,file!$A$1:$AA$4236,MATCH(filter!S$2,file!$A$1:$AA$1,0),0)," ")</f>
        <v xml:space="preserve"> </v>
      </c>
      <c r="T1035" t="str">
        <f>IFERROR(VLOOKUP($A1035,file!$A$1:$AA$4236,MATCH(filter!T$2,file!$A$1:$AA$1,0),0)," ")</f>
        <v xml:space="preserve"> </v>
      </c>
      <c r="U1035" t="str">
        <f>IFERROR(VLOOKUP($A1035,file!$A$1:$AA$4236,MATCH(filter!U$2,file!$A$1:$AA$1,0),0)," ")</f>
        <v xml:space="preserve"> </v>
      </c>
      <c r="V1035" t="str">
        <f>IFERROR(VLOOKUP($A1035,file!$A$1:$AA$4236,MATCH(filter!V$2,file!$A$1:$AA$1,0),0)," ")</f>
        <v xml:space="preserve"> </v>
      </c>
      <c r="W1035" t="str">
        <f>IFERROR(VLOOKUP($A1035,file!$A$1:$AA$4236,MATCH(filter!W$2,file!$A$1:$AA$1,0),0)," ")</f>
        <v xml:space="preserve"> </v>
      </c>
      <c r="X1035" t="str">
        <f>IFERROR(VLOOKUP($A1035,file!$A$1:$AA$4236,MATCH(filter!X$2,file!$A$1:$AA$1,0),0)," ")</f>
        <v xml:space="preserve"> </v>
      </c>
      <c r="Y1035" t="str">
        <f>IFERROR(VLOOKUP($A1035,file!$A$1:$AA$4236,MATCH(filter!Y$2,file!$A$1:$AA$1,0),0)," ")</f>
        <v xml:space="preserve"> </v>
      </c>
      <c r="Z1035" t="str">
        <f>IFERROR(VLOOKUP($A1035,file!$A$1:$AA$4236,MATCH(filter!Z$2,file!$A$1:$AA$1,0),0)," ")</f>
        <v xml:space="preserve"> </v>
      </c>
      <c r="AA1035" t="str">
        <f>IFERROR(VLOOKUP($A1035,file!$A$1:$AA$4236,MATCH(filter!AA$2,file!$A$1:$AA$1,0),0)," ")</f>
        <v xml:space="preserve"> </v>
      </c>
    </row>
    <row r="1036" spans="1:27" x14ac:dyDescent="0.25">
      <c r="A1036" t="str">
        <f>dashboard!$W$2 &amp;"-" &amp;COUNTA(file!$L$2:L1035)</f>
        <v>Amul-1034</v>
      </c>
      <c r="B1036" t="str">
        <f>IFERROR(VLOOKUP($A1036,file!$A$1:$AA$4236,MATCH(filter!B$2,file!$A$1:$AA$1,0),0)," ")</f>
        <v xml:space="preserve"> </v>
      </c>
      <c r="C1036" t="str">
        <f>IFERROR(VLOOKUP($A1036,file!$A$1:$AA$4236,MATCH(filter!C$2,file!$A$1:$AA$1,0),0)," ")</f>
        <v xml:space="preserve"> </v>
      </c>
      <c r="D1036" t="str">
        <f>IFERROR(VLOOKUP($A1036,file!$A$1:$AA$4236,MATCH(filter!D$2,file!$A$1:$AA$1,0),0)," ")</f>
        <v xml:space="preserve"> </v>
      </c>
      <c r="E1036" t="str">
        <f>IFERROR(VLOOKUP($A1036,file!$A$1:$AA$4236,MATCH(filter!E$2,file!$A$1:$AA$1,0),0)," ")</f>
        <v xml:space="preserve"> </v>
      </c>
      <c r="F1036" t="str">
        <f>IFERROR(VLOOKUP($A1036,file!$A$1:$AA$4236,MATCH(filter!F$2,file!$A$1:$AA$1,0),0)," ")</f>
        <v xml:space="preserve"> </v>
      </c>
      <c r="G1036" t="str">
        <f>IFERROR(VLOOKUP($A1036,file!$A$1:$AA$4236,MATCH(filter!G$2,file!$A$1:$AA$1,0),0)," ")</f>
        <v xml:space="preserve"> </v>
      </c>
      <c r="H1036" t="str">
        <f>IFERROR(VLOOKUP($A1036,file!$A$1:$AA$4236,MATCH(filter!H$2,file!$A$1:$AA$1,0),0)," ")</f>
        <v xml:space="preserve"> </v>
      </c>
      <c r="I1036" t="str">
        <f>IFERROR(VLOOKUP($A1036,file!$A$1:$AA$4236,MATCH(filter!I$2,file!$A$1:$AA$1,0),0)," ")</f>
        <v xml:space="preserve"> </v>
      </c>
      <c r="J1036" t="str">
        <f>IFERROR(VLOOKUP($A1036,file!$A$1:$AA$4236,MATCH(filter!J$2,file!$A$1:$AA$1,0),0)," ")</f>
        <v xml:space="preserve"> </v>
      </c>
      <c r="K1036" t="str">
        <f>IFERROR(VLOOKUP($A1036,file!$A$1:$AA$4236,MATCH(filter!K$2,file!$A$1:$AA$1,0),0)," ")</f>
        <v xml:space="preserve"> </v>
      </c>
      <c r="L1036" t="str">
        <f>IFERROR(VLOOKUP($A1036,file!$A$1:$AA$4236,MATCH(filter!L$2,file!$A$1:$AA$1,0),0)," ")</f>
        <v xml:space="preserve"> </v>
      </c>
      <c r="M1036" t="str">
        <f>IFERROR(VLOOKUP($A1036,file!$A$1:$AA$4236,MATCH(filter!M$2,file!$A$1:$AA$1,0),0)," ")</f>
        <v xml:space="preserve"> </v>
      </c>
      <c r="N1036" t="str">
        <f>IFERROR(VLOOKUP($A1036,file!$A$1:$AA$4236,MATCH(filter!N$2,file!$A$1:$AA$1,0),0)," ")</f>
        <v xml:space="preserve"> </v>
      </c>
      <c r="O1036" t="str">
        <f>IFERROR(VLOOKUP($A1036,file!$A$1:$AA$4236,MATCH(filter!O$2,file!$A$1:$AA$1,0),0)," ")</f>
        <v xml:space="preserve"> </v>
      </c>
      <c r="P1036" t="str">
        <f>IFERROR(VLOOKUP($A1036,file!$A$1:$AA$4236,MATCH(filter!P$2,file!$A$1:$AA$1,0),0)," ")</f>
        <v xml:space="preserve"> </v>
      </c>
      <c r="Q1036" t="str">
        <f>IFERROR(VLOOKUP($A1036,file!$A$1:$AA$4236,MATCH(filter!Q$2,file!$A$1:$AA$1,0),0)," ")</f>
        <v xml:space="preserve"> </v>
      </c>
      <c r="R1036" t="str">
        <f>IFERROR(VLOOKUP($A1036,file!$A$1:$AA$4236,MATCH(filter!R$2,file!$A$1:$AA$1,0),0)," ")</f>
        <v xml:space="preserve"> </v>
      </c>
      <c r="S1036" t="str">
        <f>IFERROR(VLOOKUP($A1036,file!$A$1:$AA$4236,MATCH(filter!S$2,file!$A$1:$AA$1,0),0)," ")</f>
        <v xml:space="preserve"> </v>
      </c>
      <c r="T1036" t="str">
        <f>IFERROR(VLOOKUP($A1036,file!$A$1:$AA$4236,MATCH(filter!T$2,file!$A$1:$AA$1,0),0)," ")</f>
        <v xml:space="preserve"> </v>
      </c>
      <c r="U1036" t="str">
        <f>IFERROR(VLOOKUP($A1036,file!$A$1:$AA$4236,MATCH(filter!U$2,file!$A$1:$AA$1,0),0)," ")</f>
        <v xml:space="preserve"> </v>
      </c>
      <c r="V1036" t="str">
        <f>IFERROR(VLOOKUP($A1036,file!$A$1:$AA$4236,MATCH(filter!V$2,file!$A$1:$AA$1,0),0)," ")</f>
        <v xml:space="preserve"> </v>
      </c>
      <c r="W1036" t="str">
        <f>IFERROR(VLOOKUP($A1036,file!$A$1:$AA$4236,MATCH(filter!W$2,file!$A$1:$AA$1,0),0)," ")</f>
        <v xml:space="preserve"> </v>
      </c>
      <c r="X1036" t="str">
        <f>IFERROR(VLOOKUP($A1036,file!$A$1:$AA$4236,MATCH(filter!X$2,file!$A$1:$AA$1,0),0)," ")</f>
        <v xml:space="preserve"> </v>
      </c>
      <c r="Y1036" t="str">
        <f>IFERROR(VLOOKUP($A1036,file!$A$1:$AA$4236,MATCH(filter!Y$2,file!$A$1:$AA$1,0),0)," ")</f>
        <v xml:space="preserve"> </v>
      </c>
      <c r="Z1036" t="str">
        <f>IFERROR(VLOOKUP($A1036,file!$A$1:$AA$4236,MATCH(filter!Z$2,file!$A$1:$AA$1,0),0)," ")</f>
        <v xml:space="preserve"> </v>
      </c>
      <c r="AA1036" t="str">
        <f>IFERROR(VLOOKUP($A1036,file!$A$1:$AA$4236,MATCH(filter!AA$2,file!$A$1:$AA$1,0),0)," ")</f>
        <v xml:space="preserve"> </v>
      </c>
    </row>
    <row r="1037" spans="1:27" x14ac:dyDescent="0.25">
      <c r="A1037" t="str">
        <f>dashboard!$W$2 &amp;"-" &amp;COUNTA(file!$L$2:L1036)</f>
        <v>Amul-1035</v>
      </c>
      <c r="B1037" t="str">
        <f>IFERROR(VLOOKUP($A1037,file!$A$1:$AA$4236,MATCH(filter!B$2,file!$A$1:$AA$1,0),0)," ")</f>
        <v xml:space="preserve"> </v>
      </c>
      <c r="C1037" t="str">
        <f>IFERROR(VLOOKUP($A1037,file!$A$1:$AA$4236,MATCH(filter!C$2,file!$A$1:$AA$1,0),0)," ")</f>
        <v xml:space="preserve"> </v>
      </c>
      <c r="D1037" t="str">
        <f>IFERROR(VLOOKUP($A1037,file!$A$1:$AA$4236,MATCH(filter!D$2,file!$A$1:$AA$1,0),0)," ")</f>
        <v xml:space="preserve"> </v>
      </c>
      <c r="E1037" t="str">
        <f>IFERROR(VLOOKUP($A1037,file!$A$1:$AA$4236,MATCH(filter!E$2,file!$A$1:$AA$1,0),0)," ")</f>
        <v xml:space="preserve"> </v>
      </c>
      <c r="F1037" t="str">
        <f>IFERROR(VLOOKUP($A1037,file!$A$1:$AA$4236,MATCH(filter!F$2,file!$A$1:$AA$1,0),0)," ")</f>
        <v xml:space="preserve"> </v>
      </c>
      <c r="G1037" t="str">
        <f>IFERROR(VLOOKUP($A1037,file!$A$1:$AA$4236,MATCH(filter!G$2,file!$A$1:$AA$1,0),0)," ")</f>
        <v xml:space="preserve"> </v>
      </c>
      <c r="H1037" t="str">
        <f>IFERROR(VLOOKUP($A1037,file!$A$1:$AA$4236,MATCH(filter!H$2,file!$A$1:$AA$1,0),0)," ")</f>
        <v xml:space="preserve"> </v>
      </c>
      <c r="I1037" t="str">
        <f>IFERROR(VLOOKUP($A1037,file!$A$1:$AA$4236,MATCH(filter!I$2,file!$A$1:$AA$1,0),0)," ")</f>
        <v xml:space="preserve"> </v>
      </c>
      <c r="J1037" t="str">
        <f>IFERROR(VLOOKUP($A1037,file!$A$1:$AA$4236,MATCH(filter!J$2,file!$A$1:$AA$1,0),0)," ")</f>
        <v xml:space="preserve"> </v>
      </c>
      <c r="K1037" t="str">
        <f>IFERROR(VLOOKUP($A1037,file!$A$1:$AA$4236,MATCH(filter!K$2,file!$A$1:$AA$1,0),0)," ")</f>
        <v xml:space="preserve"> </v>
      </c>
      <c r="L1037" t="str">
        <f>IFERROR(VLOOKUP($A1037,file!$A$1:$AA$4236,MATCH(filter!L$2,file!$A$1:$AA$1,0),0)," ")</f>
        <v xml:space="preserve"> </v>
      </c>
      <c r="M1037" t="str">
        <f>IFERROR(VLOOKUP($A1037,file!$A$1:$AA$4236,MATCH(filter!M$2,file!$A$1:$AA$1,0),0)," ")</f>
        <v xml:space="preserve"> </v>
      </c>
      <c r="N1037" t="str">
        <f>IFERROR(VLOOKUP($A1037,file!$A$1:$AA$4236,MATCH(filter!N$2,file!$A$1:$AA$1,0),0)," ")</f>
        <v xml:space="preserve"> </v>
      </c>
      <c r="O1037" t="str">
        <f>IFERROR(VLOOKUP($A1037,file!$A$1:$AA$4236,MATCH(filter!O$2,file!$A$1:$AA$1,0),0)," ")</f>
        <v xml:space="preserve"> </v>
      </c>
      <c r="P1037" t="str">
        <f>IFERROR(VLOOKUP($A1037,file!$A$1:$AA$4236,MATCH(filter!P$2,file!$A$1:$AA$1,0),0)," ")</f>
        <v xml:space="preserve"> </v>
      </c>
      <c r="Q1037" t="str">
        <f>IFERROR(VLOOKUP($A1037,file!$A$1:$AA$4236,MATCH(filter!Q$2,file!$A$1:$AA$1,0),0)," ")</f>
        <v xml:space="preserve"> </v>
      </c>
      <c r="R1037" t="str">
        <f>IFERROR(VLOOKUP($A1037,file!$A$1:$AA$4236,MATCH(filter!R$2,file!$A$1:$AA$1,0),0)," ")</f>
        <v xml:space="preserve"> </v>
      </c>
      <c r="S1037" t="str">
        <f>IFERROR(VLOOKUP($A1037,file!$A$1:$AA$4236,MATCH(filter!S$2,file!$A$1:$AA$1,0),0)," ")</f>
        <v xml:space="preserve"> </v>
      </c>
      <c r="T1037" t="str">
        <f>IFERROR(VLOOKUP($A1037,file!$A$1:$AA$4236,MATCH(filter!T$2,file!$A$1:$AA$1,0),0)," ")</f>
        <v xml:space="preserve"> </v>
      </c>
      <c r="U1037" t="str">
        <f>IFERROR(VLOOKUP($A1037,file!$A$1:$AA$4236,MATCH(filter!U$2,file!$A$1:$AA$1,0),0)," ")</f>
        <v xml:space="preserve"> </v>
      </c>
      <c r="V1037" t="str">
        <f>IFERROR(VLOOKUP($A1037,file!$A$1:$AA$4236,MATCH(filter!V$2,file!$A$1:$AA$1,0),0)," ")</f>
        <v xml:space="preserve"> </v>
      </c>
      <c r="W1037" t="str">
        <f>IFERROR(VLOOKUP($A1037,file!$A$1:$AA$4236,MATCH(filter!W$2,file!$A$1:$AA$1,0),0)," ")</f>
        <v xml:space="preserve"> </v>
      </c>
      <c r="X1037" t="str">
        <f>IFERROR(VLOOKUP($A1037,file!$A$1:$AA$4236,MATCH(filter!X$2,file!$A$1:$AA$1,0),0)," ")</f>
        <v xml:space="preserve"> </v>
      </c>
      <c r="Y1037" t="str">
        <f>IFERROR(VLOOKUP($A1037,file!$A$1:$AA$4236,MATCH(filter!Y$2,file!$A$1:$AA$1,0),0)," ")</f>
        <v xml:space="preserve"> </v>
      </c>
      <c r="Z1037" t="str">
        <f>IFERROR(VLOOKUP($A1037,file!$A$1:$AA$4236,MATCH(filter!Z$2,file!$A$1:$AA$1,0),0)," ")</f>
        <v xml:space="preserve"> </v>
      </c>
      <c r="AA1037" t="str">
        <f>IFERROR(VLOOKUP($A1037,file!$A$1:$AA$4236,MATCH(filter!AA$2,file!$A$1:$AA$1,0),0)," ")</f>
        <v xml:space="preserve"> </v>
      </c>
    </row>
    <row r="1038" spans="1:27" x14ac:dyDescent="0.25">
      <c r="A1038" t="str">
        <f>dashboard!$W$2 &amp;"-" &amp;COUNTA(file!$L$2:L1037)</f>
        <v>Amul-1036</v>
      </c>
      <c r="B1038" t="str">
        <f>IFERROR(VLOOKUP($A1038,file!$A$1:$AA$4236,MATCH(filter!B$2,file!$A$1:$AA$1,0),0)," ")</f>
        <v xml:space="preserve"> </v>
      </c>
      <c r="C1038" t="str">
        <f>IFERROR(VLOOKUP($A1038,file!$A$1:$AA$4236,MATCH(filter!C$2,file!$A$1:$AA$1,0),0)," ")</f>
        <v xml:space="preserve"> </v>
      </c>
      <c r="D1038" t="str">
        <f>IFERROR(VLOOKUP($A1038,file!$A$1:$AA$4236,MATCH(filter!D$2,file!$A$1:$AA$1,0),0)," ")</f>
        <v xml:space="preserve"> </v>
      </c>
      <c r="E1038" t="str">
        <f>IFERROR(VLOOKUP($A1038,file!$A$1:$AA$4236,MATCH(filter!E$2,file!$A$1:$AA$1,0),0)," ")</f>
        <v xml:space="preserve"> </v>
      </c>
      <c r="F1038" t="str">
        <f>IFERROR(VLOOKUP($A1038,file!$A$1:$AA$4236,MATCH(filter!F$2,file!$A$1:$AA$1,0),0)," ")</f>
        <v xml:space="preserve"> </v>
      </c>
      <c r="G1038" t="str">
        <f>IFERROR(VLOOKUP($A1038,file!$A$1:$AA$4236,MATCH(filter!G$2,file!$A$1:$AA$1,0),0)," ")</f>
        <v xml:space="preserve"> </v>
      </c>
      <c r="H1038" t="str">
        <f>IFERROR(VLOOKUP($A1038,file!$A$1:$AA$4236,MATCH(filter!H$2,file!$A$1:$AA$1,0),0)," ")</f>
        <v xml:space="preserve"> </v>
      </c>
      <c r="I1038" t="str">
        <f>IFERROR(VLOOKUP($A1038,file!$A$1:$AA$4236,MATCH(filter!I$2,file!$A$1:$AA$1,0),0)," ")</f>
        <v xml:space="preserve"> </v>
      </c>
      <c r="J1038" t="str">
        <f>IFERROR(VLOOKUP($A1038,file!$A$1:$AA$4236,MATCH(filter!J$2,file!$A$1:$AA$1,0),0)," ")</f>
        <v xml:space="preserve"> </v>
      </c>
      <c r="K1038" t="str">
        <f>IFERROR(VLOOKUP($A1038,file!$A$1:$AA$4236,MATCH(filter!K$2,file!$A$1:$AA$1,0),0)," ")</f>
        <v xml:space="preserve"> </v>
      </c>
      <c r="L1038" t="str">
        <f>IFERROR(VLOOKUP($A1038,file!$A$1:$AA$4236,MATCH(filter!L$2,file!$A$1:$AA$1,0),0)," ")</f>
        <v xml:space="preserve"> </v>
      </c>
      <c r="M1038" t="str">
        <f>IFERROR(VLOOKUP($A1038,file!$A$1:$AA$4236,MATCH(filter!M$2,file!$A$1:$AA$1,0),0)," ")</f>
        <v xml:space="preserve"> </v>
      </c>
      <c r="N1038" t="str">
        <f>IFERROR(VLOOKUP($A1038,file!$A$1:$AA$4236,MATCH(filter!N$2,file!$A$1:$AA$1,0),0)," ")</f>
        <v xml:space="preserve"> </v>
      </c>
      <c r="O1038" t="str">
        <f>IFERROR(VLOOKUP($A1038,file!$A$1:$AA$4236,MATCH(filter!O$2,file!$A$1:$AA$1,0),0)," ")</f>
        <v xml:space="preserve"> </v>
      </c>
      <c r="P1038" t="str">
        <f>IFERROR(VLOOKUP($A1038,file!$A$1:$AA$4236,MATCH(filter!P$2,file!$A$1:$AA$1,0),0)," ")</f>
        <v xml:space="preserve"> </v>
      </c>
      <c r="Q1038" t="str">
        <f>IFERROR(VLOOKUP($A1038,file!$A$1:$AA$4236,MATCH(filter!Q$2,file!$A$1:$AA$1,0),0)," ")</f>
        <v xml:space="preserve"> </v>
      </c>
      <c r="R1038" t="str">
        <f>IFERROR(VLOOKUP($A1038,file!$A$1:$AA$4236,MATCH(filter!R$2,file!$A$1:$AA$1,0),0)," ")</f>
        <v xml:space="preserve"> </v>
      </c>
      <c r="S1038" t="str">
        <f>IFERROR(VLOOKUP($A1038,file!$A$1:$AA$4236,MATCH(filter!S$2,file!$A$1:$AA$1,0),0)," ")</f>
        <v xml:space="preserve"> </v>
      </c>
      <c r="T1038" t="str">
        <f>IFERROR(VLOOKUP($A1038,file!$A$1:$AA$4236,MATCH(filter!T$2,file!$A$1:$AA$1,0),0)," ")</f>
        <v xml:space="preserve"> </v>
      </c>
      <c r="U1038" t="str">
        <f>IFERROR(VLOOKUP($A1038,file!$A$1:$AA$4236,MATCH(filter!U$2,file!$A$1:$AA$1,0),0)," ")</f>
        <v xml:space="preserve"> </v>
      </c>
      <c r="V1038" t="str">
        <f>IFERROR(VLOOKUP($A1038,file!$A$1:$AA$4236,MATCH(filter!V$2,file!$A$1:$AA$1,0),0)," ")</f>
        <v xml:space="preserve"> </v>
      </c>
      <c r="W1038" t="str">
        <f>IFERROR(VLOOKUP($A1038,file!$A$1:$AA$4236,MATCH(filter!W$2,file!$A$1:$AA$1,0),0)," ")</f>
        <v xml:space="preserve"> </v>
      </c>
      <c r="X1038" t="str">
        <f>IFERROR(VLOOKUP($A1038,file!$A$1:$AA$4236,MATCH(filter!X$2,file!$A$1:$AA$1,0),0)," ")</f>
        <v xml:space="preserve"> </v>
      </c>
      <c r="Y1038" t="str">
        <f>IFERROR(VLOOKUP($A1038,file!$A$1:$AA$4236,MATCH(filter!Y$2,file!$A$1:$AA$1,0),0)," ")</f>
        <v xml:space="preserve"> </v>
      </c>
      <c r="Z1038" t="str">
        <f>IFERROR(VLOOKUP($A1038,file!$A$1:$AA$4236,MATCH(filter!Z$2,file!$A$1:$AA$1,0),0)," ")</f>
        <v xml:space="preserve"> </v>
      </c>
      <c r="AA1038" t="str">
        <f>IFERROR(VLOOKUP($A1038,file!$A$1:$AA$4236,MATCH(filter!AA$2,file!$A$1:$AA$1,0),0)," ")</f>
        <v xml:space="preserve"> </v>
      </c>
    </row>
    <row r="1039" spans="1:27" x14ac:dyDescent="0.25">
      <c r="A1039" t="str">
        <f>dashboard!$W$2 &amp;"-" &amp;COUNTA(file!$L$2:L1038)</f>
        <v>Amul-1037</v>
      </c>
      <c r="B1039" t="str">
        <f>IFERROR(VLOOKUP($A1039,file!$A$1:$AA$4236,MATCH(filter!B$2,file!$A$1:$AA$1,0),0)," ")</f>
        <v xml:space="preserve"> </v>
      </c>
      <c r="C1039" t="str">
        <f>IFERROR(VLOOKUP($A1039,file!$A$1:$AA$4236,MATCH(filter!C$2,file!$A$1:$AA$1,0),0)," ")</f>
        <v xml:space="preserve"> </v>
      </c>
      <c r="D1039" t="str">
        <f>IFERROR(VLOOKUP($A1039,file!$A$1:$AA$4236,MATCH(filter!D$2,file!$A$1:$AA$1,0),0)," ")</f>
        <v xml:space="preserve"> </v>
      </c>
      <c r="E1039" t="str">
        <f>IFERROR(VLOOKUP($A1039,file!$A$1:$AA$4236,MATCH(filter!E$2,file!$A$1:$AA$1,0),0)," ")</f>
        <v xml:space="preserve"> </v>
      </c>
      <c r="F1039" t="str">
        <f>IFERROR(VLOOKUP($A1039,file!$A$1:$AA$4236,MATCH(filter!F$2,file!$A$1:$AA$1,0),0)," ")</f>
        <v xml:space="preserve"> </v>
      </c>
      <c r="G1039" t="str">
        <f>IFERROR(VLOOKUP($A1039,file!$A$1:$AA$4236,MATCH(filter!G$2,file!$A$1:$AA$1,0),0)," ")</f>
        <v xml:space="preserve"> </v>
      </c>
      <c r="H1039" t="str">
        <f>IFERROR(VLOOKUP($A1039,file!$A$1:$AA$4236,MATCH(filter!H$2,file!$A$1:$AA$1,0),0)," ")</f>
        <v xml:space="preserve"> </v>
      </c>
      <c r="I1039" t="str">
        <f>IFERROR(VLOOKUP($A1039,file!$A$1:$AA$4236,MATCH(filter!I$2,file!$A$1:$AA$1,0),0)," ")</f>
        <v xml:space="preserve"> </v>
      </c>
      <c r="J1039" t="str">
        <f>IFERROR(VLOOKUP($A1039,file!$A$1:$AA$4236,MATCH(filter!J$2,file!$A$1:$AA$1,0),0)," ")</f>
        <v xml:space="preserve"> </v>
      </c>
      <c r="K1039" t="str">
        <f>IFERROR(VLOOKUP($A1039,file!$A$1:$AA$4236,MATCH(filter!K$2,file!$A$1:$AA$1,0),0)," ")</f>
        <v xml:space="preserve"> </v>
      </c>
      <c r="L1039" t="str">
        <f>IFERROR(VLOOKUP($A1039,file!$A$1:$AA$4236,MATCH(filter!L$2,file!$A$1:$AA$1,0),0)," ")</f>
        <v xml:space="preserve"> </v>
      </c>
      <c r="M1039" t="str">
        <f>IFERROR(VLOOKUP($A1039,file!$A$1:$AA$4236,MATCH(filter!M$2,file!$A$1:$AA$1,0),0)," ")</f>
        <v xml:space="preserve"> </v>
      </c>
      <c r="N1039" t="str">
        <f>IFERROR(VLOOKUP($A1039,file!$A$1:$AA$4236,MATCH(filter!N$2,file!$A$1:$AA$1,0),0)," ")</f>
        <v xml:space="preserve"> </v>
      </c>
      <c r="O1039" t="str">
        <f>IFERROR(VLOOKUP($A1039,file!$A$1:$AA$4236,MATCH(filter!O$2,file!$A$1:$AA$1,0),0)," ")</f>
        <v xml:space="preserve"> </v>
      </c>
      <c r="P1039" t="str">
        <f>IFERROR(VLOOKUP($A1039,file!$A$1:$AA$4236,MATCH(filter!P$2,file!$A$1:$AA$1,0),0)," ")</f>
        <v xml:space="preserve"> </v>
      </c>
      <c r="Q1039" t="str">
        <f>IFERROR(VLOOKUP($A1039,file!$A$1:$AA$4236,MATCH(filter!Q$2,file!$A$1:$AA$1,0),0)," ")</f>
        <v xml:space="preserve"> </v>
      </c>
      <c r="R1039" t="str">
        <f>IFERROR(VLOOKUP($A1039,file!$A$1:$AA$4236,MATCH(filter!R$2,file!$A$1:$AA$1,0),0)," ")</f>
        <v xml:space="preserve"> </v>
      </c>
      <c r="S1039" t="str">
        <f>IFERROR(VLOOKUP($A1039,file!$A$1:$AA$4236,MATCH(filter!S$2,file!$A$1:$AA$1,0),0)," ")</f>
        <v xml:space="preserve"> </v>
      </c>
      <c r="T1039" t="str">
        <f>IFERROR(VLOOKUP($A1039,file!$A$1:$AA$4236,MATCH(filter!T$2,file!$A$1:$AA$1,0),0)," ")</f>
        <v xml:space="preserve"> </v>
      </c>
      <c r="U1039" t="str">
        <f>IFERROR(VLOOKUP($A1039,file!$A$1:$AA$4236,MATCH(filter!U$2,file!$A$1:$AA$1,0),0)," ")</f>
        <v xml:space="preserve"> </v>
      </c>
      <c r="V1039" t="str">
        <f>IFERROR(VLOOKUP($A1039,file!$A$1:$AA$4236,MATCH(filter!V$2,file!$A$1:$AA$1,0),0)," ")</f>
        <v xml:space="preserve"> </v>
      </c>
      <c r="W1039" t="str">
        <f>IFERROR(VLOOKUP($A1039,file!$A$1:$AA$4236,MATCH(filter!W$2,file!$A$1:$AA$1,0),0)," ")</f>
        <v xml:space="preserve"> </v>
      </c>
      <c r="X1039" t="str">
        <f>IFERROR(VLOOKUP($A1039,file!$A$1:$AA$4236,MATCH(filter!X$2,file!$A$1:$AA$1,0),0)," ")</f>
        <v xml:space="preserve"> </v>
      </c>
      <c r="Y1039" t="str">
        <f>IFERROR(VLOOKUP($A1039,file!$A$1:$AA$4236,MATCH(filter!Y$2,file!$A$1:$AA$1,0),0)," ")</f>
        <v xml:space="preserve"> </v>
      </c>
      <c r="Z1039" t="str">
        <f>IFERROR(VLOOKUP($A1039,file!$A$1:$AA$4236,MATCH(filter!Z$2,file!$A$1:$AA$1,0),0)," ")</f>
        <v xml:space="preserve"> </v>
      </c>
      <c r="AA1039" t="str">
        <f>IFERROR(VLOOKUP($A1039,file!$A$1:$AA$4236,MATCH(filter!AA$2,file!$A$1:$AA$1,0),0)," ")</f>
        <v xml:space="preserve"> </v>
      </c>
    </row>
    <row r="1040" spans="1:27" x14ac:dyDescent="0.25">
      <c r="A1040" t="str">
        <f>dashboard!$W$2 &amp;"-" &amp;COUNTA(file!$L$2:L1039)</f>
        <v>Amul-1038</v>
      </c>
      <c r="B1040" t="str">
        <f>IFERROR(VLOOKUP($A1040,file!$A$1:$AA$4236,MATCH(filter!B$2,file!$A$1:$AA$1,0),0)," ")</f>
        <v xml:space="preserve"> </v>
      </c>
      <c r="C1040" t="str">
        <f>IFERROR(VLOOKUP($A1040,file!$A$1:$AA$4236,MATCH(filter!C$2,file!$A$1:$AA$1,0),0)," ")</f>
        <v xml:space="preserve"> </v>
      </c>
      <c r="D1040" t="str">
        <f>IFERROR(VLOOKUP($A1040,file!$A$1:$AA$4236,MATCH(filter!D$2,file!$A$1:$AA$1,0),0)," ")</f>
        <v xml:space="preserve"> </v>
      </c>
      <c r="E1040" t="str">
        <f>IFERROR(VLOOKUP($A1040,file!$A$1:$AA$4236,MATCH(filter!E$2,file!$A$1:$AA$1,0),0)," ")</f>
        <v xml:space="preserve"> </v>
      </c>
      <c r="F1040" t="str">
        <f>IFERROR(VLOOKUP($A1040,file!$A$1:$AA$4236,MATCH(filter!F$2,file!$A$1:$AA$1,0),0)," ")</f>
        <v xml:space="preserve"> </v>
      </c>
      <c r="G1040" t="str">
        <f>IFERROR(VLOOKUP($A1040,file!$A$1:$AA$4236,MATCH(filter!G$2,file!$A$1:$AA$1,0),0)," ")</f>
        <v xml:space="preserve"> </v>
      </c>
      <c r="H1040" t="str">
        <f>IFERROR(VLOOKUP($A1040,file!$A$1:$AA$4236,MATCH(filter!H$2,file!$A$1:$AA$1,0),0)," ")</f>
        <v xml:space="preserve"> </v>
      </c>
      <c r="I1040" t="str">
        <f>IFERROR(VLOOKUP($A1040,file!$A$1:$AA$4236,MATCH(filter!I$2,file!$A$1:$AA$1,0),0)," ")</f>
        <v xml:space="preserve"> </v>
      </c>
      <c r="J1040" t="str">
        <f>IFERROR(VLOOKUP($A1040,file!$A$1:$AA$4236,MATCH(filter!J$2,file!$A$1:$AA$1,0),0)," ")</f>
        <v xml:space="preserve"> </v>
      </c>
      <c r="K1040" t="str">
        <f>IFERROR(VLOOKUP($A1040,file!$A$1:$AA$4236,MATCH(filter!K$2,file!$A$1:$AA$1,0),0)," ")</f>
        <v xml:space="preserve"> </v>
      </c>
      <c r="L1040" t="str">
        <f>IFERROR(VLOOKUP($A1040,file!$A$1:$AA$4236,MATCH(filter!L$2,file!$A$1:$AA$1,0),0)," ")</f>
        <v xml:space="preserve"> </v>
      </c>
      <c r="M1040" t="str">
        <f>IFERROR(VLOOKUP($A1040,file!$A$1:$AA$4236,MATCH(filter!M$2,file!$A$1:$AA$1,0),0)," ")</f>
        <v xml:space="preserve"> </v>
      </c>
      <c r="N1040" t="str">
        <f>IFERROR(VLOOKUP($A1040,file!$A$1:$AA$4236,MATCH(filter!N$2,file!$A$1:$AA$1,0),0)," ")</f>
        <v xml:space="preserve"> </v>
      </c>
      <c r="O1040" t="str">
        <f>IFERROR(VLOOKUP($A1040,file!$A$1:$AA$4236,MATCH(filter!O$2,file!$A$1:$AA$1,0),0)," ")</f>
        <v xml:space="preserve"> </v>
      </c>
      <c r="P1040" t="str">
        <f>IFERROR(VLOOKUP($A1040,file!$A$1:$AA$4236,MATCH(filter!P$2,file!$A$1:$AA$1,0),0)," ")</f>
        <v xml:space="preserve"> </v>
      </c>
      <c r="Q1040" t="str">
        <f>IFERROR(VLOOKUP($A1040,file!$A$1:$AA$4236,MATCH(filter!Q$2,file!$A$1:$AA$1,0),0)," ")</f>
        <v xml:space="preserve"> </v>
      </c>
      <c r="R1040" t="str">
        <f>IFERROR(VLOOKUP($A1040,file!$A$1:$AA$4236,MATCH(filter!R$2,file!$A$1:$AA$1,0),0)," ")</f>
        <v xml:space="preserve"> </v>
      </c>
      <c r="S1040" t="str">
        <f>IFERROR(VLOOKUP($A1040,file!$A$1:$AA$4236,MATCH(filter!S$2,file!$A$1:$AA$1,0),0)," ")</f>
        <v xml:space="preserve"> </v>
      </c>
      <c r="T1040" t="str">
        <f>IFERROR(VLOOKUP($A1040,file!$A$1:$AA$4236,MATCH(filter!T$2,file!$A$1:$AA$1,0),0)," ")</f>
        <v xml:space="preserve"> </v>
      </c>
      <c r="U1040" t="str">
        <f>IFERROR(VLOOKUP($A1040,file!$A$1:$AA$4236,MATCH(filter!U$2,file!$A$1:$AA$1,0),0)," ")</f>
        <v xml:space="preserve"> </v>
      </c>
      <c r="V1040" t="str">
        <f>IFERROR(VLOOKUP($A1040,file!$A$1:$AA$4236,MATCH(filter!V$2,file!$A$1:$AA$1,0),0)," ")</f>
        <v xml:space="preserve"> </v>
      </c>
      <c r="W1040" t="str">
        <f>IFERROR(VLOOKUP($A1040,file!$A$1:$AA$4236,MATCH(filter!W$2,file!$A$1:$AA$1,0),0)," ")</f>
        <v xml:space="preserve"> </v>
      </c>
      <c r="X1040" t="str">
        <f>IFERROR(VLOOKUP($A1040,file!$A$1:$AA$4236,MATCH(filter!X$2,file!$A$1:$AA$1,0),0)," ")</f>
        <v xml:space="preserve"> </v>
      </c>
      <c r="Y1040" t="str">
        <f>IFERROR(VLOOKUP($A1040,file!$A$1:$AA$4236,MATCH(filter!Y$2,file!$A$1:$AA$1,0),0)," ")</f>
        <v xml:space="preserve"> </v>
      </c>
      <c r="Z1040" t="str">
        <f>IFERROR(VLOOKUP($A1040,file!$A$1:$AA$4236,MATCH(filter!Z$2,file!$A$1:$AA$1,0),0)," ")</f>
        <v xml:space="preserve"> </v>
      </c>
      <c r="AA1040" t="str">
        <f>IFERROR(VLOOKUP($A1040,file!$A$1:$AA$4236,MATCH(filter!AA$2,file!$A$1:$AA$1,0),0)," ")</f>
        <v xml:space="preserve"> </v>
      </c>
    </row>
    <row r="1041" spans="1:27" x14ac:dyDescent="0.25">
      <c r="A1041" t="str">
        <f>dashboard!$W$2 &amp;"-" &amp;COUNTA(file!$L$2:L1040)</f>
        <v>Amul-1039</v>
      </c>
      <c r="B1041" t="str">
        <f>IFERROR(VLOOKUP($A1041,file!$A$1:$AA$4236,MATCH(filter!B$2,file!$A$1:$AA$1,0),0)," ")</f>
        <v xml:space="preserve"> </v>
      </c>
      <c r="C1041" t="str">
        <f>IFERROR(VLOOKUP($A1041,file!$A$1:$AA$4236,MATCH(filter!C$2,file!$A$1:$AA$1,0),0)," ")</f>
        <v xml:space="preserve"> </v>
      </c>
      <c r="D1041" t="str">
        <f>IFERROR(VLOOKUP($A1041,file!$A$1:$AA$4236,MATCH(filter!D$2,file!$A$1:$AA$1,0),0)," ")</f>
        <v xml:space="preserve"> </v>
      </c>
      <c r="E1041" t="str">
        <f>IFERROR(VLOOKUP($A1041,file!$A$1:$AA$4236,MATCH(filter!E$2,file!$A$1:$AA$1,0),0)," ")</f>
        <v xml:space="preserve"> </v>
      </c>
      <c r="F1041" t="str">
        <f>IFERROR(VLOOKUP($A1041,file!$A$1:$AA$4236,MATCH(filter!F$2,file!$A$1:$AA$1,0),0)," ")</f>
        <v xml:space="preserve"> </v>
      </c>
      <c r="G1041" t="str">
        <f>IFERROR(VLOOKUP($A1041,file!$A$1:$AA$4236,MATCH(filter!G$2,file!$A$1:$AA$1,0),0)," ")</f>
        <v xml:space="preserve"> </v>
      </c>
      <c r="H1041" t="str">
        <f>IFERROR(VLOOKUP($A1041,file!$A$1:$AA$4236,MATCH(filter!H$2,file!$A$1:$AA$1,0),0)," ")</f>
        <v xml:space="preserve"> </v>
      </c>
      <c r="I1041" t="str">
        <f>IFERROR(VLOOKUP($A1041,file!$A$1:$AA$4236,MATCH(filter!I$2,file!$A$1:$AA$1,0),0)," ")</f>
        <v xml:space="preserve"> </v>
      </c>
      <c r="J1041" t="str">
        <f>IFERROR(VLOOKUP($A1041,file!$A$1:$AA$4236,MATCH(filter!J$2,file!$A$1:$AA$1,0),0)," ")</f>
        <v xml:space="preserve"> </v>
      </c>
      <c r="K1041" t="str">
        <f>IFERROR(VLOOKUP($A1041,file!$A$1:$AA$4236,MATCH(filter!K$2,file!$A$1:$AA$1,0),0)," ")</f>
        <v xml:space="preserve"> </v>
      </c>
      <c r="L1041" t="str">
        <f>IFERROR(VLOOKUP($A1041,file!$A$1:$AA$4236,MATCH(filter!L$2,file!$A$1:$AA$1,0),0)," ")</f>
        <v xml:space="preserve"> </v>
      </c>
      <c r="M1041" t="str">
        <f>IFERROR(VLOOKUP($A1041,file!$A$1:$AA$4236,MATCH(filter!M$2,file!$A$1:$AA$1,0),0)," ")</f>
        <v xml:space="preserve"> </v>
      </c>
      <c r="N1041" t="str">
        <f>IFERROR(VLOOKUP($A1041,file!$A$1:$AA$4236,MATCH(filter!N$2,file!$A$1:$AA$1,0),0)," ")</f>
        <v xml:space="preserve"> </v>
      </c>
      <c r="O1041" t="str">
        <f>IFERROR(VLOOKUP($A1041,file!$A$1:$AA$4236,MATCH(filter!O$2,file!$A$1:$AA$1,0),0)," ")</f>
        <v xml:space="preserve"> </v>
      </c>
      <c r="P1041" t="str">
        <f>IFERROR(VLOOKUP($A1041,file!$A$1:$AA$4236,MATCH(filter!P$2,file!$A$1:$AA$1,0),0)," ")</f>
        <v xml:space="preserve"> </v>
      </c>
      <c r="Q1041" t="str">
        <f>IFERROR(VLOOKUP($A1041,file!$A$1:$AA$4236,MATCH(filter!Q$2,file!$A$1:$AA$1,0),0)," ")</f>
        <v xml:space="preserve"> </v>
      </c>
      <c r="R1041" t="str">
        <f>IFERROR(VLOOKUP($A1041,file!$A$1:$AA$4236,MATCH(filter!R$2,file!$A$1:$AA$1,0),0)," ")</f>
        <v xml:space="preserve"> </v>
      </c>
      <c r="S1041" t="str">
        <f>IFERROR(VLOOKUP($A1041,file!$A$1:$AA$4236,MATCH(filter!S$2,file!$A$1:$AA$1,0),0)," ")</f>
        <v xml:space="preserve"> </v>
      </c>
      <c r="T1041" t="str">
        <f>IFERROR(VLOOKUP($A1041,file!$A$1:$AA$4236,MATCH(filter!T$2,file!$A$1:$AA$1,0),0)," ")</f>
        <v xml:space="preserve"> </v>
      </c>
      <c r="U1041" t="str">
        <f>IFERROR(VLOOKUP($A1041,file!$A$1:$AA$4236,MATCH(filter!U$2,file!$A$1:$AA$1,0),0)," ")</f>
        <v xml:space="preserve"> </v>
      </c>
      <c r="V1041" t="str">
        <f>IFERROR(VLOOKUP($A1041,file!$A$1:$AA$4236,MATCH(filter!V$2,file!$A$1:$AA$1,0),0)," ")</f>
        <v xml:space="preserve"> </v>
      </c>
      <c r="W1041" t="str">
        <f>IFERROR(VLOOKUP($A1041,file!$A$1:$AA$4236,MATCH(filter!W$2,file!$A$1:$AA$1,0),0)," ")</f>
        <v xml:space="preserve"> </v>
      </c>
      <c r="X1041" t="str">
        <f>IFERROR(VLOOKUP($A1041,file!$A$1:$AA$4236,MATCH(filter!X$2,file!$A$1:$AA$1,0),0)," ")</f>
        <v xml:space="preserve"> </v>
      </c>
      <c r="Y1041" t="str">
        <f>IFERROR(VLOOKUP($A1041,file!$A$1:$AA$4236,MATCH(filter!Y$2,file!$A$1:$AA$1,0),0)," ")</f>
        <v xml:space="preserve"> </v>
      </c>
      <c r="Z1041" t="str">
        <f>IFERROR(VLOOKUP($A1041,file!$A$1:$AA$4236,MATCH(filter!Z$2,file!$A$1:$AA$1,0),0)," ")</f>
        <v xml:space="preserve"> </v>
      </c>
      <c r="AA1041" t="str">
        <f>IFERROR(VLOOKUP($A1041,file!$A$1:$AA$4236,MATCH(filter!AA$2,file!$A$1:$AA$1,0),0)," ")</f>
        <v xml:space="preserve"> </v>
      </c>
    </row>
    <row r="1042" spans="1:27" x14ac:dyDescent="0.25">
      <c r="A1042" t="str">
        <f>dashboard!$W$2 &amp;"-" &amp;COUNTA(file!$L$2:L1041)</f>
        <v>Amul-1040</v>
      </c>
      <c r="B1042" t="str">
        <f>IFERROR(VLOOKUP($A1042,file!$A$1:$AA$4236,MATCH(filter!B$2,file!$A$1:$AA$1,0),0)," ")</f>
        <v xml:space="preserve"> </v>
      </c>
      <c r="C1042" t="str">
        <f>IFERROR(VLOOKUP($A1042,file!$A$1:$AA$4236,MATCH(filter!C$2,file!$A$1:$AA$1,0),0)," ")</f>
        <v xml:space="preserve"> </v>
      </c>
      <c r="D1042" t="str">
        <f>IFERROR(VLOOKUP($A1042,file!$A$1:$AA$4236,MATCH(filter!D$2,file!$A$1:$AA$1,0),0)," ")</f>
        <v xml:space="preserve"> </v>
      </c>
      <c r="E1042" t="str">
        <f>IFERROR(VLOOKUP($A1042,file!$A$1:$AA$4236,MATCH(filter!E$2,file!$A$1:$AA$1,0),0)," ")</f>
        <v xml:space="preserve"> </v>
      </c>
      <c r="F1042" t="str">
        <f>IFERROR(VLOOKUP($A1042,file!$A$1:$AA$4236,MATCH(filter!F$2,file!$A$1:$AA$1,0),0)," ")</f>
        <v xml:space="preserve"> </v>
      </c>
      <c r="G1042" t="str">
        <f>IFERROR(VLOOKUP($A1042,file!$A$1:$AA$4236,MATCH(filter!G$2,file!$A$1:$AA$1,0),0)," ")</f>
        <v xml:space="preserve"> </v>
      </c>
      <c r="H1042" t="str">
        <f>IFERROR(VLOOKUP($A1042,file!$A$1:$AA$4236,MATCH(filter!H$2,file!$A$1:$AA$1,0),0)," ")</f>
        <v xml:space="preserve"> </v>
      </c>
      <c r="I1042" t="str">
        <f>IFERROR(VLOOKUP($A1042,file!$A$1:$AA$4236,MATCH(filter!I$2,file!$A$1:$AA$1,0),0)," ")</f>
        <v xml:space="preserve"> </v>
      </c>
      <c r="J1042" t="str">
        <f>IFERROR(VLOOKUP($A1042,file!$A$1:$AA$4236,MATCH(filter!J$2,file!$A$1:$AA$1,0),0)," ")</f>
        <v xml:space="preserve"> </v>
      </c>
      <c r="K1042" t="str">
        <f>IFERROR(VLOOKUP($A1042,file!$A$1:$AA$4236,MATCH(filter!K$2,file!$A$1:$AA$1,0),0)," ")</f>
        <v xml:space="preserve"> </v>
      </c>
      <c r="L1042" t="str">
        <f>IFERROR(VLOOKUP($A1042,file!$A$1:$AA$4236,MATCH(filter!L$2,file!$A$1:$AA$1,0),0)," ")</f>
        <v xml:space="preserve"> </v>
      </c>
      <c r="M1042" t="str">
        <f>IFERROR(VLOOKUP($A1042,file!$A$1:$AA$4236,MATCH(filter!M$2,file!$A$1:$AA$1,0),0)," ")</f>
        <v xml:space="preserve"> </v>
      </c>
      <c r="N1042" t="str">
        <f>IFERROR(VLOOKUP($A1042,file!$A$1:$AA$4236,MATCH(filter!N$2,file!$A$1:$AA$1,0),0)," ")</f>
        <v xml:space="preserve"> </v>
      </c>
      <c r="O1042" t="str">
        <f>IFERROR(VLOOKUP($A1042,file!$A$1:$AA$4236,MATCH(filter!O$2,file!$A$1:$AA$1,0),0)," ")</f>
        <v xml:space="preserve"> </v>
      </c>
      <c r="P1042" t="str">
        <f>IFERROR(VLOOKUP($A1042,file!$A$1:$AA$4236,MATCH(filter!P$2,file!$A$1:$AA$1,0),0)," ")</f>
        <v xml:space="preserve"> </v>
      </c>
      <c r="Q1042" t="str">
        <f>IFERROR(VLOOKUP($A1042,file!$A$1:$AA$4236,MATCH(filter!Q$2,file!$A$1:$AA$1,0),0)," ")</f>
        <v xml:space="preserve"> </v>
      </c>
      <c r="R1042" t="str">
        <f>IFERROR(VLOOKUP($A1042,file!$A$1:$AA$4236,MATCH(filter!R$2,file!$A$1:$AA$1,0),0)," ")</f>
        <v xml:space="preserve"> </v>
      </c>
      <c r="S1042" t="str">
        <f>IFERROR(VLOOKUP($A1042,file!$A$1:$AA$4236,MATCH(filter!S$2,file!$A$1:$AA$1,0),0)," ")</f>
        <v xml:space="preserve"> </v>
      </c>
      <c r="T1042" t="str">
        <f>IFERROR(VLOOKUP($A1042,file!$A$1:$AA$4236,MATCH(filter!T$2,file!$A$1:$AA$1,0),0)," ")</f>
        <v xml:space="preserve"> </v>
      </c>
      <c r="U1042" t="str">
        <f>IFERROR(VLOOKUP($A1042,file!$A$1:$AA$4236,MATCH(filter!U$2,file!$A$1:$AA$1,0),0)," ")</f>
        <v xml:space="preserve"> </v>
      </c>
      <c r="V1042" t="str">
        <f>IFERROR(VLOOKUP($A1042,file!$A$1:$AA$4236,MATCH(filter!V$2,file!$A$1:$AA$1,0),0)," ")</f>
        <v xml:space="preserve"> </v>
      </c>
      <c r="W1042" t="str">
        <f>IFERROR(VLOOKUP($A1042,file!$A$1:$AA$4236,MATCH(filter!W$2,file!$A$1:$AA$1,0),0)," ")</f>
        <v xml:space="preserve"> </v>
      </c>
      <c r="X1042" t="str">
        <f>IFERROR(VLOOKUP($A1042,file!$A$1:$AA$4236,MATCH(filter!X$2,file!$A$1:$AA$1,0),0)," ")</f>
        <v xml:space="preserve"> </v>
      </c>
      <c r="Y1042" t="str">
        <f>IFERROR(VLOOKUP($A1042,file!$A$1:$AA$4236,MATCH(filter!Y$2,file!$A$1:$AA$1,0),0)," ")</f>
        <v xml:space="preserve"> </v>
      </c>
      <c r="Z1042" t="str">
        <f>IFERROR(VLOOKUP($A1042,file!$A$1:$AA$4236,MATCH(filter!Z$2,file!$A$1:$AA$1,0),0)," ")</f>
        <v xml:space="preserve"> </v>
      </c>
      <c r="AA1042" t="str">
        <f>IFERROR(VLOOKUP($A1042,file!$A$1:$AA$4236,MATCH(filter!AA$2,file!$A$1:$AA$1,0),0)," ")</f>
        <v xml:space="preserve"> </v>
      </c>
    </row>
    <row r="1043" spans="1:27" x14ac:dyDescent="0.25">
      <c r="A1043" t="str">
        <f>dashboard!$W$2 &amp;"-" &amp;COUNTA(file!$L$2:L1042)</f>
        <v>Amul-1041</v>
      </c>
      <c r="B1043" t="str">
        <f>IFERROR(VLOOKUP($A1043,file!$A$1:$AA$4236,MATCH(filter!B$2,file!$A$1:$AA$1,0),0)," ")</f>
        <v xml:space="preserve"> </v>
      </c>
      <c r="C1043" t="str">
        <f>IFERROR(VLOOKUP($A1043,file!$A$1:$AA$4236,MATCH(filter!C$2,file!$A$1:$AA$1,0),0)," ")</f>
        <v xml:space="preserve"> </v>
      </c>
      <c r="D1043" t="str">
        <f>IFERROR(VLOOKUP($A1043,file!$A$1:$AA$4236,MATCH(filter!D$2,file!$A$1:$AA$1,0),0)," ")</f>
        <v xml:space="preserve"> </v>
      </c>
      <c r="E1043" t="str">
        <f>IFERROR(VLOOKUP($A1043,file!$A$1:$AA$4236,MATCH(filter!E$2,file!$A$1:$AA$1,0),0)," ")</f>
        <v xml:space="preserve"> </v>
      </c>
      <c r="F1043" t="str">
        <f>IFERROR(VLOOKUP($A1043,file!$A$1:$AA$4236,MATCH(filter!F$2,file!$A$1:$AA$1,0),0)," ")</f>
        <v xml:space="preserve"> </v>
      </c>
      <c r="G1043" t="str">
        <f>IFERROR(VLOOKUP($A1043,file!$A$1:$AA$4236,MATCH(filter!G$2,file!$A$1:$AA$1,0),0)," ")</f>
        <v xml:space="preserve"> </v>
      </c>
      <c r="H1043" t="str">
        <f>IFERROR(VLOOKUP($A1043,file!$A$1:$AA$4236,MATCH(filter!H$2,file!$A$1:$AA$1,0),0)," ")</f>
        <v xml:space="preserve"> </v>
      </c>
      <c r="I1043" t="str">
        <f>IFERROR(VLOOKUP($A1043,file!$A$1:$AA$4236,MATCH(filter!I$2,file!$A$1:$AA$1,0),0)," ")</f>
        <v xml:space="preserve"> </v>
      </c>
      <c r="J1043" t="str">
        <f>IFERROR(VLOOKUP($A1043,file!$A$1:$AA$4236,MATCH(filter!J$2,file!$A$1:$AA$1,0),0)," ")</f>
        <v xml:space="preserve"> </v>
      </c>
      <c r="K1043" t="str">
        <f>IFERROR(VLOOKUP($A1043,file!$A$1:$AA$4236,MATCH(filter!K$2,file!$A$1:$AA$1,0),0)," ")</f>
        <v xml:space="preserve"> </v>
      </c>
      <c r="L1043" t="str">
        <f>IFERROR(VLOOKUP($A1043,file!$A$1:$AA$4236,MATCH(filter!L$2,file!$A$1:$AA$1,0),0)," ")</f>
        <v xml:space="preserve"> </v>
      </c>
      <c r="M1043" t="str">
        <f>IFERROR(VLOOKUP($A1043,file!$A$1:$AA$4236,MATCH(filter!M$2,file!$A$1:$AA$1,0),0)," ")</f>
        <v xml:space="preserve"> </v>
      </c>
      <c r="N1043" t="str">
        <f>IFERROR(VLOOKUP($A1043,file!$A$1:$AA$4236,MATCH(filter!N$2,file!$A$1:$AA$1,0),0)," ")</f>
        <v xml:space="preserve"> </v>
      </c>
      <c r="O1043" t="str">
        <f>IFERROR(VLOOKUP($A1043,file!$A$1:$AA$4236,MATCH(filter!O$2,file!$A$1:$AA$1,0),0)," ")</f>
        <v xml:space="preserve"> </v>
      </c>
      <c r="P1043" t="str">
        <f>IFERROR(VLOOKUP($A1043,file!$A$1:$AA$4236,MATCH(filter!P$2,file!$A$1:$AA$1,0),0)," ")</f>
        <v xml:space="preserve"> </v>
      </c>
      <c r="Q1043" t="str">
        <f>IFERROR(VLOOKUP($A1043,file!$A$1:$AA$4236,MATCH(filter!Q$2,file!$A$1:$AA$1,0),0)," ")</f>
        <v xml:space="preserve"> </v>
      </c>
      <c r="R1043" t="str">
        <f>IFERROR(VLOOKUP($A1043,file!$A$1:$AA$4236,MATCH(filter!R$2,file!$A$1:$AA$1,0),0)," ")</f>
        <v xml:space="preserve"> </v>
      </c>
      <c r="S1043" t="str">
        <f>IFERROR(VLOOKUP($A1043,file!$A$1:$AA$4236,MATCH(filter!S$2,file!$A$1:$AA$1,0),0)," ")</f>
        <v xml:space="preserve"> </v>
      </c>
      <c r="T1043" t="str">
        <f>IFERROR(VLOOKUP($A1043,file!$A$1:$AA$4236,MATCH(filter!T$2,file!$A$1:$AA$1,0),0)," ")</f>
        <v xml:space="preserve"> </v>
      </c>
      <c r="U1043" t="str">
        <f>IFERROR(VLOOKUP($A1043,file!$A$1:$AA$4236,MATCH(filter!U$2,file!$A$1:$AA$1,0),0)," ")</f>
        <v xml:space="preserve"> </v>
      </c>
      <c r="V1043" t="str">
        <f>IFERROR(VLOOKUP($A1043,file!$A$1:$AA$4236,MATCH(filter!V$2,file!$A$1:$AA$1,0),0)," ")</f>
        <v xml:space="preserve"> </v>
      </c>
      <c r="W1043" t="str">
        <f>IFERROR(VLOOKUP($A1043,file!$A$1:$AA$4236,MATCH(filter!W$2,file!$A$1:$AA$1,0),0)," ")</f>
        <v xml:space="preserve"> </v>
      </c>
      <c r="X1043" t="str">
        <f>IFERROR(VLOOKUP($A1043,file!$A$1:$AA$4236,MATCH(filter!X$2,file!$A$1:$AA$1,0),0)," ")</f>
        <v xml:space="preserve"> </v>
      </c>
      <c r="Y1043" t="str">
        <f>IFERROR(VLOOKUP($A1043,file!$A$1:$AA$4236,MATCH(filter!Y$2,file!$A$1:$AA$1,0),0)," ")</f>
        <v xml:space="preserve"> </v>
      </c>
      <c r="Z1043" t="str">
        <f>IFERROR(VLOOKUP($A1043,file!$A$1:$AA$4236,MATCH(filter!Z$2,file!$A$1:$AA$1,0),0)," ")</f>
        <v xml:space="preserve"> </v>
      </c>
      <c r="AA1043" t="str">
        <f>IFERROR(VLOOKUP($A1043,file!$A$1:$AA$4236,MATCH(filter!AA$2,file!$A$1:$AA$1,0),0)," ")</f>
        <v xml:space="preserve"> </v>
      </c>
    </row>
    <row r="1044" spans="1:27" x14ac:dyDescent="0.25">
      <c r="A1044" t="str">
        <f>dashboard!$W$2 &amp;"-" &amp;COUNTA(file!$L$2:L1043)</f>
        <v>Amul-1042</v>
      </c>
      <c r="B1044" t="str">
        <f>IFERROR(VLOOKUP($A1044,file!$A$1:$AA$4236,MATCH(filter!B$2,file!$A$1:$AA$1,0),0)," ")</f>
        <v xml:space="preserve"> </v>
      </c>
      <c r="C1044" t="str">
        <f>IFERROR(VLOOKUP($A1044,file!$A$1:$AA$4236,MATCH(filter!C$2,file!$A$1:$AA$1,0),0)," ")</f>
        <v xml:space="preserve"> </v>
      </c>
      <c r="D1044" t="str">
        <f>IFERROR(VLOOKUP($A1044,file!$A$1:$AA$4236,MATCH(filter!D$2,file!$A$1:$AA$1,0),0)," ")</f>
        <v xml:space="preserve"> </v>
      </c>
      <c r="E1044" t="str">
        <f>IFERROR(VLOOKUP($A1044,file!$A$1:$AA$4236,MATCH(filter!E$2,file!$A$1:$AA$1,0),0)," ")</f>
        <v xml:space="preserve"> </v>
      </c>
      <c r="F1044" t="str">
        <f>IFERROR(VLOOKUP($A1044,file!$A$1:$AA$4236,MATCH(filter!F$2,file!$A$1:$AA$1,0),0)," ")</f>
        <v xml:space="preserve"> </v>
      </c>
      <c r="G1044" t="str">
        <f>IFERROR(VLOOKUP($A1044,file!$A$1:$AA$4236,MATCH(filter!G$2,file!$A$1:$AA$1,0),0)," ")</f>
        <v xml:space="preserve"> </v>
      </c>
      <c r="H1044" t="str">
        <f>IFERROR(VLOOKUP($A1044,file!$A$1:$AA$4236,MATCH(filter!H$2,file!$A$1:$AA$1,0),0)," ")</f>
        <v xml:space="preserve"> </v>
      </c>
      <c r="I1044" t="str">
        <f>IFERROR(VLOOKUP($A1044,file!$A$1:$AA$4236,MATCH(filter!I$2,file!$A$1:$AA$1,0),0)," ")</f>
        <v xml:space="preserve"> </v>
      </c>
      <c r="J1044" t="str">
        <f>IFERROR(VLOOKUP($A1044,file!$A$1:$AA$4236,MATCH(filter!J$2,file!$A$1:$AA$1,0),0)," ")</f>
        <v xml:space="preserve"> </v>
      </c>
      <c r="K1044" t="str">
        <f>IFERROR(VLOOKUP($A1044,file!$A$1:$AA$4236,MATCH(filter!K$2,file!$A$1:$AA$1,0),0)," ")</f>
        <v xml:space="preserve"> </v>
      </c>
      <c r="L1044" t="str">
        <f>IFERROR(VLOOKUP($A1044,file!$A$1:$AA$4236,MATCH(filter!L$2,file!$A$1:$AA$1,0),0)," ")</f>
        <v xml:space="preserve"> </v>
      </c>
      <c r="M1044" t="str">
        <f>IFERROR(VLOOKUP($A1044,file!$A$1:$AA$4236,MATCH(filter!M$2,file!$A$1:$AA$1,0),0)," ")</f>
        <v xml:space="preserve"> </v>
      </c>
      <c r="N1044" t="str">
        <f>IFERROR(VLOOKUP($A1044,file!$A$1:$AA$4236,MATCH(filter!N$2,file!$A$1:$AA$1,0),0)," ")</f>
        <v xml:space="preserve"> </v>
      </c>
      <c r="O1044" t="str">
        <f>IFERROR(VLOOKUP($A1044,file!$A$1:$AA$4236,MATCH(filter!O$2,file!$A$1:$AA$1,0),0)," ")</f>
        <v xml:space="preserve"> </v>
      </c>
      <c r="P1044" t="str">
        <f>IFERROR(VLOOKUP($A1044,file!$A$1:$AA$4236,MATCH(filter!P$2,file!$A$1:$AA$1,0),0)," ")</f>
        <v xml:space="preserve"> </v>
      </c>
      <c r="Q1044" t="str">
        <f>IFERROR(VLOOKUP($A1044,file!$A$1:$AA$4236,MATCH(filter!Q$2,file!$A$1:$AA$1,0),0)," ")</f>
        <v xml:space="preserve"> </v>
      </c>
      <c r="R1044" t="str">
        <f>IFERROR(VLOOKUP($A1044,file!$A$1:$AA$4236,MATCH(filter!R$2,file!$A$1:$AA$1,0),0)," ")</f>
        <v xml:space="preserve"> </v>
      </c>
      <c r="S1044" t="str">
        <f>IFERROR(VLOOKUP($A1044,file!$A$1:$AA$4236,MATCH(filter!S$2,file!$A$1:$AA$1,0),0)," ")</f>
        <v xml:space="preserve"> </v>
      </c>
      <c r="T1044" t="str">
        <f>IFERROR(VLOOKUP($A1044,file!$A$1:$AA$4236,MATCH(filter!T$2,file!$A$1:$AA$1,0),0)," ")</f>
        <v xml:space="preserve"> </v>
      </c>
      <c r="U1044" t="str">
        <f>IFERROR(VLOOKUP($A1044,file!$A$1:$AA$4236,MATCH(filter!U$2,file!$A$1:$AA$1,0),0)," ")</f>
        <v xml:space="preserve"> </v>
      </c>
      <c r="V1044" t="str">
        <f>IFERROR(VLOOKUP($A1044,file!$A$1:$AA$4236,MATCH(filter!V$2,file!$A$1:$AA$1,0),0)," ")</f>
        <v xml:space="preserve"> </v>
      </c>
      <c r="W1044" t="str">
        <f>IFERROR(VLOOKUP($A1044,file!$A$1:$AA$4236,MATCH(filter!W$2,file!$A$1:$AA$1,0),0)," ")</f>
        <v xml:space="preserve"> </v>
      </c>
      <c r="X1044" t="str">
        <f>IFERROR(VLOOKUP($A1044,file!$A$1:$AA$4236,MATCH(filter!X$2,file!$A$1:$AA$1,0),0)," ")</f>
        <v xml:space="preserve"> </v>
      </c>
      <c r="Y1044" t="str">
        <f>IFERROR(VLOOKUP($A1044,file!$A$1:$AA$4236,MATCH(filter!Y$2,file!$A$1:$AA$1,0),0)," ")</f>
        <v xml:space="preserve"> </v>
      </c>
      <c r="Z1044" t="str">
        <f>IFERROR(VLOOKUP($A1044,file!$A$1:$AA$4236,MATCH(filter!Z$2,file!$A$1:$AA$1,0),0)," ")</f>
        <v xml:space="preserve"> </v>
      </c>
      <c r="AA1044" t="str">
        <f>IFERROR(VLOOKUP($A1044,file!$A$1:$AA$4236,MATCH(filter!AA$2,file!$A$1:$AA$1,0),0)," ")</f>
        <v xml:space="preserve"> </v>
      </c>
    </row>
    <row r="1045" spans="1:27" x14ac:dyDescent="0.25">
      <c r="A1045" t="str">
        <f>dashboard!$W$2 &amp;"-" &amp;COUNTA(file!$L$2:L1044)</f>
        <v>Amul-1043</v>
      </c>
      <c r="B1045" t="str">
        <f>IFERROR(VLOOKUP($A1045,file!$A$1:$AA$4236,MATCH(filter!B$2,file!$A$1:$AA$1,0),0)," ")</f>
        <v xml:space="preserve"> </v>
      </c>
      <c r="C1045" t="str">
        <f>IFERROR(VLOOKUP($A1045,file!$A$1:$AA$4236,MATCH(filter!C$2,file!$A$1:$AA$1,0),0)," ")</f>
        <v xml:space="preserve"> </v>
      </c>
      <c r="D1045" t="str">
        <f>IFERROR(VLOOKUP($A1045,file!$A$1:$AA$4236,MATCH(filter!D$2,file!$A$1:$AA$1,0),0)," ")</f>
        <v xml:space="preserve"> </v>
      </c>
      <c r="E1045" t="str">
        <f>IFERROR(VLOOKUP($A1045,file!$A$1:$AA$4236,MATCH(filter!E$2,file!$A$1:$AA$1,0),0)," ")</f>
        <v xml:space="preserve"> </v>
      </c>
      <c r="F1045" t="str">
        <f>IFERROR(VLOOKUP($A1045,file!$A$1:$AA$4236,MATCH(filter!F$2,file!$A$1:$AA$1,0),0)," ")</f>
        <v xml:space="preserve"> </v>
      </c>
      <c r="G1045" t="str">
        <f>IFERROR(VLOOKUP($A1045,file!$A$1:$AA$4236,MATCH(filter!G$2,file!$A$1:$AA$1,0),0)," ")</f>
        <v xml:space="preserve"> </v>
      </c>
      <c r="H1045" t="str">
        <f>IFERROR(VLOOKUP($A1045,file!$A$1:$AA$4236,MATCH(filter!H$2,file!$A$1:$AA$1,0),0)," ")</f>
        <v xml:space="preserve"> </v>
      </c>
      <c r="I1045" t="str">
        <f>IFERROR(VLOOKUP($A1045,file!$A$1:$AA$4236,MATCH(filter!I$2,file!$A$1:$AA$1,0),0)," ")</f>
        <v xml:space="preserve"> </v>
      </c>
      <c r="J1045" t="str">
        <f>IFERROR(VLOOKUP($A1045,file!$A$1:$AA$4236,MATCH(filter!J$2,file!$A$1:$AA$1,0),0)," ")</f>
        <v xml:space="preserve"> </v>
      </c>
      <c r="K1045" t="str">
        <f>IFERROR(VLOOKUP($A1045,file!$A$1:$AA$4236,MATCH(filter!K$2,file!$A$1:$AA$1,0),0)," ")</f>
        <v xml:space="preserve"> </v>
      </c>
      <c r="L1045" t="str">
        <f>IFERROR(VLOOKUP($A1045,file!$A$1:$AA$4236,MATCH(filter!L$2,file!$A$1:$AA$1,0),0)," ")</f>
        <v xml:space="preserve"> </v>
      </c>
      <c r="M1045" t="str">
        <f>IFERROR(VLOOKUP($A1045,file!$A$1:$AA$4236,MATCH(filter!M$2,file!$A$1:$AA$1,0),0)," ")</f>
        <v xml:space="preserve"> </v>
      </c>
      <c r="N1045" t="str">
        <f>IFERROR(VLOOKUP($A1045,file!$A$1:$AA$4236,MATCH(filter!N$2,file!$A$1:$AA$1,0),0)," ")</f>
        <v xml:space="preserve"> </v>
      </c>
      <c r="O1045" t="str">
        <f>IFERROR(VLOOKUP($A1045,file!$A$1:$AA$4236,MATCH(filter!O$2,file!$A$1:$AA$1,0),0)," ")</f>
        <v xml:space="preserve"> </v>
      </c>
      <c r="P1045" t="str">
        <f>IFERROR(VLOOKUP($A1045,file!$A$1:$AA$4236,MATCH(filter!P$2,file!$A$1:$AA$1,0),0)," ")</f>
        <v xml:space="preserve"> </v>
      </c>
      <c r="Q1045" t="str">
        <f>IFERROR(VLOOKUP($A1045,file!$A$1:$AA$4236,MATCH(filter!Q$2,file!$A$1:$AA$1,0),0)," ")</f>
        <v xml:space="preserve"> </v>
      </c>
      <c r="R1045" t="str">
        <f>IFERROR(VLOOKUP($A1045,file!$A$1:$AA$4236,MATCH(filter!R$2,file!$A$1:$AA$1,0),0)," ")</f>
        <v xml:space="preserve"> </v>
      </c>
      <c r="S1045" t="str">
        <f>IFERROR(VLOOKUP($A1045,file!$A$1:$AA$4236,MATCH(filter!S$2,file!$A$1:$AA$1,0),0)," ")</f>
        <v xml:space="preserve"> </v>
      </c>
      <c r="T1045" t="str">
        <f>IFERROR(VLOOKUP($A1045,file!$A$1:$AA$4236,MATCH(filter!T$2,file!$A$1:$AA$1,0),0)," ")</f>
        <v xml:space="preserve"> </v>
      </c>
      <c r="U1045" t="str">
        <f>IFERROR(VLOOKUP($A1045,file!$A$1:$AA$4236,MATCH(filter!U$2,file!$A$1:$AA$1,0),0)," ")</f>
        <v xml:space="preserve"> </v>
      </c>
      <c r="V1045" t="str">
        <f>IFERROR(VLOOKUP($A1045,file!$A$1:$AA$4236,MATCH(filter!V$2,file!$A$1:$AA$1,0),0)," ")</f>
        <v xml:space="preserve"> </v>
      </c>
      <c r="W1045" t="str">
        <f>IFERROR(VLOOKUP($A1045,file!$A$1:$AA$4236,MATCH(filter!W$2,file!$A$1:$AA$1,0),0)," ")</f>
        <v xml:space="preserve"> </v>
      </c>
      <c r="X1045" t="str">
        <f>IFERROR(VLOOKUP($A1045,file!$A$1:$AA$4236,MATCH(filter!X$2,file!$A$1:$AA$1,0),0)," ")</f>
        <v xml:space="preserve"> </v>
      </c>
      <c r="Y1045" t="str">
        <f>IFERROR(VLOOKUP($A1045,file!$A$1:$AA$4236,MATCH(filter!Y$2,file!$A$1:$AA$1,0),0)," ")</f>
        <v xml:space="preserve"> </v>
      </c>
      <c r="Z1045" t="str">
        <f>IFERROR(VLOOKUP($A1045,file!$A$1:$AA$4236,MATCH(filter!Z$2,file!$A$1:$AA$1,0),0)," ")</f>
        <v xml:space="preserve"> </v>
      </c>
      <c r="AA1045" t="str">
        <f>IFERROR(VLOOKUP($A1045,file!$A$1:$AA$4236,MATCH(filter!AA$2,file!$A$1:$AA$1,0),0)," ")</f>
        <v xml:space="preserve"> </v>
      </c>
    </row>
    <row r="1046" spans="1:27" x14ac:dyDescent="0.25">
      <c r="A1046" t="str">
        <f>dashboard!$W$2 &amp;"-" &amp;COUNTA(file!$L$2:L1045)</f>
        <v>Amul-1044</v>
      </c>
      <c r="B1046" t="str">
        <f>IFERROR(VLOOKUP($A1046,file!$A$1:$AA$4236,MATCH(filter!B$2,file!$A$1:$AA$1,0),0)," ")</f>
        <v xml:space="preserve"> </v>
      </c>
      <c r="C1046" t="str">
        <f>IFERROR(VLOOKUP($A1046,file!$A$1:$AA$4236,MATCH(filter!C$2,file!$A$1:$AA$1,0),0)," ")</f>
        <v xml:space="preserve"> </v>
      </c>
      <c r="D1046" t="str">
        <f>IFERROR(VLOOKUP($A1046,file!$A$1:$AA$4236,MATCH(filter!D$2,file!$A$1:$AA$1,0),0)," ")</f>
        <v xml:space="preserve"> </v>
      </c>
      <c r="E1046" t="str">
        <f>IFERROR(VLOOKUP($A1046,file!$A$1:$AA$4236,MATCH(filter!E$2,file!$A$1:$AA$1,0),0)," ")</f>
        <v xml:space="preserve"> </v>
      </c>
      <c r="F1046" t="str">
        <f>IFERROR(VLOOKUP($A1046,file!$A$1:$AA$4236,MATCH(filter!F$2,file!$A$1:$AA$1,0),0)," ")</f>
        <v xml:space="preserve"> </v>
      </c>
      <c r="G1046" t="str">
        <f>IFERROR(VLOOKUP($A1046,file!$A$1:$AA$4236,MATCH(filter!G$2,file!$A$1:$AA$1,0),0)," ")</f>
        <v xml:space="preserve"> </v>
      </c>
      <c r="H1046" t="str">
        <f>IFERROR(VLOOKUP($A1046,file!$A$1:$AA$4236,MATCH(filter!H$2,file!$A$1:$AA$1,0),0)," ")</f>
        <v xml:space="preserve"> </v>
      </c>
      <c r="I1046" t="str">
        <f>IFERROR(VLOOKUP($A1046,file!$A$1:$AA$4236,MATCH(filter!I$2,file!$A$1:$AA$1,0),0)," ")</f>
        <v xml:space="preserve"> </v>
      </c>
      <c r="J1046" t="str">
        <f>IFERROR(VLOOKUP($A1046,file!$A$1:$AA$4236,MATCH(filter!J$2,file!$A$1:$AA$1,0),0)," ")</f>
        <v xml:space="preserve"> </v>
      </c>
      <c r="K1046" t="str">
        <f>IFERROR(VLOOKUP($A1046,file!$A$1:$AA$4236,MATCH(filter!K$2,file!$A$1:$AA$1,0),0)," ")</f>
        <v xml:space="preserve"> </v>
      </c>
      <c r="L1046" t="str">
        <f>IFERROR(VLOOKUP($A1046,file!$A$1:$AA$4236,MATCH(filter!L$2,file!$A$1:$AA$1,0),0)," ")</f>
        <v xml:space="preserve"> </v>
      </c>
      <c r="M1046" t="str">
        <f>IFERROR(VLOOKUP($A1046,file!$A$1:$AA$4236,MATCH(filter!M$2,file!$A$1:$AA$1,0),0)," ")</f>
        <v xml:space="preserve"> </v>
      </c>
      <c r="N1046" t="str">
        <f>IFERROR(VLOOKUP($A1046,file!$A$1:$AA$4236,MATCH(filter!N$2,file!$A$1:$AA$1,0),0)," ")</f>
        <v xml:space="preserve"> </v>
      </c>
      <c r="O1046" t="str">
        <f>IFERROR(VLOOKUP($A1046,file!$A$1:$AA$4236,MATCH(filter!O$2,file!$A$1:$AA$1,0),0)," ")</f>
        <v xml:space="preserve"> </v>
      </c>
      <c r="P1046" t="str">
        <f>IFERROR(VLOOKUP($A1046,file!$A$1:$AA$4236,MATCH(filter!P$2,file!$A$1:$AA$1,0),0)," ")</f>
        <v xml:space="preserve"> </v>
      </c>
      <c r="Q1046" t="str">
        <f>IFERROR(VLOOKUP($A1046,file!$A$1:$AA$4236,MATCH(filter!Q$2,file!$A$1:$AA$1,0),0)," ")</f>
        <v xml:space="preserve"> </v>
      </c>
      <c r="R1046" t="str">
        <f>IFERROR(VLOOKUP($A1046,file!$A$1:$AA$4236,MATCH(filter!R$2,file!$A$1:$AA$1,0),0)," ")</f>
        <v xml:space="preserve"> </v>
      </c>
      <c r="S1046" t="str">
        <f>IFERROR(VLOOKUP($A1046,file!$A$1:$AA$4236,MATCH(filter!S$2,file!$A$1:$AA$1,0),0)," ")</f>
        <v xml:space="preserve"> </v>
      </c>
      <c r="T1046" t="str">
        <f>IFERROR(VLOOKUP($A1046,file!$A$1:$AA$4236,MATCH(filter!T$2,file!$A$1:$AA$1,0),0)," ")</f>
        <v xml:space="preserve"> </v>
      </c>
      <c r="U1046" t="str">
        <f>IFERROR(VLOOKUP($A1046,file!$A$1:$AA$4236,MATCH(filter!U$2,file!$A$1:$AA$1,0),0)," ")</f>
        <v xml:space="preserve"> </v>
      </c>
      <c r="V1046" t="str">
        <f>IFERROR(VLOOKUP($A1046,file!$A$1:$AA$4236,MATCH(filter!V$2,file!$A$1:$AA$1,0),0)," ")</f>
        <v xml:space="preserve"> </v>
      </c>
      <c r="W1046" t="str">
        <f>IFERROR(VLOOKUP($A1046,file!$A$1:$AA$4236,MATCH(filter!W$2,file!$A$1:$AA$1,0),0)," ")</f>
        <v xml:space="preserve"> </v>
      </c>
      <c r="X1046" t="str">
        <f>IFERROR(VLOOKUP($A1046,file!$A$1:$AA$4236,MATCH(filter!X$2,file!$A$1:$AA$1,0),0)," ")</f>
        <v xml:space="preserve"> </v>
      </c>
      <c r="Y1046" t="str">
        <f>IFERROR(VLOOKUP($A1046,file!$A$1:$AA$4236,MATCH(filter!Y$2,file!$A$1:$AA$1,0),0)," ")</f>
        <v xml:space="preserve"> </v>
      </c>
      <c r="Z1046" t="str">
        <f>IFERROR(VLOOKUP($A1046,file!$A$1:$AA$4236,MATCH(filter!Z$2,file!$A$1:$AA$1,0),0)," ")</f>
        <v xml:space="preserve"> </v>
      </c>
      <c r="AA1046" t="str">
        <f>IFERROR(VLOOKUP($A1046,file!$A$1:$AA$4236,MATCH(filter!AA$2,file!$A$1:$AA$1,0),0)," ")</f>
        <v xml:space="preserve"> </v>
      </c>
    </row>
    <row r="1047" spans="1:27" x14ac:dyDescent="0.25">
      <c r="A1047" t="str">
        <f>dashboard!$W$2 &amp;"-" &amp;COUNTA(file!$L$2:L1046)</f>
        <v>Amul-1045</v>
      </c>
      <c r="B1047" t="str">
        <f>IFERROR(VLOOKUP($A1047,file!$A$1:$AA$4236,MATCH(filter!B$2,file!$A$1:$AA$1,0),0)," ")</f>
        <v xml:space="preserve"> </v>
      </c>
      <c r="C1047" t="str">
        <f>IFERROR(VLOOKUP($A1047,file!$A$1:$AA$4236,MATCH(filter!C$2,file!$A$1:$AA$1,0),0)," ")</f>
        <v xml:space="preserve"> </v>
      </c>
      <c r="D1047" t="str">
        <f>IFERROR(VLOOKUP($A1047,file!$A$1:$AA$4236,MATCH(filter!D$2,file!$A$1:$AA$1,0),0)," ")</f>
        <v xml:space="preserve"> </v>
      </c>
      <c r="E1047" t="str">
        <f>IFERROR(VLOOKUP($A1047,file!$A$1:$AA$4236,MATCH(filter!E$2,file!$A$1:$AA$1,0),0)," ")</f>
        <v xml:space="preserve"> </v>
      </c>
      <c r="F1047" t="str">
        <f>IFERROR(VLOOKUP($A1047,file!$A$1:$AA$4236,MATCH(filter!F$2,file!$A$1:$AA$1,0),0)," ")</f>
        <v xml:space="preserve"> </v>
      </c>
      <c r="G1047" t="str">
        <f>IFERROR(VLOOKUP($A1047,file!$A$1:$AA$4236,MATCH(filter!G$2,file!$A$1:$AA$1,0),0)," ")</f>
        <v xml:space="preserve"> </v>
      </c>
      <c r="H1047" t="str">
        <f>IFERROR(VLOOKUP($A1047,file!$A$1:$AA$4236,MATCH(filter!H$2,file!$A$1:$AA$1,0),0)," ")</f>
        <v xml:space="preserve"> </v>
      </c>
      <c r="I1047" t="str">
        <f>IFERROR(VLOOKUP($A1047,file!$A$1:$AA$4236,MATCH(filter!I$2,file!$A$1:$AA$1,0),0)," ")</f>
        <v xml:space="preserve"> </v>
      </c>
      <c r="J1047" t="str">
        <f>IFERROR(VLOOKUP($A1047,file!$A$1:$AA$4236,MATCH(filter!J$2,file!$A$1:$AA$1,0),0)," ")</f>
        <v xml:space="preserve"> </v>
      </c>
      <c r="K1047" t="str">
        <f>IFERROR(VLOOKUP($A1047,file!$A$1:$AA$4236,MATCH(filter!K$2,file!$A$1:$AA$1,0),0)," ")</f>
        <v xml:space="preserve"> </v>
      </c>
      <c r="L1047" t="str">
        <f>IFERROR(VLOOKUP($A1047,file!$A$1:$AA$4236,MATCH(filter!L$2,file!$A$1:$AA$1,0),0)," ")</f>
        <v xml:space="preserve"> </v>
      </c>
      <c r="M1047" t="str">
        <f>IFERROR(VLOOKUP($A1047,file!$A$1:$AA$4236,MATCH(filter!M$2,file!$A$1:$AA$1,0),0)," ")</f>
        <v xml:space="preserve"> </v>
      </c>
      <c r="N1047" t="str">
        <f>IFERROR(VLOOKUP($A1047,file!$A$1:$AA$4236,MATCH(filter!N$2,file!$A$1:$AA$1,0),0)," ")</f>
        <v xml:space="preserve"> </v>
      </c>
      <c r="O1047" t="str">
        <f>IFERROR(VLOOKUP($A1047,file!$A$1:$AA$4236,MATCH(filter!O$2,file!$A$1:$AA$1,0),0)," ")</f>
        <v xml:space="preserve"> </v>
      </c>
      <c r="P1047" t="str">
        <f>IFERROR(VLOOKUP($A1047,file!$A$1:$AA$4236,MATCH(filter!P$2,file!$A$1:$AA$1,0),0)," ")</f>
        <v xml:space="preserve"> </v>
      </c>
      <c r="Q1047" t="str">
        <f>IFERROR(VLOOKUP($A1047,file!$A$1:$AA$4236,MATCH(filter!Q$2,file!$A$1:$AA$1,0),0)," ")</f>
        <v xml:space="preserve"> </v>
      </c>
      <c r="R1047" t="str">
        <f>IFERROR(VLOOKUP($A1047,file!$A$1:$AA$4236,MATCH(filter!R$2,file!$A$1:$AA$1,0),0)," ")</f>
        <v xml:space="preserve"> </v>
      </c>
      <c r="S1047" t="str">
        <f>IFERROR(VLOOKUP($A1047,file!$A$1:$AA$4236,MATCH(filter!S$2,file!$A$1:$AA$1,0),0)," ")</f>
        <v xml:space="preserve"> </v>
      </c>
      <c r="T1047" t="str">
        <f>IFERROR(VLOOKUP($A1047,file!$A$1:$AA$4236,MATCH(filter!T$2,file!$A$1:$AA$1,0),0)," ")</f>
        <v xml:space="preserve"> </v>
      </c>
      <c r="U1047" t="str">
        <f>IFERROR(VLOOKUP($A1047,file!$A$1:$AA$4236,MATCH(filter!U$2,file!$A$1:$AA$1,0),0)," ")</f>
        <v xml:space="preserve"> </v>
      </c>
      <c r="V1047" t="str">
        <f>IFERROR(VLOOKUP($A1047,file!$A$1:$AA$4236,MATCH(filter!V$2,file!$A$1:$AA$1,0),0)," ")</f>
        <v xml:space="preserve"> </v>
      </c>
      <c r="W1047" t="str">
        <f>IFERROR(VLOOKUP($A1047,file!$A$1:$AA$4236,MATCH(filter!W$2,file!$A$1:$AA$1,0),0)," ")</f>
        <v xml:space="preserve"> </v>
      </c>
      <c r="X1047" t="str">
        <f>IFERROR(VLOOKUP($A1047,file!$A$1:$AA$4236,MATCH(filter!X$2,file!$A$1:$AA$1,0),0)," ")</f>
        <v xml:space="preserve"> </v>
      </c>
      <c r="Y1047" t="str">
        <f>IFERROR(VLOOKUP($A1047,file!$A$1:$AA$4236,MATCH(filter!Y$2,file!$A$1:$AA$1,0),0)," ")</f>
        <v xml:space="preserve"> </v>
      </c>
      <c r="Z1047" t="str">
        <f>IFERROR(VLOOKUP($A1047,file!$A$1:$AA$4236,MATCH(filter!Z$2,file!$A$1:$AA$1,0),0)," ")</f>
        <v xml:space="preserve"> </v>
      </c>
      <c r="AA1047" t="str">
        <f>IFERROR(VLOOKUP($A1047,file!$A$1:$AA$4236,MATCH(filter!AA$2,file!$A$1:$AA$1,0),0)," ")</f>
        <v xml:space="preserve"> </v>
      </c>
    </row>
    <row r="1048" spans="1:27" x14ac:dyDescent="0.25">
      <c r="A1048" t="str">
        <f>dashboard!$W$2 &amp;"-" &amp;COUNTA(file!$L$2:L1047)</f>
        <v>Amul-1046</v>
      </c>
      <c r="B1048" t="str">
        <f>IFERROR(VLOOKUP($A1048,file!$A$1:$AA$4236,MATCH(filter!B$2,file!$A$1:$AA$1,0),0)," ")</f>
        <v xml:space="preserve"> </v>
      </c>
      <c r="C1048" t="str">
        <f>IFERROR(VLOOKUP($A1048,file!$A$1:$AA$4236,MATCH(filter!C$2,file!$A$1:$AA$1,0),0)," ")</f>
        <v xml:space="preserve"> </v>
      </c>
      <c r="D1048" t="str">
        <f>IFERROR(VLOOKUP($A1048,file!$A$1:$AA$4236,MATCH(filter!D$2,file!$A$1:$AA$1,0),0)," ")</f>
        <v xml:space="preserve"> </v>
      </c>
      <c r="E1048" t="str">
        <f>IFERROR(VLOOKUP($A1048,file!$A$1:$AA$4236,MATCH(filter!E$2,file!$A$1:$AA$1,0),0)," ")</f>
        <v xml:space="preserve"> </v>
      </c>
      <c r="F1048" t="str">
        <f>IFERROR(VLOOKUP($A1048,file!$A$1:$AA$4236,MATCH(filter!F$2,file!$A$1:$AA$1,0),0)," ")</f>
        <v xml:space="preserve"> </v>
      </c>
      <c r="G1048" t="str">
        <f>IFERROR(VLOOKUP($A1048,file!$A$1:$AA$4236,MATCH(filter!G$2,file!$A$1:$AA$1,0),0)," ")</f>
        <v xml:space="preserve"> </v>
      </c>
      <c r="H1048" t="str">
        <f>IFERROR(VLOOKUP($A1048,file!$A$1:$AA$4236,MATCH(filter!H$2,file!$A$1:$AA$1,0),0)," ")</f>
        <v xml:space="preserve"> </v>
      </c>
      <c r="I1048" t="str">
        <f>IFERROR(VLOOKUP($A1048,file!$A$1:$AA$4236,MATCH(filter!I$2,file!$A$1:$AA$1,0),0)," ")</f>
        <v xml:space="preserve"> </v>
      </c>
      <c r="J1048" t="str">
        <f>IFERROR(VLOOKUP($A1048,file!$A$1:$AA$4236,MATCH(filter!J$2,file!$A$1:$AA$1,0),0)," ")</f>
        <v xml:space="preserve"> </v>
      </c>
      <c r="K1048" t="str">
        <f>IFERROR(VLOOKUP($A1048,file!$A$1:$AA$4236,MATCH(filter!K$2,file!$A$1:$AA$1,0),0)," ")</f>
        <v xml:space="preserve"> </v>
      </c>
      <c r="L1048" t="str">
        <f>IFERROR(VLOOKUP($A1048,file!$A$1:$AA$4236,MATCH(filter!L$2,file!$A$1:$AA$1,0),0)," ")</f>
        <v xml:space="preserve"> </v>
      </c>
      <c r="M1048" t="str">
        <f>IFERROR(VLOOKUP($A1048,file!$A$1:$AA$4236,MATCH(filter!M$2,file!$A$1:$AA$1,0),0)," ")</f>
        <v xml:space="preserve"> </v>
      </c>
      <c r="N1048" t="str">
        <f>IFERROR(VLOOKUP($A1048,file!$A$1:$AA$4236,MATCH(filter!N$2,file!$A$1:$AA$1,0),0)," ")</f>
        <v xml:space="preserve"> </v>
      </c>
      <c r="O1048" t="str">
        <f>IFERROR(VLOOKUP($A1048,file!$A$1:$AA$4236,MATCH(filter!O$2,file!$A$1:$AA$1,0),0)," ")</f>
        <v xml:space="preserve"> </v>
      </c>
      <c r="P1048" t="str">
        <f>IFERROR(VLOOKUP($A1048,file!$A$1:$AA$4236,MATCH(filter!P$2,file!$A$1:$AA$1,0),0)," ")</f>
        <v xml:space="preserve"> </v>
      </c>
      <c r="Q1048" t="str">
        <f>IFERROR(VLOOKUP($A1048,file!$A$1:$AA$4236,MATCH(filter!Q$2,file!$A$1:$AA$1,0),0)," ")</f>
        <v xml:space="preserve"> </v>
      </c>
      <c r="R1048" t="str">
        <f>IFERROR(VLOOKUP($A1048,file!$A$1:$AA$4236,MATCH(filter!R$2,file!$A$1:$AA$1,0),0)," ")</f>
        <v xml:space="preserve"> </v>
      </c>
      <c r="S1048" t="str">
        <f>IFERROR(VLOOKUP($A1048,file!$A$1:$AA$4236,MATCH(filter!S$2,file!$A$1:$AA$1,0),0)," ")</f>
        <v xml:space="preserve"> </v>
      </c>
      <c r="T1048" t="str">
        <f>IFERROR(VLOOKUP($A1048,file!$A$1:$AA$4236,MATCH(filter!T$2,file!$A$1:$AA$1,0),0)," ")</f>
        <v xml:space="preserve"> </v>
      </c>
      <c r="U1048" t="str">
        <f>IFERROR(VLOOKUP($A1048,file!$A$1:$AA$4236,MATCH(filter!U$2,file!$A$1:$AA$1,0),0)," ")</f>
        <v xml:space="preserve"> </v>
      </c>
      <c r="V1048" t="str">
        <f>IFERROR(VLOOKUP($A1048,file!$A$1:$AA$4236,MATCH(filter!V$2,file!$A$1:$AA$1,0),0)," ")</f>
        <v xml:space="preserve"> </v>
      </c>
      <c r="W1048" t="str">
        <f>IFERROR(VLOOKUP($A1048,file!$A$1:$AA$4236,MATCH(filter!W$2,file!$A$1:$AA$1,0),0)," ")</f>
        <v xml:space="preserve"> </v>
      </c>
      <c r="X1048" t="str">
        <f>IFERROR(VLOOKUP($A1048,file!$A$1:$AA$4236,MATCH(filter!X$2,file!$A$1:$AA$1,0),0)," ")</f>
        <v xml:space="preserve"> </v>
      </c>
      <c r="Y1048" t="str">
        <f>IFERROR(VLOOKUP($A1048,file!$A$1:$AA$4236,MATCH(filter!Y$2,file!$A$1:$AA$1,0),0)," ")</f>
        <v xml:space="preserve"> </v>
      </c>
      <c r="Z1048" t="str">
        <f>IFERROR(VLOOKUP($A1048,file!$A$1:$AA$4236,MATCH(filter!Z$2,file!$A$1:$AA$1,0),0)," ")</f>
        <v xml:space="preserve"> </v>
      </c>
      <c r="AA1048" t="str">
        <f>IFERROR(VLOOKUP($A1048,file!$A$1:$AA$4236,MATCH(filter!AA$2,file!$A$1:$AA$1,0),0)," ")</f>
        <v xml:space="preserve"> </v>
      </c>
    </row>
    <row r="1049" spans="1:27" x14ac:dyDescent="0.25">
      <c r="A1049" t="str">
        <f>dashboard!$W$2 &amp;"-" &amp;COUNTA(file!$L$2:L1048)</f>
        <v>Amul-1047</v>
      </c>
      <c r="B1049" t="str">
        <f>IFERROR(VLOOKUP($A1049,file!$A$1:$AA$4236,MATCH(filter!B$2,file!$A$1:$AA$1,0),0)," ")</f>
        <v xml:space="preserve"> </v>
      </c>
      <c r="C1049" t="str">
        <f>IFERROR(VLOOKUP($A1049,file!$A$1:$AA$4236,MATCH(filter!C$2,file!$A$1:$AA$1,0),0)," ")</f>
        <v xml:space="preserve"> </v>
      </c>
      <c r="D1049" t="str">
        <f>IFERROR(VLOOKUP($A1049,file!$A$1:$AA$4236,MATCH(filter!D$2,file!$A$1:$AA$1,0),0)," ")</f>
        <v xml:space="preserve"> </v>
      </c>
      <c r="E1049" t="str">
        <f>IFERROR(VLOOKUP($A1049,file!$A$1:$AA$4236,MATCH(filter!E$2,file!$A$1:$AA$1,0),0)," ")</f>
        <v xml:space="preserve"> </v>
      </c>
      <c r="F1049" t="str">
        <f>IFERROR(VLOOKUP($A1049,file!$A$1:$AA$4236,MATCH(filter!F$2,file!$A$1:$AA$1,0),0)," ")</f>
        <v xml:space="preserve"> </v>
      </c>
      <c r="G1049" t="str">
        <f>IFERROR(VLOOKUP($A1049,file!$A$1:$AA$4236,MATCH(filter!G$2,file!$A$1:$AA$1,0),0)," ")</f>
        <v xml:space="preserve"> </v>
      </c>
      <c r="H1049" t="str">
        <f>IFERROR(VLOOKUP($A1049,file!$A$1:$AA$4236,MATCH(filter!H$2,file!$A$1:$AA$1,0),0)," ")</f>
        <v xml:space="preserve"> </v>
      </c>
      <c r="I1049" t="str">
        <f>IFERROR(VLOOKUP($A1049,file!$A$1:$AA$4236,MATCH(filter!I$2,file!$A$1:$AA$1,0),0)," ")</f>
        <v xml:space="preserve"> </v>
      </c>
      <c r="J1049" t="str">
        <f>IFERROR(VLOOKUP($A1049,file!$A$1:$AA$4236,MATCH(filter!J$2,file!$A$1:$AA$1,0),0)," ")</f>
        <v xml:space="preserve"> </v>
      </c>
      <c r="K1049" t="str">
        <f>IFERROR(VLOOKUP($A1049,file!$A$1:$AA$4236,MATCH(filter!K$2,file!$A$1:$AA$1,0),0)," ")</f>
        <v xml:space="preserve"> </v>
      </c>
      <c r="L1049" t="str">
        <f>IFERROR(VLOOKUP($A1049,file!$A$1:$AA$4236,MATCH(filter!L$2,file!$A$1:$AA$1,0),0)," ")</f>
        <v xml:space="preserve"> </v>
      </c>
      <c r="M1049" t="str">
        <f>IFERROR(VLOOKUP($A1049,file!$A$1:$AA$4236,MATCH(filter!M$2,file!$A$1:$AA$1,0),0)," ")</f>
        <v xml:space="preserve"> </v>
      </c>
      <c r="N1049" t="str">
        <f>IFERROR(VLOOKUP($A1049,file!$A$1:$AA$4236,MATCH(filter!N$2,file!$A$1:$AA$1,0),0)," ")</f>
        <v xml:space="preserve"> </v>
      </c>
      <c r="O1049" t="str">
        <f>IFERROR(VLOOKUP($A1049,file!$A$1:$AA$4236,MATCH(filter!O$2,file!$A$1:$AA$1,0),0)," ")</f>
        <v xml:space="preserve"> </v>
      </c>
      <c r="P1049" t="str">
        <f>IFERROR(VLOOKUP($A1049,file!$A$1:$AA$4236,MATCH(filter!P$2,file!$A$1:$AA$1,0),0)," ")</f>
        <v xml:space="preserve"> </v>
      </c>
      <c r="Q1049" t="str">
        <f>IFERROR(VLOOKUP($A1049,file!$A$1:$AA$4236,MATCH(filter!Q$2,file!$A$1:$AA$1,0),0)," ")</f>
        <v xml:space="preserve"> </v>
      </c>
      <c r="R1049" t="str">
        <f>IFERROR(VLOOKUP($A1049,file!$A$1:$AA$4236,MATCH(filter!R$2,file!$A$1:$AA$1,0),0)," ")</f>
        <v xml:space="preserve"> </v>
      </c>
      <c r="S1049" t="str">
        <f>IFERROR(VLOOKUP($A1049,file!$A$1:$AA$4236,MATCH(filter!S$2,file!$A$1:$AA$1,0),0)," ")</f>
        <v xml:space="preserve"> </v>
      </c>
      <c r="T1049" t="str">
        <f>IFERROR(VLOOKUP($A1049,file!$A$1:$AA$4236,MATCH(filter!T$2,file!$A$1:$AA$1,0),0)," ")</f>
        <v xml:space="preserve"> </v>
      </c>
      <c r="U1049" t="str">
        <f>IFERROR(VLOOKUP($A1049,file!$A$1:$AA$4236,MATCH(filter!U$2,file!$A$1:$AA$1,0),0)," ")</f>
        <v xml:space="preserve"> </v>
      </c>
      <c r="V1049" t="str">
        <f>IFERROR(VLOOKUP($A1049,file!$A$1:$AA$4236,MATCH(filter!V$2,file!$A$1:$AA$1,0),0)," ")</f>
        <v xml:space="preserve"> </v>
      </c>
      <c r="W1049" t="str">
        <f>IFERROR(VLOOKUP($A1049,file!$A$1:$AA$4236,MATCH(filter!W$2,file!$A$1:$AA$1,0),0)," ")</f>
        <v xml:space="preserve"> </v>
      </c>
      <c r="X1049" t="str">
        <f>IFERROR(VLOOKUP($A1049,file!$A$1:$AA$4236,MATCH(filter!X$2,file!$A$1:$AA$1,0),0)," ")</f>
        <v xml:space="preserve"> </v>
      </c>
      <c r="Y1049" t="str">
        <f>IFERROR(VLOOKUP($A1049,file!$A$1:$AA$4236,MATCH(filter!Y$2,file!$A$1:$AA$1,0),0)," ")</f>
        <v xml:space="preserve"> </v>
      </c>
      <c r="Z1049" t="str">
        <f>IFERROR(VLOOKUP($A1049,file!$A$1:$AA$4236,MATCH(filter!Z$2,file!$A$1:$AA$1,0),0)," ")</f>
        <v xml:space="preserve"> </v>
      </c>
      <c r="AA1049" t="str">
        <f>IFERROR(VLOOKUP($A1049,file!$A$1:$AA$4236,MATCH(filter!AA$2,file!$A$1:$AA$1,0),0)," ")</f>
        <v xml:space="preserve"> </v>
      </c>
    </row>
    <row r="1050" spans="1:27" x14ac:dyDescent="0.25">
      <c r="A1050" t="str">
        <f>dashboard!$W$2 &amp;"-" &amp;COUNTA(file!$L$2:L1049)</f>
        <v>Amul-1048</v>
      </c>
      <c r="B1050" t="str">
        <f>IFERROR(VLOOKUP($A1050,file!$A$1:$AA$4236,MATCH(filter!B$2,file!$A$1:$AA$1,0),0)," ")</f>
        <v xml:space="preserve"> </v>
      </c>
      <c r="C1050" t="str">
        <f>IFERROR(VLOOKUP($A1050,file!$A$1:$AA$4236,MATCH(filter!C$2,file!$A$1:$AA$1,0),0)," ")</f>
        <v xml:space="preserve"> </v>
      </c>
      <c r="D1050" t="str">
        <f>IFERROR(VLOOKUP($A1050,file!$A$1:$AA$4236,MATCH(filter!D$2,file!$A$1:$AA$1,0),0)," ")</f>
        <v xml:space="preserve"> </v>
      </c>
      <c r="E1050" t="str">
        <f>IFERROR(VLOOKUP($A1050,file!$A$1:$AA$4236,MATCH(filter!E$2,file!$A$1:$AA$1,0),0)," ")</f>
        <v xml:space="preserve"> </v>
      </c>
      <c r="F1050" t="str">
        <f>IFERROR(VLOOKUP($A1050,file!$A$1:$AA$4236,MATCH(filter!F$2,file!$A$1:$AA$1,0),0)," ")</f>
        <v xml:space="preserve"> </v>
      </c>
      <c r="G1050" t="str">
        <f>IFERROR(VLOOKUP($A1050,file!$A$1:$AA$4236,MATCH(filter!G$2,file!$A$1:$AA$1,0),0)," ")</f>
        <v xml:space="preserve"> </v>
      </c>
      <c r="H1050" t="str">
        <f>IFERROR(VLOOKUP($A1050,file!$A$1:$AA$4236,MATCH(filter!H$2,file!$A$1:$AA$1,0),0)," ")</f>
        <v xml:space="preserve"> </v>
      </c>
      <c r="I1050" t="str">
        <f>IFERROR(VLOOKUP($A1050,file!$A$1:$AA$4236,MATCH(filter!I$2,file!$A$1:$AA$1,0),0)," ")</f>
        <v xml:space="preserve"> </v>
      </c>
      <c r="J1050" t="str">
        <f>IFERROR(VLOOKUP($A1050,file!$A$1:$AA$4236,MATCH(filter!J$2,file!$A$1:$AA$1,0),0)," ")</f>
        <v xml:space="preserve"> </v>
      </c>
      <c r="K1050" t="str">
        <f>IFERROR(VLOOKUP($A1050,file!$A$1:$AA$4236,MATCH(filter!K$2,file!$A$1:$AA$1,0),0)," ")</f>
        <v xml:space="preserve"> </v>
      </c>
      <c r="L1050" t="str">
        <f>IFERROR(VLOOKUP($A1050,file!$A$1:$AA$4236,MATCH(filter!L$2,file!$A$1:$AA$1,0),0)," ")</f>
        <v xml:space="preserve"> </v>
      </c>
      <c r="M1050" t="str">
        <f>IFERROR(VLOOKUP($A1050,file!$A$1:$AA$4236,MATCH(filter!M$2,file!$A$1:$AA$1,0),0)," ")</f>
        <v xml:space="preserve"> </v>
      </c>
      <c r="N1050" t="str">
        <f>IFERROR(VLOOKUP($A1050,file!$A$1:$AA$4236,MATCH(filter!N$2,file!$A$1:$AA$1,0),0)," ")</f>
        <v xml:space="preserve"> </v>
      </c>
      <c r="O1050" t="str">
        <f>IFERROR(VLOOKUP($A1050,file!$A$1:$AA$4236,MATCH(filter!O$2,file!$A$1:$AA$1,0),0)," ")</f>
        <v xml:space="preserve"> </v>
      </c>
      <c r="P1050" t="str">
        <f>IFERROR(VLOOKUP($A1050,file!$A$1:$AA$4236,MATCH(filter!P$2,file!$A$1:$AA$1,0),0)," ")</f>
        <v xml:space="preserve"> </v>
      </c>
      <c r="Q1050" t="str">
        <f>IFERROR(VLOOKUP($A1050,file!$A$1:$AA$4236,MATCH(filter!Q$2,file!$A$1:$AA$1,0),0)," ")</f>
        <v xml:space="preserve"> </v>
      </c>
      <c r="R1050" t="str">
        <f>IFERROR(VLOOKUP($A1050,file!$A$1:$AA$4236,MATCH(filter!R$2,file!$A$1:$AA$1,0),0)," ")</f>
        <v xml:space="preserve"> </v>
      </c>
      <c r="S1050" t="str">
        <f>IFERROR(VLOOKUP($A1050,file!$A$1:$AA$4236,MATCH(filter!S$2,file!$A$1:$AA$1,0),0)," ")</f>
        <v xml:space="preserve"> </v>
      </c>
      <c r="T1050" t="str">
        <f>IFERROR(VLOOKUP($A1050,file!$A$1:$AA$4236,MATCH(filter!T$2,file!$A$1:$AA$1,0),0)," ")</f>
        <v xml:space="preserve"> </v>
      </c>
      <c r="U1050" t="str">
        <f>IFERROR(VLOOKUP($A1050,file!$A$1:$AA$4236,MATCH(filter!U$2,file!$A$1:$AA$1,0),0)," ")</f>
        <v xml:space="preserve"> </v>
      </c>
      <c r="V1050" t="str">
        <f>IFERROR(VLOOKUP($A1050,file!$A$1:$AA$4236,MATCH(filter!V$2,file!$A$1:$AA$1,0),0)," ")</f>
        <v xml:space="preserve"> </v>
      </c>
      <c r="W1050" t="str">
        <f>IFERROR(VLOOKUP($A1050,file!$A$1:$AA$4236,MATCH(filter!W$2,file!$A$1:$AA$1,0),0)," ")</f>
        <v xml:space="preserve"> </v>
      </c>
      <c r="X1050" t="str">
        <f>IFERROR(VLOOKUP($A1050,file!$A$1:$AA$4236,MATCH(filter!X$2,file!$A$1:$AA$1,0),0)," ")</f>
        <v xml:space="preserve"> </v>
      </c>
      <c r="Y1050" t="str">
        <f>IFERROR(VLOOKUP($A1050,file!$A$1:$AA$4236,MATCH(filter!Y$2,file!$A$1:$AA$1,0),0)," ")</f>
        <v xml:space="preserve"> </v>
      </c>
      <c r="Z1050" t="str">
        <f>IFERROR(VLOOKUP($A1050,file!$A$1:$AA$4236,MATCH(filter!Z$2,file!$A$1:$AA$1,0),0)," ")</f>
        <v xml:space="preserve"> </v>
      </c>
      <c r="AA1050" t="str">
        <f>IFERROR(VLOOKUP($A1050,file!$A$1:$AA$4236,MATCH(filter!AA$2,file!$A$1:$AA$1,0),0)," ")</f>
        <v xml:space="preserve"> </v>
      </c>
    </row>
    <row r="1051" spans="1:27" x14ac:dyDescent="0.25">
      <c r="A1051" t="str">
        <f>dashboard!$W$2 &amp;"-" &amp;COUNTA(file!$L$2:L1050)</f>
        <v>Amul-1049</v>
      </c>
      <c r="B1051" t="str">
        <f>IFERROR(VLOOKUP($A1051,file!$A$1:$AA$4236,MATCH(filter!B$2,file!$A$1:$AA$1,0),0)," ")</f>
        <v xml:space="preserve"> </v>
      </c>
      <c r="C1051" t="str">
        <f>IFERROR(VLOOKUP($A1051,file!$A$1:$AA$4236,MATCH(filter!C$2,file!$A$1:$AA$1,0),0)," ")</f>
        <v xml:space="preserve"> </v>
      </c>
      <c r="D1051" t="str">
        <f>IFERROR(VLOOKUP($A1051,file!$A$1:$AA$4236,MATCH(filter!D$2,file!$A$1:$AA$1,0),0)," ")</f>
        <v xml:space="preserve"> </v>
      </c>
      <c r="E1051" t="str">
        <f>IFERROR(VLOOKUP($A1051,file!$A$1:$AA$4236,MATCH(filter!E$2,file!$A$1:$AA$1,0),0)," ")</f>
        <v xml:space="preserve"> </v>
      </c>
      <c r="F1051" t="str">
        <f>IFERROR(VLOOKUP($A1051,file!$A$1:$AA$4236,MATCH(filter!F$2,file!$A$1:$AA$1,0),0)," ")</f>
        <v xml:space="preserve"> </v>
      </c>
      <c r="G1051" t="str">
        <f>IFERROR(VLOOKUP($A1051,file!$A$1:$AA$4236,MATCH(filter!G$2,file!$A$1:$AA$1,0),0)," ")</f>
        <v xml:space="preserve"> </v>
      </c>
      <c r="H1051" t="str">
        <f>IFERROR(VLOOKUP($A1051,file!$A$1:$AA$4236,MATCH(filter!H$2,file!$A$1:$AA$1,0),0)," ")</f>
        <v xml:space="preserve"> </v>
      </c>
      <c r="I1051" t="str">
        <f>IFERROR(VLOOKUP($A1051,file!$A$1:$AA$4236,MATCH(filter!I$2,file!$A$1:$AA$1,0),0)," ")</f>
        <v xml:space="preserve"> </v>
      </c>
      <c r="J1051" t="str">
        <f>IFERROR(VLOOKUP($A1051,file!$A$1:$AA$4236,MATCH(filter!J$2,file!$A$1:$AA$1,0),0)," ")</f>
        <v xml:space="preserve"> </v>
      </c>
      <c r="K1051" t="str">
        <f>IFERROR(VLOOKUP($A1051,file!$A$1:$AA$4236,MATCH(filter!K$2,file!$A$1:$AA$1,0),0)," ")</f>
        <v xml:space="preserve"> </v>
      </c>
      <c r="L1051" t="str">
        <f>IFERROR(VLOOKUP($A1051,file!$A$1:$AA$4236,MATCH(filter!L$2,file!$A$1:$AA$1,0),0)," ")</f>
        <v xml:space="preserve"> </v>
      </c>
      <c r="M1051" t="str">
        <f>IFERROR(VLOOKUP($A1051,file!$A$1:$AA$4236,MATCH(filter!M$2,file!$A$1:$AA$1,0),0)," ")</f>
        <v xml:space="preserve"> </v>
      </c>
      <c r="N1051" t="str">
        <f>IFERROR(VLOOKUP($A1051,file!$A$1:$AA$4236,MATCH(filter!N$2,file!$A$1:$AA$1,0),0)," ")</f>
        <v xml:space="preserve"> </v>
      </c>
      <c r="O1051" t="str">
        <f>IFERROR(VLOOKUP($A1051,file!$A$1:$AA$4236,MATCH(filter!O$2,file!$A$1:$AA$1,0),0)," ")</f>
        <v xml:space="preserve"> </v>
      </c>
      <c r="P1051" t="str">
        <f>IFERROR(VLOOKUP($A1051,file!$A$1:$AA$4236,MATCH(filter!P$2,file!$A$1:$AA$1,0),0)," ")</f>
        <v xml:space="preserve"> </v>
      </c>
      <c r="Q1051" t="str">
        <f>IFERROR(VLOOKUP($A1051,file!$A$1:$AA$4236,MATCH(filter!Q$2,file!$A$1:$AA$1,0),0)," ")</f>
        <v xml:space="preserve"> </v>
      </c>
      <c r="R1051" t="str">
        <f>IFERROR(VLOOKUP($A1051,file!$A$1:$AA$4236,MATCH(filter!R$2,file!$A$1:$AA$1,0),0)," ")</f>
        <v xml:space="preserve"> </v>
      </c>
      <c r="S1051" t="str">
        <f>IFERROR(VLOOKUP($A1051,file!$A$1:$AA$4236,MATCH(filter!S$2,file!$A$1:$AA$1,0),0)," ")</f>
        <v xml:space="preserve"> </v>
      </c>
      <c r="T1051" t="str">
        <f>IFERROR(VLOOKUP($A1051,file!$A$1:$AA$4236,MATCH(filter!T$2,file!$A$1:$AA$1,0),0)," ")</f>
        <v xml:space="preserve"> </v>
      </c>
      <c r="U1051" t="str">
        <f>IFERROR(VLOOKUP($A1051,file!$A$1:$AA$4236,MATCH(filter!U$2,file!$A$1:$AA$1,0),0)," ")</f>
        <v xml:space="preserve"> </v>
      </c>
      <c r="V1051" t="str">
        <f>IFERROR(VLOOKUP($A1051,file!$A$1:$AA$4236,MATCH(filter!V$2,file!$A$1:$AA$1,0),0)," ")</f>
        <v xml:space="preserve"> </v>
      </c>
      <c r="W1051" t="str">
        <f>IFERROR(VLOOKUP($A1051,file!$A$1:$AA$4236,MATCH(filter!W$2,file!$A$1:$AA$1,0),0)," ")</f>
        <v xml:space="preserve"> </v>
      </c>
      <c r="X1051" t="str">
        <f>IFERROR(VLOOKUP($A1051,file!$A$1:$AA$4236,MATCH(filter!X$2,file!$A$1:$AA$1,0),0)," ")</f>
        <v xml:space="preserve"> </v>
      </c>
      <c r="Y1051" t="str">
        <f>IFERROR(VLOOKUP($A1051,file!$A$1:$AA$4236,MATCH(filter!Y$2,file!$A$1:$AA$1,0),0)," ")</f>
        <v xml:space="preserve"> </v>
      </c>
      <c r="Z1051" t="str">
        <f>IFERROR(VLOOKUP($A1051,file!$A$1:$AA$4236,MATCH(filter!Z$2,file!$A$1:$AA$1,0),0)," ")</f>
        <v xml:space="preserve"> </v>
      </c>
      <c r="AA1051" t="str">
        <f>IFERROR(VLOOKUP($A1051,file!$A$1:$AA$4236,MATCH(filter!AA$2,file!$A$1:$AA$1,0),0)," ")</f>
        <v xml:space="preserve"> </v>
      </c>
    </row>
    <row r="1052" spans="1:27" x14ac:dyDescent="0.25">
      <c r="A1052" t="str">
        <f>dashboard!$W$2 &amp;"-" &amp;COUNTA(file!$L$2:L1051)</f>
        <v>Amul-1050</v>
      </c>
      <c r="B1052" t="str">
        <f>IFERROR(VLOOKUP($A1052,file!$A$1:$AA$4236,MATCH(filter!B$2,file!$A$1:$AA$1,0),0)," ")</f>
        <v xml:space="preserve"> </v>
      </c>
      <c r="C1052" t="str">
        <f>IFERROR(VLOOKUP($A1052,file!$A$1:$AA$4236,MATCH(filter!C$2,file!$A$1:$AA$1,0),0)," ")</f>
        <v xml:space="preserve"> </v>
      </c>
      <c r="D1052" t="str">
        <f>IFERROR(VLOOKUP($A1052,file!$A$1:$AA$4236,MATCH(filter!D$2,file!$A$1:$AA$1,0),0)," ")</f>
        <v xml:space="preserve"> </v>
      </c>
      <c r="E1052" t="str">
        <f>IFERROR(VLOOKUP($A1052,file!$A$1:$AA$4236,MATCH(filter!E$2,file!$A$1:$AA$1,0),0)," ")</f>
        <v xml:space="preserve"> </v>
      </c>
      <c r="F1052" t="str">
        <f>IFERROR(VLOOKUP($A1052,file!$A$1:$AA$4236,MATCH(filter!F$2,file!$A$1:$AA$1,0),0)," ")</f>
        <v xml:space="preserve"> </v>
      </c>
      <c r="G1052" t="str">
        <f>IFERROR(VLOOKUP($A1052,file!$A$1:$AA$4236,MATCH(filter!G$2,file!$A$1:$AA$1,0),0)," ")</f>
        <v xml:space="preserve"> </v>
      </c>
      <c r="H1052" t="str">
        <f>IFERROR(VLOOKUP($A1052,file!$A$1:$AA$4236,MATCH(filter!H$2,file!$A$1:$AA$1,0),0)," ")</f>
        <v xml:space="preserve"> </v>
      </c>
      <c r="I1052" t="str">
        <f>IFERROR(VLOOKUP($A1052,file!$A$1:$AA$4236,MATCH(filter!I$2,file!$A$1:$AA$1,0),0)," ")</f>
        <v xml:space="preserve"> </v>
      </c>
      <c r="J1052" t="str">
        <f>IFERROR(VLOOKUP($A1052,file!$A$1:$AA$4236,MATCH(filter!J$2,file!$A$1:$AA$1,0),0)," ")</f>
        <v xml:space="preserve"> </v>
      </c>
      <c r="K1052" t="str">
        <f>IFERROR(VLOOKUP($A1052,file!$A$1:$AA$4236,MATCH(filter!K$2,file!$A$1:$AA$1,0),0)," ")</f>
        <v xml:space="preserve"> </v>
      </c>
      <c r="L1052" t="str">
        <f>IFERROR(VLOOKUP($A1052,file!$A$1:$AA$4236,MATCH(filter!L$2,file!$A$1:$AA$1,0),0)," ")</f>
        <v xml:space="preserve"> </v>
      </c>
      <c r="M1052" t="str">
        <f>IFERROR(VLOOKUP($A1052,file!$A$1:$AA$4236,MATCH(filter!M$2,file!$A$1:$AA$1,0),0)," ")</f>
        <v xml:space="preserve"> </v>
      </c>
      <c r="N1052" t="str">
        <f>IFERROR(VLOOKUP($A1052,file!$A$1:$AA$4236,MATCH(filter!N$2,file!$A$1:$AA$1,0),0)," ")</f>
        <v xml:space="preserve"> </v>
      </c>
      <c r="O1052" t="str">
        <f>IFERROR(VLOOKUP($A1052,file!$A$1:$AA$4236,MATCH(filter!O$2,file!$A$1:$AA$1,0),0)," ")</f>
        <v xml:space="preserve"> </v>
      </c>
      <c r="P1052" t="str">
        <f>IFERROR(VLOOKUP($A1052,file!$A$1:$AA$4236,MATCH(filter!P$2,file!$A$1:$AA$1,0),0)," ")</f>
        <v xml:space="preserve"> </v>
      </c>
      <c r="Q1052" t="str">
        <f>IFERROR(VLOOKUP($A1052,file!$A$1:$AA$4236,MATCH(filter!Q$2,file!$A$1:$AA$1,0),0)," ")</f>
        <v xml:space="preserve"> </v>
      </c>
      <c r="R1052" t="str">
        <f>IFERROR(VLOOKUP($A1052,file!$A$1:$AA$4236,MATCH(filter!R$2,file!$A$1:$AA$1,0),0)," ")</f>
        <v xml:space="preserve"> </v>
      </c>
      <c r="S1052" t="str">
        <f>IFERROR(VLOOKUP($A1052,file!$A$1:$AA$4236,MATCH(filter!S$2,file!$A$1:$AA$1,0),0)," ")</f>
        <v xml:space="preserve"> </v>
      </c>
      <c r="T1052" t="str">
        <f>IFERROR(VLOOKUP($A1052,file!$A$1:$AA$4236,MATCH(filter!T$2,file!$A$1:$AA$1,0),0)," ")</f>
        <v xml:space="preserve"> </v>
      </c>
      <c r="U1052" t="str">
        <f>IFERROR(VLOOKUP($A1052,file!$A$1:$AA$4236,MATCH(filter!U$2,file!$A$1:$AA$1,0),0)," ")</f>
        <v xml:space="preserve"> </v>
      </c>
      <c r="V1052" t="str">
        <f>IFERROR(VLOOKUP($A1052,file!$A$1:$AA$4236,MATCH(filter!V$2,file!$A$1:$AA$1,0),0)," ")</f>
        <v xml:space="preserve"> </v>
      </c>
      <c r="W1052" t="str">
        <f>IFERROR(VLOOKUP($A1052,file!$A$1:$AA$4236,MATCH(filter!W$2,file!$A$1:$AA$1,0),0)," ")</f>
        <v xml:space="preserve"> </v>
      </c>
      <c r="X1052" t="str">
        <f>IFERROR(VLOOKUP($A1052,file!$A$1:$AA$4236,MATCH(filter!X$2,file!$A$1:$AA$1,0),0)," ")</f>
        <v xml:space="preserve"> </v>
      </c>
      <c r="Y1052" t="str">
        <f>IFERROR(VLOOKUP($A1052,file!$A$1:$AA$4236,MATCH(filter!Y$2,file!$A$1:$AA$1,0),0)," ")</f>
        <v xml:space="preserve"> </v>
      </c>
      <c r="Z1052" t="str">
        <f>IFERROR(VLOOKUP($A1052,file!$A$1:$AA$4236,MATCH(filter!Z$2,file!$A$1:$AA$1,0),0)," ")</f>
        <v xml:space="preserve"> </v>
      </c>
      <c r="AA1052" t="str">
        <f>IFERROR(VLOOKUP($A1052,file!$A$1:$AA$4236,MATCH(filter!AA$2,file!$A$1:$AA$1,0),0)," ")</f>
        <v xml:space="preserve"> </v>
      </c>
    </row>
    <row r="1053" spans="1:27" x14ac:dyDescent="0.25">
      <c r="A1053" t="str">
        <f>dashboard!$W$2 &amp;"-" &amp;COUNTA(file!$L$2:L1052)</f>
        <v>Amul-1051</v>
      </c>
      <c r="B1053" t="str">
        <f>IFERROR(VLOOKUP($A1053,file!$A$1:$AA$4236,MATCH(filter!B$2,file!$A$1:$AA$1,0),0)," ")</f>
        <v xml:space="preserve"> </v>
      </c>
      <c r="C1053" t="str">
        <f>IFERROR(VLOOKUP($A1053,file!$A$1:$AA$4236,MATCH(filter!C$2,file!$A$1:$AA$1,0),0)," ")</f>
        <v xml:space="preserve"> </v>
      </c>
      <c r="D1053" t="str">
        <f>IFERROR(VLOOKUP($A1053,file!$A$1:$AA$4236,MATCH(filter!D$2,file!$A$1:$AA$1,0),0)," ")</f>
        <v xml:space="preserve"> </v>
      </c>
      <c r="E1053" t="str">
        <f>IFERROR(VLOOKUP($A1053,file!$A$1:$AA$4236,MATCH(filter!E$2,file!$A$1:$AA$1,0),0)," ")</f>
        <v xml:space="preserve"> </v>
      </c>
      <c r="F1053" t="str">
        <f>IFERROR(VLOOKUP($A1053,file!$A$1:$AA$4236,MATCH(filter!F$2,file!$A$1:$AA$1,0),0)," ")</f>
        <v xml:space="preserve"> </v>
      </c>
      <c r="G1053" t="str">
        <f>IFERROR(VLOOKUP($A1053,file!$A$1:$AA$4236,MATCH(filter!G$2,file!$A$1:$AA$1,0),0)," ")</f>
        <v xml:space="preserve"> </v>
      </c>
      <c r="H1053" t="str">
        <f>IFERROR(VLOOKUP($A1053,file!$A$1:$AA$4236,MATCH(filter!H$2,file!$A$1:$AA$1,0),0)," ")</f>
        <v xml:space="preserve"> </v>
      </c>
      <c r="I1053" t="str">
        <f>IFERROR(VLOOKUP($A1053,file!$A$1:$AA$4236,MATCH(filter!I$2,file!$A$1:$AA$1,0),0)," ")</f>
        <v xml:space="preserve"> </v>
      </c>
      <c r="J1053" t="str">
        <f>IFERROR(VLOOKUP($A1053,file!$A$1:$AA$4236,MATCH(filter!J$2,file!$A$1:$AA$1,0),0)," ")</f>
        <v xml:space="preserve"> </v>
      </c>
      <c r="K1053" t="str">
        <f>IFERROR(VLOOKUP($A1053,file!$A$1:$AA$4236,MATCH(filter!K$2,file!$A$1:$AA$1,0),0)," ")</f>
        <v xml:space="preserve"> </v>
      </c>
      <c r="L1053" t="str">
        <f>IFERROR(VLOOKUP($A1053,file!$A$1:$AA$4236,MATCH(filter!L$2,file!$A$1:$AA$1,0),0)," ")</f>
        <v xml:space="preserve"> </v>
      </c>
      <c r="M1053" t="str">
        <f>IFERROR(VLOOKUP($A1053,file!$A$1:$AA$4236,MATCH(filter!M$2,file!$A$1:$AA$1,0),0)," ")</f>
        <v xml:space="preserve"> </v>
      </c>
      <c r="N1053" t="str">
        <f>IFERROR(VLOOKUP($A1053,file!$A$1:$AA$4236,MATCH(filter!N$2,file!$A$1:$AA$1,0),0)," ")</f>
        <v xml:space="preserve"> </v>
      </c>
      <c r="O1053" t="str">
        <f>IFERROR(VLOOKUP($A1053,file!$A$1:$AA$4236,MATCH(filter!O$2,file!$A$1:$AA$1,0),0)," ")</f>
        <v xml:space="preserve"> </v>
      </c>
      <c r="P1053" t="str">
        <f>IFERROR(VLOOKUP($A1053,file!$A$1:$AA$4236,MATCH(filter!P$2,file!$A$1:$AA$1,0),0)," ")</f>
        <v xml:space="preserve"> </v>
      </c>
      <c r="Q1053" t="str">
        <f>IFERROR(VLOOKUP($A1053,file!$A$1:$AA$4236,MATCH(filter!Q$2,file!$A$1:$AA$1,0),0)," ")</f>
        <v xml:space="preserve"> </v>
      </c>
      <c r="R1053" t="str">
        <f>IFERROR(VLOOKUP($A1053,file!$A$1:$AA$4236,MATCH(filter!R$2,file!$A$1:$AA$1,0),0)," ")</f>
        <v xml:space="preserve"> </v>
      </c>
      <c r="S1053" t="str">
        <f>IFERROR(VLOOKUP($A1053,file!$A$1:$AA$4236,MATCH(filter!S$2,file!$A$1:$AA$1,0),0)," ")</f>
        <v xml:space="preserve"> </v>
      </c>
      <c r="T1053" t="str">
        <f>IFERROR(VLOOKUP($A1053,file!$A$1:$AA$4236,MATCH(filter!T$2,file!$A$1:$AA$1,0),0)," ")</f>
        <v xml:space="preserve"> </v>
      </c>
      <c r="U1053" t="str">
        <f>IFERROR(VLOOKUP($A1053,file!$A$1:$AA$4236,MATCH(filter!U$2,file!$A$1:$AA$1,0),0)," ")</f>
        <v xml:space="preserve"> </v>
      </c>
      <c r="V1053" t="str">
        <f>IFERROR(VLOOKUP($A1053,file!$A$1:$AA$4236,MATCH(filter!V$2,file!$A$1:$AA$1,0),0)," ")</f>
        <v xml:space="preserve"> </v>
      </c>
      <c r="W1053" t="str">
        <f>IFERROR(VLOOKUP($A1053,file!$A$1:$AA$4236,MATCH(filter!W$2,file!$A$1:$AA$1,0),0)," ")</f>
        <v xml:space="preserve"> </v>
      </c>
      <c r="X1053" t="str">
        <f>IFERROR(VLOOKUP($A1053,file!$A$1:$AA$4236,MATCH(filter!X$2,file!$A$1:$AA$1,0),0)," ")</f>
        <v xml:space="preserve"> </v>
      </c>
      <c r="Y1053" t="str">
        <f>IFERROR(VLOOKUP($A1053,file!$A$1:$AA$4236,MATCH(filter!Y$2,file!$A$1:$AA$1,0),0)," ")</f>
        <v xml:space="preserve"> </v>
      </c>
      <c r="Z1053" t="str">
        <f>IFERROR(VLOOKUP($A1053,file!$A$1:$AA$4236,MATCH(filter!Z$2,file!$A$1:$AA$1,0),0)," ")</f>
        <v xml:space="preserve"> </v>
      </c>
      <c r="AA1053" t="str">
        <f>IFERROR(VLOOKUP($A1053,file!$A$1:$AA$4236,MATCH(filter!AA$2,file!$A$1:$AA$1,0),0)," ")</f>
        <v xml:space="preserve"> </v>
      </c>
    </row>
    <row r="1054" spans="1:27" x14ac:dyDescent="0.25">
      <c r="A1054" t="str">
        <f>dashboard!$W$2 &amp;"-" &amp;COUNTA(file!$L$2:L1053)</f>
        <v>Amul-1052</v>
      </c>
      <c r="B1054" t="str">
        <f>IFERROR(VLOOKUP($A1054,file!$A$1:$AA$4236,MATCH(filter!B$2,file!$A$1:$AA$1,0),0)," ")</f>
        <v xml:space="preserve"> </v>
      </c>
      <c r="C1054" t="str">
        <f>IFERROR(VLOOKUP($A1054,file!$A$1:$AA$4236,MATCH(filter!C$2,file!$A$1:$AA$1,0),0)," ")</f>
        <v xml:space="preserve"> </v>
      </c>
      <c r="D1054" t="str">
        <f>IFERROR(VLOOKUP($A1054,file!$A$1:$AA$4236,MATCH(filter!D$2,file!$A$1:$AA$1,0),0)," ")</f>
        <v xml:space="preserve"> </v>
      </c>
      <c r="E1054" t="str">
        <f>IFERROR(VLOOKUP($A1054,file!$A$1:$AA$4236,MATCH(filter!E$2,file!$A$1:$AA$1,0),0)," ")</f>
        <v xml:space="preserve"> </v>
      </c>
      <c r="F1054" t="str">
        <f>IFERROR(VLOOKUP($A1054,file!$A$1:$AA$4236,MATCH(filter!F$2,file!$A$1:$AA$1,0),0)," ")</f>
        <v xml:space="preserve"> </v>
      </c>
      <c r="G1054" t="str">
        <f>IFERROR(VLOOKUP($A1054,file!$A$1:$AA$4236,MATCH(filter!G$2,file!$A$1:$AA$1,0),0)," ")</f>
        <v xml:space="preserve"> </v>
      </c>
      <c r="H1054" t="str">
        <f>IFERROR(VLOOKUP($A1054,file!$A$1:$AA$4236,MATCH(filter!H$2,file!$A$1:$AA$1,0),0)," ")</f>
        <v xml:space="preserve"> </v>
      </c>
      <c r="I1054" t="str">
        <f>IFERROR(VLOOKUP($A1054,file!$A$1:$AA$4236,MATCH(filter!I$2,file!$A$1:$AA$1,0),0)," ")</f>
        <v xml:space="preserve"> </v>
      </c>
      <c r="J1054" t="str">
        <f>IFERROR(VLOOKUP($A1054,file!$A$1:$AA$4236,MATCH(filter!J$2,file!$A$1:$AA$1,0),0)," ")</f>
        <v xml:space="preserve"> </v>
      </c>
      <c r="K1054" t="str">
        <f>IFERROR(VLOOKUP($A1054,file!$A$1:$AA$4236,MATCH(filter!K$2,file!$A$1:$AA$1,0),0)," ")</f>
        <v xml:space="preserve"> </v>
      </c>
      <c r="L1054" t="str">
        <f>IFERROR(VLOOKUP($A1054,file!$A$1:$AA$4236,MATCH(filter!L$2,file!$A$1:$AA$1,0),0)," ")</f>
        <v xml:space="preserve"> </v>
      </c>
      <c r="M1054" t="str">
        <f>IFERROR(VLOOKUP($A1054,file!$A$1:$AA$4236,MATCH(filter!M$2,file!$A$1:$AA$1,0),0)," ")</f>
        <v xml:space="preserve"> </v>
      </c>
      <c r="N1054" t="str">
        <f>IFERROR(VLOOKUP($A1054,file!$A$1:$AA$4236,MATCH(filter!N$2,file!$A$1:$AA$1,0),0)," ")</f>
        <v xml:space="preserve"> </v>
      </c>
      <c r="O1054" t="str">
        <f>IFERROR(VLOOKUP($A1054,file!$A$1:$AA$4236,MATCH(filter!O$2,file!$A$1:$AA$1,0),0)," ")</f>
        <v xml:space="preserve"> </v>
      </c>
      <c r="P1054" t="str">
        <f>IFERROR(VLOOKUP($A1054,file!$A$1:$AA$4236,MATCH(filter!P$2,file!$A$1:$AA$1,0),0)," ")</f>
        <v xml:space="preserve"> </v>
      </c>
      <c r="Q1054" t="str">
        <f>IFERROR(VLOOKUP($A1054,file!$A$1:$AA$4236,MATCH(filter!Q$2,file!$A$1:$AA$1,0),0)," ")</f>
        <v xml:space="preserve"> </v>
      </c>
      <c r="R1054" t="str">
        <f>IFERROR(VLOOKUP($A1054,file!$A$1:$AA$4236,MATCH(filter!R$2,file!$A$1:$AA$1,0),0)," ")</f>
        <v xml:space="preserve"> </v>
      </c>
      <c r="S1054" t="str">
        <f>IFERROR(VLOOKUP($A1054,file!$A$1:$AA$4236,MATCH(filter!S$2,file!$A$1:$AA$1,0),0)," ")</f>
        <v xml:space="preserve"> </v>
      </c>
      <c r="T1054" t="str">
        <f>IFERROR(VLOOKUP($A1054,file!$A$1:$AA$4236,MATCH(filter!T$2,file!$A$1:$AA$1,0),0)," ")</f>
        <v xml:space="preserve"> </v>
      </c>
      <c r="U1054" t="str">
        <f>IFERROR(VLOOKUP($A1054,file!$A$1:$AA$4236,MATCH(filter!U$2,file!$A$1:$AA$1,0),0)," ")</f>
        <v xml:space="preserve"> </v>
      </c>
      <c r="V1054" t="str">
        <f>IFERROR(VLOOKUP($A1054,file!$A$1:$AA$4236,MATCH(filter!V$2,file!$A$1:$AA$1,0),0)," ")</f>
        <v xml:space="preserve"> </v>
      </c>
      <c r="W1054" t="str">
        <f>IFERROR(VLOOKUP($A1054,file!$A$1:$AA$4236,MATCH(filter!W$2,file!$A$1:$AA$1,0),0)," ")</f>
        <v xml:space="preserve"> </v>
      </c>
      <c r="X1054" t="str">
        <f>IFERROR(VLOOKUP($A1054,file!$A$1:$AA$4236,MATCH(filter!X$2,file!$A$1:$AA$1,0),0)," ")</f>
        <v xml:space="preserve"> </v>
      </c>
      <c r="Y1054" t="str">
        <f>IFERROR(VLOOKUP($A1054,file!$A$1:$AA$4236,MATCH(filter!Y$2,file!$A$1:$AA$1,0),0)," ")</f>
        <v xml:space="preserve"> </v>
      </c>
      <c r="Z1054" t="str">
        <f>IFERROR(VLOOKUP($A1054,file!$A$1:$AA$4236,MATCH(filter!Z$2,file!$A$1:$AA$1,0),0)," ")</f>
        <v xml:space="preserve"> </v>
      </c>
      <c r="AA1054" t="str">
        <f>IFERROR(VLOOKUP($A1054,file!$A$1:$AA$4236,MATCH(filter!AA$2,file!$A$1:$AA$1,0),0)," ")</f>
        <v xml:space="preserve"> </v>
      </c>
    </row>
    <row r="1055" spans="1:27" x14ac:dyDescent="0.25">
      <c r="A1055" t="str">
        <f>dashboard!$W$2 &amp;"-" &amp;COUNTA(file!$L$2:L1054)</f>
        <v>Amul-1053</v>
      </c>
      <c r="B1055" t="str">
        <f>IFERROR(VLOOKUP($A1055,file!$A$1:$AA$4236,MATCH(filter!B$2,file!$A$1:$AA$1,0),0)," ")</f>
        <v xml:space="preserve"> </v>
      </c>
      <c r="C1055" t="str">
        <f>IFERROR(VLOOKUP($A1055,file!$A$1:$AA$4236,MATCH(filter!C$2,file!$A$1:$AA$1,0),0)," ")</f>
        <v xml:space="preserve"> </v>
      </c>
      <c r="D1055" t="str">
        <f>IFERROR(VLOOKUP($A1055,file!$A$1:$AA$4236,MATCH(filter!D$2,file!$A$1:$AA$1,0),0)," ")</f>
        <v xml:space="preserve"> </v>
      </c>
      <c r="E1055" t="str">
        <f>IFERROR(VLOOKUP($A1055,file!$A$1:$AA$4236,MATCH(filter!E$2,file!$A$1:$AA$1,0),0)," ")</f>
        <v xml:space="preserve"> </v>
      </c>
      <c r="F1055" t="str">
        <f>IFERROR(VLOOKUP($A1055,file!$A$1:$AA$4236,MATCH(filter!F$2,file!$A$1:$AA$1,0),0)," ")</f>
        <v xml:space="preserve"> </v>
      </c>
      <c r="G1055" t="str">
        <f>IFERROR(VLOOKUP($A1055,file!$A$1:$AA$4236,MATCH(filter!G$2,file!$A$1:$AA$1,0),0)," ")</f>
        <v xml:space="preserve"> </v>
      </c>
      <c r="H1055" t="str">
        <f>IFERROR(VLOOKUP($A1055,file!$A$1:$AA$4236,MATCH(filter!H$2,file!$A$1:$AA$1,0),0)," ")</f>
        <v xml:space="preserve"> </v>
      </c>
      <c r="I1055" t="str">
        <f>IFERROR(VLOOKUP($A1055,file!$A$1:$AA$4236,MATCH(filter!I$2,file!$A$1:$AA$1,0),0)," ")</f>
        <v xml:space="preserve"> </v>
      </c>
      <c r="J1055" t="str">
        <f>IFERROR(VLOOKUP($A1055,file!$A$1:$AA$4236,MATCH(filter!J$2,file!$A$1:$AA$1,0),0)," ")</f>
        <v xml:space="preserve"> </v>
      </c>
      <c r="K1055" t="str">
        <f>IFERROR(VLOOKUP($A1055,file!$A$1:$AA$4236,MATCH(filter!K$2,file!$A$1:$AA$1,0),0)," ")</f>
        <v xml:space="preserve"> </v>
      </c>
      <c r="L1055" t="str">
        <f>IFERROR(VLOOKUP($A1055,file!$A$1:$AA$4236,MATCH(filter!L$2,file!$A$1:$AA$1,0),0)," ")</f>
        <v xml:space="preserve"> </v>
      </c>
      <c r="M1055" t="str">
        <f>IFERROR(VLOOKUP($A1055,file!$A$1:$AA$4236,MATCH(filter!M$2,file!$A$1:$AA$1,0),0)," ")</f>
        <v xml:space="preserve"> </v>
      </c>
      <c r="N1055" t="str">
        <f>IFERROR(VLOOKUP($A1055,file!$A$1:$AA$4236,MATCH(filter!N$2,file!$A$1:$AA$1,0),0)," ")</f>
        <v xml:space="preserve"> </v>
      </c>
      <c r="O1055" t="str">
        <f>IFERROR(VLOOKUP($A1055,file!$A$1:$AA$4236,MATCH(filter!O$2,file!$A$1:$AA$1,0),0)," ")</f>
        <v xml:space="preserve"> </v>
      </c>
      <c r="P1055" t="str">
        <f>IFERROR(VLOOKUP($A1055,file!$A$1:$AA$4236,MATCH(filter!P$2,file!$A$1:$AA$1,0),0)," ")</f>
        <v xml:space="preserve"> </v>
      </c>
      <c r="Q1055" t="str">
        <f>IFERROR(VLOOKUP($A1055,file!$A$1:$AA$4236,MATCH(filter!Q$2,file!$A$1:$AA$1,0),0)," ")</f>
        <v xml:space="preserve"> </v>
      </c>
      <c r="R1055" t="str">
        <f>IFERROR(VLOOKUP($A1055,file!$A$1:$AA$4236,MATCH(filter!R$2,file!$A$1:$AA$1,0),0)," ")</f>
        <v xml:space="preserve"> </v>
      </c>
      <c r="S1055" t="str">
        <f>IFERROR(VLOOKUP($A1055,file!$A$1:$AA$4236,MATCH(filter!S$2,file!$A$1:$AA$1,0),0)," ")</f>
        <v xml:space="preserve"> </v>
      </c>
      <c r="T1055" t="str">
        <f>IFERROR(VLOOKUP($A1055,file!$A$1:$AA$4236,MATCH(filter!T$2,file!$A$1:$AA$1,0),0)," ")</f>
        <v xml:space="preserve"> </v>
      </c>
      <c r="U1055" t="str">
        <f>IFERROR(VLOOKUP($A1055,file!$A$1:$AA$4236,MATCH(filter!U$2,file!$A$1:$AA$1,0),0)," ")</f>
        <v xml:space="preserve"> </v>
      </c>
      <c r="V1055" t="str">
        <f>IFERROR(VLOOKUP($A1055,file!$A$1:$AA$4236,MATCH(filter!V$2,file!$A$1:$AA$1,0),0)," ")</f>
        <v xml:space="preserve"> </v>
      </c>
      <c r="W1055" t="str">
        <f>IFERROR(VLOOKUP($A1055,file!$A$1:$AA$4236,MATCH(filter!W$2,file!$A$1:$AA$1,0),0)," ")</f>
        <v xml:space="preserve"> </v>
      </c>
      <c r="X1055" t="str">
        <f>IFERROR(VLOOKUP($A1055,file!$A$1:$AA$4236,MATCH(filter!X$2,file!$A$1:$AA$1,0),0)," ")</f>
        <v xml:space="preserve"> </v>
      </c>
      <c r="Y1055" t="str">
        <f>IFERROR(VLOOKUP($A1055,file!$A$1:$AA$4236,MATCH(filter!Y$2,file!$A$1:$AA$1,0),0)," ")</f>
        <v xml:space="preserve"> </v>
      </c>
      <c r="Z1055" t="str">
        <f>IFERROR(VLOOKUP($A1055,file!$A$1:$AA$4236,MATCH(filter!Z$2,file!$A$1:$AA$1,0),0)," ")</f>
        <v xml:space="preserve"> </v>
      </c>
      <c r="AA1055" t="str">
        <f>IFERROR(VLOOKUP($A1055,file!$A$1:$AA$4236,MATCH(filter!AA$2,file!$A$1:$AA$1,0),0)," ")</f>
        <v xml:space="preserve"> </v>
      </c>
    </row>
    <row r="1056" spans="1:27" x14ac:dyDescent="0.25">
      <c r="A1056" t="str">
        <f>dashboard!$W$2 &amp;"-" &amp;COUNTA(file!$L$2:L1055)</f>
        <v>Amul-1054</v>
      </c>
      <c r="B1056" t="str">
        <f>IFERROR(VLOOKUP($A1056,file!$A$1:$AA$4236,MATCH(filter!B$2,file!$A$1:$AA$1,0),0)," ")</f>
        <v xml:space="preserve"> </v>
      </c>
      <c r="C1056" t="str">
        <f>IFERROR(VLOOKUP($A1056,file!$A$1:$AA$4236,MATCH(filter!C$2,file!$A$1:$AA$1,0),0)," ")</f>
        <v xml:space="preserve"> </v>
      </c>
      <c r="D1056" t="str">
        <f>IFERROR(VLOOKUP($A1056,file!$A$1:$AA$4236,MATCH(filter!D$2,file!$A$1:$AA$1,0),0)," ")</f>
        <v xml:space="preserve"> </v>
      </c>
      <c r="E1056" t="str">
        <f>IFERROR(VLOOKUP($A1056,file!$A$1:$AA$4236,MATCH(filter!E$2,file!$A$1:$AA$1,0),0)," ")</f>
        <v xml:space="preserve"> </v>
      </c>
      <c r="F1056" t="str">
        <f>IFERROR(VLOOKUP($A1056,file!$A$1:$AA$4236,MATCH(filter!F$2,file!$A$1:$AA$1,0),0)," ")</f>
        <v xml:space="preserve"> </v>
      </c>
      <c r="G1056" t="str">
        <f>IFERROR(VLOOKUP($A1056,file!$A$1:$AA$4236,MATCH(filter!G$2,file!$A$1:$AA$1,0),0)," ")</f>
        <v xml:space="preserve"> </v>
      </c>
      <c r="H1056" t="str">
        <f>IFERROR(VLOOKUP($A1056,file!$A$1:$AA$4236,MATCH(filter!H$2,file!$A$1:$AA$1,0),0)," ")</f>
        <v xml:space="preserve"> </v>
      </c>
      <c r="I1056" t="str">
        <f>IFERROR(VLOOKUP($A1056,file!$A$1:$AA$4236,MATCH(filter!I$2,file!$A$1:$AA$1,0),0)," ")</f>
        <v xml:space="preserve"> </v>
      </c>
      <c r="J1056" t="str">
        <f>IFERROR(VLOOKUP($A1056,file!$A$1:$AA$4236,MATCH(filter!J$2,file!$A$1:$AA$1,0),0)," ")</f>
        <v xml:space="preserve"> </v>
      </c>
      <c r="K1056" t="str">
        <f>IFERROR(VLOOKUP($A1056,file!$A$1:$AA$4236,MATCH(filter!K$2,file!$A$1:$AA$1,0),0)," ")</f>
        <v xml:space="preserve"> </v>
      </c>
      <c r="L1056" t="str">
        <f>IFERROR(VLOOKUP($A1056,file!$A$1:$AA$4236,MATCH(filter!L$2,file!$A$1:$AA$1,0),0)," ")</f>
        <v xml:space="preserve"> </v>
      </c>
      <c r="M1056" t="str">
        <f>IFERROR(VLOOKUP($A1056,file!$A$1:$AA$4236,MATCH(filter!M$2,file!$A$1:$AA$1,0),0)," ")</f>
        <v xml:space="preserve"> </v>
      </c>
      <c r="N1056" t="str">
        <f>IFERROR(VLOOKUP($A1056,file!$A$1:$AA$4236,MATCH(filter!N$2,file!$A$1:$AA$1,0),0)," ")</f>
        <v xml:space="preserve"> </v>
      </c>
      <c r="O1056" t="str">
        <f>IFERROR(VLOOKUP($A1056,file!$A$1:$AA$4236,MATCH(filter!O$2,file!$A$1:$AA$1,0),0)," ")</f>
        <v xml:space="preserve"> </v>
      </c>
      <c r="P1056" t="str">
        <f>IFERROR(VLOOKUP($A1056,file!$A$1:$AA$4236,MATCH(filter!P$2,file!$A$1:$AA$1,0),0)," ")</f>
        <v xml:space="preserve"> </v>
      </c>
      <c r="Q1056" t="str">
        <f>IFERROR(VLOOKUP($A1056,file!$A$1:$AA$4236,MATCH(filter!Q$2,file!$A$1:$AA$1,0),0)," ")</f>
        <v xml:space="preserve"> </v>
      </c>
      <c r="R1056" t="str">
        <f>IFERROR(VLOOKUP($A1056,file!$A$1:$AA$4236,MATCH(filter!R$2,file!$A$1:$AA$1,0),0)," ")</f>
        <v xml:space="preserve"> </v>
      </c>
      <c r="S1056" t="str">
        <f>IFERROR(VLOOKUP($A1056,file!$A$1:$AA$4236,MATCH(filter!S$2,file!$A$1:$AA$1,0),0)," ")</f>
        <v xml:space="preserve"> </v>
      </c>
      <c r="T1056" t="str">
        <f>IFERROR(VLOOKUP($A1056,file!$A$1:$AA$4236,MATCH(filter!T$2,file!$A$1:$AA$1,0),0)," ")</f>
        <v xml:space="preserve"> </v>
      </c>
      <c r="U1056" t="str">
        <f>IFERROR(VLOOKUP($A1056,file!$A$1:$AA$4236,MATCH(filter!U$2,file!$A$1:$AA$1,0),0)," ")</f>
        <v xml:space="preserve"> </v>
      </c>
      <c r="V1056" t="str">
        <f>IFERROR(VLOOKUP($A1056,file!$A$1:$AA$4236,MATCH(filter!V$2,file!$A$1:$AA$1,0),0)," ")</f>
        <v xml:space="preserve"> </v>
      </c>
      <c r="W1056" t="str">
        <f>IFERROR(VLOOKUP($A1056,file!$A$1:$AA$4236,MATCH(filter!W$2,file!$A$1:$AA$1,0),0)," ")</f>
        <v xml:space="preserve"> </v>
      </c>
      <c r="X1056" t="str">
        <f>IFERROR(VLOOKUP($A1056,file!$A$1:$AA$4236,MATCH(filter!X$2,file!$A$1:$AA$1,0),0)," ")</f>
        <v xml:space="preserve"> </v>
      </c>
      <c r="Y1056" t="str">
        <f>IFERROR(VLOOKUP($A1056,file!$A$1:$AA$4236,MATCH(filter!Y$2,file!$A$1:$AA$1,0),0)," ")</f>
        <v xml:space="preserve"> </v>
      </c>
      <c r="Z1056" t="str">
        <f>IFERROR(VLOOKUP($A1056,file!$A$1:$AA$4236,MATCH(filter!Z$2,file!$A$1:$AA$1,0),0)," ")</f>
        <v xml:space="preserve"> </v>
      </c>
      <c r="AA1056" t="str">
        <f>IFERROR(VLOOKUP($A1056,file!$A$1:$AA$4236,MATCH(filter!AA$2,file!$A$1:$AA$1,0),0)," ")</f>
        <v xml:space="preserve"> </v>
      </c>
    </row>
    <row r="1057" spans="1:27" x14ac:dyDescent="0.25">
      <c r="A1057" t="str">
        <f>dashboard!$W$2 &amp;"-" &amp;COUNTA(file!$L$2:L1056)</f>
        <v>Amul-1055</v>
      </c>
      <c r="B1057" t="str">
        <f>IFERROR(VLOOKUP($A1057,file!$A$1:$AA$4236,MATCH(filter!B$2,file!$A$1:$AA$1,0),0)," ")</f>
        <v xml:space="preserve"> </v>
      </c>
      <c r="C1057" t="str">
        <f>IFERROR(VLOOKUP($A1057,file!$A$1:$AA$4236,MATCH(filter!C$2,file!$A$1:$AA$1,0),0)," ")</f>
        <v xml:space="preserve"> </v>
      </c>
      <c r="D1057" t="str">
        <f>IFERROR(VLOOKUP($A1057,file!$A$1:$AA$4236,MATCH(filter!D$2,file!$A$1:$AA$1,0),0)," ")</f>
        <v xml:space="preserve"> </v>
      </c>
      <c r="E1057" t="str">
        <f>IFERROR(VLOOKUP($A1057,file!$A$1:$AA$4236,MATCH(filter!E$2,file!$A$1:$AA$1,0),0)," ")</f>
        <v xml:space="preserve"> </v>
      </c>
      <c r="F1057" t="str">
        <f>IFERROR(VLOOKUP($A1057,file!$A$1:$AA$4236,MATCH(filter!F$2,file!$A$1:$AA$1,0),0)," ")</f>
        <v xml:space="preserve"> </v>
      </c>
      <c r="G1057" t="str">
        <f>IFERROR(VLOOKUP($A1057,file!$A$1:$AA$4236,MATCH(filter!G$2,file!$A$1:$AA$1,0),0)," ")</f>
        <v xml:space="preserve"> </v>
      </c>
      <c r="H1057" t="str">
        <f>IFERROR(VLOOKUP($A1057,file!$A$1:$AA$4236,MATCH(filter!H$2,file!$A$1:$AA$1,0),0)," ")</f>
        <v xml:space="preserve"> </v>
      </c>
      <c r="I1057" t="str">
        <f>IFERROR(VLOOKUP($A1057,file!$A$1:$AA$4236,MATCH(filter!I$2,file!$A$1:$AA$1,0),0)," ")</f>
        <v xml:space="preserve"> </v>
      </c>
      <c r="J1057" t="str">
        <f>IFERROR(VLOOKUP($A1057,file!$A$1:$AA$4236,MATCH(filter!J$2,file!$A$1:$AA$1,0),0)," ")</f>
        <v xml:space="preserve"> </v>
      </c>
      <c r="K1057" t="str">
        <f>IFERROR(VLOOKUP($A1057,file!$A$1:$AA$4236,MATCH(filter!K$2,file!$A$1:$AA$1,0),0)," ")</f>
        <v xml:space="preserve"> </v>
      </c>
      <c r="L1057" t="str">
        <f>IFERROR(VLOOKUP($A1057,file!$A$1:$AA$4236,MATCH(filter!L$2,file!$A$1:$AA$1,0),0)," ")</f>
        <v xml:space="preserve"> </v>
      </c>
      <c r="M1057" t="str">
        <f>IFERROR(VLOOKUP($A1057,file!$A$1:$AA$4236,MATCH(filter!M$2,file!$A$1:$AA$1,0),0)," ")</f>
        <v xml:space="preserve"> </v>
      </c>
      <c r="N1057" t="str">
        <f>IFERROR(VLOOKUP($A1057,file!$A$1:$AA$4236,MATCH(filter!N$2,file!$A$1:$AA$1,0),0)," ")</f>
        <v xml:space="preserve"> </v>
      </c>
      <c r="O1057" t="str">
        <f>IFERROR(VLOOKUP($A1057,file!$A$1:$AA$4236,MATCH(filter!O$2,file!$A$1:$AA$1,0),0)," ")</f>
        <v xml:space="preserve"> </v>
      </c>
      <c r="P1057" t="str">
        <f>IFERROR(VLOOKUP($A1057,file!$A$1:$AA$4236,MATCH(filter!P$2,file!$A$1:$AA$1,0),0)," ")</f>
        <v xml:space="preserve"> </v>
      </c>
      <c r="Q1057" t="str">
        <f>IFERROR(VLOOKUP($A1057,file!$A$1:$AA$4236,MATCH(filter!Q$2,file!$A$1:$AA$1,0),0)," ")</f>
        <v xml:space="preserve"> </v>
      </c>
      <c r="R1057" t="str">
        <f>IFERROR(VLOOKUP($A1057,file!$A$1:$AA$4236,MATCH(filter!R$2,file!$A$1:$AA$1,0),0)," ")</f>
        <v xml:space="preserve"> </v>
      </c>
      <c r="S1057" t="str">
        <f>IFERROR(VLOOKUP($A1057,file!$A$1:$AA$4236,MATCH(filter!S$2,file!$A$1:$AA$1,0),0)," ")</f>
        <v xml:space="preserve"> </v>
      </c>
      <c r="T1057" t="str">
        <f>IFERROR(VLOOKUP($A1057,file!$A$1:$AA$4236,MATCH(filter!T$2,file!$A$1:$AA$1,0),0)," ")</f>
        <v xml:space="preserve"> </v>
      </c>
      <c r="U1057" t="str">
        <f>IFERROR(VLOOKUP($A1057,file!$A$1:$AA$4236,MATCH(filter!U$2,file!$A$1:$AA$1,0),0)," ")</f>
        <v xml:space="preserve"> </v>
      </c>
      <c r="V1057" t="str">
        <f>IFERROR(VLOOKUP($A1057,file!$A$1:$AA$4236,MATCH(filter!V$2,file!$A$1:$AA$1,0),0)," ")</f>
        <v xml:space="preserve"> </v>
      </c>
      <c r="W1057" t="str">
        <f>IFERROR(VLOOKUP($A1057,file!$A$1:$AA$4236,MATCH(filter!W$2,file!$A$1:$AA$1,0),0)," ")</f>
        <v xml:space="preserve"> </v>
      </c>
      <c r="X1057" t="str">
        <f>IFERROR(VLOOKUP($A1057,file!$A$1:$AA$4236,MATCH(filter!X$2,file!$A$1:$AA$1,0),0)," ")</f>
        <v xml:space="preserve"> </v>
      </c>
      <c r="Y1057" t="str">
        <f>IFERROR(VLOOKUP($A1057,file!$A$1:$AA$4236,MATCH(filter!Y$2,file!$A$1:$AA$1,0),0)," ")</f>
        <v xml:space="preserve"> </v>
      </c>
      <c r="Z1057" t="str">
        <f>IFERROR(VLOOKUP($A1057,file!$A$1:$AA$4236,MATCH(filter!Z$2,file!$A$1:$AA$1,0),0)," ")</f>
        <v xml:space="preserve"> </v>
      </c>
      <c r="AA1057" t="str">
        <f>IFERROR(VLOOKUP($A1057,file!$A$1:$AA$4236,MATCH(filter!AA$2,file!$A$1:$AA$1,0),0)," ")</f>
        <v xml:space="preserve"> </v>
      </c>
    </row>
    <row r="1058" spans="1:27" x14ac:dyDescent="0.25">
      <c r="A1058" t="str">
        <f>dashboard!$W$2 &amp;"-" &amp;COUNTA(file!$L$2:L1057)</f>
        <v>Amul-1056</v>
      </c>
      <c r="B1058" t="str">
        <f>IFERROR(VLOOKUP($A1058,file!$A$1:$AA$4236,MATCH(filter!B$2,file!$A$1:$AA$1,0),0)," ")</f>
        <v xml:space="preserve"> </v>
      </c>
      <c r="C1058" t="str">
        <f>IFERROR(VLOOKUP($A1058,file!$A$1:$AA$4236,MATCH(filter!C$2,file!$A$1:$AA$1,0),0)," ")</f>
        <v xml:space="preserve"> </v>
      </c>
      <c r="D1058" t="str">
        <f>IFERROR(VLOOKUP($A1058,file!$A$1:$AA$4236,MATCH(filter!D$2,file!$A$1:$AA$1,0),0)," ")</f>
        <v xml:space="preserve"> </v>
      </c>
      <c r="E1058" t="str">
        <f>IFERROR(VLOOKUP($A1058,file!$A$1:$AA$4236,MATCH(filter!E$2,file!$A$1:$AA$1,0),0)," ")</f>
        <v xml:space="preserve"> </v>
      </c>
      <c r="F1058" t="str">
        <f>IFERROR(VLOOKUP($A1058,file!$A$1:$AA$4236,MATCH(filter!F$2,file!$A$1:$AA$1,0),0)," ")</f>
        <v xml:space="preserve"> </v>
      </c>
      <c r="G1058" t="str">
        <f>IFERROR(VLOOKUP($A1058,file!$A$1:$AA$4236,MATCH(filter!G$2,file!$A$1:$AA$1,0),0)," ")</f>
        <v xml:space="preserve"> </v>
      </c>
      <c r="H1058" t="str">
        <f>IFERROR(VLOOKUP($A1058,file!$A$1:$AA$4236,MATCH(filter!H$2,file!$A$1:$AA$1,0),0)," ")</f>
        <v xml:space="preserve"> </v>
      </c>
      <c r="I1058" t="str">
        <f>IFERROR(VLOOKUP($A1058,file!$A$1:$AA$4236,MATCH(filter!I$2,file!$A$1:$AA$1,0),0)," ")</f>
        <v xml:space="preserve"> </v>
      </c>
      <c r="J1058" t="str">
        <f>IFERROR(VLOOKUP($A1058,file!$A$1:$AA$4236,MATCH(filter!J$2,file!$A$1:$AA$1,0),0)," ")</f>
        <v xml:space="preserve"> </v>
      </c>
      <c r="K1058" t="str">
        <f>IFERROR(VLOOKUP($A1058,file!$A$1:$AA$4236,MATCH(filter!K$2,file!$A$1:$AA$1,0),0)," ")</f>
        <v xml:space="preserve"> </v>
      </c>
      <c r="L1058" t="str">
        <f>IFERROR(VLOOKUP($A1058,file!$A$1:$AA$4236,MATCH(filter!L$2,file!$A$1:$AA$1,0),0)," ")</f>
        <v xml:space="preserve"> </v>
      </c>
      <c r="M1058" t="str">
        <f>IFERROR(VLOOKUP($A1058,file!$A$1:$AA$4236,MATCH(filter!M$2,file!$A$1:$AA$1,0),0)," ")</f>
        <v xml:space="preserve"> </v>
      </c>
      <c r="N1058" t="str">
        <f>IFERROR(VLOOKUP($A1058,file!$A$1:$AA$4236,MATCH(filter!N$2,file!$A$1:$AA$1,0),0)," ")</f>
        <v xml:space="preserve"> </v>
      </c>
      <c r="O1058" t="str">
        <f>IFERROR(VLOOKUP($A1058,file!$A$1:$AA$4236,MATCH(filter!O$2,file!$A$1:$AA$1,0),0)," ")</f>
        <v xml:space="preserve"> </v>
      </c>
      <c r="P1058" t="str">
        <f>IFERROR(VLOOKUP($A1058,file!$A$1:$AA$4236,MATCH(filter!P$2,file!$A$1:$AA$1,0),0)," ")</f>
        <v xml:space="preserve"> </v>
      </c>
      <c r="Q1058" t="str">
        <f>IFERROR(VLOOKUP($A1058,file!$A$1:$AA$4236,MATCH(filter!Q$2,file!$A$1:$AA$1,0),0)," ")</f>
        <v xml:space="preserve"> </v>
      </c>
      <c r="R1058" t="str">
        <f>IFERROR(VLOOKUP($A1058,file!$A$1:$AA$4236,MATCH(filter!R$2,file!$A$1:$AA$1,0),0)," ")</f>
        <v xml:space="preserve"> </v>
      </c>
      <c r="S1058" t="str">
        <f>IFERROR(VLOOKUP($A1058,file!$A$1:$AA$4236,MATCH(filter!S$2,file!$A$1:$AA$1,0),0)," ")</f>
        <v xml:space="preserve"> </v>
      </c>
      <c r="T1058" t="str">
        <f>IFERROR(VLOOKUP($A1058,file!$A$1:$AA$4236,MATCH(filter!T$2,file!$A$1:$AA$1,0),0)," ")</f>
        <v xml:space="preserve"> </v>
      </c>
      <c r="U1058" t="str">
        <f>IFERROR(VLOOKUP($A1058,file!$A$1:$AA$4236,MATCH(filter!U$2,file!$A$1:$AA$1,0),0)," ")</f>
        <v xml:space="preserve"> </v>
      </c>
      <c r="V1058" t="str">
        <f>IFERROR(VLOOKUP($A1058,file!$A$1:$AA$4236,MATCH(filter!V$2,file!$A$1:$AA$1,0),0)," ")</f>
        <v xml:space="preserve"> </v>
      </c>
      <c r="W1058" t="str">
        <f>IFERROR(VLOOKUP($A1058,file!$A$1:$AA$4236,MATCH(filter!W$2,file!$A$1:$AA$1,0),0)," ")</f>
        <v xml:space="preserve"> </v>
      </c>
      <c r="X1058" t="str">
        <f>IFERROR(VLOOKUP($A1058,file!$A$1:$AA$4236,MATCH(filter!X$2,file!$A$1:$AA$1,0),0)," ")</f>
        <v xml:space="preserve"> </v>
      </c>
      <c r="Y1058" t="str">
        <f>IFERROR(VLOOKUP($A1058,file!$A$1:$AA$4236,MATCH(filter!Y$2,file!$A$1:$AA$1,0),0)," ")</f>
        <v xml:space="preserve"> </v>
      </c>
      <c r="Z1058" t="str">
        <f>IFERROR(VLOOKUP($A1058,file!$A$1:$AA$4236,MATCH(filter!Z$2,file!$A$1:$AA$1,0),0)," ")</f>
        <v xml:space="preserve"> </v>
      </c>
      <c r="AA1058" t="str">
        <f>IFERROR(VLOOKUP($A1058,file!$A$1:$AA$4236,MATCH(filter!AA$2,file!$A$1:$AA$1,0),0)," ")</f>
        <v xml:space="preserve"> </v>
      </c>
    </row>
    <row r="1059" spans="1:27" x14ac:dyDescent="0.25">
      <c r="A1059" t="str">
        <f>dashboard!$W$2 &amp;"-" &amp;COUNTA(file!$L$2:L1058)</f>
        <v>Amul-1057</v>
      </c>
      <c r="B1059" t="str">
        <f>IFERROR(VLOOKUP($A1059,file!$A$1:$AA$4236,MATCH(filter!B$2,file!$A$1:$AA$1,0),0)," ")</f>
        <v xml:space="preserve"> </v>
      </c>
      <c r="C1059" t="str">
        <f>IFERROR(VLOOKUP($A1059,file!$A$1:$AA$4236,MATCH(filter!C$2,file!$A$1:$AA$1,0),0)," ")</f>
        <v xml:space="preserve"> </v>
      </c>
      <c r="D1059" t="str">
        <f>IFERROR(VLOOKUP($A1059,file!$A$1:$AA$4236,MATCH(filter!D$2,file!$A$1:$AA$1,0),0)," ")</f>
        <v xml:space="preserve"> </v>
      </c>
      <c r="E1059" t="str">
        <f>IFERROR(VLOOKUP($A1059,file!$A$1:$AA$4236,MATCH(filter!E$2,file!$A$1:$AA$1,0),0)," ")</f>
        <v xml:space="preserve"> </v>
      </c>
      <c r="F1059" t="str">
        <f>IFERROR(VLOOKUP($A1059,file!$A$1:$AA$4236,MATCH(filter!F$2,file!$A$1:$AA$1,0),0)," ")</f>
        <v xml:space="preserve"> </v>
      </c>
      <c r="G1059" t="str">
        <f>IFERROR(VLOOKUP($A1059,file!$A$1:$AA$4236,MATCH(filter!G$2,file!$A$1:$AA$1,0),0)," ")</f>
        <v xml:space="preserve"> </v>
      </c>
      <c r="H1059" t="str">
        <f>IFERROR(VLOOKUP($A1059,file!$A$1:$AA$4236,MATCH(filter!H$2,file!$A$1:$AA$1,0),0)," ")</f>
        <v xml:space="preserve"> </v>
      </c>
      <c r="I1059" t="str">
        <f>IFERROR(VLOOKUP($A1059,file!$A$1:$AA$4236,MATCH(filter!I$2,file!$A$1:$AA$1,0),0)," ")</f>
        <v xml:space="preserve"> </v>
      </c>
      <c r="J1059" t="str">
        <f>IFERROR(VLOOKUP($A1059,file!$A$1:$AA$4236,MATCH(filter!J$2,file!$A$1:$AA$1,0),0)," ")</f>
        <v xml:space="preserve"> </v>
      </c>
      <c r="K1059" t="str">
        <f>IFERROR(VLOOKUP($A1059,file!$A$1:$AA$4236,MATCH(filter!K$2,file!$A$1:$AA$1,0),0)," ")</f>
        <v xml:space="preserve"> </v>
      </c>
      <c r="L1059" t="str">
        <f>IFERROR(VLOOKUP($A1059,file!$A$1:$AA$4236,MATCH(filter!L$2,file!$A$1:$AA$1,0),0)," ")</f>
        <v xml:space="preserve"> </v>
      </c>
      <c r="M1059" t="str">
        <f>IFERROR(VLOOKUP($A1059,file!$A$1:$AA$4236,MATCH(filter!M$2,file!$A$1:$AA$1,0),0)," ")</f>
        <v xml:space="preserve"> </v>
      </c>
      <c r="N1059" t="str">
        <f>IFERROR(VLOOKUP($A1059,file!$A$1:$AA$4236,MATCH(filter!N$2,file!$A$1:$AA$1,0),0)," ")</f>
        <v xml:space="preserve"> </v>
      </c>
      <c r="O1059" t="str">
        <f>IFERROR(VLOOKUP($A1059,file!$A$1:$AA$4236,MATCH(filter!O$2,file!$A$1:$AA$1,0),0)," ")</f>
        <v xml:space="preserve"> </v>
      </c>
      <c r="P1059" t="str">
        <f>IFERROR(VLOOKUP($A1059,file!$A$1:$AA$4236,MATCH(filter!P$2,file!$A$1:$AA$1,0),0)," ")</f>
        <v xml:space="preserve"> </v>
      </c>
      <c r="Q1059" t="str">
        <f>IFERROR(VLOOKUP($A1059,file!$A$1:$AA$4236,MATCH(filter!Q$2,file!$A$1:$AA$1,0),0)," ")</f>
        <v xml:space="preserve"> </v>
      </c>
      <c r="R1059" t="str">
        <f>IFERROR(VLOOKUP($A1059,file!$A$1:$AA$4236,MATCH(filter!R$2,file!$A$1:$AA$1,0),0)," ")</f>
        <v xml:space="preserve"> </v>
      </c>
      <c r="S1059" t="str">
        <f>IFERROR(VLOOKUP($A1059,file!$A$1:$AA$4236,MATCH(filter!S$2,file!$A$1:$AA$1,0),0)," ")</f>
        <v xml:space="preserve"> </v>
      </c>
      <c r="T1059" t="str">
        <f>IFERROR(VLOOKUP($A1059,file!$A$1:$AA$4236,MATCH(filter!T$2,file!$A$1:$AA$1,0),0)," ")</f>
        <v xml:space="preserve"> </v>
      </c>
      <c r="U1059" t="str">
        <f>IFERROR(VLOOKUP($A1059,file!$A$1:$AA$4236,MATCH(filter!U$2,file!$A$1:$AA$1,0),0)," ")</f>
        <v xml:space="preserve"> </v>
      </c>
      <c r="V1059" t="str">
        <f>IFERROR(VLOOKUP($A1059,file!$A$1:$AA$4236,MATCH(filter!V$2,file!$A$1:$AA$1,0),0)," ")</f>
        <v xml:space="preserve"> </v>
      </c>
      <c r="W1059" t="str">
        <f>IFERROR(VLOOKUP($A1059,file!$A$1:$AA$4236,MATCH(filter!W$2,file!$A$1:$AA$1,0),0)," ")</f>
        <v xml:space="preserve"> </v>
      </c>
      <c r="X1059" t="str">
        <f>IFERROR(VLOOKUP($A1059,file!$A$1:$AA$4236,MATCH(filter!X$2,file!$A$1:$AA$1,0),0)," ")</f>
        <v xml:space="preserve"> </v>
      </c>
      <c r="Y1059" t="str">
        <f>IFERROR(VLOOKUP($A1059,file!$A$1:$AA$4236,MATCH(filter!Y$2,file!$A$1:$AA$1,0),0)," ")</f>
        <v xml:space="preserve"> </v>
      </c>
      <c r="Z1059" t="str">
        <f>IFERROR(VLOOKUP($A1059,file!$A$1:$AA$4236,MATCH(filter!Z$2,file!$A$1:$AA$1,0),0)," ")</f>
        <v xml:space="preserve"> </v>
      </c>
      <c r="AA1059" t="str">
        <f>IFERROR(VLOOKUP($A1059,file!$A$1:$AA$4236,MATCH(filter!AA$2,file!$A$1:$AA$1,0),0)," ")</f>
        <v xml:space="preserve"> </v>
      </c>
    </row>
    <row r="1060" spans="1:27" x14ac:dyDescent="0.25">
      <c r="A1060" t="str">
        <f>dashboard!$W$2 &amp;"-" &amp;COUNTA(file!$L$2:L1059)</f>
        <v>Amul-1058</v>
      </c>
      <c r="B1060" t="str">
        <f>IFERROR(VLOOKUP($A1060,file!$A$1:$AA$4236,MATCH(filter!B$2,file!$A$1:$AA$1,0),0)," ")</f>
        <v xml:space="preserve"> </v>
      </c>
      <c r="C1060" t="str">
        <f>IFERROR(VLOOKUP($A1060,file!$A$1:$AA$4236,MATCH(filter!C$2,file!$A$1:$AA$1,0),0)," ")</f>
        <v xml:space="preserve"> </v>
      </c>
      <c r="D1060" t="str">
        <f>IFERROR(VLOOKUP($A1060,file!$A$1:$AA$4236,MATCH(filter!D$2,file!$A$1:$AA$1,0),0)," ")</f>
        <v xml:space="preserve"> </v>
      </c>
      <c r="E1060" t="str">
        <f>IFERROR(VLOOKUP($A1060,file!$A$1:$AA$4236,MATCH(filter!E$2,file!$A$1:$AA$1,0),0)," ")</f>
        <v xml:space="preserve"> </v>
      </c>
      <c r="F1060" t="str">
        <f>IFERROR(VLOOKUP($A1060,file!$A$1:$AA$4236,MATCH(filter!F$2,file!$A$1:$AA$1,0),0)," ")</f>
        <v xml:space="preserve"> </v>
      </c>
      <c r="G1060" t="str">
        <f>IFERROR(VLOOKUP($A1060,file!$A$1:$AA$4236,MATCH(filter!G$2,file!$A$1:$AA$1,0),0)," ")</f>
        <v xml:space="preserve"> </v>
      </c>
      <c r="H1060" t="str">
        <f>IFERROR(VLOOKUP($A1060,file!$A$1:$AA$4236,MATCH(filter!H$2,file!$A$1:$AA$1,0),0)," ")</f>
        <v xml:space="preserve"> </v>
      </c>
      <c r="I1060" t="str">
        <f>IFERROR(VLOOKUP($A1060,file!$A$1:$AA$4236,MATCH(filter!I$2,file!$A$1:$AA$1,0),0)," ")</f>
        <v xml:space="preserve"> </v>
      </c>
      <c r="J1060" t="str">
        <f>IFERROR(VLOOKUP($A1060,file!$A$1:$AA$4236,MATCH(filter!J$2,file!$A$1:$AA$1,0),0)," ")</f>
        <v xml:space="preserve"> </v>
      </c>
      <c r="K1060" t="str">
        <f>IFERROR(VLOOKUP($A1060,file!$A$1:$AA$4236,MATCH(filter!K$2,file!$A$1:$AA$1,0),0)," ")</f>
        <v xml:space="preserve"> </v>
      </c>
      <c r="L1060" t="str">
        <f>IFERROR(VLOOKUP($A1060,file!$A$1:$AA$4236,MATCH(filter!L$2,file!$A$1:$AA$1,0),0)," ")</f>
        <v xml:space="preserve"> </v>
      </c>
      <c r="M1060" t="str">
        <f>IFERROR(VLOOKUP($A1060,file!$A$1:$AA$4236,MATCH(filter!M$2,file!$A$1:$AA$1,0),0)," ")</f>
        <v xml:space="preserve"> </v>
      </c>
      <c r="N1060" t="str">
        <f>IFERROR(VLOOKUP($A1060,file!$A$1:$AA$4236,MATCH(filter!N$2,file!$A$1:$AA$1,0),0)," ")</f>
        <v xml:space="preserve"> </v>
      </c>
      <c r="O1060" t="str">
        <f>IFERROR(VLOOKUP($A1060,file!$A$1:$AA$4236,MATCH(filter!O$2,file!$A$1:$AA$1,0),0)," ")</f>
        <v xml:space="preserve"> </v>
      </c>
      <c r="P1060" t="str">
        <f>IFERROR(VLOOKUP($A1060,file!$A$1:$AA$4236,MATCH(filter!P$2,file!$A$1:$AA$1,0),0)," ")</f>
        <v xml:space="preserve"> </v>
      </c>
      <c r="Q1060" t="str">
        <f>IFERROR(VLOOKUP($A1060,file!$A$1:$AA$4236,MATCH(filter!Q$2,file!$A$1:$AA$1,0),0)," ")</f>
        <v xml:space="preserve"> </v>
      </c>
      <c r="R1060" t="str">
        <f>IFERROR(VLOOKUP($A1060,file!$A$1:$AA$4236,MATCH(filter!R$2,file!$A$1:$AA$1,0),0)," ")</f>
        <v xml:space="preserve"> </v>
      </c>
      <c r="S1060" t="str">
        <f>IFERROR(VLOOKUP($A1060,file!$A$1:$AA$4236,MATCH(filter!S$2,file!$A$1:$AA$1,0),0)," ")</f>
        <v xml:space="preserve"> </v>
      </c>
      <c r="T1060" t="str">
        <f>IFERROR(VLOOKUP($A1060,file!$A$1:$AA$4236,MATCH(filter!T$2,file!$A$1:$AA$1,0),0)," ")</f>
        <v xml:space="preserve"> </v>
      </c>
      <c r="U1060" t="str">
        <f>IFERROR(VLOOKUP($A1060,file!$A$1:$AA$4236,MATCH(filter!U$2,file!$A$1:$AA$1,0),0)," ")</f>
        <v xml:space="preserve"> </v>
      </c>
      <c r="V1060" t="str">
        <f>IFERROR(VLOOKUP($A1060,file!$A$1:$AA$4236,MATCH(filter!V$2,file!$A$1:$AA$1,0),0)," ")</f>
        <v xml:space="preserve"> </v>
      </c>
      <c r="W1060" t="str">
        <f>IFERROR(VLOOKUP($A1060,file!$A$1:$AA$4236,MATCH(filter!W$2,file!$A$1:$AA$1,0),0)," ")</f>
        <v xml:space="preserve"> </v>
      </c>
      <c r="X1060" t="str">
        <f>IFERROR(VLOOKUP($A1060,file!$A$1:$AA$4236,MATCH(filter!X$2,file!$A$1:$AA$1,0),0)," ")</f>
        <v xml:space="preserve"> </v>
      </c>
      <c r="Y1060" t="str">
        <f>IFERROR(VLOOKUP($A1060,file!$A$1:$AA$4236,MATCH(filter!Y$2,file!$A$1:$AA$1,0),0)," ")</f>
        <v xml:space="preserve"> </v>
      </c>
      <c r="Z1060" t="str">
        <f>IFERROR(VLOOKUP($A1060,file!$A$1:$AA$4236,MATCH(filter!Z$2,file!$A$1:$AA$1,0),0)," ")</f>
        <v xml:space="preserve"> </v>
      </c>
      <c r="AA1060" t="str">
        <f>IFERROR(VLOOKUP($A1060,file!$A$1:$AA$4236,MATCH(filter!AA$2,file!$A$1:$AA$1,0),0)," ")</f>
        <v xml:space="preserve"> </v>
      </c>
    </row>
    <row r="1061" spans="1:27" x14ac:dyDescent="0.25">
      <c r="A1061" t="str">
        <f>dashboard!$W$2 &amp;"-" &amp;COUNTA(file!$L$2:L1060)</f>
        <v>Amul-1059</v>
      </c>
      <c r="B1061" t="str">
        <f>IFERROR(VLOOKUP($A1061,file!$A$1:$AA$4236,MATCH(filter!B$2,file!$A$1:$AA$1,0),0)," ")</f>
        <v xml:space="preserve"> </v>
      </c>
      <c r="C1061" t="str">
        <f>IFERROR(VLOOKUP($A1061,file!$A$1:$AA$4236,MATCH(filter!C$2,file!$A$1:$AA$1,0),0)," ")</f>
        <v xml:space="preserve"> </v>
      </c>
      <c r="D1061" t="str">
        <f>IFERROR(VLOOKUP($A1061,file!$A$1:$AA$4236,MATCH(filter!D$2,file!$A$1:$AA$1,0),0)," ")</f>
        <v xml:space="preserve"> </v>
      </c>
      <c r="E1061" t="str">
        <f>IFERROR(VLOOKUP($A1061,file!$A$1:$AA$4236,MATCH(filter!E$2,file!$A$1:$AA$1,0),0)," ")</f>
        <v xml:space="preserve"> </v>
      </c>
      <c r="F1061" t="str">
        <f>IFERROR(VLOOKUP($A1061,file!$A$1:$AA$4236,MATCH(filter!F$2,file!$A$1:$AA$1,0),0)," ")</f>
        <v xml:space="preserve"> </v>
      </c>
      <c r="G1061" t="str">
        <f>IFERROR(VLOOKUP($A1061,file!$A$1:$AA$4236,MATCH(filter!G$2,file!$A$1:$AA$1,0),0)," ")</f>
        <v xml:space="preserve"> </v>
      </c>
      <c r="H1061" t="str">
        <f>IFERROR(VLOOKUP($A1061,file!$A$1:$AA$4236,MATCH(filter!H$2,file!$A$1:$AA$1,0),0)," ")</f>
        <v xml:space="preserve"> </v>
      </c>
      <c r="I1061" t="str">
        <f>IFERROR(VLOOKUP($A1061,file!$A$1:$AA$4236,MATCH(filter!I$2,file!$A$1:$AA$1,0),0)," ")</f>
        <v xml:space="preserve"> </v>
      </c>
      <c r="J1061" t="str">
        <f>IFERROR(VLOOKUP($A1061,file!$A$1:$AA$4236,MATCH(filter!J$2,file!$A$1:$AA$1,0),0)," ")</f>
        <v xml:space="preserve"> </v>
      </c>
      <c r="K1061" t="str">
        <f>IFERROR(VLOOKUP($A1061,file!$A$1:$AA$4236,MATCH(filter!K$2,file!$A$1:$AA$1,0),0)," ")</f>
        <v xml:space="preserve"> </v>
      </c>
      <c r="L1061" t="str">
        <f>IFERROR(VLOOKUP($A1061,file!$A$1:$AA$4236,MATCH(filter!L$2,file!$A$1:$AA$1,0),0)," ")</f>
        <v xml:space="preserve"> </v>
      </c>
      <c r="M1061" t="str">
        <f>IFERROR(VLOOKUP($A1061,file!$A$1:$AA$4236,MATCH(filter!M$2,file!$A$1:$AA$1,0),0)," ")</f>
        <v xml:space="preserve"> </v>
      </c>
      <c r="N1061" t="str">
        <f>IFERROR(VLOOKUP($A1061,file!$A$1:$AA$4236,MATCH(filter!N$2,file!$A$1:$AA$1,0),0)," ")</f>
        <v xml:space="preserve"> </v>
      </c>
      <c r="O1061" t="str">
        <f>IFERROR(VLOOKUP($A1061,file!$A$1:$AA$4236,MATCH(filter!O$2,file!$A$1:$AA$1,0),0)," ")</f>
        <v xml:space="preserve"> </v>
      </c>
      <c r="P1061" t="str">
        <f>IFERROR(VLOOKUP($A1061,file!$A$1:$AA$4236,MATCH(filter!P$2,file!$A$1:$AA$1,0),0)," ")</f>
        <v xml:space="preserve"> </v>
      </c>
      <c r="Q1061" t="str">
        <f>IFERROR(VLOOKUP($A1061,file!$A$1:$AA$4236,MATCH(filter!Q$2,file!$A$1:$AA$1,0),0)," ")</f>
        <v xml:space="preserve"> </v>
      </c>
      <c r="R1061" t="str">
        <f>IFERROR(VLOOKUP($A1061,file!$A$1:$AA$4236,MATCH(filter!R$2,file!$A$1:$AA$1,0),0)," ")</f>
        <v xml:space="preserve"> </v>
      </c>
      <c r="S1061" t="str">
        <f>IFERROR(VLOOKUP($A1061,file!$A$1:$AA$4236,MATCH(filter!S$2,file!$A$1:$AA$1,0),0)," ")</f>
        <v xml:space="preserve"> </v>
      </c>
      <c r="T1061" t="str">
        <f>IFERROR(VLOOKUP($A1061,file!$A$1:$AA$4236,MATCH(filter!T$2,file!$A$1:$AA$1,0),0)," ")</f>
        <v xml:space="preserve"> </v>
      </c>
      <c r="U1061" t="str">
        <f>IFERROR(VLOOKUP($A1061,file!$A$1:$AA$4236,MATCH(filter!U$2,file!$A$1:$AA$1,0),0)," ")</f>
        <v xml:space="preserve"> </v>
      </c>
      <c r="V1061" t="str">
        <f>IFERROR(VLOOKUP($A1061,file!$A$1:$AA$4236,MATCH(filter!V$2,file!$A$1:$AA$1,0),0)," ")</f>
        <v xml:space="preserve"> </v>
      </c>
      <c r="W1061" t="str">
        <f>IFERROR(VLOOKUP($A1061,file!$A$1:$AA$4236,MATCH(filter!W$2,file!$A$1:$AA$1,0),0)," ")</f>
        <v xml:space="preserve"> </v>
      </c>
      <c r="X1061" t="str">
        <f>IFERROR(VLOOKUP($A1061,file!$A$1:$AA$4236,MATCH(filter!X$2,file!$A$1:$AA$1,0),0)," ")</f>
        <v xml:space="preserve"> </v>
      </c>
      <c r="Y1061" t="str">
        <f>IFERROR(VLOOKUP($A1061,file!$A$1:$AA$4236,MATCH(filter!Y$2,file!$A$1:$AA$1,0),0)," ")</f>
        <v xml:space="preserve"> </v>
      </c>
      <c r="Z1061" t="str">
        <f>IFERROR(VLOOKUP($A1061,file!$A$1:$AA$4236,MATCH(filter!Z$2,file!$A$1:$AA$1,0),0)," ")</f>
        <v xml:space="preserve"> </v>
      </c>
      <c r="AA1061" t="str">
        <f>IFERROR(VLOOKUP($A1061,file!$A$1:$AA$4236,MATCH(filter!AA$2,file!$A$1:$AA$1,0),0)," ")</f>
        <v xml:space="preserve"> </v>
      </c>
    </row>
    <row r="1062" spans="1:27" x14ac:dyDescent="0.25">
      <c r="A1062" t="str">
        <f>dashboard!$W$2 &amp;"-" &amp;COUNTA(file!$L$2:L1061)</f>
        <v>Amul-1060</v>
      </c>
      <c r="B1062" t="str">
        <f>IFERROR(VLOOKUP($A1062,file!$A$1:$AA$4236,MATCH(filter!B$2,file!$A$1:$AA$1,0),0)," ")</f>
        <v xml:space="preserve"> </v>
      </c>
      <c r="C1062" t="str">
        <f>IFERROR(VLOOKUP($A1062,file!$A$1:$AA$4236,MATCH(filter!C$2,file!$A$1:$AA$1,0),0)," ")</f>
        <v xml:space="preserve"> </v>
      </c>
      <c r="D1062" t="str">
        <f>IFERROR(VLOOKUP($A1062,file!$A$1:$AA$4236,MATCH(filter!D$2,file!$A$1:$AA$1,0),0)," ")</f>
        <v xml:space="preserve"> </v>
      </c>
      <c r="E1062" t="str">
        <f>IFERROR(VLOOKUP($A1062,file!$A$1:$AA$4236,MATCH(filter!E$2,file!$A$1:$AA$1,0),0)," ")</f>
        <v xml:space="preserve"> </v>
      </c>
      <c r="F1062" t="str">
        <f>IFERROR(VLOOKUP($A1062,file!$A$1:$AA$4236,MATCH(filter!F$2,file!$A$1:$AA$1,0),0)," ")</f>
        <v xml:space="preserve"> </v>
      </c>
      <c r="G1062" t="str">
        <f>IFERROR(VLOOKUP($A1062,file!$A$1:$AA$4236,MATCH(filter!G$2,file!$A$1:$AA$1,0),0)," ")</f>
        <v xml:space="preserve"> </v>
      </c>
      <c r="H1062" t="str">
        <f>IFERROR(VLOOKUP($A1062,file!$A$1:$AA$4236,MATCH(filter!H$2,file!$A$1:$AA$1,0),0)," ")</f>
        <v xml:space="preserve"> </v>
      </c>
      <c r="I1062" t="str">
        <f>IFERROR(VLOOKUP($A1062,file!$A$1:$AA$4236,MATCH(filter!I$2,file!$A$1:$AA$1,0),0)," ")</f>
        <v xml:space="preserve"> </v>
      </c>
      <c r="J1062" t="str">
        <f>IFERROR(VLOOKUP($A1062,file!$A$1:$AA$4236,MATCH(filter!J$2,file!$A$1:$AA$1,0),0)," ")</f>
        <v xml:space="preserve"> </v>
      </c>
      <c r="K1062" t="str">
        <f>IFERROR(VLOOKUP($A1062,file!$A$1:$AA$4236,MATCH(filter!K$2,file!$A$1:$AA$1,0),0)," ")</f>
        <v xml:space="preserve"> </v>
      </c>
      <c r="L1062" t="str">
        <f>IFERROR(VLOOKUP($A1062,file!$A$1:$AA$4236,MATCH(filter!L$2,file!$A$1:$AA$1,0),0)," ")</f>
        <v xml:space="preserve"> </v>
      </c>
      <c r="M1062" t="str">
        <f>IFERROR(VLOOKUP($A1062,file!$A$1:$AA$4236,MATCH(filter!M$2,file!$A$1:$AA$1,0),0)," ")</f>
        <v xml:space="preserve"> </v>
      </c>
      <c r="N1062" t="str">
        <f>IFERROR(VLOOKUP($A1062,file!$A$1:$AA$4236,MATCH(filter!N$2,file!$A$1:$AA$1,0),0)," ")</f>
        <v xml:space="preserve"> </v>
      </c>
      <c r="O1062" t="str">
        <f>IFERROR(VLOOKUP($A1062,file!$A$1:$AA$4236,MATCH(filter!O$2,file!$A$1:$AA$1,0),0)," ")</f>
        <v xml:space="preserve"> </v>
      </c>
      <c r="P1062" t="str">
        <f>IFERROR(VLOOKUP($A1062,file!$A$1:$AA$4236,MATCH(filter!P$2,file!$A$1:$AA$1,0),0)," ")</f>
        <v xml:space="preserve"> </v>
      </c>
      <c r="Q1062" t="str">
        <f>IFERROR(VLOOKUP($A1062,file!$A$1:$AA$4236,MATCH(filter!Q$2,file!$A$1:$AA$1,0),0)," ")</f>
        <v xml:space="preserve"> </v>
      </c>
      <c r="R1062" t="str">
        <f>IFERROR(VLOOKUP($A1062,file!$A$1:$AA$4236,MATCH(filter!R$2,file!$A$1:$AA$1,0),0)," ")</f>
        <v xml:space="preserve"> </v>
      </c>
      <c r="S1062" t="str">
        <f>IFERROR(VLOOKUP($A1062,file!$A$1:$AA$4236,MATCH(filter!S$2,file!$A$1:$AA$1,0),0)," ")</f>
        <v xml:space="preserve"> </v>
      </c>
      <c r="T1062" t="str">
        <f>IFERROR(VLOOKUP($A1062,file!$A$1:$AA$4236,MATCH(filter!T$2,file!$A$1:$AA$1,0),0)," ")</f>
        <v xml:space="preserve"> </v>
      </c>
      <c r="U1062" t="str">
        <f>IFERROR(VLOOKUP($A1062,file!$A$1:$AA$4236,MATCH(filter!U$2,file!$A$1:$AA$1,0),0)," ")</f>
        <v xml:space="preserve"> </v>
      </c>
      <c r="V1062" t="str">
        <f>IFERROR(VLOOKUP($A1062,file!$A$1:$AA$4236,MATCH(filter!V$2,file!$A$1:$AA$1,0),0)," ")</f>
        <v xml:space="preserve"> </v>
      </c>
      <c r="W1062" t="str">
        <f>IFERROR(VLOOKUP($A1062,file!$A$1:$AA$4236,MATCH(filter!W$2,file!$A$1:$AA$1,0),0)," ")</f>
        <v xml:space="preserve"> </v>
      </c>
      <c r="X1062" t="str">
        <f>IFERROR(VLOOKUP($A1062,file!$A$1:$AA$4236,MATCH(filter!X$2,file!$A$1:$AA$1,0),0)," ")</f>
        <v xml:space="preserve"> </v>
      </c>
      <c r="Y1062" t="str">
        <f>IFERROR(VLOOKUP($A1062,file!$A$1:$AA$4236,MATCH(filter!Y$2,file!$A$1:$AA$1,0),0)," ")</f>
        <v xml:space="preserve"> </v>
      </c>
      <c r="Z1062" t="str">
        <f>IFERROR(VLOOKUP($A1062,file!$A$1:$AA$4236,MATCH(filter!Z$2,file!$A$1:$AA$1,0),0)," ")</f>
        <v xml:space="preserve"> </v>
      </c>
      <c r="AA1062" t="str">
        <f>IFERROR(VLOOKUP($A1062,file!$A$1:$AA$4236,MATCH(filter!AA$2,file!$A$1:$AA$1,0),0)," ")</f>
        <v xml:space="preserve"> </v>
      </c>
    </row>
    <row r="1063" spans="1:27" x14ac:dyDescent="0.25">
      <c r="A1063" t="str">
        <f>dashboard!$W$2 &amp;"-" &amp;COUNTA(file!$L$2:L1062)</f>
        <v>Amul-1061</v>
      </c>
      <c r="B1063" t="str">
        <f>IFERROR(VLOOKUP($A1063,file!$A$1:$AA$4236,MATCH(filter!B$2,file!$A$1:$AA$1,0),0)," ")</f>
        <v xml:space="preserve"> </v>
      </c>
      <c r="C1063" t="str">
        <f>IFERROR(VLOOKUP($A1063,file!$A$1:$AA$4236,MATCH(filter!C$2,file!$A$1:$AA$1,0),0)," ")</f>
        <v xml:space="preserve"> </v>
      </c>
      <c r="D1063" t="str">
        <f>IFERROR(VLOOKUP($A1063,file!$A$1:$AA$4236,MATCH(filter!D$2,file!$A$1:$AA$1,0),0)," ")</f>
        <v xml:space="preserve"> </v>
      </c>
      <c r="E1063" t="str">
        <f>IFERROR(VLOOKUP($A1063,file!$A$1:$AA$4236,MATCH(filter!E$2,file!$A$1:$AA$1,0),0)," ")</f>
        <v xml:space="preserve"> </v>
      </c>
      <c r="F1063" t="str">
        <f>IFERROR(VLOOKUP($A1063,file!$A$1:$AA$4236,MATCH(filter!F$2,file!$A$1:$AA$1,0),0)," ")</f>
        <v xml:space="preserve"> </v>
      </c>
      <c r="G1063" t="str">
        <f>IFERROR(VLOOKUP($A1063,file!$A$1:$AA$4236,MATCH(filter!G$2,file!$A$1:$AA$1,0),0)," ")</f>
        <v xml:space="preserve"> </v>
      </c>
      <c r="H1063" t="str">
        <f>IFERROR(VLOOKUP($A1063,file!$A$1:$AA$4236,MATCH(filter!H$2,file!$A$1:$AA$1,0),0)," ")</f>
        <v xml:space="preserve"> </v>
      </c>
      <c r="I1063" t="str">
        <f>IFERROR(VLOOKUP($A1063,file!$A$1:$AA$4236,MATCH(filter!I$2,file!$A$1:$AA$1,0),0)," ")</f>
        <v xml:space="preserve"> </v>
      </c>
      <c r="J1063" t="str">
        <f>IFERROR(VLOOKUP($A1063,file!$A$1:$AA$4236,MATCH(filter!J$2,file!$A$1:$AA$1,0),0)," ")</f>
        <v xml:space="preserve"> </v>
      </c>
      <c r="K1063" t="str">
        <f>IFERROR(VLOOKUP($A1063,file!$A$1:$AA$4236,MATCH(filter!K$2,file!$A$1:$AA$1,0),0)," ")</f>
        <v xml:space="preserve"> </v>
      </c>
      <c r="L1063" t="str">
        <f>IFERROR(VLOOKUP($A1063,file!$A$1:$AA$4236,MATCH(filter!L$2,file!$A$1:$AA$1,0),0)," ")</f>
        <v xml:space="preserve"> </v>
      </c>
      <c r="M1063" t="str">
        <f>IFERROR(VLOOKUP($A1063,file!$A$1:$AA$4236,MATCH(filter!M$2,file!$A$1:$AA$1,0),0)," ")</f>
        <v xml:space="preserve"> </v>
      </c>
      <c r="N1063" t="str">
        <f>IFERROR(VLOOKUP($A1063,file!$A$1:$AA$4236,MATCH(filter!N$2,file!$A$1:$AA$1,0),0)," ")</f>
        <v xml:space="preserve"> </v>
      </c>
      <c r="O1063" t="str">
        <f>IFERROR(VLOOKUP($A1063,file!$A$1:$AA$4236,MATCH(filter!O$2,file!$A$1:$AA$1,0),0)," ")</f>
        <v xml:space="preserve"> </v>
      </c>
      <c r="P1063" t="str">
        <f>IFERROR(VLOOKUP($A1063,file!$A$1:$AA$4236,MATCH(filter!P$2,file!$A$1:$AA$1,0),0)," ")</f>
        <v xml:space="preserve"> </v>
      </c>
      <c r="Q1063" t="str">
        <f>IFERROR(VLOOKUP($A1063,file!$A$1:$AA$4236,MATCH(filter!Q$2,file!$A$1:$AA$1,0),0)," ")</f>
        <v xml:space="preserve"> </v>
      </c>
      <c r="R1063" t="str">
        <f>IFERROR(VLOOKUP($A1063,file!$A$1:$AA$4236,MATCH(filter!R$2,file!$A$1:$AA$1,0),0)," ")</f>
        <v xml:space="preserve"> </v>
      </c>
      <c r="S1063" t="str">
        <f>IFERROR(VLOOKUP($A1063,file!$A$1:$AA$4236,MATCH(filter!S$2,file!$A$1:$AA$1,0),0)," ")</f>
        <v xml:space="preserve"> </v>
      </c>
      <c r="T1063" t="str">
        <f>IFERROR(VLOOKUP($A1063,file!$A$1:$AA$4236,MATCH(filter!T$2,file!$A$1:$AA$1,0),0)," ")</f>
        <v xml:space="preserve"> </v>
      </c>
      <c r="U1063" t="str">
        <f>IFERROR(VLOOKUP($A1063,file!$A$1:$AA$4236,MATCH(filter!U$2,file!$A$1:$AA$1,0),0)," ")</f>
        <v xml:space="preserve"> </v>
      </c>
      <c r="V1063" t="str">
        <f>IFERROR(VLOOKUP($A1063,file!$A$1:$AA$4236,MATCH(filter!V$2,file!$A$1:$AA$1,0),0)," ")</f>
        <v xml:space="preserve"> </v>
      </c>
      <c r="W1063" t="str">
        <f>IFERROR(VLOOKUP($A1063,file!$A$1:$AA$4236,MATCH(filter!W$2,file!$A$1:$AA$1,0),0)," ")</f>
        <v xml:space="preserve"> </v>
      </c>
      <c r="X1063" t="str">
        <f>IFERROR(VLOOKUP($A1063,file!$A$1:$AA$4236,MATCH(filter!X$2,file!$A$1:$AA$1,0),0)," ")</f>
        <v xml:space="preserve"> </v>
      </c>
      <c r="Y1063" t="str">
        <f>IFERROR(VLOOKUP($A1063,file!$A$1:$AA$4236,MATCH(filter!Y$2,file!$A$1:$AA$1,0),0)," ")</f>
        <v xml:space="preserve"> </v>
      </c>
      <c r="Z1063" t="str">
        <f>IFERROR(VLOOKUP($A1063,file!$A$1:$AA$4236,MATCH(filter!Z$2,file!$A$1:$AA$1,0),0)," ")</f>
        <v xml:space="preserve"> </v>
      </c>
      <c r="AA1063" t="str">
        <f>IFERROR(VLOOKUP($A1063,file!$A$1:$AA$4236,MATCH(filter!AA$2,file!$A$1:$AA$1,0),0)," ")</f>
        <v xml:space="preserve"> </v>
      </c>
    </row>
    <row r="1064" spans="1:27" x14ac:dyDescent="0.25">
      <c r="A1064" t="str">
        <f>dashboard!$W$2 &amp;"-" &amp;COUNTA(file!$L$2:L1063)</f>
        <v>Amul-1062</v>
      </c>
      <c r="B1064" t="str">
        <f>IFERROR(VLOOKUP($A1064,file!$A$1:$AA$4236,MATCH(filter!B$2,file!$A$1:$AA$1,0),0)," ")</f>
        <v xml:space="preserve"> </v>
      </c>
      <c r="C1064" t="str">
        <f>IFERROR(VLOOKUP($A1064,file!$A$1:$AA$4236,MATCH(filter!C$2,file!$A$1:$AA$1,0),0)," ")</f>
        <v xml:space="preserve"> </v>
      </c>
      <c r="D1064" t="str">
        <f>IFERROR(VLOOKUP($A1064,file!$A$1:$AA$4236,MATCH(filter!D$2,file!$A$1:$AA$1,0),0)," ")</f>
        <v xml:space="preserve"> </v>
      </c>
      <c r="E1064" t="str">
        <f>IFERROR(VLOOKUP($A1064,file!$A$1:$AA$4236,MATCH(filter!E$2,file!$A$1:$AA$1,0),0)," ")</f>
        <v xml:space="preserve"> </v>
      </c>
      <c r="F1064" t="str">
        <f>IFERROR(VLOOKUP($A1064,file!$A$1:$AA$4236,MATCH(filter!F$2,file!$A$1:$AA$1,0),0)," ")</f>
        <v xml:space="preserve"> </v>
      </c>
      <c r="G1064" t="str">
        <f>IFERROR(VLOOKUP($A1064,file!$A$1:$AA$4236,MATCH(filter!G$2,file!$A$1:$AA$1,0),0)," ")</f>
        <v xml:space="preserve"> </v>
      </c>
      <c r="H1064" t="str">
        <f>IFERROR(VLOOKUP($A1064,file!$A$1:$AA$4236,MATCH(filter!H$2,file!$A$1:$AA$1,0),0)," ")</f>
        <v xml:space="preserve"> </v>
      </c>
      <c r="I1064" t="str">
        <f>IFERROR(VLOOKUP($A1064,file!$A$1:$AA$4236,MATCH(filter!I$2,file!$A$1:$AA$1,0),0)," ")</f>
        <v xml:space="preserve"> </v>
      </c>
      <c r="J1064" t="str">
        <f>IFERROR(VLOOKUP($A1064,file!$A$1:$AA$4236,MATCH(filter!J$2,file!$A$1:$AA$1,0),0)," ")</f>
        <v xml:space="preserve"> </v>
      </c>
      <c r="K1064" t="str">
        <f>IFERROR(VLOOKUP($A1064,file!$A$1:$AA$4236,MATCH(filter!K$2,file!$A$1:$AA$1,0),0)," ")</f>
        <v xml:space="preserve"> </v>
      </c>
      <c r="L1064" t="str">
        <f>IFERROR(VLOOKUP($A1064,file!$A$1:$AA$4236,MATCH(filter!L$2,file!$A$1:$AA$1,0),0)," ")</f>
        <v xml:space="preserve"> </v>
      </c>
      <c r="M1064" t="str">
        <f>IFERROR(VLOOKUP($A1064,file!$A$1:$AA$4236,MATCH(filter!M$2,file!$A$1:$AA$1,0),0)," ")</f>
        <v xml:space="preserve"> </v>
      </c>
      <c r="N1064" t="str">
        <f>IFERROR(VLOOKUP($A1064,file!$A$1:$AA$4236,MATCH(filter!N$2,file!$A$1:$AA$1,0),0)," ")</f>
        <v xml:space="preserve"> </v>
      </c>
      <c r="O1064" t="str">
        <f>IFERROR(VLOOKUP($A1064,file!$A$1:$AA$4236,MATCH(filter!O$2,file!$A$1:$AA$1,0),0)," ")</f>
        <v xml:space="preserve"> </v>
      </c>
      <c r="P1064" t="str">
        <f>IFERROR(VLOOKUP($A1064,file!$A$1:$AA$4236,MATCH(filter!P$2,file!$A$1:$AA$1,0),0)," ")</f>
        <v xml:space="preserve"> </v>
      </c>
      <c r="Q1064" t="str">
        <f>IFERROR(VLOOKUP($A1064,file!$A$1:$AA$4236,MATCH(filter!Q$2,file!$A$1:$AA$1,0),0)," ")</f>
        <v xml:space="preserve"> </v>
      </c>
      <c r="R1064" t="str">
        <f>IFERROR(VLOOKUP($A1064,file!$A$1:$AA$4236,MATCH(filter!R$2,file!$A$1:$AA$1,0),0)," ")</f>
        <v xml:space="preserve"> </v>
      </c>
      <c r="S1064" t="str">
        <f>IFERROR(VLOOKUP($A1064,file!$A$1:$AA$4236,MATCH(filter!S$2,file!$A$1:$AA$1,0),0)," ")</f>
        <v xml:space="preserve"> </v>
      </c>
      <c r="T1064" t="str">
        <f>IFERROR(VLOOKUP($A1064,file!$A$1:$AA$4236,MATCH(filter!T$2,file!$A$1:$AA$1,0),0)," ")</f>
        <v xml:space="preserve"> </v>
      </c>
      <c r="U1064" t="str">
        <f>IFERROR(VLOOKUP($A1064,file!$A$1:$AA$4236,MATCH(filter!U$2,file!$A$1:$AA$1,0),0)," ")</f>
        <v xml:space="preserve"> </v>
      </c>
      <c r="V1064" t="str">
        <f>IFERROR(VLOOKUP($A1064,file!$A$1:$AA$4236,MATCH(filter!V$2,file!$A$1:$AA$1,0),0)," ")</f>
        <v xml:space="preserve"> </v>
      </c>
      <c r="W1064" t="str">
        <f>IFERROR(VLOOKUP($A1064,file!$A$1:$AA$4236,MATCH(filter!W$2,file!$A$1:$AA$1,0),0)," ")</f>
        <v xml:space="preserve"> </v>
      </c>
      <c r="X1064" t="str">
        <f>IFERROR(VLOOKUP($A1064,file!$A$1:$AA$4236,MATCH(filter!X$2,file!$A$1:$AA$1,0),0)," ")</f>
        <v xml:space="preserve"> </v>
      </c>
      <c r="Y1064" t="str">
        <f>IFERROR(VLOOKUP($A1064,file!$A$1:$AA$4236,MATCH(filter!Y$2,file!$A$1:$AA$1,0),0)," ")</f>
        <v xml:space="preserve"> </v>
      </c>
      <c r="Z1064" t="str">
        <f>IFERROR(VLOOKUP($A1064,file!$A$1:$AA$4236,MATCH(filter!Z$2,file!$A$1:$AA$1,0),0)," ")</f>
        <v xml:space="preserve"> </v>
      </c>
      <c r="AA1064" t="str">
        <f>IFERROR(VLOOKUP($A1064,file!$A$1:$AA$4236,MATCH(filter!AA$2,file!$A$1:$AA$1,0),0)," ")</f>
        <v xml:space="preserve"> </v>
      </c>
    </row>
    <row r="1065" spans="1:27" x14ac:dyDescent="0.25">
      <c r="A1065" t="str">
        <f>dashboard!$W$2 &amp;"-" &amp;COUNTA(file!$L$2:L1064)</f>
        <v>Amul-1063</v>
      </c>
      <c r="B1065" t="str">
        <f>IFERROR(VLOOKUP($A1065,file!$A$1:$AA$4236,MATCH(filter!B$2,file!$A$1:$AA$1,0),0)," ")</f>
        <v xml:space="preserve"> </v>
      </c>
      <c r="C1065" t="str">
        <f>IFERROR(VLOOKUP($A1065,file!$A$1:$AA$4236,MATCH(filter!C$2,file!$A$1:$AA$1,0),0)," ")</f>
        <v xml:space="preserve"> </v>
      </c>
      <c r="D1065" t="str">
        <f>IFERROR(VLOOKUP($A1065,file!$A$1:$AA$4236,MATCH(filter!D$2,file!$A$1:$AA$1,0),0)," ")</f>
        <v xml:space="preserve"> </v>
      </c>
      <c r="E1065" t="str">
        <f>IFERROR(VLOOKUP($A1065,file!$A$1:$AA$4236,MATCH(filter!E$2,file!$A$1:$AA$1,0),0)," ")</f>
        <v xml:space="preserve"> </v>
      </c>
      <c r="F1065" t="str">
        <f>IFERROR(VLOOKUP($A1065,file!$A$1:$AA$4236,MATCH(filter!F$2,file!$A$1:$AA$1,0),0)," ")</f>
        <v xml:space="preserve"> </v>
      </c>
      <c r="G1065" t="str">
        <f>IFERROR(VLOOKUP($A1065,file!$A$1:$AA$4236,MATCH(filter!G$2,file!$A$1:$AA$1,0),0)," ")</f>
        <v xml:space="preserve"> </v>
      </c>
      <c r="H1065" t="str">
        <f>IFERROR(VLOOKUP($A1065,file!$A$1:$AA$4236,MATCH(filter!H$2,file!$A$1:$AA$1,0),0)," ")</f>
        <v xml:space="preserve"> </v>
      </c>
      <c r="I1065" t="str">
        <f>IFERROR(VLOOKUP($A1065,file!$A$1:$AA$4236,MATCH(filter!I$2,file!$A$1:$AA$1,0),0)," ")</f>
        <v xml:space="preserve"> </v>
      </c>
      <c r="J1065" t="str">
        <f>IFERROR(VLOOKUP($A1065,file!$A$1:$AA$4236,MATCH(filter!J$2,file!$A$1:$AA$1,0),0)," ")</f>
        <v xml:space="preserve"> </v>
      </c>
      <c r="K1065" t="str">
        <f>IFERROR(VLOOKUP($A1065,file!$A$1:$AA$4236,MATCH(filter!K$2,file!$A$1:$AA$1,0),0)," ")</f>
        <v xml:space="preserve"> </v>
      </c>
      <c r="L1065" t="str">
        <f>IFERROR(VLOOKUP($A1065,file!$A$1:$AA$4236,MATCH(filter!L$2,file!$A$1:$AA$1,0),0)," ")</f>
        <v xml:space="preserve"> </v>
      </c>
      <c r="M1065" t="str">
        <f>IFERROR(VLOOKUP($A1065,file!$A$1:$AA$4236,MATCH(filter!M$2,file!$A$1:$AA$1,0),0)," ")</f>
        <v xml:space="preserve"> </v>
      </c>
      <c r="N1065" t="str">
        <f>IFERROR(VLOOKUP($A1065,file!$A$1:$AA$4236,MATCH(filter!N$2,file!$A$1:$AA$1,0),0)," ")</f>
        <v xml:space="preserve"> </v>
      </c>
      <c r="O1065" t="str">
        <f>IFERROR(VLOOKUP($A1065,file!$A$1:$AA$4236,MATCH(filter!O$2,file!$A$1:$AA$1,0),0)," ")</f>
        <v xml:space="preserve"> </v>
      </c>
      <c r="P1065" t="str">
        <f>IFERROR(VLOOKUP($A1065,file!$A$1:$AA$4236,MATCH(filter!P$2,file!$A$1:$AA$1,0),0)," ")</f>
        <v xml:space="preserve"> </v>
      </c>
      <c r="Q1065" t="str">
        <f>IFERROR(VLOOKUP($A1065,file!$A$1:$AA$4236,MATCH(filter!Q$2,file!$A$1:$AA$1,0),0)," ")</f>
        <v xml:space="preserve"> </v>
      </c>
      <c r="R1065" t="str">
        <f>IFERROR(VLOOKUP($A1065,file!$A$1:$AA$4236,MATCH(filter!R$2,file!$A$1:$AA$1,0),0)," ")</f>
        <v xml:space="preserve"> </v>
      </c>
      <c r="S1065" t="str">
        <f>IFERROR(VLOOKUP($A1065,file!$A$1:$AA$4236,MATCH(filter!S$2,file!$A$1:$AA$1,0),0)," ")</f>
        <v xml:space="preserve"> </v>
      </c>
      <c r="T1065" t="str">
        <f>IFERROR(VLOOKUP($A1065,file!$A$1:$AA$4236,MATCH(filter!T$2,file!$A$1:$AA$1,0),0)," ")</f>
        <v xml:space="preserve"> </v>
      </c>
      <c r="U1065" t="str">
        <f>IFERROR(VLOOKUP($A1065,file!$A$1:$AA$4236,MATCH(filter!U$2,file!$A$1:$AA$1,0),0)," ")</f>
        <v xml:space="preserve"> </v>
      </c>
      <c r="V1065" t="str">
        <f>IFERROR(VLOOKUP($A1065,file!$A$1:$AA$4236,MATCH(filter!V$2,file!$A$1:$AA$1,0),0)," ")</f>
        <v xml:space="preserve"> </v>
      </c>
      <c r="W1065" t="str">
        <f>IFERROR(VLOOKUP($A1065,file!$A$1:$AA$4236,MATCH(filter!W$2,file!$A$1:$AA$1,0),0)," ")</f>
        <v xml:space="preserve"> </v>
      </c>
      <c r="X1065" t="str">
        <f>IFERROR(VLOOKUP($A1065,file!$A$1:$AA$4236,MATCH(filter!X$2,file!$A$1:$AA$1,0),0)," ")</f>
        <v xml:space="preserve"> </v>
      </c>
      <c r="Y1065" t="str">
        <f>IFERROR(VLOOKUP($A1065,file!$A$1:$AA$4236,MATCH(filter!Y$2,file!$A$1:$AA$1,0),0)," ")</f>
        <v xml:space="preserve"> </v>
      </c>
      <c r="Z1065" t="str">
        <f>IFERROR(VLOOKUP($A1065,file!$A$1:$AA$4236,MATCH(filter!Z$2,file!$A$1:$AA$1,0),0)," ")</f>
        <v xml:space="preserve"> </v>
      </c>
      <c r="AA1065" t="str">
        <f>IFERROR(VLOOKUP($A1065,file!$A$1:$AA$4236,MATCH(filter!AA$2,file!$A$1:$AA$1,0),0)," ")</f>
        <v xml:space="preserve"> </v>
      </c>
    </row>
    <row r="1066" spans="1:27" x14ac:dyDescent="0.25">
      <c r="A1066" t="str">
        <f>dashboard!$W$2 &amp;"-" &amp;COUNTA(file!$L$2:L1065)</f>
        <v>Amul-1064</v>
      </c>
      <c r="B1066" t="str">
        <f>IFERROR(VLOOKUP($A1066,file!$A$1:$AA$4236,MATCH(filter!B$2,file!$A$1:$AA$1,0),0)," ")</f>
        <v xml:space="preserve"> </v>
      </c>
      <c r="C1066" t="str">
        <f>IFERROR(VLOOKUP($A1066,file!$A$1:$AA$4236,MATCH(filter!C$2,file!$A$1:$AA$1,0),0)," ")</f>
        <v xml:space="preserve"> </v>
      </c>
      <c r="D1066" t="str">
        <f>IFERROR(VLOOKUP($A1066,file!$A$1:$AA$4236,MATCH(filter!D$2,file!$A$1:$AA$1,0),0)," ")</f>
        <v xml:space="preserve"> </v>
      </c>
      <c r="E1066" t="str">
        <f>IFERROR(VLOOKUP($A1066,file!$A$1:$AA$4236,MATCH(filter!E$2,file!$A$1:$AA$1,0),0)," ")</f>
        <v xml:space="preserve"> </v>
      </c>
      <c r="F1066" t="str">
        <f>IFERROR(VLOOKUP($A1066,file!$A$1:$AA$4236,MATCH(filter!F$2,file!$A$1:$AA$1,0),0)," ")</f>
        <v xml:space="preserve"> </v>
      </c>
      <c r="G1066" t="str">
        <f>IFERROR(VLOOKUP($A1066,file!$A$1:$AA$4236,MATCH(filter!G$2,file!$A$1:$AA$1,0),0)," ")</f>
        <v xml:space="preserve"> </v>
      </c>
      <c r="H1066" t="str">
        <f>IFERROR(VLOOKUP($A1066,file!$A$1:$AA$4236,MATCH(filter!H$2,file!$A$1:$AA$1,0),0)," ")</f>
        <v xml:space="preserve"> </v>
      </c>
      <c r="I1066" t="str">
        <f>IFERROR(VLOOKUP($A1066,file!$A$1:$AA$4236,MATCH(filter!I$2,file!$A$1:$AA$1,0),0)," ")</f>
        <v xml:space="preserve"> </v>
      </c>
      <c r="J1066" t="str">
        <f>IFERROR(VLOOKUP($A1066,file!$A$1:$AA$4236,MATCH(filter!J$2,file!$A$1:$AA$1,0),0)," ")</f>
        <v xml:space="preserve"> </v>
      </c>
      <c r="K1066" t="str">
        <f>IFERROR(VLOOKUP($A1066,file!$A$1:$AA$4236,MATCH(filter!K$2,file!$A$1:$AA$1,0),0)," ")</f>
        <v xml:space="preserve"> </v>
      </c>
      <c r="L1066" t="str">
        <f>IFERROR(VLOOKUP($A1066,file!$A$1:$AA$4236,MATCH(filter!L$2,file!$A$1:$AA$1,0),0)," ")</f>
        <v xml:space="preserve"> </v>
      </c>
      <c r="M1066" t="str">
        <f>IFERROR(VLOOKUP($A1066,file!$A$1:$AA$4236,MATCH(filter!M$2,file!$A$1:$AA$1,0),0)," ")</f>
        <v xml:space="preserve"> </v>
      </c>
      <c r="N1066" t="str">
        <f>IFERROR(VLOOKUP($A1066,file!$A$1:$AA$4236,MATCH(filter!N$2,file!$A$1:$AA$1,0),0)," ")</f>
        <v xml:space="preserve"> </v>
      </c>
      <c r="O1066" t="str">
        <f>IFERROR(VLOOKUP($A1066,file!$A$1:$AA$4236,MATCH(filter!O$2,file!$A$1:$AA$1,0),0)," ")</f>
        <v xml:space="preserve"> </v>
      </c>
      <c r="P1066" t="str">
        <f>IFERROR(VLOOKUP($A1066,file!$A$1:$AA$4236,MATCH(filter!P$2,file!$A$1:$AA$1,0),0)," ")</f>
        <v xml:space="preserve"> </v>
      </c>
      <c r="Q1066" t="str">
        <f>IFERROR(VLOOKUP($A1066,file!$A$1:$AA$4236,MATCH(filter!Q$2,file!$A$1:$AA$1,0),0)," ")</f>
        <v xml:space="preserve"> </v>
      </c>
      <c r="R1066" t="str">
        <f>IFERROR(VLOOKUP($A1066,file!$A$1:$AA$4236,MATCH(filter!R$2,file!$A$1:$AA$1,0),0)," ")</f>
        <v xml:space="preserve"> </v>
      </c>
      <c r="S1066" t="str">
        <f>IFERROR(VLOOKUP($A1066,file!$A$1:$AA$4236,MATCH(filter!S$2,file!$A$1:$AA$1,0),0)," ")</f>
        <v xml:space="preserve"> </v>
      </c>
      <c r="T1066" t="str">
        <f>IFERROR(VLOOKUP($A1066,file!$A$1:$AA$4236,MATCH(filter!T$2,file!$A$1:$AA$1,0),0)," ")</f>
        <v xml:space="preserve"> </v>
      </c>
      <c r="U1066" t="str">
        <f>IFERROR(VLOOKUP($A1066,file!$A$1:$AA$4236,MATCH(filter!U$2,file!$A$1:$AA$1,0),0)," ")</f>
        <v xml:space="preserve"> </v>
      </c>
      <c r="V1066" t="str">
        <f>IFERROR(VLOOKUP($A1066,file!$A$1:$AA$4236,MATCH(filter!V$2,file!$A$1:$AA$1,0),0)," ")</f>
        <v xml:space="preserve"> </v>
      </c>
      <c r="W1066" t="str">
        <f>IFERROR(VLOOKUP($A1066,file!$A$1:$AA$4236,MATCH(filter!W$2,file!$A$1:$AA$1,0),0)," ")</f>
        <v xml:space="preserve"> </v>
      </c>
      <c r="X1066" t="str">
        <f>IFERROR(VLOOKUP($A1066,file!$A$1:$AA$4236,MATCH(filter!X$2,file!$A$1:$AA$1,0),0)," ")</f>
        <v xml:space="preserve"> </v>
      </c>
      <c r="Y1066" t="str">
        <f>IFERROR(VLOOKUP($A1066,file!$A$1:$AA$4236,MATCH(filter!Y$2,file!$A$1:$AA$1,0),0)," ")</f>
        <v xml:space="preserve"> </v>
      </c>
      <c r="Z1066" t="str">
        <f>IFERROR(VLOOKUP($A1066,file!$A$1:$AA$4236,MATCH(filter!Z$2,file!$A$1:$AA$1,0),0)," ")</f>
        <v xml:space="preserve"> </v>
      </c>
      <c r="AA1066" t="str">
        <f>IFERROR(VLOOKUP($A1066,file!$A$1:$AA$4236,MATCH(filter!AA$2,file!$A$1:$AA$1,0),0)," ")</f>
        <v xml:space="preserve"> </v>
      </c>
    </row>
    <row r="1067" spans="1:27" x14ac:dyDescent="0.25">
      <c r="A1067" t="str">
        <f>dashboard!$W$2 &amp;"-" &amp;COUNTA(file!$L$2:L1066)</f>
        <v>Amul-1065</v>
      </c>
      <c r="B1067" t="str">
        <f>IFERROR(VLOOKUP($A1067,file!$A$1:$AA$4236,MATCH(filter!B$2,file!$A$1:$AA$1,0),0)," ")</f>
        <v xml:space="preserve"> </v>
      </c>
      <c r="C1067" t="str">
        <f>IFERROR(VLOOKUP($A1067,file!$A$1:$AA$4236,MATCH(filter!C$2,file!$A$1:$AA$1,0),0)," ")</f>
        <v xml:space="preserve"> </v>
      </c>
      <c r="D1067" t="str">
        <f>IFERROR(VLOOKUP($A1067,file!$A$1:$AA$4236,MATCH(filter!D$2,file!$A$1:$AA$1,0),0)," ")</f>
        <v xml:space="preserve"> </v>
      </c>
      <c r="E1067" t="str">
        <f>IFERROR(VLOOKUP($A1067,file!$A$1:$AA$4236,MATCH(filter!E$2,file!$A$1:$AA$1,0),0)," ")</f>
        <v xml:space="preserve"> </v>
      </c>
      <c r="F1067" t="str">
        <f>IFERROR(VLOOKUP($A1067,file!$A$1:$AA$4236,MATCH(filter!F$2,file!$A$1:$AA$1,0),0)," ")</f>
        <v xml:space="preserve"> </v>
      </c>
      <c r="G1067" t="str">
        <f>IFERROR(VLOOKUP($A1067,file!$A$1:$AA$4236,MATCH(filter!G$2,file!$A$1:$AA$1,0),0)," ")</f>
        <v xml:space="preserve"> </v>
      </c>
      <c r="H1067" t="str">
        <f>IFERROR(VLOOKUP($A1067,file!$A$1:$AA$4236,MATCH(filter!H$2,file!$A$1:$AA$1,0),0)," ")</f>
        <v xml:space="preserve"> </v>
      </c>
      <c r="I1067" t="str">
        <f>IFERROR(VLOOKUP($A1067,file!$A$1:$AA$4236,MATCH(filter!I$2,file!$A$1:$AA$1,0),0)," ")</f>
        <v xml:space="preserve"> </v>
      </c>
      <c r="J1067" t="str">
        <f>IFERROR(VLOOKUP($A1067,file!$A$1:$AA$4236,MATCH(filter!J$2,file!$A$1:$AA$1,0),0)," ")</f>
        <v xml:space="preserve"> </v>
      </c>
      <c r="K1067" t="str">
        <f>IFERROR(VLOOKUP($A1067,file!$A$1:$AA$4236,MATCH(filter!K$2,file!$A$1:$AA$1,0),0)," ")</f>
        <v xml:space="preserve"> </v>
      </c>
      <c r="L1067" t="str">
        <f>IFERROR(VLOOKUP($A1067,file!$A$1:$AA$4236,MATCH(filter!L$2,file!$A$1:$AA$1,0),0)," ")</f>
        <v xml:space="preserve"> </v>
      </c>
      <c r="M1067" t="str">
        <f>IFERROR(VLOOKUP($A1067,file!$A$1:$AA$4236,MATCH(filter!M$2,file!$A$1:$AA$1,0),0)," ")</f>
        <v xml:space="preserve"> </v>
      </c>
      <c r="N1067" t="str">
        <f>IFERROR(VLOOKUP($A1067,file!$A$1:$AA$4236,MATCH(filter!N$2,file!$A$1:$AA$1,0),0)," ")</f>
        <v xml:space="preserve"> </v>
      </c>
      <c r="O1067" t="str">
        <f>IFERROR(VLOOKUP($A1067,file!$A$1:$AA$4236,MATCH(filter!O$2,file!$A$1:$AA$1,0),0)," ")</f>
        <v xml:space="preserve"> </v>
      </c>
      <c r="P1067" t="str">
        <f>IFERROR(VLOOKUP($A1067,file!$A$1:$AA$4236,MATCH(filter!P$2,file!$A$1:$AA$1,0),0)," ")</f>
        <v xml:space="preserve"> </v>
      </c>
      <c r="Q1067" t="str">
        <f>IFERROR(VLOOKUP($A1067,file!$A$1:$AA$4236,MATCH(filter!Q$2,file!$A$1:$AA$1,0),0)," ")</f>
        <v xml:space="preserve"> </v>
      </c>
      <c r="R1067" t="str">
        <f>IFERROR(VLOOKUP($A1067,file!$A$1:$AA$4236,MATCH(filter!R$2,file!$A$1:$AA$1,0),0)," ")</f>
        <v xml:space="preserve"> </v>
      </c>
      <c r="S1067" t="str">
        <f>IFERROR(VLOOKUP($A1067,file!$A$1:$AA$4236,MATCH(filter!S$2,file!$A$1:$AA$1,0),0)," ")</f>
        <v xml:space="preserve"> </v>
      </c>
      <c r="T1067" t="str">
        <f>IFERROR(VLOOKUP($A1067,file!$A$1:$AA$4236,MATCH(filter!T$2,file!$A$1:$AA$1,0),0)," ")</f>
        <v xml:space="preserve"> </v>
      </c>
      <c r="U1067" t="str">
        <f>IFERROR(VLOOKUP($A1067,file!$A$1:$AA$4236,MATCH(filter!U$2,file!$A$1:$AA$1,0),0)," ")</f>
        <v xml:space="preserve"> </v>
      </c>
      <c r="V1067" t="str">
        <f>IFERROR(VLOOKUP($A1067,file!$A$1:$AA$4236,MATCH(filter!V$2,file!$A$1:$AA$1,0),0)," ")</f>
        <v xml:space="preserve"> </v>
      </c>
      <c r="W1067" t="str">
        <f>IFERROR(VLOOKUP($A1067,file!$A$1:$AA$4236,MATCH(filter!W$2,file!$A$1:$AA$1,0),0)," ")</f>
        <v xml:space="preserve"> </v>
      </c>
      <c r="X1067" t="str">
        <f>IFERROR(VLOOKUP($A1067,file!$A$1:$AA$4236,MATCH(filter!X$2,file!$A$1:$AA$1,0),0)," ")</f>
        <v xml:space="preserve"> </v>
      </c>
      <c r="Y1067" t="str">
        <f>IFERROR(VLOOKUP($A1067,file!$A$1:$AA$4236,MATCH(filter!Y$2,file!$A$1:$AA$1,0),0)," ")</f>
        <v xml:space="preserve"> </v>
      </c>
      <c r="Z1067" t="str">
        <f>IFERROR(VLOOKUP($A1067,file!$A$1:$AA$4236,MATCH(filter!Z$2,file!$A$1:$AA$1,0),0)," ")</f>
        <v xml:space="preserve"> </v>
      </c>
      <c r="AA1067" t="str">
        <f>IFERROR(VLOOKUP($A1067,file!$A$1:$AA$4236,MATCH(filter!AA$2,file!$A$1:$AA$1,0),0)," ")</f>
        <v xml:space="preserve"> </v>
      </c>
    </row>
    <row r="1068" spans="1:27" x14ac:dyDescent="0.25">
      <c r="A1068" t="str">
        <f>dashboard!$W$2 &amp;"-" &amp;COUNTA(file!$L$2:L1067)</f>
        <v>Amul-1066</v>
      </c>
      <c r="B1068" t="str">
        <f>IFERROR(VLOOKUP($A1068,file!$A$1:$AA$4236,MATCH(filter!B$2,file!$A$1:$AA$1,0),0)," ")</f>
        <v xml:space="preserve"> </v>
      </c>
      <c r="C1068" t="str">
        <f>IFERROR(VLOOKUP($A1068,file!$A$1:$AA$4236,MATCH(filter!C$2,file!$A$1:$AA$1,0),0)," ")</f>
        <v xml:space="preserve"> </v>
      </c>
      <c r="D1068" t="str">
        <f>IFERROR(VLOOKUP($A1068,file!$A$1:$AA$4236,MATCH(filter!D$2,file!$A$1:$AA$1,0),0)," ")</f>
        <v xml:space="preserve"> </v>
      </c>
      <c r="E1068" t="str">
        <f>IFERROR(VLOOKUP($A1068,file!$A$1:$AA$4236,MATCH(filter!E$2,file!$A$1:$AA$1,0),0)," ")</f>
        <v xml:space="preserve"> </v>
      </c>
      <c r="F1068" t="str">
        <f>IFERROR(VLOOKUP($A1068,file!$A$1:$AA$4236,MATCH(filter!F$2,file!$A$1:$AA$1,0),0)," ")</f>
        <v xml:space="preserve"> </v>
      </c>
      <c r="G1068" t="str">
        <f>IFERROR(VLOOKUP($A1068,file!$A$1:$AA$4236,MATCH(filter!G$2,file!$A$1:$AA$1,0),0)," ")</f>
        <v xml:space="preserve"> </v>
      </c>
      <c r="H1068" t="str">
        <f>IFERROR(VLOOKUP($A1068,file!$A$1:$AA$4236,MATCH(filter!H$2,file!$A$1:$AA$1,0),0)," ")</f>
        <v xml:space="preserve"> </v>
      </c>
      <c r="I1068" t="str">
        <f>IFERROR(VLOOKUP($A1068,file!$A$1:$AA$4236,MATCH(filter!I$2,file!$A$1:$AA$1,0),0)," ")</f>
        <v xml:space="preserve"> </v>
      </c>
      <c r="J1068" t="str">
        <f>IFERROR(VLOOKUP($A1068,file!$A$1:$AA$4236,MATCH(filter!J$2,file!$A$1:$AA$1,0),0)," ")</f>
        <v xml:space="preserve"> </v>
      </c>
      <c r="K1068" t="str">
        <f>IFERROR(VLOOKUP($A1068,file!$A$1:$AA$4236,MATCH(filter!K$2,file!$A$1:$AA$1,0),0)," ")</f>
        <v xml:space="preserve"> </v>
      </c>
      <c r="L1068" t="str">
        <f>IFERROR(VLOOKUP($A1068,file!$A$1:$AA$4236,MATCH(filter!L$2,file!$A$1:$AA$1,0),0)," ")</f>
        <v xml:space="preserve"> </v>
      </c>
      <c r="M1068" t="str">
        <f>IFERROR(VLOOKUP($A1068,file!$A$1:$AA$4236,MATCH(filter!M$2,file!$A$1:$AA$1,0),0)," ")</f>
        <v xml:space="preserve"> </v>
      </c>
      <c r="N1068" t="str">
        <f>IFERROR(VLOOKUP($A1068,file!$A$1:$AA$4236,MATCH(filter!N$2,file!$A$1:$AA$1,0),0)," ")</f>
        <v xml:space="preserve"> </v>
      </c>
      <c r="O1068" t="str">
        <f>IFERROR(VLOOKUP($A1068,file!$A$1:$AA$4236,MATCH(filter!O$2,file!$A$1:$AA$1,0),0)," ")</f>
        <v xml:space="preserve"> </v>
      </c>
      <c r="P1068" t="str">
        <f>IFERROR(VLOOKUP($A1068,file!$A$1:$AA$4236,MATCH(filter!P$2,file!$A$1:$AA$1,0),0)," ")</f>
        <v xml:space="preserve"> </v>
      </c>
      <c r="Q1068" t="str">
        <f>IFERROR(VLOOKUP($A1068,file!$A$1:$AA$4236,MATCH(filter!Q$2,file!$A$1:$AA$1,0),0)," ")</f>
        <v xml:space="preserve"> </v>
      </c>
      <c r="R1068" t="str">
        <f>IFERROR(VLOOKUP($A1068,file!$A$1:$AA$4236,MATCH(filter!R$2,file!$A$1:$AA$1,0),0)," ")</f>
        <v xml:space="preserve"> </v>
      </c>
      <c r="S1068" t="str">
        <f>IFERROR(VLOOKUP($A1068,file!$A$1:$AA$4236,MATCH(filter!S$2,file!$A$1:$AA$1,0),0)," ")</f>
        <v xml:space="preserve"> </v>
      </c>
      <c r="T1068" t="str">
        <f>IFERROR(VLOOKUP($A1068,file!$A$1:$AA$4236,MATCH(filter!T$2,file!$A$1:$AA$1,0),0)," ")</f>
        <v xml:space="preserve"> </v>
      </c>
      <c r="U1068" t="str">
        <f>IFERROR(VLOOKUP($A1068,file!$A$1:$AA$4236,MATCH(filter!U$2,file!$A$1:$AA$1,0),0)," ")</f>
        <v xml:space="preserve"> </v>
      </c>
      <c r="V1068" t="str">
        <f>IFERROR(VLOOKUP($A1068,file!$A$1:$AA$4236,MATCH(filter!V$2,file!$A$1:$AA$1,0),0)," ")</f>
        <v xml:space="preserve"> </v>
      </c>
      <c r="W1068" t="str">
        <f>IFERROR(VLOOKUP($A1068,file!$A$1:$AA$4236,MATCH(filter!W$2,file!$A$1:$AA$1,0),0)," ")</f>
        <v xml:space="preserve"> </v>
      </c>
      <c r="X1068" t="str">
        <f>IFERROR(VLOOKUP($A1068,file!$A$1:$AA$4236,MATCH(filter!X$2,file!$A$1:$AA$1,0),0)," ")</f>
        <v xml:space="preserve"> </v>
      </c>
      <c r="Y1068" t="str">
        <f>IFERROR(VLOOKUP($A1068,file!$A$1:$AA$4236,MATCH(filter!Y$2,file!$A$1:$AA$1,0),0)," ")</f>
        <v xml:space="preserve"> </v>
      </c>
      <c r="Z1068" t="str">
        <f>IFERROR(VLOOKUP($A1068,file!$A$1:$AA$4236,MATCH(filter!Z$2,file!$A$1:$AA$1,0),0)," ")</f>
        <v xml:space="preserve"> </v>
      </c>
      <c r="AA1068" t="str">
        <f>IFERROR(VLOOKUP($A1068,file!$A$1:$AA$4236,MATCH(filter!AA$2,file!$A$1:$AA$1,0),0)," ")</f>
        <v xml:space="preserve"> </v>
      </c>
    </row>
    <row r="1069" spans="1:27" x14ac:dyDescent="0.25">
      <c r="A1069" t="str">
        <f>dashboard!$W$2 &amp;"-" &amp;COUNTA(file!$L$2:L1068)</f>
        <v>Amul-1067</v>
      </c>
      <c r="B1069" t="str">
        <f>IFERROR(VLOOKUP($A1069,file!$A$1:$AA$4236,MATCH(filter!B$2,file!$A$1:$AA$1,0),0)," ")</f>
        <v xml:space="preserve"> </v>
      </c>
      <c r="C1069" t="str">
        <f>IFERROR(VLOOKUP($A1069,file!$A$1:$AA$4236,MATCH(filter!C$2,file!$A$1:$AA$1,0),0)," ")</f>
        <v xml:space="preserve"> </v>
      </c>
      <c r="D1069" t="str">
        <f>IFERROR(VLOOKUP($A1069,file!$A$1:$AA$4236,MATCH(filter!D$2,file!$A$1:$AA$1,0),0)," ")</f>
        <v xml:space="preserve"> </v>
      </c>
      <c r="E1069" t="str">
        <f>IFERROR(VLOOKUP($A1069,file!$A$1:$AA$4236,MATCH(filter!E$2,file!$A$1:$AA$1,0),0)," ")</f>
        <v xml:space="preserve"> </v>
      </c>
      <c r="F1069" t="str">
        <f>IFERROR(VLOOKUP($A1069,file!$A$1:$AA$4236,MATCH(filter!F$2,file!$A$1:$AA$1,0),0)," ")</f>
        <v xml:space="preserve"> </v>
      </c>
      <c r="G1069" t="str">
        <f>IFERROR(VLOOKUP($A1069,file!$A$1:$AA$4236,MATCH(filter!G$2,file!$A$1:$AA$1,0),0)," ")</f>
        <v xml:space="preserve"> </v>
      </c>
      <c r="H1069" t="str">
        <f>IFERROR(VLOOKUP($A1069,file!$A$1:$AA$4236,MATCH(filter!H$2,file!$A$1:$AA$1,0),0)," ")</f>
        <v xml:space="preserve"> </v>
      </c>
      <c r="I1069" t="str">
        <f>IFERROR(VLOOKUP($A1069,file!$A$1:$AA$4236,MATCH(filter!I$2,file!$A$1:$AA$1,0),0)," ")</f>
        <v xml:space="preserve"> </v>
      </c>
      <c r="J1069" t="str">
        <f>IFERROR(VLOOKUP($A1069,file!$A$1:$AA$4236,MATCH(filter!J$2,file!$A$1:$AA$1,0),0)," ")</f>
        <v xml:space="preserve"> </v>
      </c>
      <c r="K1069" t="str">
        <f>IFERROR(VLOOKUP($A1069,file!$A$1:$AA$4236,MATCH(filter!K$2,file!$A$1:$AA$1,0),0)," ")</f>
        <v xml:space="preserve"> </v>
      </c>
      <c r="L1069" t="str">
        <f>IFERROR(VLOOKUP($A1069,file!$A$1:$AA$4236,MATCH(filter!L$2,file!$A$1:$AA$1,0),0)," ")</f>
        <v xml:space="preserve"> </v>
      </c>
      <c r="M1069" t="str">
        <f>IFERROR(VLOOKUP($A1069,file!$A$1:$AA$4236,MATCH(filter!M$2,file!$A$1:$AA$1,0),0)," ")</f>
        <v xml:space="preserve"> </v>
      </c>
      <c r="N1069" t="str">
        <f>IFERROR(VLOOKUP($A1069,file!$A$1:$AA$4236,MATCH(filter!N$2,file!$A$1:$AA$1,0),0)," ")</f>
        <v xml:space="preserve"> </v>
      </c>
      <c r="O1069" t="str">
        <f>IFERROR(VLOOKUP($A1069,file!$A$1:$AA$4236,MATCH(filter!O$2,file!$A$1:$AA$1,0),0)," ")</f>
        <v xml:space="preserve"> </v>
      </c>
      <c r="P1069" t="str">
        <f>IFERROR(VLOOKUP($A1069,file!$A$1:$AA$4236,MATCH(filter!P$2,file!$A$1:$AA$1,0),0)," ")</f>
        <v xml:space="preserve"> </v>
      </c>
      <c r="Q1069" t="str">
        <f>IFERROR(VLOOKUP($A1069,file!$A$1:$AA$4236,MATCH(filter!Q$2,file!$A$1:$AA$1,0),0)," ")</f>
        <v xml:space="preserve"> </v>
      </c>
      <c r="R1069" t="str">
        <f>IFERROR(VLOOKUP($A1069,file!$A$1:$AA$4236,MATCH(filter!R$2,file!$A$1:$AA$1,0),0)," ")</f>
        <v xml:space="preserve"> </v>
      </c>
      <c r="S1069" t="str">
        <f>IFERROR(VLOOKUP($A1069,file!$A$1:$AA$4236,MATCH(filter!S$2,file!$A$1:$AA$1,0),0)," ")</f>
        <v xml:space="preserve"> </v>
      </c>
      <c r="T1069" t="str">
        <f>IFERROR(VLOOKUP($A1069,file!$A$1:$AA$4236,MATCH(filter!T$2,file!$A$1:$AA$1,0),0)," ")</f>
        <v xml:space="preserve"> </v>
      </c>
      <c r="U1069" t="str">
        <f>IFERROR(VLOOKUP($A1069,file!$A$1:$AA$4236,MATCH(filter!U$2,file!$A$1:$AA$1,0),0)," ")</f>
        <v xml:space="preserve"> </v>
      </c>
      <c r="V1069" t="str">
        <f>IFERROR(VLOOKUP($A1069,file!$A$1:$AA$4236,MATCH(filter!V$2,file!$A$1:$AA$1,0),0)," ")</f>
        <v xml:space="preserve"> </v>
      </c>
      <c r="W1069" t="str">
        <f>IFERROR(VLOOKUP($A1069,file!$A$1:$AA$4236,MATCH(filter!W$2,file!$A$1:$AA$1,0),0)," ")</f>
        <v xml:space="preserve"> </v>
      </c>
      <c r="X1069" t="str">
        <f>IFERROR(VLOOKUP($A1069,file!$A$1:$AA$4236,MATCH(filter!X$2,file!$A$1:$AA$1,0),0)," ")</f>
        <v xml:space="preserve"> </v>
      </c>
      <c r="Y1069" t="str">
        <f>IFERROR(VLOOKUP($A1069,file!$A$1:$AA$4236,MATCH(filter!Y$2,file!$A$1:$AA$1,0),0)," ")</f>
        <v xml:space="preserve"> </v>
      </c>
      <c r="Z1069" t="str">
        <f>IFERROR(VLOOKUP($A1069,file!$A$1:$AA$4236,MATCH(filter!Z$2,file!$A$1:$AA$1,0),0)," ")</f>
        <v xml:space="preserve"> </v>
      </c>
      <c r="AA1069" t="str">
        <f>IFERROR(VLOOKUP($A1069,file!$A$1:$AA$4236,MATCH(filter!AA$2,file!$A$1:$AA$1,0),0)," ")</f>
        <v xml:space="preserve"> </v>
      </c>
    </row>
    <row r="1070" spans="1:27" x14ac:dyDescent="0.25">
      <c r="A1070" t="str">
        <f>dashboard!$W$2 &amp;"-" &amp;COUNTA(file!$L$2:L1069)</f>
        <v>Amul-1068</v>
      </c>
      <c r="B1070" t="str">
        <f>IFERROR(VLOOKUP($A1070,file!$A$1:$AA$4236,MATCH(filter!B$2,file!$A$1:$AA$1,0),0)," ")</f>
        <v xml:space="preserve"> </v>
      </c>
      <c r="C1070" t="str">
        <f>IFERROR(VLOOKUP($A1070,file!$A$1:$AA$4236,MATCH(filter!C$2,file!$A$1:$AA$1,0),0)," ")</f>
        <v xml:space="preserve"> </v>
      </c>
      <c r="D1070" t="str">
        <f>IFERROR(VLOOKUP($A1070,file!$A$1:$AA$4236,MATCH(filter!D$2,file!$A$1:$AA$1,0),0)," ")</f>
        <v xml:space="preserve"> </v>
      </c>
      <c r="E1070" t="str">
        <f>IFERROR(VLOOKUP($A1070,file!$A$1:$AA$4236,MATCH(filter!E$2,file!$A$1:$AA$1,0),0)," ")</f>
        <v xml:space="preserve"> </v>
      </c>
      <c r="F1070" t="str">
        <f>IFERROR(VLOOKUP($A1070,file!$A$1:$AA$4236,MATCH(filter!F$2,file!$A$1:$AA$1,0),0)," ")</f>
        <v xml:space="preserve"> </v>
      </c>
      <c r="G1070" t="str">
        <f>IFERROR(VLOOKUP($A1070,file!$A$1:$AA$4236,MATCH(filter!G$2,file!$A$1:$AA$1,0),0)," ")</f>
        <v xml:space="preserve"> </v>
      </c>
      <c r="H1070" t="str">
        <f>IFERROR(VLOOKUP($A1070,file!$A$1:$AA$4236,MATCH(filter!H$2,file!$A$1:$AA$1,0),0)," ")</f>
        <v xml:space="preserve"> </v>
      </c>
      <c r="I1070" t="str">
        <f>IFERROR(VLOOKUP($A1070,file!$A$1:$AA$4236,MATCH(filter!I$2,file!$A$1:$AA$1,0),0)," ")</f>
        <v xml:space="preserve"> </v>
      </c>
      <c r="J1070" t="str">
        <f>IFERROR(VLOOKUP($A1070,file!$A$1:$AA$4236,MATCH(filter!J$2,file!$A$1:$AA$1,0),0)," ")</f>
        <v xml:space="preserve"> </v>
      </c>
      <c r="K1070" t="str">
        <f>IFERROR(VLOOKUP($A1070,file!$A$1:$AA$4236,MATCH(filter!K$2,file!$A$1:$AA$1,0),0)," ")</f>
        <v xml:space="preserve"> </v>
      </c>
      <c r="L1070" t="str">
        <f>IFERROR(VLOOKUP($A1070,file!$A$1:$AA$4236,MATCH(filter!L$2,file!$A$1:$AA$1,0),0)," ")</f>
        <v xml:space="preserve"> </v>
      </c>
      <c r="M1070" t="str">
        <f>IFERROR(VLOOKUP($A1070,file!$A$1:$AA$4236,MATCH(filter!M$2,file!$A$1:$AA$1,0),0)," ")</f>
        <v xml:space="preserve"> </v>
      </c>
      <c r="N1070" t="str">
        <f>IFERROR(VLOOKUP($A1070,file!$A$1:$AA$4236,MATCH(filter!N$2,file!$A$1:$AA$1,0),0)," ")</f>
        <v xml:space="preserve"> </v>
      </c>
      <c r="O1070" t="str">
        <f>IFERROR(VLOOKUP($A1070,file!$A$1:$AA$4236,MATCH(filter!O$2,file!$A$1:$AA$1,0),0)," ")</f>
        <v xml:space="preserve"> </v>
      </c>
      <c r="P1070" t="str">
        <f>IFERROR(VLOOKUP($A1070,file!$A$1:$AA$4236,MATCH(filter!P$2,file!$A$1:$AA$1,0),0)," ")</f>
        <v xml:space="preserve"> </v>
      </c>
      <c r="Q1070" t="str">
        <f>IFERROR(VLOOKUP($A1070,file!$A$1:$AA$4236,MATCH(filter!Q$2,file!$A$1:$AA$1,0),0)," ")</f>
        <v xml:space="preserve"> </v>
      </c>
      <c r="R1070" t="str">
        <f>IFERROR(VLOOKUP($A1070,file!$A$1:$AA$4236,MATCH(filter!R$2,file!$A$1:$AA$1,0),0)," ")</f>
        <v xml:space="preserve"> </v>
      </c>
      <c r="S1070" t="str">
        <f>IFERROR(VLOOKUP($A1070,file!$A$1:$AA$4236,MATCH(filter!S$2,file!$A$1:$AA$1,0),0)," ")</f>
        <v xml:space="preserve"> </v>
      </c>
      <c r="T1070" t="str">
        <f>IFERROR(VLOOKUP($A1070,file!$A$1:$AA$4236,MATCH(filter!T$2,file!$A$1:$AA$1,0),0)," ")</f>
        <v xml:space="preserve"> </v>
      </c>
      <c r="U1070" t="str">
        <f>IFERROR(VLOOKUP($A1070,file!$A$1:$AA$4236,MATCH(filter!U$2,file!$A$1:$AA$1,0),0)," ")</f>
        <v xml:space="preserve"> </v>
      </c>
      <c r="V1070" t="str">
        <f>IFERROR(VLOOKUP($A1070,file!$A$1:$AA$4236,MATCH(filter!V$2,file!$A$1:$AA$1,0),0)," ")</f>
        <v xml:space="preserve"> </v>
      </c>
      <c r="W1070" t="str">
        <f>IFERROR(VLOOKUP($A1070,file!$A$1:$AA$4236,MATCH(filter!W$2,file!$A$1:$AA$1,0),0)," ")</f>
        <v xml:space="preserve"> </v>
      </c>
      <c r="X1070" t="str">
        <f>IFERROR(VLOOKUP($A1070,file!$A$1:$AA$4236,MATCH(filter!X$2,file!$A$1:$AA$1,0),0)," ")</f>
        <v xml:space="preserve"> </v>
      </c>
      <c r="Y1070" t="str">
        <f>IFERROR(VLOOKUP($A1070,file!$A$1:$AA$4236,MATCH(filter!Y$2,file!$A$1:$AA$1,0),0)," ")</f>
        <v xml:space="preserve"> </v>
      </c>
      <c r="Z1070" t="str">
        <f>IFERROR(VLOOKUP($A1070,file!$A$1:$AA$4236,MATCH(filter!Z$2,file!$A$1:$AA$1,0),0)," ")</f>
        <v xml:space="preserve"> </v>
      </c>
      <c r="AA1070" t="str">
        <f>IFERROR(VLOOKUP($A1070,file!$A$1:$AA$4236,MATCH(filter!AA$2,file!$A$1:$AA$1,0),0)," ")</f>
        <v xml:space="preserve"> </v>
      </c>
    </row>
    <row r="1071" spans="1:27" x14ac:dyDescent="0.25">
      <c r="A1071" t="str">
        <f>dashboard!$W$2 &amp;"-" &amp;COUNTA(file!$L$2:L1070)</f>
        <v>Amul-1069</v>
      </c>
      <c r="B1071" t="str">
        <f>IFERROR(VLOOKUP($A1071,file!$A$1:$AA$4236,MATCH(filter!B$2,file!$A$1:$AA$1,0),0)," ")</f>
        <v xml:space="preserve"> </v>
      </c>
      <c r="C1071" t="str">
        <f>IFERROR(VLOOKUP($A1071,file!$A$1:$AA$4236,MATCH(filter!C$2,file!$A$1:$AA$1,0),0)," ")</f>
        <v xml:space="preserve"> </v>
      </c>
      <c r="D1071" t="str">
        <f>IFERROR(VLOOKUP($A1071,file!$A$1:$AA$4236,MATCH(filter!D$2,file!$A$1:$AA$1,0),0)," ")</f>
        <v xml:space="preserve"> </v>
      </c>
      <c r="E1071" t="str">
        <f>IFERROR(VLOOKUP($A1071,file!$A$1:$AA$4236,MATCH(filter!E$2,file!$A$1:$AA$1,0),0)," ")</f>
        <v xml:space="preserve"> </v>
      </c>
      <c r="F1071" t="str">
        <f>IFERROR(VLOOKUP($A1071,file!$A$1:$AA$4236,MATCH(filter!F$2,file!$A$1:$AA$1,0),0)," ")</f>
        <v xml:space="preserve"> </v>
      </c>
      <c r="G1071" t="str">
        <f>IFERROR(VLOOKUP($A1071,file!$A$1:$AA$4236,MATCH(filter!G$2,file!$A$1:$AA$1,0),0)," ")</f>
        <v xml:space="preserve"> </v>
      </c>
      <c r="H1071" t="str">
        <f>IFERROR(VLOOKUP($A1071,file!$A$1:$AA$4236,MATCH(filter!H$2,file!$A$1:$AA$1,0),0)," ")</f>
        <v xml:space="preserve"> </v>
      </c>
      <c r="I1071" t="str">
        <f>IFERROR(VLOOKUP($A1071,file!$A$1:$AA$4236,MATCH(filter!I$2,file!$A$1:$AA$1,0),0)," ")</f>
        <v xml:space="preserve"> </v>
      </c>
      <c r="J1071" t="str">
        <f>IFERROR(VLOOKUP($A1071,file!$A$1:$AA$4236,MATCH(filter!J$2,file!$A$1:$AA$1,0),0)," ")</f>
        <v xml:space="preserve"> </v>
      </c>
      <c r="K1071" t="str">
        <f>IFERROR(VLOOKUP($A1071,file!$A$1:$AA$4236,MATCH(filter!K$2,file!$A$1:$AA$1,0),0)," ")</f>
        <v xml:space="preserve"> </v>
      </c>
      <c r="L1071" t="str">
        <f>IFERROR(VLOOKUP($A1071,file!$A$1:$AA$4236,MATCH(filter!L$2,file!$A$1:$AA$1,0),0)," ")</f>
        <v xml:space="preserve"> </v>
      </c>
      <c r="M1071" t="str">
        <f>IFERROR(VLOOKUP($A1071,file!$A$1:$AA$4236,MATCH(filter!M$2,file!$A$1:$AA$1,0),0)," ")</f>
        <v xml:space="preserve"> </v>
      </c>
      <c r="N1071" t="str">
        <f>IFERROR(VLOOKUP($A1071,file!$A$1:$AA$4236,MATCH(filter!N$2,file!$A$1:$AA$1,0),0)," ")</f>
        <v xml:space="preserve"> </v>
      </c>
      <c r="O1071" t="str">
        <f>IFERROR(VLOOKUP($A1071,file!$A$1:$AA$4236,MATCH(filter!O$2,file!$A$1:$AA$1,0),0)," ")</f>
        <v xml:space="preserve"> </v>
      </c>
      <c r="P1071" t="str">
        <f>IFERROR(VLOOKUP($A1071,file!$A$1:$AA$4236,MATCH(filter!P$2,file!$A$1:$AA$1,0),0)," ")</f>
        <v xml:space="preserve"> </v>
      </c>
      <c r="Q1071" t="str">
        <f>IFERROR(VLOOKUP($A1071,file!$A$1:$AA$4236,MATCH(filter!Q$2,file!$A$1:$AA$1,0),0)," ")</f>
        <v xml:space="preserve"> </v>
      </c>
      <c r="R1071" t="str">
        <f>IFERROR(VLOOKUP($A1071,file!$A$1:$AA$4236,MATCH(filter!R$2,file!$A$1:$AA$1,0),0)," ")</f>
        <v xml:space="preserve"> </v>
      </c>
      <c r="S1071" t="str">
        <f>IFERROR(VLOOKUP($A1071,file!$A$1:$AA$4236,MATCH(filter!S$2,file!$A$1:$AA$1,0),0)," ")</f>
        <v xml:space="preserve"> </v>
      </c>
      <c r="T1071" t="str">
        <f>IFERROR(VLOOKUP($A1071,file!$A$1:$AA$4236,MATCH(filter!T$2,file!$A$1:$AA$1,0),0)," ")</f>
        <v xml:space="preserve"> </v>
      </c>
      <c r="U1071" t="str">
        <f>IFERROR(VLOOKUP($A1071,file!$A$1:$AA$4236,MATCH(filter!U$2,file!$A$1:$AA$1,0),0)," ")</f>
        <v xml:space="preserve"> </v>
      </c>
      <c r="V1071" t="str">
        <f>IFERROR(VLOOKUP($A1071,file!$A$1:$AA$4236,MATCH(filter!V$2,file!$A$1:$AA$1,0),0)," ")</f>
        <v xml:space="preserve"> </v>
      </c>
      <c r="W1071" t="str">
        <f>IFERROR(VLOOKUP($A1071,file!$A$1:$AA$4236,MATCH(filter!W$2,file!$A$1:$AA$1,0),0)," ")</f>
        <v xml:space="preserve"> </v>
      </c>
      <c r="X1071" t="str">
        <f>IFERROR(VLOOKUP($A1071,file!$A$1:$AA$4236,MATCH(filter!X$2,file!$A$1:$AA$1,0),0)," ")</f>
        <v xml:space="preserve"> </v>
      </c>
      <c r="Y1071" t="str">
        <f>IFERROR(VLOOKUP($A1071,file!$A$1:$AA$4236,MATCH(filter!Y$2,file!$A$1:$AA$1,0),0)," ")</f>
        <v xml:space="preserve"> </v>
      </c>
      <c r="Z1071" t="str">
        <f>IFERROR(VLOOKUP($A1071,file!$A$1:$AA$4236,MATCH(filter!Z$2,file!$A$1:$AA$1,0),0)," ")</f>
        <v xml:space="preserve"> </v>
      </c>
      <c r="AA1071" t="str">
        <f>IFERROR(VLOOKUP($A1071,file!$A$1:$AA$4236,MATCH(filter!AA$2,file!$A$1:$AA$1,0),0)," ")</f>
        <v xml:space="preserve"> </v>
      </c>
    </row>
    <row r="1072" spans="1:27" x14ac:dyDescent="0.25">
      <c r="A1072" t="str">
        <f>dashboard!$W$2 &amp;"-" &amp;COUNTA(file!$L$2:L1071)</f>
        <v>Amul-1070</v>
      </c>
      <c r="B1072" t="str">
        <f>IFERROR(VLOOKUP($A1072,file!$A$1:$AA$4236,MATCH(filter!B$2,file!$A$1:$AA$1,0),0)," ")</f>
        <v xml:space="preserve"> </v>
      </c>
      <c r="C1072" t="str">
        <f>IFERROR(VLOOKUP($A1072,file!$A$1:$AA$4236,MATCH(filter!C$2,file!$A$1:$AA$1,0),0)," ")</f>
        <v xml:space="preserve"> </v>
      </c>
      <c r="D1072" t="str">
        <f>IFERROR(VLOOKUP($A1072,file!$A$1:$AA$4236,MATCH(filter!D$2,file!$A$1:$AA$1,0),0)," ")</f>
        <v xml:space="preserve"> </v>
      </c>
      <c r="E1072" t="str">
        <f>IFERROR(VLOOKUP($A1072,file!$A$1:$AA$4236,MATCH(filter!E$2,file!$A$1:$AA$1,0),0)," ")</f>
        <v xml:space="preserve"> </v>
      </c>
      <c r="F1072" t="str">
        <f>IFERROR(VLOOKUP($A1072,file!$A$1:$AA$4236,MATCH(filter!F$2,file!$A$1:$AA$1,0),0)," ")</f>
        <v xml:space="preserve"> </v>
      </c>
      <c r="G1072" t="str">
        <f>IFERROR(VLOOKUP($A1072,file!$A$1:$AA$4236,MATCH(filter!G$2,file!$A$1:$AA$1,0),0)," ")</f>
        <v xml:space="preserve"> </v>
      </c>
      <c r="H1072" t="str">
        <f>IFERROR(VLOOKUP($A1072,file!$A$1:$AA$4236,MATCH(filter!H$2,file!$A$1:$AA$1,0),0)," ")</f>
        <v xml:space="preserve"> </v>
      </c>
      <c r="I1072" t="str">
        <f>IFERROR(VLOOKUP($A1072,file!$A$1:$AA$4236,MATCH(filter!I$2,file!$A$1:$AA$1,0),0)," ")</f>
        <v xml:space="preserve"> </v>
      </c>
      <c r="J1072" t="str">
        <f>IFERROR(VLOOKUP($A1072,file!$A$1:$AA$4236,MATCH(filter!J$2,file!$A$1:$AA$1,0),0)," ")</f>
        <v xml:space="preserve"> </v>
      </c>
      <c r="K1072" t="str">
        <f>IFERROR(VLOOKUP($A1072,file!$A$1:$AA$4236,MATCH(filter!K$2,file!$A$1:$AA$1,0),0)," ")</f>
        <v xml:space="preserve"> </v>
      </c>
      <c r="L1072" t="str">
        <f>IFERROR(VLOOKUP($A1072,file!$A$1:$AA$4236,MATCH(filter!L$2,file!$A$1:$AA$1,0),0)," ")</f>
        <v xml:space="preserve"> </v>
      </c>
      <c r="M1072" t="str">
        <f>IFERROR(VLOOKUP($A1072,file!$A$1:$AA$4236,MATCH(filter!M$2,file!$A$1:$AA$1,0),0)," ")</f>
        <v xml:space="preserve"> </v>
      </c>
      <c r="N1072" t="str">
        <f>IFERROR(VLOOKUP($A1072,file!$A$1:$AA$4236,MATCH(filter!N$2,file!$A$1:$AA$1,0),0)," ")</f>
        <v xml:space="preserve"> </v>
      </c>
      <c r="O1072" t="str">
        <f>IFERROR(VLOOKUP($A1072,file!$A$1:$AA$4236,MATCH(filter!O$2,file!$A$1:$AA$1,0),0)," ")</f>
        <v xml:space="preserve"> </v>
      </c>
      <c r="P1072" t="str">
        <f>IFERROR(VLOOKUP($A1072,file!$A$1:$AA$4236,MATCH(filter!P$2,file!$A$1:$AA$1,0),0)," ")</f>
        <v xml:space="preserve"> </v>
      </c>
      <c r="Q1072" t="str">
        <f>IFERROR(VLOOKUP($A1072,file!$A$1:$AA$4236,MATCH(filter!Q$2,file!$A$1:$AA$1,0),0)," ")</f>
        <v xml:space="preserve"> </v>
      </c>
      <c r="R1072" t="str">
        <f>IFERROR(VLOOKUP($A1072,file!$A$1:$AA$4236,MATCH(filter!R$2,file!$A$1:$AA$1,0),0)," ")</f>
        <v xml:space="preserve"> </v>
      </c>
      <c r="S1072" t="str">
        <f>IFERROR(VLOOKUP($A1072,file!$A$1:$AA$4236,MATCH(filter!S$2,file!$A$1:$AA$1,0),0)," ")</f>
        <v xml:space="preserve"> </v>
      </c>
      <c r="T1072" t="str">
        <f>IFERROR(VLOOKUP($A1072,file!$A$1:$AA$4236,MATCH(filter!T$2,file!$A$1:$AA$1,0),0)," ")</f>
        <v xml:space="preserve"> </v>
      </c>
      <c r="U1072" t="str">
        <f>IFERROR(VLOOKUP($A1072,file!$A$1:$AA$4236,MATCH(filter!U$2,file!$A$1:$AA$1,0),0)," ")</f>
        <v xml:space="preserve"> </v>
      </c>
      <c r="V1072" t="str">
        <f>IFERROR(VLOOKUP($A1072,file!$A$1:$AA$4236,MATCH(filter!V$2,file!$A$1:$AA$1,0),0)," ")</f>
        <v xml:space="preserve"> </v>
      </c>
      <c r="W1072" t="str">
        <f>IFERROR(VLOOKUP($A1072,file!$A$1:$AA$4236,MATCH(filter!W$2,file!$A$1:$AA$1,0),0)," ")</f>
        <v xml:space="preserve"> </v>
      </c>
      <c r="X1072" t="str">
        <f>IFERROR(VLOOKUP($A1072,file!$A$1:$AA$4236,MATCH(filter!X$2,file!$A$1:$AA$1,0),0)," ")</f>
        <v xml:space="preserve"> </v>
      </c>
      <c r="Y1072" t="str">
        <f>IFERROR(VLOOKUP($A1072,file!$A$1:$AA$4236,MATCH(filter!Y$2,file!$A$1:$AA$1,0),0)," ")</f>
        <v xml:space="preserve"> </v>
      </c>
      <c r="Z1072" t="str">
        <f>IFERROR(VLOOKUP($A1072,file!$A$1:$AA$4236,MATCH(filter!Z$2,file!$A$1:$AA$1,0),0)," ")</f>
        <v xml:space="preserve"> </v>
      </c>
      <c r="AA1072" t="str">
        <f>IFERROR(VLOOKUP($A1072,file!$A$1:$AA$4236,MATCH(filter!AA$2,file!$A$1:$AA$1,0),0)," ")</f>
        <v xml:space="preserve"> </v>
      </c>
    </row>
    <row r="1073" spans="1:27" x14ac:dyDescent="0.25">
      <c r="A1073" t="str">
        <f>dashboard!$W$2 &amp;"-" &amp;COUNTA(file!$L$2:L1072)</f>
        <v>Amul-1071</v>
      </c>
      <c r="B1073" t="str">
        <f>IFERROR(VLOOKUP($A1073,file!$A$1:$AA$4236,MATCH(filter!B$2,file!$A$1:$AA$1,0),0)," ")</f>
        <v xml:space="preserve"> </v>
      </c>
      <c r="C1073" t="str">
        <f>IFERROR(VLOOKUP($A1073,file!$A$1:$AA$4236,MATCH(filter!C$2,file!$A$1:$AA$1,0),0)," ")</f>
        <v xml:space="preserve"> </v>
      </c>
      <c r="D1073" t="str">
        <f>IFERROR(VLOOKUP($A1073,file!$A$1:$AA$4236,MATCH(filter!D$2,file!$A$1:$AA$1,0),0)," ")</f>
        <v xml:space="preserve"> </v>
      </c>
      <c r="E1073" t="str">
        <f>IFERROR(VLOOKUP($A1073,file!$A$1:$AA$4236,MATCH(filter!E$2,file!$A$1:$AA$1,0),0)," ")</f>
        <v xml:space="preserve"> </v>
      </c>
      <c r="F1073" t="str">
        <f>IFERROR(VLOOKUP($A1073,file!$A$1:$AA$4236,MATCH(filter!F$2,file!$A$1:$AA$1,0),0)," ")</f>
        <v xml:space="preserve"> </v>
      </c>
      <c r="G1073" t="str">
        <f>IFERROR(VLOOKUP($A1073,file!$A$1:$AA$4236,MATCH(filter!G$2,file!$A$1:$AA$1,0),0)," ")</f>
        <v xml:space="preserve"> </v>
      </c>
      <c r="H1073" t="str">
        <f>IFERROR(VLOOKUP($A1073,file!$A$1:$AA$4236,MATCH(filter!H$2,file!$A$1:$AA$1,0),0)," ")</f>
        <v xml:space="preserve"> </v>
      </c>
      <c r="I1073" t="str">
        <f>IFERROR(VLOOKUP($A1073,file!$A$1:$AA$4236,MATCH(filter!I$2,file!$A$1:$AA$1,0),0)," ")</f>
        <v xml:space="preserve"> </v>
      </c>
      <c r="J1073" t="str">
        <f>IFERROR(VLOOKUP($A1073,file!$A$1:$AA$4236,MATCH(filter!J$2,file!$A$1:$AA$1,0),0)," ")</f>
        <v xml:space="preserve"> </v>
      </c>
      <c r="K1073" t="str">
        <f>IFERROR(VLOOKUP($A1073,file!$A$1:$AA$4236,MATCH(filter!K$2,file!$A$1:$AA$1,0),0)," ")</f>
        <v xml:space="preserve"> </v>
      </c>
      <c r="L1073" t="str">
        <f>IFERROR(VLOOKUP($A1073,file!$A$1:$AA$4236,MATCH(filter!L$2,file!$A$1:$AA$1,0),0)," ")</f>
        <v xml:space="preserve"> </v>
      </c>
      <c r="M1073" t="str">
        <f>IFERROR(VLOOKUP($A1073,file!$A$1:$AA$4236,MATCH(filter!M$2,file!$A$1:$AA$1,0),0)," ")</f>
        <v xml:space="preserve"> </v>
      </c>
      <c r="N1073" t="str">
        <f>IFERROR(VLOOKUP($A1073,file!$A$1:$AA$4236,MATCH(filter!N$2,file!$A$1:$AA$1,0),0)," ")</f>
        <v xml:space="preserve"> </v>
      </c>
      <c r="O1073" t="str">
        <f>IFERROR(VLOOKUP($A1073,file!$A$1:$AA$4236,MATCH(filter!O$2,file!$A$1:$AA$1,0),0)," ")</f>
        <v xml:space="preserve"> </v>
      </c>
      <c r="P1073" t="str">
        <f>IFERROR(VLOOKUP($A1073,file!$A$1:$AA$4236,MATCH(filter!P$2,file!$A$1:$AA$1,0),0)," ")</f>
        <v xml:space="preserve"> </v>
      </c>
      <c r="Q1073" t="str">
        <f>IFERROR(VLOOKUP($A1073,file!$A$1:$AA$4236,MATCH(filter!Q$2,file!$A$1:$AA$1,0),0)," ")</f>
        <v xml:space="preserve"> </v>
      </c>
      <c r="R1073" t="str">
        <f>IFERROR(VLOOKUP($A1073,file!$A$1:$AA$4236,MATCH(filter!R$2,file!$A$1:$AA$1,0),0)," ")</f>
        <v xml:space="preserve"> </v>
      </c>
      <c r="S1073" t="str">
        <f>IFERROR(VLOOKUP($A1073,file!$A$1:$AA$4236,MATCH(filter!S$2,file!$A$1:$AA$1,0),0)," ")</f>
        <v xml:space="preserve"> </v>
      </c>
      <c r="T1073" t="str">
        <f>IFERROR(VLOOKUP($A1073,file!$A$1:$AA$4236,MATCH(filter!T$2,file!$A$1:$AA$1,0),0)," ")</f>
        <v xml:space="preserve"> </v>
      </c>
      <c r="U1073" t="str">
        <f>IFERROR(VLOOKUP($A1073,file!$A$1:$AA$4236,MATCH(filter!U$2,file!$A$1:$AA$1,0),0)," ")</f>
        <v xml:space="preserve"> </v>
      </c>
      <c r="V1073" t="str">
        <f>IFERROR(VLOOKUP($A1073,file!$A$1:$AA$4236,MATCH(filter!V$2,file!$A$1:$AA$1,0),0)," ")</f>
        <v xml:space="preserve"> </v>
      </c>
      <c r="W1073" t="str">
        <f>IFERROR(VLOOKUP($A1073,file!$A$1:$AA$4236,MATCH(filter!W$2,file!$A$1:$AA$1,0),0)," ")</f>
        <v xml:space="preserve"> </v>
      </c>
      <c r="X1073" t="str">
        <f>IFERROR(VLOOKUP($A1073,file!$A$1:$AA$4236,MATCH(filter!X$2,file!$A$1:$AA$1,0),0)," ")</f>
        <v xml:space="preserve"> </v>
      </c>
      <c r="Y1073" t="str">
        <f>IFERROR(VLOOKUP($A1073,file!$A$1:$AA$4236,MATCH(filter!Y$2,file!$A$1:$AA$1,0),0)," ")</f>
        <v xml:space="preserve"> </v>
      </c>
      <c r="Z1073" t="str">
        <f>IFERROR(VLOOKUP($A1073,file!$A$1:$AA$4236,MATCH(filter!Z$2,file!$A$1:$AA$1,0),0)," ")</f>
        <v xml:space="preserve"> </v>
      </c>
      <c r="AA1073" t="str">
        <f>IFERROR(VLOOKUP($A1073,file!$A$1:$AA$4236,MATCH(filter!AA$2,file!$A$1:$AA$1,0),0)," ")</f>
        <v xml:space="preserve"> </v>
      </c>
    </row>
    <row r="1074" spans="1:27" x14ac:dyDescent="0.25">
      <c r="A1074" t="str">
        <f>dashboard!$W$2 &amp;"-" &amp;COUNTA(file!$L$2:L1073)</f>
        <v>Amul-1072</v>
      </c>
      <c r="B1074" t="str">
        <f>IFERROR(VLOOKUP($A1074,file!$A$1:$AA$4236,MATCH(filter!B$2,file!$A$1:$AA$1,0),0)," ")</f>
        <v xml:space="preserve"> </v>
      </c>
      <c r="C1074" t="str">
        <f>IFERROR(VLOOKUP($A1074,file!$A$1:$AA$4236,MATCH(filter!C$2,file!$A$1:$AA$1,0),0)," ")</f>
        <v xml:space="preserve"> </v>
      </c>
      <c r="D1074" t="str">
        <f>IFERROR(VLOOKUP($A1074,file!$A$1:$AA$4236,MATCH(filter!D$2,file!$A$1:$AA$1,0),0)," ")</f>
        <v xml:space="preserve"> </v>
      </c>
      <c r="E1074" t="str">
        <f>IFERROR(VLOOKUP($A1074,file!$A$1:$AA$4236,MATCH(filter!E$2,file!$A$1:$AA$1,0),0)," ")</f>
        <v xml:space="preserve"> </v>
      </c>
      <c r="F1074" t="str">
        <f>IFERROR(VLOOKUP($A1074,file!$A$1:$AA$4236,MATCH(filter!F$2,file!$A$1:$AA$1,0),0)," ")</f>
        <v xml:space="preserve"> </v>
      </c>
      <c r="G1074" t="str">
        <f>IFERROR(VLOOKUP($A1074,file!$A$1:$AA$4236,MATCH(filter!G$2,file!$A$1:$AA$1,0),0)," ")</f>
        <v xml:space="preserve"> </v>
      </c>
      <c r="H1074" t="str">
        <f>IFERROR(VLOOKUP($A1074,file!$A$1:$AA$4236,MATCH(filter!H$2,file!$A$1:$AA$1,0),0)," ")</f>
        <v xml:space="preserve"> </v>
      </c>
      <c r="I1074" t="str">
        <f>IFERROR(VLOOKUP($A1074,file!$A$1:$AA$4236,MATCH(filter!I$2,file!$A$1:$AA$1,0),0)," ")</f>
        <v xml:space="preserve"> </v>
      </c>
      <c r="J1074" t="str">
        <f>IFERROR(VLOOKUP($A1074,file!$A$1:$AA$4236,MATCH(filter!J$2,file!$A$1:$AA$1,0),0)," ")</f>
        <v xml:space="preserve"> </v>
      </c>
      <c r="K1074" t="str">
        <f>IFERROR(VLOOKUP($A1074,file!$A$1:$AA$4236,MATCH(filter!K$2,file!$A$1:$AA$1,0),0)," ")</f>
        <v xml:space="preserve"> </v>
      </c>
      <c r="L1074" t="str">
        <f>IFERROR(VLOOKUP($A1074,file!$A$1:$AA$4236,MATCH(filter!L$2,file!$A$1:$AA$1,0),0)," ")</f>
        <v xml:space="preserve"> </v>
      </c>
      <c r="M1074" t="str">
        <f>IFERROR(VLOOKUP($A1074,file!$A$1:$AA$4236,MATCH(filter!M$2,file!$A$1:$AA$1,0),0)," ")</f>
        <v xml:space="preserve"> </v>
      </c>
      <c r="N1074" t="str">
        <f>IFERROR(VLOOKUP($A1074,file!$A$1:$AA$4236,MATCH(filter!N$2,file!$A$1:$AA$1,0),0)," ")</f>
        <v xml:space="preserve"> </v>
      </c>
      <c r="O1074" t="str">
        <f>IFERROR(VLOOKUP($A1074,file!$A$1:$AA$4236,MATCH(filter!O$2,file!$A$1:$AA$1,0),0)," ")</f>
        <v xml:space="preserve"> </v>
      </c>
      <c r="P1074" t="str">
        <f>IFERROR(VLOOKUP($A1074,file!$A$1:$AA$4236,MATCH(filter!P$2,file!$A$1:$AA$1,0),0)," ")</f>
        <v xml:space="preserve"> </v>
      </c>
      <c r="Q1074" t="str">
        <f>IFERROR(VLOOKUP($A1074,file!$A$1:$AA$4236,MATCH(filter!Q$2,file!$A$1:$AA$1,0),0)," ")</f>
        <v xml:space="preserve"> </v>
      </c>
      <c r="R1074" t="str">
        <f>IFERROR(VLOOKUP($A1074,file!$A$1:$AA$4236,MATCH(filter!R$2,file!$A$1:$AA$1,0),0)," ")</f>
        <v xml:space="preserve"> </v>
      </c>
      <c r="S1074" t="str">
        <f>IFERROR(VLOOKUP($A1074,file!$A$1:$AA$4236,MATCH(filter!S$2,file!$A$1:$AA$1,0),0)," ")</f>
        <v xml:space="preserve"> </v>
      </c>
      <c r="T1074" t="str">
        <f>IFERROR(VLOOKUP($A1074,file!$A$1:$AA$4236,MATCH(filter!T$2,file!$A$1:$AA$1,0),0)," ")</f>
        <v xml:space="preserve"> </v>
      </c>
      <c r="U1074" t="str">
        <f>IFERROR(VLOOKUP($A1074,file!$A$1:$AA$4236,MATCH(filter!U$2,file!$A$1:$AA$1,0),0)," ")</f>
        <v xml:space="preserve"> </v>
      </c>
      <c r="V1074" t="str">
        <f>IFERROR(VLOOKUP($A1074,file!$A$1:$AA$4236,MATCH(filter!V$2,file!$A$1:$AA$1,0),0)," ")</f>
        <v xml:space="preserve"> </v>
      </c>
      <c r="W1074" t="str">
        <f>IFERROR(VLOOKUP($A1074,file!$A$1:$AA$4236,MATCH(filter!W$2,file!$A$1:$AA$1,0),0)," ")</f>
        <v xml:space="preserve"> </v>
      </c>
      <c r="X1074" t="str">
        <f>IFERROR(VLOOKUP($A1074,file!$A$1:$AA$4236,MATCH(filter!X$2,file!$A$1:$AA$1,0),0)," ")</f>
        <v xml:space="preserve"> </v>
      </c>
      <c r="Y1074" t="str">
        <f>IFERROR(VLOOKUP($A1074,file!$A$1:$AA$4236,MATCH(filter!Y$2,file!$A$1:$AA$1,0),0)," ")</f>
        <v xml:space="preserve"> </v>
      </c>
      <c r="Z1074" t="str">
        <f>IFERROR(VLOOKUP($A1074,file!$A$1:$AA$4236,MATCH(filter!Z$2,file!$A$1:$AA$1,0),0)," ")</f>
        <v xml:space="preserve"> </v>
      </c>
      <c r="AA1074" t="str">
        <f>IFERROR(VLOOKUP($A1074,file!$A$1:$AA$4236,MATCH(filter!AA$2,file!$A$1:$AA$1,0),0)," ")</f>
        <v xml:space="preserve"> </v>
      </c>
    </row>
    <row r="1075" spans="1:27" x14ac:dyDescent="0.25">
      <c r="A1075" t="str">
        <f>dashboard!$W$2 &amp;"-" &amp;COUNTA(file!$L$2:L1074)</f>
        <v>Amul-1073</v>
      </c>
      <c r="B1075" t="str">
        <f>IFERROR(VLOOKUP($A1075,file!$A$1:$AA$4236,MATCH(filter!B$2,file!$A$1:$AA$1,0),0)," ")</f>
        <v xml:space="preserve"> </v>
      </c>
      <c r="C1075" t="str">
        <f>IFERROR(VLOOKUP($A1075,file!$A$1:$AA$4236,MATCH(filter!C$2,file!$A$1:$AA$1,0),0)," ")</f>
        <v xml:space="preserve"> </v>
      </c>
      <c r="D1075" t="str">
        <f>IFERROR(VLOOKUP($A1075,file!$A$1:$AA$4236,MATCH(filter!D$2,file!$A$1:$AA$1,0),0)," ")</f>
        <v xml:space="preserve"> </v>
      </c>
      <c r="E1075" t="str">
        <f>IFERROR(VLOOKUP($A1075,file!$A$1:$AA$4236,MATCH(filter!E$2,file!$A$1:$AA$1,0),0)," ")</f>
        <v xml:space="preserve"> </v>
      </c>
      <c r="F1075" t="str">
        <f>IFERROR(VLOOKUP($A1075,file!$A$1:$AA$4236,MATCH(filter!F$2,file!$A$1:$AA$1,0),0)," ")</f>
        <v xml:space="preserve"> </v>
      </c>
      <c r="G1075" t="str">
        <f>IFERROR(VLOOKUP($A1075,file!$A$1:$AA$4236,MATCH(filter!G$2,file!$A$1:$AA$1,0),0)," ")</f>
        <v xml:space="preserve"> </v>
      </c>
      <c r="H1075" t="str">
        <f>IFERROR(VLOOKUP($A1075,file!$A$1:$AA$4236,MATCH(filter!H$2,file!$A$1:$AA$1,0),0)," ")</f>
        <v xml:space="preserve"> </v>
      </c>
      <c r="I1075" t="str">
        <f>IFERROR(VLOOKUP($A1075,file!$A$1:$AA$4236,MATCH(filter!I$2,file!$A$1:$AA$1,0),0)," ")</f>
        <v xml:space="preserve"> </v>
      </c>
      <c r="J1075" t="str">
        <f>IFERROR(VLOOKUP($A1075,file!$A$1:$AA$4236,MATCH(filter!J$2,file!$A$1:$AA$1,0),0)," ")</f>
        <v xml:space="preserve"> </v>
      </c>
      <c r="K1075" t="str">
        <f>IFERROR(VLOOKUP($A1075,file!$A$1:$AA$4236,MATCH(filter!K$2,file!$A$1:$AA$1,0),0)," ")</f>
        <v xml:space="preserve"> </v>
      </c>
      <c r="L1075" t="str">
        <f>IFERROR(VLOOKUP($A1075,file!$A$1:$AA$4236,MATCH(filter!L$2,file!$A$1:$AA$1,0),0)," ")</f>
        <v xml:space="preserve"> </v>
      </c>
      <c r="M1075" t="str">
        <f>IFERROR(VLOOKUP($A1075,file!$A$1:$AA$4236,MATCH(filter!M$2,file!$A$1:$AA$1,0),0)," ")</f>
        <v xml:space="preserve"> </v>
      </c>
      <c r="N1075" t="str">
        <f>IFERROR(VLOOKUP($A1075,file!$A$1:$AA$4236,MATCH(filter!N$2,file!$A$1:$AA$1,0),0)," ")</f>
        <v xml:space="preserve"> </v>
      </c>
      <c r="O1075" t="str">
        <f>IFERROR(VLOOKUP($A1075,file!$A$1:$AA$4236,MATCH(filter!O$2,file!$A$1:$AA$1,0),0)," ")</f>
        <v xml:space="preserve"> </v>
      </c>
      <c r="P1075" t="str">
        <f>IFERROR(VLOOKUP($A1075,file!$A$1:$AA$4236,MATCH(filter!P$2,file!$A$1:$AA$1,0),0)," ")</f>
        <v xml:space="preserve"> </v>
      </c>
      <c r="Q1075" t="str">
        <f>IFERROR(VLOOKUP($A1075,file!$A$1:$AA$4236,MATCH(filter!Q$2,file!$A$1:$AA$1,0),0)," ")</f>
        <v xml:space="preserve"> </v>
      </c>
      <c r="R1075" t="str">
        <f>IFERROR(VLOOKUP($A1075,file!$A$1:$AA$4236,MATCH(filter!R$2,file!$A$1:$AA$1,0),0)," ")</f>
        <v xml:space="preserve"> </v>
      </c>
      <c r="S1075" t="str">
        <f>IFERROR(VLOOKUP($A1075,file!$A$1:$AA$4236,MATCH(filter!S$2,file!$A$1:$AA$1,0),0)," ")</f>
        <v xml:space="preserve"> </v>
      </c>
      <c r="T1075" t="str">
        <f>IFERROR(VLOOKUP($A1075,file!$A$1:$AA$4236,MATCH(filter!T$2,file!$A$1:$AA$1,0),0)," ")</f>
        <v xml:space="preserve"> </v>
      </c>
      <c r="U1075" t="str">
        <f>IFERROR(VLOOKUP($A1075,file!$A$1:$AA$4236,MATCH(filter!U$2,file!$A$1:$AA$1,0),0)," ")</f>
        <v xml:space="preserve"> </v>
      </c>
      <c r="V1075" t="str">
        <f>IFERROR(VLOOKUP($A1075,file!$A$1:$AA$4236,MATCH(filter!V$2,file!$A$1:$AA$1,0),0)," ")</f>
        <v xml:space="preserve"> </v>
      </c>
      <c r="W1075" t="str">
        <f>IFERROR(VLOOKUP($A1075,file!$A$1:$AA$4236,MATCH(filter!W$2,file!$A$1:$AA$1,0),0)," ")</f>
        <v xml:space="preserve"> </v>
      </c>
      <c r="X1075" t="str">
        <f>IFERROR(VLOOKUP($A1075,file!$A$1:$AA$4236,MATCH(filter!X$2,file!$A$1:$AA$1,0),0)," ")</f>
        <v xml:space="preserve"> </v>
      </c>
      <c r="Y1075" t="str">
        <f>IFERROR(VLOOKUP($A1075,file!$A$1:$AA$4236,MATCH(filter!Y$2,file!$A$1:$AA$1,0),0)," ")</f>
        <v xml:space="preserve"> </v>
      </c>
      <c r="Z1075" t="str">
        <f>IFERROR(VLOOKUP($A1075,file!$A$1:$AA$4236,MATCH(filter!Z$2,file!$A$1:$AA$1,0),0)," ")</f>
        <v xml:space="preserve"> </v>
      </c>
      <c r="AA1075" t="str">
        <f>IFERROR(VLOOKUP($A1075,file!$A$1:$AA$4236,MATCH(filter!AA$2,file!$A$1:$AA$1,0),0)," ")</f>
        <v xml:space="preserve"> </v>
      </c>
    </row>
    <row r="1076" spans="1:27" x14ac:dyDescent="0.25">
      <c r="A1076" t="str">
        <f>dashboard!$W$2 &amp;"-" &amp;COUNTA(file!$L$2:L1075)</f>
        <v>Amul-1074</v>
      </c>
      <c r="B1076" t="str">
        <f>IFERROR(VLOOKUP($A1076,file!$A$1:$AA$4236,MATCH(filter!B$2,file!$A$1:$AA$1,0),0)," ")</f>
        <v xml:space="preserve"> </v>
      </c>
      <c r="C1076" t="str">
        <f>IFERROR(VLOOKUP($A1076,file!$A$1:$AA$4236,MATCH(filter!C$2,file!$A$1:$AA$1,0),0)," ")</f>
        <v xml:space="preserve"> </v>
      </c>
      <c r="D1076" t="str">
        <f>IFERROR(VLOOKUP($A1076,file!$A$1:$AA$4236,MATCH(filter!D$2,file!$A$1:$AA$1,0),0)," ")</f>
        <v xml:space="preserve"> </v>
      </c>
      <c r="E1076" t="str">
        <f>IFERROR(VLOOKUP($A1076,file!$A$1:$AA$4236,MATCH(filter!E$2,file!$A$1:$AA$1,0),0)," ")</f>
        <v xml:space="preserve"> </v>
      </c>
      <c r="F1076" t="str">
        <f>IFERROR(VLOOKUP($A1076,file!$A$1:$AA$4236,MATCH(filter!F$2,file!$A$1:$AA$1,0),0)," ")</f>
        <v xml:space="preserve"> </v>
      </c>
      <c r="G1076" t="str">
        <f>IFERROR(VLOOKUP($A1076,file!$A$1:$AA$4236,MATCH(filter!G$2,file!$A$1:$AA$1,0),0)," ")</f>
        <v xml:space="preserve"> </v>
      </c>
      <c r="H1076" t="str">
        <f>IFERROR(VLOOKUP($A1076,file!$A$1:$AA$4236,MATCH(filter!H$2,file!$A$1:$AA$1,0),0)," ")</f>
        <v xml:space="preserve"> </v>
      </c>
      <c r="I1076" t="str">
        <f>IFERROR(VLOOKUP($A1076,file!$A$1:$AA$4236,MATCH(filter!I$2,file!$A$1:$AA$1,0),0)," ")</f>
        <v xml:space="preserve"> </v>
      </c>
      <c r="J1076" t="str">
        <f>IFERROR(VLOOKUP($A1076,file!$A$1:$AA$4236,MATCH(filter!J$2,file!$A$1:$AA$1,0),0)," ")</f>
        <v xml:space="preserve"> </v>
      </c>
      <c r="K1076" t="str">
        <f>IFERROR(VLOOKUP($A1076,file!$A$1:$AA$4236,MATCH(filter!K$2,file!$A$1:$AA$1,0),0)," ")</f>
        <v xml:space="preserve"> </v>
      </c>
      <c r="L1076" t="str">
        <f>IFERROR(VLOOKUP($A1076,file!$A$1:$AA$4236,MATCH(filter!L$2,file!$A$1:$AA$1,0),0)," ")</f>
        <v xml:space="preserve"> </v>
      </c>
      <c r="M1076" t="str">
        <f>IFERROR(VLOOKUP($A1076,file!$A$1:$AA$4236,MATCH(filter!M$2,file!$A$1:$AA$1,0),0)," ")</f>
        <v xml:space="preserve"> </v>
      </c>
      <c r="N1076" t="str">
        <f>IFERROR(VLOOKUP($A1076,file!$A$1:$AA$4236,MATCH(filter!N$2,file!$A$1:$AA$1,0),0)," ")</f>
        <v xml:space="preserve"> </v>
      </c>
      <c r="O1076" t="str">
        <f>IFERROR(VLOOKUP($A1076,file!$A$1:$AA$4236,MATCH(filter!O$2,file!$A$1:$AA$1,0),0)," ")</f>
        <v xml:space="preserve"> </v>
      </c>
      <c r="P1076" t="str">
        <f>IFERROR(VLOOKUP($A1076,file!$A$1:$AA$4236,MATCH(filter!P$2,file!$A$1:$AA$1,0),0)," ")</f>
        <v xml:space="preserve"> </v>
      </c>
      <c r="Q1076" t="str">
        <f>IFERROR(VLOOKUP($A1076,file!$A$1:$AA$4236,MATCH(filter!Q$2,file!$A$1:$AA$1,0),0)," ")</f>
        <v xml:space="preserve"> </v>
      </c>
      <c r="R1076" t="str">
        <f>IFERROR(VLOOKUP($A1076,file!$A$1:$AA$4236,MATCH(filter!R$2,file!$A$1:$AA$1,0),0)," ")</f>
        <v xml:space="preserve"> </v>
      </c>
      <c r="S1076" t="str">
        <f>IFERROR(VLOOKUP($A1076,file!$A$1:$AA$4236,MATCH(filter!S$2,file!$A$1:$AA$1,0),0)," ")</f>
        <v xml:space="preserve"> </v>
      </c>
      <c r="T1076" t="str">
        <f>IFERROR(VLOOKUP($A1076,file!$A$1:$AA$4236,MATCH(filter!T$2,file!$A$1:$AA$1,0),0)," ")</f>
        <v xml:space="preserve"> </v>
      </c>
      <c r="U1076" t="str">
        <f>IFERROR(VLOOKUP($A1076,file!$A$1:$AA$4236,MATCH(filter!U$2,file!$A$1:$AA$1,0),0)," ")</f>
        <v xml:space="preserve"> </v>
      </c>
      <c r="V1076" t="str">
        <f>IFERROR(VLOOKUP($A1076,file!$A$1:$AA$4236,MATCH(filter!V$2,file!$A$1:$AA$1,0),0)," ")</f>
        <v xml:space="preserve"> </v>
      </c>
      <c r="W1076" t="str">
        <f>IFERROR(VLOOKUP($A1076,file!$A$1:$AA$4236,MATCH(filter!W$2,file!$A$1:$AA$1,0),0)," ")</f>
        <v xml:space="preserve"> </v>
      </c>
      <c r="X1076" t="str">
        <f>IFERROR(VLOOKUP($A1076,file!$A$1:$AA$4236,MATCH(filter!X$2,file!$A$1:$AA$1,0),0)," ")</f>
        <v xml:space="preserve"> </v>
      </c>
      <c r="Y1076" t="str">
        <f>IFERROR(VLOOKUP($A1076,file!$A$1:$AA$4236,MATCH(filter!Y$2,file!$A$1:$AA$1,0),0)," ")</f>
        <v xml:space="preserve"> </v>
      </c>
      <c r="Z1076" t="str">
        <f>IFERROR(VLOOKUP($A1076,file!$A$1:$AA$4236,MATCH(filter!Z$2,file!$A$1:$AA$1,0),0)," ")</f>
        <v xml:space="preserve"> </v>
      </c>
      <c r="AA1076" t="str">
        <f>IFERROR(VLOOKUP($A1076,file!$A$1:$AA$4236,MATCH(filter!AA$2,file!$A$1:$AA$1,0),0)," ")</f>
        <v xml:space="preserve"> </v>
      </c>
    </row>
    <row r="1077" spans="1:27" x14ac:dyDescent="0.25">
      <c r="A1077" t="str">
        <f>dashboard!$W$2 &amp;"-" &amp;COUNTA(file!$L$2:L1076)</f>
        <v>Amul-1075</v>
      </c>
      <c r="B1077" t="str">
        <f>IFERROR(VLOOKUP($A1077,file!$A$1:$AA$4236,MATCH(filter!B$2,file!$A$1:$AA$1,0),0)," ")</f>
        <v xml:space="preserve"> </v>
      </c>
      <c r="C1077" t="str">
        <f>IFERROR(VLOOKUP($A1077,file!$A$1:$AA$4236,MATCH(filter!C$2,file!$A$1:$AA$1,0),0)," ")</f>
        <v xml:space="preserve"> </v>
      </c>
      <c r="D1077" t="str">
        <f>IFERROR(VLOOKUP($A1077,file!$A$1:$AA$4236,MATCH(filter!D$2,file!$A$1:$AA$1,0),0)," ")</f>
        <v xml:space="preserve"> </v>
      </c>
      <c r="E1077" t="str">
        <f>IFERROR(VLOOKUP($A1077,file!$A$1:$AA$4236,MATCH(filter!E$2,file!$A$1:$AA$1,0),0)," ")</f>
        <v xml:space="preserve"> </v>
      </c>
      <c r="F1077" t="str">
        <f>IFERROR(VLOOKUP($A1077,file!$A$1:$AA$4236,MATCH(filter!F$2,file!$A$1:$AA$1,0),0)," ")</f>
        <v xml:space="preserve"> </v>
      </c>
      <c r="G1077" t="str">
        <f>IFERROR(VLOOKUP($A1077,file!$A$1:$AA$4236,MATCH(filter!G$2,file!$A$1:$AA$1,0),0)," ")</f>
        <v xml:space="preserve"> </v>
      </c>
      <c r="H1077" t="str">
        <f>IFERROR(VLOOKUP($A1077,file!$A$1:$AA$4236,MATCH(filter!H$2,file!$A$1:$AA$1,0),0)," ")</f>
        <v xml:space="preserve"> </v>
      </c>
      <c r="I1077" t="str">
        <f>IFERROR(VLOOKUP($A1077,file!$A$1:$AA$4236,MATCH(filter!I$2,file!$A$1:$AA$1,0),0)," ")</f>
        <v xml:space="preserve"> </v>
      </c>
      <c r="J1077" t="str">
        <f>IFERROR(VLOOKUP($A1077,file!$A$1:$AA$4236,MATCH(filter!J$2,file!$A$1:$AA$1,0),0)," ")</f>
        <v xml:space="preserve"> </v>
      </c>
      <c r="K1077" t="str">
        <f>IFERROR(VLOOKUP($A1077,file!$A$1:$AA$4236,MATCH(filter!K$2,file!$A$1:$AA$1,0),0)," ")</f>
        <v xml:space="preserve"> </v>
      </c>
      <c r="L1077" t="str">
        <f>IFERROR(VLOOKUP($A1077,file!$A$1:$AA$4236,MATCH(filter!L$2,file!$A$1:$AA$1,0),0)," ")</f>
        <v xml:space="preserve"> </v>
      </c>
      <c r="M1077" t="str">
        <f>IFERROR(VLOOKUP($A1077,file!$A$1:$AA$4236,MATCH(filter!M$2,file!$A$1:$AA$1,0),0)," ")</f>
        <v xml:space="preserve"> </v>
      </c>
      <c r="N1077" t="str">
        <f>IFERROR(VLOOKUP($A1077,file!$A$1:$AA$4236,MATCH(filter!N$2,file!$A$1:$AA$1,0),0)," ")</f>
        <v xml:space="preserve"> </v>
      </c>
      <c r="O1077" t="str">
        <f>IFERROR(VLOOKUP($A1077,file!$A$1:$AA$4236,MATCH(filter!O$2,file!$A$1:$AA$1,0),0)," ")</f>
        <v xml:space="preserve"> </v>
      </c>
      <c r="P1077" t="str">
        <f>IFERROR(VLOOKUP($A1077,file!$A$1:$AA$4236,MATCH(filter!P$2,file!$A$1:$AA$1,0),0)," ")</f>
        <v xml:space="preserve"> </v>
      </c>
      <c r="Q1077" t="str">
        <f>IFERROR(VLOOKUP($A1077,file!$A$1:$AA$4236,MATCH(filter!Q$2,file!$A$1:$AA$1,0),0)," ")</f>
        <v xml:space="preserve"> </v>
      </c>
      <c r="R1077" t="str">
        <f>IFERROR(VLOOKUP($A1077,file!$A$1:$AA$4236,MATCH(filter!R$2,file!$A$1:$AA$1,0),0)," ")</f>
        <v xml:space="preserve"> </v>
      </c>
      <c r="S1077" t="str">
        <f>IFERROR(VLOOKUP($A1077,file!$A$1:$AA$4236,MATCH(filter!S$2,file!$A$1:$AA$1,0),0)," ")</f>
        <v xml:space="preserve"> </v>
      </c>
      <c r="T1077" t="str">
        <f>IFERROR(VLOOKUP($A1077,file!$A$1:$AA$4236,MATCH(filter!T$2,file!$A$1:$AA$1,0),0)," ")</f>
        <v xml:space="preserve"> </v>
      </c>
      <c r="U1077" t="str">
        <f>IFERROR(VLOOKUP($A1077,file!$A$1:$AA$4236,MATCH(filter!U$2,file!$A$1:$AA$1,0),0)," ")</f>
        <v xml:space="preserve"> </v>
      </c>
      <c r="V1077" t="str">
        <f>IFERROR(VLOOKUP($A1077,file!$A$1:$AA$4236,MATCH(filter!V$2,file!$A$1:$AA$1,0),0)," ")</f>
        <v xml:space="preserve"> </v>
      </c>
      <c r="W1077" t="str">
        <f>IFERROR(VLOOKUP($A1077,file!$A$1:$AA$4236,MATCH(filter!W$2,file!$A$1:$AA$1,0),0)," ")</f>
        <v xml:space="preserve"> </v>
      </c>
      <c r="X1077" t="str">
        <f>IFERROR(VLOOKUP($A1077,file!$A$1:$AA$4236,MATCH(filter!X$2,file!$A$1:$AA$1,0),0)," ")</f>
        <v xml:space="preserve"> </v>
      </c>
      <c r="Y1077" t="str">
        <f>IFERROR(VLOOKUP($A1077,file!$A$1:$AA$4236,MATCH(filter!Y$2,file!$A$1:$AA$1,0),0)," ")</f>
        <v xml:space="preserve"> </v>
      </c>
      <c r="Z1077" t="str">
        <f>IFERROR(VLOOKUP($A1077,file!$A$1:$AA$4236,MATCH(filter!Z$2,file!$A$1:$AA$1,0),0)," ")</f>
        <v xml:space="preserve"> </v>
      </c>
      <c r="AA1077" t="str">
        <f>IFERROR(VLOOKUP($A1077,file!$A$1:$AA$4236,MATCH(filter!AA$2,file!$A$1:$AA$1,0),0)," ")</f>
        <v xml:space="preserve"> </v>
      </c>
    </row>
    <row r="1078" spans="1:27" x14ac:dyDescent="0.25">
      <c r="A1078" t="str">
        <f>dashboard!$W$2 &amp;"-" &amp;COUNTA(file!$L$2:L1077)</f>
        <v>Amul-1076</v>
      </c>
      <c r="B1078" t="str">
        <f>IFERROR(VLOOKUP($A1078,file!$A$1:$AA$4236,MATCH(filter!B$2,file!$A$1:$AA$1,0),0)," ")</f>
        <v xml:space="preserve"> </v>
      </c>
      <c r="C1078" t="str">
        <f>IFERROR(VLOOKUP($A1078,file!$A$1:$AA$4236,MATCH(filter!C$2,file!$A$1:$AA$1,0),0)," ")</f>
        <v xml:space="preserve"> </v>
      </c>
      <c r="D1078" t="str">
        <f>IFERROR(VLOOKUP($A1078,file!$A$1:$AA$4236,MATCH(filter!D$2,file!$A$1:$AA$1,0),0)," ")</f>
        <v xml:space="preserve"> </v>
      </c>
      <c r="E1078" t="str">
        <f>IFERROR(VLOOKUP($A1078,file!$A$1:$AA$4236,MATCH(filter!E$2,file!$A$1:$AA$1,0),0)," ")</f>
        <v xml:space="preserve"> </v>
      </c>
      <c r="F1078" t="str">
        <f>IFERROR(VLOOKUP($A1078,file!$A$1:$AA$4236,MATCH(filter!F$2,file!$A$1:$AA$1,0),0)," ")</f>
        <v xml:space="preserve"> </v>
      </c>
      <c r="G1078" t="str">
        <f>IFERROR(VLOOKUP($A1078,file!$A$1:$AA$4236,MATCH(filter!G$2,file!$A$1:$AA$1,0),0)," ")</f>
        <v xml:space="preserve"> </v>
      </c>
      <c r="H1078" t="str">
        <f>IFERROR(VLOOKUP($A1078,file!$A$1:$AA$4236,MATCH(filter!H$2,file!$A$1:$AA$1,0),0)," ")</f>
        <v xml:space="preserve"> </v>
      </c>
      <c r="I1078" t="str">
        <f>IFERROR(VLOOKUP($A1078,file!$A$1:$AA$4236,MATCH(filter!I$2,file!$A$1:$AA$1,0),0)," ")</f>
        <v xml:space="preserve"> </v>
      </c>
      <c r="J1078" t="str">
        <f>IFERROR(VLOOKUP($A1078,file!$A$1:$AA$4236,MATCH(filter!J$2,file!$A$1:$AA$1,0),0)," ")</f>
        <v xml:space="preserve"> </v>
      </c>
      <c r="K1078" t="str">
        <f>IFERROR(VLOOKUP($A1078,file!$A$1:$AA$4236,MATCH(filter!K$2,file!$A$1:$AA$1,0),0)," ")</f>
        <v xml:space="preserve"> </v>
      </c>
      <c r="L1078" t="str">
        <f>IFERROR(VLOOKUP($A1078,file!$A$1:$AA$4236,MATCH(filter!L$2,file!$A$1:$AA$1,0),0)," ")</f>
        <v xml:space="preserve"> </v>
      </c>
      <c r="M1078" t="str">
        <f>IFERROR(VLOOKUP($A1078,file!$A$1:$AA$4236,MATCH(filter!M$2,file!$A$1:$AA$1,0),0)," ")</f>
        <v xml:space="preserve"> </v>
      </c>
      <c r="N1078" t="str">
        <f>IFERROR(VLOOKUP($A1078,file!$A$1:$AA$4236,MATCH(filter!N$2,file!$A$1:$AA$1,0),0)," ")</f>
        <v xml:space="preserve"> </v>
      </c>
      <c r="O1078" t="str">
        <f>IFERROR(VLOOKUP($A1078,file!$A$1:$AA$4236,MATCH(filter!O$2,file!$A$1:$AA$1,0),0)," ")</f>
        <v xml:space="preserve"> </v>
      </c>
      <c r="P1078" t="str">
        <f>IFERROR(VLOOKUP($A1078,file!$A$1:$AA$4236,MATCH(filter!P$2,file!$A$1:$AA$1,0),0)," ")</f>
        <v xml:space="preserve"> </v>
      </c>
      <c r="Q1078" t="str">
        <f>IFERROR(VLOOKUP($A1078,file!$A$1:$AA$4236,MATCH(filter!Q$2,file!$A$1:$AA$1,0),0)," ")</f>
        <v xml:space="preserve"> </v>
      </c>
      <c r="R1078" t="str">
        <f>IFERROR(VLOOKUP($A1078,file!$A$1:$AA$4236,MATCH(filter!R$2,file!$A$1:$AA$1,0),0)," ")</f>
        <v xml:space="preserve"> </v>
      </c>
      <c r="S1078" t="str">
        <f>IFERROR(VLOOKUP($A1078,file!$A$1:$AA$4236,MATCH(filter!S$2,file!$A$1:$AA$1,0),0)," ")</f>
        <v xml:space="preserve"> </v>
      </c>
      <c r="T1078" t="str">
        <f>IFERROR(VLOOKUP($A1078,file!$A$1:$AA$4236,MATCH(filter!T$2,file!$A$1:$AA$1,0),0)," ")</f>
        <v xml:space="preserve"> </v>
      </c>
      <c r="U1078" t="str">
        <f>IFERROR(VLOOKUP($A1078,file!$A$1:$AA$4236,MATCH(filter!U$2,file!$A$1:$AA$1,0),0)," ")</f>
        <v xml:space="preserve"> </v>
      </c>
      <c r="V1078" t="str">
        <f>IFERROR(VLOOKUP($A1078,file!$A$1:$AA$4236,MATCH(filter!V$2,file!$A$1:$AA$1,0),0)," ")</f>
        <v xml:space="preserve"> </v>
      </c>
      <c r="W1078" t="str">
        <f>IFERROR(VLOOKUP($A1078,file!$A$1:$AA$4236,MATCH(filter!W$2,file!$A$1:$AA$1,0),0)," ")</f>
        <v xml:space="preserve"> </v>
      </c>
      <c r="X1078" t="str">
        <f>IFERROR(VLOOKUP($A1078,file!$A$1:$AA$4236,MATCH(filter!X$2,file!$A$1:$AA$1,0),0)," ")</f>
        <v xml:space="preserve"> </v>
      </c>
      <c r="Y1078" t="str">
        <f>IFERROR(VLOOKUP($A1078,file!$A$1:$AA$4236,MATCH(filter!Y$2,file!$A$1:$AA$1,0),0)," ")</f>
        <v xml:space="preserve"> </v>
      </c>
      <c r="Z1078" t="str">
        <f>IFERROR(VLOOKUP($A1078,file!$A$1:$AA$4236,MATCH(filter!Z$2,file!$A$1:$AA$1,0),0)," ")</f>
        <v xml:space="preserve"> </v>
      </c>
      <c r="AA1078" t="str">
        <f>IFERROR(VLOOKUP($A1078,file!$A$1:$AA$4236,MATCH(filter!AA$2,file!$A$1:$AA$1,0),0)," ")</f>
        <v xml:space="preserve"> </v>
      </c>
    </row>
    <row r="1079" spans="1:27" x14ac:dyDescent="0.25">
      <c r="A1079" t="str">
        <f>dashboard!$W$2 &amp;"-" &amp;COUNTA(file!$L$2:L1078)</f>
        <v>Amul-1077</v>
      </c>
      <c r="B1079" t="str">
        <f>IFERROR(VLOOKUP($A1079,file!$A$1:$AA$4236,MATCH(filter!B$2,file!$A$1:$AA$1,0),0)," ")</f>
        <v xml:space="preserve"> </v>
      </c>
      <c r="C1079" t="str">
        <f>IFERROR(VLOOKUP($A1079,file!$A$1:$AA$4236,MATCH(filter!C$2,file!$A$1:$AA$1,0),0)," ")</f>
        <v xml:space="preserve"> </v>
      </c>
      <c r="D1079" t="str">
        <f>IFERROR(VLOOKUP($A1079,file!$A$1:$AA$4236,MATCH(filter!D$2,file!$A$1:$AA$1,0),0)," ")</f>
        <v xml:space="preserve"> </v>
      </c>
      <c r="E1079" t="str">
        <f>IFERROR(VLOOKUP($A1079,file!$A$1:$AA$4236,MATCH(filter!E$2,file!$A$1:$AA$1,0),0)," ")</f>
        <v xml:space="preserve"> </v>
      </c>
      <c r="F1079" t="str">
        <f>IFERROR(VLOOKUP($A1079,file!$A$1:$AA$4236,MATCH(filter!F$2,file!$A$1:$AA$1,0),0)," ")</f>
        <v xml:space="preserve"> </v>
      </c>
      <c r="G1079" t="str">
        <f>IFERROR(VLOOKUP($A1079,file!$A$1:$AA$4236,MATCH(filter!G$2,file!$A$1:$AA$1,0),0)," ")</f>
        <v xml:space="preserve"> </v>
      </c>
      <c r="H1079" t="str">
        <f>IFERROR(VLOOKUP($A1079,file!$A$1:$AA$4236,MATCH(filter!H$2,file!$A$1:$AA$1,0),0)," ")</f>
        <v xml:space="preserve"> </v>
      </c>
      <c r="I1079" t="str">
        <f>IFERROR(VLOOKUP($A1079,file!$A$1:$AA$4236,MATCH(filter!I$2,file!$A$1:$AA$1,0),0)," ")</f>
        <v xml:space="preserve"> </v>
      </c>
      <c r="J1079" t="str">
        <f>IFERROR(VLOOKUP($A1079,file!$A$1:$AA$4236,MATCH(filter!J$2,file!$A$1:$AA$1,0),0)," ")</f>
        <v xml:space="preserve"> </v>
      </c>
      <c r="K1079" t="str">
        <f>IFERROR(VLOOKUP($A1079,file!$A$1:$AA$4236,MATCH(filter!K$2,file!$A$1:$AA$1,0),0)," ")</f>
        <v xml:space="preserve"> </v>
      </c>
      <c r="L1079" t="str">
        <f>IFERROR(VLOOKUP($A1079,file!$A$1:$AA$4236,MATCH(filter!L$2,file!$A$1:$AA$1,0),0)," ")</f>
        <v xml:space="preserve"> </v>
      </c>
      <c r="M1079" t="str">
        <f>IFERROR(VLOOKUP($A1079,file!$A$1:$AA$4236,MATCH(filter!M$2,file!$A$1:$AA$1,0),0)," ")</f>
        <v xml:space="preserve"> </v>
      </c>
      <c r="N1079" t="str">
        <f>IFERROR(VLOOKUP($A1079,file!$A$1:$AA$4236,MATCH(filter!N$2,file!$A$1:$AA$1,0),0)," ")</f>
        <v xml:space="preserve"> </v>
      </c>
      <c r="O1079" t="str">
        <f>IFERROR(VLOOKUP($A1079,file!$A$1:$AA$4236,MATCH(filter!O$2,file!$A$1:$AA$1,0),0)," ")</f>
        <v xml:space="preserve"> </v>
      </c>
      <c r="P1079" t="str">
        <f>IFERROR(VLOOKUP($A1079,file!$A$1:$AA$4236,MATCH(filter!P$2,file!$A$1:$AA$1,0),0)," ")</f>
        <v xml:space="preserve"> </v>
      </c>
      <c r="Q1079" t="str">
        <f>IFERROR(VLOOKUP($A1079,file!$A$1:$AA$4236,MATCH(filter!Q$2,file!$A$1:$AA$1,0),0)," ")</f>
        <v xml:space="preserve"> </v>
      </c>
      <c r="R1079" t="str">
        <f>IFERROR(VLOOKUP($A1079,file!$A$1:$AA$4236,MATCH(filter!R$2,file!$A$1:$AA$1,0),0)," ")</f>
        <v xml:space="preserve"> </v>
      </c>
      <c r="S1079" t="str">
        <f>IFERROR(VLOOKUP($A1079,file!$A$1:$AA$4236,MATCH(filter!S$2,file!$A$1:$AA$1,0),0)," ")</f>
        <v xml:space="preserve"> </v>
      </c>
      <c r="T1079" t="str">
        <f>IFERROR(VLOOKUP($A1079,file!$A$1:$AA$4236,MATCH(filter!T$2,file!$A$1:$AA$1,0),0)," ")</f>
        <v xml:space="preserve"> </v>
      </c>
      <c r="U1079" t="str">
        <f>IFERROR(VLOOKUP($A1079,file!$A$1:$AA$4236,MATCH(filter!U$2,file!$A$1:$AA$1,0),0)," ")</f>
        <v xml:space="preserve"> </v>
      </c>
      <c r="V1079" t="str">
        <f>IFERROR(VLOOKUP($A1079,file!$A$1:$AA$4236,MATCH(filter!V$2,file!$A$1:$AA$1,0),0)," ")</f>
        <v xml:space="preserve"> </v>
      </c>
      <c r="W1079" t="str">
        <f>IFERROR(VLOOKUP($A1079,file!$A$1:$AA$4236,MATCH(filter!W$2,file!$A$1:$AA$1,0),0)," ")</f>
        <v xml:space="preserve"> </v>
      </c>
      <c r="X1079" t="str">
        <f>IFERROR(VLOOKUP($A1079,file!$A$1:$AA$4236,MATCH(filter!X$2,file!$A$1:$AA$1,0),0)," ")</f>
        <v xml:space="preserve"> </v>
      </c>
      <c r="Y1079" t="str">
        <f>IFERROR(VLOOKUP($A1079,file!$A$1:$AA$4236,MATCH(filter!Y$2,file!$A$1:$AA$1,0),0)," ")</f>
        <v xml:space="preserve"> </v>
      </c>
      <c r="Z1079" t="str">
        <f>IFERROR(VLOOKUP($A1079,file!$A$1:$AA$4236,MATCH(filter!Z$2,file!$A$1:$AA$1,0),0)," ")</f>
        <v xml:space="preserve"> </v>
      </c>
      <c r="AA1079" t="str">
        <f>IFERROR(VLOOKUP($A1079,file!$A$1:$AA$4236,MATCH(filter!AA$2,file!$A$1:$AA$1,0),0)," ")</f>
        <v xml:space="preserve"> </v>
      </c>
    </row>
    <row r="1080" spans="1:27" x14ac:dyDescent="0.25">
      <c r="A1080" t="str">
        <f>dashboard!$W$2 &amp;"-" &amp;COUNTA(file!$L$2:L1079)</f>
        <v>Amul-1078</v>
      </c>
      <c r="B1080" t="str">
        <f>IFERROR(VLOOKUP($A1080,file!$A$1:$AA$4236,MATCH(filter!B$2,file!$A$1:$AA$1,0),0)," ")</f>
        <v xml:space="preserve"> </v>
      </c>
      <c r="C1080" t="str">
        <f>IFERROR(VLOOKUP($A1080,file!$A$1:$AA$4236,MATCH(filter!C$2,file!$A$1:$AA$1,0),0)," ")</f>
        <v xml:space="preserve"> </v>
      </c>
      <c r="D1080" t="str">
        <f>IFERROR(VLOOKUP($A1080,file!$A$1:$AA$4236,MATCH(filter!D$2,file!$A$1:$AA$1,0),0)," ")</f>
        <v xml:space="preserve"> </v>
      </c>
      <c r="E1080" t="str">
        <f>IFERROR(VLOOKUP($A1080,file!$A$1:$AA$4236,MATCH(filter!E$2,file!$A$1:$AA$1,0),0)," ")</f>
        <v xml:space="preserve"> </v>
      </c>
      <c r="F1080" t="str">
        <f>IFERROR(VLOOKUP($A1080,file!$A$1:$AA$4236,MATCH(filter!F$2,file!$A$1:$AA$1,0),0)," ")</f>
        <v xml:space="preserve"> </v>
      </c>
      <c r="G1080" t="str">
        <f>IFERROR(VLOOKUP($A1080,file!$A$1:$AA$4236,MATCH(filter!G$2,file!$A$1:$AA$1,0),0)," ")</f>
        <v xml:space="preserve"> </v>
      </c>
      <c r="H1080" t="str">
        <f>IFERROR(VLOOKUP($A1080,file!$A$1:$AA$4236,MATCH(filter!H$2,file!$A$1:$AA$1,0),0)," ")</f>
        <v xml:space="preserve"> </v>
      </c>
      <c r="I1080" t="str">
        <f>IFERROR(VLOOKUP($A1080,file!$A$1:$AA$4236,MATCH(filter!I$2,file!$A$1:$AA$1,0),0)," ")</f>
        <v xml:space="preserve"> </v>
      </c>
      <c r="J1080" t="str">
        <f>IFERROR(VLOOKUP($A1080,file!$A$1:$AA$4236,MATCH(filter!J$2,file!$A$1:$AA$1,0),0)," ")</f>
        <v xml:space="preserve"> </v>
      </c>
      <c r="K1080" t="str">
        <f>IFERROR(VLOOKUP($A1080,file!$A$1:$AA$4236,MATCH(filter!K$2,file!$A$1:$AA$1,0),0)," ")</f>
        <v xml:space="preserve"> </v>
      </c>
      <c r="L1080" t="str">
        <f>IFERROR(VLOOKUP($A1080,file!$A$1:$AA$4236,MATCH(filter!L$2,file!$A$1:$AA$1,0),0)," ")</f>
        <v xml:space="preserve"> </v>
      </c>
      <c r="M1080" t="str">
        <f>IFERROR(VLOOKUP($A1080,file!$A$1:$AA$4236,MATCH(filter!M$2,file!$A$1:$AA$1,0),0)," ")</f>
        <v xml:space="preserve"> </v>
      </c>
      <c r="N1080" t="str">
        <f>IFERROR(VLOOKUP($A1080,file!$A$1:$AA$4236,MATCH(filter!N$2,file!$A$1:$AA$1,0),0)," ")</f>
        <v xml:space="preserve"> </v>
      </c>
      <c r="O1080" t="str">
        <f>IFERROR(VLOOKUP($A1080,file!$A$1:$AA$4236,MATCH(filter!O$2,file!$A$1:$AA$1,0),0)," ")</f>
        <v xml:space="preserve"> </v>
      </c>
      <c r="P1080" t="str">
        <f>IFERROR(VLOOKUP($A1080,file!$A$1:$AA$4236,MATCH(filter!P$2,file!$A$1:$AA$1,0),0)," ")</f>
        <v xml:space="preserve"> </v>
      </c>
      <c r="Q1080" t="str">
        <f>IFERROR(VLOOKUP($A1080,file!$A$1:$AA$4236,MATCH(filter!Q$2,file!$A$1:$AA$1,0),0)," ")</f>
        <v xml:space="preserve"> </v>
      </c>
      <c r="R1080" t="str">
        <f>IFERROR(VLOOKUP($A1080,file!$A$1:$AA$4236,MATCH(filter!R$2,file!$A$1:$AA$1,0),0)," ")</f>
        <v xml:space="preserve"> </v>
      </c>
      <c r="S1080" t="str">
        <f>IFERROR(VLOOKUP($A1080,file!$A$1:$AA$4236,MATCH(filter!S$2,file!$A$1:$AA$1,0),0)," ")</f>
        <v xml:space="preserve"> </v>
      </c>
      <c r="T1080" t="str">
        <f>IFERROR(VLOOKUP($A1080,file!$A$1:$AA$4236,MATCH(filter!T$2,file!$A$1:$AA$1,0),0)," ")</f>
        <v xml:space="preserve"> </v>
      </c>
      <c r="U1080" t="str">
        <f>IFERROR(VLOOKUP($A1080,file!$A$1:$AA$4236,MATCH(filter!U$2,file!$A$1:$AA$1,0),0)," ")</f>
        <v xml:space="preserve"> </v>
      </c>
      <c r="V1080" t="str">
        <f>IFERROR(VLOOKUP($A1080,file!$A$1:$AA$4236,MATCH(filter!V$2,file!$A$1:$AA$1,0),0)," ")</f>
        <v xml:space="preserve"> </v>
      </c>
      <c r="W1080" t="str">
        <f>IFERROR(VLOOKUP($A1080,file!$A$1:$AA$4236,MATCH(filter!W$2,file!$A$1:$AA$1,0),0)," ")</f>
        <v xml:space="preserve"> </v>
      </c>
      <c r="X1080" t="str">
        <f>IFERROR(VLOOKUP($A1080,file!$A$1:$AA$4236,MATCH(filter!X$2,file!$A$1:$AA$1,0),0)," ")</f>
        <v xml:space="preserve"> </v>
      </c>
      <c r="Y1080" t="str">
        <f>IFERROR(VLOOKUP($A1080,file!$A$1:$AA$4236,MATCH(filter!Y$2,file!$A$1:$AA$1,0),0)," ")</f>
        <v xml:space="preserve"> </v>
      </c>
      <c r="Z1080" t="str">
        <f>IFERROR(VLOOKUP($A1080,file!$A$1:$AA$4236,MATCH(filter!Z$2,file!$A$1:$AA$1,0),0)," ")</f>
        <v xml:space="preserve"> </v>
      </c>
      <c r="AA1080" t="str">
        <f>IFERROR(VLOOKUP($A1080,file!$A$1:$AA$4236,MATCH(filter!AA$2,file!$A$1:$AA$1,0),0)," ")</f>
        <v xml:space="preserve"> </v>
      </c>
    </row>
    <row r="1081" spans="1:27" x14ac:dyDescent="0.25">
      <c r="A1081" t="str">
        <f>dashboard!$W$2 &amp;"-" &amp;COUNTA(file!$L$2:L1080)</f>
        <v>Amul-1079</v>
      </c>
      <c r="B1081" t="str">
        <f>IFERROR(VLOOKUP($A1081,file!$A$1:$AA$4236,MATCH(filter!B$2,file!$A$1:$AA$1,0),0)," ")</f>
        <v xml:space="preserve"> </v>
      </c>
      <c r="C1081" t="str">
        <f>IFERROR(VLOOKUP($A1081,file!$A$1:$AA$4236,MATCH(filter!C$2,file!$A$1:$AA$1,0),0)," ")</f>
        <v xml:space="preserve"> </v>
      </c>
      <c r="D1081" t="str">
        <f>IFERROR(VLOOKUP($A1081,file!$A$1:$AA$4236,MATCH(filter!D$2,file!$A$1:$AA$1,0),0)," ")</f>
        <v xml:space="preserve"> </v>
      </c>
      <c r="E1081" t="str">
        <f>IFERROR(VLOOKUP($A1081,file!$A$1:$AA$4236,MATCH(filter!E$2,file!$A$1:$AA$1,0),0)," ")</f>
        <v xml:space="preserve"> </v>
      </c>
      <c r="F1081" t="str">
        <f>IFERROR(VLOOKUP($A1081,file!$A$1:$AA$4236,MATCH(filter!F$2,file!$A$1:$AA$1,0),0)," ")</f>
        <v xml:space="preserve"> </v>
      </c>
      <c r="G1081" t="str">
        <f>IFERROR(VLOOKUP($A1081,file!$A$1:$AA$4236,MATCH(filter!G$2,file!$A$1:$AA$1,0),0)," ")</f>
        <v xml:space="preserve"> </v>
      </c>
      <c r="H1081" t="str">
        <f>IFERROR(VLOOKUP($A1081,file!$A$1:$AA$4236,MATCH(filter!H$2,file!$A$1:$AA$1,0),0)," ")</f>
        <v xml:space="preserve"> </v>
      </c>
      <c r="I1081" t="str">
        <f>IFERROR(VLOOKUP($A1081,file!$A$1:$AA$4236,MATCH(filter!I$2,file!$A$1:$AA$1,0),0)," ")</f>
        <v xml:space="preserve"> </v>
      </c>
      <c r="J1081" t="str">
        <f>IFERROR(VLOOKUP($A1081,file!$A$1:$AA$4236,MATCH(filter!J$2,file!$A$1:$AA$1,0),0)," ")</f>
        <v xml:space="preserve"> </v>
      </c>
      <c r="K1081" t="str">
        <f>IFERROR(VLOOKUP($A1081,file!$A$1:$AA$4236,MATCH(filter!K$2,file!$A$1:$AA$1,0),0)," ")</f>
        <v xml:space="preserve"> </v>
      </c>
      <c r="L1081" t="str">
        <f>IFERROR(VLOOKUP($A1081,file!$A$1:$AA$4236,MATCH(filter!L$2,file!$A$1:$AA$1,0),0)," ")</f>
        <v xml:space="preserve"> </v>
      </c>
      <c r="M1081" t="str">
        <f>IFERROR(VLOOKUP($A1081,file!$A$1:$AA$4236,MATCH(filter!M$2,file!$A$1:$AA$1,0),0)," ")</f>
        <v xml:space="preserve"> </v>
      </c>
      <c r="N1081" t="str">
        <f>IFERROR(VLOOKUP($A1081,file!$A$1:$AA$4236,MATCH(filter!N$2,file!$A$1:$AA$1,0),0)," ")</f>
        <v xml:space="preserve"> </v>
      </c>
      <c r="O1081" t="str">
        <f>IFERROR(VLOOKUP($A1081,file!$A$1:$AA$4236,MATCH(filter!O$2,file!$A$1:$AA$1,0),0)," ")</f>
        <v xml:space="preserve"> </v>
      </c>
      <c r="P1081" t="str">
        <f>IFERROR(VLOOKUP($A1081,file!$A$1:$AA$4236,MATCH(filter!P$2,file!$A$1:$AA$1,0),0)," ")</f>
        <v xml:space="preserve"> </v>
      </c>
      <c r="Q1081" t="str">
        <f>IFERROR(VLOOKUP($A1081,file!$A$1:$AA$4236,MATCH(filter!Q$2,file!$A$1:$AA$1,0),0)," ")</f>
        <v xml:space="preserve"> </v>
      </c>
      <c r="R1081" t="str">
        <f>IFERROR(VLOOKUP($A1081,file!$A$1:$AA$4236,MATCH(filter!R$2,file!$A$1:$AA$1,0),0)," ")</f>
        <v xml:space="preserve"> </v>
      </c>
      <c r="S1081" t="str">
        <f>IFERROR(VLOOKUP($A1081,file!$A$1:$AA$4236,MATCH(filter!S$2,file!$A$1:$AA$1,0),0)," ")</f>
        <v xml:space="preserve"> </v>
      </c>
      <c r="T1081" t="str">
        <f>IFERROR(VLOOKUP($A1081,file!$A$1:$AA$4236,MATCH(filter!T$2,file!$A$1:$AA$1,0),0)," ")</f>
        <v xml:space="preserve"> </v>
      </c>
      <c r="U1081" t="str">
        <f>IFERROR(VLOOKUP($A1081,file!$A$1:$AA$4236,MATCH(filter!U$2,file!$A$1:$AA$1,0),0)," ")</f>
        <v xml:space="preserve"> </v>
      </c>
      <c r="V1081" t="str">
        <f>IFERROR(VLOOKUP($A1081,file!$A$1:$AA$4236,MATCH(filter!V$2,file!$A$1:$AA$1,0),0)," ")</f>
        <v xml:space="preserve"> </v>
      </c>
      <c r="W1081" t="str">
        <f>IFERROR(VLOOKUP($A1081,file!$A$1:$AA$4236,MATCH(filter!W$2,file!$A$1:$AA$1,0),0)," ")</f>
        <v xml:space="preserve"> </v>
      </c>
      <c r="X1081" t="str">
        <f>IFERROR(VLOOKUP($A1081,file!$A$1:$AA$4236,MATCH(filter!X$2,file!$A$1:$AA$1,0),0)," ")</f>
        <v xml:space="preserve"> </v>
      </c>
      <c r="Y1081" t="str">
        <f>IFERROR(VLOOKUP($A1081,file!$A$1:$AA$4236,MATCH(filter!Y$2,file!$A$1:$AA$1,0),0)," ")</f>
        <v xml:space="preserve"> </v>
      </c>
      <c r="Z1081" t="str">
        <f>IFERROR(VLOOKUP($A1081,file!$A$1:$AA$4236,MATCH(filter!Z$2,file!$A$1:$AA$1,0),0)," ")</f>
        <v xml:space="preserve"> </v>
      </c>
      <c r="AA1081" t="str">
        <f>IFERROR(VLOOKUP($A1081,file!$A$1:$AA$4236,MATCH(filter!AA$2,file!$A$1:$AA$1,0),0)," ")</f>
        <v xml:space="preserve"> </v>
      </c>
    </row>
    <row r="1082" spans="1:27" x14ac:dyDescent="0.25">
      <c r="A1082" t="str">
        <f>dashboard!$W$2 &amp;"-" &amp;COUNTA(file!$L$2:L1081)</f>
        <v>Amul-1080</v>
      </c>
      <c r="B1082" t="str">
        <f>IFERROR(VLOOKUP($A1082,file!$A$1:$AA$4236,MATCH(filter!B$2,file!$A$1:$AA$1,0),0)," ")</f>
        <v xml:space="preserve"> </v>
      </c>
      <c r="C1082" t="str">
        <f>IFERROR(VLOOKUP($A1082,file!$A$1:$AA$4236,MATCH(filter!C$2,file!$A$1:$AA$1,0),0)," ")</f>
        <v xml:space="preserve"> </v>
      </c>
      <c r="D1082" t="str">
        <f>IFERROR(VLOOKUP($A1082,file!$A$1:$AA$4236,MATCH(filter!D$2,file!$A$1:$AA$1,0),0)," ")</f>
        <v xml:space="preserve"> </v>
      </c>
      <c r="E1082" t="str">
        <f>IFERROR(VLOOKUP($A1082,file!$A$1:$AA$4236,MATCH(filter!E$2,file!$A$1:$AA$1,0),0)," ")</f>
        <v xml:space="preserve"> </v>
      </c>
      <c r="F1082" t="str">
        <f>IFERROR(VLOOKUP($A1082,file!$A$1:$AA$4236,MATCH(filter!F$2,file!$A$1:$AA$1,0),0)," ")</f>
        <v xml:space="preserve"> </v>
      </c>
      <c r="G1082" t="str">
        <f>IFERROR(VLOOKUP($A1082,file!$A$1:$AA$4236,MATCH(filter!G$2,file!$A$1:$AA$1,0),0)," ")</f>
        <v xml:space="preserve"> </v>
      </c>
      <c r="H1082" t="str">
        <f>IFERROR(VLOOKUP($A1082,file!$A$1:$AA$4236,MATCH(filter!H$2,file!$A$1:$AA$1,0),0)," ")</f>
        <v xml:space="preserve"> </v>
      </c>
      <c r="I1082" t="str">
        <f>IFERROR(VLOOKUP($A1082,file!$A$1:$AA$4236,MATCH(filter!I$2,file!$A$1:$AA$1,0),0)," ")</f>
        <v xml:space="preserve"> </v>
      </c>
      <c r="J1082" t="str">
        <f>IFERROR(VLOOKUP($A1082,file!$A$1:$AA$4236,MATCH(filter!J$2,file!$A$1:$AA$1,0),0)," ")</f>
        <v xml:space="preserve"> </v>
      </c>
      <c r="K1082" t="str">
        <f>IFERROR(VLOOKUP($A1082,file!$A$1:$AA$4236,MATCH(filter!K$2,file!$A$1:$AA$1,0),0)," ")</f>
        <v xml:space="preserve"> </v>
      </c>
      <c r="L1082" t="str">
        <f>IFERROR(VLOOKUP($A1082,file!$A$1:$AA$4236,MATCH(filter!L$2,file!$A$1:$AA$1,0),0)," ")</f>
        <v xml:space="preserve"> </v>
      </c>
      <c r="M1082" t="str">
        <f>IFERROR(VLOOKUP($A1082,file!$A$1:$AA$4236,MATCH(filter!M$2,file!$A$1:$AA$1,0),0)," ")</f>
        <v xml:space="preserve"> </v>
      </c>
      <c r="N1082" t="str">
        <f>IFERROR(VLOOKUP($A1082,file!$A$1:$AA$4236,MATCH(filter!N$2,file!$A$1:$AA$1,0),0)," ")</f>
        <v xml:space="preserve"> </v>
      </c>
      <c r="O1082" t="str">
        <f>IFERROR(VLOOKUP($A1082,file!$A$1:$AA$4236,MATCH(filter!O$2,file!$A$1:$AA$1,0),0)," ")</f>
        <v xml:space="preserve"> </v>
      </c>
      <c r="P1082" t="str">
        <f>IFERROR(VLOOKUP($A1082,file!$A$1:$AA$4236,MATCH(filter!P$2,file!$A$1:$AA$1,0),0)," ")</f>
        <v xml:space="preserve"> </v>
      </c>
      <c r="Q1082" t="str">
        <f>IFERROR(VLOOKUP($A1082,file!$A$1:$AA$4236,MATCH(filter!Q$2,file!$A$1:$AA$1,0),0)," ")</f>
        <v xml:space="preserve"> </v>
      </c>
      <c r="R1082" t="str">
        <f>IFERROR(VLOOKUP($A1082,file!$A$1:$AA$4236,MATCH(filter!R$2,file!$A$1:$AA$1,0),0)," ")</f>
        <v xml:space="preserve"> </v>
      </c>
      <c r="S1082" t="str">
        <f>IFERROR(VLOOKUP($A1082,file!$A$1:$AA$4236,MATCH(filter!S$2,file!$A$1:$AA$1,0),0)," ")</f>
        <v xml:space="preserve"> </v>
      </c>
      <c r="T1082" t="str">
        <f>IFERROR(VLOOKUP($A1082,file!$A$1:$AA$4236,MATCH(filter!T$2,file!$A$1:$AA$1,0),0)," ")</f>
        <v xml:space="preserve"> </v>
      </c>
      <c r="U1082" t="str">
        <f>IFERROR(VLOOKUP($A1082,file!$A$1:$AA$4236,MATCH(filter!U$2,file!$A$1:$AA$1,0),0)," ")</f>
        <v xml:space="preserve"> </v>
      </c>
      <c r="V1082" t="str">
        <f>IFERROR(VLOOKUP($A1082,file!$A$1:$AA$4236,MATCH(filter!V$2,file!$A$1:$AA$1,0),0)," ")</f>
        <v xml:space="preserve"> </v>
      </c>
      <c r="W1082" t="str">
        <f>IFERROR(VLOOKUP($A1082,file!$A$1:$AA$4236,MATCH(filter!W$2,file!$A$1:$AA$1,0),0)," ")</f>
        <v xml:space="preserve"> </v>
      </c>
      <c r="X1082" t="str">
        <f>IFERROR(VLOOKUP($A1082,file!$A$1:$AA$4236,MATCH(filter!X$2,file!$A$1:$AA$1,0),0)," ")</f>
        <v xml:space="preserve"> </v>
      </c>
      <c r="Y1082" t="str">
        <f>IFERROR(VLOOKUP($A1082,file!$A$1:$AA$4236,MATCH(filter!Y$2,file!$A$1:$AA$1,0),0)," ")</f>
        <v xml:space="preserve"> </v>
      </c>
      <c r="Z1082" t="str">
        <f>IFERROR(VLOOKUP($A1082,file!$A$1:$AA$4236,MATCH(filter!Z$2,file!$A$1:$AA$1,0),0)," ")</f>
        <v xml:space="preserve"> </v>
      </c>
      <c r="AA1082" t="str">
        <f>IFERROR(VLOOKUP($A1082,file!$A$1:$AA$4236,MATCH(filter!AA$2,file!$A$1:$AA$1,0),0)," ")</f>
        <v xml:space="preserve"> </v>
      </c>
    </row>
    <row r="1083" spans="1:27" x14ac:dyDescent="0.25">
      <c r="A1083" t="str">
        <f>dashboard!$W$2 &amp;"-" &amp;COUNTA(file!$L$2:L1082)</f>
        <v>Amul-1081</v>
      </c>
      <c r="B1083" t="str">
        <f>IFERROR(VLOOKUP($A1083,file!$A$1:$AA$4236,MATCH(filter!B$2,file!$A$1:$AA$1,0),0)," ")</f>
        <v xml:space="preserve"> </v>
      </c>
      <c r="C1083" t="str">
        <f>IFERROR(VLOOKUP($A1083,file!$A$1:$AA$4236,MATCH(filter!C$2,file!$A$1:$AA$1,0),0)," ")</f>
        <v xml:space="preserve"> </v>
      </c>
      <c r="D1083" t="str">
        <f>IFERROR(VLOOKUP($A1083,file!$A$1:$AA$4236,MATCH(filter!D$2,file!$A$1:$AA$1,0),0)," ")</f>
        <v xml:space="preserve"> </v>
      </c>
      <c r="E1083" t="str">
        <f>IFERROR(VLOOKUP($A1083,file!$A$1:$AA$4236,MATCH(filter!E$2,file!$A$1:$AA$1,0),0)," ")</f>
        <v xml:space="preserve"> </v>
      </c>
      <c r="F1083" t="str">
        <f>IFERROR(VLOOKUP($A1083,file!$A$1:$AA$4236,MATCH(filter!F$2,file!$A$1:$AA$1,0),0)," ")</f>
        <v xml:space="preserve"> </v>
      </c>
      <c r="G1083" t="str">
        <f>IFERROR(VLOOKUP($A1083,file!$A$1:$AA$4236,MATCH(filter!G$2,file!$A$1:$AA$1,0),0)," ")</f>
        <v xml:space="preserve"> </v>
      </c>
      <c r="H1083" t="str">
        <f>IFERROR(VLOOKUP($A1083,file!$A$1:$AA$4236,MATCH(filter!H$2,file!$A$1:$AA$1,0),0)," ")</f>
        <v xml:space="preserve"> </v>
      </c>
      <c r="I1083" t="str">
        <f>IFERROR(VLOOKUP($A1083,file!$A$1:$AA$4236,MATCH(filter!I$2,file!$A$1:$AA$1,0),0)," ")</f>
        <v xml:space="preserve"> </v>
      </c>
      <c r="J1083" t="str">
        <f>IFERROR(VLOOKUP($A1083,file!$A$1:$AA$4236,MATCH(filter!J$2,file!$A$1:$AA$1,0),0)," ")</f>
        <v xml:space="preserve"> </v>
      </c>
      <c r="K1083" t="str">
        <f>IFERROR(VLOOKUP($A1083,file!$A$1:$AA$4236,MATCH(filter!K$2,file!$A$1:$AA$1,0),0)," ")</f>
        <v xml:space="preserve"> </v>
      </c>
      <c r="L1083" t="str">
        <f>IFERROR(VLOOKUP($A1083,file!$A$1:$AA$4236,MATCH(filter!L$2,file!$A$1:$AA$1,0),0)," ")</f>
        <v xml:space="preserve"> </v>
      </c>
      <c r="M1083" t="str">
        <f>IFERROR(VLOOKUP($A1083,file!$A$1:$AA$4236,MATCH(filter!M$2,file!$A$1:$AA$1,0),0)," ")</f>
        <v xml:space="preserve"> </v>
      </c>
      <c r="N1083" t="str">
        <f>IFERROR(VLOOKUP($A1083,file!$A$1:$AA$4236,MATCH(filter!N$2,file!$A$1:$AA$1,0),0)," ")</f>
        <v xml:space="preserve"> </v>
      </c>
      <c r="O1083" t="str">
        <f>IFERROR(VLOOKUP($A1083,file!$A$1:$AA$4236,MATCH(filter!O$2,file!$A$1:$AA$1,0),0)," ")</f>
        <v xml:space="preserve"> </v>
      </c>
      <c r="P1083" t="str">
        <f>IFERROR(VLOOKUP($A1083,file!$A$1:$AA$4236,MATCH(filter!P$2,file!$A$1:$AA$1,0),0)," ")</f>
        <v xml:space="preserve"> </v>
      </c>
      <c r="Q1083" t="str">
        <f>IFERROR(VLOOKUP($A1083,file!$A$1:$AA$4236,MATCH(filter!Q$2,file!$A$1:$AA$1,0),0)," ")</f>
        <v xml:space="preserve"> </v>
      </c>
      <c r="R1083" t="str">
        <f>IFERROR(VLOOKUP($A1083,file!$A$1:$AA$4236,MATCH(filter!R$2,file!$A$1:$AA$1,0),0)," ")</f>
        <v xml:space="preserve"> </v>
      </c>
      <c r="S1083" t="str">
        <f>IFERROR(VLOOKUP($A1083,file!$A$1:$AA$4236,MATCH(filter!S$2,file!$A$1:$AA$1,0),0)," ")</f>
        <v xml:space="preserve"> </v>
      </c>
      <c r="T1083" t="str">
        <f>IFERROR(VLOOKUP($A1083,file!$A$1:$AA$4236,MATCH(filter!T$2,file!$A$1:$AA$1,0),0)," ")</f>
        <v xml:space="preserve"> </v>
      </c>
      <c r="U1083" t="str">
        <f>IFERROR(VLOOKUP($A1083,file!$A$1:$AA$4236,MATCH(filter!U$2,file!$A$1:$AA$1,0),0)," ")</f>
        <v xml:space="preserve"> </v>
      </c>
      <c r="V1083" t="str">
        <f>IFERROR(VLOOKUP($A1083,file!$A$1:$AA$4236,MATCH(filter!V$2,file!$A$1:$AA$1,0),0)," ")</f>
        <v xml:space="preserve"> </v>
      </c>
      <c r="W1083" t="str">
        <f>IFERROR(VLOOKUP($A1083,file!$A$1:$AA$4236,MATCH(filter!W$2,file!$A$1:$AA$1,0),0)," ")</f>
        <v xml:space="preserve"> </v>
      </c>
      <c r="X1083" t="str">
        <f>IFERROR(VLOOKUP($A1083,file!$A$1:$AA$4236,MATCH(filter!X$2,file!$A$1:$AA$1,0),0)," ")</f>
        <v xml:space="preserve"> </v>
      </c>
      <c r="Y1083" t="str">
        <f>IFERROR(VLOOKUP($A1083,file!$A$1:$AA$4236,MATCH(filter!Y$2,file!$A$1:$AA$1,0),0)," ")</f>
        <v xml:space="preserve"> </v>
      </c>
      <c r="Z1083" t="str">
        <f>IFERROR(VLOOKUP($A1083,file!$A$1:$AA$4236,MATCH(filter!Z$2,file!$A$1:$AA$1,0),0)," ")</f>
        <v xml:space="preserve"> </v>
      </c>
      <c r="AA1083" t="str">
        <f>IFERROR(VLOOKUP($A1083,file!$A$1:$AA$4236,MATCH(filter!AA$2,file!$A$1:$AA$1,0),0)," ")</f>
        <v xml:space="preserve"> </v>
      </c>
    </row>
    <row r="1084" spans="1:27" x14ac:dyDescent="0.25">
      <c r="A1084" t="str">
        <f>dashboard!$W$2 &amp;"-" &amp;COUNTA(file!$L$2:L1083)</f>
        <v>Amul-1082</v>
      </c>
      <c r="B1084" t="str">
        <f>IFERROR(VLOOKUP($A1084,file!$A$1:$AA$4236,MATCH(filter!B$2,file!$A$1:$AA$1,0),0)," ")</f>
        <v xml:space="preserve"> </v>
      </c>
      <c r="C1084" t="str">
        <f>IFERROR(VLOOKUP($A1084,file!$A$1:$AA$4236,MATCH(filter!C$2,file!$A$1:$AA$1,0),0)," ")</f>
        <v xml:space="preserve"> </v>
      </c>
      <c r="D1084" t="str">
        <f>IFERROR(VLOOKUP($A1084,file!$A$1:$AA$4236,MATCH(filter!D$2,file!$A$1:$AA$1,0),0)," ")</f>
        <v xml:space="preserve"> </v>
      </c>
      <c r="E1084" t="str">
        <f>IFERROR(VLOOKUP($A1084,file!$A$1:$AA$4236,MATCH(filter!E$2,file!$A$1:$AA$1,0),0)," ")</f>
        <v xml:space="preserve"> </v>
      </c>
      <c r="F1084" t="str">
        <f>IFERROR(VLOOKUP($A1084,file!$A$1:$AA$4236,MATCH(filter!F$2,file!$A$1:$AA$1,0),0)," ")</f>
        <v xml:space="preserve"> </v>
      </c>
      <c r="G1084" t="str">
        <f>IFERROR(VLOOKUP($A1084,file!$A$1:$AA$4236,MATCH(filter!G$2,file!$A$1:$AA$1,0),0)," ")</f>
        <v xml:space="preserve"> </v>
      </c>
      <c r="H1084" t="str">
        <f>IFERROR(VLOOKUP($A1084,file!$A$1:$AA$4236,MATCH(filter!H$2,file!$A$1:$AA$1,0),0)," ")</f>
        <v xml:space="preserve"> </v>
      </c>
      <c r="I1084" t="str">
        <f>IFERROR(VLOOKUP($A1084,file!$A$1:$AA$4236,MATCH(filter!I$2,file!$A$1:$AA$1,0),0)," ")</f>
        <v xml:space="preserve"> </v>
      </c>
      <c r="J1084" t="str">
        <f>IFERROR(VLOOKUP($A1084,file!$A$1:$AA$4236,MATCH(filter!J$2,file!$A$1:$AA$1,0),0)," ")</f>
        <v xml:space="preserve"> </v>
      </c>
      <c r="K1084" t="str">
        <f>IFERROR(VLOOKUP($A1084,file!$A$1:$AA$4236,MATCH(filter!K$2,file!$A$1:$AA$1,0),0)," ")</f>
        <v xml:space="preserve"> </v>
      </c>
      <c r="L1084" t="str">
        <f>IFERROR(VLOOKUP($A1084,file!$A$1:$AA$4236,MATCH(filter!L$2,file!$A$1:$AA$1,0),0)," ")</f>
        <v xml:space="preserve"> </v>
      </c>
      <c r="M1084" t="str">
        <f>IFERROR(VLOOKUP($A1084,file!$A$1:$AA$4236,MATCH(filter!M$2,file!$A$1:$AA$1,0),0)," ")</f>
        <v xml:space="preserve"> </v>
      </c>
      <c r="N1084" t="str">
        <f>IFERROR(VLOOKUP($A1084,file!$A$1:$AA$4236,MATCH(filter!N$2,file!$A$1:$AA$1,0),0)," ")</f>
        <v xml:space="preserve"> </v>
      </c>
      <c r="O1084" t="str">
        <f>IFERROR(VLOOKUP($A1084,file!$A$1:$AA$4236,MATCH(filter!O$2,file!$A$1:$AA$1,0),0)," ")</f>
        <v xml:space="preserve"> </v>
      </c>
      <c r="P1084" t="str">
        <f>IFERROR(VLOOKUP($A1084,file!$A$1:$AA$4236,MATCH(filter!P$2,file!$A$1:$AA$1,0),0)," ")</f>
        <v xml:space="preserve"> </v>
      </c>
      <c r="Q1084" t="str">
        <f>IFERROR(VLOOKUP($A1084,file!$A$1:$AA$4236,MATCH(filter!Q$2,file!$A$1:$AA$1,0),0)," ")</f>
        <v xml:space="preserve"> </v>
      </c>
      <c r="R1084" t="str">
        <f>IFERROR(VLOOKUP($A1084,file!$A$1:$AA$4236,MATCH(filter!R$2,file!$A$1:$AA$1,0),0)," ")</f>
        <v xml:space="preserve"> </v>
      </c>
      <c r="S1084" t="str">
        <f>IFERROR(VLOOKUP($A1084,file!$A$1:$AA$4236,MATCH(filter!S$2,file!$A$1:$AA$1,0),0)," ")</f>
        <v xml:space="preserve"> </v>
      </c>
      <c r="T1084" t="str">
        <f>IFERROR(VLOOKUP($A1084,file!$A$1:$AA$4236,MATCH(filter!T$2,file!$A$1:$AA$1,0),0)," ")</f>
        <v xml:space="preserve"> </v>
      </c>
      <c r="U1084" t="str">
        <f>IFERROR(VLOOKUP($A1084,file!$A$1:$AA$4236,MATCH(filter!U$2,file!$A$1:$AA$1,0),0)," ")</f>
        <v xml:space="preserve"> </v>
      </c>
      <c r="V1084" t="str">
        <f>IFERROR(VLOOKUP($A1084,file!$A$1:$AA$4236,MATCH(filter!V$2,file!$A$1:$AA$1,0),0)," ")</f>
        <v xml:space="preserve"> </v>
      </c>
      <c r="W1084" t="str">
        <f>IFERROR(VLOOKUP($A1084,file!$A$1:$AA$4236,MATCH(filter!W$2,file!$A$1:$AA$1,0),0)," ")</f>
        <v xml:space="preserve"> </v>
      </c>
      <c r="X1084" t="str">
        <f>IFERROR(VLOOKUP($A1084,file!$A$1:$AA$4236,MATCH(filter!X$2,file!$A$1:$AA$1,0),0)," ")</f>
        <v xml:space="preserve"> </v>
      </c>
      <c r="Y1084" t="str">
        <f>IFERROR(VLOOKUP($A1084,file!$A$1:$AA$4236,MATCH(filter!Y$2,file!$A$1:$AA$1,0),0)," ")</f>
        <v xml:space="preserve"> </v>
      </c>
      <c r="Z1084" t="str">
        <f>IFERROR(VLOOKUP($A1084,file!$A$1:$AA$4236,MATCH(filter!Z$2,file!$A$1:$AA$1,0),0)," ")</f>
        <v xml:space="preserve"> </v>
      </c>
      <c r="AA1084" t="str">
        <f>IFERROR(VLOOKUP($A1084,file!$A$1:$AA$4236,MATCH(filter!AA$2,file!$A$1:$AA$1,0),0)," ")</f>
        <v xml:space="preserve"> </v>
      </c>
    </row>
    <row r="1085" spans="1:27" x14ac:dyDescent="0.25">
      <c r="A1085" t="str">
        <f>dashboard!$W$2 &amp;"-" &amp;COUNTA(file!$L$2:L1084)</f>
        <v>Amul-1083</v>
      </c>
      <c r="B1085" t="str">
        <f>IFERROR(VLOOKUP($A1085,file!$A$1:$AA$4236,MATCH(filter!B$2,file!$A$1:$AA$1,0),0)," ")</f>
        <v xml:space="preserve"> </v>
      </c>
      <c r="C1085" t="str">
        <f>IFERROR(VLOOKUP($A1085,file!$A$1:$AA$4236,MATCH(filter!C$2,file!$A$1:$AA$1,0),0)," ")</f>
        <v xml:space="preserve"> </v>
      </c>
      <c r="D1085" t="str">
        <f>IFERROR(VLOOKUP($A1085,file!$A$1:$AA$4236,MATCH(filter!D$2,file!$A$1:$AA$1,0),0)," ")</f>
        <v xml:space="preserve"> </v>
      </c>
      <c r="E1085" t="str">
        <f>IFERROR(VLOOKUP($A1085,file!$A$1:$AA$4236,MATCH(filter!E$2,file!$A$1:$AA$1,0),0)," ")</f>
        <v xml:space="preserve"> </v>
      </c>
      <c r="F1085" t="str">
        <f>IFERROR(VLOOKUP($A1085,file!$A$1:$AA$4236,MATCH(filter!F$2,file!$A$1:$AA$1,0),0)," ")</f>
        <v xml:space="preserve"> </v>
      </c>
      <c r="G1085" t="str">
        <f>IFERROR(VLOOKUP($A1085,file!$A$1:$AA$4236,MATCH(filter!G$2,file!$A$1:$AA$1,0),0)," ")</f>
        <v xml:space="preserve"> </v>
      </c>
      <c r="H1085" t="str">
        <f>IFERROR(VLOOKUP($A1085,file!$A$1:$AA$4236,MATCH(filter!H$2,file!$A$1:$AA$1,0),0)," ")</f>
        <v xml:space="preserve"> </v>
      </c>
      <c r="I1085" t="str">
        <f>IFERROR(VLOOKUP($A1085,file!$A$1:$AA$4236,MATCH(filter!I$2,file!$A$1:$AA$1,0),0)," ")</f>
        <v xml:space="preserve"> </v>
      </c>
      <c r="J1085" t="str">
        <f>IFERROR(VLOOKUP($A1085,file!$A$1:$AA$4236,MATCH(filter!J$2,file!$A$1:$AA$1,0),0)," ")</f>
        <v xml:space="preserve"> </v>
      </c>
      <c r="K1085" t="str">
        <f>IFERROR(VLOOKUP($A1085,file!$A$1:$AA$4236,MATCH(filter!K$2,file!$A$1:$AA$1,0),0)," ")</f>
        <v xml:space="preserve"> </v>
      </c>
      <c r="L1085" t="str">
        <f>IFERROR(VLOOKUP($A1085,file!$A$1:$AA$4236,MATCH(filter!L$2,file!$A$1:$AA$1,0),0)," ")</f>
        <v xml:space="preserve"> </v>
      </c>
      <c r="M1085" t="str">
        <f>IFERROR(VLOOKUP($A1085,file!$A$1:$AA$4236,MATCH(filter!M$2,file!$A$1:$AA$1,0),0)," ")</f>
        <v xml:space="preserve"> </v>
      </c>
      <c r="N1085" t="str">
        <f>IFERROR(VLOOKUP($A1085,file!$A$1:$AA$4236,MATCH(filter!N$2,file!$A$1:$AA$1,0),0)," ")</f>
        <v xml:space="preserve"> </v>
      </c>
      <c r="O1085" t="str">
        <f>IFERROR(VLOOKUP($A1085,file!$A$1:$AA$4236,MATCH(filter!O$2,file!$A$1:$AA$1,0),0)," ")</f>
        <v xml:space="preserve"> </v>
      </c>
      <c r="P1085" t="str">
        <f>IFERROR(VLOOKUP($A1085,file!$A$1:$AA$4236,MATCH(filter!P$2,file!$A$1:$AA$1,0),0)," ")</f>
        <v xml:space="preserve"> </v>
      </c>
      <c r="Q1085" t="str">
        <f>IFERROR(VLOOKUP($A1085,file!$A$1:$AA$4236,MATCH(filter!Q$2,file!$A$1:$AA$1,0),0)," ")</f>
        <v xml:space="preserve"> </v>
      </c>
      <c r="R1085" t="str">
        <f>IFERROR(VLOOKUP($A1085,file!$A$1:$AA$4236,MATCH(filter!R$2,file!$A$1:$AA$1,0),0)," ")</f>
        <v xml:space="preserve"> </v>
      </c>
      <c r="S1085" t="str">
        <f>IFERROR(VLOOKUP($A1085,file!$A$1:$AA$4236,MATCH(filter!S$2,file!$A$1:$AA$1,0),0)," ")</f>
        <v xml:space="preserve"> </v>
      </c>
      <c r="T1085" t="str">
        <f>IFERROR(VLOOKUP($A1085,file!$A$1:$AA$4236,MATCH(filter!T$2,file!$A$1:$AA$1,0),0)," ")</f>
        <v xml:space="preserve"> </v>
      </c>
      <c r="U1085" t="str">
        <f>IFERROR(VLOOKUP($A1085,file!$A$1:$AA$4236,MATCH(filter!U$2,file!$A$1:$AA$1,0),0)," ")</f>
        <v xml:space="preserve"> </v>
      </c>
      <c r="V1085" t="str">
        <f>IFERROR(VLOOKUP($A1085,file!$A$1:$AA$4236,MATCH(filter!V$2,file!$A$1:$AA$1,0),0)," ")</f>
        <v xml:space="preserve"> </v>
      </c>
      <c r="W1085" t="str">
        <f>IFERROR(VLOOKUP($A1085,file!$A$1:$AA$4236,MATCH(filter!W$2,file!$A$1:$AA$1,0),0)," ")</f>
        <v xml:space="preserve"> </v>
      </c>
      <c r="X1085" t="str">
        <f>IFERROR(VLOOKUP($A1085,file!$A$1:$AA$4236,MATCH(filter!X$2,file!$A$1:$AA$1,0),0)," ")</f>
        <v xml:space="preserve"> </v>
      </c>
      <c r="Y1085" t="str">
        <f>IFERROR(VLOOKUP($A1085,file!$A$1:$AA$4236,MATCH(filter!Y$2,file!$A$1:$AA$1,0),0)," ")</f>
        <v xml:space="preserve"> </v>
      </c>
      <c r="Z1085" t="str">
        <f>IFERROR(VLOOKUP($A1085,file!$A$1:$AA$4236,MATCH(filter!Z$2,file!$A$1:$AA$1,0),0)," ")</f>
        <v xml:space="preserve"> </v>
      </c>
      <c r="AA1085" t="str">
        <f>IFERROR(VLOOKUP($A1085,file!$A$1:$AA$4236,MATCH(filter!AA$2,file!$A$1:$AA$1,0),0)," ")</f>
        <v xml:space="preserve"> </v>
      </c>
    </row>
    <row r="1086" spans="1:27" x14ac:dyDescent="0.25">
      <c r="A1086" t="str">
        <f>dashboard!$W$2 &amp;"-" &amp;COUNTA(file!$L$2:L1085)</f>
        <v>Amul-1084</v>
      </c>
      <c r="B1086" t="str">
        <f>IFERROR(VLOOKUP($A1086,file!$A$1:$AA$4236,MATCH(filter!B$2,file!$A$1:$AA$1,0),0)," ")</f>
        <v xml:space="preserve"> </v>
      </c>
      <c r="C1086" t="str">
        <f>IFERROR(VLOOKUP($A1086,file!$A$1:$AA$4236,MATCH(filter!C$2,file!$A$1:$AA$1,0),0)," ")</f>
        <v xml:space="preserve"> </v>
      </c>
      <c r="D1086" t="str">
        <f>IFERROR(VLOOKUP($A1086,file!$A$1:$AA$4236,MATCH(filter!D$2,file!$A$1:$AA$1,0),0)," ")</f>
        <v xml:space="preserve"> </v>
      </c>
      <c r="E1086" t="str">
        <f>IFERROR(VLOOKUP($A1086,file!$A$1:$AA$4236,MATCH(filter!E$2,file!$A$1:$AA$1,0),0)," ")</f>
        <v xml:space="preserve"> </v>
      </c>
      <c r="F1086" t="str">
        <f>IFERROR(VLOOKUP($A1086,file!$A$1:$AA$4236,MATCH(filter!F$2,file!$A$1:$AA$1,0),0)," ")</f>
        <v xml:space="preserve"> </v>
      </c>
      <c r="G1086" t="str">
        <f>IFERROR(VLOOKUP($A1086,file!$A$1:$AA$4236,MATCH(filter!G$2,file!$A$1:$AA$1,0),0)," ")</f>
        <v xml:space="preserve"> </v>
      </c>
      <c r="H1086" t="str">
        <f>IFERROR(VLOOKUP($A1086,file!$A$1:$AA$4236,MATCH(filter!H$2,file!$A$1:$AA$1,0),0)," ")</f>
        <v xml:space="preserve"> </v>
      </c>
      <c r="I1086" t="str">
        <f>IFERROR(VLOOKUP($A1086,file!$A$1:$AA$4236,MATCH(filter!I$2,file!$A$1:$AA$1,0),0)," ")</f>
        <v xml:space="preserve"> </v>
      </c>
      <c r="J1086" t="str">
        <f>IFERROR(VLOOKUP($A1086,file!$A$1:$AA$4236,MATCH(filter!J$2,file!$A$1:$AA$1,0),0)," ")</f>
        <v xml:space="preserve"> </v>
      </c>
      <c r="K1086" t="str">
        <f>IFERROR(VLOOKUP($A1086,file!$A$1:$AA$4236,MATCH(filter!K$2,file!$A$1:$AA$1,0),0)," ")</f>
        <v xml:space="preserve"> </v>
      </c>
      <c r="L1086" t="str">
        <f>IFERROR(VLOOKUP($A1086,file!$A$1:$AA$4236,MATCH(filter!L$2,file!$A$1:$AA$1,0),0)," ")</f>
        <v xml:space="preserve"> </v>
      </c>
      <c r="M1086" t="str">
        <f>IFERROR(VLOOKUP($A1086,file!$A$1:$AA$4236,MATCH(filter!M$2,file!$A$1:$AA$1,0),0)," ")</f>
        <v xml:space="preserve"> </v>
      </c>
      <c r="N1086" t="str">
        <f>IFERROR(VLOOKUP($A1086,file!$A$1:$AA$4236,MATCH(filter!N$2,file!$A$1:$AA$1,0),0)," ")</f>
        <v xml:space="preserve"> </v>
      </c>
      <c r="O1086" t="str">
        <f>IFERROR(VLOOKUP($A1086,file!$A$1:$AA$4236,MATCH(filter!O$2,file!$A$1:$AA$1,0),0)," ")</f>
        <v xml:space="preserve"> </v>
      </c>
      <c r="P1086" t="str">
        <f>IFERROR(VLOOKUP($A1086,file!$A$1:$AA$4236,MATCH(filter!P$2,file!$A$1:$AA$1,0),0)," ")</f>
        <v xml:space="preserve"> </v>
      </c>
      <c r="Q1086" t="str">
        <f>IFERROR(VLOOKUP($A1086,file!$A$1:$AA$4236,MATCH(filter!Q$2,file!$A$1:$AA$1,0),0)," ")</f>
        <v xml:space="preserve"> </v>
      </c>
      <c r="R1086" t="str">
        <f>IFERROR(VLOOKUP($A1086,file!$A$1:$AA$4236,MATCH(filter!R$2,file!$A$1:$AA$1,0),0)," ")</f>
        <v xml:space="preserve"> </v>
      </c>
      <c r="S1086" t="str">
        <f>IFERROR(VLOOKUP($A1086,file!$A$1:$AA$4236,MATCH(filter!S$2,file!$A$1:$AA$1,0),0)," ")</f>
        <v xml:space="preserve"> </v>
      </c>
      <c r="T1086" t="str">
        <f>IFERROR(VLOOKUP($A1086,file!$A$1:$AA$4236,MATCH(filter!T$2,file!$A$1:$AA$1,0),0)," ")</f>
        <v xml:space="preserve"> </v>
      </c>
      <c r="U1086" t="str">
        <f>IFERROR(VLOOKUP($A1086,file!$A$1:$AA$4236,MATCH(filter!U$2,file!$A$1:$AA$1,0),0)," ")</f>
        <v xml:space="preserve"> </v>
      </c>
      <c r="V1086" t="str">
        <f>IFERROR(VLOOKUP($A1086,file!$A$1:$AA$4236,MATCH(filter!V$2,file!$A$1:$AA$1,0),0)," ")</f>
        <v xml:space="preserve"> </v>
      </c>
      <c r="W1086" t="str">
        <f>IFERROR(VLOOKUP($A1086,file!$A$1:$AA$4236,MATCH(filter!W$2,file!$A$1:$AA$1,0),0)," ")</f>
        <v xml:space="preserve"> </v>
      </c>
      <c r="X1086" t="str">
        <f>IFERROR(VLOOKUP($A1086,file!$A$1:$AA$4236,MATCH(filter!X$2,file!$A$1:$AA$1,0),0)," ")</f>
        <v xml:space="preserve"> </v>
      </c>
      <c r="Y1086" t="str">
        <f>IFERROR(VLOOKUP($A1086,file!$A$1:$AA$4236,MATCH(filter!Y$2,file!$A$1:$AA$1,0),0)," ")</f>
        <v xml:space="preserve"> </v>
      </c>
      <c r="Z1086" t="str">
        <f>IFERROR(VLOOKUP($A1086,file!$A$1:$AA$4236,MATCH(filter!Z$2,file!$A$1:$AA$1,0),0)," ")</f>
        <v xml:space="preserve"> </v>
      </c>
      <c r="AA1086" t="str">
        <f>IFERROR(VLOOKUP($A1086,file!$A$1:$AA$4236,MATCH(filter!AA$2,file!$A$1:$AA$1,0),0)," ")</f>
        <v xml:space="preserve"> </v>
      </c>
    </row>
    <row r="1087" spans="1:27" x14ac:dyDescent="0.25">
      <c r="A1087" t="str">
        <f>dashboard!$W$2 &amp;"-" &amp;COUNTA(file!$L$2:L1086)</f>
        <v>Amul-1085</v>
      </c>
      <c r="B1087" t="str">
        <f>IFERROR(VLOOKUP($A1087,file!$A$1:$AA$4236,MATCH(filter!B$2,file!$A$1:$AA$1,0),0)," ")</f>
        <v xml:space="preserve"> </v>
      </c>
      <c r="C1087" t="str">
        <f>IFERROR(VLOOKUP($A1087,file!$A$1:$AA$4236,MATCH(filter!C$2,file!$A$1:$AA$1,0),0)," ")</f>
        <v xml:space="preserve"> </v>
      </c>
      <c r="D1087" t="str">
        <f>IFERROR(VLOOKUP($A1087,file!$A$1:$AA$4236,MATCH(filter!D$2,file!$A$1:$AA$1,0),0)," ")</f>
        <v xml:space="preserve"> </v>
      </c>
      <c r="E1087" t="str">
        <f>IFERROR(VLOOKUP($A1087,file!$A$1:$AA$4236,MATCH(filter!E$2,file!$A$1:$AA$1,0),0)," ")</f>
        <v xml:space="preserve"> </v>
      </c>
      <c r="F1087" t="str">
        <f>IFERROR(VLOOKUP($A1087,file!$A$1:$AA$4236,MATCH(filter!F$2,file!$A$1:$AA$1,0),0)," ")</f>
        <v xml:space="preserve"> </v>
      </c>
      <c r="G1087" t="str">
        <f>IFERROR(VLOOKUP($A1087,file!$A$1:$AA$4236,MATCH(filter!G$2,file!$A$1:$AA$1,0),0)," ")</f>
        <v xml:space="preserve"> </v>
      </c>
      <c r="H1087" t="str">
        <f>IFERROR(VLOOKUP($A1087,file!$A$1:$AA$4236,MATCH(filter!H$2,file!$A$1:$AA$1,0),0)," ")</f>
        <v xml:space="preserve"> </v>
      </c>
      <c r="I1087" t="str">
        <f>IFERROR(VLOOKUP($A1087,file!$A$1:$AA$4236,MATCH(filter!I$2,file!$A$1:$AA$1,0),0)," ")</f>
        <v xml:space="preserve"> </v>
      </c>
      <c r="J1087" t="str">
        <f>IFERROR(VLOOKUP($A1087,file!$A$1:$AA$4236,MATCH(filter!J$2,file!$A$1:$AA$1,0),0)," ")</f>
        <v xml:space="preserve"> </v>
      </c>
      <c r="K1087" t="str">
        <f>IFERROR(VLOOKUP($A1087,file!$A$1:$AA$4236,MATCH(filter!K$2,file!$A$1:$AA$1,0),0)," ")</f>
        <v xml:space="preserve"> </v>
      </c>
      <c r="L1087" t="str">
        <f>IFERROR(VLOOKUP($A1087,file!$A$1:$AA$4236,MATCH(filter!L$2,file!$A$1:$AA$1,0),0)," ")</f>
        <v xml:space="preserve"> </v>
      </c>
      <c r="M1087" t="str">
        <f>IFERROR(VLOOKUP($A1087,file!$A$1:$AA$4236,MATCH(filter!M$2,file!$A$1:$AA$1,0),0)," ")</f>
        <v xml:space="preserve"> </v>
      </c>
      <c r="N1087" t="str">
        <f>IFERROR(VLOOKUP($A1087,file!$A$1:$AA$4236,MATCH(filter!N$2,file!$A$1:$AA$1,0),0)," ")</f>
        <v xml:space="preserve"> </v>
      </c>
      <c r="O1087" t="str">
        <f>IFERROR(VLOOKUP($A1087,file!$A$1:$AA$4236,MATCH(filter!O$2,file!$A$1:$AA$1,0),0)," ")</f>
        <v xml:space="preserve"> </v>
      </c>
      <c r="P1087" t="str">
        <f>IFERROR(VLOOKUP($A1087,file!$A$1:$AA$4236,MATCH(filter!P$2,file!$A$1:$AA$1,0),0)," ")</f>
        <v xml:space="preserve"> </v>
      </c>
      <c r="Q1087" t="str">
        <f>IFERROR(VLOOKUP($A1087,file!$A$1:$AA$4236,MATCH(filter!Q$2,file!$A$1:$AA$1,0),0)," ")</f>
        <v xml:space="preserve"> </v>
      </c>
      <c r="R1087" t="str">
        <f>IFERROR(VLOOKUP($A1087,file!$A$1:$AA$4236,MATCH(filter!R$2,file!$A$1:$AA$1,0),0)," ")</f>
        <v xml:space="preserve"> </v>
      </c>
      <c r="S1087" t="str">
        <f>IFERROR(VLOOKUP($A1087,file!$A$1:$AA$4236,MATCH(filter!S$2,file!$A$1:$AA$1,0),0)," ")</f>
        <v xml:space="preserve"> </v>
      </c>
      <c r="T1087" t="str">
        <f>IFERROR(VLOOKUP($A1087,file!$A$1:$AA$4236,MATCH(filter!T$2,file!$A$1:$AA$1,0),0)," ")</f>
        <v xml:space="preserve"> </v>
      </c>
      <c r="U1087" t="str">
        <f>IFERROR(VLOOKUP($A1087,file!$A$1:$AA$4236,MATCH(filter!U$2,file!$A$1:$AA$1,0),0)," ")</f>
        <v xml:space="preserve"> </v>
      </c>
      <c r="V1087" t="str">
        <f>IFERROR(VLOOKUP($A1087,file!$A$1:$AA$4236,MATCH(filter!V$2,file!$A$1:$AA$1,0),0)," ")</f>
        <v xml:space="preserve"> </v>
      </c>
      <c r="W1087" t="str">
        <f>IFERROR(VLOOKUP($A1087,file!$A$1:$AA$4236,MATCH(filter!W$2,file!$A$1:$AA$1,0),0)," ")</f>
        <v xml:space="preserve"> </v>
      </c>
      <c r="X1087" t="str">
        <f>IFERROR(VLOOKUP($A1087,file!$A$1:$AA$4236,MATCH(filter!X$2,file!$A$1:$AA$1,0),0)," ")</f>
        <v xml:space="preserve"> </v>
      </c>
      <c r="Y1087" t="str">
        <f>IFERROR(VLOOKUP($A1087,file!$A$1:$AA$4236,MATCH(filter!Y$2,file!$A$1:$AA$1,0),0)," ")</f>
        <v xml:space="preserve"> </v>
      </c>
      <c r="Z1087" t="str">
        <f>IFERROR(VLOOKUP($A1087,file!$A$1:$AA$4236,MATCH(filter!Z$2,file!$A$1:$AA$1,0),0)," ")</f>
        <v xml:space="preserve"> </v>
      </c>
      <c r="AA1087" t="str">
        <f>IFERROR(VLOOKUP($A1087,file!$A$1:$AA$4236,MATCH(filter!AA$2,file!$A$1:$AA$1,0),0)," ")</f>
        <v xml:space="preserve"> </v>
      </c>
    </row>
    <row r="1088" spans="1:27" x14ac:dyDescent="0.25">
      <c r="A1088" t="str">
        <f>dashboard!$W$2 &amp;"-" &amp;COUNTA(file!$L$2:L1087)</f>
        <v>Amul-1086</v>
      </c>
      <c r="B1088" t="str">
        <f>IFERROR(VLOOKUP($A1088,file!$A$1:$AA$4236,MATCH(filter!B$2,file!$A$1:$AA$1,0),0)," ")</f>
        <v xml:space="preserve"> </v>
      </c>
      <c r="C1088" t="str">
        <f>IFERROR(VLOOKUP($A1088,file!$A$1:$AA$4236,MATCH(filter!C$2,file!$A$1:$AA$1,0),0)," ")</f>
        <v xml:space="preserve"> </v>
      </c>
      <c r="D1088" t="str">
        <f>IFERROR(VLOOKUP($A1088,file!$A$1:$AA$4236,MATCH(filter!D$2,file!$A$1:$AA$1,0),0)," ")</f>
        <v xml:space="preserve"> </v>
      </c>
      <c r="E1088" t="str">
        <f>IFERROR(VLOOKUP($A1088,file!$A$1:$AA$4236,MATCH(filter!E$2,file!$A$1:$AA$1,0),0)," ")</f>
        <v xml:space="preserve"> </v>
      </c>
      <c r="F1088" t="str">
        <f>IFERROR(VLOOKUP($A1088,file!$A$1:$AA$4236,MATCH(filter!F$2,file!$A$1:$AA$1,0),0)," ")</f>
        <v xml:space="preserve"> </v>
      </c>
      <c r="G1088" t="str">
        <f>IFERROR(VLOOKUP($A1088,file!$A$1:$AA$4236,MATCH(filter!G$2,file!$A$1:$AA$1,0),0)," ")</f>
        <v xml:space="preserve"> </v>
      </c>
      <c r="H1088" t="str">
        <f>IFERROR(VLOOKUP($A1088,file!$A$1:$AA$4236,MATCH(filter!H$2,file!$A$1:$AA$1,0),0)," ")</f>
        <v xml:space="preserve"> </v>
      </c>
      <c r="I1088" t="str">
        <f>IFERROR(VLOOKUP($A1088,file!$A$1:$AA$4236,MATCH(filter!I$2,file!$A$1:$AA$1,0),0)," ")</f>
        <v xml:space="preserve"> </v>
      </c>
      <c r="J1088" t="str">
        <f>IFERROR(VLOOKUP($A1088,file!$A$1:$AA$4236,MATCH(filter!J$2,file!$A$1:$AA$1,0),0)," ")</f>
        <v xml:space="preserve"> </v>
      </c>
      <c r="K1088" t="str">
        <f>IFERROR(VLOOKUP($A1088,file!$A$1:$AA$4236,MATCH(filter!K$2,file!$A$1:$AA$1,0),0)," ")</f>
        <v xml:space="preserve"> </v>
      </c>
      <c r="L1088" t="str">
        <f>IFERROR(VLOOKUP($A1088,file!$A$1:$AA$4236,MATCH(filter!L$2,file!$A$1:$AA$1,0),0)," ")</f>
        <v xml:space="preserve"> </v>
      </c>
      <c r="M1088" t="str">
        <f>IFERROR(VLOOKUP($A1088,file!$A$1:$AA$4236,MATCH(filter!M$2,file!$A$1:$AA$1,0),0)," ")</f>
        <v xml:space="preserve"> </v>
      </c>
      <c r="N1088" t="str">
        <f>IFERROR(VLOOKUP($A1088,file!$A$1:$AA$4236,MATCH(filter!N$2,file!$A$1:$AA$1,0),0)," ")</f>
        <v xml:space="preserve"> </v>
      </c>
      <c r="O1088" t="str">
        <f>IFERROR(VLOOKUP($A1088,file!$A$1:$AA$4236,MATCH(filter!O$2,file!$A$1:$AA$1,0),0)," ")</f>
        <v xml:space="preserve"> </v>
      </c>
      <c r="P1088" t="str">
        <f>IFERROR(VLOOKUP($A1088,file!$A$1:$AA$4236,MATCH(filter!P$2,file!$A$1:$AA$1,0),0)," ")</f>
        <v xml:space="preserve"> </v>
      </c>
      <c r="Q1088" t="str">
        <f>IFERROR(VLOOKUP($A1088,file!$A$1:$AA$4236,MATCH(filter!Q$2,file!$A$1:$AA$1,0),0)," ")</f>
        <v xml:space="preserve"> </v>
      </c>
      <c r="R1088" t="str">
        <f>IFERROR(VLOOKUP($A1088,file!$A$1:$AA$4236,MATCH(filter!R$2,file!$A$1:$AA$1,0),0)," ")</f>
        <v xml:space="preserve"> </v>
      </c>
      <c r="S1088" t="str">
        <f>IFERROR(VLOOKUP($A1088,file!$A$1:$AA$4236,MATCH(filter!S$2,file!$A$1:$AA$1,0),0)," ")</f>
        <v xml:space="preserve"> </v>
      </c>
      <c r="T1088" t="str">
        <f>IFERROR(VLOOKUP($A1088,file!$A$1:$AA$4236,MATCH(filter!T$2,file!$A$1:$AA$1,0),0)," ")</f>
        <v xml:space="preserve"> </v>
      </c>
      <c r="U1088" t="str">
        <f>IFERROR(VLOOKUP($A1088,file!$A$1:$AA$4236,MATCH(filter!U$2,file!$A$1:$AA$1,0),0)," ")</f>
        <v xml:space="preserve"> </v>
      </c>
      <c r="V1088" t="str">
        <f>IFERROR(VLOOKUP($A1088,file!$A$1:$AA$4236,MATCH(filter!V$2,file!$A$1:$AA$1,0),0)," ")</f>
        <v xml:space="preserve"> </v>
      </c>
      <c r="W1088" t="str">
        <f>IFERROR(VLOOKUP($A1088,file!$A$1:$AA$4236,MATCH(filter!W$2,file!$A$1:$AA$1,0),0)," ")</f>
        <v xml:space="preserve"> </v>
      </c>
      <c r="X1088" t="str">
        <f>IFERROR(VLOOKUP($A1088,file!$A$1:$AA$4236,MATCH(filter!X$2,file!$A$1:$AA$1,0),0)," ")</f>
        <v xml:space="preserve"> </v>
      </c>
      <c r="Y1088" t="str">
        <f>IFERROR(VLOOKUP($A1088,file!$A$1:$AA$4236,MATCH(filter!Y$2,file!$A$1:$AA$1,0),0)," ")</f>
        <v xml:space="preserve"> </v>
      </c>
      <c r="Z1088" t="str">
        <f>IFERROR(VLOOKUP($A1088,file!$A$1:$AA$4236,MATCH(filter!Z$2,file!$A$1:$AA$1,0),0)," ")</f>
        <v xml:space="preserve"> </v>
      </c>
      <c r="AA1088" t="str">
        <f>IFERROR(VLOOKUP($A1088,file!$A$1:$AA$4236,MATCH(filter!AA$2,file!$A$1:$AA$1,0),0)," ")</f>
        <v xml:space="preserve"> </v>
      </c>
    </row>
    <row r="1089" spans="1:27" x14ac:dyDescent="0.25">
      <c r="A1089" t="str">
        <f>dashboard!$W$2 &amp;"-" &amp;COUNTA(file!$L$2:L1088)</f>
        <v>Amul-1087</v>
      </c>
      <c r="B1089" t="str">
        <f>IFERROR(VLOOKUP($A1089,file!$A$1:$AA$4236,MATCH(filter!B$2,file!$A$1:$AA$1,0),0)," ")</f>
        <v xml:space="preserve"> </v>
      </c>
      <c r="C1089" t="str">
        <f>IFERROR(VLOOKUP($A1089,file!$A$1:$AA$4236,MATCH(filter!C$2,file!$A$1:$AA$1,0),0)," ")</f>
        <v xml:space="preserve"> </v>
      </c>
      <c r="D1089" t="str">
        <f>IFERROR(VLOOKUP($A1089,file!$A$1:$AA$4236,MATCH(filter!D$2,file!$A$1:$AA$1,0),0)," ")</f>
        <v xml:space="preserve"> </v>
      </c>
      <c r="E1089" t="str">
        <f>IFERROR(VLOOKUP($A1089,file!$A$1:$AA$4236,MATCH(filter!E$2,file!$A$1:$AA$1,0),0)," ")</f>
        <v xml:space="preserve"> </v>
      </c>
      <c r="F1089" t="str">
        <f>IFERROR(VLOOKUP($A1089,file!$A$1:$AA$4236,MATCH(filter!F$2,file!$A$1:$AA$1,0),0)," ")</f>
        <v xml:space="preserve"> </v>
      </c>
      <c r="G1089" t="str">
        <f>IFERROR(VLOOKUP($A1089,file!$A$1:$AA$4236,MATCH(filter!G$2,file!$A$1:$AA$1,0),0)," ")</f>
        <v xml:space="preserve"> </v>
      </c>
      <c r="H1089" t="str">
        <f>IFERROR(VLOOKUP($A1089,file!$A$1:$AA$4236,MATCH(filter!H$2,file!$A$1:$AA$1,0),0)," ")</f>
        <v xml:space="preserve"> </v>
      </c>
      <c r="I1089" t="str">
        <f>IFERROR(VLOOKUP($A1089,file!$A$1:$AA$4236,MATCH(filter!I$2,file!$A$1:$AA$1,0),0)," ")</f>
        <v xml:space="preserve"> </v>
      </c>
      <c r="J1089" t="str">
        <f>IFERROR(VLOOKUP($A1089,file!$A$1:$AA$4236,MATCH(filter!J$2,file!$A$1:$AA$1,0),0)," ")</f>
        <v xml:space="preserve"> </v>
      </c>
      <c r="K1089" t="str">
        <f>IFERROR(VLOOKUP($A1089,file!$A$1:$AA$4236,MATCH(filter!K$2,file!$A$1:$AA$1,0),0)," ")</f>
        <v xml:space="preserve"> </v>
      </c>
      <c r="L1089" t="str">
        <f>IFERROR(VLOOKUP($A1089,file!$A$1:$AA$4236,MATCH(filter!L$2,file!$A$1:$AA$1,0),0)," ")</f>
        <v xml:space="preserve"> </v>
      </c>
      <c r="M1089" t="str">
        <f>IFERROR(VLOOKUP($A1089,file!$A$1:$AA$4236,MATCH(filter!M$2,file!$A$1:$AA$1,0),0)," ")</f>
        <v xml:space="preserve"> </v>
      </c>
      <c r="N1089" t="str">
        <f>IFERROR(VLOOKUP($A1089,file!$A$1:$AA$4236,MATCH(filter!N$2,file!$A$1:$AA$1,0),0)," ")</f>
        <v xml:space="preserve"> </v>
      </c>
      <c r="O1089" t="str">
        <f>IFERROR(VLOOKUP($A1089,file!$A$1:$AA$4236,MATCH(filter!O$2,file!$A$1:$AA$1,0),0)," ")</f>
        <v xml:space="preserve"> </v>
      </c>
      <c r="P1089" t="str">
        <f>IFERROR(VLOOKUP($A1089,file!$A$1:$AA$4236,MATCH(filter!P$2,file!$A$1:$AA$1,0),0)," ")</f>
        <v xml:space="preserve"> </v>
      </c>
      <c r="Q1089" t="str">
        <f>IFERROR(VLOOKUP($A1089,file!$A$1:$AA$4236,MATCH(filter!Q$2,file!$A$1:$AA$1,0),0)," ")</f>
        <v xml:space="preserve"> </v>
      </c>
      <c r="R1089" t="str">
        <f>IFERROR(VLOOKUP($A1089,file!$A$1:$AA$4236,MATCH(filter!R$2,file!$A$1:$AA$1,0),0)," ")</f>
        <v xml:space="preserve"> </v>
      </c>
      <c r="S1089" t="str">
        <f>IFERROR(VLOOKUP($A1089,file!$A$1:$AA$4236,MATCH(filter!S$2,file!$A$1:$AA$1,0),0)," ")</f>
        <v xml:space="preserve"> </v>
      </c>
      <c r="T1089" t="str">
        <f>IFERROR(VLOOKUP($A1089,file!$A$1:$AA$4236,MATCH(filter!T$2,file!$A$1:$AA$1,0),0)," ")</f>
        <v xml:space="preserve"> </v>
      </c>
      <c r="U1089" t="str">
        <f>IFERROR(VLOOKUP($A1089,file!$A$1:$AA$4236,MATCH(filter!U$2,file!$A$1:$AA$1,0),0)," ")</f>
        <v xml:space="preserve"> </v>
      </c>
      <c r="V1089" t="str">
        <f>IFERROR(VLOOKUP($A1089,file!$A$1:$AA$4236,MATCH(filter!V$2,file!$A$1:$AA$1,0),0)," ")</f>
        <v xml:space="preserve"> </v>
      </c>
      <c r="W1089" t="str">
        <f>IFERROR(VLOOKUP($A1089,file!$A$1:$AA$4236,MATCH(filter!W$2,file!$A$1:$AA$1,0),0)," ")</f>
        <v xml:space="preserve"> </v>
      </c>
      <c r="X1089" t="str">
        <f>IFERROR(VLOOKUP($A1089,file!$A$1:$AA$4236,MATCH(filter!X$2,file!$A$1:$AA$1,0),0)," ")</f>
        <v xml:space="preserve"> </v>
      </c>
      <c r="Y1089" t="str">
        <f>IFERROR(VLOOKUP($A1089,file!$A$1:$AA$4236,MATCH(filter!Y$2,file!$A$1:$AA$1,0),0)," ")</f>
        <v xml:space="preserve"> </v>
      </c>
      <c r="Z1089" t="str">
        <f>IFERROR(VLOOKUP($A1089,file!$A$1:$AA$4236,MATCH(filter!Z$2,file!$A$1:$AA$1,0),0)," ")</f>
        <v xml:space="preserve"> </v>
      </c>
      <c r="AA1089" t="str">
        <f>IFERROR(VLOOKUP($A1089,file!$A$1:$AA$4236,MATCH(filter!AA$2,file!$A$1:$AA$1,0),0)," ")</f>
        <v xml:space="preserve"> </v>
      </c>
    </row>
    <row r="1090" spans="1:27" x14ac:dyDescent="0.25">
      <c r="A1090" t="str">
        <f>dashboard!$W$2 &amp;"-" &amp;COUNTA(file!$L$2:L1089)</f>
        <v>Amul-1088</v>
      </c>
      <c r="B1090" t="str">
        <f>IFERROR(VLOOKUP($A1090,file!$A$1:$AA$4236,MATCH(filter!B$2,file!$A$1:$AA$1,0),0)," ")</f>
        <v xml:space="preserve"> </v>
      </c>
      <c r="C1090" t="str">
        <f>IFERROR(VLOOKUP($A1090,file!$A$1:$AA$4236,MATCH(filter!C$2,file!$A$1:$AA$1,0),0)," ")</f>
        <v xml:space="preserve"> </v>
      </c>
      <c r="D1090" t="str">
        <f>IFERROR(VLOOKUP($A1090,file!$A$1:$AA$4236,MATCH(filter!D$2,file!$A$1:$AA$1,0),0)," ")</f>
        <v xml:space="preserve"> </v>
      </c>
      <c r="E1090" t="str">
        <f>IFERROR(VLOOKUP($A1090,file!$A$1:$AA$4236,MATCH(filter!E$2,file!$A$1:$AA$1,0),0)," ")</f>
        <v xml:space="preserve"> </v>
      </c>
      <c r="F1090" t="str">
        <f>IFERROR(VLOOKUP($A1090,file!$A$1:$AA$4236,MATCH(filter!F$2,file!$A$1:$AA$1,0),0)," ")</f>
        <v xml:space="preserve"> </v>
      </c>
      <c r="G1090" t="str">
        <f>IFERROR(VLOOKUP($A1090,file!$A$1:$AA$4236,MATCH(filter!G$2,file!$A$1:$AA$1,0),0)," ")</f>
        <v xml:space="preserve"> </v>
      </c>
      <c r="H1090" t="str">
        <f>IFERROR(VLOOKUP($A1090,file!$A$1:$AA$4236,MATCH(filter!H$2,file!$A$1:$AA$1,0),0)," ")</f>
        <v xml:space="preserve"> </v>
      </c>
      <c r="I1090" t="str">
        <f>IFERROR(VLOOKUP($A1090,file!$A$1:$AA$4236,MATCH(filter!I$2,file!$A$1:$AA$1,0),0)," ")</f>
        <v xml:space="preserve"> </v>
      </c>
      <c r="J1090" t="str">
        <f>IFERROR(VLOOKUP($A1090,file!$A$1:$AA$4236,MATCH(filter!J$2,file!$A$1:$AA$1,0),0)," ")</f>
        <v xml:space="preserve"> </v>
      </c>
      <c r="K1090" t="str">
        <f>IFERROR(VLOOKUP($A1090,file!$A$1:$AA$4236,MATCH(filter!K$2,file!$A$1:$AA$1,0),0)," ")</f>
        <v xml:space="preserve"> </v>
      </c>
      <c r="L1090" t="str">
        <f>IFERROR(VLOOKUP($A1090,file!$A$1:$AA$4236,MATCH(filter!L$2,file!$A$1:$AA$1,0),0)," ")</f>
        <v xml:space="preserve"> </v>
      </c>
      <c r="M1090" t="str">
        <f>IFERROR(VLOOKUP($A1090,file!$A$1:$AA$4236,MATCH(filter!M$2,file!$A$1:$AA$1,0),0)," ")</f>
        <v xml:space="preserve"> </v>
      </c>
      <c r="N1090" t="str">
        <f>IFERROR(VLOOKUP($A1090,file!$A$1:$AA$4236,MATCH(filter!N$2,file!$A$1:$AA$1,0),0)," ")</f>
        <v xml:space="preserve"> </v>
      </c>
      <c r="O1090" t="str">
        <f>IFERROR(VLOOKUP($A1090,file!$A$1:$AA$4236,MATCH(filter!O$2,file!$A$1:$AA$1,0),0)," ")</f>
        <v xml:space="preserve"> </v>
      </c>
      <c r="P1090" t="str">
        <f>IFERROR(VLOOKUP($A1090,file!$A$1:$AA$4236,MATCH(filter!P$2,file!$A$1:$AA$1,0),0)," ")</f>
        <v xml:space="preserve"> </v>
      </c>
      <c r="Q1090" t="str">
        <f>IFERROR(VLOOKUP($A1090,file!$A$1:$AA$4236,MATCH(filter!Q$2,file!$A$1:$AA$1,0),0)," ")</f>
        <v xml:space="preserve"> </v>
      </c>
      <c r="R1090" t="str">
        <f>IFERROR(VLOOKUP($A1090,file!$A$1:$AA$4236,MATCH(filter!R$2,file!$A$1:$AA$1,0),0)," ")</f>
        <v xml:space="preserve"> </v>
      </c>
      <c r="S1090" t="str">
        <f>IFERROR(VLOOKUP($A1090,file!$A$1:$AA$4236,MATCH(filter!S$2,file!$A$1:$AA$1,0),0)," ")</f>
        <v xml:space="preserve"> </v>
      </c>
      <c r="T1090" t="str">
        <f>IFERROR(VLOOKUP($A1090,file!$A$1:$AA$4236,MATCH(filter!T$2,file!$A$1:$AA$1,0),0)," ")</f>
        <v xml:space="preserve"> </v>
      </c>
      <c r="U1090" t="str">
        <f>IFERROR(VLOOKUP($A1090,file!$A$1:$AA$4236,MATCH(filter!U$2,file!$A$1:$AA$1,0),0)," ")</f>
        <v xml:space="preserve"> </v>
      </c>
      <c r="V1090" t="str">
        <f>IFERROR(VLOOKUP($A1090,file!$A$1:$AA$4236,MATCH(filter!V$2,file!$A$1:$AA$1,0),0)," ")</f>
        <v xml:space="preserve"> </v>
      </c>
      <c r="W1090" t="str">
        <f>IFERROR(VLOOKUP($A1090,file!$A$1:$AA$4236,MATCH(filter!W$2,file!$A$1:$AA$1,0),0)," ")</f>
        <v xml:space="preserve"> </v>
      </c>
      <c r="X1090" t="str">
        <f>IFERROR(VLOOKUP($A1090,file!$A$1:$AA$4236,MATCH(filter!X$2,file!$A$1:$AA$1,0),0)," ")</f>
        <v xml:space="preserve"> </v>
      </c>
      <c r="Y1090" t="str">
        <f>IFERROR(VLOOKUP($A1090,file!$A$1:$AA$4236,MATCH(filter!Y$2,file!$A$1:$AA$1,0),0)," ")</f>
        <v xml:space="preserve"> </v>
      </c>
      <c r="Z1090" t="str">
        <f>IFERROR(VLOOKUP($A1090,file!$A$1:$AA$4236,MATCH(filter!Z$2,file!$A$1:$AA$1,0),0)," ")</f>
        <v xml:space="preserve"> </v>
      </c>
      <c r="AA1090" t="str">
        <f>IFERROR(VLOOKUP($A1090,file!$A$1:$AA$4236,MATCH(filter!AA$2,file!$A$1:$AA$1,0),0)," ")</f>
        <v xml:space="preserve"> </v>
      </c>
    </row>
    <row r="1091" spans="1:27" x14ac:dyDescent="0.25">
      <c r="A1091" t="str">
        <f>dashboard!$W$2 &amp;"-" &amp;COUNTA(file!$L$2:L1090)</f>
        <v>Amul-1089</v>
      </c>
      <c r="B1091" t="str">
        <f>IFERROR(VLOOKUP($A1091,file!$A$1:$AA$4236,MATCH(filter!B$2,file!$A$1:$AA$1,0),0)," ")</f>
        <v xml:space="preserve"> </v>
      </c>
      <c r="C1091" t="str">
        <f>IFERROR(VLOOKUP($A1091,file!$A$1:$AA$4236,MATCH(filter!C$2,file!$A$1:$AA$1,0),0)," ")</f>
        <v xml:space="preserve"> </v>
      </c>
      <c r="D1091" t="str">
        <f>IFERROR(VLOOKUP($A1091,file!$A$1:$AA$4236,MATCH(filter!D$2,file!$A$1:$AA$1,0),0)," ")</f>
        <v xml:space="preserve"> </v>
      </c>
      <c r="E1091" t="str">
        <f>IFERROR(VLOOKUP($A1091,file!$A$1:$AA$4236,MATCH(filter!E$2,file!$A$1:$AA$1,0),0)," ")</f>
        <v xml:space="preserve"> </v>
      </c>
      <c r="F1091" t="str">
        <f>IFERROR(VLOOKUP($A1091,file!$A$1:$AA$4236,MATCH(filter!F$2,file!$A$1:$AA$1,0),0)," ")</f>
        <v xml:space="preserve"> </v>
      </c>
      <c r="G1091" t="str">
        <f>IFERROR(VLOOKUP($A1091,file!$A$1:$AA$4236,MATCH(filter!G$2,file!$A$1:$AA$1,0),0)," ")</f>
        <v xml:space="preserve"> </v>
      </c>
      <c r="H1091" t="str">
        <f>IFERROR(VLOOKUP($A1091,file!$A$1:$AA$4236,MATCH(filter!H$2,file!$A$1:$AA$1,0),0)," ")</f>
        <v xml:space="preserve"> </v>
      </c>
      <c r="I1091" t="str">
        <f>IFERROR(VLOOKUP($A1091,file!$A$1:$AA$4236,MATCH(filter!I$2,file!$A$1:$AA$1,0),0)," ")</f>
        <v xml:space="preserve"> </v>
      </c>
      <c r="J1091" t="str">
        <f>IFERROR(VLOOKUP($A1091,file!$A$1:$AA$4236,MATCH(filter!J$2,file!$A$1:$AA$1,0),0)," ")</f>
        <v xml:space="preserve"> </v>
      </c>
      <c r="K1091" t="str">
        <f>IFERROR(VLOOKUP($A1091,file!$A$1:$AA$4236,MATCH(filter!K$2,file!$A$1:$AA$1,0),0)," ")</f>
        <v xml:space="preserve"> </v>
      </c>
      <c r="L1091" t="str">
        <f>IFERROR(VLOOKUP($A1091,file!$A$1:$AA$4236,MATCH(filter!L$2,file!$A$1:$AA$1,0),0)," ")</f>
        <v xml:space="preserve"> </v>
      </c>
      <c r="M1091" t="str">
        <f>IFERROR(VLOOKUP($A1091,file!$A$1:$AA$4236,MATCH(filter!M$2,file!$A$1:$AA$1,0),0)," ")</f>
        <v xml:space="preserve"> </v>
      </c>
      <c r="N1091" t="str">
        <f>IFERROR(VLOOKUP($A1091,file!$A$1:$AA$4236,MATCH(filter!N$2,file!$A$1:$AA$1,0),0)," ")</f>
        <v xml:space="preserve"> </v>
      </c>
      <c r="O1091" t="str">
        <f>IFERROR(VLOOKUP($A1091,file!$A$1:$AA$4236,MATCH(filter!O$2,file!$A$1:$AA$1,0),0)," ")</f>
        <v xml:space="preserve"> </v>
      </c>
      <c r="P1091" t="str">
        <f>IFERROR(VLOOKUP($A1091,file!$A$1:$AA$4236,MATCH(filter!P$2,file!$A$1:$AA$1,0),0)," ")</f>
        <v xml:space="preserve"> </v>
      </c>
      <c r="Q1091" t="str">
        <f>IFERROR(VLOOKUP($A1091,file!$A$1:$AA$4236,MATCH(filter!Q$2,file!$A$1:$AA$1,0),0)," ")</f>
        <v xml:space="preserve"> </v>
      </c>
      <c r="R1091" t="str">
        <f>IFERROR(VLOOKUP($A1091,file!$A$1:$AA$4236,MATCH(filter!R$2,file!$A$1:$AA$1,0),0)," ")</f>
        <v xml:space="preserve"> </v>
      </c>
      <c r="S1091" t="str">
        <f>IFERROR(VLOOKUP($A1091,file!$A$1:$AA$4236,MATCH(filter!S$2,file!$A$1:$AA$1,0),0)," ")</f>
        <v xml:space="preserve"> </v>
      </c>
      <c r="T1091" t="str">
        <f>IFERROR(VLOOKUP($A1091,file!$A$1:$AA$4236,MATCH(filter!T$2,file!$A$1:$AA$1,0),0)," ")</f>
        <v xml:space="preserve"> </v>
      </c>
      <c r="U1091" t="str">
        <f>IFERROR(VLOOKUP($A1091,file!$A$1:$AA$4236,MATCH(filter!U$2,file!$A$1:$AA$1,0),0)," ")</f>
        <v xml:space="preserve"> </v>
      </c>
      <c r="V1091" t="str">
        <f>IFERROR(VLOOKUP($A1091,file!$A$1:$AA$4236,MATCH(filter!V$2,file!$A$1:$AA$1,0),0)," ")</f>
        <v xml:space="preserve"> </v>
      </c>
      <c r="W1091" t="str">
        <f>IFERROR(VLOOKUP($A1091,file!$A$1:$AA$4236,MATCH(filter!W$2,file!$A$1:$AA$1,0),0)," ")</f>
        <v xml:space="preserve"> </v>
      </c>
      <c r="X1091" t="str">
        <f>IFERROR(VLOOKUP($A1091,file!$A$1:$AA$4236,MATCH(filter!X$2,file!$A$1:$AA$1,0),0)," ")</f>
        <v xml:space="preserve"> </v>
      </c>
      <c r="Y1091" t="str">
        <f>IFERROR(VLOOKUP($A1091,file!$A$1:$AA$4236,MATCH(filter!Y$2,file!$A$1:$AA$1,0),0)," ")</f>
        <v xml:space="preserve"> </v>
      </c>
      <c r="Z1091" t="str">
        <f>IFERROR(VLOOKUP($A1091,file!$A$1:$AA$4236,MATCH(filter!Z$2,file!$A$1:$AA$1,0),0)," ")</f>
        <v xml:space="preserve"> </v>
      </c>
      <c r="AA1091" t="str">
        <f>IFERROR(VLOOKUP($A1091,file!$A$1:$AA$4236,MATCH(filter!AA$2,file!$A$1:$AA$1,0),0)," ")</f>
        <v xml:space="preserve"> </v>
      </c>
    </row>
    <row r="1092" spans="1:27" x14ac:dyDescent="0.25">
      <c r="A1092" t="str">
        <f>dashboard!$W$2 &amp;"-" &amp;COUNTA(file!$L$2:L1091)</f>
        <v>Amul-1090</v>
      </c>
      <c r="B1092" t="str">
        <f>IFERROR(VLOOKUP($A1092,file!$A$1:$AA$4236,MATCH(filter!B$2,file!$A$1:$AA$1,0),0)," ")</f>
        <v xml:space="preserve"> </v>
      </c>
      <c r="C1092" t="str">
        <f>IFERROR(VLOOKUP($A1092,file!$A$1:$AA$4236,MATCH(filter!C$2,file!$A$1:$AA$1,0),0)," ")</f>
        <v xml:space="preserve"> </v>
      </c>
      <c r="D1092" t="str">
        <f>IFERROR(VLOOKUP($A1092,file!$A$1:$AA$4236,MATCH(filter!D$2,file!$A$1:$AA$1,0),0)," ")</f>
        <v xml:space="preserve"> </v>
      </c>
      <c r="E1092" t="str">
        <f>IFERROR(VLOOKUP($A1092,file!$A$1:$AA$4236,MATCH(filter!E$2,file!$A$1:$AA$1,0),0)," ")</f>
        <v xml:space="preserve"> </v>
      </c>
      <c r="F1092" t="str">
        <f>IFERROR(VLOOKUP($A1092,file!$A$1:$AA$4236,MATCH(filter!F$2,file!$A$1:$AA$1,0),0)," ")</f>
        <v xml:space="preserve"> </v>
      </c>
      <c r="G1092" t="str">
        <f>IFERROR(VLOOKUP($A1092,file!$A$1:$AA$4236,MATCH(filter!G$2,file!$A$1:$AA$1,0),0)," ")</f>
        <v xml:space="preserve"> </v>
      </c>
      <c r="H1092" t="str">
        <f>IFERROR(VLOOKUP($A1092,file!$A$1:$AA$4236,MATCH(filter!H$2,file!$A$1:$AA$1,0),0)," ")</f>
        <v xml:space="preserve"> </v>
      </c>
      <c r="I1092" t="str">
        <f>IFERROR(VLOOKUP($A1092,file!$A$1:$AA$4236,MATCH(filter!I$2,file!$A$1:$AA$1,0),0)," ")</f>
        <v xml:space="preserve"> </v>
      </c>
      <c r="J1092" t="str">
        <f>IFERROR(VLOOKUP($A1092,file!$A$1:$AA$4236,MATCH(filter!J$2,file!$A$1:$AA$1,0),0)," ")</f>
        <v xml:space="preserve"> </v>
      </c>
      <c r="K1092" t="str">
        <f>IFERROR(VLOOKUP($A1092,file!$A$1:$AA$4236,MATCH(filter!K$2,file!$A$1:$AA$1,0),0)," ")</f>
        <v xml:space="preserve"> </v>
      </c>
      <c r="L1092" t="str">
        <f>IFERROR(VLOOKUP($A1092,file!$A$1:$AA$4236,MATCH(filter!L$2,file!$A$1:$AA$1,0),0)," ")</f>
        <v xml:space="preserve"> </v>
      </c>
      <c r="M1092" t="str">
        <f>IFERROR(VLOOKUP($A1092,file!$A$1:$AA$4236,MATCH(filter!M$2,file!$A$1:$AA$1,0),0)," ")</f>
        <v xml:space="preserve"> </v>
      </c>
      <c r="N1092" t="str">
        <f>IFERROR(VLOOKUP($A1092,file!$A$1:$AA$4236,MATCH(filter!N$2,file!$A$1:$AA$1,0),0)," ")</f>
        <v xml:space="preserve"> </v>
      </c>
      <c r="O1092" t="str">
        <f>IFERROR(VLOOKUP($A1092,file!$A$1:$AA$4236,MATCH(filter!O$2,file!$A$1:$AA$1,0),0)," ")</f>
        <v xml:space="preserve"> </v>
      </c>
      <c r="P1092" t="str">
        <f>IFERROR(VLOOKUP($A1092,file!$A$1:$AA$4236,MATCH(filter!P$2,file!$A$1:$AA$1,0),0)," ")</f>
        <v xml:space="preserve"> </v>
      </c>
      <c r="Q1092" t="str">
        <f>IFERROR(VLOOKUP($A1092,file!$A$1:$AA$4236,MATCH(filter!Q$2,file!$A$1:$AA$1,0),0)," ")</f>
        <v xml:space="preserve"> </v>
      </c>
      <c r="R1092" t="str">
        <f>IFERROR(VLOOKUP($A1092,file!$A$1:$AA$4236,MATCH(filter!R$2,file!$A$1:$AA$1,0),0)," ")</f>
        <v xml:space="preserve"> </v>
      </c>
      <c r="S1092" t="str">
        <f>IFERROR(VLOOKUP($A1092,file!$A$1:$AA$4236,MATCH(filter!S$2,file!$A$1:$AA$1,0),0)," ")</f>
        <v xml:space="preserve"> </v>
      </c>
      <c r="T1092" t="str">
        <f>IFERROR(VLOOKUP($A1092,file!$A$1:$AA$4236,MATCH(filter!T$2,file!$A$1:$AA$1,0),0)," ")</f>
        <v xml:space="preserve"> </v>
      </c>
      <c r="U1092" t="str">
        <f>IFERROR(VLOOKUP($A1092,file!$A$1:$AA$4236,MATCH(filter!U$2,file!$A$1:$AA$1,0),0)," ")</f>
        <v xml:space="preserve"> </v>
      </c>
      <c r="V1092" t="str">
        <f>IFERROR(VLOOKUP($A1092,file!$A$1:$AA$4236,MATCH(filter!V$2,file!$A$1:$AA$1,0),0)," ")</f>
        <v xml:space="preserve"> </v>
      </c>
      <c r="W1092" t="str">
        <f>IFERROR(VLOOKUP($A1092,file!$A$1:$AA$4236,MATCH(filter!W$2,file!$A$1:$AA$1,0),0)," ")</f>
        <v xml:space="preserve"> </v>
      </c>
      <c r="X1092" t="str">
        <f>IFERROR(VLOOKUP($A1092,file!$A$1:$AA$4236,MATCH(filter!X$2,file!$A$1:$AA$1,0),0)," ")</f>
        <v xml:space="preserve"> </v>
      </c>
      <c r="Y1092" t="str">
        <f>IFERROR(VLOOKUP($A1092,file!$A$1:$AA$4236,MATCH(filter!Y$2,file!$A$1:$AA$1,0),0)," ")</f>
        <v xml:space="preserve"> </v>
      </c>
      <c r="Z1092" t="str">
        <f>IFERROR(VLOOKUP($A1092,file!$A$1:$AA$4236,MATCH(filter!Z$2,file!$A$1:$AA$1,0),0)," ")</f>
        <v xml:space="preserve"> </v>
      </c>
      <c r="AA1092" t="str">
        <f>IFERROR(VLOOKUP($A1092,file!$A$1:$AA$4236,MATCH(filter!AA$2,file!$A$1:$AA$1,0),0)," ")</f>
        <v xml:space="preserve"> </v>
      </c>
    </row>
    <row r="1093" spans="1:27" x14ac:dyDescent="0.25">
      <c r="A1093" t="str">
        <f>dashboard!$W$2 &amp;"-" &amp;COUNTA(file!$L$2:L1092)</f>
        <v>Amul-1091</v>
      </c>
      <c r="B1093" t="str">
        <f>IFERROR(VLOOKUP($A1093,file!$A$1:$AA$4236,MATCH(filter!B$2,file!$A$1:$AA$1,0),0)," ")</f>
        <v xml:space="preserve"> </v>
      </c>
      <c r="C1093" t="str">
        <f>IFERROR(VLOOKUP($A1093,file!$A$1:$AA$4236,MATCH(filter!C$2,file!$A$1:$AA$1,0),0)," ")</f>
        <v xml:space="preserve"> </v>
      </c>
      <c r="D1093" t="str">
        <f>IFERROR(VLOOKUP($A1093,file!$A$1:$AA$4236,MATCH(filter!D$2,file!$A$1:$AA$1,0),0)," ")</f>
        <v xml:space="preserve"> </v>
      </c>
      <c r="E1093" t="str">
        <f>IFERROR(VLOOKUP($A1093,file!$A$1:$AA$4236,MATCH(filter!E$2,file!$A$1:$AA$1,0),0)," ")</f>
        <v xml:space="preserve"> </v>
      </c>
      <c r="F1093" t="str">
        <f>IFERROR(VLOOKUP($A1093,file!$A$1:$AA$4236,MATCH(filter!F$2,file!$A$1:$AA$1,0),0)," ")</f>
        <v xml:space="preserve"> </v>
      </c>
      <c r="G1093" t="str">
        <f>IFERROR(VLOOKUP($A1093,file!$A$1:$AA$4236,MATCH(filter!G$2,file!$A$1:$AA$1,0),0)," ")</f>
        <v xml:space="preserve"> </v>
      </c>
      <c r="H1093" t="str">
        <f>IFERROR(VLOOKUP($A1093,file!$A$1:$AA$4236,MATCH(filter!H$2,file!$A$1:$AA$1,0),0)," ")</f>
        <v xml:space="preserve"> </v>
      </c>
      <c r="I1093" t="str">
        <f>IFERROR(VLOOKUP($A1093,file!$A$1:$AA$4236,MATCH(filter!I$2,file!$A$1:$AA$1,0),0)," ")</f>
        <v xml:space="preserve"> </v>
      </c>
      <c r="J1093" t="str">
        <f>IFERROR(VLOOKUP($A1093,file!$A$1:$AA$4236,MATCH(filter!J$2,file!$A$1:$AA$1,0),0)," ")</f>
        <v xml:space="preserve"> </v>
      </c>
      <c r="K1093" t="str">
        <f>IFERROR(VLOOKUP($A1093,file!$A$1:$AA$4236,MATCH(filter!K$2,file!$A$1:$AA$1,0),0)," ")</f>
        <v xml:space="preserve"> </v>
      </c>
      <c r="L1093" t="str">
        <f>IFERROR(VLOOKUP($A1093,file!$A$1:$AA$4236,MATCH(filter!L$2,file!$A$1:$AA$1,0),0)," ")</f>
        <v xml:space="preserve"> </v>
      </c>
      <c r="M1093" t="str">
        <f>IFERROR(VLOOKUP($A1093,file!$A$1:$AA$4236,MATCH(filter!M$2,file!$A$1:$AA$1,0),0)," ")</f>
        <v xml:space="preserve"> </v>
      </c>
      <c r="N1093" t="str">
        <f>IFERROR(VLOOKUP($A1093,file!$A$1:$AA$4236,MATCH(filter!N$2,file!$A$1:$AA$1,0),0)," ")</f>
        <v xml:space="preserve"> </v>
      </c>
      <c r="O1093" t="str">
        <f>IFERROR(VLOOKUP($A1093,file!$A$1:$AA$4236,MATCH(filter!O$2,file!$A$1:$AA$1,0),0)," ")</f>
        <v xml:space="preserve"> </v>
      </c>
      <c r="P1093" t="str">
        <f>IFERROR(VLOOKUP($A1093,file!$A$1:$AA$4236,MATCH(filter!P$2,file!$A$1:$AA$1,0),0)," ")</f>
        <v xml:space="preserve"> </v>
      </c>
      <c r="Q1093" t="str">
        <f>IFERROR(VLOOKUP($A1093,file!$A$1:$AA$4236,MATCH(filter!Q$2,file!$A$1:$AA$1,0),0)," ")</f>
        <v xml:space="preserve"> </v>
      </c>
      <c r="R1093" t="str">
        <f>IFERROR(VLOOKUP($A1093,file!$A$1:$AA$4236,MATCH(filter!R$2,file!$A$1:$AA$1,0),0)," ")</f>
        <v xml:space="preserve"> </v>
      </c>
      <c r="S1093" t="str">
        <f>IFERROR(VLOOKUP($A1093,file!$A$1:$AA$4236,MATCH(filter!S$2,file!$A$1:$AA$1,0),0)," ")</f>
        <v xml:space="preserve"> </v>
      </c>
      <c r="T1093" t="str">
        <f>IFERROR(VLOOKUP($A1093,file!$A$1:$AA$4236,MATCH(filter!T$2,file!$A$1:$AA$1,0),0)," ")</f>
        <v xml:space="preserve"> </v>
      </c>
      <c r="U1093" t="str">
        <f>IFERROR(VLOOKUP($A1093,file!$A$1:$AA$4236,MATCH(filter!U$2,file!$A$1:$AA$1,0),0)," ")</f>
        <v xml:space="preserve"> </v>
      </c>
      <c r="V1093" t="str">
        <f>IFERROR(VLOOKUP($A1093,file!$A$1:$AA$4236,MATCH(filter!V$2,file!$A$1:$AA$1,0),0)," ")</f>
        <v xml:space="preserve"> </v>
      </c>
      <c r="W1093" t="str">
        <f>IFERROR(VLOOKUP($A1093,file!$A$1:$AA$4236,MATCH(filter!W$2,file!$A$1:$AA$1,0),0)," ")</f>
        <v xml:space="preserve"> </v>
      </c>
      <c r="X1093" t="str">
        <f>IFERROR(VLOOKUP($A1093,file!$A$1:$AA$4236,MATCH(filter!X$2,file!$A$1:$AA$1,0),0)," ")</f>
        <v xml:space="preserve"> </v>
      </c>
      <c r="Y1093" t="str">
        <f>IFERROR(VLOOKUP($A1093,file!$A$1:$AA$4236,MATCH(filter!Y$2,file!$A$1:$AA$1,0),0)," ")</f>
        <v xml:space="preserve"> </v>
      </c>
      <c r="Z1093" t="str">
        <f>IFERROR(VLOOKUP($A1093,file!$A$1:$AA$4236,MATCH(filter!Z$2,file!$A$1:$AA$1,0),0)," ")</f>
        <v xml:space="preserve"> </v>
      </c>
      <c r="AA1093" t="str">
        <f>IFERROR(VLOOKUP($A1093,file!$A$1:$AA$4236,MATCH(filter!AA$2,file!$A$1:$AA$1,0),0)," ")</f>
        <v xml:space="preserve"> </v>
      </c>
    </row>
    <row r="1094" spans="1:27" x14ac:dyDescent="0.25">
      <c r="A1094" t="str">
        <f>dashboard!$W$2 &amp;"-" &amp;COUNTA(file!$L$2:L1093)</f>
        <v>Amul-1092</v>
      </c>
      <c r="B1094" t="str">
        <f>IFERROR(VLOOKUP($A1094,file!$A$1:$AA$4236,MATCH(filter!B$2,file!$A$1:$AA$1,0),0)," ")</f>
        <v xml:space="preserve"> </v>
      </c>
      <c r="C1094" t="str">
        <f>IFERROR(VLOOKUP($A1094,file!$A$1:$AA$4236,MATCH(filter!C$2,file!$A$1:$AA$1,0),0)," ")</f>
        <v xml:space="preserve"> </v>
      </c>
      <c r="D1094" t="str">
        <f>IFERROR(VLOOKUP($A1094,file!$A$1:$AA$4236,MATCH(filter!D$2,file!$A$1:$AA$1,0),0)," ")</f>
        <v xml:space="preserve"> </v>
      </c>
      <c r="E1094" t="str">
        <f>IFERROR(VLOOKUP($A1094,file!$A$1:$AA$4236,MATCH(filter!E$2,file!$A$1:$AA$1,0),0)," ")</f>
        <v xml:space="preserve"> </v>
      </c>
      <c r="F1094" t="str">
        <f>IFERROR(VLOOKUP($A1094,file!$A$1:$AA$4236,MATCH(filter!F$2,file!$A$1:$AA$1,0),0)," ")</f>
        <v xml:space="preserve"> </v>
      </c>
      <c r="G1094" t="str">
        <f>IFERROR(VLOOKUP($A1094,file!$A$1:$AA$4236,MATCH(filter!G$2,file!$A$1:$AA$1,0),0)," ")</f>
        <v xml:space="preserve"> </v>
      </c>
      <c r="H1094" t="str">
        <f>IFERROR(VLOOKUP($A1094,file!$A$1:$AA$4236,MATCH(filter!H$2,file!$A$1:$AA$1,0),0)," ")</f>
        <v xml:space="preserve"> </v>
      </c>
      <c r="I1094" t="str">
        <f>IFERROR(VLOOKUP($A1094,file!$A$1:$AA$4236,MATCH(filter!I$2,file!$A$1:$AA$1,0),0)," ")</f>
        <v xml:space="preserve"> </v>
      </c>
      <c r="J1094" t="str">
        <f>IFERROR(VLOOKUP($A1094,file!$A$1:$AA$4236,MATCH(filter!J$2,file!$A$1:$AA$1,0),0)," ")</f>
        <v xml:space="preserve"> </v>
      </c>
      <c r="K1094" t="str">
        <f>IFERROR(VLOOKUP($A1094,file!$A$1:$AA$4236,MATCH(filter!K$2,file!$A$1:$AA$1,0),0)," ")</f>
        <v xml:space="preserve"> </v>
      </c>
      <c r="L1094" t="str">
        <f>IFERROR(VLOOKUP($A1094,file!$A$1:$AA$4236,MATCH(filter!L$2,file!$A$1:$AA$1,0),0)," ")</f>
        <v xml:space="preserve"> </v>
      </c>
      <c r="M1094" t="str">
        <f>IFERROR(VLOOKUP($A1094,file!$A$1:$AA$4236,MATCH(filter!M$2,file!$A$1:$AA$1,0),0)," ")</f>
        <v xml:space="preserve"> </v>
      </c>
      <c r="N1094" t="str">
        <f>IFERROR(VLOOKUP($A1094,file!$A$1:$AA$4236,MATCH(filter!N$2,file!$A$1:$AA$1,0),0)," ")</f>
        <v xml:space="preserve"> </v>
      </c>
      <c r="O1094" t="str">
        <f>IFERROR(VLOOKUP($A1094,file!$A$1:$AA$4236,MATCH(filter!O$2,file!$A$1:$AA$1,0),0)," ")</f>
        <v xml:space="preserve"> </v>
      </c>
      <c r="P1094" t="str">
        <f>IFERROR(VLOOKUP($A1094,file!$A$1:$AA$4236,MATCH(filter!P$2,file!$A$1:$AA$1,0),0)," ")</f>
        <v xml:space="preserve"> </v>
      </c>
      <c r="Q1094" t="str">
        <f>IFERROR(VLOOKUP($A1094,file!$A$1:$AA$4236,MATCH(filter!Q$2,file!$A$1:$AA$1,0),0)," ")</f>
        <v xml:space="preserve"> </v>
      </c>
      <c r="R1094" t="str">
        <f>IFERROR(VLOOKUP($A1094,file!$A$1:$AA$4236,MATCH(filter!R$2,file!$A$1:$AA$1,0),0)," ")</f>
        <v xml:space="preserve"> </v>
      </c>
      <c r="S1094" t="str">
        <f>IFERROR(VLOOKUP($A1094,file!$A$1:$AA$4236,MATCH(filter!S$2,file!$A$1:$AA$1,0),0)," ")</f>
        <v xml:space="preserve"> </v>
      </c>
      <c r="T1094" t="str">
        <f>IFERROR(VLOOKUP($A1094,file!$A$1:$AA$4236,MATCH(filter!T$2,file!$A$1:$AA$1,0),0)," ")</f>
        <v xml:space="preserve"> </v>
      </c>
      <c r="U1094" t="str">
        <f>IFERROR(VLOOKUP($A1094,file!$A$1:$AA$4236,MATCH(filter!U$2,file!$A$1:$AA$1,0),0)," ")</f>
        <v xml:space="preserve"> </v>
      </c>
      <c r="V1094" t="str">
        <f>IFERROR(VLOOKUP($A1094,file!$A$1:$AA$4236,MATCH(filter!V$2,file!$A$1:$AA$1,0),0)," ")</f>
        <v xml:space="preserve"> </v>
      </c>
      <c r="W1094" t="str">
        <f>IFERROR(VLOOKUP($A1094,file!$A$1:$AA$4236,MATCH(filter!W$2,file!$A$1:$AA$1,0),0)," ")</f>
        <v xml:space="preserve"> </v>
      </c>
      <c r="X1094" t="str">
        <f>IFERROR(VLOOKUP($A1094,file!$A$1:$AA$4236,MATCH(filter!X$2,file!$A$1:$AA$1,0),0)," ")</f>
        <v xml:space="preserve"> </v>
      </c>
      <c r="Y1094" t="str">
        <f>IFERROR(VLOOKUP($A1094,file!$A$1:$AA$4236,MATCH(filter!Y$2,file!$A$1:$AA$1,0),0)," ")</f>
        <v xml:space="preserve"> </v>
      </c>
      <c r="Z1094" t="str">
        <f>IFERROR(VLOOKUP($A1094,file!$A$1:$AA$4236,MATCH(filter!Z$2,file!$A$1:$AA$1,0),0)," ")</f>
        <v xml:space="preserve"> </v>
      </c>
      <c r="AA1094" t="str">
        <f>IFERROR(VLOOKUP($A1094,file!$A$1:$AA$4236,MATCH(filter!AA$2,file!$A$1:$AA$1,0),0)," ")</f>
        <v xml:space="preserve"> </v>
      </c>
    </row>
    <row r="1095" spans="1:27" x14ac:dyDescent="0.25">
      <c r="A1095" t="str">
        <f>dashboard!$W$2 &amp;"-" &amp;COUNTA(file!$L$2:L1094)</f>
        <v>Amul-1093</v>
      </c>
      <c r="B1095" t="str">
        <f>IFERROR(VLOOKUP($A1095,file!$A$1:$AA$4236,MATCH(filter!B$2,file!$A$1:$AA$1,0),0)," ")</f>
        <v xml:space="preserve"> </v>
      </c>
      <c r="C1095" t="str">
        <f>IFERROR(VLOOKUP($A1095,file!$A$1:$AA$4236,MATCH(filter!C$2,file!$A$1:$AA$1,0),0)," ")</f>
        <v xml:space="preserve"> </v>
      </c>
      <c r="D1095" t="str">
        <f>IFERROR(VLOOKUP($A1095,file!$A$1:$AA$4236,MATCH(filter!D$2,file!$A$1:$AA$1,0),0)," ")</f>
        <v xml:space="preserve"> </v>
      </c>
      <c r="E1095" t="str">
        <f>IFERROR(VLOOKUP($A1095,file!$A$1:$AA$4236,MATCH(filter!E$2,file!$A$1:$AA$1,0),0)," ")</f>
        <v xml:space="preserve"> </v>
      </c>
      <c r="F1095" t="str">
        <f>IFERROR(VLOOKUP($A1095,file!$A$1:$AA$4236,MATCH(filter!F$2,file!$A$1:$AA$1,0),0)," ")</f>
        <v xml:space="preserve"> </v>
      </c>
      <c r="G1095" t="str">
        <f>IFERROR(VLOOKUP($A1095,file!$A$1:$AA$4236,MATCH(filter!G$2,file!$A$1:$AA$1,0),0)," ")</f>
        <v xml:space="preserve"> </v>
      </c>
      <c r="H1095" t="str">
        <f>IFERROR(VLOOKUP($A1095,file!$A$1:$AA$4236,MATCH(filter!H$2,file!$A$1:$AA$1,0),0)," ")</f>
        <v xml:space="preserve"> </v>
      </c>
      <c r="I1095" t="str">
        <f>IFERROR(VLOOKUP($A1095,file!$A$1:$AA$4236,MATCH(filter!I$2,file!$A$1:$AA$1,0),0)," ")</f>
        <v xml:space="preserve"> </v>
      </c>
      <c r="J1095" t="str">
        <f>IFERROR(VLOOKUP($A1095,file!$A$1:$AA$4236,MATCH(filter!J$2,file!$A$1:$AA$1,0),0)," ")</f>
        <v xml:space="preserve"> </v>
      </c>
      <c r="K1095" t="str">
        <f>IFERROR(VLOOKUP($A1095,file!$A$1:$AA$4236,MATCH(filter!K$2,file!$A$1:$AA$1,0),0)," ")</f>
        <v xml:space="preserve"> </v>
      </c>
      <c r="L1095" t="str">
        <f>IFERROR(VLOOKUP($A1095,file!$A$1:$AA$4236,MATCH(filter!L$2,file!$A$1:$AA$1,0),0)," ")</f>
        <v xml:space="preserve"> </v>
      </c>
      <c r="M1095" t="str">
        <f>IFERROR(VLOOKUP($A1095,file!$A$1:$AA$4236,MATCH(filter!M$2,file!$A$1:$AA$1,0),0)," ")</f>
        <v xml:space="preserve"> </v>
      </c>
      <c r="N1095" t="str">
        <f>IFERROR(VLOOKUP($A1095,file!$A$1:$AA$4236,MATCH(filter!N$2,file!$A$1:$AA$1,0),0)," ")</f>
        <v xml:space="preserve"> </v>
      </c>
      <c r="O1095" t="str">
        <f>IFERROR(VLOOKUP($A1095,file!$A$1:$AA$4236,MATCH(filter!O$2,file!$A$1:$AA$1,0),0)," ")</f>
        <v xml:space="preserve"> </v>
      </c>
      <c r="P1095" t="str">
        <f>IFERROR(VLOOKUP($A1095,file!$A$1:$AA$4236,MATCH(filter!P$2,file!$A$1:$AA$1,0),0)," ")</f>
        <v xml:space="preserve"> </v>
      </c>
      <c r="Q1095" t="str">
        <f>IFERROR(VLOOKUP($A1095,file!$A$1:$AA$4236,MATCH(filter!Q$2,file!$A$1:$AA$1,0),0)," ")</f>
        <v xml:space="preserve"> </v>
      </c>
      <c r="R1095" t="str">
        <f>IFERROR(VLOOKUP($A1095,file!$A$1:$AA$4236,MATCH(filter!R$2,file!$A$1:$AA$1,0),0)," ")</f>
        <v xml:space="preserve"> </v>
      </c>
      <c r="S1095" t="str">
        <f>IFERROR(VLOOKUP($A1095,file!$A$1:$AA$4236,MATCH(filter!S$2,file!$A$1:$AA$1,0),0)," ")</f>
        <v xml:space="preserve"> </v>
      </c>
      <c r="T1095" t="str">
        <f>IFERROR(VLOOKUP($A1095,file!$A$1:$AA$4236,MATCH(filter!T$2,file!$A$1:$AA$1,0),0)," ")</f>
        <v xml:space="preserve"> </v>
      </c>
      <c r="U1095" t="str">
        <f>IFERROR(VLOOKUP($A1095,file!$A$1:$AA$4236,MATCH(filter!U$2,file!$A$1:$AA$1,0),0)," ")</f>
        <v xml:space="preserve"> </v>
      </c>
      <c r="V1095" t="str">
        <f>IFERROR(VLOOKUP($A1095,file!$A$1:$AA$4236,MATCH(filter!V$2,file!$A$1:$AA$1,0),0)," ")</f>
        <v xml:space="preserve"> </v>
      </c>
      <c r="W1095" t="str">
        <f>IFERROR(VLOOKUP($A1095,file!$A$1:$AA$4236,MATCH(filter!W$2,file!$A$1:$AA$1,0),0)," ")</f>
        <v xml:space="preserve"> </v>
      </c>
      <c r="X1095" t="str">
        <f>IFERROR(VLOOKUP($A1095,file!$A$1:$AA$4236,MATCH(filter!X$2,file!$A$1:$AA$1,0),0)," ")</f>
        <v xml:space="preserve"> </v>
      </c>
      <c r="Y1095" t="str">
        <f>IFERROR(VLOOKUP($A1095,file!$A$1:$AA$4236,MATCH(filter!Y$2,file!$A$1:$AA$1,0),0)," ")</f>
        <v xml:space="preserve"> </v>
      </c>
      <c r="Z1095" t="str">
        <f>IFERROR(VLOOKUP($A1095,file!$A$1:$AA$4236,MATCH(filter!Z$2,file!$A$1:$AA$1,0),0)," ")</f>
        <v xml:space="preserve"> </v>
      </c>
      <c r="AA1095" t="str">
        <f>IFERROR(VLOOKUP($A1095,file!$A$1:$AA$4236,MATCH(filter!AA$2,file!$A$1:$AA$1,0),0)," ")</f>
        <v xml:space="preserve"> </v>
      </c>
    </row>
    <row r="1096" spans="1:27" x14ac:dyDescent="0.25">
      <c r="A1096" t="str">
        <f>dashboard!$W$2 &amp;"-" &amp;COUNTA(file!$L$2:L1095)</f>
        <v>Amul-1094</v>
      </c>
      <c r="B1096" t="str">
        <f>IFERROR(VLOOKUP($A1096,file!$A$1:$AA$4236,MATCH(filter!B$2,file!$A$1:$AA$1,0),0)," ")</f>
        <v xml:space="preserve"> </v>
      </c>
      <c r="C1096" t="str">
        <f>IFERROR(VLOOKUP($A1096,file!$A$1:$AA$4236,MATCH(filter!C$2,file!$A$1:$AA$1,0),0)," ")</f>
        <v xml:space="preserve"> </v>
      </c>
      <c r="D1096" t="str">
        <f>IFERROR(VLOOKUP($A1096,file!$A$1:$AA$4236,MATCH(filter!D$2,file!$A$1:$AA$1,0),0)," ")</f>
        <v xml:space="preserve"> </v>
      </c>
      <c r="E1096" t="str">
        <f>IFERROR(VLOOKUP($A1096,file!$A$1:$AA$4236,MATCH(filter!E$2,file!$A$1:$AA$1,0),0)," ")</f>
        <v xml:space="preserve"> </v>
      </c>
      <c r="F1096" t="str">
        <f>IFERROR(VLOOKUP($A1096,file!$A$1:$AA$4236,MATCH(filter!F$2,file!$A$1:$AA$1,0),0)," ")</f>
        <v xml:space="preserve"> </v>
      </c>
      <c r="G1096" t="str">
        <f>IFERROR(VLOOKUP($A1096,file!$A$1:$AA$4236,MATCH(filter!G$2,file!$A$1:$AA$1,0),0)," ")</f>
        <v xml:space="preserve"> </v>
      </c>
      <c r="H1096" t="str">
        <f>IFERROR(VLOOKUP($A1096,file!$A$1:$AA$4236,MATCH(filter!H$2,file!$A$1:$AA$1,0),0)," ")</f>
        <v xml:space="preserve"> </v>
      </c>
      <c r="I1096" t="str">
        <f>IFERROR(VLOOKUP($A1096,file!$A$1:$AA$4236,MATCH(filter!I$2,file!$A$1:$AA$1,0),0)," ")</f>
        <v xml:space="preserve"> </v>
      </c>
      <c r="J1096" t="str">
        <f>IFERROR(VLOOKUP($A1096,file!$A$1:$AA$4236,MATCH(filter!J$2,file!$A$1:$AA$1,0),0)," ")</f>
        <v xml:space="preserve"> </v>
      </c>
      <c r="K1096" t="str">
        <f>IFERROR(VLOOKUP($A1096,file!$A$1:$AA$4236,MATCH(filter!K$2,file!$A$1:$AA$1,0),0)," ")</f>
        <v xml:space="preserve"> </v>
      </c>
      <c r="L1096" t="str">
        <f>IFERROR(VLOOKUP($A1096,file!$A$1:$AA$4236,MATCH(filter!L$2,file!$A$1:$AA$1,0),0)," ")</f>
        <v xml:space="preserve"> </v>
      </c>
      <c r="M1096" t="str">
        <f>IFERROR(VLOOKUP($A1096,file!$A$1:$AA$4236,MATCH(filter!M$2,file!$A$1:$AA$1,0),0)," ")</f>
        <v xml:space="preserve"> </v>
      </c>
      <c r="N1096" t="str">
        <f>IFERROR(VLOOKUP($A1096,file!$A$1:$AA$4236,MATCH(filter!N$2,file!$A$1:$AA$1,0),0)," ")</f>
        <v xml:space="preserve"> </v>
      </c>
      <c r="O1096" t="str">
        <f>IFERROR(VLOOKUP($A1096,file!$A$1:$AA$4236,MATCH(filter!O$2,file!$A$1:$AA$1,0),0)," ")</f>
        <v xml:space="preserve"> </v>
      </c>
      <c r="P1096" t="str">
        <f>IFERROR(VLOOKUP($A1096,file!$A$1:$AA$4236,MATCH(filter!P$2,file!$A$1:$AA$1,0),0)," ")</f>
        <v xml:space="preserve"> </v>
      </c>
      <c r="Q1096" t="str">
        <f>IFERROR(VLOOKUP($A1096,file!$A$1:$AA$4236,MATCH(filter!Q$2,file!$A$1:$AA$1,0),0)," ")</f>
        <v xml:space="preserve"> </v>
      </c>
      <c r="R1096" t="str">
        <f>IFERROR(VLOOKUP($A1096,file!$A$1:$AA$4236,MATCH(filter!R$2,file!$A$1:$AA$1,0),0)," ")</f>
        <v xml:space="preserve"> </v>
      </c>
      <c r="S1096" t="str">
        <f>IFERROR(VLOOKUP($A1096,file!$A$1:$AA$4236,MATCH(filter!S$2,file!$A$1:$AA$1,0),0)," ")</f>
        <v xml:space="preserve"> </v>
      </c>
      <c r="T1096" t="str">
        <f>IFERROR(VLOOKUP($A1096,file!$A$1:$AA$4236,MATCH(filter!T$2,file!$A$1:$AA$1,0),0)," ")</f>
        <v xml:space="preserve"> </v>
      </c>
      <c r="U1096" t="str">
        <f>IFERROR(VLOOKUP($A1096,file!$A$1:$AA$4236,MATCH(filter!U$2,file!$A$1:$AA$1,0),0)," ")</f>
        <v xml:space="preserve"> </v>
      </c>
      <c r="V1096" t="str">
        <f>IFERROR(VLOOKUP($A1096,file!$A$1:$AA$4236,MATCH(filter!V$2,file!$A$1:$AA$1,0),0)," ")</f>
        <v xml:space="preserve"> </v>
      </c>
      <c r="W1096" t="str">
        <f>IFERROR(VLOOKUP($A1096,file!$A$1:$AA$4236,MATCH(filter!W$2,file!$A$1:$AA$1,0),0)," ")</f>
        <v xml:space="preserve"> </v>
      </c>
      <c r="X1096" t="str">
        <f>IFERROR(VLOOKUP($A1096,file!$A$1:$AA$4236,MATCH(filter!X$2,file!$A$1:$AA$1,0),0)," ")</f>
        <v xml:space="preserve"> </v>
      </c>
      <c r="Y1096" t="str">
        <f>IFERROR(VLOOKUP($A1096,file!$A$1:$AA$4236,MATCH(filter!Y$2,file!$A$1:$AA$1,0),0)," ")</f>
        <v xml:space="preserve"> </v>
      </c>
      <c r="Z1096" t="str">
        <f>IFERROR(VLOOKUP($A1096,file!$A$1:$AA$4236,MATCH(filter!Z$2,file!$A$1:$AA$1,0),0)," ")</f>
        <v xml:space="preserve"> </v>
      </c>
      <c r="AA1096" t="str">
        <f>IFERROR(VLOOKUP($A1096,file!$A$1:$AA$4236,MATCH(filter!AA$2,file!$A$1:$AA$1,0),0)," ")</f>
        <v xml:space="preserve"> </v>
      </c>
    </row>
    <row r="1097" spans="1:27" x14ac:dyDescent="0.25">
      <c r="A1097" t="str">
        <f>dashboard!$W$2 &amp;"-" &amp;COUNTA(file!$L$2:L1096)</f>
        <v>Amul-1095</v>
      </c>
      <c r="B1097" t="str">
        <f>IFERROR(VLOOKUP($A1097,file!$A$1:$AA$4236,MATCH(filter!B$2,file!$A$1:$AA$1,0),0)," ")</f>
        <v xml:space="preserve"> </v>
      </c>
      <c r="C1097" t="str">
        <f>IFERROR(VLOOKUP($A1097,file!$A$1:$AA$4236,MATCH(filter!C$2,file!$A$1:$AA$1,0),0)," ")</f>
        <v xml:space="preserve"> </v>
      </c>
      <c r="D1097" t="str">
        <f>IFERROR(VLOOKUP($A1097,file!$A$1:$AA$4236,MATCH(filter!D$2,file!$A$1:$AA$1,0),0)," ")</f>
        <v xml:space="preserve"> </v>
      </c>
      <c r="E1097" t="str">
        <f>IFERROR(VLOOKUP($A1097,file!$A$1:$AA$4236,MATCH(filter!E$2,file!$A$1:$AA$1,0),0)," ")</f>
        <v xml:space="preserve"> </v>
      </c>
      <c r="F1097" t="str">
        <f>IFERROR(VLOOKUP($A1097,file!$A$1:$AA$4236,MATCH(filter!F$2,file!$A$1:$AA$1,0),0)," ")</f>
        <v xml:space="preserve"> </v>
      </c>
      <c r="G1097" t="str">
        <f>IFERROR(VLOOKUP($A1097,file!$A$1:$AA$4236,MATCH(filter!G$2,file!$A$1:$AA$1,0),0)," ")</f>
        <v xml:space="preserve"> </v>
      </c>
      <c r="H1097" t="str">
        <f>IFERROR(VLOOKUP($A1097,file!$A$1:$AA$4236,MATCH(filter!H$2,file!$A$1:$AA$1,0),0)," ")</f>
        <v xml:space="preserve"> </v>
      </c>
      <c r="I1097" t="str">
        <f>IFERROR(VLOOKUP($A1097,file!$A$1:$AA$4236,MATCH(filter!I$2,file!$A$1:$AA$1,0),0)," ")</f>
        <v xml:space="preserve"> </v>
      </c>
      <c r="J1097" t="str">
        <f>IFERROR(VLOOKUP($A1097,file!$A$1:$AA$4236,MATCH(filter!J$2,file!$A$1:$AA$1,0),0)," ")</f>
        <v xml:space="preserve"> </v>
      </c>
      <c r="K1097" t="str">
        <f>IFERROR(VLOOKUP($A1097,file!$A$1:$AA$4236,MATCH(filter!K$2,file!$A$1:$AA$1,0),0)," ")</f>
        <v xml:space="preserve"> </v>
      </c>
      <c r="L1097" t="str">
        <f>IFERROR(VLOOKUP($A1097,file!$A$1:$AA$4236,MATCH(filter!L$2,file!$A$1:$AA$1,0),0)," ")</f>
        <v xml:space="preserve"> </v>
      </c>
      <c r="M1097" t="str">
        <f>IFERROR(VLOOKUP($A1097,file!$A$1:$AA$4236,MATCH(filter!M$2,file!$A$1:$AA$1,0),0)," ")</f>
        <v xml:space="preserve"> </v>
      </c>
      <c r="N1097" t="str">
        <f>IFERROR(VLOOKUP($A1097,file!$A$1:$AA$4236,MATCH(filter!N$2,file!$A$1:$AA$1,0),0)," ")</f>
        <v xml:space="preserve"> </v>
      </c>
      <c r="O1097" t="str">
        <f>IFERROR(VLOOKUP($A1097,file!$A$1:$AA$4236,MATCH(filter!O$2,file!$A$1:$AA$1,0),0)," ")</f>
        <v xml:space="preserve"> </v>
      </c>
      <c r="P1097" t="str">
        <f>IFERROR(VLOOKUP($A1097,file!$A$1:$AA$4236,MATCH(filter!P$2,file!$A$1:$AA$1,0),0)," ")</f>
        <v xml:space="preserve"> </v>
      </c>
      <c r="Q1097" t="str">
        <f>IFERROR(VLOOKUP($A1097,file!$A$1:$AA$4236,MATCH(filter!Q$2,file!$A$1:$AA$1,0),0)," ")</f>
        <v xml:space="preserve"> </v>
      </c>
      <c r="R1097" t="str">
        <f>IFERROR(VLOOKUP($A1097,file!$A$1:$AA$4236,MATCH(filter!R$2,file!$A$1:$AA$1,0),0)," ")</f>
        <v xml:space="preserve"> </v>
      </c>
      <c r="S1097" t="str">
        <f>IFERROR(VLOOKUP($A1097,file!$A$1:$AA$4236,MATCH(filter!S$2,file!$A$1:$AA$1,0),0)," ")</f>
        <v xml:space="preserve"> </v>
      </c>
      <c r="T1097" t="str">
        <f>IFERROR(VLOOKUP($A1097,file!$A$1:$AA$4236,MATCH(filter!T$2,file!$A$1:$AA$1,0),0)," ")</f>
        <v xml:space="preserve"> </v>
      </c>
      <c r="U1097" t="str">
        <f>IFERROR(VLOOKUP($A1097,file!$A$1:$AA$4236,MATCH(filter!U$2,file!$A$1:$AA$1,0),0)," ")</f>
        <v xml:space="preserve"> </v>
      </c>
      <c r="V1097" t="str">
        <f>IFERROR(VLOOKUP($A1097,file!$A$1:$AA$4236,MATCH(filter!V$2,file!$A$1:$AA$1,0),0)," ")</f>
        <v xml:space="preserve"> </v>
      </c>
      <c r="W1097" t="str">
        <f>IFERROR(VLOOKUP($A1097,file!$A$1:$AA$4236,MATCH(filter!W$2,file!$A$1:$AA$1,0),0)," ")</f>
        <v xml:space="preserve"> </v>
      </c>
      <c r="X1097" t="str">
        <f>IFERROR(VLOOKUP($A1097,file!$A$1:$AA$4236,MATCH(filter!X$2,file!$A$1:$AA$1,0),0)," ")</f>
        <v xml:space="preserve"> </v>
      </c>
      <c r="Y1097" t="str">
        <f>IFERROR(VLOOKUP($A1097,file!$A$1:$AA$4236,MATCH(filter!Y$2,file!$A$1:$AA$1,0),0)," ")</f>
        <v xml:space="preserve"> </v>
      </c>
      <c r="Z1097" t="str">
        <f>IFERROR(VLOOKUP($A1097,file!$A$1:$AA$4236,MATCH(filter!Z$2,file!$A$1:$AA$1,0),0)," ")</f>
        <v xml:space="preserve"> </v>
      </c>
      <c r="AA1097" t="str">
        <f>IFERROR(VLOOKUP($A1097,file!$A$1:$AA$4236,MATCH(filter!AA$2,file!$A$1:$AA$1,0),0)," ")</f>
        <v xml:space="preserve"> </v>
      </c>
    </row>
    <row r="1098" spans="1:27" x14ac:dyDescent="0.25">
      <c r="A1098" t="str">
        <f>dashboard!$W$2 &amp;"-" &amp;COUNTA(file!$L$2:L1097)</f>
        <v>Amul-1096</v>
      </c>
      <c r="B1098" t="str">
        <f>IFERROR(VLOOKUP($A1098,file!$A$1:$AA$4236,MATCH(filter!B$2,file!$A$1:$AA$1,0),0)," ")</f>
        <v xml:space="preserve"> </v>
      </c>
      <c r="C1098" t="str">
        <f>IFERROR(VLOOKUP($A1098,file!$A$1:$AA$4236,MATCH(filter!C$2,file!$A$1:$AA$1,0),0)," ")</f>
        <v xml:space="preserve"> </v>
      </c>
      <c r="D1098" t="str">
        <f>IFERROR(VLOOKUP($A1098,file!$A$1:$AA$4236,MATCH(filter!D$2,file!$A$1:$AA$1,0),0)," ")</f>
        <v xml:space="preserve"> </v>
      </c>
      <c r="E1098" t="str">
        <f>IFERROR(VLOOKUP($A1098,file!$A$1:$AA$4236,MATCH(filter!E$2,file!$A$1:$AA$1,0),0)," ")</f>
        <v xml:space="preserve"> </v>
      </c>
      <c r="F1098" t="str">
        <f>IFERROR(VLOOKUP($A1098,file!$A$1:$AA$4236,MATCH(filter!F$2,file!$A$1:$AA$1,0),0)," ")</f>
        <v xml:space="preserve"> </v>
      </c>
      <c r="G1098" t="str">
        <f>IFERROR(VLOOKUP($A1098,file!$A$1:$AA$4236,MATCH(filter!G$2,file!$A$1:$AA$1,0),0)," ")</f>
        <v xml:space="preserve"> </v>
      </c>
      <c r="H1098" t="str">
        <f>IFERROR(VLOOKUP($A1098,file!$A$1:$AA$4236,MATCH(filter!H$2,file!$A$1:$AA$1,0),0)," ")</f>
        <v xml:space="preserve"> </v>
      </c>
      <c r="I1098" t="str">
        <f>IFERROR(VLOOKUP($A1098,file!$A$1:$AA$4236,MATCH(filter!I$2,file!$A$1:$AA$1,0),0)," ")</f>
        <v xml:space="preserve"> </v>
      </c>
      <c r="J1098" t="str">
        <f>IFERROR(VLOOKUP($A1098,file!$A$1:$AA$4236,MATCH(filter!J$2,file!$A$1:$AA$1,0),0)," ")</f>
        <v xml:space="preserve"> </v>
      </c>
      <c r="K1098" t="str">
        <f>IFERROR(VLOOKUP($A1098,file!$A$1:$AA$4236,MATCH(filter!K$2,file!$A$1:$AA$1,0),0)," ")</f>
        <v xml:space="preserve"> </v>
      </c>
      <c r="L1098" t="str">
        <f>IFERROR(VLOOKUP($A1098,file!$A$1:$AA$4236,MATCH(filter!L$2,file!$A$1:$AA$1,0),0)," ")</f>
        <v xml:space="preserve"> </v>
      </c>
      <c r="M1098" t="str">
        <f>IFERROR(VLOOKUP($A1098,file!$A$1:$AA$4236,MATCH(filter!M$2,file!$A$1:$AA$1,0),0)," ")</f>
        <v xml:space="preserve"> </v>
      </c>
      <c r="N1098" t="str">
        <f>IFERROR(VLOOKUP($A1098,file!$A$1:$AA$4236,MATCH(filter!N$2,file!$A$1:$AA$1,0),0)," ")</f>
        <v xml:space="preserve"> </v>
      </c>
      <c r="O1098" t="str">
        <f>IFERROR(VLOOKUP($A1098,file!$A$1:$AA$4236,MATCH(filter!O$2,file!$A$1:$AA$1,0),0)," ")</f>
        <v xml:space="preserve"> </v>
      </c>
      <c r="P1098" t="str">
        <f>IFERROR(VLOOKUP($A1098,file!$A$1:$AA$4236,MATCH(filter!P$2,file!$A$1:$AA$1,0),0)," ")</f>
        <v xml:space="preserve"> </v>
      </c>
      <c r="Q1098" t="str">
        <f>IFERROR(VLOOKUP($A1098,file!$A$1:$AA$4236,MATCH(filter!Q$2,file!$A$1:$AA$1,0),0)," ")</f>
        <v xml:space="preserve"> </v>
      </c>
      <c r="R1098" t="str">
        <f>IFERROR(VLOOKUP($A1098,file!$A$1:$AA$4236,MATCH(filter!R$2,file!$A$1:$AA$1,0),0)," ")</f>
        <v xml:space="preserve"> </v>
      </c>
      <c r="S1098" t="str">
        <f>IFERROR(VLOOKUP($A1098,file!$A$1:$AA$4236,MATCH(filter!S$2,file!$A$1:$AA$1,0),0)," ")</f>
        <v xml:space="preserve"> </v>
      </c>
      <c r="T1098" t="str">
        <f>IFERROR(VLOOKUP($A1098,file!$A$1:$AA$4236,MATCH(filter!T$2,file!$A$1:$AA$1,0),0)," ")</f>
        <v xml:space="preserve"> </v>
      </c>
      <c r="U1098" t="str">
        <f>IFERROR(VLOOKUP($A1098,file!$A$1:$AA$4236,MATCH(filter!U$2,file!$A$1:$AA$1,0),0)," ")</f>
        <v xml:space="preserve"> </v>
      </c>
      <c r="V1098" t="str">
        <f>IFERROR(VLOOKUP($A1098,file!$A$1:$AA$4236,MATCH(filter!V$2,file!$A$1:$AA$1,0),0)," ")</f>
        <v xml:space="preserve"> </v>
      </c>
      <c r="W1098" t="str">
        <f>IFERROR(VLOOKUP($A1098,file!$A$1:$AA$4236,MATCH(filter!W$2,file!$A$1:$AA$1,0),0)," ")</f>
        <v xml:space="preserve"> </v>
      </c>
      <c r="X1098" t="str">
        <f>IFERROR(VLOOKUP($A1098,file!$A$1:$AA$4236,MATCH(filter!X$2,file!$A$1:$AA$1,0),0)," ")</f>
        <v xml:space="preserve"> </v>
      </c>
      <c r="Y1098" t="str">
        <f>IFERROR(VLOOKUP($A1098,file!$A$1:$AA$4236,MATCH(filter!Y$2,file!$A$1:$AA$1,0),0)," ")</f>
        <v xml:space="preserve"> </v>
      </c>
      <c r="Z1098" t="str">
        <f>IFERROR(VLOOKUP($A1098,file!$A$1:$AA$4236,MATCH(filter!Z$2,file!$A$1:$AA$1,0),0)," ")</f>
        <v xml:space="preserve"> </v>
      </c>
      <c r="AA1098" t="str">
        <f>IFERROR(VLOOKUP($A1098,file!$A$1:$AA$4236,MATCH(filter!AA$2,file!$A$1:$AA$1,0),0)," ")</f>
        <v xml:space="preserve"> </v>
      </c>
    </row>
    <row r="1099" spans="1:27" x14ac:dyDescent="0.25">
      <c r="A1099" t="str">
        <f>dashboard!$W$2 &amp;"-" &amp;COUNTA(file!$L$2:L1098)</f>
        <v>Amul-1097</v>
      </c>
      <c r="B1099" t="str">
        <f>IFERROR(VLOOKUP($A1099,file!$A$1:$AA$4236,MATCH(filter!B$2,file!$A$1:$AA$1,0),0)," ")</f>
        <v xml:space="preserve"> </v>
      </c>
      <c r="C1099" t="str">
        <f>IFERROR(VLOOKUP($A1099,file!$A$1:$AA$4236,MATCH(filter!C$2,file!$A$1:$AA$1,0),0)," ")</f>
        <v xml:space="preserve"> </v>
      </c>
      <c r="D1099" t="str">
        <f>IFERROR(VLOOKUP($A1099,file!$A$1:$AA$4236,MATCH(filter!D$2,file!$A$1:$AA$1,0),0)," ")</f>
        <v xml:space="preserve"> </v>
      </c>
      <c r="E1099" t="str">
        <f>IFERROR(VLOOKUP($A1099,file!$A$1:$AA$4236,MATCH(filter!E$2,file!$A$1:$AA$1,0),0)," ")</f>
        <v xml:space="preserve"> </v>
      </c>
      <c r="F1099" t="str">
        <f>IFERROR(VLOOKUP($A1099,file!$A$1:$AA$4236,MATCH(filter!F$2,file!$A$1:$AA$1,0),0)," ")</f>
        <v xml:space="preserve"> </v>
      </c>
      <c r="G1099" t="str">
        <f>IFERROR(VLOOKUP($A1099,file!$A$1:$AA$4236,MATCH(filter!G$2,file!$A$1:$AA$1,0),0)," ")</f>
        <v xml:space="preserve"> </v>
      </c>
      <c r="H1099" t="str">
        <f>IFERROR(VLOOKUP($A1099,file!$A$1:$AA$4236,MATCH(filter!H$2,file!$A$1:$AA$1,0),0)," ")</f>
        <v xml:space="preserve"> </v>
      </c>
      <c r="I1099" t="str">
        <f>IFERROR(VLOOKUP($A1099,file!$A$1:$AA$4236,MATCH(filter!I$2,file!$A$1:$AA$1,0),0)," ")</f>
        <v xml:space="preserve"> </v>
      </c>
      <c r="J1099" t="str">
        <f>IFERROR(VLOOKUP($A1099,file!$A$1:$AA$4236,MATCH(filter!J$2,file!$A$1:$AA$1,0),0)," ")</f>
        <v xml:space="preserve"> </v>
      </c>
      <c r="K1099" t="str">
        <f>IFERROR(VLOOKUP($A1099,file!$A$1:$AA$4236,MATCH(filter!K$2,file!$A$1:$AA$1,0),0)," ")</f>
        <v xml:space="preserve"> </v>
      </c>
      <c r="L1099" t="str">
        <f>IFERROR(VLOOKUP($A1099,file!$A$1:$AA$4236,MATCH(filter!L$2,file!$A$1:$AA$1,0),0)," ")</f>
        <v xml:space="preserve"> </v>
      </c>
      <c r="M1099" t="str">
        <f>IFERROR(VLOOKUP($A1099,file!$A$1:$AA$4236,MATCH(filter!M$2,file!$A$1:$AA$1,0),0)," ")</f>
        <v xml:space="preserve"> </v>
      </c>
      <c r="N1099" t="str">
        <f>IFERROR(VLOOKUP($A1099,file!$A$1:$AA$4236,MATCH(filter!N$2,file!$A$1:$AA$1,0),0)," ")</f>
        <v xml:space="preserve"> </v>
      </c>
      <c r="O1099" t="str">
        <f>IFERROR(VLOOKUP($A1099,file!$A$1:$AA$4236,MATCH(filter!O$2,file!$A$1:$AA$1,0),0)," ")</f>
        <v xml:space="preserve"> </v>
      </c>
      <c r="P1099" t="str">
        <f>IFERROR(VLOOKUP($A1099,file!$A$1:$AA$4236,MATCH(filter!P$2,file!$A$1:$AA$1,0),0)," ")</f>
        <v xml:space="preserve"> </v>
      </c>
      <c r="Q1099" t="str">
        <f>IFERROR(VLOOKUP($A1099,file!$A$1:$AA$4236,MATCH(filter!Q$2,file!$A$1:$AA$1,0),0)," ")</f>
        <v xml:space="preserve"> </v>
      </c>
      <c r="R1099" t="str">
        <f>IFERROR(VLOOKUP($A1099,file!$A$1:$AA$4236,MATCH(filter!R$2,file!$A$1:$AA$1,0),0)," ")</f>
        <v xml:space="preserve"> </v>
      </c>
      <c r="S1099" t="str">
        <f>IFERROR(VLOOKUP($A1099,file!$A$1:$AA$4236,MATCH(filter!S$2,file!$A$1:$AA$1,0),0)," ")</f>
        <v xml:space="preserve"> </v>
      </c>
      <c r="T1099" t="str">
        <f>IFERROR(VLOOKUP($A1099,file!$A$1:$AA$4236,MATCH(filter!T$2,file!$A$1:$AA$1,0),0)," ")</f>
        <v xml:space="preserve"> </v>
      </c>
      <c r="U1099" t="str">
        <f>IFERROR(VLOOKUP($A1099,file!$A$1:$AA$4236,MATCH(filter!U$2,file!$A$1:$AA$1,0),0)," ")</f>
        <v xml:space="preserve"> </v>
      </c>
      <c r="V1099" t="str">
        <f>IFERROR(VLOOKUP($A1099,file!$A$1:$AA$4236,MATCH(filter!V$2,file!$A$1:$AA$1,0),0)," ")</f>
        <v xml:space="preserve"> </v>
      </c>
      <c r="W1099" t="str">
        <f>IFERROR(VLOOKUP($A1099,file!$A$1:$AA$4236,MATCH(filter!W$2,file!$A$1:$AA$1,0),0)," ")</f>
        <v xml:space="preserve"> </v>
      </c>
      <c r="X1099" t="str">
        <f>IFERROR(VLOOKUP($A1099,file!$A$1:$AA$4236,MATCH(filter!X$2,file!$A$1:$AA$1,0),0)," ")</f>
        <v xml:space="preserve"> </v>
      </c>
      <c r="Y1099" t="str">
        <f>IFERROR(VLOOKUP($A1099,file!$A$1:$AA$4236,MATCH(filter!Y$2,file!$A$1:$AA$1,0),0)," ")</f>
        <v xml:space="preserve"> </v>
      </c>
      <c r="Z1099" t="str">
        <f>IFERROR(VLOOKUP($A1099,file!$A$1:$AA$4236,MATCH(filter!Z$2,file!$A$1:$AA$1,0),0)," ")</f>
        <v xml:space="preserve"> </v>
      </c>
      <c r="AA1099" t="str">
        <f>IFERROR(VLOOKUP($A1099,file!$A$1:$AA$4236,MATCH(filter!AA$2,file!$A$1:$AA$1,0),0)," ")</f>
        <v xml:space="preserve"> </v>
      </c>
    </row>
    <row r="1100" spans="1:27" x14ac:dyDescent="0.25">
      <c r="A1100" t="str">
        <f>dashboard!$W$2 &amp;"-" &amp;COUNTA(file!$L$2:L1099)</f>
        <v>Amul-1098</v>
      </c>
      <c r="B1100" t="str">
        <f>IFERROR(VLOOKUP($A1100,file!$A$1:$AA$4236,MATCH(filter!B$2,file!$A$1:$AA$1,0),0)," ")</f>
        <v xml:space="preserve"> </v>
      </c>
      <c r="C1100" t="str">
        <f>IFERROR(VLOOKUP($A1100,file!$A$1:$AA$4236,MATCH(filter!C$2,file!$A$1:$AA$1,0),0)," ")</f>
        <v xml:space="preserve"> </v>
      </c>
      <c r="D1100" t="str">
        <f>IFERROR(VLOOKUP($A1100,file!$A$1:$AA$4236,MATCH(filter!D$2,file!$A$1:$AA$1,0),0)," ")</f>
        <v xml:space="preserve"> </v>
      </c>
      <c r="E1100" t="str">
        <f>IFERROR(VLOOKUP($A1100,file!$A$1:$AA$4236,MATCH(filter!E$2,file!$A$1:$AA$1,0),0)," ")</f>
        <v xml:space="preserve"> </v>
      </c>
      <c r="F1100" t="str">
        <f>IFERROR(VLOOKUP($A1100,file!$A$1:$AA$4236,MATCH(filter!F$2,file!$A$1:$AA$1,0),0)," ")</f>
        <v xml:space="preserve"> </v>
      </c>
      <c r="G1100" t="str">
        <f>IFERROR(VLOOKUP($A1100,file!$A$1:$AA$4236,MATCH(filter!G$2,file!$A$1:$AA$1,0),0)," ")</f>
        <v xml:space="preserve"> </v>
      </c>
      <c r="H1100" t="str">
        <f>IFERROR(VLOOKUP($A1100,file!$A$1:$AA$4236,MATCH(filter!H$2,file!$A$1:$AA$1,0),0)," ")</f>
        <v xml:space="preserve"> </v>
      </c>
      <c r="I1100" t="str">
        <f>IFERROR(VLOOKUP($A1100,file!$A$1:$AA$4236,MATCH(filter!I$2,file!$A$1:$AA$1,0),0)," ")</f>
        <v xml:space="preserve"> </v>
      </c>
      <c r="J1100" t="str">
        <f>IFERROR(VLOOKUP($A1100,file!$A$1:$AA$4236,MATCH(filter!J$2,file!$A$1:$AA$1,0),0)," ")</f>
        <v xml:space="preserve"> </v>
      </c>
      <c r="K1100" t="str">
        <f>IFERROR(VLOOKUP($A1100,file!$A$1:$AA$4236,MATCH(filter!K$2,file!$A$1:$AA$1,0),0)," ")</f>
        <v xml:space="preserve"> </v>
      </c>
      <c r="L1100" t="str">
        <f>IFERROR(VLOOKUP($A1100,file!$A$1:$AA$4236,MATCH(filter!L$2,file!$A$1:$AA$1,0),0)," ")</f>
        <v xml:space="preserve"> </v>
      </c>
      <c r="M1100" t="str">
        <f>IFERROR(VLOOKUP($A1100,file!$A$1:$AA$4236,MATCH(filter!M$2,file!$A$1:$AA$1,0),0)," ")</f>
        <v xml:space="preserve"> </v>
      </c>
      <c r="N1100" t="str">
        <f>IFERROR(VLOOKUP($A1100,file!$A$1:$AA$4236,MATCH(filter!N$2,file!$A$1:$AA$1,0),0)," ")</f>
        <v xml:space="preserve"> </v>
      </c>
      <c r="O1100" t="str">
        <f>IFERROR(VLOOKUP($A1100,file!$A$1:$AA$4236,MATCH(filter!O$2,file!$A$1:$AA$1,0),0)," ")</f>
        <v xml:space="preserve"> </v>
      </c>
      <c r="P1100" t="str">
        <f>IFERROR(VLOOKUP($A1100,file!$A$1:$AA$4236,MATCH(filter!P$2,file!$A$1:$AA$1,0),0)," ")</f>
        <v xml:space="preserve"> </v>
      </c>
      <c r="Q1100" t="str">
        <f>IFERROR(VLOOKUP($A1100,file!$A$1:$AA$4236,MATCH(filter!Q$2,file!$A$1:$AA$1,0),0)," ")</f>
        <v xml:space="preserve"> </v>
      </c>
      <c r="R1100" t="str">
        <f>IFERROR(VLOOKUP($A1100,file!$A$1:$AA$4236,MATCH(filter!R$2,file!$A$1:$AA$1,0),0)," ")</f>
        <v xml:space="preserve"> </v>
      </c>
      <c r="S1100" t="str">
        <f>IFERROR(VLOOKUP($A1100,file!$A$1:$AA$4236,MATCH(filter!S$2,file!$A$1:$AA$1,0),0)," ")</f>
        <v xml:space="preserve"> </v>
      </c>
      <c r="T1100" t="str">
        <f>IFERROR(VLOOKUP($A1100,file!$A$1:$AA$4236,MATCH(filter!T$2,file!$A$1:$AA$1,0),0)," ")</f>
        <v xml:space="preserve"> </v>
      </c>
      <c r="U1100" t="str">
        <f>IFERROR(VLOOKUP($A1100,file!$A$1:$AA$4236,MATCH(filter!U$2,file!$A$1:$AA$1,0),0)," ")</f>
        <v xml:space="preserve"> </v>
      </c>
      <c r="V1100" t="str">
        <f>IFERROR(VLOOKUP($A1100,file!$A$1:$AA$4236,MATCH(filter!V$2,file!$A$1:$AA$1,0),0)," ")</f>
        <v xml:space="preserve"> </v>
      </c>
      <c r="W1100" t="str">
        <f>IFERROR(VLOOKUP($A1100,file!$A$1:$AA$4236,MATCH(filter!W$2,file!$A$1:$AA$1,0),0)," ")</f>
        <v xml:space="preserve"> </v>
      </c>
      <c r="X1100" t="str">
        <f>IFERROR(VLOOKUP($A1100,file!$A$1:$AA$4236,MATCH(filter!X$2,file!$A$1:$AA$1,0),0)," ")</f>
        <v xml:space="preserve"> </v>
      </c>
      <c r="Y1100" t="str">
        <f>IFERROR(VLOOKUP($A1100,file!$A$1:$AA$4236,MATCH(filter!Y$2,file!$A$1:$AA$1,0),0)," ")</f>
        <v xml:space="preserve"> </v>
      </c>
      <c r="Z1100" t="str">
        <f>IFERROR(VLOOKUP($A1100,file!$A$1:$AA$4236,MATCH(filter!Z$2,file!$A$1:$AA$1,0),0)," ")</f>
        <v xml:space="preserve"> </v>
      </c>
      <c r="AA1100" t="str">
        <f>IFERROR(VLOOKUP($A1100,file!$A$1:$AA$4236,MATCH(filter!AA$2,file!$A$1:$AA$1,0),0)," ")</f>
        <v xml:space="preserve"> </v>
      </c>
    </row>
    <row r="1101" spans="1:27" x14ac:dyDescent="0.25">
      <c r="A1101" t="str">
        <f>dashboard!$W$2 &amp;"-" &amp;COUNTA(file!$L$2:L1100)</f>
        <v>Amul-1099</v>
      </c>
      <c r="B1101" t="str">
        <f>IFERROR(VLOOKUP($A1101,file!$A$1:$AA$4236,MATCH(filter!B$2,file!$A$1:$AA$1,0),0)," ")</f>
        <v xml:space="preserve"> </v>
      </c>
      <c r="C1101" t="str">
        <f>IFERROR(VLOOKUP($A1101,file!$A$1:$AA$4236,MATCH(filter!C$2,file!$A$1:$AA$1,0),0)," ")</f>
        <v xml:space="preserve"> </v>
      </c>
      <c r="D1101" t="str">
        <f>IFERROR(VLOOKUP($A1101,file!$A$1:$AA$4236,MATCH(filter!D$2,file!$A$1:$AA$1,0),0)," ")</f>
        <v xml:space="preserve"> </v>
      </c>
      <c r="E1101" t="str">
        <f>IFERROR(VLOOKUP($A1101,file!$A$1:$AA$4236,MATCH(filter!E$2,file!$A$1:$AA$1,0),0)," ")</f>
        <v xml:space="preserve"> </v>
      </c>
      <c r="F1101" t="str">
        <f>IFERROR(VLOOKUP($A1101,file!$A$1:$AA$4236,MATCH(filter!F$2,file!$A$1:$AA$1,0),0)," ")</f>
        <v xml:space="preserve"> </v>
      </c>
      <c r="G1101" t="str">
        <f>IFERROR(VLOOKUP($A1101,file!$A$1:$AA$4236,MATCH(filter!G$2,file!$A$1:$AA$1,0),0)," ")</f>
        <v xml:space="preserve"> </v>
      </c>
      <c r="H1101" t="str">
        <f>IFERROR(VLOOKUP($A1101,file!$A$1:$AA$4236,MATCH(filter!H$2,file!$A$1:$AA$1,0),0)," ")</f>
        <v xml:space="preserve"> </v>
      </c>
      <c r="I1101" t="str">
        <f>IFERROR(VLOOKUP($A1101,file!$A$1:$AA$4236,MATCH(filter!I$2,file!$A$1:$AA$1,0),0)," ")</f>
        <v xml:space="preserve"> </v>
      </c>
      <c r="J1101" t="str">
        <f>IFERROR(VLOOKUP($A1101,file!$A$1:$AA$4236,MATCH(filter!J$2,file!$A$1:$AA$1,0),0)," ")</f>
        <v xml:space="preserve"> </v>
      </c>
      <c r="K1101" t="str">
        <f>IFERROR(VLOOKUP($A1101,file!$A$1:$AA$4236,MATCH(filter!K$2,file!$A$1:$AA$1,0),0)," ")</f>
        <v xml:space="preserve"> </v>
      </c>
      <c r="L1101" t="str">
        <f>IFERROR(VLOOKUP($A1101,file!$A$1:$AA$4236,MATCH(filter!L$2,file!$A$1:$AA$1,0),0)," ")</f>
        <v xml:space="preserve"> </v>
      </c>
      <c r="M1101" t="str">
        <f>IFERROR(VLOOKUP($A1101,file!$A$1:$AA$4236,MATCH(filter!M$2,file!$A$1:$AA$1,0),0)," ")</f>
        <v xml:space="preserve"> </v>
      </c>
      <c r="N1101" t="str">
        <f>IFERROR(VLOOKUP($A1101,file!$A$1:$AA$4236,MATCH(filter!N$2,file!$A$1:$AA$1,0),0)," ")</f>
        <v xml:space="preserve"> </v>
      </c>
      <c r="O1101" t="str">
        <f>IFERROR(VLOOKUP($A1101,file!$A$1:$AA$4236,MATCH(filter!O$2,file!$A$1:$AA$1,0),0)," ")</f>
        <v xml:space="preserve"> </v>
      </c>
      <c r="P1101" t="str">
        <f>IFERROR(VLOOKUP($A1101,file!$A$1:$AA$4236,MATCH(filter!P$2,file!$A$1:$AA$1,0),0)," ")</f>
        <v xml:space="preserve"> </v>
      </c>
      <c r="Q1101" t="str">
        <f>IFERROR(VLOOKUP($A1101,file!$A$1:$AA$4236,MATCH(filter!Q$2,file!$A$1:$AA$1,0),0)," ")</f>
        <v xml:space="preserve"> </v>
      </c>
      <c r="R1101" t="str">
        <f>IFERROR(VLOOKUP($A1101,file!$A$1:$AA$4236,MATCH(filter!R$2,file!$A$1:$AA$1,0),0)," ")</f>
        <v xml:space="preserve"> </v>
      </c>
      <c r="S1101" t="str">
        <f>IFERROR(VLOOKUP($A1101,file!$A$1:$AA$4236,MATCH(filter!S$2,file!$A$1:$AA$1,0),0)," ")</f>
        <v xml:space="preserve"> </v>
      </c>
      <c r="T1101" t="str">
        <f>IFERROR(VLOOKUP($A1101,file!$A$1:$AA$4236,MATCH(filter!T$2,file!$A$1:$AA$1,0),0)," ")</f>
        <v xml:space="preserve"> </v>
      </c>
      <c r="U1101" t="str">
        <f>IFERROR(VLOOKUP($A1101,file!$A$1:$AA$4236,MATCH(filter!U$2,file!$A$1:$AA$1,0),0)," ")</f>
        <v xml:space="preserve"> </v>
      </c>
      <c r="V1101" t="str">
        <f>IFERROR(VLOOKUP($A1101,file!$A$1:$AA$4236,MATCH(filter!V$2,file!$A$1:$AA$1,0),0)," ")</f>
        <v xml:space="preserve"> </v>
      </c>
      <c r="W1101" t="str">
        <f>IFERROR(VLOOKUP($A1101,file!$A$1:$AA$4236,MATCH(filter!W$2,file!$A$1:$AA$1,0),0)," ")</f>
        <v xml:space="preserve"> </v>
      </c>
      <c r="X1101" t="str">
        <f>IFERROR(VLOOKUP($A1101,file!$A$1:$AA$4236,MATCH(filter!X$2,file!$A$1:$AA$1,0),0)," ")</f>
        <v xml:space="preserve"> </v>
      </c>
      <c r="Y1101" t="str">
        <f>IFERROR(VLOOKUP($A1101,file!$A$1:$AA$4236,MATCH(filter!Y$2,file!$A$1:$AA$1,0),0)," ")</f>
        <v xml:space="preserve"> </v>
      </c>
      <c r="Z1101" t="str">
        <f>IFERROR(VLOOKUP($A1101,file!$A$1:$AA$4236,MATCH(filter!Z$2,file!$A$1:$AA$1,0),0)," ")</f>
        <v xml:space="preserve"> </v>
      </c>
      <c r="AA1101" t="str">
        <f>IFERROR(VLOOKUP($A1101,file!$A$1:$AA$4236,MATCH(filter!AA$2,file!$A$1:$AA$1,0),0)," ")</f>
        <v xml:space="preserve"> </v>
      </c>
    </row>
    <row r="1102" spans="1:27" x14ac:dyDescent="0.25">
      <c r="A1102" t="str">
        <f>dashboard!$W$2 &amp;"-" &amp;COUNTA(file!$L$2:L1101)</f>
        <v>Amul-1100</v>
      </c>
      <c r="B1102" t="str">
        <f>IFERROR(VLOOKUP($A1102,file!$A$1:$AA$4236,MATCH(filter!B$2,file!$A$1:$AA$1,0),0)," ")</f>
        <v xml:space="preserve"> </v>
      </c>
      <c r="C1102" t="str">
        <f>IFERROR(VLOOKUP($A1102,file!$A$1:$AA$4236,MATCH(filter!C$2,file!$A$1:$AA$1,0),0)," ")</f>
        <v xml:space="preserve"> </v>
      </c>
      <c r="D1102" t="str">
        <f>IFERROR(VLOOKUP($A1102,file!$A$1:$AA$4236,MATCH(filter!D$2,file!$A$1:$AA$1,0),0)," ")</f>
        <v xml:space="preserve"> </v>
      </c>
      <c r="E1102" t="str">
        <f>IFERROR(VLOOKUP($A1102,file!$A$1:$AA$4236,MATCH(filter!E$2,file!$A$1:$AA$1,0),0)," ")</f>
        <v xml:space="preserve"> </v>
      </c>
      <c r="F1102" t="str">
        <f>IFERROR(VLOOKUP($A1102,file!$A$1:$AA$4236,MATCH(filter!F$2,file!$A$1:$AA$1,0),0)," ")</f>
        <v xml:space="preserve"> </v>
      </c>
      <c r="G1102" t="str">
        <f>IFERROR(VLOOKUP($A1102,file!$A$1:$AA$4236,MATCH(filter!G$2,file!$A$1:$AA$1,0),0)," ")</f>
        <v xml:space="preserve"> </v>
      </c>
      <c r="H1102" t="str">
        <f>IFERROR(VLOOKUP($A1102,file!$A$1:$AA$4236,MATCH(filter!H$2,file!$A$1:$AA$1,0),0)," ")</f>
        <v xml:space="preserve"> </v>
      </c>
      <c r="I1102" t="str">
        <f>IFERROR(VLOOKUP($A1102,file!$A$1:$AA$4236,MATCH(filter!I$2,file!$A$1:$AA$1,0),0)," ")</f>
        <v xml:space="preserve"> </v>
      </c>
      <c r="J1102" t="str">
        <f>IFERROR(VLOOKUP($A1102,file!$A$1:$AA$4236,MATCH(filter!J$2,file!$A$1:$AA$1,0),0)," ")</f>
        <v xml:space="preserve"> </v>
      </c>
      <c r="K1102" t="str">
        <f>IFERROR(VLOOKUP($A1102,file!$A$1:$AA$4236,MATCH(filter!K$2,file!$A$1:$AA$1,0),0)," ")</f>
        <v xml:space="preserve"> </v>
      </c>
      <c r="L1102" t="str">
        <f>IFERROR(VLOOKUP($A1102,file!$A$1:$AA$4236,MATCH(filter!L$2,file!$A$1:$AA$1,0),0)," ")</f>
        <v xml:space="preserve"> </v>
      </c>
      <c r="M1102" t="str">
        <f>IFERROR(VLOOKUP($A1102,file!$A$1:$AA$4236,MATCH(filter!M$2,file!$A$1:$AA$1,0),0)," ")</f>
        <v xml:space="preserve"> </v>
      </c>
      <c r="N1102" t="str">
        <f>IFERROR(VLOOKUP($A1102,file!$A$1:$AA$4236,MATCH(filter!N$2,file!$A$1:$AA$1,0),0)," ")</f>
        <v xml:space="preserve"> </v>
      </c>
      <c r="O1102" t="str">
        <f>IFERROR(VLOOKUP($A1102,file!$A$1:$AA$4236,MATCH(filter!O$2,file!$A$1:$AA$1,0),0)," ")</f>
        <v xml:space="preserve"> </v>
      </c>
      <c r="P1102" t="str">
        <f>IFERROR(VLOOKUP($A1102,file!$A$1:$AA$4236,MATCH(filter!P$2,file!$A$1:$AA$1,0),0)," ")</f>
        <v xml:space="preserve"> </v>
      </c>
      <c r="Q1102" t="str">
        <f>IFERROR(VLOOKUP($A1102,file!$A$1:$AA$4236,MATCH(filter!Q$2,file!$A$1:$AA$1,0),0)," ")</f>
        <v xml:space="preserve"> </v>
      </c>
      <c r="R1102" t="str">
        <f>IFERROR(VLOOKUP($A1102,file!$A$1:$AA$4236,MATCH(filter!R$2,file!$A$1:$AA$1,0),0)," ")</f>
        <v xml:space="preserve"> </v>
      </c>
      <c r="S1102" t="str">
        <f>IFERROR(VLOOKUP($A1102,file!$A$1:$AA$4236,MATCH(filter!S$2,file!$A$1:$AA$1,0),0)," ")</f>
        <v xml:space="preserve"> </v>
      </c>
      <c r="T1102" t="str">
        <f>IFERROR(VLOOKUP($A1102,file!$A$1:$AA$4236,MATCH(filter!T$2,file!$A$1:$AA$1,0),0)," ")</f>
        <v xml:space="preserve"> </v>
      </c>
      <c r="U1102" t="str">
        <f>IFERROR(VLOOKUP($A1102,file!$A$1:$AA$4236,MATCH(filter!U$2,file!$A$1:$AA$1,0),0)," ")</f>
        <v xml:space="preserve"> </v>
      </c>
      <c r="V1102" t="str">
        <f>IFERROR(VLOOKUP($A1102,file!$A$1:$AA$4236,MATCH(filter!V$2,file!$A$1:$AA$1,0),0)," ")</f>
        <v xml:space="preserve"> </v>
      </c>
      <c r="W1102" t="str">
        <f>IFERROR(VLOOKUP($A1102,file!$A$1:$AA$4236,MATCH(filter!W$2,file!$A$1:$AA$1,0),0)," ")</f>
        <v xml:space="preserve"> </v>
      </c>
      <c r="X1102" t="str">
        <f>IFERROR(VLOOKUP($A1102,file!$A$1:$AA$4236,MATCH(filter!X$2,file!$A$1:$AA$1,0),0)," ")</f>
        <v xml:space="preserve"> </v>
      </c>
      <c r="Y1102" t="str">
        <f>IFERROR(VLOOKUP($A1102,file!$A$1:$AA$4236,MATCH(filter!Y$2,file!$A$1:$AA$1,0),0)," ")</f>
        <v xml:space="preserve"> </v>
      </c>
      <c r="Z1102" t="str">
        <f>IFERROR(VLOOKUP($A1102,file!$A$1:$AA$4236,MATCH(filter!Z$2,file!$A$1:$AA$1,0),0)," ")</f>
        <v xml:space="preserve"> </v>
      </c>
      <c r="AA1102" t="str">
        <f>IFERROR(VLOOKUP($A1102,file!$A$1:$AA$4236,MATCH(filter!AA$2,file!$A$1:$AA$1,0),0)," ")</f>
        <v xml:space="preserve"> </v>
      </c>
    </row>
    <row r="1103" spans="1:27" x14ac:dyDescent="0.25">
      <c r="A1103" t="str">
        <f>dashboard!$W$2 &amp;"-" &amp;COUNTA(file!$L$2:L1102)</f>
        <v>Amul-1101</v>
      </c>
      <c r="B1103" t="str">
        <f>IFERROR(VLOOKUP($A1103,file!$A$1:$AA$4236,MATCH(filter!B$2,file!$A$1:$AA$1,0),0)," ")</f>
        <v xml:space="preserve"> </v>
      </c>
      <c r="C1103" t="str">
        <f>IFERROR(VLOOKUP($A1103,file!$A$1:$AA$4236,MATCH(filter!C$2,file!$A$1:$AA$1,0),0)," ")</f>
        <v xml:space="preserve"> </v>
      </c>
      <c r="D1103" t="str">
        <f>IFERROR(VLOOKUP($A1103,file!$A$1:$AA$4236,MATCH(filter!D$2,file!$A$1:$AA$1,0),0)," ")</f>
        <v xml:space="preserve"> </v>
      </c>
      <c r="E1103" t="str">
        <f>IFERROR(VLOOKUP($A1103,file!$A$1:$AA$4236,MATCH(filter!E$2,file!$A$1:$AA$1,0),0)," ")</f>
        <v xml:space="preserve"> </v>
      </c>
      <c r="F1103" t="str">
        <f>IFERROR(VLOOKUP($A1103,file!$A$1:$AA$4236,MATCH(filter!F$2,file!$A$1:$AA$1,0),0)," ")</f>
        <v xml:space="preserve"> </v>
      </c>
      <c r="G1103" t="str">
        <f>IFERROR(VLOOKUP($A1103,file!$A$1:$AA$4236,MATCH(filter!G$2,file!$A$1:$AA$1,0),0)," ")</f>
        <v xml:space="preserve"> </v>
      </c>
      <c r="H1103" t="str">
        <f>IFERROR(VLOOKUP($A1103,file!$A$1:$AA$4236,MATCH(filter!H$2,file!$A$1:$AA$1,0),0)," ")</f>
        <v xml:space="preserve"> </v>
      </c>
      <c r="I1103" t="str">
        <f>IFERROR(VLOOKUP($A1103,file!$A$1:$AA$4236,MATCH(filter!I$2,file!$A$1:$AA$1,0),0)," ")</f>
        <v xml:space="preserve"> </v>
      </c>
      <c r="J1103" t="str">
        <f>IFERROR(VLOOKUP($A1103,file!$A$1:$AA$4236,MATCH(filter!J$2,file!$A$1:$AA$1,0),0)," ")</f>
        <v xml:space="preserve"> </v>
      </c>
      <c r="K1103" t="str">
        <f>IFERROR(VLOOKUP($A1103,file!$A$1:$AA$4236,MATCH(filter!K$2,file!$A$1:$AA$1,0),0)," ")</f>
        <v xml:space="preserve"> </v>
      </c>
      <c r="L1103" t="str">
        <f>IFERROR(VLOOKUP($A1103,file!$A$1:$AA$4236,MATCH(filter!L$2,file!$A$1:$AA$1,0),0)," ")</f>
        <v xml:space="preserve"> </v>
      </c>
      <c r="M1103" t="str">
        <f>IFERROR(VLOOKUP($A1103,file!$A$1:$AA$4236,MATCH(filter!M$2,file!$A$1:$AA$1,0),0)," ")</f>
        <v xml:space="preserve"> </v>
      </c>
      <c r="N1103" t="str">
        <f>IFERROR(VLOOKUP($A1103,file!$A$1:$AA$4236,MATCH(filter!N$2,file!$A$1:$AA$1,0),0)," ")</f>
        <v xml:space="preserve"> </v>
      </c>
      <c r="O1103" t="str">
        <f>IFERROR(VLOOKUP($A1103,file!$A$1:$AA$4236,MATCH(filter!O$2,file!$A$1:$AA$1,0),0)," ")</f>
        <v xml:space="preserve"> </v>
      </c>
      <c r="P1103" t="str">
        <f>IFERROR(VLOOKUP($A1103,file!$A$1:$AA$4236,MATCH(filter!P$2,file!$A$1:$AA$1,0),0)," ")</f>
        <v xml:space="preserve"> </v>
      </c>
      <c r="Q1103" t="str">
        <f>IFERROR(VLOOKUP($A1103,file!$A$1:$AA$4236,MATCH(filter!Q$2,file!$A$1:$AA$1,0),0)," ")</f>
        <v xml:space="preserve"> </v>
      </c>
      <c r="R1103" t="str">
        <f>IFERROR(VLOOKUP($A1103,file!$A$1:$AA$4236,MATCH(filter!R$2,file!$A$1:$AA$1,0),0)," ")</f>
        <v xml:space="preserve"> </v>
      </c>
      <c r="S1103" t="str">
        <f>IFERROR(VLOOKUP($A1103,file!$A$1:$AA$4236,MATCH(filter!S$2,file!$A$1:$AA$1,0),0)," ")</f>
        <v xml:space="preserve"> </v>
      </c>
      <c r="T1103" t="str">
        <f>IFERROR(VLOOKUP($A1103,file!$A$1:$AA$4236,MATCH(filter!T$2,file!$A$1:$AA$1,0),0)," ")</f>
        <v xml:space="preserve"> </v>
      </c>
      <c r="U1103" t="str">
        <f>IFERROR(VLOOKUP($A1103,file!$A$1:$AA$4236,MATCH(filter!U$2,file!$A$1:$AA$1,0),0)," ")</f>
        <v xml:space="preserve"> </v>
      </c>
      <c r="V1103" t="str">
        <f>IFERROR(VLOOKUP($A1103,file!$A$1:$AA$4236,MATCH(filter!V$2,file!$A$1:$AA$1,0),0)," ")</f>
        <v xml:space="preserve"> </v>
      </c>
      <c r="W1103" t="str">
        <f>IFERROR(VLOOKUP($A1103,file!$A$1:$AA$4236,MATCH(filter!W$2,file!$A$1:$AA$1,0),0)," ")</f>
        <v xml:space="preserve"> </v>
      </c>
      <c r="X1103" t="str">
        <f>IFERROR(VLOOKUP($A1103,file!$A$1:$AA$4236,MATCH(filter!X$2,file!$A$1:$AA$1,0),0)," ")</f>
        <v xml:space="preserve"> </v>
      </c>
      <c r="Y1103" t="str">
        <f>IFERROR(VLOOKUP($A1103,file!$A$1:$AA$4236,MATCH(filter!Y$2,file!$A$1:$AA$1,0),0)," ")</f>
        <v xml:space="preserve"> </v>
      </c>
      <c r="Z1103" t="str">
        <f>IFERROR(VLOOKUP($A1103,file!$A$1:$AA$4236,MATCH(filter!Z$2,file!$A$1:$AA$1,0),0)," ")</f>
        <v xml:space="preserve"> </v>
      </c>
      <c r="AA1103" t="str">
        <f>IFERROR(VLOOKUP($A1103,file!$A$1:$AA$4236,MATCH(filter!AA$2,file!$A$1:$AA$1,0),0)," ")</f>
        <v xml:space="preserve"> </v>
      </c>
    </row>
    <row r="1104" spans="1:27" x14ac:dyDescent="0.25">
      <c r="A1104" t="str">
        <f>dashboard!$W$2 &amp;"-" &amp;COUNTA(file!$L$2:L1103)</f>
        <v>Amul-1102</v>
      </c>
      <c r="B1104" t="str">
        <f>IFERROR(VLOOKUP($A1104,file!$A$1:$AA$4236,MATCH(filter!B$2,file!$A$1:$AA$1,0),0)," ")</f>
        <v xml:space="preserve"> </v>
      </c>
      <c r="C1104" t="str">
        <f>IFERROR(VLOOKUP($A1104,file!$A$1:$AA$4236,MATCH(filter!C$2,file!$A$1:$AA$1,0),0)," ")</f>
        <v xml:space="preserve"> </v>
      </c>
      <c r="D1104" t="str">
        <f>IFERROR(VLOOKUP($A1104,file!$A$1:$AA$4236,MATCH(filter!D$2,file!$A$1:$AA$1,0),0)," ")</f>
        <v xml:space="preserve"> </v>
      </c>
      <c r="E1104" t="str">
        <f>IFERROR(VLOOKUP($A1104,file!$A$1:$AA$4236,MATCH(filter!E$2,file!$A$1:$AA$1,0),0)," ")</f>
        <v xml:space="preserve"> </v>
      </c>
      <c r="F1104" t="str">
        <f>IFERROR(VLOOKUP($A1104,file!$A$1:$AA$4236,MATCH(filter!F$2,file!$A$1:$AA$1,0),0)," ")</f>
        <v xml:space="preserve"> </v>
      </c>
      <c r="G1104" t="str">
        <f>IFERROR(VLOOKUP($A1104,file!$A$1:$AA$4236,MATCH(filter!G$2,file!$A$1:$AA$1,0),0)," ")</f>
        <v xml:space="preserve"> </v>
      </c>
      <c r="H1104" t="str">
        <f>IFERROR(VLOOKUP($A1104,file!$A$1:$AA$4236,MATCH(filter!H$2,file!$A$1:$AA$1,0),0)," ")</f>
        <v xml:space="preserve"> </v>
      </c>
      <c r="I1104" t="str">
        <f>IFERROR(VLOOKUP($A1104,file!$A$1:$AA$4236,MATCH(filter!I$2,file!$A$1:$AA$1,0),0)," ")</f>
        <v xml:space="preserve"> </v>
      </c>
      <c r="J1104" t="str">
        <f>IFERROR(VLOOKUP($A1104,file!$A$1:$AA$4236,MATCH(filter!J$2,file!$A$1:$AA$1,0),0)," ")</f>
        <v xml:space="preserve"> </v>
      </c>
      <c r="K1104" t="str">
        <f>IFERROR(VLOOKUP($A1104,file!$A$1:$AA$4236,MATCH(filter!K$2,file!$A$1:$AA$1,0),0)," ")</f>
        <v xml:space="preserve"> </v>
      </c>
      <c r="L1104" t="str">
        <f>IFERROR(VLOOKUP($A1104,file!$A$1:$AA$4236,MATCH(filter!L$2,file!$A$1:$AA$1,0),0)," ")</f>
        <v xml:space="preserve"> </v>
      </c>
      <c r="M1104" t="str">
        <f>IFERROR(VLOOKUP($A1104,file!$A$1:$AA$4236,MATCH(filter!M$2,file!$A$1:$AA$1,0),0)," ")</f>
        <v xml:space="preserve"> </v>
      </c>
      <c r="N1104" t="str">
        <f>IFERROR(VLOOKUP($A1104,file!$A$1:$AA$4236,MATCH(filter!N$2,file!$A$1:$AA$1,0),0)," ")</f>
        <v xml:space="preserve"> </v>
      </c>
      <c r="O1104" t="str">
        <f>IFERROR(VLOOKUP($A1104,file!$A$1:$AA$4236,MATCH(filter!O$2,file!$A$1:$AA$1,0),0)," ")</f>
        <v xml:space="preserve"> </v>
      </c>
      <c r="P1104" t="str">
        <f>IFERROR(VLOOKUP($A1104,file!$A$1:$AA$4236,MATCH(filter!P$2,file!$A$1:$AA$1,0),0)," ")</f>
        <v xml:space="preserve"> </v>
      </c>
      <c r="Q1104" t="str">
        <f>IFERROR(VLOOKUP($A1104,file!$A$1:$AA$4236,MATCH(filter!Q$2,file!$A$1:$AA$1,0),0)," ")</f>
        <v xml:space="preserve"> </v>
      </c>
      <c r="R1104" t="str">
        <f>IFERROR(VLOOKUP($A1104,file!$A$1:$AA$4236,MATCH(filter!R$2,file!$A$1:$AA$1,0),0)," ")</f>
        <v xml:space="preserve"> </v>
      </c>
      <c r="S1104" t="str">
        <f>IFERROR(VLOOKUP($A1104,file!$A$1:$AA$4236,MATCH(filter!S$2,file!$A$1:$AA$1,0),0)," ")</f>
        <v xml:space="preserve"> </v>
      </c>
      <c r="T1104" t="str">
        <f>IFERROR(VLOOKUP($A1104,file!$A$1:$AA$4236,MATCH(filter!T$2,file!$A$1:$AA$1,0),0)," ")</f>
        <v xml:space="preserve"> </v>
      </c>
      <c r="U1104" t="str">
        <f>IFERROR(VLOOKUP($A1104,file!$A$1:$AA$4236,MATCH(filter!U$2,file!$A$1:$AA$1,0),0)," ")</f>
        <v xml:space="preserve"> </v>
      </c>
      <c r="V1104" t="str">
        <f>IFERROR(VLOOKUP($A1104,file!$A$1:$AA$4236,MATCH(filter!V$2,file!$A$1:$AA$1,0),0)," ")</f>
        <v xml:space="preserve"> </v>
      </c>
      <c r="W1104" t="str">
        <f>IFERROR(VLOOKUP($A1104,file!$A$1:$AA$4236,MATCH(filter!W$2,file!$A$1:$AA$1,0),0)," ")</f>
        <v xml:space="preserve"> </v>
      </c>
      <c r="X1104" t="str">
        <f>IFERROR(VLOOKUP($A1104,file!$A$1:$AA$4236,MATCH(filter!X$2,file!$A$1:$AA$1,0),0)," ")</f>
        <v xml:space="preserve"> </v>
      </c>
      <c r="Y1104" t="str">
        <f>IFERROR(VLOOKUP($A1104,file!$A$1:$AA$4236,MATCH(filter!Y$2,file!$A$1:$AA$1,0),0)," ")</f>
        <v xml:space="preserve"> </v>
      </c>
      <c r="Z1104" t="str">
        <f>IFERROR(VLOOKUP($A1104,file!$A$1:$AA$4236,MATCH(filter!Z$2,file!$A$1:$AA$1,0),0)," ")</f>
        <v xml:space="preserve"> </v>
      </c>
      <c r="AA1104" t="str">
        <f>IFERROR(VLOOKUP($A1104,file!$A$1:$AA$4236,MATCH(filter!AA$2,file!$A$1:$AA$1,0),0)," ")</f>
        <v xml:space="preserve"> </v>
      </c>
    </row>
    <row r="1105" spans="1:27" x14ac:dyDescent="0.25">
      <c r="A1105" t="str">
        <f>dashboard!$W$2 &amp;"-" &amp;COUNTA(file!$L$2:L1104)</f>
        <v>Amul-1103</v>
      </c>
      <c r="B1105" t="str">
        <f>IFERROR(VLOOKUP($A1105,file!$A$1:$AA$4236,MATCH(filter!B$2,file!$A$1:$AA$1,0),0)," ")</f>
        <v xml:space="preserve"> </v>
      </c>
      <c r="C1105" t="str">
        <f>IFERROR(VLOOKUP($A1105,file!$A$1:$AA$4236,MATCH(filter!C$2,file!$A$1:$AA$1,0),0)," ")</f>
        <v xml:space="preserve"> </v>
      </c>
      <c r="D1105" t="str">
        <f>IFERROR(VLOOKUP($A1105,file!$A$1:$AA$4236,MATCH(filter!D$2,file!$A$1:$AA$1,0),0)," ")</f>
        <v xml:space="preserve"> </v>
      </c>
      <c r="E1105" t="str">
        <f>IFERROR(VLOOKUP($A1105,file!$A$1:$AA$4236,MATCH(filter!E$2,file!$A$1:$AA$1,0),0)," ")</f>
        <v xml:space="preserve"> </v>
      </c>
      <c r="F1105" t="str">
        <f>IFERROR(VLOOKUP($A1105,file!$A$1:$AA$4236,MATCH(filter!F$2,file!$A$1:$AA$1,0),0)," ")</f>
        <v xml:space="preserve"> </v>
      </c>
      <c r="G1105" t="str">
        <f>IFERROR(VLOOKUP($A1105,file!$A$1:$AA$4236,MATCH(filter!G$2,file!$A$1:$AA$1,0),0)," ")</f>
        <v xml:space="preserve"> </v>
      </c>
      <c r="H1105" t="str">
        <f>IFERROR(VLOOKUP($A1105,file!$A$1:$AA$4236,MATCH(filter!H$2,file!$A$1:$AA$1,0),0)," ")</f>
        <v xml:space="preserve"> </v>
      </c>
      <c r="I1105" t="str">
        <f>IFERROR(VLOOKUP($A1105,file!$A$1:$AA$4236,MATCH(filter!I$2,file!$A$1:$AA$1,0),0)," ")</f>
        <v xml:space="preserve"> </v>
      </c>
      <c r="J1105" t="str">
        <f>IFERROR(VLOOKUP($A1105,file!$A$1:$AA$4236,MATCH(filter!J$2,file!$A$1:$AA$1,0),0)," ")</f>
        <v xml:space="preserve"> </v>
      </c>
      <c r="K1105" t="str">
        <f>IFERROR(VLOOKUP($A1105,file!$A$1:$AA$4236,MATCH(filter!K$2,file!$A$1:$AA$1,0),0)," ")</f>
        <v xml:space="preserve"> </v>
      </c>
      <c r="L1105" t="str">
        <f>IFERROR(VLOOKUP($A1105,file!$A$1:$AA$4236,MATCH(filter!L$2,file!$A$1:$AA$1,0),0)," ")</f>
        <v xml:space="preserve"> </v>
      </c>
      <c r="M1105" t="str">
        <f>IFERROR(VLOOKUP($A1105,file!$A$1:$AA$4236,MATCH(filter!M$2,file!$A$1:$AA$1,0),0)," ")</f>
        <v xml:space="preserve"> </v>
      </c>
      <c r="N1105" t="str">
        <f>IFERROR(VLOOKUP($A1105,file!$A$1:$AA$4236,MATCH(filter!N$2,file!$A$1:$AA$1,0),0)," ")</f>
        <v xml:space="preserve"> </v>
      </c>
      <c r="O1105" t="str">
        <f>IFERROR(VLOOKUP($A1105,file!$A$1:$AA$4236,MATCH(filter!O$2,file!$A$1:$AA$1,0),0)," ")</f>
        <v xml:space="preserve"> </v>
      </c>
      <c r="P1105" t="str">
        <f>IFERROR(VLOOKUP($A1105,file!$A$1:$AA$4236,MATCH(filter!P$2,file!$A$1:$AA$1,0),0)," ")</f>
        <v xml:space="preserve"> </v>
      </c>
      <c r="Q1105" t="str">
        <f>IFERROR(VLOOKUP($A1105,file!$A$1:$AA$4236,MATCH(filter!Q$2,file!$A$1:$AA$1,0),0)," ")</f>
        <v xml:space="preserve"> </v>
      </c>
      <c r="R1105" t="str">
        <f>IFERROR(VLOOKUP($A1105,file!$A$1:$AA$4236,MATCH(filter!R$2,file!$A$1:$AA$1,0),0)," ")</f>
        <v xml:space="preserve"> </v>
      </c>
      <c r="S1105" t="str">
        <f>IFERROR(VLOOKUP($A1105,file!$A$1:$AA$4236,MATCH(filter!S$2,file!$A$1:$AA$1,0),0)," ")</f>
        <v xml:space="preserve"> </v>
      </c>
      <c r="T1105" t="str">
        <f>IFERROR(VLOOKUP($A1105,file!$A$1:$AA$4236,MATCH(filter!T$2,file!$A$1:$AA$1,0),0)," ")</f>
        <v xml:space="preserve"> </v>
      </c>
      <c r="U1105" t="str">
        <f>IFERROR(VLOOKUP($A1105,file!$A$1:$AA$4236,MATCH(filter!U$2,file!$A$1:$AA$1,0),0)," ")</f>
        <v xml:space="preserve"> </v>
      </c>
      <c r="V1105" t="str">
        <f>IFERROR(VLOOKUP($A1105,file!$A$1:$AA$4236,MATCH(filter!V$2,file!$A$1:$AA$1,0),0)," ")</f>
        <v xml:space="preserve"> </v>
      </c>
      <c r="W1105" t="str">
        <f>IFERROR(VLOOKUP($A1105,file!$A$1:$AA$4236,MATCH(filter!W$2,file!$A$1:$AA$1,0),0)," ")</f>
        <v xml:space="preserve"> </v>
      </c>
      <c r="X1105" t="str">
        <f>IFERROR(VLOOKUP($A1105,file!$A$1:$AA$4236,MATCH(filter!X$2,file!$A$1:$AA$1,0),0)," ")</f>
        <v xml:space="preserve"> </v>
      </c>
      <c r="Y1105" t="str">
        <f>IFERROR(VLOOKUP($A1105,file!$A$1:$AA$4236,MATCH(filter!Y$2,file!$A$1:$AA$1,0),0)," ")</f>
        <v xml:space="preserve"> </v>
      </c>
      <c r="Z1105" t="str">
        <f>IFERROR(VLOOKUP($A1105,file!$A$1:$AA$4236,MATCH(filter!Z$2,file!$A$1:$AA$1,0),0)," ")</f>
        <v xml:space="preserve"> </v>
      </c>
      <c r="AA1105" t="str">
        <f>IFERROR(VLOOKUP($A1105,file!$A$1:$AA$4236,MATCH(filter!AA$2,file!$A$1:$AA$1,0),0)," ")</f>
        <v xml:space="preserve"> </v>
      </c>
    </row>
    <row r="1106" spans="1:27" x14ac:dyDescent="0.25">
      <c r="A1106" t="str">
        <f>dashboard!$W$2 &amp;"-" &amp;COUNTA(file!$L$2:L1105)</f>
        <v>Amul-1104</v>
      </c>
      <c r="B1106" t="str">
        <f>IFERROR(VLOOKUP($A1106,file!$A$1:$AA$4236,MATCH(filter!B$2,file!$A$1:$AA$1,0),0)," ")</f>
        <v xml:space="preserve"> </v>
      </c>
      <c r="C1106" t="str">
        <f>IFERROR(VLOOKUP($A1106,file!$A$1:$AA$4236,MATCH(filter!C$2,file!$A$1:$AA$1,0),0)," ")</f>
        <v xml:space="preserve"> </v>
      </c>
      <c r="D1106" t="str">
        <f>IFERROR(VLOOKUP($A1106,file!$A$1:$AA$4236,MATCH(filter!D$2,file!$A$1:$AA$1,0),0)," ")</f>
        <v xml:space="preserve"> </v>
      </c>
      <c r="E1106" t="str">
        <f>IFERROR(VLOOKUP($A1106,file!$A$1:$AA$4236,MATCH(filter!E$2,file!$A$1:$AA$1,0),0)," ")</f>
        <v xml:space="preserve"> </v>
      </c>
      <c r="F1106" t="str">
        <f>IFERROR(VLOOKUP($A1106,file!$A$1:$AA$4236,MATCH(filter!F$2,file!$A$1:$AA$1,0),0)," ")</f>
        <v xml:space="preserve"> </v>
      </c>
      <c r="G1106" t="str">
        <f>IFERROR(VLOOKUP($A1106,file!$A$1:$AA$4236,MATCH(filter!G$2,file!$A$1:$AA$1,0),0)," ")</f>
        <v xml:space="preserve"> </v>
      </c>
      <c r="H1106" t="str">
        <f>IFERROR(VLOOKUP($A1106,file!$A$1:$AA$4236,MATCH(filter!H$2,file!$A$1:$AA$1,0),0)," ")</f>
        <v xml:space="preserve"> </v>
      </c>
      <c r="I1106" t="str">
        <f>IFERROR(VLOOKUP($A1106,file!$A$1:$AA$4236,MATCH(filter!I$2,file!$A$1:$AA$1,0),0)," ")</f>
        <v xml:space="preserve"> </v>
      </c>
      <c r="J1106" t="str">
        <f>IFERROR(VLOOKUP($A1106,file!$A$1:$AA$4236,MATCH(filter!J$2,file!$A$1:$AA$1,0),0)," ")</f>
        <v xml:space="preserve"> </v>
      </c>
      <c r="K1106" t="str">
        <f>IFERROR(VLOOKUP($A1106,file!$A$1:$AA$4236,MATCH(filter!K$2,file!$A$1:$AA$1,0),0)," ")</f>
        <v xml:space="preserve"> </v>
      </c>
      <c r="L1106" t="str">
        <f>IFERROR(VLOOKUP($A1106,file!$A$1:$AA$4236,MATCH(filter!L$2,file!$A$1:$AA$1,0),0)," ")</f>
        <v xml:space="preserve"> </v>
      </c>
      <c r="M1106" t="str">
        <f>IFERROR(VLOOKUP($A1106,file!$A$1:$AA$4236,MATCH(filter!M$2,file!$A$1:$AA$1,0),0)," ")</f>
        <v xml:space="preserve"> </v>
      </c>
      <c r="N1106" t="str">
        <f>IFERROR(VLOOKUP($A1106,file!$A$1:$AA$4236,MATCH(filter!N$2,file!$A$1:$AA$1,0),0)," ")</f>
        <v xml:space="preserve"> </v>
      </c>
      <c r="O1106" t="str">
        <f>IFERROR(VLOOKUP($A1106,file!$A$1:$AA$4236,MATCH(filter!O$2,file!$A$1:$AA$1,0),0)," ")</f>
        <v xml:space="preserve"> </v>
      </c>
      <c r="P1106" t="str">
        <f>IFERROR(VLOOKUP($A1106,file!$A$1:$AA$4236,MATCH(filter!P$2,file!$A$1:$AA$1,0),0)," ")</f>
        <v xml:space="preserve"> </v>
      </c>
      <c r="Q1106" t="str">
        <f>IFERROR(VLOOKUP($A1106,file!$A$1:$AA$4236,MATCH(filter!Q$2,file!$A$1:$AA$1,0),0)," ")</f>
        <v xml:space="preserve"> </v>
      </c>
      <c r="R1106" t="str">
        <f>IFERROR(VLOOKUP($A1106,file!$A$1:$AA$4236,MATCH(filter!R$2,file!$A$1:$AA$1,0),0)," ")</f>
        <v xml:space="preserve"> </v>
      </c>
      <c r="S1106" t="str">
        <f>IFERROR(VLOOKUP($A1106,file!$A$1:$AA$4236,MATCH(filter!S$2,file!$A$1:$AA$1,0),0)," ")</f>
        <v xml:space="preserve"> </v>
      </c>
      <c r="T1106" t="str">
        <f>IFERROR(VLOOKUP($A1106,file!$A$1:$AA$4236,MATCH(filter!T$2,file!$A$1:$AA$1,0),0)," ")</f>
        <v xml:space="preserve"> </v>
      </c>
      <c r="U1106" t="str">
        <f>IFERROR(VLOOKUP($A1106,file!$A$1:$AA$4236,MATCH(filter!U$2,file!$A$1:$AA$1,0),0)," ")</f>
        <v xml:space="preserve"> </v>
      </c>
      <c r="V1106" t="str">
        <f>IFERROR(VLOOKUP($A1106,file!$A$1:$AA$4236,MATCH(filter!V$2,file!$A$1:$AA$1,0),0)," ")</f>
        <v xml:space="preserve"> </v>
      </c>
      <c r="W1106" t="str">
        <f>IFERROR(VLOOKUP($A1106,file!$A$1:$AA$4236,MATCH(filter!W$2,file!$A$1:$AA$1,0),0)," ")</f>
        <v xml:space="preserve"> </v>
      </c>
      <c r="X1106" t="str">
        <f>IFERROR(VLOOKUP($A1106,file!$A$1:$AA$4236,MATCH(filter!X$2,file!$A$1:$AA$1,0),0)," ")</f>
        <v xml:space="preserve"> </v>
      </c>
      <c r="Y1106" t="str">
        <f>IFERROR(VLOOKUP($A1106,file!$A$1:$AA$4236,MATCH(filter!Y$2,file!$A$1:$AA$1,0),0)," ")</f>
        <v xml:space="preserve"> </v>
      </c>
      <c r="Z1106" t="str">
        <f>IFERROR(VLOOKUP($A1106,file!$A$1:$AA$4236,MATCH(filter!Z$2,file!$A$1:$AA$1,0),0)," ")</f>
        <v xml:space="preserve"> </v>
      </c>
      <c r="AA1106" t="str">
        <f>IFERROR(VLOOKUP($A1106,file!$A$1:$AA$4236,MATCH(filter!AA$2,file!$A$1:$AA$1,0),0)," ")</f>
        <v xml:space="preserve"> </v>
      </c>
    </row>
    <row r="1107" spans="1:27" x14ac:dyDescent="0.25">
      <c r="A1107" t="str">
        <f>dashboard!$W$2 &amp;"-" &amp;COUNTA(file!$L$2:L1106)</f>
        <v>Amul-1105</v>
      </c>
      <c r="B1107" t="str">
        <f>IFERROR(VLOOKUP($A1107,file!$A$1:$AA$4236,MATCH(filter!B$2,file!$A$1:$AA$1,0),0)," ")</f>
        <v xml:space="preserve"> </v>
      </c>
      <c r="C1107" t="str">
        <f>IFERROR(VLOOKUP($A1107,file!$A$1:$AA$4236,MATCH(filter!C$2,file!$A$1:$AA$1,0),0)," ")</f>
        <v xml:space="preserve"> </v>
      </c>
      <c r="D1107" t="str">
        <f>IFERROR(VLOOKUP($A1107,file!$A$1:$AA$4236,MATCH(filter!D$2,file!$A$1:$AA$1,0),0)," ")</f>
        <v xml:space="preserve"> </v>
      </c>
      <c r="E1107" t="str">
        <f>IFERROR(VLOOKUP($A1107,file!$A$1:$AA$4236,MATCH(filter!E$2,file!$A$1:$AA$1,0),0)," ")</f>
        <v xml:space="preserve"> </v>
      </c>
      <c r="F1107" t="str">
        <f>IFERROR(VLOOKUP($A1107,file!$A$1:$AA$4236,MATCH(filter!F$2,file!$A$1:$AA$1,0),0)," ")</f>
        <v xml:space="preserve"> </v>
      </c>
      <c r="G1107" t="str">
        <f>IFERROR(VLOOKUP($A1107,file!$A$1:$AA$4236,MATCH(filter!G$2,file!$A$1:$AA$1,0),0)," ")</f>
        <v xml:space="preserve"> </v>
      </c>
      <c r="H1107" t="str">
        <f>IFERROR(VLOOKUP($A1107,file!$A$1:$AA$4236,MATCH(filter!H$2,file!$A$1:$AA$1,0),0)," ")</f>
        <v xml:space="preserve"> </v>
      </c>
      <c r="I1107" t="str">
        <f>IFERROR(VLOOKUP($A1107,file!$A$1:$AA$4236,MATCH(filter!I$2,file!$A$1:$AA$1,0),0)," ")</f>
        <v xml:space="preserve"> </v>
      </c>
      <c r="J1107" t="str">
        <f>IFERROR(VLOOKUP($A1107,file!$A$1:$AA$4236,MATCH(filter!J$2,file!$A$1:$AA$1,0),0)," ")</f>
        <v xml:space="preserve"> </v>
      </c>
      <c r="K1107" t="str">
        <f>IFERROR(VLOOKUP($A1107,file!$A$1:$AA$4236,MATCH(filter!K$2,file!$A$1:$AA$1,0),0)," ")</f>
        <v xml:space="preserve"> </v>
      </c>
      <c r="L1107" t="str">
        <f>IFERROR(VLOOKUP($A1107,file!$A$1:$AA$4236,MATCH(filter!L$2,file!$A$1:$AA$1,0),0)," ")</f>
        <v xml:space="preserve"> </v>
      </c>
      <c r="M1107" t="str">
        <f>IFERROR(VLOOKUP($A1107,file!$A$1:$AA$4236,MATCH(filter!M$2,file!$A$1:$AA$1,0),0)," ")</f>
        <v xml:space="preserve"> </v>
      </c>
      <c r="N1107" t="str">
        <f>IFERROR(VLOOKUP($A1107,file!$A$1:$AA$4236,MATCH(filter!N$2,file!$A$1:$AA$1,0),0)," ")</f>
        <v xml:space="preserve"> </v>
      </c>
      <c r="O1107" t="str">
        <f>IFERROR(VLOOKUP($A1107,file!$A$1:$AA$4236,MATCH(filter!O$2,file!$A$1:$AA$1,0),0)," ")</f>
        <v xml:space="preserve"> </v>
      </c>
      <c r="P1107" t="str">
        <f>IFERROR(VLOOKUP($A1107,file!$A$1:$AA$4236,MATCH(filter!P$2,file!$A$1:$AA$1,0),0)," ")</f>
        <v xml:space="preserve"> </v>
      </c>
      <c r="Q1107" t="str">
        <f>IFERROR(VLOOKUP($A1107,file!$A$1:$AA$4236,MATCH(filter!Q$2,file!$A$1:$AA$1,0),0)," ")</f>
        <v xml:space="preserve"> </v>
      </c>
      <c r="R1107" t="str">
        <f>IFERROR(VLOOKUP($A1107,file!$A$1:$AA$4236,MATCH(filter!R$2,file!$A$1:$AA$1,0),0)," ")</f>
        <v xml:space="preserve"> </v>
      </c>
      <c r="S1107" t="str">
        <f>IFERROR(VLOOKUP($A1107,file!$A$1:$AA$4236,MATCH(filter!S$2,file!$A$1:$AA$1,0),0)," ")</f>
        <v xml:space="preserve"> </v>
      </c>
      <c r="T1107" t="str">
        <f>IFERROR(VLOOKUP($A1107,file!$A$1:$AA$4236,MATCH(filter!T$2,file!$A$1:$AA$1,0),0)," ")</f>
        <v xml:space="preserve"> </v>
      </c>
      <c r="U1107" t="str">
        <f>IFERROR(VLOOKUP($A1107,file!$A$1:$AA$4236,MATCH(filter!U$2,file!$A$1:$AA$1,0),0)," ")</f>
        <v xml:space="preserve"> </v>
      </c>
      <c r="V1107" t="str">
        <f>IFERROR(VLOOKUP($A1107,file!$A$1:$AA$4236,MATCH(filter!V$2,file!$A$1:$AA$1,0),0)," ")</f>
        <v xml:space="preserve"> </v>
      </c>
      <c r="W1107" t="str">
        <f>IFERROR(VLOOKUP($A1107,file!$A$1:$AA$4236,MATCH(filter!W$2,file!$A$1:$AA$1,0),0)," ")</f>
        <v xml:space="preserve"> </v>
      </c>
      <c r="X1107" t="str">
        <f>IFERROR(VLOOKUP($A1107,file!$A$1:$AA$4236,MATCH(filter!X$2,file!$A$1:$AA$1,0),0)," ")</f>
        <v xml:space="preserve"> </v>
      </c>
      <c r="Y1107" t="str">
        <f>IFERROR(VLOOKUP($A1107,file!$A$1:$AA$4236,MATCH(filter!Y$2,file!$A$1:$AA$1,0),0)," ")</f>
        <v xml:space="preserve"> </v>
      </c>
      <c r="Z1107" t="str">
        <f>IFERROR(VLOOKUP($A1107,file!$A$1:$AA$4236,MATCH(filter!Z$2,file!$A$1:$AA$1,0),0)," ")</f>
        <v xml:space="preserve"> </v>
      </c>
      <c r="AA1107" t="str">
        <f>IFERROR(VLOOKUP($A1107,file!$A$1:$AA$4236,MATCH(filter!AA$2,file!$A$1:$AA$1,0),0)," ")</f>
        <v xml:space="preserve"> </v>
      </c>
    </row>
    <row r="1108" spans="1:27" x14ac:dyDescent="0.25">
      <c r="A1108" t="str">
        <f>dashboard!$W$2 &amp;"-" &amp;COUNTA(file!$L$2:L1107)</f>
        <v>Amul-1106</v>
      </c>
      <c r="B1108" t="str">
        <f>IFERROR(VLOOKUP($A1108,file!$A$1:$AA$4236,MATCH(filter!B$2,file!$A$1:$AA$1,0),0)," ")</f>
        <v xml:space="preserve"> </v>
      </c>
      <c r="C1108" t="str">
        <f>IFERROR(VLOOKUP($A1108,file!$A$1:$AA$4236,MATCH(filter!C$2,file!$A$1:$AA$1,0),0)," ")</f>
        <v xml:space="preserve"> </v>
      </c>
      <c r="D1108" t="str">
        <f>IFERROR(VLOOKUP($A1108,file!$A$1:$AA$4236,MATCH(filter!D$2,file!$A$1:$AA$1,0),0)," ")</f>
        <v xml:space="preserve"> </v>
      </c>
      <c r="E1108" t="str">
        <f>IFERROR(VLOOKUP($A1108,file!$A$1:$AA$4236,MATCH(filter!E$2,file!$A$1:$AA$1,0),0)," ")</f>
        <v xml:space="preserve"> </v>
      </c>
      <c r="F1108" t="str">
        <f>IFERROR(VLOOKUP($A1108,file!$A$1:$AA$4236,MATCH(filter!F$2,file!$A$1:$AA$1,0),0)," ")</f>
        <v xml:space="preserve"> </v>
      </c>
      <c r="G1108" t="str">
        <f>IFERROR(VLOOKUP($A1108,file!$A$1:$AA$4236,MATCH(filter!G$2,file!$A$1:$AA$1,0),0)," ")</f>
        <v xml:space="preserve"> </v>
      </c>
      <c r="H1108" t="str">
        <f>IFERROR(VLOOKUP($A1108,file!$A$1:$AA$4236,MATCH(filter!H$2,file!$A$1:$AA$1,0),0)," ")</f>
        <v xml:space="preserve"> </v>
      </c>
      <c r="I1108" t="str">
        <f>IFERROR(VLOOKUP($A1108,file!$A$1:$AA$4236,MATCH(filter!I$2,file!$A$1:$AA$1,0),0)," ")</f>
        <v xml:space="preserve"> </v>
      </c>
      <c r="J1108" t="str">
        <f>IFERROR(VLOOKUP($A1108,file!$A$1:$AA$4236,MATCH(filter!J$2,file!$A$1:$AA$1,0),0)," ")</f>
        <v xml:space="preserve"> </v>
      </c>
      <c r="K1108" t="str">
        <f>IFERROR(VLOOKUP($A1108,file!$A$1:$AA$4236,MATCH(filter!K$2,file!$A$1:$AA$1,0),0)," ")</f>
        <v xml:space="preserve"> </v>
      </c>
      <c r="L1108" t="str">
        <f>IFERROR(VLOOKUP($A1108,file!$A$1:$AA$4236,MATCH(filter!L$2,file!$A$1:$AA$1,0),0)," ")</f>
        <v xml:space="preserve"> </v>
      </c>
      <c r="M1108" t="str">
        <f>IFERROR(VLOOKUP($A1108,file!$A$1:$AA$4236,MATCH(filter!M$2,file!$A$1:$AA$1,0),0)," ")</f>
        <v xml:space="preserve"> </v>
      </c>
      <c r="N1108" t="str">
        <f>IFERROR(VLOOKUP($A1108,file!$A$1:$AA$4236,MATCH(filter!N$2,file!$A$1:$AA$1,0),0)," ")</f>
        <v xml:space="preserve"> </v>
      </c>
      <c r="O1108" t="str">
        <f>IFERROR(VLOOKUP($A1108,file!$A$1:$AA$4236,MATCH(filter!O$2,file!$A$1:$AA$1,0),0)," ")</f>
        <v xml:space="preserve"> </v>
      </c>
      <c r="P1108" t="str">
        <f>IFERROR(VLOOKUP($A1108,file!$A$1:$AA$4236,MATCH(filter!P$2,file!$A$1:$AA$1,0),0)," ")</f>
        <v xml:space="preserve"> </v>
      </c>
      <c r="Q1108" t="str">
        <f>IFERROR(VLOOKUP($A1108,file!$A$1:$AA$4236,MATCH(filter!Q$2,file!$A$1:$AA$1,0),0)," ")</f>
        <v xml:space="preserve"> </v>
      </c>
      <c r="R1108" t="str">
        <f>IFERROR(VLOOKUP($A1108,file!$A$1:$AA$4236,MATCH(filter!R$2,file!$A$1:$AA$1,0),0)," ")</f>
        <v xml:space="preserve"> </v>
      </c>
      <c r="S1108" t="str">
        <f>IFERROR(VLOOKUP($A1108,file!$A$1:$AA$4236,MATCH(filter!S$2,file!$A$1:$AA$1,0),0)," ")</f>
        <v xml:space="preserve"> </v>
      </c>
      <c r="T1108" t="str">
        <f>IFERROR(VLOOKUP($A1108,file!$A$1:$AA$4236,MATCH(filter!T$2,file!$A$1:$AA$1,0),0)," ")</f>
        <v xml:space="preserve"> </v>
      </c>
      <c r="U1108" t="str">
        <f>IFERROR(VLOOKUP($A1108,file!$A$1:$AA$4236,MATCH(filter!U$2,file!$A$1:$AA$1,0),0)," ")</f>
        <v xml:space="preserve"> </v>
      </c>
      <c r="V1108" t="str">
        <f>IFERROR(VLOOKUP($A1108,file!$A$1:$AA$4236,MATCH(filter!V$2,file!$A$1:$AA$1,0),0)," ")</f>
        <v xml:space="preserve"> </v>
      </c>
      <c r="W1108" t="str">
        <f>IFERROR(VLOOKUP($A1108,file!$A$1:$AA$4236,MATCH(filter!W$2,file!$A$1:$AA$1,0),0)," ")</f>
        <v xml:space="preserve"> </v>
      </c>
      <c r="X1108" t="str">
        <f>IFERROR(VLOOKUP($A1108,file!$A$1:$AA$4236,MATCH(filter!X$2,file!$A$1:$AA$1,0),0)," ")</f>
        <v xml:space="preserve"> </v>
      </c>
      <c r="Y1108" t="str">
        <f>IFERROR(VLOOKUP($A1108,file!$A$1:$AA$4236,MATCH(filter!Y$2,file!$A$1:$AA$1,0),0)," ")</f>
        <v xml:space="preserve"> </v>
      </c>
      <c r="Z1108" t="str">
        <f>IFERROR(VLOOKUP($A1108,file!$A$1:$AA$4236,MATCH(filter!Z$2,file!$A$1:$AA$1,0),0)," ")</f>
        <v xml:space="preserve"> </v>
      </c>
      <c r="AA1108" t="str">
        <f>IFERROR(VLOOKUP($A1108,file!$A$1:$AA$4236,MATCH(filter!AA$2,file!$A$1:$AA$1,0),0)," ")</f>
        <v xml:space="preserve"> </v>
      </c>
    </row>
    <row r="1109" spans="1:27" x14ac:dyDescent="0.25">
      <c r="A1109" t="str">
        <f>dashboard!$W$2 &amp;"-" &amp;COUNTA(file!$L$2:L1108)</f>
        <v>Amul-1107</v>
      </c>
      <c r="B1109" t="str">
        <f>IFERROR(VLOOKUP($A1109,file!$A$1:$AA$4236,MATCH(filter!B$2,file!$A$1:$AA$1,0),0)," ")</f>
        <v xml:space="preserve"> </v>
      </c>
      <c r="C1109" t="str">
        <f>IFERROR(VLOOKUP($A1109,file!$A$1:$AA$4236,MATCH(filter!C$2,file!$A$1:$AA$1,0),0)," ")</f>
        <v xml:space="preserve"> </v>
      </c>
      <c r="D1109" t="str">
        <f>IFERROR(VLOOKUP($A1109,file!$A$1:$AA$4236,MATCH(filter!D$2,file!$A$1:$AA$1,0),0)," ")</f>
        <v xml:space="preserve"> </v>
      </c>
      <c r="E1109" t="str">
        <f>IFERROR(VLOOKUP($A1109,file!$A$1:$AA$4236,MATCH(filter!E$2,file!$A$1:$AA$1,0),0)," ")</f>
        <v xml:space="preserve"> </v>
      </c>
      <c r="F1109" t="str">
        <f>IFERROR(VLOOKUP($A1109,file!$A$1:$AA$4236,MATCH(filter!F$2,file!$A$1:$AA$1,0),0)," ")</f>
        <v xml:space="preserve"> </v>
      </c>
      <c r="G1109" t="str">
        <f>IFERROR(VLOOKUP($A1109,file!$A$1:$AA$4236,MATCH(filter!G$2,file!$A$1:$AA$1,0),0)," ")</f>
        <v xml:space="preserve"> </v>
      </c>
      <c r="H1109" t="str">
        <f>IFERROR(VLOOKUP($A1109,file!$A$1:$AA$4236,MATCH(filter!H$2,file!$A$1:$AA$1,0),0)," ")</f>
        <v xml:space="preserve"> </v>
      </c>
      <c r="I1109" t="str">
        <f>IFERROR(VLOOKUP($A1109,file!$A$1:$AA$4236,MATCH(filter!I$2,file!$A$1:$AA$1,0),0)," ")</f>
        <v xml:space="preserve"> </v>
      </c>
      <c r="J1109" t="str">
        <f>IFERROR(VLOOKUP($A1109,file!$A$1:$AA$4236,MATCH(filter!J$2,file!$A$1:$AA$1,0),0)," ")</f>
        <v xml:space="preserve"> </v>
      </c>
      <c r="K1109" t="str">
        <f>IFERROR(VLOOKUP($A1109,file!$A$1:$AA$4236,MATCH(filter!K$2,file!$A$1:$AA$1,0),0)," ")</f>
        <v xml:space="preserve"> </v>
      </c>
      <c r="L1109" t="str">
        <f>IFERROR(VLOOKUP($A1109,file!$A$1:$AA$4236,MATCH(filter!L$2,file!$A$1:$AA$1,0),0)," ")</f>
        <v xml:space="preserve"> </v>
      </c>
      <c r="M1109" t="str">
        <f>IFERROR(VLOOKUP($A1109,file!$A$1:$AA$4236,MATCH(filter!M$2,file!$A$1:$AA$1,0),0)," ")</f>
        <v xml:space="preserve"> </v>
      </c>
      <c r="N1109" t="str">
        <f>IFERROR(VLOOKUP($A1109,file!$A$1:$AA$4236,MATCH(filter!N$2,file!$A$1:$AA$1,0),0)," ")</f>
        <v xml:space="preserve"> </v>
      </c>
      <c r="O1109" t="str">
        <f>IFERROR(VLOOKUP($A1109,file!$A$1:$AA$4236,MATCH(filter!O$2,file!$A$1:$AA$1,0),0)," ")</f>
        <v xml:space="preserve"> </v>
      </c>
      <c r="P1109" t="str">
        <f>IFERROR(VLOOKUP($A1109,file!$A$1:$AA$4236,MATCH(filter!P$2,file!$A$1:$AA$1,0),0)," ")</f>
        <v xml:space="preserve"> </v>
      </c>
      <c r="Q1109" t="str">
        <f>IFERROR(VLOOKUP($A1109,file!$A$1:$AA$4236,MATCH(filter!Q$2,file!$A$1:$AA$1,0),0)," ")</f>
        <v xml:space="preserve"> </v>
      </c>
      <c r="R1109" t="str">
        <f>IFERROR(VLOOKUP($A1109,file!$A$1:$AA$4236,MATCH(filter!R$2,file!$A$1:$AA$1,0),0)," ")</f>
        <v xml:space="preserve"> </v>
      </c>
      <c r="S1109" t="str">
        <f>IFERROR(VLOOKUP($A1109,file!$A$1:$AA$4236,MATCH(filter!S$2,file!$A$1:$AA$1,0),0)," ")</f>
        <v xml:space="preserve"> </v>
      </c>
      <c r="T1109" t="str">
        <f>IFERROR(VLOOKUP($A1109,file!$A$1:$AA$4236,MATCH(filter!T$2,file!$A$1:$AA$1,0),0)," ")</f>
        <v xml:space="preserve"> </v>
      </c>
      <c r="U1109" t="str">
        <f>IFERROR(VLOOKUP($A1109,file!$A$1:$AA$4236,MATCH(filter!U$2,file!$A$1:$AA$1,0),0)," ")</f>
        <v xml:space="preserve"> </v>
      </c>
      <c r="V1109" t="str">
        <f>IFERROR(VLOOKUP($A1109,file!$A$1:$AA$4236,MATCH(filter!V$2,file!$A$1:$AA$1,0),0)," ")</f>
        <v xml:space="preserve"> </v>
      </c>
      <c r="W1109" t="str">
        <f>IFERROR(VLOOKUP($A1109,file!$A$1:$AA$4236,MATCH(filter!W$2,file!$A$1:$AA$1,0),0)," ")</f>
        <v xml:space="preserve"> </v>
      </c>
      <c r="X1109" t="str">
        <f>IFERROR(VLOOKUP($A1109,file!$A$1:$AA$4236,MATCH(filter!X$2,file!$A$1:$AA$1,0),0)," ")</f>
        <v xml:space="preserve"> </v>
      </c>
      <c r="Y1109" t="str">
        <f>IFERROR(VLOOKUP($A1109,file!$A$1:$AA$4236,MATCH(filter!Y$2,file!$A$1:$AA$1,0),0)," ")</f>
        <v xml:space="preserve"> </v>
      </c>
      <c r="Z1109" t="str">
        <f>IFERROR(VLOOKUP($A1109,file!$A$1:$AA$4236,MATCH(filter!Z$2,file!$A$1:$AA$1,0),0)," ")</f>
        <v xml:space="preserve"> </v>
      </c>
      <c r="AA1109" t="str">
        <f>IFERROR(VLOOKUP($A1109,file!$A$1:$AA$4236,MATCH(filter!AA$2,file!$A$1:$AA$1,0),0)," ")</f>
        <v xml:space="preserve"> </v>
      </c>
    </row>
    <row r="1110" spans="1:27" x14ac:dyDescent="0.25">
      <c r="A1110" t="str">
        <f>dashboard!$W$2 &amp;"-" &amp;COUNTA(file!$L$2:L1109)</f>
        <v>Amul-1108</v>
      </c>
      <c r="B1110" t="str">
        <f>IFERROR(VLOOKUP($A1110,file!$A$1:$AA$4236,MATCH(filter!B$2,file!$A$1:$AA$1,0),0)," ")</f>
        <v xml:space="preserve"> </v>
      </c>
      <c r="C1110" t="str">
        <f>IFERROR(VLOOKUP($A1110,file!$A$1:$AA$4236,MATCH(filter!C$2,file!$A$1:$AA$1,0),0)," ")</f>
        <v xml:space="preserve"> </v>
      </c>
      <c r="D1110" t="str">
        <f>IFERROR(VLOOKUP($A1110,file!$A$1:$AA$4236,MATCH(filter!D$2,file!$A$1:$AA$1,0),0)," ")</f>
        <v xml:space="preserve"> </v>
      </c>
      <c r="E1110" t="str">
        <f>IFERROR(VLOOKUP($A1110,file!$A$1:$AA$4236,MATCH(filter!E$2,file!$A$1:$AA$1,0),0)," ")</f>
        <v xml:space="preserve"> </v>
      </c>
      <c r="F1110" t="str">
        <f>IFERROR(VLOOKUP($A1110,file!$A$1:$AA$4236,MATCH(filter!F$2,file!$A$1:$AA$1,0),0)," ")</f>
        <v xml:space="preserve"> </v>
      </c>
      <c r="G1110" t="str">
        <f>IFERROR(VLOOKUP($A1110,file!$A$1:$AA$4236,MATCH(filter!G$2,file!$A$1:$AA$1,0),0)," ")</f>
        <v xml:space="preserve"> </v>
      </c>
      <c r="H1110" t="str">
        <f>IFERROR(VLOOKUP($A1110,file!$A$1:$AA$4236,MATCH(filter!H$2,file!$A$1:$AA$1,0),0)," ")</f>
        <v xml:space="preserve"> </v>
      </c>
      <c r="I1110" t="str">
        <f>IFERROR(VLOOKUP($A1110,file!$A$1:$AA$4236,MATCH(filter!I$2,file!$A$1:$AA$1,0),0)," ")</f>
        <v xml:space="preserve"> </v>
      </c>
      <c r="J1110" t="str">
        <f>IFERROR(VLOOKUP($A1110,file!$A$1:$AA$4236,MATCH(filter!J$2,file!$A$1:$AA$1,0),0)," ")</f>
        <v xml:space="preserve"> </v>
      </c>
      <c r="K1110" t="str">
        <f>IFERROR(VLOOKUP($A1110,file!$A$1:$AA$4236,MATCH(filter!K$2,file!$A$1:$AA$1,0),0)," ")</f>
        <v xml:space="preserve"> </v>
      </c>
      <c r="L1110" t="str">
        <f>IFERROR(VLOOKUP($A1110,file!$A$1:$AA$4236,MATCH(filter!L$2,file!$A$1:$AA$1,0),0)," ")</f>
        <v xml:space="preserve"> </v>
      </c>
      <c r="M1110" t="str">
        <f>IFERROR(VLOOKUP($A1110,file!$A$1:$AA$4236,MATCH(filter!M$2,file!$A$1:$AA$1,0),0)," ")</f>
        <v xml:space="preserve"> </v>
      </c>
      <c r="N1110" t="str">
        <f>IFERROR(VLOOKUP($A1110,file!$A$1:$AA$4236,MATCH(filter!N$2,file!$A$1:$AA$1,0),0)," ")</f>
        <v xml:space="preserve"> </v>
      </c>
      <c r="O1110" t="str">
        <f>IFERROR(VLOOKUP($A1110,file!$A$1:$AA$4236,MATCH(filter!O$2,file!$A$1:$AA$1,0),0)," ")</f>
        <v xml:space="preserve"> </v>
      </c>
      <c r="P1110" t="str">
        <f>IFERROR(VLOOKUP($A1110,file!$A$1:$AA$4236,MATCH(filter!P$2,file!$A$1:$AA$1,0),0)," ")</f>
        <v xml:space="preserve"> </v>
      </c>
      <c r="Q1110" t="str">
        <f>IFERROR(VLOOKUP($A1110,file!$A$1:$AA$4236,MATCH(filter!Q$2,file!$A$1:$AA$1,0),0)," ")</f>
        <v xml:space="preserve"> </v>
      </c>
      <c r="R1110" t="str">
        <f>IFERROR(VLOOKUP($A1110,file!$A$1:$AA$4236,MATCH(filter!R$2,file!$A$1:$AA$1,0),0)," ")</f>
        <v xml:space="preserve"> </v>
      </c>
      <c r="S1110" t="str">
        <f>IFERROR(VLOOKUP($A1110,file!$A$1:$AA$4236,MATCH(filter!S$2,file!$A$1:$AA$1,0),0)," ")</f>
        <v xml:space="preserve"> </v>
      </c>
      <c r="T1110" t="str">
        <f>IFERROR(VLOOKUP($A1110,file!$A$1:$AA$4236,MATCH(filter!T$2,file!$A$1:$AA$1,0),0)," ")</f>
        <v xml:space="preserve"> </v>
      </c>
      <c r="U1110" t="str">
        <f>IFERROR(VLOOKUP($A1110,file!$A$1:$AA$4236,MATCH(filter!U$2,file!$A$1:$AA$1,0),0)," ")</f>
        <v xml:space="preserve"> </v>
      </c>
      <c r="V1110" t="str">
        <f>IFERROR(VLOOKUP($A1110,file!$A$1:$AA$4236,MATCH(filter!V$2,file!$A$1:$AA$1,0),0)," ")</f>
        <v xml:space="preserve"> </v>
      </c>
      <c r="W1110" t="str">
        <f>IFERROR(VLOOKUP($A1110,file!$A$1:$AA$4236,MATCH(filter!W$2,file!$A$1:$AA$1,0),0)," ")</f>
        <v xml:space="preserve"> </v>
      </c>
      <c r="X1110" t="str">
        <f>IFERROR(VLOOKUP($A1110,file!$A$1:$AA$4236,MATCH(filter!X$2,file!$A$1:$AA$1,0),0)," ")</f>
        <v xml:space="preserve"> </v>
      </c>
      <c r="Y1110" t="str">
        <f>IFERROR(VLOOKUP($A1110,file!$A$1:$AA$4236,MATCH(filter!Y$2,file!$A$1:$AA$1,0),0)," ")</f>
        <v xml:space="preserve"> </v>
      </c>
      <c r="Z1110" t="str">
        <f>IFERROR(VLOOKUP($A1110,file!$A$1:$AA$4236,MATCH(filter!Z$2,file!$A$1:$AA$1,0),0)," ")</f>
        <v xml:space="preserve"> </v>
      </c>
      <c r="AA1110" t="str">
        <f>IFERROR(VLOOKUP($A1110,file!$A$1:$AA$4236,MATCH(filter!AA$2,file!$A$1:$AA$1,0),0)," ")</f>
        <v xml:space="preserve"> </v>
      </c>
    </row>
    <row r="1111" spans="1:27" x14ac:dyDescent="0.25">
      <c r="A1111" t="str">
        <f>dashboard!$W$2 &amp;"-" &amp;COUNTA(file!$L$2:L1110)</f>
        <v>Amul-1109</v>
      </c>
      <c r="B1111" t="str">
        <f>IFERROR(VLOOKUP($A1111,file!$A$1:$AA$4236,MATCH(filter!B$2,file!$A$1:$AA$1,0),0)," ")</f>
        <v xml:space="preserve"> </v>
      </c>
      <c r="C1111" t="str">
        <f>IFERROR(VLOOKUP($A1111,file!$A$1:$AA$4236,MATCH(filter!C$2,file!$A$1:$AA$1,0),0)," ")</f>
        <v xml:space="preserve"> </v>
      </c>
      <c r="D1111" t="str">
        <f>IFERROR(VLOOKUP($A1111,file!$A$1:$AA$4236,MATCH(filter!D$2,file!$A$1:$AA$1,0),0)," ")</f>
        <v xml:space="preserve"> </v>
      </c>
      <c r="E1111" t="str">
        <f>IFERROR(VLOOKUP($A1111,file!$A$1:$AA$4236,MATCH(filter!E$2,file!$A$1:$AA$1,0),0)," ")</f>
        <v xml:space="preserve"> </v>
      </c>
      <c r="F1111" t="str">
        <f>IFERROR(VLOOKUP($A1111,file!$A$1:$AA$4236,MATCH(filter!F$2,file!$A$1:$AA$1,0),0)," ")</f>
        <v xml:space="preserve"> </v>
      </c>
      <c r="G1111" t="str">
        <f>IFERROR(VLOOKUP($A1111,file!$A$1:$AA$4236,MATCH(filter!G$2,file!$A$1:$AA$1,0),0)," ")</f>
        <v xml:space="preserve"> </v>
      </c>
      <c r="H1111" t="str">
        <f>IFERROR(VLOOKUP($A1111,file!$A$1:$AA$4236,MATCH(filter!H$2,file!$A$1:$AA$1,0),0)," ")</f>
        <v xml:space="preserve"> </v>
      </c>
      <c r="I1111" t="str">
        <f>IFERROR(VLOOKUP($A1111,file!$A$1:$AA$4236,MATCH(filter!I$2,file!$A$1:$AA$1,0),0)," ")</f>
        <v xml:space="preserve"> </v>
      </c>
      <c r="J1111" t="str">
        <f>IFERROR(VLOOKUP($A1111,file!$A$1:$AA$4236,MATCH(filter!J$2,file!$A$1:$AA$1,0),0)," ")</f>
        <v xml:space="preserve"> </v>
      </c>
      <c r="K1111" t="str">
        <f>IFERROR(VLOOKUP($A1111,file!$A$1:$AA$4236,MATCH(filter!K$2,file!$A$1:$AA$1,0),0)," ")</f>
        <v xml:space="preserve"> </v>
      </c>
      <c r="L1111" t="str">
        <f>IFERROR(VLOOKUP($A1111,file!$A$1:$AA$4236,MATCH(filter!L$2,file!$A$1:$AA$1,0),0)," ")</f>
        <v xml:space="preserve"> </v>
      </c>
      <c r="M1111" t="str">
        <f>IFERROR(VLOOKUP($A1111,file!$A$1:$AA$4236,MATCH(filter!M$2,file!$A$1:$AA$1,0),0)," ")</f>
        <v xml:space="preserve"> </v>
      </c>
      <c r="N1111" t="str">
        <f>IFERROR(VLOOKUP($A1111,file!$A$1:$AA$4236,MATCH(filter!N$2,file!$A$1:$AA$1,0),0)," ")</f>
        <v xml:space="preserve"> </v>
      </c>
      <c r="O1111" t="str">
        <f>IFERROR(VLOOKUP($A1111,file!$A$1:$AA$4236,MATCH(filter!O$2,file!$A$1:$AA$1,0),0)," ")</f>
        <v xml:space="preserve"> </v>
      </c>
      <c r="P1111" t="str">
        <f>IFERROR(VLOOKUP($A1111,file!$A$1:$AA$4236,MATCH(filter!P$2,file!$A$1:$AA$1,0),0)," ")</f>
        <v xml:space="preserve"> </v>
      </c>
      <c r="Q1111" t="str">
        <f>IFERROR(VLOOKUP($A1111,file!$A$1:$AA$4236,MATCH(filter!Q$2,file!$A$1:$AA$1,0),0)," ")</f>
        <v xml:space="preserve"> </v>
      </c>
      <c r="R1111" t="str">
        <f>IFERROR(VLOOKUP($A1111,file!$A$1:$AA$4236,MATCH(filter!R$2,file!$A$1:$AA$1,0),0)," ")</f>
        <v xml:space="preserve"> </v>
      </c>
      <c r="S1111" t="str">
        <f>IFERROR(VLOOKUP($A1111,file!$A$1:$AA$4236,MATCH(filter!S$2,file!$A$1:$AA$1,0),0)," ")</f>
        <v xml:space="preserve"> </v>
      </c>
      <c r="T1111" t="str">
        <f>IFERROR(VLOOKUP($A1111,file!$A$1:$AA$4236,MATCH(filter!T$2,file!$A$1:$AA$1,0),0)," ")</f>
        <v xml:space="preserve"> </v>
      </c>
      <c r="U1111" t="str">
        <f>IFERROR(VLOOKUP($A1111,file!$A$1:$AA$4236,MATCH(filter!U$2,file!$A$1:$AA$1,0),0)," ")</f>
        <v xml:space="preserve"> </v>
      </c>
      <c r="V1111" t="str">
        <f>IFERROR(VLOOKUP($A1111,file!$A$1:$AA$4236,MATCH(filter!V$2,file!$A$1:$AA$1,0),0)," ")</f>
        <v xml:space="preserve"> </v>
      </c>
      <c r="W1111" t="str">
        <f>IFERROR(VLOOKUP($A1111,file!$A$1:$AA$4236,MATCH(filter!W$2,file!$A$1:$AA$1,0),0)," ")</f>
        <v xml:space="preserve"> </v>
      </c>
      <c r="X1111" t="str">
        <f>IFERROR(VLOOKUP($A1111,file!$A$1:$AA$4236,MATCH(filter!X$2,file!$A$1:$AA$1,0),0)," ")</f>
        <v xml:space="preserve"> </v>
      </c>
      <c r="Y1111" t="str">
        <f>IFERROR(VLOOKUP($A1111,file!$A$1:$AA$4236,MATCH(filter!Y$2,file!$A$1:$AA$1,0),0)," ")</f>
        <v xml:space="preserve"> </v>
      </c>
      <c r="Z1111" t="str">
        <f>IFERROR(VLOOKUP($A1111,file!$A$1:$AA$4236,MATCH(filter!Z$2,file!$A$1:$AA$1,0),0)," ")</f>
        <v xml:space="preserve"> </v>
      </c>
      <c r="AA1111" t="str">
        <f>IFERROR(VLOOKUP($A1111,file!$A$1:$AA$4236,MATCH(filter!AA$2,file!$A$1:$AA$1,0),0)," ")</f>
        <v xml:space="preserve"> </v>
      </c>
    </row>
    <row r="1112" spans="1:27" x14ac:dyDescent="0.25">
      <c r="A1112" t="str">
        <f>dashboard!$W$2 &amp;"-" &amp;COUNTA(file!$L$2:L1111)</f>
        <v>Amul-1110</v>
      </c>
      <c r="B1112" t="str">
        <f>IFERROR(VLOOKUP($A1112,file!$A$1:$AA$4236,MATCH(filter!B$2,file!$A$1:$AA$1,0),0)," ")</f>
        <v xml:space="preserve"> </v>
      </c>
      <c r="C1112" t="str">
        <f>IFERROR(VLOOKUP($A1112,file!$A$1:$AA$4236,MATCH(filter!C$2,file!$A$1:$AA$1,0),0)," ")</f>
        <v xml:space="preserve"> </v>
      </c>
      <c r="D1112" t="str">
        <f>IFERROR(VLOOKUP($A1112,file!$A$1:$AA$4236,MATCH(filter!D$2,file!$A$1:$AA$1,0),0)," ")</f>
        <v xml:space="preserve"> </v>
      </c>
      <c r="E1112" t="str">
        <f>IFERROR(VLOOKUP($A1112,file!$A$1:$AA$4236,MATCH(filter!E$2,file!$A$1:$AA$1,0),0)," ")</f>
        <v xml:space="preserve"> </v>
      </c>
      <c r="F1112" t="str">
        <f>IFERROR(VLOOKUP($A1112,file!$A$1:$AA$4236,MATCH(filter!F$2,file!$A$1:$AA$1,0),0)," ")</f>
        <v xml:space="preserve"> </v>
      </c>
      <c r="G1112" t="str">
        <f>IFERROR(VLOOKUP($A1112,file!$A$1:$AA$4236,MATCH(filter!G$2,file!$A$1:$AA$1,0),0)," ")</f>
        <v xml:space="preserve"> </v>
      </c>
      <c r="H1112" t="str">
        <f>IFERROR(VLOOKUP($A1112,file!$A$1:$AA$4236,MATCH(filter!H$2,file!$A$1:$AA$1,0),0)," ")</f>
        <v xml:space="preserve"> </v>
      </c>
      <c r="I1112" t="str">
        <f>IFERROR(VLOOKUP($A1112,file!$A$1:$AA$4236,MATCH(filter!I$2,file!$A$1:$AA$1,0),0)," ")</f>
        <v xml:space="preserve"> </v>
      </c>
      <c r="J1112" t="str">
        <f>IFERROR(VLOOKUP($A1112,file!$A$1:$AA$4236,MATCH(filter!J$2,file!$A$1:$AA$1,0),0)," ")</f>
        <v xml:space="preserve"> </v>
      </c>
      <c r="K1112" t="str">
        <f>IFERROR(VLOOKUP($A1112,file!$A$1:$AA$4236,MATCH(filter!K$2,file!$A$1:$AA$1,0),0)," ")</f>
        <v xml:space="preserve"> </v>
      </c>
      <c r="L1112" t="str">
        <f>IFERROR(VLOOKUP($A1112,file!$A$1:$AA$4236,MATCH(filter!L$2,file!$A$1:$AA$1,0),0)," ")</f>
        <v xml:space="preserve"> </v>
      </c>
      <c r="M1112" t="str">
        <f>IFERROR(VLOOKUP($A1112,file!$A$1:$AA$4236,MATCH(filter!M$2,file!$A$1:$AA$1,0),0)," ")</f>
        <v xml:space="preserve"> </v>
      </c>
      <c r="N1112" t="str">
        <f>IFERROR(VLOOKUP($A1112,file!$A$1:$AA$4236,MATCH(filter!N$2,file!$A$1:$AA$1,0),0)," ")</f>
        <v xml:space="preserve"> </v>
      </c>
      <c r="O1112" t="str">
        <f>IFERROR(VLOOKUP($A1112,file!$A$1:$AA$4236,MATCH(filter!O$2,file!$A$1:$AA$1,0),0)," ")</f>
        <v xml:space="preserve"> </v>
      </c>
      <c r="P1112" t="str">
        <f>IFERROR(VLOOKUP($A1112,file!$A$1:$AA$4236,MATCH(filter!P$2,file!$A$1:$AA$1,0),0)," ")</f>
        <v xml:space="preserve"> </v>
      </c>
      <c r="Q1112" t="str">
        <f>IFERROR(VLOOKUP($A1112,file!$A$1:$AA$4236,MATCH(filter!Q$2,file!$A$1:$AA$1,0),0)," ")</f>
        <v xml:space="preserve"> </v>
      </c>
      <c r="R1112" t="str">
        <f>IFERROR(VLOOKUP($A1112,file!$A$1:$AA$4236,MATCH(filter!R$2,file!$A$1:$AA$1,0),0)," ")</f>
        <v xml:space="preserve"> </v>
      </c>
      <c r="S1112" t="str">
        <f>IFERROR(VLOOKUP($A1112,file!$A$1:$AA$4236,MATCH(filter!S$2,file!$A$1:$AA$1,0),0)," ")</f>
        <v xml:space="preserve"> </v>
      </c>
      <c r="T1112" t="str">
        <f>IFERROR(VLOOKUP($A1112,file!$A$1:$AA$4236,MATCH(filter!T$2,file!$A$1:$AA$1,0),0)," ")</f>
        <v xml:space="preserve"> </v>
      </c>
      <c r="U1112" t="str">
        <f>IFERROR(VLOOKUP($A1112,file!$A$1:$AA$4236,MATCH(filter!U$2,file!$A$1:$AA$1,0),0)," ")</f>
        <v xml:space="preserve"> </v>
      </c>
      <c r="V1112" t="str">
        <f>IFERROR(VLOOKUP($A1112,file!$A$1:$AA$4236,MATCH(filter!V$2,file!$A$1:$AA$1,0),0)," ")</f>
        <v xml:space="preserve"> </v>
      </c>
      <c r="W1112" t="str">
        <f>IFERROR(VLOOKUP($A1112,file!$A$1:$AA$4236,MATCH(filter!W$2,file!$A$1:$AA$1,0),0)," ")</f>
        <v xml:space="preserve"> </v>
      </c>
      <c r="X1112" t="str">
        <f>IFERROR(VLOOKUP($A1112,file!$A$1:$AA$4236,MATCH(filter!X$2,file!$A$1:$AA$1,0),0)," ")</f>
        <v xml:space="preserve"> </v>
      </c>
      <c r="Y1112" t="str">
        <f>IFERROR(VLOOKUP($A1112,file!$A$1:$AA$4236,MATCH(filter!Y$2,file!$A$1:$AA$1,0),0)," ")</f>
        <v xml:space="preserve"> </v>
      </c>
      <c r="Z1112" t="str">
        <f>IFERROR(VLOOKUP($A1112,file!$A$1:$AA$4236,MATCH(filter!Z$2,file!$A$1:$AA$1,0),0)," ")</f>
        <v xml:space="preserve"> </v>
      </c>
      <c r="AA1112" t="str">
        <f>IFERROR(VLOOKUP($A1112,file!$A$1:$AA$4236,MATCH(filter!AA$2,file!$A$1:$AA$1,0),0)," ")</f>
        <v xml:space="preserve"> </v>
      </c>
    </row>
    <row r="1113" spans="1:27" x14ac:dyDescent="0.25">
      <c r="A1113" t="str">
        <f>dashboard!$W$2 &amp;"-" &amp;COUNTA(file!$L$2:L1112)</f>
        <v>Amul-1111</v>
      </c>
      <c r="B1113" t="str">
        <f>IFERROR(VLOOKUP($A1113,file!$A$1:$AA$4236,MATCH(filter!B$2,file!$A$1:$AA$1,0),0)," ")</f>
        <v xml:space="preserve"> </v>
      </c>
      <c r="C1113" t="str">
        <f>IFERROR(VLOOKUP($A1113,file!$A$1:$AA$4236,MATCH(filter!C$2,file!$A$1:$AA$1,0),0)," ")</f>
        <v xml:space="preserve"> </v>
      </c>
      <c r="D1113" t="str">
        <f>IFERROR(VLOOKUP($A1113,file!$A$1:$AA$4236,MATCH(filter!D$2,file!$A$1:$AA$1,0),0)," ")</f>
        <v xml:space="preserve"> </v>
      </c>
      <c r="E1113" t="str">
        <f>IFERROR(VLOOKUP($A1113,file!$A$1:$AA$4236,MATCH(filter!E$2,file!$A$1:$AA$1,0),0)," ")</f>
        <v xml:space="preserve"> </v>
      </c>
      <c r="F1113" t="str">
        <f>IFERROR(VLOOKUP($A1113,file!$A$1:$AA$4236,MATCH(filter!F$2,file!$A$1:$AA$1,0),0)," ")</f>
        <v xml:space="preserve"> </v>
      </c>
      <c r="G1113" t="str">
        <f>IFERROR(VLOOKUP($A1113,file!$A$1:$AA$4236,MATCH(filter!G$2,file!$A$1:$AA$1,0),0)," ")</f>
        <v xml:space="preserve"> </v>
      </c>
      <c r="H1113" t="str">
        <f>IFERROR(VLOOKUP($A1113,file!$A$1:$AA$4236,MATCH(filter!H$2,file!$A$1:$AA$1,0),0)," ")</f>
        <v xml:space="preserve"> </v>
      </c>
      <c r="I1113" t="str">
        <f>IFERROR(VLOOKUP($A1113,file!$A$1:$AA$4236,MATCH(filter!I$2,file!$A$1:$AA$1,0),0)," ")</f>
        <v xml:space="preserve"> </v>
      </c>
      <c r="J1113" t="str">
        <f>IFERROR(VLOOKUP($A1113,file!$A$1:$AA$4236,MATCH(filter!J$2,file!$A$1:$AA$1,0),0)," ")</f>
        <v xml:space="preserve"> </v>
      </c>
      <c r="K1113" t="str">
        <f>IFERROR(VLOOKUP($A1113,file!$A$1:$AA$4236,MATCH(filter!K$2,file!$A$1:$AA$1,0),0)," ")</f>
        <v xml:space="preserve"> </v>
      </c>
      <c r="L1113" t="str">
        <f>IFERROR(VLOOKUP($A1113,file!$A$1:$AA$4236,MATCH(filter!L$2,file!$A$1:$AA$1,0),0)," ")</f>
        <v xml:space="preserve"> </v>
      </c>
      <c r="M1113" t="str">
        <f>IFERROR(VLOOKUP($A1113,file!$A$1:$AA$4236,MATCH(filter!M$2,file!$A$1:$AA$1,0),0)," ")</f>
        <v xml:space="preserve"> </v>
      </c>
      <c r="N1113" t="str">
        <f>IFERROR(VLOOKUP($A1113,file!$A$1:$AA$4236,MATCH(filter!N$2,file!$A$1:$AA$1,0),0)," ")</f>
        <v xml:space="preserve"> </v>
      </c>
      <c r="O1113" t="str">
        <f>IFERROR(VLOOKUP($A1113,file!$A$1:$AA$4236,MATCH(filter!O$2,file!$A$1:$AA$1,0),0)," ")</f>
        <v xml:space="preserve"> </v>
      </c>
      <c r="P1113" t="str">
        <f>IFERROR(VLOOKUP($A1113,file!$A$1:$AA$4236,MATCH(filter!P$2,file!$A$1:$AA$1,0),0)," ")</f>
        <v xml:space="preserve"> </v>
      </c>
      <c r="Q1113" t="str">
        <f>IFERROR(VLOOKUP($A1113,file!$A$1:$AA$4236,MATCH(filter!Q$2,file!$A$1:$AA$1,0),0)," ")</f>
        <v xml:space="preserve"> </v>
      </c>
      <c r="R1113" t="str">
        <f>IFERROR(VLOOKUP($A1113,file!$A$1:$AA$4236,MATCH(filter!R$2,file!$A$1:$AA$1,0),0)," ")</f>
        <v xml:space="preserve"> </v>
      </c>
      <c r="S1113" t="str">
        <f>IFERROR(VLOOKUP($A1113,file!$A$1:$AA$4236,MATCH(filter!S$2,file!$A$1:$AA$1,0),0)," ")</f>
        <v xml:space="preserve"> </v>
      </c>
      <c r="T1113" t="str">
        <f>IFERROR(VLOOKUP($A1113,file!$A$1:$AA$4236,MATCH(filter!T$2,file!$A$1:$AA$1,0),0)," ")</f>
        <v xml:space="preserve"> </v>
      </c>
      <c r="U1113" t="str">
        <f>IFERROR(VLOOKUP($A1113,file!$A$1:$AA$4236,MATCH(filter!U$2,file!$A$1:$AA$1,0),0)," ")</f>
        <v xml:space="preserve"> </v>
      </c>
      <c r="V1113" t="str">
        <f>IFERROR(VLOOKUP($A1113,file!$A$1:$AA$4236,MATCH(filter!V$2,file!$A$1:$AA$1,0),0)," ")</f>
        <v xml:space="preserve"> </v>
      </c>
      <c r="W1113" t="str">
        <f>IFERROR(VLOOKUP($A1113,file!$A$1:$AA$4236,MATCH(filter!W$2,file!$A$1:$AA$1,0),0)," ")</f>
        <v xml:space="preserve"> </v>
      </c>
      <c r="X1113" t="str">
        <f>IFERROR(VLOOKUP($A1113,file!$A$1:$AA$4236,MATCH(filter!X$2,file!$A$1:$AA$1,0),0)," ")</f>
        <v xml:space="preserve"> </v>
      </c>
      <c r="Y1113" t="str">
        <f>IFERROR(VLOOKUP($A1113,file!$A$1:$AA$4236,MATCH(filter!Y$2,file!$A$1:$AA$1,0),0)," ")</f>
        <v xml:space="preserve"> </v>
      </c>
      <c r="Z1113" t="str">
        <f>IFERROR(VLOOKUP($A1113,file!$A$1:$AA$4236,MATCH(filter!Z$2,file!$A$1:$AA$1,0),0)," ")</f>
        <v xml:space="preserve"> </v>
      </c>
      <c r="AA1113" t="str">
        <f>IFERROR(VLOOKUP($A1113,file!$A$1:$AA$4236,MATCH(filter!AA$2,file!$A$1:$AA$1,0),0)," ")</f>
        <v xml:space="preserve"> </v>
      </c>
    </row>
    <row r="1114" spans="1:27" x14ac:dyDescent="0.25">
      <c r="A1114" t="str">
        <f>dashboard!$W$2 &amp;"-" &amp;COUNTA(file!$L$2:L1113)</f>
        <v>Amul-1112</v>
      </c>
      <c r="B1114" t="str">
        <f>IFERROR(VLOOKUP($A1114,file!$A$1:$AA$4236,MATCH(filter!B$2,file!$A$1:$AA$1,0),0)," ")</f>
        <v xml:space="preserve"> </v>
      </c>
      <c r="C1114" t="str">
        <f>IFERROR(VLOOKUP($A1114,file!$A$1:$AA$4236,MATCH(filter!C$2,file!$A$1:$AA$1,0),0)," ")</f>
        <v xml:space="preserve"> </v>
      </c>
      <c r="D1114" t="str">
        <f>IFERROR(VLOOKUP($A1114,file!$A$1:$AA$4236,MATCH(filter!D$2,file!$A$1:$AA$1,0),0)," ")</f>
        <v xml:space="preserve"> </v>
      </c>
      <c r="E1114" t="str">
        <f>IFERROR(VLOOKUP($A1114,file!$A$1:$AA$4236,MATCH(filter!E$2,file!$A$1:$AA$1,0),0)," ")</f>
        <v xml:space="preserve"> </v>
      </c>
      <c r="F1114" t="str">
        <f>IFERROR(VLOOKUP($A1114,file!$A$1:$AA$4236,MATCH(filter!F$2,file!$A$1:$AA$1,0),0)," ")</f>
        <v xml:space="preserve"> </v>
      </c>
      <c r="G1114" t="str">
        <f>IFERROR(VLOOKUP($A1114,file!$A$1:$AA$4236,MATCH(filter!G$2,file!$A$1:$AA$1,0),0)," ")</f>
        <v xml:space="preserve"> </v>
      </c>
      <c r="H1114" t="str">
        <f>IFERROR(VLOOKUP($A1114,file!$A$1:$AA$4236,MATCH(filter!H$2,file!$A$1:$AA$1,0),0)," ")</f>
        <v xml:space="preserve"> </v>
      </c>
      <c r="I1114" t="str">
        <f>IFERROR(VLOOKUP($A1114,file!$A$1:$AA$4236,MATCH(filter!I$2,file!$A$1:$AA$1,0),0)," ")</f>
        <v xml:space="preserve"> </v>
      </c>
      <c r="J1114" t="str">
        <f>IFERROR(VLOOKUP($A1114,file!$A$1:$AA$4236,MATCH(filter!J$2,file!$A$1:$AA$1,0),0)," ")</f>
        <v xml:space="preserve"> </v>
      </c>
      <c r="K1114" t="str">
        <f>IFERROR(VLOOKUP($A1114,file!$A$1:$AA$4236,MATCH(filter!K$2,file!$A$1:$AA$1,0),0)," ")</f>
        <v xml:space="preserve"> </v>
      </c>
      <c r="L1114" t="str">
        <f>IFERROR(VLOOKUP($A1114,file!$A$1:$AA$4236,MATCH(filter!L$2,file!$A$1:$AA$1,0),0)," ")</f>
        <v xml:space="preserve"> </v>
      </c>
      <c r="M1114" t="str">
        <f>IFERROR(VLOOKUP($A1114,file!$A$1:$AA$4236,MATCH(filter!M$2,file!$A$1:$AA$1,0),0)," ")</f>
        <v xml:space="preserve"> </v>
      </c>
      <c r="N1114" t="str">
        <f>IFERROR(VLOOKUP($A1114,file!$A$1:$AA$4236,MATCH(filter!N$2,file!$A$1:$AA$1,0),0)," ")</f>
        <v xml:space="preserve"> </v>
      </c>
      <c r="O1114" t="str">
        <f>IFERROR(VLOOKUP($A1114,file!$A$1:$AA$4236,MATCH(filter!O$2,file!$A$1:$AA$1,0),0)," ")</f>
        <v xml:space="preserve"> </v>
      </c>
      <c r="P1114" t="str">
        <f>IFERROR(VLOOKUP($A1114,file!$A$1:$AA$4236,MATCH(filter!P$2,file!$A$1:$AA$1,0),0)," ")</f>
        <v xml:space="preserve"> </v>
      </c>
      <c r="Q1114" t="str">
        <f>IFERROR(VLOOKUP($A1114,file!$A$1:$AA$4236,MATCH(filter!Q$2,file!$A$1:$AA$1,0),0)," ")</f>
        <v xml:space="preserve"> </v>
      </c>
      <c r="R1114" t="str">
        <f>IFERROR(VLOOKUP($A1114,file!$A$1:$AA$4236,MATCH(filter!R$2,file!$A$1:$AA$1,0),0)," ")</f>
        <v xml:space="preserve"> </v>
      </c>
      <c r="S1114" t="str">
        <f>IFERROR(VLOOKUP($A1114,file!$A$1:$AA$4236,MATCH(filter!S$2,file!$A$1:$AA$1,0),0)," ")</f>
        <v xml:space="preserve"> </v>
      </c>
      <c r="T1114" t="str">
        <f>IFERROR(VLOOKUP($A1114,file!$A$1:$AA$4236,MATCH(filter!T$2,file!$A$1:$AA$1,0),0)," ")</f>
        <v xml:space="preserve"> </v>
      </c>
      <c r="U1114" t="str">
        <f>IFERROR(VLOOKUP($A1114,file!$A$1:$AA$4236,MATCH(filter!U$2,file!$A$1:$AA$1,0),0)," ")</f>
        <v xml:space="preserve"> </v>
      </c>
      <c r="V1114" t="str">
        <f>IFERROR(VLOOKUP($A1114,file!$A$1:$AA$4236,MATCH(filter!V$2,file!$A$1:$AA$1,0),0)," ")</f>
        <v xml:space="preserve"> </v>
      </c>
      <c r="W1114" t="str">
        <f>IFERROR(VLOOKUP($A1114,file!$A$1:$AA$4236,MATCH(filter!W$2,file!$A$1:$AA$1,0),0)," ")</f>
        <v xml:space="preserve"> </v>
      </c>
      <c r="X1114" t="str">
        <f>IFERROR(VLOOKUP($A1114,file!$A$1:$AA$4236,MATCH(filter!X$2,file!$A$1:$AA$1,0),0)," ")</f>
        <v xml:space="preserve"> </v>
      </c>
      <c r="Y1114" t="str">
        <f>IFERROR(VLOOKUP($A1114,file!$A$1:$AA$4236,MATCH(filter!Y$2,file!$A$1:$AA$1,0),0)," ")</f>
        <v xml:space="preserve"> </v>
      </c>
      <c r="Z1114" t="str">
        <f>IFERROR(VLOOKUP($A1114,file!$A$1:$AA$4236,MATCH(filter!Z$2,file!$A$1:$AA$1,0),0)," ")</f>
        <v xml:space="preserve"> </v>
      </c>
      <c r="AA1114" t="str">
        <f>IFERROR(VLOOKUP($A1114,file!$A$1:$AA$4236,MATCH(filter!AA$2,file!$A$1:$AA$1,0),0)," ")</f>
        <v xml:space="preserve"> </v>
      </c>
    </row>
    <row r="1115" spans="1:27" x14ac:dyDescent="0.25">
      <c r="A1115" t="str">
        <f>dashboard!$W$2 &amp;"-" &amp;COUNTA(file!$L$2:L1114)</f>
        <v>Amul-1113</v>
      </c>
      <c r="B1115" t="str">
        <f>IFERROR(VLOOKUP($A1115,file!$A$1:$AA$4236,MATCH(filter!B$2,file!$A$1:$AA$1,0),0)," ")</f>
        <v xml:space="preserve"> </v>
      </c>
      <c r="C1115" t="str">
        <f>IFERROR(VLOOKUP($A1115,file!$A$1:$AA$4236,MATCH(filter!C$2,file!$A$1:$AA$1,0),0)," ")</f>
        <v xml:space="preserve"> </v>
      </c>
      <c r="D1115" t="str">
        <f>IFERROR(VLOOKUP($A1115,file!$A$1:$AA$4236,MATCH(filter!D$2,file!$A$1:$AA$1,0),0)," ")</f>
        <v xml:space="preserve"> </v>
      </c>
      <c r="E1115" t="str">
        <f>IFERROR(VLOOKUP($A1115,file!$A$1:$AA$4236,MATCH(filter!E$2,file!$A$1:$AA$1,0),0)," ")</f>
        <v xml:space="preserve"> </v>
      </c>
      <c r="F1115" t="str">
        <f>IFERROR(VLOOKUP($A1115,file!$A$1:$AA$4236,MATCH(filter!F$2,file!$A$1:$AA$1,0),0)," ")</f>
        <v xml:space="preserve"> </v>
      </c>
      <c r="G1115" t="str">
        <f>IFERROR(VLOOKUP($A1115,file!$A$1:$AA$4236,MATCH(filter!G$2,file!$A$1:$AA$1,0),0)," ")</f>
        <v xml:space="preserve"> </v>
      </c>
      <c r="H1115" t="str">
        <f>IFERROR(VLOOKUP($A1115,file!$A$1:$AA$4236,MATCH(filter!H$2,file!$A$1:$AA$1,0),0)," ")</f>
        <v xml:space="preserve"> </v>
      </c>
      <c r="I1115" t="str">
        <f>IFERROR(VLOOKUP($A1115,file!$A$1:$AA$4236,MATCH(filter!I$2,file!$A$1:$AA$1,0),0)," ")</f>
        <v xml:space="preserve"> </v>
      </c>
      <c r="J1115" t="str">
        <f>IFERROR(VLOOKUP($A1115,file!$A$1:$AA$4236,MATCH(filter!J$2,file!$A$1:$AA$1,0),0)," ")</f>
        <v xml:space="preserve"> </v>
      </c>
      <c r="K1115" t="str">
        <f>IFERROR(VLOOKUP($A1115,file!$A$1:$AA$4236,MATCH(filter!K$2,file!$A$1:$AA$1,0),0)," ")</f>
        <v xml:space="preserve"> </v>
      </c>
      <c r="L1115" t="str">
        <f>IFERROR(VLOOKUP($A1115,file!$A$1:$AA$4236,MATCH(filter!L$2,file!$A$1:$AA$1,0),0)," ")</f>
        <v xml:space="preserve"> </v>
      </c>
      <c r="M1115" t="str">
        <f>IFERROR(VLOOKUP($A1115,file!$A$1:$AA$4236,MATCH(filter!M$2,file!$A$1:$AA$1,0),0)," ")</f>
        <v xml:space="preserve"> </v>
      </c>
      <c r="N1115" t="str">
        <f>IFERROR(VLOOKUP($A1115,file!$A$1:$AA$4236,MATCH(filter!N$2,file!$A$1:$AA$1,0),0)," ")</f>
        <v xml:space="preserve"> </v>
      </c>
      <c r="O1115" t="str">
        <f>IFERROR(VLOOKUP($A1115,file!$A$1:$AA$4236,MATCH(filter!O$2,file!$A$1:$AA$1,0),0)," ")</f>
        <v xml:space="preserve"> </v>
      </c>
      <c r="P1115" t="str">
        <f>IFERROR(VLOOKUP($A1115,file!$A$1:$AA$4236,MATCH(filter!P$2,file!$A$1:$AA$1,0),0)," ")</f>
        <v xml:space="preserve"> </v>
      </c>
      <c r="Q1115" t="str">
        <f>IFERROR(VLOOKUP($A1115,file!$A$1:$AA$4236,MATCH(filter!Q$2,file!$A$1:$AA$1,0),0)," ")</f>
        <v xml:space="preserve"> </v>
      </c>
      <c r="R1115" t="str">
        <f>IFERROR(VLOOKUP($A1115,file!$A$1:$AA$4236,MATCH(filter!R$2,file!$A$1:$AA$1,0),0)," ")</f>
        <v xml:space="preserve"> </v>
      </c>
      <c r="S1115" t="str">
        <f>IFERROR(VLOOKUP($A1115,file!$A$1:$AA$4236,MATCH(filter!S$2,file!$A$1:$AA$1,0),0)," ")</f>
        <v xml:space="preserve"> </v>
      </c>
      <c r="T1115" t="str">
        <f>IFERROR(VLOOKUP($A1115,file!$A$1:$AA$4236,MATCH(filter!T$2,file!$A$1:$AA$1,0),0)," ")</f>
        <v xml:space="preserve"> </v>
      </c>
      <c r="U1115" t="str">
        <f>IFERROR(VLOOKUP($A1115,file!$A$1:$AA$4236,MATCH(filter!U$2,file!$A$1:$AA$1,0),0)," ")</f>
        <v xml:space="preserve"> </v>
      </c>
      <c r="V1115" t="str">
        <f>IFERROR(VLOOKUP($A1115,file!$A$1:$AA$4236,MATCH(filter!V$2,file!$A$1:$AA$1,0),0)," ")</f>
        <v xml:space="preserve"> </v>
      </c>
      <c r="W1115" t="str">
        <f>IFERROR(VLOOKUP($A1115,file!$A$1:$AA$4236,MATCH(filter!W$2,file!$A$1:$AA$1,0),0)," ")</f>
        <v xml:space="preserve"> </v>
      </c>
      <c r="X1115" t="str">
        <f>IFERROR(VLOOKUP($A1115,file!$A$1:$AA$4236,MATCH(filter!X$2,file!$A$1:$AA$1,0),0)," ")</f>
        <v xml:space="preserve"> </v>
      </c>
      <c r="Y1115" t="str">
        <f>IFERROR(VLOOKUP($A1115,file!$A$1:$AA$4236,MATCH(filter!Y$2,file!$A$1:$AA$1,0),0)," ")</f>
        <v xml:space="preserve"> </v>
      </c>
      <c r="Z1115" t="str">
        <f>IFERROR(VLOOKUP($A1115,file!$A$1:$AA$4236,MATCH(filter!Z$2,file!$A$1:$AA$1,0),0)," ")</f>
        <v xml:space="preserve"> </v>
      </c>
      <c r="AA1115" t="str">
        <f>IFERROR(VLOOKUP($A1115,file!$A$1:$AA$4236,MATCH(filter!AA$2,file!$A$1:$AA$1,0),0)," ")</f>
        <v xml:space="preserve"> </v>
      </c>
    </row>
    <row r="1116" spans="1:27" x14ac:dyDescent="0.25">
      <c r="A1116" t="str">
        <f>dashboard!$W$2 &amp;"-" &amp;COUNTA(file!$L$2:L1115)</f>
        <v>Amul-1114</v>
      </c>
      <c r="B1116" t="str">
        <f>IFERROR(VLOOKUP($A1116,file!$A$1:$AA$4236,MATCH(filter!B$2,file!$A$1:$AA$1,0),0)," ")</f>
        <v xml:space="preserve"> </v>
      </c>
      <c r="C1116" t="str">
        <f>IFERROR(VLOOKUP($A1116,file!$A$1:$AA$4236,MATCH(filter!C$2,file!$A$1:$AA$1,0),0)," ")</f>
        <v xml:space="preserve"> </v>
      </c>
      <c r="D1116" t="str">
        <f>IFERROR(VLOOKUP($A1116,file!$A$1:$AA$4236,MATCH(filter!D$2,file!$A$1:$AA$1,0),0)," ")</f>
        <v xml:space="preserve"> </v>
      </c>
      <c r="E1116" t="str">
        <f>IFERROR(VLOOKUP($A1116,file!$A$1:$AA$4236,MATCH(filter!E$2,file!$A$1:$AA$1,0),0)," ")</f>
        <v xml:space="preserve"> </v>
      </c>
      <c r="F1116" t="str">
        <f>IFERROR(VLOOKUP($A1116,file!$A$1:$AA$4236,MATCH(filter!F$2,file!$A$1:$AA$1,0),0)," ")</f>
        <v xml:space="preserve"> </v>
      </c>
      <c r="G1116" t="str">
        <f>IFERROR(VLOOKUP($A1116,file!$A$1:$AA$4236,MATCH(filter!G$2,file!$A$1:$AA$1,0),0)," ")</f>
        <v xml:space="preserve"> </v>
      </c>
      <c r="H1116" t="str">
        <f>IFERROR(VLOOKUP($A1116,file!$A$1:$AA$4236,MATCH(filter!H$2,file!$A$1:$AA$1,0),0)," ")</f>
        <v xml:space="preserve"> </v>
      </c>
      <c r="I1116" t="str">
        <f>IFERROR(VLOOKUP($A1116,file!$A$1:$AA$4236,MATCH(filter!I$2,file!$A$1:$AA$1,0),0)," ")</f>
        <v xml:space="preserve"> </v>
      </c>
      <c r="J1116" t="str">
        <f>IFERROR(VLOOKUP($A1116,file!$A$1:$AA$4236,MATCH(filter!J$2,file!$A$1:$AA$1,0),0)," ")</f>
        <v xml:space="preserve"> </v>
      </c>
      <c r="K1116" t="str">
        <f>IFERROR(VLOOKUP($A1116,file!$A$1:$AA$4236,MATCH(filter!K$2,file!$A$1:$AA$1,0),0)," ")</f>
        <v xml:space="preserve"> </v>
      </c>
      <c r="L1116" t="str">
        <f>IFERROR(VLOOKUP($A1116,file!$A$1:$AA$4236,MATCH(filter!L$2,file!$A$1:$AA$1,0),0)," ")</f>
        <v xml:space="preserve"> </v>
      </c>
      <c r="M1116" t="str">
        <f>IFERROR(VLOOKUP($A1116,file!$A$1:$AA$4236,MATCH(filter!M$2,file!$A$1:$AA$1,0),0)," ")</f>
        <v xml:space="preserve"> </v>
      </c>
      <c r="N1116" t="str">
        <f>IFERROR(VLOOKUP($A1116,file!$A$1:$AA$4236,MATCH(filter!N$2,file!$A$1:$AA$1,0),0)," ")</f>
        <v xml:space="preserve"> </v>
      </c>
      <c r="O1116" t="str">
        <f>IFERROR(VLOOKUP($A1116,file!$A$1:$AA$4236,MATCH(filter!O$2,file!$A$1:$AA$1,0),0)," ")</f>
        <v xml:space="preserve"> </v>
      </c>
      <c r="P1116" t="str">
        <f>IFERROR(VLOOKUP($A1116,file!$A$1:$AA$4236,MATCH(filter!P$2,file!$A$1:$AA$1,0),0)," ")</f>
        <v xml:space="preserve"> </v>
      </c>
      <c r="Q1116" t="str">
        <f>IFERROR(VLOOKUP($A1116,file!$A$1:$AA$4236,MATCH(filter!Q$2,file!$A$1:$AA$1,0),0)," ")</f>
        <v xml:space="preserve"> </v>
      </c>
      <c r="R1116" t="str">
        <f>IFERROR(VLOOKUP($A1116,file!$A$1:$AA$4236,MATCH(filter!R$2,file!$A$1:$AA$1,0),0)," ")</f>
        <v xml:space="preserve"> </v>
      </c>
      <c r="S1116" t="str">
        <f>IFERROR(VLOOKUP($A1116,file!$A$1:$AA$4236,MATCH(filter!S$2,file!$A$1:$AA$1,0),0)," ")</f>
        <v xml:space="preserve"> </v>
      </c>
      <c r="T1116" t="str">
        <f>IFERROR(VLOOKUP($A1116,file!$A$1:$AA$4236,MATCH(filter!T$2,file!$A$1:$AA$1,0),0)," ")</f>
        <v xml:space="preserve"> </v>
      </c>
      <c r="U1116" t="str">
        <f>IFERROR(VLOOKUP($A1116,file!$A$1:$AA$4236,MATCH(filter!U$2,file!$A$1:$AA$1,0),0)," ")</f>
        <v xml:space="preserve"> </v>
      </c>
      <c r="V1116" t="str">
        <f>IFERROR(VLOOKUP($A1116,file!$A$1:$AA$4236,MATCH(filter!V$2,file!$A$1:$AA$1,0),0)," ")</f>
        <v xml:space="preserve"> </v>
      </c>
      <c r="W1116" t="str">
        <f>IFERROR(VLOOKUP($A1116,file!$A$1:$AA$4236,MATCH(filter!W$2,file!$A$1:$AA$1,0),0)," ")</f>
        <v xml:space="preserve"> </v>
      </c>
      <c r="X1116" t="str">
        <f>IFERROR(VLOOKUP($A1116,file!$A$1:$AA$4236,MATCH(filter!X$2,file!$A$1:$AA$1,0),0)," ")</f>
        <v xml:space="preserve"> </v>
      </c>
      <c r="Y1116" t="str">
        <f>IFERROR(VLOOKUP($A1116,file!$A$1:$AA$4236,MATCH(filter!Y$2,file!$A$1:$AA$1,0),0)," ")</f>
        <v xml:space="preserve"> </v>
      </c>
      <c r="Z1116" t="str">
        <f>IFERROR(VLOOKUP($A1116,file!$A$1:$AA$4236,MATCH(filter!Z$2,file!$A$1:$AA$1,0),0)," ")</f>
        <v xml:space="preserve"> </v>
      </c>
      <c r="AA1116" t="str">
        <f>IFERROR(VLOOKUP($A1116,file!$A$1:$AA$4236,MATCH(filter!AA$2,file!$A$1:$AA$1,0),0)," ")</f>
        <v xml:space="preserve"> </v>
      </c>
    </row>
    <row r="1117" spans="1:27" x14ac:dyDescent="0.25">
      <c r="A1117" t="str">
        <f>dashboard!$W$2 &amp;"-" &amp;COUNTA(file!$L$2:L1116)</f>
        <v>Amul-1115</v>
      </c>
      <c r="B1117" t="str">
        <f>IFERROR(VLOOKUP($A1117,file!$A$1:$AA$4236,MATCH(filter!B$2,file!$A$1:$AA$1,0),0)," ")</f>
        <v xml:space="preserve"> </v>
      </c>
      <c r="C1117" t="str">
        <f>IFERROR(VLOOKUP($A1117,file!$A$1:$AA$4236,MATCH(filter!C$2,file!$A$1:$AA$1,0),0)," ")</f>
        <v xml:space="preserve"> </v>
      </c>
      <c r="D1117" t="str">
        <f>IFERROR(VLOOKUP($A1117,file!$A$1:$AA$4236,MATCH(filter!D$2,file!$A$1:$AA$1,0),0)," ")</f>
        <v xml:space="preserve"> </v>
      </c>
      <c r="E1117" t="str">
        <f>IFERROR(VLOOKUP($A1117,file!$A$1:$AA$4236,MATCH(filter!E$2,file!$A$1:$AA$1,0),0)," ")</f>
        <v xml:space="preserve"> </v>
      </c>
      <c r="F1117" t="str">
        <f>IFERROR(VLOOKUP($A1117,file!$A$1:$AA$4236,MATCH(filter!F$2,file!$A$1:$AA$1,0),0)," ")</f>
        <v xml:space="preserve"> </v>
      </c>
      <c r="G1117" t="str">
        <f>IFERROR(VLOOKUP($A1117,file!$A$1:$AA$4236,MATCH(filter!G$2,file!$A$1:$AA$1,0),0)," ")</f>
        <v xml:space="preserve"> </v>
      </c>
      <c r="H1117" t="str">
        <f>IFERROR(VLOOKUP($A1117,file!$A$1:$AA$4236,MATCH(filter!H$2,file!$A$1:$AA$1,0),0)," ")</f>
        <v xml:space="preserve"> </v>
      </c>
      <c r="I1117" t="str">
        <f>IFERROR(VLOOKUP($A1117,file!$A$1:$AA$4236,MATCH(filter!I$2,file!$A$1:$AA$1,0),0)," ")</f>
        <v xml:space="preserve"> </v>
      </c>
      <c r="J1117" t="str">
        <f>IFERROR(VLOOKUP($A1117,file!$A$1:$AA$4236,MATCH(filter!J$2,file!$A$1:$AA$1,0),0)," ")</f>
        <v xml:space="preserve"> </v>
      </c>
      <c r="K1117" t="str">
        <f>IFERROR(VLOOKUP($A1117,file!$A$1:$AA$4236,MATCH(filter!K$2,file!$A$1:$AA$1,0),0)," ")</f>
        <v xml:space="preserve"> </v>
      </c>
      <c r="L1117" t="str">
        <f>IFERROR(VLOOKUP($A1117,file!$A$1:$AA$4236,MATCH(filter!L$2,file!$A$1:$AA$1,0),0)," ")</f>
        <v xml:space="preserve"> </v>
      </c>
      <c r="M1117" t="str">
        <f>IFERROR(VLOOKUP($A1117,file!$A$1:$AA$4236,MATCH(filter!M$2,file!$A$1:$AA$1,0),0)," ")</f>
        <v xml:space="preserve"> </v>
      </c>
      <c r="N1117" t="str">
        <f>IFERROR(VLOOKUP($A1117,file!$A$1:$AA$4236,MATCH(filter!N$2,file!$A$1:$AA$1,0),0)," ")</f>
        <v xml:space="preserve"> </v>
      </c>
      <c r="O1117" t="str">
        <f>IFERROR(VLOOKUP($A1117,file!$A$1:$AA$4236,MATCH(filter!O$2,file!$A$1:$AA$1,0),0)," ")</f>
        <v xml:space="preserve"> </v>
      </c>
      <c r="P1117" t="str">
        <f>IFERROR(VLOOKUP($A1117,file!$A$1:$AA$4236,MATCH(filter!P$2,file!$A$1:$AA$1,0),0)," ")</f>
        <v xml:space="preserve"> </v>
      </c>
      <c r="Q1117" t="str">
        <f>IFERROR(VLOOKUP($A1117,file!$A$1:$AA$4236,MATCH(filter!Q$2,file!$A$1:$AA$1,0),0)," ")</f>
        <v xml:space="preserve"> </v>
      </c>
      <c r="R1117" t="str">
        <f>IFERROR(VLOOKUP($A1117,file!$A$1:$AA$4236,MATCH(filter!R$2,file!$A$1:$AA$1,0),0)," ")</f>
        <v xml:space="preserve"> </v>
      </c>
      <c r="S1117" t="str">
        <f>IFERROR(VLOOKUP($A1117,file!$A$1:$AA$4236,MATCH(filter!S$2,file!$A$1:$AA$1,0),0)," ")</f>
        <v xml:space="preserve"> </v>
      </c>
      <c r="T1117" t="str">
        <f>IFERROR(VLOOKUP($A1117,file!$A$1:$AA$4236,MATCH(filter!T$2,file!$A$1:$AA$1,0),0)," ")</f>
        <v xml:space="preserve"> </v>
      </c>
      <c r="U1117" t="str">
        <f>IFERROR(VLOOKUP($A1117,file!$A$1:$AA$4236,MATCH(filter!U$2,file!$A$1:$AA$1,0),0)," ")</f>
        <v xml:space="preserve"> </v>
      </c>
      <c r="V1117" t="str">
        <f>IFERROR(VLOOKUP($A1117,file!$A$1:$AA$4236,MATCH(filter!V$2,file!$A$1:$AA$1,0),0)," ")</f>
        <v xml:space="preserve"> </v>
      </c>
      <c r="W1117" t="str">
        <f>IFERROR(VLOOKUP($A1117,file!$A$1:$AA$4236,MATCH(filter!W$2,file!$A$1:$AA$1,0),0)," ")</f>
        <v xml:space="preserve"> </v>
      </c>
      <c r="X1117" t="str">
        <f>IFERROR(VLOOKUP($A1117,file!$A$1:$AA$4236,MATCH(filter!X$2,file!$A$1:$AA$1,0),0)," ")</f>
        <v xml:space="preserve"> </v>
      </c>
      <c r="Y1117" t="str">
        <f>IFERROR(VLOOKUP($A1117,file!$A$1:$AA$4236,MATCH(filter!Y$2,file!$A$1:$AA$1,0),0)," ")</f>
        <v xml:space="preserve"> </v>
      </c>
      <c r="Z1117" t="str">
        <f>IFERROR(VLOOKUP($A1117,file!$A$1:$AA$4236,MATCH(filter!Z$2,file!$A$1:$AA$1,0),0)," ")</f>
        <v xml:space="preserve"> </v>
      </c>
      <c r="AA1117" t="str">
        <f>IFERROR(VLOOKUP($A1117,file!$A$1:$AA$4236,MATCH(filter!AA$2,file!$A$1:$AA$1,0),0)," ")</f>
        <v xml:space="preserve"> </v>
      </c>
    </row>
    <row r="1118" spans="1:27" x14ac:dyDescent="0.25">
      <c r="A1118" t="str">
        <f>dashboard!$W$2 &amp;"-" &amp;COUNTA(file!$L$2:L1117)</f>
        <v>Amul-1116</v>
      </c>
      <c r="B1118" t="str">
        <f>IFERROR(VLOOKUP($A1118,file!$A$1:$AA$4236,MATCH(filter!B$2,file!$A$1:$AA$1,0),0)," ")</f>
        <v xml:space="preserve"> </v>
      </c>
      <c r="C1118" t="str">
        <f>IFERROR(VLOOKUP($A1118,file!$A$1:$AA$4236,MATCH(filter!C$2,file!$A$1:$AA$1,0),0)," ")</f>
        <v xml:space="preserve"> </v>
      </c>
      <c r="D1118" t="str">
        <f>IFERROR(VLOOKUP($A1118,file!$A$1:$AA$4236,MATCH(filter!D$2,file!$A$1:$AA$1,0),0)," ")</f>
        <v xml:space="preserve"> </v>
      </c>
      <c r="E1118" t="str">
        <f>IFERROR(VLOOKUP($A1118,file!$A$1:$AA$4236,MATCH(filter!E$2,file!$A$1:$AA$1,0),0)," ")</f>
        <v xml:space="preserve"> </v>
      </c>
      <c r="F1118" t="str">
        <f>IFERROR(VLOOKUP($A1118,file!$A$1:$AA$4236,MATCH(filter!F$2,file!$A$1:$AA$1,0),0)," ")</f>
        <v xml:space="preserve"> </v>
      </c>
      <c r="G1118" t="str">
        <f>IFERROR(VLOOKUP($A1118,file!$A$1:$AA$4236,MATCH(filter!G$2,file!$A$1:$AA$1,0),0)," ")</f>
        <v xml:space="preserve"> </v>
      </c>
      <c r="H1118" t="str">
        <f>IFERROR(VLOOKUP($A1118,file!$A$1:$AA$4236,MATCH(filter!H$2,file!$A$1:$AA$1,0),0)," ")</f>
        <v xml:space="preserve"> </v>
      </c>
      <c r="I1118" t="str">
        <f>IFERROR(VLOOKUP($A1118,file!$A$1:$AA$4236,MATCH(filter!I$2,file!$A$1:$AA$1,0),0)," ")</f>
        <v xml:space="preserve"> </v>
      </c>
      <c r="J1118" t="str">
        <f>IFERROR(VLOOKUP($A1118,file!$A$1:$AA$4236,MATCH(filter!J$2,file!$A$1:$AA$1,0),0)," ")</f>
        <v xml:space="preserve"> </v>
      </c>
      <c r="K1118" t="str">
        <f>IFERROR(VLOOKUP($A1118,file!$A$1:$AA$4236,MATCH(filter!K$2,file!$A$1:$AA$1,0),0)," ")</f>
        <v xml:space="preserve"> </v>
      </c>
      <c r="L1118" t="str">
        <f>IFERROR(VLOOKUP($A1118,file!$A$1:$AA$4236,MATCH(filter!L$2,file!$A$1:$AA$1,0),0)," ")</f>
        <v xml:space="preserve"> </v>
      </c>
      <c r="M1118" t="str">
        <f>IFERROR(VLOOKUP($A1118,file!$A$1:$AA$4236,MATCH(filter!M$2,file!$A$1:$AA$1,0),0)," ")</f>
        <v xml:space="preserve"> </v>
      </c>
      <c r="N1118" t="str">
        <f>IFERROR(VLOOKUP($A1118,file!$A$1:$AA$4236,MATCH(filter!N$2,file!$A$1:$AA$1,0),0)," ")</f>
        <v xml:space="preserve"> </v>
      </c>
      <c r="O1118" t="str">
        <f>IFERROR(VLOOKUP($A1118,file!$A$1:$AA$4236,MATCH(filter!O$2,file!$A$1:$AA$1,0),0)," ")</f>
        <v xml:space="preserve"> </v>
      </c>
      <c r="P1118" t="str">
        <f>IFERROR(VLOOKUP($A1118,file!$A$1:$AA$4236,MATCH(filter!P$2,file!$A$1:$AA$1,0),0)," ")</f>
        <v xml:space="preserve"> </v>
      </c>
      <c r="Q1118" t="str">
        <f>IFERROR(VLOOKUP($A1118,file!$A$1:$AA$4236,MATCH(filter!Q$2,file!$A$1:$AA$1,0),0)," ")</f>
        <v xml:space="preserve"> </v>
      </c>
      <c r="R1118" t="str">
        <f>IFERROR(VLOOKUP($A1118,file!$A$1:$AA$4236,MATCH(filter!R$2,file!$A$1:$AA$1,0),0)," ")</f>
        <v xml:space="preserve"> </v>
      </c>
      <c r="S1118" t="str">
        <f>IFERROR(VLOOKUP($A1118,file!$A$1:$AA$4236,MATCH(filter!S$2,file!$A$1:$AA$1,0),0)," ")</f>
        <v xml:space="preserve"> </v>
      </c>
      <c r="T1118" t="str">
        <f>IFERROR(VLOOKUP($A1118,file!$A$1:$AA$4236,MATCH(filter!T$2,file!$A$1:$AA$1,0),0)," ")</f>
        <v xml:space="preserve"> </v>
      </c>
      <c r="U1118" t="str">
        <f>IFERROR(VLOOKUP($A1118,file!$A$1:$AA$4236,MATCH(filter!U$2,file!$A$1:$AA$1,0),0)," ")</f>
        <v xml:space="preserve"> </v>
      </c>
      <c r="V1118" t="str">
        <f>IFERROR(VLOOKUP($A1118,file!$A$1:$AA$4236,MATCH(filter!V$2,file!$A$1:$AA$1,0),0)," ")</f>
        <v xml:space="preserve"> </v>
      </c>
      <c r="W1118" t="str">
        <f>IFERROR(VLOOKUP($A1118,file!$A$1:$AA$4236,MATCH(filter!W$2,file!$A$1:$AA$1,0),0)," ")</f>
        <v xml:space="preserve"> </v>
      </c>
      <c r="X1118" t="str">
        <f>IFERROR(VLOOKUP($A1118,file!$A$1:$AA$4236,MATCH(filter!X$2,file!$A$1:$AA$1,0),0)," ")</f>
        <v xml:space="preserve"> </v>
      </c>
      <c r="Y1118" t="str">
        <f>IFERROR(VLOOKUP($A1118,file!$A$1:$AA$4236,MATCH(filter!Y$2,file!$A$1:$AA$1,0),0)," ")</f>
        <v xml:space="preserve"> </v>
      </c>
      <c r="Z1118" t="str">
        <f>IFERROR(VLOOKUP($A1118,file!$A$1:$AA$4236,MATCH(filter!Z$2,file!$A$1:$AA$1,0),0)," ")</f>
        <v xml:space="preserve"> </v>
      </c>
      <c r="AA1118" t="str">
        <f>IFERROR(VLOOKUP($A1118,file!$A$1:$AA$4236,MATCH(filter!AA$2,file!$A$1:$AA$1,0),0)," ")</f>
        <v xml:space="preserve"> </v>
      </c>
    </row>
    <row r="1119" spans="1:27" x14ac:dyDescent="0.25">
      <c r="A1119" t="str">
        <f>dashboard!$W$2 &amp;"-" &amp;COUNTA(file!$L$2:L1118)</f>
        <v>Amul-1117</v>
      </c>
      <c r="B1119" t="str">
        <f>IFERROR(VLOOKUP($A1119,file!$A$1:$AA$4236,MATCH(filter!B$2,file!$A$1:$AA$1,0),0)," ")</f>
        <v xml:space="preserve"> </v>
      </c>
      <c r="C1119" t="str">
        <f>IFERROR(VLOOKUP($A1119,file!$A$1:$AA$4236,MATCH(filter!C$2,file!$A$1:$AA$1,0),0)," ")</f>
        <v xml:space="preserve"> </v>
      </c>
      <c r="D1119" t="str">
        <f>IFERROR(VLOOKUP($A1119,file!$A$1:$AA$4236,MATCH(filter!D$2,file!$A$1:$AA$1,0),0)," ")</f>
        <v xml:space="preserve"> </v>
      </c>
      <c r="E1119" t="str">
        <f>IFERROR(VLOOKUP($A1119,file!$A$1:$AA$4236,MATCH(filter!E$2,file!$A$1:$AA$1,0),0)," ")</f>
        <v xml:space="preserve"> </v>
      </c>
      <c r="F1119" t="str">
        <f>IFERROR(VLOOKUP($A1119,file!$A$1:$AA$4236,MATCH(filter!F$2,file!$A$1:$AA$1,0),0)," ")</f>
        <v xml:space="preserve"> </v>
      </c>
      <c r="G1119" t="str">
        <f>IFERROR(VLOOKUP($A1119,file!$A$1:$AA$4236,MATCH(filter!G$2,file!$A$1:$AA$1,0),0)," ")</f>
        <v xml:space="preserve"> </v>
      </c>
      <c r="H1119" t="str">
        <f>IFERROR(VLOOKUP($A1119,file!$A$1:$AA$4236,MATCH(filter!H$2,file!$A$1:$AA$1,0),0)," ")</f>
        <v xml:space="preserve"> </v>
      </c>
      <c r="I1119" t="str">
        <f>IFERROR(VLOOKUP($A1119,file!$A$1:$AA$4236,MATCH(filter!I$2,file!$A$1:$AA$1,0),0)," ")</f>
        <v xml:space="preserve"> </v>
      </c>
      <c r="J1119" t="str">
        <f>IFERROR(VLOOKUP($A1119,file!$A$1:$AA$4236,MATCH(filter!J$2,file!$A$1:$AA$1,0),0)," ")</f>
        <v xml:space="preserve"> </v>
      </c>
      <c r="K1119" t="str">
        <f>IFERROR(VLOOKUP($A1119,file!$A$1:$AA$4236,MATCH(filter!K$2,file!$A$1:$AA$1,0),0)," ")</f>
        <v xml:space="preserve"> </v>
      </c>
      <c r="L1119" t="str">
        <f>IFERROR(VLOOKUP($A1119,file!$A$1:$AA$4236,MATCH(filter!L$2,file!$A$1:$AA$1,0),0)," ")</f>
        <v xml:space="preserve"> </v>
      </c>
      <c r="M1119" t="str">
        <f>IFERROR(VLOOKUP($A1119,file!$A$1:$AA$4236,MATCH(filter!M$2,file!$A$1:$AA$1,0),0)," ")</f>
        <v xml:space="preserve"> </v>
      </c>
      <c r="N1119" t="str">
        <f>IFERROR(VLOOKUP($A1119,file!$A$1:$AA$4236,MATCH(filter!N$2,file!$A$1:$AA$1,0),0)," ")</f>
        <v xml:space="preserve"> </v>
      </c>
      <c r="O1119" t="str">
        <f>IFERROR(VLOOKUP($A1119,file!$A$1:$AA$4236,MATCH(filter!O$2,file!$A$1:$AA$1,0),0)," ")</f>
        <v xml:space="preserve"> </v>
      </c>
      <c r="P1119" t="str">
        <f>IFERROR(VLOOKUP($A1119,file!$A$1:$AA$4236,MATCH(filter!P$2,file!$A$1:$AA$1,0),0)," ")</f>
        <v xml:space="preserve"> </v>
      </c>
      <c r="Q1119" t="str">
        <f>IFERROR(VLOOKUP($A1119,file!$A$1:$AA$4236,MATCH(filter!Q$2,file!$A$1:$AA$1,0),0)," ")</f>
        <v xml:space="preserve"> </v>
      </c>
      <c r="R1119" t="str">
        <f>IFERROR(VLOOKUP($A1119,file!$A$1:$AA$4236,MATCH(filter!R$2,file!$A$1:$AA$1,0),0)," ")</f>
        <v xml:space="preserve"> </v>
      </c>
      <c r="S1119" t="str">
        <f>IFERROR(VLOOKUP($A1119,file!$A$1:$AA$4236,MATCH(filter!S$2,file!$A$1:$AA$1,0),0)," ")</f>
        <v xml:space="preserve"> </v>
      </c>
      <c r="T1119" t="str">
        <f>IFERROR(VLOOKUP($A1119,file!$A$1:$AA$4236,MATCH(filter!T$2,file!$A$1:$AA$1,0),0)," ")</f>
        <v xml:space="preserve"> </v>
      </c>
      <c r="U1119" t="str">
        <f>IFERROR(VLOOKUP($A1119,file!$A$1:$AA$4236,MATCH(filter!U$2,file!$A$1:$AA$1,0),0)," ")</f>
        <v xml:space="preserve"> </v>
      </c>
      <c r="V1119" t="str">
        <f>IFERROR(VLOOKUP($A1119,file!$A$1:$AA$4236,MATCH(filter!V$2,file!$A$1:$AA$1,0),0)," ")</f>
        <v xml:space="preserve"> </v>
      </c>
      <c r="W1119" t="str">
        <f>IFERROR(VLOOKUP($A1119,file!$A$1:$AA$4236,MATCH(filter!W$2,file!$A$1:$AA$1,0),0)," ")</f>
        <v xml:space="preserve"> </v>
      </c>
      <c r="X1119" t="str">
        <f>IFERROR(VLOOKUP($A1119,file!$A$1:$AA$4236,MATCH(filter!X$2,file!$A$1:$AA$1,0),0)," ")</f>
        <v xml:space="preserve"> </v>
      </c>
      <c r="Y1119" t="str">
        <f>IFERROR(VLOOKUP($A1119,file!$A$1:$AA$4236,MATCH(filter!Y$2,file!$A$1:$AA$1,0),0)," ")</f>
        <v xml:space="preserve"> </v>
      </c>
      <c r="Z1119" t="str">
        <f>IFERROR(VLOOKUP($A1119,file!$A$1:$AA$4236,MATCH(filter!Z$2,file!$A$1:$AA$1,0),0)," ")</f>
        <v xml:space="preserve"> </v>
      </c>
      <c r="AA1119" t="str">
        <f>IFERROR(VLOOKUP($A1119,file!$A$1:$AA$4236,MATCH(filter!AA$2,file!$A$1:$AA$1,0),0)," ")</f>
        <v xml:space="preserve"> </v>
      </c>
    </row>
    <row r="1120" spans="1:27" x14ac:dyDescent="0.25">
      <c r="A1120" t="str">
        <f>dashboard!$W$2 &amp;"-" &amp;COUNTA(file!$L$2:L1119)</f>
        <v>Amul-1118</v>
      </c>
      <c r="B1120" t="str">
        <f>IFERROR(VLOOKUP($A1120,file!$A$1:$AA$4236,MATCH(filter!B$2,file!$A$1:$AA$1,0),0)," ")</f>
        <v xml:space="preserve"> </v>
      </c>
      <c r="C1120" t="str">
        <f>IFERROR(VLOOKUP($A1120,file!$A$1:$AA$4236,MATCH(filter!C$2,file!$A$1:$AA$1,0),0)," ")</f>
        <v xml:space="preserve"> </v>
      </c>
      <c r="D1120" t="str">
        <f>IFERROR(VLOOKUP($A1120,file!$A$1:$AA$4236,MATCH(filter!D$2,file!$A$1:$AA$1,0),0)," ")</f>
        <v xml:space="preserve"> </v>
      </c>
      <c r="E1120" t="str">
        <f>IFERROR(VLOOKUP($A1120,file!$A$1:$AA$4236,MATCH(filter!E$2,file!$A$1:$AA$1,0),0)," ")</f>
        <v xml:space="preserve"> </v>
      </c>
      <c r="F1120" t="str">
        <f>IFERROR(VLOOKUP($A1120,file!$A$1:$AA$4236,MATCH(filter!F$2,file!$A$1:$AA$1,0),0)," ")</f>
        <v xml:space="preserve"> </v>
      </c>
      <c r="G1120" t="str">
        <f>IFERROR(VLOOKUP($A1120,file!$A$1:$AA$4236,MATCH(filter!G$2,file!$A$1:$AA$1,0),0)," ")</f>
        <v xml:space="preserve"> </v>
      </c>
      <c r="H1120" t="str">
        <f>IFERROR(VLOOKUP($A1120,file!$A$1:$AA$4236,MATCH(filter!H$2,file!$A$1:$AA$1,0),0)," ")</f>
        <v xml:space="preserve"> </v>
      </c>
      <c r="I1120" t="str">
        <f>IFERROR(VLOOKUP($A1120,file!$A$1:$AA$4236,MATCH(filter!I$2,file!$A$1:$AA$1,0),0)," ")</f>
        <v xml:space="preserve"> </v>
      </c>
      <c r="J1120" t="str">
        <f>IFERROR(VLOOKUP($A1120,file!$A$1:$AA$4236,MATCH(filter!J$2,file!$A$1:$AA$1,0),0)," ")</f>
        <v xml:space="preserve"> </v>
      </c>
      <c r="K1120" t="str">
        <f>IFERROR(VLOOKUP($A1120,file!$A$1:$AA$4236,MATCH(filter!K$2,file!$A$1:$AA$1,0),0)," ")</f>
        <v xml:space="preserve"> </v>
      </c>
      <c r="L1120" t="str">
        <f>IFERROR(VLOOKUP($A1120,file!$A$1:$AA$4236,MATCH(filter!L$2,file!$A$1:$AA$1,0),0)," ")</f>
        <v xml:space="preserve"> </v>
      </c>
      <c r="M1120" t="str">
        <f>IFERROR(VLOOKUP($A1120,file!$A$1:$AA$4236,MATCH(filter!M$2,file!$A$1:$AA$1,0),0)," ")</f>
        <v xml:space="preserve"> </v>
      </c>
      <c r="N1120" t="str">
        <f>IFERROR(VLOOKUP($A1120,file!$A$1:$AA$4236,MATCH(filter!N$2,file!$A$1:$AA$1,0),0)," ")</f>
        <v xml:space="preserve"> </v>
      </c>
      <c r="O1120" t="str">
        <f>IFERROR(VLOOKUP($A1120,file!$A$1:$AA$4236,MATCH(filter!O$2,file!$A$1:$AA$1,0),0)," ")</f>
        <v xml:space="preserve"> </v>
      </c>
      <c r="P1120" t="str">
        <f>IFERROR(VLOOKUP($A1120,file!$A$1:$AA$4236,MATCH(filter!P$2,file!$A$1:$AA$1,0),0)," ")</f>
        <v xml:space="preserve"> </v>
      </c>
      <c r="Q1120" t="str">
        <f>IFERROR(VLOOKUP($A1120,file!$A$1:$AA$4236,MATCH(filter!Q$2,file!$A$1:$AA$1,0),0)," ")</f>
        <v xml:space="preserve"> </v>
      </c>
      <c r="R1120" t="str">
        <f>IFERROR(VLOOKUP($A1120,file!$A$1:$AA$4236,MATCH(filter!R$2,file!$A$1:$AA$1,0),0)," ")</f>
        <v xml:space="preserve"> </v>
      </c>
      <c r="S1120" t="str">
        <f>IFERROR(VLOOKUP($A1120,file!$A$1:$AA$4236,MATCH(filter!S$2,file!$A$1:$AA$1,0),0)," ")</f>
        <v xml:space="preserve"> </v>
      </c>
      <c r="T1120" t="str">
        <f>IFERROR(VLOOKUP($A1120,file!$A$1:$AA$4236,MATCH(filter!T$2,file!$A$1:$AA$1,0),0)," ")</f>
        <v xml:space="preserve"> </v>
      </c>
      <c r="U1120" t="str">
        <f>IFERROR(VLOOKUP($A1120,file!$A$1:$AA$4236,MATCH(filter!U$2,file!$A$1:$AA$1,0),0)," ")</f>
        <v xml:space="preserve"> </v>
      </c>
      <c r="V1120" t="str">
        <f>IFERROR(VLOOKUP($A1120,file!$A$1:$AA$4236,MATCH(filter!V$2,file!$A$1:$AA$1,0),0)," ")</f>
        <v xml:space="preserve"> </v>
      </c>
      <c r="W1120" t="str">
        <f>IFERROR(VLOOKUP($A1120,file!$A$1:$AA$4236,MATCH(filter!W$2,file!$A$1:$AA$1,0),0)," ")</f>
        <v xml:space="preserve"> </v>
      </c>
      <c r="X1120" t="str">
        <f>IFERROR(VLOOKUP($A1120,file!$A$1:$AA$4236,MATCH(filter!X$2,file!$A$1:$AA$1,0),0)," ")</f>
        <v xml:space="preserve"> </v>
      </c>
      <c r="Y1120" t="str">
        <f>IFERROR(VLOOKUP($A1120,file!$A$1:$AA$4236,MATCH(filter!Y$2,file!$A$1:$AA$1,0),0)," ")</f>
        <v xml:space="preserve"> </v>
      </c>
      <c r="Z1120" t="str">
        <f>IFERROR(VLOOKUP($A1120,file!$A$1:$AA$4236,MATCH(filter!Z$2,file!$A$1:$AA$1,0),0)," ")</f>
        <v xml:space="preserve"> </v>
      </c>
      <c r="AA1120" t="str">
        <f>IFERROR(VLOOKUP($A1120,file!$A$1:$AA$4236,MATCH(filter!AA$2,file!$A$1:$AA$1,0),0)," ")</f>
        <v xml:space="preserve"> </v>
      </c>
    </row>
    <row r="1121" spans="1:27" x14ac:dyDescent="0.25">
      <c r="A1121" t="str">
        <f>dashboard!$W$2 &amp;"-" &amp;COUNTA(file!$L$2:L1120)</f>
        <v>Amul-1119</v>
      </c>
      <c r="B1121" t="str">
        <f>IFERROR(VLOOKUP($A1121,file!$A$1:$AA$4236,MATCH(filter!B$2,file!$A$1:$AA$1,0),0)," ")</f>
        <v xml:space="preserve"> </v>
      </c>
      <c r="C1121" t="str">
        <f>IFERROR(VLOOKUP($A1121,file!$A$1:$AA$4236,MATCH(filter!C$2,file!$A$1:$AA$1,0),0)," ")</f>
        <v xml:space="preserve"> </v>
      </c>
      <c r="D1121" t="str">
        <f>IFERROR(VLOOKUP($A1121,file!$A$1:$AA$4236,MATCH(filter!D$2,file!$A$1:$AA$1,0),0)," ")</f>
        <v xml:space="preserve"> </v>
      </c>
      <c r="E1121" t="str">
        <f>IFERROR(VLOOKUP($A1121,file!$A$1:$AA$4236,MATCH(filter!E$2,file!$A$1:$AA$1,0),0)," ")</f>
        <v xml:space="preserve"> </v>
      </c>
      <c r="F1121" t="str">
        <f>IFERROR(VLOOKUP($A1121,file!$A$1:$AA$4236,MATCH(filter!F$2,file!$A$1:$AA$1,0),0)," ")</f>
        <v xml:space="preserve"> </v>
      </c>
      <c r="G1121" t="str">
        <f>IFERROR(VLOOKUP($A1121,file!$A$1:$AA$4236,MATCH(filter!G$2,file!$A$1:$AA$1,0),0)," ")</f>
        <v xml:space="preserve"> </v>
      </c>
      <c r="H1121" t="str">
        <f>IFERROR(VLOOKUP($A1121,file!$A$1:$AA$4236,MATCH(filter!H$2,file!$A$1:$AA$1,0),0)," ")</f>
        <v xml:space="preserve"> </v>
      </c>
      <c r="I1121" t="str">
        <f>IFERROR(VLOOKUP($A1121,file!$A$1:$AA$4236,MATCH(filter!I$2,file!$A$1:$AA$1,0),0)," ")</f>
        <v xml:space="preserve"> </v>
      </c>
      <c r="J1121" t="str">
        <f>IFERROR(VLOOKUP($A1121,file!$A$1:$AA$4236,MATCH(filter!J$2,file!$A$1:$AA$1,0),0)," ")</f>
        <v xml:space="preserve"> </v>
      </c>
      <c r="K1121" t="str">
        <f>IFERROR(VLOOKUP($A1121,file!$A$1:$AA$4236,MATCH(filter!K$2,file!$A$1:$AA$1,0),0)," ")</f>
        <v xml:space="preserve"> </v>
      </c>
      <c r="L1121" t="str">
        <f>IFERROR(VLOOKUP($A1121,file!$A$1:$AA$4236,MATCH(filter!L$2,file!$A$1:$AA$1,0),0)," ")</f>
        <v xml:space="preserve"> </v>
      </c>
      <c r="M1121" t="str">
        <f>IFERROR(VLOOKUP($A1121,file!$A$1:$AA$4236,MATCH(filter!M$2,file!$A$1:$AA$1,0),0)," ")</f>
        <v xml:space="preserve"> </v>
      </c>
      <c r="N1121" t="str">
        <f>IFERROR(VLOOKUP($A1121,file!$A$1:$AA$4236,MATCH(filter!N$2,file!$A$1:$AA$1,0),0)," ")</f>
        <v xml:space="preserve"> </v>
      </c>
      <c r="O1121" t="str">
        <f>IFERROR(VLOOKUP($A1121,file!$A$1:$AA$4236,MATCH(filter!O$2,file!$A$1:$AA$1,0),0)," ")</f>
        <v xml:space="preserve"> </v>
      </c>
      <c r="P1121" t="str">
        <f>IFERROR(VLOOKUP($A1121,file!$A$1:$AA$4236,MATCH(filter!P$2,file!$A$1:$AA$1,0),0)," ")</f>
        <v xml:space="preserve"> </v>
      </c>
      <c r="Q1121" t="str">
        <f>IFERROR(VLOOKUP($A1121,file!$A$1:$AA$4236,MATCH(filter!Q$2,file!$A$1:$AA$1,0),0)," ")</f>
        <v xml:space="preserve"> </v>
      </c>
      <c r="R1121" t="str">
        <f>IFERROR(VLOOKUP($A1121,file!$A$1:$AA$4236,MATCH(filter!R$2,file!$A$1:$AA$1,0),0)," ")</f>
        <v xml:space="preserve"> </v>
      </c>
      <c r="S1121" t="str">
        <f>IFERROR(VLOOKUP($A1121,file!$A$1:$AA$4236,MATCH(filter!S$2,file!$A$1:$AA$1,0),0)," ")</f>
        <v xml:space="preserve"> </v>
      </c>
      <c r="T1121" t="str">
        <f>IFERROR(VLOOKUP($A1121,file!$A$1:$AA$4236,MATCH(filter!T$2,file!$A$1:$AA$1,0),0)," ")</f>
        <v xml:space="preserve"> </v>
      </c>
      <c r="U1121" t="str">
        <f>IFERROR(VLOOKUP($A1121,file!$A$1:$AA$4236,MATCH(filter!U$2,file!$A$1:$AA$1,0),0)," ")</f>
        <v xml:space="preserve"> </v>
      </c>
      <c r="V1121" t="str">
        <f>IFERROR(VLOOKUP($A1121,file!$A$1:$AA$4236,MATCH(filter!V$2,file!$A$1:$AA$1,0),0)," ")</f>
        <v xml:space="preserve"> </v>
      </c>
      <c r="W1121" t="str">
        <f>IFERROR(VLOOKUP($A1121,file!$A$1:$AA$4236,MATCH(filter!W$2,file!$A$1:$AA$1,0),0)," ")</f>
        <v xml:space="preserve"> </v>
      </c>
      <c r="X1121" t="str">
        <f>IFERROR(VLOOKUP($A1121,file!$A$1:$AA$4236,MATCH(filter!X$2,file!$A$1:$AA$1,0),0)," ")</f>
        <v xml:space="preserve"> </v>
      </c>
      <c r="Y1121" t="str">
        <f>IFERROR(VLOOKUP($A1121,file!$A$1:$AA$4236,MATCH(filter!Y$2,file!$A$1:$AA$1,0),0)," ")</f>
        <v xml:space="preserve"> </v>
      </c>
      <c r="Z1121" t="str">
        <f>IFERROR(VLOOKUP($A1121,file!$A$1:$AA$4236,MATCH(filter!Z$2,file!$A$1:$AA$1,0),0)," ")</f>
        <v xml:space="preserve"> </v>
      </c>
      <c r="AA1121" t="str">
        <f>IFERROR(VLOOKUP($A1121,file!$A$1:$AA$4236,MATCH(filter!AA$2,file!$A$1:$AA$1,0),0)," ")</f>
        <v xml:space="preserve"> </v>
      </c>
    </row>
    <row r="1122" spans="1:27" x14ac:dyDescent="0.25">
      <c r="A1122" t="str">
        <f>dashboard!$W$2 &amp;"-" &amp;COUNTA(file!$L$2:L1121)</f>
        <v>Amul-1120</v>
      </c>
      <c r="B1122" t="str">
        <f>IFERROR(VLOOKUP($A1122,file!$A$1:$AA$4236,MATCH(filter!B$2,file!$A$1:$AA$1,0),0)," ")</f>
        <v xml:space="preserve"> </v>
      </c>
      <c r="C1122" t="str">
        <f>IFERROR(VLOOKUP($A1122,file!$A$1:$AA$4236,MATCH(filter!C$2,file!$A$1:$AA$1,0),0)," ")</f>
        <v xml:space="preserve"> </v>
      </c>
      <c r="D1122" t="str">
        <f>IFERROR(VLOOKUP($A1122,file!$A$1:$AA$4236,MATCH(filter!D$2,file!$A$1:$AA$1,0),0)," ")</f>
        <v xml:space="preserve"> </v>
      </c>
      <c r="E1122" t="str">
        <f>IFERROR(VLOOKUP($A1122,file!$A$1:$AA$4236,MATCH(filter!E$2,file!$A$1:$AA$1,0),0)," ")</f>
        <v xml:space="preserve"> </v>
      </c>
      <c r="F1122" t="str">
        <f>IFERROR(VLOOKUP($A1122,file!$A$1:$AA$4236,MATCH(filter!F$2,file!$A$1:$AA$1,0),0)," ")</f>
        <v xml:space="preserve"> </v>
      </c>
      <c r="G1122" t="str">
        <f>IFERROR(VLOOKUP($A1122,file!$A$1:$AA$4236,MATCH(filter!G$2,file!$A$1:$AA$1,0),0)," ")</f>
        <v xml:space="preserve"> </v>
      </c>
      <c r="H1122" t="str">
        <f>IFERROR(VLOOKUP($A1122,file!$A$1:$AA$4236,MATCH(filter!H$2,file!$A$1:$AA$1,0),0)," ")</f>
        <v xml:space="preserve"> </v>
      </c>
      <c r="I1122" t="str">
        <f>IFERROR(VLOOKUP($A1122,file!$A$1:$AA$4236,MATCH(filter!I$2,file!$A$1:$AA$1,0),0)," ")</f>
        <v xml:space="preserve"> </v>
      </c>
      <c r="J1122" t="str">
        <f>IFERROR(VLOOKUP($A1122,file!$A$1:$AA$4236,MATCH(filter!J$2,file!$A$1:$AA$1,0),0)," ")</f>
        <v xml:space="preserve"> </v>
      </c>
      <c r="K1122" t="str">
        <f>IFERROR(VLOOKUP($A1122,file!$A$1:$AA$4236,MATCH(filter!K$2,file!$A$1:$AA$1,0),0)," ")</f>
        <v xml:space="preserve"> </v>
      </c>
      <c r="L1122" t="str">
        <f>IFERROR(VLOOKUP($A1122,file!$A$1:$AA$4236,MATCH(filter!L$2,file!$A$1:$AA$1,0),0)," ")</f>
        <v xml:space="preserve"> </v>
      </c>
      <c r="M1122" t="str">
        <f>IFERROR(VLOOKUP($A1122,file!$A$1:$AA$4236,MATCH(filter!M$2,file!$A$1:$AA$1,0),0)," ")</f>
        <v xml:space="preserve"> </v>
      </c>
      <c r="N1122" t="str">
        <f>IFERROR(VLOOKUP($A1122,file!$A$1:$AA$4236,MATCH(filter!N$2,file!$A$1:$AA$1,0),0)," ")</f>
        <v xml:space="preserve"> </v>
      </c>
      <c r="O1122" t="str">
        <f>IFERROR(VLOOKUP($A1122,file!$A$1:$AA$4236,MATCH(filter!O$2,file!$A$1:$AA$1,0),0)," ")</f>
        <v xml:space="preserve"> </v>
      </c>
      <c r="P1122" t="str">
        <f>IFERROR(VLOOKUP($A1122,file!$A$1:$AA$4236,MATCH(filter!P$2,file!$A$1:$AA$1,0),0)," ")</f>
        <v xml:space="preserve"> </v>
      </c>
      <c r="Q1122" t="str">
        <f>IFERROR(VLOOKUP($A1122,file!$A$1:$AA$4236,MATCH(filter!Q$2,file!$A$1:$AA$1,0),0)," ")</f>
        <v xml:space="preserve"> </v>
      </c>
      <c r="R1122" t="str">
        <f>IFERROR(VLOOKUP($A1122,file!$A$1:$AA$4236,MATCH(filter!R$2,file!$A$1:$AA$1,0),0)," ")</f>
        <v xml:space="preserve"> </v>
      </c>
      <c r="S1122" t="str">
        <f>IFERROR(VLOOKUP($A1122,file!$A$1:$AA$4236,MATCH(filter!S$2,file!$A$1:$AA$1,0),0)," ")</f>
        <v xml:space="preserve"> </v>
      </c>
      <c r="T1122" t="str">
        <f>IFERROR(VLOOKUP($A1122,file!$A$1:$AA$4236,MATCH(filter!T$2,file!$A$1:$AA$1,0),0)," ")</f>
        <v xml:space="preserve"> </v>
      </c>
      <c r="U1122" t="str">
        <f>IFERROR(VLOOKUP($A1122,file!$A$1:$AA$4236,MATCH(filter!U$2,file!$A$1:$AA$1,0),0)," ")</f>
        <v xml:space="preserve"> </v>
      </c>
      <c r="V1122" t="str">
        <f>IFERROR(VLOOKUP($A1122,file!$A$1:$AA$4236,MATCH(filter!V$2,file!$A$1:$AA$1,0),0)," ")</f>
        <v xml:space="preserve"> </v>
      </c>
      <c r="W1122" t="str">
        <f>IFERROR(VLOOKUP($A1122,file!$A$1:$AA$4236,MATCH(filter!W$2,file!$A$1:$AA$1,0),0)," ")</f>
        <v xml:space="preserve"> </v>
      </c>
      <c r="X1122" t="str">
        <f>IFERROR(VLOOKUP($A1122,file!$A$1:$AA$4236,MATCH(filter!X$2,file!$A$1:$AA$1,0),0)," ")</f>
        <v xml:space="preserve"> </v>
      </c>
      <c r="Y1122" t="str">
        <f>IFERROR(VLOOKUP($A1122,file!$A$1:$AA$4236,MATCH(filter!Y$2,file!$A$1:$AA$1,0),0)," ")</f>
        <v xml:space="preserve"> </v>
      </c>
      <c r="Z1122" t="str">
        <f>IFERROR(VLOOKUP($A1122,file!$A$1:$AA$4236,MATCH(filter!Z$2,file!$A$1:$AA$1,0),0)," ")</f>
        <v xml:space="preserve"> </v>
      </c>
      <c r="AA1122" t="str">
        <f>IFERROR(VLOOKUP($A1122,file!$A$1:$AA$4236,MATCH(filter!AA$2,file!$A$1:$AA$1,0),0)," ")</f>
        <v xml:space="preserve"> </v>
      </c>
    </row>
    <row r="1123" spans="1:27" x14ac:dyDescent="0.25">
      <c r="A1123" t="str">
        <f>dashboard!$W$2 &amp;"-" &amp;COUNTA(file!$L$2:L1122)</f>
        <v>Amul-1121</v>
      </c>
      <c r="B1123" t="str">
        <f>IFERROR(VLOOKUP($A1123,file!$A$1:$AA$4236,MATCH(filter!B$2,file!$A$1:$AA$1,0),0)," ")</f>
        <v xml:space="preserve"> </v>
      </c>
      <c r="C1123" t="str">
        <f>IFERROR(VLOOKUP($A1123,file!$A$1:$AA$4236,MATCH(filter!C$2,file!$A$1:$AA$1,0),0)," ")</f>
        <v xml:space="preserve"> </v>
      </c>
      <c r="D1123" t="str">
        <f>IFERROR(VLOOKUP($A1123,file!$A$1:$AA$4236,MATCH(filter!D$2,file!$A$1:$AA$1,0),0)," ")</f>
        <v xml:space="preserve"> </v>
      </c>
      <c r="E1123" t="str">
        <f>IFERROR(VLOOKUP($A1123,file!$A$1:$AA$4236,MATCH(filter!E$2,file!$A$1:$AA$1,0),0)," ")</f>
        <v xml:space="preserve"> </v>
      </c>
      <c r="F1123" t="str">
        <f>IFERROR(VLOOKUP($A1123,file!$A$1:$AA$4236,MATCH(filter!F$2,file!$A$1:$AA$1,0),0)," ")</f>
        <v xml:space="preserve"> </v>
      </c>
      <c r="G1123" t="str">
        <f>IFERROR(VLOOKUP($A1123,file!$A$1:$AA$4236,MATCH(filter!G$2,file!$A$1:$AA$1,0),0)," ")</f>
        <v xml:space="preserve"> </v>
      </c>
      <c r="H1123" t="str">
        <f>IFERROR(VLOOKUP($A1123,file!$A$1:$AA$4236,MATCH(filter!H$2,file!$A$1:$AA$1,0),0)," ")</f>
        <v xml:space="preserve"> </v>
      </c>
      <c r="I1123" t="str">
        <f>IFERROR(VLOOKUP($A1123,file!$A$1:$AA$4236,MATCH(filter!I$2,file!$A$1:$AA$1,0),0)," ")</f>
        <v xml:space="preserve"> </v>
      </c>
      <c r="J1123" t="str">
        <f>IFERROR(VLOOKUP($A1123,file!$A$1:$AA$4236,MATCH(filter!J$2,file!$A$1:$AA$1,0),0)," ")</f>
        <v xml:space="preserve"> </v>
      </c>
      <c r="K1123" t="str">
        <f>IFERROR(VLOOKUP($A1123,file!$A$1:$AA$4236,MATCH(filter!K$2,file!$A$1:$AA$1,0),0)," ")</f>
        <v xml:space="preserve"> </v>
      </c>
      <c r="L1123" t="str">
        <f>IFERROR(VLOOKUP($A1123,file!$A$1:$AA$4236,MATCH(filter!L$2,file!$A$1:$AA$1,0),0)," ")</f>
        <v xml:space="preserve"> </v>
      </c>
      <c r="M1123" t="str">
        <f>IFERROR(VLOOKUP($A1123,file!$A$1:$AA$4236,MATCH(filter!M$2,file!$A$1:$AA$1,0),0)," ")</f>
        <v xml:space="preserve"> </v>
      </c>
      <c r="N1123" t="str">
        <f>IFERROR(VLOOKUP($A1123,file!$A$1:$AA$4236,MATCH(filter!N$2,file!$A$1:$AA$1,0),0)," ")</f>
        <v xml:space="preserve"> </v>
      </c>
      <c r="O1123" t="str">
        <f>IFERROR(VLOOKUP($A1123,file!$A$1:$AA$4236,MATCH(filter!O$2,file!$A$1:$AA$1,0),0)," ")</f>
        <v xml:space="preserve"> </v>
      </c>
      <c r="P1123" t="str">
        <f>IFERROR(VLOOKUP($A1123,file!$A$1:$AA$4236,MATCH(filter!P$2,file!$A$1:$AA$1,0),0)," ")</f>
        <v xml:space="preserve"> </v>
      </c>
      <c r="Q1123" t="str">
        <f>IFERROR(VLOOKUP($A1123,file!$A$1:$AA$4236,MATCH(filter!Q$2,file!$A$1:$AA$1,0),0)," ")</f>
        <v xml:space="preserve"> </v>
      </c>
      <c r="R1123" t="str">
        <f>IFERROR(VLOOKUP($A1123,file!$A$1:$AA$4236,MATCH(filter!R$2,file!$A$1:$AA$1,0),0)," ")</f>
        <v xml:space="preserve"> </v>
      </c>
      <c r="S1123" t="str">
        <f>IFERROR(VLOOKUP($A1123,file!$A$1:$AA$4236,MATCH(filter!S$2,file!$A$1:$AA$1,0),0)," ")</f>
        <v xml:space="preserve"> </v>
      </c>
      <c r="T1123" t="str">
        <f>IFERROR(VLOOKUP($A1123,file!$A$1:$AA$4236,MATCH(filter!T$2,file!$A$1:$AA$1,0),0)," ")</f>
        <v xml:space="preserve"> </v>
      </c>
      <c r="U1123" t="str">
        <f>IFERROR(VLOOKUP($A1123,file!$A$1:$AA$4236,MATCH(filter!U$2,file!$A$1:$AA$1,0),0)," ")</f>
        <v xml:space="preserve"> </v>
      </c>
      <c r="V1123" t="str">
        <f>IFERROR(VLOOKUP($A1123,file!$A$1:$AA$4236,MATCH(filter!V$2,file!$A$1:$AA$1,0),0)," ")</f>
        <v xml:space="preserve"> </v>
      </c>
      <c r="W1123" t="str">
        <f>IFERROR(VLOOKUP($A1123,file!$A$1:$AA$4236,MATCH(filter!W$2,file!$A$1:$AA$1,0),0)," ")</f>
        <v xml:space="preserve"> </v>
      </c>
      <c r="X1123" t="str">
        <f>IFERROR(VLOOKUP($A1123,file!$A$1:$AA$4236,MATCH(filter!X$2,file!$A$1:$AA$1,0),0)," ")</f>
        <v xml:space="preserve"> </v>
      </c>
      <c r="Y1123" t="str">
        <f>IFERROR(VLOOKUP($A1123,file!$A$1:$AA$4236,MATCH(filter!Y$2,file!$A$1:$AA$1,0),0)," ")</f>
        <v xml:space="preserve"> </v>
      </c>
      <c r="Z1123" t="str">
        <f>IFERROR(VLOOKUP($A1123,file!$A$1:$AA$4236,MATCH(filter!Z$2,file!$A$1:$AA$1,0),0)," ")</f>
        <v xml:space="preserve"> </v>
      </c>
      <c r="AA1123" t="str">
        <f>IFERROR(VLOOKUP($A1123,file!$A$1:$AA$4236,MATCH(filter!AA$2,file!$A$1:$AA$1,0),0)," ")</f>
        <v xml:space="preserve"> </v>
      </c>
    </row>
    <row r="1124" spans="1:27" x14ac:dyDescent="0.25">
      <c r="A1124" t="str">
        <f>dashboard!$W$2 &amp;"-" &amp;COUNTA(file!$L$2:L1123)</f>
        <v>Amul-1122</v>
      </c>
      <c r="B1124" t="str">
        <f>IFERROR(VLOOKUP($A1124,file!$A$1:$AA$4236,MATCH(filter!B$2,file!$A$1:$AA$1,0),0)," ")</f>
        <v xml:space="preserve"> </v>
      </c>
      <c r="C1124" t="str">
        <f>IFERROR(VLOOKUP($A1124,file!$A$1:$AA$4236,MATCH(filter!C$2,file!$A$1:$AA$1,0),0)," ")</f>
        <v xml:space="preserve"> </v>
      </c>
      <c r="D1124" t="str">
        <f>IFERROR(VLOOKUP($A1124,file!$A$1:$AA$4236,MATCH(filter!D$2,file!$A$1:$AA$1,0),0)," ")</f>
        <v xml:space="preserve"> </v>
      </c>
      <c r="E1124" t="str">
        <f>IFERROR(VLOOKUP($A1124,file!$A$1:$AA$4236,MATCH(filter!E$2,file!$A$1:$AA$1,0),0)," ")</f>
        <v xml:space="preserve"> </v>
      </c>
      <c r="F1124" t="str">
        <f>IFERROR(VLOOKUP($A1124,file!$A$1:$AA$4236,MATCH(filter!F$2,file!$A$1:$AA$1,0),0)," ")</f>
        <v xml:space="preserve"> </v>
      </c>
      <c r="G1124" t="str">
        <f>IFERROR(VLOOKUP($A1124,file!$A$1:$AA$4236,MATCH(filter!G$2,file!$A$1:$AA$1,0),0)," ")</f>
        <v xml:space="preserve"> </v>
      </c>
      <c r="H1124" t="str">
        <f>IFERROR(VLOOKUP($A1124,file!$A$1:$AA$4236,MATCH(filter!H$2,file!$A$1:$AA$1,0),0)," ")</f>
        <v xml:space="preserve"> </v>
      </c>
      <c r="I1124" t="str">
        <f>IFERROR(VLOOKUP($A1124,file!$A$1:$AA$4236,MATCH(filter!I$2,file!$A$1:$AA$1,0),0)," ")</f>
        <v xml:space="preserve"> </v>
      </c>
      <c r="J1124" t="str">
        <f>IFERROR(VLOOKUP($A1124,file!$A$1:$AA$4236,MATCH(filter!J$2,file!$A$1:$AA$1,0),0)," ")</f>
        <v xml:space="preserve"> </v>
      </c>
      <c r="K1124" t="str">
        <f>IFERROR(VLOOKUP($A1124,file!$A$1:$AA$4236,MATCH(filter!K$2,file!$A$1:$AA$1,0),0)," ")</f>
        <v xml:space="preserve"> </v>
      </c>
      <c r="L1124" t="str">
        <f>IFERROR(VLOOKUP($A1124,file!$A$1:$AA$4236,MATCH(filter!L$2,file!$A$1:$AA$1,0),0)," ")</f>
        <v xml:space="preserve"> </v>
      </c>
      <c r="M1124" t="str">
        <f>IFERROR(VLOOKUP($A1124,file!$A$1:$AA$4236,MATCH(filter!M$2,file!$A$1:$AA$1,0),0)," ")</f>
        <v xml:space="preserve"> </v>
      </c>
      <c r="N1124" t="str">
        <f>IFERROR(VLOOKUP($A1124,file!$A$1:$AA$4236,MATCH(filter!N$2,file!$A$1:$AA$1,0),0)," ")</f>
        <v xml:space="preserve"> </v>
      </c>
      <c r="O1124" t="str">
        <f>IFERROR(VLOOKUP($A1124,file!$A$1:$AA$4236,MATCH(filter!O$2,file!$A$1:$AA$1,0),0)," ")</f>
        <v xml:space="preserve"> </v>
      </c>
      <c r="P1124" t="str">
        <f>IFERROR(VLOOKUP($A1124,file!$A$1:$AA$4236,MATCH(filter!P$2,file!$A$1:$AA$1,0),0)," ")</f>
        <v xml:space="preserve"> </v>
      </c>
      <c r="Q1124" t="str">
        <f>IFERROR(VLOOKUP($A1124,file!$A$1:$AA$4236,MATCH(filter!Q$2,file!$A$1:$AA$1,0),0)," ")</f>
        <v xml:space="preserve"> </v>
      </c>
      <c r="R1124" t="str">
        <f>IFERROR(VLOOKUP($A1124,file!$A$1:$AA$4236,MATCH(filter!R$2,file!$A$1:$AA$1,0),0)," ")</f>
        <v xml:space="preserve"> </v>
      </c>
      <c r="S1124" t="str">
        <f>IFERROR(VLOOKUP($A1124,file!$A$1:$AA$4236,MATCH(filter!S$2,file!$A$1:$AA$1,0),0)," ")</f>
        <v xml:space="preserve"> </v>
      </c>
      <c r="T1124" t="str">
        <f>IFERROR(VLOOKUP($A1124,file!$A$1:$AA$4236,MATCH(filter!T$2,file!$A$1:$AA$1,0),0)," ")</f>
        <v xml:space="preserve"> </v>
      </c>
      <c r="U1124" t="str">
        <f>IFERROR(VLOOKUP($A1124,file!$A$1:$AA$4236,MATCH(filter!U$2,file!$A$1:$AA$1,0),0)," ")</f>
        <v xml:space="preserve"> </v>
      </c>
      <c r="V1124" t="str">
        <f>IFERROR(VLOOKUP($A1124,file!$A$1:$AA$4236,MATCH(filter!V$2,file!$A$1:$AA$1,0),0)," ")</f>
        <v xml:space="preserve"> </v>
      </c>
      <c r="W1124" t="str">
        <f>IFERROR(VLOOKUP($A1124,file!$A$1:$AA$4236,MATCH(filter!W$2,file!$A$1:$AA$1,0),0)," ")</f>
        <v xml:space="preserve"> </v>
      </c>
      <c r="X1124" t="str">
        <f>IFERROR(VLOOKUP($A1124,file!$A$1:$AA$4236,MATCH(filter!X$2,file!$A$1:$AA$1,0),0)," ")</f>
        <v xml:space="preserve"> </v>
      </c>
      <c r="Y1124" t="str">
        <f>IFERROR(VLOOKUP($A1124,file!$A$1:$AA$4236,MATCH(filter!Y$2,file!$A$1:$AA$1,0),0)," ")</f>
        <v xml:space="preserve"> </v>
      </c>
      <c r="Z1124" t="str">
        <f>IFERROR(VLOOKUP($A1124,file!$A$1:$AA$4236,MATCH(filter!Z$2,file!$A$1:$AA$1,0),0)," ")</f>
        <v xml:space="preserve"> </v>
      </c>
      <c r="AA1124" t="str">
        <f>IFERROR(VLOOKUP($A1124,file!$A$1:$AA$4236,MATCH(filter!AA$2,file!$A$1:$AA$1,0),0)," ")</f>
        <v xml:space="preserve"> </v>
      </c>
    </row>
    <row r="1125" spans="1:27" x14ac:dyDescent="0.25">
      <c r="A1125" t="str">
        <f>dashboard!$W$2 &amp;"-" &amp;COUNTA(file!$L$2:L1124)</f>
        <v>Amul-1123</v>
      </c>
      <c r="B1125" t="str">
        <f>IFERROR(VLOOKUP($A1125,file!$A$1:$AA$4236,MATCH(filter!B$2,file!$A$1:$AA$1,0),0)," ")</f>
        <v xml:space="preserve"> </v>
      </c>
      <c r="C1125" t="str">
        <f>IFERROR(VLOOKUP($A1125,file!$A$1:$AA$4236,MATCH(filter!C$2,file!$A$1:$AA$1,0),0)," ")</f>
        <v xml:space="preserve"> </v>
      </c>
      <c r="D1125" t="str">
        <f>IFERROR(VLOOKUP($A1125,file!$A$1:$AA$4236,MATCH(filter!D$2,file!$A$1:$AA$1,0),0)," ")</f>
        <v xml:space="preserve"> </v>
      </c>
      <c r="E1125" t="str">
        <f>IFERROR(VLOOKUP($A1125,file!$A$1:$AA$4236,MATCH(filter!E$2,file!$A$1:$AA$1,0),0)," ")</f>
        <v xml:space="preserve"> </v>
      </c>
      <c r="F1125" t="str">
        <f>IFERROR(VLOOKUP($A1125,file!$A$1:$AA$4236,MATCH(filter!F$2,file!$A$1:$AA$1,0),0)," ")</f>
        <v xml:space="preserve"> </v>
      </c>
      <c r="G1125" t="str">
        <f>IFERROR(VLOOKUP($A1125,file!$A$1:$AA$4236,MATCH(filter!G$2,file!$A$1:$AA$1,0),0)," ")</f>
        <v xml:space="preserve"> </v>
      </c>
      <c r="H1125" t="str">
        <f>IFERROR(VLOOKUP($A1125,file!$A$1:$AA$4236,MATCH(filter!H$2,file!$A$1:$AA$1,0),0)," ")</f>
        <v xml:space="preserve"> </v>
      </c>
      <c r="I1125" t="str">
        <f>IFERROR(VLOOKUP($A1125,file!$A$1:$AA$4236,MATCH(filter!I$2,file!$A$1:$AA$1,0),0)," ")</f>
        <v xml:space="preserve"> </v>
      </c>
      <c r="J1125" t="str">
        <f>IFERROR(VLOOKUP($A1125,file!$A$1:$AA$4236,MATCH(filter!J$2,file!$A$1:$AA$1,0),0)," ")</f>
        <v xml:space="preserve"> </v>
      </c>
      <c r="K1125" t="str">
        <f>IFERROR(VLOOKUP($A1125,file!$A$1:$AA$4236,MATCH(filter!K$2,file!$A$1:$AA$1,0),0)," ")</f>
        <v xml:space="preserve"> </v>
      </c>
      <c r="L1125" t="str">
        <f>IFERROR(VLOOKUP($A1125,file!$A$1:$AA$4236,MATCH(filter!L$2,file!$A$1:$AA$1,0),0)," ")</f>
        <v xml:space="preserve"> </v>
      </c>
      <c r="M1125" t="str">
        <f>IFERROR(VLOOKUP($A1125,file!$A$1:$AA$4236,MATCH(filter!M$2,file!$A$1:$AA$1,0),0)," ")</f>
        <v xml:space="preserve"> </v>
      </c>
      <c r="N1125" t="str">
        <f>IFERROR(VLOOKUP($A1125,file!$A$1:$AA$4236,MATCH(filter!N$2,file!$A$1:$AA$1,0),0)," ")</f>
        <v xml:space="preserve"> </v>
      </c>
      <c r="O1125" t="str">
        <f>IFERROR(VLOOKUP($A1125,file!$A$1:$AA$4236,MATCH(filter!O$2,file!$A$1:$AA$1,0),0)," ")</f>
        <v xml:space="preserve"> </v>
      </c>
      <c r="P1125" t="str">
        <f>IFERROR(VLOOKUP($A1125,file!$A$1:$AA$4236,MATCH(filter!P$2,file!$A$1:$AA$1,0),0)," ")</f>
        <v xml:space="preserve"> </v>
      </c>
      <c r="Q1125" t="str">
        <f>IFERROR(VLOOKUP($A1125,file!$A$1:$AA$4236,MATCH(filter!Q$2,file!$A$1:$AA$1,0),0)," ")</f>
        <v xml:space="preserve"> </v>
      </c>
      <c r="R1125" t="str">
        <f>IFERROR(VLOOKUP($A1125,file!$A$1:$AA$4236,MATCH(filter!R$2,file!$A$1:$AA$1,0),0)," ")</f>
        <v xml:space="preserve"> </v>
      </c>
      <c r="S1125" t="str">
        <f>IFERROR(VLOOKUP($A1125,file!$A$1:$AA$4236,MATCH(filter!S$2,file!$A$1:$AA$1,0),0)," ")</f>
        <v xml:space="preserve"> </v>
      </c>
      <c r="T1125" t="str">
        <f>IFERROR(VLOOKUP($A1125,file!$A$1:$AA$4236,MATCH(filter!T$2,file!$A$1:$AA$1,0),0)," ")</f>
        <v xml:space="preserve"> </v>
      </c>
      <c r="U1125" t="str">
        <f>IFERROR(VLOOKUP($A1125,file!$A$1:$AA$4236,MATCH(filter!U$2,file!$A$1:$AA$1,0),0)," ")</f>
        <v xml:space="preserve"> </v>
      </c>
      <c r="V1125" t="str">
        <f>IFERROR(VLOOKUP($A1125,file!$A$1:$AA$4236,MATCH(filter!V$2,file!$A$1:$AA$1,0),0)," ")</f>
        <v xml:space="preserve"> </v>
      </c>
      <c r="W1125" t="str">
        <f>IFERROR(VLOOKUP($A1125,file!$A$1:$AA$4236,MATCH(filter!W$2,file!$A$1:$AA$1,0),0)," ")</f>
        <v xml:space="preserve"> </v>
      </c>
      <c r="X1125" t="str">
        <f>IFERROR(VLOOKUP($A1125,file!$A$1:$AA$4236,MATCH(filter!X$2,file!$A$1:$AA$1,0),0)," ")</f>
        <v xml:space="preserve"> </v>
      </c>
      <c r="Y1125" t="str">
        <f>IFERROR(VLOOKUP($A1125,file!$A$1:$AA$4236,MATCH(filter!Y$2,file!$A$1:$AA$1,0),0)," ")</f>
        <v xml:space="preserve"> </v>
      </c>
      <c r="Z1125" t="str">
        <f>IFERROR(VLOOKUP($A1125,file!$A$1:$AA$4236,MATCH(filter!Z$2,file!$A$1:$AA$1,0),0)," ")</f>
        <v xml:space="preserve"> </v>
      </c>
      <c r="AA1125" t="str">
        <f>IFERROR(VLOOKUP($A1125,file!$A$1:$AA$4236,MATCH(filter!AA$2,file!$A$1:$AA$1,0),0)," ")</f>
        <v xml:space="preserve"> </v>
      </c>
    </row>
    <row r="1126" spans="1:27" x14ac:dyDescent="0.25">
      <c r="A1126" t="str">
        <f>dashboard!$W$2 &amp;"-" &amp;COUNTA(file!$L$2:L1125)</f>
        <v>Amul-1124</v>
      </c>
      <c r="B1126" t="str">
        <f>IFERROR(VLOOKUP($A1126,file!$A$1:$AA$4236,MATCH(filter!B$2,file!$A$1:$AA$1,0),0)," ")</f>
        <v xml:space="preserve"> </v>
      </c>
      <c r="C1126" t="str">
        <f>IFERROR(VLOOKUP($A1126,file!$A$1:$AA$4236,MATCH(filter!C$2,file!$A$1:$AA$1,0),0)," ")</f>
        <v xml:space="preserve"> </v>
      </c>
      <c r="D1126" t="str">
        <f>IFERROR(VLOOKUP($A1126,file!$A$1:$AA$4236,MATCH(filter!D$2,file!$A$1:$AA$1,0),0)," ")</f>
        <v xml:space="preserve"> </v>
      </c>
      <c r="E1126" t="str">
        <f>IFERROR(VLOOKUP($A1126,file!$A$1:$AA$4236,MATCH(filter!E$2,file!$A$1:$AA$1,0),0)," ")</f>
        <v xml:space="preserve"> </v>
      </c>
      <c r="F1126" t="str">
        <f>IFERROR(VLOOKUP($A1126,file!$A$1:$AA$4236,MATCH(filter!F$2,file!$A$1:$AA$1,0),0)," ")</f>
        <v xml:space="preserve"> </v>
      </c>
      <c r="G1126" t="str">
        <f>IFERROR(VLOOKUP($A1126,file!$A$1:$AA$4236,MATCH(filter!G$2,file!$A$1:$AA$1,0),0)," ")</f>
        <v xml:space="preserve"> </v>
      </c>
      <c r="H1126" t="str">
        <f>IFERROR(VLOOKUP($A1126,file!$A$1:$AA$4236,MATCH(filter!H$2,file!$A$1:$AA$1,0),0)," ")</f>
        <v xml:space="preserve"> </v>
      </c>
      <c r="I1126" t="str">
        <f>IFERROR(VLOOKUP($A1126,file!$A$1:$AA$4236,MATCH(filter!I$2,file!$A$1:$AA$1,0),0)," ")</f>
        <v xml:space="preserve"> </v>
      </c>
      <c r="J1126" t="str">
        <f>IFERROR(VLOOKUP($A1126,file!$A$1:$AA$4236,MATCH(filter!J$2,file!$A$1:$AA$1,0),0)," ")</f>
        <v xml:space="preserve"> </v>
      </c>
      <c r="K1126" t="str">
        <f>IFERROR(VLOOKUP($A1126,file!$A$1:$AA$4236,MATCH(filter!K$2,file!$A$1:$AA$1,0),0)," ")</f>
        <v xml:space="preserve"> </v>
      </c>
      <c r="L1126" t="str">
        <f>IFERROR(VLOOKUP($A1126,file!$A$1:$AA$4236,MATCH(filter!L$2,file!$A$1:$AA$1,0),0)," ")</f>
        <v xml:space="preserve"> </v>
      </c>
      <c r="M1126" t="str">
        <f>IFERROR(VLOOKUP($A1126,file!$A$1:$AA$4236,MATCH(filter!M$2,file!$A$1:$AA$1,0),0)," ")</f>
        <v xml:space="preserve"> </v>
      </c>
      <c r="N1126" t="str">
        <f>IFERROR(VLOOKUP($A1126,file!$A$1:$AA$4236,MATCH(filter!N$2,file!$A$1:$AA$1,0),0)," ")</f>
        <v xml:space="preserve"> </v>
      </c>
      <c r="O1126" t="str">
        <f>IFERROR(VLOOKUP($A1126,file!$A$1:$AA$4236,MATCH(filter!O$2,file!$A$1:$AA$1,0),0)," ")</f>
        <v xml:space="preserve"> </v>
      </c>
      <c r="P1126" t="str">
        <f>IFERROR(VLOOKUP($A1126,file!$A$1:$AA$4236,MATCH(filter!P$2,file!$A$1:$AA$1,0),0)," ")</f>
        <v xml:space="preserve"> </v>
      </c>
      <c r="Q1126" t="str">
        <f>IFERROR(VLOOKUP($A1126,file!$A$1:$AA$4236,MATCH(filter!Q$2,file!$A$1:$AA$1,0),0)," ")</f>
        <v xml:space="preserve"> </v>
      </c>
      <c r="R1126" t="str">
        <f>IFERROR(VLOOKUP($A1126,file!$A$1:$AA$4236,MATCH(filter!R$2,file!$A$1:$AA$1,0),0)," ")</f>
        <v xml:space="preserve"> </v>
      </c>
      <c r="S1126" t="str">
        <f>IFERROR(VLOOKUP($A1126,file!$A$1:$AA$4236,MATCH(filter!S$2,file!$A$1:$AA$1,0),0)," ")</f>
        <v xml:space="preserve"> </v>
      </c>
      <c r="T1126" t="str">
        <f>IFERROR(VLOOKUP($A1126,file!$A$1:$AA$4236,MATCH(filter!T$2,file!$A$1:$AA$1,0),0)," ")</f>
        <v xml:space="preserve"> </v>
      </c>
      <c r="U1126" t="str">
        <f>IFERROR(VLOOKUP($A1126,file!$A$1:$AA$4236,MATCH(filter!U$2,file!$A$1:$AA$1,0),0)," ")</f>
        <v xml:space="preserve"> </v>
      </c>
      <c r="V1126" t="str">
        <f>IFERROR(VLOOKUP($A1126,file!$A$1:$AA$4236,MATCH(filter!V$2,file!$A$1:$AA$1,0),0)," ")</f>
        <v xml:space="preserve"> </v>
      </c>
      <c r="W1126" t="str">
        <f>IFERROR(VLOOKUP($A1126,file!$A$1:$AA$4236,MATCH(filter!W$2,file!$A$1:$AA$1,0),0)," ")</f>
        <v xml:space="preserve"> </v>
      </c>
      <c r="X1126" t="str">
        <f>IFERROR(VLOOKUP($A1126,file!$A$1:$AA$4236,MATCH(filter!X$2,file!$A$1:$AA$1,0),0)," ")</f>
        <v xml:space="preserve"> </v>
      </c>
      <c r="Y1126" t="str">
        <f>IFERROR(VLOOKUP($A1126,file!$A$1:$AA$4236,MATCH(filter!Y$2,file!$A$1:$AA$1,0),0)," ")</f>
        <v xml:space="preserve"> </v>
      </c>
      <c r="Z1126" t="str">
        <f>IFERROR(VLOOKUP($A1126,file!$A$1:$AA$4236,MATCH(filter!Z$2,file!$A$1:$AA$1,0),0)," ")</f>
        <v xml:space="preserve"> </v>
      </c>
      <c r="AA1126" t="str">
        <f>IFERROR(VLOOKUP($A1126,file!$A$1:$AA$4236,MATCH(filter!AA$2,file!$A$1:$AA$1,0),0)," ")</f>
        <v xml:space="preserve"> </v>
      </c>
    </row>
    <row r="1127" spans="1:27" x14ac:dyDescent="0.25">
      <c r="A1127" t="str">
        <f>dashboard!$W$2 &amp;"-" &amp;COUNTA(file!$L$2:L1126)</f>
        <v>Amul-1125</v>
      </c>
      <c r="B1127" t="str">
        <f>IFERROR(VLOOKUP($A1127,file!$A$1:$AA$4236,MATCH(filter!B$2,file!$A$1:$AA$1,0),0)," ")</f>
        <v xml:space="preserve"> </v>
      </c>
      <c r="C1127" t="str">
        <f>IFERROR(VLOOKUP($A1127,file!$A$1:$AA$4236,MATCH(filter!C$2,file!$A$1:$AA$1,0),0)," ")</f>
        <v xml:space="preserve"> </v>
      </c>
      <c r="D1127" t="str">
        <f>IFERROR(VLOOKUP($A1127,file!$A$1:$AA$4236,MATCH(filter!D$2,file!$A$1:$AA$1,0),0)," ")</f>
        <v xml:space="preserve"> </v>
      </c>
      <c r="E1127" t="str">
        <f>IFERROR(VLOOKUP($A1127,file!$A$1:$AA$4236,MATCH(filter!E$2,file!$A$1:$AA$1,0),0)," ")</f>
        <v xml:space="preserve"> </v>
      </c>
      <c r="F1127" t="str">
        <f>IFERROR(VLOOKUP($A1127,file!$A$1:$AA$4236,MATCH(filter!F$2,file!$A$1:$AA$1,0),0)," ")</f>
        <v xml:space="preserve"> </v>
      </c>
      <c r="G1127" t="str">
        <f>IFERROR(VLOOKUP($A1127,file!$A$1:$AA$4236,MATCH(filter!G$2,file!$A$1:$AA$1,0),0)," ")</f>
        <v xml:space="preserve"> </v>
      </c>
      <c r="H1127" t="str">
        <f>IFERROR(VLOOKUP($A1127,file!$A$1:$AA$4236,MATCH(filter!H$2,file!$A$1:$AA$1,0),0)," ")</f>
        <v xml:space="preserve"> </v>
      </c>
      <c r="I1127" t="str">
        <f>IFERROR(VLOOKUP($A1127,file!$A$1:$AA$4236,MATCH(filter!I$2,file!$A$1:$AA$1,0),0)," ")</f>
        <v xml:space="preserve"> </v>
      </c>
      <c r="J1127" t="str">
        <f>IFERROR(VLOOKUP($A1127,file!$A$1:$AA$4236,MATCH(filter!J$2,file!$A$1:$AA$1,0),0)," ")</f>
        <v xml:space="preserve"> </v>
      </c>
      <c r="K1127" t="str">
        <f>IFERROR(VLOOKUP($A1127,file!$A$1:$AA$4236,MATCH(filter!K$2,file!$A$1:$AA$1,0),0)," ")</f>
        <v xml:space="preserve"> </v>
      </c>
      <c r="L1127" t="str">
        <f>IFERROR(VLOOKUP($A1127,file!$A$1:$AA$4236,MATCH(filter!L$2,file!$A$1:$AA$1,0),0)," ")</f>
        <v xml:space="preserve"> </v>
      </c>
      <c r="M1127" t="str">
        <f>IFERROR(VLOOKUP($A1127,file!$A$1:$AA$4236,MATCH(filter!M$2,file!$A$1:$AA$1,0),0)," ")</f>
        <v xml:space="preserve"> </v>
      </c>
      <c r="N1127" t="str">
        <f>IFERROR(VLOOKUP($A1127,file!$A$1:$AA$4236,MATCH(filter!N$2,file!$A$1:$AA$1,0),0)," ")</f>
        <v xml:space="preserve"> </v>
      </c>
      <c r="O1127" t="str">
        <f>IFERROR(VLOOKUP($A1127,file!$A$1:$AA$4236,MATCH(filter!O$2,file!$A$1:$AA$1,0),0)," ")</f>
        <v xml:space="preserve"> </v>
      </c>
      <c r="P1127" t="str">
        <f>IFERROR(VLOOKUP($A1127,file!$A$1:$AA$4236,MATCH(filter!P$2,file!$A$1:$AA$1,0),0)," ")</f>
        <v xml:space="preserve"> </v>
      </c>
      <c r="Q1127" t="str">
        <f>IFERROR(VLOOKUP($A1127,file!$A$1:$AA$4236,MATCH(filter!Q$2,file!$A$1:$AA$1,0),0)," ")</f>
        <v xml:space="preserve"> </v>
      </c>
      <c r="R1127" t="str">
        <f>IFERROR(VLOOKUP($A1127,file!$A$1:$AA$4236,MATCH(filter!R$2,file!$A$1:$AA$1,0),0)," ")</f>
        <v xml:space="preserve"> </v>
      </c>
      <c r="S1127" t="str">
        <f>IFERROR(VLOOKUP($A1127,file!$A$1:$AA$4236,MATCH(filter!S$2,file!$A$1:$AA$1,0),0)," ")</f>
        <v xml:space="preserve"> </v>
      </c>
      <c r="T1127" t="str">
        <f>IFERROR(VLOOKUP($A1127,file!$A$1:$AA$4236,MATCH(filter!T$2,file!$A$1:$AA$1,0),0)," ")</f>
        <v xml:space="preserve"> </v>
      </c>
      <c r="U1127" t="str">
        <f>IFERROR(VLOOKUP($A1127,file!$A$1:$AA$4236,MATCH(filter!U$2,file!$A$1:$AA$1,0),0)," ")</f>
        <v xml:space="preserve"> </v>
      </c>
      <c r="V1127" t="str">
        <f>IFERROR(VLOOKUP($A1127,file!$A$1:$AA$4236,MATCH(filter!V$2,file!$A$1:$AA$1,0),0)," ")</f>
        <v xml:space="preserve"> </v>
      </c>
      <c r="W1127" t="str">
        <f>IFERROR(VLOOKUP($A1127,file!$A$1:$AA$4236,MATCH(filter!W$2,file!$A$1:$AA$1,0),0)," ")</f>
        <v xml:space="preserve"> </v>
      </c>
      <c r="X1127" t="str">
        <f>IFERROR(VLOOKUP($A1127,file!$A$1:$AA$4236,MATCH(filter!X$2,file!$A$1:$AA$1,0),0)," ")</f>
        <v xml:space="preserve"> </v>
      </c>
      <c r="Y1127" t="str">
        <f>IFERROR(VLOOKUP($A1127,file!$A$1:$AA$4236,MATCH(filter!Y$2,file!$A$1:$AA$1,0),0)," ")</f>
        <v xml:space="preserve"> </v>
      </c>
      <c r="Z1127" t="str">
        <f>IFERROR(VLOOKUP($A1127,file!$A$1:$AA$4236,MATCH(filter!Z$2,file!$A$1:$AA$1,0),0)," ")</f>
        <v xml:space="preserve"> </v>
      </c>
      <c r="AA1127" t="str">
        <f>IFERROR(VLOOKUP($A1127,file!$A$1:$AA$4236,MATCH(filter!AA$2,file!$A$1:$AA$1,0),0)," ")</f>
        <v xml:space="preserve"> </v>
      </c>
    </row>
    <row r="1128" spans="1:27" x14ac:dyDescent="0.25">
      <c r="A1128" t="str">
        <f>dashboard!$W$2 &amp;"-" &amp;COUNTA(file!$L$2:L1127)</f>
        <v>Amul-1126</v>
      </c>
      <c r="B1128" t="str">
        <f>IFERROR(VLOOKUP($A1128,file!$A$1:$AA$4236,MATCH(filter!B$2,file!$A$1:$AA$1,0),0)," ")</f>
        <v xml:space="preserve"> </v>
      </c>
      <c r="C1128" t="str">
        <f>IFERROR(VLOOKUP($A1128,file!$A$1:$AA$4236,MATCH(filter!C$2,file!$A$1:$AA$1,0),0)," ")</f>
        <v xml:space="preserve"> </v>
      </c>
      <c r="D1128" t="str">
        <f>IFERROR(VLOOKUP($A1128,file!$A$1:$AA$4236,MATCH(filter!D$2,file!$A$1:$AA$1,0),0)," ")</f>
        <v xml:space="preserve"> </v>
      </c>
      <c r="E1128" t="str">
        <f>IFERROR(VLOOKUP($A1128,file!$A$1:$AA$4236,MATCH(filter!E$2,file!$A$1:$AA$1,0),0)," ")</f>
        <v xml:space="preserve"> </v>
      </c>
      <c r="F1128" t="str">
        <f>IFERROR(VLOOKUP($A1128,file!$A$1:$AA$4236,MATCH(filter!F$2,file!$A$1:$AA$1,0),0)," ")</f>
        <v xml:space="preserve"> </v>
      </c>
      <c r="G1128" t="str">
        <f>IFERROR(VLOOKUP($A1128,file!$A$1:$AA$4236,MATCH(filter!G$2,file!$A$1:$AA$1,0),0)," ")</f>
        <v xml:space="preserve"> </v>
      </c>
      <c r="H1128" t="str">
        <f>IFERROR(VLOOKUP($A1128,file!$A$1:$AA$4236,MATCH(filter!H$2,file!$A$1:$AA$1,0),0)," ")</f>
        <v xml:space="preserve"> </v>
      </c>
      <c r="I1128" t="str">
        <f>IFERROR(VLOOKUP($A1128,file!$A$1:$AA$4236,MATCH(filter!I$2,file!$A$1:$AA$1,0),0)," ")</f>
        <v xml:space="preserve"> </v>
      </c>
      <c r="J1128" t="str">
        <f>IFERROR(VLOOKUP($A1128,file!$A$1:$AA$4236,MATCH(filter!J$2,file!$A$1:$AA$1,0),0)," ")</f>
        <v xml:space="preserve"> </v>
      </c>
      <c r="K1128" t="str">
        <f>IFERROR(VLOOKUP($A1128,file!$A$1:$AA$4236,MATCH(filter!K$2,file!$A$1:$AA$1,0),0)," ")</f>
        <v xml:space="preserve"> </v>
      </c>
      <c r="L1128" t="str">
        <f>IFERROR(VLOOKUP($A1128,file!$A$1:$AA$4236,MATCH(filter!L$2,file!$A$1:$AA$1,0),0)," ")</f>
        <v xml:space="preserve"> </v>
      </c>
      <c r="M1128" t="str">
        <f>IFERROR(VLOOKUP($A1128,file!$A$1:$AA$4236,MATCH(filter!M$2,file!$A$1:$AA$1,0),0)," ")</f>
        <v xml:space="preserve"> </v>
      </c>
      <c r="N1128" t="str">
        <f>IFERROR(VLOOKUP($A1128,file!$A$1:$AA$4236,MATCH(filter!N$2,file!$A$1:$AA$1,0),0)," ")</f>
        <v xml:space="preserve"> </v>
      </c>
      <c r="O1128" t="str">
        <f>IFERROR(VLOOKUP($A1128,file!$A$1:$AA$4236,MATCH(filter!O$2,file!$A$1:$AA$1,0),0)," ")</f>
        <v xml:space="preserve"> </v>
      </c>
      <c r="P1128" t="str">
        <f>IFERROR(VLOOKUP($A1128,file!$A$1:$AA$4236,MATCH(filter!P$2,file!$A$1:$AA$1,0),0)," ")</f>
        <v xml:space="preserve"> </v>
      </c>
      <c r="Q1128" t="str">
        <f>IFERROR(VLOOKUP($A1128,file!$A$1:$AA$4236,MATCH(filter!Q$2,file!$A$1:$AA$1,0),0)," ")</f>
        <v xml:space="preserve"> </v>
      </c>
      <c r="R1128" t="str">
        <f>IFERROR(VLOOKUP($A1128,file!$A$1:$AA$4236,MATCH(filter!R$2,file!$A$1:$AA$1,0),0)," ")</f>
        <v xml:space="preserve"> </v>
      </c>
      <c r="S1128" t="str">
        <f>IFERROR(VLOOKUP($A1128,file!$A$1:$AA$4236,MATCH(filter!S$2,file!$A$1:$AA$1,0),0)," ")</f>
        <v xml:space="preserve"> </v>
      </c>
      <c r="T1128" t="str">
        <f>IFERROR(VLOOKUP($A1128,file!$A$1:$AA$4236,MATCH(filter!T$2,file!$A$1:$AA$1,0),0)," ")</f>
        <v xml:space="preserve"> </v>
      </c>
      <c r="U1128" t="str">
        <f>IFERROR(VLOOKUP($A1128,file!$A$1:$AA$4236,MATCH(filter!U$2,file!$A$1:$AA$1,0),0)," ")</f>
        <v xml:space="preserve"> </v>
      </c>
      <c r="V1128" t="str">
        <f>IFERROR(VLOOKUP($A1128,file!$A$1:$AA$4236,MATCH(filter!V$2,file!$A$1:$AA$1,0),0)," ")</f>
        <v xml:space="preserve"> </v>
      </c>
      <c r="W1128" t="str">
        <f>IFERROR(VLOOKUP($A1128,file!$A$1:$AA$4236,MATCH(filter!W$2,file!$A$1:$AA$1,0),0)," ")</f>
        <v xml:space="preserve"> </v>
      </c>
      <c r="X1128" t="str">
        <f>IFERROR(VLOOKUP($A1128,file!$A$1:$AA$4236,MATCH(filter!X$2,file!$A$1:$AA$1,0),0)," ")</f>
        <v xml:space="preserve"> </v>
      </c>
      <c r="Y1128" t="str">
        <f>IFERROR(VLOOKUP($A1128,file!$A$1:$AA$4236,MATCH(filter!Y$2,file!$A$1:$AA$1,0),0)," ")</f>
        <v xml:space="preserve"> </v>
      </c>
      <c r="Z1128" t="str">
        <f>IFERROR(VLOOKUP($A1128,file!$A$1:$AA$4236,MATCH(filter!Z$2,file!$A$1:$AA$1,0),0)," ")</f>
        <v xml:space="preserve"> </v>
      </c>
      <c r="AA1128" t="str">
        <f>IFERROR(VLOOKUP($A1128,file!$A$1:$AA$4236,MATCH(filter!AA$2,file!$A$1:$AA$1,0),0)," ")</f>
        <v xml:space="preserve"> </v>
      </c>
    </row>
    <row r="1129" spans="1:27" x14ac:dyDescent="0.25">
      <c r="A1129" t="str">
        <f>dashboard!$W$2 &amp;"-" &amp;COUNTA(file!$L$2:L1128)</f>
        <v>Amul-1127</v>
      </c>
      <c r="B1129" t="str">
        <f>IFERROR(VLOOKUP($A1129,file!$A$1:$AA$4236,MATCH(filter!B$2,file!$A$1:$AA$1,0),0)," ")</f>
        <v xml:space="preserve"> </v>
      </c>
      <c r="C1129" t="str">
        <f>IFERROR(VLOOKUP($A1129,file!$A$1:$AA$4236,MATCH(filter!C$2,file!$A$1:$AA$1,0),0)," ")</f>
        <v xml:space="preserve"> </v>
      </c>
      <c r="D1129" t="str">
        <f>IFERROR(VLOOKUP($A1129,file!$A$1:$AA$4236,MATCH(filter!D$2,file!$A$1:$AA$1,0),0)," ")</f>
        <v xml:space="preserve"> </v>
      </c>
      <c r="E1129" t="str">
        <f>IFERROR(VLOOKUP($A1129,file!$A$1:$AA$4236,MATCH(filter!E$2,file!$A$1:$AA$1,0),0)," ")</f>
        <v xml:space="preserve"> </v>
      </c>
      <c r="F1129" t="str">
        <f>IFERROR(VLOOKUP($A1129,file!$A$1:$AA$4236,MATCH(filter!F$2,file!$A$1:$AA$1,0),0)," ")</f>
        <v xml:space="preserve"> </v>
      </c>
      <c r="G1129" t="str">
        <f>IFERROR(VLOOKUP($A1129,file!$A$1:$AA$4236,MATCH(filter!G$2,file!$A$1:$AA$1,0),0)," ")</f>
        <v xml:space="preserve"> </v>
      </c>
      <c r="H1129" t="str">
        <f>IFERROR(VLOOKUP($A1129,file!$A$1:$AA$4236,MATCH(filter!H$2,file!$A$1:$AA$1,0),0)," ")</f>
        <v xml:space="preserve"> </v>
      </c>
      <c r="I1129" t="str">
        <f>IFERROR(VLOOKUP($A1129,file!$A$1:$AA$4236,MATCH(filter!I$2,file!$A$1:$AA$1,0),0)," ")</f>
        <v xml:space="preserve"> </v>
      </c>
      <c r="J1129" t="str">
        <f>IFERROR(VLOOKUP($A1129,file!$A$1:$AA$4236,MATCH(filter!J$2,file!$A$1:$AA$1,0),0)," ")</f>
        <v xml:space="preserve"> </v>
      </c>
      <c r="K1129" t="str">
        <f>IFERROR(VLOOKUP($A1129,file!$A$1:$AA$4236,MATCH(filter!K$2,file!$A$1:$AA$1,0),0)," ")</f>
        <v xml:space="preserve"> </v>
      </c>
      <c r="L1129" t="str">
        <f>IFERROR(VLOOKUP($A1129,file!$A$1:$AA$4236,MATCH(filter!L$2,file!$A$1:$AA$1,0),0)," ")</f>
        <v xml:space="preserve"> </v>
      </c>
      <c r="M1129" t="str">
        <f>IFERROR(VLOOKUP($A1129,file!$A$1:$AA$4236,MATCH(filter!M$2,file!$A$1:$AA$1,0),0)," ")</f>
        <v xml:space="preserve"> </v>
      </c>
      <c r="N1129" t="str">
        <f>IFERROR(VLOOKUP($A1129,file!$A$1:$AA$4236,MATCH(filter!N$2,file!$A$1:$AA$1,0),0)," ")</f>
        <v xml:space="preserve"> </v>
      </c>
      <c r="O1129" t="str">
        <f>IFERROR(VLOOKUP($A1129,file!$A$1:$AA$4236,MATCH(filter!O$2,file!$A$1:$AA$1,0),0)," ")</f>
        <v xml:space="preserve"> </v>
      </c>
      <c r="P1129" t="str">
        <f>IFERROR(VLOOKUP($A1129,file!$A$1:$AA$4236,MATCH(filter!P$2,file!$A$1:$AA$1,0),0)," ")</f>
        <v xml:space="preserve"> </v>
      </c>
      <c r="Q1129" t="str">
        <f>IFERROR(VLOOKUP($A1129,file!$A$1:$AA$4236,MATCH(filter!Q$2,file!$A$1:$AA$1,0),0)," ")</f>
        <v xml:space="preserve"> </v>
      </c>
      <c r="R1129" t="str">
        <f>IFERROR(VLOOKUP($A1129,file!$A$1:$AA$4236,MATCH(filter!R$2,file!$A$1:$AA$1,0),0)," ")</f>
        <v xml:space="preserve"> </v>
      </c>
      <c r="S1129" t="str">
        <f>IFERROR(VLOOKUP($A1129,file!$A$1:$AA$4236,MATCH(filter!S$2,file!$A$1:$AA$1,0),0)," ")</f>
        <v xml:space="preserve"> </v>
      </c>
      <c r="T1129" t="str">
        <f>IFERROR(VLOOKUP($A1129,file!$A$1:$AA$4236,MATCH(filter!T$2,file!$A$1:$AA$1,0),0)," ")</f>
        <v xml:space="preserve"> </v>
      </c>
      <c r="U1129" t="str">
        <f>IFERROR(VLOOKUP($A1129,file!$A$1:$AA$4236,MATCH(filter!U$2,file!$A$1:$AA$1,0),0)," ")</f>
        <v xml:space="preserve"> </v>
      </c>
      <c r="V1129" t="str">
        <f>IFERROR(VLOOKUP($A1129,file!$A$1:$AA$4236,MATCH(filter!V$2,file!$A$1:$AA$1,0),0)," ")</f>
        <v xml:space="preserve"> </v>
      </c>
      <c r="W1129" t="str">
        <f>IFERROR(VLOOKUP($A1129,file!$A$1:$AA$4236,MATCH(filter!W$2,file!$A$1:$AA$1,0),0)," ")</f>
        <v xml:space="preserve"> </v>
      </c>
      <c r="X1129" t="str">
        <f>IFERROR(VLOOKUP($A1129,file!$A$1:$AA$4236,MATCH(filter!X$2,file!$A$1:$AA$1,0),0)," ")</f>
        <v xml:space="preserve"> </v>
      </c>
      <c r="Y1129" t="str">
        <f>IFERROR(VLOOKUP($A1129,file!$A$1:$AA$4236,MATCH(filter!Y$2,file!$A$1:$AA$1,0),0)," ")</f>
        <v xml:space="preserve"> </v>
      </c>
      <c r="Z1129" t="str">
        <f>IFERROR(VLOOKUP($A1129,file!$A$1:$AA$4236,MATCH(filter!Z$2,file!$A$1:$AA$1,0),0)," ")</f>
        <v xml:space="preserve"> </v>
      </c>
      <c r="AA1129" t="str">
        <f>IFERROR(VLOOKUP($A1129,file!$A$1:$AA$4236,MATCH(filter!AA$2,file!$A$1:$AA$1,0),0)," ")</f>
        <v xml:space="preserve"> </v>
      </c>
    </row>
    <row r="1130" spans="1:27" x14ac:dyDescent="0.25">
      <c r="A1130" t="str">
        <f>dashboard!$W$2 &amp;"-" &amp;COUNTA(file!$L$2:L1129)</f>
        <v>Amul-1128</v>
      </c>
      <c r="B1130" t="str">
        <f>IFERROR(VLOOKUP($A1130,file!$A$1:$AA$4236,MATCH(filter!B$2,file!$A$1:$AA$1,0),0)," ")</f>
        <v xml:space="preserve"> </v>
      </c>
      <c r="C1130" t="str">
        <f>IFERROR(VLOOKUP($A1130,file!$A$1:$AA$4236,MATCH(filter!C$2,file!$A$1:$AA$1,0),0)," ")</f>
        <v xml:space="preserve"> </v>
      </c>
      <c r="D1130" t="str">
        <f>IFERROR(VLOOKUP($A1130,file!$A$1:$AA$4236,MATCH(filter!D$2,file!$A$1:$AA$1,0),0)," ")</f>
        <v xml:space="preserve"> </v>
      </c>
      <c r="E1130" t="str">
        <f>IFERROR(VLOOKUP($A1130,file!$A$1:$AA$4236,MATCH(filter!E$2,file!$A$1:$AA$1,0),0)," ")</f>
        <v xml:space="preserve"> </v>
      </c>
      <c r="F1130" t="str">
        <f>IFERROR(VLOOKUP($A1130,file!$A$1:$AA$4236,MATCH(filter!F$2,file!$A$1:$AA$1,0),0)," ")</f>
        <v xml:space="preserve"> </v>
      </c>
      <c r="G1130" t="str">
        <f>IFERROR(VLOOKUP($A1130,file!$A$1:$AA$4236,MATCH(filter!G$2,file!$A$1:$AA$1,0),0)," ")</f>
        <v xml:space="preserve"> </v>
      </c>
      <c r="H1130" t="str">
        <f>IFERROR(VLOOKUP($A1130,file!$A$1:$AA$4236,MATCH(filter!H$2,file!$A$1:$AA$1,0),0)," ")</f>
        <v xml:space="preserve"> </v>
      </c>
      <c r="I1130" t="str">
        <f>IFERROR(VLOOKUP($A1130,file!$A$1:$AA$4236,MATCH(filter!I$2,file!$A$1:$AA$1,0),0)," ")</f>
        <v xml:space="preserve"> </v>
      </c>
      <c r="J1130" t="str">
        <f>IFERROR(VLOOKUP($A1130,file!$A$1:$AA$4236,MATCH(filter!J$2,file!$A$1:$AA$1,0),0)," ")</f>
        <v xml:space="preserve"> </v>
      </c>
      <c r="K1130" t="str">
        <f>IFERROR(VLOOKUP($A1130,file!$A$1:$AA$4236,MATCH(filter!K$2,file!$A$1:$AA$1,0),0)," ")</f>
        <v xml:space="preserve"> </v>
      </c>
      <c r="L1130" t="str">
        <f>IFERROR(VLOOKUP($A1130,file!$A$1:$AA$4236,MATCH(filter!L$2,file!$A$1:$AA$1,0),0)," ")</f>
        <v xml:space="preserve"> </v>
      </c>
      <c r="M1130" t="str">
        <f>IFERROR(VLOOKUP($A1130,file!$A$1:$AA$4236,MATCH(filter!M$2,file!$A$1:$AA$1,0),0)," ")</f>
        <v xml:space="preserve"> </v>
      </c>
      <c r="N1130" t="str">
        <f>IFERROR(VLOOKUP($A1130,file!$A$1:$AA$4236,MATCH(filter!N$2,file!$A$1:$AA$1,0),0)," ")</f>
        <v xml:space="preserve"> </v>
      </c>
      <c r="O1130" t="str">
        <f>IFERROR(VLOOKUP($A1130,file!$A$1:$AA$4236,MATCH(filter!O$2,file!$A$1:$AA$1,0),0)," ")</f>
        <v xml:space="preserve"> </v>
      </c>
      <c r="P1130" t="str">
        <f>IFERROR(VLOOKUP($A1130,file!$A$1:$AA$4236,MATCH(filter!P$2,file!$A$1:$AA$1,0),0)," ")</f>
        <v xml:space="preserve"> </v>
      </c>
      <c r="Q1130" t="str">
        <f>IFERROR(VLOOKUP($A1130,file!$A$1:$AA$4236,MATCH(filter!Q$2,file!$A$1:$AA$1,0),0)," ")</f>
        <v xml:space="preserve"> </v>
      </c>
      <c r="R1130" t="str">
        <f>IFERROR(VLOOKUP($A1130,file!$A$1:$AA$4236,MATCH(filter!R$2,file!$A$1:$AA$1,0),0)," ")</f>
        <v xml:space="preserve"> </v>
      </c>
      <c r="S1130" t="str">
        <f>IFERROR(VLOOKUP($A1130,file!$A$1:$AA$4236,MATCH(filter!S$2,file!$A$1:$AA$1,0),0)," ")</f>
        <v xml:space="preserve"> </v>
      </c>
      <c r="T1130" t="str">
        <f>IFERROR(VLOOKUP($A1130,file!$A$1:$AA$4236,MATCH(filter!T$2,file!$A$1:$AA$1,0),0)," ")</f>
        <v xml:space="preserve"> </v>
      </c>
      <c r="U1130" t="str">
        <f>IFERROR(VLOOKUP($A1130,file!$A$1:$AA$4236,MATCH(filter!U$2,file!$A$1:$AA$1,0),0)," ")</f>
        <v xml:space="preserve"> </v>
      </c>
      <c r="V1130" t="str">
        <f>IFERROR(VLOOKUP($A1130,file!$A$1:$AA$4236,MATCH(filter!V$2,file!$A$1:$AA$1,0),0)," ")</f>
        <v xml:space="preserve"> </v>
      </c>
      <c r="W1130" t="str">
        <f>IFERROR(VLOOKUP($A1130,file!$A$1:$AA$4236,MATCH(filter!W$2,file!$A$1:$AA$1,0),0)," ")</f>
        <v xml:space="preserve"> </v>
      </c>
      <c r="X1130" t="str">
        <f>IFERROR(VLOOKUP($A1130,file!$A$1:$AA$4236,MATCH(filter!X$2,file!$A$1:$AA$1,0),0)," ")</f>
        <v xml:space="preserve"> </v>
      </c>
      <c r="Y1130" t="str">
        <f>IFERROR(VLOOKUP($A1130,file!$A$1:$AA$4236,MATCH(filter!Y$2,file!$A$1:$AA$1,0),0)," ")</f>
        <v xml:space="preserve"> </v>
      </c>
      <c r="Z1130" t="str">
        <f>IFERROR(VLOOKUP($A1130,file!$A$1:$AA$4236,MATCH(filter!Z$2,file!$A$1:$AA$1,0),0)," ")</f>
        <v xml:space="preserve"> </v>
      </c>
      <c r="AA1130" t="str">
        <f>IFERROR(VLOOKUP($A1130,file!$A$1:$AA$4236,MATCH(filter!AA$2,file!$A$1:$AA$1,0),0)," ")</f>
        <v xml:space="preserve"> </v>
      </c>
    </row>
    <row r="1131" spans="1:27" x14ac:dyDescent="0.25">
      <c r="A1131" t="str">
        <f>dashboard!$W$2 &amp;"-" &amp;COUNTA(file!$L$2:L1130)</f>
        <v>Amul-1129</v>
      </c>
      <c r="B1131" t="str">
        <f>IFERROR(VLOOKUP($A1131,file!$A$1:$AA$4236,MATCH(filter!B$2,file!$A$1:$AA$1,0),0)," ")</f>
        <v xml:space="preserve"> </v>
      </c>
      <c r="C1131" t="str">
        <f>IFERROR(VLOOKUP($A1131,file!$A$1:$AA$4236,MATCH(filter!C$2,file!$A$1:$AA$1,0),0)," ")</f>
        <v xml:space="preserve"> </v>
      </c>
      <c r="D1131" t="str">
        <f>IFERROR(VLOOKUP($A1131,file!$A$1:$AA$4236,MATCH(filter!D$2,file!$A$1:$AA$1,0),0)," ")</f>
        <v xml:space="preserve"> </v>
      </c>
      <c r="E1131" t="str">
        <f>IFERROR(VLOOKUP($A1131,file!$A$1:$AA$4236,MATCH(filter!E$2,file!$A$1:$AA$1,0),0)," ")</f>
        <v xml:space="preserve"> </v>
      </c>
      <c r="F1131" t="str">
        <f>IFERROR(VLOOKUP($A1131,file!$A$1:$AA$4236,MATCH(filter!F$2,file!$A$1:$AA$1,0),0)," ")</f>
        <v xml:space="preserve"> </v>
      </c>
      <c r="G1131" t="str">
        <f>IFERROR(VLOOKUP($A1131,file!$A$1:$AA$4236,MATCH(filter!G$2,file!$A$1:$AA$1,0),0)," ")</f>
        <v xml:space="preserve"> </v>
      </c>
      <c r="H1131" t="str">
        <f>IFERROR(VLOOKUP($A1131,file!$A$1:$AA$4236,MATCH(filter!H$2,file!$A$1:$AA$1,0),0)," ")</f>
        <v xml:space="preserve"> </v>
      </c>
      <c r="I1131" t="str">
        <f>IFERROR(VLOOKUP($A1131,file!$A$1:$AA$4236,MATCH(filter!I$2,file!$A$1:$AA$1,0),0)," ")</f>
        <v xml:space="preserve"> </v>
      </c>
      <c r="J1131" t="str">
        <f>IFERROR(VLOOKUP($A1131,file!$A$1:$AA$4236,MATCH(filter!J$2,file!$A$1:$AA$1,0),0)," ")</f>
        <v xml:space="preserve"> </v>
      </c>
      <c r="K1131" t="str">
        <f>IFERROR(VLOOKUP($A1131,file!$A$1:$AA$4236,MATCH(filter!K$2,file!$A$1:$AA$1,0),0)," ")</f>
        <v xml:space="preserve"> </v>
      </c>
      <c r="L1131" t="str">
        <f>IFERROR(VLOOKUP($A1131,file!$A$1:$AA$4236,MATCH(filter!L$2,file!$A$1:$AA$1,0),0)," ")</f>
        <v xml:space="preserve"> </v>
      </c>
      <c r="M1131" t="str">
        <f>IFERROR(VLOOKUP($A1131,file!$A$1:$AA$4236,MATCH(filter!M$2,file!$A$1:$AA$1,0),0)," ")</f>
        <v xml:space="preserve"> </v>
      </c>
      <c r="N1131" t="str">
        <f>IFERROR(VLOOKUP($A1131,file!$A$1:$AA$4236,MATCH(filter!N$2,file!$A$1:$AA$1,0),0)," ")</f>
        <v xml:space="preserve"> </v>
      </c>
      <c r="O1131" t="str">
        <f>IFERROR(VLOOKUP($A1131,file!$A$1:$AA$4236,MATCH(filter!O$2,file!$A$1:$AA$1,0),0)," ")</f>
        <v xml:space="preserve"> </v>
      </c>
      <c r="P1131" t="str">
        <f>IFERROR(VLOOKUP($A1131,file!$A$1:$AA$4236,MATCH(filter!P$2,file!$A$1:$AA$1,0),0)," ")</f>
        <v xml:space="preserve"> </v>
      </c>
      <c r="Q1131" t="str">
        <f>IFERROR(VLOOKUP($A1131,file!$A$1:$AA$4236,MATCH(filter!Q$2,file!$A$1:$AA$1,0),0)," ")</f>
        <v xml:space="preserve"> </v>
      </c>
      <c r="R1131" t="str">
        <f>IFERROR(VLOOKUP($A1131,file!$A$1:$AA$4236,MATCH(filter!R$2,file!$A$1:$AA$1,0),0)," ")</f>
        <v xml:space="preserve"> </v>
      </c>
      <c r="S1131" t="str">
        <f>IFERROR(VLOOKUP($A1131,file!$A$1:$AA$4236,MATCH(filter!S$2,file!$A$1:$AA$1,0),0)," ")</f>
        <v xml:space="preserve"> </v>
      </c>
      <c r="T1131" t="str">
        <f>IFERROR(VLOOKUP($A1131,file!$A$1:$AA$4236,MATCH(filter!T$2,file!$A$1:$AA$1,0),0)," ")</f>
        <v xml:space="preserve"> </v>
      </c>
      <c r="U1131" t="str">
        <f>IFERROR(VLOOKUP($A1131,file!$A$1:$AA$4236,MATCH(filter!U$2,file!$A$1:$AA$1,0),0)," ")</f>
        <v xml:space="preserve"> </v>
      </c>
      <c r="V1131" t="str">
        <f>IFERROR(VLOOKUP($A1131,file!$A$1:$AA$4236,MATCH(filter!V$2,file!$A$1:$AA$1,0),0)," ")</f>
        <v xml:space="preserve"> </v>
      </c>
      <c r="W1131" t="str">
        <f>IFERROR(VLOOKUP($A1131,file!$A$1:$AA$4236,MATCH(filter!W$2,file!$A$1:$AA$1,0),0)," ")</f>
        <v xml:space="preserve"> </v>
      </c>
      <c r="X1131" t="str">
        <f>IFERROR(VLOOKUP($A1131,file!$A$1:$AA$4236,MATCH(filter!X$2,file!$A$1:$AA$1,0),0)," ")</f>
        <v xml:space="preserve"> </v>
      </c>
      <c r="Y1131" t="str">
        <f>IFERROR(VLOOKUP($A1131,file!$A$1:$AA$4236,MATCH(filter!Y$2,file!$A$1:$AA$1,0),0)," ")</f>
        <v xml:space="preserve"> </v>
      </c>
      <c r="Z1131" t="str">
        <f>IFERROR(VLOOKUP($A1131,file!$A$1:$AA$4236,MATCH(filter!Z$2,file!$A$1:$AA$1,0),0)," ")</f>
        <v xml:space="preserve"> </v>
      </c>
      <c r="AA1131" t="str">
        <f>IFERROR(VLOOKUP($A1131,file!$A$1:$AA$4236,MATCH(filter!AA$2,file!$A$1:$AA$1,0),0)," ")</f>
        <v xml:space="preserve"> </v>
      </c>
    </row>
    <row r="1132" spans="1:27" x14ac:dyDescent="0.25">
      <c r="A1132" t="str">
        <f>dashboard!$W$2 &amp;"-" &amp;COUNTA(file!$L$2:L1131)</f>
        <v>Amul-1130</v>
      </c>
      <c r="B1132" t="str">
        <f>IFERROR(VLOOKUP($A1132,file!$A$1:$AA$4236,MATCH(filter!B$2,file!$A$1:$AA$1,0),0)," ")</f>
        <v xml:space="preserve"> </v>
      </c>
      <c r="C1132" t="str">
        <f>IFERROR(VLOOKUP($A1132,file!$A$1:$AA$4236,MATCH(filter!C$2,file!$A$1:$AA$1,0),0)," ")</f>
        <v xml:space="preserve"> </v>
      </c>
      <c r="D1132" t="str">
        <f>IFERROR(VLOOKUP($A1132,file!$A$1:$AA$4236,MATCH(filter!D$2,file!$A$1:$AA$1,0),0)," ")</f>
        <v xml:space="preserve"> </v>
      </c>
      <c r="E1132" t="str">
        <f>IFERROR(VLOOKUP($A1132,file!$A$1:$AA$4236,MATCH(filter!E$2,file!$A$1:$AA$1,0),0)," ")</f>
        <v xml:space="preserve"> </v>
      </c>
      <c r="F1132" t="str">
        <f>IFERROR(VLOOKUP($A1132,file!$A$1:$AA$4236,MATCH(filter!F$2,file!$A$1:$AA$1,0),0)," ")</f>
        <v xml:space="preserve"> </v>
      </c>
      <c r="G1132" t="str">
        <f>IFERROR(VLOOKUP($A1132,file!$A$1:$AA$4236,MATCH(filter!G$2,file!$A$1:$AA$1,0),0)," ")</f>
        <v xml:space="preserve"> </v>
      </c>
      <c r="H1132" t="str">
        <f>IFERROR(VLOOKUP($A1132,file!$A$1:$AA$4236,MATCH(filter!H$2,file!$A$1:$AA$1,0),0)," ")</f>
        <v xml:space="preserve"> </v>
      </c>
      <c r="I1132" t="str">
        <f>IFERROR(VLOOKUP($A1132,file!$A$1:$AA$4236,MATCH(filter!I$2,file!$A$1:$AA$1,0),0)," ")</f>
        <v xml:space="preserve"> </v>
      </c>
      <c r="J1132" t="str">
        <f>IFERROR(VLOOKUP($A1132,file!$A$1:$AA$4236,MATCH(filter!J$2,file!$A$1:$AA$1,0),0)," ")</f>
        <v xml:space="preserve"> </v>
      </c>
      <c r="K1132" t="str">
        <f>IFERROR(VLOOKUP($A1132,file!$A$1:$AA$4236,MATCH(filter!K$2,file!$A$1:$AA$1,0),0)," ")</f>
        <v xml:space="preserve"> </v>
      </c>
      <c r="L1132" t="str">
        <f>IFERROR(VLOOKUP($A1132,file!$A$1:$AA$4236,MATCH(filter!L$2,file!$A$1:$AA$1,0),0)," ")</f>
        <v xml:space="preserve"> </v>
      </c>
      <c r="M1132" t="str">
        <f>IFERROR(VLOOKUP($A1132,file!$A$1:$AA$4236,MATCH(filter!M$2,file!$A$1:$AA$1,0),0)," ")</f>
        <v xml:space="preserve"> </v>
      </c>
      <c r="N1132" t="str">
        <f>IFERROR(VLOOKUP($A1132,file!$A$1:$AA$4236,MATCH(filter!N$2,file!$A$1:$AA$1,0),0)," ")</f>
        <v xml:space="preserve"> </v>
      </c>
      <c r="O1132" t="str">
        <f>IFERROR(VLOOKUP($A1132,file!$A$1:$AA$4236,MATCH(filter!O$2,file!$A$1:$AA$1,0),0)," ")</f>
        <v xml:space="preserve"> </v>
      </c>
      <c r="P1132" t="str">
        <f>IFERROR(VLOOKUP($A1132,file!$A$1:$AA$4236,MATCH(filter!P$2,file!$A$1:$AA$1,0),0)," ")</f>
        <v xml:space="preserve"> </v>
      </c>
      <c r="Q1132" t="str">
        <f>IFERROR(VLOOKUP($A1132,file!$A$1:$AA$4236,MATCH(filter!Q$2,file!$A$1:$AA$1,0),0)," ")</f>
        <v xml:space="preserve"> </v>
      </c>
      <c r="R1132" t="str">
        <f>IFERROR(VLOOKUP($A1132,file!$A$1:$AA$4236,MATCH(filter!R$2,file!$A$1:$AA$1,0),0)," ")</f>
        <v xml:space="preserve"> </v>
      </c>
      <c r="S1132" t="str">
        <f>IFERROR(VLOOKUP($A1132,file!$A$1:$AA$4236,MATCH(filter!S$2,file!$A$1:$AA$1,0),0)," ")</f>
        <v xml:space="preserve"> </v>
      </c>
      <c r="T1132" t="str">
        <f>IFERROR(VLOOKUP($A1132,file!$A$1:$AA$4236,MATCH(filter!T$2,file!$A$1:$AA$1,0),0)," ")</f>
        <v xml:space="preserve"> </v>
      </c>
      <c r="U1132" t="str">
        <f>IFERROR(VLOOKUP($A1132,file!$A$1:$AA$4236,MATCH(filter!U$2,file!$A$1:$AA$1,0),0)," ")</f>
        <v xml:space="preserve"> </v>
      </c>
      <c r="V1132" t="str">
        <f>IFERROR(VLOOKUP($A1132,file!$A$1:$AA$4236,MATCH(filter!V$2,file!$A$1:$AA$1,0),0)," ")</f>
        <v xml:space="preserve"> </v>
      </c>
      <c r="W1132" t="str">
        <f>IFERROR(VLOOKUP($A1132,file!$A$1:$AA$4236,MATCH(filter!W$2,file!$A$1:$AA$1,0),0)," ")</f>
        <v xml:space="preserve"> </v>
      </c>
      <c r="X1132" t="str">
        <f>IFERROR(VLOOKUP($A1132,file!$A$1:$AA$4236,MATCH(filter!X$2,file!$A$1:$AA$1,0),0)," ")</f>
        <v xml:space="preserve"> </v>
      </c>
      <c r="Y1132" t="str">
        <f>IFERROR(VLOOKUP($A1132,file!$A$1:$AA$4236,MATCH(filter!Y$2,file!$A$1:$AA$1,0),0)," ")</f>
        <v xml:space="preserve"> </v>
      </c>
      <c r="Z1132" t="str">
        <f>IFERROR(VLOOKUP($A1132,file!$A$1:$AA$4236,MATCH(filter!Z$2,file!$A$1:$AA$1,0),0)," ")</f>
        <v xml:space="preserve"> </v>
      </c>
      <c r="AA1132" t="str">
        <f>IFERROR(VLOOKUP($A1132,file!$A$1:$AA$4236,MATCH(filter!AA$2,file!$A$1:$AA$1,0),0)," ")</f>
        <v xml:space="preserve"> </v>
      </c>
    </row>
    <row r="1133" spans="1:27" x14ac:dyDescent="0.25">
      <c r="A1133" t="str">
        <f>dashboard!$W$2 &amp;"-" &amp;COUNTA(file!$L$2:L1132)</f>
        <v>Amul-1131</v>
      </c>
      <c r="B1133" t="str">
        <f>IFERROR(VLOOKUP($A1133,file!$A$1:$AA$4236,MATCH(filter!B$2,file!$A$1:$AA$1,0),0)," ")</f>
        <v xml:space="preserve"> </v>
      </c>
      <c r="C1133" t="str">
        <f>IFERROR(VLOOKUP($A1133,file!$A$1:$AA$4236,MATCH(filter!C$2,file!$A$1:$AA$1,0),0)," ")</f>
        <v xml:space="preserve"> </v>
      </c>
      <c r="D1133" t="str">
        <f>IFERROR(VLOOKUP($A1133,file!$A$1:$AA$4236,MATCH(filter!D$2,file!$A$1:$AA$1,0),0)," ")</f>
        <v xml:space="preserve"> </v>
      </c>
      <c r="E1133" t="str">
        <f>IFERROR(VLOOKUP($A1133,file!$A$1:$AA$4236,MATCH(filter!E$2,file!$A$1:$AA$1,0),0)," ")</f>
        <v xml:space="preserve"> </v>
      </c>
      <c r="F1133" t="str">
        <f>IFERROR(VLOOKUP($A1133,file!$A$1:$AA$4236,MATCH(filter!F$2,file!$A$1:$AA$1,0),0)," ")</f>
        <v xml:space="preserve"> </v>
      </c>
      <c r="G1133" t="str">
        <f>IFERROR(VLOOKUP($A1133,file!$A$1:$AA$4236,MATCH(filter!G$2,file!$A$1:$AA$1,0),0)," ")</f>
        <v xml:space="preserve"> </v>
      </c>
      <c r="H1133" t="str">
        <f>IFERROR(VLOOKUP($A1133,file!$A$1:$AA$4236,MATCH(filter!H$2,file!$A$1:$AA$1,0),0)," ")</f>
        <v xml:space="preserve"> </v>
      </c>
      <c r="I1133" t="str">
        <f>IFERROR(VLOOKUP($A1133,file!$A$1:$AA$4236,MATCH(filter!I$2,file!$A$1:$AA$1,0),0)," ")</f>
        <v xml:space="preserve"> </v>
      </c>
      <c r="J1133" t="str">
        <f>IFERROR(VLOOKUP($A1133,file!$A$1:$AA$4236,MATCH(filter!J$2,file!$A$1:$AA$1,0),0)," ")</f>
        <v xml:space="preserve"> </v>
      </c>
      <c r="K1133" t="str">
        <f>IFERROR(VLOOKUP($A1133,file!$A$1:$AA$4236,MATCH(filter!K$2,file!$A$1:$AA$1,0),0)," ")</f>
        <v xml:space="preserve"> </v>
      </c>
      <c r="L1133" t="str">
        <f>IFERROR(VLOOKUP($A1133,file!$A$1:$AA$4236,MATCH(filter!L$2,file!$A$1:$AA$1,0),0)," ")</f>
        <v xml:space="preserve"> </v>
      </c>
      <c r="M1133" t="str">
        <f>IFERROR(VLOOKUP($A1133,file!$A$1:$AA$4236,MATCH(filter!M$2,file!$A$1:$AA$1,0),0)," ")</f>
        <v xml:space="preserve"> </v>
      </c>
      <c r="N1133" t="str">
        <f>IFERROR(VLOOKUP($A1133,file!$A$1:$AA$4236,MATCH(filter!N$2,file!$A$1:$AA$1,0),0)," ")</f>
        <v xml:space="preserve"> </v>
      </c>
      <c r="O1133" t="str">
        <f>IFERROR(VLOOKUP($A1133,file!$A$1:$AA$4236,MATCH(filter!O$2,file!$A$1:$AA$1,0),0)," ")</f>
        <v xml:space="preserve"> </v>
      </c>
      <c r="P1133" t="str">
        <f>IFERROR(VLOOKUP($A1133,file!$A$1:$AA$4236,MATCH(filter!P$2,file!$A$1:$AA$1,0),0)," ")</f>
        <v xml:space="preserve"> </v>
      </c>
      <c r="Q1133" t="str">
        <f>IFERROR(VLOOKUP($A1133,file!$A$1:$AA$4236,MATCH(filter!Q$2,file!$A$1:$AA$1,0),0)," ")</f>
        <v xml:space="preserve"> </v>
      </c>
      <c r="R1133" t="str">
        <f>IFERROR(VLOOKUP($A1133,file!$A$1:$AA$4236,MATCH(filter!R$2,file!$A$1:$AA$1,0),0)," ")</f>
        <v xml:space="preserve"> </v>
      </c>
      <c r="S1133" t="str">
        <f>IFERROR(VLOOKUP($A1133,file!$A$1:$AA$4236,MATCH(filter!S$2,file!$A$1:$AA$1,0),0)," ")</f>
        <v xml:space="preserve"> </v>
      </c>
      <c r="T1133" t="str">
        <f>IFERROR(VLOOKUP($A1133,file!$A$1:$AA$4236,MATCH(filter!T$2,file!$A$1:$AA$1,0),0)," ")</f>
        <v xml:space="preserve"> </v>
      </c>
      <c r="U1133" t="str">
        <f>IFERROR(VLOOKUP($A1133,file!$A$1:$AA$4236,MATCH(filter!U$2,file!$A$1:$AA$1,0),0)," ")</f>
        <v xml:space="preserve"> </v>
      </c>
      <c r="V1133" t="str">
        <f>IFERROR(VLOOKUP($A1133,file!$A$1:$AA$4236,MATCH(filter!V$2,file!$A$1:$AA$1,0),0)," ")</f>
        <v xml:space="preserve"> </v>
      </c>
      <c r="W1133" t="str">
        <f>IFERROR(VLOOKUP($A1133,file!$A$1:$AA$4236,MATCH(filter!W$2,file!$A$1:$AA$1,0),0)," ")</f>
        <v xml:space="preserve"> </v>
      </c>
      <c r="X1133" t="str">
        <f>IFERROR(VLOOKUP($A1133,file!$A$1:$AA$4236,MATCH(filter!X$2,file!$A$1:$AA$1,0),0)," ")</f>
        <v xml:space="preserve"> </v>
      </c>
      <c r="Y1133" t="str">
        <f>IFERROR(VLOOKUP($A1133,file!$A$1:$AA$4236,MATCH(filter!Y$2,file!$A$1:$AA$1,0),0)," ")</f>
        <v xml:space="preserve"> </v>
      </c>
      <c r="Z1133" t="str">
        <f>IFERROR(VLOOKUP($A1133,file!$A$1:$AA$4236,MATCH(filter!Z$2,file!$A$1:$AA$1,0),0)," ")</f>
        <v xml:space="preserve"> </v>
      </c>
      <c r="AA1133" t="str">
        <f>IFERROR(VLOOKUP($A1133,file!$A$1:$AA$4236,MATCH(filter!AA$2,file!$A$1:$AA$1,0),0)," ")</f>
        <v xml:space="preserve"> </v>
      </c>
    </row>
    <row r="1134" spans="1:27" x14ac:dyDescent="0.25">
      <c r="A1134" t="str">
        <f>dashboard!$W$2 &amp;"-" &amp;COUNTA(file!$L$2:L1133)</f>
        <v>Amul-1132</v>
      </c>
      <c r="B1134" t="str">
        <f>IFERROR(VLOOKUP($A1134,file!$A$1:$AA$4236,MATCH(filter!B$2,file!$A$1:$AA$1,0),0)," ")</f>
        <v xml:space="preserve"> </v>
      </c>
      <c r="C1134" t="str">
        <f>IFERROR(VLOOKUP($A1134,file!$A$1:$AA$4236,MATCH(filter!C$2,file!$A$1:$AA$1,0),0)," ")</f>
        <v xml:space="preserve"> </v>
      </c>
      <c r="D1134" t="str">
        <f>IFERROR(VLOOKUP($A1134,file!$A$1:$AA$4236,MATCH(filter!D$2,file!$A$1:$AA$1,0),0)," ")</f>
        <v xml:space="preserve"> </v>
      </c>
      <c r="E1134" t="str">
        <f>IFERROR(VLOOKUP($A1134,file!$A$1:$AA$4236,MATCH(filter!E$2,file!$A$1:$AA$1,0),0)," ")</f>
        <v xml:space="preserve"> </v>
      </c>
      <c r="F1134" t="str">
        <f>IFERROR(VLOOKUP($A1134,file!$A$1:$AA$4236,MATCH(filter!F$2,file!$A$1:$AA$1,0),0)," ")</f>
        <v xml:space="preserve"> </v>
      </c>
      <c r="G1134" t="str">
        <f>IFERROR(VLOOKUP($A1134,file!$A$1:$AA$4236,MATCH(filter!G$2,file!$A$1:$AA$1,0),0)," ")</f>
        <v xml:space="preserve"> </v>
      </c>
      <c r="H1134" t="str">
        <f>IFERROR(VLOOKUP($A1134,file!$A$1:$AA$4236,MATCH(filter!H$2,file!$A$1:$AA$1,0),0)," ")</f>
        <v xml:space="preserve"> </v>
      </c>
      <c r="I1134" t="str">
        <f>IFERROR(VLOOKUP($A1134,file!$A$1:$AA$4236,MATCH(filter!I$2,file!$A$1:$AA$1,0),0)," ")</f>
        <v xml:space="preserve"> </v>
      </c>
      <c r="J1134" t="str">
        <f>IFERROR(VLOOKUP($A1134,file!$A$1:$AA$4236,MATCH(filter!J$2,file!$A$1:$AA$1,0),0)," ")</f>
        <v xml:space="preserve"> </v>
      </c>
      <c r="K1134" t="str">
        <f>IFERROR(VLOOKUP($A1134,file!$A$1:$AA$4236,MATCH(filter!K$2,file!$A$1:$AA$1,0),0)," ")</f>
        <v xml:space="preserve"> </v>
      </c>
      <c r="L1134" t="str">
        <f>IFERROR(VLOOKUP($A1134,file!$A$1:$AA$4236,MATCH(filter!L$2,file!$A$1:$AA$1,0),0)," ")</f>
        <v xml:space="preserve"> </v>
      </c>
      <c r="M1134" t="str">
        <f>IFERROR(VLOOKUP($A1134,file!$A$1:$AA$4236,MATCH(filter!M$2,file!$A$1:$AA$1,0),0)," ")</f>
        <v xml:space="preserve"> </v>
      </c>
      <c r="N1134" t="str">
        <f>IFERROR(VLOOKUP($A1134,file!$A$1:$AA$4236,MATCH(filter!N$2,file!$A$1:$AA$1,0),0)," ")</f>
        <v xml:space="preserve"> </v>
      </c>
      <c r="O1134" t="str">
        <f>IFERROR(VLOOKUP($A1134,file!$A$1:$AA$4236,MATCH(filter!O$2,file!$A$1:$AA$1,0),0)," ")</f>
        <v xml:space="preserve"> </v>
      </c>
      <c r="P1134" t="str">
        <f>IFERROR(VLOOKUP($A1134,file!$A$1:$AA$4236,MATCH(filter!P$2,file!$A$1:$AA$1,0),0)," ")</f>
        <v xml:space="preserve"> </v>
      </c>
      <c r="Q1134" t="str">
        <f>IFERROR(VLOOKUP($A1134,file!$A$1:$AA$4236,MATCH(filter!Q$2,file!$A$1:$AA$1,0),0)," ")</f>
        <v xml:space="preserve"> </v>
      </c>
      <c r="R1134" t="str">
        <f>IFERROR(VLOOKUP($A1134,file!$A$1:$AA$4236,MATCH(filter!R$2,file!$A$1:$AA$1,0),0)," ")</f>
        <v xml:space="preserve"> </v>
      </c>
      <c r="S1134" t="str">
        <f>IFERROR(VLOOKUP($A1134,file!$A$1:$AA$4236,MATCH(filter!S$2,file!$A$1:$AA$1,0),0)," ")</f>
        <v xml:space="preserve"> </v>
      </c>
      <c r="T1134" t="str">
        <f>IFERROR(VLOOKUP($A1134,file!$A$1:$AA$4236,MATCH(filter!T$2,file!$A$1:$AA$1,0),0)," ")</f>
        <v xml:space="preserve"> </v>
      </c>
      <c r="U1134" t="str">
        <f>IFERROR(VLOOKUP($A1134,file!$A$1:$AA$4236,MATCH(filter!U$2,file!$A$1:$AA$1,0),0)," ")</f>
        <v xml:space="preserve"> </v>
      </c>
      <c r="V1134" t="str">
        <f>IFERROR(VLOOKUP($A1134,file!$A$1:$AA$4236,MATCH(filter!V$2,file!$A$1:$AA$1,0),0)," ")</f>
        <v xml:space="preserve"> </v>
      </c>
      <c r="W1134" t="str">
        <f>IFERROR(VLOOKUP($A1134,file!$A$1:$AA$4236,MATCH(filter!W$2,file!$A$1:$AA$1,0),0)," ")</f>
        <v xml:space="preserve"> </v>
      </c>
      <c r="X1134" t="str">
        <f>IFERROR(VLOOKUP($A1134,file!$A$1:$AA$4236,MATCH(filter!X$2,file!$A$1:$AA$1,0),0)," ")</f>
        <v xml:space="preserve"> </v>
      </c>
      <c r="Y1134" t="str">
        <f>IFERROR(VLOOKUP($A1134,file!$A$1:$AA$4236,MATCH(filter!Y$2,file!$A$1:$AA$1,0),0)," ")</f>
        <v xml:space="preserve"> </v>
      </c>
      <c r="Z1134" t="str">
        <f>IFERROR(VLOOKUP($A1134,file!$A$1:$AA$4236,MATCH(filter!Z$2,file!$A$1:$AA$1,0),0)," ")</f>
        <v xml:space="preserve"> </v>
      </c>
      <c r="AA1134" t="str">
        <f>IFERROR(VLOOKUP($A1134,file!$A$1:$AA$4236,MATCH(filter!AA$2,file!$A$1:$AA$1,0),0)," ")</f>
        <v xml:space="preserve"> </v>
      </c>
    </row>
    <row r="1135" spans="1:27" x14ac:dyDescent="0.25">
      <c r="A1135" t="str">
        <f>dashboard!$W$2 &amp;"-" &amp;COUNTA(file!$L$2:L1134)</f>
        <v>Amul-1133</v>
      </c>
      <c r="B1135" t="str">
        <f>IFERROR(VLOOKUP($A1135,file!$A$1:$AA$4236,MATCH(filter!B$2,file!$A$1:$AA$1,0),0)," ")</f>
        <v xml:space="preserve"> </v>
      </c>
      <c r="C1135" t="str">
        <f>IFERROR(VLOOKUP($A1135,file!$A$1:$AA$4236,MATCH(filter!C$2,file!$A$1:$AA$1,0),0)," ")</f>
        <v xml:space="preserve"> </v>
      </c>
      <c r="D1135" t="str">
        <f>IFERROR(VLOOKUP($A1135,file!$A$1:$AA$4236,MATCH(filter!D$2,file!$A$1:$AA$1,0),0)," ")</f>
        <v xml:space="preserve"> </v>
      </c>
      <c r="E1135" t="str">
        <f>IFERROR(VLOOKUP($A1135,file!$A$1:$AA$4236,MATCH(filter!E$2,file!$A$1:$AA$1,0),0)," ")</f>
        <v xml:space="preserve"> </v>
      </c>
      <c r="F1135" t="str">
        <f>IFERROR(VLOOKUP($A1135,file!$A$1:$AA$4236,MATCH(filter!F$2,file!$A$1:$AA$1,0),0)," ")</f>
        <v xml:space="preserve"> </v>
      </c>
      <c r="G1135" t="str">
        <f>IFERROR(VLOOKUP($A1135,file!$A$1:$AA$4236,MATCH(filter!G$2,file!$A$1:$AA$1,0),0)," ")</f>
        <v xml:space="preserve"> </v>
      </c>
      <c r="H1135" t="str">
        <f>IFERROR(VLOOKUP($A1135,file!$A$1:$AA$4236,MATCH(filter!H$2,file!$A$1:$AA$1,0),0)," ")</f>
        <v xml:space="preserve"> </v>
      </c>
      <c r="I1135" t="str">
        <f>IFERROR(VLOOKUP($A1135,file!$A$1:$AA$4236,MATCH(filter!I$2,file!$A$1:$AA$1,0),0)," ")</f>
        <v xml:space="preserve"> </v>
      </c>
      <c r="J1135" t="str">
        <f>IFERROR(VLOOKUP($A1135,file!$A$1:$AA$4236,MATCH(filter!J$2,file!$A$1:$AA$1,0),0)," ")</f>
        <v xml:space="preserve"> </v>
      </c>
      <c r="K1135" t="str">
        <f>IFERROR(VLOOKUP($A1135,file!$A$1:$AA$4236,MATCH(filter!K$2,file!$A$1:$AA$1,0),0)," ")</f>
        <v xml:space="preserve"> </v>
      </c>
      <c r="L1135" t="str">
        <f>IFERROR(VLOOKUP($A1135,file!$A$1:$AA$4236,MATCH(filter!L$2,file!$A$1:$AA$1,0),0)," ")</f>
        <v xml:space="preserve"> </v>
      </c>
      <c r="M1135" t="str">
        <f>IFERROR(VLOOKUP($A1135,file!$A$1:$AA$4236,MATCH(filter!M$2,file!$A$1:$AA$1,0),0)," ")</f>
        <v xml:space="preserve"> </v>
      </c>
      <c r="N1135" t="str">
        <f>IFERROR(VLOOKUP($A1135,file!$A$1:$AA$4236,MATCH(filter!N$2,file!$A$1:$AA$1,0),0)," ")</f>
        <v xml:space="preserve"> </v>
      </c>
      <c r="O1135" t="str">
        <f>IFERROR(VLOOKUP($A1135,file!$A$1:$AA$4236,MATCH(filter!O$2,file!$A$1:$AA$1,0),0)," ")</f>
        <v xml:space="preserve"> </v>
      </c>
      <c r="P1135" t="str">
        <f>IFERROR(VLOOKUP($A1135,file!$A$1:$AA$4236,MATCH(filter!P$2,file!$A$1:$AA$1,0),0)," ")</f>
        <v xml:space="preserve"> </v>
      </c>
      <c r="Q1135" t="str">
        <f>IFERROR(VLOOKUP($A1135,file!$A$1:$AA$4236,MATCH(filter!Q$2,file!$A$1:$AA$1,0),0)," ")</f>
        <v xml:space="preserve"> </v>
      </c>
      <c r="R1135" t="str">
        <f>IFERROR(VLOOKUP($A1135,file!$A$1:$AA$4236,MATCH(filter!R$2,file!$A$1:$AA$1,0),0)," ")</f>
        <v xml:space="preserve"> </v>
      </c>
      <c r="S1135" t="str">
        <f>IFERROR(VLOOKUP($A1135,file!$A$1:$AA$4236,MATCH(filter!S$2,file!$A$1:$AA$1,0),0)," ")</f>
        <v xml:space="preserve"> </v>
      </c>
      <c r="T1135" t="str">
        <f>IFERROR(VLOOKUP($A1135,file!$A$1:$AA$4236,MATCH(filter!T$2,file!$A$1:$AA$1,0),0)," ")</f>
        <v xml:space="preserve"> </v>
      </c>
      <c r="U1135" t="str">
        <f>IFERROR(VLOOKUP($A1135,file!$A$1:$AA$4236,MATCH(filter!U$2,file!$A$1:$AA$1,0),0)," ")</f>
        <v xml:space="preserve"> </v>
      </c>
      <c r="V1135" t="str">
        <f>IFERROR(VLOOKUP($A1135,file!$A$1:$AA$4236,MATCH(filter!V$2,file!$A$1:$AA$1,0),0)," ")</f>
        <v xml:space="preserve"> </v>
      </c>
      <c r="W1135" t="str">
        <f>IFERROR(VLOOKUP($A1135,file!$A$1:$AA$4236,MATCH(filter!W$2,file!$A$1:$AA$1,0),0)," ")</f>
        <v xml:space="preserve"> </v>
      </c>
      <c r="X1135" t="str">
        <f>IFERROR(VLOOKUP($A1135,file!$A$1:$AA$4236,MATCH(filter!X$2,file!$A$1:$AA$1,0),0)," ")</f>
        <v xml:space="preserve"> </v>
      </c>
      <c r="Y1135" t="str">
        <f>IFERROR(VLOOKUP($A1135,file!$A$1:$AA$4236,MATCH(filter!Y$2,file!$A$1:$AA$1,0),0)," ")</f>
        <v xml:space="preserve"> </v>
      </c>
      <c r="Z1135" t="str">
        <f>IFERROR(VLOOKUP($A1135,file!$A$1:$AA$4236,MATCH(filter!Z$2,file!$A$1:$AA$1,0),0)," ")</f>
        <v xml:space="preserve"> </v>
      </c>
      <c r="AA1135" t="str">
        <f>IFERROR(VLOOKUP($A1135,file!$A$1:$AA$4236,MATCH(filter!AA$2,file!$A$1:$AA$1,0),0)," ")</f>
        <v xml:space="preserve"> </v>
      </c>
    </row>
    <row r="1136" spans="1:27" x14ac:dyDescent="0.25">
      <c r="A1136" t="str">
        <f>dashboard!$W$2 &amp;"-" &amp;COUNTA(file!$L$2:L1135)</f>
        <v>Amul-1134</v>
      </c>
      <c r="B1136" t="str">
        <f>IFERROR(VLOOKUP($A1136,file!$A$1:$AA$4236,MATCH(filter!B$2,file!$A$1:$AA$1,0),0)," ")</f>
        <v xml:space="preserve"> </v>
      </c>
      <c r="C1136" t="str">
        <f>IFERROR(VLOOKUP($A1136,file!$A$1:$AA$4236,MATCH(filter!C$2,file!$A$1:$AA$1,0),0)," ")</f>
        <v xml:space="preserve"> </v>
      </c>
      <c r="D1136" t="str">
        <f>IFERROR(VLOOKUP($A1136,file!$A$1:$AA$4236,MATCH(filter!D$2,file!$A$1:$AA$1,0),0)," ")</f>
        <v xml:space="preserve"> </v>
      </c>
      <c r="E1136" t="str">
        <f>IFERROR(VLOOKUP($A1136,file!$A$1:$AA$4236,MATCH(filter!E$2,file!$A$1:$AA$1,0),0)," ")</f>
        <v xml:space="preserve"> </v>
      </c>
      <c r="F1136" t="str">
        <f>IFERROR(VLOOKUP($A1136,file!$A$1:$AA$4236,MATCH(filter!F$2,file!$A$1:$AA$1,0),0)," ")</f>
        <v xml:space="preserve"> </v>
      </c>
      <c r="G1136" t="str">
        <f>IFERROR(VLOOKUP($A1136,file!$A$1:$AA$4236,MATCH(filter!G$2,file!$A$1:$AA$1,0),0)," ")</f>
        <v xml:space="preserve"> </v>
      </c>
      <c r="H1136" t="str">
        <f>IFERROR(VLOOKUP($A1136,file!$A$1:$AA$4236,MATCH(filter!H$2,file!$A$1:$AA$1,0),0)," ")</f>
        <v xml:space="preserve"> </v>
      </c>
      <c r="I1136" t="str">
        <f>IFERROR(VLOOKUP($A1136,file!$A$1:$AA$4236,MATCH(filter!I$2,file!$A$1:$AA$1,0),0)," ")</f>
        <v xml:space="preserve"> </v>
      </c>
      <c r="J1136" t="str">
        <f>IFERROR(VLOOKUP($A1136,file!$A$1:$AA$4236,MATCH(filter!J$2,file!$A$1:$AA$1,0),0)," ")</f>
        <v xml:space="preserve"> </v>
      </c>
      <c r="K1136" t="str">
        <f>IFERROR(VLOOKUP($A1136,file!$A$1:$AA$4236,MATCH(filter!K$2,file!$A$1:$AA$1,0),0)," ")</f>
        <v xml:space="preserve"> </v>
      </c>
      <c r="L1136" t="str">
        <f>IFERROR(VLOOKUP($A1136,file!$A$1:$AA$4236,MATCH(filter!L$2,file!$A$1:$AA$1,0),0)," ")</f>
        <v xml:space="preserve"> </v>
      </c>
      <c r="M1136" t="str">
        <f>IFERROR(VLOOKUP($A1136,file!$A$1:$AA$4236,MATCH(filter!M$2,file!$A$1:$AA$1,0),0)," ")</f>
        <v xml:space="preserve"> </v>
      </c>
      <c r="N1136" t="str">
        <f>IFERROR(VLOOKUP($A1136,file!$A$1:$AA$4236,MATCH(filter!N$2,file!$A$1:$AA$1,0),0)," ")</f>
        <v xml:space="preserve"> </v>
      </c>
      <c r="O1136" t="str">
        <f>IFERROR(VLOOKUP($A1136,file!$A$1:$AA$4236,MATCH(filter!O$2,file!$A$1:$AA$1,0),0)," ")</f>
        <v xml:space="preserve"> </v>
      </c>
      <c r="P1136" t="str">
        <f>IFERROR(VLOOKUP($A1136,file!$A$1:$AA$4236,MATCH(filter!P$2,file!$A$1:$AA$1,0),0)," ")</f>
        <v xml:space="preserve"> </v>
      </c>
      <c r="Q1136" t="str">
        <f>IFERROR(VLOOKUP($A1136,file!$A$1:$AA$4236,MATCH(filter!Q$2,file!$A$1:$AA$1,0),0)," ")</f>
        <v xml:space="preserve"> </v>
      </c>
      <c r="R1136" t="str">
        <f>IFERROR(VLOOKUP($A1136,file!$A$1:$AA$4236,MATCH(filter!R$2,file!$A$1:$AA$1,0),0)," ")</f>
        <v xml:space="preserve"> </v>
      </c>
      <c r="S1136" t="str">
        <f>IFERROR(VLOOKUP($A1136,file!$A$1:$AA$4236,MATCH(filter!S$2,file!$A$1:$AA$1,0),0)," ")</f>
        <v xml:space="preserve"> </v>
      </c>
      <c r="T1136" t="str">
        <f>IFERROR(VLOOKUP($A1136,file!$A$1:$AA$4236,MATCH(filter!T$2,file!$A$1:$AA$1,0),0)," ")</f>
        <v xml:space="preserve"> </v>
      </c>
      <c r="U1136" t="str">
        <f>IFERROR(VLOOKUP($A1136,file!$A$1:$AA$4236,MATCH(filter!U$2,file!$A$1:$AA$1,0),0)," ")</f>
        <v xml:space="preserve"> </v>
      </c>
      <c r="V1136" t="str">
        <f>IFERROR(VLOOKUP($A1136,file!$A$1:$AA$4236,MATCH(filter!V$2,file!$A$1:$AA$1,0),0)," ")</f>
        <v xml:space="preserve"> </v>
      </c>
      <c r="W1136" t="str">
        <f>IFERROR(VLOOKUP($A1136,file!$A$1:$AA$4236,MATCH(filter!W$2,file!$A$1:$AA$1,0),0)," ")</f>
        <v xml:space="preserve"> </v>
      </c>
      <c r="X1136" t="str">
        <f>IFERROR(VLOOKUP($A1136,file!$A$1:$AA$4236,MATCH(filter!X$2,file!$A$1:$AA$1,0),0)," ")</f>
        <v xml:space="preserve"> </v>
      </c>
      <c r="Y1136" t="str">
        <f>IFERROR(VLOOKUP($A1136,file!$A$1:$AA$4236,MATCH(filter!Y$2,file!$A$1:$AA$1,0),0)," ")</f>
        <v xml:space="preserve"> </v>
      </c>
      <c r="Z1136" t="str">
        <f>IFERROR(VLOOKUP($A1136,file!$A$1:$AA$4236,MATCH(filter!Z$2,file!$A$1:$AA$1,0),0)," ")</f>
        <v xml:space="preserve"> </v>
      </c>
      <c r="AA1136" t="str">
        <f>IFERROR(VLOOKUP($A1136,file!$A$1:$AA$4236,MATCH(filter!AA$2,file!$A$1:$AA$1,0),0)," ")</f>
        <v xml:space="preserve"> </v>
      </c>
    </row>
    <row r="1137" spans="1:27" x14ac:dyDescent="0.25">
      <c r="A1137" t="str">
        <f>dashboard!$W$2 &amp;"-" &amp;COUNTA(file!$L$2:L1136)</f>
        <v>Amul-1135</v>
      </c>
      <c r="B1137" t="str">
        <f>IFERROR(VLOOKUP($A1137,file!$A$1:$AA$4236,MATCH(filter!B$2,file!$A$1:$AA$1,0),0)," ")</f>
        <v xml:space="preserve"> </v>
      </c>
      <c r="C1137" t="str">
        <f>IFERROR(VLOOKUP($A1137,file!$A$1:$AA$4236,MATCH(filter!C$2,file!$A$1:$AA$1,0),0)," ")</f>
        <v xml:space="preserve"> </v>
      </c>
      <c r="D1137" t="str">
        <f>IFERROR(VLOOKUP($A1137,file!$A$1:$AA$4236,MATCH(filter!D$2,file!$A$1:$AA$1,0),0)," ")</f>
        <v xml:space="preserve"> </v>
      </c>
      <c r="E1137" t="str">
        <f>IFERROR(VLOOKUP($A1137,file!$A$1:$AA$4236,MATCH(filter!E$2,file!$A$1:$AA$1,0),0)," ")</f>
        <v xml:space="preserve"> </v>
      </c>
      <c r="F1137" t="str">
        <f>IFERROR(VLOOKUP($A1137,file!$A$1:$AA$4236,MATCH(filter!F$2,file!$A$1:$AA$1,0),0)," ")</f>
        <v xml:space="preserve"> </v>
      </c>
      <c r="G1137" t="str">
        <f>IFERROR(VLOOKUP($A1137,file!$A$1:$AA$4236,MATCH(filter!G$2,file!$A$1:$AA$1,0),0)," ")</f>
        <v xml:space="preserve"> </v>
      </c>
      <c r="H1137" t="str">
        <f>IFERROR(VLOOKUP($A1137,file!$A$1:$AA$4236,MATCH(filter!H$2,file!$A$1:$AA$1,0),0)," ")</f>
        <v xml:space="preserve"> </v>
      </c>
      <c r="I1137" t="str">
        <f>IFERROR(VLOOKUP($A1137,file!$A$1:$AA$4236,MATCH(filter!I$2,file!$A$1:$AA$1,0),0)," ")</f>
        <v xml:space="preserve"> </v>
      </c>
      <c r="J1137" t="str">
        <f>IFERROR(VLOOKUP($A1137,file!$A$1:$AA$4236,MATCH(filter!J$2,file!$A$1:$AA$1,0),0)," ")</f>
        <v xml:space="preserve"> </v>
      </c>
      <c r="K1137" t="str">
        <f>IFERROR(VLOOKUP($A1137,file!$A$1:$AA$4236,MATCH(filter!K$2,file!$A$1:$AA$1,0),0)," ")</f>
        <v xml:space="preserve"> </v>
      </c>
      <c r="L1137" t="str">
        <f>IFERROR(VLOOKUP($A1137,file!$A$1:$AA$4236,MATCH(filter!L$2,file!$A$1:$AA$1,0),0)," ")</f>
        <v xml:space="preserve"> </v>
      </c>
      <c r="M1137" t="str">
        <f>IFERROR(VLOOKUP($A1137,file!$A$1:$AA$4236,MATCH(filter!M$2,file!$A$1:$AA$1,0),0)," ")</f>
        <v xml:space="preserve"> </v>
      </c>
      <c r="N1137" t="str">
        <f>IFERROR(VLOOKUP($A1137,file!$A$1:$AA$4236,MATCH(filter!N$2,file!$A$1:$AA$1,0),0)," ")</f>
        <v xml:space="preserve"> </v>
      </c>
      <c r="O1137" t="str">
        <f>IFERROR(VLOOKUP($A1137,file!$A$1:$AA$4236,MATCH(filter!O$2,file!$A$1:$AA$1,0),0)," ")</f>
        <v xml:space="preserve"> </v>
      </c>
      <c r="P1137" t="str">
        <f>IFERROR(VLOOKUP($A1137,file!$A$1:$AA$4236,MATCH(filter!P$2,file!$A$1:$AA$1,0),0)," ")</f>
        <v xml:space="preserve"> </v>
      </c>
      <c r="Q1137" t="str">
        <f>IFERROR(VLOOKUP($A1137,file!$A$1:$AA$4236,MATCH(filter!Q$2,file!$A$1:$AA$1,0),0)," ")</f>
        <v xml:space="preserve"> </v>
      </c>
      <c r="R1137" t="str">
        <f>IFERROR(VLOOKUP($A1137,file!$A$1:$AA$4236,MATCH(filter!R$2,file!$A$1:$AA$1,0),0)," ")</f>
        <v xml:space="preserve"> </v>
      </c>
      <c r="S1137" t="str">
        <f>IFERROR(VLOOKUP($A1137,file!$A$1:$AA$4236,MATCH(filter!S$2,file!$A$1:$AA$1,0),0)," ")</f>
        <v xml:space="preserve"> </v>
      </c>
      <c r="T1137" t="str">
        <f>IFERROR(VLOOKUP($A1137,file!$A$1:$AA$4236,MATCH(filter!T$2,file!$A$1:$AA$1,0),0)," ")</f>
        <v xml:space="preserve"> </v>
      </c>
      <c r="U1137" t="str">
        <f>IFERROR(VLOOKUP($A1137,file!$A$1:$AA$4236,MATCH(filter!U$2,file!$A$1:$AA$1,0),0)," ")</f>
        <v xml:space="preserve"> </v>
      </c>
      <c r="V1137" t="str">
        <f>IFERROR(VLOOKUP($A1137,file!$A$1:$AA$4236,MATCH(filter!V$2,file!$A$1:$AA$1,0),0)," ")</f>
        <v xml:space="preserve"> </v>
      </c>
      <c r="W1137" t="str">
        <f>IFERROR(VLOOKUP($A1137,file!$A$1:$AA$4236,MATCH(filter!W$2,file!$A$1:$AA$1,0),0)," ")</f>
        <v xml:space="preserve"> </v>
      </c>
      <c r="X1137" t="str">
        <f>IFERROR(VLOOKUP($A1137,file!$A$1:$AA$4236,MATCH(filter!X$2,file!$A$1:$AA$1,0),0)," ")</f>
        <v xml:space="preserve"> </v>
      </c>
      <c r="Y1137" t="str">
        <f>IFERROR(VLOOKUP($A1137,file!$A$1:$AA$4236,MATCH(filter!Y$2,file!$A$1:$AA$1,0),0)," ")</f>
        <v xml:space="preserve"> </v>
      </c>
      <c r="Z1137" t="str">
        <f>IFERROR(VLOOKUP($A1137,file!$A$1:$AA$4236,MATCH(filter!Z$2,file!$A$1:$AA$1,0),0)," ")</f>
        <v xml:space="preserve"> </v>
      </c>
      <c r="AA1137" t="str">
        <f>IFERROR(VLOOKUP($A1137,file!$A$1:$AA$4236,MATCH(filter!AA$2,file!$A$1:$AA$1,0),0)," ")</f>
        <v xml:space="preserve"> </v>
      </c>
    </row>
    <row r="1138" spans="1:27" x14ac:dyDescent="0.25">
      <c r="A1138" t="str">
        <f>dashboard!$W$2 &amp;"-" &amp;COUNTA(file!$L$2:L1137)</f>
        <v>Amul-1136</v>
      </c>
      <c r="B1138" t="str">
        <f>IFERROR(VLOOKUP($A1138,file!$A$1:$AA$4236,MATCH(filter!B$2,file!$A$1:$AA$1,0),0)," ")</f>
        <v xml:space="preserve"> </v>
      </c>
      <c r="C1138" t="str">
        <f>IFERROR(VLOOKUP($A1138,file!$A$1:$AA$4236,MATCH(filter!C$2,file!$A$1:$AA$1,0),0)," ")</f>
        <v xml:space="preserve"> </v>
      </c>
      <c r="D1138" t="str">
        <f>IFERROR(VLOOKUP($A1138,file!$A$1:$AA$4236,MATCH(filter!D$2,file!$A$1:$AA$1,0),0)," ")</f>
        <v xml:space="preserve"> </v>
      </c>
      <c r="E1138" t="str">
        <f>IFERROR(VLOOKUP($A1138,file!$A$1:$AA$4236,MATCH(filter!E$2,file!$A$1:$AA$1,0),0)," ")</f>
        <v xml:space="preserve"> </v>
      </c>
      <c r="F1138" t="str">
        <f>IFERROR(VLOOKUP($A1138,file!$A$1:$AA$4236,MATCH(filter!F$2,file!$A$1:$AA$1,0),0)," ")</f>
        <v xml:space="preserve"> </v>
      </c>
      <c r="G1138" t="str">
        <f>IFERROR(VLOOKUP($A1138,file!$A$1:$AA$4236,MATCH(filter!G$2,file!$A$1:$AA$1,0),0)," ")</f>
        <v xml:space="preserve"> </v>
      </c>
      <c r="H1138" t="str">
        <f>IFERROR(VLOOKUP($A1138,file!$A$1:$AA$4236,MATCH(filter!H$2,file!$A$1:$AA$1,0),0)," ")</f>
        <v xml:space="preserve"> </v>
      </c>
      <c r="I1138" t="str">
        <f>IFERROR(VLOOKUP($A1138,file!$A$1:$AA$4236,MATCH(filter!I$2,file!$A$1:$AA$1,0),0)," ")</f>
        <v xml:space="preserve"> </v>
      </c>
      <c r="J1138" t="str">
        <f>IFERROR(VLOOKUP($A1138,file!$A$1:$AA$4236,MATCH(filter!J$2,file!$A$1:$AA$1,0),0)," ")</f>
        <v xml:space="preserve"> </v>
      </c>
      <c r="K1138" t="str">
        <f>IFERROR(VLOOKUP($A1138,file!$A$1:$AA$4236,MATCH(filter!K$2,file!$A$1:$AA$1,0),0)," ")</f>
        <v xml:space="preserve"> </v>
      </c>
      <c r="L1138" t="str">
        <f>IFERROR(VLOOKUP($A1138,file!$A$1:$AA$4236,MATCH(filter!L$2,file!$A$1:$AA$1,0),0)," ")</f>
        <v xml:space="preserve"> </v>
      </c>
      <c r="M1138" t="str">
        <f>IFERROR(VLOOKUP($A1138,file!$A$1:$AA$4236,MATCH(filter!M$2,file!$A$1:$AA$1,0),0)," ")</f>
        <v xml:space="preserve"> </v>
      </c>
      <c r="N1138" t="str">
        <f>IFERROR(VLOOKUP($A1138,file!$A$1:$AA$4236,MATCH(filter!N$2,file!$A$1:$AA$1,0),0)," ")</f>
        <v xml:space="preserve"> </v>
      </c>
      <c r="O1138" t="str">
        <f>IFERROR(VLOOKUP($A1138,file!$A$1:$AA$4236,MATCH(filter!O$2,file!$A$1:$AA$1,0),0)," ")</f>
        <v xml:space="preserve"> </v>
      </c>
      <c r="P1138" t="str">
        <f>IFERROR(VLOOKUP($A1138,file!$A$1:$AA$4236,MATCH(filter!P$2,file!$A$1:$AA$1,0),0)," ")</f>
        <v xml:space="preserve"> </v>
      </c>
      <c r="Q1138" t="str">
        <f>IFERROR(VLOOKUP($A1138,file!$A$1:$AA$4236,MATCH(filter!Q$2,file!$A$1:$AA$1,0),0)," ")</f>
        <v xml:space="preserve"> </v>
      </c>
      <c r="R1138" t="str">
        <f>IFERROR(VLOOKUP($A1138,file!$A$1:$AA$4236,MATCH(filter!R$2,file!$A$1:$AA$1,0),0)," ")</f>
        <v xml:space="preserve"> </v>
      </c>
      <c r="S1138" t="str">
        <f>IFERROR(VLOOKUP($A1138,file!$A$1:$AA$4236,MATCH(filter!S$2,file!$A$1:$AA$1,0),0)," ")</f>
        <v xml:space="preserve"> </v>
      </c>
      <c r="T1138" t="str">
        <f>IFERROR(VLOOKUP($A1138,file!$A$1:$AA$4236,MATCH(filter!T$2,file!$A$1:$AA$1,0),0)," ")</f>
        <v xml:space="preserve"> </v>
      </c>
      <c r="U1138" t="str">
        <f>IFERROR(VLOOKUP($A1138,file!$A$1:$AA$4236,MATCH(filter!U$2,file!$A$1:$AA$1,0),0)," ")</f>
        <v xml:space="preserve"> </v>
      </c>
      <c r="V1138" t="str">
        <f>IFERROR(VLOOKUP($A1138,file!$A$1:$AA$4236,MATCH(filter!V$2,file!$A$1:$AA$1,0),0)," ")</f>
        <v xml:space="preserve"> </v>
      </c>
      <c r="W1138" t="str">
        <f>IFERROR(VLOOKUP($A1138,file!$A$1:$AA$4236,MATCH(filter!W$2,file!$A$1:$AA$1,0),0)," ")</f>
        <v xml:space="preserve"> </v>
      </c>
      <c r="X1138" t="str">
        <f>IFERROR(VLOOKUP($A1138,file!$A$1:$AA$4236,MATCH(filter!X$2,file!$A$1:$AA$1,0),0)," ")</f>
        <v xml:space="preserve"> </v>
      </c>
      <c r="Y1138" t="str">
        <f>IFERROR(VLOOKUP($A1138,file!$A$1:$AA$4236,MATCH(filter!Y$2,file!$A$1:$AA$1,0),0)," ")</f>
        <v xml:space="preserve"> </v>
      </c>
      <c r="Z1138" t="str">
        <f>IFERROR(VLOOKUP($A1138,file!$A$1:$AA$4236,MATCH(filter!Z$2,file!$A$1:$AA$1,0),0)," ")</f>
        <v xml:space="preserve"> </v>
      </c>
      <c r="AA1138" t="str">
        <f>IFERROR(VLOOKUP($A1138,file!$A$1:$AA$4236,MATCH(filter!AA$2,file!$A$1:$AA$1,0),0)," ")</f>
        <v xml:space="preserve"> </v>
      </c>
    </row>
    <row r="1139" spans="1:27" x14ac:dyDescent="0.25">
      <c r="A1139" t="str">
        <f>dashboard!$W$2 &amp;"-" &amp;COUNTA(file!$L$2:L1138)</f>
        <v>Amul-1137</v>
      </c>
      <c r="B1139" t="str">
        <f>IFERROR(VLOOKUP($A1139,file!$A$1:$AA$4236,MATCH(filter!B$2,file!$A$1:$AA$1,0),0)," ")</f>
        <v xml:space="preserve"> </v>
      </c>
      <c r="C1139" t="str">
        <f>IFERROR(VLOOKUP($A1139,file!$A$1:$AA$4236,MATCH(filter!C$2,file!$A$1:$AA$1,0),0)," ")</f>
        <v xml:space="preserve"> </v>
      </c>
      <c r="D1139" t="str">
        <f>IFERROR(VLOOKUP($A1139,file!$A$1:$AA$4236,MATCH(filter!D$2,file!$A$1:$AA$1,0),0)," ")</f>
        <v xml:space="preserve"> </v>
      </c>
      <c r="E1139" t="str">
        <f>IFERROR(VLOOKUP($A1139,file!$A$1:$AA$4236,MATCH(filter!E$2,file!$A$1:$AA$1,0),0)," ")</f>
        <v xml:space="preserve"> </v>
      </c>
      <c r="F1139" t="str">
        <f>IFERROR(VLOOKUP($A1139,file!$A$1:$AA$4236,MATCH(filter!F$2,file!$A$1:$AA$1,0),0)," ")</f>
        <v xml:space="preserve"> </v>
      </c>
      <c r="G1139" t="str">
        <f>IFERROR(VLOOKUP($A1139,file!$A$1:$AA$4236,MATCH(filter!G$2,file!$A$1:$AA$1,0),0)," ")</f>
        <v xml:space="preserve"> </v>
      </c>
      <c r="H1139" t="str">
        <f>IFERROR(VLOOKUP($A1139,file!$A$1:$AA$4236,MATCH(filter!H$2,file!$A$1:$AA$1,0),0)," ")</f>
        <v xml:space="preserve"> </v>
      </c>
      <c r="I1139" t="str">
        <f>IFERROR(VLOOKUP($A1139,file!$A$1:$AA$4236,MATCH(filter!I$2,file!$A$1:$AA$1,0),0)," ")</f>
        <v xml:space="preserve"> </v>
      </c>
      <c r="J1139" t="str">
        <f>IFERROR(VLOOKUP($A1139,file!$A$1:$AA$4236,MATCH(filter!J$2,file!$A$1:$AA$1,0),0)," ")</f>
        <v xml:space="preserve"> </v>
      </c>
      <c r="K1139" t="str">
        <f>IFERROR(VLOOKUP($A1139,file!$A$1:$AA$4236,MATCH(filter!K$2,file!$A$1:$AA$1,0),0)," ")</f>
        <v xml:space="preserve"> </v>
      </c>
      <c r="L1139" t="str">
        <f>IFERROR(VLOOKUP($A1139,file!$A$1:$AA$4236,MATCH(filter!L$2,file!$A$1:$AA$1,0),0)," ")</f>
        <v xml:space="preserve"> </v>
      </c>
      <c r="M1139" t="str">
        <f>IFERROR(VLOOKUP($A1139,file!$A$1:$AA$4236,MATCH(filter!M$2,file!$A$1:$AA$1,0),0)," ")</f>
        <v xml:space="preserve"> </v>
      </c>
      <c r="N1139" t="str">
        <f>IFERROR(VLOOKUP($A1139,file!$A$1:$AA$4236,MATCH(filter!N$2,file!$A$1:$AA$1,0),0)," ")</f>
        <v xml:space="preserve"> </v>
      </c>
      <c r="O1139" t="str">
        <f>IFERROR(VLOOKUP($A1139,file!$A$1:$AA$4236,MATCH(filter!O$2,file!$A$1:$AA$1,0),0)," ")</f>
        <v xml:space="preserve"> </v>
      </c>
      <c r="P1139" t="str">
        <f>IFERROR(VLOOKUP($A1139,file!$A$1:$AA$4236,MATCH(filter!P$2,file!$A$1:$AA$1,0),0)," ")</f>
        <v xml:space="preserve"> </v>
      </c>
      <c r="Q1139" t="str">
        <f>IFERROR(VLOOKUP($A1139,file!$A$1:$AA$4236,MATCH(filter!Q$2,file!$A$1:$AA$1,0),0)," ")</f>
        <v xml:space="preserve"> </v>
      </c>
      <c r="R1139" t="str">
        <f>IFERROR(VLOOKUP($A1139,file!$A$1:$AA$4236,MATCH(filter!R$2,file!$A$1:$AA$1,0),0)," ")</f>
        <v xml:space="preserve"> </v>
      </c>
      <c r="S1139" t="str">
        <f>IFERROR(VLOOKUP($A1139,file!$A$1:$AA$4236,MATCH(filter!S$2,file!$A$1:$AA$1,0),0)," ")</f>
        <v xml:space="preserve"> </v>
      </c>
      <c r="T1139" t="str">
        <f>IFERROR(VLOOKUP($A1139,file!$A$1:$AA$4236,MATCH(filter!T$2,file!$A$1:$AA$1,0),0)," ")</f>
        <v xml:space="preserve"> </v>
      </c>
      <c r="U1139" t="str">
        <f>IFERROR(VLOOKUP($A1139,file!$A$1:$AA$4236,MATCH(filter!U$2,file!$A$1:$AA$1,0),0)," ")</f>
        <v xml:space="preserve"> </v>
      </c>
      <c r="V1139" t="str">
        <f>IFERROR(VLOOKUP($A1139,file!$A$1:$AA$4236,MATCH(filter!V$2,file!$A$1:$AA$1,0),0)," ")</f>
        <v xml:space="preserve"> </v>
      </c>
      <c r="W1139" t="str">
        <f>IFERROR(VLOOKUP($A1139,file!$A$1:$AA$4236,MATCH(filter!W$2,file!$A$1:$AA$1,0),0)," ")</f>
        <v xml:space="preserve"> </v>
      </c>
      <c r="X1139" t="str">
        <f>IFERROR(VLOOKUP($A1139,file!$A$1:$AA$4236,MATCH(filter!X$2,file!$A$1:$AA$1,0),0)," ")</f>
        <v xml:space="preserve"> </v>
      </c>
      <c r="Y1139" t="str">
        <f>IFERROR(VLOOKUP($A1139,file!$A$1:$AA$4236,MATCH(filter!Y$2,file!$A$1:$AA$1,0),0)," ")</f>
        <v xml:space="preserve"> </v>
      </c>
      <c r="Z1139" t="str">
        <f>IFERROR(VLOOKUP($A1139,file!$A$1:$AA$4236,MATCH(filter!Z$2,file!$A$1:$AA$1,0),0)," ")</f>
        <v xml:space="preserve"> </v>
      </c>
      <c r="AA1139" t="str">
        <f>IFERROR(VLOOKUP($A1139,file!$A$1:$AA$4236,MATCH(filter!AA$2,file!$A$1:$AA$1,0),0)," ")</f>
        <v xml:space="preserve"> </v>
      </c>
    </row>
    <row r="1140" spans="1:27" x14ac:dyDescent="0.25">
      <c r="A1140" t="str">
        <f>dashboard!$W$2 &amp;"-" &amp;COUNTA(file!$L$2:L1139)</f>
        <v>Amul-1138</v>
      </c>
      <c r="B1140" t="str">
        <f>IFERROR(VLOOKUP($A1140,file!$A$1:$AA$4236,MATCH(filter!B$2,file!$A$1:$AA$1,0),0)," ")</f>
        <v xml:space="preserve"> </v>
      </c>
      <c r="C1140" t="str">
        <f>IFERROR(VLOOKUP($A1140,file!$A$1:$AA$4236,MATCH(filter!C$2,file!$A$1:$AA$1,0),0)," ")</f>
        <v xml:space="preserve"> </v>
      </c>
      <c r="D1140" t="str">
        <f>IFERROR(VLOOKUP($A1140,file!$A$1:$AA$4236,MATCH(filter!D$2,file!$A$1:$AA$1,0),0)," ")</f>
        <v xml:space="preserve"> </v>
      </c>
      <c r="E1140" t="str">
        <f>IFERROR(VLOOKUP($A1140,file!$A$1:$AA$4236,MATCH(filter!E$2,file!$A$1:$AA$1,0),0)," ")</f>
        <v xml:space="preserve"> </v>
      </c>
      <c r="F1140" t="str">
        <f>IFERROR(VLOOKUP($A1140,file!$A$1:$AA$4236,MATCH(filter!F$2,file!$A$1:$AA$1,0),0)," ")</f>
        <v xml:space="preserve"> </v>
      </c>
      <c r="G1140" t="str">
        <f>IFERROR(VLOOKUP($A1140,file!$A$1:$AA$4236,MATCH(filter!G$2,file!$A$1:$AA$1,0),0)," ")</f>
        <v xml:space="preserve"> </v>
      </c>
      <c r="H1140" t="str">
        <f>IFERROR(VLOOKUP($A1140,file!$A$1:$AA$4236,MATCH(filter!H$2,file!$A$1:$AA$1,0),0)," ")</f>
        <v xml:space="preserve"> </v>
      </c>
      <c r="I1140" t="str">
        <f>IFERROR(VLOOKUP($A1140,file!$A$1:$AA$4236,MATCH(filter!I$2,file!$A$1:$AA$1,0),0)," ")</f>
        <v xml:space="preserve"> </v>
      </c>
      <c r="J1140" t="str">
        <f>IFERROR(VLOOKUP($A1140,file!$A$1:$AA$4236,MATCH(filter!J$2,file!$A$1:$AA$1,0),0)," ")</f>
        <v xml:space="preserve"> </v>
      </c>
      <c r="K1140" t="str">
        <f>IFERROR(VLOOKUP($A1140,file!$A$1:$AA$4236,MATCH(filter!K$2,file!$A$1:$AA$1,0),0)," ")</f>
        <v xml:space="preserve"> </v>
      </c>
      <c r="L1140" t="str">
        <f>IFERROR(VLOOKUP($A1140,file!$A$1:$AA$4236,MATCH(filter!L$2,file!$A$1:$AA$1,0),0)," ")</f>
        <v xml:space="preserve"> </v>
      </c>
      <c r="M1140" t="str">
        <f>IFERROR(VLOOKUP($A1140,file!$A$1:$AA$4236,MATCH(filter!M$2,file!$A$1:$AA$1,0),0)," ")</f>
        <v xml:space="preserve"> </v>
      </c>
      <c r="N1140" t="str">
        <f>IFERROR(VLOOKUP($A1140,file!$A$1:$AA$4236,MATCH(filter!N$2,file!$A$1:$AA$1,0),0)," ")</f>
        <v xml:space="preserve"> </v>
      </c>
      <c r="O1140" t="str">
        <f>IFERROR(VLOOKUP($A1140,file!$A$1:$AA$4236,MATCH(filter!O$2,file!$A$1:$AA$1,0),0)," ")</f>
        <v xml:space="preserve"> </v>
      </c>
      <c r="P1140" t="str">
        <f>IFERROR(VLOOKUP($A1140,file!$A$1:$AA$4236,MATCH(filter!P$2,file!$A$1:$AA$1,0),0)," ")</f>
        <v xml:space="preserve"> </v>
      </c>
      <c r="Q1140" t="str">
        <f>IFERROR(VLOOKUP($A1140,file!$A$1:$AA$4236,MATCH(filter!Q$2,file!$A$1:$AA$1,0),0)," ")</f>
        <v xml:space="preserve"> </v>
      </c>
      <c r="R1140" t="str">
        <f>IFERROR(VLOOKUP($A1140,file!$A$1:$AA$4236,MATCH(filter!R$2,file!$A$1:$AA$1,0),0)," ")</f>
        <v xml:space="preserve"> </v>
      </c>
      <c r="S1140" t="str">
        <f>IFERROR(VLOOKUP($A1140,file!$A$1:$AA$4236,MATCH(filter!S$2,file!$A$1:$AA$1,0),0)," ")</f>
        <v xml:space="preserve"> </v>
      </c>
      <c r="T1140" t="str">
        <f>IFERROR(VLOOKUP($A1140,file!$A$1:$AA$4236,MATCH(filter!T$2,file!$A$1:$AA$1,0),0)," ")</f>
        <v xml:space="preserve"> </v>
      </c>
      <c r="U1140" t="str">
        <f>IFERROR(VLOOKUP($A1140,file!$A$1:$AA$4236,MATCH(filter!U$2,file!$A$1:$AA$1,0),0)," ")</f>
        <v xml:space="preserve"> </v>
      </c>
      <c r="V1140" t="str">
        <f>IFERROR(VLOOKUP($A1140,file!$A$1:$AA$4236,MATCH(filter!V$2,file!$A$1:$AA$1,0),0)," ")</f>
        <v xml:space="preserve"> </v>
      </c>
      <c r="W1140" t="str">
        <f>IFERROR(VLOOKUP($A1140,file!$A$1:$AA$4236,MATCH(filter!W$2,file!$A$1:$AA$1,0),0)," ")</f>
        <v xml:space="preserve"> </v>
      </c>
      <c r="X1140" t="str">
        <f>IFERROR(VLOOKUP($A1140,file!$A$1:$AA$4236,MATCH(filter!X$2,file!$A$1:$AA$1,0),0)," ")</f>
        <v xml:space="preserve"> </v>
      </c>
      <c r="Y1140" t="str">
        <f>IFERROR(VLOOKUP($A1140,file!$A$1:$AA$4236,MATCH(filter!Y$2,file!$A$1:$AA$1,0),0)," ")</f>
        <v xml:space="preserve"> </v>
      </c>
      <c r="Z1140" t="str">
        <f>IFERROR(VLOOKUP($A1140,file!$A$1:$AA$4236,MATCH(filter!Z$2,file!$A$1:$AA$1,0),0)," ")</f>
        <v xml:space="preserve"> </v>
      </c>
      <c r="AA1140" t="str">
        <f>IFERROR(VLOOKUP($A1140,file!$A$1:$AA$4236,MATCH(filter!AA$2,file!$A$1:$AA$1,0),0)," ")</f>
        <v xml:space="preserve"> </v>
      </c>
    </row>
    <row r="1141" spans="1:27" x14ac:dyDescent="0.25">
      <c r="A1141" t="str">
        <f>dashboard!$W$2 &amp;"-" &amp;COUNTA(file!$L$2:L1140)</f>
        <v>Amul-1139</v>
      </c>
      <c r="B1141" t="str">
        <f>IFERROR(VLOOKUP($A1141,file!$A$1:$AA$4236,MATCH(filter!B$2,file!$A$1:$AA$1,0),0)," ")</f>
        <v xml:space="preserve"> </v>
      </c>
      <c r="C1141" t="str">
        <f>IFERROR(VLOOKUP($A1141,file!$A$1:$AA$4236,MATCH(filter!C$2,file!$A$1:$AA$1,0),0)," ")</f>
        <v xml:space="preserve"> </v>
      </c>
      <c r="D1141" t="str">
        <f>IFERROR(VLOOKUP($A1141,file!$A$1:$AA$4236,MATCH(filter!D$2,file!$A$1:$AA$1,0),0)," ")</f>
        <v xml:space="preserve"> </v>
      </c>
      <c r="E1141" t="str">
        <f>IFERROR(VLOOKUP($A1141,file!$A$1:$AA$4236,MATCH(filter!E$2,file!$A$1:$AA$1,0),0)," ")</f>
        <v xml:space="preserve"> </v>
      </c>
      <c r="F1141" t="str">
        <f>IFERROR(VLOOKUP($A1141,file!$A$1:$AA$4236,MATCH(filter!F$2,file!$A$1:$AA$1,0),0)," ")</f>
        <v xml:space="preserve"> </v>
      </c>
      <c r="G1141" t="str">
        <f>IFERROR(VLOOKUP($A1141,file!$A$1:$AA$4236,MATCH(filter!G$2,file!$A$1:$AA$1,0),0)," ")</f>
        <v xml:space="preserve"> </v>
      </c>
      <c r="H1141" t="str">
        <f>IFERROR(VLOOKUP($A1141,file!$A$1:$AA$4236,MATCH(filter!H$2,file!$A$1:$AA$1,0),0)," ")</f>
        <v xml:space="preserve"> </v>
      </c>
      <c r="I1141" t="str">
        <f>IFERROR(VLOOKUP($A1141,file!$A$1:$AA$4236,MATCH(filter!I$2,file!$A$1:$AA$1,0),0)," ")</f>
        <v xml:space="preserve"> </v>
      </c>
      <c r="J1141" t="str">
        <f>IFERROR(VLOOKUP($A1141,file!$A$1:$AA$4236,MATCH(filter!J$2,file!$A$1:$AA$1,0),0)," ")</f>
        <v xml:space="preserve"> </v>
      </c>
      <c r="K1141" t="str">
        <f>IFERROR(VLOOKUP($A1141,file!$A$1:$AA$4236,MATCH(filter!K$2,file!$A$1:$AA$1,0),0)," ")</f>
        <v xml:space="preserve"> </v>
      </c>
      <c r="L1141" t="str">
        <f>IFERROR(VLOOKUP($A1141,file!$A$1:$AA$4236,MATCH(filter!L$2,file!$A$1:$AA$1,0),0)," ")</f>
        <v xml:space="preserve"> </v>
      </c>
      <c r="M1141" t="str">
        <f>IFERROR(VLOOKUP($A1141,file!$A$1:$AA$4236,MATCH(filter!M$2,file!$A$1:$AA$1,0),0)," ")</f>
        <v xml:space="preserve"> </v>
      </c>
      <c r="N1141" t="str">
        <f>IFERROR(VLOOKUP($A1141,file!$A$1:$AA$4236,MATCH(filter!N$2,file!$A$1:$AA$1,0),0)," ")</f>
        <v xml:space="preserve"> </v>
      </c>
      <c r="O1141" t="str">
        <f>IFERROR(VLOOKUP($A1141,file!$A$1:$AA$4236,MATCH(filter!O$2,file!$A$1:$AA$1,0),0)," ")</f>
        <v xml:space="preserve"> </v>
      </c>
      <c r="P1141" t="str">
        <f>IFERROR(VLOOKUP($A1141,file!$A$1:$AA$4236,MATCH(filter!P$2,file!$A$1:$AA$1,0),0)," ")</f>
        <v xml:space="preserve"> </v>
      </c>
      <c r="Q1141" t="str">
        <f>IFERROR(VLOOKUP($A1141,file!$A$1:$AA$4236,MATCH(filter!Q$2,file!$A$1:$AA$1,0),0)," ")</f>
        <v xml:space="preserve"> </v>
      </c>
      <c r="R1141" t="str">
        <f>IFERROR(VLOOKUP($A1141,file!$A$1:$AA$4236,MATCH(filter!R$2,file!$A$1:$AA$1,0),0)," ")</f>
        <v xml:space="preserve"> </v>
      </c>
      <c r="S1141" t="str">
        <f>IFERROR(VLOOKUP($A1141,file!$A$1:$AA$4236,MATCH(filter!S$2,file!$A$1:$AA$1,0),0)," ")</f>
        <v xml:space="preserve"> </v>
      </c>
      <c r="T1141" t="str">
        <f>IFERROR(VLOOKUP($A1141,file!$A$1:$AA$4236,MATCH(filter!T$2,file!$A$1:$AA$1,0),0)," ")</f>
        <v xml:space="preserve"> </v>
      </c>
      <c r="U1141" t="str">
        <f>IFERROR(VLOOKUP($A1141,file!$A$1:$AA$4236,MATCH(filter!U$2,file!$A$1:$AA$1,0),0)," ")</f>
        <v xml:space="preserve"> </v>
      </c>
      <c r="V1141" t="str">
        <f>IFERROR(VLOOKUP($A1141,file!$A$1:$AA$4236,MATCH(filter!V$2,file!$A$1:$AA$1,0),0)," ")</f>
        <v xml:space="preserve"> </v>
      </c>
      <c r="W1141" t="str">
        <f>IFERROR(VLOOKUP($A1141,file!$A$1:$AA$4236,MATCH(filter!W$2,file!$A$1:$AA$1,0),0)," ")</f>
        <v xml:space="preserve"> </v>
      </c>
      <c r="X1141" t="str">
        <f>IFERROR(VLOOKUP($A1141,file!$A$1:$AA$4236,MATCH(filter!X$2,file!$A$1:$AA$1,0),0)," ")</f>
        <v xml:space="preserve"> </v>
      </c>
      <c r="Y1141" t="str">
        <f>IFERROR(VLOOKUP($A1141,file!$A$1:$AA$4236,MATCH(filter!Y$2,file!$A$1:$AA$1,0),0)," ")</f>
        <v xml:space="preserve"> </v>
      </c>
      <c r="Z1141" t="str">
        <f>IFERROR(VLOOKUP($A1141,file!$A$1:$AA$4236,MATCH(filter!Z$2,file!$A$1:$AA$1,0),0)," ")</f>
        <v xml:space="preserve"> </v>
      </c>
      <c r="AA1141" t="str">
        <f>IFERROR(VLOOKUP($A1141,file!$A$1:$AA$4236,MATCH(filter!AA$2,file!$A$1:$AA$1,0),0)," ")</f>
        <v xml:space="preserve"> </v>
      </c>
    </row>
    <row r="1142" spans="1:27" x14ac:dyDescent="0.25">
      <c r="A1142" t="str">
        <f>dashboard!$W$2 &amp;"-" &amp;COUNTA(file!$L$2:L1141)</f>
        <v>Amul-1140</v>
      </c>
      <c r="B1142" t="str">
        <f>IFERROR(VLOOKUP($A1142,file!$A$1:$AA$4236,MATCH(filter!B$2,file!$A$1:$AA$1,0),0)," ")</f>
        <v xml:space="preserve"> </v>
      </c>
      <c r="C1142" t="str">
        <f>IFERROR(VLOOKUP($A1142,file!$A$1:$AA$4236,MATCH(filter!C$2,file!$A$1:$AA$1,0),0)," ")</f>
        <v xml:space="preserve"> </v>
      </c>
      <c r="D1142" t="str">
        <f>IFERROR(VLOOKUP($A1142,file!$A$1:$AA$4236,MATCH(filter!D$2,file!$A$1:$AA$1,0),0)," ")</f>
        <v xml:space="preserve"> </v>
      </c>
      <c r="E1142" t="str">
        <f>IFERROR(VLOOKUP($A1142,file!$A$1:$AA$4236,MATCH(filter!E$2,file!$A$1:$AA$1,0),0)," ")</f>
        <v xml:space="preserve"> </v>
      </c>
      <c r="F1142" t="str">
        <f>IFERROR(VLOOKUP($A1142,file!$A$1:$AA$4236,MATCH(filter!F$2,file!$A$1:$AA$1,0),0)," ")</f>
        <v xml:space="preserve"> </v>
      </c>
      <c r="G1142" t="str">
        <f>IFERROR(VLOOKUP($A1142,file!$A$1:$AA$4236,MATCH(filter!G$2,file!$A$1:$AA$1,0),0)," ")</f>
        <v xml:space="preserve"> </v>
      </c>
      <c r="H1142" t="str">
        <f>IFERROR(VLOOKUP($A1142,file!$A$1:$AA$4236,MATCH(filter!H$2,file!$A$1:$AA$1,0),0)," ")</f>
        <v xml:space="preserve"> </v>
      </c>
      <c r="I1142" t="str">
        <f>IFERROR(VLOOKUP($A1142,file!$A$1:$AA$4236,MATCH(filter!I$2,file!$A$1:$AA$1,0),0)," ")</f>
        <v xml:space="preserve"> </v>
      </c>
      <c r="J1142" t="str">
        <f>IFERROR(VLOOKUP($A1142,file!$A$1:$AA$4236,MATCH(filter!J$2,file!$A$1:$AA$1,0),0)," ")</f>
        <v xml:space="preserve"> </v>
      </c>
      <c r="K1142" t="str">
        <f>IFERROR(VLOOKUP($A1142,file!$A$1:$AA$4236,MATCH(filter!K$2,file!$A$1:$AA$1,0),0)," ")</f>
        <v xml:space="preserve"> </v>
      </c>
      <c r="L1142" t="str">
        <f>IFERROR(VLOOKUP($A1142,file!$A$1:$AA$4236,MATCH(filter!L$2,file!$A$1:$AA$1,0),0)," ")</f>
        <v xml:space="preserve"> </v>
      </c>
      <c r="M1142" t="str">
        <f>IFERROR(VLOOKUP($A1142,file!$A$1:$AA$4236,MATCH(filter!M$2,file!$A$1:$AA$1,0),0)," ")</f>
        <v xml:space="preserve"> </v>
      </c>
      <c r="N1142" t="str">
        <f>IFERROR(VLOOKUP($A1142,file!$A$1:$AA$4236,MATCH(filter!N$2,file!$A$1:$AA$1,0),0)," ")</f>
        <v xml:space="preserve"> </v>
      </c>
      <c r="O1142" t="str">
        <f>IFERROR(VLOOKUP($A1142,file!$A$1:$AA$4236,MATCH(filter!O$2,file!$A$1:$AA$1,0),0)," ")</f>
        <v xml:space="preserve"> </v>
      </c>
      <c r="P1142" t="str">
        <f>IFERROR(VLOOKUP($A1142,file!$A$1:$AA$4236,MATCH(filter!P$2,file!$A$1:$AA$1,0),0)," ")</f>
        <v xml:space="preserve"> </v>
      </c>
      <c r="Q1142" t="str">
        <f>IFERROR(VLOOKUP($A1142,file!$A$1:$AA$4236,MATCH(filter!Q$2,file!$A$1:$AA$1,0),0)," ")</f>
        <v xml:space="preserve"> </v>
      </c>
      <c r="R1142" t="str">
        <f>IFERROR(VLOOKUP($A1142,file!$A$1:$AA$4236,MATCH(filter!R$2,file!$A$1:$AA$1,0),0)," ")</f>
        <v xml:space="preserve"> </v>
      </c>
      <c r="S1142" t="str">
        <f>IFERROR(VLOOKUP($A1142,file!$A$1:$AA$4236,MATCH(filter!S$2,file!$A$1:$AA$1,0),0)," ")</f>
        <v xml:space="preserve"> </v>
      </c>
      <c r="T1142" t="str">
        <f>IFERROR(VLOOKUP($A1142,file!$A$1:$AA$4236,MATCH(filter!T$2,file!$A$1:$AA$1,0),0)," ")</f>
        <v xml:space="preserve"> </v>
      </c>
      <c r="U1142" t="str">
        <f>IFERROR(VLOOKUP($A1142,file!$A$1:$AA$4236,MATCH(filter!U$2,file!$A$1:$AA$1,0),0)," ")</f>
        <v xml:space="preserve"> </v>
      </c>
      <c r="V1142" t="str">
        <f>IFERROR(VLOOKUP($A1142,file!$A$1:$AA$4236,MATCH(filter!V$2,file!$A$1:$AA$1,0),0)," ")</f>
        <v xml:space="preserve"> </v>
      </c>
      <c r="W1142" t="str">
        <f>IFERROR(VLOOKUP($A1142,file!$A$1:$AA$4236,MATCH(filter!W$2,file!$A$1:$AA$1,0),0)," ")</f>
        <v xml:space="preserve"> </v>
      </c>
      <c r="X1142" t="str">
        <f>IFERROR(VLOOKUP($A1142,file!$A$1:$AA$4236,MATCH(filter!X$2,file!$A$1:$AA$1,0),0)," ")</f>
        <v xml:space="preserve"> </v>
      </c>
      <c r="Y1142" t="str">
        <f>IFERROR(VLOOKUP($A1142,file!$A$1:$AA$4236,MATCH(filter!Y$2,file!$A$1:$AA$1,0),0)," ")</f>
        <v xml:space="preserve"> </v>
      </c>
      <c r="Z1142" t="str">
        <f>IFERROR(VLOOKUP($A1142,file!$A$1:$AA$4236,MATCH(filter!Z$2,file!$A$1:$AA$1,0),0)," ")</f>
        <v xml:space="preserve"> </v>
      </c>
      <c r="AA1142" t="str">
        <f>IFERROR(VLOOKUP($A1142,file!$A$1:$AA$4236,MATCH(filter!AA$2,file!$A$1:$AA$1,0),0)," ")</f>
        <v xml:space="preserve"> </v>
      </c>
    </row>
    <row r="1143" spans="1:27" x14ac:dyDescent="0.25">
      <c r="A1143" t="str">
        <f>dashboard!$W$2 &amp;"-" &amp;COUNTA(file!$L$2:L1142)</f>
        <v>Amul-1141</v>
      </c>
      <c r="B1143" t="str">
        <f>IFERROR(VLOOKUP($A1143,file!$A$1:$AA$4236,MATCH(filter!B$2,file!$A$1:$AA$1,0),0)," ")</f>
        <v xml:space="preserve"> </v>
      </c>
      <c r="C1143" t="str">
        <f>IFERROR(VLOOKUP($A1143,file!$A$1:$AA$4236,MATCH(filter!C$2,file!$A$1:$AA$1,0),0)," ")</f>
        <v xml:space="preserve"> </v>
      </c>
      <c r="D1143" t="str">
        <f>IFERROR(VLOOKUP($A1143,file!$A$1:$AA$4236,MATCH(filter!D$2,file!$A$1:$AA$1,0),0)," ")</f>
        <v xml:space="preserve"> </v>
      </c>
      <c r="E1143" t="str">
        <f>IFERROR(VLOOKUP($A1143,file!$A$1:$AA$4236,MATCH(filter!E$2,file!$A$1:$AA$1,0),0)," ")</f>
        <v xml:space="preserve"> </v>
      </c>
      <c r="F1143" t="str">
        <f>IFERROR(VLOOKUP($A1143,file!$A$1:$AA$4236,MATCH(filter!F$2,file!$A$1:$AA$1,0),0)," ")</f>
        <v xml:space="preserve"> </v>
      </c>
      <c r="G1143" t="str">
        <f>IFERROR(VLOOKUP($A1143,file!$A$1:$AA$4236,MATCH(filter!G$2,file!$A$1:$AA$1,0),0)," ")</f>
        <v xml:space="preserve"> </v>
      </c>
      <c r="H1143" t="str">
        <f>IFERROR(VLOOKUP($A1143,file!$A$1:$AA$4236,MATCH(filter!H$2,file!$A$1:$AA$1,0),0)," ")</f>
        <v xml:space="preserve"> </v>
      </c>
      <c r="I1143" t="str">
        <f>IFERROR(VLOOKUP($A1143,file!$A$1:$AA$4236,MATCH(filter!I$2,file!$A$1:$AA$1,0),0)," ")</f>
        <v xml:space="preserve"> </v>
      </c>
      <c r="J1143" t="str">
        <f>IFERROR(VLOOKUP($A1143,file!$A$1:$AA$4236,MATCH(filter!J$2,file!$A$1:$AA$1,0),0)," ")</f>
        <v xml:space="preserve"> </v>
      </c>
      <c r="K1143" t="str">
        <f>IFERROR(VLOOKUP($A1143,file!$A$1:$AA$4236,MATCH(filter!K$2,file!$A$1:$AA$1,0),0)," ")</f>
        <v xml:space="preserve"> </v>
      </c>
      <c r="L1143" t="str">
        <f>IFERROR(VLOOKUP($A1143,file!$A$1:$AA$4236,MATCH(filter!L$2,file!$A$1:$AA$1,0),0)," ")</f>
        <v xml:space="preserve"> </v>
      </c>
      <c r="M1143" t="str">
        <f>IFERROR(VLOOKUP($A1143,file!$A$1:$AA$4236,MATCH(filter!M$2,file!$A$1:$AA$1,0),0)," ")</f>
        <v xml:space="preserve"> </v>
      </c>
      <c r="N1143" t="str">
        <f>IFERROR(VLOOKUP($A1143,file!$A$1:$AA$4236,MATCH(filter!N$2,file!$A$1:$AA$1,0),0)," ")</f>
        <v xml:space="preserve"> </v>
      </c>
      <c r="O1143" t="str">
        <f>IFERROR(VLOOKUP($A1143,file!$A$1:$AA$4236,MATCH(filter!O$2,file!$A$1:$AA$1,0),0)," ")</f>
        <v xml:space="preserve"> </v>
      </c>
      <c r="P1143" t="str">
        <f>IFERROR(VLOOKUP($A1143,file!$A$1:$AA$4236,MATCH(filter!P$2,file!$A$1:$AA$1,0),0)," ")</f>
        <v xml:space="preserve"> </v>
      </c>
      <c r="Q1143" t="str">
        <f>IFERROR(VLOOKUP($A1143,file!$A$1:$AA$4236,MATCH(filter!Q$2,file!$A$1:$AA$1,0),0)," ")</f>
        <v xml:space="preserve"> </v>
      </c>
      <c r="R1143" t="str">
        <f>IFERROR(VLOOKUP($A1143,file!$A$1:$AA$4236,MATCH(filter!R$2,file!$A$1:$AA$1,0),0)," ")</f>
        <v xml:space="preserve"> </v>
      </c>
      <c r="S1143" t="str">
        <f>IFERROR(VLOOKUP($A1143,file!$A$1:$AA$4236,MATCH(filter!S$2,file!$A$1:$AA$1,0),0)," ")</f>
        <v xml:space="preserve"> </v>
      </c>
      <c r="T1143" t="str">
        <f>IFERROR(VLOOKUP($A1143,file!$A$1:$AA$4236,MATCH(filter!T$2,file!$A$1:$AA$1,0),0)," ")</f>
        <v xml:space="preserve"> </v>
      </c>
      <c r="U1143" t="str">
        <f>IFERROR(VLOOKUP($A1143,file!$A$1:$AA$4236,MATCH(filter!U$2,file!$A$1:$AA$1,0),0)," ")</f>
        <v xml:space="preserve"> </v>
      </c>
      <c r="V1143" t="str">
        <f>IFERROR(VLOOKUP($A1143,file!$A$1:$AA$4236,MATCH(filter!V$2,file!$A$1:$AA$1,0),0)," ")</f>
        <v xml:space="preserve"> </v>
      </c>
      <c r="W1143" t="str">
        <f>IFERROR(VLOOKUP($A1143,file!$A$1:$AA$4236,MATCH(filter!W$2,file!$A$1:$AA$1,0),0)," ")</f>
        <v xml:space="preserve"> </v>
      </c>
      <c r="X1143" t="str">
        <f>IFERROR(VLOOKUP($A1143,file!$A$1:$AA$4236,MATCH(filter!X$2,file!$A$1:$AA$1,0),0)," ")</f>
        <v xml:space="preserve"> </v>
      </c>
      <c r="Y1143" t="str">
        <f>IFERROR(VLOOKUP($A1143,file!$A$1:$AA$4236,MATCH(filter!Y$2,file!$A$1:$AA$1,0),0)," ")</f>
        <v xml:space="preserve"> </v>
      </c>
      <c r="Z1143" t="str">
        <f>IFERROR(VLOOKUP($A1143,file!$A$1:$AA$4236,MATCH(filter!Z$2,file!$A$1:$AA$1,0),0)," ")</f>
        <v xml:space="preserve"> </v>
      </c>
      <c r="AA1143" t="str">
        <f>IFERROR(VLOOKUP($A1143,file!$A$1:$AA$4236,MATCH(filter!AA$2,file!$A$1:$AA$1,0),0)," ")</f>
        <v xml:space="preserve"> </v>
      </c>
    </row>
    <row r="1144" spans="1:27" x14ac:dyDescent="0.25">
      <c r="A1144" t="str">
        <f>dashboard!$W$2 &amp;"-" &amp;COUNTA(file!$L$2:L1143)</f>
        <v>Amul-1142</v>
      </c>
      <c r="B1144" t="str">
        <f>IFERROR(VLOOKUP($A1144,file!$A$1:$AA$4236,MATCH(filter!B$2,file!$A$1:$AA$1,0),0)," ")</f>
        <v xml:space="preserve"> </v>
      </c>
      <c r="C1144" t="str">
        <f>IFERROR(VLOOKUP($A1144,file!$A$1:$AA$4236,MATCH(filter!C$2,file!$A$1:$AA$1,0),0)," ")</f>
        <v xml:space="preserve"> </v>
      </c>
      <c r="D1144" t="str">
        <f>IFERROR(VLOOKUP($A1144,file!$A$1:$AA$4236,MATCH(filter!D$2,file!$A$1:$AA$1,0),0)," ")</f>
        <v xml:space="preserve"> </v>
      </c>
      <c r="E1144" t="str">
        <f>IFERROR(VLOOKUP($A1144,file!$A$1:$AA$4236,MATCH(filter!E$2,file!$A$1:$AA$1,0),0)," ")</f>
        <v xml:space="preserve"> </v>
      </c>
      <c r="F1144" t="str">
        <f>IFERROR(VLOOKUP($A1144,file!$A$1:$AA$4236,MATCH(filter!F$2,file!$A$1:$AA$1,0),0)," ")</f>
        <v xml:space="preserve"> </v>
      </c>
      <c r="G1144" t="str">
        <f>IFERROR(VLOOKUP($A1144,file!$A$1:$AA$4236,MATCH(filter!G$2,file!$A$1:$AA$1,0),0)," ")</f>
        <v xml:space="preserve"> </v>
      </c>
      <c r="H1144" t="str">
        <f>IFERROR(VLOOKUP($A1144,file!$A$1:$AA$4236,MATCH(filter!H$2,file!$A$1:$AA$1,0),0)," ")</f>
        <v xml:space="preserve"> </v>
      </c>
      <c r="I1144" t="str">
        <f>IFERROR(VLOOKUP($A1144,file!$A$1:$AA$4236,MATCH(filter!I$2,file!$A$1:$AA$1,0),0)," ")</f>
        <v xml:space="preserve"> </v>
      </c>
      <c r="J1144" t="str">
        <f>IFERROR(VLOOKUP($A1144,file!$A$1:$AA$4236,MATCH(filter!J$2,file!$A$1:$AA$1,0),0)," ")</f>
        <v xml:space="preserve"> </v>
      </c>
      <c r="K1144" t="str">
        <f>IFERROR(VLOOKUP($A1144,file!$A$1:$AA$4236,MATCH(filter!K$2,file!$A$1:$AA$1,0),0)," ")</f>
        <v xml:space="preserve"> </v>
      </c>
      <c r="L1144" t="str">
        <f>IFERROR(VLOOKUP($A1144,file!$A$1:$AA$4236,MATCH(filter!L$2,file!$A$1:$AA$1,0),0)," ")</f>
        <v xml:space="preserve"> </v>
      </c>
      <c r="M1144" t="str">
        <f>IFERROR(VLOOKUP($A1144,file!$A$1:$AA$4236,MATCH(filter!M$2,file!$A$1:$AA$1,0),0)," ")</f>
        <v xml:space="preserve"> </v>
      </c>
      <c r="N1144" t="str">
        <f>IFERROR(VLOOKUP($A1144,file!$A$1:$AA$4236,MATCH(filter!N$2,file!$A$1:$AA$1,0),0)," ")</f>
        <v xml:space="preserve"> </v>
      </c>
      <c r="O1144" t="str">
        <f>IFERROR(VLOOKUP($A1144,file!$A$1:$AA$4236,MATCH(filter!O$2,file!$A$1:$AA$1,0),0)," ")</f>
        <v xml:space="preserve"> </v>
      </c>
      <c r="P1144" t="str">
        <f>IFERROR(VLOOKUP($A1144,file!$A$1:$AA$4236,MATCH(filter!P$2,file!$A$1:$AA$1,0),0)," ")</f>
        <v xml:space="preserve"> </v>
      </c>
      <c r="Q1144" t="str">
        <f>IFERROR(VLOOKUP($A1144,file!$A$1:$AA$4236,MATCH(filter!Q$2,file!$A$1:$AA$1,0),0)," ")</f>
        <v xml:space="preserve"> </v>
      </c>
      <c r="R1144" t="str">
        <f>IFERROR(VLOOKUP($A1144,file!$A$1:$AA$4236,MATCH(filter!R$2,file!$A$1:$AA$1,0),0)," ")</f>
        <v xml:space="preserve"> </v>
      </c>
      <c r="S1144" t="str">
        <f>IFERROR(VLOOKUP($A1144,file!$A$1:$AA$4236,MATCH(filter!S$2,file!$A$1:$AA$1,0),0)," ")</f>
        <v xml:space="preserve"> </v>
      </c>
      <c r="T1144" t="str">
        <f>IFERROR(VLOOKUP($A1144,file!$A$1:$AA$4236,MATCH(filter!T$2,file!$A$1:$AA$1,0),0)," ")</f>
        <v xml:space="preserve"> </v>
      </c>
      <c r="U1144" t="str">
        <f>IFERROR(VLOOKUP($A1144,file!$A$1:$AA$4236,MATCH(filter!U$2,file!$A$1:$AA$1,0),0)," ")</f>
        <v xml:space="preserve"> </v>
      </c>
      <c r="V1144" t="str">
        <f>IFERROR(VLOOKUP($A1144,file!$A$1:$AA$4236,MATCH(filter!V$2,file!$A$1:$AA$1,0),0)," ")</f>
        <v xml:space="preserve"> </v>
      </c>
      <c r="W1144" t="str">
        <f>IFERROR(VLOOKUP($A1144,file!$A$1:$AA$4236,MATCH(filter!W$2,file!$A$1:$AA$1,0),0)," ")</f>
        <v xml:space="preserve"> </v>
      </c>
      <c r="X1144" t="str">
        <f>IFERROR(VLOOKUP($A1144,file!$A$1:$AA$4236,MATCH(filter!X$2,file!$A$1:$AA$1,0),0)," ")</f>
        <v xml:space="preserve"> </v>
      </c>
      <c r="Y1144" t="str">
        <f>IFERROR(VLOOKUP($A1144,file!$A$1:$AA$4236,MATCH(filter!Y$2,file!$A$1:$AA$1,0),0)," ")</f>
        <v xml:space="preserve"> </v>
      </c>
      <c r="Z1144" t="str">
        <f>IFERROR(VLOOKUP($A1144,file!$A$1:$AA$4236,MATCH(filter!Z$2,file!$A$1:$AA$1,0),0)," ")</f>
        <v xml:space="preserve"> </v>
      </c>
      <c r="AA1144" t="str">
        <f>IFERROR(VLOOKUP($A1144,file!$A$1:$AA$4236,MATCH(filter!AA$2,file!$A$1:$AA$1,0),0)," ")</f>
        <v xml:space="preserve"> </v>
      </c>
    </row>
    <row r="1145" spans="1:27" x14ac:dyDescent="0.25">
      <c r="A1145" t="str">
        <f>dashboard!$W$2 &amp;"-" &amp;COUNTA(file!$L$2:L1144)</f>
        <v>Amul-1143</v>
      </c>
      <c r="B1145" t="str">
        <f>IFERROR(VLOOKUP($A1145,file!$A$1:$AA$4236,MATCH(filter!B$2,file!$A$1:$AA$1,0),0)," ")</f>
        <v xml:space="preserve"> </v>
      </c>
      <c r="C1145" t="str">
        <f>IFERROR(VLOOKUP($A1145,file!$A$1:$AA$4236,MATCH(filter!C$2,file!$A$1:$AA$1,0),0)," ")</f>
        <v xml:space="preserve"> </v>
      </c>
      <c r="D1145" t="str">
        <f>IFERROR(VLOOKUP($A1145,file!$A$1:$AA$4236,MATCH(filter!D$2,file!$A$1:$AA$1,0),0)," ")</f>
        <v xml:space="preserve"> </v>
      </c>
      <c r="E1145" t="str">
        <f>IFERROR(VLOOKUP($A1145,file!$A$1:$AA$4236,MATCH(filter!E$2,file!$A$1:$AA$1,0),0)," ")</f>
        <v xml:space="preserve"> </v>
      </c>
      <c r="F1145" t="str">
        <f>IFERROR(VLOOKUP($A1145,file!$A$1:$AA$4236,MATCH(filter!F$2,file!$A$1:$AA$1,0),0)," ")</f>
        <v xml:space="preserve"> </v>
      </c>
      <c r="G1145" t="str">
        <f>IFERROR(VLOOKUP($A1145,file!$A$1:$AA$4236,MATCH(filter!G$2,file!$A$1:$AA$1,0),0)," ")</f>
        <v xml:space="preserve"> </v>
      </c>
      <c r="H1145" t="str">
        <f>IFERROR(VLOOKUP($A1145,file!$A$1:$AA$4236,MATCH(filter!H$2,file!$A$1:$AA$1,0),0)," ")</f>
        <v xml:space="preserve"> </v>
      </c>
      <c r="I1145" t="str">
        <f>IFERROR(VLOOKUP($A1145,file!$A$1:$AA$4236,MATCH(filter!I$2,file!$A$1:$AA$1,0),0)," ")</f>
        <v xml:space="preserve"> </v>
      </c>
      <c r="J1145" t="str">
        <f>IFERROR(VLOOKUP($A1145,file!$A$1:$AA$4236,MATCH(filter!J$2,file!$A$1:$AA$1,0),0)," ")</f>
        <v xml:space="preserve"> </v>
      </c>
      <c r="K1145" t="str">
        <f>IFERROR(VLOOKUP($A1145,file!$A$1:$AA$4236,MATCH(filter!K$2,file!$A$1:$AA$1,0),0)," ")</f>
        <v xml:space="preserve"> </v>
      </c>
      <c r="L1145" t="str">
        <f>IFERROR(VLOOKUP($A1145,file!$A$1:$AA$4236,MATCH(filter!L$2,file!$A$1:$AA$1,0),0)," ")</f>
        <v xml:space="preserve"> </v>
      </c>
      <c r="M1145" t="str">
        <f>IFERROR(VLOOKUP($A1145,file!$A$1:$AA$4236,MATCH(filter!M$2,file!$A$1:$AA$1,0),0)," ")</f>
        <v xml:space="preserve"> </v>
      </c>
      <c r="N1145" t="str">
        <f>IFERROR(VLOOKUP($A1145,file!$A$1:$AA$4236,MATCH(filter!N$2,file!$A$1:$AA$1,0),0)," ")</f>
        <v xml:space="preserve"> </v>
      </c>
      <c r="O1145" t="str">
        <f>IFERROR(VLOOKUP($A1145,file!$A$1:$AA$4236,MATCH(filter!O$2,file!$A$1:$AA$1,0),0)," ")</f>
        <v xml:space="preserve"> </v>
      </c>
      <c r="P1145" t="str">
        <f>IFERROR(VLOOKUP($A1145,file!$A$1:$AA$4236,MATCH(filter!P$2,file!$A$1:$AA$1,0),0)," ")</f>
        <v xml:space="preserve"> </v>
      </c>
      <c r="Q1145" t="str">
        <f>IFERROR(VLOOKUP($A1145,file!$A$1:$AA$4236,MATCH(filter!Q$2,file!$A$1:$AA$1,0),0)," ")</f>
        <v xml:space="preserve"> </v>
      </c>
      <c r="R1145" t="str">
        <f>IFERROR(VLOOKUP($A1145,file!$A$1:$AA$4236,MATCH(filter!R$2,file!$A$1:$AA$1,0),0)," ")</f>
        <v xml:space="preserve"> </v>
      </c>
      <c r="S1145" t="str">
        <f>IFERROR(VLOOKUP($A1145,file!$A$1:$AA$4236,MATCH(filter!S$2,file!$A$1:$AA$1,0),0)," ")</f>
        <v xml:space="preserve"> </v>
      </c>
      <c r="T1145" t="str">
        <f>IFERROR(VLOOKUP($A1145,file!$A$1:$AA$4236,MATCH(filter!T$2,file!$A$1:$AA$1,0),0)," ")</f>
        <v xml:space="preserve"> </v>
      </c>
      <c r="U1145" t="str">
        <f>IFERROR(VLOOKUP($A1145,file!$A$1:$AA$4236,MATCH(filter!U$2,file!$A$1:$AA$1,0),0)," ")</f>
        <v xml:space="preserve"> </v>
      </c>
      <c r="V1145" t="str">
        <f>IFERROR(VLOOKUP($A1145,file!$A$1:$AA$4236,MATCH(filter!V$2,file!$A$1:$AA$1,0),0)," ")</f>
        <v xml:space="preserve"> </v>
      </c>
      <c r="W1145" t="str">
        <f>IFERROR(VLOOKUP($A1145,file!$A$1:$AA$4236,MATCH(filter!W$2,file!$A$1:$AA$1,0),0)," ")</f>
        <v xml:space="preserve"> </v>
      </c>
      <c r="X1145" t="str">
        <f>IFERROR(VLOOKUP($A1145,file!$A$1:$AA$4236,MATCH(filter!X$2,file!$A$1:$AA$1,0),0)," ")</f>
        <v xml:space="preserve"> </v>
      </c>
      <c r="Y1145" t="str">
        <f>IFERROR(VLOOKUP($A1145,file!$A$1:$AA$4236,MATCH(filter!Y$2,file!$A$1:$AA$1,0),0)," ")</f>
        <v xml:space="preserve"> </v>
      </c>
      <c r="Z1145" t="str">
        <f>IFERROR(VLOOKUP($A1145,file!$A$1:$AA$4236,MATCH(filter!Z$2,file!$A$1:$AA$1,0),0)," ")</f>
        <v xml:space="preserve"> </v>
      </c>
      <c r="AA1145" t="str">
        <f>IFERROR(VLOOKUP($A1145,file!$A$1:$AA$4236,MATCH(filter!AA$2,file!$A$1:$AA$1,0),0)," ")</f>
        <v xml:space="preserve"> </v>
      </c>
    </row>
    <row r="1146" spans="1:27" x14ac:dyDescent="0.25">
      <c r="A1146" t="str">
        <f>dashboard!$W$2 &amp;"-" &amp;COUNTA(file!$L$2:L1145)</f>
        <v>Amul-1144</v>
      </c>
      <c r="B1146" t="str">
        <f>IFERROR(VLOOKUP($A1146,file!$A$1:$AA$4236,MATCH(filter!B$2,file!$A$1:$AA$1,0),0)," ")</f>
        <v xml:space="preserve"> </v>
      </c>
      <c r="C1146" t="str">
        <f>IFERROR(VLOOKUP($A1146,file!$A$1:$AA$4236,MATCH(filter!C$2,file!$A$1:$AA$1,0),0)," ")</f>
        <v xml:space="preserve"> </v>
      </c>
      <c r="D1146" t="str">
        <f>IFERROR(VLOOKUP($A1146,file!$A$1:$AA$4236,MATCH(filter!D$2,file!$A$1:$AA$1,0),0)," ")</f>
        <v xml:space="preserve"> </v>
      </c>
      <c r="E1146" t="str">
        <f>IFERROR(VLOOKUP($A1146,file!$A$1:$AA$4236,MATCH(filter!E$2,file!$A$1:$AA$1,0),0)," ")</f>
        <v xml:space="preserve"> </v>
      </c>
      <c r="F1146" t="str">
        <f>IFERROR(VLOOKUP($A1146,file!$A$1:$AA$4236,MATCH(filter!F$2,file!$A$1:$AA$1,0),0)," ")</f>
        <v xml:space="preserve"> </v>
      </c>
      <c r="G1146" t="str">
        <f>IFERROR(VLOOKUP($A1146,file!$A$1:$AA$4236,MATCH(filter!G$2,file!$A$1:$AA$1,0),0)," ")</f>
        <v xml:space="preserve"> </v>
      </c>
      <c r="H1146" t="str">
        <f>IFERROR(VLOOKUP($A1146,file!$A$1:$AA$4236,MATCH(filter!H$2,file!$A$1:$AA$1,0),0)," ")</f>
        <v xml:space="preserve"> </v>
      </c>
      <c r="I1146" t="str">
        <f>IFERROR(VLOOKUP($A1146,file!$A$1:$AA$4236,MATCH(filter!I$2,file!$A$1:$AA$1,0),0)," ")</f>
        <v xml:space="preserve"> </v>
      </c>
      <c r="J1146" t="str">
        <f>IFERROR(VLOOKUP($A1146,file!$A$1:$AA$4236,MATCH(filter!J$2,file!$A$1:$AA$1,0),0)," ")</f>
        <v xml:space="preserve"> </v>
      </c>
      <c r="K1146" t="str">
        <f>IFERROR(VLOOKUP($A1146,file!$A$1:$AA$4236,MATCH(filter!K$2,file!$A$1:$AA$1,0),0)," ")</f>
        <v xml:space="preserve"> </v>
      </c>
      <c r="L1146" t="str">
        <f>IFERROR(VLOOKUP($A1146,file!$A$1:$AA$4236,MATCH(filter!L$2,file!$A$1:$AA$1,0),0)," ")</f>
        <v xml:space="preserve"> </v>
      </c>
      <c r="M1146" t="str">
        <f>IFERROR(VLOOKUP($A1146,file!$A$1:$AA$4236,MATCH(filter!M$2,file!$A$1:$AA$1,0),0)," ")</f>
        <v xml:space="preserve"> </v>
      </c>
      <c r="N1146" t="str">
        <f>IFERROR(VLOOKUP($A1146,file!$A$1:$AA$4236,MATCH(filter!N$2,file!$A$1:$AA$1,0),0)," ")</f>
        <v xml:space="preserve"> </v>
      </c>
      <c r="O1146" t="str">
        <f>IFERROR(VLOOKUP($A1146,file!$A$1:$AA$4236,MATCH(filter!O$2,file!$A$1:$AA$1,0),0)," ")</f>
        <v xml:space="preserve"> </v>
      </c>
      <c r="P1146" t="str">
        <f>IFERROR(VLOOKUP($A1146,file!$A$1:$AA$4236,MATCH(filter!P$2,file!$A$1:$AA$1,0),0)," ")</f>
        <v xml:space="preserve"> </v>
      </c>
      <c r="Q1146" t="str">
        <f>IFERROR(VLOOKUP($A1146,file!$A$1:$AA$4236,MATCH(filter!Q$2,file!$A$1:$AA$1,0),0)," ")</f>
        <v xml:space="preserve"> </v>
      </c>
      <c r="R1146" t="str">
        <f>IFERROR(VLOOKUP($A1146,file!$A$1:$AA$4236,MATCH(filter!R$2,file!$A$1:$AA$1,0),0)," ")</f>
        <v xml:space="preserve"> </v>
      </c>
      <c r="S1146" t="str">
        <f>IFERROR(VLOOKUP($A1146,file!$A$1:$AA$4236,MATCH(filter!S$2,file!$A$1:$AA$1,0),0)," ")</f>
        <v xml:space="preserve"> </v>
      </c>
      <c r="T1146" t="str">
        <f>IFERROR(VLOOKUP($A1146,file!$A$1:$AA$4236,MATCH(filter!T$2,file!$A$1:$AA$1,0),0)," ")</f>
        <v xml:space="preserve"> </v>
      </c>
      <c r="U1146" t="str">
        <f>IFERROR(VLOOKUP($A1146,file!$A$1:$AA$4236,MATCH(filter!U$2,file!$A$1:$AA$1,0),0)," ")</f>
        <v xml:space="preserve"> </v>
      </c>
      <c r="V1146" t="str">
        <f>IFERROR(VLOOKUP($A1146,file!$A$1:$AA$4236,MATCH(filter!V$2,file!$A$1:$AA$1,0),0)," ")</f>
        <v xml:space="preserve"> </v>
      </c>
      <c r="W1146" t="str">
        <f>IFERROR(VLOOKUP($A1146,file!$A$1:$AA$4236,MATCH(filter!W$2,file!$A$1:$AA$1,0),0)," ")</f>
        <v xml:space="preserve"> </v>
      </c>
      <c r="X1146" t="str">
        <f>IFERROR(VLOOKUP($A1146,file!$A$1:$AA$4236,MATCH(filter!X$2,file!$A$1:$AA$1,0),0)," ")</f>
        <v xml:space="preserve"> </v>
      </c>
      <c r="Y1146" t="str">
        <f>IFERROR(VLOOKUP($A1146,file!$A$1:$AA$4236,MATCH(filter!Y$2,file!$A$1:$AA$1,0),0)," ")</f>
        <v xml:space="preserve"> </v>
      </c>
      <c r="Z1146" t="str">
        <f>IFERROR(VLOOKUP($A1146,file!$A$1:$AA$4236,MATCH(filter!Z$2,file!$A$1:$AA$1,0),0)," ")</f>
        <v xml:space="preserve"> </v>
      </c>
      <c r="AA1146" t="str">
        <f>IFERROR(VLOOKUP($A1146,file!$A$1:$AA$4236,MATCH(filter!AA$2,file!$A$1:$AA$1,0),0)," ")</f>
        <v xml:space="preserve"> </v>
      </c>
    </row>
    <row r="1147" spans="1:27" x14ac:dyDescent="0.25">
      <c r="A1147" t="str">
        <f>dashboard!$W$2 &amp;"-" &amp;COUNTA(file!$L$2:L1146)</f>
        <v>Amul-1145</v>
      </c>
      <c r="B1147" t="str">
        <f>IFERROR(VLOOKUP($A1147,file!$A$1:$AA$4236,MATCH(filter!B$2,file!$A$1:$AA$1,0),0)," ")</f>
        <v xml:space="preserve"> </v>
      </c>
      <c r="C1147" t="str">
        <f>IFERROR(VLOOKUP($A1147,file!$A$1:$AA$4236,MATCH(filter!C$2,file!$A$1:$AA$1,0),0)," ")</f>
        <v xml:space="preserve"> </v>
      </c>
      <c r="D1147" t="str">
        <f>IFERROR(VLOOKUP($A1147,file!$A$1:$AA$4236,MATCH(filter!D$2,file!$A$1:$AA$1,0),0)," ")</f>
        <v xml:space="preserve"> </v>
      </c>
      <c r="E1147" t="str">
        <f>IFERROR(VLOOKUP($A1147,file!$A$1:$AA$4236,MATCH(filter!E$2,file!$A$1:$AA$1,0),0)," ")</f>
        <v xml:space="preserve"> </v>
      </c>
      <c r="F1147" t="str">
        <f>IFERROR(VLOOKUP($A1147,file!$A$1:$AA$4236,MATCH(filter!F$2,file!$A$1:$AA$1,0),0)," ")</f>
        <v xml:space="preserve"> </v>
      </c>
      <c r="G1147" t="str">
        <f>IFERROR(VLOOKUP($A1147,file!$A$1:$AA$4236,MATCH(filter!G$2,file!$A$1:$AA$1,0),0)," ")</f>
        <v xml:space="preserve"> </v>
      </c>
      <c r="H1147" t="str">
        <f>IFERROR(VLOOKUP($A1147,file!$A$1:$AA$4236,MATCH(filter!H$2,file!$A$1:$AA$1,0),0)," ")</f>
        <v xml:space="preserve"> </v>
      </c>
      <c r="I1147" t="str">
        <f>IFERROR(VLOOKUP($A1147,file!$A$1:$AA$4236,MATCH(filter!I$2,file!$A$1:$AA$1,0),0)," ")</f>
        <v xml:space="preserve"> </v>
      </c>
      <c r="J1147" t="str">
        <f>IFERROR(VLOOKUP($A1147,file!$A$1:$AA$4236,MATCH(filter!J$2,file!$A$1:$AA$1,0),0)," ")</f>
        <v xml:space="preserve"> </v>
      </c>
      <c r="K1147" t="str">
        <f>IFERROR(VLOOKUP($A1147,file!$A$1:$AA$4236,MATCH(filter!K$2,file!$A$1:$AA$1,0),0)," ")</f>
        <v xml:space="preserve"> </v>
      </c>
      <c r="L1147" t="str">
        <f>IFERROR(VLOOKUP($A1147,file!$A$1:$AA$4236,MATCH(filter!L$2,file!$A$1:$AA$1,0),0)," ")</f>
        <v xml:space="preserve"> </v>
      </c>
      <c r="M1147" t="str">
        <f>IFERROR(VLOOKUP($A1147,file!$A$1:$AA$4236,MATCH(filter!M$2,file!$A$1:$AA$1,0),0)," ")</f>
        <v xml:space="preserve"> </v>
      </c>
      <c r="N1147" t="str">
        <f>IFERROR(VLOOKUP($A1147,file!$A$1:$AA$4236,MATCH(filter!N$2,file!$A$1:$AA$1,0),0)," ")</f>
        <v xml:space="preserve"> </v>
      </c>
      <c r="O1147" t="str">
        <f>IFERROR(VLOOKUP($A1147,file!$A$1:$AA$4236,MATCH(filter!O$2,file!$A$1:$AA$1,0),0)," ")</f>
        <v xml:space="preserve"> </v>
      </c>
      <c r="P1147" t="str">
        <f>IFERROR(VLOOKUP($A1147,file!$A$1:$AA$4236,MATCH(filter!P$2,file!$A$1:$AA$1,0),0)," ")</f>
        <v xml:space="preserve"> </v>
      </c>
      <c r="Q1147" t="str">
        <f>IFERROR(VLOOKUP($A1147,file!$A$1:$AA$4236,MATCH(filter!Q$2,file!$A$1:$AA$1,0),0)," ")</f>
        <v xml:space="preserve"> </v>
      </c>
      <c r="R1147" t="str">
        <f>IFERROR(VLOOKUP($A1147,file!$A$1:$AA$4236,MATCH(filter!R$2,file!$A$1:$AA$1,0),0)," ")</f>
        <v xml:space="preserve"> </v>
      </c>
      <c r="S1147" t="str">
        <f>IFERROR(VLOOKUP($A1147,file!$A$1:$AA$4236,MATCH(filter!S$2,file!$A$1:$AA$1,0),0)," ")</f>
        <v xml:space="preserve"> </v>
      </c>
      <c r="T1147" t="str">
        <f>IFERROR(VLOOKUP($A1147,file!$A$1:$AA$4236,MATCH(filter!T$2,file!$A$1:$AA$1,0),0)," ")</f>
        <v xml:space="preserve"> </v>
      </c>
      <c r="U1147" t="str">
        <f>IFERROR(VLOOKUP($A1147,file!$A$1:$AA$4236,MATCH(filter!U$2,file!$A$1:$AA$1,0),0)," ")</f>
        <v xml:space="preserve"> </v>
      </c>
      <c r="V1147" t="str">
        <f>IFERROR(VLOOKUP($A1147,file!$A$1:$AA$4236,MATCH(filter!V$2,file!$A$1:$AA$1,0),0)," ")</f>
        <v xml:space="preserve"> </v>
      </c>
      <c r="W1147" t="str">
        <f>IFERROR(VLOOKUP($A1147,file!$A$1:$AA$4236,MATCH(filter!W$2,file!$A$1:$AA$1,0),0)," ")</f>
        <v xml:space="preserve"> </v>
      </c>
      <c r="X1147" t="str">
        <f>IFERROR(VLOOKUP($A1147,file!$A$1:$AA$4236,MATCH(filter!X$2,file!$A$1:$AA$1,0),0)," ")</f>
        <v xml:space="preserve"> </v>
      </c>
      <c r="Y1147" t="str">
        <f>IFERROR(VLOOKUP($A1147,file!$A$1:$AA$4236,MATCH(filter!Y$2,file!$A$1:$AA$1,0),0)," ")</f>
        <v xml:space="preserve"> </v>
      </c>
      <c r="Z1147" t="str">
        <f>IFERROR(VLOOKUP($A1147,file!$A$1:$AA$4236,MATCH(filter!Z$2,file!$A$1:$AA$1,0),0)," ")</f>
        <v xml:space="preserve"> </v>
      </c>
      <c r="AA1147" t="str">
        <f>IFERROR(VLOOKUP($A1147,file!$A$1:$AA$4236,MATCH(filter!AA$2,file!$A$1:$AA$1,0),0)," ")</f>
        <v xml:space="preserve"> </v>
      </c>
    </row>
    <row r="1148" spans="1:27" x14ac:dyDescent="0.25">
      <c r="A1148" t="str">
        <f>dashboard!$W$2 &amp;"-" &amp;COUNTA(file!$L$2:L1147)</f>
        <v>Amul-1146</v>
      </c>
      <c r="B1148" t="str">
        <f>IFERROR(VLOOKUP($A1148,file!$A$1:$AA$4236,MATCH(filter!B$2,file!$A$1:$AA$1,0),0)," ")</f>
        <v xml:space="preserve"> </v>
      </c>
      <c r="C1148" t="str">
        <f>IFERROR(VLOOKUP($A1148,file!$A$1:$AA$4236,MATCH(filter!C$2,file!$A$1:$AA$1,0),0)," ")</f>
        <v xml:space="preserve"> </v>
      </c>
      <c r="D1148" t="str">
        <f>IFERROR(VLOOKUP($A1148,file!$A$1:$AA$4236,MATCH(filter!D$2,file!$A$1:$AA$1,0),0)," ")</f>
        <v xml:space="preserve"> </v>
      </c>
      <c r="E1148" t="str">
        <f>IFERROR(VLOOKUP($A1148,file!$A$1:$AA$4236,MATCH(filter!E$2,file!$A$1:$AA$1,0),0)," ")</f>
        <v xml:space="preserve"> </v>
      </c>
      <c r="F1148" t="str">
        <f>IFERROR(VLOOKUP($A1148,file!$A$1:$AA$4236,MATCH(filter!F$2,file!$A$1:$AA$1,0),0)," ")</f>
        <v xml:space="preserve"> </v>
      </c>
      <c r="G1148" t="str">
        <f>IFERROR(VLOOKUP($A1148,file!$A$1:$AA$4236,MATCH(filter!G$2,file!$A$1:$AA$1,0),0)," ")</f>
        <v xml:space="preserve"> </v>
      </c>
      <c r="H1148" t="str">
        <f>IFERROR(VLOOKUP($A1148,file!$A$1:$AA$4236,MATCH(filter!H$2,file!$A$1:$AA$1,0),0)," ")</f>
        <v xml:space="preserve"> </v>
      </c>
      <c r="I1148" t="str">
        <f>IFERROR(VLOOKUP($A1148,file!$A$1:$AA$4236,MATCH(filter!I$2,file!$A$1:$AA$1,0),0)," ")</f>
        <v xml:space="preserve"> </v>
      </c>
      <c r="J1148" t="str">
        <f>IFERROR(VLOOKUP($A1148,file!$A$1:$AA$4236,MATCH(filter!J$2,file!$A$1:$AA$1,0),0)," ")</f>
        <v xml:space="preserve"> </v>
      </c>
      <c r="K1148" t="str">
        <f>IFERROR(VLOOKUP($A1148,file!$A$1:$AA$4236,MATCH(filter!K$2,file!$A$1:$AA$1,0),0)," ")</f>
        <v xml:space="preserve"> </v>
      </c>
      <c r="L1148" t="str">
        <f>IFERROR(VLOOKUP($A1148,file!$A$1:$AA$4236,MATCH(filter!L$2,file!$A$1:$AA$1,0),0)," ")</f>
        <v xml:space="preserve"> </v>
      </c>
      <c r="M1148" t="str">
        <f>IFERROR(VLOOKUP($A1148,file!$A$1:$AA$4236,MATCH(filter!M$2,file!$A$1:$AA$1,0),0)," ")</f>
        <v xml:space="preserve"> </v>
      </c>
      <c r="N1148" t="str">
        <f>IFERROR(VLOOKUP($A1148,file!$A$1:$AA$4236,MATCH(filter!N$2,file!$A$1:$AA$1,0),0)," ")</f>
        <v xml:space="preserve"> </v>
      </c>
      <c r="O1148" t="str">
        <f>IFERROR(VLOOKUP($A1148,file!$A$1:$AA$4236,MATCH(filter!O$2,file!$A$1:$AA$1,0),0)," ")</f>
        <v xml:space="preserve"> </v>
      </c>
      <c r="P1148" t="str">
        <f>IFERROR(VLOOKUP($A1148,file!$A$1:$AA$4236,MATCH(filter!P$2,file!$A$1:$AA$1,0),0)," ")</f>
        <v xml:space="preserve"> </v>
      </c>
      <c r="Q1148" t="str">
        <f>IFERROR(VLOOKUP($A1148,file!$A$1:$AA$4236,MATCH(filter!Q$2,file!$A$1:$AA$1,0),0)," ")</f>
        <v xml:space="preserve"> </v>
      </c>
      <c r="R1148" t="str">
        <f>IFERROR(VLOOKUP($A1148,file!$A$1:$AA$4236,MATCH(filter!R$2,file!$A$1:$AA$1,0),0)," ")</f>
        <v xml:space="preserve"> </v>
      </c>
      <c r="S1148" t="str">
        <f>IFERROR(VLOOKUP($A1148,file!$A$1:$AA$4236,MATCH(filter!S$2,file!$A$1:$AA$1,0),0)," ")</f>
        <v xml:space="preserve"> </v>
      </c>
      <c r="T1148" t="str">
        <f>IFERROR(VLOOKUP($A1148,file!$A$1:$AA$4236,MATCH(filter!T$2,file!$A$1:$AA$1,0),0)," ")</f>
        <v xml:space="preserve"> </v>
      </c>
      <c r="U1148" t="str">
        <f>IFERROR(VLOOKUP($A1148,file!$A$1:$AA$4236,MATCH(filter!U$2,file!$A$1:$AA$1,0),0)," ")</f>
        <v xml:space="preserve"> </v>
      </c>
      <c r="V1148" t="str">
        <f>IFERROR(VLOOKUP($A1148,file!$A$1:$AA$4236,MATCH(filter!V$2,file!$A$1:$AA$1,0),0)," ")</f>
        <v xml:space="preserve"> </v>
      </c>
      <c r="W1148" t="str">
        <f>IFERROR(VLOOKUP($A1148,file!$A$1:$AA$4236,MATCH(filter!W$2,file!$A$1:$AA$1,0),0)," ")</f>
        <v xml:space="preserve"> </v>
      </c>
      <c r="X1148" t="str">
        <f>IFERROR(VLOOKUP($A1148,file!$A$1:$AA$4236,MATCH(filter!X$2,file!$A$1:$AA$1,0),0)," ")</f>
        <v xml:space="preserve"> </v>
      </c>
      <c r="Y1148" t="str">
        <f>IFERROR(VLOOKUP($A1148,file!$A$1:$AA$4236,MATCH(filter!Y$2,file!$A$1:$AA$1,0),0)," ")</f>
        <v xml:space="preserve"> </v>
      </c>
      <c r="Z1148" t="str">
        <f>IFERROR(VLOOKUP($A1148,file!$A$1:$AA$4236,MATCH(filter!Z$2,file!$A$1:$AA$1,0),0)," ")</f>
        <v xml:space="preserve"> </v>
      </c>
      <c r="AA1148" t="str">
        <f>IFERROR(VLOOKUP($A1148,file!$A$1:$AA$4236,MATCH(filter!AA$2,file!$A$1:$AA$1,0),0)," ")</f>
        <v xml:space="preserve"> </v>
      </c>
    </row>
    <row r="1149" spans="1:27" x14ac:dyDescent="0.25">
      <c r="A1149" t="str">
        <f>dashboard!$W$2 &amp;"-" &amp;COUNTA(file!$L$2:L1148)</f>
        <v>Amul-1147</v>
      </c>
      <c r="B1149" t="str">
        <f>IFERROR(VLOOKUP($A1149,file!$A$1:$AA$4236,MATCH(filter!B$2,file!$A$1:$AA$1,0),0)," ")</f>
        <v xml:space="preserve"> </v>
      </c>
      <c r="C1149" t="str">
        <f>IFERROR(VLOOKUP($A1149,file!$A$1:$AA$4236,MATCH(filter!C$2,file!$A$1:$AA$1,0),0)," ")</f>
        <v xml:space="preserve"> </v>
      </c>
      <c r="D1149" t="str">
        <f>IFERROR(VLOOKUP($A1149,file!$A$1:$AA$4236,MATCH(filter!D$2,file!$A$1:$AA$1,0),0)," ")</f>
        <v xml:space="preserve"> </v>
      </c>
      <c r="E1149" t="str">
        <f>IFERROR(VLOOKUP($A1149,file!$A$1:$AA$4236,MATCH(filter!E$2,file!$A$1:$AA$1,0),0)," ")</f>
        <v xml:space="preserve"> </v>
      </c>
      <c r="F1149" t="str">
        <f>IFERROR(VLOOKUP($A1149,file!$A$1:$AA$4236,MATCH(filter!F$2,file!$A$1:$AA$1,0),0)," ")</f>
        <v xml:space="preserve"> </v>
      </c>
      <c r="G1149" t="str">
        <f>IFERROR(VLOOKUP($A1149,file!$A$1:$AA$4236,MATCH(filter!G$2,file!$A$1:$AA$1,0),0)," ")</f>
        <v xml:space="preserve"> </v>
      </c>
      <c r="H1149" t="str">
        <f>IFERROR(VLOOKUP($A1149,file!$A$1:$AA$4236,MATCH(filter!H$2,file!$A$1:$AA$1,0),0)," ")</f>
        <v xml:space="preserve"> </v>
      </c>
      <c r="I1149" t="str">
        <f>IFERROR(VLOOKUP($A1149,file!$A$1:$AA$4236,MATCH(filter!I$2,file!$A$1:$AA$1,0),0)," ")</f>
        <v xml:space="preserve"> </v>
      </c>
      <c r="J1149" t="str">
        <f>IFERROR(VLOOKUP($A1149,file!$A$1:$AA$4236,MATCH(filter!J$2,file!$A$1:$AA$1,0),0)," ")</f>
        <v xml:space="preserve"> </v>
      </c>
      <c r="K1149" t="str">
        <f>IFERROR(VLOOKUP($A1149,file!$A$1:$AA$4236,MATCH(filter!K$2,file!$A$1:$AA$1,0),0)," ")</f>
        <v xml:space="preserve"> </v>
      </c>
      <c r="L1149" t="str">
        <f>IFERROR(VLOOKUP($A1149,file!$A$1:$AA$4236,MATCH(filter!L$2,file!$A$1:$AA$1,0),0)," ")</f>
        <v xml:space="preserve"> </v>
      </c>
      <c r="M1149" t="str">
        <f>IFERROR(VLOOKUP($A1149,file!$A$1:$AA$4236,MATCH(filter!M$2,file!$A$1:$AA$1,0),0)," ")</f>
        <v xml:space="preserve"> </v>
      </c>
      <c r="N1149" t="str">
        <f>IFERROR(VLOOKUP($A1149,file!$A$1:$AA$4236,MATCH(filter!N$2,file!$A$1:$AA$1,0),0)," ")</f>
        <v xml:space="preserve"> </v>
      </c>
      <c r="O1149" t="str">
        <f>IFERROR(VLOOKUP($A1149,file!$A$1:$AA$4236,MATCH(filter!O$2,file!$A$1:$AA$1,0),0)," ")</f>
        <v xml:space="preserve"> </v>
      </c>
      <c r="P1149" t="str">
        <f>IFERROR(VLOOKUP($A1149,file!$A$1:$AA$4236,MATCH(filter!P$2,file!$A$1:$AA$1,0),0)," ")</f>
        <v xml:space="preserve"> </v>
      </c>
      <c r="Q1149" t="str">
        <f>IFERROR(VLOOKUP($A1149,file!$A$1:$AA$4236,MATCH(filter!Q$2,file!$A$1:$AA$1,0),0)," ")</f>
        <v xml:space="preserve"> </v>
      </c>
      <c r="R1149" t="str">
        <f>IFERROR(VLOOKUP($A1149,file!$A$1:$AA$4236,MATCH(filter!R$2,file!$A$1:$AA$1,0),0)," ")</f>
        <v xml:space="preserve"> </v>
      </c>
      <c r="S1149" t="str">
        <f>IFERROR(VLOOKUP($A1149,file!$A$1:$AA$4236,MATCH(filter!S$2,file!$A$1:$AA$1,0),0)," ")</f>
        <v xml:space="preserve"> </v>
      </c>
      <c r="T1149" t="str">
        <f>IFERROR(VLOOKUP($A1149,file!$A$1:$AA$4236,MATCH(filter!T$2,file!$A$1:$AA$1,0),0)," ")</f>
        <v xml:space="preserve"> </v>
      </c>
      <c r="U1149" t="str">
        <f>IFERROR(VLOOKUP($A1149,file!$A$1:$AA$4236,MATCH(filter!U$2,file!$A$1:$AA$1,0),0)," ")</f>
        <v xml:space="preserve"> </v>
      </c>
      <c r="V1149" t="str">
        <f>IFERROR(VLOOKUP($A1149,file!$A$1:$AA$4236,MATCH(filter!V$2,file!$A$1:$AA$1,0),0)," ")</f>
        <v xml:space="preserve"> </v>
      </c>
      <c r="W1149" t="str">
        <f>IFERROR(VLOOKUP($A1149,file!$A$1:$AA$4236,MATCH(filter!W$2,file!$A$1:$AA$1,0),0)," ")</f>
        <v xml:space="preserve"> </v>
      </c>
      <c r="X1149" t="str">
        <f>IFERROR(VLOOKUP($A1149,file!$A$1:$AA$4236,MATCH(filter!X$2,file!$A$1:$AA$1,0),0)," ")</f>
        <v xml:space="preserve"> </v>
      </c>
      <c r="Y1149" t="str">
        <f>IFERROR(VLOOKUP($A1149,file!$A$1:$AA$4236,MATCH(filter!Y$2,file!$A$1:$AA$1,0),0)," ")</f>
        <v xml:space="preserve"> </v>
      </c>
      <c r="Z1149" t="str">
        <f>IFERROR(VLOOKUP($A1149,file!$A$1:$AA$4236,MATCH(filter!Z$2,file!$A$1:$AA$1,0),0)," ")</f>
        <v xml:space="preserve"> </v>
      </c>
      <c r="AA1149" t="str">
        <f>IFERROR(VLOOKUP($A1149,file!$A$1:$AA$4236,MATCH(filter!AA$2,file!$A$1:$AA$1,0),0)," ")</f>
        <v xml:space="preserve"> </v>
      </c>
    </row>
    <row r="1150" spans="1:27" x14ac:dyDescent="0.25">
      <c r="A1150" t="str">
        <f>dashboard!$W$2 &amp;"-" &amp;COUNTA(file!$L$2:L1149)</f>
        <v>Amul-1148</v>
      </c>
      <c r="B1150" t="str">
        <f>IFERROR(VLOOKUP($A1150,file!$A$1:$AA$4236,MATCH(filter!B$2,file!$A$1:$AA$1,0),0)," ")</f>
        <v xml:space="preserve"> </v>
      </c>
      <c r="C1150" t="str">
        <f>IFERROR(VLOOKUP($A1150,file!$A$1:$AA$4236,MATCH(filter!C$2,file!$A$1:$AA$1,0),0)," ")</f>
        <v xml:space="preserve"> </v>
      </c>
      <c r="D1150" t="str">
        <f>IFERROR(VLOOKUP($A1150,file!$A$1:$AA$4236,MATCH(filter!D$2,file!$A$1:$AA$1,0),0)," ")</f>
        <v xml:space="preserve"> </v>
      </c>
      <c r="E1150" t="str">
        <f>IFERROR(VLOOKUP($A1150,file!$A$1:$AA$4236,MATCH(filter!E$2,file!$A$1:$AA$1,0),0)," ")</f>
        <v xml:space="preserve"> </v>
      </c>
      <c r="F1150" t="str">
        <f>IFERROR(VLOOKUP($A1150,file!$A$1:$AA$4236,MATCH(filter!F$2,file!$A$1:$AA$1,0),0)," ")</f>
        <v xml:space="preserve"> </v>
      </c>
      <c r="G1150" t="str">
        <f>IFERROR(VLOOKUP($A1150,file!$A$1:$AA$4236,MATCH(filter!G$2,file!$A$1:$AA$1,0),0)," ")</f>
        <v xml:space="preserve"> </v>
      </c>
      <c r="H1150" t="str">
        <f>IFERROR(VLOOKUP($A1150,file!$A$1:$AA$4236,MATCH(filter!H$2,file!$A$1:$AA$1,0),0)," ")</f>
        <v xml:space="preserve"> </v>
      </c>
      <c r="I1150" t="str">
        <f>IFERROR(VLOOKUP($A1150,file!$A$1:$AA$4236,MATCH(filter!I$2,file!$A$1:$AA$1,0),0)," ")</f>
        <v xml:space="preserve"> </v>
      </c>
      <c r="J1150" t="str">
        <f>IFERROR(VLOOKUP($A1150,file!$A$1:$AA$4236,MATCH(filter!J$2,file!$A$1:$AA$1,0),0)," ")</f>
        <v xml:space="preserve"> </v>
      </c>
      <c r="K1150" t="str">
        <f>IFERROR(VLOOKUP($A1150,file!$A$1:$AA$4236,MATCH(filter!K$2,file!$A$1:$AA$1,0),0)," ")</f>
        <v xml:space="preserve"> </v>
      </c>
      <c r="L1150" t="str">
        <f>IFERROR(VLOOKUP($A1150,file!$A$1:$AA$4236,MATCH(filter!L$2,file!$A$1:$AA$1,0),0)," ")</f>
        <v xml:space="preserve"> </v>
      </c>
      <c r="M1150" t="str">
        <f>IFERROR(VLOOKUP($A1150,file!$A$1:$AA$4236,MATCH(filter!M$2,file!$A$1:$AA$1,0),0)," ")</f>
        <v xml:space="preserve"> </v>
      </c>
      <c r="N1150" t="str">
        <f>IFERROR(VLOOKUP($A1150,file!$A$1:$AA$4236,MATCH(filter!N$2,file!$A$1:$AA$1,0),0)," ")</f>
        <v xml:space="preserve"> </v>
      </c>
      <c r="O1150" t="str">
        <f>IFERROR(VLOOKUP($A1150,file!$A$1:$AA$4236,MATCH(filter!O$2,file!$A$1:$AA$1,0),0)," ")</f>
        <v xml:space="preserve"> </v>
      </c>
      <c r="P1150" t="str">
        <f>IFERROR(VLOOKUP($A1150,file!$A$1:$AA$4236,MATCH(filter!P$2,file!$A$1:$AA$1,0),0)," ")</f>
        <v xml:space="preserve"> </v>
      </c>
      <c r="Q1150" t="str">
        <f>IFERROR(VLOOKUP($A1150,file!$A$1:$AA$4236,MATCH(filter!Q$2,file!$A$1:$AA$1,0),0)," ")</f>
        <v xml:space="preserve"> </v>
      </c>
      <c r="R1150" t="str">
        <f>IFERROR(VLOOKUP($A1150,file!$A$1:$AA$4236,MATCH(filter!R$2,file!$A$1:$AA$1,0),0)," ")</f>
        <v xml:space="preserve"> </v>
      </c>
      <c r="S1150" t="str">
        <f>IFERROR(VLOOKUP($A1150,file!$A$1:$AA$4236,MATCH(filter!S$2,file!$A$1:$AA$1,0),0)," ")</f>
        <v xml:space="preserve"> </v>
      </c>
      <c r="T1150" t="str">
        <f>IFERROR(VLOOKUP($A1150,file!$A$1:$AA$4236,MATCH(filter!T$2,file!$A$1:$AA$1,0),0)," ")</f>
        <v xml:space="preserve"> </v>
      </c>
      <c r="U1150" t="str">
        <f>IFERROR(VLOOKUP($A1150,file!$A$1:$AA$4236,MATCH(filter!U$2,file!$A$1:$AA$1,0),0)," ")</f>
        <v xml:space="preserve"> </v>
      </c>
      <c r="V1150" t="str">
        <f>IFERROR(VLOOKUP($A1150,file!$A$1:$AA$4236,MATCH(filter!V$2,file!$A$1:$AA$1,0),0)," ")</f>
        <v xml:space="preserve"> </v>
      </c>
      <c r="W1150" t="str">
        <f>IFERROR(VLOOKUP($A1150,file!$A$1:$AA$4236,MATCH(filter!W$2,file!$A$1:$AA$1,0),0)," ")</f>
        <v xml:space="preserve"> </v>
      </c>
      <c r="X1150" t="str">
        <f>IFERROR(VLOOKUP($A1150,file!$A$1:$AA$4236,MATCH(filter!X$2,file!$A$1:$AA$1,0),0)," ")</f>
        <v xml:space="preserve"> </v>
      </c>
      <c r="Y1150" t="str">
        <f>IFERROR(VLOOKUP($A1150,file!$A$1:$AA$4236,MATCH(filter!Y$2,file!$A$1:$AA$1,0),0)," ")</f>
        <v xml:space="preserve"> </v>
      </c>
      <c r="Z1150" t="str">
        <f>IFERROR(VLOOKUP($A1150,file!$A$1:$AA$4236,MATCH(filter!Z$2,file!$A$1:$AA$1,0),0)," ")</f>
        <v xml:space="preserve"> </v>
      </c>
      <c r="AA1150" t="str">
        <f>IFERROR(VLOOKUP($A1150,file!$A$1:$AA$4236,MATCH(filter!AA$2,file!$A$1:$AA$1,0),0)," ")</f>
        <v xml:space="preserve"> </v>
      </c>
    </row>
    <row r="1151" spans="1:27" x14ac:dyDescent="0.25">
      <c r="A1151" t="str">
        <f>dashboard!$W$2 &amp;"-" &amp;COUNTA(file!$L$2:L1150)</f>
        <v>Amul-1149</v>
      </c>
      <c r="B1151" t="str">
        <f>IFERROR(VLOOKUP($A1151,file!$A$1:$AA$4236,MATCH(filter!B$2,file!$A$1:$AA$1,0),0)," ")</f>
        <v xml:space="preserve"> </v>
      </c>
      <c r="C1151" t="str">
        <f>IFERROR(VLOOKUP($A1151,file!$A$1:$AA$4236,MATCH(filter!C$2,file!$A$1:$AA$1,0),0)," ")</f>
        <v xml:space="preserve"> </v>
      </c>
      <c r="D1151" t="str">
        <f>IFERROR(VLOOKUP($A1151,file!$A$1:$AA$4236,MATCH(filter!D$2,file!$A$1:$AA$1,0),0)," ")</f>
        <v xml:space="preserve"> </v>
      </c>
      <c r="E1151" t="str">
        <f>IFERROR(VLOOKUP($A1151,file!$A$1:$AA$4236,MATCH(filter!E$2,file!$A$1:$AA$1,0),0)," ")</f>
        <v xml:space="preserve"> </v>
      </c>
      <c r="F1151" t="str">
        <f>IFERROR(VLOOKUP($A1151,file!$A$1:$AA$4236,MATCH(filter!F$2,file!$A$1:$AA$1,0),0)," ")</f>
        <v xml:space="preserve"> </v>
      </c>
      <c r="G1151" t="str">
        <f>IFERROR(VLOOKUP($A1151,file!$A$1:$AA$4236,MATCH(filter!G$2,file!$A$1:$AA$1,0),0)," ")</f>
        <v xml:space="preserve"> </v>
      </c>
      <c r="H1151" t="str">
        <f>IFERROR(VLOOKUP($A1151,file!$A$1:$AA$4236,MATCH(filter!H$2,file!$A$1:$AA$1,0),0)," ")</f>
        <v xml:space="preserve"> </v>
      </c>
      <c r="I1151" t="str">
        <f>IFERROR(VLOOKUP($A1151,file!$A$1:$AA$4236,MATCH(filter!I$2,file!$A$1:$AA$1,0),0)," ")</f>
        <v xml:space="preserve"> </v>
      </c>
      <c r="J1151" t="str">
        <f>IFERROR(VLOOKUP($A1151,file!$A$1:$AA$4236,MATCH(filter!J$2,file!$A$1:$AA$1,0),0)," ")</f>
        <v xml:space="preserve"> </v>
      </c>
      <c r="K1151" t="str">
        <f>IFERROR(VLOOKUP($A1151,file!$A$1:$AA$4236,MATCH(filter!K$2,file!$A$1:$AA$1,0),0)," ")</f>
        <v xml:space="preserve"> </v>
      </c>
      <c r="L1151" t="str">
        <f>IFERROR(VLOOKUP($A1151,file!$A$1:$AA$4236,MATCH(filter!L$2,file!$A$1:$AA$1,0),0)," ")</f>
        <v xml:space="preserve"> </v>
      </c>
      <c r="M1151" t="str">
        <f>IFERROR(VLOOKUP($A1151,file!$A$1:$AA$4236,MATCH(filter!M$2,file!$A$1:$AA$1,0),0)," ")</f>
        <v xml:space="preserve"> </v>
      </c>
      <c r="N1151" t="str">
        <f>IFERROR(VLOOKUP($A1151,file!$A$1:$AA$4236,MATCH(filter!N$2,file!$A$1:$AA$1,0),0)," ")</f>
        <v xml:space="preserve"> </v>
      </c>
      <c r="O1151" t="str">
        <f>IFERROR(VLOOKUP($A1151,file!$A$1:$AA$4236,MATCH(filter!O$2,file!$A$1:$AA$1,0),0)," ")</f>
        <v xml:space="preserve"> </v>
      </c>
      <c r="P1151" t="str">
        <f>IFERROR(VLOOKUP($A1151,file!$A$1:$AA$4236,MATCH(filter!P$2,file!$A$1:$AA$1,0),0)," ")</f>
        <v xml:space="preserve"> </v>
      </c>
      <c r="Q1151" t="str">
        <f>IFERROR(VLOOKUP($A1151,file!$A$1:$AA$4236,MATCH(filter!Q$2,file!$A$1:$AA$1,0),0)," ")</f>
        <v xml:space="preserve"> </v>
      </c>
      <c r="R1151" t="str">
        <f>IFERROR(VLOOKUP($A1151,file!$A$1:$AA$4236,MATCH(filter!R$2,file!$A$1:$AA$1,0),0)," ")</f>
        <v xml:space="preserve"> </v>
      </c>
      <c r="S1151" t="str">
        <f>IFERROR(VLOOKUP($A1151,file!$A$1:$AA$4236,MATCH(filter!S$2,file!$A$1:$AA$1,0),0)," ")</f>
        <v xml:space="preserve"> </v>
      </c>
      <c r="T1151" t="str">
        <f>IFERROR(VLOOKUP($A1151,file!$A$1:$AA$4236,MATCH(filter!T$2,file!$A$1:$AA$1,0),0)," ")</f>
        <v xml:space="preserve"> </v>
      </c>
      <c r="U1151" t="str">
        <f>IFERROR(VLOOKUP($A1151,file!$A$1:$AA$4236,MATCH(filter!U$2,file!$A$1:$AA$1,0),0)," ")</f>
        <v xml:space="preserve"> </v>
      </c>
      <c r="V1151" t="str">
        <f>IFERROR(VLOOKUP($A1151,file!$A$1:$AA$4236,MATCH(filter!V$2,file!$A$1:$AA$1,0),0)," ")</f>
        <v xml:space="preserve"> </v>
      </c>
      <c r="W1151" t="str">
        <f>IFERROR(VLOOKUP($A1151,file!$A$1:$AA$4236,MATCH(filter!W$2,file!$A$1:$AA$1,0),0)," ")</f>
        <v xml:space="preserve"> </v>
      </c>
      <c r="X1151" t="str">
        <f>IFERROR(VLOOKUP($A1151,file!$A$1:$AA$4236,MATCH(filter!X$2,file!$A$1:$AA$1,0),0)," ")</f>
        <v xml:space="preserve"> </v>
      </c>
      <c r="Y1151" t="str">
        <f>IFERROR(VLOOKUP($A1151,file!$A$1:$AA$4236,MATCH(filter!Y$2,file!$A$1:$AA$1,0),0)," ")</f>
        <v xml:space="preserve"> </v>
      </c>
      <c r="Z1151" t="str">
        <f>IFERROR(VLOOKUP($A1151,file!$A$1:$AA$4236,MATCH(filter!Z$2,file!$A$1:$AA$1,0),0)," ")</f>
        <v xml:space="preserve"> </v>
      </c>
      <c r="AA1151" t="str">
        <f>IFERROR(VLOOKUP($A1151,file!$A$1:$AA$4236,MATCH(filter!AA$2,file!$A$1:$AA$1,0),0)," ")</f>
        <v xml:space="preserve"> </v>
      </c>
    </row>
    <row r="1152" spans="1:27" x14ac:dyDescent="0.25">
      <c r="A1152" t="str">
        <f>dashboard!$W$2 &amp;"-" &amp;COUNTA(file!$L$2:L1151)</f>
        <v>Amul-1150</v>
      </c>
      <c r="B1152" t="str">
        <f>IFERROR(VLOOKUP($A1152,file!$A$1:$AA$4236,MATCH(filter!B$2,file!$A$1:$AA$1,0),0)," ")</f>
        <v xml:space="preserve"> </v>
      </c>
      <c r="C1152" t="str">
        <f>IFERROR(VLOOKUP($A1152,file!$A$1:$AA$4236,MATCH(filter!C$2,file!$A$1:$AA$1,0),0)," ")</f>
        <v xml:space="preserve"> </v>
      </c>
      <c r="D1152" t="str">
        <f>IFERROR(VLOOKUP($A1152,file!$A$1:$AA$4236,MATCH(filter!D$2,file!$A$1:$AA$1,0),0)," ")</f>
        <v xml:space="preserve"> </v>
      </c>
      <c r="E1152" t="str">
        <f>IFERROR(VLOOKUP($A1152,file!$A$1:$AA$4236,MATCH(filter!E$2,file!$A$1:$AA$1,0),0)," ")</f>
        <v xml:space="preserve"> </v>
      </c>
      <c r="F1152" t="str">
        <f>IFERROR(VLOOKUP($A1152,file!$A$1:$AA$4236,MATCH(filter!F$2,file!$A$1:$AA$1,0),0)," ")</f>
        <v xml:space="preserve"> </v>
      </c>
      <c r="G1152" t="str">
        <f>IFERROR(VLOOKUP($A1152,file!$A$1:$AA$4236,MATCH(filter!G$2,file!$A$1:$AA$1,0),0)," ")</f>
        <v xml:space="preserve"> </v>
      </c>
      <c r="H1152" t="str">
        <f>IFERROR(VLOOKUP($A1152,file!$A$1:$AA$4236,MATCH(filter!H$2,file!$A$1:$AA$1,0),0)," ")</f>
        <v xml:space="preserve"> </v>
      </c>
      <c r="I1152" t="str">
        <f>IFERROR(VLOOKUP($A1152,file!$A$1:$AA$4236,MATCH(filter!I$2,file!$A$1:$AA$1,0),0)," ")</f>
        <v xml:space="preserve"> </v>
      </c>
      <c r="J1152" t="str">
        <f>IFERROR(VLOOKUP($A1152,file!$A$1:$AA$4236,MATCH(filter!J$2,file!$A$1:$AA$1,0),0)," ")</f>
        <v xml:space="preserve"> </v>
      </c>
      <c r="K1152" t="str">
        <f>IFERROR(VLOOKUP($A1152,file!$A$1:$AA$4236,MATCH(filter!K$2,file!$A$1:$AA$1,0),0)," ")</f>
        <v xml:space="preserve"> </v>
      </c>
      <c r="L1152" t="str">
        <f>IFERROR(VLOOKUP($A1152,file!$A$1:$AA$4236,MATCH(filter!L$2,file!$A$1:$AA$1,0),0)," ")</f>
        <v xml:space="preserve"> </v>
      </c>
      <c r="M1152" t="str">
        <f>IFERROR(VLOOKUP($A1152,file!$A$1:$AA$4236,MATCH(filter!M$2,file!$A$1:$AA$1,0),0)," ")</f>
        <v xml:space="preserve"> </v>
      </c>
      <c r="N1152" t="str">
        <f>IFERROR(VLOOKUP($A1152,file!$A$1:$AA$4236,MATCH(filter!N$2,file!$A$1:$AA$1,0),0)," ")</f>
        <v xml:space="preserve"> </v>
      </c>
      <c r="O1152" t="str">
        <f>IFERROR(VLOOKUP($A1152,file!$A$1:$AA$4236,MATCH(filter!O$2,file!$A$1:$AA$1,0),0)," ")</f>
        <v xml:space="preserve"> </v>
      </c>
      <c r="P1152" t="str">
        <f>IFERROR(VLOOKUP($A1152,file!$A$1:$AA$4236,MATCH(filter!P$2,file!$A$1:$AA$1,0),0)," ")</f>
        <v xml:space="preserve"> </v>
      </c>
      <c r="Q1152" t="str">
        <f>IFERROR(VLOOKUP($A1152,file!$A$1:$AA$4236,MATCH(filter!Q$2,file!$A$1:$AA$1,0),0)," ")</f>
        <v xml:space="preserve"> </v>
      </c>
      <c r="R1152" t="str">
        <f>IFERROR(VLOOKUP($A1152,file!$A$1:$AA$4236,MATCH(filter!R$2,file!$A$1:$AA$1,0),0)," ")</f>
        <v xml:space="preserve"> </v>
      </c>
      <c r="S1152" t="str">
        <f>IFERROR(VLOOKUP($A1152,file!$A$1:$AA$4236,MATCH(filter!S$2,file!$A$1:$AA$1,0),0)," ")</f>
        <v xml:space="preserve"> </v>
      </c>
      <c r="T1152" t="str">
        <f>IFERROR(VLOOKUP($A1152,file!$A$1:$AA$4236,MATCH(filter!T$2,file!$A$1:$AA$1,0),0)," ")</f>
        <v xml:space="preserve"> </v>
      </c>
      <c r="U1152" t="str">
        <f>IFERROR(VLOOKUP($A1152,file!$A$1:$AA$4236,MATCH(filter!U$2,file!$A$1:$AA$1,0),0)," ")</f>
        <v xml:space="preserve"> </v>
      </c>
      <c r="V1152" t="str">
        <f>IFERROR(VLOOKUP($A1152,file!$A$1:$AA$4236,MATCH(filter!V$2,file!$A$1:$AA$1,0),0)," ")</f>
        <v xml:space="preserve"> </v>
      </c>
      <c r="W1152" t="str">
        <f>IFERROR(VLOOKUP($A1152,file!$A$1:$AA$4236,MATCH(filter!W$2,file!$A$1:$AA$1,0),0)," ")</f>
        <v xml:space="preserve"> </v>
      </c>
      <c r="X1152" t="str">
        <f>IFERROR(VLOOKUP($A1152,file!$A$1:$AA$4236,MATCH(filter!X$2,file!$A$1:$AA$1,0),0)," ")</f>
        <v xml:space="preserve"> </v>
      </c>
      <c r="Y1152" t="str">
        <f>IFERROR(VLOOKUP($A1152,file!$A$1:$AA$4236,MATCH(filter!Y$2,file!$A$1:$AA$1,0),0)," ")</f>
        <v xml:space="preserve"> </v>
      </c>
      <c r="Z1152" t="str">
        <f>IFERROR(VLOOKUP($A1152,file!$A$1:$AA$4236,MATCH(filter!Z$2,file!$A$1:$AA$1,0),0)," ")</f>
        <v xml:space="preserve"> </v>
      </c>
      <c r="AA1152" t="str">
        <f>IFERROR(VLOOKUP($A1152,file!$A$1:$AA$4236,MATCH(filter!AA$2,file!$A$1:$AA$1,0),0)," ")</f>
        <v xml:space="preserve"> </v>
      </c>
    </row>
    <row r="1153" spans="1:27" x14ac:dyDescent="0.25">
      <c r="A1153" t="str">
        <f>dashboard!$W$2 &amp;"-" &amp;COUNTA(file!$L$2:L1152)</f>
        <v>Amul-1151</v>
      </c>
      <c r="B1153" t="str">
        <f>IFERROR(VLOOKUP($A1153,file!$A$1:$AA$4236,MATCH(filter!B$2,file!$A$1:$AA$1,0),0)," ")</f>
        <v xml:space="preserve"> </v>
      </c>
      <c r="C1153" t="str">
        <f>IFERROR(VLOOKUP($A1153,file!$A$1:$AA$4236,MATCH(filter!C$2,file!$A$1:$AA$1,0),0)," ")</f>
        <v xml:space="preserve"> </v>
      </c>
      <c r="D1153" t="str">
        <f>IFERROR(VLOOKUP($A1153,file!$A$1:$AA$4236,MATCH(filter!D$2,file!$A$1:$AA$1,0),0)," ")</f>
        <v xml:space="preserve"> </v>
      </c>
      <c r="E1153" t="str">
        <f>IFERROR(VLOOKUP($A1153,file!$A$1:$AA$4236,MATCH(filter!E$2,file!$A$1:$AA$1,0),0)," ")</f>
        <v xml:space="preserve"> </v>
      </c>
      <c r="F1153" t="str">
        <f>IFERROR(VLOOKUP($A1153,file!$A$1:$AA$4236,MATCH(filter!F$2,file!$A$1:$AA$1,0),0)," ")</f>
        <v xml:space="preserve"> </v>
      </c>
      <c r="G1153" t="str">
        <f>IFERROR(VLOOKUP($A1153,file!$A$1:$AA$4236,MATCH(filter!G$2,file!$A$1:$AA$1,0),0)," ")</f>
        <v xml:space="preserve"> </v>
      </c>
      <c r="H1153" t="str">
        <f>IFERROR(VLOOKUP($A1153,file!$A$1:$AA$4236,MATCH(filter!H$2,file!$A$1:$AA$1,0),0)," ")</f>
        <v xml:space="preserve"> </v>
      </c>
      <c r="I1153" t="str">
        <f>IFERROR(VLOOKUP($A1153,file!$A$1:$AA$4236,MATCH(filter!I$2,file!$A$1:$AA$1,0),0)," ")</f>
        <v xml:space="preserve"> </v>
      </c>
      <c r="J1153" t="str">
        <f>IFERROR(VLOOKUP($A1153,file!$A$1:$AA$4236,MATCH(filter!J$2,file!$A$1:$AA$1,0),0)," ")</f>
        <v xml:space="preserve"> </v>
      </c>
      <c r="K1153" t="str">
        <f>IFERROR(VLOOKUP($A1153,file!$A$1:$AA$4236,MATCH(filter!K$2,file!$A$1:$AA$1,0),0)," ")</f>
        <v xml:space="preserve"> </v>
      </c>
      <c r="L1153" t="str">
        <f>IFERROR(VLOOKUP($A1153,file!$A$1:$AA$4236,MATCH(filter!L$2,file!$A$1:$AA$1,0),0)," ")</f>
        <v xml:space="preserve"> </v>
      </c>
      <c r="M1153" t="str">
        <f>IFERROR(VLOOKUP($A1153,file!$A$1:$AA$4236,MATCH(filter!M$2,file!$A$1:$AA$1,0),0)," ")</f>
        <v xml:space="preserve"> </v>
      </c>
      <c r="N1153" t="str">
        <f>IFERROR(VLOOKUP($A1153,file!$A$1:$AA$4236,MATCH(filter!N$2,file!$A$1:$AA$1,0),0)," ")</f>
        <v xml:space="preserve"> </v>
      </c>
      <c r="O1153" t="str">
        <f>IFERROR(VLOOKUP($A1153,file!$A$1:$AA$4236,MATCH(filter!O$2,file!$A$1:$AA$1,0),0)," ")</f>
        <v xml:space="preserve"> </v>
      </c>
      <c r="P1153" t="str">
        <f>IFERROR(VLOOKUP($A1153,file!$A$1:$AA$4236,MATCH(filter!P$2,file!$A$1:$AA$1,0),0)," ")</f>
        <v xml:space="preserve"> </v>
      </c>
      <c r="Q1153" t="str">
        <f>IFERROR(VLOOKUP($A1153,file!$A$1:$AA$4236,MATCH(filter!Q$2,file!$A$1:$AA$1,0),0)," ")</f>
        <v xml:space="preserve"> </v>
      </c>
      <c r="R1153" t="str">
        <f>IFERROR(VLOOKUP($A1153,file!$A$1:$AA$4236,MATCH(filter!R$2,file!$A$1:$AA$1,0),0)," ")</f>
        <v xml:space="preserve"> </v>
      </c>
      <c r="S1153" t="str">
        <f>IFERROR(VLOOKUP($A1153,file!$A$1:$AA$4236,MATCH(filter!S$2,file!$A$1:$AA$1,0),0)," ")</f>
        <v xml:space="preserve"> </v>
      </c>
      <c r="T1153" t="str">
        <f>IFERROR(VLOOKUP($A1153,file!$A$1:$AA$4236,MATCH(filter!T$2,file!$A$1:$AA$1,0),0)," ")</f>
        <v xml:space="preserve"> </v>
      </c>
      <c r="U1153" t="str">
        <f>IFERROR(VLOOKUP($A1153,file!$A$1:$AA$4236,MATCH(filter!U$2,file!$A$1:$AA$1,0),0)," ")</f>
        <v xml:space="preserve"> </v>
      </c>
      <c r="V1153" t="str">
        <f>IFERROR(VLOOKUP($A1153,file!$A$1:$AA$4236,MATCH(filter!V$2,file!$A$1:$AA$1,0),0)," ")</f>
        <v xml:space="preserve"> </v>
      </c>
      <c r="W1153" t="str">
        <f>IFERROR(VLOOKUP($A1153,file!$A$1:$AA$4236,MATCH(filter!W$2,file!$A$1:$AA$1,0),0)," ")</f>
        <v xml:space="preserve"> </v>
      </c>
      <c r="X1153" t="str">
        <f>IFERROR(VLOOKUP($A1153,file!$A$1:$AA$4236,MATCH(filter!X$2,file!$A$1:$AA$1,0),0)," ")</f>
        <v xml:space="preserve"> </v>
      </c>
      <c r="Y1153" t="str">
        <f>IFERROR(VLOOKUP($A1153,file!$A$1:$AA$4236,MATCH(filter!Y$2,file!$A$1:$AA$1,0),0)," ")</f>
        <v xml:space="preserve"> </v>
      </c>
      <c r="Z1153" t="str">
        <f>IFERROR(VLOOKUP($A1153,file!$A$1:$AA$4236,MATCH(filter!Z$2,file!$A$1:$AA$1,0),0)," ")</f>
        <v xml:space="preserve"> </v>
      </c>
      <c r="AA1153" t="str">
        <f>IFERROR(VLOOKUP($A1153,file!$A$1:$AA$4236,MATCH(filter!AA$2,file!$A$1:$AA$1,0),0)," ")</f>
        <v xml:space="preserve"> </v>
      </c>
    </row>
    <row r="1154" spans="1:27" x14ac:dyDescent="0.25">
      <c r="A1154" t="str">
        <f>dashboard!$W$2 &amp;"-" &amp;COUNTA(file!$L$2:L1153)</f>
        <v>Amul-1152</v>
      </c>
      <c r="B1154" t="str">
        <f>IFERROR(VLOOKUP($A1154,file!$A$1:$AA$4236,MATCH(filter!B$2,file!$A$1:$AA$1,0),0)," ")</f>
        <v xml:space="preserve"> </v>
      </c>
      <c r="C1154" t="str">
        <f>IFERROR(VLOOKUP($A1154,file!$A$1:$AA$4236,MATCH(filter!C$2,file!$A$1:$AA$1,0),0)," ")</f>
        <v xml:space="preserve"> </v>
      </c>
      <c r="D1154" t="str">
        <f>IFERROR(VLOOKUP($A1154,file!$A$1:$AA$4236,MATCH(filter!D$2,file!$A$1:$AA$1,0),0)," ")</f>
        <v xml:space="preserve"> </v>
      </c>
      <c r="E1154" t="str">
        <f>IFERROR(VLOOKUP($A1154,file!$A$1:$AA$4236,MATCH(filter!E$2,file!$A$1:$AA$1,0),0)," ")</f>
        <v xml:space="preserve"> </v>
      </c>
      <c r="F1154" t="str">
        <f>IFERROR(VLOOKUP($A1154,file!$A$1:$AA$4236,MATCH(filter!F$2,file!$A$1:$AA$1,0),0)," ")</f>
        <v xml:space="preserve"> </v>
      </c>
      <c r="G1154" t="str">
        <f>IFERROR(VLOOKUP($A1154,file!$A$1:$AA$4236,MATCH(filter!G$2,file!$A$1:$AA$1,0),0)," ")</f>
        <v xml:space="preserve"> </v>
      </c>
      <c r="H1154" t="str">
        <f>IFERROR(VLOOKUP($A1154,file!$A$1:$AA$4236,MATCH(filter!H$2,file!$A$1:$AA$1,0),0)," ")</f>
        <v xml:space="preserve"> </v>
      </c>
      <c r="I1154" t="str">
        <f>IFERROR(VLOOKUP($A1154,file!$A$1:$AA$4236,MATCH(filter!I$2,file!$A$1:$AA$1,0),0)," ")</f>
        <v xml:space="preserve"> </v>
      </c>
      <c r="J1154" t="str">
        <f>IFERROR(VLOOKUP($A1154,file!$A$1:$AA$4236,MATCH(filter!J$2,file!$A$1:$AA$1,0),0)," ")</f>
        <v xml:space="preserve"> </v>
      </c>
      <c r="K1154" t="str">
        <f>IFERROR(VLOOKUP($A1154,file!$A$1:$AA$4236,MATCH(filter!K$2,file!$A$1:$AA$1,0),0)," ")</f>
        <v xml:space="preserve"> </v>
      </c>
      <c r="L1154" t="str">
        <f>IFERROR(VLOOKUP($A1154,file!$A$1:$AA$4236,MATCH(filter!L$2,file!$A$1:$AA$1,0),0)," ")</f>
        <v xml:space="preserve"> </v>
      </c>
      <c r="M1154" t="str">
        <f>IFERROR(VLOOKUP($A1154,file!$A$1:$AA$4236,MATCH(filter!M$2,file!$A$1:$AA$1,0),0)," ")</f>
        <v xml:space="preserve"> </v>
      </c>
      <c r="N1154" t="str">
        <f>IFERROR(VLOOKUP($A1154,file!$A$1:$AA$4236,MATCH(filter!N$2,file!$A$1:$AA$1,0),0)," ")</f>
        <v xml:space="preserve"> </v>
      </c>
      <c r="O1154" t="str">
        <f>IFERROR(VLOOKUP($A1154,file!$A$1:$AA$4236,MATCH(filter!O$2,file!$A$1:$AA$1,0),0)," ")</f>
        <v xml:space="preserve"> </v>
      </c>
      <c r="P1154" t="str">
        <f>IFERROR(VLOOKUP($A1154,file!$A$1:$AA$4236,MATCH(filter!P$2,file!$A$1:$AA$1,0),0)," ")</f>
        <v xml:space="preserve"> </v>
      </c>
      <c r="Q1154" t="str">
        <f>IFERROR(VLOOKUP($A1154,file!$A$1:$AA$4236,MATCH(filter!Q$2,file!$A$1:$AA$1,0),0)," ")</f>
        <v xml:space="preserve"> </v>
      </c>
      <c r="R1154" t="str">
        <f>IFERROR(VLOOKUP($A1154,file!$A$1:$AA$4236,MATCH(filter!R$2,file!$A$1:$AA$1,0),0)," ")</f>
        <v xml:space="preserve"> </v>
      </c>
      <c r="S1154" t="str">
        <f>IFERROR(VLOOKUP($A1154,file!$A$1:$AA$4236,MATCH(filter!S$2,file!$A$1:$AA$1,0),0)," ")</f>
        <v xml:space="preserve"> </v>
      </c>
      <c r="T1154" t="str">
        <f>IFERROR(VLOOKUP($A1154,file!$A$1:$AA$4236,MATCH(filter!T$2,file!$A$1:$AA$1,0),0)," ")</f>
        <v xml:space="preserve"> </v>
      </c>
      <c r="U1154" t="str">
        <f>IFERROR(VLOOKUP($A1154,file!$A$1:$AA$4236,MATCH(filter!U$2,file!$A$1:$AA$1,0),0)," ")</f>
        <v xml:space="preserve"> </v>
      </c>
      <c r="V1154" t="str">
        <f>IFERROR(VLOOKUP($A1154,file!$A$1:$AA$4236,MATCH(filter!V$2,file!$A$1:$AA$1,0),0)," ")</f>
        <v xml:space="preserve"> </v>
      </c>
      <c r="W1154" t="str">
        <f>IFERROR(VLOOKUP($A1154,file!$A$1:$AA$4236,MATCH(filter!W$2,file!$A$1:$AA$1,0),0)," ")</f>
        <v xml:space="preserve"> </v>
      </c>
      <c r="X1154" t="str">
        <f>IFERROR(VLOOKUP($A1154,file!$A$1:$AA$4236,MATCH(filter!X$2,file!$A$1:$AA$1,0),0)," ")</f>
        <v xml:space="preserve"> </v>
      </c>
      <c r="Y1154" t="str">
        <f>IFERROR(VLOOKUP($A1154,file!$A$1:$AA$4236,MATCH(filter!Y$2,file!$A$1:$AA$1,0),0)," ")</f>
        <v xml:space="preserve"> </v>
      </c>
      <c r="Z1154" t="str">
        <f>IFERROR(VLOOKUP($A1154,file!$A$1:$AA$4236,MATCH(filter!Z$2,file!$A$1:$AA$1,0),0)," ")</f>
        <v xml:space="preserve"> </v>
      </c>
      <c r="AA1154" t="str">
        <f>IFERROR(VLOOKUP($A1154,file!$A$1:$AA$4236,MATCH(filter!AA$2,file!$A$1:$AA$1,0),0)," ")</f>
        <v xml:space="preserve"> </v>
      </c>
    </row>
    <row r="1155" spans="1:27" x14ac:dyDescent="0.25">
      <c r="A1155" t="str">
        <f>dashboard!$W$2 &amp;"-" &amp;COUNTA(file!$L$2:L1154)</f>
        <v>Amul-1153</v>
      </c>
      <c r="B1155" t="str">
        <f>IFERROR(VLOOKUP($A1155,file!$A$1:$AA$4236,MATCH(filter!B$2,file!$A$1:$AA$1,0),0)," ")</f>
        <v xml:space="preserve"> </v>
      </c>
      <c r="C1155" t="str">
        <f>IFERROR(VLOOKUP($A1155,file!$A$1:$AA$4236,MATCH(filter!C$2,file!$A$1:$AA$1,0),0)," ")</f>
        <v xml:space="preserve"> </v>
      </c>
      <c r="D1155" t="str">
        <f>IFERROR(VLOOKUP($A1155,file!$A$1:$AA$4236,MATCH(filter!D$2,file!$A$1:$AA$1,0),0)," ")</f>
        <v xml:space="preserve"> </v>
      </c>
      <c r="E1155" t="str">
        <f>IFERROR(VLOOKUP($A1155,file!$A$1:$AA$4236,MATCH(filter!E$2,file!$A$1:$AA$1,0),0)," ")</f>
        <v xml:space="preserve"> </v>
      </c>
      <c r="F1155" t="str">
        <f>IFERROR(VLOOKUP($A1155,file!$A$1:$AA$4236,MATCH(filter!F$2,file!$A$1:$AA$1,0),0)," ")</f>
        <v xml:space="preserve"> </v>
      </c>
      <c r="G1155" t="str">
        <f>IFERROR(VLOOKUP($A1155,file!$A$1:$AA$4236,MATCH(filter!G$2,file!$A$1:$AA$1,0),0)," ")</f>
        <v xml:space="preserve"> </v>
      </c>
      <c r="H1155" t="str">
        <f>IFERROR(VLOOKUP($A1155,file!$A$1:$AA$4236,MATCH(filter!H$2,file!$A$1:$AA$1,0),0)," ")</f>
        <v xml:space="preserve"> </v>
      </c>
      <c r="I1155" t="str">
        <f>IFERROR(VLOOKUP($A1155,file!$A$1:$AA$4236,MATCH(filter!I$2,file!$A$1:$AA$1,0),0)," ")</f>
        <v xml:space="preserve"> </v>
      </c>
      <c r="J1155" t="str">
        <f>IFERROR(VLOOKUP($A1155,file!$A$1:$AA$4236,MATCH(filter!J$2,file!$A$1:$AA$1,0),0)," ")</f>
        <v xml:space="preserve"> </v>
      </c>
      <c r="K1155" t="str">
        <f>IFERROR(VLOOKUP($A1155,file!$A$1:$AA$4236,MATCH(filter!K$2,file!$A$1:$AA$1,0),0)," ")</f>
        <v xml:space="preserve"> </v>
      </c>
      <c r="L1155" t="str">
        <f>IFERROR(VLOOKUP($A1155,file!$A$1:$AA$4236,MATCH(filter!L$2,file!$A$1:$AA$1,0),0)," ")</f>
        <v xml:space="preserve"> </v>
      </c>
      <c r="M1155" t="str">
        <f>IFERROR(VLOOKUP($A1155,file!$A$1:$AA$4236,MATCH(filter!M$2,file!$A$1:$AA$1,0),0)," ")</f>
        <v xml:space="preserve"> </v>
      </c>
      <c r="N1155" t="str">
        <f>IFERROR(VLOOKUP($A1155,file!$A$1:$AA$4236,MATCH(filter!N$2,file!$A$1:$AA$1,0),0)," ")</f>
        <v xml:space="preserve"> </v>
      </c>
      <c r="O1155" t="str">
        <f>IFERROR(VLOOKUP($A1155,file!$A$1:$AA$4236,MATCH(filter!O$2,file!$A$1:$AA$1,0),0)," ")</f>
        <v xml:space="preserve"> </v>
      </c>
      <c r="P1155" t="str">
        <f>IFERROR(VLOOKUP($A1155,file!$A$1:$AA$4236,MATCH(filter!P$2,file!$A$1:$AA$1,0),0)," ")</f>
        <v xml:space="preserve"> </v>
      </c>
      <c r="Q1155" t="str">
        <f>IFERROR(VLOOKUP($A1155,file!$A$1:$AA$4236,MATCH(filter!Q$2,file!$A$1:$AA$1,0),0)," ")</f>
        <v xml:space="preserve"> </v>
      </c>
      <c r="R1155" t="str">
        <f>IFERROR(VLOOKUP($A1155,file!$A$1:$AA$4236,MATCH(filter!R$2,file!$A$1:$AA$1,0),0)," ")</f>
        <v xml:space="preserve"> </v>
      </c>
      <c r="S1155" t="str">
        <f>IFERROR(VLOOKUP($A1155,file!$A$1:$AA$4236,MATCH(filter!S$2,file!$A$1:$AA$1,0),0)," ")</f>
        <v xml:space="preserve"> </v>
      </c>
      <c r="T1155" t="str">
        <f>IFERROR(VLOOKUP($A1155,file!$A$1:$AA$4236,MATCH(filter!T$2,file!$A$1:$AA$1,0),0)," ")</f>
        <v xml:space="preserve"> </v>
      </c>
      <c r="U1155" t="str">
        <f>IFERROR(VLOOKUP($A1155,file!$A$1:$AA$4236,MATCH(filter!U$2,file!$A$1:$AA$1,0),0)," ")</f>
        <v xml:space="preserve"> </v>
      </c>
      <c r="V1155" t="str">
        <f>IFERROR(VLOOKUP($A1155,file!$A$1:$AA$4236,MATCH(filter!V$2,file!$A$1:$AA$1,0),0)," ")</f>
        <v xml:space="preserve"> </v>
      </c>
      <c r="W1155" t="str">
        <f>IFERROR(VLOOKUP($A1155,file!$A$1:$AA$4236,MATCH(filter!W$2,file!$A$1:$AA$1,0),0)," ")</f>
        <v xml:space="preserve"> </v>
      </c>
      <c r="X1155" t="str">
        <f>IFERROR(VLOOKUP($A1155,file!$A$1:$AA$4236,MATCH(filter!X$2,file!$A$1:$AA$1,0),0)," ")</f>
        <v xml:space="preserve"> </v>
      </c>
      <c r="Y1155" t="str">
        <f>IFERROR(VLOOKUP($A1155,file!$A$1:$AA$4236,MATCH(filter!Y$2,file!$A$1:$AA$1,0),0)," ")</f>
        <v xml:space="preserve"> </v>
      </c>
      <c r="Z1155" t="str">
        <f>IFERROR(VLOOKUP($A1155,file!$A$1:$AA$4236,MATCH(filter!Z$2,file!$A$1:$AA$1,0),0)," ")</f>
        <v xml:space="preserve"> </v>
      </c>
      <c r="AA1155" t="str">
        <f>IFERROR(VLOOKUP($A1155,file!$A$1:$AA$4236,MATCH(filter!AA$2,file!$A$1:$AA$1,0),0)," ")</f>
        <v xml:space="preserve"> </v>
      </c>
    </row>
    <row r="1156" spans="1:27" x14ac:dyDescent="0.25">
      <c r="A1156" t="str">
        <f>dashboard!$W$2 &amp;"-" &amp;COUNTA(file!$L$2:L1155)</f>
        <v>Amul-1154</v>
      </c>
      <c r="B1156" t="str">
        <f>IFERROR(VLOOKUP($A1156,file!$A$1:$AA$4236,MATCH(filter!B$2,file!$A$1:$AA$1,0),0)," ")</f>
        <v xml:space="preserve"> </v>
      </c>
      <c r="C1156" t="str">
        <f>IFERROR(VLOOKUP($A1156,file!$A$1:$AA$4236,MATCH(filter!C$2,file!$A$1:$AA$1,0),0)," ")</f>
        <v xml:space="preserve"> </v>
      </c>
      <c r="D1156" t="str">
        <f>IFERROR(VLOOKUP($A1156,file!$A$1:$AA$4236,MATCH(filter!D$2,file!$A$1:$AA$1,0),0)," ")</f>
        <v xml:space="preserve"> </v>
      </c>
      <c r="E1156" t="str">
        <f>IFERROR(VLOOKUP($A1156,file!$A$1:$AA$4236,MATCH(filter!E$2,file!$A$1:$AA$1,0),0)," ")</f>
        <v xml:space="preserve"> </v>
      </c>
      <c r="F1156" t="str">
        <f>IFERROR(VLOOKUP($A1156,file!$A$1:$AA$4236,MATCH(filter!F$2,file!$A$1:$AA$1,0),0)," ")</f>
        <v xml:space="preserve"> </v>
      </c>
      <c r="G1156" t="str">
        <f>IFERROR(VLOOKUP($A1156,file!$A$1:$AA$4236,MATCH(filter!G$2,file!$A$1:$AA$1,0),0)," ")</f>
        <v xml:space="preserve"> </v>
      </c>
      <c r="H1156" t="str">
        <f>IFERROR(VLOOKUP($A1156,file!$A$1:$AA$4236,MATCH(filter!H$2,file!$A$1:$AA$1,0),0)," ")</f>
        <v xml:space="preserve"> </v>
      </c>
      <c r="I1156" t="str">
        <f>IFERROR(VLOOKUP($A1156,file!$A$1:$AA$4236,MATCH(filter!I$2,file!$A$1:$AA$1,0),0)," ")</f>
        <v xml:space="preserve"> </v>
      </c>
      <c r="J1156" t="str">
        <f>IFERROR(VLOOKUP($A1156,file!$A$1:$AA$4236,MATCH(filter!J$2,file!$A$1:$AA$1,0),0)," ")</f>
        <v xml:space="preserve"> </v>
      </c>
      <c r="K1156" t="str">
        <f>IFERROR(VLOOKUP($A1156,file!$A$1:$AA$4236,MATCH(filter!K$2,file!$A$1:$AA$1,0),0)," ")</f>
        <v xml:space="preserve"> </v>
      </c>
      <c r="L1156" t="str">
        <f>IFERROR(VLOOKUP($A1156,file!$A$1:$AA$4236,MATCH(filter!L$2,file!$A$1:$AA$1,0),0)," ")</f>
        <v xml:space="preserve"> </v>
      </c>
      <c r="M1156" t="str">
        <f>IFERROR(VLOOKUP($A1156,file!$A$1:$AA$4236,MATCH(filter!M$2,file!$A$1:$AA$1,0),0)," ")</f>
        <v xml:space="preserve"> </v>
      </c>
      <c r="N1156" t="str">
        <f>IFERROR(VLOOKUP($A1156,file!$A$1:$AA$4236,MATCH(filter!N$2,file!$A$1:$AA$1,0),0)," ")</f>
        <v xml:space="preserve"> </v>
      </c>
      <c r="O1156" t="str">
        <f>IFERROR(VLOOKUP($A1156,file!$A$1:$AA$4236,MATCH(filter!O$2,file!$A$1:$AA$1,0),0)," ")</f>
        <v xml:space="preserve"> </v>
      </c>
      <c r="P1156" t="str">
        <f>IFERROR(VLOOKUP($A1156,file!$A$1:$AA$4236,MATCH(filter!P$2,file!$A$1:$AA$1,0),0)," ")</f>
        <v xml:space="preserve"> </v>
      </c>
      <c r="Q1156" t="str">
        <f>IFERROR(VLOOKUP($A1156,file!$A$1:$AA$4236,MATCH(filter!Q$2,file!$A$1:$AA$1,0),0)," ")</f>
        <v xml:space="preserve"> </v>
      </c>
      <c r="R1156" t="str">
        <f>IFERROR(VLOOKUP($A1156,file!$A$1:$AA$4236,MATCH(filter!R$2,file!$A$1:$AA$1,0),0)," ")</f>
        <v xml:space="preserve"> </v>
      </c>
      <c r="S1156" t="str">
        <f>IFERROR(VLOOKUP($A1156,file!$A$1:$AA$4236,MATCH(filter!S$2,file!$A$1:$AA$1,0),0)," ")</f>
        <v xml:space="preserve"> </v>
      </c>
      <c r="T1156" t="str">
        <f>IFERROR(VLOOKUP($A1156,file!$A$1:$AA$4236,MATCH(filter!T$2,file!$A$1:$AA$1,0),0)," ")</f>
        <v xml:space="preserve"> </v>
      </c>
      <c r="U1156" t="str">
        <f>IFERROR(VLOOKUP($A1156,file!$A$1:$AA$4236,MATCH(filter!U$2,file!$A$1:$AA$1,0),0)," ")</f>
        <v xml:space="preserve"> </v>
      </c>
      <c r="V1156" t="str">
        <f>IFERROR(VLOOKUP($A1156,file!$A$1:$AA$4236,MATCH(filter!V$2,file!$A$1:$AA$1,0),0)," ")</f>
        <v xml:space="preserve"> </v>
      </c>
      <c r="W1156" t="str">
        <f>IFERROR(VLOOKUP($A1156,file!$A$1:$AA$4236,MATCH(filter!W$2,file!$A$1:$AA$1,0),0)," ")</f>
        <v xml:space="preserve"> </v>
      </c>
      <c r="X1156" t="str">
        <f>IFERROR(VLOOKUP($A1156,file!$A$1:$AA$4236,MATCH(filter!X$2,file!$A$1:$AA$1,0),0)," ")</f>
        <v xml:space="preserve"> </v>
      </c>
      <c r="Y1156" t="str">
        <f>IFERROR(VLOOKUP($A1156,file!$A$1:$AA$4236,MATCH(filter!Y$2,file!$A$1:$AA$1,0),0)," ")</f>
        <v xml:space="preserve"> </v>
      </c>
      <c r="Z1156" t="str">
        <f>IFERROR(VLOOKUP($A1156,file!$A$1:$AA$4236,MATCH(filter!Z$2,file!$A$1:$AA$1,0),0)," ")</f>
        <v xml:space="preserve"> </v>
      </c>
      <c r="AA1156" t="str">
        <f>IFERROR(VLOOKUP($A1156,file!$A$1:$AA$4236,MATCH(filter!AA$2,file!$A$1:$AA$1,0),0)," ")</f>
        <v xml:space="preserve"> </v>
      </c>
    </row>
    <row r="1157" spans="1:27" x14ac:dyDescent="0.25">
      <c r="A1157" t="str">
        <f>dashboard!$W$2 &amp;"-" &amp;COUNTA(file!$L$2:L1156)</f>
        <v>Amul-1155</v>
      </c>
      <c r="B1157" t="str">
        <f>IFERROR(VLOOKUP($A1157,file!$A$1:$AA$4236,MATCH(filter!B$2,file!$A$1:$AA$1,0),0)," ")</f>
        <v xml:space="preserve"> </v>
      </c>
      <c r="C1157" t="str">
        <f>IFERROR(VLOOKUP($A1157,file!$A$1:$AA$4236,MATCH(filter!C$2,file!$A$1:$AA$1,0),0)," ")</f>
        <v xml:space="preserve"> </v>
      </c>
      <c r="D1157" t="str">
        <f>IFERROR(VLOOKUP($A1157,file!$A$1:$AA$4236,MATCH(filter!D$2,file!$A$1:$AA$1,0),0)," ")</f>
        <v xml:space="preserve"> </v>
      </c>
      <c r="E1157" t="str">
        <f>IFERROR(VLOOKUP($A1157,file!$A$1:$AA$4236,MATCH(filter!E$2,file!$A$1:$AA$1,0),0)," ")</f>
        <v xml:space="preserve"> </v>
      </c>
      <c r="F1157" t="str">
        <f>IFERROR(VLOOKUP($A1157,file!$A$1:$AA$4236,MATCH(filter!F$2,file!$A$1:$AA$1,0),0)," ")</f>
        <v xml:space="preserve"> </v>
      </c>
      <c r="G1157" t="str">
        <f>IFERROR(VLOOKUP($A1157,file!$A$1:$AA$4236,MATCH(filter!G$2,file!$A$1:$AA$1,0),0)," ")</f>
        <v xml:space="preserve"> </v>
      </c>
      <c r="H1157" t="str">
        <f>IFERROR(VLOOKUP($A1157,file!$A$1:$AA$4236,MATCH(filter!H$2,file!$A$1:$AA$1,0),0)," ")</f>
        <v xml:space="preserve"> </v>
      </c>
      <c r="I1157" t="str">
        <f>IFERROR(VLOOKUP($A1157,file!$A$1:$AA$4236,MATCH(filter!I$2,file!$A$1:$AA$1,0),0)," ")</f>
        <v xml:space="preserve"> </v>
      </c>
      <c r="J1157" t="str">
        <f>IFERROR(VLOOKUP($A1157,file!$A$1:$AA$4236,MATCH(filter!J$2,file!$A$1:$AA$1,0),0)," ")</f>
        <v xml:space="preserve"> </v>
      </c>
      <c r="K1157" t="str">
        <f>IFERROR(VLOOKUP($A1157,file!$A$1:$AA$4236,MATCH(filter!K$2,file!$A$1:$AA$1,0),0)," ")</f>
        <v xml:space="preserve"> </v>
      </c>
      <c r="L1157" t="str">
        <f>IFERROR(VLOOKUP($A1157,file!$A$1:$AA$4236,MATCH(filter!L$2,file!$A$1:$AA$1,0),0)," ")</f>
        <v xml:space="preserve"> </v>
      </c>
      <c r="M1157" t="str">
        <f>IFERROR(VLOOKUP($A1157,file!$A$1:$AA$4236,MATCH(filter!M$2,file!$A$1:$AA$1,0),0)," ")</f>
        <v xml:space="preserve"> </v>
      </c>
      <c r="N1157" t="str">
        <f>IFERROR(VLOOKUP($A1157,file!$A$1:$AA$4236,MATCH(filter!N$2,file!$A$1:$AA$1,0),0)," ")</f>
        <v xml:space="preserve"> </v>
      </c>
      <c r="O1157" t="str">
        <f>IFERROR(VLOOKUP($A1157,file!$A$1:$AA$4236,MATCH(filter!O$2,file!$A$1:$AA$1,0),0)," ")</f>
        <v xml:space="preserve"> </v>
      </c>
      <c r="P1157" t="str">
        <f>IFERROR(VLOOKUP($A1157,file!$A$1:$AA$4236,MATCH(filter!P$2,file!$A$1:$AA$1,0),0)," ")</f>
        <v xml:space="preserve"> </v>
      </c>
      <c r="Q1157" t="str">
        <f>IFERROR(VLOOKUP($A1157,file!$A$1:$AA$4236,MATCH(filter!Q$2,file!$A$1:$AA$1,0),0)," ")</f>
        <v xml:space="preserve"> </v>
      </c>
      <c r="R1157" t="str">
        <f>IFERROR(VLOOKUP($A1157,file!$A$1:$AA$4236,MATCH(filter!R$2,file!$A$1:$AA$1,0),0)," ")</f>
        <v xml:space="preserve"> </v>
      </c>
      <c r="S1157" t="str">
        <f>IFERROR(VLOOKUP($A1157,file!$A$1:$AA$4236,MATCH(filter!S$2,file!$A$1:$AA$1,0),0)," ")</f>
        <v xml:space="preserve"> </v>
      </c>
      <c r="T1157" t="str">
        <f>IFERROR(VLOOKUP($A1157,file!$A$1:$AA$4236,MATCH(filter!T$2,file!$A$1:$AA$1,0),0)," ")</f>
        <v xml:space="preserve"> </v>
      </c>
      <c r="U1157" t="str">
        <f>IFERROR(VLOOKUP($A1157,file!$A$1:$AA$4236,MATCH(filter!U$2,file!$A$1:$AA$1,0),0)," ")</f>
        <v xml:space="preserve"> </v>
      </c>
      <c r="V1157" t="str">
        <f>IFERROR(VLOOKUP($A1157,file!$A$1:$AA$4236,MATCH(filter!V$2,file!$A$1:$AA$1,0),0)," ")</f>
        <v xml:space="preserve"> </v>
      </c>
      <c r="W1157" t="str">
        <f>IFERROR(VLOOKUP($A1157,file!$A$1:$AA$4236,MATCH(filter!W$2,file!$A$1:$AA$1,0),0)," ")</f>
        <v xml:space="preserve"> </v>
      </c>
      <c r="X1157" t="str">
        <f>IFERROR(VLOOKUP($A1157,file!$A$1:$AA$4236,MATCH(filter!X$2,file!$A$1:$AA$1,0),0)," ")</f>
        <v xml:space="preserve"> </v>
      </c>
      <c r="Y1157" t="str">
        <f>IFERROR(VLOOKUP($A1157,file!$A$1:$AA$4236,MATCH(filter!Y$2,file!$A$1:$AA$1,0),0)," ")</f>
        <v xml:space="preserve"> </v>
      </c>
      <c r="Z1157" t="str">
        <f>IFERROR(VLOOKUP($A1157,file!$A$1:$AA$4236,MATCH(filter!Z$2,file!$A$1:$AA$1,0),0)," ")</f>
        <v xml:space="preserve"> </v>
      </c>
      <c r="AA1157" t="str">
        <f>IFERROR(VLOOKUP($A1157,file!$A$1:$AA$4236,MATCH(filter!AA$2,file!$A$1:$AA$1,0),0)," ")</f>
        <v xml:space="preserve"> </v>
      </c>
    </row>
    <row r="1158" spans="1:27" x14ac:dyDescent="0.25">
      <c r="A1158" t="str">
        <f>dashboard!$W$2 &amp;"-" &amp;COUNTA(file!$L$2:L1157)</f>
        <v>Amul-1156</v>
      </c>
      <c r="B1158" t="str">
        <f>IFERROR(VLOOKUP($A1158,file!$A$1:$AA$4236,MATCH(filter!B$2,file!$A$1:$AA$1,0),0)," ")</f>
        <v xml:space="preserve"> </v>
      </c>
      <c r="C1158" t="str">
        <f>IFERROR(VLOOKUP($A1158,file!$A$1:$AA$4236,MATCH(filter!C$2,file!$A$1:$AA$1,0),0)," ")</f>
        <v xml:space="preserve"> </v>
      </c>
      <c r="D1158" t="str">
        <f>IFERROR(VLOOKUP($A1158,file!$A$1:$AA$4236,MATCH(filter!D$2,file!$A$1:$AA$1,0),0)," ")</f>
        <v xml:space="preserve"> </v>
      </c>
      <c r="E1158" t="str">
        <f>IFERROR(VLOOKUP($A1158,file!$A$1:$AA$4236,MATCH(filter!E$2,file!$A$1:$AA$1,0),0)," ")</f>
        <v xml:space="preserve"> </v>
      </c>
      <c r="F1158" t="str">
        <f>IFERROR(VLOOKUP($A1158,file!$A$1:$AA$4236,MATCH(filter!F$2,file!$A$1:$AA$1,0),0)," ")</f>
        <v xml:space="preserve"> </v>
      </c>
      <c r="G1158" t="str">
        <f>IFERROR(VLOOKUP($A1158,file!$A$1:$AA$4236,MATCH(filter!G$2,file!$A$1:$AA$1,0),0)," ")</f>
        <v xml:space="preserve"> </v>
      </c>
      <c r="H1158" t="str">
        <f>IFERROR(VLOOKUP($A1158,file!$A$1:$AA$4236,MATCH(filter!H$2,file!$A$1:$AA$1,0),0)," ")</f>
        <v xml:space="preserve"> </v>
      </c>
      <c r="I1158" t="str">
        <f>IFERROR(VLOOKUP($A1158,file!$A$1:$AA$4236,MATCH(filter!I$2,file!$A$1:$AA$1,0),0)," ")</f>
        <v xml:space="preserve"> </v>
      </c>
      <c r="J1158" t="str">
        <f>IFERROR(VLOOKUP($A1158,file!$A$1:$AA$4236,MATCH(filter!J$2,file!$A$1:$AA$1,0),0)," ")</f>
        <v xml:space="preserve"> </v>
      </c>
      <c r="K1158" t="str">
        <f>IFERROR(VLOOKUP($A1158,file!$A$1:$AA$4236,MATCH(filter!K$2,file!$A$1:$AA$1,0),0)," ")</f>
        <v xml:space="preserve"> </v>
      </c>
      <c r="L1158" t="str">
        <f>IFERROR(VLOOKUP($A1158,file!$A$1:$AA$4236,MATCH(filter!L$2,file!$A$1:$AA$1,0),0)," ")</f>
        <v xml:space="preserve"> </v>
      </c>
      <c r="M1158" t="str">
        <f>IFERROR(VLOOKUP($A1158,file!$A$1:$AA$4236,MATCH(filter!M$2,file!$A$1:$AA$1,0),0)," ")</f>
        <v xml:space="preserve"> </v>
      </c>
      <c r="N1158" t="str">
        <f>IFERROR(VLOOKUP($A1158,file!$A$1:$AA$4236,MATCH(filter!N$2,file!$A$1:$AA$1,0),0)," ")</f>
        <v xml:space="preserve"> </v>
      </c>
      <c r="O1158" t="str">
        <f>IFERROR(VLOOKUP($A1158,file!$A$1:$AA$4236,MATCH(filter!O$2,file!$A$1:$AA$1,0),0)," ")</f>
        <v xml:space="preserve"> </v>
      </c>
      <c r="P1158" t="str">
        <f>IFERROR(VLOOKUP($A1158,file!$A$1:$AA$4236,MATCH(filter!P$2,file!$A$1:$AA$1,0),0)," ")</f>
        <v xml:space="preserve"> </v>
      </c>
      <c r="Q1158" t="str">
        <f>IFERROR(VLOOKUP($A1158,file!$A$1:$AA$4236,MATCH(filter!Q$2,file!$A$1:$AA$1,0),0)," ")</f>
        <v xml:space="preserve"> </v>
      </c>
      <c r="R1158" t="str">
        <f>IFERROR(VLOOKUP($A1158,file!$A$1:$AA$4236,MATCH(filter!R$2,file!$A$1:$AA$1,0),0)," ")</f>
        <v xml:space="preserve"> </v>
      </c>
      <c r="S1158" t="str">
        <f>IFERROR(VLOOKUP($A1158,file!$A$1:$AA$4236,MATCH(filter!S$2,file!$A$1:$AA$1,0),0)," ")</f>
        <v xml:space="preserve"> </v>
      </c>
      <c r="T1158" t="str">
        <f>IFERROR(VLOOKUP($A1158,file!$A$1:$AA$4236,MATCH(filter!T$2,file!$A$1:$AA$1,0),0)," ")</f>
        <v xml:space="preserve"> </v>
      </c>
      <c r="U1158" t="str">
        <f>IFERROR(VLOOKUP($A1158,file!$A$1:$AA$4236,MATCH(filter!U$2,file!$A$1:$AA$1,0),0)," ")</f>
        <v xml:space="preserve"> </v>
      </c>
      <c r="V1158" t="str">
        <f>IFERROR(VLOOKUP($A1158,file!$A$1:$AA$4236,MATCH(filter!V$2,file!$A$1:$AA$1,0),0)," ")</f>
        <v xml:space="preserve"> </v>
      </c>
      <c r="W1158" t="str">
        <f>IFERROR(VLOOKUP($A1158,file!$A$1:$AA$4236,MATCH(filter!W$2,file!$A$1:$AA$1,0),0)," ")</f>
        <v xml:space="preserve"> </v>
      </c>
      <c r="X1158" t="str">
        <f>IFERROR(VLOOKUP($A1158,file!$A$1:$AA$4236,MATCH(filter!X$2,file!$A$1:$AA$1,0),0)," ")</f>
        <v xml:space="preserve"> </v>
      </c>
      <c r="Y1158" t="str">
        <f>IFERROR(VLOOKUP($A1158,file!$A$1:$AA$4236,MATCH(filter!Y$2,file!$A$1:$AA$1,0),0)," ")</f>
        <v xml:space="preserve"> </v>
      </c>
      <c r="Z1158" t="str">
        <f>IFERROR(VLOOKUP($A1158,file!$A$1:$AA$4236,MATCH(filter!Z$2,file!$A$1:$AA$1,0),0)," ")</f>
        <v xml:space="preserve"> </v>
      </c>
      <c r="AA1158" t="str">
        <f>IFERROR(VLOOKUP($A1158,file!$A$1:$AA$4236,MATCH(filter!AA$2,file!$A$1:$AA$1,0),0)," ")</f>
        <v xml:space="preserve"> </v>
      </c>
    </row>
    <row r="1159" spans="1:27" x14ac:dyDescent="0.25">
      <c r="A1159" t="str">
        <f>dashboard!$W$2 &amp;"-" &amp;COUNTA(file!$L$2:L1158)</f>
        <v>Amul-1157</v>
      </c>
      <c r="B1159" t="str">
        <f>IFERROR(VLOOKUP($A1159,file!$A$1:$AA$4236,MATCH(filter!B$2,file!$A$1:$AA$1,0),0)," ")</f>
        <v xml:space="preserve"> </v>
      </c>
      <c r="C1159" t="str">
        <f>IFERROR(VLOOKUP($A1159,file!$A$1:$AA$4236,MATCH(filter!C$2,file!$A$1:$AA$1,0),0)," ")</f>
        <v xml:space="preserve"> </v>
      </c>
      <c r="D1159" t="str">
        <f>IFERROR(VLOOKUP($A1159,file!$A$1:$AA$4236,MATCH(filter!D$2,file!$A$1:$AA$1,0),0)," ")</f>
        <v xml:space="preserve"> </v>
      </c>
      <c r="E1159" t="str">
        <f>IFERROR(VLOOKUP($A1159,file!$A$1:$AA$4236,MATCH(filter!E$2,file!$A$1:$AA$1,0),0)," ")</f>
        <v xml:space="preserve"> </v>
      </c>
      <c r="F1159" t="str">
        <f>IFERROR(VLOOKUP($A1159,file!$A$1:$AA$4236,MATCH(filter!F$2,file!$A$1:$AA$1,0),0)," ")</f>
        <v xml:space="preserve"> </v>
      </c>
      <c r="G1159" t="str">
        <f>IFERROR(VLOOKUP($A1159,file!$A$1:$AA$4236,MATCH(filter!G$2,file!$A$1:$AA$1,0),0)," ")</f>
        <v xml:space="preserve"> </v>
      </c>
      <c r="H1159" t="str">
        <f>IFERROR(VLOOKUP($A1159,file!$A$1:$AA$4236,MATCH(filter!H$2,file!$A$1:$AA$1,0),0)," ")</f>
        <v xml:space="preserve"> </v>
      </c>
      <c r="I1159" t="str">
        <f>IFERROR(VLOOKUP($A1159,file!$A$1:$AA$4236,MATCH(filter!I$2,file!$A$1:$AA$1,0),0)," ")</f>
        <v xml:space="preserve"> </v>
      </c>
      <c r="J1159" t="str">
        <f>IFERROR(VLOOKUP($A1159,file!$A$1:$AA$4236,MATCH(filter!J$2,file!$A$1:$AA$1,0),0)," ")</f>
        <v xml:space="preserve"> </v>
      </c>
      <c r="K1159" t="str">
        <f>IFERROR(VLOOKUP($A1159,file!$A$1:$AA$4236,MATCH(filter!K$2,file!$A$1:$AA$1,0),0)," ")</f>
        <v xml:space="preserve"> </v>
      </c>
      <c r="L1159" t="str">
        <f>IFERROR(VLOOKUP($A1159,file!$A$1:$AA$4236,MATCH(filter!L$2,file!$A$1:$AA$1,0),0)," ")</f>
        <v xml:space="preserve"> </v>
      </c>
      <c r="M1159" t="str">
        <f>IFERROR(VLOOKUP($A1159,file!$A$1:$AA$4236,MATCH(filter!M$2,file!$A$1:$AA$1,0),0)," ")</f>
        <v xml:space="preserve"> </v>
      </c>
      <c r="N1159" t="str">
        <f>IFERROR(VLOOKUP($A1159,file!$A$1:$AA$4236,MATCH(filter!N$2,file!$A$1:$AA$1,0),0)," ")</f>
        <v xml:space="preserve"> </v>
      </c>
      <c r="O1159" t="str">
        <f>IFERROR(VLOOKUP($A1159,file!$A$1:$AA$4236,MATCH(filter!O$2,file!$A$1:$AA$1,0),0)," ")</f>
        <v xml:space="preserve"> </v>
      </c>
      <c r="P1159" t="str">
        <f>IFERROR(VLOOKUP($A1159,file!$A$1:$AA$4236,MATCH(filter!P$2,file!$A$1:$AA$1,0),0)," ")</f>
        <v xml:space="preserve"> </v>
      </c>
      <c r="Q1159" t="str">
        <f>IFERROR(VLOOKUP($A1159,file!$A$1:$AA$4236,MATCH(filter!Q$2,file!$A$1:$AA$1,0),0)," ")</f>
        <v xml:space="preserve"> </v>
      </c>
      <c r="R1159" t="str">
        <f>IFERROR(VLOOKUP($A1159,file!$A$1:$AA$4236,MATCH(filter!R$2,file!$A$1:$AA$1,0),0)," ")</f>
        <v xml:space="preserve"> </v>
      </c>
      <c r="S1159" t="str">
        <f>IFERROR(VLOOKUP($A1159,file!$A$1:$AA$4236,MATCH(filter!S$2,file!$A$1:$AA$1,0),0)," ")</f>
        <v xml:space="preserve"> </v>
      </c>
      <c r="T1159" t="str">
        <f>IFERROR(VLOOKUP($A1159,file!$A$1:$AA$4236,MATCH(filter!T$2,file!$A$1:$AA$1,0),0)," ")</f>
        <v xml:space="preserve"> </v>
      </c>
      <c r="U1159" t="str">
        <f>IFERROR(VLOOKUP($A1159,file!$A$1:$AA$4236,MATCH(filter!U$2,file!$A$1:$AA$1,0),0)," ")</f>
        <v xml:space="preserve"> </v>
      </c>
      <c r="V1159" t="str">
        <f>IFERROR(VLOOKUP($A1159,file!$A$1:$AA$4236,MATCH(filter!V$2,file!$A$1:$AA$1,0),0)," ")</f>
        <v xml:space="preserve"> </v>
      </c>
      <c r="W1159" t="str">
        <f>IFERROR(VLOOKUP($A1159,file!$A$1:$AA$4236,MATCH(filter!W$2,file!$A$1:$AA$1,0),0)," ")</f>
        <v xml:space="preserve"> </v>
      </c>
      <c r="X1159" t="str">
        <f>IFERROR(VLOOKUP($A1159,file!$A$1:$AA$4236,MATCH(filter!X$2,file!$A$1:$AA$1,0),0)," ")</f>
        <v xml:space="preserve"> </v>
      </c>
      <c r="Y1159" t="str">
        <f>IFERROR(VLOOKUP($A1159,file!$A$1:$AA$4236,MATCH(filter!Y$2,file!$A$1:$AA$1,0),0)," ")</f>
        <v xml:space="preserve"> </v>
      </c>
      <c r="Z1159" t="str">
        <f>IFERROR(VLOOKUP($A1159,file!$A$1:$AA$4236,MATCH(filter!Z$2,file!$A$1:$AA$1,0),0)," ")</f>
        <v xml:space="preserve"> </v>
      </c>
      <c r="AA1159" t="str">
        <f>IFERROR(VLOOKUP($A1159,file!$A$1:$AA$4236,MATCH(filter!AA$2,file!$A$1:$AA$1,0),0)," ")</f>
        <v xml:space="preserve"> </v>
      </c>
    </row>
    <row r="1160" spans="1:27" x14ac:dyDescent="0.25">
      <c r="A1160" t="str">
        <f>dashboard!$W$2 &amp;"-" &amp;COUNTA(file!$L$2:L1159)</f>
        <v>Amul-1158</v>
      </c>
      <c r="B1160" t="str">
        <f>IFERROR(VLOOKUP($A1160,file!$A$1:$AA$4236,MATCH(filter!B$2,file!$A$1:$AA$1,0),0)," ")</f>
        <v xml:space="preserve"> </v>
      </c>
      <c r="C1160" t="str">
        <f>IFERROR(VLOOKUP($A1160,file!$A$1:$AA$4236,MATCH(filter!C$2,file!$A$1:$AA$1,0),0)," ")</f>
        <v xml:space="preserve"> </v>
      </c>
      <c r="D1160" t="str">
        <f>IFERROR(VLOOKUP($A1160,file!$A$1:$AA$4236,MATCH(filter!D$2,file!$A$1:$AA$1,0),0)," ")</f>
        <v xml:space="preserve"> </v>
      </c>
      <c r="E1160" t="str">
        <f>IFERROR(VLOOKUP($A1160,file!$A$1:$AA$4236,MATCH(filter!E$2,file!$A$1:$AA$1,0),0)," ")</f>
        <v xml:space="preserve"> </v>
      </c>
      <c r="F1160" t="str">
        <f>IFERROR(VLOOKUP($A1160,file!$A$1:$AA$4236,MATCH(filter!F$2,file!$A$1:$AA$1,0),0)," ")</f>
        <v xml:space="preserve"> </v>
      </c>
      <c r="G1160" t="str">
        <f>IFERROR(VLOOKUP($A1160,file!$A$1:$AA$4236,MATCH(filter!G$2,file!$A$1:$AA$1,0),0)," ")</f>
        <v xml:space="preserve"> </v>
      </c>
      <c r="H1160" t="str">
        <f>IFERROR(VLOOKUP($A1160,file!$A$1:$AA$4236,MATCH(filter!H$2,file!$A$1:$AA$1,0),0)," ")</f>
        <v xml:space="preserve"> </v>
      </c>
      <c r="I1160" t="str">
        <f>IFERROR(VLOOKUP($A1160,file!$A$1:$AA$4236,MATCH(filter!I$2,file!$A$1:$AA$1,0),0)," ")</f>
        <v xml:space="preserve"> </v>
      </c>
      <c r="J1160" t="str">
        <f>IFERROR(VLOOKUP($A1160,file!$A$1:$AA$4236,MATCH(filter!J$2,file!$A$1:$AA$1,0),0)," ")</f>
        <v xml:space="preserve"> </v>
      </c>
      <c r="K1160" t="str">
        <f>IFERROR(VLOOKUP($A1160,file!$A$1:$AA$4236,MATCH(filter!K$2,file!$A$1:$AA$1,0),0)," ")</f>
        <v xml:space="preserve"> </v>
      </c>
      <c r="L1160" t="str">
        <f>IFERROR(VLOOKUP($A1160,file!$A$1:$AA$4236,MATCH(filter!L$2,file!$A$1:$AA$1,0),0)," ")</f>
        <v xml:space="preserve"> </v>
      </c>
      <c r="M1160" t="str">
        <f>IFERROR(VLOOKUP($A1160,file!$A$1:$AA$4236,MATCH(filter!M$2,file!$A$1:$AA$1,0),0)," ")</f>
        <v xml:space="preserve"> </v>
      </c>
      <c r="N1160" t="str">
        <f>IFERROR(VLOOKUP($A1160,file!$A$1:$AA$4236,MATCH(filter!N$2,file!$A$1:$AA$1,0),0)," ")</f>
        <v xml:space="preserve"> </v>
      </c>
      <c r="O1160" t="str">
        <f>IFERROR(VLOOKUP($A1160,file!$A$1:$AA$4236,MATCH(filter!O$2,file!$A$1:$AA$1,0),0)," ")</f>
        <v xml:space="preserve"> </v>
      </c>
      <c r="P1160" t="str">
        <f>IFERROR(VLOOKUP($A1160,file!$A$1:$AA$4236,MATCH(filter!P$2,file!$A$1:$AA$1,0),0)," ")</f>
        <v xml:space="preserve"> </v>
      </c>
      <c r="Q1160" t="str">
        <f>IFERROR(VLOOKUP($A1160,file!$A$1:$AA$4236,MATCH(filter!Q$2,file!$A$1:$AA$1,0),0)," ")</f>
        <v xml:space="preserve"> </v>
      </c>
      <c r="R1160" t="str">
        <f>IFERROR(VLOOKUP($A1160,file!$A$1:$AA$4236,MATCH(filter!R$2,file!$A$1:$AA$1,0),0)," ")</f>
        <v xml:space="preserve"> </v>
      </c>
      <c r="S1160" t="str">
        <f>IFERROR(VLOOKUP($A1160,file!$A$1:$AA$4236,MATCH(filter!S$2,file!$A$1:$AA$1,0),0)," ")</f>
        <v xml:space="preserve"> </v>
      </c>
      <c r="T1160" t="str">
        <f>IFERROR(VLOOKUP($A1160,file!$A$1:$AA$4236,MATCH(filter!T$2,file!$A$1:$AA$1,0),0)," ")</f>
        <v xml:space="preserve"> </v>
      </c>
      <c r="U1160" t="str">
        <f>IFERROR(VLOOKUP($A1160,file!$A$1:$AA$4236,MATCH(filter!U$2,file!$A$1:$AA$1,0),0)," ")</f>
        <v xml:space="preserve"> </v>
      </c>
      <c r="V1160" t="str">
        <f>IFERROR(VLOOKUP($A1160,file!$A$1:$AA$4236,MATCH(filter!V$2,file!$A$1:$AA$1,0),0)," ")</f>
        <v xml:space="preserve"> </v>
      </c>
      <c r="W1160" t="str">
        <f>IFERROR(VLOOKUP($A1160,file!$A$1:$AA$4236,MATCH(filter!W$2,file!$A$1:$AA$1,0),0)," ")</f>
        <v xml:space="preserve"> </v>
      </c>
      <c r="X1160" t="str">
        <f>IFERROR(VLOOKUP($A1160,file!$A$1:$AA$4236,MATCH(filter!X$2,file!$A$1:$AA$1,0),0)," ")</f>
        <v xml:space="preserve"> </v>
      </c>
      <c r="Y1160" t="str">
        <f>IFERROR(VLOOKUP($A1160,file!$A$1:$AA$4236,MATCH(filter!Y$2,file!$A$1:$AA$1,0),0)," ")</f>
        <v xml:space="preserve"> </v>
      </c>
      <c r="Z1160" t="str">
        <f>IFERROR(VLOOKUP($A1160,file!$A$1:$AA$4236,MATCH(filter!Z$2,file!$A$1:$AA$1,0),0)," ")</f>
        <v xml:space="preserve"> </v>
      </c>
      <c r="AA1160" t="str">
        <f>IFERROR(VLOOKUP($A1160,file!$A$1:$AA$4236,MATCH(filter!AA$2,file!$A$1:$AA$1,0),0)," ")</f>
        <v xml:space="preserve"> </v>
      </c>
    </row>
    <row r="1161" spans="1:27" x14ac:dyDescent="0.25">
      <c r="A1161" t="str">
        <f>dashboard!$W$2 &amp;"-" &amp;COUNTA(file!$L$2:L1160)</f>
        <v>Amul-1159</v>
      </c>
      <c r="B1161" t="str">
        <f>IFERROR(VLOOKUP($A1161,file!$A$1:$AA$4236,MATCH(filter!B$2,file!$A$1:$AA$1,0),0)," ")</f>
        <v xml:space="preserve"> </v>
      </c>
      <c r="C1161" t="str">
        <f>IFERROR(VLOOKUP($A1161,file!$A$1:$AA$4236,MATCH(filter!C$2,file!$A$1:$AA$1,0),0)," ")</f>
        <v xml:space="preserve"> </v>
      </c>
      <c r="D1161" t="str">
        <f>IFERROR(VLOOKUP($A1161,file!$A$1:$AA$4236,MATCH(filter!D$2,file!$A$1:$AA$1,0),0)," ")</f>
        <v xml:space="preserve"> </v>
      </c>
      <c r="E1161" t="str">
        <f>IFERROR(VLOOKUP($A1161,file!$A$1:$AA$4236,MATCH(filter!E$2,file!$A$1:$AA$1,0),0)," ")</f>
        <v xml:space="preserve"> </v>
      </c>
      <c r="F1161" t="str">
        <f>IFERROR(VLOOKUP($A1161,file!$A$1:$AA$4236,MATCH(filter!F$2,file!$A$1:$AA$1,0),0)," ")</f>
        <v xml:space="preserve"> </v>
      </c>
      <c r="G1161" t="str">
        <f>IFERROR(VLOOKUP($A1161,file!$A$1:$AA$4236,MATCH(filter!G$2,file!$A$1:$AA$1,0),0)," ")</f>
        <v xml:space="preserve"> </v>
      </c>
      <c r="H1161" t="str">
        <f>IFERROR(VLOOKUP($A1161,file!$A$1:$AA$4236,MATCH(filter!H$2,file!$A$1:$AA$1,0),0)," ")</f>
        <v xml:space="preserve"> </v>
      </c>
      <c r="I1161" t="str">
        <f>IFERROR(VLOOKUP($A1161,file!$A$1:$AA$4236,MATCH(filter!I$2,file!$A$1:$AA$1,0),0)," ")</f>
        <v xml:space="preserve"> </v>
      </c>
      <c r="J1161" t="str">
        <f>IFERROR(VLOOKUP($A1161,file!$A$1:$AA$4236,MATCH(filter!J$2,file!$A$1:$AA$1,0),0)," ")</f>
        <v xml:space="preserve"> </v>
      </c>
      <c r="K1161" t="str">
        <f>IFERROR(VLOOKUP($A1161,file!$A$1:$AA$4236,MATCH(filter!K$2,file!$A$1:$AA$1,0),0)," ")</f>
        <v xml:space="preserve"> </v>
      </c>
      <c r="L1161" t="str">
        <f>IFERROR(VLOOKUP($A1161,file!$A$1:$AA$4236,MATCH(filter!L$2,file!$A$1:$AA$1,0),0)," ")</f>
        <v xml:space="preserve"> </v>
      </c>
      <c r="M1161" t="str">
        <f>IFERROR(VLOOKUP($A1161,file!$A$1:$AA$4236,MATCH(filter!M$2,file!$A$1:$AA$1,0),0)," ")</f>
        <v xml:space="preserve"> </v>
      </c>
      <c r="N1161" t="str">
        <f>IFERROR(VLOOKUP($A1161,file!$A$1:$AA$4236,MATCH(filter!N$2,file!$A$1:$AA$1,0),0)," ")</f>
        <v xml:space="preserve"> </v>
      </c>
      <c r="O1161" t="str">
        <f>IFERROR(VLOOKUP($A1161,file!$A$1:$AA$4236,MATCH(filter!O$2,file!$A$1:$AA$1,0),0)," ")</f>
        <v xml:space="preserve"> </v>
      </c>
      <c r="P1161" t="str">
        <f>IFERROR(VLOOKUP($A1161,file!$A$1:$AA$4236,MATCH(filter!P$2,file!$A$1:$AA$1,0),0)," ")</f>
        <v xml:space="preserve"> </v>
      </c>
      <c r="Q1161" t="str">
        <f>IFERROR(VLOOKUP($A1161,file!$A$1:$AA$4236,MATCH(filter!Q$2,file!$A$1:$AA$1,0),0)," ")</f>
        <v xml:space="preserve"> </v>
      </c>
      <c r="R1161" t="str">
        <f>IFERROR(VLOOKUP($A1161,file!$A$1:$AA$4236,MATCH(filter!R$2,file!$A$1:$AA$1,0),0)," ")</f>
        <v xml:space="preserve"> </v>
      </c>
      <c r="S1161" t="str">
        <f>IFERROR(VLOOKUP($A1161,file!$A$1:$AA$4236,MATCH(filter!S$2,file!$A$1:$AA$1,0),0)," ")</f>
        <v xml:space="preserve"> </v>
      </c>
      <c r="T1161" t="str">
        <f>IFERROR(VLOOKUP($A1161,file!$A$1:$AA$4236,MATCH(filter!T$2,file!$A$1:$AA$1,0),0)," ")</f>
        <v xml:space="preserve"> </v>
      </c>
      <c r="U1161" t="str">
        <f>IFERROR(VLOOKUP($A1161,file!$A$1:$AA$4236,MATCH(filter!U$2,file!$A$1:$AA$1,0),0)," ")</f>
        <v xml:space="preserve"> </v>
      </c>
      <c r="V1161" t="str">
        <f>IFERROR(VLOOKUP($A1161,file!$A$1:$AA$4236,MATCH(filter!V$2,file!$A$1:$AA$1,0),0)," ")</f>
        <v xml:space="preserve"> </v>
      </c>
      <c r="W1161" t="str">
        <f>IFERROR(VLOOKUP($A1161,file!$A$1:$AA$4236,MATCH(filter!W$2,file!$A$1:$AA$1,0),0)," ")</f>
        <v xml:space="preserve"> </v>
      </c>
      <c r="X1161" t="str">
        <f>IFERROR(VLOOKUP($A1161,file!$A$1:$AA$4236,MATCH(filter!X$2,file!$A$1:$AA$1,0),0)," ")</f>
        <v xml:space="preserve"> </v>
      </c>
      <c r="Y1161" t="str">
        <f>IFERROR(VLOOKUP($A1161,file!$A$1:$AA$4236,MATCH(filter!Y$2,file!$A$1:$AA$1,0),0)," ")</f>
        <v xml:space="preserve"> </v>
      </c>
      <c r="Z1161" t="str">
        <f>IFERROR(VLOOKUP($A1161,file!$A$1:$AA$4236,MATCH(filter!Z$2,file!$A$1:$AA$1,0),0)," ")</f>
        <v xml:space="preserve"> </v>
      </c>
      <c r="AA1161" t="str">
        <f>IFERROR(VLOOKUP($A1161,file!$A$1:$AA$4236,MATCH(filter!AA$2,file!$A$1:$AA$1,0),0)," ")</f>
        <v xml:space="preserve"> </v>
      </c>
    </row>
    <row r="1162" spans="1:27" x14ac:dyDescent="0.25">
      <c r="A1162" t="str">
        <f>dashboard!$W$2 &amp;"-" &amp;COUNTA(file!$L$2:L1161)</f>
        <v>Amul-1160</v>
      </c>
      <c r="B1162" t="str">
        <f>IFERROR(VLOOKUP($A1162,file!$A$1:$AA$4236,MATCH(filter!B$2,file!$A$1:$AA$1,0),0)," ")</f>
        <v xml:space="preserve"> </v>
      </c>
      <c r="C1162" t="str">
        <f>IFERROR(VLOOKUP($A1162,file!$A$1:$AA$4236,MATCH(filter!C$2,file!$A$1:$AA$1,0),0)," ")</f>
        <v xml:space="preserve"> </v>
      </c>
      <c r="D1162" t="str">
        <f>IFERROR(VLOOKUP($A1162,file!$A$1:$AA$4236,MATCH(filter!D$2,file!$A$1:$AA$1,0),0)," ")</f>
        <v xml:space="preserve"> </v>
      </c>
      <c r="E1162" t="str">
        <f>IFERROR(VLOOKUP($A1162,file!$A$1:$AA$4236,MATCH(filter!E$2,file!$A$1:$AA$1,0),0)," ")</f>
        <v xml:space="preserve"> </v>
      </c>
      <c r="F1162" t="str">
        <f>IFERROR(VLOOKUP($A1162,file!$A$1:$AA$4236,MATCH(filter!F$2,file!$A$1:$AA$1,0),0)," ")</f>
        <v xml:space="preserve"> </v>
      </c>
      <c r="G1162" t="str">
        <f>IFERROR(VLOOKUP($A1162,file!$A$1:$AA$4236,MATCH(filter!G$2,file!$A$1:$AA$1,0),0)," ")</f>
        <v xml:space="preserve"> </v>
      </c>
      <c r="H1162" t="str">
        <f>IFERROR(VLOOKUP($A1162,file!$A$1:$AA$4236,MATCH(filter!H$2,file!$A$1:$AA$1,0),0)," ")</f>
        <v xml:space="preserve"> </v>
      </c>
      <c r="I1162" t="str">
        <f>IFERROR(VLOOKUP($A1162,file!$A$1:$AA$4236,MATCH(filter!I$2,file!$A$1:$AA$1,0),0)," ")</f>
        <v xml:space="preserve"> </v>
      </c>
      <c r="J1162" t="str">
        <f>IFERROR(VLOOKUP($A1162,file!$A$1:$AA$4236,MATCH(filter!J$2,file!$A$1:$AA$1,0),0)," ")</f>
        <v xml:space="preserve"> </v>
      </c>
      <c r="K1162" t="str">
        <f>IFERROR(VLOOKUP($A1162,file!$A$1:$AA$4236,MATCH(filter!K$2,file!$A$1:$AA$1,0),0)," ")</f>
        <v xml:space="preserve"> </v>
      </c>
      <c r="L1162" t="str">
        <f>IFERROR(VLOOKUP($A1162,file!$A$1:$AA$4236,MATCH(filter!L$2,file!$A$1:$AA$1,0),0)," ")</f>
        <v xml:space="preserve"> </v>
      </c>
      <c r="M1162" t="str">
        <f>IFERROR(VLOOKUP($A1162,file!$A$1:$AA$4236,MATCH(filter!M$2,file!$A$1:$AA$1,0),0)," ")</f>
        <v xml:space="preserve"> </v>
      </c>
      <c r="N1162" t="str">
        <f>IFERROR(VLOOKUP($A1162,file!$A$1:$AA$4236,MATCH(filter!N$2,file!$A$1:$AA$1,0),0)," ")</f>
        <v xml:space="preserve"> </v>
      </c>
      <c r="O1162" t="str">
        <f>IFERROR(VLOOKUP($A1162,file!$A$1:$AA$4236,MATCH(filter!O$2,file!$A$1:$AA$1,0),0)," ")</f>
        <v xml:space="preserve"> </v>
      </c>
      <c r="P1162" t="str">
        <f>IFERROR(VLOOKUP($A1162,file!$A$1:$AA$4236,MATCH(filter!P$2,file!$A$1:$AA$1,0),0)," ")</f>
        <v xml:space="preserve"> </v>
      </c>
      <c r="Q1162" t="str">
        <f>IFERROR(VLOOKUP($A1162,file!$A$1:$AA$4236,MATCH(filter!Q$2,file!$A$1:$AA$1,0),0)," ")</f>
        <v xml:space="preserve"> </v>
      </c>
      <c r="R1162" t="str">
        <f>IFERROR(VLOOKUP($A1162,file!$A$1:$AA$4236,MATCH(filter!R$2,file!$A$1:$AA$1,0),0)," ")</f>
        <v xml:space="preserve"> </v>
      </c>
      <c r="S1162" t="str">
        <f>IFERROR(VLOOKUP($A1162,file!$A$1:$AA$4236,MATCH(filter!S$2,file!$A$1:$AA$1,0),0)," ")</f>
        <v xml:space="preserve"> </v>
      </c>
      <c r="T1162" t="str">
        <f>IFERROR(VLOOKUP($A1162,file!$A$1:$AA$4236,MATCH(filter!T$2,file!$A$1:$AA$1,0),0)," ")</f>
        <v xml:space="preserve"> </v>
      </c>
      <c r="U1162" t="str">
        <f>IFERROR(VLOOKUP($A1162,file!$A$1:$AA$4236,MATCH(filter!U$2,file!$A$1:$AA$1,0),0)," ")</f>
        <v xml:space="preserve"> </v>
      </c>
      <c r="V1162" t="str">
        <f>IFERROR(VLOOKUP($A1162,file!$A$1:$AA$4236,MATCH(filter!V$2,file!$A$1:$AA$1,0),0)," ")</f>
        <v xml:space="preserve"> </v>
      </c>
      <c r="W1162" t="str">
        <f>IFERROR(VLOOKUP($A1162,file!$A$1:$AA$4236,MATCH(filter!W$2,file!$A$1:$AA$1,0),0)," ")</f>
        <v xml:space="preserve"> </v>
      </c>
      <c r="X1162" t="str">
        <f>IFERROR(VLOOKUP($A1162,file!$A$1:$AA$4236,MATCH(filter!X$2,file!$A$1:$AA$1,0),0)," ")</f>
        <v xml:space="preserve"> </v>
      </c>
      <c r="Y1162" t="str">
        <f>IFERROR(VLOOKUP($A1162,file!$A$1:$AA$4236,MATCH(filter!Y$2,file!$A$1:$AA$1,0),0)," ")</f>
        <v xml:space="preserve"> </v>
      </c>
      <c r="Z1162" t="str">
        <f>IFERROR(VLOOKUP($A1162,file!$A$1:$AA$4236,MATCH(filter!Z$2,file!$A$1:$AA$1,0),0)," ")</f>
        <v xml:space="preserve"> </v>
      </c>
      <c r="AA1162" t="str">
        <f>IFERROR(VLOOKUP($A1162,file!$A$1:$AA$4236,MATCH(filter!AA$2,file!$A$1:$AA$1,0),0)," ")</f>
        <v xml:space="preserve"> </v>
      </c>
    </row>
    <row r="1163" spans="1:27" x14ac:dyDescent="0.25">
      <c r="A1163" t="str">
        <f>dashboard!$W$2 &amp;"-" &amp;COUNTA(file!$L$2:L1162)</f>
        <v>Amul-1161</v>
      </c>
      <c r="B1163" t="str">
        <f>IFERROR(VLOOKUP($A1163,file!$A$1:$AA$4236,MATCH(filter!B$2,file!$A$1:$AA$1,0),0)," ")</f>
        <v xml:space="preserve"> </v>
      </c>
      <c r="C1163" t="str">
        <f>IFERROR(VLOOKUP($A1163,file!$A$1:$AA$4236,MATCH(filter!C$2,file!$A$1:$AA$1,0),0)," ")</f>
        <v xml:space="preserve"> </v>
      </c>
      <c r="D1163" t="str">
        <f>IFERROR(VLOOKUP($A1163,file!$A$1:$AA$4236,MATCH(filter!D$2,file!$A$1:$AA$1,0),0)," ")</f>
        <v xml:space="preserve"> </v>
      </c>
      <c r="E1163" t="str">
        <f>IFERROR(VLOOKUP($A1163,file!$A$1:$AA$4236,MATCH(filter!E$2,file!$A$1:$AA$1,0),0)," ")</f>
        <v xml:space="preserve"> </v>
      </c>
      <c r="F1163" t="str">
        <f>IFERROR(VLOOKUP($A1163,file!$A$1:$AA$4236,MATCH(filter!F$2,file!$A$1:$AA$1,0),0)," ")</f>
        <v xml:space="preserve"> </v>
      </c>
      <c r="G1163" t="str">
        <f>IFERROR(VLOOKUP($A1163,file!$A$1:$AA$4236,MATCH(filter!G$2,file!$A$1:$AA$1,0),0)," ")</f>
        <v xml:space="preserve"> </v>
      </c>
      <c r="H1163" t="str">
        <f>IFERROR(VLOOKUP($A1163,file!$A$1:$AA$4236,MATCH(filter!H$2,file!$A$1:$AA$1,0),0)," ")</f>
        <v xml:space="preserve"> </v>
      </c>
      <c r="I1163" t="str">
        <f>IFERROR(VLOOKUP($A1163,file!$A$1:$AA$4236,MATCH(filter!I$2,file!$A$1:$AA$1,0),0)," ")</f>
        <v xml:space="preserve"> </v>
      </c>
      <c r="J1163" t="str">
        <f>IFERROR(VLOOKUP($A1163,file!$A$1:$AA$4236,MATCH(filter!J$2,file!$A$1:$AA$1,0),0)," ")</f>
        <v xml:space="preserve"> </v>
      </c>
      <c r="K1163" t="str">
        <f>IFERROR(VLOOKUP($A1163,file!$A$1:$AA$4236,MATCH(filter!K$2,file!$A$1:$AA$1,0),0)," ")</f>
        <v xml:space="preserve"> </v>
      </c>
      <c r="L1163" t="str">
        <f>IFERROR(VLOOKUP($A1163,file!$A$1:$AA$4236,MATCH(filter!L$2,file!$A$1:$AA$1,0),0)," ")</f>
        <v xml:space="preserve"> </v>
      </c>
      <c r="M1163" t="str">
        <f>IFERROR(VLOOKUP($A1163,file!$A$1:$AA$4236,MATCH(filter!M$2,file!$A$1:$AA$1,0),0)," ")</f>
        <v xml:space="preserve"> </v>
      </c>
      <c r="N1163" t="str">
        <f>IFERROR(VLOOKUP($A1163,file!$A$1:$AA$4236,MATCH(filter!N$2,file!$A$1:$AA$1,0),0)," ")</f>
        <v xml:space="preserve"> </v>
      </c>
      <c r="O1163" t="str">
        <f>IFERROR(VLOOKUP($A1163,file!$A$1:$AA$4236,MATCH(filter!O$2,file!$A$1:$AA$1,0),0)," ")</f>
        <v xml:space="preserve"> </v>
      </c>
      <c r="P1163" t="str">
        <f>IFERROR(VLOOKUP($A1163,file!$A$1:$AA$4236,MATCH(filter!P$2,file!$A$1:$AA$1,0),0)," ")</f>
        <v xml:space="preserve"> </v>
      </c>
      <c r="Q1163" t="str">
        <f>IFERROR(VLOOKUP($A1163,file!$A$1:$AA$4236,MATCH(filter!Q$2,file!$A$1:$AA$1,0),0)," ")</f>
        <v xml:space="preserve"> </v>
      </c>
      <c r="R1163" t="str">
        <f>IFERROR(VLOOKUP($A1163,file!$A$1:$AA$4236,MATCH(filter!R$2,file!$A$1:$AA$1,0),0)," ")</f>
        <v xml:space="preserve"> </v>
      </c>
      <c r="S1163" t="str">
        <f>IFERROR(VLOOKUP($A1163,file!$A$1:$AA$4236,MATCH(filter!S$2,file!$A$1:$AA$1,0),0)," ")</f>
        <v xml:space="preserve"> </v>
      </c>
      <c r="T1163" t="str">
        <f>IFERROR(VLOOKUP($A1163,file!$A$1:$AA$4236,MATCH(filter!T$2,file!$A$1:$AA$1,0),0)," ")</f>
        <v xml:space="preserve"> </v>
      </c>
      <c r="U1163" t="str">
        <f>IFERROR(VLOOKUP($A1163,file!$A$1:$AA$4236,MATCH(filter!U$2,file!$A$1:$AA$1,0),0)," ")</f>
        <v xml:space="preserve"> </v>
      </c>
      <c r="V1163" t="str">
        <f>IFERROR(VLOOKUP($A1163,file!$A$1:$AA$4236,MATCH(filter!V$2,file!$A$1:$AA$1,0),0)," ")</f>
        <v xml:space="preserve"> </v>
      </c>
      <c r="W1163" t="str">
        <f>IFERROR(VLOOKUP($A1163,file!$A$1:$AA$4236,MATCH(filter!W$2,file!$A$1:$AA$1,0),0)," ")</f>
        <v xml:space="preserve"> </v>
      </c>
      <c r="X1163" t="str">
        <f>IFERROR(VLOOKUP($A1163,file!$A$1:$AA$4236,MATCH(filter!X$2,file!$A$1:$AA$1,0),0)," ")</f>
        <v xml:space="preserve"> </v>
      </c>
      <c r="Y1163" t="str">
        <f>IFERROR(VLOOKUP($A1163,file!$A$1:$AA$4236,MATCH(filter!Y$2,file!$A$1:$AA$1,0),0)," ")</f>
        <v xml:space="preserve"> </v>
      </c>
      <c r="Z1163" t="str">
        <f>IFERROR(VLOOKUP($A1163,file!$A$1:$AA$4236,MATCH(filter!Z$2,file!$A$1:$AA$1,0),0)," ")</f>
        <v xml:space="preserve"> </v>
      </c>
      <c r="AA1163" t="str">
        <f>IFERROR(VLOOKUP($A1163,file!$A$1:$AA$4236,MATCH(filter!AA$2,file!$A$1:$AA$1,0),0)," ")</f>
        <v xml:space="preserve"> </v>
      </c>
    </row>
    <row r="1164" spans="1:27" x14ac:dyDescent="0.25">
      <c r="A1164" t="str">
        <f>dashboard!$W$2 &amp;"-" &amp;COUNTA(file!$L$2:L1163)</f>
        <v>Amul-1162</v>
      </c>
      <c r="B1164" t="str">
        <f>IFERROR(VLOOKUP($A1164,file!$A$1:$AA$4236,MATCH(filter!B$2,file!$A$1:$AA$1,0),0)," ")</f>
        <v xml:space="preserve"> </v>
      </c>
      <c r="C1164" t="str">
        <f>IFERROR(VLOOKUP($A1164,file!$A$1:$AA$4236,MATCH(filter!C$2,file!$A$1:$AA$1,0),0)," ")</f>
        <v xml:space="preserve"> </v>
      </c>
      <c r="D1164" t="str">
        <f>IFERROR(VLOOKUP($A1164,file!$A$1:$AA$4236,MATCH(filter!D$2,file!$A$1:$AA$1,0),0)," ")</f>
        <v xml:space="preserve"> </v>
      </c>
      <c r="E1164" t="str">
        <f>IFERROR(VLOOKUP($A1164,file!$A$1:$AA$4236,MATCH(filter!E$2,file!$A$1:$AA$1,0),0)," ")</f>
        <v xml:space="preserve"> </v>
      </c>
      <c r="F1164" t="str">
        <f>IFERROR(VLOOKUP($A1164,file!$A$1:$AA$4236,MATCH(filter!F$2,file!$A$1:$AA$1,0),0)," ")</f>
        <v xml:space="preserve"> </v>
      </c>
      <c r="G1164" t="str">
        <f>IFERROR(VLOOKUP($A1164,file!$A$1:$AA$4236,MATCH(filter!G$2,file!$A$1:$AA$1,0),0)," ")</f>
        <v xml:space="preserve"> </v>
      </c>
      <c r="H1164" t="str">
        <f>IFERROR(VLOOKUP($A1164,file!$A$1:$AA$4236,MATCH(filter!H$2,file!$A$1:$AA$1,0),0)," ")</f>
        <v xml:space="preserve"> </v>
      </c>
      <c r="I1164" t="str">
        <f>IFERROR(VLOOKUP($A1164,file!$A$1:$AA$4236,MATCH(filter!I$2,file!$A$1:$AA$1,0),0)," ")</f>
        <v xml:space="preserve"> </v>
      </c>
      <c r="J1164" t="str">
        <f>IFERROR(VLOOKUP($A1164,file!$A$1:$AA$4236,MATCH(filter!J$2,file!$A$1:$AA$1,0),0)," ")</f>
        <v xml:space="preserve"> </v>
      </c>
      <c r="K1164" t="str">
        <f>IFERROR(VLOOKUP($A1164,file!$A$1:$AA$4236,MATCH(filter!K$2,file!$A$1:$AA$1,0),0)," ")</f>
        <v xml:space="preserve"> </v>
      </c>
      <c r="L1164" t="str">
        <f>IFERROR(VLOOKUP($A1164,file!$A$1:$AA$4236,MATCH(filter!L$2,file!$A$1:$AA$1,0),0)," ")</f>
        <v xml:space="preserve"> </v>
      </c>
      <c r="M1164" t="str">
        <f>IFERROR(VLOOKUP($A1164,file!$A$1:$AA$4236,MATCH(filter!M$2,file!$A$1:$AA$1,0),0)," ")</f>
        <v xml:space="preserve"> </v>
      </c>
      <c r="N1164" t="str">
        <f>IFERROR(VLOOKUP($A1164,file!$A$1:$AA$4236,MATCH(filter!N$2,file!$A$1:$AA$1,0),0)," ")</f>
        <v xml:space="preserve"> </v>
      </c>
      <c r="O1164" t="str">
        <f>IFERROR(VLOOKUP($A1164,file!$A$1:$AA$4236,MATCH(filter!O$2,file!$A$1:$AA$1,0),0)," ")</f>
        <v xml:space="preserve"> </v>
      </c>
      <c r="P1164" t="str">
        <f>IFERROR(VLOOKUP($A1164,file!$A$1:$AA$4236,MATCH(filter!P$2,file!$A$1:$AA$1,0),0)," ")</f>
        <v xml:space="preserve"> </v>
      </c>
      <c r="Q1164" t="str">
        <f>IFERROR(VLOOKUP($A1164,file!$A$1:$AA$4236,MATCH(filter!Q$2,file!$A$1:$AA$1,0),0)," ")</f>
        <v xml:space="preserve"> </v>
      </c>
      <c r="R1164" t="str">
        <f>IFERROR(VLOOKUP($A1164,file!$A$1:$AA$4236,MATCH(filter!R$2,file!$A$1:$AA$1,0),0)," ")</f>
        <v xml:space="preserve"> </v>
      </c>
      <c r="S1164" t="str">
        <f>IFERROR(VLOOKUP($A1164,file!$A$1:$AA$4236,MATCH(filter!S$2,file!$A$1:$AA$1,0),0)," ")</f>
        <v xml:space="preserve"> </v>
      </c>
      <c r="T1164" t="str">
        <f>IFERROR(VLOOKUP($A1164,file!$A$1:$AA$4236,MATCH(filter!T$2,file!$A$1:$AA$1,0),0)," ")</f>
        <v xml:space="preserve"> </v>
      </c>
      <c r="U1164" t="str">
        <f>IFERROR(VLOOKUP($A1164,file!$A$1:$AA$4236,MATCH(filter!U$2,file!$A$1:$AA$1,0),0)," ")</f>
        <v xml:space="preserve"> </v>
      </c>
      <c r="V1164" t="str">
        <f>IFERROR(VLOOKUP($A1164,file!$A$1:$AA$4236,MATCH(filter!V$2,file!$A$1:$AA$1,0),0)," ")</f>
        <v xml:space="preserve"> </v>
      </c>
      <c r="W1164" t="str">
        <f>IFERROR(VLOOKUP($A1164,file!$A$1:$AA$4236,MATCH(filter!W$2,file!$A$1:$AA$1,0),0)," ")</f>
        <v xml:space="preserve"> </v>
      </c>
      <c r="X1164" t="str">
        <f>IFERROR(VLOOKUP($A1164,file!$A$1:$AA$4236,MATCH(filter!X$2,file!$A$1:$AA$1,0),0)," ")</f>
        <v xml:space="preserve"> </v>
      </c>
      <c r="Y1164" t="str">
        <f>IFERROR(VLOOKUP($A1164,file!$A$1:$AA$4236,MATCH(filter!Y$2,file!$A$1:$AA$1,0),0)," ")</f>
        <v xml:space="preserve"> </v>
      </c>
      <c r="Z1164" t="str">
        <f>IFERROR(VLOOKUP($A1164,file!$A$1:$AA$4236,MATCH(filter!Z$2,file!$A$1:$AA$1,0),0)," ")</f>
        <v xml:space="preserve"> </v>
      </c>
      <c r="AA1164" t="str">
        <f>IFERROR(VLOOKUP($A1164,file!$A$1:$AA$4236,MATCH(filter!AA$2,file!$A$1:$AA$1,0),0)," ")</f>
        <v xml:space="preserve"> </v>
      </c>
    </row>
    <row r="1165" spans="1:27" x14ac:dyDescent="0.25">
      <c r="A1165" t="str">
        <f>dashboard!$W$2 &amp;"-" &amp;COUNTA(file!$L$2:L1164)</f>
        <v>Amul-1163</v>
      </c>
      <c r="B1165" t="str">
        <f>IFERROR(VLOOKUP($A1165,file!$A$1:$AA$4236,MATCH(filter!B$2,file!$A$1:$AA$1,0),0)," ")</f>
        <v xml:space="preserve"> </v>
      </c>
      <c r="C1165" t="str">
        <f>IFERROR(VLOOKUP($A1165,file!$A$1:$AA$4236,MATCH(filter!C$2,file!$A$1:$AA$1,0),0)," ")</f>
        <v xml:space="preserve"> </v>
      </c>
      <c r="D1165" t="str">
        <f>IFERROR(VLOOKUP($A1165,file!$A$1:$AA$4236,MATCH(filter!D$2,file!$A$1:$AA$1,0),0)," ")</f>
        <v xml:space="preserve"> </v>
      </c>
      <c r="E1165" t="str">
        <f>IFERROR(VLOOKUP($A1165,file!$A$1:$AA$4236,MATCH(filter!E$2,file!$A$1:$AA$1,0),0)," ")</f>
        <v xml:space="preserve"> </v>
      </c>
      <c r="F1165" t="str">
        <f>IFERROR(VLOOKUP($A1165,file!$A$1:$AA$4236,MATCH(filter!F$2,file!$A$1:$AA$1,0),0)," ")</f>
        <v xml:space="preserve"> </v>
      </c>
      <c r="G1165" t="str">
        <f>IFERROR(VLOOKUP($A1165,file!$A$1:$AA$4236,MATCH(filter!G$2,file!$A$1:$AA$1,0),0)," ")</f>
        <v xml:space="preserve"> </v>
      </c>
      <c r="H1165" t="str">
        <f>IFERROR(VLOOKUP($A1165,file!$A$1:$AA$4236,MATCH(filter!H$2,file!$A$1:$AA$1,0),0)," ")</f>
        <v xml:space="preserve"> </v>
      </c>
      <c r="I1165" t="str">
        <f>IFERROR(VLOOKUP($A1165,file!$A$1:$AA$4236,MATCH(filter!I$2,file!$A$1:$AA$1,0),0)," ")</f>
        <v xml:space="preserve"> </v>
      </c>
      <c r="J1165" t="str">
        <f>IFERROR(VLOOKUP($A1165,file!$A$1:$AA$4236,MATCH(filter!J$2,file!$A$1:$AA$1,0),0)," ")</f>
        <v xml:space="preserve"> </v>
      </c>
      <c r="K1165" t="str">
        <f>IFERROR(VLOOKUP($A1165,file!$A$1:$AA$4236,MATCH(filter!K$2,file!$A$1:$AA$1,0),0)," ")</f>
        <v xml:space="preserve"> </v>
      </c>
      <c r="L1165" t="str">
        <f>IFERROR(VLOOKUP($A1165,file!$A$1:$AA$4236,MATCH(filter!L$2,file!$A$1:$AA$1,0),0)," ")</f>
        <v xml:space="preserve"> </v>
      </c>
      <c r="M1165" t="str">
        <f>IFERROR(VLOOKUP($A1165,file!$A$1:$AA$4236,MATCH(filter!M$2,file!$A$1:$AA$1,0),0)," ")</f>
        <v xml:space="preserve"> </v>
      </c>
      <c r="N1165" t="str">
        <f>IFERROR(VLOOKUP($A1165,file!$A$1:$AA$4236,MATCH(filter!N$2,file!$A$1:$AA$1,0),0)," ")</f>
        <v xml:space="preserve"> </v>
      </c>
      <c r="O1165" t="str">
        <f>IFERROR(VLOOKUP($A1165,file!$A$1:$AA$4236,MATCH(filter!O$2,file!$A$1:$AA$1,0),0)," ")</f>
        <v xml:space="preserve"> </v>
      </c>
      <c r="P1165" t="str">
        <f>IFERROR(VLOOKUP($A1165,file!$A$1:$AA$4236,MATCH(filter!P$2,file!$A$1:$AA$1,0),0)," ")</f>
        <v xml:space="preserve"> </v>
      </c>
      <c r="Q1165" t="str">
        <f>IFERROR(VLOOKUP($A1165,file!$A$1:$AA$4236,MATCH(filter!Q$2,file!$A$1:$AA$1,0),0)," ")</f>
        <v xml:space="preserve"> </v>
      </c>
      <c r="R1165" t="str">
        <f>IFERROR(VLOOKUP($A1165,file!$A$1:$AA$4236,MATCH(filter!R$2,file!$A$1:$AA$1,0),0)," ")</f>
        <v xml:space="preserve"> </v>
      </c>
      <c r="S1165" t="str">
        <f>IFERROR(VLOOKUP($A1165,file!$A$1:$AA$4236,MATCH(filter!S$2,file!$A$1:$AA$1,0),0)," ")</f>
        <v xml:space="preserve"> </v>
      </c>
      <c r="T1165" t="str">
        <f>IFERROR(VLOOKUP($A1165,file!$A$1:$AA$4236,MATCH(filter!T$2,file!$A$1:$AA$1,0),0)," ")</f>
        <v xml:space="preserve"> </v>
      </c>
      <c r="U1165" t="str">
        <f>IFERROR(VLOOKUP($A1165,file!$A$1:$AA$4236,MATCH(filter!U$2,file!$A$1:$AA$1,0),0)," ")</f>
        <v xml:space="preserve"> </v>
      </c>
      <c r="V1165" t="str">
        <f>IFERROR(VLOOKUP($A1165,file!$A$1:$AA$4236,MATCH(filter!V$2,file!$A$1:$AA$1,0),0)," ")</f>
        <v xml:space="preserve"> </v>
      </c>
      <c r="W1165" t="str">
        <f>IFERROR(VLOOKUP($A1165,file!$A$1:$AA$4236,MATCH(filter!W$2,file!$A$1:$AA$1,0),0)," ")</f>
        <v xml:space="preserve"> </v>
      </c>
      <c r="X1165" t="str">
        <f>IFERROR(VLOOKUP($A1165,file!$A$1:$AA$4236,MATCH(filter!X$2,file!$A$1:$AA$1,0),0)," ")</f>
        <v xml:space="preserve"> </v>
      </c>
      <c r="Y1165" t="str">
        <f>IFERROR(VLOOKUP($A1165,file!$A$1:$AA$4236,MATCH(filter!Y$2,file!$A$1:$AA$1,0),0)," ")</f>
        <v xml:space="preserve"> </v>
      </c>
      <c r="Z1165" t="str">
        <f>IFERROR(VLOOKUP($A1165,file!$A$1:$AA$4236,MATCH(filter!Z$2,file!$A$1:$AA$1,0),0)," ")</f>
        <v xml:space="preserve"> </v>
      </c>
      <c r="AA1165" t="str">
        <f>IFERROR(VLOOKUP($A1165,file!$A$1:$AA$4236,MATCH(filter!AA$2,file!$A$1:$AA$1,0),0)," ")</f>
        <v xml:space="preserve"> </v>
      </c>
    </row>
    <row r="1166" spans="1:27" x14ac:dyDescent="0.25">
      <c r="A1166" t="str">
        <f>dashboard!$W$2 &amp;"-" &amp;COUNTA(file!$L$2:L1165)</f>
        <v>Amul-1164</v>
      </c>
      <c r="B1166" t="str">
        <f>IFERROR(VLOOKUP($A1166,file!$A$1:$AA$4236,MATCH(filter!B$2,file!$A$1:$AA$1,0),0)," ")</f>
        <v xml:space="preserve"> </v>
      </c>
      <c r="C1166" t="str">
        <f>IFERROR(VLOOKUP($A1166,file!$A$1:$AA$4236,MATCH(filter!C$2,file!$A$1:$AA$1,0),0)," ")</f>
        <v xml:space="preserve"> </v>
      </c>
      <c r="D1166" t="str">
        <f>IFERROR(VLOOKUP($A1166,file!$A$1:$AA$4236,MATCH(filter!D$2,file!$A$1:$AA$1,0),0)," ")</f>
        <v xml:space="preserve"> </v>
      </c>
      <c r="E1166" t="str">
        <f>IFERROR(VLOOKUP($A1166,file!$A$1:$AA$4236,MATCH(filter!E$2,file!$A$1:$AA$1,0),0)," ")</f>
        <v xml:space="preserve"> </v>
      </c>
      <c r="F1166" t="str">
        <f>IFERROR(VLOOKUP($A1166,file!$A$1:$AA$4236,MATCH(filter!F$2,file!$A$1:$AA$1,0),0)," ")</f>
        <v xml:space="preserve"> </v>
      </c>
      <c r="G1166" t="str">
        <f>IFERROR(VLOOKUP($A1166,file!$A$1:$AA$4236,MATCH(filter!G$2,file!$A$1:$AA$1,0),0)," ")</f>
        <v xml:space="preserve"> </v>
      </c>
      <c r="H1166" t="str">
        <f>IFERROR(VLOOKUP($A1166,file!$A$1:$AA$4236,MATCH(filter!H$2,file!$A$1:$AA$1,0),0)," ")</f>
        <v xml:space="preserve"> </v>
      </c>
      <c r="I1166" t="str">
        <f>IFERROR(VLOOKUP($A1166,file!$A$1:$AA$4236,MATCH(filter!I$2,file!$A$1:$AA$1,0),0)," ")</f>
        <v xml:space="preserve"> </v>
      </c>
      <c r="J1166" t="str">
        <f>IFERROR(VLOOKUP($A1166,file!$A$1:$AA$4236,MATCH(filter!J$2,file!$A$1:$AA$1,0),0)," ")</f>
        <v xml:space="preserve"> </v>
      </c>
      <c r="K1166" t="str">
        <f>IFERROR(VLOOKUP($A1166,file!$A$1:$AA$4236,MATCH(filter!K$2,file!$A$1:$AA$1,0),0)," ")</f>
        <v xml:space="preserve"> </v>
      </c>
      <c r="L1166" t="str">
        <f>IFERROR(VLOOKUP($A1166,file!$A$1:$AA$4236,MATCH(filter!L$2,file!$A$1:$AA$1,0),0)," ")</f>
        <v xml:space="preserve"> </v>
      </c>
      <c r="M1166" t="str">
        <f>IFERROR(VLOOKUP($A1166,file!$A$1:$AA$4236,MATCH(filter!M$2,file!$A$1:$AA$1,0),0)," ")</f>
        <v xml:space="preserve"> </v>
      </c>
      <c r="N1166" t="str">
        <f>IFERROR(VLOOKUP($A1166,file!$A$1:$AA$4236,MATCH(filter!N$2,file!$A$1:$AA$1,0),0)," ")</f>
        <v xml:space="preserve"> </v>
      </c>
      <c r="O1166" t="str">
        <f>IFERROR(VLOOKUP($A1166,file!$A$1:$AA$4236,MATCH(filter!O$2,file!$A$1:$AA$1,0),0)," ")</f>
        <v xml:space="preserve"> </v>
      </c>
      <c r="P1166" t="str">
        <f>IFERROR(VLOOKUP($A1166,file!$A$1:$AA$4236,MATCH(filter!P$2,file!$A$1:$AA$1,0),0)," ")</f>
        <v xml:space="preserve"> </v>
      </c>
      <c r="Q1166" t="str">
        <f>IFERROR(VLOOKUP($A1166,file!$A$1:$AA$4236,MATCH(filter!Q$2,file!$A$1:$AA$1,0),0)," ")</f>
        <v xml:space="preserve"> </v>
      </c>
      <c r="R1166" t="str">
        <f>IFERROR(VLOOKUP($A1166,file!$A$1:$AA$4236,MATCH(filter!R$2,file!$A$1:$AA$1,0),0)," ")</f>
        <v xml:space="preserve"> </v>
      </c>
      <c r="S1166" t="str">
        <f>IFERROR(VLOOKUP($A1166,file!$A$1:$AA$4236,MATCH(filter!S$2,file!$A$1:$AA$1,0),0)," ")</f>
        <v xml:space="preserve"> </v>
      </c>
      <c r="T1166" t="str">
        <f>IFERROR(VLOOKUP($A1166,file!$A$1:$AA$4236,MATCH(filter!T$2,file!$A$1:$AA$1,0),0)," ")</f>
        <v xml:space="preserve"> </v>
      </c>
      <c r="U1166" t="str">
        <f>IFERROR(VLOOKUP($A1166,file!$A$1:$AA$4236,MATCH(filter!U$2,file!$A$1:$AA$1,0),0)," ")</f>
        <v xml:space="preserve"> </v>
      </c>
      <c r="V1166" t="str">
        <f>IFERROR(VLOOKUP($A1166,file!$A$1:$AA$4236,MATCH(filter!V$2,file!$A$1:$AA$1,0),0)," ")</f>
        <v xml:space="preserve"> </v>
      </c>
      <c r="W1166" t="str">
        <f>IFERROR(VLOOKUP($A1166,file!$A$1:$AA$4236,MATCH(filter!W$2,file!$A$1:$AA$1,0),0)," ")</f>
        <v xml:space="preserve"> </v>
      </c>
      <c r="X1166" t="str">
        <f>IFERROR(VLOOKUP($A1166,file!$A$1:$AA$4236,MATCH(filter!X$2,file!$A$1:$AA$1,0),0)," ")</f>
        <v xml:space="preserve"> </v>
      </c>
      <c r="Y1166" t="str">
        <f>IFERROR(VLOOKUP($A1166,file!$A$1:$AA$4236,MATCH(filter!Y$2,file!$A$1:$AA$1,0),0)," ")</f>
        <v xml:space="preserve"> </v>
      </c>
      <c r="Z1166" t="str">
        <f>IFERROR(VLOOKUP($A1166,file!$A$1:$AA$4236,MATCH(filter!Z$2,file!$A$1:$AA$1,0),0)," ")</f>
        <v xml:space="preserve"> </v>
      </c>
      <c r="AA1166" t="str">
        <f>IFERROR(VLOOKUP($A1166,file!$A$1:$AA$4236,MATCH(filter!AA$2,file!$A$1:$AA$1,0),0)," ")</f>
        <v xml:space="preserve"> </v>
      </c>
    </row>
    <row r="1167" spans="1:27" x14ac:dyDescent="0.25">
      <c r="A1167" t="str">
        <f>dashboard!$W$2 &amp;"-" &amp;COUNTA(file!$L$2:L1166)</f>
        <v>Amul-1165</v>
      </c>
      <c r="B1167" t="str">
        <f>IFERROR(VLOOKUP($A1167,file!$A$1:$AA$4236,MATCH(filter!B$2,file!$A$1:$AA$1,0),0)," ")</f>
        <v xml:space="preserve"> </v>
      </c>
      <c r="C1167" t="str">
        <f>IFERROR(VLOOKUP($A1167,file!$A$1:$AA$4236,MATCH(filter!C$2,file!$A$1:$AA$1,0),0)," ")</f>
        <v xml:space="preserve"> </v>
      </c>
      <c r="D1167" t="str">
        <f>IFERROR(VLOOKUP($A1167,file!$A$1:$AA$4236,MATCH(filter!D$2,file!$A$1:$AA$1,0),0)," ")</f>
        <v xml:space="preserve"> </v>
      </c>
      <c r="E1167" t="str">
        <f>IFERROR(VLOOKUP($A1167,file!$A$1:$AA$4236,MATCH(filter!E$2,file!$A$1:$AA$1,0),0)," ")</f>
        <v xml:space="preserve"> </v>
      </c>
      <c r="F1167" t="str">
        <f>IFERROR(VLOOKUP($A1167,file!$A$1:$AA$4236,MATCH(filter!F$2,file!$A$1:$AA$1,0),0)," ")</f>
        <v xml:space="preserve"> </v>
      </c>
      <c r="G1167" t="str">
        <f>IFERROR(VLOOKUP($A1167,file!$A$1:$AA$4236,MATCH(filter!G$2,file!$A$1:$AA$1,0),0)," ")</f>
        <v xml:space="preserve"> </v>
      </c>
      <c r="H1167" t="str">
        <f>IFERROR(VLOOKUP($A1167,file!$A$1:$AA$4236,MATCH(filter!H$2,file!$A$1:$AA$1,0),0)," ")</f>
        <v xml:space="preserve"> </v>
      </c>
      <c r="I1167" t="str">
        <f>IFERROR(VLOOKUP($A1167,file!$A$1:$AA$4236,MATCH(filter!I$2,file!$A$1:$AA$1,0),0)," ")</f>
        <v xml:space="preserve"> </v>
      </c>
      <c r="J1167" t="str">
        <f>IFERROR(VLOOKUP($A1167,file!$A$1:$AA$4236,MATCH(filter!J$2,file!$A$1:$AA$1,0),0)," ")</f>
        <v xml:space="preserve"> </v>
      </c>
      <c r="K1167" t="str">
        <f>IFERROR(VLOOKUP($A1167,file!$A$1:$AA$4236,MATCH(filter!K$2,file!$A$1:$AA$1,0),0)," ")</f>
        <v xml:space="preserve"> </v>
      </c>
      <c r="L1167" t="str">
        <f>IFERROR(VLOOKUP($A1167,file!$A$1:$AA$4236,MATCH(filter!L$2,file!$A$1:$AA$1,0),0)," ")</f>
        <v xml:space="preserve"> </v>
      </c>
      <c r="M1167" t="str">
        <f>IFERROR(VLOOKUP($A1167,file!$A$1:$AA$4236,MATCH(filter!M$2,file!$A$1:$AA$1,0),0)," ")</f>
        <v xml:space="preserve"> </v>
      </c>
      <c r="N1167" t="str">
        <f>IFERROR(VLOOKUP($A1167,file!$A$1:$AA$4236,MATCH(filter!N$2,file!$A$1:$AA$1,0),0)," ")</f>
        <v xml:space="preserve"> </v>
      </c>
      <c r="O1167" t="str">
        <f>IFERROR(VLOOKUP($A1167,file!$A$1:$AA$4236,MATCH(filter!O$2,file!$A$1:$AA$1,0),0)," ")</f>
        <v xml:space="preserve"> </v>
      </c>
      <c r="P1167" t="str">
        <f>IFERROR(VLOOKUP($A1167,file!$A$1:$AA$4236,MATCH(filter!P$2,file!$A$1:$AA$1,0),0)," ")</f>
        <v xml:space="preserve"> </v>
      </c>
      <c r="Q1167" t="str">
        <f>IFERROR(VLOOKUP($A1167,file!$A$1:$AA$4236,MATCH(filter!Q$2,file!$A$1:$AA$1,0),0)," ")</f>
        <v xml:space="preserve"> </v>
      </c>
      <c r="R1167" t="str">
        <f>IFERROR(VLOOKUP($A1167,file!$A$1:$AA$4236,MATCH(filter!R$2,file!$A$1:$AA$1,0),0)," ")</f>
        <v xml:space="preserve"> </v>
      </c>
      <c r="S1167" t="str">
        <f>IFERROR(VLOOKUP($A1167,file!$A$1:$AA$4236,MATCH(filter!S$2,file!$A$1:$AA$1,0),0)," ")</f>
        <v xml:space="preserve"> </v>
      </c>
      <c r="T1167" t="str">
        <f>IFERROR(VLOOKUP($A1167,file!$A$1:$AA$4236,MATCH(filter!T$2,file!$A$1:$AA$1,0),0)," ")</f>
        <v xml:space="preserve"> </v>
      </c>
      <c r="U1167" t="str">
        <f>IFERROR(VLOOKUP($A1167,file!$A$1:$AA$4236,MATCH(filter!U$2,file!$A$1:$AA$1,0),0)," ")</f>
        <v xml:space="preserve"> </v>
      </c>
      <c r="V1167" t="str">
        <f>IFERROR(VLOOKUP($A1167,file!$A$1:$AA$4236,MATCH(filter!V$2,file!$A$1:$AA$1,0),0)," ")</f>
        <v xml:space="preserve"> </v>
      </c>
      <c r="W1167" t="str">
        <f>IFERROR(VLOOKUP($A1167,file!$A$1:$AA$4236,MATCH(filter!W$2,file!$A$1:$AA$1,0),0)," ")</f>
        <v xml:space="preserve"> </v>
      </c>
      <c r="X1167" t="str">
        <f>IFERROR(VLOOKUP($A1167,file!$A$1:$AA$4236,MATCH(filter!X$2,file!$A$1:$AA$1,0),0)," ")</f>
        <v xml:space="preserve"> </v>
      </c>
      <c r="Y1167" t="str">
        <f>IFERROR(VLOOKUP($A1167,file!$A$1:$AA$4236,MATCH(filter!Y$2,file!$A$1:$AA$1,0),0)," ")</f>
        <v xml:space="preserve"> </v>
      </c>
      <c r="Z1167" t="str">
        <f>IFERROR(VLOOKUP($A1167,file!$A$1:$AA$4236,MATCH(filter!Z$2,file!$A$1:$AA$1,0),0)," ")</f>
        <v xml:space="preserve"> </v>
      </c>
      <c r="AA1167" t="str">
        <f>IFERROR(VLOOKUP($A1167,file!$A$1:$AA$4236,MATCH(filter!AA$2,file!$A$1:$AA$1,0),0)," ")</f>
        <v xml:space="preserve"> </v>
      </c>
    </row>
    <row r="1168" spans="1:27" x14ac:dyDescent="0.25">
      <c r="A1168" t="str">
        <f>dashboard!$W$2 &amp;"-" &amp;COUNTA(file!$L$2:L1167)</f>
        <v>Amul-1166</v>
      </c>
      <c r="B1168" t="str">
        <f>IFERROR(VLOOKUP($A1168,file!$A$1:$AA$4236,MATCH(filter!B$2,file!$A$1:$AA$1,0),0)," ")</f>
        <v xml:space="preserve"> </v>
      </c>
      <c r="C1168" t="str">
        <f>IFERROR(VLOOKUP($A1168,file!$A$1:$AA$4236,MATCH(filter!C$2,file!$A$1:$AA$1,0),0)," ")</f>
        <v xml:space="preserve"> </v>
      </c>
      <c r="D1168" t="str">
        <f>IFERROR(VLOOKUP($A1168,file!$A$1:$AA$4236,MATCH(filter!D$2,file!$A$1:$AA$1,0),0)," ")</f>
        <v xml:space="preserve"> </v>
      </c>
      <c r="E1168" t="str">
        <f>IFERROR(VLOOKUP($A1168,file!$A$1:$AA$4236,MATCH(filter!E$2,file!$A$1:$AA$1,0),0)," ")</f>
        <v xml:space="preserve"> </v>
      </c>
      <c r="F1168" t="str">
        <f>IFERROR(VLOOKUP($A1168,file!$A$1:$AA$4236,MATCH(filter!F$2,file!$A$1:$AA$1,0),0)," ")</f>
        <v xml:space="preserve"> </v>
      </c>
      <c r="G1168" t="str">
        <f>IFERROR(VLOOKUP($A1168,file!$A$1:$AA$4236,MATCH(filter!G$2,file!$A$1:$AA$1,0),0)," ")</f>
        <v xml:space="preserve"> </v>
      </c>
      <c r="H1168" t="str">
        <f>IFERROR(VLOOKUP($A1168,file!$A$1:$AA$4236,MATCH(filter!H$2,file!$A$1:$AA$1,0),0)," ")</f>
        <v xml:space="preserve"> </v>
      </c>
      <c r="I1168" t="str">
        <f>IFERROR(VLOOKUP($A1168,file!$A$1:$AA$4236,MATCH(filter!I$2,file!$A$1:$AA$1,0),0)," ")</f>
        <v xml:space="preserve"> </v>
      </c>
      <c r="J1168" t="str">
        <f>IFERROR(VLOOKUP($A1168,file!$A$1:$AA$4236,MATCH(filter!J$2,file!$A$1:$AA$1,0),0)," ")</f>
        <v xml:space="preserve"> </v>
      </c>
      <c r="K1168" t="str">
        <f>IFERROR(VLOOKUP($A1168,file!$A$1:$AA$4236,MATCH(filter!K$2,file!$A$1:$AA$1,0),0)," ")</f>
        <v xml:space="preserve"> </v>
      </c>
      <c r="L1168" t="str">
        <f>IFERROR(VLOOKUP($A1168,file!$A$1:$AA$4236,MATCH(filter!L$2,file!$A$1:$AA$1,0),0)," ")</f>
        <v xml:space="preserve"> </v>
      </c>
      <c r="M1168" t="str">
        <f>IFERROR(VLOOKUP($A1168,file!$A$1:$AA$4236,MATCH(filter!M$2,file!$A$1:$AA$1,0),0)," ")</f>
        <v xml:space="preserve"> </v>
      </c>
      <c r="N1168" t="str">
        <f>IFERROR(VLOOKUP($A1168,file!$A$1:$AA$4236,MATCH(filter!N$2,file!$A$1:$AA$1,0),0)," ")</f>
        <v xml:space="preserve"> </v>
      </c>
      <c r="O1168" t="str">
        <f>IFERROR(VLOOKUP($A1168,file!$A$1:$AA$4236,MATCH(filter!O$2,file!$A$1:$AA$1,0),0)," ")</f>
        <v xml:space="preserve"> </v>
      </c>
      <c r="P1168" t="str">
        <f>IFERROR(VLOOKUP($A1168,file!$A$1:$AA$4236,MATCH(filter!P$2,file!$A$1:$AA$1,0),0)," ")</f>
        <v xml:space="preserve"> </v>
      </c>
      <c r="Q1168" t="str">
        <f>IFERROR(VLOOKUP($A1168,file!$A$1:$AA$4236,MATCH(filter!Q$2,file!$A$1:$AA$1,0),0)," ")</f>
        <v xml:space="preserve"> </v>
      </c>
      <c r="R1168" t="str">
        <f>IFERROR(VLOOKUP($A1168,file!$A$1:$AA$4236,MATCH(filter!R$2,file!$A$1:$AA$1,0),0)," ")</f>
        <v xml:space="preserve"> </v>
      </c>
      <c r="S1168" t="str">
        <f>IFERROR(VLOOKUP($A1168,file!$A$1:$AA$4236,MATCH(filter!S$2,file!$A$1:$AA$1,0),0)," ")</f>
        <v xml:space="preserve"> </v>
      </c>
      <c r="T1168" t="str">
        <f>IFERROR(VLOOKUP($A1168,file!$A$1:$AA$4236,MATCH(filter!T$2,file!$A$1:$AA$1,0),0)," ")</f>
        <v xml:space="preserve"> </v>
      </c>
      <c r="U1168" t="str">
        <f>IFERROR(VLOOKUP($A1168,file!$A$1:$AA$4236,MATCH(filter!U$2,file!$A$1:$AA$1,0),0)," ")</f>
        <v xml:space="preserve"> </v>
      </c>
      <c r="V1168" t="str">
        <f>IFERROR(VLOOKUP($A1168,file!$A$1:$AA$4236,MATCH(filter!V$2,file!$A$1:$AA$1,0),0)," ")</f>
        <v xml:space="preserve"> </v>
      </c>
      <c r="W1168" t="str">
        <f>IFERROR(VLOOKUP($A1168,file!$A$1:$AA$4236,MATCH(filter!W$2,file!$A$1:$AA$1,0),0)," ")</f>
        <v xml:space="preserve"> </v>
      </c>
      <c r="X1168" t="str">
        <f>IFERROR(VLOOKUP($A1168,file!$A$1:$AA$4236,MATCH(filter!X$2,file!$A$1:$AA$1,0),0)," ")</f>
        <v xml:space="preserve"> </v>
      </c>
      <c r="Y1168" t="str">
        <f>IFERROR(VLOOKUP($A1168,file!$A$1:$AA$4236,MATCH(filter!Y$2,file!$A$1:$AA$1,0),0)," ")</f>
        <v xml:space="preserve"> </v>
      </c>
      <c r="Z1168" t="str">
        <f>IFERROR(VLOOKUP($A1168,file!$A$1:$AA$4236,MATCH(filter!Z$2,file!$A$1:$AA$1,0),0)," ")</f>
        <v xml:space="preserve"> </v>
      </c>
      <c r="AA1168" t="str">
        <f>IFERROR(VLOOKUP($A1168,file!$A$1:$AA$4236,MATCH(filter!AA$2,file!$A$1:$AA$1,0),0)," ")</f>
        <v xml:space="preserve"> </v>
      </c>
    </row>
    <row r="1169" spans="1:27" x14ac:dyDescent="0.25">
      <c r="A1169" t="str">
        <f>dashboard!$W$2 &amp;"-" &amp;COUNTA(file!$L$2:L1168)</f>
        <v>Amul-1167</v>
      </c>
      <c r="B1169" t="str">
        <f>IFERROR(VLOOKUP($A1169,file!$A$1:$AA$4236,MATCH(filter!B$2,file!$A$1:$AA$1,0),0)," ")</f>
        <v xml:space="preserve"> </v>
      </c>
      <c r="C1169" t="str">
        <f>IFERROR(VLOOKUP($A1169,file!$A$1:$AA$4236,MATCH(filter!C$2,file!$A$1:$AA$1,0),0)," ")</f>
        <v xml:space="preserve"> </v>
      </c>
      <c r="D1169" t="str">
        <f>IFERROR(VLOOKUP($A1169,file!$A$1:$AA$4236,MATCH(filter!D$2,file!$A$1:$AA$1,0),0)," ")</f>
        <v xml:space="preserve"> </v>
      </c>
      <c r="E1169" t="str">
        <f>IFERROR(VLOOKUP($A1169,file!$A$1:$AA$4236,MATCH(filter!E$2,file!$A$1:$AA$1,0),0)," ")</f>
        <v xml:space="preserve"> </v>
      </c>
      <c r="F1169" t="str">
        <f>IFERROR(VLOOKUP($A1169,file!$A$1:$AA$4236,MATCH(filter!F$2,file!$A$1:$AA$1,0),0)," ")</f>
        <v xml:space="preserve"> </v>
      </c>
      <c r="G1169" t="str">
        <f>IFERROR(VLOOKUP($A1169,file!$A$1:$AA$4236,MATCH(filter!G$2,file!$A$1:$AA$1,0),0)," ")</f>
        <v xml:space="preserve"> </v>
      </c>
      <c r="H1169" t="str">
        <f>IFERROR(VLOOKUP($A1169,file!$A$1:$AA$4236,MATCH(filter!H$2,file!$A$1:$AA$1,0),0)," ")</f>
        <v xml:space="preserve"> </v>
      </c>
      <c r="I1169" t="str">
        <f>IFERROR(VLOOKUP($A1169,file!$A$1:$AA$4236,MATCH(filter!I$2,file!$A$1:$AA$1,0),0)," ")</f>
        <v xml:space="preserve"> </v>
      </c>
      <c r="J1169" t="str">
        <f>IFERROR(VLOOKUP($A1169,file!$A$1:$AA$4236,MATCH(filter!J$2,file!$A$1:$AA$1,0),0)," ")</f>
        <v xml:space="preserve"> </v>
      </c>
      <c r="K1169" t="str">
        <f>IFERROR(VLOOKUP($A1169,file!$A$1:$AA$4236,MATCH(filter!K$2,file!$A$1:$AA$1,0),0)," ")</f>
        <v xml:space="preserve"> </v>
      </c>
      <c r="L1169" t="str">
        <f>IFERROR(VLOOKUP($A1169,file!$A$1:$AA$4236,MATCH(filter!L$2,file!$A$1:$AA$1,0),0)," ")</f>
        <v xml:space="preserve"> </v>
      </c>
      <c r="M1169" t="str">
        <f>IFERROR(VLOOKUP($A1169,file!$A$1:$AA$4236,MATCH(filter!M$2,file!$A$1:$AA$1,0),0)," ")</f>
        <v xml:space="preserve"> </v>
      </c>
      <c r="N1169" t="str">
        <f>IFERROR(VLOOKUP($A1169,file!$A$1:$AA$4236,MATCH(filter!N$2,file!$A$1:$AA$1,0),0)," ")</f>
        <v xml:space="preserve"> </v>
      </c>
      <c r="O1169" t="str">
        <f>IFERROR(VLOOKUP($A1169,file!$A$1:$AA$4236,MATCH(filter!O$2,file!$A$1:$AA$1,0),0)," ")</f>
        <v xml:space="preserve"> </v>
      </c>
      <c r="P1169" t="str">
        <f>IFERROR(VLOOKUP($A1169,file!$A$1:$AA$4236,MATCH(filter!P$2,file!$A$1:$AA$1,0),0)," ")</f>
        <v xml:space="preserve"> </v>
      </c>
      <c r="Q1169" t="str">
        <f>IFERROR(VLOOKUP($A1169,file!$A$1:$AA$4236,MATCH(filter!Q$2,file!$A$1:$AA$1,0),0)," ")</f>
        <v xml:space="preserve"> </v>
      </c>
      <c r="R1169" t="str">
        <f>IFERROR(VLOOKUP($A1169,file!$A$1:$AA$4236,MATCH(filter!R$2,file!$A$1:$AA$1,0),0)," ")</f>
        <v xml:space="preserve"> </v>
      </c>
      <c r="S1169" t="str">
        <f>IFERROR(VLOOKUP($A1169,file!$A$1:$AA$4236,MATCH(filter!S$2,file!$A$1:$AA$1,0),0)," ")</f>
        <v xml:space="preserve"> </v>
      </c>
      <c r="T1169" t="str">
        <f>IFERROR(VLOOKUP($A1169,file!$A$1:$AA$4236,MATCH(filter!T$2,file!$A$1:$AA$1,0),0)," ")</f>
        <v xml:space="preserve"> </v>
      </c>
      <c r="U1169" t="str">
        <f>IFERROR(VLOOKUP($A1169,file!$A$1:$AA$4236,MATCH(filter!U$2,file!$A$1:$AA$1,0),0)," ")</f>
        <v xml:space="preserve"> </v>
      </c>
      <c r="V1169" t="str">
        <f>IFERROR(VLOOKUP($A1169,file!$A$1:$AA$4236,MATCH(filter!V$2,file!$A$1:$AA$1,0),0)," ")</f>
        <v xml:space="preserve"> </v>
      </c>
      <c r="W1169" t="str">
        <f>IFERROR(VLOOKUP($A1169,file!$A$1:$AA$4236,MATCH(filter!W$2,file!$A$1:$AA$1,0),0)," ")</f>
        <v xml:space="preserve"> </v>
      </c>
      <c r="X1169" t="str">
        <f>IFERROR(VLOOKUP($A1169,file!$A$1:$AA$4236,MATCH(filter!X$2,file!$A$1:$AA$1,0),0)," ")</f>
        <v xml:space="preserve"> </v>
      </c>
      <c r="Y1169" t="str">
        <f>IFERROR(VLOOKUP($A1169,file!$A$1:$AA$4236,MATCH(filter!Y$2,file!$A$1:$AA$1,0),0)," ")</f>
        <v xml:space="preserve"> </v>
      </c>
      <c r="Z1169" t="str">
        <f>IFERROR(VLOOKUP($A1169,file!$A$1:$AA$4236,MATCH(filter!Z$2,file!$A$1:$AA$1,0),0)," ")</f>
        <v xml:space="preserve"> </v>
      </c>
      <c r="AA1169" t="str">
        <f>IFERROR(VLOOKUP($A1169,file!$A$1:$AA$4236,MATCH(filter!AA$2,file!$A$1:$AA$1,0),0)," ")</f>
        <v xml:space="preserve"> </v>
      </c>
    </row>
    <row r="1170" spans="1:27" x14ac:dyDescent="0.25">
      <c r="A1170" t="str">
        <f>dashboard!$W$2 &amp;"-" &amp;COUNTA(file!$L$2:L1169)</f>
        <v>Amul-1168</v>
      </c>
      <c r="B1170" t="str">
        <f>IFERROR(VLOOKUP($A1170,file!$A$1:$AA$4236,MATCH(filter!B$2,file!$A$1:$AA$1,0),0)," ")</f>
        <v xml:space="preserve"> </v>
      </c>
      <c r="C1170" t="str">
        <f>IFERROR(VLOOKUP($A1170,file!$A$1:$AA$4236,MATCH(filter!C$2,file!$A$1:$AA$1,0),0)," ")</f>
        <v xml:space="preserve"> </v>
      </c>
      <c r="D1170" t="str">
        <f>IFERROR(VLOOKUP($A1170,file!$A$1:$AA$4236,MATCH(filter!D$2,file!$A$1:$AA$1,0),0)," ")</f>
        <v xml:space="preserve"> </v>
      </c>
      <c r="E1170" t="str">
        <f>IFERROR(VLOOKUP($A1170,file!$A$1:$AA$4236,MATCH(filter!E$2,file!$A$1:$AA$1,0),0)," ")</f>
        <v xml:space="preserve"> </v>
      </c>
      <c r="F1170" t="str">
        <f>IFERROR(VLOOKUP($A1170,file!$A$1:$AA$4236,MATCH(filter!F$2,file!$A$1:$AA$1,0),0)," ")</f>
        <v xml:space="preserve"> </v>
      </c>
      <c r="G1170" t="str">
        <f>IFERROR(VLOOKUP($A1170,file!$A$1:$AA$4236,MATCH(filter!G$2,file!$A$1:$AA$1,0),0)," ")</f>
        <v xml:space="preserve"> </v>
      </c>
      <c r="H1170" t="str">
        <f>IFERROR(VLOOKUP($A1170,file!$A$1:$AA$4236,MATCH(filter!H$2,file!$A$1:$AA$1,0),0)," ")</f>
        <v xml:space="preserve"> </v>
      </c>
      <c r="I1170" t="str">
        <f>IFERROR(VLOOKUP($A1170,file!$A$1:$AA$4236,MATCH(filter!I$2,file!$A$1:$AA$1,0),0)," ")</f>
        <v xml:space="preserve"> </v>
      </c>
      <c r="J1170" t="str">
        <f>IFERROR(VLOOKUP($A1170,file!$A$1:$AA$4236,MATCH(filter!J$2,file!$A$1:$AA$1,0),0)," ")</f>
        <v xml:space="preserve"> </v>
      </c>
      <c r="K1170" t="str">
        <f>IFERROR(VLOOKUP($A1170,file!$A$1:$AA$4236,MATCH(filter!K$2,file!$A$1:$AA$1,0),0)," ")</f>
        <v xml:space="preserve"> </v>
      </c>
      <c r="L1170" t="str">
        <f>IFERROR(VLOOKUP($A1170,file!$A$1:$AA$4236,MATCH(filter!L$2,file!$A$1:$AA$1,0),0)," ")</f>
        <v xml:space="preserve"> </v>
      </c>
      <c r="M1170" t="str">
        <f>IFERROR(VLOOKUP($A1170,file!$A$1:$AA$4236,MATCH(filter!M$2,file!$A$1:$AA$1,0),0)," ")</f>
        <v xml:space="preserve"> </v>
      </c>
      <c r="N1170" t="str">
        <f>IFERROR(VLOOKUP($A1170,file!$A$1:$AA$4236,MATCH(filter!N$2,file!$A$1:$AA$1,0),0)," ")</f>
        <v xml:space="preserve"> </v>
      </c>
      <c r="O1170" t="str">
        <f>IFERROR(VLOOKUP($A1170,file!$A$1:$AA$4236,MATCH(filter!O$2,file!$A$1:$AA$1,0),0)," ")</f>
        <v xml:space="preserve"> </v>
      </c>
      <c r="P1170" t="str">
        <f>IFERROR(VLOOKUP($A1170,file!$A$1:$AA$4236,MATCH(filter!P$2,file!$A$1:$AA$1,0),0)," ")</f>
        <v xml:space="preserve"> </v>
      </c>
      <c r="Q1170" t="str">
        <f>IFERROR(VLOOKUP($A1170,file!$A$1:$AA$4236,MATCH(filter!Q$2,file!$A$1:$AA$1,0),0)," ")</f>
        <v xml:space="preserve"> </v>
      </c>
      <c r="R1170" t="str">
        <f>IFERROR(VLOOKUP($A1170,file!$A$1:$AA$4236,MATCH(filter!R$2,file!$A$1:$AA$1,0),0)," ")</f>
        <v xml:space="preserve"> </v>
      </c>
      <c r="S1170" t="str">
        <f>IFERROR(VLOOKUP($A1170,file!$A$1:$AA$4236,MATCH(filter!S$2,file!$A$1:$AA$1,0),0)," ")</f>
        <v xml:space="preserve"> </v>
      </c>
      <c r="T1170" t="str">
        <f>IFERROR(VLOOKUP($A1170,file!$A$1:$AA$4236,MATCH(filter!T$2,file!$A$1:$AA$1,0),0)," ")</f>
        <v xml:space="preserve"> </v>
      </c>
      <c r="U1170" t="str">
        <f>IFERROR(VLOOKUP($A1170,file!$A$1:$AA$4236,MATCH(filter!U$2,file!$A$1:$AA$1,0),0)," ")</f>
        <v xml:space="preserve"> </v>
      </c>
      <c r="V1170" t="str">
        <f>IFERROR(VLOOKUP($A1170,file!$A$1:$AA$4236,MATCH(filter!V$2,file!$A$1:$AA$1,0),0)," ")</f>
        <v xml:space="preserve"> </v>
      </c>
      <c r="W1170" t="str">
        <f>IFERROR(VLOOKUP($A1170,file!$A$1:$AA$4236,MATCH(filter!W$2,file!$A$1:$AA$1,0),0)," ")</f>
        <v xml:space="preserve"> </v>
      </c>
      <c r="X1170" t="str">
        <f>IFERROR(VLOOKUP($A1170,file!$A$1:$AA$4236,MATCH(filter!X$2,file!$A$1:$AA$1,0),0)," ")</f>
        <v xml:space="preserve"> </v>
      </c>
      <c r="Y1170" t="str">
        <f>IFERROR(VLOOKUP($A1170,file!$A$1:$AA$4236,MATCH(filter!Y$2,file!$A$1:$AA$1,0),0)," ")</f>
        <v xml:space="preserve"> </v>
      </c>
      <c r="Z1170" t="str">
        <f>IFERROR(VLOOKUP($A1170,file!$A$1:$AA$4236,MATCH(filter!Z$2,file!$A$1:$AA$1,0),0)," ")</f>
        <v xml:space="preserve"> </v>
      </c>
      <c r="AA1170" t="str">
        <f>IFERROR(VLOOKUP($A1170,file!$A$1:$AA$4236,MATCH(filter!AA$2,file!$A$1:$AA$1,0),0)," ")</f>
        <v xml:space="preserve"> </v>
      </c>
    </row>
    <row r="1171" spans="1:27" x14ac:dyDescent="0.25">
      <c r="A1171" t="str">
        <f>dashboard!$W$2 &amp;"-" &amp;COUNTA(file!$L$2:L1170)</f>
        <v>Amul-1169</v>
      </c>
      <c r="B1171" t="str">
        <f>IFERROR(VLOOKUP($A1171,file!$A$1:$AA$4236,MATCH(filter!B$2,file!$A$1:$AA$1,0),0)," ")</f>
        <v xml:space="preserve"> </v>
      </c>
      <c r="C1171" t="str">
        <f>IFERROR(VLOOKUP($A1171,file!$A$1:$AA$4236,MATCH(filter!C$2,file!$A$1:$AA$1,0),0)," ")</f>
        <v xml:space="preserve"> </v>
      </c>
      <c r="D1171" t="str">
        <f>IFERROR(VLOOKUP($A1171,file!$A$1:$AA$4236,MATCH(filter!D$2,file!$A$1:$AA$1,0),0)," ")</f>
        <v xml:space="preserve"> </v>
      </c>
      <c r="E1171" t="str">
        <f>IFERROR(VLOOKUP($A1171,file!$A$1:$AA$4236,MATCH(filter!E$2,file!$A$1:$AA$1,0),0)," ")</f>
        <v xml:space="preserve"> </v>
      </c>
      <c r="F1171" t="str">
        <f>IFERROR(VLOOKUP($A1171,file!$A$1:$AA$4236,MATCH(filter!F$2,file!$A$1:$AA$1,0),0)," ")</f>
        <v xml:space="preserve"> </v>
      </c>
      <c r="G1171" t="str">
        <f>IFERROR(VLOOKUP($A1171,file!$A$1:$AA$4236,MATCH(filter!G$2,file!$A$1:$AA$1,0),0)," ")</f>
        <v xml:space="preserve"> </v>
      </c>
      <c r="H1171" t="str">
        <f>IFERROR(VLOOKUP($A1171,file!$A$1:$AA$4236,MATCH(filter!H$2,file!$A$1:$AA$1,0),0)," ")</f>
        <v xml:space="preserve"> </v>
      </c>
      <c r="I1171" t="str">
        <f>IFERROR(VLOOKUP($A1171,file!$A$1:$AA$4236,MATCH(filter!I$2,file!$A$1:$AA$1,0),0)," ")</f>
        <v xml:space="preserve"> </v>
      </c>
      <c r="J1171" t="str">
        <f>IFERROR(VLOOKUP($A1171,file!$A$1:$AA$4236,MATCH(filter!J$2,file!$A$1:$AA$1,0),0)," ")</f>
        <v xml:space="preserve"> </v>
      </c>
      <c r="K1171" t="str">
        <f>IFERROR(VLOOKUP($A1171,file!$A$1:$AA$4236,MATCH(filter!K$2,file!$A$1:$AA$1,0),0)," ")</f>
        <v xml:space="preserve"> </v>
      </c>
      <c r="L1171" t="str">
        <f>IFERROR(VLOOKUP($A1171,file!$A$1:$AA$4236,MATCH(filter!L$2,file!$A$1:$AA$1,0),0)," ")</f>
        <v xml:space="preserve"> </v>
      </c>
      <c r="M1171" t="str">
        <f>IFERROR(VLOOKUP($A1171,file!$A$1:$AA$4236,MATCH(filter!M$2,file!$A$1:$AA$1,0),0)," ")</f>
        <v xml:space="preserve"> </v>
      </c>
      <c r="N1171" t="str">
        <f>IFERROR(VLOOKUP($A1171,file!$A$1:$AA$4236,MATCH(filter!N$2,file!$A$1:$AA$1,0),0)," ")</f>
        <v xml:space="preserve"> </v>
      </c>
      <c r="O1171" t="str">
        <f>IFERROR(VLOOKUP($A1171,file!$A$1:$AA$4236,MATCH(filter!O$2,file!$A$1:$AA$1,0),0)," ")</f>
        <v xml:space="preserve"> </v>
      </c>
      <c r="P1171" t="str">
        <f>IFERROR(VLOOKUP($A1171,file!$A$1:$AA$4236,MATCH(filter!P$2,file!$A$1:$AA$1,0),0)," ")</f>
        <v xml:space="preserve"> </v>
      </c>
      <c r="Q1171" t="str">
        <f>IFERROR(VLOOKUP($A1171,file!$A$1:$AA$4236,MATCH(filter!Q$2,file!$A$1:$AA$1,0),0)," ")</f>
        <v xml:space="preserve"> </v>
      </c>
      <c r="R1171" t="str">
        <f>IFERROR(VLOOKUP($A1171,file!$A$1:$AA$4236,MATCH(filter!R$2,file!$A$1:$AA$1,0),0)," ")</f>
        <v xml:space="preserve"> </v>
      </c>
      <c r="S1171" t="str">
        <f>IFERROR(VLOOKUP($A1171,file!$A$1:$AA$4236,MATCH(filter!S$2,file!$A$1:$AA$1,0),0)," ")</f>
        <v xml:space="preserve"> </v>
      </c>
      <c r="T1171" t="str">
        <f>IFERROR(VLOOKUP($A1171,file!$A$1:$AA$4236,MATCH(filter!T$2,file!$A$1:$AA$1,0),0)," ")</f>
        <v xml:space="preserve"> </v>
      </c>
      <c r="U1171" t="str">
        <f>IFERROR(VLOOKUP($A1171,file!$A$1:$AA$4236,MATCH(filter!U$2,file!$A$1:$AA$1,0),0)," ")</f>
        <v xml:space="preserve"> </v>
      </c>
      <c r="V1171" t="str">
        <f>IFERROR(VLOOKUP($A1171,file!$A$1:$AA$4236,MATCH(filter!V$2,file!$A$1:$AA$1,0),0)," ")</f>
        <v xml:space="preserve"> </v>
      </c>
      <c r="W1171" t="str">
        <f>IFERROR(VLOOKUP($A1171,file!$A$1:$AA$4236,MATCH(filter!W$2,file!$A$1:$AA$1,0),0)," ")</f>
        <v xml:space="preserve"> </v>
      </c>
      <c r="X1171" t="str">
        <f>IFERROR(VLOOKUP($A1171,file!$A$1:$AA$4236,MATCH(filter!X$2,file!$A$1:$AA$1,0),0)," ")</f>
        <v xml:space="preserve"> </v>
      </c>
      <c r="Y1171" t="str">
        <f>IFERROR(VLOOKUP($A1171,file!$A$1:$AA$4236,MATCH(filter!Y$2,file!$A$1:$AA$1,0),0)," ")</f>
        <v xml:space="preserve"> </v>
      </c>
      <c r="Z1171" t="str">
        <f>IFERROR(VLOOKUP($A1171,file!$A$1:$AA$4236,MATCH(filter!Z$2,file!$A$1:$AA$1,0),0)," ")</f>
        <v xml:space="preserve"> </v>
      </c>
      <c r="AA1171" t="str">
        <f>IFERROR(VLOOKUP($A1171,file!$A$1:$AA$4236,MATCH(filter!AA$2,file!$A$1:$AA$1,0),0)," ")</f>
        <v xml:space="preserve"> </v>
      </c>
    </row>
    <row r="1172" spans="1:27" x14ac:dyDescent="0.25">
      <c r="A1172" t="str">
        <f>dashboard!$W$2 &amp;"-" &amp;COUNTA(file!$L$2:L1171)</f>
        <v>Amul-1170</v>
      </c>
      <c r="B1172" t="str">
        <f>IFERROR(VLOOKUP($A1172,file!$A$1:$AA$4236,MATCH(filter!B$2,file!$A$1:$AA$1,0),0)," ")</f>
        <v xml:space="preserve"> </v>
      </c>
      <c r="C1172" t="str">
        <f>IFERROR(VLOOKUP($A1172,file!$A$1:$AA$4236,MATCH(filter!C$2,file!$A$1:$AA$1,0),0)," ")</f>
        <v xml:space="preserve"> </v>
      </c>
      <c r="D1172" t="str">
        <f>IFERROR(VLOOKUP($A1172,file!$A$1:$AA$4236,MATCH(filter!D$2,file!$A$1:$AA$1,0),0)," ")</f>
        <v xml:space="preserve"> </v>
      </c>
      <c r="E1172" t="str">
        <f>IFERROR(VLOOKUP($A1172,file!$A$1:$AA$4236,MATCH(filter!E$2,file!$A$1:$AA$1,0),0)," ")</f>
        <v xml:space="preserve"> </v>
      </c>
      <c r="F1172" t="str">
        <f>IFERROR(VLOOKUP($A1172,file!$A$1:$AA$4236,MATCH(filter!F$2,file!$A$1:$AA$1,0),0)," ")</f>
        <v xml:space="preserve"> </v>
      </c>
      <c r="G1172" t="str">
        <f>IFERROR(VLOOKUP($A1172,file!$A$1:$AA$4236,MATCH(filter!G$2,file!$A$1:$AA$1,0),0)," ")</f>
        <v xml:space="preserve"> </v>
      </c>
      <c r="H1172" t="str">
        <f>IFERROR(VLOOKUP($A1172,file!$A$1:$AA$4236,MATCH(filter!H$2,file!$A$1:$AA$1,0),0)," ")</f>
        <v xml:space="preserve"> </v>
      </c>
      <c r="I1172" t="str">
        <f>IFERROR(VLOOKUP($A1172,file!$A$1:$AA$4236,MATCH(filter!I$2,file!$A$1:$AA$1,0),0)," ")</f>
        <v xml:space="preserve"> </v>
      </c>
      <c r="J1172" t="str">
        <f>IFERROR(VLOOKUP($A1172,file!$A$1:$AA$4236,MATCH(filter!J$2,file!$A$1:$AA$1,0),0)," ")</f>
        <v xml:space="preserve"> </v>
      </c>
      <c r="K1172" t="str">
        <f>IFERROR(VLOOKUP($A1172,file!$A$1:$AA$4236,MATCH(filter!K$2,file!$A$1:$AA$1,0),0)," ")</f>
        <v xml:space="preserve"> </v>
      </c>
      <c r="L1172" t="str">
        <f>IFERROR(VLOOKUP($A1172,file!$A$1:$AA$4236,MATCH(filter!L$2,file!$A$1:$AA$1,0),0)," ")</f>
        <v xml:space="preserve"> </v>
      </c>
      <c r="M1172" t="str">
        <f>IFERROR(VLOOKUP($A1172,file!$A$1:$AA$4236,MATCH(filter!M$2,file!$A$1:$AA$1,0),0)," ")</f>
        <v xml:space="preserve"> </v>
      </c>
      <c r="N1172" t="str">
        <f>IFERROR(VLOOKUP($A1172,file!$A$1:$AA$4236,MATCH(filter!N$2,file!$A$1:$AA$1,0),0)," ")</f>
        <v xml:space="preserve"> </v>
      </c>
      <c r="O1172" t="str">
        <f>IFERROR(VLOOKUP($A1172,file!$A$1:$AA$4236,MATCH(filter!O$2,file!$A$1:$AA$1,0),0)," ")</f>
        <v xml:space="preserve"> </v>
      </c>
      <c r="P1172" t="str">
        <f>IFERROR(VLOOKUP($A1172,file!$A$1:$AA$4236,MATCH(filter!P$2,file!$A$1:$AA$1,0),0)," ")</f>
        <v xml:space="preserve"> </v>
      </c>
      <c r="Q1172" t="str">
        <f>IFERROR(VLOOKUP($A1172,file!$A$1:$AA$4236,MATCH(filter!Q$2,file!$A$1:$AA$1,0),0)," ")</f>
        <v xml:space="preserve"> </v>
      </c>
      <c r="R1172" t="str">
        <f>IFERROR(VLOOKUP($A1172,file!$A$1:$AA$4236,MATCH(filter!R$2,file!$A$1:$AA$1,0),0)," ")</f>
        <v xml:space="preserve"> </v>
      </c>
      <c r="S1172" t="str">
        <f>IFERROR(VLOOKUP($A1172,file!$A$1:$AA$4236,MATCH(filter!S$2,file!$A$1:$AA$1,0),0)," ")</f>
        <v xml:space="preserve"> </v>
      </c>
      <c r="T1172" t="str">
        <f>IFERROR(VLOOKUP($A1172,file!$A$1:$AA$4236,MATCH(filter!T$2,file!$A$1:$AA$1,0),0)," ")</f>
        <v xml:space="preserve"> </v>
      </c>
      <c r="U1172" t="str">
        <f>IFERROR(VLOOKUP($A1172,file!$A$1:$AA$4236,MATCH(filter!U$2,file!$A$1:$AA$1,0),0)," ")</f>
        <v xml:space="preserve"> </v>
      </c>
      <c r="V1172" t="str">
        <f>IFERROR(VLOOKUP($A1172,file!$A$1:$AA$4236,MATCH(filter!V$2,file!$A$1:$AA$1,0),0)," ")</f>
        <v xml:space="preserve"> </v>
      </c>
      <c r="W1172" t="str">
        <f>IFERROR(VLOOKUP($A1172,file!$A$1:$AA$4236,MATCH(filter!W$2,file!$A$1:$AA$1,0),0)," ")</f>
        <v xml:space="preserve"> </v>
      </c>
      <c r="X1172" t="str">
        <f>IFERROR(VLOOKUP($A1172,file!$A$1:$AA$4236,MATCH(filter!X$2,file!$A$1:$AA$1,0),0)," ")</f>
        <v xml:space="preserve"> </v>
      </c>
      <c r="Y1172" t="str">
        <f>IFERROR(VLOOKUP($A1172,file!$A$1:$AA$4236,MATCH(filter!Y$2,file!$A$1:$AA$1,0),0)," ")</f>
        <v xml:space="preserve"> </v>
      </c>
      <c r="Z1172" t="str">
        <f>IFERROR(VLOOKUP($A1172,file!$A$1:$AA$4236,MATCH(filter!Z$2,file!$A$1:$AA$1,0),0)," ")</f>
        <v xml:space="preserve"> </v>
      </c>
      <c r="AA1172" t="str">
        <f>IFERROR(VLOOKUP($A1172,file!$A$1:$AA$4236,MATCH(filter!AA$2,file!$A$1:$AA$1,0),0)," ")</f>
        <v xml:space="preserve"> </v>
      </c>
    </row>
    <row r="1173" spans="1:27" x14ac:dyDescent="0.25">
      <c r="A1173" t="str">
        <f>dashboard!$W$2 &amp;"-" &amp;COUNTA(file!$L$2:L1172)</f>
        <v>Amul-1171</v>
      </c>
      <c r="B1173" t="str">
        <f>IFERROR(VLOOKUP($A1173,file!$A$1:$AA$4236,MATCH(filter!B$2,file!$A$1:$AA$1,0),0)," ")</f>
        <v xml:space="preserve"> </v>
      </c>
      <c r="C1173" t="str">
        <f>IFERROR(VLOOKUP($A1173,file!$A$1:$AA$4236,MATCH(filter!C$2,file!$A$1:$AA$1,0),0)," ")</f>
        <v xml:space="preserve"> </v>
      </c>
      <c r="D1173" t="str">
        <f>IFERROR(VLOOKUP($A1173,file!$A$1:$AA$4236,MATCH(filter!D$2,file!$A$1:$AA$1,0),0)," ")</f>
        <v xml:space="preserve"> </v>
      </c>
      <c r="E1173" t="str">
        <f>IFERROR(VLOOKUP($A1173,file!$A$1:$AA$4236,MATCH(filter!E$2,file!$A$1:$AA$1,0),0)," ")</f>
        <v xml:space="preserve"> </v>
      </c>
      <c r="F1173" t="str">
        <f>IFERROR(VLOOKUP($A1173,file!$A$1:$AA$4236,MATCH(filter!F$2,file!$A$1:$AA$1,0),0)," ")</f>
        <v xml:space="preserve"> </v>
      </c>
      <c r="G1173" t="str">
        <f>IFERROR(VLOOKUP($A1173,file!$A$1:$AA$4236,MATCH(filter!G$2,file!$A$1:$AA$1,0),0)," ")</f>
        <v xml:space="preserve"> </v>
      </c>
      <c r="H1173" t="str">
        <f>IFERROR(VLOOKUP($A1173,file!$A$1:$AA$4236,MATCH(filter!H$2,file!$A$1:$AA$1,0),0)," ")</f>
        <v xml:space="preserve"> </v>
      </c>
      <c r="I1173" t="str">
        <f>IFERROR(VLOOKUP($A1173,file!$A$1:$AA$4236,MATCH(filter!I$2,file!$A$1:$AA$1,0),0)," ")</f>
        <v xml:space="preserve"> </v>
      </c>
      <c r="J1173" t="str">
        <f>IFERROR(VLOOKUP($A1173,file!$A$1:$AA$4236,MATCH(filter!J$2,file!$A$1:$AA$1,0),0)," ")</f>
        <v xml:space="preserve"> </v>
      </c>
      <c r="K1173" t="str">
        <f>IFERROR(VLOOKUP($A1173,file!$A$1:$AA$4236,MATCH(filter!K$2,file!$A$1:$AA$1,0),0)," ")</f>
        <v xml:space="preserve"> </v>
      </c>
      <c r="L1173" t="str">
        <f>IFERROR(VLOOKUP($A1173,file!$A$1:$AA$4236,MATCH(filter!L$2,file!$A$1:$AA$1,0),0)," ")</f>
        <v xml:space="preserve"> </v>
      </c>
      <c r="M1173" t="str">
        <f>IFERROR(VLOOKUP($A1173,file!$A$1:$AA$4236,MATCH(filter!M$2,file!$A$1:$AA$1,0),0)," ")</f>
        <v xml:space="preserve"> </v>
      </c>
      <c r="N1173" t="str">
        <f>IFERROR(VLOOKUP($A1173,file!$A$1:$AA$4236,MATCH(filter!N$2,file!$A$1:$AA$1,0),0)," ")</f>
        <v xml:space="preserve"> </v>
      </c>
      <c r="O1173" t="str">
        <f>IFERROR(VLOOKUP($A1173,file!$A$1:$AA$4236,MATCH(filter!O$2,file!$A$1:$AA$1,0),0)," ")</f>
        <v xml:space="preserve"> </v>
      </c>
      <c r="P1173" t="str">
        <f>IFERROR(VLOOKUP($A1173,file!$A$1:$AA$4236,MATCH(filter!P$2,file!$A$1:$AA$1,0),0)," ")</f>
        <v xml:space="preserve"> </v>
      </c>
      <c r="Q1173" t="str">
        <f>IFERROR(VLOOKUP($A1173,file!$A$1:$AA$4236,MATCH(filter!Q$2,file!$A$1:$AA$1,0),0)," ")</f>
        <v xml:space="preserve"> </v>
      </c>
      <c r="R1173" t="str">
        <f>IFERROR(VLOOKUP($A1173,file!$A$1:$AA$4236,MATCH(filter!R$2,file!$A$1:$AA$1,0),0)," ")</f>
        <v xml:space="preserve"> </v>
      </c>
      <c r="S1173" t="str">
        <f>IFERROR(VLOOKUP($A1173,file!$A$1:$AA$4236,MATCH(filter!S$2,file!$A$1:$AA$1,0),0)," ")</f>
        <v xml:space="preserve"> </v>
      </c>
      <c r="T1173" t="str">
        <f>IFERROR(VLOOKUP($A1173,file!$A$1:$AA$4236,MATCH(filter!T$2,file!$A$1:$AA$1,0),0)," ")</f>
        <v xml:space="preserve"> </v>
      </c>
      <c r="U1173" t="str">
        <f>IFERROR(VLOOKUP($A1173,file!$A$1:$AA$4236,MATCH(filter!U$2,file!$A$1:$AA$1,0),0)," ")</f>
        <v xml:space="preserve"> </v>
      </c>
      <c r="V1173" t="str">
        <f>IFERROR(VLOOKUP($A1173,file!$A$1:$AA$4236,MATCH(filter!V$2,file!$A$1:$AA$1,0),0)," ")</f>
        <v xml:space="preserve"> </v>
      </c>
      <c r="W1173" t="str">
        <f>IFERROR(VLOOKUP($A1173,file!$A$1:$AA$4236,MATCH(filter!W$2,file!$A$1:$AA$1,0),0)," ")</f>
        <v xml:space="preserve"> </v>
      </c>
      <c r="X1173" t="str">
        <f>IFERROR(VLOOKUP($A1173,file!$A$1:$AA$4236,MATCH(filter!X$2,file!$A$1:$AA$1,0),0)," ")</f>
        <v xml:space="preserve"> </v>
      </c>
      <c r="Y1173" t="str">
        <f>IFERROR(VLOOKUP($A1173,file!$A$1:$AA$4236,MATCH(filter!Y$2,file!$A$1:$AA$1,0),0)," ")</f>
        <v xml:space="preserve"> </v>
      </c>
      <c r="Z1173" t="str">
        <f>IFERROR(VLOOKUP($A1173,file!$A$1:$AA$4236,MATCH(filter!Z$2,file!$A$1:$AA$1,0),0)," ")</f>
        <v xml:space="preserve"> </v>
      </c>
      <c r="AA1173" t="str">
        <f>IFERROR(VLOOKUP($A1173,file!$A$1:$AA$4236,MATCH(filter!AA$2,file!$A$1:$AA$1,0),0)," ")</f>
        <v xml:space="preserve"> </v>
      </c>
    </row>
    <row r="1174" spans="1:27" x14ac:dyDescent="0.25">
      <c r="A1174" t="str">
        <f>dashboard!$W$2 &amp;"-" &amp;COUNTA(file!$L$2:L1173)</f>
        <v>Amul-1172</v>
      </c>
      <c r="B1174" t="str">
        <f>IFERROR(VLOOKUP($A1174,file!$A$1:$AA$4236,MATCH(filter!B$2,file!$A$1:$AA$1,0),0)," ")</f>
        <v xml:space="preserve"> </v>
      </c>
      <c r="C1174" t="str">
        <f>IFERROR(VLOOKUP($A1174,file!$A$1:$AA$4236,MATCH(filter!C$2,file!$A$1:$AA$1,0),0)," ")</f>
        <v xml:space="preserve"> </v>
      </c>
      <c r="D1174" t="str">
        <f>IFERROR(VLOOKUP($A1174,file!$A$1:$AA$4236,MATCH(filter!D$2,file!$A$1:$AA$1,0),0)," ")</f>
        <v xml:space="preserve"> </v>
      </c>
      <c r="E1174" t="str">
        <f>IFERROR(VLOOKUP($A1174,file!$A$1:$AA$4236,MATCH(filter!E$2,file!$A$1:$AA$1,0),0)," ")</f>
        <v xml:space="preserve"> </v>
      </c>
      <c r="F1174" t="str">
        <f>IFERROR(VLOOKUP($A1174,file!$A$1:$AA$4236,MATCH(filter!F$2,file!$A$1:$AA$1,0),0)," ")</f>
        <v xml:space="preserve"> </v>
      </c>
      <c r="G1174" t="str">
        <f>IFERROR(VLOOKUP($A1174,file!$A$1:$AA$4236,MATCH(filter!G$2,file!$A$1:$AA$1,0),0)," ")</f>
        <v xml:space="preserve"> </v>
      </c>
      <c r="H1174" t="str">
        <f>IFERROR(VLOOKUP($A1174,file!$A$1:$AA$4236,MATCH(filter!H$2,file!$A$1:$AA$1,0),0)," ")</f>
        <v xml:space="preserve"> </v>
      </c>
      <c r="I1174" t="str">
        <f>IFERROR(VLOOKUP($A1174,file!$A$1:$AA$4236,MATCH(filter!I$2,file!$A$1:$AA$1,0),0)," ")</f>
        <v xml:space="preserve"> </v>
      </c>
      <c r="J1174" t="str">
        <f>IFERROR(VLOOKUP($A1174,file!$A$1:$AA$4236,MATCH(filter!J$2,file!$A$1:$AA$1,0),0)," ")</f>
        <v xml:space="preserve"> </v>
      </c>
      <c r="K1174" t="str">
        <f>IFERROR(VLOOKUP($A1174,file!$A$1:$AA$4236,MATCH(filter!K$2,file!$A$1:$AA$1,0),0)," ")</f>
        <v xml:space="preserve"> </v>
      </c>
      <c r="L1174" t="str">
        <f>IFERROR(VLOOKUP($A1174,file!$A$1:$AA$4236,MATCH(filter!L$2,file!$A$1:$AA$1,0),0)," ")</f>
        <v xml:space="preserve"> </v>
      </c>
      <c r="M1174" t="str">
        <f>IFERROR(VLOOKUP($A1174,file!$A$1:$AA$4236,MATCH(filter!M$2,file!$A$1:$AA$1,0),0)," ")</f>
        <v xml:space="preserve"> </v>
      </c>
      <c r="N1174" t="str">
        <f>IFERROR(VLOOKUP($A1174,file!$A$1:$AA$4236,MATCH(filter!N$2,file!$A$1:$AA$1,0),0)," ")</f>
        <v xml:space="preserve"> </v>
      </c>
      <c r="O1174" t="str">
        <f>IFERROR(VLOOKUP($A1174,file!$A$1:$AA$4236,MATCH(filter!O$2,file!$A$1:$AA$1,0),0)," ")</f>
        <v xml:space="preserve"> </v>
      </c>
      <c r="P1174" t="str">
        <f>IFERROR(VLOOKUP($A1174,file!$A$1:$AA$4236,MATCH(filter!P$2,file!$A$1:$AA$1,0),0)," ")</f>
        <v xml:space="preserve"> </v>
      </c>
      <c r="Q1174" t="str">
        <f>IFERROR(VLOOKUP($A1174,file!$A$1:$AA$4236,MATCH(filter!Q$2,file!$A$1:$AA$1,0),0)," ")</f>
        <v xml:space="preserve"> </v>
      </c>
      <c r="R1174" t="str">
        <f>IFERROR(VLOOKUP($A1174,file!$A$1:$AA$4236,MATCH(filter!R$2,file!$A$1:$AA$1,0),0)," ")</f>
        <v xml:space="preserve"> </v>
      </c>
      <c r="S1174" t="str">
        <f>IFERROR(VLOOKUP($A1174,file!$A$1:$AA$4236,MATCH(filter!S$2,file!$A$1:$AA$1,0),0)," ")</f>
        <v xml:space="preserve"> </v>
      </c>
      <c r="T1174" t="str">
        <f>IFERROR(VLOOKUP($A1174,file!$A$1:$AA$4236,MATCH(filter!T$2,file!$A$1:$AA$1,0),0)," ")</f>
        <v xml:space="preserve"> </v>
      </c>
      <c r="U1174" t="str">
        <f>IFERROR(VLOOKUP($A1174,file!$A$1:$AA$4236,MATCH(filter!U$2,file!$A$1:$AA$1,0),0)," ")</f>
        <v xml:space="preserve"> </v>
      </c>
      <c r="V1174" t="str">
        <f>IFERROR(VLOOKUP($A1174,file!$A$1:$AA$4236,MATCH(filter!V$2,file!$A$1:$AA$1,0),0)," ")</f>
        <v xml:space="preserve"> </v>
      </c>
      <c r="W1174" t="str">
        <f>IFERROR(VLOOKUP($A1174,file!$A$1:$AA$4236,MATCH(filter!W$2,file!$A$1:$AA$1,0),0)," ")</f>
        <v xml:space="preserve"> </v>
      </c>
      <c r="X1174" t="str">
        <f>IFERROR(VLOOKUP($A1174,file!$A$1:$AA$4236,MATCH(filter!X$2,file!$A$1:$AA$1,0),0)," ")</f>
        <v xml:space="preserve"> </v>
      </c>
      <c r="Y1174" t="str">
        <f>IFERROR(VLOOKUP($A1174,file!$A$1:$AA$4236,MATCH(filter!Y$2,file!$A$1:$AA$1,0),0)," ")</f>
        <v xml:space="preserve"> </v>
      </c>
      <c r="Z1174" t="str">
        <f>IFERROR(VLOOKUP($A1174,file!$A$1:$AA$4236,MATCH(filter!Z$2,file!$A$1:$AA$1,0),0)," ")</f>
        <v xml:space="preserve"> </v>
      </c>
      <c r="AA1174" t="str">
        <f>IFERROR(VLOOKUP($A1174,file!$A$1:$AA$4236,MATCH(filter!AA$2,file!$A$1:$AA$1,0),0)," ")</f>
        <v xml:space="preserve"> </v>
      </c>
    </row>
    <row r="1175" spans="1:27" x14ac:dyDescent="0.25">
      <c r="A1175" t="str">
        <f>dashboard!$W$2 &amp;"-" &amp;COUNTA(file!$L$2:L1174)</f>
        <v>Amul-1173</v>
      </c>
      <c r="B1175" t="str">
        <f>IFERROR(VLOOKUP($A1175,file!$A$1:$AA$4236,MATCH(filter!B$2,file!$A$1:$AA$1,0),0)," ")</f>
        <v xml:space="preserve"> </v>
      </c>
      <c r="C1175" t="str">
        <f>IFERROR(VLOOKUP($A1175,file!$A$1:$AA$4236,MATCH(filter!C$2,file!$A$1:$AA$1,0),0)," ")</f>
        <v xml:space="preserve"> </v>
      </c>
      <c r="D1175" t="str">
        <f>IFERROR(VLOOKUP($A1175,file!$A$1:$AA$4236,MATCH(filter!D$2,file!$A$1:$AA$1,0),0)," ")</f>
        <v xml:space="preserve"> </v>
      </c>
      <c r="E1175" t="str">
        <f>IFERROR(VLOOKUP($A1175,file!$A$1:$AA$4236,MATCH(filter!E$2,file!$A$1:$AA$1,0),0)," ")</f>
        <v xml:space="preserve"> </v>
      </c>
      <c r="F1175" t="str">
        <f>IFERROR(VLOOKUP($A1175,file!$A$1:$AA$4236,MATCH(filter!F$2,file!$A$1:$AA$1,0),0)," ")</f>
        <v xml:space="preserve"> </v>
      </c>
      <c r="G1175" t="str">
        <f>IFERROR(VLOOKUP($A1175,file!$A$1:$AA$4236,MATCH(filter!G$2,file!$A$1:$AA$1,0),0)," ")</f>
        <v xml:space="preserve"> </v>
      </c>
      <c r="H1175" t="str">
        <f>IFERROR(VLOOKUP($A1175,file!$A$1:$AA$4236,MATCH(filter!H$2,file!$A$1:$AA$1,0),0)," ")</f>
        <v xml:space="preserve"> </v>
      </c>
      <c r="I1175" t="str">
        <f>IFERROR(VLOOKUP($A1175,file!$A$1:$AA$4236,MATCH(filter!I$2,file!$A$1:$AA$1,0),0)," ")</f>
        <v xml:space="preserve"> </v>
      </c>
      <c r="J1175" t="str">
        <f>IFERROR(VLOOKUP($A1175,file!$A$1:$AA$4236,MATCH(filter!J$2,file!$A$1:$AA$1,0),0)," ")</f>
        <v xml:space="preserve"> </v>
      </c>
      <c r="K1175" t="str">
        <f>IFERROR(VLOOKUP($A1175,file!$A$1:$AA$4236,MATCH(filter!K$2,file!$A$1:$AA$1,0),0)," ")</f>
        <v xml:space="preserve"> </v>
      </c>
      <c r="L1175" t="str">
        <f>IFERROR(VLOOKUP($A1175,file!$A$1:$AA$4236,MATCH(filter!L$2,file!$A$1:$AA$1,0),0)," ")</f>
        <v xml:space="preserve"> </v>
      </c>
      <c r="M1175" t="str">
        <f>IFERROR(VLOOKUP($A1175,file!$A$1:$AA$4236,MATCH(filter!M$2,file!$A$1:$AA$1,0),0)," ")</f>
        <v xml:space="preserve"> </v>
      </c>
      <c r="N1175" t="str">
        <f>IFERROR(VLOOKUP($A1175,file!$A$1:$AA$4236,MATCH(filter!N$2,file!$A$1:$AA$1,0),0)," ")</f>
        <v xml:space="preserve"> </v>
      </c>
      <c r="O1175" t="str">
        <f>IFERROR(VLOOKUP($A1175,file!$A$1:$AA$4236,MATCH(filter!O$2,file!$A$1:$AA$1,0),0)," ")</f>
        <v xml:space="preserve"> </v>
      </c>
      <c r="P1175" t="str">
        <f>IFERROR(VLOOKUP($A1175,file!$A$1:$AA$4236,MATCH(filter!P$2,file!$A$1:$AA$1,0),0)," ")</f>
        <v xml:space="preserve"> </v>
      </c>
      <c r="Q1175" t="str">
        <f>IFERROR(VLOOKUP($A1175,file!$A$1:$AA$4236,MATCH(filter!Q$2,file!$A$1:$AA$1,0),0)," ")</f>
        <v xml:space="preserve"> </v>
      </c>
      <c r="R1175" t="str">
        <f>IFERROR(VLOOKUP($A1175,file!$A$1:$AA$4236,MATCH(filter!R$2,file!$A$1:$AA$1,0),0)," ")</f>
        <v xml:space="preserve"> </v>
      </c>
      <c r="S1175" t="str">
        <f>IFERROR(VLOOKUP($A1175,file!$A$1:$AA$4236,MATCH(filter!S$2,file!$A$1:$AA$1,0),0)," ")</f>
        <v xml:space="preserve"> </v>
      </c>
      <c r="T1175" t="str">
        <f>IFERROR(VLOOKUP($A1175,file!$A$1:$AA$4236,MATCH(filter!T$2,file!$A$1:$AA$1,0),0)," ")</f>
        <v xml:space="preserve"> </v>
      </c>
      <c r="U1175" t="str">
        <f>IFERROR(VLOOKUP($A1175,file!$A$1:$AA$4236,MATCH(filter!U$2,file!$A$1:$AA$1,0),0)," ")</f>
        <v xml:space="preserve"> </v>
      </c>
      <c r="V1175" t="str">
        <f>IFERROR(VLOOKUP($A1175,file!$A$1:$AA$4236,MATCH(filter!V$2,file!$A$1:$AA$1,0),0)," ")</f>
        <v xml:space="preserve"> </v>
      </c>
      <c r="W1175" t="str">
        <f>IFERROR(VLOOKUP($A1175,file!$A$1:$AA$4236,MATCH(filter!W$2,file!$A$1:$AA$1,0),0)," ")</f>
        <v xml:space="preserve"> </v>
      </c>
      <c r="X1175" t="str">
        <f>IFERROR(VLOOKUP($A1175,file!$A$1:$AA$4236,MATCH(filter!X$2,file!$A$1:$AA$1,0),0)," ")</f>
        <v xml:space="preserve"> </v>
      </c>
      <c r="Y1175" t="str">
        <f>IFERROR(VLOOKUP($A1175,file!$A$1:$AA$4236,MATCH(filter!Y$2,file!$A$1:$AA$1,0),0)," ")</f>
        <v xml:space="preserve"> </v>
      </c>
      <c r="Z1175" t="str">
        <f>IFERROR(VLOOKUP($A1175,file!$A$1:$AA$4236,MATCH(filter!Z$2,file!$A$1:$AA$1,0),0)," ")</f>
        <v xml:space="preserve"> </v>
      </c>
      <c r="AA1175" t="str">
        <f>IFERROR(VLOOKUP($A1175,file!$A$1:$AA$4236,MATCH(filter!AA$2,file!$A$1:$AA$1,0),0)," ")</f>
        <v xml:space="preserve"> </v>
      </c>
    </row>
    <row r="1176" spans="1:27" x14ac:dyDescent="0.25">
      <c r="A1176" t="str">
        <f>dashboard!$W$2 &amp;"-" &amp;COUNTA(file!$L$2:L1175)</f>
        <v>Amul-1174</v>
      </c>
      <c r="B1176" t="str">
        <f>IFERROR(VLOOKUP($A1176,file!$A$1:$AA$4236,MATCH(filter!B$2,file!$A$1:$AA$1,0),0)," ")</f>
        <v xml:space="preserve"> </v>
      </c>
      <c r="C1176" t="str">
        <f>IFERROR(VLOOKUP($A1176,file!$A$1:$AA$4236,MATCH(filter!C$2,file!$A$1:$AA$1,0),0)," ")</f>
        <v xml:space="preserve"> </v>
      </c>
      <c r="D1176" t="str">
        <f>IFERROR(VLOOKUP($A1176,file!$A$1:$AA$4236,MATCH(filter!D$2,file!$A$1:$AA$1,0),0)," ")</f>
        <v xml:space="preserve"> </v>
      </c>
      <c r="E1176" t="str">
        <f>IFERROR(VLOOKUP($A1176,file!$A$1:$AA$4236,MATCH(filter!E$2,file!$A$1:$AA$1,0),0)," ")</f>
        <v xml:space="preserve"> </v>
      </c>
      <c r="F1176" t="str">
        <f>IFERROR(VLOOKUP($A1176,file!$A$1:$AA$4236,MATCH(filter!F$2,file!$A$1:$AA$1,0),0)," ")</f>
        <v xml:space="preserve"> </v>
      </c>
      <c r="G1176" t="str">
        <f>IFERROR(VLOOKUP($A1176,file!$A$1:$AA$4236,MATCH(filter!G$2,file!$A$1:$AA$1,0),0)," ")</f>
        <v xml:space="preserve"> </v>
      </c>
      <c r="H1176" t="str">
        <f>IFERROR(VLOOKUP($A1176,file!$A$1:$AA$4236,MATCH(filter!H$2,file!$A$1:$AA$1,0),0)," ")</f>
        <v xml:space="preserve"> </v>
      </c>
      <c r="I1176" t="str">
        <f>IFERROR(VLOOKUP($A1176,file!$A$1:$AA$4236,MATCH(filter!I$2,file!$A$1:$AA$1,0),0)," ")</f>
        <v xml:space="preserve"> </v>
      </c>
      <c r="J1176" t="str">
        <f>IFERROR(VLOOKUP($A1176,file!$A$1:$AA$4236,MATCH(filter!J$2,file!$A$1:$AA$1,0),0)," ")</f>
        <v xml:space="preserve"> </v>
      </c>
      <c r="K1176" t="str">
        <f>IFERROR(VLOOKUP($A1176,file!$A$1:$AA$4236,MATCH(filter!K$2,file!$A$1:$AA$1,0),0)," ")</f>
        <v xml:space="preserve"> </v>
      </c>
      <c r="L1176" t="str">
        <f>IFERROR(VLOOKUP($A1176,file!$A$1:$AA$4236,MATCH(filter!L$2,file!$A$1:$AA$1,0),0)," ")</f>
        <v xml:space="preserve"> </v>
      </c>
      <c r="M1176" t="str">
        <f>IFERROR(VLOOKUP($A1176,file!$A$1:$AA$4236,MATCH(filter!M$2,file!$A$1:$AA$1,0),0)," ")</f>
        <v xml:space="preserve"> </v>
      </c>
      <c r="N1176" t="str">
        <f>IFERROR(VLOOKUP($A1176,file!$A$1:$AA$4236,MATCH(filter!N$2,file!$A$1:$AA$1,0),0)," ")</f>
        <v xml:space="preserve"> </v>
      </c>
      <c r="O1176" t="str">
        <f>IFERROR(VLOOKUP($A1176,file!$A$1:$AA$4236,MATCH(filter!O$2,file!$A$1:$AA$1,0),0)," ")</f>
        <v xml:space="preserve"> </v>
      </c>
      <c r="P1176" t="str">
        <f>IFERROR(VLOOKUP($A1176,file!$A$1:$AA$4236,MATCH(filter!P$2,file!$A$1:$AA$1,0),0)," ")</f>
        <v xml:space="preserve"> </v>
      </c>
      <c r="Q1176" t="str">
        <f>IFERROR(VLOOKUP($A1176,file!$A$1:$AA$4236,MATCH(filter!Q$2,file!$A$1:$AA$1,0),0)," ")</f>
        <v xml:space="preserve"> </v>
      </c>
      <c r="R1176" t="str">
        <f>IFERROR(VLOOKUP($A1176,file!$A$1:$AA$4236,MATCH(filter!R$2,file!$A$1:$AA$1,0),0)," ")</f>
        <v xml:space="preserve"> </v>
      </c>
      <c r="S1176" t="str">
        <f>IFERROR(VLOOKUP($A1176,file!$A$1:$AA$4236,MATCH(filter!S$2,file!$A$1:$AA$1,0),0)," ")</f>
        <v xml:space="preserve"> </v>
      </c>
      <c r="T1176" t="str">
        <f>IFERROR(VLOOKUP($A1176,file!$A$1:$AA$4236,MATCH(filter!T$2,file!$A$1:$AA$1,0),0)," ")</f>
        <v xml:space="preserve"> </v>
      </c>
      <c r="U1176" t="str">
        <f>IFERROR(VLOOKUP($A1176,file!$A$1:$AA$4236,MATCH(filter!U$2,file!$A$1:$AA$1,0),0)," ")</f>
        <v xml:space="preserve"> </v>
      </c>
      <c r="V1176" t="str">
        <f>IFERROR(VLOOKUP($A1176,file!$A$1:$AA$4236,MATCH(filter!V$2,file!$A$1:$AA$1,0),0)," ")</f>
        <v xml:space="preserve"> </v>
      </c>
      <c r="W1176" t="str">
        <f>IFERROR(VLOOKUP($A1176,file!$A$1:$AA$4236,MATCH(filter!W$2,file!$A$1:$AA$1,0),0)," ")</f>
        <v xml:space="preserve"> </v>
      </c>
      <c r="X1176" t="str">
        <f>IFERROR(VLOOKUP($A1176,file!$A$1:$AA$4236,MATCH(filter!X$2,file!$A$1:$AA$1,0),0)," ")</f>
        <v xml:space="preserve"> </v>
      </c>
      <c r="Y1176" t="str">
        <f>IFERROR(VLOOKUP($A1176,file!$A$1:$AA$4236,MATCH(filter!Y$2,file!$A$1:$AA$1,0),0)," ")</f>
        <v xml:space="preserve"> </v>
      </c>
      <c r="Z1176" t="str">
        <f>IFERROR(VLOOKUP($A1176,file!$A$1:$AA$4236,MATCH(filter!Z$2,file!$A$1:$AA$1,0),0)," ")</f>
        <v xml:space="preserve"> </v>
      </c>
      <c r="AA1176" t="str">
        <f>IFERROR(VLOOKUP($A1176,file!$A$1:$AA$4236,MATCH(filter!AA$2,file!$A$1:$AA$1,0),0)," ")</f>
        <v xml:space="preserve"> </v>
      </c>
    </row>
    <row r="1177" spans="1:27" x14ac:dyDescent="0.25">
      <c r="A1177" t="str">
        <f>dashboard!$W$2 &amp;"-" &amp;COUNTA(file!$L$2:L1176)</f>
        <v>Amul-1175</v>
      </c>
      <c r="B1177" t="str">
        <f>IFERROR(VLOOKUP($A1177,file!$A$1:$AA$4236,MATCH(filter!B$2,file!$A$1:$AA$1,0),0)," ")</f>
        <v xml:space="preserve"> </v>
      </c>
      <c r="C1177" t="str">
        <f>IFERROR(VLOOKUP($A1177,file!$A$1:$AA$4236,MATCH(filter!C$2,file!$A$1:$AA$1,0),0)," ")</f>
        <v xml:space="preserve"> </v>
      </c>
      <c r="D1177" t="str">
        <f>IFERROR(VLOOKUP($A1177,file!$A$1:$AA$4236,MATCH(filter!D$2,file!$A$1:$AA$1,0),0)," ")</f>
        <v xml:space="preserve"> </v>
      </c>
      <c r="E1177" t="str">
        <f>IFERROR(VLOOKUP($A1177,file!$A$1:$AA$4236,MATCH(filter!E$2,file!$A$1:$AA$1,0),0)," ")</f>
        <v xml:space="preserve"> </v>
      </c>
      <c r="F1177" t="str">
        <f>IFERROR(VLOOKUP($A1177,file!$A$1:$AA$4236,MATCH(filter!F$2,file!$A$1:$AA$1,0),0)," ")</f>
        <v xml:space="preserve"> </v>
      </c>
      <c r="G1177" t="str">
        <f>IFERROR(VLOOKUP($A1177,file!$A$1:$AA$4236,MATCH(filter!G$2,file!$A$1:$AA$1,0),0)," ")</f>
        <v xml:space="preserve"> </v>
      </c>
      <c r="H1177" t="str">
        <f>IFERROR(VLOOKUP($A1177,file!$A$1:$AA$4236,MATCH(filter!H$2,file!$A$1:$AA$1,0),0)," ")</f>
        <v xml:space="preserve"> </v>
      </c>
      <c r="I1177" t="str">
        <f>IFERROR(VLOOKUP($A1177,file!$A$1:$AA$4236,MATCH(filter!I$2,file!$A$1:$AA$1,0),0)," ")</f>
        <v xml:space="preserve"> </v>
      </c>
      <c r="J1177" t="str">
        <f>IFERROR(VLOOKUP($A1177,file!$A$1:$AA$4236,MATCH(filter!J$2,file!$A$1:$AA$1,0),0)," ")</f>
        <v xml:space="preserve"> </v>
      </c>
      <c r="K1177" t="str">
        <f>IFERROR(VLOOKUP($A1177,file!$A$1:$AA$4236,MATCH(filter!K$2,file!$A$1:$AA$1,0),0)," ")</f>
        <v xml:space="preserve"> </v>
      </c>
      <c r="L1177" t="str">
        <f>IFERROR(VLOOKUP($A1177,file!$A$1:$AA$4236,MATCH(filter!L$2,file!$A$1:$AA$1,0),0)," ")</f>
        <v xml:space="preserve"> </v>
      </c>
      <c r="M1177" t="str">
        <f>IFERROR(VLOOKUP($A1177,file!$A$1:$AA$4236,MATCH(filter!M$2,file!$A$1:$AA$1,0),0)," ")</f>
        <v xml:space="preserve"> </v>
      </c>
      <c r="N1177" t="str">
        <f>IFERROR(VLOOKUP($A1177,file!$A$1:$AA$4236,MATCH(filter!N$2,file!$A$1:$AA$1,0),0)," ")</f>
        <v xml:space="preserve"> </v>
      </c>
      <c r="O1177" t="str">
        <f>IFERROR(VLOOKUP($A1177,file!$A$1:$AA$4236,MATCH(filter!O$2,file!$A$1:$AA$1,0),0)," ")</f>
        <v xml:space="preserve"> </v>
      </c>
      <c r="P1177" t="str">
        <f>IFERROR(VLOOKUP($A1177,file!$A$1:$AA$4236,MATCH(filter!P$2,file!$A$1:$AA$1,0),0)," ")</f>
        <v xml:space="preserve"> </v>
      </c>
      <c r="Q1177" t="str">
        <f>IFERROR(VLOOKUP($A1177,file!$A$1:$AA$4236,MATCH(filter!Q$2,file!$A$1:$AA$1,0),0)," ")</f>
        <v xml:space="preserve"> </v>
      </c>
      <c r="R1177" t="str">
        <f>IFERROR(VLOOKUP($A1177,file!$A$1:$AA$4236,MATCH(filter!R$2,file!$A$1:$AA$1,0),0)," ")</f>
        <v xml:space="preserve"> </v>
      </c>
      <c r="S1177" t="str">
        <f>IFERROR(VLOOKUP($A1177,file!$A$1:$AA$4236,MATCH(filter!S$2,file!$A$1:$AA$1,0),0)," ")</f>
        <v xml:space="preserve"> </v>
      </c>
      <c r="T1177" t="str">
        <f>IFERROR(VLOOKUP($A1177,file!$A$1:$AA$4236,MATCH(filter!T$2,file!$A$1:$AA$1,0),0)," ")</f>
        <v xml:space="preserve"> </v>
      </c>
      <c r="U1177" t="str">
        <f>IFERROR(VLOOKUP($A1177,file!$A$1:$AA$4236,MATCH(filter!U$2,file!$A$1:$AA$1,0),0)," ")</f>
        <v xml:space="preserve"> </v>
      </c>
      <c r="V1177" t="str">
        <f>IFERROR(VLOOKUP($A1177,file!$A$1:$AA$4236,MATCH(filter!V$2,file!$A$1:$AA$1,0),0)," ")</f>
        <v xml:space="preserve"> </v>
      </c>
      <c r="W1177" t="str">
        <f>IFERROR(VLOOKUP($A1177,file!$A$1:$AA$4236,MATCH(filter!W$2,file!$A$1:$AA$1,0),0)," ")</f>
        <v xml:space="preserve"> </v>
      </c>
      <c r="X1177" t="str">
        <f>IFERROR(VLOOKUP($A1177,file!$A$1:$AA$4236,MATCH(filter!X$2,file!$A$1:$AA$1,0),0)," ")</f>
        <v xml:space="preserve"> </v>
      </c>
      <c r="Y1177" t="str">
        <f>IFERROR(VLOOKUP($A1177,file!$A$1:$AA$4236,MATCH(filter!Y$2,file!$A$1:$AA$1,0),0)," ")</f>
        <v xml:space="preserve"> </v>
      </c>
      <c r="Z1177" t="str">
        <f>IFERROR(VLOOKUP($A1177,file!$A$1:$AA$4236,MATCH(filter!Z$2,file!$A$1:$AA$1,0),0)," ")</f>
        <v xml:space="preserve"> </v>
      </c>
      <c r="AA1177" t="str">
        <f>IFERROR(VLOOKUP($A1177,file!$A$1:$AA$4236,MATCH(filter!AA$2,file!$A$1:$AA$1,0),0)," ")</f>
        <v xml:space="preserve"> </v>
      </c>
    </row>
    <row r="1178" spans="1:27" x14ac:dyDescent="0.25">
      <c r="A1178" t="str">
        <f>dashboard!$W$2 &amp;"-" &amp;COUNTA(file!$L$2:L1177)</f>
        <v>Amul-1176</v>
      </c>
      <c r="B1178" t="str">
        <f>IFERROR(VLOOKUP($A1178,file!$A$1:$AA$4236,MATCH(filter!B$2,file!$A$1:$AA$1,0),0)," ")</f>
        <v xml:space="preserve"> </v>
      </c>
      <c r="C1178" t="str">
        <f>IFERROR(VLOOKUP($A1178,file!$A$1:$AA$4236,MATCH(filter!C$2,file!$A$1:$AA$1,0),0)," ")</f>
        <v xml:space="preserve"> </v>
      </c>
      <c r="D1178" t="str">
        <f>IFERROR(VLOOKUP($A1178,file!$A$1:$AA$4236,MATCH(filter!D$2,file!$A$1:$AA$1,0),0)," ")</f>
        <v xml:space="preserve"> </v>
      </c>
      <c r="E1178" t="str">
        <f>IFERROR(VLOOKUP($A1178,file!$A$1:$AA$4236,MATCH(filter!E$2,file!$A$1:$AA$1,0),0)," ")</f>
        <v xml:space="preserve"> </v>
      </c>
      <c r="F1178" t="str">
        <f>IFERROR(VLOOKUP($A1178,file!$A$1:$AA$4236,MATCH(filter!F$2,file!$A$1:$AA$1,0),0)," ")</f>
        <v xml:space="preserve"> </v>
      </c>
      <c r="G1178" t="str">
        <f>IFERROR(VLOOKUP($A1178,file!$A$1:$AA$4236,MATCH(filter!G$2,file!$A$1:$AA$1,0),0)," ")</f>
        <v xml:space="preserve"> </v>
      </c>
      <c r="H1178" t="str">
        <f>IFERROR(VLOOKUP($A1178,file!$A$1:$AA$4236,MATCH(filter!H$2,file!$A$1:$AA$1,0),0)," ")</f>
        <v xml:space="preserve"> </v>
      </c>
      <c r="I1178" t="str">
        <f>IFERROR(VLOOKUP($A1178,file!$A$1:$AA$4236,MATCH(filter!I$2,file!$A$1:$AA$1,0),0)," ")</f>
        <v xml:space="preserve"> </v>
      </c>
      <c r="J1178" t="str">
        <f>IFERROR(VLOOKUP($A1178,file!$A$1:$AA$4236,MATCH(filter!J$2,file!$A$1:$AA$1,0),0)," ")</f>
        <v xml:space="preserve"> </v>
      </c>
      <c r="K1178" t="str">
        <f>IFERROR(VLOOKUP($A1178,file!$A$1:$AA$4236,MATCH(filter!K$2,file!$A$1:$AA$1,0),0)," ")</f>
        <v xml:space="preserve"> </v>
      </c>
      <c r="L1178" t="str">
        <f>IFERROR(VLOOKUP($A1178,file!$A$1:$AA$4236,MATCH(filter!L$2,file!$A$1:$AA$1,0),0)," ")</f>
        <v xml:space="preserve"> </v>
      </c>
      <c r="M1178" t="str">
        <f>IFERROR(VLOOKUP($A1178,file!$A$1:$AA$4236,MATCH(filter!M$2,file!$A$1:$AA$1,0),0)," ")</f>
        <v xml:space="preserve"> </v>
      </c>
      <c r="N1178" t="str">
        <f>IFERROR(VLOOKUP($A1178,file!$A$1:$AA$4236,MATCH(filter!N$2,file!$A$1:$AA$1,0),0)," ")</f>
        <v xml:space="preserve"> </v>
      </c>
      <c r="O1178" t="str">
        <f>IFERROR(VLOOKUP($A1178,file!$A$1:$AA$4236,MATCH(filter!O$2,file!$A$1:$AA$1,0),0)," ")</f>
        <v xml:space="preserve"> </v>
      </c>
      <c r="P1178" t="str">
        <f>IFERROR(VLOOKUP($A1178,file!$A$1:$AA$4236,MATCH(filter!P$2,file!$A$1:$AA$1,0),0)," ")</f>
        <v xml:space="preserve"> </v>
      </c>
      <c r="Q1178" t="str">
        <f>IFERROR(VLOOKUP($A1178,file!$A$1:$AA$4236,MATCH(filter!Q$2,file!$A$1:$AA$1,0),0)," ")</f>
        <v xml:space="preserve"> </v>
      </c>
      <c r="R1178" t="str">
        <f>IFERROR(VLOOKUP($A1178,file!$A$1:$AA$4236,MATCH(filter!R$2,file!$A$1:$AA$1,0),0)," ")</f>
        <v xml:space="preserve"> </v>
      </c>
      <c r="S1178" t="str">
        <f>IFERROR(VLOOKUP($A1178,file!$A$1:$AA$4236,MATCH(filter!S$2,file!$A$1:$AA$1,0),0)," ")</f>
        <v xml:space="preserve"> </v>
      </c>
      <c r="T1178" t="str">
        <f>IFERROR(VLOOKUP($A1178,file!$A$1:$AA$4236,MATCH(filter!T$2,file!$A$1:$AA$1,0),0)," ")</f>
        <v xml:space="preserve"> </v>
      </c>
      <c r="U1178" t="str">
        <f>IFERROR(VLOOKUP($A1178,file!$A$1:$AA$4236,MATCH(filter!U$2,file!$A$1:$AA$1,0),0)," ")</f>
        <v xml:space="preserve"> </v>
      </c>
      <c r="V1178" t="str">
        <f>IFERROR(VLOOKUP($A1178,file!$A$1:$AA$4236,MATCH(filter!V$2,file!$A$1:$AA$1,0),0)," ")</f>
        <v xml:space="preserve"> </v>
      </c>
      <c r="W1178" t="str">
        <f>IFERROR(VLOOKUP($A1178,file!$A$1:$AA$4236,MATCH(filter!W$2,file!$A$1:$AA$1,0),0)," ")</f>
        <v xml:space="preserve"> </v>
      </c>
      <c r="X1178" t="str">
        <f>IFERROR(VLOOKUP($A1178,file!$A$1:$AA$4236,MATCH(filter!X$2,file!$A$1:$AA$1,0),0)," ")</f>
        <v xml:space="preserve"> </v>
      </c>
      <c r="Y1178" t="str">
        <f>IFERROR(VLOOKUP($A1178,file!$A$1:$AA$4236,MATCH(filter!Y$2,file!$A$1:$AA$1,0),0)," ")</f>
        <v xml:space="preserve"> </v>
      </c>
      <c r="Z1178" t="str">
        <f>IFERROR(VLOOKUP($A1178,file!$A$1:$AA$4236,MATCH(filter!Z$2,file!$A$1:$AA$1,0),0)," ")</f>
        <v xml:space="preserve"> </v>
      </c>
      <c r="AA1178" t="str">
        <f>IFERROR(VLOOKUP($A1178,file!$A$1:$AA$4236,MATCH(filter!AA$2,file!$A$1:$AA$1,0),0)," ")</f>
        <v xml:space="preserve"> </v>
      </c>
    </row>
    <row r="1179" spans="1:27" x14ac:dyDescent="0.25">
      <c r="A1179" t="str">
        <f>dashboard!$W$2 &amp;"-" &amp;COUNTA(file!$L$2:L1178)</f>
        <v>Amul-1177</v>
      </c>
      <c r="B1179" t="str">
        <f>IFERROR(VLOOKUP($A1179,file!$A$1:$AA$4236,MATCH(filter!B$2,file!$A$1:$AA$1,0),0)," ")</f>
        <v xml:space="preserve"> </v>
      </c>
      <c r="C1179" t="str">
        <f>IFERROR(VLOOKUP($A1179,file!$A$1:$AA$4236,MATCH(filter!C$2,file!$A$1:$AA$1,0),0)," ")</f>
        <v xml:space="preserve"> </v>
      </c>
      <c r="D1179" t="str">
        <f>IFERROR(VLOOKUP($A1179,file!$A$1:$AA$4236,MATCH(filter!D$2,file!$A$1:$AA$1,0),0)," ")</f>
        <v xml:space="preserve"> </v>
      </c>
      <c r="E1179" t="str">
        <f>IFERROR(VLOOKUP($A1179,file!$A$1:$AA$4236,MATCH(filter!E$2,file!$A$1:$AA$1,0),0)," ")</f>
        <v xml:space="preserve"> </v>
      </c>
      <c r="F1179" t="str">
        <f>IFERROR(VLOOKUP($A1179,file!$A$1:$AA$4236,MATCH(filter!F$2,file!$A$1:$AA$1,0),0)," ")</f>
        <v xml:space="preserve"> </v>
      </c>
      <c r="G1179" t="str">
        <f>IFERROR(VLOOKUP($A1179,file!$A$1:$AA$4236,MATCH(filter!G$2,file!$A$1:$AA$1,0),0)," ")</f>
        <v xml:space="preserve"> </v>
      </c>
      <c r="H1179" t="str">
        <f>IFERROR(VLOOKUP($A1179,file!$A$1:$AA$4236,MATCH(filter!H$2,file!$A$1:$AA$1,0),0)," ")</f>
        <v xml:space="preserve"> </v>
      </c>
      <c r="I1179" t="str">
        <f>IFERROR(VLOOKUP($A1179,file!$A$1:$AA$4236,MATCH(filter!I$2,file!$A$1:$AA$1,0),0)," ")</f>
        <v xml:space="preserve"> </v>
      </c>
      <c r="J1179" t="str">
        <f>IFERROR(VLOOKUP($A1179,file!$A$1:$AA$4236,MATCH(filter!J$2,file!$A$1:$AA$1,0),0)," ")</f>
        <v xml:space="preserve"> </v>
      </c>
      <c r="K1179" t="str">
        <f>IFERROR(VLOOKUP($A1179,file!$A$1:$AA$4236,MATCH(filter!K$2,file!$A$1:$AA$1,0),0)," ")</f>
        <v xml:space="preserve"> </v>
      </c>
      <c r="L1179" t="str">
        <f>IFERROR(VLOOKUP($A1179,file!$A$1:$AA$4236,MATCH(filter!L$2,file!$A$1:$AA$1,0),0)," ")</f>
        <v xml:space="preserve"> </v>
      </c>
      <c r="M1179" t="str">
        <f>IFERROR(VLOOKUP($A1179,file!$A$1:$AA$4236,MATCH(filter!M$2,file!$A$1:$AA$1,0),0)," ")</f>
        <v xml:space="preserve"> </v>
      </c>
      <c r="N1179" t="str">
        <f>IFERROR(VLOOKUP($A1179,file!$A$1:$AA$4236,MATCH(filter!N$2,file!$A$1:$AA$1,0),0)," ")</f>
        <v xml:space="preserve"> </v>
      </c>
      <c r="O1179" t="str">
        <f>IFERROR(VLOOKUP($A1179,file!$A$1:$AA$4236,MATCH(filter!O$2,file!$A$1:$AA$1,0),0)," ")</f>
        <v xml:space="preserve"> </v>
      </c>
      <c r="P1179" t="str">
        <f>IFERROR(VLOOKUP($A1179,file!$A$1:$AA$4236,MATCH(filter!P$2,file!$A$1:$AA$1,0),0)," ")</f>
        <v xml:space="preserve"> </v>
      </c>
      <c r="Q1179" t="str">
        <f>IFERROR(VLOOKUP($A1179,file!$A$1:$AA$4236,MATCH(filter!Q$2,file!$A$1:$AA$1,0),0)," ")</f>
        <v xml:space="preserve"> </v>
      </c>
      <c r="R1179" t="str">
        <f>IFERROR(VLOOKUP($A1179,file!$A$1:$AA$4236,MATCH(filter!R$2,file!$A$1:$AA$1,0),0)," ")</f>
        <v xml:space="preserve"> </v>
      </c>
      <c r="S1179" t="str">
        <f>IFERROR(VLOOKUP($A1179,file!$A$1:$AA$4236,MATCH(filter!S$2,file!$A$1:$AA$1,0),0)," ")</f>
        <v xml:space="preserve"> </v>
      </c>
      <c r="T1179" t="str">
        <f>IFERROR(VLOOKUP($A1179,file!$A$1:$AA$4236,MATCH(filter!T$2,file!$A$1:$AA$1,0),0)," ")</f>
        <v xml:space="preserve"> </v>
      </c>
      <c r="U1179" t="str">
        <f>IFERROR(VLOOKUP($A1179,file!$A$1:$AA$4236,MATCH(filter!U$2,file!$A$1:$AA$1,0),0)," ")</f>
        <v xml:space="preserve"> </v>
      </c>
      <c r="V1179" t="str">
        <f>IFERROR(VLOOKUP($A1179,file!$A$1:$AA$4236,MATCH(filter!V$2,file!$A$1:$AA$1,0),0)," ")</f>
        <v xml:space="preserve"> </v>
      </c>
      <c r="W1179" t="str">
        <f>IFERROR(VLOOKUP($A1179,file!$A$1:$AA$4236,MATCH(filter!W$2,file!$A$1:$AA$1,0),0)," ")</f>
        <v xml:space="preserve"> </v>
      </c>
      <c r="X1179" t="str">
        <f>IFERROR(VLOOKUP($A1179,file!$A$1:$AA$4236,MATCH(filter!X$2,file!$A$1:$AA$1,0),0)," ")</f>
        <v xml:space="preserve"> </v>
      </c>
      <c r="Y1179" t="str">
        <f>IFERROR(VLOOKUP($A1179,file!$A$1:$AA$4236,MATCH(filter!Y$2,file!$A$1:$AA$1,0),0)," ")</f>
        <v xml:space="preserve"> </v>
      </c>
      <c r="Z1179" t="str">
        <f>IFERROR(VLOOKUP($A1179,file!$A$1:$AA$4236,MATCH(filter!Z$2,file!$A$1:$AA$1,0),0)," ")</f>
        <v xml:space="preserve"> </v>
      </c>
      <c r="AA1179" t="str">
        <f>IFERROR(VLOOKUP($A1179,file!$A$1:$AA$4236,MATCH(filter!AA$2,file!$A$1:$AA$1,0),0)," ")</f>
        <v xml:space="preserve"> </v>
      </c>
    </row>
    <row r="1180" spans="1:27" x14ac:dyDescent="0.25">
      <c r="A1180" t="str">
        <f>dashboard!$W$2 &amp;"-" &amp;COUNTA(file!$L$2:L1179)</f>
        <v>Amul-1178</v>
      </c>
      <c r="B1180" t="str">
        <f>IFERROR(VLOOKUP($A1180,file!$A$1:$AA$4236,MATCH(filter!B$2,file!$A$1:$AA$1,0),0)," ")</f>
        <v xml:space="preserve"> </v>
      </c>
      <c r="C1180" t="str">
        <f>IFERROR(VLOOKUP($A1180,file!$A$1:$AA$4236,MATCH(filter!C$2,file!$A$1:$AA$1,0),0)," ")</f>
        <v xml:space="preserve"> </v>
      </c>
      <c r="D1180" t="str">
        <f>IFERROR(VLOOKUP($A1180,file!$A$1:$AA$4236,MATCH(filter!D$2,file!$A$1:$AA$1,0),0)," ")</f>
        <v xml:space="preserve"> </v>
      </c>
      <c r="E1180" t="str">
        <f>IFERROR(VLOOKUP($A1180,file!$A$1:$AA$4236,MATCH(filter!E$2,file!$A$1:$AA$1,0),0)," ")</f>
        <v xml:space="preserve"> </v>
      </c>
      <c r="F1180" t="str">
        <f>IFERROR(VLOOKUP($A1180,file!$A$1:$AA$4236,MATCH(filter!F$2,file!$A$1:$AA$1,0),0)," ")</f>
        <v xml:space="preserve"> </v>
      </c>
      <c r="G1180" t="str">
        <f>IFERROR(VLOOKUP($A1180,file!$A$1:$AA$4236,MATCH(filter!G$2,file!$A$1:$AA$1,0),0)," ")</f>
        <v xml:space="preserve"> </v>
      </c>
      <c r="H1180" t="str">
        <f>IFERROR(VLOOKUP($A1180,file!$A$1:$AA$4236,MATCH(filter!H$2,file!$A$1:$AA$1,0),0)," ")</f>
        <v xml:space="preserve"> </v>
      </c>
      <c r="I1180" t="str">
        <f>IFERROR(VLOOKUP($A1180,file!$A$1:$AA$4236,MATCH(filter!I$2,file!$A$1:$AA$1,0),0)," ")</f>
        <v xml:space="preserve"> </v>
      </c>
      <c r="J1180" t="str">
        <f>IFERROR(VLOOKUP($A1180,file!$A$1:$AA$4236,MATCH(filter!J$2,file!$A$1:$AA$1,0),0)," ")</f>
        <v xml:space="preserve"> </v>
      </c>
      <c r="K1180" t="str">
        <f>IFERROR(VLOOKUP($A1180,file!$A$1:$AA$4236,MATCH(filter!K$2,file!$A$1:$AA$1,0),0)," ")</f>
        <v xml:space="preserve"> </v>
      </c>
      <c r="L1180" t="str">
        <f>IFERROR(VLOOKUP($A1180,file!$A$1:$AA$4236,MATCH(filter!L$2,file!$A$1:$AA$1,0),0)," ")</f>
        <v xml:space="preserve"> </v>
      </c>
      <c r="M1180" t="str">
        <f>IFERROR(VLOOKUP($A1180,file!$A$1:$AA$4236,MATCH(filter!M$2,file!$A$1:$AA$1,0),0)," ")</f>
        <v xml:space="preserve"> </v>
      </c>
      <c r="N1180" t="str">
        <f>IFERROR(VLOOKUP($A1180,file!$A$1:$AA$4236,MATCH(filter!N$2,file!$A$1:$AA$1,0),0)," ")</f>
        <v xml:space="preserve"> </v>
      </c>
      <c r="O1180" t="str">
        <f>IFERROR(VLOOKUP($A1180,file!$A$1:$AA$4236,MATCH(filter!O$2,file!$A$1:$AA$1,0),0)," ")</f>
        <v xml:space="preserve"> </v>
      </c>
      <c r="P1180" t="str">
        <f>IFERROR(VLOOKUP($A1180,file!$A$1:$AA$4236,MATCH(filter!P$2,file!$A$1:$AA$1,0),0)," ")</f>
        <v xml:space="preserve"> </v>
      </c>
      <c r="Q1180" t="str">
        <f>IFERROR(VLOOKUP($A1180,file!$A$1:$AA$4236,MATCH(filter!Q$2,file!$A$1:$AA$1,0),0)," ")</f>
        <v xml:space="preserve"> </v>
      </c>
      <c r="R1180" t="str">
        <f>IFERROR(VLOOKUP($A1180,file!$A$1:$AA$4236,MATCH(filter!R$2,file!$A$1:$AA$1,0),0)," ")</f>
        <v xml:space="preserve"> </v>
      </c>
      <c r="S1180" t="str">
        <f>IFERROR(VLOOKUP($A1180,file!$A$1:$AA$4236,MATCH(filter!S$2,file!$A$1:$AA$1,0),0)," ")</f>
        <v xml:space="preserve"> </v>
      </c>
      <c r="T1180" t="str">
        <f>IFERROR(VLOOKUP($A1180,file!$A$1:$AA$4236,MATCH(filter!T$2,file!$A$1:$AA$1,0),0)," ")</f>
        <v xml:space="preserve"> </v>
      </c>
      <c r="U1180" t="str">
        <f>IFERROR(VLOOKUP($A1180,file!$A$1:$AA$4236,MATCH(filter!U$2,file!$A$1:$AA$1,0),0)," ")</f>
        <v xml:space="preserve"> </v>
      </c>
      <c r="V1180" t="str">
        <f>IFERROR(VLOOKUP($A1180,file!$A$1:$AA$4236,MATCH(filter!V$2,file!$A$1:$AA$1,0),0)," ")</f>
        <v xml:space="preserve"> </v>
      </c>
      <c r="W1180" t="str">
        <f>IFERROR(VLOOKUP($A1180,file!$A$1:$AA$4236,MATCH(filter!W$2,file!$A$1:$AA$1,0),0)," ")</f>
        <v xml:space="preserve"> </v>
      </c>
      <c r="X1180" t="str">
        <f>IFERROR(VLOOKUP($A1180,file!$A$1:$AA$4236,MATCH(filter!X$2,file!$A$1:$AA$1,0),0)," ")</f>
        <v xml:space="preserve"> </v>
      </c>
      <c r="Y1180" t="str">
        <f>IFERROR(VLOOKUP($A1180,file!$A$1:$AA$4236,MATCH(filter!Y$2,file!$A$1:$AA$1,0),0)," ")</f>
        <v xml:space="preserve"> </v>
      </c>
      <c r="Z1180" t="str">
        <f>IFERROR(VLOOKUP($A1180,file!$A$1:$AA$4236,MATCH(filter!Z$2,file!$A$1:$AA$1,0),0)," ")</f>
        <v xml:space="preserve"> </v>
      </c>
      <c r="AA1180" t="str">
        <f>IFERROR(VLOOKUP($A1180,file!$A$1:$AA$4236,MATCH(filter!AA$2,file!$A$1:$AA$1,0),0)," ")</f>
        <v xml:space="preserve"> </v>
      </c>
    </row>
    <row r="1181" spans="1:27" x14ac:dyDescent="0.25">
      <c r="A1181" t="str">
        <f>dashboard!$W$2 &amp;"-" &amp;COUNTA(file!$L$2:L1180)</f>
        <v>Amul-1179</v>
      </c>
      <c r="B1181" t="str">
        <f>IFERROR(VLOOKUP($A1181,file!$A$1:$AA$4236,MATCH(filter!B$2,file!$A$1:$AA$1,0),0)," ")</f>
        <v xml:space="preserve"> </v>
      </c>
      <c r="C1181" t="str">
        <f>IFERROR(VLOOKUP($A1181,file!$A$1:$AA$4236,MATCH(filter!C$2,file!$A$1:$AA$1,0),0)," ")</f>
        <v xml:space="preserve"> </v>
      </c>
      <c r="D1181" t="str">
        <f>IFERROR(VLOOKUP($A1181,file!$A$1:$AA$4236,MATCH(filter!D$2,file!$A$1:$AA$1,0),0)," ")</f>
        <v xml:space="preserve"> </v>
      </c>
      <c r="E1181" t="str">
        <f>IFERROR(VLOOKUP($A1181,file!$A$1:$AA$4236,MATCH(filter!E$2,file!$A$1:$AA$1,0),0)," ")</f>
        <v xml:space="preserve"> </v>
      </c>
      <c r="F1181" t="str">
        <f>IFERROR(VLOOKUP($A1181,file!$A$1:$AA$4236,MATCH(filter!F$2,file!$A$1:$AA$1,0),0)," ")</f>
        <v xml:space="preserve"> </v>
      </c>
      <c r="G1181" t="str">
        <f>IFERROR(VLOOKUP($A1181,file!$A$1:$AA$4236,MATCH(filter!G$2,file!$A$1:$AA$1,0),0)," ")</f>
        <v xml:space="preserve"> </v>
      </c>
      <c r="H1181" t="str">
        <f>IFERROR(VLOOKUP($A1181,file!$A$1:$AA$4236,MATCH(filter!H$2,file!$A$1:$AA$1,0),0)," ")</f>
        <v xml:space="preserve"> </v>
      </c>
      <c r="I1181" t="str">
        <f>IFERROR(VLOOKUP($A1181,file!$A$1:$AA$4236,MATCH(filter!I$2,file!$A$1:$AA$1,0),0)," ")</f>
        <v xml:space="preserve"> </v>
      </c>
      <c r="J1181" t="str">
        <f>IFERROR(VLOOKUP($A1181,file!$A$1:$AA$4236,MATCH(filter!J$2,file!$A$1:$AA$1,0),0)," ")</f>
        <v xml:space="preserve"> </v>
      </c>
      <c r="K1181" t="str">
        <f>IFERROR(VLOOKUP($A1181,file!$A$1:$AA$4236,MATCH(filter!K$2,file!$A$1:$AA$1,0),0)," ")</f>
        <v xml:space="preserve"> </v>
      </c>
      <c r="L1181" t="str">
        <f>IFERROR(VLOOKUP($A1181,file!$A$1:$AA$4236,MATCH(filter!L$2,file!$A$1:$AA$1,0),0)," ")</f>
        <v xml:space="preserve"> </v>
      </c>
      <c r="M1181" t="str">
        <f>IFERROR(VLOOKUP($A1181,file!$A$1:$AA$4236,MATCH(filter!M$2,file!$A$1:$AA$1,0),0)," ")</f>
        <v xml:space="preserve"> </v>
      </c>
      <c r="N1181" t="str">
        <f>IFERROR(VLOOKUP($A1181,file!$A$1:$AA$4236,MATCH(filter!N$2,file!$A$1:$AA$1,0),0)," ")</f>
        <v xml:space="preserve"> </v>
      </c>
      <c r="O1181" t="str">
        <f>IFERROR(VLOOKUP($A1181,file!$A$1:$AA$4236,MATCH(filter!O$2,file!$A$1:$AA$1,0),0)," ")</f>
        <v xml:space="preserve"> </v>
      </c>
      <c r="P1181" t="str">
        <f>IFERROR(VLOOKUP($A1181,file!$A$1:$AA$4236,MATCH(filter!P$2,file!$A$1:$AA$1,0),0)," ")</f>
        <v xml:space="preserve"> </v>
      </c>
      <c r="Q1181" t="str">
        <f>IFERROR(VLOOKUP($A1181,file!$A$1:$AA$4236,MATCH(filter!Q$2,file!$A$1:$AA$1,0),0)," ")</f>
        <v xml:space="preserve"> </v>
      </c>
      <c r="R1181" t="str">
        <f>IFERROR(VLOOKUP($A1181,file!$A$1:$AA$4236,MATCH(filter!R$2,file!$A$1:$AA$1,0),0)," ")</f>
        <v xml:space="preserve"> </v>
      </c>
      <c r="S1181" t="str">
        <f>IFERROR(VLOOKUP($A1181,file!$A$1:$AA$4236,MATCH(filter!S$2,file!$A$1:$AA$1,0),0)," ")</f>
        <v xml:space="preserve"> </v>
      </c>
      <c r="T1181" t="str">
        <f>IFERROR(VLOOKUP($A1181,file!$A$1:$AA$4236,MATCH(filter!T$2,file!$A$1:$AA$1,0),0)," ")</f>
        <v xml:space="preserve"> </v>
      </c>
      <c r="U1181" t="str">
        <f>IFERROR(VLOOKUP($A1181,file!$A$1:$AA$4236,MATCH(filter!U$2,file!$A$1:$AA$1,0),0)," ")</f>
        <v xml:space="preserve"> </v>
      </c>
      <c r="V1181" t="str">
        <f>IFERROR(VLOOKUP($A1181,file!$A$1:$AA$4236,MATCH(filter!V$2,file!$A$1:$AA$1,0),0)," ")</f>
        <v xml:space="preserve"> </v>
      </c>
      <c r="W1181" t="str">
        <f>IFERROR(VLOOKUP($A1181,file!$A$1:$AA$4236,MATCH(filter!W$2,file!$A$1:$AA$1,0),0)," ")</f>
        <v xml:space="preserve"> </v>
      </c>
      <c r="X1181" t="str">
        <f>IFERROR(VLOOKUP($A1181,file!$A$1:$AA$4236,MATCH(filter!X$2,file!$A$1:$AA$1,0),0)," ")</f>
        <v xml:space="preserve"> </v>
      </c>
      <c r="Y1181" t="str">
        <f>IFERROR(VLOOKUP($A1181,file!$A$1:$AA$4236,MATCH(filter!Y$2,file!$A$1:$AA$1,0),0)," ")</f>
        <v xml:space="preserve"> </v>
      </c>
      <c r="Z1181" t="str">
        <f>IFERROR(VLOOKUP($A1181,file!$A$1:$AA$4236,MATCH(filter!Z$2,file!$A$1:$AA$1,0),0)," ")</f>
        <v xml:space="preserve"> </v>
      </c>
      <c r="AA1181" t="str">
        <f>IFERROR(VLOOKUP($A1181,file!$A$1:$AA$4236,MATCH(filter!AA$2,file!$A$1:$AA$1,0),0)," ")</f>
        <v xml:space="preserve"> </v>
      </c>
    </row>
    <row r="1182" spans="1:27" x14ac:dyDescent="0.25">
      <c r="A1182" t="str">
        <f>dashboard!$W$2 &amp;"-" &amp;COUNTA(file!$L$2:L1181)</f>
        <v>Amul-1180</v>
      </c>
      <c r="B1182" t="str">
        <f>IFERROR(VLOOKUP($A1182,file!$A$1:$AA$4236,MATCH(filter!B$2,file!$A$1:$AA$1,0),0)," ")</f>
        <v xml:space="preserve"> </v>
      </c>
      <c r="C1182" t="str">
        <f>IFERROR(VLOOKUP($A1182,file!$A$1:$AA$4236,MATCH(filter!C$2,file!$A$1:$AA$1,0),0)," ")</f>
        <v xml:space="preserve"> </v>
      </c>
      <c r="D1182" t="str">
        <f>IFERROR(VLOOKUP($A1182,file!$A$1:$AA$4236,MATCH(filter!D$2,file!$A$1:$AA$1,0),0)," ")</f>
        <v xml:space="preserve"> </v>
      </c>
      <c r="E1182" t="str">
        <f>IFERROR(VLOOKUP($A1182,file!$A$1:$AA$4236,MATCH(filter!E$2,file!$A$1:$AA$1,0),0)," ")</f>
        <v xml:space="preserve"> </v>
      </c>
      <c r="F1182" t="str">
        <f>IFERROR(VLOOKUP($A1182,file!$A$1:$AA$4236,MATCH(filter!F$2,file!$A$1:$AA$1,0),0)," ")</f>
        <v xml:space="preserve"> </v>
      </c>
      <c r="G1182" t="str">
        <f>IFERROR(VLOOKUP($A1182,file!$A$1:$AA$4236,MATCH(filter!G$2,file!$A$1:$AA$1,0),0)," ")</f>
        <v xml:space="preserve"> </v>
      </c>
      <c r="H1182" t="str">
        <f>IFERROR(VLOOKUP($A1182,file!$A$1:$AA$4236,MATCH(filter!H$2,file!$A$1:$AA$1,0),0)," ")</f>
        <v xml:space="preserve"> </v>
      </c>
      <c r="I1182" t="str">
        <f>IFERROR(VLOOKUP($A1182,file!$A$1:$AA$4236,MATCH(filter!I$2,file!$A$1:$AA$1,0),0)," ")</f>
        <v xml:space="preserve"> </v>
      </c>
      <c r="J1182" t="str">
        <f>IFERROR(VLOOKUP($A1182,file!$A$1:$AA$4236,MATCH(filter!J$2,file!$A$1:$AA$1,0),0)," ")</f>
        <v xml:space="preserve"> </v>
      </c>
      <c r="K1182" t="str">
        <f>IFERROR(VLOOKUP($A1182,file!$A$1:$AA$4236,MATCH(filter!K$2,file!$A$1:$AA$1,0),0)," ")</f>
        <v xml:space="preserve"> </v>
      </c>
      <c r="L1182" t="str">
        <f>IFERROR(VLOOKUP($A1182,file!$A$1:$AA$4236,MATCH(filter!L$2,file!$A$1:$AA$1,0),0)," ")</f>
        <v xml:space="preserve"> </v>
      </c>
      <c r="M1182" t="str">
        <f>IFERROR(VLOOKUP($A1182,file!$A$1:$AA$4236,MATCH(filter!M$2,file!$A$1:$AA$1,0),0)," ")</f>
        <v xml:space="preserve"> </v>
      </c>
      <c r="N1182" t="str">
        <f>IFERROR(VLOOKUP($A1182,file!$A$1:$AA$4236,MATCH(filter!N$2,file!$A$1:$AA$1,0),0)," ")</f>
        <v xml:space="preserve"> </v>
      </c>
      <c r="O1182" t="str">
        <f>IFERROR(VLOOKUP($A1182,file!$A$1:$AA$4236,MATCH(filter!O$2,file!$A$1:$AA$1,0),0)," ")</f>
        <v xml:space="preserve"> </v>
      </c>
      <c r="P1182" t="str">
        <f>IFERROR(VLOOKUP($A1182,file!$A$1:$AA$4236,MATCH(filter!P$2,file!$A$1:$AA$1,0),0)," ")</f>
        <v xml:space="preserve"> </v>
      </c>
      <c r="Q1182" t="str">
        <f>IFERROR(VLOOKUP($A1182,file!$A$1:$AA$4236,MATCH(filter!Q$2,file!$A$1:$AA$1,0),0)," ")</f>
        <v xml:space="preserve"> </v>
      </c>
      <c r="R1182" t="str">
        <f>IFERROR(VLOOKUP($A1182,file!$A$1:$AA$4236,MATCH(filter!R$2,file!$A$1:$AA$1,0),0)," ")</f>
        <v xml:space="preserve"> </v>
      </c>
      <c r="S1182" t="str">
        <f>IFERROR(VLOOKUP($A1182,file!$A$1:$AA$4236,MATCH(filter!S$2,file!$A$1:$AA$1,0),0)," ")</f>
        <v xml:space="preserve"> </v>
      </c>
      <c r="T1182" t="str">
        <f>IFERROR(VLOOKUP($A1182,file!$A$1:$AA$4236,MATCH(filter!T$2,file!$A$1:$AA$1,0),0)," ")</f>
        <v xml:space="preserve"> </v>
      </c>
      <c r="U1182" t="str">
        <f>IFERROR(VLOOKUP($A1182,file!$A$1:$AA$4236,MATCH(filter!U$2,file!$A$1:$AA$1,0),0)," ")</f>
        <v xml:space="preserve"> </v>
      </c>
      <c r="V1182" t="str">
        <f>IFERROR(VLOOKUP($A1182,file!$A$1:$AA$4236,MATCH(filter!V$2,file!$A$1:$AA$1,0),0)," ")</f>
        <v xml:space="preserve"> </v>
      </c>
      <c r="W1182" t="str">
        <f>IFERROR(VLOOKUP($A1182,file!$A$1:$AA$4236,MATCH(filter!W$2,file!$A$1:$AA$1,0),0)," ")</f>
        <v xml:space="preserve"> </v>
      </c>
      <c r="X1182" t="str">
        <f>IFERROR(VLOOKUP($A1182,file!$A$1:$AA$4236,MATCH(filter!X$2,file!$A$1:$AA$1,0),0)," ")</f>
        <v xml:space="preserve"> </v>
      </c>
      <c r="Y1182" t="str">
        <f>IFERROR(VLOOKUP($A1182,file!$A$1:$AA$4236,MATCH(filter!Y$2,file!$A$1:$AA$1,0),0)," ")</f>
        <v xml:space="preserve"> </v>
      </c>
      <c r="Z1182" t="str">
        <f>IFERROR(VLOOKUP($A1182,file!$A$1:$AA$4236,MATCH(filter!Z$2,file!$A$1:$AA$1,0),0)," ")</f>
        <v xml:space="preserve"> </v>
      </c>
      <c r="AA1182" t="str">
        <f>IFERROR(VLOOKUP($A1182,file!$A$1:$AA$4236,MATCH(filter!AA$2,file!$A$1:$AA$1,0),0)," ")</f>
        <v xml:space="preserve"> </v>
      </c>
    </row>
    <row r="1183" spans="1:27" x14ac:dyDescent="0.25">
      <c r="A1183" t="str">
        <f>dashboard!$W$2 &amp;"-" &amp;COUNTA(file!$L$2:L1182)</f>
        <v>Amul-1181</v>
      </c>
      <c r="B1183" t="str">
        <f>IFERROR(VLOOKUP($A1183,file!$A$1:$AA$4236,MATCH(filter!B$2,file!$A$1:$AA$1,0),0)," ")</f>
        <v xml:space="preserve"> </v>
      </c>
      <c r="C1183" t="str">
        <f>IFERROR(VLOOKUP($A1183,file!$A$1:$AA$4236,MATCH(filter!C$2,file!$A$1:$AA$1,0),0)," ")</f>
        <v xml:space="preserve"> </v>
      </c>
      <c r="D1183" t="str">
        <f>IFERROR(VLOOKUP($A1183,file!$A$1:$AA$4236,MATCH(filter!D$2,file!$A$1:$AA$1,0),0)," ")</f>
        <v xml:space="preserve"> </v>
      </c>
      <c r="E1183" t="str">
        <f>IFERROR(VLOOKUP($A1183,file!$A$1:$AA$4236,MATCH(filter!E$2,file!$A$1:$AA$1,0),0)," ")</f>
        <v xml:space="preserve"> </v>
      </c>
      <c r="F1183" t="str">
        <f>IFERROR(VLOOKUP($A1183,file!$A$1:$AA$4236,MATCH(filter!F$2,file!$A$1:$AA$1,0),0)," ")</f>
        <v xml:space="preserve"> </v>
      </c>
      <c r="G1183" t="str">
        <f>IFERROR(VLOOKUP($A1183,file!$A$1:$AA$4236,MATCH(filter!G$2,file!$A$1:$AA$1,0),0)," ")</f>
        <v xml:space="preserve"> </v>
      </c>
      <c r="H1183" t="str">
        <f>IFERROR(VLOOKUP($A1183,file!$A$1:$AA$4236,MATCH(filter!H$2,file!$A$1:$AA$1,0),0)," ")</f>
        <v xml:space="preserve"> </v>
      </c>
      <c r="I1183" t="str">
        <f>IFERROR(VLOOKUP($A1183,file!$A$1:$AA$4236,MATCH(filter!I$2,file!$A$1:$AA$1,0),0)," ")</f>
        <v xml:space="preserve"> </v>
      </c>
      <c r="J1183" t="str">
        <f>IFERROR(VLOOKUP($A1183,file!$A$1:$AA$4236,MATCH(filter!J$2,file!$A$1:$AA$1,0),0)," ")</f>
        <v xml:space="preserve"> </v>
      </c>
      <c r="K1183" t="str">
        <f>IFERROR(VLOOKUP($A1183,file!$A$1:$AA$4236,MATCH(filter!K$2,file!$A$1:$AA$1,0),0)," ")</f>
        <v xml:space="preserve"> </v>
      </c>
      <c r="L1183" t="str">
        <f>IFERROR(VLOOKUP($A1183,file!$A$1:$AA$4236,MATCH(filter!L$2,file!$A$1:$AA$1,0),0)," ")</f>
        <v xml:space="preserve"> </v>
      </c>
      <c r="M1183" t="str">
        <f>IFERROR(VLOOKUP($A1183,file!$A$1:$AA$4236,MATCH(filter!M$2,file!$A$1:$AA$1,0),0)," ")</f>
        <v xml:space="preserve"> </v>
      </c>
      <c r="N1183" t="str">
        <f>IFERROR(VLOOKUP($A1183,file!$A$1:$AA$4236,MATCH(filter!N$2,file!$A$1:$AA$1,0),0)," ")</f>
        <v xml:space="preserve"> </v>
      </c>
      <c r="O1183" t="str">
        <f>IFERROR(VLOOKUP($A1183,file!$A$1:$AA$4236,MATCH(filter!O$2,file!$A$1:$AA$1,0),0)," ")</f>
        <v xml:space="preserve"> </v>
      </c>
      <c r="P1183" t="str">
        <f>IFERROR(VLOOKUP($A1183,file!$A$1:$AA$4236,MATCH(filter!P$2,file!$A$1:$AA$1,0),0)," ")</f>
        <v xml:space="preserve"> </v>
      </c>
      <c r="Q1183" t="str">
        <f>IFERROR(VLOOKUP($A1183,file!$A$1:$AA$4236,MATCH(filter!Q$2,file!$A$1:$AA$1,0),0)," ")</f>
        <v xml:space="preserve"> </v>
      </c>
      <c r="R1183" t="str">
        <f>IFERROR(VLOOKUP($A1183,file!$A$1:$AA$4236,MATCH(filter!R$2,file!$A$1:$AA$1,0),0)," ")</f>
        <v xml:space="preserve"> </v>
      </c>
      <c r="S1183" t="str">
        <f>IFERROR(VLOOKUP($A1183,file!$A$1:$AA$4236,MATCH(filter!S$2,file!$A$1:$AA$1,0),0)," ")</f>
        <v xml:space="preserve"> </v>
      </c>
      <c r="T1183" t="str">
        <f>IFERROR(VLOOKUP($A1183,file!$A$1:$AA$4236,MATCH(filter!T$2,file!$A$1:$AA$1,0),0)," ")</f>
        <v xml:space="preserve"> </v>
      </c>
      <c r="U1183" t="str">
        <f>IFERROR(VLOOKUP($A1183,file!$A$1:$AA$4236,MATCH(filter!U$2,file!$A$1:$AA$1,0),0)," ")</f>
        <v xml:space="preserve"> </v>
      </c>
      <c r="V1183" t="str">
        <f>IFERROR(VLOOKUP($A1183,file!$A$1:$AA$4236,MATCH(filter!V$2,file!$A$1:$AA$1,0),0)," ")</f>
        <v xml:space="preserve"> </v>
      </c>
      <c r="W1183" t="str">
        <f>IFERROR(VLOOKUP($A1183,file!$A$1:$AA$4236,MATCH(filter!W$2,file!$A$1:$AA$1,0),0)," ")</f>
        <v xml:space="preserve"> </v>
      </c>
      <c r="X1183" t="str">
        <f>IFERROR(VLOOKUP($A1183,file!$A$1:$AA$4236,MATCH(filter!X$2,file!$A$1:$AA$1,0),0)," ")</f>
        <v xml:space="preserve"> </v>
      </c>
      <c r="Y1183" t="str">
        <f>IFERROR(VLOOKUP($A1183,file!$A$1:$AA$4236,MATCH(filter!Y$2,file!$A$1:$AA$1,0),0)," ")</f>
        <v xml:space="preserve"> </v>
      </c>
      <c r="Z1183" t="str">
        <f>IFERROR(VLOOKUP($A1183,file!$A$1:$AA$4236,MATCH(filter!Z$2,file!$A$1:$AA$1,0),0)," ")</f>
        <v xml:space="preserve"> </v>
      </c>
      <c r="AA1183" t="str">
        <f>IFERROR(VLOOKUP($A1183,file!$A$1:$AA$4236,MATCH(filter!AA$2,file!$A$1:$AA$1,0),0)," ")</f>
        <v xml:space="preserve"> </v>
      </c>
    </row>
    <row r="1184" spans="1:27" x14ac:dyDescent="0.25">
      <c r="A1184" t="str">
        <f>dashboard!$W$2 &amp;"-" &amp;COUNTA(file!$L$2:L1183)</f>
        <v>Amul-1182</v>
      </c>
      <c r="B1184" t="str">
        <f>IFERROR(VLOOKUP($A1184,file!$A$1:$AA$4236,MATCH(filter!B$2,file!$A$1:$AA$1,0),0)," ")</f>
        <v xml:space="preserve"> </v>
      </c>
      <c r="C1184" t="str">
        <f>IFERROR(VLOOKUP($A1184,file!$A$1:$AA$4236,MATCH(filter!C$2,file!$A$1:$AA$1,0),0)," ")</f>
        <v xml:space="preserve"> </v>
      </c>
      <c r="D1184" t="str">
        <f>IFERROR(VLOOKUP($A1184,file!$A$1:$AA$4236,MATCH(filter!D$2,file!$A$1:$AA$1,0),0)," ")</f>
        <v xml:space="preserve"> </v>
      </c>
      <c r="E1184" t="str">
        <f>IFERROR(VLOOKUP($A1184,file!$A$1:$AA$4236,MATCH(filter!E$2,file!$A$1:$AA$1,0),0)," ")</f>
        <v xml:space="preserve"> </v>
      </c>
      <c r="F1184" t="str">
        <f>IFERROR(VLOOKUP($A1184,file!$A$1:$AA$4236,MATCH(filter!F$2,file!$A$1:$AA$1,0),0)," ")</f>
        <v xml:space="preserve"> </v>
      </c>
      <c r="G1184" t="str">
        <f>IFERROR(VLOOKUP($A1184,file!$A$1:$AA$4236,MATCH(filter!G$2,file!$A$1:$AA$1,0),0)," ")</f>
        <v xml:space="preserve"> </v>
      </c>
      <c r="H1184" t="str">
        <f>IFERROR(VLOOKUP($A1184,file!$A$1:$AA$4236,MATCH(filter!H$2,file!$A$1:$AA$1,0),0)," ")</f>
        <v xml:space="preserve"> </v>
      </c>
      <c r="I1184" t="str">
        <f>IFERROR(VLOOKUP($A1184,file!$A$1:$AA$4236,MATCH(filter!I$2,file!$A$1:$AA$1,0),0)," ")</f>
        <v xml:space="preserve"> </v>
      </c>
      <c r="J1184" t="str">
        <f>IFERROR(VLOOKUP($A1184,file!$A$1:$AA$4236,MATCH(filter!J$2,file!$A$1:$AA$1,0),0)," ")</f>
        <v xml:space="preserve"> </v>
      </c>
      <c r="K1184" t="str">
        <f>IFERROR(VLOOKUP($A1184,file!$A$1:$AA$4236,MATCH(filter!K$2,file!$A$1:$AA$1,0),0)," ")</f>
        <v xml:space="preserve"> </v>
      </c>
      <c r="L1184" t="str">
        <f>IFERROR(VLOOKUP($A1184,file!$A$1:$AA$4236,MATCH(filter!L$2,file!$A$1:$AA$1,0),0)," ")</f>
        <v xml:space="preserve"> </v>
      </c>
      <c r="M1184" t="str">
        <f>IFERROR(VLOOKUP($A1184,file!$A$1:$AA$4236,MATCH(filter!M$2,file!$A$1:$AA$1,0),0)," ")</f>
        <v xml:space="preserve"> </v>
      </c>
      <c r="N1184" t="str">
        <f>IFERROR(VLOOKUP($A1184,file!$A$1:$AA$4236,MATCH(filter!N$2,file!$A$1:$AA$1,0),0)," ")</f>
        <v xml:space="preserve"> </v>
      </c>
      <c r="O1184" t="str">
        <f>IFERROR(VLOOKUP($A1184,file!$A$1:$AA$4236,MATCH(filter!O$2,file!$A$1:$AA$1,0),0)," ")</f>
        <v xml:space="preserve"> </v>
      </c>
      <c r="P1184" t="str">
        <f>IFERROR(VLOOKUP($A1184,file!$A$1:$AA$4236,MATCH(filter!P$2,file!$A$1:$AA$1,0),0)," ")</f>
        <v xml:space="preserve"> </v>
      </c>
      <c r="Q1184" t="str">
        <f>IFERROR(VLOOKUP($A1184,file!$A$1:$AA$4236,MATCH(filter!Q$2,file!$A$1:$AA$1,0),0)," ")</f>
        <v xml:space="preserve"> </v>
      </c>
      <c r="R1184" t="str">
        <f>IFERROR(VLOOKUP($A1184,file!$A$1:$AA$4236,MATCH(filter!R$2,file!$A$1:$AA$1,0),0)," ")</f>
        <v xml:space="preserve"> </v>
      </c>
      <c r="S1184" t="str">
        <f>IFERROR(VLOOKUP($A1184,file!$A$1:$AA$4236,MATCH(filter!S$2,file!$A$1:$AA$1,0),0)," ")</f>
        <v xml:space="preserve"> </v>
      </c>
      <c r="T1184" t="str">
        <f>IFERROR(VLOOKUP($A1184,file!$A$1:$AA$4236,MATCH(filter!T$2,file!$A$1:$AA$1,0),0)," ")</f>
        <v xml:space="preserve"> </v>
      </c>
      <c r="U1184" t="str">
        <f>IFERROR(VLOOKUP($A1184,file!$A$1:$AA$4236,MATCH(filter!U$2,file!$A$1:$AA$1,0),0)," ")</f>
        <v xml:space="preserve"> </v>
      </c>
      <c r="V1184" t="str">
        <f>IFERROR(VLOOKUP($A1184,file!$A$1:$AA$4236,MATCH(filter!V$2,file!$A$1:$AA$1,0),0)," ")</f>
        <v xml:space="preserve"> </v>
      </c>
      <c r="W1184" t="str">
        <f>IFERROR(VLOOKUP($A1184,file!$A$1:$AA$4236,MATCH(filter!W$2,file!$A$1:$AA$1,0),0)," ")</f>
        <v xml:space="preserve"> </v>
      </c>
      <c r="X1184" t="str">
        <f>IFERROR(VLOOKUP($A1184,file!$A$1:$AA$4236,MATCH(filter!X$2,file!$A$1:$AA$1,0),0)," ")</f>
        <v xml:space="preserve"> </v>
      </c>
      <c r="Y1184" t="str">
        <f>IFERROR(VLOOKUP($A1184,file!$A$1:$AA$4236,MATCH(filter!Y$2,file!$A$1:$AA$1,0),0)," ")</f>
        <v xml:space="preserve"> </v>
      </c>
      <c r="Z1184" t="str">
        <f>IFERROR(VLOOKUP($A1184,file!$A$1:$AA$4236,MATCH(filter!Z$2,file!$A$1:$AA$1,0),0)," ")</f>
        <v xml:space="preserve"> </v>
      </c>
      <c r="AA1184" t="str">
        <f>IFERROR(VLOOKUP($A1184,file!$A$1:$AA$4236,MATCH(filter!AA$2,file!$A$1:$AA$1,0),0)," ")</f>
        <v xml:space="preserve"> </v>
      </c>
    </row>
    <row r="1185" spans="2:27" x14ac:dyDescent="0.25">
      <c r="B1185" t="str">
        <f>IFERROR(VLOOKUP($A1185,file!$A$1:$AA$4236,MATCH(filter!B$2,file!$A$1:$AA$1,0),0)," ")</f>
        <v xml:space="preserve"> </v>
      </c>
      <c r="C1185" t="str">
        <f>IFERROR(VLOOKUP($A1185,file!$A$1:$AA$4236,MATCH(filter!C$2,file!$A$1:$AA$1,0),0)," ")</f>
        <v xml:space="preserve"> </v>
      </c>
      <c r="D1185" t="str">
        <f>IFERROR(VLOOKUP($A1185,file!$A$1:$AA$4236,MATCH(filter!D$2,file!$A$1:$AA$1,0),0)," ")</f>
        <v xml:space="preserve"> </v>
      </c>
      <c r="E1185" t="str">
        <f>IFERROR(VLOOKUP($A1185,file!$A$1:$AA$4236,MATCH(filter!E$2,file!$A$1:$AA$1,0),0)," ")</f>
        <v xml:space="preserve"> </v>
      </c>
      <c r="F1185" t="str">
        <f>IFERROR(VLOOKUP($A1185,file!$A$1:$AA$4236,MATCH(filter!F$2,file!$A$1:$AA$1,0),0)," ")</f>
        <v xml:space="preserve"> </v>
      </c>
      <c r="G1185" t="str">
        <f>IFERROR(VLOOKUP($A1185,file!$A$1:$AA$4236,MATCH(filter!G$2,file!$A$1:$AA$1,0),0)," ")</f>
        <v xml:space="preserve"> </v>
      </c>
      <c r="H1185" t="str">
        <f>IFERROR(VLOOKUP($A1185,file!$A$1:$AA$4236,MATCH(filter!H$2,file!$A$1:$AA$1,0),0)," ")</f>
        <v xml:space="preserve"> </v>
      </c>
      <c r="I1185" t="str">
        <f>IFERROR(VLOOKUP($A1185,file!$A$1:$AA$4236,MATCH(filter!I$2,file!$A$1:$AA$1,0),0)," ")</f>
        <v xml:space="preserve"> </v>
      </c>
      <c r="J1185" t="str">
        <f>IFERROR(VLOOKUP($A1185,file!$A$1:$AA$4236,MATCH(filter!J$2,file!$A$1:$AA$1,0),0)," ")</f>
        <v xml:space="preserve"> </v>
      </c>
      <c r="K1185" t="str">
        <f>IFERROR(VLOOKUP($A1185,file!$A$1:$AA$4236,MATCH(filter!K$2,file!$A$1:$AA$1,0),0)," ")</f>
        <v xml:space="preserve"> </v>
      </c>
      <c r="L1185" t="str">
        <f>IFERROR(VLOOKUP($A1185,file!$A$1:$AA$4236,MATCH(filter!L$2,file!$A$1:$AA$1,0),0)," ")</f>
        <v xml:space="preserve"> </v>
      </c>
      <c r="M1185" t="str">
        <f>IFERROR(VLOOKUP($A1185,file!$A$1:$AA$4236,MATCH(filter!M$2,file!$A$1:$AA$1,0),0)," ")</f>
        <v xml:space="preserve"> </v>
      </c>
      <c r="N1185" t="str">
        <f>IFERROR(VLOOKUP($A1185,file!$A$1:$AA$4236,MATCH(filter!N$2,file!$A$1:$AA$1,0),0)," ")</f>
        <v xml:space="preserve"> </v>
      </c>
      <c r="O1185" t="str">
        <f>IFERROR(VLOOKUP($A1185,file!$A$1:$AA$4236,MATCH(filter!O$2,file!$A$1:$AA$1,0),0)," ")</f>
        <v xml:space="preserve"> </v>
      </c>
      <c r="P1185" t="str">
        <f>IFERROR(VLOOKUP($A1185,file!$A$1:$AA$4236,MATCH(filter!P$2,file!$A$1:$AA$1,0),0)," ")</f>
        <v xml:space="preserve"> </v>
      </c>
      <c r="Q1185" t="str">
        <f>IFERROR(VLOOKUP($A1185,file!$A$1:$AA$4236,MATCH(filter!Q$2,file!$A$1:$AA$1,0),0)," ")</f>
        <v xml:space="preserve"> </v>
      </c>
      <c r="R1185" t="str">
        <f>IFERROR(VLOOKUP($A1185,file!$A$1:$AA$4236,MATCH(filter!R$2,file!$A$1:$AA$1,0),0)," ")</f>
        <v xml:space="preserve"> </v>
      </c>
      <c r="S1185" t="str">
        <f>IFERROR(VLOOKUP($A1185,file!$A$1:$AA$4236,MATCH(filter!S$2,file!$A$1:$AA$1,0),0)," ")</f>
        <v xml:space="preserve"> </v>
      </c>
      <c r="T1185" t="str">
        <f>IFERROR(VLOOKUP($A1185,file!$A$1:$AA$4236,MATCH(filter!T$2,file!$A$1:$AA$1,0),0)," ")</f>
        <v xml:space="preserve"> </v>
      </c>
      <c r="U1185" t="str">
        <f>IFERROR(VLOOKUP($A1185,file!$A$1:$AA$4236,MATCH(filter!U$2,file!$A$1:$AA$1,0),0)," ")</f>
        <v xml:space="preserve"> </v>
      </c>
      <c r="V1185" t="str">
        <f>IFERROR(VLOOKUP($A1185,file!$A$1:$AA$4236,MATCH(filter!V$2,file!$A$1:$AA$1,0),0)," ")</f>
        <v xml:space="preserve"> </v>
      </c>
      <c r="W1185" t="str">
        <f>IFERROR(VLOOKUP($A1185,file!$A$1:$AA$4236,MATCH(filter!W$2,file!$A$1:$AA$1,0),0)," ")</f>
        <v xml:space="preserve"> </v>
      </c>
      <c r="X1185" t="str">
        <f>IFERROR(VLOOKUP($A1185,file!$A$1:$AA$4236,MATCH(filter!X$2,file!$A$1:$AA$1,0),0)," ")</f>
        <v xml:space="preserve"> </v>
      </c>
      <c r="Y1185" t="str">
        <f>IFERROR(VLOOKUP($A1185,file!$A$1:$AA$4236,MATCH(filter!Y$2,file!$A$1:$AA$1,0),0)," ")</f>
        <v xml:space="preserve"> </v>
      </c>
      <c r="Z1185" t="str">
        <f>IFERROR(VLOOKUP($A1185,file!$A$1:$AA$4236,MATCH(filter!Z$2,file!$A$1:$AA$1,0),0)," ")</f>
        <v xml:space="preserve"> </v>
      </c>
      <c r="AA1185" t="str">
        <f>IFERROR(VLOOKUP($A1185,file!$A$1:$AA$4236,MATCH(filter!AA$2,file!$A$1:$AA$1,0),0)," ")</f>
        <v xml:space="preserve"> </v>
      </c>
    </row>
    <row r="1186" spans="2:27" x14ac:dyDescent="0.25">
      <c r="B1186" t="str">
        <f>IFERROR(VLOOKUP($A1186,file!$A$1:$AA$4236,MATCH(filter!B$2,file!$A$1:$AA$1,0),0)," ")</f>
        <v xml:space="preserve"> </v>
      </c>
      <c r="C1186" t="str">
        <f>IFERROR(VLOOKUP($A1186,file!$A$1:$AA$4236,MATCH(filter!C$2,file!$A$1:$AA$1,0),0)," ")</f>
        <v xml:space="preserve"> </v>
      </c>
      <c r="D1186" t="str">
        <f>IFERROR(VLOOKUP($A1186,file!$A$1:$AA$4236,MATCH(filter!D$2,file!$A$1:$AA$1,0),0)," ")</f>
        <v xml:space="preserve"> </v>
      </c>
      <c r="E1186" t="str">
        <f>IFERROR(VLOOKUP($A1186,file!$A$1:$AA$4236,MATCH(filter!E$2,file!$A$1:$AA$1,0),0)," ")</f>
        <v xml:space="preserve"> </v>
      </c>
      <c r="F1186" t="str">
        <f>IFERROR(VLOOKUP($A1186,file!$A$1:$AA$4236,MATCH(filter!F$2,file!$A$1:$AA$1,0),0)," ")</f>
        <v xml:space="preserve"> </v>
      </c>
      <c r="G1186" t="str">
        <f>IFERROR(VLOOKUP($A1186,file!$A$1:$AA$4236,MATCH(filter!G$2,file!$A$1:$AA$1,0),0)," ")</f>
        <v xml:space="preserve"> </v>
      </c>
      <c r="H1186" t="str">
        <f>IFERROR(VLOOKUP($A1186,file!$A$1:$AA$4236,MATCH(filter!H$2,file!$A$1:$AA$1,0),0)," ")</f>
        <v xml:space="preserve"> </v>
      </c>
      <c r="I1186" t="str">
        <f>IFERROR(VLOOKUP($A1186,file!$A$1:$AA$4236,MATCH(filter!I$2,file!$A$1:$AA$1,0),0)," ")</f>
        <v xml:space="preserve"> </v>
      </c>
      <c r="J1186" t="str">
        <f>IFERROR(VLOOKUP($A1186,file!$A$1:$AA$4236,MATCH(filter!J$2,file!$A$1:$AA$1,0),0)," ")</f>
        <v xml:space="preserve"> </v>
      </c>
      <c r="K1186" t="str">
        <f>IFERROR(VLOOKUP($A1186,file!$A$1:$AA$4236,MATCH(filter!K$2,file!$A$1:$AA$1,0),0)," ")</f>
        <v xml:space="preserve"> </v>
      </c>
      <c r="L1186" t="str">
        <f>IFERROR(VLOOKUP($A1186,file!$A$1:$AA$4236,MATCH(filter!L$2,file!$A$1:$AA$1,0),0)," ")</f>
        <v xml:space="preserve"> </v>
      </c>
      <c r="M1186" t="str">
        <f>IFERROR(VLOOKUP($A1186,file!$A$1:$AA$4236,MATCH(filter!M$2,file!$A$1:$AA$1,0),0)," ")</f>
        <v xml:space="preserve"> </v>
      </c>
      <c r="N1186" t="str">
        <f>IFERROR(VLOOKUP($A1186,file!$A$1:$AA$4236,MATCH(filter!N$2,file!$A$1:$AA$1,0),0)," ")</f>
        <v xml:space="preserve"> </v>
      </c>
      <c r="O1186" t="str">
        <f>IFERROR(VLOOKUP($A1186,file!$A$1:$AA$4236,MATCH(filter!O$2,file!$A$1:$AA$1,0),0)," ")</f>
        <v xml:space="preserve"> </v>
      </c>
      <c r="P1186" t="str">
        <f>IFERROR(VLOOKUP($A1186,file!$A$1:$AA$4236,MATCH(filter!P$2,file!$A$1:$AA$1,0),0)," ")</f>
        <v xml:space="preserve"> </v>
      </c>
      <c r="Q1186" t="str">
        <f>IFERROR(VLOOKUP($A1186,file!$A$1:$AA$4236,MATCH(filter!Q$2,file!$A$1:$AA$1,0),0)," ")</f>
        <v xml:space="preserve"> </v>
      </c>
      <c r="R1186" t="str">
        <f>IFERROR(VLOOKUP($A1186,file!$A$1:$AA$4236,MATCH(filter!R$2,file!$A$1:$AA$1,0),0)," ")</f>
        <v xml:space="preserve"> </v>
      </c>
      <c r="S1186" t="str">
        <f>IFERROR(VLOOKUP($A1186,file!$A$1:$AA$4236,MATCH(filter!S$2,file!$A$1:$AA$1,0),0)," ")</f>
        <v xml:space="preserve"> </v>
      </c>
      <c r="T1186" t="str">
        <f>IFERROR(VLOOKUP($A1186,file!$A$1:$AA$4236,MATCH(filter!T$2,file!$A$1:$AA$1,0),0)," ")</f>
        <v xml:space="preserve"> </v>
      </c>
      <c r="U1186" t="str">
        <f>IFERROR(VLOOKUP($A1186,file!$A$1:$AA$4236,MATCH(filter!U$2,file!$A$1:$AA$1,0),0)," ")</f>
        <v xml:space="preserve"> </v>
      </c>
      <c r="V1186" t="str">
        <f>IFERROR(VLOOKUP($A1186,file!$A$1:$AA$4236,MATCH(filter!V$2,file!$A$1:$AA$1,0),0)," ")</f>
        <v xml:space="preserve"> </v>
      </c>
      <c r="W1186" t="str">
        <f>IFERROR(VLOOKUP($A1186,file!$A$1:$AA$4236,MATCH(filter!W$2,file!$A$1:$AA$1,0),0)," ")</f>
        <v xml:space="preserve"> </v>
      </c>
      <c r="X1186" t="str">
        <f>IFERROR(VLOOKUP($A1186,file!$A$1:$AA$4236,MATCH(filter!X$2,file!$A$1:$AA$1,0),0)," ")</f>
        <v xml:space="preserve"> </v>
      </c>
      <c r="Y1186" t="str">
        <f>IFERROR(VLOOKUP($A1186,file!$A$1:$AA$4236,MATCH(filter!Y$2,file!$A$1:$AA$1,0),0)," ")</f>
        <v xml:space="preserve"> </v>
      </c>
      <c r="Z1186" t="str">
        <f>IFERROR(VLOOKUP($A1186,file!$A$1:$AA$4236,MATCH(filter!Z$2,file!$A$1:$AA$1,0),0)," ")</f>
        <v xml:space="preserve"> </v>
      </c>
      <c r="AA1186" t="str">
        <f>IFERROR(VLOOKUP($A1186,file!$A$1:$AA$4236,MATCH(filter!AA$2,file!$A$1:$AA$1,0),0)," ")</f>
        <v xml:space="preserve"> </v>
      </c>
    </row>
    <row r="1187" spans="2:27" x14ac:dyDescent="0.25">
      <c r="B1187" t="str">
        <f>IFERROR(VLOOKUP($A1187,file!$A$1:$AA$4236,MATCH(filter!B$2,file!$A$1:$AA$1,0),0)," ")</f>
        <v xml:space="preserve"> </v>
      </c>
      <c r="C1187" t="str">
        <f>IFERROR(VLOOKUP($A1187,file!$A$1:$AA$4236,MATCH(filter!C$2,file!$A$1:$AA$1,0),0)," ")</f>
        <v xml:space="preserve"> </v>
      </c>
      <c r="D1187" t="str">
        <f>IFERROR(VLOOKUP($A1187,file!$A$1:$AA$4236,MATCH(filter!D$2,file!$A$1:$AA$1,0),0)," ")</f>
        <v xml:space="preserve"> </v>
      </c>
      <c r="E1187" t="str">
        <f>IFERROR(VLOOKUP($A1187,file!$A$1:$AA$4236,MATCH(filter!E$2,file!$A$1:$AA$1,0),0)," ")</f>
        <v xml:space="preserve"> </v>
      </c>
      <c r="F1187" t="str">
        <f>IFERROR(VLOOKUP($A1187,file!$A$1:$AA$4236,MATCH(filter!F$2,file!$A$1:$AA$1,0),0)," ")</f>
        <v xml:space="preserve"> </v>
      </c>
      <c r="G1187" t="str">
        <f>IFERROR(VLOOKUP($A1187,file!$A$1:$AA$4236,MATCH(filter!G$2,file!$A$1:$AA$1,0),0)," ")</f>
        <v xml:space="preserve"> </v>
      </c>
      <c r="H1187" t="str">
        <f>IFERROR(VLOOKUP($A1187,file!$A$1:$AA$4236,MATCH(filter!H$2,file!$A$1:$AA$1,0),0)," ")</f>
        <v xml:space="preserve"> </v>
      </c>
      <c r="I1187" t="str">
        <f>IFERROR(VLOOKUP($A1187,file!$A$1:$AA$4236,MATCH(filter!I$2,file!$A$1:$AA$1,0),0)," ")</f>
        <v xml:space="preserve"> </v>
      </c>
      <c r="J1187" t="str">
        <f>IFERROR(VLOOKUP($A1187,file!$A$1:$AA$4236,MATCH(filter!J$2,file!$A$1:$AA$1,0),0)," ")</f>
        <v xml:space="preserve"> </v>
      </c>
      <c r="K1187" t="str">
        <f>IFERROR(VLOOKUP($A1187,file!$A$1:$AA$4236,MATCH(filter!K$2,file!$A$1:$AA$1,0),0)," ")</f>
        <v xml:space="preserve"> </v>
      </c>
      <c r="L1187" t="str">
        <f>IFERROR(VLOOKUP($A1187,file!$A$1:$AA$4236,MATCH(filter!L$2,file!$A$1:$AA$1,0),0)," ")</f>
        <v xml:space="preserve"> </v>
      </c>
      <c r="M1187" t="str">
        <f>IFERROR(VLOOKUP($A1187,file!$A$1:$AA$4236,MATCH(filter!M$2,file!$A$1:$AA$1,0),0)," ")</f>
        <v xml:space="preserve"> </v>
      </c>
      <c r="N1187" t="str">
        <f>IFERROR(VLOOKUP($A1187,file!$A$1:$AA$4236,MATCH(filter!N$2,file!$A$1:$AA$1,0),0)," ")</f>
        <v xml:space="preserve"> </v>
      </c>
      <c r="O1187" t="str">
        <f>IFERROR(VLOOKUP($A1187,file!$A$1:$AA$4236,MATCH(filter!O$2,file!$A$1:$AA$1,0),0)," ")</f>
        <v xml:space="preserve"> </v>
      </c>
      <c r="P1187" t="str">
        <f>IFERROR(VLOOKUP($A1187,file!$A$1:$AA$4236,MATCH(filter!P$2,file!$A$1:$AA$1,0),0)," ")</f>
        <v xml:space="preserve"> </v>
      </c>
      <c r="Q1187" t="str">
        <f>IFERROR(VLOOKUP($A1187,file!$A$1:$AA$4236,MATCH(filter!Q$2,file!$A$1:$AA$1,0),0)," ")</f>
        <v xml:space="preserve"> </v>
      </c>
      <c r="R1187" t="str">
        <f>IFERROR(VLOOKUP($A1187,file!$A$1:$AA$4236,MATCH(filter!R$2,file!$A$1:$AA$1,0),0)," ")</f>
        <v xml:space="preserve"> </v>
      </c>
      <c r="S1187" t="str">
        <f>IFERROR(VLOOKUP($A1187,file!$A$1:$AA$4236,MATCH(filter!S$2,file!$A$1:$AA$1,0),0)," ")</f>
        <v xml:space="preserve"> </v>
      </c>
      <c r="T1187" t="str">
        <f>IFERROR(VLOOKUP($A1187,file!$A$1:$AA$4236,MATCH(filter!T$2,file!$A$1:$AA$1,0),0)," ")</f>
        <v xml:space="preserve"> </v>
      </c>
      <c r="U1187" t="str">
        <f>IFERROR(VLOOKUP($A1187,file!$A$1:$AA$4236,MATCH(filter!U$2,file!$A$1:$AA$1,0),0)," ")</f>
        <v xml:space="preserve"> </v>
      </c>
      <c r="V1187" t="str">
        <f>IFERROR(VLOOKUP($A1187,file!$A$1:$AA$4236,MATCH(filter!V$2,file!$A$1:$AA$1,0),0)," ")</f>
        <v xml:space="preserve"> </v>
      </c>
      <c r="W1187" t="str">
        <f>IFERROR(VLOOKUP($A1187,file!$A$1:$AA$4236,MATCH(filter!W$2,file!$A$1:$AA$1,0),0)," ")</f>
        <v xml:space="preserve"> </v>
      </c>
      <c r="X1187" t="str">
        <f>IFERROR(VLOOKUP($A1187,file!$A$1:$AA$4236,MATCH(filter!X$2,file!$A$1:$AA$1,0),0)," ")</f>
        <v xml:space="preserve"> </v>
      </c>
      <c r="Y1187" t="str">
        <f>IFERROR(VLOOKUP($A1187,file!$A$1:$AA$4236,MATCH(filter!Y$2,file!$A$1:$AA$1,0),0)," ")</f>
        <v xml:space="preserve"> </v>
      </c>
      <c r="Z1187" t="str">
        <f>IFERROR(VLOOKUP($A1187,file!$A$1:$AA$4236,MATCH(filter!Z$2,file!$A$1:$AA$1,0),0)," ")</f>
        <v xml:space="preserve"> </v>
      </c>
      <c r="AA1187" t="str">
        <f>IFERROR(VLOOKUP($A1187,file!$A$1:$AA$4236,MATCH(filter!AA$2,file!$A$1:$AA$1,0),0)," ")</f>
        <v xml:space="preserve"> </v>
      </c>
    </row>
    <row r="1188" spans="2:27" x14ac:dyDescent="0.25">
      <c r="B1188" t="str">
        <f>IFERROR(VLOOKUP($A1188,file!$A$1:$AA$4236,MATCH(filter!B$2,file!$A$1:$AA$1,0),0)," ")</f>
        <v xml:space="preserve"> </v>
      </c>
      <c r="C1188" t="str">
        <f>IFERROR(VLOOKUP($A1188,file!$A$1:$AA$4236,MATCH(filter!C$2,file!$A$1:$AA$1,0),0)," ")</f>
        <v xml:space="preserve"> </v>
      </c>
      <c r="D1188" t="str">
        <f>IFERROR(VLOOKUP($A1188,file!$A$1:$AA$4236,MATCH(filter!D$2,file!$A$1:$AA$1,0),0)," ")</f>
        <v xml:space="preserve"> </v>
      </c>
      <c r="E1188" t="str">
        <f>IFERROR(VLOOKUP($A1188,file!$A$1:$AA$4236,MATCH(filter!E$2,file!$A$1:$AA$1,0),0)," ")</f>
        <v xml:space="preserve"> </v>
      </c>
      <c r="F1188" t="str">
        <f>IFERROR(VLOOKUP($A1188,file!$A$1:$AA$4236,MATCH(filter!F$2,file!$A$1:$AA$1,0),0)," ")</f>
        <v xml:space="preserve"> </v>
      </c>
      <c r="G1188" t="str">
        <f>IFERROR(VLOOKUP($A1188,file!$A$1:$AA$4236,MATCH(filter!G$2,file!$A$1:$AA$1,0),0)," ")</f>
        <v xml:space="preserve"> </v>
      </c>
      <c r="H1188" t="str">
        <f>IFERROR(VLOOKUP($A1188,file!$A$1:$AA$4236,MATCH(filter!H$2,file!$A$1:$AA$1,0),0)," ")</f>
        <v xml:space="preserve"> </v>
      </c>
      <c r="I1188" t="str">
        <f>IFERROR(VLOOKUP($A1188,file!$A$1:$AA$4236,MATCH(filter!I$2,file!$A$1:$AA$1,0),0)," ")</f>
        <v xml:space="preserve"> </v>
      </c>
      <c r="J1188" t="str">
        <f>IFERROR(VLOOKUP($A1188,file!$A$1:$AA$4236,MATCH(filter!J$2,file!$A$1:$AA$1,0),0)," ")</f>
        <v xml:space="preserve"> </v>
      </c>
      <c r="K1188" t="str">
        <f>IFERROR(VLOOKUP($A1188,file!$A$1:$AA$4236,MATCH(filter!K$2,file!$A$1:$AA$1,0),0)," ")</f>
        <v xml:space="preserve"> </v>
      </c>
      <c r="L1188" t="str">
        <f>IFERROR(VLOOKUP($A1188,file!$A$1:$AA$4236,MATCH(filter!L$2,file!$A$1:$AA$1,0),0)," ")</f>
        <v xml:space="preserve"> </v>
      </c>
      <c r="M1188" t="str">
        <f>IFERROR(VLOOKUP($A1188,file!$A$1:$AA$4236,MATCH(filter!M$2,file!$A$1:$AA$1,0),0)," ")</f>
        <v xml:space="preserve"> </v>
      </c>
      <c r="N1188" t="str">
        <f>IFERROR(VLOOKUP($A1188,file!$A$1:$AA$4236,MATCH(filter!N$2,file!$A$1:$AA$1,0),0)," ")</f>
        <v xml:space="preserve"> </v>
      </c>
      <c r="O1188" t="str">
        <f>IFERROR(VLOOKUP($A1188,file!$A$1:$AA$4236,MATCH(filter!O$2,file!$A$1:$AA$1,0),0)," ")</f>
        <v xml:space="preserve"> </v>
      </c>
      <c r="P1188" t="str">
        <f>IFERROR(VLOOKUP($A1188,file!$A$1:$AA$4236,MATCH(filter!P$2,file!$A$1:$AA$1,0),0)," ")</f>
        <v xml:space="preserve"> </v>
      </c>
      <c r="Q1188" t="str">
        <f>IFERROR(VLOOKUP($A1188,file!$A$1:$AA$4236,MATCH(filter!Q$2,file!$A$1:$AA$1,0),0)," ")</f>
        <v xml:space="preserve"> </v>
      </c>
      <c r="R1188" t="str">
        <f>IFERROR(VLOOKUP($A1188,file!$A$1:$AA$4236,MATCH(filter!R$2,file!$A$1:$AA$1,0),0)," ")</f>
        <v xml:space="preserve"> </v>
      </c>
      <c r="S1188" t="str">
        <f>IFERROR(VLOOKUP($A1188,file!$A$1:$AA$4236,MATCH(filter!S$2,file!$A$1:$AA$1,0),0)," ")</f>
        <v xml:space="preserve"> </v>
      </c>
      <c r="T1188" t="str">
        <f>IFERROR(VLOOKUP($A1188,file!$A$1:$AA$4236,MATCH(filter!T$2,file!$A$1:$AA$1,0),0)," ")</f>
        <v xml:space="preserve"> </v>
      </c>
      <c r="U1188" t="str">
        <f>IFERROR(VLOOKUP($A1188,file!$A$1:$AA$4236,MATCH(filter!U$2,file!$A$1:$AA$1,0),0)," ")</f>
        <v xml:space="preserve"> </v>
      </c>
      <c r="V1188" t="str">
        <f>IFERROR(VLOOKUP($A1188,file!$A$1:$AA$4236,MATCH(filter!V$2,file!$A$1:$AA$1,0),0)," ")</f>
        <v xml:space="preserve"> </v>
      </c>
      <c r="W1188" t="str">
        <f>IFERROR(VLOOKUP($A1188,file!$A$1:$AA$4236,MATCH(filter!W$2,file!$A$1:$AA$1,0),0)," ")</f>
        <v xml:space="preserve"> </v>
      </c>
      <c r="X1188" t="str">
        <f>IFERROR(VLOOKUP($A1188,file!$A$1:$AA$4236,MATCH(filter!X$2,file!$A$1:$AA$1,0),0)," ")</f>
        <v xml:space="preserve"> </v>
      </c>
      <c r="Y1188" t="str">
        <f>IFERROR(VLOOKUP($A1188,file!$A$1:$AA$4236,MATCH(filter!Y$2,file!$A$1:$AA$1,0),0)," ")</f>
        <v xml:space="preserve"> </v>
      </c>
      <c r="Z1188" t="str">
        <f>IFERROR(VLOOKUP($A1188,file!$A$1:$AA$4236,MATCH(filter!Z$2,file!$A$1:$AA$1,0),0)," ")</f>
        <v xml:space="preserve"> </v>
      </c>
      <c r="AA1188" t="str">
        <f>IFERROR(VLOOKUP($A1188,file!$A$1:$AA$4236,MATCH(filter!AA$2,file!$A$1:$AA$1,0),0)," ")</f>
        <v xml:space="preserve"> </v>
      </c>
    </row>
    <row r="1189" spans="2:27" x14ac:dyDescent="0.25">
      <c r="B1189" t="str">
        <f>IFERROR(VLOOKUP($A1189,file!$A$1:$AA$4236,MATCH(filter!B$2,file!$A$1:$AA$1,0),0)," ")</f>
        <v xml:space="preserve"> </v>
      </c>
      <c r="C1189" t="str">
        <f>IFERROR(VLOOKUP($A1189,file!$A$1:$AA$4236,MATCH(filter!C$2,file!$A$1:$AA$1,0),0)," ")</f>
        <v xml:space="preserve"> </v>
      </c>
      <c r="D1189" t="str">
        <f>IFERROR(VLOOKUP($A1189,file!$A$1:$AA$4236,MATCH(filter!D$2,file!$A$1:$AA$1,0),0)," ")</f>
        <v xml:space="preserve"> </v>
      </c>
      <c r="E1189" t="str">
        <f>IFERROR(VLOOKUP($A1189,file!$A$1:$AA$4236,MATCH(filter!E$2,file!$A$1:$AA$1,0),0)," ")</f>
        <v xml:space="preserve"> </v>
      </c>
      <c r="F1189" t="str">
        <f>IFERROR(VLOOKUP($A1189,file!$A$1:$AA$4236,MATCH(filter!F$2,file!$A$1:$AA$1,0),0)," ")</f>
        <v xml:space="preserve"> </v>
      </c>
      <c r="G1189" t="str">
        <f>IFERROR(VLOOKUP($A1189,file!$A$1:$AA$4236,MATCH(filter!G$2,file!$A$1:$AA$1,0),0)," ")</f>
        <v xml:space="preserve"> </v>
      </c>
      <c r="H1189" t="str">
        <f>IFERROR(VLOOKUP($A1189,file!$A$1:$AA$4236,MATCH(filter!H$2,file!$A$1:$AA$1,0),0)," ")</f>
        <v xml:space="preserve"> </v>
      </c>
      <c r="I1189" t="str">
        <f>IFERROR(VLOOKUP($A1189,file!$A$1:$AA$4236,MATCH(filter!I$2,file!$A$1:$AA$1,0),0)," ")</f>
        <v xml:space="preserve"> </v>
      </c>
      <c r="J1189" t="str">
        <f>IFERROR(VLOOKUP($A1189,file!$A$1:$AA$4236,MATCH(filter!J$2,file!$A$1:$AA$1,0),0)," ")</f>
        <v xml:space="preserve"> </v>
      </c>
      <c r="K1189" t="str">
        <f>IFERROR(VLOOKUP($A1189,file!$A$1:$AA$4236,MATCH(filter!K$2,file!$A$1:$AA$1,0),0)," ")</f>
        <v xml:space="preserve"> </v>
      </c>
      <c r="L1189" t="str">
        <f>IFERROR(VLOOKUP($A1189,file!$A$1:$AA$4236,MATCH(filter!L$2,file!$A$1:$AA$1,0),0)," ")</f>
        <v xml:space="preserve"> </v>
      </c>
      <c r="M1189" t="str">
        <f>IFERROR(VLOOKUP($A1189,file!$A$1:$AA$4236,MATCH(filter!M$2,file!$A$1:$AA$1,0),0)," ")</f>
        <v xml:space="preserve"> </v>
      </c>
      <c r="N1189" t="str">
        <f>IFERROR(VLOOKUP($A1189,file!$A$1:$AA$4236,MATCH(filter!N$2,file!$A$1:$AA$1,0),0)," ")</f>
        <v xml:space="preserve"> </v>
      </c>
      <c r="O1189" t="str">
        <f>IFERROR(VLOOKUP($A1189,file!$A$1:$AA$4236,MATCH(filter!O$2,file!$A$1:$AA$1,0),0)," ")</f>
        <v xml:space="preserve"> </v>
      </c>
      <c r="P1189" t="str">
        <f>IFERROR(VLOOKUP($A1189,file!$A$1:$AA$4236,MATCH(filter!P$2,file!$A$1:$AA$1,0),0)," ")</f>
        <v xml:space="preserve"> </v>
      </c>
      <c r="Q1189" t="str">
        <f>IFERROR(VLOOKUP($A1189,file!$A$1:$AA$4236,MATCH(filter!Q$2,file!$A$1:$AA$1,0),0)," ")</f>
        <v xml:space="preserve"> </v>
      </c>
      <c r="R1189" t="str">
        <f>IFERROR(VLOOKUP($A1189,file!$A$1:$AA$4236,MATCH(filter!R$2,file!$A$1:$AA$1,0),0)," ")</f>
        <v xml:space="preserve"> </v>
      </c>
      <c r="S1189" t="str">
        <f>IFERROR(VLOOKUP($A1189,file!$A$1:$AA$4236,MATCH(filter!S$2,file!$A$1:$AA$1,0),0)," ")</f>
        <v xml:space="preserve"> </v>
      </c>
      <c r="T1189" t="str">
        <f>IFERROR(VLOOKUP($A1189,file!$A$1:$AA$4236,MATCH(filter!T$2,file!$A$1:$AA$1,0),0)," ")</f>
        <v xml:space="preserve"> </v>
      </c>
      <c r="U1189" t="str">
        <f>IFERROR(VLOOKUP($A1189,file!$A$1:$AA$4236,MATCH(filter!U$2,file!$A$1:$AA$1,0),0)," ")</f>
        <v xml:space="preserve"> </v>
      </c>
      <c r="V1189" t="str">
        <f>IFERROR(VLOOKUP($A1189,file!$A$1:$AA$4236,MATCH(filter!V$2,file!$A$1:$AA$1,0),0)," ")</f>
        <v xml:space="preserve"> </v>
      </c>
      <c r="W1189" t="str">
        <f>IFERROR(VLOOKUP($A1189,file!$A$1:$AA$4236,MATCH(filter!W$2,file!$A$1:$AA$1,0),0)," ")</f>
        <v xml:space="preserve"> </v>
      </c>
      <c r="X1189" t="str">
        <f>IFERROR(VLOOKUP($A1189,file!$A$1:$AA$4236,MATCH(filter!X$2,file!$A$1:$AA$1,0),0)," ")</f>
        <v xml:space="preserve"> </v>
      </c>
      <c r="Y1189" t="str">
        <f>IFERROR(VLOOKUP($A1189,file!$A$1:$AA$4236,MATCH(filter!Y$2,file!$A$1:$AA$1,0),0)," ")</f>
        <v xml:space="preserve"> </v>
      </c>
      <c r="Z1189" t="str">
        <f>IFERROR(VLOOKUP($A1189,file!$A$1:$AA$4236,MATCH(filter!Z$2,file!$A$1:$AA$1,0),0)," ")</f>
        <v xml:space="preserve"> </v>
      </c>
      <c r="AA1189" t="str">
        <f>IFERROR(VLOOKUP($A1189,file!$A$1:$AA$4236,MATCH(filter!AA$2,file!$A$1:$AA$1,0),0)," ")</f>
        <v xml:space="preserve"> </v>
      </c>
    </row>
    <row r="1190" spans="2:27" x14ac:dyDescent="0.25">
      <c r="B1190" t="str">
        <f>IFERROR(VLOOKUP($A1190,file!$A$1:$AA$4236,MATCH(filter!B$2,file!$A$1:$AA$1,0),0)," ")</f>
        <v xml:space="preserve"> </v>
      </c>
      <c r="C1190" t="str">
        <f>IFERROR(VLOOKUP($A1190,file!$A$1:$AA$4236,MATCH(filter!C$2,file!$A$1:$AA$1,0),0)," ")</f>
        <v xml:space="preserve"> </v>
      </c>
      <c r="D1190" t="str">
        <f>IFERROR(VLOOKUP($A1190,file!$A$1:$AA$4236,MATCH(filter!D$2,file!$A$1:$AA$1,0),0)," ")</f>
        <v xml:space="preserve"> </v>
      </c>
      <c r="E1190" t="str">
        <f>IFERROR(VLOOKUP($A1190,file!$A$1:$AA$4236,MATCH(filter!E$2,file!$A$1:$AA$1,0),0)," ")</f>
        <v xml:space="preserve"> </v>
      </c>
      <c r="F1190" t="str">
        <f>IFERROR(VLOOKUP($A1190,file!$A$1:$AA$4236,MATCH(filter!F$2,file!$A$1:$AA$1,0),0)," ")</f>
        <v xml:space="preserve"> </v>
      </c>
      <c r="G1190" t="str">
        <f>IFERROR(VLOOKUP($A1190,file!$A$1:$AA$4236,MATCH(filter!G$2,file!$A$1:$AA$1,0),0)," ")</f>
        <v xml:space="preserve"> </v>
      </c>
      <c r="H1190" t="str">
        <f>IFERROR(VLOOKUP($A1190,file!$A$1:$AA$4236,MATCH(filter!H$2,file!$A$1:$AA$1,0),0)," ")</f>
        <v xml:space="preserve"> </v>
      </c>
      <c r="I1190" t="str">
        <f>IFERROR(VLOOKUP($A1190,file!$A$1:$AA$4236,MATCH(filter!I$2,file!$A$1:$AA$1,0),0)," ")</f>
        <v xml:space="preserve"> </v>
      </c>
      <c r="J1190" t="str">
        <f>IFERROR(VLOOKUP($A1190,file!$A$1:$AA$4236,MATCH(filter!J$2,file!$A$1:$AA$1,0),0)," ")</f>
        <v xml:space="preserve"> </v>
      </c>
      <c r="K1190" t="str">
        <f>IFERROR(VLOOKUP($A1190,file!$A$1:$AA$4236,MATCH(filter!K$2,file!$A$1:$AA$1,0),0)," ")</f>
        <v xml:space="preserve"> </v>
      </c>
      <c r="L1190" t="str">
        <f>IFERROR(VLOOKUP($A1190,file!$A$1:$AA$4236,MATCH(filter!L$2,file!$A$1:$AA$1,0),0)," ")</f>
        <v xml:space="preserve"> </v>
      </c>
      <c r="M1190" t="str">
        <f>IFERROR(VLOOKUP($A1190,file!$A$1:$AA$4236,MATCH(filter!M$2,file!$A$1:$AA$1,0),0)," ")</f>
        <v xml:space="preserve"> </v>
      </c>
      <c r="N1190" t="str">
        <f>IFERROR(VLOOKUP($A1190,file!$A$1:$AA$4236,MATCH(filter!N$2,file!$A$1:$AA$1,0),0)," ")</f>
        <v xml:space="preserve"> </v>
      </c>
      <c r="O1190" t="str">
        <f>IFERROR(VLOOKUP($A1190,file!$A$1:$AA$4236,MATCH(filter!O$2,file!$A$1:$AA$1,0),0)," ")</f>
        <v xml:space="preserve"> </v>
      </c>
      <c r="P1190" t="str">
        <f>IFERROR(VLOOKUP($A1190,file!$A$1:$AA$4236,MATCH(filter!P$2,file!$A$1:$AA$1,0),0)," ")</f>
        <v xml:space="preserve"> </v>
      </c>
      <c r="Q1190" t="str">
        <f>IFERROR(VLOOKUP($A1190,file!$A$1:$AA$4236,MATCH(filter!Q$2,file!$A$1:$AA$1,0),0)," ")</f>
        <v xml:space="preserve"> </v>
      </c>
      <c r="R1190" t="str">
        <f>IFERROR(VLOOKUP($A1190,file!$A$1:$AA$4236,MATCH(filter!R$2,file!$A$1:$AA$1,0),0)," ")</f>
        <v xml:space="preserve"> </v>
      </c>
      <c r="S1190" t="str">
        <f>IFERROR(VLOOKUP($A1190,file!$A$1:$AA$4236,MATCH(filter!S$2,file!$A$1:$AA$1,0),0)," ")</f>
        <v xml:space="preserve"> </v>
      </c>
      <c r="T1190" t="str">
        <f>IFERROR(VLOOKUP($A1190,file!$A$1:$AA$4236,MATCH(filter!T$2,file!$A$1:$AA$1,0),0)," ")</f>
        <v xml:space="preserve"> </v>
      </c>
      <c r="U1190" t="str">
        <f>IFERROR(VLOOKUP($A1190,file!$A$1:$AA$4236,MATCH(filter!U$2,file!$A$1:$AA$1,0),0)," ")</f>
        <v xml:space="preserve"> </v>
      </c>
      <c r="V1190" t="str">
        <f>IFERROR(VLOOKUP($A1190,file!$A$1:$AA$4236,MATCH(filter!V$2,file!$A$1:$AA$1,0),0)," ")</f>
        <v xml:space="preserve"> </v>
      </c>
      <c r="W1190" t="str">
        <f>IFERROR(VLOOKUP($A1190,file!$A$1:$AA$4236,MATCH(filter!W$2,file!$A$1:$AA$1,0),0)," ")</f>
        <v xml:space="preserve"> </v>
      </c>
      <c r="X1190" t="str">
        <f>IFERROR(VLOOKUP($A1190,file!$A$1:$AA$4236,MATCH(filter!X$2,file!$A$1:$AA$1,0),0)," ")</f>
        <v xml:space="preserve"> </v>
      </c>
      <c r="Y1190" t="str">
        <f>IFERROR(VLOOKUP($A1190,file!$A$1:$AA$4236,MATCH(filter!Y$2,file!$A$1:$AA$1,0),0)," ")</f>
        <v xml:space="preserve"> </v>
      </c>
      <c r="Z1190" t="str">
        <f>IFERROR(VLOOKUP($A1190,file!$A$1:$AA$4236,MATCH(filter!Z$2,file!$A$1:$AA$1,0),0)," ")</f>
        <v xml:space="preserve"> </v>
      </c>
      <c r="AA1190" t="str">
        <f>IFERROR(VLOOKUP($A1190,file!$A$1:$AA$4236,MATCH(filter!AA$2,file!$A$1:$AA$1,0),0)," ")</f>
        <v xml:space="preserve"> </v>
      </c>
    </row>
    <row r="1191" spans="2:27" x14ac:dyDescent="0.25">
      <c r="B1191" t="str">
        <f>IFERROR(VLOOKUP($A1191,file!$A$1:$AA$4236,MATCH(filter!B$2,file!$A$1:$AA$1,0),0)," ")</f>
        <v xml:space="preserve"> </v>
      </c>
      <c r="C1191" t="str">
        <f>IFERROR(VLOOKUP($A1191,file!$A$1:$AA$4236,MATCH(filter!C$2,file!$A$1:$AA$1,0),0)," ")</f>
        <v xml:space="preserve"> </v>
      </c>
      <c r="D1191" t="str">
        <f>IFERROR(VLOOKUP($A1191,file!$A$1:$AA$4236,MATCH(filter!D$2,file!$A$1:$AA$1,0),0)," ")</f>
        <v xml:space="preserve"> </v>
      </c>
      <c r="E1191" t="str">
        <f>IFERROR(VLOOKUP($A1191,file!$A$1:$AA$4236,MATCH(filter!E$2,file!$A$1:$AA$1,0),0)," ")</f>
        <v xml:space="preserve"> </v>
      </c>
      <c r="F1191" t="str">
        <f>IFERROR(VLOOKUP($A1191,file!$A$1:$AA$4236,MATCH(filter!F$2,file!$A$1:$AA$1,0),0)," ")</f>
        <v xml:space="preserve"> </v>
      </c>
      <c r="G1191" t="str">
        <f>IFERROR(VLOOKUP($A1191,file!$A$1:$AA$4236,MATCH(filter!G$2,file!$A$1:$AA$1,0),0)," ")</f>
        <v xml:space="preserve"> </v>
      </c>
      <c r="H1191" t="str">
        <f>IFERROR(VLOOKUP($A1191,file!$A$1:$AA$4236,MATCH(filter!H$2,file!$A$1:$AA$1,0),0)," ")</f>
        <v xml:space="preserve"> </v>
      </c>
      <c r="I1191" t="str">
        <f>IFERROR(VLOOKUP($A1191,file!$A$1:$AA$4236,MATCH(filter!I$2,file!$A$1:$AA$1,0),0)," ")</f>
        <v xml:space="preserve"> </v>
      </c>
      <c r="J1191" t="str">
        <f>IFERROR(VLOOKUP($A1191,file!$A$1:$AA$4236,MATCH(filter!J$2,file!$A$1:$AA$1,0),0)," ")</f>
        <v xml:space="preserve"> </v>
      </c>
      <c r="K1191" t="str">
        <f>IFERROR(VLOOKUP($A1191,file!$A$1:$AA$4236,MATCH(filter!K$2,file!$A$1:$AA$1,0),0)," ")</f>
        <v xml:space="preserve"> </v>
      </c>
      <c r="L1191" t="str">
        <f>IFERROR(VLOOKUP($A1191,file!$A$1:$AA$4236,MATCH(filter!L$2,file!$A$1:$AA$1,0),0)," ")</f>
        <v xml:space="preserve"> </v>
      </c>
      <c r="M1191" t="str">
        <f>IFERROR(VLOOKUP($A1191,file!$A$1:$AA$4236,MATCH(filter!M$2,file!$A$1:$AA$1,0),0)," ")</f>
        <v xml:space="preserve"> </v>
      </c>
      <c r="N1191" t="str">
        <f>IFERROR(VLOOKUP($A1191,file!$A$1:$AA$4236,MATCH(filter!N$2,file!$A$1:$AA$1,0),0)," ")</f>
        <v xml:space="preserve"> </v>
      </c>
      <c r="O1191" t="str">
        <f>IFERROR(VLOOKUP($A1191,file!$A$1:$AA$4236,MATCH(filter!O$2,file!$A$1:$AA$1,0),0)," ")</f>
        <v xml:space="preserve"> </v>
      </c>
      <c r="P1191" t="str">
        <f>IFERROR(VLOOKUP($A1191,file!$A$1:$AA$4236,MATCH(filter!P$2,file!$A$1:$AA$1,0),0)," ")</f>
        <v xml:space="preserve"> </v>
      </c>
      <c r="Q1191" t="str">
        <f>IFERROR(VLOOKUP($A1191,file!$A$1:$AA$4236,MATCH(filter!Q$2,file!$A$1:$AA$1,0),0)," ")</f>
        <v xml:space="preserve"> </v>
      </c>
      <c r="R1191" t="str">
        <f>IFERROR(VLOOKUP($A1191,file!$A$1:$AA$4236,MATCH(filter!R$2,file!$A$1:$AA$1,0),0)," ")</f>
        <v xml:space="preserve"> </v>
      </c>
      <c r="S1191" t="str">
        <f>IFERROR(VLOOKUP($A1191,file!$A$1:$AA$4236,MATCH(filter!S$2,file!$A$1:$AA$1,0),0)," ")</f>
        <v xml:space="preserve"> </v>
      </c>
      <c r="T1191" t="str">
        <f>IFERROR(VLOOKUP($A1191,file!$A$1:$AA$4236,MATCH(filter!T$2,file!$A$1:$AA$1,0),0)," ")</f>
        <v xml:space="preserve"> </v>
      </c>
      <c r="U1191" t="str">
        <f>IFERROR(VLOOKUP($A1191,file!$A$1:$AA$4236,MATCH(filter!U$2,file!$A$1:$AA$1,0),0)," ")</f>
        <v xml:space="preserve"> </v>
      </c>
      <c r="V1191" t="str">
        <f>IFERROR(VLOOKUP($A1191,file!$A$1:$AA$4236,MATCH(filter!V$2,file!$A$1:$AA$1,0),0)," ")</f>
        <v xml:space="preserve"> </v>
      </c>
      <c r="W1191" t="str">
        <f>IFERROR(VLOOKUP($A1191,file!$A$1:$AA$4236,MATCH(filter!W$2,file!$A$1:$AA$1,0),0)," ")</f>
        <v xml:space="preserve"> </v>
      </c>
      <c r="X1191" t="str">
        <f>IFERROR(VLOOKUP($A1191,file!$A$1:$AA$4236,MATCH(filter!X$2,file!$A$1:$AA$1,0),0)," ")</f>
        <v xml:space="preserve"> </v>
      </c>
      <c r="Y1191" t="str">
        <f>IFERROR(VLOOKUP($A1191,file!$A$1:$AA$4236,MATCH(filter!Y$2,file!$A$1:$AA$1,0),0)," ")</f>
        <v xml:space="preserve"> </v>
      </c>
      <c r="Z1191" t="str">
        <f>IFERROR(VLOOKUP($A1191,file!$A$1:$AA$4236,MATCH(filter!Z$2,file!$A$1:$AA$1,0),0)," ")</f>
        <v xml:space="preserve"> </v>
      </c>
      <c r="AA1191" t="str">
        <f>IFERROR(VLOOKUP($A1191,file!$A$1:$AA$4236,MATCH(filter!AA$2,file!$A$1:$AA$1,0),0)," ")</f>
        <v xml:space="preserve"> </v>
      </c>
    </row>
    <row r="1192" spans="2:27" x14ac:dyDescent="0.25">
      <c r="B1192" t="str">
        <f>IFERROR(VLOOKUP($A1192,file!$A$1:$AA$4236,MATCH(filter!B$2,file!$A$1:$AA$1,0),0)," ")</f>
        <v xml:space="preserve"> </v>
      </c>
      <c r="C1192" t="str">
        <f>IFERROR(VLOOKUP($A1192,file!$A$1:$AA$4236,MATCH(filter!C$2,file!$A$1:$AA$1,0),0)," ")</f>
        <v xml:space="preserve"> </v>
      </c>
      <c r="D1192" t="str">
        <f>IFERROR(VLOOKUP($A1192,file!$A$1:$AA$4236,MATCH(filter!D$2,file!$A$1:$AA$1,0),0)," ")</f>
        <v xml:space="preserve"> </v>
      </c>
      <c r="E1192" t="str">
        <f>IFERROR(VLOOKUP($A1192,file!$A$1:$AA$4236,MATCH(filter!E$2,file!$A$1:$AA$1,0),0)," ")</f>
        <v xml:space="preserve"> </v>
      </c>
      <c r="F1192" t="str">
        <f>IFERROR(VLOOKUP($A1192,file!$A$1:$AA$4236,MATCH(filter!F$2,file!$A$1:$AA$1,0),0)," ")</f>
        <v xml:space="preserve"> </v>
      </c>
      <c r="G1192" t="str">
        <f>IFERROR(VLOOKUP($A1192,file!$A$1:$AA$4236,MATCH(filter!G$2,file!$A$1:$AA$1,0),0)," ")</f>
        <v xml:space="preserve"> </v>
      </c>
      <c r="H1192" t="str">
        <f>IFERROR(VLOOKUP($A1192,file!$A$1:$AA$4236,MATCH(filter!H$2,file!$A$1:$AA$1,0),0)," ")</f>
        <v xml:space="preserve"> </v>
      </c>
      <c r="I1192" t="str">
        <f>IFERROR(VLOOKUP($A1192,file!$A$1:$AA$4236,MATCH(filter!I$2,file!$A$1:$AA$1,0),0)," ")</f>
        <v xml:space="preserve"> </v>
      </c>
      <c r="J1192" t="str">
        <f>IFERROR(VLOOKUP($A1192,file!$A$1:$AA$4236,MATCH(filter!J$2,file!$A$1:$AA$1,0),0)," ")</f>
        <v xml:space="preserve"> </v>
      </c>
      <c r="K1192" t="str">
        <f>IFERROR(VLOOKUP($A1192,file!$A$1:$AA$4236,MATCH(filter!K$2,file!$A$1:$AA$1,0),0)," ")</f>
        <v xml:space="preserve"> </v>
      </c>
      <c r="L1192" t="str">
        <f>IFERROR(VLOOKUP($A1192,file!$A$1:$AA$4236,MATCH(filter!L$2,file!$A$1:$AA$1,0),0)," ")</f>
        <v xml:space="preserve"> </v>
      </c>
      <c r="M1192" t="str">
        <f>IFERROR(VLOOKUP($A1192,file!$A$1:$AA$4236,MATCH(filter!M$2,file!$A$1:$AA$1,0),0)," ")</f>
        <v xml:space="preserve"> </v>
      </c>
      <c r="N1192" t="str">
        <f>IFERROR(VLOOKUP($A1192,file!$A$1:$AA$4236,MATCH(filter!N$2,file!$A$1:$AA$1,0),0)," ")</f>
        <v xml:space="preserve"> </v>
      </c>
      <c r="O1192" t="str">
        <f>IFERROR(VLOOKUP($A1192,file!$A$1:$AA$4236,MATCH(filter!O$2,file!$A$1:$AA$1,0),0)," ")</f>
        <v xml:space="preserve"> </v>
      </c>
      <c r="P1192" t="str">
        <f>IFERROR(VLOOKUP($A1192,file!$A$1:$AA$4236,MATCH(filter!P$2,file!$A$1:$AA$1,0),0)," ")</f>
        <v xml:space="preserve"> </v>
      </c>
      <c r="Q1192" t="str">
        <f>IFERROR(VLOOKUP($A1192,file!$A$1:$AA$4236,MATCH(filter!Q$2,file!$A$1:$AA$1,0),0)," ")</f>
        <v xml:space="preserve"> </v>
      </c>
      <c r="R1192" t="str">
        <f>IFERROR(VLOOKUP($A1192,file!$A$1:$AA$4236,MATCH(filter!R$2,file!$A$1:$AA$1,0),0)," ")</f>
        <v xml:space="preserve"> </v>
      </c>
      <c r="S1192" t="str">
        <f>IFERROR(VLOOKUP($A1192,file!$A$1:$AA$4236,MATCH(filter!S$2,file!$A$1:$AA$1,0),0)," ")</f>
        <v xml:space="preserve"> </v>
      </c>
      <c r="T1192" t="str">
        <f>IFERROR(VLOOKUP($A1192,file!$A$1:$AA$4236,MATCH(filter!T$2,file!$A$1:$AA$1,0),0)," ")</f>
        <v xml:space="preserve"> </v>
      </c>
      <c r="U1192" t="str">
        <f>IFERROR(VLOOKUP($A1192,file!$A$1:$AA$4236,MATCH(filter!U$2,file!$A$1:$AA$1,0),0)," ")</f>
        <v xml:space="preserve"> </v>
      </c>
      <c r="V1192" t="str">
        <f>IFERROR(VLOOKUP($A1192,file!$A$1:$AA$4236,MATCH(filter!V$2,file!$A$1:$AA$1,0),0)," ")</f>
        <v xml:space="preserve"> </v>
      </c>
      <c r="W1192" t="str">
        <f>IFERROR(VLOOKUP($A1192,file!$A$1:$AA$4236,MATCH(filter!W$2,file!$A$1:$AA$1,0),0)," ")</f>
        <v xml:space="preserve"> </v>
      </c>
      <c r="X1192" t="str">
        <f>IFERROR(VLOOKUP($A1192,file!$A$1:$AA$4236,MATCH(filter!X$2,file!$A$1:$AA$1,0),0)," ")</f>
        <v xml:space="preserve"> </v>
      </c>
      <c r="Y1192" t="str">
        <f>IFERROR(VLOOKUP($A1192,file!$A$1:$AA$4236,MATCH(filter!Y$2,file!$A$1:$AA$1,0),0)," ")</f>
        <v xml:space="preserve"> </v>
      </c>
      <c r="Z1192" t="str">
        <f>IFERROR(VLOOKUP($A1192,file!$A$1:$AA$4236,MATCH(filter!Z$2,file!$A$1:$AA$1,0),0)," ")</f>
        <v xml:space="preserve"> </v>
      </c>
      <c r="AA1192" t="str">
        <f>IFERROR(VLOOKUP($A1192,file!$A$1:$AA$4236,MATCH(filter!AA$2,file!$A$1:$AA$1,0),0)," ")</f>
        <v xml:space="preserve"> </v>
      </c>
    </row>
    <row r="1193" spans="2:27" x14ac:dyDescent="0.25">
      <c r="B1193" t="str">
        <f>IFERROR(VLOOKUP($A1193,file!$A$1:$AA$4236,MATCH(filter!B$2,file!$A$1:$AA$1,0),0)," ")</f>
        <v xml:space="preserve"> </v>
      </c>
      <c r="C1193" t="str">
        <f>IFERROR(VLOOKUP($A1193,file!$A$1:$AA$4236,MATCH(filter!C$2,file!$A$1:$AA$1,0),0)," ")</f>
        <v xml:space="preserve"> </v>
      </c>
      <c r="D1193" t="str">
        <f>IFERROR(VLOOKUP($A1193,file!$A$1:$AA$4236,MATCH(filter!D$2,file!$A$1:$AA$1,0),0)," ")</f>
        <v xml:space="preserve"> </v>
      </c>
      <c r="E1193" t="str">
        <f>IFERROR(VLOOKUP($A1193,file!$A$1:$AA$4236,MATCH(filter!E$2,file!$A$1:$AA$1,0),0)," ")</f>
        <v xml:space="preserve"> </v>
      </c>
      <c r="F1193" t="str">
        <f>IFERROR(VLOOKUP($A1193,file!$A$1:$AA$4236,MATCH(filter!F$2,file!$A$1:$AA$1,0),0)," ")</f>
        <v xml:space="preserve"> </v>
      </c>
      <c r="G1193" t="str">
        <f>IFERROR(VLOOKUP($A1193,file!$A$1:$AA$4236,MATCH(filter!G$2,file!$A$1:$AA$1,0),0)," ")</f>
        <v xml:space="preserve"> </v>
      </c>
      <c r="H1193" t="str">
        <f>IFERROR(VLOOKUP($A1193,file!$A$1:$AA$4236,MATCH(filter!H$2,file!$A$1:$AA$1,0),0)," ")</f>
        <v xml:space="preserve"> </v>
      </c>
      <c r="I1193" t="str">
        <f>IFERROR(VLOOKUP($A1193,file!$A$1:$AA$4236,MATCH(filter!I$2,file!$A$1:$AA$1,0),0)," ")</f>
        <v xml:space="preserve"> </v>
      </c>
      <c r="J1193" t="str">
        <f>IFERROR(VLOOKUP($A1193,file!$A$1:$AA$4236,MATCH(filter!J$2,file!$A$1:$AA$1,0),0)," ")</f>
        <v xml:space="preserve"> </v>
      </c>
      <c r="K1193" t="str">
        <f>IFERROR(VLOOKUP($A1193,file!$A$1:$AA$4236,MATCH(filter!K$2,file!$A$1:$AA$1,0),0)," ")</f>
        <v xml:space="preserve"> </v>
      </c>
      <c r="L1193" t="str">
        <f>IFERROR(VLOOKUP($A1193,file!$A$1:$AA$4236,MATCH(filter!L$2,file!$A$1:$AA$1,0),0)," ")</f>
        <v xml:space="preserve"> </v>
      </c>
      <c r="M1193" t="str">
        <f>IFERROR(VLOOKUP($A1193,file!$A$1:$AA$4236,MATCH(filter!M$2,file!$A$1:$AA$1,0),0)," ")</f>
        <v xml:space="preserve"> </v>
      </c>
      <c r="N1193" t="str">
        <f>IFERROR(VLOOKUP($A1193,file!$A$1:$AA$4236,MATCH(filter!N$2,file!$A$1:$AA$1,0),0)," ")</f>
        <v xml:space="preserve"> </v>
      </c>
      <c r="O1193" t="str">
        <f>IFERROR(VLOOKUP($A1193,file!$A$1:$AA$4236,MATCH(filter!O$2,file!$A$1:$AA$1,0),0)," ")</f>
        <v xml:space="preserve"> </v>
      </c>
      <c r="P1193" t="str">
        <f>IFERROR(VLOOKUP($A1193,file!$A$1:$AA$4236,MATCH(filter!P$2,file!$A$1:$AA$1,0),0)," ")</f>
        <v xml:space="preserve"> </v>
      </c>
      <c r="Q1193" t="str">
        <f>IFERROR(VLOOKUP($A1193,file!$A$1:$AA$4236,MATCH(filter!Q$2,file!$A$1:$AA$1,0),0)," ")</f>
        <v xml:space="preserve"> </v>
      </c>
      <c r="R1193" t="str">
        <f>IFERROR(VLOOKUP($A1193,file!$A$1:$AA$4236,MATCH(filter!R$2,file!$A$1:$AA$1,0),0)," ")</f>
        <v xml:space="preserve"> </v>
      </c>
      <c r="S1193" t="str">
        <f>IFERROR(VLOOKUP($A1193,file!$A$1:$AA$4236,MATCH(filter!S$2,file!$A$1:$AA$1,0),0)," ")</f>
        <v xml:space="preserve"> </v>
      </c>
      <c r="T1193" t="str">
        <f>IFERROR(VLOOKUP($A1193,file!$A$1:$AA$4236,MATCH(filter!T$2,file!$A$1:$AA$1,0),0)," ")</f>
        <v xml:space="preserve"> </v>
      </c>
      <c r="U1193" t="str">
        <f>IFERROR(VLOOKUP($A1193,file!$A$1:$AA$4236,MATCH(filter!U$2,file!$A$1:$AA$1,0),0)," ")</f>
        <v xml:space="preserve"> </v>
      </c>
      <c r="V1193" t="str">
        <f>IFERROR(VLOOKUP($A1193,file!$A$1:$AA$4236,MATCH(filter!V$2,file!$A$1:$AA$1,0),0)," ")</f>
        <v xml:space="preserve"> </v>
      </c>
      <c r="W1193" t="str">
        <f>IFERROR(VLOOKUP($A1193,file!$A$1:$AA$4236,MATCH(filter!W$2,file!$A$1:$AA$1,0),0)," ")</f>
        <v xml:space="preserve"> </v>
      </c>
      <c r="X1193" t="str">
        <f>IFERROR(VLOOKUP($A1193,file!$A$1:$AA$4236,MATCH(filter!X$2,file!$A$1:$AA$1,0),0)," ")</f>
        <v xml:space="preserve"> </v>
      </c>
      <c r="Y1193" t="str">
        <f>IFERROR(VLOOKUP($A1193,file!$A$1:$AA$4236,MATCH(filter!Y$2,file!$A$1:$AA$1,0),0)," ")</f>
        <v xml:space="preserve"> </v>
      </c>
      <c r="Z1193" t="str">
        <f>IFERROR(VLOOKUP($A1193,file!$A$1:$AA$4236,MATCH(filter!Z$2,file!$A$1:$AA$1,0),0)," ")</f>
        <v xml:space="preserve"> </v>
      </c>
      <c r="AA1193" t="str">
        <f>IFERROR(VLOOKUP($A1193,file!$A$1:$AA$4236,MATCH(filter!AA$2,file!$A$1:$AA$1,0),0)," ")</f>
        <v xml:space="preserve"> </v>
      </c>
    </row>
    <row r="1194" spans="2:27" x14ac:dyDescent="0.25">
      <c r="B1194" t="str">
        <f>IFERROR(VLOOKUP($A1194,file!$A$1:$AA$4236,MATCH(filter!B$2,file!$A$1:$AA$1,0),0)," ")</f>
        <v xml:space="preserve"> </v>
      </c>
      <c r="C1194" t="str">
        <f>IFERROR(VLOOKUP($A1194,file!$A$1:$AA$4236,MATCH(filter!C$2,file!$A$1:$AA$1,0),0)," ")</f>
        <v xml:space="preserve"> </v>
      </c>
      <c r="D1194" t="str">
        <f>IFERROR(VLOOKUP($A1194,file!$A$1:$AA$4236,MATCH(filter!D$2,file!$A$1:$AA$1,0),0)," ")</f>
        <v xml:space="preserve"> </v>
      </c>
      <c r="E1194" t="str">
        <f>IFERROR(VLOOKUP($A1194,file!$A$1:$AA$4236,MATCH(filter!E$2,file!$A$1:$AA$1,0),0)," ")</f>
        <v xml:space="preserve"> </v>
      </c>
      <c r="F1194" t="str">
        <f>IFERROR(VLOOKUP($A1194,file!$A$1:$AA$4236,MATCH(filter!F$2,file!$A$1:$AA$1,0),0)," ")</f>
        <v xml:space="preserve"> </v>
      </c>
      <c r="G1194" t="str">
        <f>IFERROR(VLOOKUP($A1194,file!$A$1:$AA$4236,MATCH(filter!G$2,file!$A$1:$AA$1,0),0)," ")</f>
        <v xml:space="preserve"> </v>
      </c>
      <c r="H1194" t="str">
        <f>IFERROR(VLOOKUP($A1194,file!$A$1:$AA$4236,MATCH(filter!H$2,file!$A$1:$AA$1,0),0)," ")</f>
        <v xml:space="preserve"> </v>
      </c>
      <c r="I1194" t="str">
        <f>IFERROR(VLOOKUP($A1194,file!$A$1:$AA$4236,MATCH(filter!I$2,file!$A$1:$AA$1,0),0)," ")</f>
        <v xml:space="preserve"> </v>
      </c>
      <c r="J1194" t="str">
        <f>IFERROR(VLOOKUP($A1194,file!$A$1:$AA$4236,MATCH(filter!J$2,file!$A$1:$AA$1,0),0)," ")</f>
        <v xml:space="preserve"> </v>
      </c>
      <c r="K1194" t="str">
        <f>IFERROR(VLOOKUP($A1194,file!$A$1:$AA$4236,MATCH(filter!K$2,file!$A$1:$AA$1,0),0)," ")</f>
        <v xml:space="preserve"> </v>
      </c>
      <c r="L1194" t="str">
        <f>IFERROR(VLOOKUP($A1194,file!$A$1:$AA$4236,MATCH(filter!L$2,file!$A$1:$AA$1,0),0)," ")</f>
        <v xml:space="preserve"> </v>
      </c>
      <c r="M1194" t="str">
        <f>IFERROR(VLOOKUP($A1194,file!$A$1:$AA$4236,MATCH(filter!M$2,file!$A$1:$AA$1,0),0)," ")</f>
        <v xml:space="preserve"> </v>
      </c>
      <c r="N1194" t="str">
        <f>IFERROR(VLOOKUP($A1194,file!$A$1:$AA$4236,MATCH(filter!N$2,file!$A$1:$AA$1,0),0)," ")</f>
        <v xml:space="preserve"> </v>
      </c>
      <c r="O1194" t="str">
        <f>IFERROR(VLOOKUP($A1194,file!$A$1:$AA$4236,MATCH(filter!O$2,file!$A$1:$AA$1,0),0)," ")</f>
        <v xml:space="preserve"> </v>
      </c>
      <c r="P1194" t="str">
        <f>IFERROR(VLOOKUP($A1194,file!$A$1:$AA$4236,MATCH(filter!P$2,file!$A$1:$AA$1,0),0)," ")</f>
        <v xml:space="preserve"> </v>
      </c>
      <c r="Q1194" t="str">
        <f>IFERROR(VLOOKUP($A1194,file!$A$1:$AA$4236,MATCH(filter!Q$2,file!$A$1:$AA$1,0),0)," ")</f>
        <v xml:space="preserve"> </v>
      </c>
      <c r="R1194" t="str">
        <f>IFERROR(VLOOKUP($A1194,file!$A$1:$AA$4236,MATCH(filter!R$2,file!$A$1:$AA$1,0),0)," ")</f>
        <v xml:space="preserve"> </v>
      </c>
      <c r="S1194" t="str">
        <f>IFERROR(VLOOKUP($A1194,file!$A$1:$AA$4236,MATCH(filter!S$2,file!$A$1:$AA$1,0),0)," ")</f>
        <v xml:space="preserve"> </v>
      </c>
      <c r="T1194" t="str">
        <f>IFERROR(VLOOKUP($A1194,file!$A$1:$AA$4236,MATCH(filter!T$2,file!$A$1:$AA$1,0),0)," ")</f>
        <v xml:space="preserve"> </v>
      </c>
      <c r="U1194" t="str">
        <f>IFERROR(VLOOKUP($A1194,file!$A$1:$AA$4236,MATCH(filter!U$2,file!$A$1:$AA$1,0),0)," ")</f>
        <v xml:space="preserve"> </v>
      </c>
      <c r="V1194" t="str">
        <f>IFERROR(VLOOKUP($A1194,file!$A$1:$AA$4236,MATCH(filter!V$2,file!$A$1:$AA$1,0),0)," ")</f>
        <v xml:space="preserve"> </v>
      </c>
      <c r="W1194" t="str">
        <f>IFERROR(VLOOKUP($A1194,file!$A$1:$AA$4236,MATCH(filter!W$2,file!$A$1:$AA$1,0),0)," ")</f>
        <v xml:space="preserve"> </v>
      </c>
      <c r="X1194" t="str">
        <f>IFERROR(VLOOKUP($A1194,file!$A$1:$AA$4236,MATCH(filter!X$2,file!$A$1:$AA$1,0),0)," ")</f>
        <v xml:space="preserve"> </v>
      </c>
      <c r="Y1194" t="str">
        <f>IFERROR(VLOOKUP($A1194,file!$A$1:$AA$4236,MATCH(filter!Y$2,file!$A$1:$AA$1,0),0)," ")</f>
        <v xml:space="preserve"> </v>
      </c>
      <c r="Z1194" t="str">
        <f>IFERROR(VLOOKUP($A1194,file!$A$1:$AA$4236,MATCH(filter!Z$2,file!$A$1:$AA$1,0),0)," ")</f>
        <v xml:space="preserve"> </v>
      </c>
      <c r="AA1194" t="str">
        <f>IFERROR(VLOOKUP($A1194,file!$A$1:$AA$4236,MATCH(filter!AA$2,file!$A$1:$AA$1,0),0)," ")</f>
        <v xml:space="preserve"> </v>
      </c>
    </row>
    <row r="1195" spans="2:27" x14ac:dyDescent="0.25">
      <c r="B1195" t="str">
        <f>IFERROR(VLOOKUP($A1195,file!$A$1:$AA$4236,MATCH(filter!B$2,file!$A$1:$AA$1,0),0)," ")</f>
        <v xml:space="preserve"> </v>
      </c>
      <c r="C1195" t="str">
        <f>IFERROR(VLOOKUP($A1195,file!$A$1:$AA$4236,MATCH(filter!C$2,file!$A$1:$AA$1,0),0)," ")</f>
        <v xml:space="preserve"> </v>
      </c>
      <c r="D1195" t="str">
        <f>IFERROR(VLOOKUP($A1195,file!$A$1:$AA$4236,MATCH(filter!D$2,file!$A$1:$AA$1,0),0)," ")</f>
        <v xml:space="preserve"> </v>
      </c>
      <c r="E1195" t="str">
        <f>IFERROR(VLOOKUP($A1195,file!$A$1:$AA$4236,MATCH(filter!E$2,file!$A$1:$AA$1,0),0)," ")</f>
        <v xml:space="preserve"> </v>
      </c>
      <c r="F1195" t="str">
        <f>IFERROR(VLOOKUP($A1195,file!$A$1:$AA$4236,MATCH(filter!F$2,file!$A$1:$AA$1,0),0)," ")</f>
        <v xml:space="preserve"> </v>
      </c>
      <c r="G1195" t="str">
        <f>IFERROR(VLOOKUP($A1195,file!$A$1:$AA$4236,MATCH(filter!G$2,file!$A$1:$AA$1,0),0)," ")</f>
        <v xml:space="preserve"> </v>
      </c>
      <c r="H1195" t="str">
        <f>IFERROR(VLOOKUP($A1195,file!$A$1:$AA$4236,MATCH(filter!H$2,file!$A$1:$AA$1,0),0)," ")</f>
        <v xml:space="preserve"> </v>
      </c>
      <c r="I1195" t="str">
        <f>IFERROR(VLOOKUP($A1195,file!$A$1:$AA$4236,MATCH(filter!I$2,file!$A$1:$AA$1,0),0)," ")</f>
        <v xml:space="preserve"> </v>
      </c>
      <c r="J1195" t="str">
        <f>IFERROR(VLOOKUP($A1195,file!$A$1:$AA$4236,MATCH(filter!J$2,file!$A$1:$AA$1,0),0)," ")</f>
        <v xml:space="preserve"> </v>
      </c>
      <c r="K1195" t="str">
        <f>IFERROR(VLOOKUP($A1195,file!$A$1:$AA$4236,MATCH(filter!K$2,file!$A$1:$AA$1,0),0)," ")</f>
        <v xml:space="preserve"> </v>
      </c>
      <c r="L1195" t="str">
        <f>IFERROR(VLOOKUP($A1195,file!$A$1:$AA$4236,MATCH(filter!L$2,file!$A$1:$AA$1,0),0)," ")</f>
        <v xml:space="preserve"> </v>
      </c>
      <c r="M1195" t="str">
        <f>IFERROR(VLOOKUP($A1195,file!$A$1:$AA$4236,MATCH(filter!M$2,file!$A$1:$AA$1,0),0)," ")</f>
        <v xml:space="preserve"> </v>
      </c>
      <c r="N1195" t="str">
        <f>IFERROR(VLOOKUP($A1195,file!$A$1:$AA$4236,MATCH(filter!N$2,file!$A$1:$AA$1,0),0)," ")</f>
        <v xml:space="preserve"> </v>
      </c>
      <c r="O1195" t="str">
        <f>IFERROR(VLOOKUP($A1195,file!$A$1:$AA$4236,MATCH(filter!O$2,file!$A$1:$AA$1,0),0)," ")</f>
        <v xml:space="preserve"> </v>
      </c>
      <c r="P1195" t="str">
        <f>IFERROR(VLOOKUP($A1195,file!$A$1:$AA$4236,MATCH(filter!P$2,file!$A$1:$AA$1,0),0)," ")</f>
        <v xml:space="preserve"> </v>
      </c>
      <c r="Q1195" t="str">
        <f>IFERROR(VLOOKUP($A1195,file!$A$1:$AA$4236,MATCH(filter!Q$2,file!$A$1:$AA$1,0),0)," ")</f>
        <v xml:space="preserve"> </v>
      </c>
      <c r="R1195" t="str">
        <f>IFERROR(VLOOKUP($A1195,file!$A$1:$AA$4236,MATCH(filter!R$2,file!$A$1:$AA$1,0),0)," ")</f>
        <v xml:space="preserve"> </v>
      </c>
      <c r="S1195" t="str">
        <f>IFERROR(VLOOKUP($A1195,file!$A$1:$AA$4236,MATCH(filter!S$2,file!$A$1:$AA$1,0),0)," ")</f>
        <v xml:space="preserve"> </v>
      </c>
      <c r="T1195" t="str">
        <f>IFERROR(VLOOKUP($A1195,file!$A$1:$AA$4236,MATCH(filter!T$2,file!$A$1:$AA$1,0),0)," ")</f>
        <v xml:space="preserve"> </v>
      </c>
      <c r="U1195" t="str">
        <f>IFERROR(VLOOKUP($A1195,file!$A$1:$AA$4236,MATCH(filter!U$2,file!$A$1:$AA$1,0),0)," ")</f>
        <v xml:space="preserve"> </v>
      </c>
      <c r="V1195" t="str">
        <f>IFERROR(VLOOKUP($A1195,file!$A$1:$AA$4236,MATCH(filter!V$2,file!$A$1:$AA$1,0),0)," ")</f>
        <v xml:space="preserve"> </v>
      </c>
      <c r="W1195" t="str">
        <f>IFERROR(VLOOKUP($A1195,file!$A$1:$AA$4236,MATCH(filter!W$2,file!$A$1:$AA$1,0),0)," ")</f>
        <v xml:space="preserve"> </v>
      </c>
      <c r="X1195" t="str">
        <f>IFERROR(VLOOKUP($A1195,file!$A$1:$AA$4236,MATCH(filter!X$2,file!$A$1:$AA$1,0),0)," ")</f>
        <v xml:space="preserve"> </v>
      </c>
      <c r="Y1195" t="str">
        <f>IFERROR(VLOOKUP($A1195,file!$A$1:$AA$4236,MATCH(filter!Y$2,file!$A$1:$AA$1,0),0)," ")</f>
        <v xml:space="preserve"> </v>
      </c>
      <c r="Z1195" t="str">
        <f>IFERROR(VLOOKUP($A1195,file!$A$1:$AA$4236,MATCH(filter!Z$2,file!$A$1:$AA$1,0),0)," ")</f>
        <v xml:space="preserve"> </v>
      </c>
      <c r="AA1195" t="str">
        <f>IFERROR(VLOOKUP($A1195,file!$A$1:$AA$4236,MATCH(filter!AA$2,file!$A$1:$AA$1,0),0)," ")</f>
        <v xml:space="preserve"> </v>
      </c>
    </row>
    <row r="1196" spans="2:27" x14ac:dyDescent="0.25">
      <c r="B1196" t="str">
        <f>IFERROR(VLOOKUP($A1196,file!$A$1:$AA$4236,MATCH(filter!B$2,file!$A$1:$AA$1,0),0)," ")</f>
        <v xml:space="preserve"> </v>
      </c>
      <c r="C1196" t="str">
        <f>IFERROR(VLOOKUP($A1196,file!$A$1:$AA$4236,MATCH(filter!C$2,file!$A$1:$AA$1,0),0)," ")</f>
        <v xml:space="preserve"> </v>
      </c>
      <c r="D1196" t="str">
        <f>IFERROR(VLOOKUP($A1196,file!$A$1:$AA$4236,MATCH(filter!D$2,file!$A$1:$AA$1,0),0)," ")</f>
        <v xml:space="preserve"> </v>
      </c>
      <c r="E1196" t="str">
        <f>IFERROR(VLOOKUP($A1196,file!$A$1:$AA$4236,MATCH(filter!E$2,file!$A$1:$AA$1,0),0)," ")</f>
        <v xml:space="preserve"> </v>
      </c>
      <c r="F1196" t="str">
        <f>IFERROR(VLOOKUP($A1196,file!$A$1:$AA$4236,MATCH(filter!F$2,file!$A$1:$AA$1,0),0)," ")</f>
        <v xml:space="preserve"> </v>
      </c>
      <c r="G1196" t="str">
        <f>IFERROR(VLOOKUP($A1196,file!$A$1:$AA$4236,MATCH(filter!G$2,file!$A$1:$AA$1,0),0)," ")</f>
        <v xml:space="preserve"> </v>
      </c>
      <c r="H1196" t="str">
        <f>IFERROR(VLOOKUP($A1196,file!$A$1:$AA$4236,MATCH(filter!H$2,file!$A$1:$AA$1,0),0)," ")</f>
        <v xml:space="preserve"> </v>
      </c>
      <c r="I1196" t="str">
        <f>IFERROR(VLOOKUP($A1196,file!$A$1:$AA$4236,MATCH(filter!I$2,file!$A$1:$AA$1,0),0)," ")</f>
        <v xml:space="preserve"> </v>
      </c>
      <c r="J1196" t="str">
        <f>IFERROR(VLOOKUP($A1196,file!$A$1:$AA$4236,MATCH(filter!J$2,file!$A$1:$AA$1,0),0)," ")</f>
        <v xml:space="preserve"> </v>
      </c>
      <c r="K1196" t="str">
        <f>IFERROR(VLOOKUP($A1196,file!$A$1:$AA$4236,MATCH(filter!K$2,file!$A$1:$AA$1,0),0)," ")</f>
        <v xml:space="preserve"> </v>
      </c>
      <c r="L1196" t="str">
        <f>IFERROR(VLOOKUP($A1196,file!$A$1:$AA$4236,MATCH(filter!L$2,file!$A$1:$AA$1,0),0)," ")</f>
        <v xml:space="preserve"> </v>
      </c>
      <c r="M1196" t="str">
        <f>IFERROR(VLOOKUP($A1196,file!$A$1:$AA$4236,MATCH(filter!M$2,file!$A$1:$AA$1,0),0)," ")</f>
        <v xml:space="preserve"> </v>
      </c>
      <c r="N1196" t="str">
        <f>IFERROR(VLOOKUP($A1196,file!$A$1:$AA$4236,MATCH(filter!N$2,file!$A$1:$AA$1,0),0)," ")</f>
        <v xml:space="preserve"> </v>
      </c>
      <c r="O1196" t="str">
        <f>IFERROR(VLOOKUP($A1196,file!$A$1:$AA$4236,MATCH(filter!O$2,file!$A$1:$AA$1,0),0)," ")</f>
        <v xml:space="preserve"> </v>
      </c>
      <c r="P1196" t="str">
        <f>IFERROR(VLOOKUP($A1196,file!$A$1:$AA$4236,MATCH(filter!P$2,file!$A$1:$AA$1,0),0)," ")</f>
        <v xml:space="preserve"> </v>
      </c>
      <c r="Q1196" t="str">
        <f>IFERROR(VLOOKUP($A1196,file!$A$1:$AA$4236,MATCH(filter!Q$2,file!$A$1:$AA$1,0),0)," ")</f>
        <v xml:space="preserve"> </v>
      </c>
      <c r="R1196" t="str">
        <f>IFERROR(VLOOKUP($A1196,file!$A$1:$AA$4236,MATCH(filter!R$2,file!$A$1:$AA$1,0),0)," ")</f>
        <v xml:space="preserve"> </v>
      </c>
      <c r="S1196" t="str">
        <f>IFERROR(VLOOKUP($A1196,file!$A$1:$AA$4236,MATCH(filter!S$2,file!$A$1:$AA$1,0),0)," ")</f>
        <v xml:space="preserve"> </v>
      </c>
      <c r="T1196" t="str">
        <f>IFERROR(VLOOKUP($A1196,file!$A$1:$AA$4236,MATCH(filter!T$2,file!$A$1:$AA$1,0),0)," ")</f>
        <v xml:space="preserve"> </v>
      </c>
      <c r="U1196" t="str">
        <f>IFERROR(VLOOKUP($A1196,file!$A$1:$AA$4236,MATCH(filter!U$2,file!$A$1:$AA$1,0),0)," ")</f>
        <v xml:space="preserve"> </v>
      </c>
      <c r="V1196" t="str">
        <f>IFERROR(VLOOKUP($A1196,file!$A$1:$AA$4236,MATCH(filter!V$2,file!$A$1:$AA$1,0),0)," ")</f>
        <v xml:space="preserve"> </v>
      </c>
      <c r="W1196" t="str">
        <f>IFERROR(VLOOKUP($A1196,file!$A$1:$AA$4236,MATCH(filter!W$2,file!$A$1:$AA$1,0),0)," ")</f>
        <v xml:space="preserve"> </v>
      </c>
      <c r="X1196" t="str">
        <f>IFERROR(VLOOKUP($A1196,file!$A$1:$AA$4236,MATCH(filter!X$2,file!$A$1:$AA$1,0),0)," ")</f>
        <v xml:space="preserve"> </v>
      </c>
      <c r="Y1196" t="str">
        <f>IFERROR(VLOOKUP($A1196,file!$A$1:$AA$4236,MATCH(filter!Y$2,file!$A$1:$AA$1,0),0)," ")</f>
        <v xml:space="preserve"> </v>
      </c>
      <c r="Z1196" t="str">
        <f>IFERROR(VLOOKUP($A1196,file!$A$1:$AA$4236,MATCH(filter!Z$2,file!$A$1:$AA$1,0),0)," ")</f>
        <v xml:space="preserve"> </v>
      </c>
      <c r="AA1196" t="str">
        <f>IFERROR(VLOOKUP($A1196,file!$A$1:$AA$4236,MATCH(filter!AA$2,file!$A$1:$AA$1,0),0)," ")</f>
        <v xml:space="preserve"> </v>
      </c>
    </row>
    <row r="1197" spans="2:27" x14ac:dyDescent="0.25">
      <c r="B1197" t="str">
        <f>IFERROR(VLOOKUP($A1197,file!$A$1:$AA$4236,MATCH(filter!B$2,file!$A$1:$AA$1,0),0)," ")</f>
        <v xml:space="preserve"> </v>
      </c>
      <c r="C1197" t="str">
        <f>IFERROR(VLOOKUP($A1197,file!$A$1:$AA$4236,MATCH(filter!C$2,file!$A$1:$AA$1,0),0)," ")</f>
        <v xml:space="preserve"> </v>
      </c>
      <c r="D1197" t="str">
        <f>IFERROR(VLOOKUP($A1197,file!$A$1:$AA$4236,MATCH(filter!D$2,file!$A$1:$AA$1,0),0)," ")</f>
        <v xml:space="preserve"> </v>
      </c>
      <c r="E1197" t="str">
        <f>IFERROR(VLOOKUP($A1197,file!$A$1:$AA$4236,MATCH(filter!E$2,file!$A$1:$AA$1,0),0)," ")</f>
        <v xml:space="preserve"> </v>
      </c>
      <c r="F1197" t="str">
        <f>IFERROR(VLOOKUP($A1197,file!$A$1:$AA$4236,MATCH(filter!F$2,file!$A$1:$AA$1,0),0)," ")</f>
        <v xml:space="preserve"> </v>
      </c>
      <c r="G1197" t="str">
        <f>IFERROR(VLOOKUP($A1197,file!$A$1:$AA$4236,MATCH(filter!G$2,file!$A$1:$AA$1,0),0)," ")</f>
        <v xml:space="preserve"> </v>
      </c>
      <c r="H1197" t="str">
        <f>IFERROR(VLOOKUP($A1197,file!$A$1:$AA$4236,MATCH(filter!H$2,file!$A$1:$AA$1,0),0)," ")</f>
        <v xml:space="preserve"> </v>
      </c>
      <c r="I1197" t="str">
        <f>IFERROR(VLOOKUP($A1197,file!$A$1:$AA$4236,MATCH(filter!I$2,file!$A$1:$AA$1,0),0)," ")</f>
        <v xml:space="preserve"> </v>
      </c>
      <c r="J1197" t="str">
        <f>IFERROR(VLOOKUP($A1197,file!$A$1:$AA$4236,MATCH(filter!J$2,file!$A$1:$AA$1,0),0)," ")</f>
        <v xml:space="preserve"> </v>
      </c>
      <c r="K1197" t="str">
        <f>IFERROR(VLOOKUP($A1197,file!$A$1:$AA$4236,MATCH(filter!K$2,file!$A$1:$AA$1,0),0)," ")</f>
        <v xml:space="preserve"> </v>
      </c>
      <c r="L1197" t="str">
        <f>IFERROR(VLOOKUP($A1197,file!$A$1:$AA$4236,MATCH(filter!L$2,file!$A$1:$AA$1,0),0)," ")</f>
        <v xml:space="preserve"> </v>
      </c>
      <c r="M1197" t="str">
        <f>IFERROR(VLOOKUP($A1197,file!$A$1:$AA$4236,MATCH(filter!M$2,file!$A$1:$AA$1,0),0)," ")</f>
        <v xml:space="preserve"> </v>
      </c>
      <c r="N1197" t="str">
        <f>IFERROR(VLOOKUP($A1197,file!$A$1:$AA$4236,MATCH(filter!N$2,file!$A$1:$AA$1,0),0)," ")</f>
        <v xml:space="preserve"> </v>
      </c>
      <c r="O1197" t="str">
        <f>IFERROR(VLOOKUP($A1197,file!$A$1:$AA$4236,MATCH(filter!O$2,file!$A$1:$AA$1,0),0)," ")</f>
        <v xml:space="preserve"> </v>
      </c>
      <c r="P1197" t="str">
        <f>IFERROR(VLOOKUP($A1197,file!$A$1:$AA$4236,MATCH(filter!P$2,file!$A$1:$AA$1,0),0)," ")</f>
        <v xml:space="preserve"> </v>
      </c>
      <c r="Q1197" t="str">
        <f>IFERROR(VLOOKUP($A1197,file!$A$1:$AA$4236,MATCH(filter!Q$2,file!$A$1:$AA$1,0),0)," ")</f>
        <v xml:space="preserve"> </v>
      </c>
      <c r="R1197" t="str">
        <f>IFERROR(VLOOKUP($A1197,file!$A$1:$AA$4236,MATCH(filter!R$2,file!$A$1:$AA$1,0),0)," ")</f>
        <v xml:space="preserve"> </v>
      </c>
      <c r="S1197" t="str">
        <f>IFERROR(VLOOKUP($A1197,file!$A$1:$AA$4236,MATCH(filter!S$2,file!$A$1:$AA$1,0),0)," ")</f>
        <v xml:space="preserve"> </v>
      </c>
      <c r="T1197" t="str">
        <f>IFERROR(VLOOKUP($A1197,file!$A$1:$AA$4236,MATCH(filter!T$2,file!$A$1:$AA$1,0),0)," ")</f>
        <v xml:space="preserve"> </v>
      </c>
      <c r="U1197" t="str">
        <f>IFERROR(VLOOKUP($A1197,file!$A$1:$AA$4236,MATCH(filter!U$2,file!$A$1:$AA$1,0),0)," ")</f>
        <v xml:space="preserve"> </v>
      </c>
      <c r="V1197" t="str">
        <f>IFERROR(VLOOKUP($A1197,file!$A$1:$AA$4236,MATCH(filter!V$2,file!$A$1:$AA$1,0),0)," ")</f>
        <v xml:space="preserve"> </v>
      </c>
      <c r="W1197" t="str">
        <f>IFERROR(VLOOKUP($A1197,file!$A$1:$AA$4236,MATCH(filter!W$2,file!$A$1:$AA$1,0),0)," ")</f>
        <v xml:space="preserve"> </v>
      </c>
      <c r="X1197" t="str">
        <f>IFERROR(VLOOKUP($A1197,file!$A$1:$AA$4236,MATCH(filter!X$2,file!$A$1:$AA$1,0),0)," ")</f>
        <v xml:space="preserve"> </v>
      </c>
      <c r="Y1197" t="str">
        <f>IFERROR(VLOOKUP($A1197,file!$A$1:$AA$4236,MATCH(filter!Y$2,file!$A$1:$AA$1,0),0)," ")</f>
        <v xml:space="preserve"> </v>
      </c>
      <c r="Z1197" t="str">
        <f>IFERROR(VLOOKUP($A1197,file!$A$1:$AA$4236,MATCH(filter!Z$2,file!$A$1:$AA$1,0),0)," ")</f>
        <v xml:space="preserve"> </v>
      </c>
      <c r="AA1197" t="str">
        <f>IFERROR(VLOOKUP($A1197,file!$A$1:$AA$4236,MATCH(filter!AA$2,file!$A$1:$AA$1,0),0)," ")</f>
        <v xml:space="preserve"> </v>
      </c>
    </row>
    <row r="1198" spans="2:27" x14ac:dyDescent="0.25">
      <c r="B1198" t="str">
        <f>IFERROR(VLOOKUP($A1198,file!$A$1:$AA$4236,MATCH(filter!B$2,file!$A$1:$AA$1,0),0)," ")</f>
        <v xml:space="preserve"> </v>
      </c>
      <c r="C1198" t="str">
        <f>IFERROR(VLOOKUP($A1198,file!$A$1:$AA$4236,MATCH(filter!C$2,file!$A$1:$AA$1,0),0)," ")</f>
        <v xml:space="preserve"> </v>
      </c>
      <c r="D1198" t="str">
        <f>IFERROR(VLOOKUP($A1198,file!$A$1:$AA$4236,MATCH(filter!D$2,file!$A$1:$AA$1,0),0)," ")</f>
        <v xml:space="preserve"> </v>
      </c>
      <c r="E1198" t="str">
        <f>IFERROR(VLOOKUP($A1198,file!$A$1:$AA$4236,MATCH(filter!E$2,file!$A$1:$AA$1,0),0)," ")</f>
        <v xml:space="preserve"> </v>
      </c>
      <c r="F1198" t="str">
        <f>IFERROR(VLOOKUP($A1198,file!$A$1:$AA$4236,MATCH(filter!F$2,file!$A$1:$AA$1,0),0)," ")</f>
        <v xml:space="preserve"> </v>
      </c>
      <c r="G1198" t="str">
        <f>IFERROR(VLOOKUP($A1198,file!$A$1:$AA$4236,MATCH(filter!G$2,file!$A$1:$AA$1,0),0)," ")</f>
        <v xml:space="preserve"> </v>
      </c>
      <c r="H1198" t="str">
        <f>IFERROR(VLOOKUP($A1198,file!$A$1:$AA$4236,MATCH(filter!H$2,file!$A$1:$AA$1,0),0)," ")</f>
        <v xml:space="preserve"> </v>
      </c>
      <c r="I1198" t="str">
        <f>IFERROR(VLOOKUP($A1198,file!$A$1:$AA$4236,MATCH(filter!I$2,file!$A$1:$AA$1,0),0)," ")</f>
        <v xml:space="preserve"> </v>
      </c>
      <c r="J1198" t="str">
        <f>IFERROR(VLOOKUP($A1198,file!$A$1:$AA$4236,MATCH(filter!J$2,file!$A$1:$AA$1,0),0)," ")</f>
        <v xml:space="preserve"> </v>
      </c>
      <c r="K1198" t="str">
        <f>IFERROR(VLOOKUP($A1198,file!$A$1:$AA$4236,MATCH(filter!K$2,file!$A$1:$AA$1,0),0)," ")</f>
        <v xml:space="preserve"> </v>
      </c>
      <c r="L1198" t="str">
        <f>IFERROR(VLOOKUP($A1198,file!$A$1:$AA$4236,MATCH(filter!L$2,file!$A$1:$AA$1,0),0)," ")</f>
        <v xml:space="preserve"> </v>
      </c>
      <c r="M1198" t="str">
        <f>IFERROR(VLOOKUP($A1198,file!$A$1:$AA$4236,MATCH(filter!M$2,file!$A$1:$AA$1,0),0)," ")</f>
        <v xml:space="preserve"> </v>
      </c>
      <c r="N1198" t="str">
        <f>IFERROR(VLOOKUP($A1198,file!$A$1:$AA$4236,MATCH(filter!N$2,file!$A$1:$AA$1,0),0)," ")</f>
        <v xml:space="preserve"> </v>
      </c>
      <c r="O1198" t="str">
        <f>IFERROR(VLOOKUP($A1198,file!$A$1:$AA$4236,MATCH(filter!O$2,file!$A$1:$AA$1,0),0)," ")</f>
        <v xml:space="preserve"> </v>
      </c>
      <c r="P1198" t="str">
        <f>IFERROR(VLOOKUP($A1198,file!$A$1:$AA$4236,MATCH(filter!P$2,file!$A$1:$AA$1,0),0)," ")</f>
        <v xml:space="preserve"> </v>
      </c>
      <c r="Q1198" t="str">
        <f>IFERROR(VLOOKUP($A1198,file!$A$1:$AA$4236,MATCH(filter!Q$2,file!$A$1:$AA$1,0),0)," ")</f>
        <v xml:space="preserve"> </v>
      </c>
      <c r="R1198" t="str">
        <f>IFERROR(VLOOKUP($A1198,file!$A$1:$AA$4236,MATCH(filter!R$2,file!$A$1:$AA$1,0),0)," ")</f>
        <v xml:space="preserve"> </v>
      </c>
      <c r="S1198" t="str">
        <f>IFERROR(VLOOKUP($A1198,file!$A$1:$AA$4236,MATCH(filter!S$2,file!$A$1:$AA$1,0),0)," ")</f>
        <v xml:space="preserve"> </v>
      </c>
      <c r="T1198" t="str">
        <f>IFERROR(VLOOKUP($A1198,file!$A$1:$AA$4236,MATCH(filter!T$2,file!$A$1:$AA$1,0),0)," ")</f>
        <v xml:space="preserve"> </v>
      </c>
      <c r="U1198" t="str">
        <f>IFERROR(VLOOKUP($A1198,file!$A$1:$AA$4236,MATCH(filter!U$2,file!$A$1:$AA$1,0),0)," ")</f>
        <v xml:space="preserve"> </v>
      </c>
      <c r="V1198" t="str">
        <f>IFERROR(VLOOKUP($A1198,file!$A$1:$AA$4236,MATCH(filter!V$2,file!$A$1:$AA$1,0),0)," ")</f>
        <v xml:space="preserve"> </v>
      </c>
      <c r="W1198" t="str">
        <f>IFERROR(VLOOKUP($A1198,file!$A$1:$AA$4236,MATCH(filter!W$2,file!$A$1:$AA$1,0),0)," ")</f>
        <v xml:space="preserve"> </v>
      </c>
      <c r="X1198" t="str">
        <f>IFERROR(VLOOKUP($A1198,file!$A$1:$AA$4236,MATCH(filter!X$2,file!$A$1:$AA$1,0),0)," ")</f>
        <v xml:space="preserve"> </v>
      </c>
      <c r="Y1198" t="str">
        <f>IFERROR(VLOOKUP($A1198,file!$A$1:$AA$4236,MATCH(filter!Y$2,file!$A$1:$AA$1,0),0)," ")</f>
        <v xml:space="preserve"> </v>
      </c>
      <c r="Z1198" t="str">
        <f>IFERROR(VLOOKUP($A1198,file!$A$1:$AA$4236,MATCH(filter!Z$2,file!$A$1:$AA$1,0),0)," ")</f>
        <v xml:space="preserve"> </v>
      </c>
      <c r="AA1198" t="str">
        <f>IFERROR(VLOOKUP($A1198,file!$A$1:$AA$4236,MATCH(filter!AA$2,file!$A$1:$AA$1,0),0)," ")</f>
        <v xml:space="preserve"> </v>
      </c>
    </row>
    <row r="1199" spans="2:27" x14ac:dyDescent="0.25">
      <c r="B1199" t="str">
        <f>IFERROR(VLOOKUP($A1199,file!$A$1:$AA$4236,MATCH(filter!B$2,file!$A$1:$AA$1,0),0)," ")</f>
        <v xml:space="preserve"> </v>
      </c>
      <c r="C1199" t="str">
        <f>IFERROR(VLOOKUP($A1199,file!$A$1:$AA$4236,MATCH(filter!C$2,file!$A$1:$AA$1,0),0)," ")</f>
        <v xml:space="preserve"> </v>
      </c>
      <c r="D1199" t="str">
        <f>IFERROR(VLOOKUP($A1199,file!$A$1:$AA$4236,MATCH(filter!D$2,file!$A$1:$AA$1,0),0)," ")</f>
        <v xml:space="preserve"> </v>
      </c>
      <c r="E1199" t="str">
        <f>IFERROR(VLOOKUP($A1199,file!$A$1:$AA$4236,MATCH(filter!E$2,file!$A$1:$AA$1,0),0)," ")</f>
        <v xml:space="preserve"> </v>
      </c>
      <c r="F1199" t="str">
        <f>IFERROR(VLOOKUP($A1199,file!$A$1:$AA$4236,MATCH(filter!F$2,file!$A$1:$AA$1,0),0)," ")</f>
        <v xml:space="preserve"> </v>
      </c>
      <c r="G1199" t="str">
        <f>IFERROR(VLOOKUP($A1199,file!$A$1:$AA$4236,MATCH(filter!G$2,file!$A$1:$AA$1,0),0)," ")</f>
        <v xml:space="preserve"> </v>
      </c>
      <c r="H1199" t="str">
        <f>IFERROR(VLOOKUP($A1199,file!$A$1:$AA$4236,MATCH(filter!H$2,file!$A$1:$AA$1,0),0)," ")</f>
        <v xml:space="preserve"> </v>
      </c>
      <c r="I1199" t="str">
        <f>IFERROR(VLOOKUP($A1199,file!$A$1:$AA$4236,MATCH(filter!I$2,file!$A$1:$AA$1,0),0)," ")</f>
        <v xml:space="preserve"> </v>
      </c>
      <c r="J1199" t="str">
        <f>IFERROR(VLOOKUP($A1199,file!$A$1:$AA$4236,MATCH(filter!J$2,file!$A$1:$AA$1,0),0)," ")</f>
        <v xml:space="preserve"> </v>
      </c>
      <c r="K1199" t="str">
        <f>IFERROR(VLOOKUP($A1199,file!$A$1:$AA$4236,MATCH(filter!K$2,file!$A$1:$AA$1,0),0)," ")</f>
        <v xml:space="preserve"> </v>
      </c>
      <c r="L1199" t="str">
        <f>IFERROR(VLOOKUP($A1199,file!$A$1:$AA$4236,MATCH(filter!L$2,file!$A$1:$AA$1,0),0)," ")</f>
        <v xml:space="preserve"> </v>
      </c>
      <c r="M1199" t="str">
        <f>IFERROR(VLOOKUP($A1199,file!$A$1:$AA$4236,MATCH(filter!M$2,file!$A$1:$AA$1,0),0)," ")</f>
        <v xml:space="preserve"> </v>
      </c>
      <c r="N1199" t="str">
        <f>IFERROR(VLOOKUP($A1199,file!$A$1:$AA$4236,MATCH(filter!N$2,file!$A$1:$AA$1,0),0)," ")</f>
        <v xml:space="preserve"> </v>
      </c>
      <c r="O1199" t="str">
        <f>IFERROR(VLOOKUP($A1199,file!$A$1:$AA$4236,MATCH(filter!O$2,file!$A$1:$AA$1,0),0)," ")</f>
        <v xml:space="preserve"> </v>
      </c>
      <c r="P1199" t="str">
        <f>IFERROR(VLOOKUP($A1199,file!$A$1:$AA$4236,MATCH(filter!P$2,file!$A$1:$AA$1,0),0)," ")</f>
        <v xml:space="preserve"> </v>
      </c>
      <c r="Q1199" t="str">
        <f>IFERROR(VLOOKUP($A1199,file!$A$1:$AA$4236,MATCH(filter!Q$2,file!$A$1:$AA$1,0),0)," ")</f>
        <v xml:space="preserve"> </v>
      </c>
      <c r="R1199" t="str">
        <f>IFERROR(VLOOKUP($A1199,file!$A$1:$AA$4236,MATCH(filter!R$2,file!$A$1:$AA$1,0),0)," ")</f>
        <v xml:space="preserve"> </v>
      </c>
      <c r="S1199" t="str">
        <f>IFERROR(VLOOKUP($A1199,file!$A$1:$AA$4236,MATCH(filter!S$2,file!$A$1:$AA$1,0),0)," ")</f>
        <v xml:space="preserve"> </v>
      </c>
      <c r="T1199" t="str">
        <f>IFERROR(VLOOKUP($A1199,file!$A$1:$AA$4236,MATCH(filter!T$2,file!$A$1:$AA$1,0),0)," ")</f>
        <v xml:space="preserve"> </v>
      </c>
      <c r="U1199" t="str">
        <f>IFERROR(VLOOKUP($A1199,file!$A$1:$AA$4236,MATCH(filter!U$2,file!$A$1:$AA$1,0),0)," ")</f>
        <v xml:space="preserve"> </v>
      </c>
      <c r="V1199" t="str">
        <f>IFERROR(VLOOKUP($A1199,file!$A$1:$AA$4236,MATCH(filter!V$2,file!$A$1:$AA$1,0),0)," ")</f>
        <v xml:space="preserve"> </v>
      </c>
      <c r="W1199" t="str">
        <f>IFERROR(VLOOKUP($A1199,file!$A$1:$AA$4236,MATCH(filter!W$2,file!$A$1:$AA$1,0),0)," ")</f>
        <v xml:space="preserve"> </v>
      </c>
      <c r="X1199" t="str">
        <f>IFERROR(VLOOKUP($A1199,file!$A$1:$AA$4236,MATCH(filter!X$2,file!$A$1:$AA$1,0),0)," ")</f>
        <v xml:space="preserve"> </v>
      </c>
      <c r="Y1199" t="str">
        <f>IFERROR(VLOOKUP($A1199,file!$A$1:$AA$4236,MATCH(filter!Y$2,file!$A$1:$AA$1,0),0)," ")</f>
        <v xml:space="preserve"> </v>
      </c>
      <c r="Z1199" t="str">
        <f>IFERROR(VLOOKUP($A1199,file!$A$1:$AA$4236,MATCH(filter!Z$2,file!$A$1:$AA$1,0),0)," ")</f>
        <v xml:space="preserve"> </v>
      </c>
      <c r="AA1199" t="str">
        <f>IFERROR(VLOOKUP($A1199,file!$A$1:$AA$4236,MATCH(filter!AA$2,file!$A$1:$AA$1,0),0)," ")</f>
        <v xml:space="preserve"> </v>
      </c>
    </row>
    <row r="1200" spans="2:27" x14ac:dyDescent="0.25">
      <c r="B1200" t="str">
        <f>IFERROR(VLOOKUP($A1200,file!$A$1:$AA$4236,MATCH(filter!B$2,file!$A$1:$AA$1,0),0)," ")</f>
        <v xml:space="preserve"> </v>
      </c>
      <c r="C1200" t="str">
        <f>IFERROR(VLOOKUP($A1200,file!$A$1:$AA$4236,MATCH(filter!C$2,file!$A$1:$AA$1,0),0)," ")</f>
        <v xml:space="preserve"> </v>
      </c>
      <c r="D1200" t="str">
        <f>IFERROR(VLOOKUP($A1200,file!$A$1:$AA$4236,MATCH(filter!D$2,file!$A$1:$AA$1,0),0)," ")</f>
        <v xml:space="preserve"> </v>
      </c>
      <c r="E1200" t="str">
        <f>IFERROR(VLOOKUP($A1200,file!$A$1:$AA$4236,MATCH(filter!E$2,file!$A$1:$AA$1,0),0)," ")</f>
        <v xml:space="preserve"> </v>
      </c>
      <c r="F1200" t="str">
        <f>IFERROR(VLOOKUP($A1200,file!$A$1:$AA$4236,MATCH(filter!F$2,file!$A$1:$AA$1,0),0)," ")</f>
        <v xml:space="preserve"> </v>
      </c>
      <c r="G1200" t="str">
        <f>IFERROR(VLOOKUP($A1200,file!$A$1:$AA$4236,MATCH(filter!G$2,file!$A$1:$AA$1,0),0)," ")</f>
        <v xml:space="preserve"> </v>
      </c>
      <c r="H1200" t="str">
        <f>IFERROR(VLOOKUP($A1200,file!$A$1:$AA$4236,MATCH(filter!H$2,file!$A$1:$AA$1,0),0)," ")</f>
        <v xml:space="preserve"> </v>
      </c>
      <c r="I1200" t="str">
        <f>IFERROR(VLOOKUP($A1200,file!$A$1:$AA$4236,MATCH(filter!I$2,file!$A$1:$AA$1,0),0)," ")</f>
        <v xml:space="preserve"> </v>
      </c>
      <c r="J1200" t="str">
        <f>IFERROR(VLOOKUP($A1200,file!$A$1:$AA$4236,MATCH(filter!J$2,file!$A$1:$AA$1,0),0)," ")</f>
        <v xml:space="preserve"> </v>
      </c>
      <c r="K1200" t="str">
        <f>IFERROR(VLOOKUP($A1200,file!$A$1:$AA$4236,MATCH(filter!K$2,file!$A$1:$AA$1,0),0)," ")</f>
        <v xml:space="preserve"> </v>
      </c>
      <c r="L1200" t="str">
        <f>IFERROR(VLOOKUP($A1200,file!$A$1:$AA$4236,MATCH(filter!L$2,file!$A$1:$AA$1,0),0)," ")</f>
        <v xml:space="preserve"> </v>
      </c>
      <c r="M1200" t="str">
        <f>IFERROR(VLOOKUP($A1200,file!$A$1:$AA$4236,MATCH(filter!M$2,file!$A$1:$AA$1,0),0)," ")</f>
        <v xml:space="preserve"> </v>
      </c>
      <c r="N1200" t="str">
        <f>IFERROR(VLOOKUP($A1200,file!$A$1:$AA$4236,MATCH(filter!N$2,file!$A$1:$AA$1,0),0)," ")</f>
        <v xml:space="preserve"> </v>
      </c>
      <c r="O1200" t="str">
        <f>IFERROR(VLOOKUP($A1200,file!$A$1:$AA$4236,MATCH(filter!O$2,file!$A$1:$AA$1,0),0)," ")</f>
        <v xml:space="preserve"> </v>
      </c>
      <c r="P1200" t="str">
        <f>IFERROR(VLOOKUP($A1200,file!$A$1:$AA$4236,MATCH(filter!P$2,file!$A$1:$AA$1,0),0)," ")</f>
        <v xml:space="preserve"> </v>
      </c>
      <c r="Q1200" t="str">
        <f>IFERROR(VLOOKUP($A1200,file!$A$1:$AA$4236,MATCH(filter!Q$2,file!$A$1:$AA$1,0),0)," ")</f>
        <v xml:space="preserve"> </v>
      </c>
      <c r="R1200" t="str">
        <f>IFERROR(VLOOKUP($A1200,file!$A$1:$AA$4236,MATCH(filter!R$2,file!$A$1:$AA$1,0),0)," ")</f>
        <v xml:space="preserve"> </v>
      </c>
      <c r="S1200" t="str">
        <f>IFERROR(VLOOKUP($A1200,file!$A$1:$AA$4236,MATCH(filter!S$2,file!$A$1:$AA$1,0),0)," ")</f>
        <v xml:space="preserve"> </v>
      </c>
      <c r="T1200" t="str">
        <f>IFERROR(VLOOKUP($A1200,file!$A$1:$AA$4236,MATCH(filter!T$2,file!$A$1:$AA$1,0),0)," ")</f>
        <v xml:space="preserve"> </v>
      </c>
      <c r="U1200" t="str">
        <f>IFERROR(VLOOKUP($A1200,file!$A$1:$AA$4236,MATCH(filter!U$2,file!$A$1:$AA$1,0),0)," ")</f>
        <v xml:space="preserve"> </v>
      </c>
      <c r="V1200" t="str">
        <f>IFERROR(VLOOKUP($A1200,file!$A$1:$AA$4236,MATCH(filter!V$2,file!$A$1:$AA$1,0),0)," ")</f>
        <v xml:space="preserve"> </v>
      </c>
      <c r="W1200" t="str">
        <f>IFERROR(VLOOKUP($A1200,file!$A$1:$AA$4236,MATCH(filter!W$2,file!$A$1:$AA$1,0),0)," ")</f>
        <v xml:space="preserve"> </v>
      </c>
      <c r="X1200" t="str">
        <f>IFERROR(VLOOKUP($A1200,file!$A$1:$AA$4236,MATCH(filter!X$2,file!$A$1:$AA$1,0),0)," ")</f>
        <v xml:space="preserve"> </v>
      </c>
      <c r="Y1200" t="str">
        <f>IFERROR(VLOOKUP($A1200,file!$A$1:$AA$4236,MATCH(filter!Y$2,file!$A$1:$AA$1,0),0)," ")</f>
        <v xml:space="preserve"> </v>
      </c>
      <c r="Z1200" t="str">
        <f>IFERROR(VLOOKUP($A1200,file!$A$1:$AA$4236,MATCH(filter!Z$2,file!$A$1:$AA$1,0),0)," ")</f>
        <v xml:space="preserve"> </v>
      </c>
      <c r="AA1200" t="str">
        <f>IFERROR(VLOOKUP($A1200,file!$A$1:$AA$4236,MATCH(filter!AA$2,file!$A$1:$AA$1,0),0)," ")</f>
        <v xml:space="preserve"> </v>
      </c>
    </row>
    <row r="1201" spans="2:27" x14ac:dyDescent="0.25">
      <c r="B1201" t="str">
        <f>IFERROR(VLOOKUP($A1201,file!$A$1:$AA$4236,MATCH(filter!B$2,file!$A$1:$AA$1,0),0)," ")</f>
        <v xml:space="preserve"> </v>
      </c>
      <c r="C1201" t="str">
        <f>IFERROR(VLOOKUP($A1201,file!$A$1:$AA$4236,MATCH(filter!C$2,file!$A$1:$AA$1,0),0)," ")</f>
        <v xml:space="preserve"> </v>
      </c>
      <c r="D1201" t="str">
        <f>IFERROR(VLOOKUP($A1201,file!$A$1:$AA$4236,MATCH(filter!D$2,file!$A$1:$AA$1,0),0)," ")</f>
        <v xml:space="preserve"> </v>
      </c>
      <c r="E1201" t="str">
        <f>IFERROR(VLOOKUP($A1201,file!$A$1:$AA$4236,MATCH(filter!E$2,file!$A$1:$AA$1,0),0)," ")</f>
        <v xml:space="preserve"> </v>
      </c>
      <c r="F1201" t="str">
        <f>IFERROR(VLOOKUP($A1201,file!$A$1:$AA$4236,MATCH(filter!F$2,file!$A$1:$AA$1,0),0)," ")</f>
        <v xml:space="preserve"> </v>
      </c>
      <c r="G1201" t="str">
        <f>IFERROR(VLOOKUP($A1201,file!$A$1:$AA$4236,MATCH(filter!G$2,file!$A$1:$AA$1,0),0)," ")</f>
        <v xml:space="preserve"> </v>
      </c>
      <c r="H1201" t="str">
        <f>IFERROR(VLOOKUP($A1201,file!$A$1:$AA$4236,MATCH(filter!H$2,file!$A$1:$AA$1,0),0)," ")</f>
        <v xml:space="preserve"> </v>
      </c>
      <c r="I1201" t="str">
        <f>IFERROR(VLOOKUP($A1201,file!$A$1:$AA$4236,MATCH(filter!I$2,file!$A$1:$AA$1,0),0)," ")</f>
        <v xml:space="preserve"> </v>
      </c>
      <c r="J1201" t="str">
        <f>IFERROR(VLOOKUP($A1201,file!$A$1:$AA$4236,MATCH(filter!J$2,file!$A$1:$AA$1,0),0)," ")</f>
        <v xml:space="preserve"> </v>
      </c>
      <c r="K1201" t="str">
        <f>IFERROR(VLOOKUP($A1201,file!$A$1:$AA$4236,MATCH(filter!K$2,file!$A$1:$AA$1,0),0)," ")</f>
        <v xml:space="preserve"> </v>
      </c>
      <c r="L1201" t="str">
        <f>IFERROR(VLOOKUP($A1201,file!$A$1:$AA$4236,MATCH(filter!L$2,file!$A$1:$AA$1,0),0)," ")</f>
        <v xml:space="preserve"> </v>
      </c>
      <c r="M1201" t="str">
        <f>IFERROR(VLOOKUP($A1201,file!$A$1:$AA$4236,MATCH(filter!M$2,file!$A$1:$AA$1,0),0)," ")</f>
        <v xml:space="preserve"> </v>
      </c>
      <c r="N1201" t="str">
        <f>IFERROR(VLOOKUP($A1201,file!$A$1:$AA$4236,MATCH(filter!N$2,file!$A$1:$AA$1,0),0)," ")</f>
        <v xml:space="preserve"> </v>
      </c>
      <c r="O1201" t="str">
        <f>IFERROR(VLOOKUP($A1201,file!$A$1:$AA$4236,MATCH(filter!O$2,file!$A$1:$AA$1,0),0)," ")</f>
        <v xml:space="preserve"> </v>
      </c>
      <c r="P1201" t="str">
        <f>IFERROR(VLOOKUP($A1201,file!$A$1:$AA$4236,MATCH(filter!P$2,file!$A$1:$AA$1,0),0)," ")</f>
        <v xml:space="preserve"> </v>
      </c>
      <c r="Q1201" t="str">
        <f>IFERROR(VLOOKUP($A1201,file!$A$1:$AA$4236,MATCH(filter!Q$2,file!$A$1:$AA$1,0),0)," ")</f>
        <v xml:space="preserve"> </v>
      </c>
      <c r="R1201" t="str">
        <f>IFERROR(VLOOKUP($A1201,file!$A$1:$AA$4236,MATCH(filter!R$2,file!$A$1:$AA$1,0),0)," ")</f>
        <v xml:space="preserve"> </v>
      </c>
      <c r="S1201" t="str">
        <f>IFERROR(VLOOKUP($A1201,file!$A$1:$AA$4236,MATCH(filter!S$2,file!$A$1:$AA$1,0),0)," ")</f>
        <v xml:space="preserve"> </v>
      </c>
      <c r="T1201" t="str">
        <f>IFERROR(VLOOKUP($A1201,file!$A$1:$AA$4236,MATCH(filter!T$2,file!$A$1:$AA$1,0),0)," ")</f>
        <v xml:space="preserve"> </v>
      </c>
      <c r="U1201" t="str">
        <f>IFERROR(VLOOKUP($A1201,file!$A$1:$AA$4236,MATCH(filter!U$2,file!$A$1:$AA$1,0),0)," ")</f>
        <v xml:space="preserve"> </v>
      </c>
      <c r="V1201" t="str">
        <f>IFERROR(VLOOKUP($A1201,file!$A$1:$AA$4236,MATCH(filter!V$2,file!$A$1:$AA$1,0),0)," ")</f>
        <v xml:space="preserve"> </v>
      </c>
      <c r="W1201" t="str">
        <f>IFERROR(VLOOKUP($A1201,file!$A$1:$AA$4236,MATCH(filter!W$2,file!$A$1:$AA$1,0),0)," ")</f>
        <v xml:space="preserve"> </v>
      </c>
      <c r="X1201" t="str">
        <f>IFERROR(VLOOKUP($A1201,file!$A$1:$AA$4236,MATCH(filter!X$2,file!$A$1:$AA$1,0),0)," ")</f>
        <v xml:space="preserve"> </v>
      </c>
      <c r="Y1201" t="str">
        <f>IFERROR(VLOOKUP($A1201,file!$A$1:$AA$4236,MATCH(filter!Y$2,file!$A$1:$AA$1,0),0)," ")</f>
        <v xml:space="preserve"> </v>
      </c>
      <c r="Z1201" t="str">
        <f>IFERROR(VLOOKUP($A1201,file!$A$1:$AA$4236,MATCH(filter!Z$2,file!$A$1:$AA$1,0),0)," ")</f>
        <v xml:space="preserve"> </v>
      </c>
      <c r="AA1201" t="str">
        <f>IFERROR(VLOOKUP($A1201,file!$A$1:$AA$4236,MATCH(filter!AA$2,file!$A$1:$AA$1,0),0)," ")</f>
        <v xml:space="preserve"> </v>
      </c>
    </row>
    <row r="1202" spans="2:27" x14ac:dyDescent="0.25">
      <c r="B1202" t="str">
        <f>IFERROR(VLOOKUP($A1202,file!$A$1:$AA$4236,MATCH(filter!B$2,file!$A$1:$AA$1,0),0)," ")</f>
        <v xml:space="preserve"> </v>
      </c>
      <c r="C1202" t="str">
        <f>IFERROR(VLOOKUP($A1202,file!$A$1:$AA$4236,MATCH(filter!C$2,file!$A$1:$AA$1,0),0)," ")</f>
        <v xml:space="preserve"> </v>
      </c>
      <c r="D1202" t="str">
        <f>IFERROR(VLOOKUP($A1202,file!$A$1:$AA$4236,MATCH(filter!D$2,file!$A$1:$AA$1,0),0)," ")</f>
        <v xml:space="preserve"> </v>
      </c>
      <c r="E1202" t="str">
        <f>IFERROR(VLOOKUP($A1202,file!$A$1:$AA$4236,MATCH(filter!E$2,file!$A$1:$AA$1,0),0)," ")</f>
        <v xml:space="preserve"> </v>
      </c>
      <c r="F1202" t="str">
        <f>IFERROR(VLOOKUP($A1202,file!$A$1:$AA$4236,MATCH(filter!F$2,file!$A$1:$AA$1,0),0)," ")</f>
        <v xml:space="preserve"> </v>
      </c>
      <c r="G1202" t="str">
        <f>IFERROR(VLOOKUP($A1202,file!$A$1:$AA$4236,MATCH(filter!G$2,file!$A$1:$AA$1,0),0)," ")</f>
        <v xml:space="preserve"> </v>
      </c>
      <c r="H1202" t="str">
        <f>IFERROR(VLOOKUP($A1202,file!$A$1:$AA$4236,MATCH(filter!H$2,file!$A$1:$AA$1,0),0)," ")</f>
        <v xml:space="preserve"> </v>
      </c>
      <c r="I1202" t="str">
        <f>IFERROR(VLOOKUP($A1202,file!$A$1:$AA$4236,MATCH(filter!I$2,file!$A$1:$AA$1,0),0)," ")</f>
        <v xml:space="preserve"> </v>
      </c>
      <c r="J1202" t="str">
        <f>IFERROR(VLOOKUP($A1202,file!$A$1:$AA$4236,MATCH(filter!J$2,file!$A$1:$AA$1,0),0)," ")</f>
        <v xml:space="preserve"> </v>
      </c>
      <c r="K1202" t="str">
        <f>IFERROR(VLOOKUP($A1202,file!$A$1:$AA$4236,MATCH(filter!K$2,file!$A$1:$AA$1,0),0)," ")</f>
        <v xml:space="preserve"> </v>
      </c>
      <c r="L1202" t="str">
        <f>IFERROR(VLOOKUP($A1202,file!$A$1:$AA$4236,MATCH(filter!L$2,file!$A$1:$AA$1,0),0)," ")</f>
        <v xml:space="preserve"> </v>
      </c>
      <c r="M1202" t="str">
        <f>IFERROR(VLOOKUP($A1202,file!$A$1:$AA$4236,MATCH(filter!M$2,file!$A$1:$AA$1,0),0)," ")</f>
        <v xml:space="preserve"> </v>
      </c>
      <c r="N1202" t="str">
        <f>IFERROR(VLOOKUP($A1202,file!$A$1:$AA$4236,MATCH(filter!N$2,file!$A$1:$AA$1,0),0)," ")</f>
        <v xml:space="preserve"> </v>
      </c>
      <c r="O1202" t="str">
        <f>IFERROR(VLOOKUP($A1202,file!$A$1:$AA$4236,MATCH(filter!O$2,file!$A$1:$AA$1,0),0)," ")</f>
        <v xml:space="preserve"> </v>
      </c>
      <c r="P1202" t="str">
        <f>IFERROR(VLOOKUP($A1202,file!$A$1:$AA$4236,MATCH(filter!P$2,file!$A$1:$AA$1,0),0)," ")</f>
        <v xml:space="preserve"> </v>
      </c>
      <c r="Q1202" t="str">
        <f>IFERROR(VLOOKUP($A1202,file!$A$1:$AA$4236,MATCH(filter!Q$2,file!$A$1:$AA$1,0),0)," ")</f>
        <v xml:space="preserve"> </v>
      </c>
      <c r="R1202" t="str">
        <f>IFERROR(VLOOKUP($A1202,file!$A$1:$AA$4236,MATCH(filter!R$2,file!$A$1:$AA$1,0),0)," ")</f>
        <v xml:space="preserve"> </v>
      </c>
      <c r="S1202" t="str">
        <f>IFERROR(VLOOKUP($A1202,file!$A$1:$AA$4236,MATCH(filter!S$2,file!$A$1:$AA$1,0),0)," ")</f>
        <v xml:space="preserve"> </v>
      </c>
      <c r="T1202" t="str">
        <f>IFERROR(VLOOKUP($A1202,file!$A$1:$AA$4236,MATCH(filter!T$2,file!$A$1:$AA$1,0),0)," ")</f>
        <v xml:space="preserve"> </v>
      </c>
      <c r="U1202" t="str">
        <f>IFERROR(VLOOKUP($A1202,file!$A$1:$AA$4236,MATCH(filter!U$2,file!$A$1:$AA$1,0),0)," ")</f>
        <v xml:space="preserve"> </v>
      </c>
      <c r="V1202" t="str">
        <f>IFERROR(VLOOKUP($A1202,file!$A$1:$AA$4236,MATCH(filter!V$2,file!$A$1:$AA$1,0),0)," ")</f>
        <v xml:space="preserve"> </v>
      </c>
      <c r="W1202" t="str">
        <f>IFERROR(VLOOKUP($A1202,file!$A$1:$AA$4236,MATCH(filter!W$2,file!$A$1:$AA$1,0),0)," ")</f>
        <v xml:space="preserve"> </v>
      </c>
      <c r="X1202" t="str">
        <f>IFERROR(VLOOKUP($A1202,file!$A$1:$AA$4236,MATCH(filter!X$2,file!$A$1:$AA$1,0),0)," ")</f>
        <v xml:space="preserve"> </v>
      </c>
      <c r="Y1202" t="str">
        <f>IFERROR(VLOOKUP($A1202,file!$A$1:$AA$4236,MATCH(filter!Y$2,file!$A$1:$AA$1,0),0)," ")</f>
        <v xml:space="preserve"> </v>
      </c>
      <c r="Z1202" t="str">
        <f>IFERROR(VLOOKUP($A1202,file!$A$1:$AA$4236,MATCH(filter!Z$2,file!$A$1:$AA$1,0),0)," ")</f>
        <v xml:space="preserve"> </v>
      </c>
      <c r="AA1202" t="str">
        <f>IFERROR(VLOOKUP($A1202,file!$A$1:$AA$4236,MATCH(filter!AA$2,file!$A$1:$AA$1,0),0)," ")</f>
        <v xml:space="preserve"> </v>
      </c>
    </row>
    <row r="1203" spans="2:27" x14ac:dyDescent="0.25">
      <c r="B1203" t="str">
        <f>IFERROR(VLOOKUP($A1203,file!$A$1:$AA$4236,MATCH(filter!B$2,file!$A$1:$AA$1,0),0)," ")</f>
        <v xml:space="preserve"> </v>
      </c>
      <c r="C1203" t="str">
        <f>IFERROR(VLOOKUP($A1203,file!$A$1:$AA$4236,MATCH(filter!C$2,file!$A$1:$AA$1,0),0)," ")</f>
        <v xml:space="preserve"> </v>
      </c>
      <c r="D1203" t="str">
        <f>IFERROR(VLOOKUP($A1203,file!$A$1:$AA$4236,MATCH(filter!D$2,file!$A$1:$AA$1,0),0)," ")</f>
        <v xml:space="preserve"> </v>
      </c>
      <c r="E1203" t="str">
        <f>IFERROR(VLOOKUP($A1203,file!$A$1:$AA$4236,MATCH(filter!E$2,file!$A$1:$AA$1,0),0)," ")</f>
        <v xml:space="preserve"> </v>
      </c>
      <c r="F1203" t="str">
        <f>IFERROR(VLOOKUP($A1203,file!$A$1:$AA$4236,MATCH(filter!F$2,file!$A$1:$AA$1,0),0)," ")</f>
        <v xml:space="preserve"> </v>
      </c>
      <c r="G1203" t="str">
        <f>IFERROR(VLOOKUP($A1203,file!$A$1:$AA$4236,MATCH(filter!G$2,file!$A$1:$AA$1,0),0)," ")</f>
        <v xml:space="preserve"> </v>
      </c>
      <c r="H1203" t="str">
        <f>IFERROR(VLOOKUP($A1203,file!$A$1:$AA$4236,MATCH(filter!H$2,file!$A$1:$AA$1,0),0)," ")</f>
        <v xml:space="preserve"> </v>
      </c>
      <c r="I1203" t="str">
        <f>IFERROR(VLOOKUP($A1203,file!$A$1:$AA$4236,MATCH(filter!I$2,file!$A$1:$AA$1,0),0)," ")</f>
        <v xml:space="preserve"> </v>
      </c>
      <c r="J1203" t="str">
        <f>IFERROR(VLOOKUP($A1203,file!$A$1:$AA$4236,MATCH(filter!J$2,file!$A$1:$AA$1,0),0)," ")</f>
        <v xml:space="preserve"> </v>
      </c>
      <c r="K1203" t="str">
        <f>IFERROR(VLOOKUP($A1203,file!$A$1:$AA$4236,MATCH(filter!K$2,file!$A$1:$AA$1,0),0)," ")</f>
        <v xml:space="preserve"> </v>
      </c>
      <c r="L1203" t="str">
        <f>IFERROR(VLOOKUP($A1203,file!$A$1:$AA$4236,MATCH(filter!L$2,file!$A$1:$AA$1,0),0)," ")</f>
        <v xml:space="preserve"> </v>
      </c>
      <c r="M1203" t="str">
        <f>IFERROR(VLOOKUP($A1203,file!$A$1:$AA$4236,MATCH(filter!M$2,file!$A$1:$AA$1,0),0)," ")</f>
        <v xml:space="preserve"> </v>
      </c>
      <c r="N1203" t="str">
        <f>IFERROR(VLOOKUP($A1203,file!$A$1:$AA$4236,MATCH(filter!N$2,file!$A$1:$AA$1,0),0)," ")</f>
        <v xml:space="preserve"> </v>
      </c>
      <c r="O1203" t="str">
        <f>IFERROR(VLOOKUP($A1203,file!$A$1:$AA$4236,MATCH(filter!O$2,file!$A$1:$AA$1,0),0)," ")</f>
        <v xml:space="preserve"> </v>
      </c>
      <c r="P1203" t="str">
        <f>IFERROR(VLOOKUP($A1203,file!$A$1:$AA$4236,MATCH(filter!P$2,file!$A$1:$AA$1,0),0)," ")</f>
        <v xml:space="preserve"> </v>
      </c>
      <c r="Q1203" t="str">
        <f>IFERROR(VLOOKUP($A1203,file!$A$1:$AA$4236,MATCH(filter!Q$2,file!$A$1:$AA$1,0),0)," ")</f>
        <v xml:space="preserve"> </v>
      </c>
      <c r="R1203" t="str">
        <f>IFERROR(VLOOKUP($A1203,file!$A$1:$AA$4236,MATCH(filter!R$2,file!$A$1:$AA$1,0),0)," ")</f>
        <v xml:space="preserve"> </v>
      </c>
      <c r="S1203" t="str">
        <f>IFERROR(VLOOKUP($A1203,file!$A$1:$AA$4236,MATCH(filter!S$2,file!$A$1:$AA$1,0),0)," ")</f>
        <v xml:space="preserve"> </v>
      </c>
      <c r="T1203" t="str">
        <f>IFERROR(VLOOKUP($A1203,file!$A$1:$AA$4236,MATCH(filter!T$2,file!$A$1:$AA$1,0),0)," ")</f>
        <v xml:space="preserve"> </v>
      </c>
      <c r="U1203" t="str">
        <f>IFERROR(VLOOKUP($A1203,file!$A$1:$AA$4236,MATCH(filter!U$2,file!$A$1:$AA$1,0),0)," ")</f>
        <v xml:space="preserve"> </v>
      </c>
      <c r="V1203" t="str">
        <f>IFERROR(VLOOKUP($A1203,file!$A$1:$AA$4236,MATCH(filter!V$2,file!$A$1:$AA$1,0),0)," ")</f>
        <v xml:space="preserve"> </v>
      </c>
      <c r="W1203" t="str">
        <f>IFERROR(VLOOKUP($A1203,file!$A$1:$AA$4236,MATCH(filter!W$2,file!$A$1:$AA$1,0),0)," ")</f>
        <v xml:space="preserve"> </v>
      </c>
      <c r="X1203" t="str">
        <f>IFERROR(VLOOKUP($A1203,file!$A$1:$AA$4236,MATCH(filter!X$2,file!$A$1:$AA$1,0),0)," ")</f>
        <v xml:space="preserve"> </v>
      </c>
      <c r="Y1203" t="str">
        <f>IFERROR(VLOOKUP($A1203,file!$A$1:$AA$4236,MATCH(filter!Y$2,file!$A$1:$AA$1,0),0)," ")</f>
        <v xml:space="preserve"> </v>
      </c>
      <c r="Z1203" t="str">
        <f>IFERROR(VLOOKUP($A1203,file!$A$1:$AA$4236,MATCH(filter!Z$2,file!$A$1:$AA$1,0),0)," ")</f>
        <v xml:space="preserve"> </v>
      </c>
      <c r="AA1203" t="str">
        <f>IFERROR(VLOOKUP($A1203,file!$A$1:$AA$4236,MATCH(filter!AA$2,file!$A$1:$AA$1,0),0)," ")</f>
        <v xml:space="preserve"> </v>
      </c>
    </row>
    <row r="1204" spans="2:27" x14ac:dyDescent="0.25">
      <c r="B1204" t="str">
        <f>IFERROR(VLOOKUP($A1204,file!$A$1:$AA$4236,MATCH(filter!B$2,file!$A$1:$AA$1,0),0)," ")</f>
        <v xml:space="preserve"> </v>
      </c>
      <c r="C1204" t="str">
        <f>IFERROR(VLOOKUP($A1204,file!$A$1:$AA$4236,MATCH(filter!C$2,file!$A$1:$AA$1,0),0)," ")</f>
        <v xml:space="preserve"> </v>
      </c>
      <c r="D1204" t="str">
        <f>IFERROR(VLOOKUP($A1204,file!$A$1:$AA$4236,MATCH(filter!D$2,file!$A$1:$AA$1,0),0)," ")</f>
        <v xml:space="preserve"> </v>
      </c>
      <c r="E1204" t="str">
        <f>IFERROR(VLOOKUP($A1204,file!$A$1:$AA$4236,MATCH(filter!E$2,file!$A$1:$AA$1,0),0)," ")</f>
        <v xml:space="preserve"> </v>
      </c>
      <c r="F1204" t="str">
        <f>IFERROR(VLOOKUP($A1204,file!$A$1:$AA$4236,MATCH(filter!F$2,file!$A$1:$AA$1,0),0)," ")</f>
        <v xml:space="preserve"> </v>
      </c>
      <c r="G1204" t="str">
        <f>IFERROR(VLOOKUP($A1204,file!$A$1:$AA$4236,MATCH(filter!G$2,file!$A$1:$AA$1,0),0)," ")</f>
        <v xml:space="preserve"> </v>
      </c>
      <c r="H1204" t="str">
        <f>IFERROR(VLOOKUP($A1204,file!$A$1:$AA$4236,MATCH(filter!H$2,file!$A$1:$AA$1,0),0)," ")</f>
        <v xml:space="preserve"> </v>
      </c>
      <c r="I1204" t="str">
        <f>IFERROR(VLOOKUP($A1204,file!$A$1:$AA$4236,MATCH(filter!I$2,file!$A$1:$AA$1,0),0)," ")</f>
        <v xml:space="preserve"> </v>
      </c>
      <c r="J1204" t="str">
        <f>IFERROR(VLOOKUP($A1204,file!$A$1:$AA$4236,MATCH(filter!J$2,file!$A$1:$AA$1,0),0)," ")</f>
        <v xml:space="preserve"> </v>
      </c>
      <c r="K1204" t="str">
        <f>IFERROR(VLOOKUP($A1204,file!$A$1:$AA$4236,MATCH(filter!K$2,file!$A$1:$AA$1,0),0)," ")</f>
        <v xml:space="preserve"> </v>
      </c>
      <c r="L1204" t="str">
        <f>IFERROR(VLOOKUP($A1204,file!$A$1:$AA$4236,MATCH(filter!L$2,file!$A$1:$AA$1,0),0)," ")</f>
        <v xml:space="preserve"> </v>
      </c>
      <c r="M1204" t="str">
        <f>IFERROR(VLOOKUP($A1204,file!$A$1:$AA$4236,MATCH(filter!M$2,file!$A$1:$AA$1,0),0)," ")</f>
        <v xml:space="preserve"> </v>
      </c>
      <c r="N1204" t="str">
        <f>IFERROR(VLOOKUP($A1204,file!$A$1:$AA$4236,MATCH(filter!N$2,file!$A$1:$AA$1,0),0)," ")</f>
        <v xml:space="preserve"> </v>
      </c>
      <c r="O1204" t="str">
        <f>IFERROR(VLOOKUP($A1204,file!$A$1:$AA$4236,MATCH(filter!O$2,file!$A$1:$AA$1,0),0)," ")</f>
        <v xml:space="preserve"> </v>
      </c>
      <c r="P1204" t="str">
        <f>IFERROR(VLOOKUP($A1204,file!$A$1:$AA$4236,MATCH(filter!P$2,file!$A$1:$AA$1,0),0)," ")</f>
        <v xml:space="preserve"> </v>
      </c>
      <c r="Q1204" t="str">
        <f>IFERROR(VLOOKUP($A1204,file!$A$1:$AA$4236,MATCH(filter!Q$2,file!$A$1:$AA$1,0),0)," ")</f>
        <v xml:space="preserve"> </v>
      </c>
      <c r="R1204" t="str">
        <f>IFERROR(VLOOKUP($A1204,file!$A$1:$AA$4236,MATCH(filter!R$2,file!$A$1:$AA$1,0),0)," ")</f>
        <v xml:space="preserve"> </v>
      </c>
      <c r="S1204" t="str">
        <f>IFERROR(VLOOKUP($A1204,file!$A$1:$AA$4236,MATCH(filter!S$2,file!$A$1:$AA$1,0),0)," ")</f>
        <v xml:space="preserve"> </v>
      </c>
      <c r="T1204" t="str">
        <f>IFERROR(VLOOKUP($A1204,file!$A$1:$AA$4236,MATCH(filter!T$2,file!$A$1:$AA$1,0),0)," ")</f>
        <v xml:space="preserve"> </v>
      </c>
      <c r="U1204" t="str">
        <f>IFERROR(VLOOKUP($A1204,file!$A$1:$AA$4236,MATCH(filter!U$2,file!$A$1:$AA$1,0),0)," ")</f>
        <v xml:space="preserve"> </v>
      </c>
      <c r="V1204" t="str">
        <f>IFERROR(VLOOKUP($A1204,file!$A$1:$AA$4236,MATCH(filter!V$2,file!$A$1:$AA$1,0),0)," ")</f>
        <v xml:space="preserve"> </v>
      </c>
      <c r="W1204" t="str">
        <f>IFERROR(VLOOKUP($A1204,file!$A$1:$AA$4236,MATCH(filter!W$2,file!$A$1:$AA$1,0),0)," ")</f>
        <v xml:space="preserve"> </v>
      </c>
      <c r="X1204" t="str">
        <f>IFERROR(VLOOKUP($A1204,file!$A$1:$AA$4236,MATCH(filter!X$2,file!$A$1:$AA$1,0),0)," ")</f>
        <v xml:space="preserve"> </v>
      </c>
      <c r="Y1204" t="str">
        <f>IFERROR(VLOOKUP($A1204,file!$A$1:$AA$4236,MATCH(filter!Y$2,file!$A$1:$AA$1,0),0)," ")</f>
        <v xml:space="preserve"> </v>
      </c>
      <c r="Z1204" t="str">
        <f>IFERROR(VLOOKUP($A1204,file!$A$1:$AA$4236,MATCH(filter!Z$2,file!$A$1:$AA$1,0),0)," ")</f>
        <v xml:space="preserve"> </v>
      </c>
      <c r="AA1204" t="str">
        <f>IFERROR(VLOOKUP($A1204,file!$A$1:$AA$4236,MATCH(filter!AA$2,file!$A$1:$AA$1,0),0)," ")</f>
        <v xml:space="preserve"> </v>
      </c>
    </row>
    <row r="1205" spans="2:27" x14ac:dyDescent="0.25">
      <c r="B1205" t="str">
        <f>IFERROR(VLOOKUP($A1205,file!$A$1:$AA$4236,MATCH(filter!B$2,file!$A$1:$AA$1,0),0)," ")</f>
        <v xml:space="preserve"> </v>
      </c>
      <c r="C1205" t="str">
        <f>IFERROR(VLOOKUP($A1205,file!$A$1:$AA$4236,MATCH(filter!C$2,file!$A$1:$AA$1,0),0)," ")</f>
        <v xml:space="preserve"> </v>
      </c>
      <c r="D1205" t="str">
        <f>IFERROR(VLOOKUP($A1205,file!$A$1:$AA$4236,MATCH(filter!D$2,file!$A$1:$AA$1,0),0)," ")</f>
        <v xml:space="preserve"> </v>
      </c>
      <c r="E1205" t="str">
        <f>IFERROR(VLOOKUP($A1205,file!$A$1:$AA$4236,MATCH(filter!E$2,file!$A$1:$AA$1,0),0)," ")</f>
        <v xml:space="preserve"> </v>
      </c>
      <c r="F1205" t="str">
        <f>IFERROR(VLOOKUP($A1205,file!$A$1:$AA$4236,MATCH(filter!F$2,file!$A$1:$AA$1,0),0)," ")</f>
        <v xml:space="preserve"> </v>
      </c>
      <c r="G1205" t="str">
        <f>IFERROR(VLOOKUP($A1205,file!$A$1:$AA$4236,MATCH(filter!G$2,file!$A$1:$AA$1,0),0)," ")</f>
        <v xml:space="preserve"> </v>
      </c>
      <c r="H1205" t="str">
        <f>IFERROR(VLOOKUP($A1205,file!$A$1:$AA$4236,MATCH(filter!H$2,file!$A$1:$AA$1,0),0)," ")</f>
        <v xml:space="preserve"> </v>
      </c>
      <c r="I1205" t="str">
        <f>IFERROR(VLOOKUP($A1205,file!$A$1:$AA$4236,MATCH(filter!I$2,file!$A$1:$AA$1,0),0)," ")</f>
        <v xml:space="preserve"> </v>
      </c>
      <c r="J1205" t="str">
        <f>IFERROR(VLOOKUP($A1205,file!$A$1:$AA$4236,MATCH(filter!J$2,file!$A$1:$AA$1,0),0)," ")</f>
        <v xml:space="preserve"> </v>
      </c>
      <c r="K1205" t="str">
        <f>IFERROR(VLOOKUP($A1205,file!$A$1:$AA$4236,MATCH(filter!K$2,file!$A$1:$AA$1,0),0)," ")</f>
        <v xml:space="preserve"> </v>
      </c>
      <c r="L1205" t="str">
        <f>IFERROR(VLOOKUP($A1205,file!$A$1:$AA$4236,MATCH(filter!L$2,file!$A$1:$AA$1,0),0)," ")</f>
        <v xml:space="preserve"> </v>
      </c>
      <c r="M1205" t="str">
        <f>IFERROR(VLOOKUP($A1205,file!$A$1:$AA$4236,MATCH(filter!M$2,file!$A$1:$AA$1,0),0)," ")</f>
        <v xml:space="preserve"> </v>
      </c>
      <c r="N1205" t="str">
        <f>IFERROR(VLOOKUP($A1205,file!$A$1:$AA$4236,MATCH(filter!N$2,file!$A$1:$AA$1,0),0)," ")</f>
        <v xml:space="preserve"> </v>
      </c>
      <c r="O1205" t="str">
        <f>IFERROR(VLOOKUP($A1205,file!$A$1:$AA$4236,MATCH(filter!O$2,file!$A$1:$AA$1,0),0)," ")</f>
        <v xml:space="preserve"> </v>
      </c>
      <c r="P1205" t="str">
        <f>IFERROR(VLOOKUP($A1205,file!$A$1:$AA$4236,MATCH(filter!P$2,file!$A$1:$AA$1,0),0)," ")</f>
        <v xml:space="preserve"> </v>
      </c>
      <c r="Q1205" t="str">
        <f>IFERROR(VLOOKUP($A1205,file!$A$1:$AA$4236,MATCH(filter!Q$2,file!$A$1:$AA$1,0),0)," ")</f>
        <v xml:space="preserve"> </v>
      </c>
      <c r="R1205" t="str">
        <f>IFERROR(VLOOKUP($A1205,file!$A$1:$AA$4236,MATCH(filter!R$2,file!$A$1:$AA$1,0),0)," ")</f>
        <v xml:space="preserve"> </v>
      </c>
      <c r="S1205" t="str">
        <f>IFERROR(VLOOKUP($A1205,file!$A$1:$AA$4236,MATCH(filter!S$2,file!$A$1:$AA$1,0),0)," ")</f>
        <v xml:space="preserve"> </v>
      </c>
      <c r="T1205" t="str">
        <f>IFERROR(VLOOKUP($A1205,file!$A$1:$AA$4236,MATCH(filter!T$2,file!$A$1:$AA$1,0),0)," ")</f>
        <v xml:space="preserve"> </v>
      </c>
      <c r="U1205" t="str">
        <f>IFERROR(VLOOKUP($A1205,file!$A$1:$AA$4236,MATCH(filter!U$2,file!$A$1:$AA$1,0),0)," ")</f>
        <v xml:space="preserve"> </v>
      </c>
      <c r="V1205" t="str">
        <f>IFERROR(VLOOKUP($A1205,file!$A$1:$AA$4236,MATCH(filter!V$2,file!$A$1:$AA$1,0),0)," ")</f>
        <v xml:space="preserve"> </v>
      </c>
      <c r="W1205" t="str">
        <f>IFERROR(VLOOKUP($A1205,file!$A$1:$AA$4236,MATCH(filter!W$2,file!$A$1:$AA$1,0),0)," ")</f>
        <v xml:space="preserve"> </v>
      </c>
      <c r="X1205" t="str">
        <f>IFERROR(VLOOKUP($A1205,file!$A$1:$AA$4236,MATCH(filter!X$2,file!$A$1:$AA$1,0),0)," ")</f>
        <v xml:space="preserve"> </v>
      </c>
      <c r="Y1205" t="str">
        <f>IFERROR(VLOOKUP($A1205,file!$A$1:$AA$4236,MATCH(filter!Y$2,file!$A$1:$AA$1,0),0)," ")</f>
        <v xml:space="preserve"> </v>
      </c>
      <c r="Z1205" t="str">
        <f>IFERROR(VLOOKUP($A1205,file!$A$1:$AA$4236,MATCH(filter!Z$2,file!$A$1:$AA$1,0),0)," ")</f>
        <v xml:space="preserve"> </v>
      </c>
      <c r="AA1205" t="str">
        <f>IFERROR(VLOOKUP($A1205,file!$A$1:$AA$4236,MATCH(filter!AA$2,file!$A$1:$AA$1,0),0)," ")</f>
        <v xml:space="preserve"> </v>
      </c>
    </row>
    <row r="1206" spans="2:27" x14ac:dyDescent="0.25">
      <c r="B1206" t="str">
        <f>IFERROR(VLOOKUP($A1206,file!$A$1:$AA$4236,MATCH(filter!B$2,file!$A$1:$AA$1,0),0)," ")</f>
        <v xml:space="preserve"> </v>
      </c>
      <c r="C1206" t="str">
        <f>IFERROR(VLOOKUP($A1206,file!$A$1:$AA$4236,MATCH(filter!C$2,file!$A$1:$AA$1,0),0)," ")</f>
        <v xml:space="preserve"> </v>
      </c>
      <c r="D1206" t="str">
        <f>IFERROR(VLOOKUP($A1206,file!$A$1:$AA$4236,MATCH(filter!D$2,file!$A$1:$AA$1,0),0)," ")</f>
        <v xml:space="preserve"> </v>
      </c>
      <c r="E1206" t="str">
        <f>IFERROR(VLOOKUP($A1206,file!$A$1:$AA$4236,MATCH(filter!E$2,file!$A$1:$AA$1,0),0)," ")</f>
        <v xml:space="preserve"> </v>
      </c>
      <c r="F1206" t="str">
        <f>IFERROR(VLOOKUP($A1206,file!$A$1:$AA$4236,MATCH(filter!F$2,file!$A$1:$AA$1,0),0)," ")</f>
        <v xml:space="preserve"> </v>
      </c>
      <c r="G1206" t="str">
        <f>IFERROR(VLOOKUP($A1206,file!$A$1:$AA$4236,MATCH(filter!G$2,file!$A$1:$AA$1,0),0)," ")</f>
        <v xml:space="preserve"> </v>
      </c>
      <c r="H1206" t="str">
        <f>IFERROR(VLOOKUP($A1206,file!$A$1:$AA$4236,MATCH(filter!H$2,file!$A$1:$AA$1,0),0)," ")</f>
        <v xml:space="preserve"> </v>
      </c>
      <c r="I1206" t="str">
        <f>IFERROR(VLOOKUP($A1206,file!$A$1:$AA$4236,MATCH(filter!I$2,file!$A$1:$AA$1,0),0)," ")</f>
        <v xml:space="preserve"> </v>
      </c>
      <c r="J1206" t="str">
        <f>IFERROR(VLOOKUP($A1206,file!$A$1:$AA$4236,MATCH(filter!J$2,file!$A$1:$AA$1,0),0)," ")</f>
        <v xml:space="preserve"> </v>
      </c>
      <c r="K1206" t="str">
        <f>IFERROR(VLOOKUP($A1206,file!$A$1:$AA$4236,MATCH(filter!K$2,file!$A$1:$AA$1,0),0)," ")</f>
        <v xml:space="preserve"> </v>
      </c>
      <c r="L1206" t="str">
        <f>IFERROR(VLOOKUP($A1206,file!$A$1:$AA$4236,MATCH(filter!L$2,file!$A$1:$AA$1,0),0)," ")</f>
        <v xml:space="preserve"> </v>
      </c>
      <c r="M1206" t="str">
        <f>IFERROR(VLOOKUP($A1206,file!$A$1:$AA$4236,MATCH(filter!M$2,file!$A$1:$AA$1,0),0)," ")</f>
        <v xml:space="preserve"> </v>
      </c>
      <c r="N1206" t="str">
        <f>IFERROR(VLOOKUP($A1206,file!$A$1:$AA$4236,MATCH(filter!N$2,file!$A$1:$AA$1,0),0)," ")</f>
        <v xml:space="preserve"> </v>
      </c>
      <c r="O1206" t="str">
        <f>IFERROR(VLOOKUP($A1206,file!$A$1:$AA$4236,MATCH(filter!O$2,file!$A$1:$AA$1,0),0)," ")</f>
        <v xml:space="preserve"> </v>
      </c>
      <c r="P1206" t="str">
        <f>IFERROR(VLOOKUP($A1206,file!$A$1:$AA$4236,MATCH(filter!P$2,file!$A$1:$AA$1,0),0)," ")</f>
        <v xml:space="preserve"> </v>
      </c>
      <c r="Q1206" t="str">
        <f>IFERROR(VLOOKUP($A1206,file!$A$1:$AA$4236,MATCH(filter!Q$2,file!$A$1:$AA$1,0),0)," ")</f>
        <v xml:space="preserve"> </v>
      </c>
      <c r="R1206" t="str">
        <f>IFERROR(VLOOKUP($A1206,file!$A$1:$AA$4236,MATCH(filter!R$2,file!$A$1:$AA$1,0),0)," ")</f>
        <v xml:space="preserve"> </v>
      </c>
      <c r="S1206" t="str">
        <f>IFERROR(VLOOKUP($A1206,file!$A$1:$AA$4236,MATCH(filter!S$2,file!$A$1:$AA$1,0),0)," ")</f>
        <v xml:space="preserve"> </v>
      </c>
      <c r="T1206" t="str">
        <f>IFERROR(VLOOKUP($A1206,file!$A$1:$AA$4236,MATCH(filter!T$2,file!$A$1:$AA$1,0),0)," ")</f>
        <v xml:space="preserve"> </v>
      </c>
      <c r="U1206" t="str">
        <f>IFERROR(VLOOKUP($A1206,file!$A$1:$AA$4236,MATCH(filter!U$2,file!$A$1:$AA$1,0),0)," ")</f>
        <v xml:space="preserve"> </v>
      </c>
      <c r="V1206" t="str">
        <f>IFERROR(VLOOKUP($A1206,file!$A$1:$AA$4236,MATCH(filter!V$2,file!$A$1:$AA$1,0),0)," ")</f>
        <v xml:space="preserve"> </v>
      </c>
      <c r="W1206" t="str">
        <f>IFERROR(VLOOKUP($A1206,file!$A$1:$AA$4236,MATCH(filter!W$2,file!$A$1:$AA$1,0),0)," ")</f>
        <v xml:space="preserve"> </v>
      </c>
      <c r="X1206" t="str">
        <f>IFERROR(VLOOKUP($A1206,file!$A$1:$AA$4236,MATCH(filter!X$2,file!$A$1:$AA$1,0),0)," ")</f>
        <v xml:space="preserve"> </v>
      </c>
      <c r="Y1206" t="str">
        <f>IFERROR(VLOOKUP($A1206,file!$A$1:$AA$4236,MATCH(filter!Y$2,file!$A$1:$AA$1,0),0)," ")</f>
        <v xml:space="preserve"> </v>
      </c>
      <c r="Z1206" t="str">
        <f>IFERROR(VLOOKUP($A1206,file!$A$1:$AA$4236,MATCH(filter!Z$2,file!$A$1:$AA$1,0),0)," ")</f>
        <v xml:space="preserve"> </v>
      </c>
      <c r="AA1206" t="str">
        <f>IFERROR(VLOOKUP($A1206,file!$A$1:$AA$4236,MATCH(filter!AA$2,file!$A$1:$AA$1,0),0)," ")</f>
        <v xml:space="preserve"> </v>
      </c>
    </row>
    <row r="1207" spans="2:27" x14ac:dyDescent="0.25">
      <c r="B1207" t="str">
        <f>IFERROR(VLOOKUP($A1207,file!$A$1:$AA$4236,MATCH(filter!B$2,file!$A$1:$AA$1,0),0)," ")</f>
        <v xml:space="preserve"> </v>
      </c>
      <c r="C1207" t="str">
        <f>IFERROR(VLOOKUP($A1207,file!$A$1:$AA$4236,MATCH(filter!C$2,file!$A$1:$AA$1,0),0)," ")</f>
        <v xml:space="preserve"> </v>
      </c>
      <c r="D1207" t="str">
        <f>IFERROR(VLOOKUP($A1207,file!$A$1:$AA$4236,MATCH(filter!D$2,file!$A$1:$AA$1,0),0)," ")</f>
        <v xml:space="preserve"> </v>
      </c>
      <c r="E1207" t="str">
        <f>IFERROR(VLOOKUP($A1207,file!$A$1:$AA$4236,MATCH(filter!E$2,file!$A$1:$AA$1,0),0)," ")</f>
        <v xml:space="preserve"> </v>
      </c>
      <c r="F1207" t="str">
        <f>IFERROR(VLOOKUP($A1207,file!$A$1:$AA$4236,MATCH(filter!F$2,file!$A$1:$AA$1,0),0)," ")</f>
        <v xml:space="preserve"> </v>
      </c>
      <c r="G1207" t="str">
        <f>IFERROR(VLOOKUP($A1207,file!$A$1:$AA$4236,MATCH(filter!G$2,file!$A$1:$AA$1,0),0)," ")</f>
        <v xml:space="preserve"> </v>
      </c>
      <c r="H1207" t="str">
        <f>IFERROR(VLOOKUP($A1207,file!$A$1:$AA$4236,MATCH(filter!H$2,file!$A$1:$AA$1,0),0)," ")</f>
        <v xml:space="preserve"> </v>
      </c>
      <c r="I1207" t="str">
        <f>IFERROR(VLOOKUP($A1207,file!$A$1:$AA$4236,MATCH(filter!I$2,file!$A$1:$AA$1,0),0)," ")</f>
        <v xml:space="preserve"> </v>
      </c>
      <c r="J1207" t="str">
        <f>IFERROR(VLOOKUP($A1207,file!$A$1:$AA$4236,MATCH(filter!J$2,file!$A$1:$AA$1,0),0)," ")</f>
        <v xml:space="preserve"> </v>
      </c>
      <c r="K1207" t="str">
        <f>IFERROR(VLOOKUP($A1207,file!$A$1:$AA$4236,MATCH(filter!K$2,file!$A$1:$AA$1,0),0)," ")</f>
        <v xml:space="preserve"> </v>
      </c>
      <c r="L1207" t="str">
        <f>IFERROR(VLOOKUP($A1207,file!$A$1:$AA$4236,MATCH(filter!L$2,file!$A$1:$AA$1,0),0)," ")</f>
        <v xml:space="preserve"> </v>
      </c>
      <c r="M1207" t="str">
        <f>IFERROR(VLOOKUP($A1207,file!$A$1:$AA$4236,MATCH(filter!M$2,file!$A$1:$AA$1,0),0)," ")</f>
        <v xml:space="preserve"> </v>
      </c>
      <c r="N1207" t="str">
        <f>IFERROR(VLOOKUP($A1207,file!$A$1:$AA$4236,MATCH(filter!N$2,file!$A$1:$AA$1,0),0)," ")</f>
        <v xml:space="preserve"> </v>
      </c>
      <c r="O1207" t="str">
        <f>IFERROR(VLOOKUP($A1207,file!$A$1:$AA$4236,MATCH(filter!O$2,file!$A$1:$AA$1,0),0)," ")</f>
        <v xml:space="preserve"> </v>
      </c>
      <c r="P1207" t="str">
        <f>IFERROR(VLOOKUP($A1207,file!$A$1:$AA$4236,MATCH(filter!P$2,file!$A$1:$AA$1,0),0)," ")</f>
        <v xml:space="preserve"> </v>
      </c>
      <c r="Q1207" t="str">
        <f>IFERROR(VLOOKUP($A1207,file!$A$1:$AA$4236,MATCH(filter!Q$2,file!$A$1:$AA$1,0),0)," ")</f>
        <v xml:space="preserve"> </v>
      </c>
      <c r="R1207" t="str">
        <f>IFERROR(VLOOKUP($A1207,file!$A$1:$AA$4236,MATCH(filter!R$2,file!$A$1:$AA$1,0),0)," ")</f>
        <v xml:space="preserve"> </v>
      </c>
      <c r="S1207" t="str">
        <f>IFERROR(VLOOKUP($A1207,file!$A$1:$AA$4236,MATCH(filter!S$2,file!$A$1:$AA$1,0),0)," ")</f>
        <v xml:space="preserve"> </v>
      </c>
      <c r="T1207" t="str">
        <f>IFERROR(VLOOKUP($A1207,file!$A$1:$AA$4236,MATCH(filter!T$2,file!$A$1:$AA$1,0),0)," ")</f>
        <v xml:space="preserve"> </v>
      </c>
      <c r="U1207" t="str">
        <f>IFERROR(VLOOKUP($A1207,file!$A$1:$AA$4236,MATCH(filter!U$2,file!$A$1:$AA$1,0),0)," ")</f>
        <v xml:space="preserve"> </v>
      </c>
      <c r="V1207" t="str">
        <f>IFERROR(VLOOKUP($A1207,file!$A$1:$AA$4236,MATCH(filter!V$2,file!$A$1:$AA$1,0),0)," ")</f>
        <v xml:space="preserve"> </v>
      </c>
      <c r="W1207" t="str">
        <f>IFERROR(VLOOKUP($A1207,file!$A$1:$AA$4236,MATCH(filter!W$2,file!$A$1:$AA$1,0),0)," ")</f>
        <v xml:space="preserve"> </v>
      </c>
      <c r="X1207" t="str">
        <f>IFERROR(VLOOKUP($A1207,file!$A$1:$AA$4236,MATCH(filter!X$2,file!$A$1:$AA$1,0),0)," ")</f>
        <v xml:space="preserve"> </v>
      </c>
      <c r="Y1207" t="str">
        <f>IFERROR(VLOOKUP($A1207,file!$A$1:$AA$4236,MATCH(filter!Y$2,file!$A$1:$AA$1,0),0)," ")</f>
        <v xml:space="preserve"> </v>
      </c>
      <c r="Z1207" t="str">
        <f>IFERROR(VLOOKUP($A1207,file!$A$1:$AA$4236,MATCH(filter!Z$2,file!$A$1:$AA$1,0),0)," ")</f>
        <v xml:space="preserve"> </v>
      </c>
      <c r="AA1207" t="str">
        <f>IFERROR(VLOOKUP($A1207,file!$A$1:$AA$4236,MATCH(filter!AA$2,file!$A$1:$AA$1,0),0)," ")</f>
        <v xml:space="preserve"> </v>
      </c>
    </row>
    <row r="1208" spans="2:27" x14ac:dyDescent="0.25">
      <c r="B1208" t="str">
        <f>IFERROR(VLOOKUP($A1208,file!$A$1:$AA$4236,MATCH(filter!B$2,file!$A$1:$AA$1,0),0)," ")</f>
        <v xml:space="preserve"> </v>
      </c>
      <c r="C1208" t="str">
        <f>IFERROR(VLOOKUP($A1208,file!$A$1:$AA$4236,MATCH(filter!C$2,file!$A$1:$AA$1,0),0)," ")</f>
        <v xml:space="preserve"> </v>
      </c>
      <c r="D1208" t="str">
        <f>IFERROR(VLOOKUP($A1208,file!$A$1:$AA$4236,MATCH(filter!D$2,file!$A$1:$AA$1,0),0)," ")</f>
        <v xml:space="preserve"> </v>
      </c>
      <c r="E1208" t="str">
        <f>IFERROR(VLOOKUP($A1208,file!$A$1:$AA$4236,MATCH(filter!E$2,file!$A$1:$AA$1,0),0)," ")</f>
        <v xml:space="preserve"> </v>
      </c>
      <c r="F1208" t="str">
        <f>IFERROR(VLOOKUP($A1208,file!$A$1:$AA$4236,MATCH(filter!F$2,file!$A$1:$AA$1,0),0)," ")</f>
        <v xml:space="preserve"> </v>
      </c>
      <c r="G1208" t="str">
        <f>IFERROR(VLOOKUP($A1208,file!$A$1:$AA$4236,MATCH(filter!G$2,file!$A$1:$AA$1,0),0)," ")</f>
        <v xml:space="preserve"> </v>
      </c>
      <c r="H1208" t="str">
        <f>IFERROR(VLOOKUP($A1208,file!$A$1:$AA$4236,MATCH(filter!H$2,file!$A$1:$AA$1,0),0)," ")</f>
        <v xml:space="preserve"> </v>
      </c>
      <c r="I1208" t="str">
        <f>IFERROR(VLOOKUP($A1208,file!$A$1:$AA$4236,MATCH(filter!I$2,file!$A$1:$AA$1,0),0)," ")</f>
        <v xml:space="preserve"> </v>
      </c>
      <c r="J1208" t="str">
        <f>IFERROR(VLOOKUP($A1208,file!$A$1:$AA$4236,MATCH(filter!J$2,file!$A$1:$AA$1,0),0)," ")</f>
        <v xml:space="preserve"> </v>
      </c>
      <c r="K1208" t="str">
        <f>IFERROR(VLOOKUP($A1208,file!$A$1:$AA$4236,MATCH(filter!K$2,file!$A$1:$AA$1,0),0)," ")</f>
        <v xml:space="preserve"> </v>
      </c>
      <c r="L1208" t="str">
        <f>IFERROR(VLOOKUP($A1208,file!$A$1:$AA$4236,MATCH(filter!L$2,file!$A$1:$AA$1,0),0)," ")</f>
        <v xml:space="preserve"> </v>
      </c>
      <c r="M1208" t="str">
        <f>IFERROR(VLOOKUP($A1208,file!$A$1:$AA$4236,MATCH(filter!M$2,file!$A$1:$AA$1,0),0)," ")</f>
        <v xml:space="preserve"> </v>
      </c>
      <c r="N1208" t="str">
        <f>IFERROR(VLOOKUP($A1208,file!$A$1:$AA$4236,MATCH(filter!N$2,file!$A$1:$AA$1,0),0)," ")</f>
        <v xml:space="preserve"> </v>
      </c>
      <c r="O1208" t="str">
        <f>IFERROR(VLOOKUP($A1208,file!$A$1:$AA$4236,MATCH(filter!O$2,file!$A$1:$AA$1,0),0)," ")</f>
        <v xml:space="preserve"> </v>
      </c>
      <c r="P1208" t="str">
        <f>IFERROR(VLOOKUP($A1208,file!$A$1:$AA$4236,MATCH(filter!P$2,file!$A$1:$AA$1,0),0)," ")</f>
        <v xml:space="preserve"> </v>
      </c>
      <c r="Q1208" t="str">
        <f>IFERROR(VLOOKUP($A1208,file!$A$1:$AA$4236,MATCH(filter!Q$2,file!$A$1:$AA$1,0),0)," ")</f>
        <v xml:space="preserve"> </v>
      </c>
      <c r="R1208" t="str">
        <f>IFERROR(VLOOKUP($A1208,file!$A$1:$AA$4236,MATCH(filter!R$2,file!$A$1:$AA$1,0),0)," ")</f>
        <v xml:space="preserve"> </v>
      </c>
      <c r="S1208" t="str">
        <f>IFERROR(VLOOKUP($A1208,file!$A$1:$AA$4236,MATCH(filter!S$2,file!$A$1:$AA$1,0),0)," ")</f>
        <v xml:space="preserve"> </v>
      </c>
      <c r="T1208" t="str">
        <f>IFERROR(VLOOKUP($A1208,file!$A$1:$AA$4236,MATCH(filter!T$2,file!$A$1:$AA$1,0),0)," ")</f>
        <v xml:space="preserve"> </v>
      </c>
      <c r="U1208" t="str">
        <f>IFERROR(VLOOKUP($A1208,file!$A$1:$AA$4236,MATCH(filter!U$2,file!$A$1:$AA$1,0),0)," ")</f>
        <v xml:space="preserve"> </v>
      </c>
      <c r="V1208" t="str">
        <f>IFERROR(VLOOKUP($A1208,file!$A$1:$AA$4236,MATCH(filter!V$2,file!$A$1:$AA$1,0),0)," ")</f>
        <v xml:space="preserve"> </v>
      </c>
      <c r="W1208" t="str">
        <f>IFERROR(VLOOKUP($A1208,file!$A$1:$AA$4236,MATCH(filter!W$2,file!$A$1:$AA$1,0),0)," ")</f>
        <v xml:space="preserve"> </v>
      </c>
      <c r="X1208" t="str">
        <f>IFERROR(VLOOKUP($A1208,file!$A$1:$AA$4236,MATCH(filter!X$2,file!$A$1:$AA$1,0),0)," ")</f>
        <v xml:space="preserve"> </v>
      </c>
      <c r="Y1208" t="str">
        <f>IFERROR(VLOOKUP($A1208,file!$A$1:$AA$4236,MATCH(filter!Y$2,file!$A$1:$AA$1,0),0)," ")</f>
        <v xml:space="preserve"> </v>
      </c>
      <c r="Z1208" t="str">
        <f>IFERROR(VLOOKUP($A1208,file!$A$1:$AA$4236,MATCH(filter!Z$2,file!$A$1:$AA$1,0),0)," ")</f>
        <v xml:space="preserve"> </v>
      </c>
      <c r="AA1208" t="str">
        <f>IFERROR(VLOOKUP($A1208,file!$A$1:$AA$4236,MATCH(filter!AA$2,file!$A$1:$AA$1,0),0)," ")</f>
        <v xml:space="preserve"> </v>
      </c>
    </row>
    <row r="1209" spans="2:27" x14ac:dyDescent="0.25">
      <c r="B1209" t="str">
        <f>IFERROR(VLOOKUP($A1209,file!$A$1:$AA$4236,MATCH(filter!B$2,file!$A$1:$AA$1,0),0)," ")</f>
        <v xml:space="preserve"> </v>
      </c>
      <c r="C1209" t="str">
        <f>IFERROR(VLOOKUP($A1209,file!$A$1:$AA$4236,MATCH(filter!C$2,file!$A$1:$AA$1,0),0)," ")</f>
        <v xml:space="preserve"> </v>
      </c>
      <c r="D1209" t="str">
        <f>IFERROR(VLOOKUP($A1209,file!$A$1:$AA$4236,MATCH(filter!D$2,file!$A$1:$AA$1,0),0)," ")</f>
        <v xml:space="preserve"> </v>
      </c>
      <c r="E1209" t="str">
        <f>IFERROR(VLOOKUP($A1209,file!$A$1:$AA$4236,MATCH(filter!E$2,file!$A$1:$AA$1,0),0)," ")</f>
        <v xml:space="preserve"> </v>
      </c>
      <c r="F1209" t="str">
        <f>IFERROR(VLOOKUP($A1209,file!$A$1:$AA$4236,MATCH(filter!F$2,file!$A$1:$AA$1,0),0)," ")</f>
        <v xml:space="preserve"> </v>
      </c>
      <c r="G1209" t="str">
        <f>IFERROR(VLOOKUP($A1209,file!$A$1:$AA$4236,MATCH(filter!G$2,file!$A$1:$AA$1,0),0)," ")</f>
        <v xml:space="preserve"> </v>
      </c>
      <c r="H1209" t="str">
        <f>IFERROR(VLOOKUP($A1209,file!$A$1:$AA$4236,MATCH(filter!H$2,file!$A$1:$AA$1,0),0)," ")</f>
        <v xml:space="preserve"> </v>
      </c>
      <c r="I1209" t="str">
        <f>IFERROR(VLOOKUP($A1209,file!$A$1:$AA$4236,MATCH(filter!I$2,file!$A$1:$AA$1,0),0)," ")</f>
        <v xml:space="preserve"> </v>
      </c>
      <c r="J1209" t="str">
        <f>IFERROR(VLOOKUP($A1209,file!$A$1:$AA$4236,MATCH(filter!J$2,file!$A$1:$AA$1,0),0)," ")</f>
        <v xml:space="preserve"> </v>
      </c>
      <c r="K1209" t="str">
        <f>IFERROR(VLOOKUP($A1209,file!$A$1:$AA$4236,MATCH(filter!K$2,file!$A$1:$AA$1,0),0)," ")</f>
        <v xml:space="preserve"> </v>
      </c>
      <c r="L1209" t="str">
        <f>IFERROR(VLOOKUP($A1209,file!$A$1:$AA$4236,MATCH(filter!L$2,file!$A$1:$AA$1,0),0)," ")</f>
        <v xml:space="preserve"> </v>
      </c>
      <c r="M1209" t="str">
        <f>IFERROR(VLOOKUP($A1209,file!$A$1:$AA$4236,MATCH(filter!M$2,file!$A$1:$AA$1,0),0)," ")</f>
        <v xml:space="preserve"> </v>
      </c>
      <c r="N1209" t="str">
        <f>IFERROR(VLOOKUP($A1209,file!$A$1:$AA$4236,MATCH(filter!N$2,file!$A$1:$AA$1,0),0)," ")</f>
        <v xml:space="preserve"> </v>
      </c>
      <c r="O1209" t="str">
        <f>IFERROR(VLOOKUP($A1209,file!$A$1:$AA$4236,MATCH(filter!O$2,file!$A$1:$AA$1,0),0)," ")</f>
        <v xml:space="preserve"> </v>
      </c>
      <c r="P1209" t="str">
        <f>IFERROR(VLOOKUP($A1209,file!$A$1:$AA$4236,MATCH(filter!P$2,file!$A$1:$AA$1,0),0)," ")</f>
        <v xml:space="preserve"> </v>
      </c>
      <c r="Q1209" t="str">
        <f>IFERROR(VLOOKUP($A1209,file!$A$1:$AA$4236,MATCH(filter!Q$2,file!$A$1:$AA$1,0),0)," ")</f>
        <v xml:space="preserve"> </v>
      </c>
      <c r="R1209" t="str">
        <f>IFERROR(VLOOKUP($A1209,file!$A$1:$AA$4236,MATCH(filter!R$2,file!$A$1:$AA$1,0),0)," ")</f>
        <v xml:space="preserve"> </v>
      </c>
      <c r="S1209" t="str">
        <f>IFERROR(VLOOKUP($A1209,file!$A$1:$AA$4236,MATCH(filter!S$2,file!$A$1:$AA$1,0),0)," ")</f>
        <v xml:space="preserve"> </v>
      </c>
      <c r="T1209" t="str">
        <f>IFERROR(VLOOKUP($A1209,file!$A$1:$AA$4236,MATCH(filter!T$2,file!$A$1:$AA$1,0),0)," ")</f>
        <v xml:space="preserve"> </v>
      </c>
      <c r="U1209" t="str">
        <f>IFERROR(VLOOKUP($A1209,file!$A$1:$AA$4236,MATCH(filter!U$2,file!$A$1:$AA$1,0),0)," ")</f>
        <v xml:space="preserve"> </v>
      </c>
      <c r="V1209" t="str">
        <f>IFERROR(VLOOKUP($A1209,file!$A$1:$AA$4236,MATCH(filter!V$2,file!$A$1:$AA$1,0),0)," ")</f>
        <v xml:space="preserve"> </v>
      </c>
      <c r="W1209" t="str">
        <f>IFERROR(VLOOKUP($A1209,file!$A$1:$AA$4236,MATCH(filter!W$2,file!$A$1:$AA$1,0),0)," ")</f>
        <v xml:space="preserve"> </v>
      </c>
      <c r="X1209" t="str">
        <f>IFERROR(VLOOKUP($A1209,file!$A$1:$AA$4236,MATCH(filter!X$2,file!$A$1:$AA$1,0),0)," ")</f>
        <v xml:space="preserve"> </v>
      </c>
      <c r="Y1209" t="str">
        <f>IFERROR(VLOOKUP($A1209,file!$A$1:$AA$4236,MATCH(filter!Y$2,file!$A$1:$AA$1,0),0)," ")</f>
        <v xml:space="preserve"> </v>
      </c>
      <c r="Z1209" t="str">
        <f>IFERROR(VLOOKUP($A1209,file!$A$1:$AA$4236,MATCH(filter!Z$2,file!$A$1:$AA$1,0),0)," ")</f>
        <v xml:space="preserve"> </v>
      </c>
      <c r="AA1209" t="str">
        <f>IFERROR(VLOOKUP($A1209,file!$A$1:$AA$4236,MATCH(filter!AA$2,file!$A$1:$AA$1,0),0)," ")</f>
        <v xml:space="preserve"> </v>
      </c>
    </row>
    <row r="1210" spans="2:27" x14ac:dyDescent="0.25">
      <c r="B1210" t="str">
        <f>IFERROR(VLOOKUP($A1210,file!$A$1:$AA$4236,MATCH(filter!B$2,file!$A$1:$AA$1,0),0)," ")</f>
        <v xml:space="preserve"> </v>
      </c>
      <c r="C1210" t="str">
        <f>IFERROR(VLOOKUP($A1210,file!$A$1:$AA$4236,MATCH(filter!C$2,file!$A$1:$AA$1,0),0)," ")</f>
        <v xml:space="preserve"> </v>
      </c>
      <c r="D1210" t="str">
        <f>IFERROR(VLOOKUP($A1210,file!$A$1:$AA$4236,MATCH(filter!D$2,file!$A$1:$AA$1,0),0)," ")</f>
        <v xml:space="preserve"> </v>
      </c>
      <c r="E1210" t="str">
        <f>IFERROR(VLOOKUP($A1210,file!$A$1:$AA$4236,MATCH(filter!E$2,file!$A$1:$AA$1,0),0)," ")</f>
        <v xml:space="preserve"> </v>
      </c>
      <c r="F1210" t="str">
        <f>IFERROR(VLOOKUP($A1210,file!$A$1:$AA$4236,MATCH(filter!F$2,file!$A$1:$AA$1,0),0)," ")</f>
        <v xml:space="preserve"> </v>
      </c>
      <c r="G1210" t="str">
        <f>IFERROR(VLOOKUP($A1210,file!$A$1:$AA$4236,MATCH(filter!G$2,file!$A$1:$AA$1,0),0)," ")</f>
        <v xml:space="preserve"> </v>
      </c>
      <c r="H1210" t="str">
        <f>IFERROR(VLOOKUP($A1210,file!$A$1:$AA$4236,MATCH(filter!H$2,file!$A$1:$AA$1,0),0)," ")</f>
        <v xml:space="preserve"> </v>
      </c>
      <c r="I1210" t="str">
        <f>IFERROR(VLOOKUP($A1210,file!$A$1:$AA$4236,MATCH(filter!I$2,file!$A$1:$AA$1,0),0)," ")</f>
        <v xml:space="preserve"> </v>
      </c>
      <c r="J1210" t="str">
        <f>IFERROR(VLOOKUP($A1210,file!$A$1:$AA$4236,MATCH(filter!J$2,file!$A$1:$AA$1,0),0)," ")</f>
        <v xml:space="preserve"> </v>
      </c>
      <c r="K1210" t="str">
        <f>IFERROR(VLOOKUP($A1210,file!$A$1:$AA$4236,MATCH(filter!K$2,file!$A$1:$AA$1,0),0)," ")</f>
        <v xml:space="preserve"> </v>
      </c>
      <c r="L1210" t="str">
        <f>IFERROR(VLOOKUP($A1210,file!$A$1:$AA$4236,MATCH(filter!L$2,file!$A$1:$AA$1,0),0)," ")</f>
        <v xml:space="preserve"> </v>
      </c>
      <c r="M1210" t="str">
        <f>IFERROR(VLOOKUP($A1210,file!$A$1:$AA$4236,MATCH(filter!M$2,file!$A$1:$AA$1,0),0)," ")</f>
        <v xml:space="preserve"> </v>
      </c>
      <c r="N1210" t="str">
        <f>IFERROR(VLOOKUP($A1210,file!$A$1:$AA$4236,MATCH(filter!N$2,file!$A$1:$AA$1,0),0)," ")</f>
        <v xml:space="preserve"> </v>
      </c>
      <c r="O1210" t="str">
        <f>IFERROR(VLOOKUP($A1210,file!$A$1:$AA$4236,MATCH(filter!O$2,file!$A$1:$AA$1,0),0)," ")</f>
        <v xml:space="preserve"> </v>
      </c>
      <c r="P1210" t="str">
        <f>IFERROR(VLOOKUP($A1210,file!$A$1:$AA$4236,MATCH(filter!P$2,file!$A$1:$AA$1,0),0)," ")</f>
        <v xml:space="preserve"> </v>
      </c>
      <c r="Q1210" t="str">
        <f>IFERROR(VLOOKUP($A1210,file!$A$1:$AA$4236,MATCH(filter!Q$2,file!$A$1:$AA$1,0),0)," ")</f>
        <v xml:space="preserve"> </v>
      </c>
      <c r="R1210" t="str">
        <f>IFERROR(VLOOKUP($A1210,file!$A$1:$AA$4236,MATCH(filter!R$2,file!$A$1:$AA$1,0),0)," ")</f>
        <v xml:space="preserve"> </v>
      </c>
      <c r="S1210" t="str">
        <f>IFERROR(VLOOKUP($A1210,file!$A$1:$AA$4236,MATCH(filter!S$2,file!$A$1:$AA$1,0),0)," ")</f>
        <v xml:space="preserve"> </v>
      </c>
      <c r="T1210" t="str">
        <f>IFERROR(VLOOKUP($A1210,file!$A$1:$AA$4236,MATCH(filter!T$2,file!$A$1:$AA$1,0),0)," ")</f>
        <v xml:space="preserve"> </v>
      </c>
      <c r="U1210" t="str">
        <f>IFERROR(VLOOKUP($A1210,file!$A$1:$AA$4236,MATCH(filter!U$2,file!$A$1:$AA$1,0),0)," ")</f>
        <v xml:space="preserve"> </v>
      </c>
      <c r="V1210" t="str">
        <f>IFERROR(VLOOKUP($A1210,file!$A$1:$AA$4236,MATCH(filter!V$2,file!$A$1:$AA$1,0),0)," ")</f>
        <v xml:space="preserve"> </v>
      </c>
      <c r="W1210" t="str">
        <f>IFERROR(VLOOKUP($A1210,file!$A$1:$AA$4236,MATCH(filter!W$2,file!$A$1:$AA$1,0),0)," ")</f>
        <v xml:space="preserve"> </v>
      </c>
      <c r="X1210" t="str">
        <f>IFERROR(VLOOKUP($A1210,file!$A$1:$AA$4236,MATCH(filter!X$2,file!$A$1:$AA$1,0),0)," ")</f>
        <v xml:space="preserve"> </v>
      </c>
      <c r="Y1210" t="str">
        <f>IFERROR(VLOOKUP($A1210,file!$A$1:$AA$4236,MATCH(filter!Y$2,file!$A$1:$AA$1,0),0)," ")</f>
        <v xml:space="preserve"> </v>
      </c>
      <c r="Z1210" t="str">
        <f>IFERROR(VLOOKUP($A1210,file!$A$1:$AA$4236,MATCH(filter!Z$2,file!$A$1:$AA$1,0),0)," ")</f>
        <v xml:space="preserve"> </v>
      </c>
      <c r="AA1210" t="str">
        <f>IFERROR(VLOOKUP($A1210,file!$A$1:$AA$4236,MATCH(filter!AA$2,file!$A$1:$AA$1,0),0)," ")</f>
        <v xml:space="preserve"> </v>
      </c>
    </row>
    <row r="1211" spans="2:27" x14ac:dyDescent="0.25">
      <c r="B1211" t="str">
        <f>IFERROR(VLOOKUP($A1211,file!$A$1:$AA$4236,MATCH(filter!B$2,file!$A$1:$AA$1,0),0)," ")</f>
        <v xml:space="preserve"> </v>
      </c>
      <c r="C1211" t="str">
        <f>IFERROR(VLOOKUP($A1211,file!$A$1:$AA$4236,MATCH(filter!C$2,file!$A$1:$AA$1,0),0)," ")</f>
        <v xml:space="preserve"> </v>
      </c>
      <c r="D1211" t="str">
        <f>IFERROR(VLOOKUP($A1211,file!$A$1:$AA$4236,MATCH(filter!D$2,file!$A$1:$AA$1,0),0)," ")</f>
        <v xml:space="preserve"> </v>
      </c>
      <c r="E1211" t="str">
        <f>IFERROR(VLOOKUP($A1211,file!$A$1:$AA$4236,MATCH(filter!E$2,file!$A$1:$AA$1,0),0)," ")</f>
        <v xml:space="preserve"> </v>
      </c>
      <c r="F1211" t="str">
        <f>IFERROR(VLOOKUP($A1211,file!$A$1:$AA$4236,MATCH(filter!F$2,file!$A$1:$AA$1,0),0)," ")</f>
        <v xml:space="preserve"> </v>
      </c>
      <c r="G1211" t="str">
        <f>IFERROR(VLOOKUP($A1211,file!$A$1:$AA$4236,MATCH(filter!G$2,file!$A$1:$AA$1,0),0)," ")</f>
        <v xml:space="preserve"> </v>
      </c>
      <c r="H1211" t="str">
        <f>IFERROR(VLOOKUP($A1211,file!$A$1:$AA$4236,MATCH(filter!H$2,file!$A$1:$AA$1,0),0)," ")</f>
        <v xml:space="preserve"> </v>
      </c>
      <c r="I1211" t="str">
        <f>IFERROR(VLOOKUP($A1211,file!$A$1:$AA$4236,MATCH(filter!I$2,file!$A$1:$AA$1,0),0)," ")</f>
        <v xml:space="preserve"> </v>
      </c>
      <c r="J1211" t="str">
        <f>IFERROR(VLOOKUP($A1211,file!$A$1:$AA$4236,MATCH(filter!J$2,file!$A$1:$AA$1,0),0)," ")</f>
        <v xml:space="preserve"> </v>
      </c>
      <c r="K1211" t="str">
        <f>IFERROR(VLOOKUP($A1211,file!$A$1:$AA$4236,MATCH(filter!K$2,file!$A$1:$AA$1,0),0)," ")</f>
        <v xml:space="preserve"> </v>
      </c>
      <c r="L1211" t="str">
        <f>IFERROR(VLOOKUP($A1211,file!$A$1:$AA$4236,MATCH(filter!L$2,file!$A$1:$AA$1,0),0)," ")</f>
        <v xml:space="preserve"> </v>
      </c>
      <c r="M1211" t="str">
        <f>IFERROR(VLOOKUP($A1211,file!$A$1:$AA$4236,MATCH(filter!M$2,file!$A$1:$AA$1,0),0)," ")</f>
        <v xml:space="preserve"> </v>
      </c>
      <c r="N1211" t="str">
        <f>IFERROR(VLOOKUP($A1211,file!$A$1:$AA$4236,MATCH(filter!N$2,file!$A$1:$AA$1,0),0)," ")</f>
        <v xml:space="preserve"> </v>
      </c>
      <c r="O1211" t="str">
        <f>IFERROR(VLOOKUP($A1211,file!$A$1:$AA$4236,MATCH(filter!O$2,file!$A$1:$AA$1,0),0)," ")</f>
        <v xml:space="preserve"> </v>
      </c>
      <c r="P1211" t="str">
        <f>IFERROR(VLOOKUP($A1211,file!$A$1:$AA$4236,MATCH(filter!P$2,file!$A$1:$AA$1,0),0)," ")</f>
        <v xml:space="preserve"> </v>
      </c>
      <c r="Q1211" t="str">
        <f>IFERROR(VLOOKUP($A1211,file!$A$1:$AA$4236,MATCH(filter!Q$2,file!$A$1:$AA$1,0),0)," ")</f>
        <v xml:space="preserve"> </v>
      </c>
      <c r="R1211" t="str">
        <f>IFERROR(VLOOKUP($A1211,file!$A$1:$AA$4236,MATCH(filter!R$2,file!$A$1:$AA$1,0),0)," ")</f>
        <v xml:space="preserve"> </v>
      </c>
      <c r="S1211" t="str">
        <f>IFERROR(VLOOKUP($A1211,file!$A$1:$AA$4236,MATCH(filter!S$2,file!$A$1:$AA$1,0),0)," ")</f>
        <v xml:space="preserve"> </v>
      </c>
      <c r="T1211" t="str">
        <f>IFERROR(VLOOKUP($A1211,file!$A$1:$AA$4236,MATCH(filter!T$2,file!$A$1:$AA$1,0),0)," ")</f>
        <v xml:space="preserve"> </v>
      </c>
      <c r="U1211" t="str">
        <f>IFERROR(VLOOKUP($A1211,file!$A$1:$AA$4236,MATCH(filter!U$2,file!$A$1:$AA$1,0),0)," ")</f>
        <v xml:space="preserve"> </v>
      </c>
      <c r="V1211" t="str">
        <f>IFERROR(VLOOKUP($A1211,file!$A$1:$AA$4236,MATCH(filter!V$2,file!$A$1:$AA$1,0),0)," ")</f>
        <v xml:space="preserve"> </v>
      </c>
      <c r="W1211" t="str">
        <f>IFERROR(VLOOKUP($A1211,file!$A$1:$AA$4236,MATCH(filter!W$2,file!$A$1:$AA$1,0),0)," ")</f>
        <v xml:space="preserve"> </v>
      </c>
      <c r="X1211" t="str">
        <f>IFERROR(VLOOKUP($A1211,file!$A$1:$AA$4236,MATCH(filter!X$2,file!$A$1:$AA$1,0),0)," ")</f>
        <v xml:space="preserve"> </v>
      </c>
      <c r="Y1211" t="str">
        <f>IFERROR(VLOOKUP($A1211,file!$A$1:$AA$4236,MATCH(filter!Y$2,file!$A$1:$AA$1,0),0)," ")</f>
        <v xml:space="preserve"> </v>
      </c>
      <c r="Z1211" t="str">
        <f>IFERROR(VLOOKUP($A1211,file!$A$1:$AA$4236,MATCH(filter!Z$2,file!$A$1:$AA$1,0),0)," ")</f>
        <v xml:space="preserve"> </v>
      </c>
      <c r="AA1211" t="str">
        <f>IFERROR(VLOOKUP($A1211,file!$A$1:$AA$4236,MATCH(filter!AA$2,file!$A$1:$AA$1,0),0)," ")</f>
        <v xml:space="preserve"> </v>
      </c>
    </row>
    <row r="1212" spans="2:27" x14ac:dyDescent="0.25">
      <c r="B1212" t="str">
        <f>IFERROR(VLOOKUP($A1212,file!$A$1:$AA$4236,MATCH(filter!B$2,file!$A$1:$AA$1,0),0)," ")</f>
        <v xml:space="preserve"> </v>
      </c>
      <c r="C1212" t="str">
        <f>IFERROR(VLOOKUP($A1212,file!$A$1:$AA$4236,MATCH(filter!C$2,file!$A$1:$AA$1,0),0)," ")</f>
        <v xml:space="preserve"> </v>
      </c>
      <c r="D1212" t="str">
        <f>IFERROR(VLOOKUP($A1212,file!$A$1:$AA$4236,MATCH(filter!D$2,file!$A$1:$AA$1,0),0)," ")</f>
        <v xml:space="preserve"> </v>
      </c>
      <c r="E1212" t="str">
        <f>IFERROR(VLOOKUP($A1212,file!$A$1:$AA$4236,MATCH(filter!E$2,file!$A$1:$AA$1,0),0)," ")</f>
        <v xml:space="preserve"> </v>
      </c>
      <c r="F1212" t="str">
        <f>IFERROR(VLOOKUP($A1212,file!$A$1:$AA$4236,MATCH(filter!F$2,file!$A$1:$AA$1,0),0)," ")</f>
        <v xml:space="preserve"> </v>
      </c>
      <c r="G1212" t="str">
        <f>IFERROR(VLOOKUP($A1212,file!$A$1:$AA$4236,MATCH(filter!G$2,file!$A$1:$AA$1,0),0)," ")</f>
        <v xml:space="preserve"> </v>
      </c>
      <c r="H1212" t="str">
        <f>IFERROR(VLOOKUP($A1212,file!$A$1:$AA$4236,MATCH(filter!H$2,file!$A$1:$AA$1,0),0)," ")</f>
        <v xml:space="preserve"> </v>
      </c>
      <c r="I1212" t="str">
        <f>IFERROR(VLOOKUP($A1212,file!$A$1:$AA$4236,MATCH(filter!I$2,file!$A$1:$AA$1,0),0)," ")</f>
        <v xml:space="preserve"> </v>
      </c>
      <c r="J1212" t="str">
        <f>IFERROR(VLOOKUP($A1212,file!$A$1:$AA$4236,MATCH(filter!J$2,file!$A$1:$AA$1,0),0)," ")</f>
        <v xml:space="preserve"> </v>
      </c>
      <c r="K1212" t="str">
        <f>IFERROR(VLOOKUP($A1212,file!$A$1:$AA$4236,MATCH(filter!K$2,file!$A$1:$AA$1,0),0)," ")</f>
        <v xml:space="preserve"> </v>
      </c>
      <c r="L1212" t="str">
        <f>IFERROR(VLOOKUP($A1212,file!$A$1:$AA$4236,MATCH(filter!L$2,file!$A$1:$AA$1,0),0)," ")</f>
        <v xml:space="preserve"> </v>
      </c>
      <c r="M1212" t="str">
        <f>IFERROR(VLOOKUP($A1212,file!$A$1:$AA$4236,MATCH(filter!M$2,file!$A$1:$AA$1,0),0)," ")</f>
        <v xml:space="preserve"> </v>
      </c>
      <c r="N1212" t="str">
        <f>IFERROR(VLOOKUP($A1212,file!$A$1:$AA$4236,MATCH(filter!N$2,file!$A$1:$AA$1,0),0)," ")</f>
        <v xml:space="preserve"> </v>
      </c>
      <c r="O1212" t="str">
        <f>IFERROR(VLOOKUP($A1212,file!$A$1:$AA$4236,MATCH(filter!O$2,file!$A$1:$AA$1,0),0)," ")</f>
        <v xml:space="preserve"> </v>
      </c>
      <c r="P1212" t="str">
        <f>IFERROR(VLOOKUP($A1212,file!$A$1:$AA$4236,MATCH(filter!P$2,file!$A$1:$AA$1,0),0)," ")</f>
        <v xml:space="preserve"> </v>
      </c>
      <c r="Q1212" t="str">
        <f>IFERROR(VLOOKUP($A1212,file!$A$1:$AA$4236,MATCH(filter!Q$2,file!$A$1:$AA$1,0),0)," ")</f>
        <v xml:space="preserve"> </v>
      </c>
      <c r="R1212" t="str">
        <f>IFERROR(VLOOKUP($A1212,file!$A$1:$AA$4236,MATCH(filter!R$2,file!$A$1:$AA$1,0),0)," ")</f>
        <v xml:space="preserve"> </v>
      </c>
      <c r="S1212" t="str">
        <f>IFERROR(VLOOKUP($A1212,file!$A$1:$AA$4236,MATCH(filter!S$2,file!$A$1:$AA$1,0),0)," ")</f>
        <v xml:space="preserve"> </v>
      </c>
      <c r="T1212" t="str">
        <f>IFERROR(VLOOKUP($A1212,file!$A$1:$AA$4236,MATCH(filter!T$2,file!$A$1:$AA$1,0),0)," ")</f>
        <v xml:space="preserve"> </v>
      </c>
      <c r="U1212" t="str">
        <f>IFERROR(VLOOKUP($A1212,file!$A$1:$AA$4236,MATCH(filter!U$2,file!$A$1:$AA$1,0),0)," ")</f>
        <v xml:space="preserve"> </v>
      </c>
      <c r="V1212" t="str">
        <f>IFERROR(VLOOKUP($A1212,file!$A$1:$AA$4236,MATCH(filter!V$2,file!$A$1:$AA$1,0),0)," ")</f>
        <v xml:space="preserve"> </v>
      </c>
      <c r="W1212" t="str">
        <f>IFERROR(VLOOKUP($A1212,file!$A$1:$AA$4236,MATCH(filter!W$2,file!$A$1:$AA$1,0),0)," ")</f>
        <v xml:space="preserve"> </v>
      </c>
      <c r="X1212" t="str">
        <f>IFERROR(VLOOKUP($A1212,file!$A$1:$AA$4236,MATCH(filter!X$2,file!$A$1:$AA$1,0),0)," ")</f>
        <v xml:space="preserve"> </v>
      </c>
      <c r="Y1212" t="str">
        <f>IFERROR(VLOOKUP($A1212,file!$A$1:$AA$4236,MATCH(filter!Y$2,file!$A$1:$AA$1,0),0)," ")</f>
        <v xml:space="preserve"> </v>
      </c>
      <c r="Z1212" t="str">
        <f>IFERROR(VLOOKUP($A1212,file!$A$1:$AA$4236,MATCH(filter!Z$2,file!$A$1:$AA$1,0),0)," ")</f>
        <v xml:space="preserve"> </v>
      </c>
      <c r="AA1212" t="str">
        <f>IFERROR(VLOOKUP($A1212,file!$A$1:$AA$4236,MATCH(filter!AA$2,file!$A$1:$AA$1,0),0)," ")</f>
        <v xml:space="preserve"> </v>
      </c>
    </row>
    <row r="1213" spans="2:27" x14ac:dyDescent="0.25">
      <c r="B1213" t="str">
        <f>IFERROR(VLOOKUP($A1213,file!$A$1:$AA$4236,MATCH(filter!B$2,file!$A$1:$AA$1,0),0)," ")</f>
        <v xml:space="preserve"> </v>
      </c>
      <c r="C1213" t="str">
        <f>IFERROR(VLOOKUP($A1213,file!$A$1:$AA$4236,MATCH(filter!C$2,file!$A$1:$AA$1,0),0)," ")</f>
        <v xml:space="preserve"> </v>
      </c>
      <c r="D1213" t="str">
        <f>IFERROR(VLOOKUP($A1213,file!$A$1:$AA$4236,MATCH(filter!D$2,file!$A$1:$AA$1,0),0)," ")</f>
        <v xml:space="preserve"> </v>
      </c>
      <c r="E1213" t="str">
        <f>IFERROR(VLOOKUP($A1213,file!$A$1:$AA$4236,MATCH(filter!E$2,file!$A$1:$AA$1,0),0)," ")</f>
        <v xml:space="preserve"> </v>
      </c>
      <c r="F1213" t="str">
        <f>IFERROR(VLOOKUP($A1213,file!$A$1:$AA$4236,MATCH(filter!F$2,file!$A$1:$AA$1,0),0)," ")</f>
        <v xml:space="preserve"> </v>
      </c>
      <c r="G1213" t="str">
        <f>IFERROR(VLOOKUP($A1213,file!$A$1:$AA$4236,MATCH(filter!G$2,file!$A$1:$AA$1,0),0)," ")</f>
        <v xml:space="preserve"> </v>
      </c>
      <c r="H1213" t="str">
        <f>IFERROR(VLOOKUP($A1213,file!$A$1:$AA$4236,MATCH(filter!H$2,file!$A$1:$AA$1,0),0)," ")</f>
        <v xml:space="preserve"> </v>
      </c>
      <c r="I1213" t="str">
        <f>IFERROR(VLOOKUP($A1213,file!$A$1:$AA$4236,MATCH(filter!I$2,file!$A$1:$AA$1,0),0)," ")</f>
        <v xml:space="preserve"> </v>
      </c>
      <c r="J1213" t="str">
        <f>IFERROR(VLOOKUP($A1213,file!$A$1:$AA$4236,MATCH(filter!J$2,file!$A$1:$AA$1,0),0)," ")</f>
        <v xml:space="preserve"> </v>
      </c>
      <c r="K1213" t="str">
        <f>IFERROR(VLOOKUP($A1213,file!$A$1:$AA$4236,MATCH(filter!K$2,file!$A$1:$AA$1,0),0)," ")</f>
        <v xml:space="preserve"> </v>
      </c>
      <c r="L1213" t="str">
        <f>IFERROR(VLOOKUP($A1213,file!$A$1:$AA$4236,MATCH(filter!L$2,file!$A$1:$AA$1,0),0)," ")</f>
        <v xml:space="preserve"> </v>
      </c>
      <c r="M1213" t="str">
        <f>IFERROR(VLOOKUP($A1213,file!$A$1:$AA$4236,MATCH(filter!M$2,file!$A$1:$AA$1,0),0)," ")</f>
        <v xml:space="preserve"> </v>
      </c>
      <c r="N1213" t="str">
        <f>IFERROR(VLOOKUP($A1213,file!$A$1:$AA$4236,MATCH(filter!N$2,file!$A$1:$AA$1,0),0)," ")</f>
        <v xml:space="preserve"> </v>
      </c>
      <c r="O1213" t="str">
        <f>IFERROR(VLOOKUP($A1213,file!$A$1:$AA$4236,MATCH(filter!O$2,file!$A$1:$AA$1,0),0)," ")</f>
        <v xml:space="preserve"> </v>
      </c>
      <c r="P1213" t="str">
        <f>IFERROR(VLOOKUP($A1213,file!$A$1:$AA$4236,MATCH(filter!P$2,file!$A$1:$AA$1,0),0)," ")</f>
        <v xml:space="preserve"> </v>
      </c>
      <c r="Q1213" t="str">
        <f>IFERROR(VLOOKUP($A1213,file!$A$1:$AA$4236,MATCH(filter!Q$2,file!$A$1:$AA$1,0),0)," ")</f>
        <v xml:space="preserve"> </v>
      </c>
      <c r="R1213" t="str">
        <f>IFERROR(VLOOKUP($A1213,file!$A$1:$AA$4236,MATCH(filter!R$2,file!$A$1:$AA$1,0),0)," ")</f>
        <v xml:space="preserve"> </v>
      </c>
      <c r="S1213" t="str">
        <f>IFERROR(VLOOKUP($A1213,file!$A$1:$AA$4236,MATCH(filter!S$2,file!$A$1:$AA$1,0),0)," ")</f>
        <v xml:space="preserve"> </v>
      </c>
      <c r="T1213" t="str">
        <f>IFERROR(VLOOKUP($A1213,file!$A$1:$AA$4236,MATCH(filter!T$2,file!$A$1:$AA$1,0),0)," ")</f>
        <v xml:space="preserve"> </v>
      </c>
      <c r="U1213" t="str">
        <f>IFERROR(VLOOKUP($A1213,file!$A$1:$AA$4236,MATCH(filter!U$2,file!$A$1:$AA$1,0),0)," ")</f>
        <v xml:space="preserve"> </v>
      </c>
      <c r="V1213" t="str">
        <f>IFERROR(VLOOKUP($A1213,file!$A$1:$AA$4236,MATCH(filter!V$2,file!$A$1:$AA$1,0),0)," ")</f>
        <v xml:space="preserve"> </v>
      </c>
      <c r="W1213" t="str">
        <f>IFERROR(VLOOKUP($A1213,file!$A$1:$AA$4236,MATCH(filter!W$2,file!$A$1:$AA$1,0),0)," ")</f>
        <v xml:space="preserve"> </v>
      </c>
      <c r="X1213" t="str">
        <f>IFERROR(VLOOKUP($A1213,file!$A$1:$AA$4236,MATCH(filter!X$2,file!$A$1:$AA$1,0),0)," ")</f>
        <v xml:space="preserve"> </v>
      </c>
      <c r="Y1213" t="str">
        <f>IFERROR(VLOOKUP($A1213,file!$A$1:$AA$4236,MATCH(filter!Y$2,file!$A$1:$AA$1,0),0)," ")</f>
        <v xml:space="preserve"> </v>
      </c>
      <c r="Z1213" t="str">
        <f>IFERROR(VLOOKUP($A1213,file!$A$1:$AA$4236,MATCH(filter!Z$2,file!$A$1:$AA$1,0),0)," ")</f>
        <v xml:space="preserve"> </v>
      </c>
      <c r="AA1213" t="str">
        <f>IFERROR(VLOOKUP($A1213,file!$A$1:$AA$4236,MATCH(filter!AA$2,file!$A$1:$AA$1,0),0)," ")</f>
        <v xml:space="preserve"> </v>
      </c>
    </row>
    <row r="1214" spans="2:27" x14ac:dyDescent="0.25">
      <c r="B1214" t="str">
        <f>IFERROR(VLOOKUP($A1214,file!$A$1:$AA$4236,MATCH(filter!B$2,file!$A$1:$AA$1,0),0)," ")</f>
        <v xml:space="preserve"> </v>
      </c>
      <c r="C1214" t="str">
        <f>IFERROR(VLOOKUP($A1214,file!$A$1:$AA$4236,MATCH(filter!C$2,file!$A$1:$AA$1,0),0)," ")</f>
        <v xml:space="preserve"> </v>
      </c>
      <c r="D1214" t="str">
        <f>IFERROR(VLOOKUP($A1214,file!$A$1:$AA$4236,MATCH(filter!D$2,file!$A$1:$AA$1,0),0)," ")</f>
        <v xml:space="preserve"> </v>
      </c>
      <c r="E1214" t="str">
        <f>IFERROR(VLOOKUP($A1214,file!$A$1:$AA$4236,MATCH(filter!E$2,file!$A$1:$AA$1,0),0)," ")</f>
        <v xml:space="preserve"> </v>
      </c>
      <c r="F1214" t="str">
        <f>IFERROR(VLOOKUP($A1214,file!$A$1:$AA$4236,MATCH(filter!F$2,file!$A$1:$AA$1,0),0)," ")</f>
        <v xml:space="preserve"> </v>
      </c>
      <c r="G1214" t="str">
        <f>IFERROR(VLOOKUP($A1214,file!$A$1:$AA$4236,MATCH(filter!G$2,file!$A$1:$AA$1,0),0)," ")</f>
        <v xml:space="preserve"> </v>
      </c>
      <c r="H1214" t="str">
        <f>IFERROR(VLOOKUP($A1214,file!$A$1:$AA$4236,MATCH(filter!H$2,file!$A$1:$AA$1,0),0)," ")</f>
        <v xml:space="preserve"> </v>
      </c>
      <c r="I1214" t="str">
        <f>IFERROR(VLOOKUP($A1214,file!$A$1:$AA$4236,MATCH(filter!I$2,file!$A$1:$AA$1,0),0)," ")</f>
        <v xml:space="preserve"> </v>
      </c>
      <c r="J1214" t="str">
        <f>IFERROR(VLOOKUP($A1214,file!$A$1:$AA$4236,MATCH(filter!J$2,file!$A$1:$AA$1,0),0)," ")</f>
        <v xml:space="preserve"> </v>
      </c>
      <c r="K1214" t="str">
        <f>IFERROR(VLOOKUP($A1214,file!$A$1:$AA$4236,MATCH(filter!K$2,file!$A$1:$AA$1,0),0)," ")</f>
        <v xml:space="preserve"> </v>
      </c>
      <c r="L1214" t="str">
        <f>IFERROR(VLOOKUP($A1214,file!$A$1:$AA$4236,MATCH(filter!L$2,file!$A$1:$AA$1,0),0)," ")</f>
        <v xml:space="preserve"> </v>
      </c>
      <c r="M1214" t="str">
        <f>IFERROR(VLOOKUP($A1214,file!$A$1:$AA$4236,MATCH(filter!M$2,file!$A$1:$AA$1,0),0)," ")</f>
        <v xml:space="preserve"> </v>
      </c>
      <c r="N1214" t="str">
        <f>IFERROR(VLOOKUP($A1214,file!$A$1:$AA$4236,MATCH(filter!N$2,file!$A$1:$AA$1,0),0)," ")</f>
        <v xml:space="preserve"> </v>
      </c>
      <c r="O1214" t="str">
        <f>IFERROR(VLOOKUP($A1214,file!$A$1:$AA$4236,MATCH(filter!O$2,file!$A$1:$AA$1,0),0)," ")</f>
        <v xml:space="preserve"> </v>
      </c>
      <c r="P1214" t="str">
        <f>IFERROR(VLOOKUP($A1214,file!$A$1:$AA$4236,MATCH(filter!P$2,file!$A$1:$AA$1,0),0)," ")</f>
        <v xml:space="preserve"> </v>
      </c>
      <c r="Q1214" t="str">
        <f>IFERROR(VLOOKUP($A1214,file!$A$1:$AA$4236,MATCH(filter!Q$2,file!$A$1:$AA$1,0),0)," ")</f>
        <v xml:space="preserve"> </v>
      </c>
      <c r="R1214" t="str">
        <f>IFERROR(VLOOKUP($A1214,file!$A$1:$AA$4236,MATCH(filter!R$2,file!$A$1:$AA$1,0),0)," ")</f>
        <v xml:space="preserve"> </v>
      </c>
      <c r="S1214" t="str">
        <f>IFERROR(VLOOKUP($A1214,file!$A$1:$AA$4236,MATCH(filter!S$2,file!$A$1:$AA$1,0),0)," ")</f>
        <v xml:space="preserve"> </v>
      </c>
      <c r="T1214" t="str">
        <f>IFERROR(VLOOKUP($A1214,file!$A$1:$AA$4236,MATCH(filter!T$2,file!$A$1:$AA$1,0),0)," ")</f>
        <v xml:space="preserve"> </v>
      </c>
      <c r="U1214" t="str">
        <f>IFERROR(VLOOKUP($A1214,file!$A$1:$AA$4236,MATCH(filter!U$2,file!$A$1:$AA$1,0),0)," ")</f>
        <v xml:space="preserve"> </v>
      </c>
      <c r="V1214" t="str">
        <f>IFERROR(VLOOKUP($A1214,file!$A$1:$AA$4236,MATCH(filter!V$2,file!$A$1:$AA$1,0),0)," ")</f>
        <v xml:space="preserve"> </v>
      </c>
      <c r="W1214" t="str">
        <f>IFERROR(VLOOKUP($A1214,file!$A$1:$AA$4236,MATCH(filter!W$2,file!$A$1:$AA$1,0),0)," ")</f>
        <v xml:space="preserve"> </v>
      </c>
      <c r="X1214" t="str">
        <f>IFERROR(VLOOKUP($A1214,file!$A$1:$AA$4236,MATCH(filter!X$2,file!$A$1:$AA$1,0),0)," ")</f>
        <v xml:space="preserve"> </v>
      </c>
      <c r="Y1214" t="str">
        <f>IFERROR(VLOOKUP($A1214,file!$A$1:$AA$4236,MATCH(filter!Y$2,file!$A$1:$AA$1,0),0)," ")</f>
        <v xml:space="preserve"> </v>
      </c>
      <c r="Z1214" t="str">
        <f>IFERROR(VLOOKUP($A1214,file!$A$1:$AA$4236,MATCH(filter!Z$2,file!$A$1:$AA$1,0),0)," ")</f>
        <v xml:space="preserve"> </v>
      </c>
      <c r="AA1214" t="str">
        <f>IFERROR(VLOOKUP($A1214,file!$A$1:$AA$4236,MATCH(filter!AA$2,file!$A$1:$AA$1,0),0)," ")</f>
        <v xml:space="preserve"> </v>
      </c>
    </row>
    <row r="1215" spans="2:27" x14ac:dyDescent="0.25">
      <c r="B1215" t="str">
        <f>IFERROR(VLOOKUP($A1215,file!$A$1:$AA$4236,MATCH(filter!B$2,file!$A$1:$AA$1,0),0)," ")</f>
        <v xml:space="preserve"> </v>
      </c>
      <c r="C1215" t="str">
        <f>IFERROR(VLOOKUP($A1215,file!$A$1:$AA$4236,MATCH(filter!C$2,file!$A$1:$AA$1,0),0)," ")</f>
        <v xml:space="preserve"> </v>
      </c>
      <c r="D1215" t="str">
        <f>IFERROR(VLOOKUP($A1215,file!$A$1:$AA$4236,MATCH(filter!D$2,file!$A$1:$AA$1,0),0)," ")</f>
        <v xml:space="preserve"> </v>
      </c>
      <c r="E1215" t="str">
        <f>IFERROR(VLOOKUP($A1215,file!$A$1:$AA$4236,MATCH(filter!E$2,file!$A$1:$AA$1,0),0)," ")</f>
        <v xml:space="preserve"> </v>
      </c>
      <c r="F1215" t="str">
        <f>IFERROR(VLOOKUP($A1215,file!$A$1:$AA$4236,MATCH(filter!F$2,file!$A$1:$AA$1,0),0)," ")</f>
        <v xml:space="preserve"> </v>
      </c>
      <c r="G1215" t="str">
        <f>IFERROR(VLOOKUP($A1215,file!$A$1:$AA$4236,MATCH(filter!G$2,file!$A$1:$AA$1,0),0)," ")</f>
        <v xml:space="preserve"> </v>
      </c>
      <c r="H1215" t="str">
        <f>IFERROR(VLOOKUP($A1215,file!$A$1:$AA$4236,MATCH(filter!H$2,file!$A$1:$AA$1,0),0)," ")</f>
        <v xml:space="preserve"> </v>
      </c>
      <c r="I1215" t="str">
        <f>IFERROR(VLOOKUP($A1215,file!$A$1:$AA$4236,MATCH(filter!I$2,file!$A$1:$AA$1,0),0)," ")</f>
        <v xml:space="preserve"> </v>
      </c>
      <c r="J1215" t="str">
        <f>IFERROR(VLOOKUP($A1215,file!$A$1:$AA$4236,MATCH(filter!J$2,file!$A$1:$AA$1,0),0)," ")</f>
        <v xml:space="preserve"> </v>
      </c>
      <c r="K1215" t="str">
        <f>IFERROR(VLOOKUP($A1215,file!$A$1:$AA$4236,MATCH(filter!K$2,file!$A$1:$AA$1,0),0)," ")</f>
        <v xml:space="preserve"> </v>
      </c>
      <c r="L1215" t="str">
        <f>IFERROR(VLOOKUP($A1215,file!$A$1:$AA$4236,MATCH(filter!L$2,file!$A$1:$AA$1,0),0)," ")</f>
        <v xml:space="preserve"> </v>
      </c>
      <c r="M1215" t="str">
        <f>IFERROR(VLOOKUP($A1215,file!$A$1:$AA$4236,MATCH(filter!M$2,file!$A$1:$AA$1,0),0)," ")</f>
        <v xml:space="preserve"> </v>
      </c>
      <c r="N1215" t="str">
        <f>IFERROR(VLOOKUP($A1215,file!$A$1:$AA$4236,MATCH(filter!N$2,file!$A$1:$AA$1,0),0)," ")</f>
        <v xml:space="preserve"> </v>
      </c>
      <c r="O1215" t="str">
        <f>IFERROR(VLOOKUP($A1215,file!$A$1:$AA$4236,MATCH(filter!O$2,file!$A$1:$AA$1,0),0)," ")</f>
        <v xml:space="preserve"> </v>
      </c>
      <c r="P1215" t="str">
        <f>IFERROR(VLOOKUP($A1215,file!$A$1:$AA$4236,MATCH(filter!P$2,file!$A$1:$AA$1,0),0)," ")</f>
        <v xml:space="preserve"> </v>
      </c>
      <c r="Q1215" t="str">
        <f>IFERROR(VLOOKUP($A1215,file!$A$1:$AA$4236,MATCH(filter!Q$2,file!$A$1:$AA$1,0),0)," ")</f>
        <v xml:space="preserve"> </v>
      </c>
      <c r="R1215" t="str">
        <f>IFERROR(VLOOKUP($A1215,file!$A$1:$AA$4236,MATCH(filter!R$2,file!$A$1:$AA$1,0),0)," ")</f>
        <v xml:space="preserve"> </v>
      </c>
      <c r="S1215" t="str">
        <f>IFERROR(VLOOKUP($A1215,file!$A$1:$AA$4236,MATCH(filter!S$2,file!$A$1:$AA$1,0),0)," ")</f>
        <v xml:space="preserve"> </v>
      </c>
      <c r="T1215" t="str">
        <f>IFERROR(VLOOKUP($A1215,file!$A$1:$AA$4236,MATCH(filter!T$2,file!$A$1:$AA$1,0),0)," ")</f>
        <v xml:space="preserve"> </v>
      </c>
      <c r="U1215" t="str">
        <f>IFERROR(VLOOKUP($A1215,file!$A$1:$AA$4236,MATCH(filter!U$2,file!$A$1:$AA$1,0),0)," ")</f>
        <v xml:space="preserve"> </v>
      </c>
      <c r="V1215" t="str">
        <f>IFERROR(VLOOKUP($A1215,file!$A$1:$AA$4236,MATCH(filter!V$2,file!$A$1:$AA$1,0),0)," ")</f>
        <v xml:space="preserve"> </v>
      </c>
      <c r="W1215" t="str">
        <f>IFERROR(VLOOKUP($A1215,file!$A$1:$AA$4236,MATCH(filter!W$2,file!$A$1:$AA$1,0),0)," ")</f>
        <v xml:space="preserve"> </v>
      </c>
      <c r="X1215" t="str">
        <f>IFERROR(VLOOKUP($A1215,file!$A$1:$AA$4236,MATCH(filter!X$2,file!$A$1:$AA$1,0),0)," ")</f>
        <v xml:space="preserve"> </v>
      </c>
      <c r="Y1215" t="str">
        <f>IFERROR(VLOOKUP($A1215,file!$A$1:$AA$4236,MATCH(filter!Y$2,file!$A$1:$AA$1,0),0)," ")</f>
        <v xml:space="preserve"> </v>
      </c>
      <c r="Z1215" t="str">
        <f>IFERROR(VLOOKUP($A1215,file!$A$1:$AA$4236,MATCH(filter!Z$2,file!$A$1:$AA$1,0),0)," ")</f>
        <v xml:space="preserve"> </v>
      </c>
      <c r="AA1215" t="str">
        <f>IFERROR(VLOOKUP($A1215,file!$A$1:$AA$4236,MATCH(filter!AA$2,file!$A$1:$AA$1,0),0)," ")</f>
        <v xml:space="preserve"> </v>
      </c>
    </row>
    <row r="1216" spans="2:27" x14ac:dyDescent="0.25">
      <c r="B1216" t="str">
        <f>IFERROR(VLOOKUP($A1216,file!$A$1:$AA$4236,MATCH(filter!B$2,file!$A$1:$AA$1,0),0)," ")</f>
        <v xml:space="preserve"> </v>
      </c>
      <c r="C1216" t="str">
        <f>IFERROR(VLOOKUP($A1216,file!$A$1:$AA$4236,MATCH(filter!C$2,file!$A$1:$AA$1,0),0)," ")</f>
        <v xml:space="preserve"> </v>
      </c>
      <c r="D1216" t="str">
        <f>IFERROR(VLOOKUP($A1216,file!$A$1:$AA$4236,MATCH(filter!D$2,file!$A$1:$AA$1,0),0)," ")</f>
        <v xml:space="preserve"> </v>
      </c>
      <c r="E1216" t="str">
        <f>IFERROR(VLOOKUP($A1216,file!$A$1:$AA$4236,MATCH(filter!E$2,file!$A$1:$AA$1,0),0)," ")</f>
        <v xml:space="preserve"> </v>
      </c>
      <c r="F1216" t="str">
        <f>IFERROR(VLOOKUP($A1216,file!$A$1:$AA$4236,MATCH(filter!F$2,file!$A$1:$AA$1,0),0)," ")</f>
        <v xml:space="preserve"> </v>
      </c>
      <c r="G1216" t="str">
        <f>IFERROR(VLOOKUP($A1216,file!$A$1:$AA$4236,MATCH(filter!G$2,file!$A$1:$AA$1,0),0)," ")</f>
        <v xml:space="preserve"> </v>
      </c>
      <c r="H1216" t="str">
        <f>IFERROR(VLOOKUP($A1216,file!$A$1:$AA$4236,MATCH(filter!H$2,file!$A$1:$AA$1,0),0)," ")</f>
        <v xml:space="preserve"> </v>
      </c>
      <c r="I1216" t="str">
        <f>IFERROR(VLOOKUP($A1216,file!$A$1:$AA$4236,MATCH(filter!I$2,file!$A$1:$AA$1,0),0)," ")</f>
        <v xml:space="preserve"> </v>
      </c>
      <c r="J1216" t="str">
        <f>IFERROR(VLOOKUP($A1216,file!$A$1:$AA$4236,MATCH(filter!J$2,file!$A$1:$AA$1,0),0)," ")</f>
        <v xml:space="preserve"> </v>
      </c>
      <c r="K1216" t="str">
        <f>IFERROR(VLOOKUP($A1216,file!$A$1:$AA$4236,MATCH(filter!K$2,file!$A$1:$AA$1,0),0)," ")</f>
        <v xml:space="preserve"> </v>
      </c>
      <c r="L1216" t="str">
        <f>IFERROR(VLOOKUP($A1216,file!$A$1:$AA$4236,MATCH(filter!L$2,file!$A$1:$AA$1,0),0)," ")</f>
        <v xml:space="preserve"> </v>
      </c>
      <c r="M1216" t="str">
        <f>IFERROR(VLOOKUP($A1216,file!$A$1:$AA$4236,MATCH(filter!M$2,file!$A$1:$AA$1,0),0)," ")</f>
        <v xml:space="preserve"> </v>
      </c>
      <c r="N1216" t="str">
        <f>IFERROR(VLOOKUP($A1216,file!$A$1:$AA$4236,MATCH(filter!N$2,file!$A$1:$AA$1,0),0)," ")</f>
        <v xml:space="preserve"> </v>
      </c>
      <c r="O1216" t="str">
        <f>IFERROR(VLOOKUP($A1216,file!$A$1:$AA$4236,MATCH(filter!O$2,file!$A$1:$AA$1,0),0)," ")</f>
        <v xml:space="preserve"> </v>
      </c>
      <c r="P1216" t="str">
        <f>IFERROR(VLOOKUP($A1216,file!$A$1:$AA$4236,MATCH(filter!P$2,file!$A$1:$AA$1,0),0)," ")</f>
        <v xml:space="preserve"> </v>
      </c>
      <c r="Q1216" t="str">
        <f>IFERROR(VLOOKUP($A1216,file!$A$1:$AA$4236,MATCH(filter!Q$2,file!$A$1:$AA$1,0),0)," ")</f>
        <v xml:space="preserve"> </v>
      </c>
      <c r="R1216" t="str">
        <f>IFERROR(VLOOKUP($A1216,file!$A$1:$AA$4236,MATCH(filter!R$2,file!$A$1:$AA$1,0),0)," ")</f>
        <v xml:space="preserve"> </v>
      </c>
      <c r="S1216" t="str">
        <f>IFERROR(VLOOKUP($A1216,file!$A$1:$AA$4236,MATCH(filter!S$2,file!$A$1:$AA$1,0),0)," ")</f>
        <v xml:space="preserve"> </v>
      </c>
      <c r="T1216" t="str">
        <f>IFERROR(VLOOKUP($A1216,file!$A$1:$AA$4236,MATCH(filter!T$2,file!$A$1:$AA$1,0),0)," ")</f>
        <v xml:space="preserve"> </v>
      </c>
      <c r="U1216" t="str">
        <f>IFERROR(VLOOKUP($A1216,file!$A$1:$AA$4236,MATCH(filter!U$2,file!$A$1:$AA$1,0),0)," ")</f>
        <v xml:space="preserve"> </v>
      </c>
      <c r="V1216" t="str">
        <f>IFERROR(VLOOKUP($A1216,file!$A$1:$AA$4236,MATCH(filter!V$2,file!$A$1:$AA$1,0),0)," ")</f>
        <v xml:space="preserve"> </v>
      </c>
      <c r="W1216" t="str">
        <f>IFERROR(VLOOKUP($A1216,file!$A$1:$AA$4236,MATCH(filter!W$2,file!$A$1:$AA$1,0),0)," ")</f>
        <v xml:space="preserve"> </v>
      </c>
      <c r="X1216" t="str">
        <f>IFERROR(VLOOKUP($A1216,file!$A$1:$AA$4236,MATCH(filter!X$2,file!$A$1:$AA$1,0),0)," ")</f>
        <v xml:space="preserve"> </v>
      </c>
      <c r="Y1216" t="str">
        <f>IFERROR(VLOOKUP($A1216,file!$A$1:$AA$4236,MATCH(filter!Y$2,file!$A$1:$AA$1,0),0)," ")</f>
        <v xml:space="preserve"> </v>
      </c>
      <c r="Z1216" t="str">
        <f>IFERROR(VLOOKUP($A1216,file!$A$1:$AA$4236,MATCH(filter!Z$2,file!$A$1:$AA$1,0),0)," ")</f>
        <v xml:space="preserve"> </v>
      </c>
      <c r="AA1216" t="str">
        <f>IFERROR(VLOOKUP($A1216,file!$A$1:$AA$4236,MATCH(filter!AA$2,file!$A$1:$AA$1,0),0)," ")</f>
        <v xml:space="preserve"> </v>
      </c>
    </row>
    <row r="1217" spans="2:27" x14ac:dyDescent="0.25">
      <c r="B1217" t="str">
        <f>IFERROR(VLOOKUP($A1217,file!$A$1:$AA$4236,MATCH(filter!B$2,file!$A$1:$AA$1,0),0)," ")</f>
        <v xml:space="preserve"> </v>
      </c>
      <c r="C1217" t="str">
        <f>IFERROR(VLOOKUP($A1217,file!$A$1:$AA$4236,MATCH(filter!C$2,file!$A$1:$AA$1,0),0)," ")</f>
        <v xml:space="preserve"> </v>
      </c>
      <c r="D1217" t="str">
        <f>IFERROR(VLOOKUP($A1217,file!$A$1:$AA$4236,MATCH(filter!D$2,file!$A$1:$AA$1,0),0)," ")</f>
        <v xml:space="preserve"> </v>
      </c>
      <c r="E1217" t="str">
        <f>IFERROR(VLOOKUP($A1217,file!$A$1:$AA$4236,MATCH(filter!E$2,file!$A$1:$AA$1,0),0)," ")</f>
        <v xml:space="preserve"> </v>
      </c>
      <c r="F1217" t="str">
        <f>IFERROR(VLOOKUP($A1217,file!$A$1:$AA$4236,MATCH(filter!F$2,file!$A$1:$AA$1,0),0)," ")</f>
        <v xml:space="preserve"> </v>
      </c>
      <c r="G1217" t="str">
        <f>IFERROR(VLOOKUP($A1217,file!$A$1:$AA$4236,MATCH(filter!G$2,file!$A$1:$AA$1,0),0)," ")</f>
        <v xml:space="preserve"> </v>
      </c>
      <c r="H1217" t="str">
        <f>IFERROR(VLOOKUP($A1217,file!$A$1:$AA$4236,MATCH(filter!H$2,file!$A$1:$AA$1,0),0)," ")</f>
        <v xml:space="preserve"> </v>
      </c>
      <c r="I1217" t="str">
        <f>IFERROR(VLOOKUP($A1217,file!$A$1:$AA$4236,MATCH(filter!I$2,file!$A$1:$AA$1,0),0)," ")</f>
        <v xml:space="preserve"> </v>
      </c>
      <c r="J1217" t="str">
        <f>IFERROR(VLOOKUP($A1217,file!$A$1:$AA$4236,MATCH(filter!J$2,file!$A$1:$AA$1,0),0)," ")</f>
        <v xml:space="preserve"> </v>
      </c>
      <c r="K1217" t="str">
        <f>IFERROR(VLOOKUP($A1217,file!$A$1:$AA$4236,MATCH(filter!K$2,file!$A$1:$AA$1,0),0)," ")</f>
        <v xml:space="preserve"> </v>
      </c>
      <c r="L1217" t="str">
        <f>IFERROR(VLOOKUP($A1217,file!$A$1:$AA$4236,MATCH(filter!L$2,file!$A$1:$AA$1,0),0)," ")</f>
        <v xml:space="preserve"> </v>
      </c>
      <c r="M1217" t="str">
        <f>IFERROR(VLOOKUP($A1217,file!$A$1:$AA$4236,MATCH(filter!M$2,file!$A$1:$AA$1,0),0)," ")</f>
        <v xml:space="preserve"> </v>
      </c>
      <c r="N1217" t="str">
        <f>IFERROR(VLOOKUP($A1217,file!$A$1:$AA$4236,MATCH(filter!N$2,file!$A$1:$AA$1,0),0)," ")</f>
        <v xml:space="preserve"> </v>
      </c>
      <c r="O1217" t="str">
        <f>IFERROR(VLOOKUP($A1217,file!$A$1:$AA$4236,MATCH(filter!O$2,file!$A$1:$AA$1,0),0)," ")</f>
        <v xml:space="preserve"> </v>
      </c>
      <c r="P1217" t="str">
        <f>IFERROR(VLOOKUP($A1217,file!$A$1:$AA$4236,MATCH(filter!P$2,file!$A$1:$AA$1,0),0)," ")</f>
        <v xml:space="preserve"> </v>
      </c>
      <c r="Q1217" t="str">
        <f>IFERROR(VLOOKUP($A1217,file!$A$1:$AA$4236,MATCH(filter!Q$2,file!$A$1:$AA$1,0),0)," ")</f>
        <v xml:space="preserve"> </v>
      </c>
      <c r="R1217" t="str">
        <f>IFERROR(VLOOKUP($A1217,file!$A$1:$AA$4236,MATCH(filter!R$2,file!$A$1:$AA$1,0),0)," ")</f>
        <v xml:space="preserve"> </v>
      </c>
      <c r="S1217" t="str">
        <f>IFERROR(VLOOKUP($A1217,file!$A$1:$AA$4236,MATCH(filter!S$2,file!$A$1:$AA$1,0),0)," ")</f>
        <v xml:space="preserve"> </v>
      </c>
      <c r="T1217" t="str">
        <f>IFERROR(VLOOKUP($A1217,file!$A$1:$AA$4236,MATCH(filter!T$2,file!$A$1:$AA$1,0),0)," ")</f>
        <v xml:space="preserve"> </v>
      </c>
      <c r="U1217" t="str">
        <f>IFERROR(VLOOKUP($A1217,file!$A$1:$AA$4236,MATCH(filter!U$2,file!$A$1:$AA$1,0),0)," ")</f>
        <v xml:space="preserve"> </v>
      </c>
      <c r="V1217" t="str">
        <f>IFERROR(VLOOKUP($A1217,file!$A$1:$AA$4236,MATCH(filter!V$2,file!$A$1:$AA$1,0),0)," ")</f>
        <v xml:space="preserve"> </v>
      </c>
      <c r="W1217" t="str">
        <f>IFERROR(VLOOKUP($A1217,file!$A$1:$AA$4236,MATCH(filter!W$2,file!$A$1:$AA$1,0),0)," ")</f>
        <v xml:space="preserve"> </v>
      </c>
      <c r="X1217" t="str">
        <f>IFERROR(VLOOKUP($A1217,file!$A$1:$AA$4236,MATCH(filter!X$2,file!$A$1:$AA$1,0),0)," ")</f>
        <v xml:space="preserve"> </v>
      </c>
      <c r="Y1217" t="str">
        <f>IFERROR(VLOOKUP($A1217,file!$A$1:$AA$4236,MATCH(filter!Y$2,file!$A$1:$AA$1,0),0)," ")</f>
        <v xml:space="preserve"> </v>
      </c>
      <c r="Z1217" t="str">
        <f>IFERROR(VLOOKUP($A1217,file!$A$1:$AA$4236,MATCH(filter!Z$2,file!$A$1:$AA$1,0),0)," ")</f>
        <v xml:space="preserve"> </v>
      </c>
      <c r="AA1217" t="str">
        <f>IFERROR(VLOOKUP($A1217,file!$A$1:$AA$4236,MATCH(filter!AA$2,file!$A$1:$AA$1,0),0)," ")</f>
        <v xml:space="preserve"> </v>
      </c>
    </row>
    <row r="1218" spans="2:27" x14ac:dyDescent="0.25">
      <c r="B1218" t="str">
        <f>IFERROR(VLOOKUP($A1218,file!$A$1:$AA$4236,MATCH(filter!B$2,file!$A$1:$AA$1,0),0)," ")</f>
        <v xml:space="preserve"> </v>
      </c>
      <c r="C1218" t="str">
        <f>IFERROR(VLOOKUP($A1218,file!$A$1:$AA$4236,MATCH(filter!C$2,file!$A$1:$AA$1,0),0)," ")</f>
        <v xml:space="preserve"> </v>
      </c>
      <c r="D1218" t="str">
        <f>IFERROR(VLOOKUP($A1218,file!$A$1:$AA$4236,MATCH(filter!D$2,file!$A$1:$AA$1,0),0)," ")</f>
        <v xml:space="preserve"> </v>
      </c>
      <c r="E1218" t="str">
        <f>IFERROR(VLOOKUP($A1218,file!$A$1:$AA$4236,MATCH(filter!E$2,file!$A$1:$AA$1,0),0)," ")</f>
        <v xml:space="preserve"> </v>
      </c>
      <c r="F1218" t="str">
        <f>IFERROR(VLOOKUP($A1218,file!$A$1:$AA$4236,MATCH(filter!F$2,file!$A$1:$AA$1,0),0)," ")</f>
        <v xml:space="preserve"> </v>
      </c>
      <c r="G1218" t="str">
        <f>IFERROR(VLOOKUP($A1218,file!$A$1:$AA$4236,MATCH(filter!G$2,file!$A$1:$AA$1,0),0)," ")</f>
        <v xml:space="preserve"> </v>
      </c>
      <c r="H1218" t="str">
        <f>IFERROR(VLOOKUP($A1218,file!$A$1:$AA$4236,MATCH(filter!H$2,file!$A$1:$AA$1,0),0)," ")</f>
        <v xml:space="preserve"> </v>
      </c>
      <c r="I1218" t="str">
        <f>IFERROR(VLOOKUP($A1218,file!$A$1:$AA$4236,MATCH(filter!I$2,file!$A$1:$AA$1,0),0)," ")</f>
        <v xml:space="preserve"> </v>
      </c>
      <c r="J1218" t="str">
        <f>IFERROR(VLOOKUP($A1218,file!$A$1:$AA$4236,MATCH(filter!J$2,file!$A$1:$AA$1,0),0)," ")</f>
        <v xml:space="preserve"> </v>
      </c>
      <c r="K1218" t="str">
        <f>IFERROR(VLOOKUP($A1218,file!$A$1:$AA$4236,MATCH(filter!K$2,file!$A$1:$AA$1,0),0)," ")</f>
        <v xml:space="preserve"> </v>
      </c>
      <c r="L1218" t="str">
        <f>IFERROR(VLOOKUP($A1218,file!$A$1:$AA$4236,MATCH(filter!L$2,file!$A$1:$AA$1,0),0)," ")</f>
        <v xml:space="preserve"> </v>
      </c>
      <c r="M1218" t="str">
        <f>IFERROR(VLOOKUP($A1218,file!$A$1:$AA$4236,MATCH(filter!M$2,file!$A$1:$AA$1,0),0)," ")</f>
        <v xml:space="preserve"> </v>
      </c>
      <c r="N1218" t="str">
        <f>IFERROR(VLOOKUP($A1218,file!$A$1:$AA$4236,MATCH(filter!N$2,file!$A$1:$AA$1,0),0)," ")</f>
        <v xml:space="preserve"> </v>
      </c>
      <c r="O1218" t="str">
        <f>IFERROR(VLOOKUP($A1218,file!$A$1:$AA$4236,MATCH(filter!O$2,file!$A$1:$AA$1,0),0)," ")</f>
        <v xml:space="preserve"> </v>
      </c>
      <c r="P1218" t="str">
        <f>IFERROR(VLOOKUP($A1218,file!$A$1:$AA$4236,MATCH(filter!P$2,file!$A$1:$AA$1,0),0)," ")</f>
        <v xml:space="preserve"> </v>
      </c>
      <c r="Q1218" t="str">
        <f>IFERROR(VLOOKUP($A1218,file!$A$1:$AA$4236,MATCH(filter!Q$2,file!$A$1:$AA$1,0),0)," ")</f>
        <v xml:space="preserve"> </v>
      </c>
      <c r="R1218" t="str">
        <f>IFERROR(VLOOKUP($A1218,file!$A$1:$AA$4236,MATCH(filter!R$2,file!$A$1:$AA$1,0),0)," ")</f>
        <v xml:space="preserve"> </v>
      </c>
      <c r="S1218" t="str">
        <f>IFERROR(VLOOKUP($A1218,file!$A$1:$AA$4236,MATCH(filter!S$2,file!$A$1:$AA$1,0),0)," ")</f>
        <v xml:space="preserve"> </v>
      </c>
      <c r="T1218" t="str">
        <f>IFERROR(VLOOKUP($A1218,file!$A$1:$AA$4236,MATCH(filter!T$2,file!$A$1:$AA$1,0),0)," ")</f>
        <v xml:space="preserve"> </v>
      </c>
      <c r="U1218" t="str">
        <f>IFERROR(VLOOKUP($A1218,file!$A$1:$AA$4236,MATCH(filter!U$2,file!$A$1:$AA$1,0),0)," ")</f>
        <v xml:space="preserve"> </v>
      </c>
      <c r="V1218" t="str">
        <f>IFERROR(VLOOKUP($A1218,file!$A$1:$AA$4236,MATCH(filter!V$2,file!$A$1:$AA$1,0),0)," ")</f>
        <v xml:space="preserve"> </v>
      </c>
      <c r="W1218" t="str">
        <f>IFERROR(VLOOKUP($A1218,file!$A$1:$AA$4236,MATCH(filter!W$2,file!$A$1:$AA$1,0),0)," ")</f>
        <v xml:space="preserve"> </v>
      </c>
      <c r="X1218" t="str">
        <f>IFERROR(VLOOKUP($A1218,file!$A$1:$AA$4236,MATCH(filter!X$2,file!$A$1:$AA$1,0),0)," ")</f>
        <v xml:space="preserve"> </v>
      </c>
      <c r="Y1218" t="str">
        <f>IFERROR(VLOOKUP($A1218,file!$A$1:$AA$4236,MATCH(filter!Y$2,file!$A$1:$AA$1,0),0)," ")</f>
        <v xml:space="preserve"> </v>
      </c>
      <c r="Z1218" t="str">
        <f>IFERROR(VLOOKUP($A1218,file!$A$1:$AA$4236,MATCH(filter!Z$2,file!$A$1:$AA$1,0),0)," ")</f>
        <v xml:space="preserve"> </v>
      </c>
      <c r="AA1218" t="str">
        <f>IFERROR(VLOOKUP($A1218,file!$A$1:$AA$4236,MATCH(filter!AA$2,file!$A$1:$AA$1,0),0)," ")</f>
        <v xml:space="preserve"> </v>
      </c>
    </row>
    <row r="1219" spans="2:27" x14ac:dyDescent="0.25">
      <c r="B1219" t="str">
        <f>IFERROR(VLOOKUP($A1219,file!$A$1:$AA$4236,MATCH(filter!B$2,file!$A$1:$AA$1,0),0)," ")</f>
        <v xml:space="preserve"> </v>
      </c>
      <c r="C1219" t="str">
        <f>IFERROR(VLOOKUP($A1219,file!$A$1:$AA$4236,MATCH(filter!C$2,file!$A$1:$AA$1,0),0)," ")</f>
        <v xml:space="preserve"> </v>
      </c>
      <c r="D1219" t="str">
        <f>IFERROR(VLOOKUP($A1219,file!$A$1:$AA$4236,MATCH(filter!D$2,file!$A$1:$AA$1,0),0)," ")</f>
        <v xml:space="preserve"> </v>
      </c>
      <c r="E1219" t="str">
        <f>IFERROR(VLOOKUP($A1219,file!$A$1:$AA$4236,MATCH(filter!E$2,file!$A$1:$AA$1,0),0)," ")</f>
        <v xml:space="preserve"> </v>
      </c>
      <c r="F1219" t="str">
        <f>IFERROR(VLOOKUP($A1219,file!$A$1:$AA$4236,MATCH(filter!F$2,file!$A$1:$AA$1,0),0)," ")</f>
        <v xml:space="preserve"> </v>
      </c>
      <c r="G1219" t="str">
        <f>IFERROR(VLOOKUP($A1219,file!$A$1:$AA$4236,MATCH(filter!G$2,file!$A$1:$AA$1,0),0)," ")</f>
        <v xml:space="preserve"> </v>
      </c>
      <c r="H1219" t="str">
        <f>IFERROR(VLOOKUP($A1219,file!$A$1:$AA$4236,MATCH(filter!H$2,file!$A$1:$AA$1,0),0)," ")</f>
        <v xml:space="preserve"> </v>
      </c>
      <c r="I1219" t="str">
        <f>IFERROR(VLOOKUP($A1219,file!$A$1:$AA$4236,MATCH(filter!I$2,file!$A$1:$AA$1,0),0)," ")</f>
        <v xml:space="preserve"> </v>
      </c>
      <c r="J1219" t="str">
        <f>IFERROR(VLOOKUP($A1219,file!$A$1:$AA$4236,MATCH(filter!J$2,file!$A$1:$AA$1,0),0)," ")</f>
        <v xml:space="preserve"> </v>
      </c>
      <c r="K1219" t="str">
        <f>IFERROR(VLOOKUP($A1219,file!$A$1:$AA$4236,MATCH(filter!K$2,file!$A$1:$AA$1,0),0)," ")</f>
        <v xml:space="preserve"> </v>
      </c>
      <c r="L1219" t="str">
        <f>IFERROR(VLOOKUP($A1219,file!$A$1:$AA$4236,MATCH(filter!L$2,file!$A$1:$AA$1,0),0)," ")</f>
        <v xml:space="preserve"> </v>
      </c>
      <c r="M1219" t="str">
        <f>IFERROR(VLOOKUP($A1219,file!$A$1:$AA$4236,MATCH(filter!M$2,file!$A$1:$AA$1,0),0)," ")</f>
        <v xml:space="preserve"> </v>
      </c>
      <c r="N1219" t="str">
        <f>IFERROR(VLOOKUP($A1219,file!$A$1:$AA$4236,MATCH(filter!N$2,file!$A$1:$AA$1,0),0)," ")</f>
        <v xml:space="preserve"> </v>
      </c>
      <c r="O1219" t="str">
        <f>IFERROR(VLOOKUP($A1219,file!$A$1:$AA$4236,MATCH(filter!O$2,file!$A$1:$AA$1,0),0)," ")</f>
        <v xml:space="preserve"> </v>
      </c>
      <c r="P1219" t="str">
        <f>IFERROR(VLOOKUP($A1219,file!$A$1:$AA$4236,MATCH(filter!P$2,file!$A$1:$AA$1,0),0)," ")</f>
        <v xml:space="preserve"> </v>
      </c>
      <c r="Q1219" t="str">
        <f>IFERROR(VLOOKUP($A1219,file!$A$1:$AA$4236,MATCH(filter!Q$2,file!$A$1:$AA$1,0),0)," ")</f>
        <v xml:space="preserve"> </v>
      </c>
      <c r="R1219" t="str">
        <f>IFERROR(VLOOKUP($A1219,file!$A$1:$AA$4236,MATCH(filter!R$2,file!$A$1:$AA$1,0),0)," ")</f>
        <v xml:space="preserve"> </v>
      </c>
      <c r="S1219" t="str">
        <f>IFERROR(VLOOKUP($A1219,file!$A$1:$AA$4236,MATCH(filter!S$2,file!$A$1:$AA$1,0),0)," ")</f>
        <v xml:space="preserve"> </v>
      </c>
      <c r="T1219" t="str">
        <f>IFERROR(VLOOKUP($A1219,file!$A$1:$AA$4236,MATCH(filter!T$2,file!$A$1:$AA$1,0),0)," ")</f>
        <v xml:space="preserve"> </v>
      </c>
      <c r="U1219" t="str">
        <f>IFERROR(VLOOKUP($A1219,file!$A$1:$AA$4236,MATCH(filter!U$2,file!$A$1:$AA$1,0),0)," ")</f>
        <v xml:space="preserve"> </v>
      </c>
      <c r="V1219" t="str">
        <f>IFERROR(VLOOKUP($A1219,file!$A$1:$AA$4236,MATCH(filter!V$2,file!$A$1:$AA$1,0),0)," ")</f>
        <v xml:space="preserve"> </v>
      </c>
      <c r="W1219" t="str">
        <f>IFERROR(VLOOKUP($A1219,file!$A$1:$AA$4236,MATCH(filter!W$2,file!$A$1:$AA$1,0),0)," ")</f>
        <v xml:space="preserve"> </v>
      </c>
      <c r="X1219" t="str">
        <f>IFERROR(VLOOKUP($A1219,file!$A$1:$AA$4236,MATCH(filter!X$2,file!$A$1:$AA$1,0),0)," ")</f>
        <v xml:space="preserve"> </v>
      </c>
      <c r="Y1219" t="str">
        <f>IFERROR(VLOOKUP($A1219,file!$A$1:$AA$4236,MATCH(filter!Y$2,file!$A$1:$AA$1,0),0)," ")</f>
        <v xml:space="preserve"> </v>
      </c>
      <c r="Z1219" t="str">
        <f>IFERROR(VLOOKUP($A1219,file!$A$1:$AA$4236,MATCH(filter!Z$2,file!$A$1:$AA$1,0),0)," ")</f>
        <v xml:space="preserve"> </v>
      </c>
      <c r="AA1219" t="str">
        <f>IFERROR(VLOOKUP($A1219,file!$A$1:$AA$4236,MATCH(filter!AA$2,file!$A$1:$AA$1,0),0)," ")</f>
        <v xml:space="preserve"> </v>
      </c>
    </row>
    <row r="1220" spans="2:27" x14ac:dyDescent="0.25">
      <c r="B1220" t="str">
        <f>IFERROR(VLOOKUP($A1220,file!$A$1:$AA$4236,MATCH(filter!B$2,file!$A$1:$AA$1,0),0)," ")</f>
        <v xml:space="preserve"> </v>
      </c>
      <c r="C1220" t="str">
        <f>IFERROR(VLOOKUP($A1220,file!$A$1:$AA$4236,MATCH(filter!C$2,file!$A$1:$AA$1,0),0)," ")</f>
        <v xml:space="preserve"> </v>
      </c>
      <c r="D1220" t="str">
        <f>IFERROR(VLOOKUP($A1220,file!$A$1:$AA$4236,MATCH(filter!D$2,file!$A$1:$AA$1,0),0)," ")</f>
        <v xml:space="preserve"> </v>
      </c>
      <c r="E1220" t="str">
        <f>IFERROR(VLOOKUP($A1220,file!$A$1:$AA$4236,MATCH(filter!E$2,file!$A$1:$AA$1,0),0)," ")</f>
        <v xml:space="preserve"> </v>
      </c>
      <c r="F1220" t="str">
        <f>IFERROR(VLOOKUP($A1220,file!$A$1:$AA$4236,MATCH(filter!F$2,file!$A$1:$AA$1,0),0)," ")</f>
        <v xml:space="preserve"> </v>
      </c>
      <c r="G1220" t="str">
        <f>IFERROR(VLOOKUP($A1220,file!$A$1:$AA$4236,MATCH(filter!G$2,file!$A$1:$AA$1,0),0)," ")</f>
        <v xml:space="preserve"> </v>
      </c>
      <c r="H1220" t="str">
        <f>IFERROR(VLOOKUP($A1220,file!$A$1:$AA$4236,MATCH(filter!H$2,file!$A$1:$AA$1,0),0)," ")</f>
        <v xml:space="preserve"> </v>
      </c>
      <c r="I1220" t="str">
        <f>IFERROR(VLOOKUP($A1220,file!$A$1:$AA$4236,MATCH(filter!I$2,file!$A$1:$AA$1,0),0)," ")</f>
        <v xml:space="preserve"> </v>
      </c>
      <c r="J1220" t="str">
        <f>IFERROR(VLOOKUP($A1220,file!$A$1:$AA$4236,MATCH(filter!J$2,file!$A$1:$AA$1,0),0)," ")</f>
        <v xml:space="preserve"> </v>
      </c>
      <c r="K1220" t="str">
        <f>IFERROR(VLOOKUP($A1220,file!$A$1:$AA$4236,MATCH(filter!K$2,file!$A$1:$AA$1,0),0)," ")</f>
        <v xml:space="preserve"> </v>
      </c>
      <c r="L1220" t="str">
        <f>IFERROR(VLOOKUP($A1220,file!$A$1:$AA$4236,MATCH(filter!L$2,file!$A$1:$AA$1,0),0)," ")</f>
        <v xml:space="preserve"> </v>
      </c>
      <c r="M1220" t="str">
        <f>IFERROR(VLOOKUP($A1220,file!$A$1:$AA$4236,MATCH(filter!M$2,file!$A$1:$AA$1,0),0)," ")</f>
        <v xml:space="preserve"> </v>
      </c>
      <c r="N1220" t="str">
        <f>IFERROR(VLOOKUP($A1220,file!$A$1:$AA$4236,MATCH(filter!N$2,file!$A$1:$AA$1,0),0)," ")</f>
        <v xml:space="preserve"> </v>
      </c>
      <c r="O1220" t="str">
        <f>IFERROR(VLOOKUP($A1220,file!$A$1:$AA$4236,MATCH(filter!O$2,file!$A$1:$AA$1,0),0)," ")</f>
        <v xml:space="preserve"> </v>
      </c>
      <c r="P1220" t="str">
        <f>IFERROR(VLOOKUP($A1220,file!$A$1:$AA$4236,MATCH(filter!P$2,file!$A$1:$AA$1,0),0)," ")</f>
        <v xml:space="preserve"> </v>
      </c>
      <c r="Q1220" t="str">
        <f>IFERROR(VLOOKUP($A1220,file!$A$1:$AA$4236,MATCH(filter!Q$2,file!$A$1:$AA$1,0),0)," ")</f>
        <v xml:space="preserve"> </v>
      </c>
      <c r="R1220" t="str">
        <f>IFERROR(VLOOKUP($A1220,file!$A$1:$AA$4236,MATCH(filter!R$2,file!$A$1:$AA$1,0),0)," ")</f>
        <v xml:space="preserve"> </v>
      </c>
      <c r="S1220" t="str">
        <f>IFERROR(VLOOKUP($A1220,file!$A$1:$AA$4236,MATCH(filter!S$2,file!$A$1:$AA$1,0),0)," ")</f>
        <v xml:space="preserve"> </v>
      </c>
      <c r="T1220" t="str">
        <f>IFERROR(VLOOKUP($A1220,file!$A$1:$AA$4236,MATCH(filter!T$2,file!$A$1:$AA$1,0),0)," ")</f>
        <v xml:space="preserve"> </v>
      </c>
      <c r="U1220" t="str">
        <f>IFERROR(VLOOKUP($A1220,file!$A$1:$AA$4236,MATCH(filter!U$2,file!$A$1:$AA$1,0),0)," ")</f>
        <v xml:space="preserve"> </v>
      </c>
      <c r="V1220" t="str">
        <f>IFERROR(VLOOKUP($A1220,file!$A$1:$AA$4236,MATCH(filter!V$2,file!$A$1:$AA$1,0),0)," ")</f>
        <v xml:space="preserve"> </v>
      </c>
      <c r="W1220" t="str">
        <f>IFERROR(VLOOKUP($A1220,file!$A$1:$AA$4236,MATCH(filter!W$2,file!$A$1:$AA$1,0),0)," ")</f>
        <v xml:space="preserve"> </v>
      </c>
      <c r="X1220" t="str">
        <f>IFERROR(VLOOKUP($A1220,file!$A$1:$AA$4236,MATCH(filter!X$2,file!$A$1:$AA$1,0),0)," ")</f>
        <v xml:space="preserve"> </v>
      </c>
      <c r="Y1220" t="str">
        <f>IFERROR(VLOOKUP($A1220,file!$A$1:$AA$4236,MATCH(filter!Y$2,file!$A$1:$AA$1,0),0)," ")</f>
        <v xml:space="preserve"> </v>
      </c>
      <c r="Z1220" t="str">
        <f>IFERROR(VLOOKUP($A1220,file!$A$1:$AA$4236,MATCH(filter!Z$2,file!$A$1:$AA$1,0),0)," ")</f>
        <v xml:space="preserve"> </v>
      </c>
      <c r="AA1220" t="str">
        <f>IFERROR(VLOOKUP($A1220,file!$A$1:$AA$4236,MATCH(filter!AA$2,file!$A$1:$AA$1,0),0)," ")</f>
        <v xml:space="preserve"> </v>
      </c>
    </row>
    <row r="1221" spans="2:27" x14ac:dyDescent="0.25">
      <c r="B1221" t="str">
        <f>IFERROR(VLOOKUP($A1221,file!$A$1:$AA$4236,MATCH(filter!B$2,file!$A$1:$AA$1,0),0)," ")</f>
        <v xml:space="preserve"> </v>
      </c>
      <c r="C1221" t="str">
        <f>IFERROR(VLOOKUP($A1221,file!$A$1:$AA$4236,MATCH(filter!C$2,file!$A$1:$AA$1,0),0)," ")</f>
        <v xml:space="preserve"> </v>
      </c>
      <c r="D1221" t="str">
        <f>IFERROR(VLOOKUP($A1221,file!$A$1:$AA$4236,MATCH(filter!D$2,file!$A$1:$AA$1,0),0)," ")</f>
        <v xml:space="preserve"> </v>
      </c>
      <c r="E1221" t="str">
        <f>IFERROR(VLOOKUP($A1221,file!$A$1:$AA$4236,MATCH(filter!E$2,file!$A$1:$AA$1,0),0)," ")</f>
        <v xml:space="preserve"> </v>
      </c>
      <c r="F1221" t="str">
        <f>IFERROR(VLOOKUP($A1221,file!$A$1:$AA$4236,MATCH(filter!F$2,file!$A$1:$AA$1,0),0)," ")</f>
        <v xml:space="preserve"> </v>
      </c>
      <c r="G1221" t="str">
        <f>IFERROR(VLOOKUP($A1221,file!$A$1:$AA$4236,MATCH(filter!G$2,file!$A$1:$AA$1,0),0)," ")</f>
        <v xml:space="preserve"> </v>
      </c>
      <c r="H1221" t="str">
        <f>IFERROR(VLOOKUP($A1221,file!$A$1:$AA$4236,MATCH(filter!H$2,file!$A$1:$AA$1,0),0)," ")</f>
        <v xml:space="preserve"> </v>
      </c>
      <c r="I1221" t="str">
        <f>IFERROR(VLOOKUP($A1221,file!$A$1:$AA$4236,MATCH(filter!I$2,file!$A$1:$AA$1,0),0)," ")</f>
        <v xml:space="preserve"> </v>
      </c>
      <c r="J1221" t="str">
        <f>IFERROR(VLOOKUP($A1221,file!$A$1:$AA$4236,MATCH(filter!J$2,file!$A$1:$AA$1,0),0)," ")</f>
        <v xml:space="preserve"> </v>
      </c>
      <c r="K1221" t="str">
        <f>IFERROR(VLOOKUP($A1221,file!$A$1:$AA$4236,MATCH(filter!K$2,file!$A$1:$AA$1,0),0)," ")</f>
        <v xml:space="preserve"> </v>
      </c>
      <c r="L1221" t="str">
        <f>IFERROR(VLOOKUP($A1221,file!$A$1:$AA$4236,MATCH(filter!L$2,file!$A$1:$AA$1,0),0)," ")</f>
        <v xml:space="preserve"> </v>
      </c>
      <c r="M1221" t="str">
        <f>IFERROR(VLOOKUP($A1221,file!$A$1:$AA$4236,MATCH(filter!M$2,file!$A$1:$AA$1,0),0)," ")</f>
        <v xml:space="preserve"> </v>
      </c>
      <c r="N1221" t="str">
        <f>IFERROR(VLOOKUP($A1221,file!$A$1:$AA$4236,MATCH(filter!N$2,file!$A$1:$AA$1,0),0)," ")</f>
        <v xml:space="preserve"> </v>
      </c>
      <c r="O1221" t="str">
        <f>IFERROR(VLOOKUP($A1221,file!$A$1:$AA$4236,MATCH(filter!O$2,file!$A$1:$AA$1,0),0)," ")</f>
        <v xml:space="preserve"> </v>
      </c>
      <c r="P1221" t="str">
        <f>IFERROR(VLOOKUP($A1221,file!$A$1:$AA$4236,MATCH(filter!P$2,file!$A$1:$AA$1,0),0)," ")</f>
        <v xml:space="preserve"> </v>
      </c>
      <c r="Q1221" t="str">
        <f>IFERROR(VLOOKUP($A1221,file!$A$1:$AA$4236,MATCH(filter!Q$2,file!$A$1:$AA$1,0),0)," ")</f>
        <v xml:space="preserve"> </v>
      </c>
      <c r="R1221" t="str">
        <f>IFERROR(VLOOKUP($A1221,file!$A$1:$AA$4236,MATCH(filter!R$2,file!$A$1:$AA$1,0),0)," ")</f>
        <v xml:space="preserve"> </v>
      </c>
      <c r="S1221" t="str">
        <f>IFERROR(VLOOKUP($A1221,file!$A$1:$AA$4236,MATCH(filter!S$2,file!$A$1:$AA$1,0),0)," ")</f>
        <v xml:space="preserve"> </v>
      </c>
      <c r="T1221" t="str">
        <f>IFERROR(VLOOKUP($A1221,file!$A$1:$AA$4236,MATCH(filter!T$2,file!$A$1:$AA$1,0),0)," ")</f>
        <v xml:space="preserve"> </v>
      </c>
      <c r="U1221" t="str">
        <f>IFERROR(VLOOKUP($A1221,file!$A$1:$AA$4236,MATCH(filter!U$2,file!$A$1:$AA$1,0),0)," ")</f>
        <v xml:space="preserve"> </v>
      </c>
      <c r="V1221" t="str">
        <f>IFERROR(VLOOKUP($A1221,file!$A$1:$AA$4236,MATCH(filter!V$2,file!$A$1:$AA$1,0),0)," ")</f>
        <v xml:space="preserve"> </v>
      </c>
      <c r="W1221" t="str">
        <f>IFERROR(VLOOKUP($A1221,file!$A$1:$AA$4236,MATCH(filter!W$2,file!$A$1:$AA$1,0),0)," ")</f>
        <v xml:space="preserve"> </v>
      </c>
      <c r="X1221" t="str">
        <f>IFERROR(VLOOKUP($A1221,file!$A$1:$AA$4236,MATCH(filter!X$2,file!$A$1:$AA$1,0),0)," ")</f>
        <v xml:space="preserve"> </v>
      </c>
      <c r="Y1221" t="str">
        <f>IFERROR(VLOOKUP($A1221,file!$A$1:$AA$4236,MATCH(filter!Y$2,file!$A$1:$AA$1,0),0)," ")</f>
        <v xml:space="preserve"> </v>
      </c>
      <c r="Z1221" t="str">
        <f>IFERROR(VLOOKUP($A1221,file!$A$1:$AA$4236,MATCH(filter!Z$2,file!$A$1:$AA$1,0),0)," ")</f>
        <v xml:space="preserve"> </v>
      </c>
      <c r="AA1221" t="str">
        <f>IFERROR(VLOOKUP($A1221,file!$A$1:$AA$4236,MATCH(filter!AA$2,file!$A$1:$AA$1,0),0)," ")</f>
        <v xml:space="preserve"> </v>
      </c>
    </row>
    <row r="1222" spans="2:27" x14ac:dyDescent="0.25">
      <c r="B1222" t="str">
        <f>IFERROR(VLOOKUP($A1222,file!$A$1:$AA$4236,MATCH(filter!B$2,file!$A$1:$AA$1,0),0)," ")</f>
        <v xml:space="preserve"> </v>
      </c>
      <c r="C1222" t="str">
        <f>IFERROR(VLOOKUP($A1222,file!$A$1:$AA$4236,MATCH(filter!C$2,file!$A$1:$AA$1,0),0)," ")</f>
        <v xml:space="preserve"> </v>
      </c>
      <c r="D1222" t="str">
        <f>IFERROR(VLOOKUP($A1222,file!$A$1:$AA$4236,MATCH(filter!D$2,file!$A$1:$AA$1,0),0)," ")</f>
        <v xml:space="preserve"> </v>
      </c>
      <c r="E1222" t="str">
        <f>IFERROR(VLOOKUP($A1222,file!$A$1:$AA$4236,MATCH(filter!E$2,file!$A$1:$AA$1,0),0)," ")</f>
        <v xml:space="preserve"> </v>
      </c>
      <c r="F1222" t="str">
        <f>IFERROR(VLOOKUP($A1222,file!$A$1:$AA$4236,MATCH(filter!F$2,file!$A$1:$AA$1,0),0)," ")</f>
        <v xml:space="preserve"> </v>
      </c>
      <c r="G1222" t="str">
        <f>IFERROR(VLOOKUP($A1222,file!$A$1:$AA$4236,MATCH(filter!G$2,file!$A$1:$AA$1,0),0)," ")</f>
        <v xml:space="preserve"> </v>
      </c>
      <c r="H1222" t="str">
        <f>IFERROR(VLOOKUP($A1222,file!$A$1:$AA$4236,MATCH(filter!H$2,file!$A$1:$AA$1,0),0)," ")</f>
        <v xml:space="preserve"> </v>
      </c>
      <c r="I1222" t="str">
        <f>IFERROR(VLOOKUP($A1222,file!$A$1:$AA$4236,MATCH(filter!I$2,file!$A$1:$AA$1,0),0)," ")</f>
        <v xml:space="preserve"> </v>
      </c>
      <c r="J1222" t="str">
        <f>IFERROR(VLOOKUP($A1222,file!$A$1:$AA$4236,MATCH(filter!J$2,file!$A$1:$AA$1,0),0)," ")</f>
        <v xml:space="preserve"> </v>
      </c>
      <c r="K1222" t="str">
        <f>IFERROR(VLOOKUP($A1222,file!$A$1:$AA$4236,MATCH(filter!K$2,file!$A$1:$AA$1,0),0)," ")</f>
        <v xml:space="preserve"> </v>
      </c>
      <c r="L1222" t="str">
        <f>IFERROR(VLOOKUP($A1222,file!$A$1:$AA$4236,MATCH(filter!L$2,file!$A$1:$AA$1,0),0)," ")</f>
        <v xml:space="preserve"> </v>
      </c>
      <c r="M1222" t="str">
        <f>IFERROR(VLOOKUP($A1222,file!$A$1:$AA$4236,MATCH(filter!M$2,file!$A$1:$AA$1,0),0)," ")</f>
        <v xml:space="preserve"> </v>
      </c>
      <c r="N1222" t="str">
        <f>IFERROR(VLOOKUP($A1222,file!$A$1:$AA$4236,MATCH(filter!N$2,file!$A$1:$AA$1,0),0)," ")</f>
        <v xml:space="preserve"> </v>
      </c>
      <c r="O1222" t="str">
        <f>IFERROR(VLOOKUP($A1222,file!$A$1:$AA$4236,MATCH(filter!O$2,file!$A$1:$AA$1,0),0)," ")</f>
        <v xml:space="preserve"> </v>
      </c>
      <c r="P1222" t="str">
        <f>IFERROR(VLOOKUP($A1222,file!$A$1:$AA$4236,MATCH(filter!P$2,file!$A$1:$AA$1,0),0)," ")</f>
        <v xml:space="preserve"> </v>
      </c>
      <c r="Q1222" t="str">
        <f>IFERROR(VLOOKUP($A1222,file!$A$1:$AA$4236,MATCH(filter!Q$2,file!$A$1:$AA$1,0),0)," ")</f>
        <v xml:space="preserve"> </v>
      </c>
      <c r="R1222" t="str">
        <f>IFERROR(VLOOKUP($A1222,file!$A$1:$AA$4236,MATCH(filter!R$2,file!$A$1:$AA$1,0),0)," ")</f>
        <v xml:space="preserve"> </v>
      </c>
      <c r="S1222" t="str">
        <f>IFERROR(VLOOKUP($A1222,file!$A$1:$AA$4236,MATCH(filter!S$2,file!$A$1:$AA$1,0),0)," ")</f>
        <v xml:space="preserve"> </v>
      </c>
      <c r="T1222" t="str">
        <f>IFERROR(VLOOKUP($A1222,file!$A$1:$AA$4236,MATCH(filter!T$2,file!$A$1:$AA$1,0),0)," ")</f>
        <v xml:space="preserve"> </v>
      </c>
      <c r="U1222" t="str">
        <f>IFERROR(VLOOKUP($A1222,file!$A$1:$AA$4236,MATCH(filter!U$2,file!$A$1:$AA$1,0),0)," ")</f>
        <v xml:space="preserve"> </v>
      </c>
      <c r="V1222" t="str">
        <f>IFERROR(VLOOKUP($A1222,file!$A$1:$AA$4236,MATCH(filter!V$2,file!$A$1:$AA$1,0),0)," ")</f>
        <v xml:space="preserve"> </v>
      </c>
      <c r="W1222" t="str">
        <f>IFERROR(VLOOKUP($A1222,file!$A$1:$AA$4236,MATCH(filter!W$2,file!$A$1:$AA$1,0),0)," ")</f>
        <v xml:space="preserve"> </v>
      </c>
      <c r="X1222" t="str">
        <f>IFERROR(VLOOKUP($A1222,file!$A$1:$AA$4236,MATCH(filter!X$2,file!$A$1:$AA$1,0),0)," ")</f>
        <v xml:space="preserve"> </v>
      </c>
      <c r="Y1222" t="str">
        <f>IFERROR(VLOOKUP($A1222,file!$A$1:$AA$4236,MATCH(filter!Y$2,file!$A$1:$AA$1,0),0)," ")</f>
        <v xml:space="preserve"> </v>
      </c>
      <c r="Z1222" t="str">
        <f>IFERROR(VLOOKUP($A1222,file!$A$1:$AA$4236,MATCH(filter!Z$2,file!$A$1:$AA$1,0),0)," ")</f>
        <v xml:space="preserve"> </v>
      </c>
      <c r="AA1222" t="str">
        <f>IFERROR(VLOOKUP($A1222,file!$A$1:$AA$4236,MATCH(filter!AA$2,file!$A$1:$AA$1,0),0)," ")</f>
        <v xml:space="preserve"> </v>
      </c>
    </row>
    <row r="1223" spans="2:27" x14ac:dyDescent="0.25">
      <c r="B1223" t="str">
        <f>IFERROR(VLOOKUP($A1223,file!$A$1:$AA$4236,MATCH(filter!B$2,file!$A$1:$AA$1,0),0)," ")</f>
        <v xml:space="preserve"> </v>
      </c>
      <c r="C1223" t="str">
        <f>IFERROR(VLOOKUP($A1223,file!$A$1:$AA$4236,MATCH(filter!C$2,file!$A$1:$AA$1,0),0)," ")</f>
        <v xml:space="preserve"> </v>
      </c>
      <c r="D1223" t="str">
        <f>IFERROR(VLOOKUP($A1223,file!$A$1:$AA$4236,MATCH(filter!D$2,file!$A$1:$AA$1,0),0)," ")</f>
        <v xml:space="preserve"> </v>
      </c>
      <c r="E1223" t="str">
        <f>IFERROR(VLOOKUP($A1223,file!$A$1:$AA$4236,MATCH(filter!E$2,file!$A$1:$AA$1,0),0)," ")</f>
        <v xml:space="preserve"> </v>
      </c>
      <c r="F1223" t="str">
        <f>IFERROR(VLOOKUP($A1223,file!$A$1:$AA$4236,MATCH(filter!F$2,file!$A$1:$AA$1,0),0)," ")</f>
        <v xml:space="preserve"> </v>
      </c>
      <c r="G1223" t="str">
        <f>IFERROR(VLOOKUP($A1223,file!$A$1:$AA$4236,MATCH(filter!G$2,file!$A$1:$AA$1,0),0)," ")</f>
        <v xml:space="preserve"> </v>
      </c>
      <c r="H1223" t="str">
        <f>IFERROR(VLOOKUP($A1223,file!$A$1:$AA$4236,MATCH(filter!H$2,file!$A$1:$AA$1,0),0)," ")</f>
        <v xml:space="preserve"> </v>
      </c>
      <c r="I1223" t="str">
        <f>IFERROR(VLOOKUP($A1223,file!$A$1:$AA$4236,MATCH(filter!I$2,file!$A$1:$AA$1,0),0)," ")</f>
        <v xml:space="preserve"> </v>
      </c>
      <c r="J1223" t="str">
        <f>IFERROR(VLOOKUP($A1223,file!$A$1:$AA$4236,MATCH(filter!J$2,file!$A$1:$AA$1,0),0)," ")</f>
        <v xml:space="preserve"> </v>
      </c>
      <c r="K1223" t="str">
        <f>IFERROR(VLOOKUP($A1223,file!$A$1:$AA$4236,MATCH(filter!K$2,file!$A$1:$AA$1,0),0)," ")</f>
        <v xml:space="preserve"> </v>
      </c>
      <c r="L1223" t="str">
        <f>IFERROR(VLOOKUP($A1223,file!$A$1:$AA$4236,MATCH(filter!L$2,file!$A$1:$AA$1,0),0)," ")</f>
        <v xml:space="preserve"> </v>
      </c>
      <c r="M1223" t="str">
        <f>IFERROR(VLOOKUP($A1223,file!$A$1:$AA$4236,MATCH(filter!M$2,file!$A$1:$AA$1,0),0)," ")</f>
        <v xml:space="preserve"> </v>
      </c>
      <c r="N1223" t="str">
        <f>IFERROR(VLOOKUP($A1223,file!$A$1:$AA$4236,MATCH(filter!N$2,file!$A$1:$AA$1,0),0)," ")</f>
        <v xml:space="preserve"> </v>
      </c>
      <c r="O1223" t="str">
        <f>IFERROR(VLOOKUP($A1223,file!$A$1:$AA$4236,MATCH(filter!O$2,file!$A$1:$AA$1,0),0)," ")</f>
        <v xml:space="preserve"> </v>
      </c>
      <c r="P1223" t="str">
        <f>IFERROR(VLOOKUP($A1223,file!$A$1:$AA$4236,MATCH(filter!P$2,file!$A$1:$AA$1,0),0)," ")</f>
        <v xml:space="preserve"> </v>
      </c>
      <c r="Q1223" t="str">
        <f>IFERROR(VLOOKUP($A1223,file!$A$1:$AA$4236,MATCH(filter!Q$2,file!$A$1:$AA$1,0),0)," ")</f>
        <v xml:space="preserve"> </v>
      </c>
      <c r="R1223" t="str">
        <f>IFERROR(VLOOKUP($A1223,file!$A$1:$AA$4236,MATCH(filter!R$2,file!$A$1:$AA$1,0),0)," ")</f>
        <v xml:space="preserve"> </v>
      </c>
      <c r="S1223" t="str">
        <f>IFERROR(VLOOKUP($A1223,file!$A$1:$AA$4236,MATCH(filter!S$2,file!$A$1:$AA$1,0),0)," ")</f>
        <v xml:space="preserve"> </v>
      </c>
      <c r="T1223" t="str">
        <f>IFERROR(VLOOKUP($A1223,file!$A$1:$AA$4236,MATCH(filter!T$2,file!$A$1:$AA$1,0),0)," ")</f>
        <v xml:space="preserve"> </v>
      </c>
      <c r="U1223" t="str">
        <f>IFERROR(VLOOKUP($A1223,file!$A$1:$AA$4236,MATCH(filter!U$2,file!$A$1:$AA$1,0),0)," ")</f>
        <v xml:space="preserve"> </v>
      </c>
      <c r="V1223" t="str">
        <f>IFERROR(VLOOKUP($A1223,file!$A$1:$AA$4236,MATCH(filter!V$2,file!$A$1:$AA$1,0),0)," ")</f>
        <v xml:space="preserve"> </v>
      </c>
      <c r="W1223" t="str">
        <f>IFERROR(VLOOKUP($A1223,file!$A$1:$AA$4236,MATCH(filter!W$2,file!$A$1:$AA$1,0),0)," ")</f>
        <v xml:space="preserve"> </v>
      </c>
      <c r="X1223" t="str">
        <f>IFERROR(VLOOKUP($A1223,file!$A$1:$AA$4236,MATCH(filter!X$2,file!$A$1:$AA$1,0),0)," ")</f>
        <v xml:space="preserve"> </v>
      </c>
      <c r="Y1223" t="str">
        <f>IFERROR(VLOOKUP($A1223,file!$A$1:$AA$4236,MATCH(filter!Y$2,file!$A$1:$AA$1,0),0)," ")</f>
        <v xml:space="preserve"> </v>
      </c>
      <c r="Z1223" t="str">
        <f>IFERROR(VLOOKUP($A1223,file!$A$1:$AA$4236,MATCH(filter!Z$2,file!$A$1:$AA$1,0),0)," ")</f>
        <v xml:space="preserve"> </v>
      </c>
      <c r="AA1223" t="str">
        <f>IFERROR(VLOOKUP($A1223,file!$A$1:$AA$4236,MATCH(filter!AA$2,file!$A$1:$AA$1,0),0)," ")</f>
        <v xml:space="preserve"> </v>
      </c>
    </row>
    <row r="1224" spans="2:27" x14ac:dyDescent="0.25">
      <c r="B1224" t="str">
        <f>IFERROR(VLOOKUP($A1224,file!$A$1:$AA$4236,MATCH(filter!B$2,file!$A$1:$AA$1,0),0)," ")</f>
        <v xml:space="preserve"> </v>
      </c>
      <c r="C1224" t="str">
        <f>IFERROR(VLOOKUP($A1224,file!$A$1:$AA$4236,MATCH(filter!C$2,file!$A$1:$AA$1,0),0)," ")</f>
        <v xml:space="preserve"> </v>
      </c>
      <c r="D1224" t="str">
        <f>IFERROR(VLOOKUP($A1224,file!$A$1:$AA$4236,MATCH(filter!D$2,file!$A$1:$AA$1,0),0)," ")</f>
        <v xml:space="preserve"> </v>
      </c>
      <c r="E1224" t="str">
        <f>IFERROR(VLOOKUP($A1224,file!$A$1:$AA$4236,MATCH(filter!E$2,file!$A$1:$AA$1,0),0)," ")</f>
        <v xml:space="preserve"> </v>
      </c>
      <c r="F1224" t="str">
        <f>IFERROR(VLOOKUP($A1224,file!$A$1:$AA$4236,MATCH(filter!F$2,file!$A$1:$AA$1,0),0)," ")</f>
        <v xml:space="preserve"> </v>
      </c>
      <c r="G1224" t="str">
        <f>IFERROR(VLOOKUP($A1224,file!$A$1:$AA$4236,MATCH(filter!G$2,file!$A$1:$AA$1,0),0)," ")</f>
        <v xml:space="preserve"> </v>
      </c>
      <c r="H1224" t="str">
        <f>IFERROR(VLOOKUP($A1224,file!$A$1:$AA$4236,MATCH(filter!H$2,file!$A$1:$AA$1,0),0)," ")</f>
        <v xml:space="preserve"> </v>
      </c>
      <c r="I1224" t="str">
        <f>IFERROR(VLOOKUP($A1224,file!$A$1:$AA$4236,MATCH(filter!I$2,file!$A$1:$AA$1,0),0)," ")</f>
        <v xml:space="preserve"> </v>
      </c>
      <c r="J1224" t="str">
        <f>IFERROR(VLOOKUP($A1224,file!$A$1:$AA$4236,MATCH(filter!J$2,file!$A$1:$AA$1,0),0)," ")</f>
        <v xml:space="preserve"> </v>
      </c>
      <c r="K1224" t="str">
        <f>IFERROR(VLOOKUP($A1224,file!$A$1:$AA$4236,MATCH(filter!K$2,file!$A$1:$AA$1,0),0)," ")</f>
        <v xml:space="preserve"> </v>
      </c>
      <c r="L1224" t="str">
        <f>IFERROR(VLOOKUP($A1224,file!$A$1:$AA$4236,MATCH(filter!L$2,file!$A$1:$AA$1,0),0)," ")</f>
        <v xml:space="preserve"> </v>
      </c>
      <c r="M1224" t="str">
        <f>IFERROR(VLOOKUP($A1224,file!$A$1:$AA$4236,MATCH(filter!M$2,file!$A$1:$AA$1,0),0)," ")</f>
        <v xml:space="preserve"> </v>
      </c>
      <c r="N1224" t="str">
        <f>IFERROR(VLOOKUP($A1224,file!$A$1:$AA$4236,MATCH(filter!N$2,file!$A$1:$AA$1,0),0)," ")</f>
        <v xml:space="preserve"> </v>
      </c>
      <c r="O1224" t="str">
        <f>IFERROR(VLOOKUP($A1224,file!$A$1:$AA$4236,MATCH(filter!O$2,file!$A$1:$AA$1,0),0)," ")</f>
        <v xml:space="preserve"> </v>
      </c>
      <c r="P1224" t="str">
        <f>IFERROR(VLOOKUP($A1224,file!$A$1:$AA$4236,MATCH(filter!P$2,file!$A$1:$AA$1,0),0)," ")</f>
        <v xml:space="preserve"> </v>
      </c>
      <c r="Q1224" t="str">
        <f>IFERROR(VLOOKUP($A1224,file!$A$1:$AA$4236,MATCH(filter!Q$2,file!$A$1:$AA$1,0),0)," ")</f>
        <v xml:space="preserve"> </v>
      </c>
      <c r="R1224" t="str">
        <f>IFERROR(VLOOKUP($A1224,file!$A$1:$AA$4236,MATCH(filter!R$2,file!$A$1:$AA$1,0),0)," ")</f>
        <v xml:space="preserve"> </v>
      </c>
      <c r="S1224" t="str">
        <f>IFERROR(VLOOKUP($A1224,file!$A$1:$AA$4236,MATCH(filter!S$2,file!$A$1:$AA$1,0),0)," ")</f>
        <v xml:space="preserve"> </v>
      </c>
      <c r="T1224" t="str">
        <f>IFERROR(VLOOKUP($A1224,file!$A$1:$AA$4236,MATCH(filter!T$2,file!$A$1:$AA$1,0),0)," ")</f>
        <v xml:space="preserve"> </v>
      </c>
      <c r="U1224" t="str">
        <f>IFERROR(VLOOKUP($A1224,file!$A$1:$AA$4236,MATCH(filter!U$2,file!$A$1:$AA$1,0),0)," ")</f>
        <v xml:space="preserve"> </v>
      </c>
      <c r="V1224" t="str">
        <f>IFERROR(VLOOKUP($A1224,file!$A$1:$AA$4236,MATCH(filter!V$2,file!$A$1:$AA$1,0),0)," ")</f>
        <v xml:space="preserve"> </v>
      </c>
      <c r="W1224" t="str">
        <f>IFERROR(VLOOKUP($A1224,file!$A$1:$AA$4236,MATCH(filter!W$2,file!$A$1:$AA$1,0),0)," ")</f>
        <v xml:space="preserve"> </v>
      </c>
      <c r="X1224" t="str">
        <f>IFERROR(VLOOKUP($A1224,file!$A$1:$AA$4236,MATCH(filter!X$2,file!$A$1:$AA$1,0),0)," ")</f>
        <v xml:space="preserve"> </v>
      </c>
      <c r="Y1224" t="str">
        <f>IFERROR(VLOOKUP($A1224,file!$A$1:$AA$4236,MATCH(filter!Y$2,file!$A$1:$AA$1,0),0)," ")</f>
        <v xml:space="preserve"> </v>
      </c>
      <c r="Z1224" t="str">
        <f>IFERROR(VLOOKUP($A1224,file!$A$1:$AA$4236,MATCH(filter!Z$2,file!$A$1:$AA$1,0),0)," ")</f>
        <v xml:space="preserve"> </v>
      </c>
      <c r="AA1224" t="str">
        <f>IFERROR(VLOOKUP($A1224,file!$A$1:$AA$4236,MATCH(filter!AA$2,file!$A$1:$AA$1,0),0)," ")</f>
        <v xml:space="preserve"> </v>
      </c>
    </row>
    <row r="1225" spans="2:27" x14ac:dyDescent="0.25">
      <c r="B1225" t="str">
        <f>IFERROR(VLOOKUP($A1225,file!$A$1:$AA$4236,MATCH(filter!B$2,file!$A$1:$AA$1,0),0)," ")</f>
        <v xml:space="preserve"> </v>
      </c>
      <c r="C1225" t="str">
        <f>IFERROR(VLOOKUP($A1225,file!$A$1:$AA$4236,MATCH(filter!C$2,file!$A$1:$AA$1,0),0)," ")</f>
        <v xml:space="preserve"> </v>
      </c>
      <c r="D1225" t="str">
        <f>IFERROR(VLOOKUP($A1225,file!$A$1:$AA$4236,MATCH(filter!D$2,file!$A$1:$AA$1,0),0)," ")</f>
        <v xml:space="preserve"> </v>
      </c>
      <c r="E1225" t="str">
        <f>IFERROR(VLOOKUP($A1225,file!$A$1:$AA$4236,MATCH(filter!E$2,file!$A$1:$AA$1,0),0)," ")</f>
        <v xml:space="preserve"> </v>
      </c>
      <c r="F1225" t="str">
        <f>IFERROR(VLOOKUP($A1225,file!$A$1:$AA$4236,MATCH(filter!F$2,file!$A$1:$AA$1,0),0)," ")</f>
        <v xml:space="preserve"> </v>
      </c>
      <c r="G1225" t="str">
        <f>IFERROR(VLOOKUP($A1225,file!$A$1:$AA$4236,MATCH(filter!G$2,file!$A$1:$AA$1,0),0)," ")</f>
        <v xml:space="preserve"> </v>
      </c>
      <c r="H1225" t="str">
        <f>IFERROR(VLOOKUP($A1225,file!$A$1:$AA$4236,MATCH(filter!H$2,file!$A$1:$AA$1,0),0)," ")</f>
        <v xml:space="preserve"> </v>
      </c>
      <c r="I1225" t="str">
        <f>IFERROR(VLOOKUP($A1225,file!$A$1:$AA$4236,MATCH(filter!I$2,file!$A$1:$AA$1,0),0)," ")</f>
        <v xml:space="preserve"> </v>
      </c>
      <c r="J1225" t="str">
        <f>IFERROR(VLOOKUP($A1225,file!$A$1:$AA$4236,MATCH(filter!J$2,file!$A$1:$AA$1,0),0)," ")</f>
        <v xml:space="preserve"> </v>
      </c>
      <c r="K1225" t="str">
        <f>IFERROR(VLOOKUP($A1225,file!$A$1:$AA$4236,MATCH(filter!K$2,file!$A$1:$AA$1,0),0)," ")</f>
        <v xml:space="preserve"> </v>
      </c>
      <c r="L1225" t="str">
        <f>IFERROR(VLOOKUP($A1225,file!$A$1:$AA$4236,MATCH(filter!L$2,file!$A$1:$AA$1,0),0)," ")</f>
        <v xml:space="preserve"> </v>
      </c>
      <c r="M1225" t="str">
        <f>IFERROR(VLOOKUP($A1225,file!$A$1:$AA$4236,MATCH(filter!M$2,file!$A$1:$AA$1,0),0)," ")</f>
        <v xml:space="preserve"> </v>
      </c>
      <c r="N1225" t="str">
        <f>IFERROR(VLOOKUP($A1225,file!$A$1:$AA$4236,MATCH(filter!N$2,file!$A$1:$AA$1,0),0)," ")</f>
        <v xml:space="preserve"> </v>
      </c>
      <c r="O1225" t="str">
        <f>IFERROR(VLOOKUP($A1225,file!$A$1:$AA$4236,MATCH(filter!O$2,file!$A$1:$AA$1,0),0)," ")</f>
        <v xml:space="preserve"> </v>
      </c>
      <c r="P1225" t="str">
        <f>IFERROR(VLOOKUP($A1225,file!$A$1:$AA$4236,MATCH(filter!P$2,file!$A$1:$AA$1,0),0)," ")</f>
        <v xml:space="preserve"> </v>
      </c>
      <c r="Q1225" t="str">
        <f>IFERROR(VLOOKUP($A1225,file!$A$1:$AA$4236,MATCH(filter!Q$2,file!$A$1:$AA$1,0),0)," ")</f>
        <v xml:space="preserve"> </v>
      </c>
      <c r="R1225" t="str">
        <f>IFERROR(VLOOKUP($A1225,file!$A$1:$AA$4236,MATCH(filter!R$2,file!$A$1:$AA$1,0),0)," ")</f>
        <v xml:space="preserve"> </v>
      </c>
      <c r="S1225" t="str">
        <f>IFERROR(VLOOKUP($A1225,file!$A$1:$AA$4236,MATCH(filter!S$2,file!$A$1:$AA$1,0),0)," ")</f>
        <v xml:space="preserve"> </v>
      </c>
      <c r="T1225" t="str">
        <f>IFERROR(VLOOKUP($A1225,file!$A$1:$AA$4236,MATCH(filter!T$2,file!$A$1:$AA$1,0),0)," ")</f>
        <v xml:space="preserve"> </v>
      </c>
      <c r="U1225" t="str">
        <f>IFERROR(VLOOKUP($A1225,file!$A$1:$AA$4236,MATCH(filter!U$2,file!$A$1:$AA$1,0),0)," ")</f>
        <v xml:space="preserve"> </v>
      </c>
      <c r="V1225" t="str">
        <f>IFERROR(VLOOKUP($A1225,file!$A$1:$AA$4236,MATCH(filter!V$2,file!$A$1:$AA$1,0),0)," ")</f>
        <v xml:space="preserve"> </v>
      </c>
      <c r="W1225" t="str">
        <f>IFERROR(VLOOKUP($A1225,file!$A$1:$AA$4236,MATCH(filter!W$2,file!$A$1:$AA$1,0),0)," ")</f>
        <v xml:space="preserve"> </v>
      </c>
      <c r="X1225" t="str">
        <f>IFERROR(VLOOKUP($A1225,file!$A$1:$AA$4236,MATCH(filter!X$2,file!$A$1:$AA$1,0),0)," ")</f>
        <v xml:space="preserve"> </v>
      </c>
      <c r="Y1225" t="str">
        <f>IFERROR(VLOOKUP($A1225,file!$A$1:$AA$4236,MATCH(filter!Y$2,file!$A$1:$AA$1,0),0)," ")</f>
        <v xml:space="preserve"> </v>
      </c>
      <c r="Z1225" t="str">
        <f>IFERROR(VLOOKUP($A1225,file!$A$1:$AA$4236,MATCH(filter!Z$2,file!$A$1:$AA$1,0),0)," ")</f>
        <v xml:space="preserve"> </v>
      </c>
      <c r="AA1225" t="str">
        <f>IFERROR(VLOOKUP($A1225,file!$A$1:$AA$4236,MATCH(filter!AA$2,file!$A$1:$AA$1,0),0)," ")</f>
        <v xml:space="preserve"> </v>
      </c>
    </row>
    <row r="1226" spans="2:27" x14ac:dyDescent="0.25">
      <c r="B1226" t="str">
        <f>IFERROR(VLOOKUP($A1226,file!$A$1:$AA$4236,MATCH(filter!B$2,file!$A$1:$AA$1,0),0)," ")</f>
        <v xml:space="preserve"> </v>
      </c>
      <c r="C1226" t="str">
        <f>IFERROR(VLOOKUP($A1226,file!$A$1:$AA$4236,MATCH(filter!C$2,file!$A$1:$AA$1,0),0)," ")</f>
        <v xml:space="preserve"> </v>
      </c>
      <c r="D1226" t="str">
        <f>IFERROR(VLOOKUP($A1226,file!$A$1:$AA$4236,MATCH(filter!D$2,file!$A$1:$AA$1,0),0)," ")</f>
        <v xml:space="preserve"> </v>
      </c>
      <c r="E1226" t="str">
        <f>IFERROR(VLOOKUP($A1226,file!$A$1:$AA$4236,MATCH(filter!E$2,file!$A$1:$AA$1,0),0)," ")</f>
        <v xml:space="preserve"> </v>
      </c>
      <c r="F1226" t="str">
        <f>IFERROR(VLOOKUP($A1226,file!$A$1:$AA$4236,MATCH(filter!F$2,file!$A$1:$AA$1,0),0)," ")</f>
        <v xml:space="preserve"> </v>
      </c>
      <c r="G1226" t="str">
        <f>IFERROR(VLOOKUP($A1226,file!$A$1:$AA$4236,MATCH(filter!G$2,file!$A$1:$AA$1,0),0)," ")</f>
        <v xml:space="preserve"> </v>
      </c>
      <c r="H1226" t="str">
        <f>IFERROR(VLOOKUP($A1226,file!$A$1:$AA$4236,MATCH(filter!H$2,file!$A$1:$AA$1,0),0)," ")</f>
        <v xml:space="preserve"> </v>
      </c>
      <c r="I1226" t="str">
        <f>IFERROR(VLOOKUP($A1226,file!$A$1:$AA$4236,MATCH(filter!I$2,file!$A$1:$AA$1,0),0)," ")</f>
        <v xml:space="preserve"> </v>
      </c>
      <c r="J1226" t="str">
        <f>IFERROR(VLOOKUP($A1226,file!$A$1:$AA$4236,MATCH(filter!J$2,file!$A$1:$AA$1,0),0)," ")</f>
        <v xml:space="preserve"> </v>
      </c>
      <c r="K1226" t="str">
        <f>IFERROR(VLOOKUP($A1226,file!$A$1:$AA$4236,MATCH(filter!K$2,file!$A$1:$AA$1,0),0)," ")</f>
        <v xml:space="preserve"> </v>
      </c>
      <c r="L1226" t="str">
        <f>IFERROR(VLOOKUP($A1226,file!$A$1:$AA$4236,MATCH(filter!L$2,file!$A$1:$AA$1,0),0)," ")</f>
        <v xml:space="preserve"> </v>
      </c>
      <c r="M1226" t="str">
        <f>IFERROR(VLOOKUP($A1226,file!$A$1:$AA$4236,MATCH(filter!M$2,file!$A$1:$AA$1,0),0)," ")</f>
        <v xml:space="preserve"> </v>
      </c>
      <c r="N1226" t="str">
        <f>IFERROR(VLOOKUP($A1226,file!$A$1:$AA$4236,MATCH(filter!N$2,file!$A$1:$AA$1,0),0)," ")</f>
        <v xml:space="preserve"> </v>
      </c>
      <c r="O1226" t="str">
        <f>IFERROR(VLOOKUP($A1226,file!$A$1:$AA$4236,MATCH(filter!O$2,file!$A$1:$AA$1,0),0)," ")</f>
        <v xml:space="preserve"> </v>
      </c>
      <c r="P1226" t="str">
        <f>IFERROR(VLOOKUP($A1226,file!$A$1:$AA$4236,MATCH(filter!P$2,file!$A$1:$AA$1,0),0)," ")</f>
        <v xml:space="preserve"> </v>
      </c>
      <c r="Q1226" t="str">
        <f>IFERROR(VLOOKUP($A1226,file!$A$1:$AA$4236,MATCH(filter!Q$2,file!$A$1:$AA$1,0),0)," ")</f>
        <v xml:space="preserve"> </v>
      </c>
      <c r="R1226" t="str">
        <f>IFERROR(VLOOKUP($A1226,file!$A$1:$AA$4236,MATCH(filter!R$2,file!$A$1:$AA$1,0),0)," ")</f>
        <v xml:space="preserve"> </v>
      </c>
      <c r="S1226" t="str">
        <f>IFERROR(VLOOKUP($A1226,file!$A$1:$AA$4236,MATCH(filter!S$2,file!$A$1:$AA$1,0),0)," ")</f>
        <v xml:space="preserve"> </v>
      </c>
      <c r="T1226" t="str">
        <f>IFERROR(VLOOKUP($A1226,file!$A$1:$AA$4236,MATCH(filter!T$2,file!$A$1:$AA$1,0),0)," ")</f>
        <v xml:space="preserve"> </v>
      </c>
      <c r="U1226" t="str">
        <f>IFERROR(VLOOKUP($A1226,file!$A$1:$AA$4236,MATCH(filter!U$2,file!$A$1:$AA$1,0),0)," ")</f>
        <v xml:space="preserve"> </v>
      </c>
      <c r="V1226" t="str">
        <f>IFERROR(VLOOKUP($A1226,file!$A$1:$AA$4236,MATCH(filter!V$2,file!$A$1:$AA$1,0),0)," ")</f>
        <v xml:space="preserve"> </v>
      </c>
      <c r="W1226" t="str">
        <f>IFERROR(VLOOKUP($A1226,file!$A$1:$AA$4236,MATCH(filter!W$2,file!$A$1:$AA$1,0),0)," ")</f>
        <v xml:space="preserve"> </v>
      </c>
      <c r="X1226" t="str">
        <f>IFERROR(VLOOKUP($A1226,file!$A$1:$AA$4236,MATCH(filter!X$2,file!$A$1:$AA$1,0),0)," ")</f>
        <v xml:space="preserve"> </v>
      </c>
      <c r="Y1226" t="str">
        <f>IFERROR(VLOOKUP($A1226,file!$A$1:$AA$4236,MATCH(filter!Y$2,file!$A$1:$AA$1,0),0)," ")</f>
        <v xml:space="preserve"> </v>
      </c>
      <c r="Z1226" t="str">
        <f>IFERROR(VLOOKUP($A1226,file!$A$1:$AA$4236,MATCH(filter!Z$2,file!$A$1:$AA$1,0),0)," ")</f>
        <v xml:space="preserve"> </v>
      </c>
      <c r="AA1226" t="str">
        <f>IFERROR(VLOOKUP($A1226,file!$A$1:$AA$4236,MATCH(filter!AA$2,file!$A$1:$AA$1,0),0)," ")</f>
        <v xml:space="preserve"> </v>
      </c>
    </row>
    <row r="1227" spans="2:27" x14ac:dyDescent="0.25">
      <c r="B1227" t="str">
        <f>IFERROR(VLOOKUP($A1227,file!$A$1:$AA$4236,MATCH(filter!B$2,file!$A$1:$AA$1,0),0)," ")</f>
        <v xml:space="preserve"> </v>
      </c>
      <c r="C1227" t="str">
        <f>IFERROR(VLOOKUP($A1227,file!$A$1:$AA$4236,MATCH(filter!C$2,file!$A$1:$AA$1,0),0)," ")</f>
        <v xml:space="preserve"> </v>
      </c>
      <c r="D1227" t="str">
        <f>IFERROR(VLOOKUP($A1227,file!$A$1:$AA$4236,MATCH(filter!D$2,file!$A$1:$AA$1,0),0)," ")</f>
        <v xml:space="preserve"> </v>
      </c>
      <c r="E1227" t="str">
        <f>IFERROR(VLOOKUP($A1227,file!$A$1:$AA$4236,MATCH(filter!E$2,file!$A$1:$AA$1,0),0)," ")</f>
        <v xml:space="preserve"> </v>
      </c>
      <c r="F1227" t="str">
        <f>IFERROR(VLOOKUP($A1227,file!$A$1:$AA$4236,MATCH(filter!F$2,file!$A$1:$AA$1,0),0)," ")</f>
        <v xml:space="preserve"> </v>
      </c>
      <c r="G1227" t="str">
        <f>IFERROR(VLOOKUP($A1227,file!$A$1:$AA$4236,MATCH(filter!G$2,file!$A$1:$AA$1,0),0)," ")</f>
        <v xml:space="preserve"> </v>
      </c>
      <c r="H1227" t="str">
        <f>IFERROR(VLOOKUP($A1227,file!$A$1:$AA$4236,MATCH(filter!H$2,file!$A$1:$AA$1,0),0)," ")</f>
        <v xml:space="preserve"> </v>
      </c>
      <c r="I1227" t="str">
        <f>IFERROR(VLOOKUP($A1227,file!$A$1:$AA$4236,MATCH(filter!I$2,file!$A$1:$AA$1,0),0)," ")</f>
        <v xml:space="preserve"> </v>
      </c>
      <c r="J1227" t="str">
        <f>IFERROR(VLOOKUP($A1227,file!$A$1:$AA$4236,MATCH(filter!J$2,file!$A$1:$AA$1,0),0)," ")</f>
        <v xml:space="preserve"> </v>
      </c>
      <c r="K1227" t="str">
        <f>IFERROR(VLOOKUP($A1227,file!$A$1:$AA$4236,MATCH(filter!K$2,file!$A$1:$AA$1,0),0)," ")</f>
        <v xml:space="preserve"> </v>
      </c>
      <c r="L1227" t="str">
        <f>IFERROR(VLOOKUP($A1227,file!$A$1:$AA$4236,MATCH(filter!L$2,file!$A$1:$AA$1,0),0)," ")</f>
        <v xml:space="preserve"> </v>
      </c>
      <c r="M1227" t="str">
        <f>IFERROR(VLOOKUP($A1227,file!$A$1:$AA$4236,MATCH(filter!M$2,file!$A$1:$AA$1,0),0)," ")</f>
        <v xml:space="preserve"> </v>
      </c>
      <c r="N1227" t="str">
        <f>IFERROR(VLOOKUP($A1227,file!$A$1:$AA$4236,MATCH(filter!N$2,file!$A$1:$AA$1,0),0)," ")</f>
        <v xml:space="preserve"> </v>
      </c>
      <c r="O1227" t="str">
        <f>IFERROR(VLOOKUP($A1227,file!$A$1:$AA$4236,MATCH(filter!O$2,file!$A$1:$AA$1,0),0)," ")</f>
        <v xml:space="preserve"> </v>
      </c>
      <c r="P1227" t="str">
        <f>IFERROR(VLOOKUP($A1227,file!$A$1:$AA$4236,MATCH(filter!P$2,file!$A$1:$AA$1,0),0)," ")</f>
        <v xml:space="preserve"> </v>
      </c>
      <c r="Q1227" t="str">
        <f>IFERROR(VLOOKUP($A1227,file!$A$1:$AA$4236,MATCH(filter!Q$2,file!$A$1:$AA$1,0),0)," ")</f>
        <v xml:space="preserve"> </v>
      </c>
      <c r="R1227" t="str">
        <f>IFERROR(VLOOKUP($A1227,file!$A$1:$AA$4236,MATCH(filter!R$2,file!$A$1:$AA$1,0),0)," ")</f>
        <v xml:space="preserve"> </v>
      </c>
      <c r="S1227" t="str">
        <f>IFERROR(VLOOKUP($A1227,file!$A$1:$AA$4236,MATCH(filter!S$2,file!$A$1:$AA$1,0),0)," ")</f>
        <v xml:space="preserve"> </v>
      </c>
      <c r="T1227" t="str">
        <f>IFERROR(VLOOKUP($A1227,file!$A$1:$AA$4236,MATCH(filter!T$2,file!$A$1:$AA$1,0),0)," ")</f>
        <v xml:space="preserve"> </v>
      </c>
      <c r="U1227" t="str">
        <f>IFERROR(VLOOKUP($A1227,file!$A$1:$AA$4236,MATCH(filter!U$2,file!$A$1:$AA$1,0),0)," ")</f>
        <v xml:space="preserve"> </v>
      </c>
      <c r="V1227" t="str">
        <f>IFERROR(VLOOKUP($A1227,file!$A$1:$AA$4236,MATCH(filter!V$2,file!$A$1:$AA$1,0),0)," ")</f>
        <v xml:space="preserve"> </v>
      </c>
      <c r="W1227" t="str">
        <f>IFERROR(VLOOKUP($A1227,file!$A$1:$AA$4236,MATCH(filter!W$2,file!$A$1:$AA$1,0),0)," ")</f>
        <v xml:space="preserve"> </v>
      </c>
      <c r="X1227" t="str">
        <f>IFERROR(VLOOKUP($A1227,file!$A$1:$AA$4236,MATCH(filter!X$2,file!$A$1:$AA$1,0),0)," ")</f>
        <v xml:space="preserve"> </v>
      </c>
      <c r="Y1227" t="str">
        <f>IFERROR(VLOOKUP($A1227,file!$A$1:$AA$4236,MATCH(filter!Y$2,file!$A$1:$AA$1,0),0)," ")</f>
        <v xml:space="preserve"> </v>
      </c>
      <c r="Z1227" t="str">
        <f>IFERROR(VLOOKUP($A1227,file!$A$1:$AA$4236,MATCH(filter!Z$2,file!$A$1:$AA$1,0),0)," ")</f>
        <v xml:space="preserve"> </v>
      </c>
      <c r="AA1227" t="str">
        <f>IFERROR(VLOOKUP($A1227,file!$A$1:$AA$4236,MATCH(filter!AA$2,file!$A$1:$AA$1,0),0)," ")</f>
        <v xml:space="preserve"> </v>
      </c>
    </row>
    <row r="1228" spans="2:27" x14ac:dyDescent="0.25">
      <c r="B1228" t="str">
        <f>IFERROR(VLOOKUP($A1228,file!$A$1:$AA$4236,MATCH(filter!B$2,file!$A$1:$AA$1,0),0)," ")</f>
        <v xml:space="preserve"> </v>
      </c>
      <c r="C1228" t="str">
        <f>IFERROR(VLOOKUP($A1228,file!$A$1:$AA$4236,MATCH(filter!C$2,file!$A$1:$AA$1,0),0)," ")</f>
        <v xml:space="preserve"> </v>
      </c>
      <c r="D1228" t="str">
        <f>IFERROR(VLOOKUP($A1228,file!$A$1:$AA$4236,MATCH(filter!D$2,file!$A$1:$AA$1,0),0)," ")</f>
        <v xml:space="preserve"> </v>
      </c>
      <c r="E1228" t="str">
        <f>IFERROR(VLOOKUP($A1228,file!$A$1:$AA$4236,MATCH(filter!E$2,file!$A$1:$AA$1,0),0)," ")</f>
        <v xml:space="preserve"> </v>
      </c>
      <c r="F1228" t="str">
        <f>IFERROR(VLOOKUP($A1228,file!$A$1:$AA$4236,MATCH(filter!F$2,file!$A$1:$AA$1,0),0)," ")</f>
        <v xml:space="preserve"> </v>
      </c>
      <c r="G1228" t="str">
        <f>IFERROR(VLOOKUP($A1228,file!$A$1:$AA$4236,MATCH(filter!G$2,file!$A$1:$AA$1,0),0)," ")</f>
        <v xml:space="preserve"> </v>
      </c>
      <c r="H1228" t="str">
        <f>IFERROR(VLOOKUP($A1228,file!$A$1:$AA$4236,MATCH(filter!H$2,file!$A$1:$AA$1,0),0)," ")</f>
        <v xml:space="preserve"> </v>
      </c>
      <c r="I1228" t="str">
        <f>IFERROR(VLOOKUP($A1228,file!$A$1:$AA$4236,MATCH(filter!I$2,file!$A$1:$AA$1,0),0)," ")</f>
        <v xml:space="preserve"> </v>
      </c>
      <c r="J1228" t="str">
        <f>IFERROR(VLOOKUP($A1228,file!$A$1:$AA$4236,MATCH(filter!J$2,file!$A$1:$AA$1,0),0)," ")</f>
        <v xml:space="preserve"> </v>
      </c>
      <c r="K1228" t="str">
        <f>IFERROR(VLOOKUP($A1228,file!$A$1:$AA$4236,MATCH(filter!K$2,file!$A$1:$AA$1,0),0)," ")</f>
        <v xml:space="preserve"> </v>
      </c>
      <c r="L1228" t="str">
        <f>IFERROR(VLOOKUP($A1228,file!$A$1:$AA$4236,MATCH(filter!L$2,file!$A$1:$AA$1,0),0)," ")</f>
        <v xml:space="preserve"> </v>
      </c>
      <c r="M1228" t="str">
        <f>IFERROR(VLOOKUP($A1228,file!$A$1:$AA$4236,MATCH(filter!M$2,file!$A$1:$AA$1,0),0)," ")</f>
        <v xml:space="preserve"> </v>
      </c>
      <c r="N1228" t="str">
        <f>IFERROR(VLOOKUP($A1228,file!$A$1:$AA$4236,MATCH(filter!N$2,file!$A$1:$AA$1,0),0)," ")</f>
        <v xml:space="preserve"> </v>
      </c>
      <c r="O1228" t="str">
        <f>IFERROR(VLOOKUP($A1228,file!$A$1:$AA$4236,MATCH(filter!O$2,file!$A$1:$AA$1,0),0)," ")</f>
        <v xml:space="preserve"> </v>
      </c>
      <c r="P1228" t="str">
        <f>IFERROR(VLOOKUP($A1228,file!$A$1:$AA$4236,MATCH(filter!P$2,file!$A$1:$AA$1,0),0)," ")</f>
        <v xml:space="preserve"> </v>
      </c>
      <c r="Q1228" t="str">
        <f>IFERROR(VLOOKUP($A1228,file!$A$1:$AA$4236,MATCH(filter!Q$2,file!$A$1:$AA$1,0),0)," ")</f>
        <v xml:space="preserve"> </v>
      </c>
      <c r="R1228" t="str">
        <f>IFERROR(VLOOKUP($A1228,file!$A$1:$AA$4236,MATCH(filter!R$2,file!$A$1:$AA$1,0),0)," ")</f>
        <v xml:space="preserve"> </v>
      </c>
      <c r="S1228" t="str">
        <f>IFERROR(VLOOKUP($A1228,file!$A$1:$AA$4236,MATCH(filter!S$2,file!$A$1:$AA$1,0),0)," ")</f>
        <v xml:space="preserve"> </v>
      </c>
      <c r="T1228" t="str">
        <f>IFERROR(VLOOKUP($A1228,file!$A$1:$AA$4236,MATCH(filter!T$2,file!$A$1:$AA$1,0),0)," ")</f>
        <v xml:space="preserve"> </v>
      </c>
      <c r="U1228" t="str">
        <f>IFERROR(VLOOKUP($A1228,file!$A$1:$AA$4236,MATCH(filter!U$2,file!$A$1:$AA$1,0),0)," ")</f>
        <v xml:space="preserve"> </v>
      </c>
      <c r="V1228" t="str">
        <f>IFERROR(VLOOKUP($A1228,file!$A$1:$AA$4236,MATCH(filter!V$2,file!$A$1:$AA$1,0),0)," ")</f>
        <v xml:space="preserve"> </v>
      </c>
      <c r="W1228" t="str">
        <f>IFERROR(VLOOKUP($A1228,file!$A$1:$AA$4236,MATCH(filter!W$2,file!$A$1:$AA$1,0),0)," ")</f>
        <v xml:space="preserve"> </v>
      </c>
      <c r="X1228" t="str">
        <f>IFERROR(VLOOKUP($A1228,file!$A$1:$AA$4236,MATCH(filter!X$2,file!$A$1:$AA$1,0),0)," ")</f>
        <v xml:space="preserve"> </v>
      </c>
      <c r="Y1228" t="str">
        <f>IFERROR(VLOOKUP($A1228,file!$A$1:$AA$4236,MATCH(filter!Y$2,file!$A$1:$AA$1,0),0)," ")</f>
        <v xml:space="preserve"> </v>
      </c>
      <c r="Z1228" t="str">
        <f>IFERROR(VLOOKUP($A1228,file!$A$1:$AA$4236,MATCH(filter!Z$2,file!$A$1:$AA$1,0),0)," ")</f>
        <v xml:space="preserve"> </v>
      </c>
      <c r="AA1228" t="str">
        <f>IFERROR(VLOOKUP($A1228,file!$A$1:$AA$4236,MATCH(filter!AA$2,file!$A$1:$AA$1,0),0)," ")</f>
        <v xml:space="preserve"> </v>
      </c>
    </row>
    <row r="1229" spans="2:27" x14ac:dyDescent="0.25">
      <c r="B1229" t="str">
        <f>IFERROR(VLOOKUP($A1229,file!$A$1:$AA$4236,MATCH(filter!B$2,file!$A$1:$AA$1,0),0)," ")</f>
        <v xml:space="preserve"> </v>
      </c>
      <c r="C1229" t="str">
        <f>IFERROR(VLOOKUP($A1229,file!$A$1:$AA$4236,MATCH(filter!C$2,file!$A$1:$AA$1,0),0)," ")</f>
        <v xml:space="preserve"> </v>
      </c>
      <c r="D1229" t="str">
        <f>IFERROR(VLOOKUP($A1229,file!$A$1:$AA$4236,MATCH(filter!D$2,file!$A$1:$AA$1,0),0)," ")</f>
        <v xml:space="preserve"> </v>
      </c>
      <c r="E1229" t="str">
        <f>IFERROR(VLOOKUP($A1229,file!$A$1:$AA$4236,MATCH(filter!E$2,file!$A$1:$AA$1,0),0)," ")</f>
        <v xml:space="preserve"> </v>
      </c>
      <c r="F1229" t="str">
        <f>IFERROR(VLOOKUP($A1229,file!$A$1:$AA$4236,MATCH(filter!F$2,file!$A$1:$AA$1,0),0)," ")</f>
        <v xml:space="preserve"> </v>
      </c>
      <c r="G1229" t="str">
        <f>IFERROR(VLOOKUP($A1229,file!$A$1:$AA$4236,MATCH(filter!G$2,file!$A$1:$AA$1,0),0)," ")</f>
        <v xml:space="preserve"> </v>
      </c>
      <c r="H1229" t="str">
        <f>IFERROR(VLOOKUP($A1229,file!$A$1:$AA$4236,MATCH(filter!H$2,file!$A$1:$AA$1,0),0)," ")</f>
        <v xml:space="preserve"> </v>
      </c>
      <c r="I1229" t="str">
        <f>IFERROR(VLOOKUP($A1229,file!$A$1:$AA$4236,MATCH(filter!I$2,file!$A$1:$AA$1,0),0)," ")</f>
        <v xml:space="preserve"> </v>
      </c>
      <c r="J1229" t="str">
        <f>IFERROR(VLOOKUP($A1229,file!$A$1:$AA$4236,MATCH(filter!J$2,file!$A$1:$AA$1,0),0)," ")</f>
        <v xml:space="preserve"> </v>
      </c>
      <c r="K1229" t="str">
        <f>IFERROR(VLOOKUP($A1229,file!$A$1:$AA$4236,MATCH(filter!K$2,file!$A$1:$AA$1,0),0)," ")</f>
        <v xml:space="preserve"> </v>
      </c>
      <c r="L1229" t="str">
        <f>IFERROR(VLOOKUP($A1229,file!$A$1:$AA$4236,MATCH(filter!L$2,file!$A$1:$AA$1,0),0)," ")</f>
        <v xml:space="preserve"> </v>
      </c>
      <c r="M1229" t="str">
        <f>IFERROR(VLOOKUP($A1229,file!$A$1:$AA$4236,MATCH(filter!M$2,file!$A$1:$AA$1,0),0)," ")</f>
        <v xml:space="preserve"> </v>
      </c>
      <c r="N1229" t="str">
        <f>IFERROR(VLOOKUP($A1229,file!$A$1:$AA$4236,MATCH(filter!N$2,file!$A$1:$AA$1,0),0)," ")</f>
        <v xml:space="preserve"> </v>
      </c>
      <c r="O1229" t="str">
        <f>IFERROR(VLOOKUP($A1229,file!$A$1:$AA$4236,MATCH(filter!O$2,file!$A$1:$AA$1,0),0)," ")</f>
        <v xml:space="preserve"> </v>
      </c>
      <c r="P1229" t="str">
        <f>IFERROR(VLOOKUP($A1229,file!$A$1:$AA$4236,MATCH(filter!P$2,file!$A$1:$AA$1,0),0)," ")</f>
        <v xml:space="preserve"> </v>
      </c>
      <c r="Q1229" t="str">
        <f>IFERROR(VLOOKUP($A1229,file!$A$1:$AA$4236,MATCH(filter!Q$2,file!$A$1:$AA$1,0),0)," ")</f>
        <v xml:space="preserve"> </v>
      </c>
      <c r="R1229" t="str">
        <f>IFERROR(VLOOKUP($A1229,file!$A$1:$AA$4236,MATCH(filter!R$2,file!$A$1:$AA$1,0),0)," ")</f>
        <v xml:space="preserve"> </v>
      </c>
      <c r="S1229" t="str">
        <f>IFERROR(VLOOKUP($A1229,file!$A$1:$AA$4236,MATCH(filter!S$2,file!$A$1:$AA$1,0),0)," ")</f>
        <v xml:space="preserve"> </v>
      </c>
      <c r="T1229" t="str">
        <f>IFERROR(VLOOKUP($A1229,file!$A$1:$AA$4236,MATCH(filter!T$2,file!$A$1:$AA$1,0),0)," ")</f>
        <v xml:space="preserve"> </v>
      </c>
      <c r="U1229" t="str">
        <f>IFERROR(VLOOKUP($A1229,file!$A$1:$AA$4236,MATCH(filter!U$2,file!$A$1:$AA$1,0),0)," ")</f>
        <v xml:space="preserve"> </v>
      </c>
      <c r="V1229" t="str">
        <f>IFERROR(VLOOKUP($A1229,file!$A$1:$AA$4236,MATCH(filter!V$2,file!$A$1:$AA$1,0),0)," ")</f>
        <v xml:space="preserve"> </v>
      </c>
      <c r="W1229" t="str">
        <f>IFERROR(VLOOKUP($A1229,file!$A$1:$AA$4236,MATCH(filter!W$2,file!$A$1:$AA$1,0),0)," ")</f>
        <v xml:space="preserve"> </v>
      </c>
      <c r="X1229" t="str">
        <f>IFERROR(VLOOKUP($A1229,file!$A$1:$AA$4236,MATCH(filter!X$2,file!$A$1:$AA$1,0),0)," ")</f>
        <v xml:space="preserve"> </v>
      </c>
      <c r="Y1229" t="str">
        <f>IFERROR(VLOOKUP($A1229,file!$A$1:$AA$4236,MATCH(filter!Y$2,file!$A$1:$AA$1,0),0)," ")</f>
        <v xml:space="preserve"> </v>
      </c>
      <c r="Z1229" t="str">
        <f>IFERROR(VLOOKUP($A1229,file!$A$1:$AA$4236,MATCH(filter!Z$2,file!$A$1:$AA$1,0),0)," ")</f>
        <v xml:space="preserve"> </v>
      </c>
      <c r="AA1229" t="str">
        <f>IFERROR(VLOOKUP($A1229,file!$A$1:$AA$4236,MATCH(filter!AA$2,file!$A$1:$AA$1,0),0)," ")</f>
        <v xml:space="preserve"> </v>
      </c>
    </row>
    <row r="1230" spans="2:27" x14ac:dyDescent="0.25">
      <c r="B1230" t="str">
        <f>IFERROR(VLOOKUP($A1230,file!$A$1:$AA$4236,MATCH(filter!B$2,file!$A$1:$AA$1,0),0)," ")</f>
        <v xml:space="preserve"> </v>
      </c>
      <c r="C1230" t="str">
        <f>IFERROR(VLOOKUP($A1230,file!$A$1:$AA$4236,MATCH(filter!C$2,file!$A$1:$AA$1,0),0)," ")</f>
        <v xml:space="preserve"> </v>
      </c>
      <c r="D1230" t="str">
        <f>IFERROR(VLOOKUP($A1230,file!$A$1:$AA$4236,MATCH(filter!D$2,file!$A$1:$AA$1,0),0)," ")</f>
        <v xml:space="preserve"> </v>
      </c>
      <c r="E1230" t="str">
        <f>IFERROR(VLOOKUP($A1230,file!$A$1:$AA$4236,MATCH(filter!E$2,file!$A$1:$AA$1,0),0)," ")</f>
        <v xml:space="preserve"> </v>
      </c>
      <c r="F1230" t="str">
        <f>IFERROR(VLOOKUP($A1230,file!$A$1:$AA$4236,MATCH(filter!F$2,file!$A$1:$AA$1,0),0)," ")</f>
        <v xml:space="preserve"> </v>
      </c>
      <c r="G1230" t="str">
        <f>IFERROR(VLOOKUP($A1230,file!$A$1:$AA$4236,MATCH(filter!G$2,file!$A$1:$AA$1,0),0)," ")</f>
        <v xml:space="preserve"> </v>
      </c>
      <c r="H1230" t="str">
        <f>IFERROR(VLOOKUP($A1230,file!$A$1:$AA$4236,MATCH(filter!H$2,file!$A$1:$AA$1,0),0)," ")</f>
        <v xml:space="preserve"> </v>
      </c>
      <c r="I1230" t="str">
        <f>IFERROR(VLOOKUP($A1230,file!$A$1:$AA$4236,MATCH(filter!I$2,file!$A$1:$AA$1,0),0)," ")</f>
        <v xml:space="preserve"> </v>
      </c>
      <c r="J1230" t="str">
        <f>IFERROR(VLOOKUP($A1230,file!$A$1:$AA$4236,MATCH(filter!J$2,file!$A$1:$AA$1,0),0)," ")</f>
        <v xml:space="preserve"> </v>
      </c>
      <c r="K1230" t="str">
        <f>IFERROR(VLOOKUP($A1230,file!$A$1:$AA$4236,MATCH(filter!K$2,file!$A$1:$AA$1,0),0)," ")</f>
        <v xml:space="preserve"> </v>
      </c>
      <c r="L1230" t="str">
        <f>IFERROR(VLOOKUP($A1230,file!$A$1:$AA$4236,MATCH(filter!L$2,file!$A$1:$AA$1,0),0)," ")</f>
        <v xml:space="preserve"> </v>
      </c>
      <c r="M1230" t="str">
        <f>IFERROR(VLOOKUP($A1230,file!$A$1:$AA$4236,MATCH(filter!M$2,file!$A$1:$AA$1,0),0)," ")</f>
        <v xml:space="preserve"> </v>
      </c>
      <c r="N1230" t="str">
        <f>IFERROR(VLOOKUP($A1230,file!$A$1:$AA$4236,MATCH(filter!N$2,file!$A$1:$AA$1,0),0)," ")</f>
        <v xml:space="preserve"> </v>
      </c>
      <c r="O1230" t="str">
        <f>IFERROR(VLOOKUP($A1230,file!$A$1:$AA$4236,MATCH(filter!O$2,file!$A$1:$AA$1,0),0)," ")</f>
        <v xml:space="preserve"> </v>
      </c>
      <c r="P1230" t="str">
        <f>IFERROR(VLOOKUP($A1230,file!$A$1:$AA$4236,MATCH(filter!P$2,file!$A$1:$AA$1,0),0)," ")</f>
        <v xml:space="preserve"> </v>
      </c>
      <c r="Q1230" t="str">
        <f>IFERROR(VLOOKUP($A1230,file!$A$1:$AA$4236,MATCH(filter!Q$2,file!$A$1:$AA$1,0),0)," ")</f>
        <v xml:space="preserve"> </v>
      </c>
      <c r="R1230" t="str">
        <f>IFERROR(VLOOKUP($A1230,file!$A$1:$AA$4236,MATCH(filter!R$2,file!$A$1:$AA$1,0),0)," ")</f>
        <v xml:space="preserve"> </v>
      </c>
      <c r="S1230" t="str">
        <f>IFERROR(VLOOKUP($A1230,file!$A$1:$AA$4236,MATCH(filter!S$2,file!$A$1:$AA$1,0),0)," ")</f>
        <v xml:space="preserve"> </v>
      </c>
      <c r="T1230" t="str">
        <f>IFERROR(VLOOKUP($A1230,file!$A$1:$AA$4236,MATCH(filter!T$2,file!$A$1:$AA$1,0),0)," ")</f>
        <v xml:space="preserve"> </v>
      </c>
      <c r="U1230" t="str">
        <f>IFERROR(VLOOKUP($A1230,file!$A$1:$AA$4236,MATCH(filter!U$2,file!$A$1:$AA$1,0),0)," ")</f>
        <v xml:space="preserve"> </v>
      </c>
      <c r="V1230" t="str">
        <f>IFERROR(VLOOKUP($A1230,file!$A$1:$AA$4236,MATCH(filter!V$2,file!$A$1:$AA$1,0),0)," ")</f>
        <v xml:space="preserve"> </v>
      </c>
      <c r="W1230" t="str">
        <f>IFERROR(VLOOKUP($A1230,file!$A$1:$AA$4236,MATCH(filter!W$2,file!$A$1:$AA$1,0),0)," ")</f>
        <v xml:space="preserve"> </v>
      </c>
      <c r="X1230" t="str">
        <f>IFERROR(VLOOKUP($A1230,file!$A$1:$AA$4236,MATCH(filter!X$2,file!$A$1:$AA$1,0),0)," ")</f>
        <v xml:space="preserve"> </v>
      </c>
      <c r="Y1230" t="str">
        <f>IFERROR(VLOOKUP($A1230,file!$A$1:$AA$4236,MATCH(filter!Y$2,file!$A$1:$AA$1,0),0)," ")</f>
        <v xml:space="preserve"> </v>
      </c>
      <c r="Z1230" t="str">
        <f>IFERROR(VLOOKUP($A1230,file!$A$1:$AA$4236,MATCH(filter!Z$2,file!$A$1:$AA$1,0),0)," ")</f>
        <v xml:space="preserve"> </v>
      </c>
      <c r="AA1230" t="str">
        <f>IFERROR(VLOOKUP($A1230,file!$A$1:$AA$4236,MATCH(filter!AA$2,file!$A$1:$AA$1,0),0)," ")</f>
        <v xml:space="preserve"> </v>
      </c>
    </row>
    <row r="1231" spans="2:27" x14ac:dyDescent="0.25">
      <c r="B1231" t="str">
        <f>IFERROR(VLOOKUP($A1231,file!$A$1:$AA$4236,MATCH(filter!B$2,file!$A$1:$AA$1,0),0)," ")</f>
        <v xml:space="preserve"> </v>
      </c>
      <c r="C1231" t="str">
        <f>IFERROR(VLOOKUP($A1231,file!$A$1:$AA$4236,MATCH(filter!C$2,file!$A$1:$AA$1,0),0)," ")</f>
        <v xml:space="preserve"> </v>
      </c>
      <c r="D1231" t="str">
        <f>IFERROR(VLOOKUP($A1231,file!$A$1:$AA$4236,MATCH(filter!D$2,file!$A$1:$AA$1,0),0)," ")</f>
        <v xml:space="preserve"> </v>
      </c>
      <c r="E1231" t="str">
        <f>IFERROR(VLOOKUP($A1231,file!$A$1:$AA$4236,MATCH(filter!E$2,file!$A$1:$AA$1,0),0)," ")</f>
        <v xml:space="preserve"> </v>
      </c>
      <c r="F1231" t="str">
        <f>IFERROR(VLOOKUP($A1231,file!$A$1:$AA$4236,MATCH(filter!F$2,file!$A$1:$AA$1,0),0)," ")</f>
        <v xml:space="preserve"> </v>
      </c>
      <c r="G1231" t="str">
        <f>IFERROR(VLOOKUP($A1231,file!$A$1:$AA$4236,MATCH(filter!G$2,file!$A$1:$AA$1,0),0)," ")</f>
        <v xml:space="preserve"> </v>
      </c>
      <c r="H1231" t="str">
        <f>IFERROR(VLOOKUP($A1231,file!$A$1:$AA$4236,MATCH(filter!H$2,file!$A$1:$AA$1,0),0)," ")</f>
        <v xml:space="preserve"> </v>
      </c>
      <c r="I1231" t="str">
        <f>IFERROR(VLOOKUP($A1231,file!$A$1:$AA$4236,MATCH(filter!I$2,file!$A$1:$AA$1,0),0)," ")</f>
        <v xml:space="preserve"> </v>
      </c>
      <c r="J1231" t="str">
        <f>IFERROR(VLOOKUP($A1231,file!$A$1:$AA$4236,MATCH(filter!J$2,file!$A$1:$AA$1,0),0)," ")</f>
        <v xml:space="preserve"> </v>
      </c>
      <c r="K1231" t="str">
        <f>IFERROR(VLOOKUP($A1231,file!$A$1:$AA$4236,MATCH(filter!K$2,file!$A$1:$AA$1,0),0)," ")</f>
        <v xml:space="preserve"> </v>
      </c>
      <c r="L1231" t="str">
        <f>IFERROR(VLOOKUP($A1231,file!$A$1:$AA$4236,MATCH(filter!L$2,file!$A$1:$AA$1,0),0)," ")</f>
        <v xml:space="preserve"> </v>
      </c>
      <c r="M1231" t="str">
        <f>IFERROR(VLOOKUP($A1231,file!$A$1:$AA$4236,MATCH(filter!M$2,file!$A$1:$AA$1,0),0)," ")</f>
        <v xml:space="preserve"> </v>
      </c>
      <c r="N1231" t="str">
        <f>IFERROR(VLOOKUP($A1231,file!$A$1:$AA$4236,MATCH(filter!N$2,file!$A$1:$AA$1,0),0)," ")</f>
        <v xml:space="preserve"> </v>
      </c>
      <c r="O1231" t="str">
        <f>IFERROR(VLOOKUP($A1231,file!$A$1:$AA$4236,MATCH(filter!O$2,file!$A$1:$AA$1,0),0)," ")</f>
        <v xml:space="preserve"> </v>
      </c>
      <c r="P1231" t="str">
        <f>IFERROR(VLOOKUP($A1231,file!$A$1:$AA$4236,MATCH(filter!P$2,file!$A$1:$AA$1,0),0)," ")</f>
        <v xml:space="preserve"> </v>
      </c>
      <c r="Q1231" t="str">
        <f>IFERROR(VLOOKUP($A1231,file!$A$1:$AA$4236,MATCH(filter!Q$2,file!$A$1:$AA$1,0),0)," ")</f>
        <v xml:space="preserve"> </v>
      </c>
      <c r="R1231" t="str">
        <f>IFERROR(VLOOKUP($A1231,file!$A$1:$AA$4236,MATCH(filter!R$2,file!$A$1:$AA$1,0),0)," ")</f>
        <v xml:space="preserve"> </v>
      </c>
      <c r="S1231" t="str">
        <f>IFERROR(VLOOKUP($A1231,file!$A$1:$AA$4236,MATCH(filter!S$2,file!$A$1:$AA$1,0),0)," ")</f>
        <v xml:space="preserve"> </v>
      </c>
      <c r="T1231" t="str">
        <f>IFERROR(VLOOKUP($A1231,file!$A$1:$AA$4236,MATCH(filter!T$2,file!$A$1:$AA$1,0),0)," ")</f>
        <v xml:space="preserve"> </v>
      </c>
      <c r="U1231" t="str">
        <f>IFERROR(VLOOKUP($A1231,file!$A$1:$AA$4236,MATCH(filter!U$2,file!$A$1:$AA$1,0),0)," ")</f>
        <v xml:space="preserve"> </v>
      </c>
      <c r="V1231" t="str">
        <f>IFERROR(VLOOKUP($A1231,file!$A$1:$AA$4236,MATCH(filter!V$2,file!$A$1:$AA$1,0),0)," ")</f>
        <v xml:space="preserve"> </v>
      </c>
      <c r="W1231" t="str">
        <f>IFERROR(VLOOKUP($A1231,file!$A$1:$AA$4236,MATCH(filter!W$2,file!$A$1:$AA$1,0),0)," ")</f>
        <v xml:space="preserve"> </v>
      </c>
      <c r="X1231" t="str">
        <f>IFERROR(VLOOKUP($A1231,file!$A$1:$AA$4236,MATCH(filter!X$2,file!$A$1:$AA$1,0),0)," ")</f>
        <v xml:space="preserve"> </v>
      </c>
      <c r="Y1231" t="str">
        <f>IFERROR(VLOOKUP($A1231,file!$A$1:$AA$4236,MATCH(filter!Y$2,file!$A$1:$AA$1,0),0)," ")</f>
        <v xml:space="preserve"> </v>
      </c>
      <c r="Z1231" t="str">
        <f>IFERROR(VLOOKUP($A1231,file!$A$1:$AA$4236,MATCH(filter!Z$2,file!$A$1:$AA$1,0),0)," ")</f>
        <v xml:space="preserve"> </v>
      </c>
      <c r="AA1231" t="str">
        <f>IFERROR(VLOOKUP($A1231,file!$A$1:$AA$4236,MATCH(filter!AA$2,file!$A$1:$AA$1,0),0)," ")</f>
        <v xml:space="preserve"> </v>
      </c>
    </row>
    <row r="1232" spans="2:27" x14ac:dyDescent="0.25">
      <c r="B1232" t="str">
        <f>IFERROR(VLOOKUP($A1232,file!$A$1:$AA$4236,MATCH(filter!B$2,file!$A$1:$AA$1,0),0)," ")</f>
        <v xml:space="preserve"> </v>
      </c>
      <c r="C1232" t="str">
        <f>IFERROR(VLOOKUP($A1232,file!$A$1:$AA$4236,MATCH(filter!C$2,file!$A$1:$AA$1,0),0)," ")</f>
        <v xml:space="preserve"> </v>
      </c>
      <c r="D1232" t="str">
        <f>IFERROR(VLOOKUP($A1232,file!$A$1:$AA$4236,MATCH(filter!D$2,file!$A$1:$AA$1,0),0)," ")</f>
        <v xml:space="preserve"> </v>
      </c>
      <c r="E1232" t="str">
        <f>IFERROR(VLOOKUP($A1232,file!$A$1:$AA$4236,MATCH(filter!E$2,file!$A$1:$AA$1,0),0)," ")</f>
        <v xml:space="preserve"> </v>
      </c>
      <c r="F1232" t="str">
        <f>IFERROR(VLOOKUP($A1232,file!$A$1:$AA$4236,MATCH(filter!F$2,file!$A$1:$AA$1,0),0)," ")</f>
        <v xml:space="preserve"> </v>
      </c>
      <c r="G1232" t="str">
        <f>IFERROR(VLOOKUP($A1232,file!$A$1:$AA$4236,MATCH(filter!G$2,file!$A$1:$AA$1,0),0)," ")</f>
        <v xml:space="preserve"> </v>
      </c>
      <c r="H1232" t="str">
        <f>IFERROR(VLOOKUP($A1232,file!$A$1:$AA$4236,MATCH(filter!H$2,file!$A$1:$AA$1,0),0)," ")</f>
        <v xml:space="preserve"> </v>
      </c>
      <c r="I1232" t="str">
        <f>IFERROR(VLOOKUP($A1232,file!$A$1:$AA$4236,MATCH(filter!I$2,file!$A$1:$AA$1,0),0)," ")</f>
        <v xml:space="preserve"> </v>
      </c>
      <c r="J1232" t="str">
        <f>IFERROR(VLOOKUP($A1232,file!$A$1:$AA$4236,MATCH(filter!J$2,file!$A$1:$AA$1,0),0)," ")</f>
        <v xml:space="preserve"> </v>
      </c>
      <c r="K1232" t="str">
        <f>IFERROR(VLOOKUP($A1232,file!$A$1:$AA$4236,MATCH(filter!K$2,file!$A$1:$AA$1,0),0)," ")</f>
        <v xml:space="preserve"> </v>
      </c>
      <c r="L1232" t="str">
        <f>IFERROR(VLOOKUP($A1232,file!$A$1:$AA$4236,MATCH(filter!L$2,file!$A$1:$AA$1,0),0)," ")</f>
        <v xml:space="preserve"> </v>
      </c>
      <c r="M1232" t="str">
        <f>IFERROR(VLOOKUP($A1232,file!$A$1:$AA$4236,MATCH(filter!M$2,file!$A$1:$AA$1,0),0)," ")</f>
        <v xml:space="preserve"> </v>
      </c>
      <c r="N1232" t="str">
        <f>IFERROR(VLOOKUP($A1232,file!$A$1:$AA$4236,MATCH(filter!N$2,file!$A$1:$AA$1,0),0)," ")</f>
        <v xml:space="preserve"> </v>
      </c>
      <c r="O1232" t="str">
        <f>IFERROR(VLOOKUP($A1232,file!$A$1:$AA$4236,MATCH(filter!O$2,file!$A$1:$AA$1,0),0)," ")</f>
        <v xml:space="preserve"> </v>
      </c>
      <c r="P1232" t="str">
        <f>IFERROR(VLOOKUP($A1232,file!$A$1:$AA$4236,MATCH(filter!P$2,file!$A$1:$AA$1,0),0)," ")</f>
        <v xml:space="preserve"> </v>
      </c>
      <c r="Q1232" t="str">
        <f>IFERROR(VLOOKUP($A1232,file!$A$1:$AA$4236,MATCH(filter!Q$2,file!$A$1:$AA$1,0),0)," ")</f>
        <v xml:space="preserve"> </v>
      </c>
      <c r="R1232" t="str">
        <f>IFERROR(VLOOKUP($A1232,file!$A$1:$AA$4236,MATCH(filter!R$2,file!$A$1:$AA$1,0),0)," ")</f>
        <v xml:space="preserve"> </v>
      </c>
      <c r="S1232" t="str">
        <f>IFERROR(VLOOKUP($A1232,file!$A$1:$AA$4236,MATCH(filter!S$2,file!$A$1:$AA$1,0),0)," ")</f>
        <v xml:space="preserve"> </v>
      </c>
      <c r="T1232" t="str">
        <f>IFERROR(VLOOKUP($A1232,file!$A$1:$AA$4236,MATCH(filter!T$2,file!$A$1:$AA$1,0),0)," ")</f>
        <v xml:space="preserve"> </v>
      </c>
      <c r="U1232" t="str">
        <f>IFERROR(VLOOKUP($A1232,file!$A$1:$AA$4236,MATCH(filter!U$2,file!$A$1:$AA$1,0),0)," ")</f>
        <v xml:space="preserve"> </v>
      </c>
      <c r="V1232" t="str">
        <f>IFERROR(VLOOKUP($A1232,file!$A$1:$AA$4236,MATCH(filter!V$2,file!$A$1:$AA$1,0),0)," ")</f>
        <v xml:space="preserve"> </v>
      </c>
      <c r="W1232" t="str">
        <f>IFERROR(VLOOKUP($A1232,file!$A$1:$AA$4236,MATCH(filter!W$2,file!$A$1:$AA$1,0),0)," ")</f>
        <v xml:space="preserve"> </v>
      </c>
      <c r="X1232" t="str">
        <f>IFERROR(VLOOKUP($A1232,file!$A$1:$AA$4236,MATCH(filter!X$2,file!$A$1:$AA$1,0),0)," ")</f>
        <v xml:space="preserve"> </v>
      </c>
      <c r="Y1232" t="str">
        <f>IFERROR(VLOOKUP($A1232,file!$A$1:$AA$4236,MATCH(filter!Y$2,file!$A$1:$AA$1,0),0)," ")</f>
        <v xml:space="preserve"> </v>
      </c>
      <c r="Z1232" t="str">
        <f>IFERROR(VLOOKUP($A1232,file!$A$1:$AA$4236,MATCH(filter!Z$2,file!$A$1:$AA$1,0),0)," ")</f>
        <v xml:space="preserve"> </v>
      </c>
      <c r="AA1232" t="str">
        <f>IFERROR(VLOOKUP($A1232,file!$A$1:$AA$4236,MATCH(filter!AA$2,file!$A$1:$AA$1,0),0)," ")</f>
        <v xml:space="preserve"> </v>
      </c>
    </row>
    <row r="1233" spans="2:27" x14ac:dyDescent="0.25">
      <c r="B1233" t="str">
        <f>IFERROR(VLOOKUP($A1233,file!$A$1:$AA$4236,MATCH(filter!B$2,file!$A$1:$AA$1,0),0)," ")</f>
        <v xml:space="preserve"> </v>
      </c>
      <c r="C1233" t="str">
        <f>IFERROR(VLOOKUP($A1233,file!$A$1:$AA$4236,MATCH(filter!C$2,file!$A$1:$AA$1,0),0)," ")</f>
        <v xml:space="preserve"> </v>
      </c>
      <c r="D1233" t="str">
        <f>IFERROR(VLOOKUP($A1233,file!$A$1:$AA$4236,MATCH(filter!D$2,file!$A$1:$AA$1,0),0)," ")</f>
        <v xml:space="preserve"> </v>
      </c>
      <c r="E1233" t="str">
        <f>IFERROR(VLOOKUP($A1233,file!$A$1:$AA$4236,MATCH(filter!E$2,file!$A$1:$AA$1,0),0)," ")</f>
        <v xml:space="preserve"> </v>
      </c>
      <c r="F1233" t="str">
        <f>IFERROR(VLOOKUP($A1233,file!$A$1:$AA$4236,MATCH(filter!F$2,file!$A$1:$AA$1,0),0)," ")</f>
        <v xml:space="preserve"> </v>
      </c>
      <c r="G1233" t="str">
        <f>IFERROR(VLOOKUP($A1233,file!$A$1:$AA$4236,MATCH(filter!G$2,file!$A$1:$AA$1,0),0)," ")</f>
        <v xml:space="preserve"> </v>
      </c>
      <c r="H1233" t="str">
        <f>IFERROR(VLOOKUP($A1233,file!$A$1:$AA$4236,MATCH(filter!H$2,file!$A$1:$AA$1,0),0)," ")</f>
        <v xml:space="preserve"> </v>
      </c>
      <c r="I1233" t="str">
        <f>IFERROR(VLOOKUP($A1233,file!$A$1:$AA$4236,MATCH(filter!I$2,file!$A$1:$AA$1,0),0)," ")</f>
        <v xml:space="preserve"> </v>
      </c>
      <c r="J1233" t="str">
        <f>IFERROR(VLOOKUP($A1233,file!$A$1:$AA$4236,MATCH(filter!J$2,file!$A$1:$AA$1,0),0)," ")</f>
        <v xml:space="preserve"> </v>
      </c>
      <c r="K1233" t="str">
        <f>IFERROR(VLOOKUP($A1233,file!$A$1:$AA$4236,MATCH(filter!K$2,file!$A$1:$AA$1,0),0)," ")</f>
        <v xml:space="preserve"> </v>
      </c>
      <c r="L1233" t="str">
        <f>IFERROR(VLOOKUP($A1233,file!$A$1:$AA$4236,MATCH(filter!L$2,file!$A$1:$AA$1,0),0)," ")</f>
        <v xml:space="preserve"> </v>
      </c>
      <c r="M1233" t="str">
        <f>IFERROR(VLOOKUP($A1233,file!$A$1:$AA$4236,MATCH(filter!M$2,file!$A$1:$AA$1,0),0)," ")</f>
        <v xml:space="preserve"> </v>
      </c>
      <c r="N1233" t="str">
        <f>IFERROR(VLOOKUP($A1233,file!$A$1:$AA$4236,MATCH(filter!N$2,file!$A$1:$AA$1,0),0)," ")</f>
        <v xml:space="preserve"> </v>
      </c>
      <c r="O1233" t="str">
        <f>IFERROR(VLOOKUP($A1233,file!$A$1:$AA$4236,MATCH(filter!O$2,file!$A$1:$AA$1,0),0)," ")</f>
        <v xml:space="preserve"> </v>
      </c>
      <c r="P1233" t="str">
        <f>IFERROR(VLOOKUP($A1233,file!$A$1:$AA$4236,MATCH(filter!P$2,file!$A$1:$AA$1,0),0)," ")</f>
        <v xml:space="preserve"> </v>
      </c>
      <c r="Q1233" t="str">
        <f>IFERROR(VLOOKUP($A1233,file!$A$1:$AA$4236,MATCH(filter!Q$2,file!$A$1:$AA$1,0),0)," ")</f>
        <v xml:space="preserve"> </v>
      </c>
      <c r="R1233" t="str">
        <f>IFERROR(VLOOKUP($A1233,file!$A$1:$AA$4236,MATCH(filter!R$2,file!$A$1:$AA$1,0),0)," ")</f>
        <v xml:space="preserve"> </v>
      </c>
      <c r="S1233" t="str">
        <f>IFERROR(VLOOKUP($A1233,file!$A$1:$AA$4236,MATCH(filter!S$2,file!$A$1:$AA$1,0),0)," ")</f>
        <v xml:space="preserve"> </v>
      </c>
      <c r="T1233" t="str">
        <f>IFERROR(VLOOKUP($A1233,file!$A$1:$AA$4236,MATCH(filter!T$2,file!$A$1:$AA$1,0),0)," ")</f>
        <v xml:space="preserve"> </v>
      </c>
      <c r="U1233" t="str">
        <f>IFERROR(VLOOKUP($A1233,file!$A$1:$AA$4236,MATCH(filter!U$2,file!$A$1:$AA$1,0),0)," ")</f>
        <v xml:space="preserve"> </v>
      </c>
      <c r="V1233" t="str">
        <f>IFERROR(VLOOKUP($A1233,file!$A$1:$AA$4236,MATCH(filter!V$2,file!$A$1:$AA$1,0),0)," ")</f>
        <v xml:space="preserve"> </v>
      </c>
      <c r="W1233" t="str">
        <f>IFERROR(VLOOKUP($A1233,file!$A$1:$AA$4236,MATCH(filter!W$2,file!$A$1:$AA$1,0),0)," ")</f>
        <v xml:space="preserve"> </v>
      </c>
      <c r="X1233" t="str">
        <f>IFERROR(VLOOKUP($A1233,file!$A$1:$AA$4236,MATCH(filter!X$2,file!$A$1:$AA$1,0),0)," ")</f>
        <v xml:space="preserve"> </v>
      </c>
      <c r="Y1233" t="str">
        <f>IFERROR(VLOOKUP($A1233,file!$A$1:$AA$4236,MATCH(filter!Y$2,file!$A$1:$AA$1,0),0)," ")</f>
        <v xml:space="preserve"> </v>
      </c>
      <c r="Z1233" t="str">
        <f>IFERROR(VLOOKUP($A1233,file!$A$1:$AA$4236,MATCH(filter!Z$2,file!$A$1:$AA$1,0),0)," ")</f>
        <v xml:space="preserve"> </v>
      </c>
      <c r="AA1233" t="str">
        <f>IFERROR(VLOOKUP($A1233,file!$A$1:$AA$4236,MATCH(filter!AA$2,file!$A$1:$AA$1,0),0)," ")</f>
        <v xml:space="preserve"> </v>
      </c>
    </row>
    <row r="1234" spans="2:27" x14ac:dyDescent="0.25">
      <c r="B1234" t="str">
        <f>IFERROR(VLOOKUP($A1234,file!$A$1:$AA$4236,MATCH(filter!B$2,file!$A$1:$AA$1,0),0)," ")</f>
        <v xml:space="preserve"> </v>
      </c>
      <c r="C1234" t="str">
        <f>IFERROR(VLOOKUP($A1234,file!$A$1:$AA$4236,MATCH(filter!C$2,file!$A$1:$AA$1,0),0)," ")</f>
        <v xml:space="preserve"> </v>
      </c>
      <c r="D1234" t="str">
        <f>IFERROR(VLOOKUP($A1234,file!$A$1:$AA$4236,MATCH(filter!D$2,file!$A$1:$AA$1,0),0)," ")</f>
        <v xml:space="preserve"> </v>
      </c>
      <c r="E1234" t="str">
        <f>IFERROR(VLOOKUP($A1234,file!$A$1:$AA$4236,MATCH(filter!E$2,file!$A$1:$AA$1,0),0)," ")</f>
        <v xml:space="preserve"> </v>
      </c>
      <c r="F1234" t="str">
        <f>IFERROR(VLOOKUP($A1234,file!$A$1:$AA$4236,MATCH(filter!F$2,file!$A$1:$AA$1,0),0)," ")</f>
        <v xml:space="preserve"> </v>
      </c>
      <c r="G1234" t="str">
        <f>IFERROR(VLOOKUP($A1234,file!$A$1:$AA$4236,MATCH(filter!G$2,file!$A$1:$AA$1,0),0)," ")</f>
        <v xml:space="preserve"> </v>
      </c>
      <c r="H1234" t="str">
        <f>IFERROR(VLOOKUP($A1234,file!$A$1:$AA$4236,MATCH(filter!H$2,file!$A$1:$AA$1,0),0)," ")</f>
        <v xml:space="preserve"> </v>
      </c>
      <c r="I1234" t="str">
        <f>IFERROR(VLOOKUP($A1234,file!$A$1:$AA$4236,MATCH(filter!I$2,file!$A$1:$AA$1,0),0)," ")</f>
        <v xml:space="preserve"> </v>
      </c>
      <c r="J1234" t="str">
        <f>IFERROR(VLOOKUP($A1234,file!$A$1:$AA$4236,MATCH(filter!J$2,file!$A$1:$AA$1,0),0)," ")</f>
        <v xml:space="preserve"> </v>
      </c>
      <c r="K1234" t="str">
        <f>IFERROR(VLOOKUP($A1234,file!$A$1:$AA$4236,MATCH(filter!K$2,file!$A$1:$AA$1,0),0)," ")</f>
        <v xml:space="preserve"> </v>
      </c>
      <c r="L1234" t="str">
        <f>IFERROR(VLOOKUP($A1234,file!$A$1:$AA$4236,MATCH(filter!L$2,file!$A$1:$AA$1,0),0)," ")</f>
        <v xml:space="preserve"> </v>
      </c>
      <c r="M1234" t="str">
        <f>IFERROR(VLOOKUP($A1234,file!$A$1:$AA$4236,MATCH(filter!M$2,file!$A$1:$AA$1,0),0)," ")</f>
        <v xml:space="preserve"> </v>
      </c>
      <c r="N1234" t="str">
        <f>IFERROR(VLOOKUP($A1234,file!$A$1:$AA$4236,MATCH(filter!N$2,file!$A$1:$AA$1,0),0)," ")</f>
        <v xml:space="preserve"> </v>
      </c>
      <c r="O1234" t="str">
        <f>IFERROR(VLOOKUP($A1234,file!$A$1:$AA$4236,MATCH(filter!O$2,file!$A$1:$AA$1,0),0)," ")</f>
        <v xml:space="preserve"> </v>
      </c>
      <c r="P1234" t="str">
        <f>IFERROR(VLOOKUP($A1234,file!$A$1:$AA$4236,MATCH(filter!P$2,file!$A$1:$AA$1,0),0)," ")</f>
        <v xml:space="preserve"> </v>
      </c>
      <c r="Q1234" t="str">
        <f>IFERROR(VLOOKUP($A1234,file!$A$1:$AA$4236,MATCH(filter!Q$2,file!$A$1:$AA$1,0),0)," ")</f>
        <v xml:space="preserve"> </v>
      </c>
      <c r="R1234" t="str">
        <f>IFERROR(VLOOKUP($A1234,file!$A$1:$AA$4236,MATCH(filter!R$2,file!$A$1:$AA$1,0),0)," ")</f>
        <v xml:space="preserve"> </v>
      </c>
      <c r="S1234" t="str">
        <f>IFERROR(VLOOKUP($A1234,file!$A$1:$AA$4236,MATCH(filter!S$2,file!$A$1:$AA$1,0),0)," ")</f>
        <v xml:space="preserve"> </v>
      </c>
      <c r="T1234" t="str">
        <f>IFERROR(VLOOKUP($A1234,file!$A$1:$AA$4236,MATCH(filter!T$2,file!$A$1:$AA$1,0),0)," ")</f>
        <v xml:space="preserve"> </v>
      </c>
      <c r="U1234" t="str">
        <f>IFERROR(VLOOKUP($A1234,file!$A$1:$AA$4236,MATCH(filter!U$2,file!$A$1:$AA$1,0),0)," ")</f>
        <v xml:space="preserve"> </v>
      </c>
      <c r="V1234" t="str">
        <f>IFERROR(VLOOKUP($A1234,file!$A$1:$AA$4236,MATCH(filter!V$2,file!$A$1:$AA$1,0),0)," ")</f>
        <v xml:space="preserve"> </v>
      </c>
      <c r="W1234" t="str">
        <f>IFERROR(VLOOKUP($A1234,file!$A$1:$AA$4236,MATCH(filter!W$2,file!$A$1:$AA$1,0),0)," ")</f>
        <v xml:space="preserve"> </v>
      </c>
      <c r="X1234" t="str">
        <f>IFERROR(VLOOKUP($A1234,file!$A$1:$AA$4236,MATCH(filter!X$2,file!$A$1:$AA$1,0),0)," ")</f>
        <v xml:space="preserve"> </v>
      </c>
      <c r="Y1234" t="str">
        <f>IFERROR(VLOOKUP($A1234,file!$A$1:$AA$4236,MATCH(filter!Y$2,file!$A$1:$AA$1,0),0)," ")</f>
        <v xml:space="preserve"> </v>
      </c>
      <c r="Z1234" t="str">
        <f>IFERROR(VLOOKUP($A1234,file!$A$1:$AA$4236,MATCH(filter!Z$2,file!$A$1:$AA$1,0),0)," ")</f>
        <v xml:space="preserve"> </v>
      </c>
      <c r="AA1234" t="str">
        <f>IFERROR(VLOOKUP($A1234,file!$A$1:$AA$4236,MATCH(filter!AA$2,file!$A$1:$AA$1,0),0)," ")</f>
        <v xml:space="preserve"> </v>
      </c>
    </row>
    <row r="1235" spans="2:27" x14ac:dyDescent="0.25">
      <c r="B1235" t="str">
        <f>IFERROR(VLOOKUP($A1235,file!$A$1:$AA$4236,MATCH(filter!B$2,file!$A$1:$AA$1,0),0)," ")</f>
        <v xml:space="preserve"> </v>
      </c>
      <c r="C1235" t="str">
        <f>IFERROR(VLOOKUP($A1235,file!$A$1:$AA$4236,MATCH(filter!C$2,file!$A$1:$AA$1,0),0)," ")</f>
        <v xml:space="preserve"> </v>
      </c>
      <c r="D1235" t="str">
        <f>IFERROR(VLOOKUP($A1235,file!$A$1:$AA$4236,MATCH(filter!D$2,file!$A$1:$AA$1,0),0)," ")</f>
        <v xml:space="preserve"> </v>
      </c>
      <c r="E1235" t="str">
        <f>IFERROR(VLOOKUP($A1235,file!$A$1:$AA$4236,MATCH(filter!E$2,file!$A$1:$AA$1,0),0)," ")</f>
        <v xml:space="preserve"> </v>
      </c>
      <c r="F1235" t="str">
        <f>IFERROR(VLOOKUP($A1235,file!$A$1:$AA$4236,MATCH(filter!F$2,file!$A$1:$AA$1,0),0)," ")</f>
        <v xml:space="preserve"> </v>
      </c>
      <c r="G1235" t="str">
        <f>IFERROR(VLOOKUP($A1235,file!$A$1:$AA$4236,MATCH(filter!G$2,file!$A$1:$AA$1,0),0)," ")</f>
        <v xml:space="preserve"> </v>
      </c>
      <c r="H1235" t="str">
        <f>IFERROR(VLOOKUP($A1235,file!$A$1:$AA$4236,MATCH(filter!H$2,file!$A$1:$AA$1,0),0)," ")</f>
        <v xml:space="preserve"> </v>
      </c>
      <c r="I1235" t="str">
        <f>IFERROR(VLOOKUP($A1235,file!$A$1:$AA$4236,MATCH(filter!I$2,file!$A$1:$AA$1,0),0)," ")</f>
        <v xml:space="preserve"> </v>
      </c>
      <c r="J1235" t="str">
        <f>IFERROR(VLOOKUP($A1235,file!$A$1:$AA$4236,MATCH(filter!J$2,file!$A$1:$AA$1,0),0)," ")</f>
        <v xml:space="preserve"> </v>
      </c>
      <c r="K1235" t="str">
        <f>IFERROR(VLOOKUP($A1235,file!$A$1:$AA$4236,MATCH(filter!K$2,file!$A$1:$AA$1,0),0)," ")</f>
        <v xml:space="preserve"> </v>
      </c>
      <c r="L1235" t="str">
        <f>IFERROR(VLOOKUP($A1235,file!$A$1:$AA$4236,MATCH(filter!L$2,file!$A$1:$AA$1,0),0)," ")</f>
        <v xml:space="preserve"> </v>
      </c>
      <c r="M1235" t="str">
        <f>IFERROR(VLOOKUP($A1235,file!$A$1:$AA$4236,MATCH(filter!M$2,file!$A$1:$AA$1,0),0)," ")</f>
        <v xml:space="preserve"> </v>
      </c>
      <c r="N1235" t="str">
        <f>IFERROR(VLOOKUP($A1235,file!$A$1:$AA$4236,MATCH(filter!N$2,file!$A$1:$AA$1,0),0)," ")</f>
        <v xml:space="preserve"> </v>
      </c>
      <c r="O1235" t="str">
        <f>IFERROR(VLOOKUP($A1235,file!$A$1:$AA$4236,MATCH(filter!O$2,file!$A$1:$AA$1,0),0)," ")</f>
        <v xml:space="preserve"> </v>
      </c>
      <c r="P1235" t="str">
        <f>IFERROR(VLOOKUP($A1235,file!$A$1:$AA$4236,MATCH(filter!P$2,file!$A$1:$AA$1,0),0)," ")</f>
        <v xml:space="preserve"> </v>
      </c>
      <c r="Q1235" t="str">
        <f>IFERROR(VLOOKUP($A1235,file!$A$1:$AA$4236,MATCH(filter!Q$2,file!$A$1:$AA$1,0),0)," ")</f>
        <v xml:space="preserve"> </v>
      </c>
      <c r="R1235" t="str">
        <f>IFERROR(VLOOKUP($A1235,file!$A$1:$AA$4236,MATCH(filter!R$2,file!$A$1:$AA$1,0),0)," ")</f>
        <v xml:space="preserve"> </v>
      </c>
      <c r="S1235" t="str">
        <f>IFERROR(VLOOKUP($A1235,file!$A$1:$AA$4236,MATCH(filter!S$2,file!$A$1:$AA$1,0),0)," ")</f>
        <v xml:space="preserve"> </v>
      </c>
      <c r="T1235" t="str">
        <f>IFERROR(VLOOKUP($A1235,file!$A$1:$AA$4236,MATCH(filter!T$2,file!$A$1:$AA$1,0),0)," ")</f>
        <v xml:space="preserve"> </v>
      </c>
      <c r="U1235" t="str">
        <f>IFERROR(VLOOKUP($A1235,file!$A$1:$AA$4236,MATCH(filter!U$2,file!$A$1:$AA$1,0),0)," ")</f>
        <v xml:space="preserve"> </v>
      </c>
      <c r="V1235" t="str">
        <f>IFERROR(VLOOKUP($A1235,file!$A$1:$AA$4236,MATCH(filter!V$2,file!$A$1:$AA$1,0),0)," ")</f>
        <v xml:space="preserve"> </v>
      </c>
      <c r="W1235" t="str">
        <f>IFERROR(VLOOKUP($A1235,file!$A$1:$AA$4236,MATCH(filter!W$2,file!$A$1:$AA$1,0),0)," ")</f>
        <v xml:space="preserve"> </v>
      </c>
      <c r="X1235" t="str">
        <f>IFERROR(VLOOKUP($A1235,file!$A$1:$AA$4236,MATCH(filter!X$2,file!$A$1:$AA$1,0),0)," ")</f>
        <v xml:space="preserve"> </v>
      </c>
      <c r="Y1235" t="str">
        <f>IFERROR(VLOOKUP($A1235,file!$A$1:$AA$4236,MATCH(filter!Y$2,file!$A$1:$AA$1,0),0)," ")</f>
        <v xml:space="preserve"> </v>
      </c>
      <c r="Z1235" t="str">
        <f>IFERROR(VLOOKUP($A1235,file!$A$1:$AA$4236,MATCH(filter!Z$2,file!$A$1:$AA$1,0),0)," ")</f>
        <v xml:space="preserve"> </v>
      </c>
      <c r="AA1235" t="str">
        <f>IFERROR(VLOOKUP($A1235,file!$A$1:$AA$4236,MATCH(filter!AA$2,file!$A$1:$AA$1,0),0)," ")</f>
        <v xml:space="preserve"> </v>
      </c>
    </row>
    <row r="1236" spans="2:27" x14ac:dyDescent="0.25">
      <c r="B1236" t="str">
        <f>IFERROR(VLOOKUP($A1236,file!$A$1:$AA$4236,MATCH(filter!B$2,file!$A$1:$AA$1,0),0)," ")</f>
        <v xml:space="preserve"> </v>
      </c>
      <c r="C1236" t="str">
        <f>IFERROR(VLOOKUP($A1236,file!$A$1:$AA$4236,MATCH(filter!C$2,file!$A$1:$AA$1,0),0)," ")</f>
        <v xml:space="preserve"> </v>
      </c>
      <c r="D1236" t="str">
        <f>IFERROR(VLOOKUP($A1236,file!$A$1:$AA$4236,MATCH(filter!D$2,file!$A$1:$AA$1,0),0)," ")</f>
        <v xml:space="preserve"> </v>
      </c>
      <c r="E1236" t="str">
        <f>IFERROR(VLOOKUP($A1236,file!$A$1:$AA$4236,MATCH(filter!E$2,file!$A$1:$AA$1,0),0)," ")</f>
        <v xml:space="preserve"> </v>
      </c>
      <c r="F1236" t="str">
        <f>IFERROR(VLOOKUP($A1236,file!$A$1:$AA$4236,MATCH(filter!F$2,file!$A$1:$AA$1,0),0)," ")</f>
        <v xml:space="preserve"> </v>
      </c>
      <c r="G1236" t="str">
        <f>IFERROR(VLOOKUP($A1236,file!$A$1:$AA$4236,MATCH(filter!G$2,file!$A$1:$AA$1,0),0)," ")</f>
        <v xml:space="preserve"> </v>
      </c>
      <c r="H1236" t="str">
        <f>IFERROR(VLOOKUP($A1236,file!$A$1:$AA$4236,MATCH(filter!H$2,file!$A$1:$AA$1,0),0)," ")</f>
        <v xml:space="preserve"> </v>
      </c>
      <c r="I1236" t="str">
        <f>IFERROR(VLOOKUP($A1236,file!$A$1:$AA$4236,MATCH(filter!I$2,file!$A$1:$AA$1,0),0)," ")</f>
        <v xml:space="preserve"> </v>
      </c>
      <c r="J1236" t="str">
        <f>IFERROR(VLOOKUP($A1236,file!$A$1:$AA$4236,MATCH(filter!J$2,file!$A$1:$AA$1,0),0)," ")</f>
        <v xml:space="preserve"> </v>
      </c>
      <c r="K1236" t="str">
        <f>IFERROR(VLOOKUP($A1236,file!$A$1:$AA$4236,MATCH(filter!K$2,file!$A$1:$AA$1,0),0)," ")</f>
        <v xml:space="preserve"> </v>
      </c>
      <c r="L1236" t="str">
        <f>IFERROR(VLOOKUP($A1236,file!$A$1:$AA$4236,MATCH(filter!L$2,file!$A$1:$AA$1,0),0)," ")</f>
        <v xml:space="preserve"> </v>
      </c>
      <c r="M1236" t="str">
        <f>IFERROR(VLOOKUP($A1236,file!$A$1:$AA$4236,MATCH(filter!M$2,file!$A$1:$AA$1,0),0)," ")</f>
        <v xml:space="preserve"> </v>
      </c>
      <c r="N1236" t="str">
        <f>IFERROR(VLOOKUP($A1236,file!$A$1:$AA$4236,MATCH(filter!N$2,file!$A$1:$AA$1,0),0)," ")</f>
        <v xml:space="preserve"> </v>
      </c>
      <c r="O1236" t="str">
        <f>IFERROR(VLOOKUP($A1236,file!$A$1:$AA$4236,MATCH(filter!O$2,file!$A$1:$AA$1,0),0)," ")</f>
        <v xml:space="preserve"> </v>
      </c>
      <c r="P1236" t="str">
        <f>IFERROR(VLOOKUP($A1236,file!$A$1:$AA$4236,MATCH(filter!P$2,file!$A$1:$AA$1,0),0)," ")</f>
        <v xml:space="preserve"> </v>
      </c>
      <c r="Q1236" t="str">
        <f>IFERROR(VLOOKUP($A1236,file!$A$1:$AA$4236,MATCH(filter!Q$2,file!$A$1:$AA$1,0),0)," ")</f>
        <v xml:space="preserve"> </v>
      </c>
      <c r="R1236" t="str">
        <f>IFERROR(VLOOKUP($A1236,file!$A$1:$AA$4236,MATCH(filter!R$2,file!$A$1:$AA$1,0),0)," ")</f>
        <v xml:space="preserve"> </v>
      </c>
      <c r="S1236" t="str">
        <f>IFERROR(VLOOKUP($A1236,file!$A$1:$AA$4236,MATCH(filter!S$2,file!$A$1:$AA$1,0),0)," ")</f>
        <v xml:space="preserve"> </v>
      </c>
      <c r="T1236" t="str">
        <f>IFERROR(VLOOKUP($A1236,file!$A$1:$AA$4236,MATCH(filter!T$2,file!$A$1:$AA$1,0),0)," ")</f>
        <v xml:space="preserve"> </v>
      </c>
      <c r="U1236" t="str">
        <f>IFERROR(VLOOKUP($A1236,file!$A$1:$AA$4236,MATCH(filter!U$2,file!$A$1:$AA$1,0),0)," ")</f>
        <v xml:space="preserve"> </v>
      </c>
      <c r="V1236" t="str">
        <f>IFERROR(VLOOKUP($A1236,file!$A$1:$AA$4236,MATCH(filter!V$2,file!$A$1:$AA$1,0),0)," ")</f>
        <v xml:space="preserve"> </v>
      </c>
      <c r="W1236" t="str">
        <f>IFERROR(VLOOKUP($A1236,file!$A$1:$AA$4236,MATCH(filter!W$2,file!$A$1:$AA$1,0),0)," ")</f>
        <v xml:space="preserve"> </v>
      </c>
      <c r="X1236" t="str">
        <f>IFERROR(VLOOKUP($A1236,file!$A$1:$AA$4236,MATCH(filter!X$2,file!$A$1:$AA$1,0),0)," ")</f>
        <v xml:space="preserve"> </v>
      </c>
      <c r="Y1236" t="str">
        <f>IFERROR(VLOOKUP($A1236,file!$A$1:$AA$4236,MATCH(filter!Y$2,file!$A$1:$AA$1,0),0)," ")</f>
        <v xml:space="preserve"> </v>
      </c>
      <c r="Z1236" t="str">
        <f>IFERROR(VLOOKUP($A1236,file!$A$1:$AA$4236,MATCH(filter!Z$2,file!$A$1:$AA$1,0),0)," ")</f>
        <v xml:space="preserve"> </v>
      </c>
      <c r="AA1236" t="str">
        <f>IFERROR(VLOOKUP($A1236,file!$A$1:$AA$4236,MATCH(filter!AA$2,file!$A$1:$AA$1,0),0)," ")</f>
        <v xml:space="preserve"> </v>
      </c>
    </row>
    <row r="1237" spans="2:27" x14ac:dyDescent="0.25">
      <c r="B1237" t="str">
        <f>IFERROR(VLOOKUP($A1237,file!$A$1:$AA$4236,MATCH(filter!B$2,file!$A$1:$AA$1,0),0)," ")</f>
        <v xml:space="preserve"> </v>
      </c>
      <c r="C1237" t="str">
        <f>IFERROR(VLOOKUP($A1237,file!$A$1:$AA$4236,MATCH(filter!C$2,file!$A$1:$AA$1,0),0)," ")</f>
        <v xml:space="preserve"> </v>
      </c>
      <c r="D1237" t="str">
        <f>IFERROR(VLOOKUP($A1237,file!$A$1:$AA$4236,MATCH(filter!D$2,file!$A$1:$AA$1,0),0)," ")</f>
        <v xml:space="preserve"> </v>
      </c>
      <c r="E1237" t="str">
        <f>IFERROR(VLOOKUP($A1237,file!$A$1:$AA$4236,MATCH(filter!E$2,file!$A$1:$AA$1,0),0)," ")</f>
        <v xml:space="preserve"> </v>
      </c>
      <c r="F1237" t="str">
        <f>IFERROR(VLOOKUP($A1237,file!$A$1:$AA$4236,MATCH(filter!F$2,file!$A$1:$AA$1,0),0)," ")</f>
        <v xml:space="preserve"> </v>
      </c>
      <c r="G1237" t="str">
        <f>IFERROR(VLOOKUP($A1237,file!$A$1:$AA$4236,MATCH(filter!G$2,file!$A$1:$AA$1,0),0)," ")</f>
        <v xml:space="preserve"> </v>
      </c>
      <c r="H1237" t="str">
        <f>IFERROR(VLOOKUP($A1237,file!$A$1:$AA$4236,MATCH(filter!H$2,file!$A$1:$AA$1,0),0)," ")</f>
        <v xml:space="preserve"> </v>
      </c>
      <c r="I1237" t="str">
        <f>IFERROR(VLOOKUP($A1237,file!$A$1:$AA$4236,MATCH(filter!I$2,file!$A$1:$AA$1,0),0)," ")</f>
        <v xml:space="preserve"> </v>
      </c>
      <c r="J1237" t="str">
        <f>IFERROR(VLOOKUP($A1237,file!$A$1:$AA$4236,MATCH(filter!J$2,file!$A$1:$AA$1,0),0)," ")</f>
        <v xml:space="preserve"> </v>
      </c>
      <c r="K1237" t="str">
        <f>IFERROR(VLOOKUP($A1237,file!$A$1:$AA$4236,MATCH(filter!K$2,file!$A$1:$AA$1,0),0)," ")</f>
        <v xml:space="preserve"> </v>
      </c>
      <c r="L1237" t="str">
        <f>IFERROR(VLOOKUP($A1237,file!$A$1:$AA$4236,MATCH(filter!L$2,file!$A$1:$AA$1,0),0)," ")</f>
        <v xml:space="preserve"> </v>
      </c>
      <c r="M1237" t="str">
        <f>IFERROR(VLOOKUP($A1237,file!$A$1:$AA$4236,MATCH(filter!M$2,file!$A$1:$AA$1,0),0)," ")</f>
        <v xml:space="preserve"> </v>
      </c>
      <c r="N1237" t="str">
        <f>IFERROR(VLOOKUP($A1237,file!$A$1:$AA$4236,MATCH(filter!N$2,file!$A$1:$AA$1,0),0)," ")</f>
        <v xml:space="preserve"> </v>
      </c>
      <c r="O1237" t="str">
        <f>IFERROR(VLOOKUP($A1237,file!$A$1:$AA$4236,MATCH(filter!O$2,file!$A$1:$AA$1,0),0)," ")</f>
        <v xml:space="preserve"> </v>
      </c>
      <c r="P1237" t="str">
        <f>IFERROR(VLOOKUP($A1237,file!$A$1:$AA$4236,MATCH(filter!P$2,file!$A$1:$AA$1,0),0)," ")</f>
        <v xml:space="preserve"> </v>
      </c>
      <c r="Q1237" t="str">
        <f>IFERROR(VLOOKUP($A1237,file!$A$1:$AA$4236,MATCH(filter!Q$2,file!$A$1:$AA$1,0),0)," ")</f>
        <v xml:space="preserve"> </v>
      </c>
      <c r="R1237" t="str">
        <f>IFERROR(VLOOKUP($A1237,file!$A$1:$AA$4236,MATCH(filter!R$2,file!$A$1:$AA$1,0),0)," ")</f>
        <v xml:space="preserve"> </v>
      </c>
      <c r="S1237" t="str">
        <f>IFERROR(VLOOKUP($A1237,file!$A$1:$AA$4236,MATCH(filter!S$2,file!$A$1:$AA$1,0),0)," ")</f>
        <v xml:space="preserve"> </v>
      </c>
      <c r="T1237" t="str">
        <f>IFERROR(VLOOKUP($A1237,file!$A$1:$AA$4236,MATCH(filter!T$2,file!$A$1:$AA$1,0),0)," ")</f>
        <v xml:space="preserve"> </v>
      </c>
      <c r="U1237" t="str">
        <f>IFERROR(VLOOKUP($A1237,file!$A$1:$AA$4236,MATCH(filter!U$2,file!$A$1:$AA$1,0),0)," ")</f>
        <v xml:space="preserve"> </v>
      </c>
      <c r="V1237" t="str">
        <f>IFERROR(VLOOKUP($A1237,file!$A$1:$AA$4236,MATCH(filter!V$2,file!$A$1:$AA$1,0),0)," ")</f>
        <v xml:space="preserve"> </v>
      </c>
      <c r="W1237" t="str">
        <f>IFERROR(VLOOKUP($A1237,file!$A$1:$AA$4236,MATCH(filter!W$2,file!$A$1:$AA$1,0),0)," ")</f>
        <v xml:space="preserve"> </v>
      </c>
      <c r="X1237" t="str">
        <f>IFERROR(VLOOKUP($A1237,file!$A$1:$AA$4236,MATCH(filter!X$2,file!$A$1:$AA$1,0),0)," ")</f>
        <v xml:space="preserve"> </v>
      </c>
      <c r="Y1237" t="str">
        <f>IFERROR(VLOOKUP($A1237,file!$A$1:$AA$4236,MATCH(filter!Y$2,file!$A$1:$AA$1,0),0)," ")</f>
        <v xml:space="preserve"> </v>
      </c>
      <c r="Z1237" t="str">
        <f>IFERROR(VLOOKUP($A1237,file!$A$1:$AA$4236,MATCH(filter!Z$2,file!$A$1:$AA$1,0),0)," ")</f>
        <v xml:space="preserve"> </v>
      </c>
      <c r="AA1237" t="str">
        <f>IFERROR(VLOOKUP($A1237,file!$A$1:$AA$4236,MATCH(filter!AA$2,file!$A$1:$AA$1,0),0)," ")</f>
        <v xml:space="preserve"> </v>
      </c>
    </row>
    <row r="1238" spans="2:27" x14ac:dyDescent="0.25">
      <c r="B1238" t="str">
        <f>IFERROR(VLOOKUP($A1238,file!$A$1:$AA$4236,MATCH(filter!B$2,file!$A$1:$AA$1,0),0)," ")</f>
        <v xml:space="preserve"> </v>
      </c>
      <c r="C1238" t="str">
        <f>IFERROR(VLOOKUP($A1238,file!$A$1:$AA$4236,MATCH(filter!C$2,file!$A$1:$AA$1,0),0)," ")</f>
        <v xml:space="preserve"> </v>
      </c>
      <c r="D1238" t="str">
        <f>IFERROR(VLOOKUP($A1238,file!$A$1:$AA$4236,MATCH(filter!D$2,file!$A$1:$AA$1,0),0)," ")</f>
        <v xml:space="preserve"> </v>
      </c>
      <c r="E1238" t="str">
        <f>IFERROR(VLOOKUP($A1238,file!$A$1:$AA$4236,MATCH(filter!E$2,file!$A$1:$AA$1,0),0)," ")</f>
        <v xml:space="preserve"> </v>
      </c>
      <c r="F1238" t="str">
        <f>IFERROR(VLOOKUP($A1238,file!$A$1:$AA$4236,MATCH(filter!F$2,file!$A$1:$AA$1,0),0)," ")</f>
        <v xml:space="preserve"> </v>
      </c>
      <c r="G1238" t="str">
        <f>IFERROR(VLOOKUP($A1238,file!$A$1:$AA$4236,MATCH(filter!G$2,file!$A$1:$AA$1,0),0)," ")</f>
        <v xml:space="preserve"> </v>
      </c>
      <c r="H1238" t="str">
        <f>IFERROR(VLOOKUP($A1238,file!$A$1:$AA$4236,MATCH(filter!H$2,file!$A$1:$AA$1,0),0)," ")</f>
        <v xml:space="preserve"> </v>
      </c>
      <c r="I1238" t="str">
        <f>IFERROR(VLOOKUP($A1238,file!$A$1:$AA$4236,MATCH(filter!I$2,file!$A$1:$AA$1,0),0)," ")</f>
        <v xml:space="preserve"> </v>
      </c>
      <c r="J1238" t="str">
        <f>IFERROR(VLOOKUP($A1238,file!$A$1:$AA$4236,MATCH(filter!J$2,file!$A$1:$AA$1,0),0)," ")</f>
        <v xml:space="preserve"> </v>
      </c>
      <c r="K1238" t="str">
        <f>IFERROR(VLOOKUP($A1238,file!$A$1:$AA$4236,MATCH(filter!K$2,file!$A$1:$AA$1,0),0)," ")</f>
        <v xml:space="preserve"> </v>
      </c>
      <c r="L1238" t="str">
        <f>IFERROR(VLOOKUP($A1238,file!$A$1:$AA$4236,MATCH(filter!L$2,file!$A$1:$AA$1,0),0)," ")</f>
        <v xml:space="preserve"> </v>
      </c>
      <c r="M1238" t="str">
        <f>IFERROR(VLOOKUP($A1238,file!$A$1:$AA$4236,MATCH(filter!M$2,file!$A$1:$AA$1,0),0)," ")</f>
        <v xml:space="preserve"> </v>
      </c>
      <c r="N1238" t="str">
        <f>IFERROR(VLOOKUP($A1238,file!$A$1:$AA$4236,MATCH(filter!N$2,file!$A$1:$AA$1,0),0)," ")</f>
        <v xml:space="preserve"> </v>
      </c>
      <c r="O1238" t="str">
        <f>IFERROR(VLOOKUP($A1238,file!$A$1:$AA$4236,MATCH(filter!O$2,file!$A$1:$AA$1,0),0)," ")</f>
        <v xml:space="preserve"> </v>
      </c>
      <c r="P1238" t="str">
        <f>IFERROR(VLOOKUP($A1238,file!$A$1:$AA$4236,MATCH(filter!P$2,file!$A$1:$AA$1,0),0)," ")</f>
        <v xml:space="preserve"> </v>
      </c>
      <c r="Q1238" t="str">
        <f>IFERROR(VLOOKUP($A1238,file!$A$1:$AA$4236,MATCH(filter!Q$2,file!$A$1:$AA$1,0),0)," ")</f>
        <v xml:space="preserve"> </v>
      </c>
      <c r="R1238" t="str">
        <f>IFERROR(VLOOKUP($A1238,file!$A$1:$AA$4236,MATCH(filter!R$2,file!$A$1:$AA$1,0),0)," ")</f>
        <v xml:space="preserve"> </v>
      </c>
      <c r="S1238" t="str">
        <f>IFERROR(VLOOKUP($A1238,file!$A$1:$AA$4236,MATCH(filter!S$2,file!$A$1:$AA$1,0),0)," ")</f>
        <v xml:space="preserve"> </v>
      </c>
      <c r="T1238" t="str">
        <f>IFERROR(VLOOKUP($A1238,file!$A$1:$AA$4236,MATCH(filter!T$2,file!$A$1:$AA$1,0),0)," ")</f>
        <v xml:space="preserve"> </v>
      </c>
      <c r="U1238" t="str">
        <f>IFERROR(VLOOKUP($A1238,file!$A$1:$AA$4236,MATCH(filter!U$2,file!$A$1:$AA$1,0),0)," ")</f>
        <v xml:space="preserve"> </v>
      </c>
      <c r="V1238" t="str">
        <f>IFERROR(VLOOKUP($A1238,file!$A$1:$AA$4236,MATCH(filter!V$2,file!$A$1:$AA$1,0),0)," ")</f>
        <v xml:space="preserve"> </v>
      </c>
      <c r="W1238" t="str">
        <f>IFERROR(VLOOKUP($A1238,file!$A$1:$AA$4236,MATCH(filter!W$2,file!$A$1:$AA$1,0),0)," ")</f>
        <v xml:space="preserve"> </v>
      </c>
      <c r="X1238" t="str">
        <f>IFERROR(VLOOKUP($A1238,file!$A$1:$AA$4236,MATCH(filter!X$2,file!$A$1:$AA$1,0),0)," ")</f>
        <v xml:space="preserve"> </v>
      </c>
      <c r="Y1238" t="str">
        <f>IFERROR(VLOOKUP($A1238,file!$A$1:$AA$4236,MATCH(filter!Y$2,file!$A$1:$AA$1,0),0)," ")</f>
        <v xml:space="preserve"> </v>
      </c>
      <c r="Z1238" t="str">
        <f>IFERROR(VLOOKUP($A1238,file!$A$1:$AA$4236,MATCH(filter!Z$2,file!$A$1:$AA$1,0),0)," ")</f>
        <v xml:space="preserve"> </v>
      </c>
      <c r="AA1238" t="str">
        <f>IFERROR(VLOOKUP($A1238,file!$A$1:$AA$4236,MATCH(filter!AA$2,file!$A$1:$AA$1,0),0)," ")</f>
        <v xml:space="preserve"> </v>
      </c>
    </row>
    <row r="1239" spans="2:27" x14ac:dyDescent="0.25">
      <c r="B1239" t="str">
        <f>IFERROR(VLOOKUP($A1239,file!$A$1:$AA$4236,MATCH(filter!B$2,file!$A$1:$AA$1,0),0)," ")</f>
        <v xml:space="preserve"> </v>
      </c>
      <c r="C1239" t="str">
        <f>IFERROR(VLOOKUP($A1239,file!$A$1:$AA$4236,MATCH(filter!C$2,file!$A$1:$AA$1,0),0)," ")</f>
        <v xml:space="preserve"> </v>
      </c>
      <c r="D1239" t="str">
        <f>IFERROR(VLOOKUP($A1239,file!$A$1:$AA$4236,MATCH(filter!D$2,file!$A$1:$AA$1,0),0)," ")</f>
        <v xml:space="preserve"> </v>
      </c>
      <c r="E1239" t="str">
        <f>IFERROR(VLOOKUP($A1239,file!$A$1:$AA$4236,MATCH(filter!E$2,file!$A$1:$AA$1,0),0)," ")</f>
        <v xml:space="preserve"> </v>
      </c>
      <c r="F1239" t="str">
        <f>IFERROR(VLOOKUP($A1239,file!$A$1:$AA$4236,MATCH(filter!F$2,file!$A$1:$AA$1,0),0)," ")</f>
        <v xml:space="preserve"> </v>
      </c>
      <c r="G1239" t="str">
        <f>IFERROR(VLOOKUP($A1239,file!$A$1:$AA$4236,MATCH(filter!G$2,file!$A$1:$AA$1,0),0)," ")</f>
        <v xml:space="preserve"> </v>
      </c>
      <c r="H1239" t="str">
        <f>IFERROR(VLOOKUP($A1239,file!$A$1:$AA$4236,MATCH(filter!H$2,file!$A$1:$AA$1,0),0)," ")</f>
        <v xml:space="preserve"> </v>
      </c>
      <c r="I1239" t="str">
        <f>IFERROR(VLOOKUP($A1239,file!$A$1:$AA$4236,MATCH(filter!I$2,file!$A$1:$AA$1,0),0)," ")</f>
        <v xml:space="preserve"> </v>
      </c>
      <c r="J1239" t="str">
        <f>IFERROR(VLOOKUP($A1239,file!$A$1:$AA$4236,MATCH(filter!J$2,file!$A$1:$AA$1,0),0)," ")</f>
        <v xml:space="preserve"> </v>
      </c>
      <c r="K1239" t="str">
        <f>IFERROR(VLOOKUP($A1239,file!$A$1:$AA$4236,MATCH(filter!K$2,file!$A$1:$AA$1,0),0)," ")</f>
        <v xml:space="preserve"> </v>
      </c>
      <c r="L1239" t="str">
        <f>IFERROR(VLOOKUP($A1239,file!$A$1:$AA$4236,MATCH(filter!L$2,file!$A$1:$AA$1,0),0)," ")</f>
        <v xml:space="preserve"> </v>
      </c>
      <c r="M1239" t="str">
        <f>IFERROR(VLOOKUP($A1239,file!$A$1:$AA$4236,MATCH(filter!M$2,file!$A$1:$AA$1,0),0)," ")</f>
        <v xml:space="preserve"> </v>
      </c>
      <c r="N1239" t="str">
        <f>IFERROR(VLOOKUP($A1239,file!$A$1:$AA$4236,MATCH(filter!N$2,file!$A$1:$AA$1,0),0)," ")</f>
        <v xml:space="preserve"> </v>
      </c>
      <c r="O1239" t="str">
        <f>IFERROR(VLOOKUP($A1239,file!$A$1:$AA$4236,MATCH(filter!O$2,file!$A$1:$AA$1,0),0)," ")</f>
        <v xml:space="preserve"> </v>
      </c>
      <c r="P1239" t="str">
        <f>IFERROR(VLOOKUP($A1239,file!$A$1:$AA$4236,MATCH(filter!P$2,file!$A$1:$AA$1,0),0)," ")</f>
        <v xml:space="preserve"> </v>
      </c>
      <c r="Q1239" t="str">
        <f>IFERROR(VLOOKUP($A1239,file!$A$1:$AA$4236,MATCH(filter!Q$2,file!$A$1:$AA$1,0),0)," ")</f>
        <v xml:space="preserve"> </v>
      </c>
      <c r="R1239" t="str">
        <f>IFERROR(VLOOKUP($A1239,file!$A$1:$AA$4236,MATCH(filter!R$2,file!$A$1:$AA$1,0),0)," ")</f>
        <v xml:space="preserve"> </v>
      </c>
      <c r="S1239" t="str">
        <f>IFERROR(VLOOKUP($A1239,file!$A$1:$AA$4236,MATCH(filter!S$2,file!$A$1:$AA$1,0),0)," ")</f>
        <v xml:space="preserve"> </v>
      </c>
      <c r="T1239" t="str">
        <f>IFERROR(VLOOKUP($A1239,file!$A$1:$AA$4236,MATCH(filter!T$2,file!$A$1:$AA$1,0),0)," ")</f>
        <v xml:space="preserve"> </v>
      </c>
      <c r="U1239" t="str">
        <f>IFERROR(VLOOKUP($A1239,file!$A$1:$AA$4236,MATCH(filter!U$2,file!$A$1:$AA$1,0),0)," ")</f>
        <v xml:space="preserve"> </v>
      </c>
      <c r="V1239" t="str">
        <f>IFERROR(VLOOKUP($A1239,file!$A$1:$AA$4236,MATCH(filter!V$2,file!$A$1:$AA$1,0),0)," ")</f>
        <v xml:space="preserve"> </v>
      </c>
      <c r="W1239" t="str">
        <f>IFERROR(VLOOKUP($A1239,file!$A$1:$AA$4236,MATCH(filter!W$2,file!$A$1:$AA$1,0),0)," ")</f>
        <v xml:space="preserve"> </v>
      </c>
      <c r="X1239" t="str">
        <f>IFERROR(VLOOKUP($A1239,file!$A$1:$AA$4236,MATCH(filter!X$2,file!$A$1:$AA$1,0),0)," ")</f>
        <v xml:space="preserve"> </v>
      </c>
      <c r="Y1239" t="str">
        <f>IFERROR(VLOOKUP($A1239,file!$A$1:$AA$4236,MATCH(filter!Y$2,file!$A$1:$AA$1,0),0)," ")</f>
        <v xml:space="preserve"> </v>
      </c>
      <c r="Z1239" t="str">
        <f>IFERROR(VLOOKUP($A1239,file!$A$1:$AA$4236,MATCH(filter!Z$2,file!$A$1:$AA$1,0),0)," ")</f>
        <v xml:space="preserve"> </v>
      </c>
      <c r="AA1239" t="str">
        <f>IFERROR(VLOOKUP($A1239,file!$A$1:$AA$4236,MATCH(filter!AA$2,file!$A$1:$AA$1,0),0)," ")</f>
        <v xml:space="preserve"> </v>
      </c>
    </row>
    <row r="1240" spans="2:27" x14ac:dyDescent="0.25">
      <c r="B1240" t="str">
        <f>IFERROR(VLOOKUP($A1240,file!$A$1:$AA$4236,MATCH(filter!B$2,file!$A$1:$AA$1,0),0)," ")</f>
        <v xml:space="preserve"> </v>
      </c>
      <c r="C1240" t="str">
        <f>IFERROR(VLOOKUP($A1240,file!$A$1:$AA$4236,MATCH(filter!C$2,file!$A$1:$AA$1,0),0)," ")</f>
        <v xml:space="preserve"> </v>
      </c>
      <c r="D1240" t="str">
        <f>IFERROR(VLOOKUP($A1240,file!$A$1:$AA$4236,MATCH(filter!D$2,file!$A$1:$AA$1,0),0)," ")</f>
        <v xml:space="preserve"> </v>
      </c>
      <c r="E1240" t="str">
        <f>IFERROR(VLOOKUP($A1240,file!$A$1:$AA$4236,MATCH(filter!E$2,file!$A$1:$AA$1,0),0)," ")</f>
        <v xml:space="preserve"> </v>
      </c>
      <c r="F1240" t="str">
        <f>IFERROR(VLOOKUP($A1240,file!$A$1:$AA$4236,MATCH(filter!F$2,file!$A$1:$AA$1,0),0)," ")</f>
        <v xml:space="preserve"> </v>
      </c>
      <c r="G1240" t="str">
        <f>IFERROR(VLOOKUP($A1240,file!$A$1:$AA$4236,MATCH(filter!G$2,file!$A$1:$AA$1,0),0)," ")</f>
        <v xml:space="preserve"> </v>
      </c>
      <c r="H1240" t="str">
        <f>IFERROR(VLOOKUP($A1240,file!$A$1:$AA$4236,MATCH(filter!H$2,file!$A$1:$AA$1,0),0)," ")</f>
        <v xml:space="preserve"> </v>
      </c>
      <c r="I1240" t="str">
        <f>IFERROR(VLOOKUP($A1240,file!$A$1:$AA$4236,MATCH(filter!I$2,file!$A$1:$AA$1,0),0)," ")</f>
        <v xml:space="preserve"> </v>
      </c>
      <c r="J1240" t="str">
        <f>IFERROR(VLOOKUP($A1240,file!$A$1:$AA$4236,MATCH(filter!J$2,file!$A$1:$AA$1,0),0)," ")</f>
        <v xml:space="preserve"> </v>
      </c>
      <c r="K1240" t="str">
        <f>IFERROR(VLOOKUP($A1240,file!$A$1:$AA$4236,MATCH(filter!K$2,file!$A$1:$AA$1,0),0)," ")</f>
        <v xml:space="preserve"> </v>
      </c>
      <c r="L1240" t="str">
        <f>IFERROR(VLOOKUP($A1240,file!$A$1:$AA$4236,MATCH(filter!L$2,file!$A$1:$AA$1,0),0)," ")</f>
        <v xml:space="preserve"> </v>
      </c>
      <c r="M1240" t="str">
        <f>IFERROR(VLOOKUP($A1240,file!$A$1:$AA$4236,MATCH(filter!M$2,file!$A$1:$AA$1,0),0)," ")</f>
        <v xml:space="preserve"> </v>
      </c>
      <c r="N1240" t="str">
        <f>IFERROR(VLOOKUP($A1240,file!$A$1:$AA$4236,MATCH(filter!N$2,file!$A$1:$AA$1,0),0)," ")</f>
        <v xml:space="preserve"> </v>
      </c>
      <c r="O1240" t="str">
        <f>IFERROR(VLOOKUP($A1240,file!$A$1:$AA$4236,MATCH(filter!O$2,file!$A$1:$AA$1,0),0)," ")</f>
        <v xml:space="preserve"> </v>
      </c>
      <c r="P1240" t="str">
        <f>IFERROR(VLOOKUP($A1240,file!$A$1:$AA$4236,MATCH(filter!P$2,file!$A$1:$AA$1,0),0)," ")</f>
        <v xml:space="preserve"> </v>
      </c>
      <c r="Q1240" t="str">
        <f>IFERROR(VLOOKUP($A1240,file!$A$1:$AA$4236,MATCH(filter!Q$2,file!$A$1:$AA$1,0),0)," ")</f>
        <v xml:space="preserve"> </v>
      </c>
      <c r="R1240" t="str">
        <f>IFERROR(VLOOKUP($A1240,file!$A$1:$AA$4236,MATCH(filter!R$2,file!$A$1:$AA$1,0),0)," ")</f>
        <v xml:space="preserve"> </v>
      </c>
      <c r="S1240" t="str">
        <f>IFERROR(VLOOKUP($A1240,file!$A$1:$AA$4236,MATCH(filter!S$2,file!$A$1:$AA$1,0),0)," ")</f>
        <v xml:space="preserve"> </v>
      </c>
      <c r="T1240" t="str">
        <f>IFERROR(VLOOKUP($A1240,file!$A$1:$AA$4236,MATCH(filter!T$2,file!$A$1:$AA$1,0),0)," ")</f>
        <v xml:space="preserve"> </v>
      </c>
      <c r="U1240" t="str">
        <f>IFERROR(VLOOKUP($A1240,file!$A$1:$AA$4236,MATCH(filter!U$2,file!$A$1:$AA$1,0),0)," ")</f>
        <v xml:space="preserve"> </v>
      </c>
      <c r="V1240" t="str">
        <f>IFERROR(VLOOKUP($A1240,file!$A$1:$AA$4236,MATCH(filter!V$2,file!$A$1:$AA$1,0),0)," ")</f>
        <v xml:space="preserve"> </v>
      </c>
      <c r="W1240" t="str">
        <f>IFERROR(VLOOKUP($A1240,file!$A$1:$AA$4236,MATCH(filter!W$2,file!$A$1:$AA$1,0),0)," ")</f>
        <v xml:space="preserve"> </v>
      </c>
      <c r="X1240" t="str">
        <f>IFERROR(VLOOKUP($A1240,file!$A$1:$AA$4236,MATCH(filter!X$2,file!$A$1:$AA$1,0),0)," ")</f>
        <v xml:space="preserve"> </v>
      </c>
      <c r="Y1240" t="str">
        <f>IFERROR(VLOOKUP($A1240,file!$A$1:$AA$4236,MATCH(filter!Y$2,file!$A$1:$AA$1,0),0)," ")</f>
        <v xml:space="preserve"> </v>
      </c>
      <c r="Z1240" t="str">
        <f>IFERROR(VLOOKUP($A1240,file!$A$1:$AA$4236,MATCH(filter!Z$2,file!$A$1:$AA$1,0),0)," ")</f>
        <v xml:space="preserve"> </v>
      </c>
      <c r="AA1240" t="str">
        <f>IFERROR(VLOOKUP($A1240,file!$A$1:$AA$4236,MATCH(filter!AA$2,file!$A$1:$AA$1,0),0)," ")</f>
        <v xml:space="preserve"> </v>
      </c>
    </row>
    <row r="1241" spans="2:27" x14ac:dyDescent="0.25">
      <c r="B1241" t="str">
        <f>IFERROR(VLOOKUP($A1241,file!$A$1:$AA$4236,MATCH(filter!B$2,file!$A$1:$AA$1,0),0)," ")</f>
        <v xml:space="preserve"> </v>
      </c>
      <c r="C1241" t="str">
        <f>IFERROR(VLOOKUP($A1241,file!$A$1:$AA$4236,MATCH(filter!C$2,file!$A$1:$AA$1,0),0)," ")</f>
        <v xml:space="preserve"> </v>
      </c>
      <c r="D1241" t="str">
        <f>IFERROR(VLOOKUP($A1241,file!$A$1:$AA$4236,MATCH(filter!D$2,file!$A$1:$AA$1,0),0)," ")</f>
        <v xml:space="preserve"> </v>
      </c>
      <c r="E1241" t="str">
        <f>IFERROR(VLOOKUP($A1241,file!$A$1:$AA$4236,MATCH(filter!E$2,file!$A$1:$AA$1,0),0)," ")</f>
        <v xml:space="preserve"> </v>
      </c>
      <c r="F1241" t="str">
        <f>IFERROR(VLOOKUP($A1241,file!$A$1:$AA$4236,MATCH(filter!F$2,file!$A$1:$AA$1,0),0)," ")</f>
        <v xml:space="preserve"> </v>
      </c>
      <c r="G1241" t="str">
        <f>IFERROR(VLOOKUP($A1241,file!$A$1:$AA$4236,MATCH(filter!G$2,file!$A$1:$AA$1,0),0)," ")</f>
        <v xml:space="preserve"> </v>
      </c>
      <c r="H1241" t="str">
        <f>IFERROR(VLOOKUP($A1241,file!$A$1:$AA$4236,MATCH(filter!H$2,file!$A$1:$AA$1,0),0)," ")</f>
        <v xml:space="preserve"> </v>
      </c>
      <c r="I1241" t="str">
        <f>IFERROR(VLOOKUP($A1241,file!$A$1:$AA$4236,MATCH(filter!I$2,file!$A$1:$AA$1,0),0)," ")</f>
        <v xml:space="preserve"> </v>
      </c>
      <c r="J1241" t="str">
        <f>IFERROR(VLOOKUP($A1241,file!$A$1:$AA$4236,MATCH(filter!J$2,file!$A$1:$AA$1,0),0)," ")</f>
        <v xml:space="preserve"> </v>
      </c>
      <c r="K1241" t="str">
        <f>IFERROR(VLOOKUP($A1241,file!$A$1:$AA$4236,MATCH(filter!K$2,file!$A$1:$AA$1,0),0)," ")</f>
        <v xml:space="preserve"> </v>
      </c>
      <c r="L1241" t="str">
        <f>IFERROR(VLOOKUP($A1241,file!$A$1:$AA$4236,MATCH(filter!L$2,file!$A$1:$AA$1,0),0)," ")</f>
        <v xml:space="preserve"> </v>
      </c>
      <c r="M1241" t="str">
        <f>IFERROR(VLOOKUP($A1241,file!$A$1:$AA$4236,MATCH(filter!M$2,file!$A$1:$AA$1,0),0)," ")</f>
        <v xml:space="preserve"> </v>
      </c>
      <c r="N1241" t="str">
        <f>IFERROR(VLOOKUP($A1241,file!$A$1:$AA$4236,MATCH(filter!N$2,file!$A$1:$AA$1,0),0)," ")</f>
        <v xml:space="preserve"> </v>
      </c>
      <c r="O1241" t="str">
        <f>IFERROR(VLOOKUP($A1241,file!$A$1:$AA$4236,MATCH(filter!O$2,file!$A$1:$AA$1,0),0)," ")</f>
        <v xml:space="preserve"> </v>
      </c>
      <c r="P1241" t="str">
        <f>IFERROR(VLOOKUP($A1241,file!$A$1:$AA$4236,MATCH(filter!P$2,file!$A$1:$AA$1,0),0)," ")</f>
        <v xml:space="preserve"> </v>
      </c>
      <c r="Q1241" t="str">
        <f>IFERROR(VLOOKUP($A1241,file!$A$1:$AA$4236,MATCH(filter!Q$2,file!$A$1:$AA$1,0),0)," ")</f>
        <v xml:space="preserve"> </v>
      </c>
      <c r="R1241" t="str">
        <f>IFERROR(VLOOKUP($A1241,file!$A$1:$AA$4236,MATCH(filter!R$2,file!$A$1:$AA$1,0),0)," ")</f>
        <v xml:space="preserve"> </v>
      </c>
      <c r="S1241" t="str">
        <f>IFERROR(VLOOKUP($A1241,file!$A$1:$AA$4236,MATCH(filter!S$2,file!$A$1:$AA$1,0),0)," ")</f>
        <v xml:space="preserve"> </v>
      </c>
      <c r="T1241" t="str">
        <f>IFERROR(VLOOKUP($A1241,file!$A$1:$AA$4236,MATCH(filter!T$2,file!$A$1:$AA$1,0),0)," ")</f>
        <v xml:space="preserve"> </v>
      </c>
      <c r="U1241" t="str">
        <f>IFERROR(VLOOKUP($A1241,file!$A$1:$AA$4236,MATCH(filter!U$2,file!$A$1:$AA$1,0),0)," ")</f>
        <v xml:space="preserve"> </v>
      </c>
      <c r="V1241" t="str">
        <f>IFERROR(VLOOKUP($A1241,file!$A$1:$AA$4236,MATCH(filter!V$2,file!$A$1:$AA$1,0),0)," ")</f>
        <v xml:space="preserve"> </v>
      </c>
      <c r="W1241" t="str">
        <f>IFERROR(VLOOKUP($A1241,file!$A$1:$AA$4236,MATCH(filter!W$2,file!$A$1:$AA$1,0),0)," ")</f>
        <v xml:space="preserve"> </v>
      </c>
      <c r="X1241" t="str">
        <f>IFERROR(VLOOKUP($A1241,file!$A$1:$AA$4236,MATCH(filter!X$2,file!$A$1:$AA$1,0),0)," ")</f>
        <v xml:space="preserve"> </v>
      </c>
      <c r="Y1241" t="str">
        <f>IFERROR(VLOOKUP($A1241,file!$A$1:$AA$4236,MATCH(filter!Y$2,file!$A$1:$AA$1,0),0)," ")</f>
        <v xml:space="preserve"> </v>
      </c>
      <c r="Z1241" t="str">
        <f>IFERROR(VLOOKUP($A1241,file!$A$1:$AA$4236,MATCH(filter!Z$2,file!$A$1:$AA$1,0),0)," ")</f>
        <v xml:space="preserve"> </v>
      </c>
      <c r="AA1241" t="str">
        <f>IFERROR(VLOOKUP($A1241,file!$A$1:$AA$4236,MATCH(filter!AA$2,file!$A$1:$AA$1,0),0)," ")</f>
        <v xml:space="preserve"> </v>
      </c>
    </row>
    <row r="1242" spans="2:27" x14ac:dyDescent="0.25">
      <c r="B1242" t="str">
        <f>IFERROR(VLOOKUP($A1242,file!$A$1:$AA$4236,MATCH(filter!B$2,file!$A$1:$AA$1,0),0)," ")</f>
        <v xml:space="preserve"> </v>
      </c>
      <c r="C1242" t="str">
        <f>IFERROR(VLOOKUP($A1242,file!$A$1:$AA$4236,MATCH(filter!C$2,file!$A$1:$AA$1,0),0)," ")</f>
        <v xml:space="preserve"> </v>
      </c>
      <c r="D1242" t="str">
        <f>IFERROR(VLOOKUP($A1242,file!$A$1:$AA$4236,MATCH(filter!D$2,file!$A$1:$AA$1,0),0)," ")</f>
        <v xml:space="preserve"> </v>
      </c>
      <c r="E1242" t="str">
        <f>IFERROR(VLOOKUP($A1242,file!$A$1:$AA$4236,MATCH(filter!E$2,file!$A$1:$AA$1,0),0)," ")</f>
        <v xml:space="preserve"> </v>
      </c>
      <c r="F1242" t="str">
        <f>IFERROR(VLOOKUP($A1242,file!$A$1:$AA$4236,MATCH(filter!F$2,file!$A$1:$AA$1,0),0)," ")</f>
        <v xml:space="preserve"> </v>
      </c>
      <c r="G1242" t="str">
        <f>IFERROR(VLOOKUP($A1242,file!$A$1:$AA$4236,MATCH(filter!G$2,file!$A$1:$AA$1,0),0)," ")</f>
        <v xml:space="preserve"> </v>
      </c>
      <c r="H1242" t="str">
        <f>IFERROR(VLOOKUP($A1242,file!$A$1:$AA$4236,MATCH(filter!H$2,file!$A$1:$AA$1,0),0)," ")</f>
        <v xml:space="preserve"> </v>
      </c>
      <c r="I1242" t="str">
        <f>IFERROR(VLOOKUP($A1242,file!$A$1:$AA$4236,MATCH(filter!I$2,file!$A$1:$AA$1,0),0)," ")</f>
        <v xml:space="preserve"> </v>
      </c>
      <c r="J1242" t="str">
        <f>IFERROR(VLOOKUP($A1242,file!$A$1:$AA$4236,MATCH(filter!J$2,file!$A$1:$AA$1,0),0)," ")</f>
        <v xml:space="preserve"> </v>
      </c>
      <c r="K1242" t="str">
        <f>IFERROR(VLOOKUP($A1242,file!$A$1:$AA$4236,MATCH(filter!K$2,file!$A$1:$AA$1,0),0)," ")</f>
        <v xml:space="preserve"> </v>
      </c>
      <c r="L1242" t="str">
        <f>IFERROR(VLOOKUP($A1242,file!$A$1:$AA$4236,MATCH(filter!L$2,file!$A$1:$AA$1,0),0)," ")</f>
        <v xml:space="preserve"> </v>
      </c>
      <c r="M1242" t="str">
        <f>IFERROR(VLOOKUP($A1242,file!$A$1:$AA$4236,MATCH(filter!M$2,file!$A$1:$AA$1,0),0)," ")</f>
        <v xml:space="preserve"> </v>
      </c>
      <c r="N1242" t="str">
        <f>IFERROR(VLOOKUP($A1242,file!$A$1:$AA$4236,MATCH(filter!N$2,file!$A$1:$AA$1,0),0)," ")</f>
        <v xml:space="preserve"> </v>
      </c>
      <c r="O1242" t="str">
        <f>IFERROR(VLOOKUP($A1242,file!$A$1:$AA$4236,MATCH(filter!O$2,file!$A$1:$AA$1,0),0)," ")</f>
        <v xml:space="preserve"> </v>
      </c>
      <c r="P1242" t="str">
        <f>IFERROR(VLOOKUP($A1242,file!$A$1:$AA$4236,MATCH(filter!P$2,file!$A$1:$AA$1,0),0)," ")</f>
        <v xml:space="preserve"> </v>
      </c>
      <c r="Q1242" t="str">
        <f>IFERROR(VLOOKUP($A1242,file!$A$1:$AA$4236,MATCH(filter!Q$2,file!$A$1:$AA$1,0),0)," ")</f>
        <v xml:space="preserve"> </v>
      </c>
      <c r="R1242" t="str">
        <f>IFERROR(VLOOKUP($A1242,file!$A$1:$AA$4236,MATCH(filter!R$2,file!$A$1:$AA$1,0),0)," ")</f>
        <v xml:space="preserve"> </v>
      </c>
      <c r="S1242" t="str">
        <f>IFERROR(VLOOKUP($A1242,file!$A$1:$AA$4236,MATCH(filter!S$2,file!$A$1:$AA$1,0),0)," ")</f>
        <v xml:space="preserve"> </v>
      </c>
      <c r="T1242" t="str">
        <f>IFERROR(VLOOKUP($A1242,file!$A$1:$AA$4236,MATCH(filter!T$2,file!$A$1:$AA$1,0),0)," ")</f>
        <v xml:space="preserve"> </v>
      </c>
      <c r="U1242" t="str">
        <f>IFERROR(VLOOKUP($A1242,file!$A$1:$AA$4236,MATCH(filter!U$2,file!$A$1:$AA$1,0),0)," ")</f>
        <v xml:space="preserve"> </v>
      </c>
      <c r="V1242" t="str">
        <f>IFERROR(VLOOKUP($A1242,file!$A$1:$AA$4236,MATCH(filter!V$2,file!$A$1:$AA$1,0),0)," ")</f>
        <v xml:space="preserve"> </v>
      </c>
      <c r="W1242" t="str">
        <f>IFERROR(VLOOKUP($A1242,file!$A$1:$AA$4236,MATCH(filter!W$2,file!$A$1:$AA$1,0),0)," ")</f>
        <v xml:space="preserve"> </v>
      </c>
      <c r="X1242" t="str">
        <f>IFERROR(VLOOKUP($A1242,file!$A$1:$AA$4236,MATCH(filter!X$2,file!$A$1:$AA$1,0),0)," ")</f>
        <v xml:space="preserve"> </v>
      </c>
      <c r="Y1242" t="str">
        <f>IFERROR(VLOOKUP($A1242,file!$A$1:$AA$4236,MATCH(filter!Y$2,file!$A$1:$AA$1,0),0)," ")</f>
        <v xml:space="preserve"> </v>
      </c>
      <c r="Z1242" t="str">
        <f>IFERROR(VLOOKUP($A1242,file!$A$1:$AA$4236,MATCH(filter!Z$2,file!$A$1:$AA$1,0),0)," ")</f>
        <v xml:space="preserve"> </v>
      </c>
      <c r="AA1242" t="str">
        <f>IFERROR(VLOOKUP($A1242,file!$A$1:$AA$4236,MATCH(filter!AA$2,file!$A$1:$AA$1,0),0)," ")</f>
        <v xml:space="preserve"> </v>
      </c>
    </row>
    <row r="1243" spans="2:27" x14ac:dyDescent="0.25">
      <c r="B1243" t="str">
        <f>IFERROR(VLOOKUP($A1243,file!$A$1:$AA$4236,MATCH(filter!B$2,file!$A$1:$AA$1,0),0)," ")</f>
        <v xml:space="preserve"> </v>
      </c>
      <c r="C1243" t="str">
        <f>IFERROR(VLOOKUP($A1243,file!$A$1:$AA$4236,MATCH(filter!C$2,file!$A$1:$AA$1,0),0)," ")</f>
        <v xml:space="preserve"> </v>
      </c>
      <c r="D1243" t="str">
        <f>IFERROR(VLOOKUP($A1243,file!$A$1:$AA$4236,MATCH(filter!D$2,file!$A$1:$AA$1,0),0)," ")</f>
        <v xml:space="preserve"> </v>
      </c>
      <c r="E1243" t="str">
        <f>IFERROR(VLOOKUP($A1243,file!$A$1:$AA$4236,MATCH(filter!E$2,file!$A$1:$AA$1,0),0)," ")</f>
        <v xml:space="preserve"> </v>
      </c>
      <c r="F1243" t="str">
        <f>IFERROR(VLOOKUP($A1243,file!$A$1:$AA$4236,MATCH(filter!F$2,file!$A$1:$AA$1,0),0)," ")</f>
        <v xml:space="preserve"> </v>
      </c>
      <c r="G1243" t="str">
        <f>IFERROR(VLOOKUP($A1243,file!$A$1:$AA$4236,MATCH(filter!G$2,file!$A$1:$AA$1,0),0)," ")</f>
        <v xml:space="preserve"> </v>
      </c>
      <c r="H1243" t="str">
        <f>IFERROR(VLOOKUP($A1243,file!$A$1:$AA$4236,MATCH(filter!H$2,file!$A$1:$AA$1,0),0)," ")</f>
        <v xml:space="preserve"> </v>
      </c>
      <c r="I1243" t="str">
        <f>IFERROR(VLOOKUP($A1243,file!$A$1:$AA$4236,MATCH(filter!I$2,file!$A$1:$AA$1,0),0)," ")</f>
        <v xml:space="preserve"> </v>
      </c>
      <c r="J1243" t="str">
        <f>IFERROR(VLOOKUP($A1243,file!$A$1:$AA$4236,MATCH(filter!J$2,file!$A$1:$AA$1,0),0)," ")</f>
        <v xml:space="preserve"> </v>
      </c>
      <c r="K1243" t="str">
        <f>IFERROR(VLOOKUP($A1243,file!$A$1:$AA$4236,MATCH(filter!K$2,file!$A$1:$AA$1,0),0)," ")</f>
        <v xml:space="preserve"> </v>
      </c>
      <c r="L1243" t="str">
        <f>IFERROR(VLOOKUP($A1243,file!$A$1:$AA$4236,MATCH(filter!L$2,file!$A$1:$AA$1,0),0)," ")</f>
        <v xml:space="preserve"> </v>
      </c>
      <c r="M1243" t="str">
        <f>IFERROR(VLOOKUP($A1243,file!$A$1:$AA$4236,MATCH(filter!M$2,file!$A$1:$AA$1,0),0)," ")</f>
        <v xml:space="preserve"> </v>
      </c>
      <c r="N1243" t="str">
        <f>IFERROR(VLOOKUP($A1243,file!$A$1:$AA$4236,MATCH(filter!N$2,file!$A$1:$AA$1,0),0)," ")</f>
        <v xml:space="preserve"> </v>
      </c>
      <c r="O1243" t="str">
        <f>IFERROR(VLOOKUP($A1243,file!$A$1:$AA$4236,MATCH(filter!O$2,file!$A$1:$AA$1,0),0)," ")</f>
        <v xml:space="preserve"> </v>
      </c>
      <c r="P1243" t="str">
        <f>IFERROR(VLOOKUP($A1243,file!$A$1:$AA$4236,MATCH(filter!P$2,file!$A$1:$AA$1,0),0)," ")</f>
        <v xml:space="preserve"> </v>
      </c>
      <c r="Q1243" t="str">
        <f>IFERROR(VLOOKUP($A1243,file!$A$1:$AA$4236,MATCH(filter!Q$2,file!$A$1:$AA$1,0),0)," ")</f>
        <v xml:space="preserve"> </v>
      </c>
      <c r="R1243" t="str">
        <f>IFERROR(VLOOKUP($A1243,file!$A$1:$AA$4236,MATCH(filter!R$2,file!$A$1:$AA$1,0),0)," ")</f>
        <v xml:space="preserve"> </v>
      </c>
      <c r="S1243" t="str">
        <f>IFERROR(VLOOKUP($A1243,file!$A$1:$AA$4236,MATCH(filter!S$2,file!$A$1:$AA$1,0),0)," ")</f>
        <v xml:space="preserve"> </v>
      </c>
      <c r="T1243" t="str">
        <f>IFERROR(VLOOKUP($A1243,file!$A$1:$AA$4236,MATCH(filter!T$2,file!$A$1:$AA$1,0),0)," ")</f>
        <v xml:space="preserve"> </v>
      </c>
      <c r="U1243" t="str">
        <f>IFERROR(VLOOKUP($A1243,file!$A$1:$AA$4236,MATCH(filter!U$2,file!$A$1:$AA$1,0),0)," ")</f>
        <v xml:space="preserve"> </v>
      </c>
      <c r="V1243" t="str">
        <f>IFERROR(VLOOKUP($A1243,file!$A$1:$AA$4236,MATCH(filter!V$2,file!$A$1:$AA$1,0),0)," ")</f>
        <v xml:space="preserve"> </v>
      </c>
      <c r="W1243" t="str">
        <f>IFERROR(VLOOKUP($A1243,file!$A$1:$AA$4236,MATCH(filter!W$2,file!$A$1:$AA$1,0),0)," ")</f>
        <v xml:space="preserve"> </v>
      </c>
      <c r="X1243" t="str">
        <f>IFERROR(VLOOKUP($A1243,file!$A$1:$AA$4236,MATCH(filter!X$2,file!$A$1:$AA$1,0),0)," ")</f>
        <v xml:space="preserve"> </v>
      </c>
      <c r="Y1243" t="str">
        <f>IFERROR(VLOOKUP($A1243,file!$A$1:$AA$4236,MATCH(filter!Y$2,file!$A$1:$AA$1,0),0)," ")</f>
        <v xml:space="preserve"> </v>
      </c>
      <c r="Z1243" t="str">
        <f>IFERROR(VLOOKUP($A1243,file!$A$1:$AA$4236,MATCH(filter!Z$2,file!$A$1:$AA$1,0),0)," ")</f>
        <v xml:space="preserve"> </v>
      </c>
      <c r="AA1243" t="str">
        <f>IFERROR(VLOOKUP($A1243,file!$A$1:$AA$4236,MATCH(filter!AA$2,file!$A$1:$AA$1,0),0)," ")</f>
        <v xml:space="preserve"> </v>
      </c>
    </row>
    <row r="1244" spans="2:27" x14ac:dyDescent="0.25">
      <c r="B1244" t="str">
        <f>IFERROR(VLOOKUP($A1244,file!$A$1:$AA$4236,MATCH(filter!B$2,file!$A$1:$AA$1,0),0)," ")</f>
        <v xml:space="preserve"> </v>
      </c>
      <c r="C1244" t="str">
        <f>IFERROR(VLOOKUP($A1244,file!$A$1:$AA$4236,MATCH(filter!C$2,file!$A$1:$AA$1,0),0)," ")</f>
        <v xml:space="preserve"> </v>
      </c>
      <c r="D1244" t="str">
        <f>IFERROR(VLOOKUP($A1244,file!$A$1:$AA$4236,MATCH(filter!D$2,file!$A$1:$AA$1,0),0)," ")</f>
        <v xml:space="preserve"> </v>
      </c>
      <c r="E1244" t="str">
        <f>IFERROR(VLOOKUP($A1244,file!$A$1:$AA$4236,MATCH(filter!E$2,file!$A$1:$AA$1,0),0)," ")</f>
        <v xml:space="preserve"> </v>
      </c>
      <c r="F1244" t="str">
        <f>IFERROR(VLOOKUP($A1244,file!$A$1:$AA$4236,MATCH(filter!F$2,file!$A$1:$AA$1,0),0)," ")</f>
        <v xml:space="preserve"> </v>
      </c>
      <c r="G1244" t="str">
        <f>IFERROR(VLOOKUP($A1244,file!$A$1:$AA$4236,MATCH(filter!G$2,file!$A$1:$AA$1,0),0)," ")</f>
        <v xml:space="preserve"> </v>
      </c>
      <c r="H1244" t="str">
        <f>IFERROR(VLOOKUP($A1244,file!$A$1:$AA$4236,MATCH(filter!H$2,file!$A$1:$AA$1,0),0)," ")</f>
        <v xml:space="preserve"> </v>
      </c>
      <c r="I1244" t="str">
        <f>IFERROR(VLOOKUP($A1244,file!$A$1:$AA$4236,MATCH(filter!I$2,file!$A$1:$AA$1,0),0)," ")</f>
        <v xml:space="preserve"> </v>
      </c>
      <c r="J1244" t="str">
        <f>IFERROR(VLOOKUP($A1244,file!$A$1:$AA$4236,MATCH(filter!J$2,file!$A$1:$AA$1,0),0)," ")</f>
        <v xml:space="preserve"> </v>
      </c>
      <c r="K1244" t="str">
        <f>IFERROR(VLOOKUP($A1244,file!$A$1:$AA$4236,MATCH(filter!K$2,file!$A$1:$AA$1,0),0)," ")</f>
        <v xml:space="preserve"> </v>
      </c>
      <c r="L1244" t="str">
        <f>IFERROR(VLOOKUP($A1244,file!$A$1:$AA$4236,MATCH(filter!L$2,file!$A$1:$AA$1,0),0)," ")</f>
        <v xml:space="preserve"> </v>
      </c>
      <c r="M1244" t="str">
        <f>IFERROR(VLOOKUP($A1244,file!$A$1:$AA$4236,MATCH(filter!M$2,file!$A$1:$AA$1,0),0)," ")</f>
        <v xml:space="preserve"> </v>
      </c>
      <c r="N1244" t="str">
        <f>IFERROR(VLOOKUP($A1244,file!$A$1:$AA$4236,MATCH(filter!N$2,file!$A$1:$AA$1,0),0)," ")</f>
        <v xml:space="preserve"> </v>
      </c>
      <c r="O1244" t="str">
        <f>IFERROR(VLOOKUP($A1244,file!$A$1:$AA$4236,MATCH(filter!O$2,file!$A$1:$AA$1,0),0)," ")</f>
        <v xml:space="preserve"> </v>
      </c>
      <c r="P1244" t="str">
        <f>IFERROR(VLOOKUP($A1244,file!$A$1:$AA$4236,MATCH(filter!P$2,file!$A$1:$AA$1,0),0)," ")</f>
        <v xml:space="preserve"> </v>
      </c>
      <c r="Q1244" t="str">
        <f>IFERROR(VLOOKUP($A1244,file!$A$1:$AA$4236,MATCH(filter!Q$2,file!$A$1:$AA$1,0),0)," ")</f>
        <v xml:space="preserve"> </v>
      </c>
      <c r="R1244" t="str">
        <f>IFERROR(VLOOKUP($A1244,file!$A$1:$AA$4236,MATCH(filter!R$2,file!$A$1:$AA$1,0),0)," ")</f>
        <v xml:space="preserve"> </v>
      </c>
      <c r="S1244" t="str">
        <f>IFERROR(VLOOKUP($A1244,file!$A$1:$AA$4236,MATCH(filter!S$2,file!$A$1:$AA$1,0),0)," ")</f>
        <v xml:space="preserve"> </v>
      </c>
      <c r="T1244" t="str">
        <f>IFERROR(VLOOKUP($A1244,file!$A$1:$AA$4236,MATCH(filter!T$2,file!$A$1:$AA$1,0),0)," ")</f>
        <v xml:space="preserve"> </v>
      </c>
      <c r="U1244" t="str">
        <f>IFERROR(VLOOKUP($A1244,file!$A$1:$AA$4236,MATCH(filter!U$2,file!$A$1:$AA$1,0),0)," ")</f>
        <v xml:space="preserve"> </v>
      </c>
      <c r="V1244" t="str">
        <f>IFERROR(VLOOKUP($A1244,file!$A$1:$AA$4236,MATCH(filter!V$2,file!$A$1:$AA$1,0),0)," ")</f>
        <v xml:space="preserve"> </v>
      </c>
      <c r="W1244" t="str">
        <f>IFERROR(VLOOKUP($A1244,file!$A$1:$AA$4236,MATCH(filter!W$2,file!$A$1:$AA$1,0),0)," ")</f>
        <v xml:space="preserve"> </v>
      </c>
      <c r="X1244" t="str">
        <f>IFERROR(VLOOKUP($A1244,file!$A$1:$AA$4236,MATCH(filter!X$2,file!$A$1:$AA$1,0),0)," ")</f>
        <v xml:space="preserve"> </v>
      </c>
      <c r="Y1244" t="str">
        <f>IFERROR(VLOOKUP($A1244,file!$A$1:$AA$4236,MATCH(filter!Y$2,file!$A$1:$AA$1,0),0)," ")</f>
        <v xml:space="preserve"> </v>
      </c>
      <c r="Z1244" t="str">
        <f>IFERROR(VLOOKUP($A1244,file!$A$1:$AA$4236,MATCH(filter!Z$2,file!$A$1:$AA$1,0),0)," ")</f>
        <v xml:space="preserve"> </v>
      </c>
      <c r="AA1244" t="str">
        <f>IFERROR(VLOOKUP($A1244,file!$A$1:$AA$4236,MATCH(filter!AA$2,file!$A$1:$AA$1,0),0)," ")</f>
        <v xml:space="preserve"> </v>
      </c>
    </row>
    <row r="1245" spans="2:27" x14ac:dyDescent="0.25">
      <c r="B1245" t="str">
        <f>IFERROR(VLOOKUP($A1245,file!$A$1:$AA$4236,MATCH(filter!B$2,file!$A$1:$AA$1,0),0)," ")</f>
        <v xml:space="preserve"> </v>
      </c>
      <c r="C1245" t="str">
        <f>IFERROR(VLOOKUP($A1245,file!$A$1:$AA$4236,MATCH(filter!C$2,file!$A$1:$AA$1,0),0)," ")</f>
        <v xml:space="preserve"> </v>
      </c>
      <c r="D1245" t="str">
        <f>IFERROR(VLOOKUP($A1245,file!$A$1:$AA$4236,MATCH(filter!D$2,file!$A$1:$AA$1,0),0)," ")</f>
        <v xml:space="preserve"> </v>
      </c>
      <c r="E1245" t="str">
        <f>IFERROR(VLOOKUP($A1245,file!$A$1:$AA$4236,MATCH(filter!E$2,file!$A$1:$AA$1,0),0)," ")</f>
        <v xml:space="preserve"> </v>
      </c>
      <c r="F1245" t="str">
        <f>IFERROR(VLOOKUP($A1245,file!$A$1:$AA$4236,MATCH(filter!F$2,file!$A$1:$AA$1,0),0)," ")</f>
        <v xml:space="preserve"> </v>
      </c>
      <c r="G1245" t="str">
        <f>IFERROR(VLOOKUP($A1245,file!$A$1:$AA$4236,MATCH(filter!G$2,file!$A$1:$AA$1,0),0)," ")</f>
        <v xml:space="preserve"> </v>
      </c>
      <c r="H1245" t="str">
        <f>IFERROR(VLOOKUP($A1245,file!$A$1:$AA$4236,MATCH(filter!H$2,file!$A$1:$AA$1,0),0)," ")</f>
        <v xml:space="preserve"> </v>
      </c>
      <c r="I1245" t="str">
        <f>IFERROR(VLOOKUP($A1245,file!$A$1:$AA$4236,MATCH(filter!I$2,file!$A$1:$AA$1,0),0)," ")</f>
        <v xml:space="preserve"> </v>
      </c>
      <c r="J1245" t="str">
        <f>IFERROR(VLOOKUP($A1245,file!$A$1:$AA$4236,MATCH(filter!J$2,file!$A$1:$AA$1,0),0)," ")</f>
        <v xml:space="preserve"> </v>
      </c>
      <c r="K1245" t="str">
        <f>IFERROR(VLOOKUP($A1245,file!$A$1:$AA$4236,MATCH(filter!K$2,file!$A$1:$AA$1,0),0)," ")</f>
        <v xml:space="preserve"> </v>
      </c>
      <c r="L1245" t="str">
        <f>IFERROR(VLOOKUP($A1245,file!$A$1:$AA$4236,MATCH(filter!L$2,file!$A$1:$AA$1,0),0)," ")</f>
        <v xml:space="preserve"> </v>
      </c>
      <c r="M1245" t="str">
        <f>IFERROR(VLOOKUP($A1245,file!$A$1:$AA$4236,MATCH(filter!M$2,file!$A$1:$AA$1,0),0)," ")</f>
        <v xml:space="preserve"> </v>
      </c>
      <c r="N1245" t="str">
        <f>IFERROR(VLOOKUP($A1245,file!$A$1:$AA$4236,MATCH(filter!N$2,file!$A$1:$AA$1,0),0)," ")</f>
        <v xml:space="preserve"> </v>
      </c>
      <c r="O1245" t="str">
        <f>IFERROR(VLOOKUP($A1245,file!$A$1:$AA$4236,MATCH(filter!O$2,file!$A$1:$AA$1,0),0)," ")</f>
        <v xml:space="preserve"> </v>
      </c>
      <c r="P1245" t="str">
        <f>IFERROR(VLOOKUP($A1245,file!$A$1:$AA$4236,MATCH(filter!P$2,file!$A$1:$AA$1,0),0)," ")</f>
        <v xml:space="preserve"> </v>
      </c>
      <c r="Q1245" t="str">
        <f>IFERROR(VLOOKUP($A1245,file!$A$1:$AA$4236,MATCH(filter!Q$2,file!$A$1:$AA$1,0),0)," ")</f>
        <v xml:space="preserve"> </v>
      </c>
      <c r="R1245" t="str">
        <f>IFERROR(VLOOKUP($A1245,file!$A$1:$AA$4236,MATCH(filter!R$2,file!$A$1:$AA$1,0),0)," ")</f>
        <v xml:space="preserve"> </v>
      </c>
      <c r="S1245" t="str">
        <f>IFERROR(VLOOKUP($A1245,file!$A$1:$AA$4236,MATCH(filter!S$2,file!$A$1:$AA$1,0),0)," ")</f>
        <v xml:space="preserve"> </v>
      </c>
      <c r="T1245" t="str">
        <f>IFERROR(VLOOKUP($A1245,file!$A$1:$AA$4236,MATCH(filter!T$2,file!$A$1:$AA$1,0),0)," ")</f>
        <v xml:space="preserve"> </v>
      </c>
      <c r="U1245" t="str">
        <f>IFERROR(VLOOKUP($A1245,file!$A$1:$AA$4236,MATCH(filter!U$2,file!$A$1:$AA$1,0),0)," ")</f>
        <v xml:space="preserve"> </v>
      </c>
      <c r="V1245" t="str">
        <f>IFERROR(VLOOKUP($A1245,file!$A$1:$AA$4236,MATCH(filter!V$2,file!$A$1:$AA$1,0),0)," ")</f>
        <v xml:space="preserve"> </v>
      </c>
      <c r="W1245" t="str">
        <f>IFERROR(VLOOKUP($A1245,file!$A$1:$AA$4236,MATCH(filter!W$2,file!$A$1:$AA$1,0),0)," ")</f>
        <v xml:space="preserve"> </v>
      </c>
      <c r="X1245" t="str">
        <f>IFERROR(VLOOKUP($A1245,file!$A$1:$AA$4236,MATCH(filter!X$2,file!$A$1:$AA$1,0),0)," ")</f>
        <v xml:space="preserve"> </v>
      </c>
      <c r="Y1245" t="str">
        <f>IFERROR(VLOOKUP($A1245,file!$A$1:$AA$4236,MATCH(filter!Y$2,file!$A$1:$AA$1,0),0)," ")</f>
        <v xml:space="preserve"> </v>
      </c>
      <c r="Z1245" t="str">
        <f>IFERROR(VLOOKUP($A1245,file!$A$1:$AA$4236,MATCH(filter!Z$2,file!$A$1:$AA$1,0),0)," ")</f>
        <v xml:space="preserve"> </v>
      </c>
      <c r="AA1245" t="str">
        <f>IFERROR(VLOOKUP($A1245,file!$A$1:$AA$4236,MATCH(filter!AA$2,file!$A$1:$AA$1,0),0)," ")</f>
        <v xml:space="preserve"> </v>
      </c>
    </row>
    <row r="1246" spans="2:27" x14ac:dyDescent="0.25">
      <c r="B1246" t="str">
        <f>IFERROR(VLOOKUP($A1246,file!$A$1:$AA$4236,MATCH(filter!B$2,file!$A$1:$AA$1,0),0)," ")</f>
        <v xml:space="preserve"> </v>
      </c>
      <c r="C1246" t="str">
        <f>IFERROR(VLOOKUP($A1246,file!$A$1:$AA$4236,MATCH(filter!C$2,file!$A$1:$AA$1,0),0)," ")</f>
        <v xml:space="preserve"> </v>
      </c>
      <c r="D1246" t="str">
        <f>IFERROR(VLOOKUP($A1246,file!$A$1:$AA$4236,MATCH(filter!D$2,file!$A$1:$AA$1,0),0)," ")</f>
        <v xml:space="preserve"> </v>
      </c>
      <c r="E1246" t="str">
        <f>IFERROR(VLOOKUP($A1246,file!$A$1:$AA$4236,MATCH(filter!E$2,file!$A$1:$AA$1,0),0)," ")</f>
        <v xml:space="preserve"> </v>
      </c>
      <c r="F1246" t="str">
        <f>IFERROR(VLOOKUP($A1246,file!$A$1:$AA$4236,MATCH(filter!F$2,file!$A$1:$AA$1,0),0)," ")</f>
        <v xml:space="preserve"> </v>
      </c>
      <c r="G1246" t="str">
        <f>IFERROR(VLOOKUP($A1246,file!$A$1:$AA$4236,MATCH(filter!G$2,file!$A$1:$AA$1,0),0)," ")</f>
        <v xml:space="preserve"> </v>
      </c>
      <c r="H1246" t="str">
        <f>IFERROR(VLOOKUP($A1246,file!$A$1:$AA$4236,MATCH(filter!H$2,file!$A$1:$AA$1,0),0)," ")</f>
        <v xml:space="preserve"> </v>
      </c>
      <c r="I1246" t="str">
        <f>IFERROR(VLOOKUP($A1246,file!$A$1:$AA$4236,MATCH(filter!I$2,file!$A$1:$AA$1,0),0)," ")</f>
        <v xml:space="preserve"> </v>
      </c>
      <c r="J1246" t="str">
        <f>IFERROR(VLOOKUP($A1246,file!$A$1:$AA$4236,MATCH(filter!J$2,file!$A$1:$AA$1,0),0)," ")</f>
        <v xml:space="preserve"> </v>
      </c>
      <c r="K1246" t="str">
        <f>IFERROR(VLOOKUP($A1246,file!$A$1:$AA$4236,MATCH(filter!K$2,file!$A$1:$AA$1,0),0)," ")</f>
        <v xml:space="preserve"> </v>
      </c>
      <c r="L1246" t="str">
        <f>IFERROR(VLOOKUP($A1246,file!$A$1:$AA$4236,MATCH(filter!L$2,file!$A$1:$AA$1,0),0)," ")</f>
        <v xml:space="preserve"> </v>
      </c>
      <c r="M1246" t="str">
        <f>IFERROR(VLOOKUP($A1246,file!$A$1:$AA$4236,MATCH(filter!M$2,file!$A$1:$AA$1,0),0)," ")</f>
        <v xml:space="preserve"> </v>
      </c>
      <c r="N1246" t="str">
        <f>IFERROR(VLOOKUP($A1246,file!$A$1:$AA$4236,MATCH(filter!N$2,file!$A$1:$AA$1,0),0)," ")</f>
        <v xml:space="preserve"> </v>
      </c>
      <c r="O1246" t="str">
        <f>IFERROR(VLOOKUP($A1246,file!$A$1:$AA$4236,MATCH(filter!O$2,file!$A$1:$AA$1,0),0)," ")</f>
        <v xml:space="preserve"> </v>
      </c>
      <c r="P1246" t="str">
        <f>IFERROR(VLOOKUP($A1246,file!$A$1:$AA$4236,MATCH(filter!P$2,file!$A$1:$AA$1,0),0)," ")</f>
        <v xml:space="preserve"> </v>
      </c>
      <c r="Q1246" t="str">
        <f>IFERROR(VLOOKUP($A1246,file!$A$1:$AA$4236,MATCH(filter!Q$2,file!$A$1:$AA$1,0),0)," ")</f>
        <v xml:space="preserve"> </v>
      </c>
      <c r="R1246" t="str">
        <f>IFERROR(VLOOKUP($A1246,file!$A$1:$AA$4236,MATCH(filter!R$2,file!$A$1:$AA$1,0),0)," ")</f>
        <v xml:space="preserve"> </v>
      </c>
      <c r="S1246" t="str">
        <f>IFERROR(VLOOKUP($A1246,file!$A$1:$AA$4236,MATCH(filter!S$2,file!$A$1:$AA$1,0),0)," ")</f>
        <v xml:space="preserve"> </v>
      </c>
      <c r="T1246" t="str">
        <f>IFERROR(VLOOKUP($A1246,file!$A$1:$AA$4236,MATCH(filter!T$2,file!$A$1:$AA$1,0),0)," ")</f>
        <v xml:space="preserve"> </v>
      </c>
      <c r="U1246" t="str">
        <f>IFERROR(VLOOKUP($A1246,file!$A$1:$AA$4236,MATCH(filter!U$2,file!$A$1:$AA$1,0),0)," ")</f>
        <v xml:space="preserve"> </v>
      </c>
      <c r="V1246" t="str">
        <f>IFERROR(VLOOKUP($A1246,file!$A$1:$AA$4236,MATCH(filter!V$2,file!$A$1:$AA$1,0),0)," ")</f>
        <v xml:space="preserve"> </v>
      </c>
      <c r="W1246" t="str">
        <f>IFERROR(VLOOKUP($A1246,file!$A$1:$AA$4236,MATCH(filter!W$2,file!$A$1:$AA$1,0),0)," ")</f>
        <v xml:space="preserve"> </v>
      </c>
      <c r="X1246" t="str">
        <f>IFERROR(VLOOKUP($A1246,file!$A$1:$AA$4236,MATCH(filter!X$2,file!$A$1:$AA$1,0),0)," ")</f>
        <v xml:space="preserve"> </v>
      </c>
      <c r="Y1246" t="str">
        <f>IFERROR(VLOOKUP($A1246,file!$A$1:$AA$4236,MATCH(filter!Y$2,file!$A$1:$AA$1,0),0)," ")</f>
        <v xml:space="preserve"> </v>
      </c>
      <c r="Z1246" t="str">
        <f>IFERROR(VLOOKUP($A1246,file!$A$1:$AA$4236,MATCH(filter!Z$2,file!$A$1:$AA$1,0),0)," ")</f>
        <v xml:space="preserve"> </v>
      </c>
      <c r="AA1246" t="str">
        <f>IFERROR(VLOOKUP($A1246,file!$A$1:$AA$4236,MATCH(filter!AA$2,file!$A$1:$AA$1,0),0)," ")</f>
        <v xml:space="preserve"> </v>
      </c>
    </row>
    <row r="1247" spans="2:27" x14ac:dyDescent="0.25">
      <c r="B1247" t="str">
        <f>IFERROR(VLOOKUP($A1247,file!$A$1:$AA$4236,MATCH(filter!B$2,file!$A$1:$AA$1,0),0)," ")</f>
        <v xml:space="preserve"> </v>
      </c>
      <c r="C1247" t="str">
        <f>IFERROR(VLOOKUP($A1247,file!$A$1:$AA$4236,MATCH(filter!C$2,file!$A$1:$AA$1,0),0)," ")</f>
        <v xml:space="preserve"> </v>
      </c>
      <c r="D1247" t="str">
        <f>IFERROR(VLOOKUP($A1247,file!$A$1:$AA$4236,MATCH(filter!D$2,file!$A$1:$AA$1,0),0)," ")</f>
        <v xml:space="preserve"> </v>
      </c>
      <c r="E1247" t="str">
        <f>IFERROR(VLOOKUP($A1247,file!$A$1:$AA$4236,MATCH(filter!E$2,file!$A$1:$AA$1,0),0)," ")</f>
        <v xml:space="preserve"> </v>
      </c>
      <c r="F1247" t="str">
        <f>IFERROR(VLOOKUP($A1247,file!$A$1:$AA$4236,MATCH(filter!F$2,file!$A$1:$AA$1,0),0)," ")</f>
        <v xml:space="preserve"> </v>
      </c>
      <c r="G1247" t="str">
        <f>IFERROR(VLOOKUP($A1247,file!$A$1:$AA$4236,MATCH(filter!G$2,file!$A$1:$AA$1,0),0)," ")</f>
        <v xml:space="preserve"> </v>
      </c>
      <c r="H1247" t="str">
        <f>IFERROR(VLOOKUP($A1247,file!$A$1:$AA$4236,MATCH(filter!H$2,file!$A$1:$AA$1,0),0)," ")</f>
        <v xml:space="preserve"> </v>
      </c>
      <c r="I1247" t="str">
        <f>IFERROR(VLOOKUP($A1247,file!$A$1:$AA$4236,MATCH(filter!I$2,file!$A$1:$AA$1,0),0)," ")</f>
        <v xml:space="preserve"> </v>
      </c>
      <c r="J1247" t="str">
        <f>IFERROR(VLOOKUP($A1247,file!$A$1:$AA$4236,MATCH(filter!J$2,file!$A$1:$AA$1,0),0)," ")</f>
        <v xml:space="preserve"> </v>
      </c>
      <c r="K1247" t="str">
        <f>IFERROR(VLOOKUP($A1247,file!$A$1:$AA$4236,MATCH(filter!K$2,file!$A$1:$AA$1,0),0)," ")</f>
        <v xml:space="preserve"> </v>
      </c>
      <c r="L1247" t="str">
        <f>IFERROR(VLOOKUP($A1247,file!$A$1:$AA$4236,MATCH(filter!L$2,file!$A$1:$AA$1,0),0)," ")</f>
        <v xml:space="preserve"> </v>
      </c>
      <c r="M1247" t="str">
        <f>IFERROR(VLOOKUP($A1247,file!$A$1:$AA$4236,MATCH(filter!M$2,file!$A$1:$AA$1,0),0)," ")</f>
        <v xml:space="preserve"> </v>
      </c>
      <c r="N1247" t="str">
        <f>IFERROR(VLOOKUP($A1247,file!$A$1:$AA$4236,MATCH(filter!N$2,file!$A$1:$AA$1,0),0)," ")</f>
        <v xml:space="preserve"> </v>
      </c>
      <c r="O1247" t="str">
        <f>IFERROR(VLOOKUP($A1247,file!$A$1:$AA$4236,MATCH(filter!O$2,file!$A$1:$AA$1,0),0)," ")</f>
        <v xml:space="preserve"> </v>
      </c>
      <c r="P1247" t="str">
        <f>IFERROR(VLOOKUP($A1247,file!$A$1:$AA$4236,MATCH(filter!P$2,file!$A$1:$AA$1,0),0)," ")</f>
        <v xml:space="preserve"> </v>
      </c>
      <c r="Q1247" t="str">
        <f>IFERROR(VLOOKUP($A1247,file!$A$1:$AA$4236,MATCH(filter!Q$2,file!$A$1:$AA$1,0),0)," ")</f>
        <v xml:space="preserve"> </v>
      </c>
      <c r="R1247" t="str">
        <f>IFERROR(VLOOKUP($A1247,file!$A$1:$AA$4236,MATCH(filter!R$2,file!$A$1:$AA$1,0),0)," ")</f>
        <v xml:space="preserve"> </v>
      </c>
      <c r="S1247" t="str">
        <f>IFERROR(VLOOKUP($A1247,file!$A$1:$AA$4236,MATCH(filter!S$2,file!$A$1:$AA$1,0),0)," ")</f>
        <v xml:space="preserve"> </v>
      </c>
      <c r="T1247" t="str">
        <f>IFERROR(VLOOKUP($A1247,file!$A$1:$AA$4236,MATCH(filter!T$2,file!$A$1:$AA$1,0),0)," ")</f>
        <v xml:space="preserve"> </v>
      </c>
      <c r="U1247" t="str">
        <f>IFERROR(VLOOKUP($A1247,file!$A$1:$AA$4236,MATCH(filter!U$2,file!$A$1:$AA$1,0),0)," ")</f>
        <v xml:space="preserve"> </v>
      </c>
      <c r="V1247" t="str">
        <f>IFERROR(VLOOKUP($A1247,file!$A$1:$AA$4236,MATCH(filter!V$2,file!$A$1:$AA$1,0),0)," ")</f>
        <v xml:space="preserve"> </v>
      </c>
      <c r="W1247" t="str">
        <f>IFERROR(VLOOKUP($A1247,file!$A$1:$AA$4236,MATCH(filter!W$2,file!$A$1:$AA$1,0),0)," ")</f>
        <v xml:space="preserve"> </v>
      </c>
      <c r="X1247" t="str">
        <f>IFERROR(VLOOKUP($A1247,file!$A$1:$AA$4236,MATCH(filter!X$2,file!$A$1:$AA$1,0),0)," ")</f>
        <v xml:space="preserve"> </v>
      </c>
      <c r="Y1247" t="str">
        <f>IFERROR(VLOOKUP($A1247,file!$A$1:$AA$4236,MATCH(filter!Y$2,file!$A$1:$AA$1,0),0)," ")</f>
        <v xml:space="preserve"> </v>
      </c>
      <c r="Z1247" t="str">
        <f>IFERROR(VLOOKUP($A1247,file!$A$1:$AA$4236,MATCH(filter!Z$2,file!$A$1:$AA$1,0),0)," ")</f>
        <v xml:space="preserve"> </v>
      </c>
      <c r="AA1247" t="str">
        <f>IFERROR(VLOOKUP($A1247,file!$A$1:$AA$4236,MATCH(filter!AA$2,file!$A$1:$AA$1,0),0)," ")</f>
        <v xml:space="preserve"> </v>
      </c>
    </row>
    <row r="1248" spans="2:27" x14ac:dyDescent="0.25">
      <c r="B1248" t="str">
        <f>IFERROR(VLOOKUP($A1248,file!$A$1:$AA$4236,MATCH(filter!B$2,file!$A$1:$AA$1,0),0)," ")</f>
        <v xml:space="preserve"> </v>
      </c>
      <c r="C1248" t="str">
        <f>IFERROR(VLOOKUP($A1248,file!$A$1:$AA$4236,MATCH(filter!C$2,file!$A$1:$AA$1,0),0)," ")</f>
        <v xml:space="preserve"> </v>
      </c>
      <c r="D1248" t="str">
        <f>IFERROR(VLOOKUP($A1248,file!$A$1:$AA$4236,MATCH(filter!D$2,file!$A$1:$AA$1,0),0)," ")</f>
        <v xml:space="preserve"> </v>
      </c>
      <c r="E1248" t="str">
        <f>IFERROR(VLOOKUP($A1248,file!$A$1:$AA$4236,MATCH(filter!E$2,file!$A$1:$AA$1,0),0)," ")</f>
        <v xml:space="preserve"> </v>
      </c>
      <c r="F1248" t="str">
        <f>IFERROR(VLOOKUP($A1248,file!$A$1:$AA$4236,MATCH(filter!F$2,file!$A$1:$AA$1,0),0)," ")</f>
        <v xml:space="preserve"> </v>
      </c>
      <c r="G1248" t="str">
        <f>IFERROR(VLOOKUP($A1248,file!$A$1:$AA$4236,MATCH(filter!G$2,file!$A$1:$AA$1,0),0)," ")</f>
        <v xml:space="preserve"> </v>
      </c>
      <c r="H1248" t="str">
        <f>IFERROR(VLOOKUP($A1248,file!$A$1:$AA$4236,MATCH(filter!H$2,file!$A$1:$AA$1,0),0)," ")</f>
        <v xml:space="preserve"> </v>
      </c>
      <c r="I1248" t="str">
        <f>IFERROR(VLOOKUP($A1248,file!$A$1:$AA$4236,MATCH(filter!I$2,file!$A$1:$AA$1,0),0)," ")</f>
        <v xml:space="preserve"> </v>
      </c>
      <c r="J1248" t="str">
        <f>IFERROR(VLOOKUP($A1248,file!$A$1:$AA$4236,MATCH(filter!J$2,file!$A$1:$AA$1,0),0)," ")</f>
        <v xml:space="preserve"> </v>
      </c>
      <c r="K1248" t="str">
        <f>IFERROR(VLOOKUP($A1248,file!$A$1:$AA$4236,MATCH(filter!K$2,file!$A$1:$AA$1,0),0)," ")</f>
        <v xml:space="preserve"> </v>
      </c>
      <c r="L1248" t="str">
        <f>IFERROR(VLOOKUP($A1248,file!$A$1:$AA$4236,MATCH(filter!L$2,file!$A$1:$AA$1,0),0)," ")</f>
        <v xml:space="preserve"> </v>
      </c>
      <c r="M1248" t="str">
        <f>IFERROR(VLOOKUP($A1248,file!$A$1:$AA$4236,MATCH(filter!M$2,file!$A$1:$AA$1,0),0)," ")</f>
        <v xml:space="preserve"> </v>
      </c>
      <c r="N1248" t="str">
        <f>IFERROR(VLOOKUP($A1248,file!$A$1:$AA$4236,MATCH(filter!N$2,file!$A$1:$AA$1,0),0)," ")</f>
        <v xml:space="preserve"> </v>
      </c>
      <c r="O1248" t="str">
        <f>IFERROR(VLOOKUP($A1248,file!$A$1:$AA$4236,MATCH(filter!O$2,file!$A$1:$AA$1,0),0)," ")</f>
        <v xml:space="preserve"> </v>
      </c>
      <c r="P1248" t="str">
        <f>IFERROR(VLOOKUP($A1248,file!$A$1:$AA$4236,MATCH(filter!P$2,file!$A$1:$AA$1,0),0)," ")</f>
        <v xml:space="preserve"> </v>
      </c>
      <c r="Q1248" t="str">
        <f>IFERROR(VLOOKUP($A1248,file!$A$1:$AA$4236,MATCH(filter!Q$2,file!$A$1:$AA$1,0),0)," ")</f>
        <v xml:space="preserve"> </v>
      </c>
      <c r="R1248" t="str">
        <f>IFERROR(VLOOKUP($A1248,file!$A$1:$AA$4236,MATCH(filter!R$2,file!$A$1:$AA$1,0),0)," ")</f>
        <v xml:space="preserve"> </v>
      </c>
      <c r="S1248" t="str">
        <f>IFERROR(VLOOKUP($A1248,file!$A$1:$AA$4236,MATCH(filter!S$2,file!$A$1:$AA$1,0),0)," ")</f>
        <v xml:space="preserve"> </v>
      </c>
      <c r="T1248" t="str">
        <f>IFERROR(VLOOKUP($A1248,file!$A$1:$AA$4236,MATCH(filter!T$2,file!$A$1:$AA$1,0),0)," ")</f>
        <v xml:space="preserve"> </v>
      </c>
      <c r="U1248" t="str">
        <f>IFERROR(VLOOKUP($A1248,file!$A$1:$AA$4236,MATCH(filter!U$2,file!$A$1:$AA$1,0),0)," ")</f>
        <v xml:space="preserve"> </v>
      </c>
      <c r="V1248" t="str">
        <f>IFERROR(VLOOKUP($A1248,file!$A$1:$AA$4236,MATCH(filter!V$2,file!$A$1:$AA$1,0),0)," ")</f>
        <v xml:space="preserve"> </v>
      </c>
      <c r="W1248" t="str">
        <f>IFERROR(VLOOKUP($A1248,file!$A$1:$AA$4236,MATCH(filter!W$2,file!$A$1:$AA$1,0),0)," ")</f>
        <v xml:space="preserve"> </v>
      </c>
      <c r="X1248" t="str">
        <f>IFERROR(VLOOKUP($A1248,file!$A$1:$AA$4236,MATCH(filter!X$2,file!$A$1:$AA$1,0),0)," ")</f>
        <v xml:space="preserve"> </v>
      </c>
      <c r="Y1248" t="str">
        <f>IFERROR(VLOOKUP($A1248,file!$A$1:$AA$4236,MATCH(filter!Y$2,file!$A$1:$AA$1,0),0)," ")</f>
        <v xml:space="preserve"> </v>
      </c>
      <c r="Z1248" t="str">
        <f>IFERROR(VLOOKUP($A1248,file!$A$1:$AA$4236,MATCH(filter!Z$2,file!$A$1:$AA$1,0),0)," ")</f>
        <v xml:space="preserve"> </v>
      </c>
      <c r="AA1248" t="str">
        <f>IFERROR(VLOOKUP($A1248,file!$A$1:$AA$4236,MATCH(filter!AA$2,file!$A$1:$AA$1,0),0)," ")</f>
        <v xml:space="preserve"> </v>
      </c>
    </row>
    <row r="1249" spans="2:27" x14ac:dyDescent="0.25">
      <c r="B1249" t="str">
        <f>IFERROR(VLOOKUP($A1249,file!$A$1:$AA$4236,MATCH(filter!B$2,file!$A$1:$AA$1,0),0)," ")</f>
        <v xml:space="preserve"> </v>
      </c>
      <c r="C1249" t="str">
        <f>IFERROR(VLOOKUP($A1249,file!$A$1:$AA$4236,MATCH(filter!C$2,file!$A$1:$AA$1,0),0)," ")</f>
        <v xml:space="preserve"> </v>
      </c>
      <c r="D1249" t="str">
        <f>IFERROR(VLOOKUP($A1249,file!$A$1:$AA$4236,MATCH(filter!D$2,file!$A$1:$AA$1,0),0)," ")</f>
        <v xml:space="preserve"> </v>
      </c>
      <c r="E1249" t="str">
        <f>IFERROR(VLOOKUP($A1249,file!$A$1:$AA$4236,MATCH(filter!E$2,file!$A$1:$AA$1,0),0)," ")</f>
        <v xml:space="preserve"> </v>
      </c>
      <c r="F1249" t="str">
        <f>IFERROR(VLOOKUP($A1249,file!$A$1:$AA$4236,MATCH(filter!F$2,file!$A$1:$AA$1,0),0)," ")</f>
        <v xml:space="preserve"> </v>
      </c>
      <c r="G1249" t="str">
        <f>IFERROR(VLOOKUP($A1249,file!$A$1:$AA$4236,MATCH(filter!G$2,file!$A$1:$AA$1,0),0)," ")</f>
        <v xml:space="preserve"> </v>
      </c>
      <c r="H1249" t="str">
        <f>IFERROR(VLOOKUP($A1249,file!$A$1:$AA$4236,MATCH(filter!H$2,file!$A$1:$AA$1,0),0)," ")</f>
        <v xml:space="preserve"> </v>
      </c>
      <c r="I1249" t="str">
        <f>IFERROR(VLOOKUP($A1249,file!$A$1:$AA$4236,MATCH(filter!I$2,file!$A$1:$AA$1,0),0)," ")</f>
        <v xml:space="preserve"> </v>
      </c>
      <c r="J1249" t="str">
        <f>IFERROR(VLOOKUP($A1249,file!$A$1:$AA$4236,MATCH(filter!J$2,file!$A$1:$AA$1,0),0)," ")</f>
        <v xml:space="preserve"> </v>
      </c>
      <c r="K1249" t="str">
        <f>IFERROR(VLOOKUP($A1249,file!$A$1:$AA$4236,MATCH(filter!K$2,file!$A$1:$AA$1,0),0)," ")</f>
        <v xml:space="preserve"> </v>
      </c>
      <c r="L1249" t="str">
        <f>IFERROR(VLOOKUP($A1249,file!$A$1:$AA$4236,MATCH(filter!L$2,file!$A$1:$AA$1,0),0)," ")</f>
        <v xml:space="preserve"> </v>
      </c>
      <c r="M1249" t="str">
        <f>IFERROR(VLOOKUP($A1249,file!$A$1:$AA$4236,MATCH(filter!M$2,file!$A$1:$AA$1,0),0)," ")</f>
        <v xml:space="preserve"> </v>
      </c>
      <c r="N1249" t="str">
        <f>IFERROR(VLOOKUP($A1249,file!$A$1:$AA$4236,MATCH(filter!N$2,file!$A$1:$AA$1,0),0)," ")</f>
        <v xml:space="preserve"> </v>
      </c>
      <c r="O1249" t="str">
        <f>IFERROR(VLOOKUP($A1249,file!$A$1:$AA$4236,MATCH(filter!O$2,file!$A$1:$AA$1,0),0)," ")</f>
        <v xml:space="preserve"> </v>
      </c>
      <c r="P1249" t="str">
        <f>IFERROR(VLOOKUP($A1249,file!$A$1:$AA$4236,MATCH(filter!P$2,file!$A$1:$AA$1,0),0)," ")</f>
        <v xml:space="preserve"> </v>
      </c>
      <c r="Q1249" t="str">
        <f>IFERROR(VLOOKUP($A1249,file!$A$1:$AA$4236,MATCH(filter!Q$2,file!$A$1:$AA$1,0),0)," ")</f>
        <v xml:space="preserve"> </v>
      </c>
      <c r="R1249" t="str">
        <f>IFERROR(VLOOKUP($A1249,file!$A$1:$AA$4236,MATCH(filter!R$2,file!$A$1:$AA$1,0),0)," ")</f>
        <v xml:space="preserve"> </v>
      </c>
      <c r="S1249" t="str">
        <f>IFERROR(VLOOKUP($A1249,file!$A$1:$AA$4236,MATCH(filter!S$2,file!$A$1:$AA$1,0),0)," ")</f>
        <v xml:space="preserve"> </v>
      </c>
      <c r="T1249" t="str">
        <f>IFERROR(VLOOKUP($A1249,file!$A$1:$AA$4236,MATCH(filter!T$2,file!$A$1:$AA$1,0),0)," ")</f>
        <v xml:space="preserve"> </v>
      </c>
      <c r="U1249" t="str">
        <f>IFERROR(VLOOKUP($A1249,file!$A$1:$AA$4236,MATCH(filter!U$2,file!$A$1:$AA$1,0),0)," ")</f>
        <v xml:space="preserve"> </v>
      </c>
      <c r="V1249" t="str">
        <f>IFERROR(VLOOKUP($A1249,file!$A$1:$AA$4236,MATCH(filter!V$2,file!$A$1:$AA$1,0),0)," ")</f>
        <v xml:space="preserve"> </v>
      </c>
      <c r="W1249" t="str">
        <f>IFERROR(VLOOKUP($A1249,file!$A$1:$AA$4236,MATCH(filter!W$2,file!$A$1:$AA$1,0),0)," ")</f>
        <v xml:space="preserve"> </v>
      </c>
      <c r="X1249" t="str">
        <f>IFERROR(VLOOKUP($A1249,file!$A$1:$AA$4236,MATCH(filter!X$2,file!$A$1:$AA$1,0),0)," ")</f>
        <v xml:space="preserve"> </v>
      </c>
      <c r="Y1249" t="str">
        <f>IFERROR(VLOOKUP($A1249,file!$A$1:$AA$4236,MATCH(filter!Y$2,file!$A$1:$AA$1,0),0)," ")</f>
        <v xml:space="preserve"> </v>
      </c>
      <c r="Z1249" t="str">
        <f>IFERROR(VLOOKUP($A1249,file!$A$1:$AA$4236,MATCH(filter!Z$2,file!$A$1:$AA$1,0),0)," ")</f>
        <v xml:space="preserve"> </v>
      </c>
      <c r="AA1249" t="str">
        <f>IFERROR(VLOOKUP($A1249,file!$A$1:$AA$4236,MATCH(filter!AA$2,file!$A$1:$AA$1,0),0)," ")</f>
        <v xml:space="preserve"> </v>
      </c>
    </row>
    <row r="1250" spans="2:27" x14ac:dyDescent="0.25">
      <c r="B1250" t="str">
        <f>IFERROR(VLOOKUP($A1250,file!$A$1:$AA$4236,MATCH(filter!B$2,file!$A$1:$AA$1,0),0)," ")</f>
        <v xml:space="preserve"> </v>
      </c>
      <c r="C1250" t="str">
        <f>IFERROR(VLOOKUP($A1250,file!$A$1:$AA$4236,MATCH(filter!C$2,file!$A$1:$AA$1,0),0)," ")</f>
        <v xml:space="preserve"> </v>
      </c>
      <c r="D1250" t="str">
        <f>IFERROR(VLOOKUP($A1250,file!$A$1:$AA$4236,MATCH(filter!D$2,file!$A$1:$AA$1,0),0)," ")</f>
        <v xml:space="preserve"> </v>
      </c>
      <c r="E1250" t="str">
        <f>IFERROR(VLOOKUP($A1250,file!$A$1:$AA$4236,MATCH(filter!E$2,file!$A$1:$AA$1,0),0)," ")</f>
        <v xml:space="preserve"> </v>
      </c>
      <c r="F1250" t="str">
        <f>IFERROR(VLOOKUP($A1250,file!$A$1:$AA$4236,MATCH(filter!F$2,file!$A$1:$AA$1,0),0)," ")</f>
        <v xml:space="preserve"> </v>
      </c>
      <c r="G1250" t="str">
        <f>IFERROR(VLOOKUP($A1250,file!$A$1:$AA$4236,MATCH(filter!G$2,file!$A$1:$AA$1,0),0)," ")</f>
        <v xml:space="preserve"> </v>
      </c>
      <c r="H1250" t="str">
        <f>IFERROR(VLOOKUP($A1250,file!$A$1:$AA$4236,MATCH(filter!H$2,file!$A$1:$AA$1,0),0)," ")</f>
        <v xml:space="preserve"> </v>
      </c>
      <c r="I1250" t="str">
        <f>IFERROR(VLOOKUP($A1250,file!$A$1:$AA$4236,MATCH(filter!I$2,file!$A$1:$AA$1,0),0)," ")</f>
        <v xml:space="preserve"> </v>
      </c>
      <c r="J1250" t="str">
        <f>IFERROR(VLOOKUP($A1250,file!$A$1:$AA$4236,MATCH(filter!J$2,file!$A$1:$AA$1,0),0)," ")</f>
        <v xml:space="preserve"> </v>
      </c>
      <c r="K1250" t="str">
        <f>IFERROR(VLOOKUP($A1250,file!$A$1:$AA$4236,MATCH(filter!K$2,file!$A$1:$AA$1,0),0)," ")</f>
        <v xml:space="preserve"> </v>
      </c>
      <c r="L1250" t="str">
        <f>IFERROR(VLOOKUP($A1250,file!$A$1:$AA$4236,MATCH(filter!L$2,file!$A$1:$AA$1,0),0)," ")</f>
        <v xml:space="preserve"> </v>
      </c>
      <c r="M1250" t="str">
        <f>IFERROR(VLOOKUP($A1250,file!$A$1:$AA$4236,MATCH(filter!M$2,file!$A$1:$AA$1,0),0)," ")</f>
        <v xml:space="preserve"> </v>
      </c>
      <c r="N1250" t="str">
        <f>IFERROR(VLOOKUP($A1250,file!$A$1:$AA$4236,MATCH(filter!N$2,file!$A$1:$AA$1,0),0)," ")</f>
        <v xml:space="preserve"> </v>
      </c>
      <c r="O1250" t="str">
        <f>IFERROR(VLOOKUP($A1250,file!$A$1:$AA$4236,MATCH(filter!O$2,file!$A$1:$AA$1,0),0)," ")</f>
        <v xml:space="preserve"> </v>
      </c>
      <c r="P1250" t="str">
        <f>IFERROR(VLOOKUP($A1250,file!$A$1:$AA$4236,MATCH(filter!P$2,file!$A$1:$AA$1,0),0)," ")</f>
        <v xml:space="preserve"> </v>
      </c>
      <c r="Q1250" t="str">
        <f>IFERROR(VLOOKUP($A1250,file!$A$1:$AA$4236,MATCH(filter!Q$2,file!$A$1:$AA$1,0),0)," ")</f>
        <v xml:space="preserve"> </v>
      </c>
      <c r="R1250" t="str">
        <f>IFERROR(VLOOKUP($A1250,file!$A$1:$AA$4236,MATCH(filter!R$2,file!$A$1:$AA$1,0),0)," ")</f>
        <v xml:space="preserve"> </v>
      </c>
      <c r="S1250" t="str">
        <f>IFERROR(VLOOKUP($A1250,file!$A$1:$AA$4236,MATCH(filter!S$2,file!$A$1:$AA$1,0),0)," ")</f>
        <v xml:space="preserve"> </v>
      </c>
      <c r="T1250" t="str">
        <f>IFERROR(VLOOKUP($A1250,file!$A$1:$AA$4236,MATCH(filter!T$2,file!$A$1:$AA$1,0),0)," ")</f>
        <v xml:space="preserve"> </v>
      </c>
      <c r="U1250" t="str">
        <f>IFERROR(VLOOKUP($A1250,file!$A$1:$AA$4236,MATCH(filter!U$2,file!$A$1:$AA$1,0),0)," ")</f>
        <v xml:space="preserve"> </v>
      </c>
      <c r="V1250" t="str">
        <f>IFERROR(VLOOKUP($A1250,file!$A$1:$AA$4236,MATCH(filter!V$2,file!$A$1:$AA$1,0),0)," ")</f>
        <v xml:space="preserve"> </v>
      </c>
      <c r="W1250" t="str">
        <f>IFERROR(VLOOKUP($A1250,file!$A$1:$AA$4236,MATCH(filter!W$2,file!$A$1:$AA$1,0),0)," ")</f>
        <v xml:space="preserve"> </v>
      </c>
      <c r="X1250" t="str">
        <f>IFERROR(VLOOKUP($A1250,file!$A$1:$AA$4236,MATCH(filter!X$2,file!$A$1:$AA$1,0),0)," ")</f>
        <v xml:space="preserve"> </v>
      </c>
      <c r="Y1250" t="str">
        <f>IFERROR(VLOOKUP($A1250,file!$A$1:$AA$4236,MATCH(filter!Y$2,file!$A$1:$AA$1,0),0)," ")</f>
        <v xml:space="preserve"> </v>
      </c>
      <c r="Z1250" t="str">
        <f>IFERROR(VLOOKUP($A1250,file!$A$1:$AA$4236,MATCH(filter!Z$2,file!$A$1:$AA$1,0),0)," ")</f>
        <v xml:space="preserve"> </v>
      </c>
      <c r="AA1250" t="str">
        <f>IFERROR(VLOOKUP($A1250,file!$A$1:$AA$4236,MATCH(filter!AA$2,file!$A$1:$AA$1,0),0)," ")</f>
        <v xml:space="preserve"> </v>
      </c>
    </row>
    <row r="1251" spans="2:27" x14ac:dyDescent="0.25">
      <c r="B1251" t="str">
        <f>IFERROR(VLOOKUP($A1251,file!$A$1:$AA$4236,MATCH(filter!B$2,file!$A$1:$AA$1,0),0)," ")</f>
        <v xml:space="preserve"> </v>
      </c>
      <c r="C1251" t="str">
        <f>IFERROR(VLOOKUP($A1251,file!$A$1:$AA$4236,MATCH(filter!C$2,file!$A$1:$AA$1,0),0)," ")</f>
        <v xml:space="preserve"> </v>
      </c>
      <c r="D1251" t="str">
        <f>IFERROR(VLOOKUP($A1251,file!$A$1:$AA$4236,MATCH(filter!D$2,file!$A$1:$AA$1,0),0)," ")</f>
        <v xml:space="preserve"> </v>
      </c>
      <c r="E1251" t="str">
        <f>IFERROR(VLOOKUP($A1251,file!$A$1:$AA$4236,MATCH(filter!E$2,file!$A$1:$AA$1,0),0)," ")</f>
        <v xml:space="preserve"> </v>
      </c>
      <c r="F1251" t="str">
        <f>IFERROR(VLOOKUP($A1251,file!$A$1:$AA$4236,MATCH(filter!F$2,file!$A$1:$AA$1,0),0)," ")</f>
        <v xml:space="preserve"> </v>
      </c>
      <c r="G1251" t="str">
        <f>IFERROR(VLOOKUP($A1251,file!$A$1:$AA$4236,MATCH(filter!G$2,file!$A$1:$AA$1,0),0)," ")</f>
        <v xml:space="preserve"> </v>
      </c>
      <c r="H1251" t="str">
        <f>IFERROR(VLOOKUP($A1251,file!$A$1:$AA$4236,MATCH(filter!H$2,file!$A$1:$AA$1,0),0)," ")</f>
        <v xml:space="preserve"> </v>
      </c>
      <c r="I1251" t="str">
        <f>IFERROR(VLOOKUP($A1251,file!$A$1:$AA$4236,MATCH(filter!I$2,file!$A$1:$AA$1,0),0)," ")</f>
        <v xml:space="preserve"> </v>
      </c>
      <c r="J1251" t="str">
        <f>IFERROR(VLOOKUP($A1251,file!$A$1:$AA$4236,MATCH(filter!J$2,file!$A$1:$AA$1,0),0)," ")</f>
        <v xml:space="preserve"> </v>
      </c>
      <c r="K1251" t="str">
        <f>IFERROR(VLOOKUP($A1251,file!$A$1:$AA$4236,MATCH(filter!K$2,file!$A$1:$AA$1,0),0)," ")</f>
        <v xml:space="preserve"> </v>
      </c>
      <c r="L1251" t="str">
        <f>IFERROR(VLOOKUP($A1251,file!$A$1:$AA$4236,MATCH(filter!L$2,file!$A$1:$AA$1,0),0)," ")</f>
        <v xml:space="preserve"> </v>
      </c>
      <c r="M1251" t="str">
        <f>IFERROR(VLOOKUP($A1251,file!$A$1:$AA$4236,MATCH(filter!M$2,file!$A$1:$AA$1,0),0)," ")</f>
        <v xml:space="preserve"> </v>
      </c>
      <c r="N1251" t="str">
        <f>IFERROR(VLOOKUP($A1251,file!$A$1:$AA$4236,MATCH(filter!N$2,file!$A$1:$AA$1,0),0)," ")</f>
        <v xml:space="preserve"> </v>
      </c>
      <c r="O1251" t="str">
        <f>IFERROR(VLOOKUP($A1251,file!$A$1:$AA$4236,MATCH(filter!O$2,file!$A$1:$AA$1,0),0)," ")</f>
        <v xml:space="preserve"> </v>
      </c>
      <c r="P1251" t="str">
        <f>IFERROR(VLOOKUP($A1251,file!$A$1:$AA$4236,MATCH(filter!P$2,file!$A$1:$AA$1,0),0)," ")</f>
        <v xml:space="preserve"> </v>
      </c>
      <c r="Q1251" t="str">
        <f>IFERROR(VLOOKUP($A1251,file!$A$1:$AA$4236,MATCH(filter!Q$2,file!$A$1:$AA$1,0),0)," ")</f>
        <v xml:space="preserve"> </v>
      </c>
      <c r="R1251" t="str">
        <f>IFERROR(VLOOKUP($A1251,file!$A$1:$AA$4236,MATCH(filter!R$2,file!$A$1:$AA$1,0),0)," ")</f>
        <v xml:space="preserve"> </v>
      </c>
      <c r="S1251" t="str">
        <f>IFERROR(VLOOKUP($A1251,file!$A$1:$AA$4236,MATCH(filter!S$2,file!$A$1:$AA$1,0),0)," ")</f>
        <v xml:space="preserve"> </v>
      </c>
      <c r="T1251" t="str">
        <f>IFERROR(VLOOKUP($A1251,file!$A$1:$AA$4236,MATCH(filter!T$2,file!$A$1:$AA$1,0),0)," ")</f>
        <v xml:space="preserve"> </v>
      </c>
      <c r="U1251" t="str">
        <f>IFERROR(VLOOKUP($A1251,file!$A$1:$AA$4236,MATCH(filter!U$2,file!$A$1:$AA$1,0),0)," ")</f>
        <v xml:space="preserve"> </v>
      </c>
      <c r="V1251" t="str">
        <f>IFERROR(VLOOKUP($A1251,file!$A$1:$AA$4236,MATCH(filter!V$2,file!$A$1:$AA$1,0),0)," ")</f>
        <v xml:space="preserve"> </v>
      </c>
      <c r="W1251" t="str">
        <f>IFERROR(VLOOKUP($A1251,file!$A$1:$AA$4236,MATCH(filter!W$2,file!$A$1:$AA$1,0),0)," ")</f>
        <v xml:space="preserve"> </v>
      </c>
      <c r="X1251" t="str">
        <f>IFERROR(VLOOKUP($A1251,file!$A$1:$AA$4236,MATCH(filter!X$2,file!$A$1:$AA$1,0),0)," ")</f>
        <v xml:space="preserve"> </v>
      </c>
      <c r="Y1251" t="str">
        <f>IFERROR(VLOOKUP($A1251,file!$A$1:$AA$4236,MATCH(filter!Y$2,file!$A$1:$AA$1,0),0)," ")</f>
        <v xml:space="preserve"> </v>
      </c>
      <c r="Z1251" t="str">
        <f>IFERROR(VLOOKUP($A1251,file!$A$1:$AA$4236,MATCH(filter!Z$2,file!$A$1:$AA$1,0),0)," ")</f>
        <v xml:space="preserve"> </v>
      </c>
      <c r="AA1251" t="str">
        <f>IFERROR(VLOOKUP($A1251,file!$A$1:$AA$4236,MATCH(filter!AA$2,file!$A$1:$AA$1,0),0)," ")</f>
        <v xml:space="preserve"> </v>
      </c>
    </row>
    <row r="1252" spans="2:27" x14ac:dyDescent="0.25">
      <c r="B1252" t="str">
        <f>IFERROR(VLOOKUP($A1252,file!$A$1:$AA$4236,MATCH(filter!B$2,file!$A$1:$AA$1,0),0)," ")</f>
        <v xml:space="preserve"> </v>
      </c>
      <c r="C1252" t="str">
        <f>IFERROR(VLOOKUP($A1252,file!$A$1:$AA$4236,MATCH(filter!C$2,file!$A$1:$AA$1,0),0)," ")</f>
        <v xml:space="preserve"> </v>
      </c>
      <c r="D1252" t="str">
        <f>IFERROR(VLOOKUP($A1252,file!$A$1:$AA$4236,MATCH(filter!D$2,file!$A$1:$AA$1,0),0)," ")</f>
        <v xml:space="preserve"> </v>
      </c>
      <c r="E1252" t="str">
        <f>IFERROR(VLOOKUP($A1252,file!$A$1:$AA$4236,MATCH(filter!E$2,file!$A$1:$AA$1,0),0)," ")</f>
        <v xml:space="preserve"> </v>
      </c>
      <c r="F1252" t="str">
        <f>IFERROR(VLOOKUP($A1252,file!$A$1:$AA$4236,MATCH(filter!F$2,file!$A$1:$AA$1,0),0)," ")</f>
        <v xml:space="preserve"> </v>
      </c>
      <c r="G1252" t="str">
        <f>IFERROR(VLOOKUP($A1252,file!$A$1:$AA$4236,MATCH(filter!G$2,file!$A$1:$AA$1,0),0)," ")</f>
        <v xml:space="preserve"> </v>
      </c>
      <c r="H1252" t="str">
        <f>IFERROR(VLOOKUP($A1252,file!$A$1:$AA$4236,MATCH(filter!H$2,file!$A$1:$AA$1,0),0)," ")</f>
        <v xml:space="preserve"> </v>
      </c>
      <c r="I1252" t="str">
        <f>IFERROR(VLOOKUP($A1252,file!$A$1:$AA$4236,MATCH(filter!I$2,file!$A$1:$AA$1,0),0)," ")</f>
        <v xml:space="preserve"> </v>
      </c>
      <c r="J1252" t="str">
        <f>IFERROR(VLOOKUP($A1252,file!$A$1:$AA$4236,MATCH(filter!J$2,file!$A$1:$AA$1,0),0)," ")</f>
        <v xml:space="preserve"> </v>
      </c>
      <c r="K1252" t="str">
        <f>IFERROR(VLOOKUP($A1252,file!$A$1:$AA$4236,MATCH(filter!K$2,file!$A$1:$AA$1,0),0)," ")</f>
        <v xml:space="preserve"> </v>
      </c>
      <c r="L1252" t="str">
        <f>IFERROR(VLOOKUP($A1252,file!$A$1:$AA$4236,MATCH(filter!L$2,file!$A$1:$AA$1,0),0)," ")</f>
        <v xml:space="preserve"> </v>
      </c>
      <c r="M1252" t="str">
        <f>IFERROR(VLOOKUP($A1252,file!$A$1:$AA$4236,MATCH(filter!M$2,file!$A$1:$AA$1,0),0)," ")</f>
        <v xml:space="preserve"> </v>
      </c>
      <c r="N1252" t="str">
        <f>IFERROR(VLOOKUP($A1252,file!$A$1:$AA$4236,MATCH(filter!N$2,file!$A$1:$AA$1,0),0)," ")</f>
        <v xml:space="preserve"> </v>
      </c>
      <c r="O1252" t="str">
        <f>IFERROR(VLOOKUP($A1252,file!$A$1:$AA$4236,MATCH(filter!O$2,file!$A$1:$AA$1,0),0)," ")</f>
        <v xml:space="preserve"> </v>
      </c>
      <c r="P1252" t="str">
        <f>IFERROR(VLOOKUP($A1252,file!$A$1:$AA$4236,MATCH(filter!P$2,file!$A$1:$AA$1,0),0)," ")</f>
        <v xml:space="preserve"> </v>
      </c>
      <c r="Q1252" t="str">
        <f>IFERROR(VLOOKUP($A1252,file!$A$1:$AA$4236,MATCH(filter!Q$2,file!$A$1:$AA$1,0),0)," ")</f>
        <v xml:space="preserve"> </v>
      </c>
      <c r="R1252" t="str">
        <f>IFERROR(VLOOKUP($A1252,file!$A$1:$AA$4236,MATCH(filter!R$2,file!$A$1:$AA$1,0),0)," ")</f>
        <v xml:space="preserve"> </v>
      </c>
      <c r="S1252" t="str">
        <f>IFERROR(VLOOKUP($A1252,file!$A$1:$AA$4236,MATCH(filter!S$2,file!$A$1:$AA$1,0),0)," ")</f>
        <v xml:space="preserve"> </v>
      </c>
      <c r="T1252" t="str">
        <f>IFERROR(VLOOKUP($A1252,file!$A$1:$AA$4236,MATCH(filter!T$2,file!$A$1:$AA$1,0),0)," ")</f>
        <v xml:space="preserve"> </v>
      </c>
      <c r="U1252" t="str">
        <f>IFERROR(VLOOKUP($A1252,file!$A$1:$AA$4236,MATCH(filter!U$2,file!$A$1:$AA$1,0),0)," ")</f>
        <v xml:space="preserve"> </v>
      </c>
      <c r="V1252" t="str">
        <f>IFERROR(VLOOKUP($A1252,file!$A$1:$AA$4236,MATCH(filter!V$2,file!$A$1:$AA$1,0),0)," ")</f>
        <v xml:space="preserve"> </v>
      </c>
      <c r="W1252" t="str">
        <f>IFERROR(VLOOKUP($A1252,file!$A$1:$AA$4236,MATCH(filter!W$2,file!$A$1:$AA$1,0),0)," ")</f>
        <v xml:space="preserve"> </v>
      </c>
      <c r="X1252" t="str">
        <f>IFERROR(VLOOKUP($A1252,file!$A$1:$AA$4236,MATCH(filter!X$2,file!$A$1:$AA$1,0),0)," ")</f>
        <v xml:space="preserve"> </v>
      </c>
      <c r="Y1252" t="str">
        <f>IFERROR(VLOOKUP($A1252,file!$A$1:$AA$4236,MATCH(filter!Y$2,file!$A$1:$AA$1,0),0)," ")</f>
        <v xml:space="preserve"> </v>
      </c>
      <c r="Z1252" t="str">
        <f>IFERROR(VLOOKUP($A1252,file!$A$1:$AA$4236,MATCH(filter!Z$2,file!$A$1:$AA$1,0),0)," ")</f>
        <v xml:space="preserve"> </v>
      </c>
      <c r="AA1252" t="str">
        <f>IFERROR(VLOOKUP($A1252,file!$A$1:$AA$4236,MATCH(filter!AA$2,file!$A$1:$AA$1,0),0)," ")</f>
        <v xml:space="preserve"> </v>
      </c>
    </row>
    <row r="1253" spans="2:27" x14ac:dyDescent="0.25">
      <c r="B1253" t="str">
        <f>IFERROR(VLOOKUP($A1253,file!$A$1:$AA$4236,MATCH(filter!B$2,file!$A$1:$AA$1,0),0)," ")</f>
        <v xml:space="preserve"> </v>
      </c>
      <c r="C1253" t="str">
        <f>IFERROR(VLOOKUP($A1253,file!$A$1:$AA$4236,MATCH(filter!C$2,file!$A$1:$AA$1,0),0)," ")</f>
        <v xml:space="preserve"> </v>
      </c>
      <c r="D1253" t="str">
        <f>IFERROR(VLOOKUP($A1253,file!$A$1:$AA$4236,MATCH(filter!D$2,file!$A$1:$AA$1,0),0)," ")</f>
        <v xml:space="preserve"> </v>
      </c>
      <c r="E1253" t="str">
        <f>IFERROR(VLOOKUP($A1253,file!$A$1:$AA$4236,MATCH(filter!E$2,file!$A$1:$AA$1,0),0)," ")</f>
        <v xml:space="preserve"> </v>
      </c>
      <c r="F1253" t="str">
        <f>IFERROR(VLOOKUP($A1253,file!$A$1:$AA$4236,MATCH(filter!F$2,file!$A$1:$AA$1,0),0)," ")</f>
        <v xml:space="preserve"> </v>
      </c>
      <c r="G1253" t="str">
        <f>IFERROR(VLOOKUP($A1253,file!$A$1:$AA$4236,MATCH(filter!G$2,file!$A$1:$AA$1,0),0)," ")</f>
        <v xml:space="preserve"> </v>
      </c>
      <c r="H1253" t="str">
        <f>IFERROR(VLOOKUP($A1253,file!$A$1:$AA$4236,MATCH(filter!H$2,file!$A$1:$AA$1,0),0)," ")</f>
        <v xml:space="preserve"> </v>
      </c>
      <c r="I1253" t="str">
        <f>IFERROR(VLOOKUP($A1253,file!$A$1:$AA$4236,MATCH(filter!I$2,file!$A$1:$AA$1,0),0)," ")</f>
        <v xml:space="preserve"> </v>
      </c>
      <c r="J1253" t="str">
        <f>IFERROR(VLOOKUP($A1253,file!$A$1:$AA$4236,MATCH(filter!J$2,file!$A$1:$AA$1,0),0)," ")</f>
        <v xml:space="preserve"> </v>
      </c>
      <c r="K1253" t="str">
        <f>IFERROR(VLOOKUP($A1253,file!$A$1:$AA$4236,MATCH(filter!K$2,file!$A$1:$AA$1,0),0)," ")</f>
        <v xml:space="preserve"> </v>
      </c>
      <c r="L1253" t="str">
        <f>IFERROR(VLOOKUP($A1253,file!$A$1:$AA$4236,MATCH(filter!L$2,file!$A$1:$AA$1,0),0)," ")</f>
        <v xml:space="preserve"> </v>
      </c>
      <c r="M1253" t="str">
        <f>IFERROR(VLOOKUP($A1253,file!$A$1:$AA$4236,MATCH(filter!M$2,file!$A$1:$AA$1,0),0)," ")</f>
        <v xml:space="preserve"> </v>
      </c>
      <c r="N1253" t="str">
        <f>IFERROR(VLOOKUP($A1253,file!$A$1:$AA$4236,MATCH(filter!N$2,file!$A$1:$AA$1,0),0)," ")</f>
        <v xml:space="preserve"> </v>
      </c>
      <c r="O1253" t="str">
        <f>IFERROR(VLOOKUP($A1253,file!$A$1:$AA$4236,MATCH(filter!O$2,file!$A$1:$AA$1,0),0)," ")</f>
        <v xml:space="preserve"> </v>
      </c>
      <c r="P1253" t="str">
        <f>IFERROR(VLOOKUP($A1253,file!$A$1:$AA$4236,MATCH(filter!P$2,file!$A$1:$AA$1,0),0)," ")</f>
        <v xml:space="preserve"> </v>
      </c>
      <c r="Q1253" t="str">
        <f>IFERROR(VLOOKUP($A1253,file!$A$1:$AA$4236,MATCH(filter!Q$2,file!$A$1:$AA$1,0),0)," ")</f>
        <v xml:space="preserve"> </v>
      </c>
      <c r="R1253" t="str">
        <f>IFERROR(VLOOKUP($A1253,file!$A$1:$AA$4236,MATCH(filter!R$2,file!$A$1:$AA$1,0),0)," ")</f>
        <v xml:space="preserve"> </v>
      </c>
      <c r="S1253" t="str">
        <f>IFERROR(VLOOKUP($A1253,file!$A$1:$AA$4236,MATCH(filter!S$2,file!$A$1:$AA$1,0),0)," ")</f>
        <v xml:space="preserve"> </v>
      </c>
      <c r="T1253" t="str">
        <f>IFERROR(VLOOKUP($A1253,file!$A$1:$AA$4236,MATCH(filter!T$2,file!$A$1:$AA$1,0),0)," ")</f>
        <v xml:space="preserve"> </v>
      </c>
      <c r="U1253" t="str">
        <f>IFERROR(VLOOKUP($A1253,file!$A$1:$AA$4236,MATCH(filter!U$2,file!$A$1:$AA$1,0),0)," ")</f>
        <v xml:space="preserve"> </v>
      </c>
      <c r="V1253" t="str">
        <f>IFERROR(VLOOKUP($A1253,file!$A$1:$AA$4236,MATCH(filter!V$2,file!$A$1:$AA$1,0),0)," ")</f>
        <v xml:space="preserve"> </v>
      </c>
      <c r="W1253" t="str">
        <f>IFERROR(VLOOKUP($A1253,file!$A$1:$AA$4236,MATCH(filter!W$2,file!$A$1:$AA$1,0),0)," ")</f>
        <v xml:space="preserve"> </v>
      </c>
      <c r="X1253" t="str">
        <f>IFERROR(VLOOKUP($A1253,file!$A$1:$AA$4236,MATCH(filter!X$2,file!$A$1:$AA$1,0),0)," ")</f>
        <v xml:space="preserve"> </v>
      </c>
      <c r="Y1253" t="str">
        <f>IFERROR(VLOOKUP($A1253,file!$A$1:$AA$4236,MATCH(filter!Y$2,file!$A$1:$AA$1,0),0)," ")</f>
        <v xml:space="preserve"> </v>
      </c>
      <c r="Z1253" t="str">
        <f>IFERROR(VLOOKUP($A1253,file!$A$1:$AA$4236,MATCH(filter!Z$2,file!$A$1:$AA$1,0),0)," ")</f>
        <v xml:space="preserve"> </v>
      </c>
      <c r="AA1253" t="str">
        <f>IFERROR(VLOOKUP($A1253,file!$A$1:$AA$4236,MATCH(filter!AA$2,file!$A$1:$AA$1,0),0)," ")</f>
        <v xml:space="preserve"> </v>
      </c>
    </row>
    <row r="1254" spans="2:27" x14ac:dyDescent="0.25">
      <c r="B1254" t="str">
        <f>IFERROR(VLOOKUP($A1254,file!$A$1:$AA$4236,MATCH(filter!B$2,file!$A$1:$AA$1,0),0)," ")</f>
        <v xml:space="preserve"> </v>
      </c>
      <c r="C1254" t="str">
        <f>IFERROR(VLOOKUP($A1254,file!$A$1:$AA$4236,MATCH(filter!C$2,file!$A$1:$AA$1,0),0)," ")</f>
        <v xml:space="preserve"> </v>
      </c>
      <c r="D1254" t="str">
        <f>IFERROR(VLOOKUP($A1254,file!$A$1:$AA$4236,MATCH(filter!D$2,file!$A$1:$AA$1,0),0)," ")</f>
        <v xml:space="preserve"> </v>
      </c>
      <c r="E1254" t="str">
        <f>IFERROR(VLOOKUP($A1254,file!$A$1:$AA$4236,MATCH(filter!E$2,file!$A$1:$AA$1,0),0)," ")</f>
        <v xml:space="preserve"> </v>
      </c>
      <c r="F1254" t="str">
        <f>IFERROR(VLOOKUP($A1254,file!$A$1:$AA$4236,MATCH(filter!F$2,file!$A$1:$AA$1,0),0)," ")</f>
        <v xml:space="preserve"> </v>
      </c>
      <c r="G1254" t="str">
        <f>IFERROR(VLOOKUP($A1254,file!$A$1:$AA$4236,MATCH(filter!G$2,file!$A$1:$AA$1,0),0)," ")</f>
        <v xml:space="preserve"> </v>
      </c>
      <c r="H1254" t="str">
        <f>IFERROR(VLOOKUP($A1254,file!$A$1:$AA$4236,MATCH(filter!H$2,file!$A$1:$AA$1,0),0)," ")</f>
        <v xml:space="preserve"> </v>
      </c>
      <c r="I1254" t="str">
        <f>IFERROR(VLOOKUP($A1254,file!$A$1:$AA$4236,MATCH(filter!I$2,file!$A$1:$AA$1,0),0)," ")</f>
        <v xml:space="preserve"> </v>
      </c>
      <c r="J1254" t="str">
        <f>IFERROR(VLOOKUP($A1254,file!$A$1:$AA$4236,MATCH(filter!J$2,file!$A$1:$AA$1,0),0)," ")</f>
        <v xml:space="preserve"> </v>
      </c>
      <c r="K1254" t="str">
        <f>IFERROR(VLOOKUP($A1254,file!$A$1:$AA$4236,MATCH(filter!K$2,file!$A$1:$AA$1,0),0)," ")</f>
        <v xml:space="preserve"> </v>
      </c>
      <c r="L1254" t="str">
        <f>IFERROR(VLOOKUP($A1254,file!$A$1:$AA$4236,MATCH(filter!L$2,file!$A$1:$AA$1,0),0)," ")</f>
        <v xml:space="preserve"> </v>
      </c>
      <c r="M1254" t="str">
        <f>IFERROR(VLOOKUP($A1254,file!$A$1:$AA$4236,MATCH(filter!M$2,file!$A$1:$AA$1,0),0)," ")</f>
        <v xml:space="preserve"> </v>
      </c>
      <c r="N1254" t="str">
        <f>IFERROR(VLOOKUP($A1254,file!$A$1:$AA$4236,MATCH(filter!N$2,file!$A$1:$AA$1,0),0)," ")</f>
        <v xml:space="preserve"> </v>
      </c>
      <c r="O1254" t="str">
        <f>IFERROR(VLOOKUP($A1254,file!$A$1:$AA$4236,MATCH(filter!O$2,file!$A$1:$AA$1,0),0)," ")</f>
        <v xml:space="preserve"> </v>
      </c>
      <c r="P1254" t="str">
        <f>IFERROR(VLOOKUP($A1254,file!$A$1:$AA$4236,MATCH(filter!P$2,file!$A$1:$AA$1,0),0)," ")</f>
        <v xml:space="preserve"> </v>
      </c>
      <c r="Q1254" t="str">
        <f>IFERROR(VLOOKUP($A1254,file!$A$1:$AA$4236,MATCH(filter!Q$2,file!$A$1:$AA$1,0),0)," ")</f>
        <v xml:space="preserve"> </v>
      </c>
      <c r="R1254" t="str">
        <f>IFERROR(VLOOKUP($A1254,file!$A$1:$AA$4236,MATCH(filter!R$2,file!$A$1:$AA$1,0),0)," ")</f>
        <v xml:space="preserve"> </v>
      </c>
      <c r="S1254" t="str">
        <f>IFERROR(VLOOKUP($A1254,file!$A$1:$AA$4236,MATCH(filter!S$2,file!$A$1:$AA$1,0),0)," ")</f>
        <v xml:space="preserve"> </v>
      </c>
      <c r="T1254" t="str">
        <f>IFERROR(VLOOKUP($A1254,file!$A$1:$AA$4236,MATCH(filter!T$2,file!$A$1:$AA$1,0),0)," ")</f>
        <v xml:space="preserve"> </v>
      </c>
      <c r="U1254" t="str">
        <f>IFERROR(VLOOKUP($A1254,file!$A$1:$AA$4236,MATCH(filter!U$2,file!$A$1:$AA$1,0),0)," ")</f>
        <v xml:space="preserve"> </v>
      </c>
      <c r="V1254" t="str">
        <f>IFERROR(VLOOKUP($A1254,file!$A$1:$AA$4236,MATCH(filter!V$2,file!$A$1:$AA$1,0),0)," ")</f>
        <v xml:space="preserve"> </v>
      </c>
      <c r="W1254" t="str">
        <f>IFERROR(VLOOKUP($A1254,file!$A$1:$AA$4236,MATCH(filter!W$2,file!$A$1:$AA$1,0),0)," ")</f>
        <v xml:space="preserve"> </v>
      </c>
      <c r="X1254" t="str">
        <f>IFERROR(VLOOKUP($A1254,file!$A$1:$AA$4236,MATCH(filter!X$2,file!$A$1:$AA$1,0),0)," ")</f>
        <v xml:space="preserve"> </v>
      </c>
      <c r="Y1254" t="str">
        <f>IFERROR(VLOOKUP($A1254,file!$A$1:$AA$4236,MATCH(filter!Y$2,file!$A$1:$AA$1,0),0)," ")</f>
        <v xml:space="preserve"> </v>
      </c>
      <c r="Z1254" t="str">
        <f>IFERROR(VLOOKUP($A1254,file!$A$1:$AA$4236,MATCH(filter!Z$2,file!$A$1:$AA$1,0),0)," ")</f>
        <v xml:space="preserve"> </v>
      </c>
      <c r="AA1254" t="str">
        <f>IFERROR(VLOOKUP($A1254,file!$A$1:$AA$4236,MATCH(filter!AA$2,file!$A$1:$AA$1,0),0)," ")</f>
        <v xml:space="preserve"> </v>
      </c>
    </row>
    <row r="1255" spans="2:27" x14ac:dyDescent="0.25">
      <c r="B1255" t="str">
        <f>IFERROR(VLOOKUP($A1255,file!$A$1:$AA$4236,MATCH(filter!B$2,file!$A$1:$AA$1,0),0)," ")</f>
        <v xml:space="preserve"> </v>
      </c>
      <c r="C1255" t="str">
        <f>IFERROR(VLOOKUP($A1255,file!$A$1:$AA$4236,MATCH(filter!C$2,file!$A$1:$AA$1,0),0)," ")</f>
        <v xml:space="preserve"> </v>
      </c>
      <c r="D1255" t="str">
        <f>IFERROR(VLOOKUP($A1255,file!$A$1:$AA$4236,MATCH(filter!D$2,file!$A$1:$AA$1,0),0)," ")</f>
        <v xml:space="preserve"> </v>
      </c>
      <c r="E1255" t="str">
        <f>IFERROR(VLOOKUP($A1255,file!$A$1:$AA$4236,MATCH(filter!E$2,file!$A$1:$AA$1,0),0)," ")</f>
        <v xml:space="preserve"> </v>
      </c>
      <c r="F1255" t="str">
        <f>IFERROR(VLOOKUP($A1255,file!$A$1:$AA$4236,MATCH(filter!F$2,file!$A$1:$AA$1,0),0)," ")</f>
        <v xml:space="preserve"> </v>
      </c>
      <c r="G1255" t="str">
        <f>IFERROR(VLOOKUP($A1255,file!$A$1:$AA$4236,MATCH(filter!G$2,file!$A$1:$AA$1,0),0)," ")</f>
        <v xml:space="preserve"> </v>
      </c>
      <c r="H1255" t="str">
        <f>IFERROR(VLOOKUP($A1255,file!$A$1:$AA$4236,MATCH(filter!H$2,file!$A$1:$AA$1,0),0)," ")</f>
        <v xml:space="preserve"> </v>
      </c>
      <c r="I1255" t="str">
        <f>IFERROR(VLOOKUP($A1255,file!$A$1:$AA$4236,MATCH(filter!I$2,file!$A$1:$AA$1,0),0)," ")</f>
        <v xml:space="preserve"> </v>
      </c>
      <c r="J1255" t="str">
        <f>IFERROR(VLOOKUP($A1255,file!$A$1:$AA$4236,MATCH(filter!J$2,file!$A$1:$AA$1,0),0)," ")</f>
        <v xml:space="preserve"> </v>
      </c>
      <c r="K1255" t="str">
        <f>IFERROR(VLOOKUP($A1255,file!$A$1:$AA$4236,MATCH(filter!K$2,file!$A$1:$AA$1,0),0)," ")</f>
        <v xml:space="preserve"> </v>
      </c>
      <c r="L1255" t="str">
        <f>IFERROR(VLOOKUP($A1255,file!$A$1:$AA$4236,MATCH(filter!L$2,file!$A$1:$AA$1,0),0)," ")</f>
        <v xml:space="preserve"> </v>
      </c>
      <c r="M1255" t="str">
        <f>IFERROR(VLOOKUP($A1255,file!$A$1:$AA$4236,MATCH(filter!M$2,file!$A$1:$AA$1,0),0)," ")</f>
        <v xml:space="preserve"> </v>
      </c>
      <c r="N1255" t="str">
        <f>IFERROR(VLOOKUP($A1255,file!$A$1:$AA$4236,MATCH(filter!N$2,file!$A$1:$AA$1,0),0)," ")</f>
        <v xml:space="preserve"> </v>
      </c>
      <c r="O1255" t="str">
        <f>IFERROR(VLOOKUP($A1255,file!$A$1:$AA$4236,MATCH(filter!O$2,file!$A$1:$AA$1,0),0)," ")</f>
        <v xml:space="preserve"> </v>
      </c>
      <c r="P1255" t="str">
        <f>IFERROR(VLOOKUP($A1255,file!$A$1:$AA$4236,MATCH(filter!P$2,file!$A$1:$AA$1,0),0)," ")</f>
        <v xml:space="preserve"> </v>
      </c>
      <c r="Q1255" t="str">
        <f>IFERROR(VLOOKUP($A1255,file!$A$1:$AA$4236,MATCH(filter!Q$2,file!$A$1:$AA$1,0),0)," ")</f>
        <v xml:space="preserve"> </v>
      </c>
      <c r="R1255" t="str">
        <f>IFERROR(VLOOKUP($A1255,file!$A$1:$AA$4236,MATCH(filter!R$2,file!$A$1:$AA$1,0),0)," ")</f>
        <v xml:space="preserve"> </v>
      </c>
      <c r="S1255" t="str">
        <f>IFERROR(VLOOKUP($A1255,file!$A$1:$AA$4236,MATCH(filter!S$2,file!$A$1:$AA$1,0),0)," ")</f>
        <v xml:space="preserve"> </v>
      </c>
      <c r="T1255" t="str">
        <f>IFERROR(VLOOKUP($A1255,file!$A$1:$AA$4236,MATCH(filter!T$2,file!$A$1:$AA$1,0),0)," ")</f>
        <v xml:space="preserve"> </v>
      </c>
      <c r="U1255" t="str">
        <f>IFERROR(VLOOKUP($A1255,file!$A$1:$AA$4236,MATCH(filter!U$2,file!$A$1:$AA$1,0),0)," ")</f>
        <v xml:space="preserve"> </v>
      </c>
      <c r="V1255" t="str">
        <f>IFERROR(VLOOKUP($A1255,file!$A$1:$AA$4236,MATCH(filter!V$2,file!$A$1:$AA$1,0),0)," ")</f>
        <v xml:space="preserve"> </v>
      </c>
      <c r="W1255" t="str">
        <f>IFERROR(VLOOKUP($A1255,file!$A$1:$AA$4236,MATCH(filter!W$2,file!$A$1:$AA$1,0),0)," ")</f>
        <v xml:space="preserve"> </v>
      </c>
      <c r="X1255" t="str">
        <f>IFERROR(VLOOKUP($A1255,file!$A$1:$AA$4236,MATCH(filter!X$2,file!$A$1:$AA$1,0),0)," ")</f>
        <v xml:space="preserve"> </v>
      </c>
      <c r="Y1255" t="str">
        <f>IFERROR(VLOOKUP($A1255,file!$A$1:$AA$4236,MATCH(filter!Y$2,file!$A$1:$AA$1,0),0)," ")</f>
        <v xml:space="preserve"> </v>
      </c>
      <c r="Z1255" t="str">
        <f>IFERROR(VLOOKUP($A1255,file!$A$1:$AA$4236,MATCH(filter!Z$2,file!$A$1:$AA$1,0),0)," ")</f>
        <v xml:space="preserve"> </v>
      </c>
      <c r="AA1255" t="str">
        <f>IFERROR(VLOOKUP($A1255,file!$A$1:$AA$4236,MATCH(filter!AA$2,file!$A$1:$AA$1,0),0)," ")</f>
        <v xml:space="preserve"> </v>
      </c>
    </row>
    <row r="1256" spans="2:27" x14ac:dyDescent="0.25">
      <c r="B1256" t="str">
        <f>IFERROR(VLOOKUP($A1256,file!$A$1:$AA$4236,MATCH(filter!B$2,file!$A$1:$AA$1,0),0)," ")</f>
        <v xml:space="preserve"> </v>
      </c>
      <c r="C1256" t="str">
        <f>IFERROR(VLOOKUP($A1256,file!$A$1:$AA$4236,MATCH(filter!C$2,file!$A$1:$AA$1,0),0)," ")</f>
        <v xml:space="preserve"> </v>
      </c>
      <c r="D1256" t="str">
        <f>IFERROR(VLOOKUP($A1256,file!$A$1:$AA$4236,MATCH(filter!D$2,file!$A$1:$AA$1,0),0)," ")</f>
        <v xml:space="preserve"> </v>
      </c>
      <c r="E1256" t="str">
        <f>IFERROR(VLOOKUP($A1256,file!$A$1:$AA$4236,MATCH(filter!E$2,file!$A$1:$AA$1,0),0)," ")</f>
        <v xml:space="preserve"> </v>
      </c>
      <c r="F1256" t="str">
        <f>IFERROR(VLOOKUP($A1256,file!$A$1:$AA$4236,MATCH(filter!F$2,file!$A$1:$AA$1,0),0)," ")</f>
        <v xml:space="preserve"> </v>
      </c>
      <c r="G1256" t="str">
        <f>IFERROR(VLOOKUP($A1256,file!$A$1:$AA$4236,MATCH(filter!G$2,file!$A$1:$AA$1,0),0)," ")</f>
        <v xml:space="preserve"> </v>
      </c>
      <c r="H1256" t="str">
        <f>IFERROR(VLOOKUP($A1256,file!$A$1:$AA$4236,MATCH(filter!H$2,file!$A$1:$AA$1,0),0)," ")</f>
        <v xml:space="preserve"> </v>
      </c>
      <c r="I1256" t="str">
        <f>IFERROR(VLOOKUP($A1256,file!$A$1:$AA$4236,MATCH(filter!I$2,file!$A$1:$AA$1,0),0)," ")</f>
        <v xml:space="preserve"> </v>
      </c>
      <c r="J1256" t="str">
        <f>IFERROR(VLOOKUP($A1256,file!$A$1:$AA$4236,MATCH(filter!J$2,file!$A$1:$AA$1,0),0)," ")</f>
        <v xml:space="preserve"> </v>
      </c>
      <c r="K1256" t="str">
        <f>IFERROR(VLOOKUP($A1256,file!$A$1:$AA$4236,MATCH(filter!K$2,file!$A$1:$AA$1,0),0)," ")</f>
        <v xml:space="preserve"> </v>
      </c>
      <c r="L1256" t="str">
        <f>IFERROR(VLOOKUP($A1256,file!$A$1:$AA$4236,MATCH(filter!L$2,file!$A$1:$AA$1,0),0)," ")</f>
        <v xml:space="preserve"> </v>
      </c>
      <c r="M1256" t="str">
        <f>IFERROR(VLOOKUP($A1256,file!$A$1:$AA$4236,MATCH(filter!M$2,file!$A$1:$AA$1,0),0)," ")</f>
        <v xml:space="preserve"> </v>
      </c>
      <c r="N1256" t="str">
        <f>IFERROR(VLOOKUP($A1256,file!$A$1:$AA$4236,MATCH(filter!N$2,file!$A$1:$AA$1,0),0)," ")</f>
        <v xml:space="preserve"> </v>
      </c>
      <c r="O1256" t="str">
        <f>IFERROR(VLOOKUP($A1256,file!$A$1:$AA$4236,MATCH(filter!O$2,file!$A$1:$AA$1,0),0)," ")</f>
        <v xml:space="preserve"> </v>
      </c>
      <c r="P1256" t="str">
        <f>IFERROR(VLOOKUP($A1256,file!$A$1:$AA$4236,MATCH(filter!P$2,file!$A$1:$AA$1,0),0)," ")</f>
        <v xml:space="preserve"> </v>
      </c>
      <c r="Q1256" t="str">
        <f>IFERROR(VLOOKUP($A1256,file!$A$1:$AA$4236,MATCH(filter!Q$2,file!$A$1:$AA$1,0),0)," ")</f>
        <v xml:space="preserve"> </v>
      </c>
      <c r="R1256" t="str">
        <f>IFERROR(VLOOKUP($A1256,file!$A$1:$AA$4236,MATCH(filter!R$2,file!$A$1:$AA$1,0),0)," ")</f>
        <v xml:space="preserve"> </v>
      </c>
      <c r="S1256" t="str">
        <f>IFERROR(VLOOKUP($A1256,file!$A$1:$AA$4236,MATCH(filter!S$2,file!$A$1:$AA$1,0),0)," ")</f>
        <v xml:space="preserve"> </v>
      </c>
      <c r="T1256" t="str">
        <f>IFERROR(VLOOKUP($A1256,file!$A$1:$AA$4236,MATCH(filter!T$2,file!$A$1:$AA$1,0),0)," ")</f>
        <v xml:space="preserve"> </v>
      </c>
      <c r="U1256" t="str">
        <f>IFERROR(VLOOKUP($A1256,file!$A$1:$AA$4236,MATCH(filter!U$2,file!$A$1:$AA$1,0),0)," ")</f>
        <v xml:space="preserve"> </v>
      </c>
      <c r="V1256" t="str">
        <f>IFERROR(VLOOKUP($A1256,file!$A$1:$AA$4236,MATCH(filter!V$2,file!$A$1:$AA$1,0),0)," ")</f>
        <v xml:space="preserve"> </v>
      </c>
      <c r="W1256" t="str">
        <f>IFERROR(VLOOKUP($A1256,file!$A$1:$AA$4236,MATCH(filter!W$2,file!$A$1:$AA$1,0),0)," ")</f>
        <v xml:space="preserve"> </v>
      </c>
      <c r="X1256" t="str">
        <f>IFERROR(VLOOKUP($A1256,file!$A$1:$AA$4236,MATCH(filter!X$2,file!$A$1:$AA$1,0),0)," ")</f>
        <v xml:space="preserve"> </v>
      </c>
      <c r="Y1256" t="str">
        <f>IFERROR(VLOOKUP($A1256,file!$A$1:$AA$4236,MATCH(filter!Y$2,file!$A$1:$AA$1,0),0)," ")</f>
        <v xml:space="preserve"> </v>
      </c>
      <c r="Z1256" t="str">
        <f>IFERROR(VLOOKUP($A1256,file!$A$1:$AA$4236,MATCH(filter!Z$2,file!$A$1:$AA$1,0),0)," ")</f>
        <v xml:space="preserve"> </v>
      </c>
      <c r="AA1256" t="str">
        <f>IFERROR(VLOOKUP($A1256,file!$A$1:$AA$4236,MATCH(filter!AA$2,file!$A$1:$AA$1,0),0)," ")</f>
        <v xml:space="preserve"> </v>
      </c>
    </row>
    <row r="1257" spans="2:27" x14ac:dyDescent="0.25">
      <c r="B1257" t="str">
        <f>IFERROR(VLOOKUP($A1257,file!$A$1:$AA$4236,MATCH(filter!B$2,file!$A$1:$AA$1,0),0)," ")</f>
        <v xml:space="preserve"> </v>
      </c>
      <c r="C1257" t="str">
        <f>IFERROR(VLOOKUP($A1257,file!$A$1:$AA$4236,MATCH(filter!C$2,file!$A$1:$AA$1,0),0)," ")</f>
        <v xml:space="preserve"> </v>
      </c>
      <c r="D1257" t="str">
        <f>IFERROR(VLOOKUP($A1257,file!$A$1:$AA$4236,MATCH(filter!D$2,file!$A$1:$AA$1,0),0)," ")</f>
        <v xml:space="preserve"> </v>
      </c>
      <c r="E1257" t="str">
        <f>IFERROR(VLOOKUP($A1257,file!$A$1:$AA$4236,MATCH(filter!E$2,file!$A$1:$AA$1,0),0)," ")</f>
        <v xml:space="preserve"> </v>
      </c>
      <c r="F1257" t="str">
        <f>IFERROR(VLOOKUP($A1257,file!$A$1:$AA$4236,MATCH(filter!F$2,file!$A$1:$AA$1,0),0)," ")</f>
        <v xml:space="preserve"> </v>
      </c>
      <c r="G1257" t="str">
        <f>IFERROR(VLOOKUP($A1257,file!$A$1:$AA$4236,MATCH(filter!G$2,file!$A$1:$AA$1,0),0)," ")</f>
        <v xml:space="preserve"> </v>
      </c>
      <c r="H1257" t="str">
        <f>IFERROR(VLOOKUP($A1257,file!$A$1:$AA$4236,MATCH(filter!H$2,file!$A$1:$AA$1,0),0)," ")</f>
        <v xml:space="preserve"> </v>
      </c>
      <c r="I1257" t="str">
        <f>IFERROR(VLOOKUP($A1257,file!$A$1:$AA$4236,MATCH(filter!I$2,file!$A$1:$AA$1,0),0)," ")</f>
        <v xml:space="preserve"> </v>
      </c>
      <c r="J1257" t="str">
        <f>IFERROR(VLOOKUP($A1257,file!$A$1:$AA$4236,MATCH(filter!J$2,file!$A$1:$AA$1,0),0)," ")</f>
        <v xml:space="preserve"> </v>
      </c>
      <c r="K1257" t="str">
        <f>IFERROR(VLOOKUP($A1257,file!$A$1:$AA$4236,MATCH(filter!K$2,file!$A$1:$AA$1,0),0)," ")</f>
        <v xml:space="preserve"> </v>
      </c>
      <c r="L1257" t="str">
        <f>IFERROR(VLOOKUP($A1257,file!$A$1:$AA$4236,MATCH(filter!L$2,file!$A$1:$AA$1,0),0)," ")</f>
        <v xml:space="preserve"> </v>
      </c>
      <c r="M1257" t="str">
        <f>IFERROR(VLOOKUP($A1257,file!$A$1:$AA$4236,MATCH(filter!M$2,file!$A$1:$AA$1,0),0)," ")</f>
        <v xml:space="preserve"> </v>
      </c>
      <c r="N1257" t="str">
        <f>IFERROR(VLOOKUP($A1257,file!$A$1:$AA$4236,MATCH(filter!N$2,file!$A$1:$AA$1,0),0)," ")</f>
        <v xml:space="preserve"> </v>
      </c>
      <c r="O1257" t="str">
        <f>IFERROR(VLOOKUP($A1257,file!$A$1:$AA$4236,MATCH(filter!O$2,file!$A$1:$AA$1,0),0)," ")</f>
        <v xml:space="preserve"> </v>
      </c>
      <c r="P1257" t="str">
        <f>IFERROR(VLOOKUP($A1257,file!$A$1:$AA$4236,MATCH(filter!P$2,file!$A$1:$AA$1,0),0)," ")</f>
        <v xml:space="preserve"> </v>
      </c>
      <c r="Q1257" t="str">
        <f>IFERROR(VLOOKUP($A1257,file!$A$1:$AA$4236,MATCH(filter!Q$2,file!$A$1:$AA$1,0),0)," ")</f>
        <v xml:space="preserve"> </v>
      </c>
      <c r="R1257" t="str">
        <f>IFERROR(VLOOKUP($A1257,file!$A$1:$AA$4236,MATCH(filter!R$2,file!$A$1:$AA$1,0),0)," ")</f>
        <v xml:space="preserve"> </v>
      </c>
      <c r="S1257" t="str">
        <f>IFERROR(VLOOKUP($A1257,file!$A$1:$AA$4236,MATCH(filter!S$2,file!$A$1:$AA$1,0),0)," ")</f>
        <v xml:space="preserve"> </v>
      </c>
      <c r="T1257" t="str">
        <f>IFERROR(VLOOKUP($A1257,file!$A$1:$AA$4236,MATCH(filter!T$2,file!$A$1:$AA$1,0),0)," ")</f>
        <v xml:space="preserve"> </v>
      </c>
      <c r="U1257" t="str">
        <f>IFERROR(VLOOKUP($A1257,file!$A$1:$AA$4236,MATCH(filter!U$2,file!$A$1:$AA$1,0),0)," ")</f>
        <v xml:space="preserve"> </v>
      </c>
      <c r="V1257" t="str">
        <f>IFERROR(VLOOKUP($A1257,file!$A$1:$AA$4236,MATCH(filter!V$2,file!$A$1:$AA$1,0),0)," ")</f>
        <v xml:space="preserve"> </v>
      </c>
      <c r="W1257" t="str">
        <f>IFERROR(VLOOKUP($A1257,file!$A$1:$AA$4236,MATCH(filter!W$2,file!$A$1:$AA$1,0),0)," ")</f>
        <v xml:space="preserve"> </v>
      </c>
      <c r="X1257" t="str">
        <f>IFERROR(VLOOKUP($A1257,file!$A$1:$AA$4236,MATCH(filter!X$2,file!$A$1:$AA$1,0),0)," ")</f>
        <v xml:space="preserve"> </v>
      </c>
      <c r="Y1257" t="str">
        <f>IFERROR(VLOOKUP($A1257,file!$A$1:$AA$4236,MATCH(filter!Y$2,file!$A$1:$AA$1,0),0)," ")</f>
        <v xml:space="preserve"> </v>
      </c>
      <c r="Z1257" t="str">
        <f>IFERROR(VLOOKUP($A1257,file!$A$1:$AA$4236,MATCH(filter!Z$2,file!$A$1:$AA$1,0),0)," ")</f>
        <v xml:space="preserve"> </v>
      </c>
      <c r="AA1257" t="str">
        <f>IFERROR(VLOOKUP($A1257,file!$A$1:$AA$4236,MATCH(filter!AA$2,file!$A$1:$AA$1,0),0)," ")</f>
        <v xml:space="preserve"> </v>
      </c>
    </row>
    <row r="1258" spans="2:27" x14ac:dyDescent="0.25">
      <c r="B1258" t="str">
        <f>IFERROR(VLOOKUP($A1258,file!$A$1:$AA$4236,MATCH(filter!B$2,file!$A$1:$AA$1,0),0)," ")</f>
        <v xml:space="preserve"> </v>
      </c>
      <c r="C1258" t="str">
        <f>IFERROR(VLOOKUP($A1258,file!$A$1:$AA$4236,MATCH(filter!C$2,file!$A$1:$AA$1,0),0)," ")</f>
        <v xml:space="preserve"> </v>
      </c>
      <c r="D1258" t="str">
        <f>IFERROR(VLOOKUP($A1258,file!$A$1:$AA$4236,MATCH(filter!D$2,file!$A$1:$AA$1,0),0)," ")</f>
        <v xml:space="preserve"> </v>
      </c>
      <c r="E1258" t="str">
        <f>IFERROR(VLOOKUP($A1258,file!$A$1:$AA$4236,MATCH(filter!E$2,file!$A$1:$AA$1,0),0)," ")</f>
        <v xml:space="preserve"> </v>
      </c>
      <c r="F1258" t="str">
        <f>IFERROR(VLOOKUP($A1258,file!$A$1:$AA$4236,MATCH(filter!F$2,file!$A$1:$AA$1,0),0)," ")</f>
        <v xml:space="preserve"> </v>
      </c>
      <c r="G1258" t="str">
        <f>IFERROR(VLOOKUP($A1258,file!$A$1:$AA$4236,MATCH(filter!G$2,file!$A$1:$AA$1,0),0)," ")</f>
        <v xml:space="preserve"> </v>
      </c>
      <c r="H1258" t="str">
        <f>IFERROR(VLOOKUP($A1258,file!$A$1:$AA$4236,MATCH(filter!H$2,file!$A$1:$AA$1,0),0)," ")</f>
        <v xml:space="preserve"> </v>
      </c>
      <c r="I1258" t="str">
        <f>IFERROR(VLOOKUP($A1258,file!$A$1:$AA$4236,MATCH(filter!I$2,file!$A$1:$AA$1,0),0)," ")</f>
        <v xml:space="preserve"> </v>
      </c>
      <c r="J1258" t="str">
        <f>IFERROR(VLOOKUP($A1258,file!$A$1:$AA$4236,MATCH(filter!J$2,file!$A$1:$AA$1,0),0)," ")</f>
        <v xml:space="preserve"> </v>
      </c>
      <c r="K1258" t="str">
        <f>IFERROR(VLOOKUP($A1258,file!$A$1:$AA$4236,MATCH(filter!K$2,file!$A$1:$AA$1,0),0)," ")</f>
        <v xml:space="preserve"> </v>
      </c>
      <c r="L1258" t="str">
        <f>IFERROR(VLOOKUP($A1258,file!$A$1:$AA$4236,MATCH(filter!L$2,file!$A$1:$AA$1,0),0)," ")</f>
        <v xml:space="preserve"> </v>
      </c>
      <c r="M1258" t="str">
        <f>IFERROR(VLOOKUP($A1258,file!$A$1:$AA$4236,MATCH(filter!M$2,file!$A$1:$AA$1,0),0)," ")</f>
        <v xml:space="preserve"> </v>
      </c>
      <c r="N1258" t="str">
        <f>IFERROR(VLOOKUP($A1258,file!$A$1:$AA$4236,MATCH(filter!N$2,file!$A$1:$AA$1,0),0)," ")</f>
        <v xml:space="preserve"> </v>
      </c>
      <c r="O1258" t="str">
        <f>IFERROR(VLOOKUP($A1258,file!$A$1:$AA$4236,MATCH(filter!O$2,file!$A$1:$AA$1,0),0)," ")</f>
        <v xml:space="preserve"> </v>
      </c>
      <c r="P1258" t="str">
        <f>IFERROR(VLOOKUP($A1258,file!$A$1:$AA$4236,MATCH(filter!P$2,file!$A$1:$AA$1,0),0)," ")</f>
        <v xml:space="preserve"> </v>
      </c>
      <c r="Q1258" t="str">
        <f>IFERROR(VLOOKUP($A1258,file!$A$1:$AA$4236,MATCH(filter!Q$2,file!$A$1:$AA$1,0),0)," ")</f>
        <v xml:space="preserve"> </v>
      </c>
      <c r="R1258" t="str">
        <f>IFERROR(VLOOKUP($A1258,file!$A$1:$AA$4236,MATCH(filter!R$2,file!$A$1:$AA$1,0),0)," ")</f>
        <v xml:space="preserve"> </v>
      </c>
      <c r="S1258" t="str">
        <f>IFERROR(VLOOKUP($A1258,file!$A$1:$AA$4236,MATCH(filter!S$2,file!$A$1:$AA$1,0),0)," ")</f>
        <v xml:space="preserve"> </v>
      </c>
      <c r="T1258" t="str">
        <f>IFERROR(VLOOKUP($A1258,file!$A$1:$AA$4236,MATCH(filter!T$2,file!$A$1:$AA$1,0),0)," ")</f>
        <v xml:space="preserve"> </v>
      </c>
      <c r="U1258" t="str">
        <f>IFERROR(VLOOKUP($A1258,file!$A$1:$AA$4236,MATCH(filter!U$2,file!$A$1:$AA$1,0),0)," ")</f>
        <v xml:space="preserve"> </v>
      </c>
      <c r="V1258" t="str">
        <f>IFERROR(VLOOKUP($A1258,file!$A$1:$AA$4236,MATCH(filter!V$2,file!$A$1:$AA$1,0),0)," ")</f>
        <v xml:space="preserve"> </v>
      </c>
      <c r="W1258" t="str">
        <f>IFERROR(VLOOKUP($A1258,file!$A$1:$AA$4236,MATCH(filter!W$2,file!$A$1:$AA$1,0),0)," ")</f>
        <v xml:space="preserve"> </v>
      </c>
      <c r="X1258" t="str">
        <f>IFERROR(VLOOKUP($A1258,file!$A$1:$AA$4236,MATCH(filter!X$2,file!$A$1:$AA$1,0),0)," ")</f>
        <v xml:space="preserve"> </v>
      </c>
      <c r="Y1258" t="str">
        <f>IFERROR(VLOOKUP($A1258,file!$A$1:$AA$4236,MATCH(filter!Y$2,file!$A$1:$AA$1,0),0)," ")</f>
        <v xml:space="preserve"> </v>
      </c>
      <c r="Z1258" t="str">
        <f>IFERROR(VLOOKUP($A1258,file!$A$1:$AA$4236,MATCH(filter!Z$2,file!$A$1:$AA$1,0),0)," ")</f>
        <v xml:space="preserve"> </v>
      </c>
      <c r="AA1258" t="str">
        <f>IFERROR(VLOOKUP($A1258,file!$A$1:$AA$4236,MATCH(filter!AA$2,file!$A$1:$AA$1,0),0)," ")</f>
        <v xml:space="preserve"> </v>
      </c>
    </row>
    <row r="1259" spans="2:27" x14ac:dyDescent="0.25">
      <c r="B1259" t="str">
        <f>IFERROR(VLOOKUP($A1259,file!$A$1:$AA$4236,MATCH(filter!B$2,file!$A$1:$AA$1,0),0)," ")</f>
        <v xml:space="preserve"> </v>
      </c>
      <c r="C1259" t="str">
        <f>IFERROR(VLOOKUP($A1259,file!$A$1:$AA$4236,MATCH(filter!C$2,file!$A$1:$AA$1,0),0)," ")</f>
        <v xml:space="preserve"> </v>
      </c>
      <c r="D1259" t="str">
        <f>IFERROR(VLOOKUP($A1259,file!$A$1:$AA$4236,MATCH(filter!D$2,file!$A$1:$AA$1,0),0)," ")</f>
        <v xml:space="preserve"> </v>
      </c>
      <c r="E1259" t="str">
        <f>IFERROR(VLOOKUP($A1259,file!$A$1:$AA$4236,MATCH(filter!E$2,file!$A$1:$AA$1,0),0)," ")</f>
        <v xml:space="preserve"> </v>
      </c>
      <c r="F1259" t="str">
        <f>IFERROR(VLOOKUP($A1259,file!$A$1:$AA$4236,MATCH(filter!F$2,file!$A$1:$AA$1,0),0)," ")</f>
        <v xml:space="preserve"> </v>
      </c>
      <c r="G1259" t="str">
        <f>IFERROR(VLOOKUP($A1259,file!$A$1:$AA$4236,MATCH(filter!G$2,file!$A$1:$AA$1,0),0)," ")</f>
        <v xml:space="preserve"> </v>
      </c>
      <c r="H1259" t="str">
        <f>IFERROR(VLOOKUP($A1259,file!$A$1:$AA$4236,MATCH(filter!H$2,file!$A$1:$AA$1,0),0)," ")</f>
        <v xml:space="preserve"> </v>
      </c>
      <c r="I1259" t="str">
        <f>IFERROR(VLOOKUP($A1259,file!$A$1:$AA$4236,MATCH(filter!I$2,file!$A$1:$AA$1,0),0)," ")</f>
        <v xml:space="preserve"> </v>
      </c>
      <c r="J1259" t="str">
        <f>IFERROR(VLOOKUP($A1259,file!$A$1:$AA$4236,MATCH(filter!J$2,file!$A$1:$AA$1,0),0)," ")</f>
        <v xml:space="preserve"> </v>
      </c>
      <c r="K1259" t="str">
        <f>IFERROR(VLOOKUP($A1259,file!$A$1:$AA$4236,MATCH(filter!K$2,file!$A$1:$AA$1,0),0)," ")</f>
        <v xml:space="preserve"> </v>
      </c>
      <c r="L1259" t="str">
        <f>IFERROR(VLOOKUP($A1259,file!$A$1:$AA$4236,MATCH(filter!L$2,file!$A$1:$AA$1,0),0)," ")</f>
        <v xml:space="preserve"> </v>
      </c>
      <c r="M1259" t="str">
        <f>IFERROR(VLOOKUP($A1259,file!$A$1:$AA$4236,MATCH(filter!M$2,file!$A$1:$AA$1,0),0)," ")</f>
        <v xml:space="preserve"> </v>
      </c>
      <c r="N1259" t="str">
        <f>IFERROR(VLOOKUP($A1259,file!$A$1:$AA$4236,MATCH(filter!N$2,file!$A$1:$AA$1,0),0)," ")</f>
        <v xml:space="preserve"> </v>
      </c>
      <c r="O1259" t="str">
        <f>IFERROR(VLOOKUP($A1259,file!$A$1:$AA$4236,MATCH(filter!O$2,file!$A$1:$AA$1,0),0)," ")</f>
        <v xml:space="preserve"> </v>
      </c>
      <c r="P1259" t="str">
        <f>IFERROR(VLOOKUP($A1259,file!$A$1:$AA$4236,MATCH(filter!P$2,file!$A$1:$AA$1,0),0)," ")</f>
        <v xml:space="preserve"> </v>
      </c>
      <c r="Q1259" t="str">
        <f>IFERROR(VLOOKUP($A1259,file!$A$1:$AA$4236,MATCH(filter!Q$2,file!$A$1:$AA$1,0),0)," ")</f>
        <v xml:space="preserve"> </v>
      </c>
      <c r="R1259" t="str">
        <f>IFERROR(VLOOKUP($A1259,file!$A$1:$AA$4236,MATCH(filter!R$2,file!$A$1:$AA$1,0),0)," ")</f>
        <v xml:space="preserve"> </v>
      </c>
      <c r="S1259" t="str">
        <f>IFERROR(VLOOKUP($A1259,file!$A$1:$AA$4236,MATCH(filter!S$2,file!$A$1:$AA$1,0),0)," ")</f>
        <v xml:space="preserve"> </v>
      </c>
      <c r="T1259" t="str">
        <f>IFERROR(VLOOKUP($A1259,file!$A$1:$AA$4236,MATCH(filter!T$2,file!$A$1:$AA$1,0),0)," ")</f>
        <v xml:space="preserve"> </v>
      </c>
      <c r="U1259" t="str">
        <f>IFERROR(VLOOKUP($A1259,file!$A$1:$AA$4236,MATCH(filter!U$2,file!$A$1:$AA$1,0),0)," ")</f>
        <v xml:space="preserve"> </v>
      </c>
      <c r="V1259" t="str">
        <f>IFERROR(VLOOKUP($A1259,file!$A$1:$AA$4236,MATCH(filter!V$2,file!$A$1:$AA$1,0),0)," ")</f>
        <v xml:space="preserve"> </v>
      </c>
      <c r="W1259" t="str">
        <f>IFERROR(VLOOKUP($A1259,file!$A$1:$AA$4236,MATCH(filter!W$2,file!$A$1:$AA$1,0),0)," ")</f>
        <v xml:space="preserve"> </v>
      </c>
      <c r="X1259" t="str">
        <f>IFERROR(VLOOKUP($A1259,file!$A$1:$AA$4236,MATCH(filter!X$2,file!$A$1:$AA$1,0),0)," ")</f>
        <v xml:space="preserve"> </v>
      </c>
      <c r="Y1259" t="str">
        <f>IFERROR(VLOOKUP($A1259,file!$A$1:$AA$4236,MATCH(filter!Y$2,file!$A$1:$AA$1,0),0)," ")</f>
        <v xml:space="preserve"> </v>
      </c>
      <c r="Z1259" t="str">
        <f>IFERROR(VLOOKUP($A1259,file!$A$1:$AA$4236,MATCH(filter!Z$2,file!$A$1:$AA$1,0),0)," ")</f>
        <v xml:space="preserve"> </v>
      </c>
      <c r="AA1259" t="str">
        <f>IFERROR(VLOOKUP($A1259,file!$A$1:$AA$4236,MATCH(filter!AA$2,file!$A$1:$AA$1,0),0)," ")</f>
        <v xml:space="preserve"> </v>
      </c>
    </row>
    <row r="1260" spans="2:27" x14ac:dyDescent="0.25">
      <c r="B1260" t="str">
        <f>IFERROR(VLOOKUP($A1260,file!$A$1:$AA$4236,MATCH(filter!B$2,file!$A$1:$AA$1,0),0)," ")</f>
        <v xml:space="preserve"> </v>
      </c>
      <c r="C1260" t="str">
        <f>IFERROR(VLOOKUP($A1260,file!$A$1:$AA$4236,MATCH(filter!C$2,file!$A$1:$AA$1,0),0)," ")</f>
        <v xml:space="preserve"> </v>
      </c>
      <c r="D1260" t="str">
        <f>IFERROR(VLOOKUP($A1260,file!$A$1:$AA$4236,MATCH(filter!D$2,file!$A$1:$AA$1,0),0)," ")</f>
        <v xml:space="preserve"> </v>
      </c>
      <c r="E1260" t="str">
        <f>IFERROR(VLOOKUP($A1260,file!$A$1:$AA$4236,MATCH(filter!E$2,file!$A$1:$AA$1,0),0)," ")</f>
        <v xml:space="preserve"> </v>
      </c>
      <c r="F1260" t="str">
        <f>IFERROR(VLOOKUP($A1260,file!$A$1:$AA$4236,MATCH(filter!F$2,file!$A$1:$AA$1,0),0)," ")</f>
        <v xml:space="preserve"> </v>
      </c>
      <c r="G1260" t="str">
        <f>IFERROR(VLOOKUP($A1260,file!$A$1:$AA$4236,MATCH(filter!G$2,file!$A$1:$AA$1,0),0)," ")</f>
        <v xml:space="preserve"> </v>
      </c>
      <c r="H1260" t="str">
        <f>IFERROR(VLOOKUP($A1260,file!$A$1:$AA$4236,MATCH(filter!H$2,file!$A$1:$AA$1,0),0)," ")</f>
        <v xml:space="preserve"> </v>
      </c>
      <c r="I1260" t="str">
        <f>IFERROR(VLOOKUP($A1260,file!$A$1:$AA$4236,MATCH(filter!I$2,file!$A$1:$AA$1,0),0)," ")</f>
        <v xml:space="preserve"> </v>
      </c>
      <c r="J1260" t="str">
        <f>IFERROR(VLOOKUP($A1260,file!$A$1:$AA$4236,MATCH(filter!J$2,file!$A$1:$AA$1,0),0)," ")</f>
        <v xml:space="preserve"> </v>
      </c>
      <c r="K1260" t="str">
        <f>IFERROR(VLOOKUP($A1260,file!$A$1:$AA$4236,MATCH(filter!K$2,file!$A$1:$AA$1,0),0)," ")</f>
        <v xml:space="preserve"> </v>
      </c>
      <c r="L1260" t="str">
        <f>IFERROR(VLOOKUP($A1260,file!$A$1:$AA$4236,MATCH(filter!L$2,file!$A$1:$AA$1,0),0)," ")</f>
        <v xml:space="preserve"> </v>
      </c>
      <c r="M1260" t="str">
        <f>IFERROR(VLOOKUP($A1260,file!$A$1:$AA$4236,MATCH(filter!M$2,file!$A$1:$AA$1,0),0)," ")</f>
        <v xml:space="preserve"> </v>
      </c>
      <c r="N1260" t="str">
        <f>IFERROR(VLOOKUP($A1260,file!$A$1:$AA$4236,MATCH(filter!N$2,file!$A$1:$AA$1,0),0)," ")</f>
        <v xml:space="preserve"> </v>
      </c>
      <c r="O1260" t="str">
        <f>IFERROR(VLOOKUP($A1260,file!$A$1:$AA$4236,MATCH(filter!O$2,file!$A$1:$AA$1,0),0)," ")</f>
        <v xml:space="preserve"> </v>
      </c>
      <c r="P1260" t="str">
        <f>IFERROR(VLOOKUP($A1260,file!$A$1:$AA$4236,MATCH(filter!P$2,file!$A$1:$AA$1,0),0)," ")</f>
        <v xml:space="preserve"> </v>
      </c>
      <c r="Q1260" t="str">
        <f>IFERROR(VLOOKUP($A1260,file!$A$1:$AA$4236,MATCH(filter!Q$2,file!$A$1:$AA$1,0),0)," ")</f>
        <v xml:space="preserve"> </v>
      </c>
      <c r="R1260" t="str">
        <f>IFERROR(VLOOKUP($A1260,file!$A$1:$AA$4236,MATCH(filter!R$2,file!$A$1:$AA$1,0),0)," ")</f>
        <v xml:space="preserve"> </v>
      </c>
      <c r="S1260" t="str">
        <f>IFERROR(VLOOKUP($A1260,file!$A$1:$AA$4236,MATCH(filter!S$2,file!$A$1:$AA$1,0),0)," ")</f>
        <v xml:space="preserve"> </v>
      </c>
      <c r="T1260" t="str">
        <f>IFERROR(VLOOKUP($A1260,file!$A$1:$AA$4236,MATCH(filter!T$2,file!$A$1:$AA$1,0),0)," ")</f>
        <v xml:space="preserve"> </v>
      </c>
      <c r="U1260" t="str">
        <f>IFERROR(VLOOKUP($A1260,file!$A$1:$AA$4236,MATCH(filter!U$2,file!$A$1:$AA$1,0),0)," ")</f>
        <v xml:space="preserve"> </v>
      </c>
      <c r="V1260" t="str">
        <f>IFERROR(VLOOKUP($A1260,file!$A$1:$AA$4236,MATCH(filter!V$2,file!$A$1:$AA$1,0),0)," ")</f>
        <v xml:space="preserve"> </v>
      </c>
      <c r="W1260" t="str">
        <f>IFERROR(VLOOKUP($A1260,file!$A$1:$AA$4236,MATCH(filter!W$2,file!$A$1:$AA$1,0),0)," ")</f>
        <v xml:space="preserve"> </v>
      </c>
      <c r="X1260" t="str">
        <f>IFERROR(VLOOKUP($A1260,file!$A$1:$AA$4236,MATCH(filter!X$2,file!$A$1:$AA$1,0),0)," ")</f>
        <v xml:space="preserve"> </v>
      </c>
      <c r="Y1260" t="str">
        <f>IFERROR(VLOOKUP($A1260,file!$A$1:$AA$4236,MATCH(filter!Y$2,file!$A$1:$AA$1,0),0)," ")</f>
        <v xml:space="preserve"> </v>
      </c>
      <c r="Z1260" t="str">
        <f>IFERROR(VLOOKUP($A1260,file!$A$1:$AA$4236,MATCH(filter!Z$2,file!$A$1:$AA$1,0),0)," ")</f>
        <v xml:space="preserve"> </v>
      </c>
      <c r="AA1260" t="str">
        <f>IFERROR(VLOOKUP($A1260,file!$A$1:$AA$4236,MATCH(filter!AA$2,file!$A$1:$AA$1,0),0)," ")</f>
        <v xml:space="preserve"> </v>
      </c>
    </row>
    <row r="1261" spans="2:27" x14ac:dyDescent="0.25">
      <c r="B1261" t="str">
        <f>IFERROR(VLOOKUP($A1261,file!$A$1:$AA$4236,MATCH(filter!B$2,file!$A$1:$AA$1,0),0)," ")</f>
        <v xml:space="preserve"> </v>
      </c>
      <c r="C1261" t="str">
        <f>IFERROR(VLOOKUP($A1261,file!$A$1:$AA$4236,MATCH(filter!C$2,file!$A$1:$AA$1,0),0)," ")</f>
        <v xml:space="preserve"> </v>
      </c>
      <c r="D1261" t="str">
        <f>IFERROR(VLOOKUP($A1261,file!$A$1:$AA$4236,MATCH(filter!D$2,file!$A$1:$AA$1,0),0)," ")</f>
        <v xml:space="preserve"> </v>
      </c>
      <c r="E1261" t="str">
        <f>IFERROR(VLOOKUP($A1261,file!$A$1:$AA$4236,MATCH(filter!E$2,file!$A$1:$AA$1,0),0)," ")</f>
        <v xml:space="preserve"> </v>
      </c>
      <c r="F1261" t="str">
        <f>IFERROR(VLOOKUP($A1261,file!$A$1:$AA$4236,MATCH(filter!F$2,file!$A$1:$AA$1,0),0)," ")</f>
        <v xml:space="preserve"> </v>
      </c>
      <c r="G1261" t="str">
        <f>IFERROR(VLOOKUP($A1261,file!$A$1:$AA$4236,MATCH(filter!G$2,file!$A$1:$AA$1,0),0)," ")</f>
        <v xml:space="preserve"> </v>
      </c>
      <c r="H1261" t="str">
        <f>IFERROR(VLOOKUP($A1261,file!$A$1:$AA$4236,MATCH(filter!H$2,file!$A$1:$AA$1,0),0)," ")</f>
        <v xml:space="preserve"> </v>
      </c>
      <c r="I1261" t="str">
        <f>IFERROR(VLOOKUP($A1261,file!$A$1:$AA$4236,MATCH(filter!I$2,file!$A$1:$AA$1,0),0)," ")</f>
        <v xml:space="preserve"> </v>
      </c>
      <c r="J1261" t="str">
        <f>IFERROR(VLOOKUP($A1261,file!$A$1:$AA$4236,MATCH(filter!J$2,file!$A$1:$AA$1,0),0)," ")</f>
        <v xml:space="preserve"> </v>
      </c>
      <c r="K1261" t="str">
        <f>IFERROR(VLOOKUP($A1261,file!$A$1:$AA$4236,MATCH(filter!K$2,file!$A$1:$AA$1,0),0)," ")</f>
        <v xml:space="preserve"> </v>
      </c>
      <c r="L1261" t="str">
        <f>IFERROR(VLOOKUP($A1261,file!$A$1:$AA$4236,MATCH(filter!L$2,file!$A$1:$AA$1,0),0)," ")</f>
        <v xml:space="preserve"> </v>
      </c>
      <c r="M1261" t="str">
        <f>IFERROR(VLOOKUP($A1261,file!$A$1:$AA$4236,MATCH(filter!M$2,file!$A$1:$AA$1,0),0)," ")</f>
        <v xml:space="preserve"> </v>
      </c>
      <c r="N1261" t="str">
        <f>IFERROR(VLOOKUP($A1261,file!$A$1:$AA$4236,MATCH(filter!N$2,file!$A$1:$AA$1,0),0)," ")</f>
        <v xml:space="preserve"> </v>
      </c>
      <c r="O1261" t="str">
        <f>IFERROR(VLOOKUP($A1261,file!$A$1:$AA$4236,MATCH(filter!O$2,file!$A$1:$AA$1,0),0)," ")</f>
        <v xml:space="preserve"> </v>
      </c>
      <c r="P1261" t="str">
        <f>IFERROR(VLOOKUP($A1261,file!$A$1:$AA$4236,MATCH(filter!P$2,file!$A$1:$AA$1,0),0)," ")</f>
        <v xml:space="preserve"> </v>
      </c>
      <c r="Q1261" t="str">
        <f>IFERROR(VLOOKUP($A1261,file!$A$1:$AA$4236,MATCH(filter!Q$2,file!$A$1:$AA$1,0),0)," ")</f>
        <v xml:space="preserve"> </v>
      </c>
      <c r="R1261" t="str">
        <f>IFERROR(VLOOKUP($A1261,file!$A$1:$AA$4236,MATCH(filter!R$2,file!$A$1:$AA$1,0),0)," ")</f>
        <v xml:space="preserve"> </v>
      </c>
      <c r="S1261" t="str">
        <f>IFERROR(VLOOKUP($A1261,file!$A$1:$AA$4236,MATCH(filter!S$2,file!$A$1:$AA$1,0),0)," ")</f>
        <v xml:space="preserve"> </v>
      </c>
      <c r="T1261" t="str">
        <f>IFERROR(VLOOKUP($A1261,file!$A$1:$AA$4236,MATCH(filter!T$2,file!$A$1:$AA$1,0),0)," ")</f>
        <v xml:space="preserve"> </v>
      </c>
      <c r="U1261" t="str">
        <f>IFERROR(VLOOKUP($A1261,file!$A$1:$AA$4236,MATCH(filter!U$2,file!$A$1:$AA$1,0),0)," ")</f>
        <v xml:space="preserve"> </v>
      </c>
      <c r="V1261" t="str">
        <f>IFERROR(VLOOKUP($A1261,file!$A$1:$AA$4236,MATCH(filter!V$2,file!$A$1:$AA$1,0),0)," ")</f>
        <v xml:space="preserve"> </v>
      </c>
      <c r="W1261" t="str">
        <f>IFERROR(VLOOKUP($A1261,file!$A$1:$AA$4236,MATCH(filter!W$2,file!$A$1:$AA$1,0),0)," ")</f>
        <v xml:space="preserve"> </v>
      </c>
      <c r="X1261" t="str">
        <f>IFERROR(VLOOKUP($A1261,file!$A$1:$AA$4236,MATCH(filter!X$2,file!$A$1:$AA$1,0),0)," ")</f>
        <v xml:space="preserve"> </v>
      </c>
      <c r="Y1261" t="str">
        <f>IFERROR(VLOOKUP($A1261,file!$A$1:$AA$4236,MATCH(filter!Y$2,file!$A$1:$AA$1,0),0)," ")</f>
        <v xml:space="preserve"> </v>
      </c>
      <c r="Z1261" t="str">
        <f>IFERROR(VLOOKUP($A1261,file!$A$1:$AA$4236,MATCH(filter!Z$2,file!$A$1:$AA$1,0),0)," ")</f>
        <v xml:space="preserve"> </v>
      </c>
      <c r="AA1261" t="str">
        <f>IFERROR(VLOOKUP($A1261,file!$A$1:$AA$4236,MATCH(filter!AA$2,file!$A$1:$AA$1,0),0)," ")</f>
        <v xml:space="preserve"> </v>
      </c>
    </row>
    <row r="1262" spans="2:27" x14ac:dyDescent="0.25">
      <c r="B1262" t="str">
        <f>IFERROR(VLOOKUP($A1262,file!$A$1:$AA$4236,MATCH(filter!B$2,file!$A$1:$AA$1,0),0)," ")</f>
        <v xml:space="preserve"> </v>
      </c>
      <c r="C1262" t="str">
        <f>IFERROR(VLOOKUP($A1262,file!$A$1:$AA$4236,MATCH(filter!C$2,file!$A$1:$AA$1,0),0)," ")</f>
        <v xml:space="preserve"> </v>
      </c>
      <c r="D1262" t="str">
        <f>IFERROR(VLOOKUP($A1262,file!$A$1:$AA$4236,MATCH(filter!D$2,file!$A$1:$AA$1,0),0)," ")</f>
        <v xml:space="preserve"> </v>
      </c>
      <c r="E1262" t="str">
        <f>IFERROR(VLOOKUP($A1262,file!$A$1:$AA$4236,MATCH(filter!E$2,file!$A$1:$AA$1,0),0)," ")</f>
        <v xml:space="preserve"> </v>
      </c>
      <c r="F1262" t="str">
        <f>IFERROR(VLOOKUP($A1262,file!$A$1:$AA$4236,MATCH(filter!F$2,file!$A$1:$AA$1,0),0)," ")</f>
        <v xml:space="preserve"> </v>
      </c>
      <c r="G1262" t="str">
        <f>IFERROR(VLOOKUP($A1262,file!$A$1:$AA$4236,MATCH(filter!G$2,file!$A$1:$AA$1,0),0)," ")</f>
        <v xml:space="preserve"> </v>
      </c>
      <c r="H1262" t="str">
        <f>IFERROR(VLOOKUP($A1262,file!$A$1:$AA$4236,MATCH(filter!H$2,file!$A$1:$AA$1,0),0)," ")</f>
        <v xml:space="preserve"> </v>
      </c>
      <c r="I1262" t="str">
        <f>IFERROR(VLOOKUP($A1262,file!$A$1:$AA$4236,MATCH(filter!I$2,file!$A$1:$AA$1,0),0)," ")</f>
        <v xml:space="preserve"> </v>
      </c>
      <c r="J1262" t="str">
        <f>IFERROR(VLOOKUP($A1262,file!$A$1:$AA$4236,MATCH(filter!J$2,file!$A$1:$AA$1,0),0)," ")</f>
        <v xml:space="preserve"> </v>
      </c>
      <c r="K1262" t="str">
        <f>IFERROR(VLOOKUP($A1262,file!$A$1:$AA$4236,MATCH(filter!K$2,file!$A$1:$AA$1,0),0)," ")</f>
        <v xml:space="preserve"> </v>
      </c>
      <c r="L1262" t="str">
        <f>IFERROR(VLOOKUP($A1262,file!$A$1:$AA$4236,MATCH(filter!L$2,file!$A$1:$AA$1,0),0)," ")</f>
        <v xml:space="preserve"> </v>
      </c>
      <c r="M1262" t="str">
        <f>IFERROR(VLOOKUP($A1262,file!$A$1:$AA$4236,MATCH(filter!M$2,file!$A$1:$AA$1,0),0)," ")</f>
        <v xml:space="preserve"> </v>
      </c>
      <c r="N1262" t="str">
        <f>IFERROR(VLOOKUP($A1262,file!$A$1:$AA$4236,MATCH(filter!N$2,file!$A$1:$AA$1,0),0)," ")</f>
        <v xml:space="preserve"> </v>
      </c>
      <c r="O1262" t="str">
        <f>IFERROR(VLOOKUP($A1262,file!$A$1:$AA$4236,MATCH(filter!O$2,file!$A$1:$AA$1,0),0)," ")</f>
        <v xml:space="preserve"> </v>
      </c>
      <c r="P1262" t="str">
        <f>IFERROR(VLOOKUP($A1262,file!$A$1:$AA$4236,MATCH(filter!P$2,file!$A$1:$AA$1,0),0)," ")</f>
        <v xml:space="preserve"> </v>
      </c>
      <c r="Q1262" t="str">
        <f>IFERROR(VLOOKUP($A1262,file!$A$1:$AA$4236,MATCH(filter!Q$2,file!$A$1:$AA$1,0),0)," ")</f>
        <v xml:space="preserve"> </v>
      </c>
      <c r="R1262" t="str">
        <f>IFERROR(VLOOKUP($A1262,file!$A$1:$AA$4236,MATCH(filter!R$2,file!$A$1:$AA$1,0),0)," ")</f>
        <v xml:space="preserve"> </v>
      </c>
      <c r="S1262" t="str">
        <f>IFERROR(VLOOKUP($A1262,file!$A$1:$AA$4236,MATCH(filter!S$2,file!$A$1:$AA$1,0),0)," ")</f>
        <v xml:space="preserve"> </v>
      </c>
      <c r="T1262" t="str">
        <f>IFERROR(VLOOKUP($A1262,file!$A$1:$AA$4236,MATCH(filter!T$2,file!$A$1:$AA$1,0),0)," ")</f>
        <v xml:space="preserve"> </v>
      </c>
      <c r="U1262" t="str">
        <f>IFERROR(VLOOKUP($A1262,file!$A$1:$AA$4236,MATCH(filter!U$2,file!$A$1:$AA$1,0),0)," ")</f>
        <v xml:space="preserve"> </v>
      </c>
      <c r="V1262" t="str">
        <f>IFERROR(VLOOKUP($A1262,file!$A$1:$AA$4236,MATCH(filter!V$2,file!$A$1:$AA$1,0),0)," ")</f>
        <v xml:space="preserve"> </v>
      </c>
      <c r="W1262" t="str">
        <f>IFERROR(VLOOKUP($A1262,file!$A$1:$AA$4236,MATCH(filter!W$2,file!$A$1:$AA$1,0),0)," ")</f>
        <v xml:space="preserve"> </v>
      </c>
      <c r="X1262" t="str">
        <f>IFERROR(VLOOKUP($A1262,file!$A$1:$AA$4236,MATCH(filter!X$2,file!$A$1:$AA$1,0),0)," ")</f>
        <v xml:space="preserve"> </v>
      </c>
      <c r="Y1262" t="str">
        <f>IFERROR(VLOOKUP($A1262,file!$A$1:$AA$4236,MATCH(filter!Y$2,file!$A$1:$AA$1,0),0)," ")</f>
        <v xml:space="preserve"> </v>
      </c>
      <c r="Z1262" t="str">
        <f>IFERROR(VLOOKUP($A1262,file!$A$1:$AA$4236,MATCH(filter!Z$2,file!$A$1:$AA$1,0),0)," ")</f>
        <v xml:space="preserve"> </v>
      </c>
      <c r="AA1262" t="str">
        <f>IFERROR(VLOOKUP($A1262,file!$A$1:$AA$4236,MATCH(filter!AA$2,file!$A$1:$AA$1,0),0)," ")</f>
        <v xml:space="preserve"> </v>
      </c>
    </row>
    <row r="1263" spans="2:27" x14ac:dyDescent="0.25">
      <c r="B1263" t="str">
        <f>IFERROR(VLOOKUP($A1263,file!$A$1:$AA$4236,MATCH(filter!B$2,file!$A$1:$AA$1,0),0)," ")</f>
        <v xml:space="preserve"> </v>
      </c>
      <c r="C1263" t="str">
        <f>IFERROR(VLOOKUP($A1263,file!$A$1:$AA$4236,MATCH(filter!C$2,file!$A$1:$AA$1,0),0)," ")</f>
        <v xml:space="preserve"> </v>
      </c>
      <c r="D1263" t="str">
        <f>IFERROR(VLOOKUP($A1263,file!$A$1:$AA$4236,MATCH(filter!D$2,file!$A$1:$AA$1,0),0)," ")</f>
        <v xml:space="preserve"> </v>
      </c>
      <c r="E1263" t="str">
        <f>IFERROR(VLOOKUP($A1263,file!$A$1:$AA$4236,MATCH(filter!E$2,file!$A$1:$AA$1,0),0)," ")</f>
        <v xml:space="preserve"> </v>
      </c>
      <c r="F1263" t="str">
        <f>IFERROR(VLOOKUP($A1263,file!$A$1:$AA$4236,MATCH(filter!F$2,file!$A$1:$AA$1,0),0)," ")</f>
        <v xml:space="preserve"> </v>
      </c>
      <c r="G1263" t="str">
        <f>IFERROR(VLOOKUP($A1263,file!$A$1:$AA$4236,MATCH(filter!G$2,file!$A$1:$AA$1,0),0)," ")</f>
        <v xml:space="preserve"> </v>
      </c>
      <c r="H1263" t="str">
        <f>IFERROR(VLOOKUP($A1263,file!$A$1:$AA$4236,MATCH(filter!H$2,file!$A$1:$AA$1,0),0)," ")</f>
        <v xml:space="preserve"> </v>
      </c>
      <c r="I1263" t="str">
        <f>IFERROR(VLOOKUP($A1263,file!$A$1:$AA$4236,MATCH(filter!I$2,file!$A$1:$AA$1,0),0)," ")</f>
        <v xml:space="preserve"> </v>
      </c>
      <c r="J1263" t="str">
        <f>IFERROR(VLOOKUP($A1263,file!$A$1:$AA$4236,MATCH(filter!J$2,file!$A$1:$AA$1,0),0)," ")</f>
        <v xml:space="preserve"> </v>
      </c>
      <c r="K1263" t="str">
        <f>IFERROR(VLOOKUP($A1263,file!$A$1:$AA$4236,MATCH(filter!K$2,file!$A$1:$AA$1,0),0)," ")</f>
        <v xml:space="preserve"> </v>
      </c>
      <c r="L1263" t="str">
        <f>IFERROR(VLOOKUP($A1263,file!$A$1:$AA$4236,MATCH(filter!L$2,file!$A$1:$AA$1,0),0)," ")</f>
        <v xml:space="preserve"> </v>
      </c>
      <c r="M1263" t="str">
        <f>IFERROR(VLOOKUP($A1263,file!$A$1:$AA$4236,MATCH(filter!M$2,file!$A$1:$AA$1,0),0)," ")</f>
        <v xml:space="preserve"> </v>
      </c>
      <c r="N1263" t="str">
        <f>IFERROR(VLOOKUP($A1263,file!$A$1:$AA$4236,MATCH(filter!N$2,file!$A$1:$AA$1,0),0)," ")</f>
        <v xml:space="preserve"> </v>
      </c>
      <c r="O1263" t="str">
        <f>IFERROR(VLOOKUP($A1263,file!$A$1:$AA$4236,MATCH(filter!O$2,file!$A$1:$AA$1,0),0)," ")</f>
        <v xml:space="preserve"> </v>
      </c>
      <c r="P1263" t="str">
        <f>IFERROR(VLOOKUP($A1263,file!$A$1:$AA$4236,MATCH(filter!P$2,file!$A$1:$AA$1,0),0)," ")</f>
        <v xml:space="preserve"> </v>
      </c>
      <c r="Q1263" t="str">
        <f>IFERROR(VLOOKUP($A1263,file!$A$1:$AA$4236,MATCH(filter!Q$2,file!$A$1:$AA$1,0),0)," ")</f>
        <v xml:space="preserve"> </v>
      </c>
      <c r="R1263" t="str">
        <f>IFERROR(VLOOKUP($A1263,file!$A$1:$AA$4236,MATCH(filter!R$2,file!$A$1:$AA$1,0),0)," ")</f>
        <v xml:space="preserve"> </v>
      </c>
      <c r="S1263" t="str">
        <f>IFERROR(VLOOKUP($A1263,file!$A$1:$AA$4236,MATCH(filter!S$2,file!$A$1:$AA$1,0),0)," ")</f>
        <v xml:space="preserve"> </v>
      </c>
      <c r="T1263" t="str">
        <f>IFERROR(VLOOKUP($A1263,file!$A$1:$AA$4236,MATCH(filter!T$2,file!$A$1:$AA$1,0),0)," ")</f>
        <v xml:space="preserve"> </v>
      </c>
      <c r="U1263" t="str">
        <f>IFERROR(VLOOKUP($A1263,file!$A$1:$AA$4236,MATCH(filter!U$2,file!$A$1:$AA$1,0),0)," ")</f>
        <v xml:space="preserve"> </v>
      </c>
      <c r="V1263" t="str">
        <f>IFERROR(VLOOKUP($A1263,file!$A$1:$AA$4236,MATCH(filter!V$2,file!$A$1:$AA$1,0),0)," ")</f>
        <v xml:space="preserve"> </v>
      </c>
      <c r="W1263" t="str">
        <f>IFERROR(VLOOKUP($A1263,file!$A$1:$AA$4236,MATCH(filter!W$2,file!$A$1:$AA$1,0),0)," ")</f>
        <v xml:space="preserve"> </v>
      </c>
      <c r="X1263" t="str">
        <f>IFERROR(VLOOKUP($A1263,file!$A$1:$AA$4236,MATCH(filter!X$2,file!$A$1:$AA$1,0),0)," ")</f>
        <v xml:space="preserve"> </v>
      </c>
      <c r="Y1263" t="str">
        <f>IFERROR(VLOOKUP($A1263,file!$A$1:$AA$4236,MATCH(filter!Y$2,file!$A$1:$AA$1,0),0)," ")</f>
        <v xml:space="preserve"> </v>
      </c>
      <c r="Z1263" t="str">
        <f>IFERROR(VLOOKUP($A1263,file!$A$1:$AA$4236,MATCH(filter!Z$2,file!$A$1:$AA$1,0),0)," ")</f>
        <v xml:space="preserve"> </v>
      </c>
      <c r="AA1263" t="str">
        <f>IFERROR(VLOOKUP($A1263,file!$A$1:$AA$4236,MATCH(filter!AA$2,file!$A$1:$AA$1,0),0)," ")</f>
        <v xml:space="preserve"> </v>
      </c>
    </row>
    <row r="1264" spans="2:27" x14ac:dyDescent="0.25">
      <c r="B1264" t="str">
        <f>IFERROR(VLOOKUP($A1264,file!$A$1:$AA$4236,MATCH(filter!B$2,file!$A$1:$AA$1,0),0)," ")</f>
        <v xml:space="preserve"> </v>
      </c>
      <c r="C1264" t="str">
        <f>IFERROR(VLOOKUP($A1264,file!$A$1:$AA$4236,MATCH(filter!C$2,file!$A$1:$AA$1,0),0)," ")</f>
        <v xml:space="preserve"> </v>
      </c>
      <c r="D1264" t="str">
        <f>IFERROR(VLOOKUP($A1264,file!$A$1:$AA$4236,MATCH(filter!D$2,file!$A$1:$AA$1,0),0)," ")</f>
        <v xml:space="preserve"> </v>
      </c>
      <c r="E1264" t="str">
        <f>IFERROR(VLOOKUP($A1264,file!$A$1:$AA$4236,MATCH(filter!E$2,file!$A$1:$AA$1,0),0)," ")</f>
        <v xml:space="preserve"> </v>
      </c>
      <c r="F1264" t="str">
        <f>IFERROR(VLOOKUP($A1264,file!$A$1:$AA$4236,MATCH(filter!F$2,file!$A$1:$AA$1,0),0)," ")</f>
        <v xml:space="preserve"> </v>
      </c>
      <c r="G1264" t="str">
        <f>IFERROR(VLOOKUP($A1264,file!$A$1:$AA$4236,MATCH(filter!G$2,file!$A$1:$AA$1,0),0)," ")</f>
        <v xml:space="preserve"> </v>
      </c>
      <c r="H1264" t="str">
        <f>IFERROR(VLOOKUP($A1264,file!$A$1:$AA$4236,MATCH(filter!H$2,file!$A$1:$AA$1,0),0)," ")</f>
        <v xml:space="preserve"> </v>
      </c>
      <c r="I1264" t="str">
        <f>IFERROR(VLOOKUP($A1264,file!$A$1:$AA$4236,MATCH(filter!I$2,file!$A$1:$AA$1,0),0)," ")</f>
        <v xml:space="preserve"> </v>
      </c>
      <c r="J1264" t="str">
        <f>IFERROR(VLOOKUP($A1264,file!$A$1:$AA$4236,MATCH(filter!J$2,file!$A$1:$AA$1,0),0)," ")</f>
        <v xml:space="preserve"> </v>
      </c>
      <c r="K1264" t="str">
        <f>IFERROR(VLOOKUP($A1264,file!$A$1:$AA$4236,MATCH(filter!K$2,file!$A$1:$AA$1,0),0)," ")</f>
        <v xml:space="preserve"> </v>
      </c>
      <c r="L1264" t="str">
        <f>IFERROR(VLOOKUP($A1264,file!$A$1:$AA$4236,MATCH(filter!L$2,file!$A$1:$AA$1,0),0)," ")</f>
        <v xml:space="preserve"> </v>
      </c>
      <c r="M1264" t="str">
        <f>IFERROR(VLOOKUP($A1264,file!$A$1:$AA$4236,MATCH(filter!M$2,file!$A$1:$AA$1,0),0)," ")</f>
        <v xml:space="preserve"> </v>
      </c>
      <c r="N1264" t="str">
        <f>IFERROR(VLOOKUP($A1264,file!$A$1:$AA$4236,MATCH(filter!N$2,file!$A$1:$AA$1,0),0)," ")</f>
        <v xml:space="preserve"> </v>
      </c>
      <c r="O1264" t="str">
        <f>IFERROR(VLOOKUP($A1264,file!$A$1:$AA$4236,MATCH(filter!O$2,file!$A$1:$AA$1,0),0)," ")</f>
        <v xml:space="preserve"> </v>
      </c>
      <c r="P1264" t="str">
        <f>IFERROR(VLOOKUP($A1264,file!$A$1:$AA$4236,MATCH(filter!P$2,file!$A$1:$AA$1,0),0)," ")</f>
        <v xml:space="preserve"> </v>
      </c>
      <c r="Q1264" t="str">
        <f>IFERROR(VLOOKUP($A1264,file!$A$1:$AA$4236,MATCH(filter!Q$2,file!$A$1:$AA$1,0),0)," ")</f>
        <v xml:space="preserve"> </v>
      </c>
      <c r="R1264" t="str">
        <f>IFERROR(VLOOKUP($A1264,file!$A$1:$AA$4236,MATCH(filter!R$2,file!$A$1:$AA$1,0),0)," ")</f>
        <v xml:space="preserve"> </v>
      </c>
      <c r="S1264" t="str">
        <f>IFERROR(VLOOKUP($A1264,file!$A$1:$AA$4236,MATCH(filter!S$2,file!$A$1:$AA$1,0),0)," ")</f>
        <v xml:space="preserve"> </v>
      </c>
      <c r="T1264" t="str">
        <f>IFERROR(VLOOKUP($A1264,file!$A$1:$AA$4236,MATCH(filter!T$2,file!$A$1:$AA$1,0),0)," ")</f>
        <v xml:space="preserve"> </v>
      </c>
      <c r="U1264" t="str">
        <f>IFERROR(VLOOKUP($A1264,file!$A$1:$AA$4236,MATCH(filter!U$2,file!$A$1:$AA$1,0),0)," ")</f>
        <v xml:space="preserve"> </v>
      </c>
      <c r="V1264" t="str">
        <f>IFERROR(VLOOKUP($A1264,file!$A$1:$AA$4236,MATCH(filter!V$2,file!$A$1:$AA$1,0),0)," ")</f>
        <v xml:space="preserve"> </v>
      </c>
      <c r="W1264" t="str">
        <f>IFERROR(VLOOKUP($A1264,file!$A$1:$AA$4236,MATCH(filter!W$2,file!$A$1:$AA$1,0),0)," ")</f>
        <v xml:space="preserve"> </v>
      </c>
      <c r="X1264" t="str">
        <f>IFERROR(VLOOKUP($A1264,file!$A$1:$AA$4236,MATCH(filter!X$2,file!$A$1:$AA$1,0),0)," ")</f>
        <v xml:space="preserve"> </v>
      </c>
      <c r="Y1264" t="str">
        <f>IFERROR(VLOOKUP($A1264,file!$A$1:$AA$4236,MATCH(filter!Y$2,file!$A$1:$AA$1,0),0)," ")</f>
        <v xml:space="preserve"> </v>
      </c>
      <c r="Z1264" t="str">
        <f>IFERROR(VLOOKUP($A1264,file!$A$1:$AA$4236,MATCH(filter!Z$2,file!$A$1:$AA$1,0),0)," ")</f>
        <v xml:space="preserve"> </v>
      </c>
      <c r="AA1264" t="str">
        <f>IFERROR(VLOOKUP($A1264,file!$A$1:$AA$4236,MATCH(filter!AA$2,file!$A$1:$AA$1,0),0)," ")</f>
        <v xml:space="preserve"> </v>
      </c>
    </row>
    <row r="1265" spans="2:27" x14ac:dyDescent="0.25">
      <c r="B1265" t="str">
        <f>IFERROR(VLOOKUP($A1265,file!$A$1:$AA$4236,MATCH(filter!B$2,file!$A$1:$AA$1,0),0)," ")</f>
        <v xml:space="preserve"> </v>
      </c>
      <c r="C1265" t="str">
        <f>IFERROR(VLOOKUP($A1265,file!$A$1:$AA$4236,MATCH(filter!C$2,file!$A$1:$AA$1,0),0)," ")</f>
        <v xml:space="preserve"> </v>
      </c>
      <c r="D1265" t="str">
        <f>IFERROR(VLOOKUP($A1265,file!$A$1:$AA$4236,MATCH(filter!D$2,file!$A$1:$AA$1,0),0)," ")</f>
        <v xml:space="preserve"> </v>
      </c>
      <c r="E1265" t="str">
        <f>IFERROR(VLOOKUP($A1265,file!$A$1:$AA$4236,MATCH(filter!E$2,file!$A$1:$AA$1,0),0)," ")</f>
        <v xml:space="preserve"> </v>
      </c>
      <c r="F1265" t="str">
        <f>IFERROR(VLOOKUP($A1265,file!$A$1:$AA$4236,MATCH(filter!F$2,file!$A$1:$AA$1,0),0)," ")</f>
        <v xml:space="preserve"> </v>
      </c>
      <c r="G1265" t="str">
        <f>IFERROR(VLOOKUP($A1265,file!$A$1:$AA$4236,MATCH(filter!G$2,file!$A$1:$AA$1,0),0)," ")</f>
        <v xml:space="preserve"> </v>
      </c>
      <c r="H1265" t="str">
        <f>IFERROR(VLOOKUP($A1265,file!$A$1:$AA$4236,MATCH(filter!H$2,file!$A$1:$AA$1,0),0)," ")</f>
        <v xml:space="preserve"> </v>
      </c>
      <c r="I1265" t="str">
        <f>IFERROR(VLOOKUP($A1265,file!$A$1:$AA$4236,MATCH(filter!I$2,file!$A$1:$AA$1,0),0)," ")</f>
        <v xml:space="preserve"> </v>
      </c>
      <c r="J1265" t="str">
        <f>IFERROR(VLOOKUP($A1265,file!$A$1:$AA$4236,MATCH(filter!J$2,file!$A$1:$AA$1,0),0)," ")</f>
        <v xml:space="preserve"> </v>
      </c>
      <c r="K1265" t="str">
        <f>IFERROR(VLOOKUP($A1265,file!$A$1:$AA$4236,MATCH(filter!K$2,file!$A$1:$AA$1,0),0)," ")</f>
        <v xml:space="preserve"> </v>
      </c>
      <c r="L1265" t="str">
        <f>IFERROR(VLOOKUP($A1265,file!$A$1:$AA$4236,MATCH(filter!L$2,file!$A$1:$AA$1,0),0)," ")</f>
        <v xml:space="preserve"> </v>
      </c>
      <c r="M1265" t="str">
        <f>IFERROR(VLOOKUP($A1265,file!$A$1:$AA$4236,MATCH(filter!M$2,file!$A$1:$AA$1,0),0)," ")</f>
        <v xml:space="preserve"> </v>
      </c>
      <c r="N1265" t="str">
        <f>IFERROR(VLOOKUP($A1265,file!$A$1:$AA$4236,MATCH(filter!N$2,file!$A$1:$AA$1,0),0)," ")</f>
        <v xml:space="preserve"> </v>
      </c>
      <c r="O1265" t="str">
        <f>IFERROR(VLOOKUP($A1265,file!$A$1:$AA$4236,MATCH(filter!O$2,file!$A$1:$AA$1,0),0)," ")</f>
        <v xml:space="preserve"> </v>
      </c>
      <c r="P1265" t="str">
        <f>IFERROR(VLOOKUP($A1265,file!$A$1:$AA$4236,MATCH(filter!P$2,file!$A$1:$AA$1,0),0)," ")</f>
        <v xml:space="preserve"> </v>
      </c>
      <c r="Q1265" t="str">
        <f>IFERROR(VLOOKUP($A1265,file!$A$1:$AA$4236,MATCH(filter!Q$2,file!$A$1:$AA$1,0),0)," ")</f>
        <v xml:space="preserve"> </v>
      </c>
      <c r="R1265" t="str">
        <f>IFERROR(VLOOKUP($A1265,file!$A$1:$AA$4236,MATCH(filter!R$2,file!$A$1:$AA$1,0),0)," ")</f>
        <v xml:space="preserve"> </v>
      </c>
      <c r="S1265" t="str">
        <f>IFERROR(VLOOKUP($A1265,file!$A$1:$AA$4236,MATCH(filter!S$2,file!$A$1:$AA$1,0),0)," ")</f>
        <v xml:space="preserve"> </v>
      </c>
      <c r="T1265" t="str">
        <f>IFERROR(VLOOKUP($A1265,file!$A$1:$AA$4236,MATCH(filter!T$2,file!$A$1:$AA$1,0),0)," ")</f>
        <v xml:space="preserve"> </v>
      </c>
      <c r="U1265" t="str">
        <f>IFERROR(VLOOKUP($A1265,file!$A$1:$AA$4236,MATCH(filter!U$2,file!$A$1:$AA$1,0),0)," ")</f>
        <v xml:space="preserve"> </v>
      </c>
      <c r="V1265" t="str">
        <f>IFERROR(VLOOKUP($A1265,file!$A$1:$AA$4236,MATCH(filter!V$2,file!$A$1:$AA$1,0),0)," ")</f>
        <v xml:space="preserve"> </v>
      </c>
      <c r="W1265" t="str">
        <f>IFERROR(VLOOKUP($A1265,file!$A$1:$AA$4236,MATCH(filter!W$2,file!$A$1:$AA$1,0),0)," ")</f>
        <v xml:space="preserve"> </v>
      </c>
      <c r="X1265" t="str">
        <f>IFERROR(VLOOKUP($A1265,file!$A$1:$AA$4236,MATCH(filter!X$2,file!$A$1:$AA$1,0),0)," ")</f>
        <v xml:space="preserve"> </v>
      </c>
      <c r="Y1265" t="str">
        <f>IFERROR(VLOOKUP($A1265,file!$A$1:$AA$4236,MATCH(filter!Y$2,file!$A$1:$AA$1,0),0)," ")</f>
        <v xml:space="preserve"> </v>
      </c>
      <c r="Z1265" t="str">
        <f>IFERROR(VLOOKUP($A1265,file!$A$1:$AA$4236,MATCH(filter!Z$2,file!$A$1:$AA$1,0),0)," ")</f>
        <v xml:space="preserve"> </v>
      </c>
      <c r="AA1265" t="str">
        <f>IFERROR(VLOOKUP($A1265,file!$A$1:$AA$4236,MATCH(filter!AA$2,file!$A$1:$AA$1,0),0)," ")</f>
        <v xml:space="preserve"> </v>
      </c>
    </row>
    <row r="1266" spans="2:27" x14ac:dyDescent="0.25">
      <c r="B1266" t="str">
        <f>IFERROR(VLOOKUP($A1266,file!$A$1:$AA$4236,MATCH(filter!B$2,file!$A$1:$AA$1,0),0)," ")</f>
        <v xml:space="preserve"> </v>
      </c>
      <c r="C1266" t="str">
        <f>IFERROR(VLOOKUP($A1266,file!$A$1:$AA$4236,MATCH(filter!C$2,file!$A$1:$AA$1,0),0)," ")</f>
        <v xml:space="preserve"> </v>
      </c>
      <c r="D1266" t="str">
        <f>IFERROR(VLOOKUP($A1266,file!$A$1:$AA$4236,MATCH(filter!D$2,file!$A$1:$AA$1,0),0)," ")</f>
        <v xml:space="preserve"> </v>
      </c>
      <c r="E1266" t="str">
        <f>IFERROR(VLOOKUP($A1266,file!$A$1:$AA$4236,MATCH(filter!E$2,file!$A$1:$AA$1,0),0)," ")</f>
        <v xml:space="preserve"> </v>
      </c>
      <c r="F1266" t="str">
        <f>IFERROR(VLOOKUP($A1266,file!$A$1:$AA$4236,MATCH(filter!F$2,file!$A$1:$AA$1,0),0)," ")</f>
        <v xml:space="preserve"> </v>
      </c>
      <c r="G1266" t="str">
        <f>IFERROR(VLOOKUP($A1266,file!$A$1:$AA$4236,MATCH(filter!G$2,file!$A$1:$AA$1,0),0)," ")</f>
        <v xml:space="preserve"> </v>
      </c>
      <c r="H1266" t="str">
        <f>IFERROR(VLOOKUP($A1266,file!$A$1:$AA$4236,MATCH(filter!H$2,file!$A$1:$AA$1,0),0)," ")</f>
        <v xml:space="preserve"> </v>
      </c>
      <c r="I1266" t="str">
        <f>IFERROR(VLOOKUP($A1266,file!$A$1:$AA$4236,MATCH(filter!I$2,file!$A$1:$AA$1,0),0)," ")</f>
        <v xml:space="preserve"> </v>
      </c>
      <c r="J1266" t="str">
        <f>IFERROR(VLOOKUP($A1266,file!$A$1:$AA$4236,MATCH(filter!J$2,file!$A$1:$AA$1,0),0)," ")</f>
        <v xml:space="preserve"> </v>
      </c>
      <c r="K1266" t="str">
        <f>IFERROR(VLOOKUP($A1266,file!$A$1:$AA$4236,MATCH(filter!K$2,file!$A$1:$AA$1,0),0)," ")</f>
        <v xml:space="preserve"> </v>
      </c>
      <c r="L1266" t="str">
        <f>IFERROR(VLOOKUP($A1266,file!$A$1:$AA$4236,MATCH(filter!L$2,file!$A$1:$AA$1,0),0)," ")</f>
        <v xml:space="preserve"> </v>
      </c>
      <c r="M1266" t="str">
        <f>IFERROR(VLOOKUP($A1266,file!$A$1:$AA$4236,MATCH(filter!M$2,file!$A$1:$AA$1,0),0)," ")</f>
        <v xml:space="preserve"> </v>
      </c>
      <c r="N1266" t="str">
        <f>IFERROR(VLOOKUP($A1266,file!$A$1:$AA$4236,MATCH(filter!N$2,file!$A$1:$AA$1,0),0)," ")</f>
        <v xml:space="preserve"> </v>
      </c>
      <c r="O1266" t="str">
        <f>IFERROR(VLOOKUP($A1266,file!$A$1:$AA$4236,MATCH(filter!O$2,file!$A$1:$AA$1,0),0)," ")</f>
        <v xml:space="preserve"> </v>
      </c>
      <c r="P1266" t="str">
        <f>IFERROR(VLOOKUP($A1266,file!$A$1:$AA$4236,MATCH(filter!P$2,file!$A$1:$AA$1,0),0)," ")</f>
        <v xml:space="preserve"> </v>
      </c>
      <c r="Q1266" t="str">
        <f>IFERROR(VLOOKUP($A1266,file!$A$1:$AA$4236,MATCH(filter!Q$2,file!$A$1:$AA$1,0),0)," ")</f>
        <v xml:space="preserve"> </v>
      </c>
      <c r="R1266" t="str">
        <f>IFERROR(VLOOKUP($A1266,file!$A$1:$AA$4236,MATCH(filter!R$2,file!$A$1:$AA$1,0),0)," ")</f>
        <v xml:space="preserve"> </v>
      </c>
      <c r="S1266" t="str">
        <f>IFERROR(VLOOKUP($A1266,file!$A$1:$AA$4236,MATCH(filter!S$2,file!$A$1:$AA$1,0),0)," ")</f>
        <v xml:space="preserve"> </v>
      </c>
      <c r="T1266" t="str">
        <f>IFERROR(VLOOKUP($A1266,file!$A$1:$AA$4236,MATCH(filter!T$2,file!$A$1:$AA$1,0),0)," ")</f>
        <v xml:space="preserve"> </v>
      </c>
      <c r="U1266" t="str">
        <f>IFERROR(VLOOKUP($A1266,file!$A$1:$AA$4236,MATCH(filter!U$2,file!$A$1:$AA$1,0),0)," ")</f>
        <v xml:space="preserve"> </v>
      </c>
      <c r="V1266" t="str">
        <f>IFERROR(VLOOKUP($A1266,file!$A$1:$AA$4236,MATCH(filter!V$2,file!$A$1:$AA$1,0),0)," ")</f>
        <v xml:space="preserve"> </v>
      </c>
      <c r="W1266" t="str">
        <f>IFERROR(VLOOKUP($A1266,file!$A$1:$AA$4236,MATCH(filter!W$2,file!$A$1:$AA$1,0),0)," ")</f>
        <v xml:space="preserve"> </v>
      </c>
      <c r="X1266" t="str">
        <f>IFERROR(VLOOKUP($A1266,file!$A$1:$AA$4236,MATCH(filter!X$2,file!$A$1:$AA$1,0),0)," ")</f>
        <v xml:space="preserve"> </v>
      </c>
      <c r="Y1266" t="str">
        <f>IFERROR(VLOOKUP($A1266,file!$A$1:$AA$4236,MATCH(filter!Y$2,file!$A$1:$AA$1,0),0)," ")</f>
        <v xml:space="preserve"> </v>
      </c>
      <c r="Z1266" t="str">
        <f>IFERROR(VLOOKUP($A1266,file!$A$1:$AA$4236,MATCH(filter!Z$2,file!$A$1:$AA$1,0),0)," ")</f>
        <v xml:space="preserve"> </v>
      </c>
      <c r="AA1266" t="str">
        <f>IFERROR(VLOOKUP($A1266,file!$A$1:$AA$4236,MATCH(filter!AA$2,file!$A$1:$AA$1,0),0)," ")</f>
        <v xml:space="preserve"> </v>
      </c>
    </row>
    <row r="1267" spans="2:27" x14ac:dyDescent="0.25">
      <c r="B1267" t="str">
        <f>IFERROR(VLOOKUP($A1267,file!$A$1:$AA$4236,MATCH(filter!B$2,file!$A$1:$AA$1,0),0)," ")</f>
        <v xml:space="preserve"> </v>
      </c>
      <c r="C1267" t="str">
        <f>IFERROR(VLOOKUP($A1267,file!$A$1:$AA$4236,MATCH(filter!C$2,file!$A$1:$AA$1,0),0)," ")</f>
        <v xml:space="preserve"> </v>
      </c>
      <c r="D1267" t="str">
        <f>IFERROR(VLOOKUP($A1267,file!$A$1:$AA$4236,MATCH(filter!D$2,file!$A$1:$AA$1,0),0)," ")</f>
        <v xml:space="preserve"> </v>
      </c>
      <c r="E1267" t="str">
        <f>IFERROR(VLOOKUP($A1267,file!$A$1:$AA$4236,MATCH(filter!E$2,file!$A$1:$AA$1,0),0)," ")</f>
        <v xml:space="preserve"> </v>
      </c>
      <c r="F1267" t="str">
        <f>IFERROR(VLOOKUP($A1267,file!$A$1:$AA$4236,MATCH(filter!F$2,file!$A$1:$AA$1,0),0)," ")</f>
        <v xml:space="preserve"> </v>
      </c>
      <c r="G1267" t="str">
        <f>IFERROR(VLOOKUP($A1267,file!$A$1:$AA$4236,MATCH(filter!G$2,file!$A$1:$AA$1,0),0)," ")</f>
        <v xml:space="preserve"> </v>
      </c>
      <c r="H1267" t="str">
        <f>IFERROR(VLOOKUP($A1267,file!$A$1:$AA$4236,MATCH(filter!H$2,file!$A$1:$AA$1,0),0)," ")</f>
        <v xml:space="preserve"> </v>
      </c>
      <c r="I1267" t="str">
        <f>IFERROR(VLOOKUP($A1267,file!$A$1:$AA$4236,MATCH(filter!I$2,file!$A$1:$AA$1,0),0)," ")</f>
        <v xml:space="preserve"> </v>
      </c>
      <c r="J1267" t="str">
        <f>IFERROR(VLOOKUP($A1267,file!$A$1:$AA$4236,MATCH(filter!J$2,file!$A$1:$AA$1,0),0)," ")</f>
        <v xml:space="preserve"> </v>
      </c>
      <c r="K1267" t="str">
        <f>IFERROR(VLOOKUP($A1267,file!$A$1:$AA$4236,MATCH(filter!K$2,file!$A$1:$AA$1,0),0)," ")</f>
        <v xml:space="preserve"> </v>
      </c>
      <c r="L1267" t="str">
        <f>IFERROR(VLOOKUP($A1267,file!$A$1:$AA$4236,MATCH(filter!L$2,file!$A$1:$AA$1,0),0)," ")</f>
        <v xml:space="preserve"> </v>
      </c>
      <c r="M1267" t="str">
        <f>IFERROR(VLOOKUP($A1267,file!$A$1:$AA$4236,MATCH(filter!M$2,file!$A$1:$AA$1,0),0)," ")</f>
        <v xml:space="preserve"> </v>
      </c>
      <c r="N1267" t="str">
        <f>IFERROR(VLOOKUP($A1267,file!$A$1:$AA$4236,MATCH(filter!N$2,file!$A$1:$AA$1,0),0)," ")</f>
        <v xml:space="preserve"> </v>
      </c>
      <c r="O1267" t="str">
        <f>IFERROR(VLOOKUP($A1267,file!$A$1:$AA$4236,MATCH(filter!O$2,file!$A$1:$AA$1,0),0)," ")</f>
        <v xml:space="preserve"> </v>
      </c>
      <c r="P1267" t="str">
        <f>IFERROR(VLOOKUP($A1267,file!$A$1:$AA$4236,MATCH(filter!P$2,file!$A$1:$AA$1,0),0)," ")</f>
        <v xml:space="preserve"> </v>
      </c>
      <c r="Q1267" t="str">
        <f>IFERROR(VLOOKUP($A1267,file!$A$1:$AA$4236,MATCH(filter!Q$2,file!$A$1:$AA$1,0),0)," ")</f>
        <v xml:space="preserve"> </v>
      </c>
      <c r="R1267" t="str">
        <f>IFERROR(VLOOKUP($A1267,file!$A$1:$AA$4236,MATCH(filter!R$2,file!$A$1:$AA$1,0),0)," ")</f>
        <v xml:space="preserve"> </v>
      </c>
      <c r="S1267" t="str">
        <f>IFERROR(VLOOKUP($A1267,file!$A$1:$AA$4236,MATCH(filter!S$2,file!$A$1:$AA$1,0),0)," ")</f>
        <v xml:space="preserve"> </v>
      </c>
      <c r="T1267" t="str">
        <f>IFERROR(VLOOKUP($A1267,file!$A$1:$AA$4236,MATCH(filter!T$2,file!$A$1:$AA$1,0),0)," ")</f>
        <v xml:space="preserve"> </v>
      </c>
      <c r="U1267" t="str">
        <f>IFERROR(VLOOKUP($A1267,file!$A$1:$AA$4236,MATCH(filter!U$2,file!$A$1:$AA$1,0),0)," ")</f>
        <v xml:space="preserve"> </v>
      </c>
      <c r="V1267" t="str">
        <f>IFERROR(VLOOKUP($A1267,file!$A$1:$AA$4236,MATCH(filter!V$2,file!$A$1:$AA$1,0),0)," ")</f>
        <v xml:space="preserve"> </v>
      </c>
      <c r="W1267" t="str">
        <f>IFERROR(VLOOKUP($A1267,file!$A$1:$AA$4236,MATCH(filter!W$2,file!$A$1:$AA$1,0),0)," ")</f>
        <v xml:space="preserve"> </v>
      </c>
      <c r="X1267" t="str">
        <f>IFERROR(VLOOKUP($A1267,file!$A$1:$AA$4236,MATCH(filter!X$2,file!$A$1:$AA$1,0),0)," ")</f>
        <v xml:space="preserve"> </v>
      </c>
      <c r="Y1267" t="str">
        <f>IFERROR(VLOOKUP($A1267,file!$A$1:$AA$4236,MATCH(filter!Y$2,file!$A$1:$AA$1,0),0)," ")</f>
        <v xml:space="preserve"> </v>
      </c>
      <c r="Z1267" t="str">
        <f>IFERROR(VLOOKUP($A1267,file!$A$1:$AA$4236,MATCH(filter!Z$2,file!$A$1:$AA$1,0),0)," ")</f>
        <v xml:space="preserve"> </v>
      </c>
      <c r="AA1267" t="str">
        <f>IFERROR(VLOOKUP($A1267,file!$A$1:$AA$4236,MATCH(filter!AA$2,file!$A$1:$AA$1,0),0)," ")</f>
        <v xml:space="preserve"> </v>
      </c>
    </row>
    <row r="1268" spans="2:27" x14ac:dyDescent="0.25">
      <c r="B1268" t="str">
        <f>IFERROR(VLOOKUP($A1268,file!$A$1:$AA$4236,MATCH(filter!B$2,file!$A$1:$AA$1,0),0)," ")</f>
        <v xml:space="preserve"> </v>
      </c>
      <c r="C1268" t="str">
        <f>IFERROR(VLOOKUP($A1268,file!$A$1:$AA$4236,MATCH(filter!C$2,file!$A$1:$AA$1,0),0)," ")</f>
        <v xml:space="preserve"> </v>
      </c>
      <c r="D1268" t="str">
        <f>IFERROR(VLOOKUP($A1268,file!$A$1:$AA$4236,MATCH(filter!D$2,file!$A$1:$AA$1,0),0)," ")</f>
        <v xml:space="preserve"> </v>
      </c>
      <c r="E1268" t="str">
        <f>IFERROR(VLOOKUP($A1268,file!$A$1:$AA$4236,MATCH(filter!E$2,file!$A$1:$AA$1,0),0)," ")</f>
        <v xml:space="preserve"> </v>
      </c>
      <c r="F1268" t="str">
        <f>IFERROR(VLOOKUP($A1268,file!$A$1:$AA$4236,MATCH(filter!F$2,file!$A$1:$AA$1,0),0)," ")</f>
        <v xml:space="preserve"> </v>
      </c>
      <c r="G1268" t="str">
        <f>IFERROR(VLOOKUP($A1268,file!$A$1:$AA$4236,MATCH(filter!G$2,file!$A$1:$AA$1,0),0)," ")</f>
        <v xml:space="preserve"> </v>
      </c>
      <c r="H1268" t="str">
        <f>IFERROR(VLOOKUP($A1268,file!$A$1:$AA$4236,MATCH(filter!H$2,file!$A$1:$AA$1,0),0)," ")</f>
        <v xml:space="preserve"> </v>
      </c>
      <c r="I1268" t="str">
        <f>IFERROR(VLOOKUP($A1268,file!$A$1:$AA$4236,MATCH(filter!I$2,file!$A$1:$AA$1,0),0)," ")</f>
        <v xml:space="preserve"> </v>
      </c>
      <c r="J1268" t="str">
        <f>IFERROR(VLOOKUP($A1268,file!$A$1:$AA$4236,MATCH(filter!J$2,file!$A$1:$AA$1,0),0)," ")</f>
        <v xml:space="preserve"> </v>
      </c>
      <c r="K1268" t="str">
        <f>IFERROR(VLOOKUP($A1268,file!$A$1:$AA$4236,MATCH(filter!K$2,file!$A$1:$AA$1,0),0)," ")</f>
        <v xml:space="preserve"> </v>
      </c>
      <c r="L1268" t="str">
        <f>IFERROR(VLOOKUP($A1268,file!$A$1:$AA$4236,MATCH(filter!L$2,file!$A$1:$AA$1,0),0)," ")</f>
        <v xml:space="preserve"> </v>
      </c>
      <c r="M1268" t="str">
        <f>IFERROR(VLOOKUP($A1268,file!$A$1:$AA$4236,MATCH(filter!M$2,file!$A$1:$AA$1,0),0)," ")</f>
        <v xml:space="preserve"> </v>
      </c>
      <c r="N1268" t="str">
        <f>IFERROR(VLOOKUP($A1268,file!$A$1:$AA$4236,MATCH(filter!N$2,file!$A$1:$AA$1,0),0)," ")</f>
        <v xml:space="preserve"> </v>
      </c>
      <c r="O1268" t="str">
        <f>IFERROR(VLOOKUP($A1268,file!$A$1:$AA$4236,MATCH(filter!O$2,file!$A$1:$AA$1,0),0)," ")</f>
        <v xml:space="preserve"> </v>
      </c>
      <c r="P1268" t="str">
        <f>IFERROR(VLOOKUP($A1268,file!$A$1:$AA$4236,MATCH(filter!P$2,file!$A$1:$AA$1,0),0)," ")</f>
        <v xml:space="preserve"> </v>
      </c>
      <c r="Q1268" t="str">
        <f>IFERROR(VLOOKUP($A1268,file!$A$1:$AA$4236,MATCH(filter!Q$2,file!$A$1:$AA$1,0),0)," ")</f>
        <v xml:space="preserve"> </v>
      </c>
      <c r="R1268" t="str">
        <f>IFERROR(VLOOKUP($A1268,file!$A$1:$AA$4236,MATCH(filter!R$2,file!$A$1:$AA$1,0),0)," ")</f>
        <v xml:space="preserve"> </v>
      </c>
      <c r="S1268" t="str">
        <f>IFERROR(VLOOKUP($A1268,file!$A$1:$AA$4236,MATCH(filter!S$2,file!$A$1:$AA$1,0),0)," ")</f>
        <v xml:space="preserve"> </v>
      </c>
      <c r="T1268" t="str">
        <f>IFERROR(VLOOKUP($A1268,file!$A$1:$AA$4236,MATCH(filter!T$2,file!$A$1:$AA$1,0),0)," ")</f>
        <v xml:space="preserve"> </v>
      </c>
      <c r="U1268" t="str">
        <f>IFERROR(VLOOKUP($A1268,file!$A$1:$AA$4236,MATCH(filter!U$2,file!$A$1:$AA$1,0),0)," ")</f>
        <v xml:space="preserve"> </v>
      </c>
      <c r="V1268" t="str">
        <f>IFERROR(VLOOKUP($A1268,file!$A$1:$AA$4236,MATCH(filter!V$2,file!$A$1:$AA$1,0),0)," ")</f>
        <v xml:space="preserve"> </v>
      </c>
      <c r="W1268" t="str">
        <f>IFERROR(VLOOKUP($A1268,file!$A$1:$AA$4236,MATCH(filter!W$2,file!$A$1:$AA$1,0),0)," ")</f>
        <v xml:space="preserve"> </v>
      </c>
      <c r="X1268" t="str">
        <f>IFERROR(VLOOKUP($A1268,file!$A$1:$AA$4236,MATCH(filter!X$2,file!$A$1:$AA$1,0),0)," ")</f>
        <v xml:space="preserve"> </v>
      </c>
      <c r="Y1268" t="str">
        <f>IFERROR(VLOOKUP($A1268,file!$A$1:$AA$4236,MATCH(filter!Y$2,file!$A$1:$AA$1,0),0)," ")</f>
        <v xml:space="preserve"> </v>
      </c>
      <c r="Z1268" t="str">
        <f>IFERROR(VLOOKUP($A1268,file!$A$1:$AA$4236,MATCH(filter!Z$2,file!$A$1:$AA$1,0),0)," ")</f>
        <v xml:space="preserve"> </v>
      </c>
      <c r="AA1268" t="str">
        <f>IFERROR(VLOOKUP($A1268,file!$A$1:$AA$4236,MATCH(filter!AA$2,file!$A$1:$AA$1,0),0)," ")</f>
        <v xml:space="preserve"> </v>
      </c>
    </row>
    <row r="1269" spans="2:27" x14ac:dyDescent="0.25">
      <c r="B1269" t="str">
        <f>IFERROR(VLOOKUP($A1269,file!$A$1:$AA$4236,MATCH(filter!B$2,file!$A$1:$AA$1,0),0)," ")</f>
        <v xml:space="preserve"> </v>
      </c>
      <c r="C1269" t="str">
        <f>IFERROR(VLOOKUP($A1269,file!$A$1:$AA$4236,MATCH(filter!C$2,file!$A$1:$AA$1,0),0)," ")</f>
        <v xml:space="preserve"> </v>
      </c>
      <c r="D1269" t="str">
        <f>IFERROR(VLOOKUP($A1269,file!$A$1:$AA$4236,MATCH(filter!D$2,file!$A$1:$AA$1,0),0)," ")</f>
        <v xml:space="preserve"> </v>
      </c>
      <c r="E1269" t="str">
        <f>IFERROR(VLOOKUP($A1269,file!$A$1:$AA$4236,MATCH(filter!E$2,file!$A$1:$AA$1,0),0)," ")</f>
        <v xml:space="preserve"> </v>
      </c>
      <c r="F1269" t="str">
        <f>IFERROR(VLOOKUP($A1269,file!$A$1:$AA$4236,MATCH(filter!F$2,file!$A$1:$AA$1,0),0)," ")</f>
        <v xml:space="preserve"> </v>
      </c>
      <c r="G1269" t="str">
        <f>IFERROR(VLOOKUP($A1269,file!$A$1:$AA$4236,MATCH(filter!G$2,file!$A$1:$AA$1,0),0)," ")</f>
        <v xml:space="preserve"> </v>
      </c>
      <c r="H1269" t="str">
        <f>IFERROR(VLOOKUP($A1269,file!$A$1:$AA$4236,MATCH(filter!H$2,file!$A$1:$AA$1,0),0)," ")</f>
        <v xml:space="preserve"> </v>
      </c>
      <c r="I1269" t="str">
        <f>IFERROR(VLOOKUP($A1269,file!$A$1:$AA$4236,MATCH(filter!I$2,file!$A$1:$AA$1,0),0)," ")</f>
        <v xml:space="preserve"> </v>
      </c>
      <c r="J1269" t="str">
        <f>IFERROR(VLOOKUP($A1269,file!$A$1:$AA$4236,MATCH(filter!J$2,file!$A$1:$AA$1,0),0)," ")</f>
        <v xml:space="preserve"> </v>
      </c>
      <c r="K1269" t="str">
        <f>IFERROR(VLOOKUP($A1269,file!$A$1:$AA$4236,MATCH(filter!K$2,file!$A$1:$AA$1,0),0)," ")</f>
        <v xml:space="preserve"> </v>
      </c>
      <c r="L1269" t="str">
        <f>IFERROR(VLOOKUP($A1269,file!$A$1:$AA$4236,MATCH(filter!L$2,file!$A$1:$AA$1,0),0)," ")</f>
        <v xml:space="preserve"> </v>
      </c>
      <c r="M1269" t="str">
        <f>IFERROR(VLOOKUP($A1269,file!$A$1:$AA$4236,MATCH(filter!M$2,file!$A$1:$AA$1,0),0)," ")</f>
        <v xml:space="preserve"> </v>
      </c>
      <c r="N1269" t="str">
        <f>IFERROR(VLOOKUP($A1269,file!$A$1:$AA$4236,MATCH(filter!N$2,file!$A$1:$AA$1,0),0)," ")</f>
        <v xml:space="preserve"> </v>
      </c>
      <c r="O1269" t="str">
        <f>IFERROR(VLOOKUP($A1269,file!$A$1:$AA$4236,MATCH(filter!O$2,file!$A$1:$AA$1,0),0)," ")</f>
        <v xml:space="preserve"> </v>
      </c>
      <c r="P1269" t="str">
        <f>IFERROR(VLOOKUP($A1269,file!$A$1:$AA$4236,MATCH(filter!P$2,file!$A$1:$AA$1,0),0)," ")</f>
        <v xml:space="preserve"> </v>
      </c>
      <c r="Q1269" t="str">
        <f>IFERROR(VLOOKUP($A1269,file!$A$1:$AA$4236,MATCH(filter!Q$2,file!$A$1:$AA$1,0),0)," ")</f>
        <v xml:space="preserve"> </v>
      </c>
      <c r="R1269" t="str">
        <f>IFERROR(VLOOKUP($A1269,file!$A$1:$AA$4236,MATCH(filter!R$2,file!$A$1:$AA$1,0),0)," ")</f>
        <v xml:space="preserve"> </v>
      </c>
      <c r="S1269" t="str">
        <f>IFERROR(VLOOKUP($A1269,file!$A$1:$AA$4236,MATCH(filter!S$2,file!$A$1:$AA$1,0),0)," ")</f>
        <v xml:space="preserve"> </v>
      </c>
      <c r="T1269" t="str">
        <f>IFERROR(VLOOKUP($A1269,file!$A$1:$AA$4236,MATCH(filter!T$2,file!$A$1:$AA$1,0),0)," ")</f>
        <v xml:space="preserve"> </v>
      </c>
      <c r="U1269" t="str">
        <f>IFERROR(VLOOKUP($A1269,file!$A$1:$AA$4236,MATCH(filter!U$2,file!$A$1:$AA$1,0),0)," ")</f>
        <v xml:space="preserve"> </v>
      </c>
      <c r="V1269" t="str">
        <f>IFERROR(VLOOKUP($A1269,file!$A$1:$AA$4236,MATCH(filter!V$2,file!$A$1:$AA$1,0),0)," ")</f>
        <v xml:space="preserve"> </v>
      </c>
      <c r="W1269" t="str">
        <f>IFERROR(VLOOKUP($A1269,file!$A$1:$AA$4236,MATCH(filter!W$2,file!$A$1:$AA$1,0),0)," ")</f>
        <v xml:space="preserve"> </v>
      </c>
      <c r="X1269" t="str">
        <f>IFERROR(VLOOKUP($A1269,file!$A$1:$AA$4236,MATCH(filter!X$2,file!$A$1:$AA$1,0),0)," ")</f>
        <v xml:space="preserve"> </v>
      </c>
      <c r="Y1269" t="str">
        <f>IFERROR(VLOOKUP($A1269,file!$A$1:$AA$4236,MATCH(filter!Y$2,file!$A$1:$AA$1,0),0)," ")</f>
        <v xml:space="preserve"> </v>
      </c>
      <c r="Z1269" t="str">
        <f>IFERROR(VLOOKUP($A1269,file!$A$1:$AA$4236,MATCH(filter!Z$2,file!$A$1:$AA$1,0),0)," ")</f>
        <v xml:space="preserve"> </v>
      </c>
      <c r="AA1269" t="str">
        <f>IFERROR(VLOOKUP($A1269,file!$A$1:$AA$4236,MATCH(filter!AA$2,file!$A$1:$AA$1,0),0)," ")</f>
        <v xml:space="preserve"> </v>
      </c>
    </row>
    <row r="1270" spans="2:27" x14ac:dyDescent="0.25">
      <c r="B1270" t="str">
        <f>IFERROR(VLOOKUP($A1270,file!$A$1:$AA$4236,MATCH(filter!B$2,file!$A$1:$AA$1,0),0)," ")</f>
        <v xml:space="preserve"> </v>
      </c>
      <c r="C1270" t="str">
        <f>IFERROR(VLOOKUP($A1270,file!$A$1:$AA$4236,MATCH(filter!C$2,file!$A$1:$AA$1,0),0)," ")</f>
        <v xml:space="preserve"> </v>
      </c>
      <c r="D1270" t="str">
        <f>IFERROR(VLOOKUP($A1270,file!$A$1:$AA$4236,MATCH(filter!D$2,file!$A$1:$AA$1,0),0)," ")</f>
        <v xml:space="preserve"> </v>
      </c>
      <c r="E1270" t="str">
        <f>IFERROR(VLOOKUP($A1270,file!$A$1:$AA$4236,MATCH(filter!E$2,file!$A$1:$AA$1,0),0)," ")</f>
        <v xml:space="preserve"> </v>
      </c>
      <c r="F1270" t="str">
        <f>IFERROR(VLOOKUP($A1270,file!$A$1:$AA$4236,MATCH(filter!F$2,file!$A$1:$AA$1,0),0)," ")</f>
        <v xml:space="preserve"> </v>
      </c>
      <c r="G1270" t="str">
        <f>IFERROR(VLOOKUP($A1270,file!$A$1:$AA$4236,MATCH(filter!G$2,file!$A$1:$AA$1,0),0)," ")</f>
        <v xml:space="preserve"> </v>
      </c>
      <c r="H1270" t="str">
        <f>IFERROR(VLOOKUP($A1270,file!$A$1:$AA$4236,MATCH(filter!H$2,file!$A$1:$AA$1,0),0)," ")</f>
        <v xml:space="preserve"> </v>
      </c>
      <c r="I1270" t="str">
        <f>IFERROR(VLOOKUP($A1270,file!$A$1:$AA$4236,MATCH(filter!I$2,file!$A$1:$AA$1,0),0)," ")</f>
        <v xml:space="preserve"> </v>
      </c>
      <c r="J1270" t="str">
        <f>IFERROR(VLOOKUP($A1270,file!$A$1:$AA$4236,MATCH(filter!J$2,file!$A$1:$AA$1,0),0)," ")</f>
        <v xml:space="preserve"> </v>
      </c>
      <c r="K1270" t="str">
        <f>IFERROR(VLOOKUP($A1270,file!$A$1:$AA$4236,MATCH(filter!K$2,file!$A$1:$AA$1,0),0)," ")</f>
        <v xml:space="preserve"> </v>
      </c>
      <c r="L1270" t="str">
        <f>IFERROR(VLOOKUP($A1270,file!$A$1:$AA$4236,MATCH(filter!L$2,file!$A$1:$AA$1,0),0)," ")</f>
        <v xml:space="preserve"> </v>
      </c>
      <c r="M1270" t="str">
        <f>IFERROR(VLOOKUP($A1270,file!$A$1:$AA$4236,MATCH(filter!M$2,file!$A$1:$AA$1,0),0)," ")</f>
        <v xml:space="preserve"> </v>
      </c>
      <c r="N1270" t="str">
        <f>IFERROR(VLOOKUP($A1270,file!$A$1:$AA$4236,MATCH(filter!N$2,file!$A$1:$AA$1,0),0)," ")</f>
        <v xml:space="preserve"> </v>
      </c>
      <c r="O1270" t="str">
        <f>IFERROR(VLOOKUP($A1270,file!$A$1:$AA$4236,MATCH(filter!O$2,file!$A$1:$AA$1,0),0)," ")</f>
        <v xml:space="preserve"> </v>
      </c>
      <c r="P1270" t="str">
        <f>IFERROR(VLOOKUP($A1270,file!$A$1:$AA$4236,MATCH(filter!P$2,file!$A$1:$AA$1,0),0)," ")</f>
        <v xml:space="preserve"> </v>
      </c>
      <c r="Q1270" t="str">
        <f>IFERROR(VLOOKUP($A1270,file!$A$1:$AA$4236,MATCH(filter!Q$2,file!$A$1:$AA$1,0),0)," ")</f>
        <v xml:space="preserve"> </v>
      </c>
      <c r="R1270" t="str">
        <f>IFERROR(VLOOKUP($A1270,file!$A$1:$AA$4236,MATCH(filter!R$2,file!$A$1:$AA$1,0),0)," ")</f>
        <v xml:space="preserve"> </v>
      </c>
      <c r="S1270" t="str">
        <f>IFERROR(VLOOKUP($A1270,file!$A$1:$AA$4236,MATCH(filter!S$2,file!$A$1:$AA$1,0),0)," ")</f>
        <v xml:space="preserve"> </v>
      </c>
      <c r="T1270" t="str">
        <f>IFERROR(VLOOKUP($A1270,file!$A$1:$AA$4236,MATCH(filter!T$2,file!$A$1:$AA$1,0),0)," ")</f>
        <v xml:space="preserve"> </v>
      </c>
      <c r="U1270" t="str">
        <f>IFERROR(VLOOKUP($A1270,file!$A$1:$AA$4236,MATCH(filter!U$2,file!$A$1:$AA$1,0),0)," ")</f>
        <v xml:space="preserve"> </v>
      </c>
      <c r="V1270" t="str">
        <f>IFERROR(VLOOKUP($A1270,file!$A$1:$AA$4236,MATCH(filter!V$2,file!$A$1:$AA$1,0),0)," ")</f>
        <v xml:space="preserve"> </v>
      </c>
      <c r="W1270" t="str">
        <f>IFERROR(VLOOKUP($A1270,file!$A$1:$AA$4236,MATCH(filter!W$2,file!$A$1:$AA$1,0),0)," ")</f>
        <v xml:space="preserve"> </v>
      </c>
      <c r="X1270" t="str">
        <f>IFERROR(VLOOKUP($A1270,file!$A$1:$AA$4236,MATCH(filter!X$2,file!$A$1:$AA$1,0),0)," ")</f>
        <v xml:space="preserve"> </v>
      </c>
      <c r="Y1270" t="str">
        <f>IFERROR(VLOOKUP($A1270,file!$A$1:$AA$4236,MATCH(filter!Y$2,file!$A$1:$AA$1,0),0)," ")</f>
        <v xml:space="preserve"> </v>
      </c>
      <c r="Z1270" t="str">
        <f>IFERROR(VLOOKUP($A1270,file!$A$1:$AA$4236,MATCH(filter!Z$2,file!$A$1:$AA$1,0),0)," ")</f>
        <v xml:space="preserve"> </v>
      </c>
      <c r="AA1270" t="str">
        <f>IFERROR(VLOOKUP($A1270,file!$A$1:$AA$4236,MATCH(filter!AA$2,file!$A$1:$AA$1,0),0)," ")</f>
        <v xml:space="preserve"> </v>
      </c>
    </row>
    <row r="1271" spans="2:27" x14ac:dyDescent="0.25">
      <c r="B1271" t="str">
        <f>IFERROR(VLOOKUP($A1271,file!$A$1:$AA$4236,MATCH(filter!B$2,file!$A$1:$AA$1,0),0)," ")</f>
        <v xml:space="preserve"> </v>
      </c>
      <c r="C1271" t="str">
        <f>IFERROR(VLOOKUP($A1271,file!$A$1:$AA$4236,MATCH(filter!C$2,file!$A$1:$AA$1,0),0)," ")</f>
        <v xml:space="preserve"> </v>
      </c>
      <c r="D1271" t="str">
        <f>IFERROR(VLOOKUP($A1271,file!$A$1:$AA$4236,MATCH(filter!D$2,file!$A$1:$AA$1,0),0)," ")</f>
        <v xml:space="preserve"> </v>
      </c>
      <c r="E1271" t="str">
        <f>IFERROR(VLOOKUP($A1271,file!$A$1:$AA$4236,MATCH(filter!E$2,file!$A$1:$AA$1,0),0)," ")</f>
        <v xml:space="preserve"> </v>
      </c>
      <c r="F1271" t="str">
        <f>IFERROR(VLOOKUP($A1271,file!$A$1:$AA$4236,MATCH(filter!F$2,file!$A$1:$AA$1,0),0)," ")</f>
        <v xml:space="preserve"> </v>
      </c>
      <c r="G1271" t="str">
        <f>IFERROR(VLOOKUP($A1271,file!$A$1:$AA$4236,MATCH(filter!G$2,file!$A$1:$AA$1,0),0)," ")</f>
        <v xml:space="preserve"> </v>
      </c>
      <c r="H1271" t="str">
        <f>IFERROR(VLOOKUP($A1271,file!$A$1:$AA$4236,MATCH(filter!H$2,file!$A$1:$AA$1,0),0)," ")</f>
        <v xml:space="preserve"> </v>
      </c>
      <c r="I1271" t="str">
        <f>IFERROR(VLOOKUP($A1271,file!$A$1:$AA$4236,MATCH(filter!I$2,file!$A$1:$AA$1,0),0)," ")</f>
        <v xml:space="preserve"> </v>
      </c>
      <c r="J1271" t="str">
        <f>IFERROR(VLOOKUP($A1271,file!$A$1:$AA$4236,MATCH(filter!J$2,file!$A$1:$AA$1,0),0)," ")</f>
        <v xml:space="preserve"> </v>
      </c>
      <c r="K1271" t="str">
        <f>IFERROR(VLOOKUP($A1271,file!$A$1:$AA$4236,MATCH(filter!K$2,file!$A$1:$AA$1,0),0)," ")</f>
        <v xml:space="preserve"> </v>
      </c>
      <c r="L1271" t="str">
        <f>IFERROR(VLOOKUP($A1271,file!$A$1:$AA$4236,MATCH(filter!L$2,file!$A$1:$AA$1,0),0)," ")</f>
        <v xml:space="preserve"> </v>
      </c>
      <c r="M1271" t="str">
        <f>IFERROR(VLOOKUP($A1271,file!$A$1:$AA$4236,MATCH(filter!M$2,file!$A$1:$AA$1,0),0)," ")</f>
        <v xml:space="preserve"> </v>
      </c>
      <c r="N1271" t="str">
        <f>IFERROR(VLOOKUP($A1271,file!$A$1:$AA$4236,MATCH(filter!N$2,file!$A$1:$AA$1,0),0)," ")</f>
        <v xml:space="preserve"> </v>
      </c>
      <c r="O1271" t="str">
        <f>IFERROR(VLOOKUP($A1271,file!$A$1:$AA$4236,MATCH(filter!O$2,file!$A$1:$AA$1,0),0)," ")</f>
        <v xml:space="preserve"> </v>
      </c>
      <c r="P1271" t="str">
        <f>IFERROR(VLOOKUP($A1271,file!$A$1:$AA$4236,MATCH(filter!P$2,file!$A$1:$AA$1,0),0)," ")</f>
        <v xml:space="preserve"> </v>
      </c>
      <c r="Q1271" t="str">
        <f>IFERROR(VLOOKUP($A1271,file!$A$1:$AA$4236,MATCH(filter!Q$2,file!$A$1:$AA$1,0),0)," ")</f>
        <v xml:space="preserve"> </v>
      </c>
      <c r="R1271" t="str">
        <f>IFERROR(VLOOKUP($A1271,file!$A$1:$AA$4236,MATCH(filter!R$2,file!$A$1:$AA$1,0),0)," ")</f>
        <v xml:space="preserve"> </v>
      </c>
      <c r="S1271" t="str">
        <f>IFERROR(VLOOKUP($A1271,file!$A$1:$AA$4236,MATCH(filter!S$2,file!$A$1:$AA$1,0),0)," ")</f>
        <v xml:space="preserve"> </v>
      </c>
      <c r="T1271" t="str">
        <f>IFERROR(VLOOKUP($A1271,file!$A$1:$AA$4236,MATCH(filter!T$2,file!$A$1:$AA$1,0),0)," ")</f>
        <v xml:space="preserve"> </v>
      </c>
      <c r="U1271" t="str">
        <f>IFERROR(VLOOKUP($A1271,file!$A$1:$AA$4236,MATCH(filter!U$2,file!$A$1:$AA$1,0),0)," ")</f>
        <v xml:space="preserve"> </v>
      </c>
      <c r="V1271" t="str">
        <f>IFERROR(VLOOKUP($A1271,file!$A$1:$AA$4236,MATCH(filter!V$2,file!$A$1:$AA$1,0),0)," ")</f>
        <v xml:space="preserve"> </v>
      </c>
      <c r="W1271" t="str">
        <f>IFERROR(VLOOKUP($A1271,file!$A$1:$AA$4236,MATCH(filter!W$2,file!$A$1:$AA$1,0),0)," ")</f>
        <v xml:space="preserve"> </v>
      </c>
      <c r="X1271" t="str">
        <f>IFERROR(VLOOKUP($A1271,file!$A$1:$AA$4236,MATCH(filter!X$2,file!$A$1:$AA$1,0),0)," ")</f>
        <v xml:space="preserve"> </v>
      </c>
      <c r="Y1271" t="str">
        <f>IFERROR(VLOOKUP($A1271,file!$A$1:$AA$4236,MATCH(filter!Y$2,file!$A$1:$AA$1,0),0)," ")</f>
        <v xml:space="preserve"> </v>
      </c>
      <c r="Z1271" t="str">
        <f>IFERROR(VLOOKUP($A1271,file!$A$1:$AA$4236,MATCH(filter!Z$2,file!$A$1:$AA$1,0),0)," ")</f>
        <v xml:space="preserve"> </v>
      </c>
      <c r="AA1271" t="str">
        <f>IFERROR(VLOOKUP($A1271,file!$A$1:$AA$4236,MATCH(filter!AA$2,file!$A$1:$AA$1,0),0)," ")</f>
        <v xml:space="preserve"> </v>
      </c>
    </row>
    <row r="1272" spans="2:27" x14ac:dyDescent="0.25">
      <c r="B1272" t="str">
        <f>IFERROR(VLOOKUP($A1272,file!$A$1:$AA$4236,MATCH(filter!B$2,file!$A$1:$AA$1,0),0)," ")</f>
        <v xml:space="preserve"> </v>
      </c>
      <c r="C1272" t="str">
        <f>IFERROR(VLOOKUP($A1272,file!$A$1:$AA$4236,MATCH(filter!C$2,file!$A$1:$AA$1,0),0)," ")</f>
        <v xml:space="preserve"> </v>
      </c>
      <c r="D1272" t="str">
        <f>IFERROR(VLOOKUP($A1272,file!$A$1:$AA$4236,MATCH(filter!D$2,file!$A$1:$AA$1,0),0)," ")</f>
        <v xml:space="preserve"> </v>
      </c>
      <c r="E1272" t="str">
        <f>IFERROR(VLOOKUP($A1272,file!$A$1:$AA$4236,MATCH(filter!E$2,file!$A$1:$AA$1,0),0)," ")</f>
        <v xml:space="preserve"> </v>
      </c>
      <c r="F1272" t="str">
        <f>IFERROR(VLOOKUP($A1272,file!$A$1:$AA$4236,MATCH(filter!F$2,file!$A$1:$AA$1,0),0)," ")</f>
        <v xml:space="preserve"> </v>
      </c>
      <c r="G1272" t="str">
        <f>IFERROR(VLOOKUP($A1272,file!$A$1:$AA$4236,MATCH(filter!G$2,file!$A$1:$AA$1,0),0)," ")</f>
        <v xml:space="preserve"> </v>
      </c>
      <c r="H1272" t="str">
        <f>IFERROR(VLOOKUP($A1272,file!$A$1:$AA$4236,MATCH(filter!H$2,file!$A$1:$AA$1,0),0)," ")</f>
        <v xml:space="preserve"> </v>
      </c>
      <c r="I1272" t="str">
        <f>IFERROR(VLOOKUP($A1272,file!$A$1:$AA$4236,MATCH(filter!I$2,file!$A$1:$AA$1,0),0)," ")</f>
        <v xml:space="preserve"> </v>
      </c>
      <c r="J1272" t="str">
        <f>IFERROR(VLOOKUP($A1272,file!$A$1:$AA$4236,MATCH(filter!J$2,file!$A$1:$AA$1,0),0)," ")</f>
        <v xml:space="preserve"> </v>
      </c>
      <c r="K1272" t="str">
        <f>IFERROR(VLOOKUP($A1272,file!$A$1:$AA$4236,MATCH(filter!K$2,file!$A$1:$AA$1,0),0)," ")</f>
        <v xml:space="preserve"> </v>
      </c>
      <c r="L1272" t="str">
        <f>IFERROR(VLOOKUP($A1272,file!$A$1:$AA$4236,MATCH(filter!L$2,file!$A$1:$AA$1,0),0)," ")</f>
        <v xml:space="preserve"> </v>
      </c>
      <c r="M1272" t="str">
        <f>IFERROR(VLOOKUP($A1272,file!$A$1:$AA$4236,MATCH(filter!M$2,file!$A$1:$AA$1,0),0)," ")</f>
        <v xml:space="preserve"> </v>
      </c>
      <c r="N1272" t="str">
        <f>IFERROR(VLOOKUP($A1272,file!$A$1:$AA$4236,MATCH(filter!N$2,file!$A$1:$AA$1,0),0)," ")</f>
        <v xml:space="preserve"> </v>
      </c>
      <c r="O1272" t="str">
        <f>IFERROR(VLOOKUP($A1272,file!$A$1:$AA$4236,MATCH(filter!O$2,file!$A$1:$AA$1,0),0)," ")</f>
        <v xml:space="preserve"> </v>
      </c>
      <c r="P1272" t="str">
        <f>IFERROR(VLOOKUP($A1272,file!$A$1:$AA$4236,MATCH(filter!P$2,file!$A$1:$AA$1,0),0)," ")</f>
        <v xml:space="preserve"> </v>
      </c>
      <c r="Q1272" t="str">
        <f>IFERROR(VLOOKUP($A1272,file!$A$1:$AA$4236,MATCH(filter!Q$2,file!$A$1:$AA$1,0),0)," ")</f>
        <v xml:space="preserve"> </v>
      </c>
      <c r="R1272" t="str">
        <f>IFERROR(VLOOKUP($A1272,file!$A$1:$AA$4236,MATCH(filter!R$2,file!$A$1:$AA$1,0),0)," ")</f>
        <v xml:space="preserve"> </v>
      </c>
      <c r="S1272" t="str">
        <f>IFERROR(VLOOKUP($A1272,file!$A$1:$AA$4236,MATCH(filter!S$2,file!$A$1:$AA$1,0),0)," ")</f>
        <v xml:space="preserve"> </v>
      </c>
      <c r="T1272" t="str">
        <f>IFERROR(VLOOKUP($A1272,file!$A$1:$AA$4236,MATCH(filter!T$2,file!$A$1:$AA$1,0),0)," ")</f>
        <v xml:space="preserve"> </v>
      </c>
      <c r="U1272" t="str">
        <f>IFERROR(VLOOKUP($A1272,file!$A$1:$AA$4236,MATCH(filter!U$2,file!$A$1:$AA$1,0),0)," ")</f>
        <v xml:space="preserve"> </v>
      </c>
      <c r="V1272" t="str">
        <f>IFERROR(VLOOKUP($A1272,file!$A$1:$AA$4236,MATCH(filter!V$2,file!$A$1:$AA$1,0),0)," ")</f>
        <v xml:space="preserve"> </v>
      </c>
      <c r="W1272" t="str">
        <f>IFERROR(VLOOKUP($A1272,file!$A$1:$AA$4236,MATCH(filter!W$2,file!$A$1:$AA$1,0),0)," ")</f>
        <v xml:space="preserve"> </v>
      </c>
      <c r="X1272" t="str">
        <f>IFERROR(VLOOKUP($A1272,file!$A$1:$AA$4236,MATCH(filter!X$2,file!$A$1:$AA$1,0),0)," ")</f>
        <v xml:space="preserve"> </v>
      </c>
      <c r="Y1272" t="str">
        <f>IFERROR(VLOOKUP($A1272,file!$A$1:$AA$4236,MATCH(filter!Y$2,file!$A$1:$AA$1,0),0)," ")</f>
        <v xml:space="preserve"> </v>
      </c>
      <c r="Z1272" t="str">
        <f>IFERROR(VLOOKUP($A1272,file!$A$1:$AA$4236,MATCH(filter!Z$2,file!$A$1:$AA$1,0),0)," ")</f>
        <v xml:space="preserve"> </v>
      </c>
      <c r="AA1272" t="str">
        <f>IFERROR(VLOOKUP($A1272,file!$A$1:$AA$4236,MATCH(filter!AA$2,file!$A$1:$AA$1,0),0)," ")</f>
        <v xml:space="preserve"> </v>
      </c>
    </row>
    <row r="1273" spans="2:27" x14ac:dyDescent="0.25">
      <c r="B1273" t="str">
        <f>IFERROR(VLOOKUP($A1273,file!$A$1:$AA$4236,MATCH(filter!B$2,file!$A$1:$AA$1,0),0)," ")</f>
        <v xml:space="preserve"> </v>
      </c>
      <c r="C1273" t="str">
        <f>IFERROR(VLOOKUP($A1273,file!$A$1:$AA$4236,MATCH(filter!C$2,file!$A$1:$AA$1,0),0)," ")</f>
        <v xml:space="preserve"> </v>
      </c>
      <c r="D1273" t="str">
        <f>IFERROR(VLOOKUP($A1273,file!$A$1:$AA$4236,MATCH(filter!D$2,file!$A$1:$AA$1,0),0)," ")</f>
        <v xml:space="preserve"> </v>
      </c>
      <c r="E1273" t="str">
        <f>IFERROR(VLOOKUP($A1273,file!$A$1:$AA$4236,MATCH(filter!E$2,file!$A$1:$AA$1,0),0)," ")</f>
        <v xml:space="preserve"> </v>
      </c>
      <c r="F1273" t="str">
        <f>IFERROR(VLOOKUP($A1273,file!$A$1:$AA$4236,MATCH(filter!F$2,file!$A$1:$AA$1,0),0)," ")</f>
        <v xml:space="preserve"> </v>
      </c>
      <c r="G1273" t="str">
        <f>IFERROR(VLOOKUP($A1273,file!$A$1:$AA$4236,MATCH(filter!G$2,file!$A$1:$AA$1,0),0)," ")</f>
        <v xml:space="preserve"> </v>
      </c>
      <c r="H1273" t="str">
        <f>IFERROR(VLOOKUP($A1273,file!$A$1:$AA$4236,MATCH(filter!H$2,file!$A$1:$AA$1,0),0)," ")</f>
        <v xml:space="preserve"> </v>
      </c>
      <c r="I1273" t="str">
        <f>IFERROR(VLOOKUP($A1273,file!$A$1:$AA$4236,MATCH(filter!I$2,file!$A$1:$AA$1,0),0)," ")</f>
        <v xml:space="preserve"> </v>
      </c>
      <c r="J1273" t="str">
        <f>IFERROR(VLOOKUP($A1273,file!$A$1:$AA$4236,MATCH(filter!J$2,file!$A$1:$AA$1,0),0)," ")</f>
        <v xml:space="preserve"> </v>
      </c>
      <c r="K1273" t="str">
        <f>IFERROR(VLOOKUP($A1273,file!$A$1:$AA$4236,MATCH(filter!K$2,file!$A$1:$AA$1,0),0)," ")</f>
        <v xml:space="preserve"> </v>
      </c>
      <c r="L1273" t="str">
        <f>IFERROR(VLOOKUP($A1273,file!$A$1:$AA$4236,MATCH(filter!L$2,file!$A$1:$AA$1,0),0)," ")</f>
        <v xml:space="preserve"> </v>
      </c>
      <c r="M1273" t="str">
        <f>IFERROR(VLOOKUP($A1273,file!$A$1:$AA$4236,MATCH(filter!M$2,file!$A$1:$AA$1,0),0)," ")</f>
        <v xml:space="preserve"> </v>
      </c>
      <c r="N1273" t="str">
        <f>IFERROR(VLOOKUP($A1273,file!$A$1:$AA$4236,MATCH(filter!N$2,file!$A$1:$AA$1,0),0)," ")</f>
        <v xml:space="preserve"> </v>
      </c>
      <c r="O1273" t="str">
        <f>IFERROR(VLOOKUP($A1273,file!$A$1:$AA$4236,MATCH(filter!O$2,file!$A$1:$AA$1,0),0)," ")</f>
        <v xml:space="preserve"> </v>
      </c>
      <c r="P1273" t="str">
        <f>IFERROR(VLOOKUP($A1273,file!$A$1:$AA$4236,MATCH(filter!P$2,file!$A$1:$AA$1,0),0)," ")</f>
        <v xml:space="preserve"> </v>
      </c>
      <c r="Q1273" t="str">
        <f>IFERROR(VLOOKUP($A1273,file!$A$1:$AA$4236,MATCH(filter!Q$2,file!$A$1:$AA$1,0),0)," ")</f>
        <v xml:space="preserve"> </v>
      </c>
      <c r="R1273" t="str">
        <f>IFERROR(VLOOKUP($A1273,file!$A$1:$AA$4236,MATCH(filter!R$2,file!$A$1:$AA$1,0),0)," ")</f>
        <v xml:space="preserve"> </v>
      </c>
      <c r="S1273" t="str">
        <f>IFERROR(VLOOKUP($A1273,file!$A$1:$AA$4236,MATCH(filter!S$2,file!$A$1:$AA$1,0),0)," ")</f>
        <v xml:space="preserve"> </v>
      </c>
      <c r="T1273" t="str">
        <f>IFERROR(VLOOKUP($A1273,file!$A$1:$AA$4236,MATCH(filter!T$2,file!$A$1:$AA$1,0),0)," ")</f>
        <v xml:space="preserve"> </v>
      </c>
      <c r="U1273" t="str">
        <f>IFERROR(VLOOKUP($A1273,file!$A$1:$AA$4236,MATCH(filter!U$2,file!$A$1:$AA$1,0),0)," ")</f>
        <v xml:space="preserve"> </v>
      </c>
      <c r="V1273" t="str">
        <f>IFERROR(VLOOKUP($A1273,file!$A$1:$AA$4236,MATCH(filter!V$2,file!$A$1:$AA$1,0),0)," ")</f>
        <v xml:space="preserve"> </v>
      </c>
      <c r="W1273" t="str">
        <f>IFERROR(VLOOKUP($A1273,file!$A$1:$AA$4236,MATCH(filter!W$2,file!$A$1:$AA$1,0),0)," ")</f>
        <v xml:space="preserve"> </v>
      </c>
      <c r="X1273" t="str">
        <f>IFERROR(VLOOKUP($A1273,file!$A$1:$AA$4236,MATCH(filter!X$2,file!$A$1:$AA$1,0),0)," ")</f>
        <v xml:space="preserve"> </v>
      </c>
      <c r="Y1273" t="str">
        <f>IFERROR(VLOOKUP($A1273,file!$A$1:$AA$4236,MATCH(filter!Y$2,file!$A$1:$AA$1,0),0)," ")</f>
        <v xml:space="preserve"> </v>
      </c>
      <c r="Z1273" t="str">
        <f>IFERROR(VLOOKUP($A1273,file!$A$1:$AA$4236,MATCH(filter!Z$2,file!$A$1:$AA$1,0),0)," ")</f>
        <v xml:space="preserve"> </v>
      </c>
      <c r="AA1273" t="str">
        <f>IFERROR(VLOOKUP($A1273,file!$A$1:$AA$4236,MATCH(filter!AA$2,file!$A$1:$AA$1,0),0)," ")</f>
        <v xml:space="preserve"> </v>
      </c>
    </row>
    <row r="1274" spans="2:27" x14ac:dyDescent="0.25">
      <c r="B1274" t="str">
        <f>IFERROR(VLOOKUP($A1274,file!$A$1:$AA$4236,MATCH(filter!B$2,file!$A$1:$AA$1,0),0)," ")</f>
        <v xml:space="preserve"> </v>
      </c>
      <c r="C1274" t="str">
        <f>IFERROR(VLOOKUP($A1274,file!$A$1:$AA$4236,MATCH(filter!C$2,file!$A$1:$AA$1,0),0)," ")</f>
        <v xml:space="preserve"> </v>
      </c>
      <c r="D1274" t="str">
        <f>IFERROR(VLOOKUP($A1274,file!$A$1:$AA$4236,MATCH(filter!D$2,file!$A$1:$AA$1,0),0)," ")</f>
        <v xml:space="preserve"> </v>
      </c>
      <c r="E1274" t="str">
        <f>IFERROR(VLOOKUP($A1274,file!$A$1:$AA$4236,MATCH(filter!E$2,file!$A$1:$AA$1,0),0)," ")</f>
        <v xml:space="preserve"> </v>
      </c>
      <c r="F1274" t="str">
        <f>IFERROR(VLOOKUP($A1274,file!$A$1:$AA$4236,MATCH(filter!F$2,file!$A$1:$AA$1,0),0)," ")</f>
        <v xml:space="preserve"> </v>
      </c>
      <c r="G1274" t="str">
        <f>IFERROR(VLOOKUP($A1274,file!$A$1:$AA$4236,MATCH(filter!G$2,file!$A$1:$AA$1,0),0)," ")</f>
        <v xml:space="preserve"> </v>
      </c>
      <c r="H1274" t="str">
        <f>IFERROR(VLOOKUP($A1274,file!$A$1:$AA$4236,MATCH(filter!H$2,file!$A$1:$AA$1,0),0)," ")</f>
        <v xml:space="preserve"> </v>
      </c>
      <c r="I1274" t="str">
        <f>IFERROR(VLOOKUP($A1274,file!$A$1:$AA$4236,MATCH(filter!I$2,file!$A$1:$AA$1,0),0)," ")</f>
        <v xml:space="preserve"> </v>
      </c>
      <c r="J1274" t="str">
        <f>IFERROR(VLOOKUP($A1274,file!$A$1:$AA$4236,MATCH(filter!J$2,file!$A$1:$AA$1,0),0)," ")</f>
        <v xml:space="preserve"> </v>
      </c>
      <c r="K1274" t="str">
        <f>IFERROR(VLOOKUP($A1274,file!$A$1:$AA$4236,MATCH(filter!K$2,file!$A$1:$AA$1,0),0)," ")</f>
        <v xml:space="preserve"> </v>
      </c>
      <c r="L1274" t="str">
        <f>IFERROR(VLOOKUP($A1274,file!$A$1:$AA$4236,MATCH(filter!L$2,file!$A$1:$AA$1,0),0)," ")</f>
        <v xml:space="preserve"> </v>
      </c>
      <c r="M1274" t="str">
        <f>IFERROR(VLOOKUP($A1274,file!$A$1:$AA$4236,MATCH(filter!M$2,file!$A$1:$AA$1,0),0)," ")</f>
        <v xml:space="preserve"> </v>
      </c>
      <c r="N1274" t="str">
        <f>IFERROR(VLOOKUP($A1274,file!$A$1:$AA$4236,MATCH(filter!N$2,file!$A$1:$AA$1,0),0)," ")</f>
        <v xml:space="preserve"> </v>
      </c>
      <c r="O1274" t="str">
        <f>IFERROR(VLOOKUP($A1274,file!$A$1:$AA$4236,MATCH(filter!O$2,file!$A$1:$AA$1,0),0)," ")</f>
        <v xml:space="preserve"> </v>
      </c>
      <c r="P1274" t="str">
        <f>IFERROR(VLOOKUP($A1274,file!$A$1:$AA$4236,MATCH(filter!P$2,file!$A$1:$AA$1,0),0)," ")</f>
        <v xml:space="preserve"> </v>
      </c>
      <c r="Q1274" t="str">
        <f>IFERROR(VLOOKUP($A1274,file!$A$1:$AA$4236,MATCH(filter!Q$2,file!$A$1:$AA$1,0),0)," ")</f>
        <v xml:space="preserve"> </v>
      </c>
      <c r="R1274" t="str">
        <f>IFERROR(VLOOKUP($A1274,file!$A$1:$AA$4236,MATCH(filter!R$2,file!$A$1:$AA$1,0),0)," ")</f>
        <v xml:space="preserve"> </v>
      </c>
      <c r="S1274" t="str">
        <f>IFERROR(VLOOKUP($A1274,file!$A$1:$AA$4236,MATCH(filter!S$2,file!$A$1:$AA$1,0),0)," ")</f>
        <v xml:space="preserve"> </v>
      </c>
      <c r="T1274" t="str">
        <f>IFERROR(VLOOKUP($A1274,file!$A$1:$AA$4236,MATCH(filter!T$2,file!$A$1:$AA$1,0),0)," ")</f>
        <v xml:space="preserve"> </v>
      </c>
      <c r="U1274" t="str">
        <f>IFERROR(VLOOKUP($A1274,file!$A$1:$AA$4236,MATCH(filter!U$2,file!$A$1:$AA$1,0),0)," ")</f>
        <v xml:space="preserve"> </v>
      </c>
      <c r="V1274" t="str">
        <f>IFERROR(VLOOKUP($A1274,file!$A$1:$AA$4236,MATCH(filter!V$2,file!$A$1:$AA$1,0),0)," ")</f>
        <v xml:space="preserve"> </v>
      </c>
      <c r="W1274" t="str">
        <f>IFERROR(VLOOKUP($A1274,file!$A$1:$AA$4236,MATCH(filter!W$2,file!$A$1:$AA$1,0),0)," ")</f>
        <v xml:space="preserve"> </v>
      </c>
      <c r="X1274" t="str">
        <f>IFERROR(VLOOKUP($A1274,file!$A$1:$AA$4236,MATCH(filter!X$2,file!$A$1:$AA$1,0),0)," ")</f>
        <v xml:space="preserve"> </v>
      </c>
      <c r="Y1274" t="str">
        <f>IFERROR(VLOOKUP($A1274,file!$A$1:$AA$4236,MATCH(filter!Y$2,file!$A$1:$AA$1,0),0)," ")</f>
        <v xml:space="preserve"> </v>
      </c>
      <c r="Z1274" t="str">
        <f>IFERROR(VLOOKUP($A1274,file!$A$1:$AA$4236,MATCH(filter!Z$2,file!$A$1:$AA$1,0),0)," ")</f>
        <v xml:space="preserve"> </v>
      </c>
      <c r="AA1274" t="str">
        <f>IFERROR(VLOOKUP($A1274,file!$A$1:$AA$4236,MATCH(filter!AA$2,file!$A$1:$AA$1,0),0)," ")</f>
        <v xml:space="preserve"> </v>
      </c>
    </row>
    <row r="1275" spans="2:27" x14ac:dyDescent="0.25">
      <c r="B1275" t="str">
        <f>IFERROR(VLOOKUP($A1275,file!$A$1:$AA$4236,MATCH(filter!B$2,file!$A$1:$AA$1,0),0)," ")</f>
        <v xml:space="preserve"> </v>
      </c>
      <c r="C1275" t="str">
        <f>IFERROR(VLOOKUP($A1275,file!$A$1:$AA$4236,MATCH(filter!C$2,file!$A$1:$AA$1,0),0)," ")</f>
        <v xml:space="preserve"> </v>
      </c>
      <c r="D1275" t="str">
        <f>IFERROR(VLOOKUP($A1275,file!$A$1:$AA$4236,MATCH(filter!D$2,file!$A$1:$AA$1,0),0)," ")</f>
        <v xml:space="preserve"> </v>
      </c>
      <c r="E1275" t="str">
        <f>IFERROR(VLOOKUP($A1275,file!$A$1:$AA$4236,MATCH(filter!E$2,file!$A$1:$AA$1,0),0)," ")</f>
        <v xml:space="preserve"> </v>
      </c>
      <c r="F1275" t="str">
        <f>IFERROR(VLOOKUP($A1275,file!$A$1:$AA$4236,MATCH(filter!F$2,file!$A$1:$AA$1,0),0)," ")</f>
        <v xml:space="preserve"> </v>
      </c>
      <c r="G1275" t="str">
        <f>IFERROR(VLOOKUP($A1275,file!$A$1:$AA$4236,MATCH(filter!G$2,file!$A$1:$AA$1,0),0)," ")</f>
        <v xml:space="preserve"> </v>
      </c>
      <c r="H1275" t="str">
        <f>IFERROR(VLOOKUP($A1275,file!$A$1:$AA$4236,MATCH(filter!H$2,file!$A$1:$AA$1,0),0)," ")</f>
        <v xml:space="preserve"> </v>
      </c>
      <c r="I1275" t="str">
        <f>IFERROR(VLOOKUP($A1275,file!$A$1:$AA$4236,MATCH(filter!I$2,file!$A$1:$AA$1,0),0)," ")</f>
        <v xml:space="preserve"> </v>
      </c>
      <c r="J1275" t="str">
        <f>IFERROR(VLOOKUP($A1275,file!$A$1:$AA$4236,MATCH(filter!J$2,file!$A$1:$AA$1,0),0)," ")</f>
        <v xml:space="preserve"> </v>
      </c>
      <c r="K1275" t="str">
        <f>IFERROR(VLOOKUP($A1275,file!$A$1:$AA$4236,MATCH(filter!K$2,file!$A$1:$AA$1,0),0)," ")</f>
        <v xml:space="preserve"> </v>
      </c>
      <c r="L1275" t="str">
        <f>IFERROR(VLOOKUP($A1275,file!$A$1:$AA$4236,MATCH(filter!L$2,file!$A$1:$AA$1,0),0)," ")</f>
        <v xml:space="preserve"> </v>
      </c>
      <c r="M1275" t="str">
        <f>IFERROR(VLOOKUP($A1275,file!$A$1:$AA$4236,MATCH(filter!M$2,file!$A$1:$AA$1,0),0)," ")</f>
        <v xml:space="preserve"> </v>
      </c>
      <c r="N1275" t="str">
        <f>IFERROR(VLOOKUP($A1275,file!$A$1:$AA$4236,MATCH(filter!N$2,file!$A$1:$AA$1,0),0)," ")</f>
        <v xml:space="preserve"> </v>
      </c>
      <c r="O1275" t="str">
        <f>IFERROR(VLOOKUP($A1275,file!$A$1:$AA$4236,MATCH(filter!O$2,file!$A$1:$AA$1,0),0)," ")</f>
        <v xml:space="preserve"> </v>
      </c>
      <c r="P1275" t="str">
        <f>IFERROR(VLOOKUP($A1275,file!$A$1:$AA$4236,MATCH(filter!P$2,file!$A$1:$AA$1,0),0)," ")</f>
        <v xml:space="preserve"> </v>
      </c>
      <c r="Q1275" t="str">
        <f>IFERROR(VLOOKUP($A1275,file!$A$1:$AA$4236,MATCH(filter!Q$2,file!$A$1:$AA$1,0),0)," ")</f>
        <v xml:space="preserve"> </v>
      </c>
      <c r="R1275" t="str">
        <f>IFERROR(VLOOKUP($A1275,file!$A$1:$AA$4236,MATCH(filter!R$2,file!$A$1:$AA$1,0),0)," ")</f>
        <v xml:space="preserve"> </v>
      </c>
      <c r="S1275" t="str">
        <f>IFERROR(VLOOKUP($A1275,file!$A$1:$AA$4236,MATCH(filter!S$2,file!$A$1:$AA$1,0),0)," ")</f>
        <v xml:space="preserve"> </v>
      </c>
      <c r="T1275" t="str">
        <f>IFERROR(VLOOKUP($A1275,file!$A$1:$AA$4236,MATCH(filter!T$2,file!$A$1:$AA$1,0),0)," ")</f>
        <v xml:space="preserve"> </v>
      </c>
      <c r="U1275" t="str">
        <f>IFERROR(VLOOKUP($A1275,file!$A$1:$AA$4236,MATCH(filter!U$2,file!$A$1:$AA$1,0),0)," ")</f>
        <v xml:space="preserve"> </v>
      </c>
      <c r="V1275" t="str">
        <f>IFERROR(VLOOKUP($A1275,file!$A$1:$AA$4236,MATCH(filter!V$2,file!$A$1:$AA$1,0),0)," ")</f>
        <v xml:space="preserve"> </v>
      </c>
      <c r="W1275" t="str">
        <f>IFERROR(VLOOKUP($A1275,file!$A$1:$AA$4236,MATCH(filter!W$2,file!$A$1:$AA$1,0),0)," ")</f>
        <v xml:space="preserve"> </v>
      </c>
      <c r="X1275" t="str">
        <f>IFERROR(VLOOKUP($A1275,file!$A$1:$AA$4236,MATCH(filter!X$2,file!$A$1:$AA$1,0),0)," ")</f>
        <v xml:space="preserve"> </v>
      </c>
      <c r="Y1275" t="str">
        <f>IFERROR(VLOOKUP($A1275,file!$A$1:$AA$4236,MATCH(filter!Y$2,file!$A$1:$AA$1,0),0)," ")</f>
        <v xml:space="preserve"> </v>
      </c>
      <c r="Z1275" t="str">
        <f>IFERROR(VLOOKUP($A1275,file!$A$1:$AA$4236,MATCH(filter!Z$2,file!$A$1:$AA$1,0),0)," ")</f>
        <v xml:space="preserve"> </v>
      </c>
      <c r="AA1275" t="str">
        <f>IFERROR(VLOOKUP($A1275,file!$A$1:$AA$4236,MATCH(filter!AA$2,file!$A$1:$AA$1,0),0)," ")</f>
        <v xml:space="preserve"> </v>
      </c>
    </row>
    <row r="1276" spans="2:27" x14ac:dyDescent="0.25">
      <c r="B1276" t="str">
        <f>IFERROR(VLOOKUP($A1276,file!$A$1:$AA$4236,MATCH(filter!B$2,file!$A$1:$AA$1,0),0)," ")</f>
        <v xml:space="preserve"> </v>
      </c>
      <c r="C1276" t="str">
        <f>IFERROR(VLOOKUP($A1276,file!$A$1:$AA$4236,MATCH(filter!C$2,file!$A$1:$AA$1,0),0)," ")</f>
        <v xml:space="preserve"> </v>
      </c>
      <c r="D1276" t="str">
        <f>IFERROR(VLOOKUP($A1276,file!$A$1:$AA$4236,MATCH(filter!D$2,file!$A$1:$AA$1,0),0)," ")</f>
        <v xml:space="preserve"> </v>
      </c>
      <c r="E1276" t="str">
        <f>IFERROR(VLOOKUP($A1276,file!$A$1:$AA$4236,MATCH(filter!E$2,file!$A$1:$AA$1,0),0)," ")</f>
        <v xml:space="preserve"> </v>
      </c>
      <c r="F1276" t="str">
        <f>IFERROR(VLOOKUP($A1276,file!$A$1:$AA$4236,MATCH(filter!F$2,file!$A$1:$AA$1,0),0)," ")</f>
        <v xml:space="preserve"> </v>
      </c>
      <c r="G1276" t="str">
        <f>IFERROR(VLOOKUP($A1276,file!$A$1:$AA$4236,MATCH(filter!G$2,file!$A$1:$AA$1,0),0)," ")</f>
        <v xml:space="preserve"> </v>
      </c>
      <c r="H1276" t="str">
        <f>IFERROR(VLOOKUP($A1276,file!$A$1:$AA$4236,MATCH(filter!H$2,file!$A$1:$AA$1,0),0)," ")</f>
        <v xml:space="preserve"> </v>
      </c>
      <c r="I1276" t="str">
        <f>IFERROR(VLOOKUP($A1276,file!$A$1:$AA$4236,MATCH(filter!I$2,file!$A$1:$AA$1,0),0)," ")</f>
        <v xml:space="preserve"> </v>
      </c>
      <c r="J1276" t="str">
        <f>IFERROR(VLOOKUP($A1276,file!$A$1:$AA$4236,MATCH(filter!J$2,file!$A$1:$AA$1,0),0)," ")</f>
        <v xml:space="preserve"> </v>
      </c>
      <c r="K1276" t="str">
        <f>IFERROR(VLOOKUP($A1276,file!$A$1:$AA$4236,MATCH(filter!K$2,file!$A$1:$AA$1,0),0)," ")</f>
        <v xml:space="preserve"> </v>
      </c>
      <c r="L1276" t="str">
        <f>IFERROR(VLOOKUP($A1276,file!$A$1:$AA$4236,MATCH(filter!L$2,file!$A$1:$AA$1,0),0)," ")</f>
        <v xml:space="preserve"> </v>
      </c>
      <c r="M1276" t="str">
        <f>IFERROR(VLOOKUP($A1276,file!$A$1:$AA$4236,MATCH(filter!M$2,file!$A$1:$AA$1,0),0)," ")</f>
        <v xml:space="preserve"> </v>
      </c>
      <c r="N1276" t="str">
        <f>IFERROR(VLOOKUP($A1276,file!$A$1:$AA$4236,MATCH(filter!N$2,file!$A$1:$AA$1,0),0)," ")</f>
        <v xml:space="preserve"> </v>
      </c>
      <c r="O1276" t="str">
        <f>IFERROR(VLOOKUP($A1276,file!$A$1:$AA$4236,MATCH(filter!O$2,file!$A$1:$AA$1,0),0)," ")</f>
        <v xml:space="preserve"> </v>
      </c>
      <c r="P1276" t="str">
        <f>IFERROR(VLOOKUP($A1276,file!$A$1:$AA$4236,MATCH(filter!P$2,file!$A$1:$AA$1,0),0)," ")</f>
        <v xml:space="preserve"> </v>
      </c>
      <c r="Q1276" t="str">
        <f>IFERROR(VLOOKUP($A1276,file!$A$1:$AA$4236,MATCH(filter!Q$2,file!$A$1:$AA$1,0),0)," ")</f>
        <v xml:space="preserve"> </v>
      </c>
      <c r="R1276" t="str">
        <f>IFERROR(VLOOKUP($A1276,file!$A$1:$AA$4236,MATCH(filter!R$2,file!$A$1:$AA$1,0),0)," ")</f>
        <v xml:space="preserve"> </v>
      </c>
      <c r="S1276" t="str">
        <f>IFERROR(VLOOKUP($A1276,file!$A$1:$AA$4236,MATCH(filter!S$2,file!$A$1:$AA$1,0),0)," ")</f>
        <v xml:space="preserve"> </v>
      </c>
      <c r="T1276" t="str">
        <f>IFERROR(VLOOKUP($A1276,file!$A$1:$AA$4236,MATCH(filter!T$2,file!$A$1:$AA$1,0),0)," ")</f>
        <v xml:space="preserve"> </v>
      </c>
      <c r="U1276" t="str">
        <f>IFERROR(VLOOKUP($A1276,file!$A$1:$AA$4236,MATCH(filter!U$2,file!$A$1:$AA$1,0),0)," ")</f>
        <v xml:space="preserve"> </v>
      </c>
      <c r="V1276" t="str">
        <f>IFERROR(VLOOKUP($A1276,file!$A$1:$AA$4236,MATCH(filter!V$2,file!$A$1:$AA$1,0),0)," ")</f>
        <v xml:space="preserve"> </v>
      </c>
      <c r="W1276" t="str">
        <f>IFERROR(VLOOKUP($A1276,file!$A$1:$AA$4236,MATCH(filter!W$2,file!$A$1:$AA$1,0),0)," ")</f>
        <v xml:space="preserve"> </v>
      </c>
      <c r="X1276" t="str">
        <f>IFERROR(VLOOKUP($A1276,file!$A$1:$AA$4236,MATCH(filter!X$2,file!$A$1:$AA$1,0),0)," ")</f>
        <v xml:space="preserve"> </v>
      </c>
      <c r="Y1276" t="str">
        <f>IFERROR(VLOOKUP($A1276,file!$A$1:$AA$4236,MATCH(filter!Y$2,file!$A$1:$AA$1,0),0)," ")</f>
        <v xml:space="preserve"> </v>
      </c>
      <c r="Z1276" t="str">
        <f>IFERROR(VLOOKUP($A1276,file!$A$1:$AA$4236,MATCH(filter!Z$2,file!$A$1:$AA$1,0),0)," ")</f>
        <v xml:space="preserve"> </v>
      </c>
      <c r="AA1276" t="str">
        <f>IFERROR(VLOOKUP($A1276,file!$A$1:$AA$4236,MATCH(filter!AA$2,file!$A$1:$AA$1,0),0)," ")</f>
        <v xml:space="preserve"> </v>
      </c>
    </row>
    <row r="1277" spans="2:27" x14ac:dyDescent="0.25">
      <c r="B1277" t="str">
        <f>IFERROR(VLOOKUP($A1277,file!$A$1:$AA$4236,MATCH(filter!B$2,file!$A$1:$AA$1,0),0)," ")</f>
        <v xml:space="preserve"> </v>
      </c>
      <c r="C1277" t="str">
        <f>IFERROR(VLOOKUP($A1277,file!$A$1:$AA$4236,MATCH(filter!C$2,file!$A$1:$AA$1,0),0)," ")</f>
        <v xml:space="preserve"> </v>
      </c>
      <c r="D1277" t="str">
        <f>IFERROR(VLOOKUP($A1277,file!$A$1:$AA$4236,MATCH(filter!D$2,file!$A$1:$AA$1,0),0)," ")</f>
        <v xml:space="preserve"> </v>
      </c>
      <c r="E1277" t="str">
        <f>IFERROR(VLOOKUP($A1277,file!$A$1:$AA$4236,MATCH(filter!E$2,file!$A$1:$AA$1,0),0)," ")</f>
        <v xml:space="preserve"> </v>
      </c>
      <c r="F1277" t="str">
        <f>IFERROR(VLOOKUP($A1277,file!$A$1:$AA$4236,MATCH(filter!F$2,file!$A$1:$AA$1,0),0)," ")</f>
        <v xml:space="preserve"> </v>
      </c>
      <c r="G1277" t="str">
        <f>IFERROR(VLOOKUP($A1277,file!$A$1:$AA$4236,MATCH(filter!G$2,file!$A$1:$AA$1,0),0)," ")</f>
        <v xml:space="preserve"> </v>
      </c>
      <c r="H1277" t="str">
        <f>IFERROR(VLOOKUP($A1277,file!$A$1:$AA$4236,MATCH(filter!H$2,file!$A$1:$AA$1,0),0)," ")</f>
        <v xml:space="preserve"> </v>
      </c>
      <c r="I1277" t="str">
        <f>IFERROR(VLOOKUP($A1277,file!$A$1:$AA$4236,MATCH(filter!I$2,file!$A$1:$AA$1,0),0)," ")</f>
        <v xml:space="preserve"> </v>
      </c>
      <c r="J1277" t="str">
        <f>IFERROR(VLOOKUP($A1277,file!$A$1:$AA$4236,MATCH(filter!J$2,file!$A$1:$AA$1,0),0)," ")</f>
        <v xml:space="preserve"> </v>
      </c>
      <c r="K1277" t="str">
        <f>IFERROR(VLOOKUP($A1277,file!$A$1:$AA$4236,MATCH(filter!K$2,file!$A$1:$AA$1,0),0)," ")</f>
        <v xml:space="preserve"> </v>
      </c>
      <c r="L1277" t="str">
        <f>IFERROR(VLOOKUP($A1277,file!$A$1:$AA$4236,MATCH(filter!L$2,file!$A$1:$AA$1,0),0)," ")</f>
        <v xml:space="preserve"> </v>
      </c>
      <c r="M1277" t="str">
        <f>IFERROR(VLOOKUP($A1277,file!$A$1:$AA$4236,MATCH(filter!M$2,file!$A$1:$AA$1,0),0)," ")</f>
        <v xml:space="preserve"> </v>
      </c>
      <c r="N1277" t="str">
        <f>IFERROR(VLOOKUP($A1277,file!$A$1:$AA$4236,MATCH(filter!N$2,file!$A$1:$AA$1,0),0)," ")</f>
        <v xml:space="preserve"> </v>
      </c>
      <c r="O1277" t="str">
        <f>IFERROR(VLOOKUP($A1277,file!$A$1:$AA$4236,MATCH(filter!O$2,file!$A$1:$AA$1,0),0)," ")</f>
        <v xml:space="preserve"> </v>
      </c>
      <c r="P1277" t="str">
        <f>IFERROR(VLOOKUP($A1277,file!$A$1:$AA$4236,MATCH(filter!P$2,file!$A$1:$AA$1,0),0)," ")</f>
        <v xml:space="preserve"> </v>
      </c>
      <c r="Q1277" t="str">
        <f>IFERROR(VLOOKUP($A1277,file!$A$1:$AA$4236,MATCH(filter!Q$2,file!$A$1:$AA$1,0),0)," ")</f>
        <v xml:space="preserve"> </v>
      </c>
      <c r="R1277" t="str">
        <f>IFERROR(VLOOKUP($A1277,file!$A$1:$AA$4236,MATCH(filter!R$2,file!$A$1:$AA$1,0),0)," ")</f>
        <v xml:space="preserve"> </v>
      </c>
      <c r="S1277" t="str">
        <f>IFERROR(VLOOKUP($A1277,file!$A$1:$AA$4236,MATCH(filter!S$2,file!$A$1:$AA$1,0),0)," ")</f>
        <v xml:space="preserve"> </v>
      </c>
      <c r="T1277" t="str">
        <f>IFERROR(VLOOKUP($A1277,file!$A$1:$AA$4236,MATCH(filter!T$2,file!$A$1:$AA$1,0),0)," ")</f>
        <v xml:space="preserve"> </v>
      </c>
      <c r="U1277" t="str">
        <f>IFERROR(VLOOKUP($A1277,file!$A$1:$AA$4236,MATCH(filter!U$2,file!$A$1:$AA$1,0),0)," ")</f>
        <v xml:space="preserve"> </v>
      </c>
      <c r="V1277" t="str">
        <f>IFERROR(VLOOKUP($A1277,file!$A$1:$AA$4236,MATCH(filter!V$2,file!$A$1:$AA$1,0),0)," ")</f>
        <v xml:space="preserve"> </v>
      </c>
      <c r="W1277" t="str">
        <f>IFERROR(VLOOKUP($A1277,file!$A$1:$AA$4236,MATCH(filter!W$2,file!$A$1:$AA$1,0),0)," ")</f>
        <v xml:space="preserve"> </v>
      </c>
      <c r="X1277" t="str">
        <f>IFERROR(VLOOKUP($A1277,file!$A$1:$AA$4236,MATCH(filter!X$2,file!$A$1:$AA$1,0),0)," ")</f>
        <v xml:space="preserve"> </v>
      </c>
      <c r="Y1277" t="str">
        <f>IFERROR(VLOOKUP($A1277,file!$A$1:$AA$4236,MATCH(filter!Y$2,file!$A$1:$AA$1,0),0)," ")</f>
        <v xml:space="preserve"> </v>
      </c>
      <c r="Z1277" t="str">
        <f>IFERROR(VLOOKUP($A1277,file!$A$1:$AA$4236,MATCH(filter!Z$2,file!$A$1:$AA$1,0),0)," ")</f>
        <v xml:space="preserve"> </v>
      </c>
      <c r="AA1277" t="str">
        <f>IFERROR(VLOOKUP($A1277,file!$A$1:$AA$4236,MATCH(filter!AA$2,file!$A$1:$AA$1,0),0)," ")</f>
        <v xml:space="preserve"> </v>
      </c>
    </row>
    <row r="1278" spans="2:27" x14ac:dyDescent="0.25">
      <c r="B1278" t="str">
        <f>IFERROR(VLOOKUP($A1278,file!$A$1:$AA$4236,MATCH(filter!B$2,file!$A$1:$AA$1,0),0)," ")</f>
        <v xml:space="preserve"> </v>
      </c>
      <c r="C1278" t="str">
        <f>IFERROR(VLOOKUP($A1278,file!$A$1:$AA$4236,MATCH(filter!C$2,file!$A$1:$AA$1,0),0)," ")</f>
        <v xml:space="preserve"> </v>
      </c>
      <c r="D1278" t="str">
        <f>IFERROR(VLOOKUP($A1278,file!$A$1:$AA$4236,MATCH(filter!D$2,file!$A$1:$AA$1,0),0)," ")</f>
        <v xml:space="preserve"> </v>
      </c>
      <c r="E1278" t="str">
        <f>IFERROR(VLOOKUP($A1278,file!$A$1:$AA$4236,MATCH(filter!E$2,file!$A$1:$AA$1,0),0)," ")</f>
        <v xml:space="preserve"> </v>
      </c>
      <c r="F1278" t="str">
        <f>IFERROR(VLOOKUP($A1278,file!$A$1:$AA$4236,MATCH(filter!F$2,file!$A$1:$AA$1,0),0)," ")</f>
        <v xml:space="preserve"> </v>
      </c>
      <c r="G1278" t="str">
        <f>IFERROR(VLOOKUP($A1278,file!$A$1:$AA$4236,MATCH(filter!G$2,file!$A$1:$AA$1,0),0)," ")</f>
        <v xml:space="preserve"> </v>
      </c>
      <c r="H1278" t="str">
        <f>IFERROR(VLOOKUP($A1278,file!$A$1:$AA$4236,MATCH(filter!H$2,file!$A$1:$AA$1,0),0)," ")</f>
        <v xml:space="preserve"> </v>
      </c>
      <c r="I1278" t="str">
        <f>IFERROR(VLOOKUP($A1278,file!$A$1:$AA$4236,MATCH(filter!I$2,file!$A$1:$AA$1,0),0)," ")</f>
        <v xml:space="preserve"> </v>
      </c>
      <c r="J1278" t="str">
        <f>IFERROR(VLOOKUP($A1278,file!$A$1:$AA$4236,MATCH(filter!J$2,file!$A$1:$AA$1,0),0)," ")</f>
        <v xml:space="preserve"> </v>
      </c>
      <c r="K1278" t="str">
        <f>IFERROR(VLOOKUP($A1278,file!$A$1:$AA$4236,MATCH(filter!K$2,file!$A$1:$AA$1,0),0)," ")</f>
        <v xml:space="preserve"> </v>
      </c>
      <c r="L1278" t="str">
        <f>IFERROR(VLOOKUP($A1278,file!$A$1:$AA$4236,MATCH(filter!L$2,file!$A$1:$AA$1,0),0)," ")</f>
        <v xml:space="preserve"> </v>
      </c>
      <c r="M1278" t="str">
        <f>IFERROR(VLOOKUP($A1278,file!$A$1:$AA$4236,MATCH(filter!M$2,file!$A$1:$AA$1,0),0)," ")</f>
        <v xml:space="preserve"> </v>
      </c>
      <c r="N1278" t="str">
        <f>IFERROR(VLOOKUP($A1278,file!$A$1:$AA$4236,MATCH(filter!N$2,file!$A$1:$AA$1,0),0)," ")</f>
        <v xml:space="preserve"> </v>
      </c>
      <c r="O1278" t="str">
        <f>IFERROR(VLOOKUP($A1278,file!$A$1:$AA$4236,MATCH(filter!O$2,file!$A$1:$AA$1,0),0)," ")</f>
        <v xml:space="preserve"> </v>
      </c>
      <c r="P1278" t="str">
        <f>IFERROR(VLOOKUP($A1278,file!$A$1:$AA$4236,MATCH(filter!P$2,file!$A$1:$AA$1,0),0)," ")</f>
        <v xml:space="preserve"> </v>
      </c>
      <c r="Q1278" t="str">
        <f>IFERROR(VLOOKUP($A1278,file!$A$1:$AA$4236,MATCH(filter!Q$2,file!$A$1:$AA$1,0),0)," ")</f>
        <v xml:space="preserve"> </v>
      </c>
      <c r="R1278" t="str">
        <f>IFERROR(VLOOKUP($A1278,file!$A$1:$AA$4236,MATCH(filter!R$2,file!$A$1:$AA$1,0),0)," ")</f>
        <v xml:space="preserve"> </v>
      </c>
      <c r="S1278" t="str">
        <f>IFERROR(VLOOKUP($A1278,file!$A$1:$AA$4236,MATCH(filter!S$2,file!$A$1:$AA$1,0),0)," ")</f>
        <v xml:space="preserve"> </v>
      </c>
      <c r="T1278" t="str">
        <f>IFERROR(VLOOKUP($A1278,file!$A$1:$AA$4236,MATCH(filter!T$2,file!$A$1:$AA$1,0),0)," ")</f>
        <v xml:space="preserve"> </v>
      </c>
      <c r="U1278" t="str">
        <f>IFERROR(VLOOKUP($A1278,file!$A$1:$AA$4236,MATCH(filter!U$2,file!$A$1:$AA$1,0),0)," ")</f>
        <v xml:space="preserve"> </v>
      </c>
      <c r="V1278" t="str">
        <f>IFERROR(VLOOKUP($A1278,file!$A$1:$AA$4236,MATCH(filter!V$2,file!$A$1:$AA$1,0),0)," ")</f>
        <v xml:space="preserve"> </v>
      </c>
      <c r="W1278" t="str">
        <f>IFERROR(VLOOKUP($A1278,file!$A$1:$AA$4236,MATCH(filter!W$2,file!$A$1:$AA$1,0),0)," ")</f>
        <v xml:space="preserve"> </v>
      </c>
      <c r="X1278" t="str">
        <f>IFERROR(VLOOKUP($A1278,file!$A$1:$AA$4236,MATCH(filter!X$2,file!$A$1:$AA$1,0),0)," ")</f>
        <v xml:space="preserve"> </v>
      </c>
      <c r="Y1278" t="str">
        <f>IFERROR(VLOOKUP($A1278,file!$A$1:$AA$4236,MATCH(filter!Y$2,file!$A$1:$AA$1,0),0)," ")</f>
        <v xml:space="preserve"> </v>
      </c>
      <c r="Z1278" t="str">
        <f>IFERROR(VLOOKUP($A1278,file!$A$1:$AA$4236,MATCH(filter!Z$2,file!$A$1:$AA$1,0),0)," ")</f>
        <v xml:space="preserve"> </v>
      </c>
      <c r="AA1278" t="str">
        <f>IFERROR(VLOOKUP($A1278,file!$A$1:$AA$4236,MATCH(filter!AA$2,file!$A$1:$AA$1,0),0)," ")</f>
        <v xml:space="preserve"> </v>
      </c>
    </row>
    <row r="1279" spans="2:27" x14ac:dyDescent="0.25">
      <c r="B1279" t="str">
        <f>IFERROR(VLOOKUP($A1279,file!$A$1:$AA$4236,MATCH(filter!B$2,file!$A$1:$AA$1,0),0)," ")</f>
        <v xml:space="preserve"> </v>
      </c>
      <c r="C1279" t="str">
        <f>IFERROR(VLOOKUP($A1279,file!$A$1:$AA$4236,MATCH(filter!C$2,file!$A$1:$AA$1,0),0)," ")</f>
        <v xml:space="preserve"> </v>
      </c>
      <c r="D1279" t="str">
        <f>IFERROR(VLOOKUP($A1279,file!$A$1:$AA$4236,MATCH(filter!D$2,file!$A$1:$AA$1,0),0)," ")</f>
        <v xml:space="preserve"> </v>
      </c>
      <c r="E1279" t="str">
        <f>IFERROR(VLOOKUP($A1279,file!$A$1:$AA$4236,MATCH(filter!E$2,file!$A$1:$AA$1,0),0)," ")</f>
        <v xml:space="preserve"> </v>
      </c>
      <c r="F1279" t="str">
        <f>IFERROR(VLOOKUP($A1279,file!$A$1:$AA$4236,MATCH(filter!F$2,file!$A$1:$AA$1,0),0)," ")</f>
        <v xml:space="preserve"> </v>
      </c>
      <c r="G1279" t="str">
        <f>IFERROR(VLOOKUP($A1279,file!$A$1:$AA$4236,MATCH(filter!G$2,file!$A$1:$AA$1,0),0)," ")</f>
        <v xml:space="preserve"> </v>
      </c>
      <c r="H1279" t="str">
        <f>IFERROR(VLOOKUP($A1279,file!$A$1:$AA$4236,MATCH(filter!H$2,file!$A$1:$AA$1,0),0)," ")</f>
        <v xml:space="preserve"> </v>
      </c>
      <c r="I1279" t="str">
        <f>IFERROR(VLOOKUP($A1279,file!$A$1:$AA$4236,MATCH(filter!I$2,file!$A$1:$AA$1,0),0)," ")</f>
        <v xml:space="preserve"> </v>
      </c>
      <c r="J1279" t="str">
        <f>IFERROR(VLOOKUP($A1279,file!$A$1:$AA$4236,MATCH(filter!J$2,file!$A$1:$AA$1,0),0)," ")</f>
        <v xml:space="preserve"> </v>
      </c>
      <c r="K1279" t="str">
        <f>IFERROR(VLOOKUP($A1279,file!$A$1:$AA$4236,MATCH(filter!K$2,file!$A$1:$AA$1,0),0)," ")</f>
        <v xml:space="preserve"> </v>
      </c>
      <c r="L1279" t="str">
        <f>IFERROR(VLOOKUP($A1279,file!$A$1:$AA$4236,MATCH(filter!L$2,file!$A$1:$AA$1,0),0)," ")</f>
        <v xml:space="preserve"> </v>
      </c>
      <c r="M1279" t="str">
        <f>IFERROR(VLOOKUP($A1279,file!$A$1:$AA$4236,MATCH(filter!M$2,file!$A$1:$AA$1,0),0)," ")</f>
        <v xml:space="preserve"> </v>
      </c>
      <c r="N1279" t="str">
        <f>IFERROR(VLOOKUP($A1279,file!$A$1:$AA$4236,MATCH(filter!N$2,file!$A$1:$AA$1,0),0)," ")</f>
        <v xml:space="preserve"> </v>
      </c>
      <c r="O1279" t="str">
        <f>IFERROR(VLOOKUP($A1279,file!$A$1:$AA$4236,MATCH(filter!O$2,file!$A$1:$AA$1,0),0)," ")</f>
        <v xml:space="preserve"> </v>
      </c>
      <c r="P1279" t="str">
        <f>IFERROR(VLOOKUP($A1279,file!$A$1:$AA$4236,MATCH(filter!P$2,file!$A$1:$AA$1,0),0)," ")</f>
        <v xml:space="preserve"> </v>
      </c>
      <c r="Q1279" t="str">
        <f>IFERROR(VLOOKUP($A1279,file!$A$1:$AA$4236,MATCH(filter!Q$2,file!$A$1:$AA$1,0),0)," ")</f>
        <v xml:space="preserve"> </v>
      </c>
      <c r="R1279" t="str">
        <f>IFERROR(VLOOKUP($A1279,file!$A$1:$AA$4236,MATCH(filter!R$2,file!$A$1:$AA$1,0),0)," ")</f>
        <v xml:space="preserve"> </v>
      </c>
      <c r="S1279" t="str">
        <f>IFERROR(VLOOKUP($A1279,file!$A$1:$AA$4236,MATCH(filter!S$2,file!$A$1:$AA$1,0),0)," ")</f>
        <v xml:space="preserve"> </v>
      </c>
      <c r="T1279" t="str">
        <f>IFERROR(VLOOKUP($A1279,file!$A$1:$AA$4236,MATCH(filter!T$2,file!$A$1:$AA$1,0),0)," ")</f>
        <v xml:space="preserve"> </v>
      </c>
      <c r="U1279" t="str">
        <f>IFERROR(VLOOKUP($A1279,file!$A$1:$AA$4236,MATCH(filter!U$2,file!$A$1:$AA$1,0),0)," ")</f>
        <v xml:space="preserve"> </v>
      </c>
      <c r="V1279" t="str">
        <f>IFERROR(VLOOKUP($A1279,file!$A$1:$AA$4236,MATCH(filter!V$2,file!$A$1:$AA$1,0),0)," ")</f>
        <v xml:space="preserve"> </v>
      </c>
      <c r="W1279" t="str">
        <f>IFERROR(VLOOKUP($A1279,file!$A$1:$AA$4236,MATCH(filter!W$2,file!$A$1:$AA$1,0),0)," ")</f>
        <v xml:space="preserve"> </v>
      </c>
      <c r="X1279" t="str">
        <f>IFERROR(VLOOKUP($A1279,file!$A$1:$AA$4236,MATCH(filter!X$2,file!$A$1:$AA$1,0),0)," ")</f>
        <v xml:space="preserve"> </v>
      </c>
      <c r="Y1279" t="str">
        <f>IFERROR(VLOOKUP($A1279,file!$A$1:$AA$4236,MATCH(filter!Y$2,file!$A$1:$AA$1,0),0)," ")</f>
        <v xml:space="preserve"> </v>
      </c>
      <c r="Z1279" t="str">
        <f>IFERROR(VLOOKUP($A1279,file!$A$1:$AA$4236,MATCH(filter!Z$2,file!$A$1:$AA$1,0),0)," ")</f>
        <v xml:space="preserve"> </v>
      </c>
      <c r="AA1279" t="str">
        <f>IFERROR(VLOOKUP($A1279,file!$A$1:$AA$4236,MATCH(filter!AA$2,file!$A$1:$AA$1,0),0)," ")</f>
        <v xml:space="preserve"> </v>
      </c>
    </row>
    <row r="1280" spans="2:27" x14ac:dyDescent="0.25">
      <c r="B1280" t="str">
        <f>IFERROR(VLOOKUP($A1280,file!$A$1:$AA$4236,MATCH(filter!B$2,file!$A$1:$AA$1,0),0)," ")</f>
        <v xml:space="preserve"> </v>
      </c>
      <c r="C1280" t="str">
        <f>IFERROR(VLOOKUP($A1280,file!$A$1:$AA$4236,MATCH(filter!C$2,file!$A$1:$AA$1,0),0)," ")</f>
        <v xml:space="preserve"> </v>
      </c>
      <c r="D1280" t="str">
        <f>IFERROR(VLOOKUP($A1280,file!$A$1:$AA$4236,MATCH(filter!D$2,file!$A$1:$AA$1,0),0)," ")</f>
        <v xml:space="preserve"> </v>
      </c>
      <c r="E1280" t="str">
        <f>IFERROR(VLOOKUP($A1280,file!$A$1:$AA$4236,MATCH(filter!E$2,file!$A$1:$AA$1,0),0)," ")</f>
        <v xml:space="preserve"> </v>
      </c>
      <c r="F1280" t="str">
        <f>IFERROR(VLOOKUP($A1280,file!$A$1:$AA$4236,MATCH(filter!F$2,file!$A$1:$AA$1,0),0)," ")</f>
        <v xml:space="preserve"> </v>
      </c>
      <c r="G1280" t="str">
        <f>IFERROR(VLOOKUP($A1280,file!$A$1:$AA$4236,MATCH(filter!G$2,file!$A$1:$AA$1,0),0)," ")</f>
        <v xml:space="preserve"> </v>
      </c>
      <c r="H1280" t="str">
        <f>IFERROR(VLOOKUP($A1280,file!$A$1:$AA$4236,MATCH(filter!H$2,file!$A$1:$AA$1,0),0)," ")</f>
        <v xml:space="preserve"> </v>
      </c>
      <c r="I1280" t="str">
        <f>IFERROR(VLOOKUP($A1280,file!$A$1:$AA$4236,MATCH(filter!I$2,file!$A$1:$AA$1,0),0)," ")</f>
        <v xml:space="preserve"> </v>
      </c>
      <c r="J1280" t="str">
        <f>IFERROR(VLOOKUP($A1280,file!$A$1:$AA$4236,MATCH(filter!J$2,file!$A$1:$AA$1,0),0)," ")</f>
        <v xml:space="preserve"> </v>
      </c>
      <c r="K1280" t="str">
        <f>IFERROR(VLOOKUP($A1280,file!$A$1:$AA$4236,MATCH(filter!K$2,file!$A$1:$AA$1,0),0)," ")</f>
        <v xml:space="preserve"> </v>
      </c>
      <c r="L1280" t="str">
        <f>IFERROR(VLOOKUP($A1280,file!$A$1:$AA$4236,MATCH(filter!L$2,file!$A$1:$AA$1,0),0)," ")</f>
        <v xml:space="preserve"> </v>
      </c>
      <c r="M1280" t="str">
        <f>IFERROR(VLOOKUP($A1280,file!$A$1:$AA$4236,MATCH(filter!M$2,file!$A$1:$AA$1,0),0)," ")</f>
        <v xml:space="preserve"> </v>
      </c>
      <c r="N1280" t="str">
        <f>IFERROR(VLOOKUP($A1280,file!$A$1:$AA$4236,MATCH(filter!N$2,file!$A$1:$AA$1,0),0)," ")</f>
        <v xml:space="preserve"> </v>
      </c>
      <c r="O1280" t="str">
        <f>IFERROR(VLOOKUP($A1280,file!$A$1:$AA$4236,MATCH(filter!O$2,file!$A$1:$AA$1,0),0)," ")</f>
        <v xml:space="preserve"> </v>
      </c>
      <c r="P1280" t="str">
        <f>IFERROR(VLOOKUP($A1280,file!$A$1:$AA$4236,MATCH(filter!P$2,file!$A$1:$AA$1,0),0)," ")</f>
        <v xml:space="preserve"> </v>
      </c>
      <c r="Q1280" t="str">
        <f>IFERROR(VLOOKUP($A1280,file!$A$1:$AA$4236,MATCH(filter!Q$2,file!$A$1:$AA$1,0),0)," ")</f>
        <v xml:space="preserve"> </v>
      </c>
      <c r="R1280" t="str">
        <f>IFERROR(VLOOKUP($A1280,file!$A$1:$AA$4236,MATCH(filter!R$2,file!$A$1:$AA$1,0),0)," ")</f>
        <v xml:space="preserve"> </v>
      </c>
      <c r="S1280" t="str">
        <f>IFERROR(VLOOKUP($A1280,file!$A$1:$AA$4236,MATCH(filter!S$2,file!$A$1:$AA$1,0),0)," ")</f>
        <v xml:space="preserve"> </v>
      </c>
      <c r="T1280" t="str">
        <f>IFERROR(VLOOKUP($A1280,file!$A$1:$AA$4236,MATCH(filter!T$2,file!$A$1:$AA$1,0),0)," ")</f>
        <v xml:space="preserve"> </v>
      </c>
      <c r="U1280" t="str">
        <f>IFERROR(VLOOKUP($A1280,file!$A$1:$AA$4236,MATCH(filter!U$2,file!$A$1:$AA$1,0),0)," ")</f>
        <v xml:space="preserve"> </v>
      </c>
      <c r="V1280" t="str">
        <f>IFERROR(VLOOKUP($A1280,file!$A$1:$AA$4236,MATCH(filter!V$2,file!$A$1:$AA$1,0),0)," ")</f>
        <v xml:space="preserve"> </v>
      </c>
      <c r="W1280" t="str">
        <f>IFERROR(VLOOKUP($A1280,file!$A$1:$AA$4236,MATCH(filter!W$2,file!$A$1:$AA$1,0),0)," ")</f>
        <v xml:space="preserve"> </v>
      </c>
      <c r="X1280" t="str">
        <f>IFERROR(VLOOKUP($A1280,file!$A$1:$AA$4236,MATCH(filter!X$2,file!$A$1:$AA$1,0),0)," ")</f>
        <v xml:space="preserve"> </v>
      </c>
      <c r="Y1280" t="str">
        <f>IFERROR(VLOOKUP($A1280,file!$A$1:$AA$4236,MATCH(filter!Y$2,file!$A$1:$AA$1,0),0)," ")</f>
        <v xml:space="preserve"> </v>
      </c>
      <c r="Z1280" t="str">
        <f>IFERROR(VLOOKUP($A1280,file!$A$1:$AA$4236,MATCH(filter!Z$2,file!$A$1:$AA$1,0),0)," ")</f>
        <v xml:space="preserve"> </v>
      </c>
      <c r="AA1280" t="str">
        <f>IFERROR(VLOOKUP($A1280,file!$A$1:$AA$4236,MATCH(filter!AA$2,file!$A$1:$AA$1,0),0)," ")</f>
        <v xml:space="preserve"> </v>
      </c>
    </row>
    <row r="1281" spans="2:27" x14ac:dyDescent="0.25">
      <c r="B1281" t="str">
        <f>IFERROR(VLOOKUP($A1281,file!$A$1:$AA$4236,MATCH(filter!B$2,file!$A$1:$AA$1,0),0)," ")</f>
        <v xml:space="preserve"> </v>
      </c>
      <c r="C1281" t="str">
        <f>IFERROR(VLOOKUP($A1281,file!$A$1:$AA$4236,MATCH(filter!C$2,file!$A$1:$AA$1,0),0)," ")</f>
        <v xml:space="preserve"> </v>
      </c>
      <c r="D1281" t="str">
        <f>IFERROR(VLOOKUP($A1281,file!$A$1:$AA$4236,MATCH(filter!D$2,file!$A$1:$AA$1,0),0)," ")</f>
        <v xml:space="preserve"> </v>
      </c>
      <c r="E1281" t="str">
        <f>IFERROR(VLOOKUP($A1281,file!$A$1:$AA$4236,MATCH(filter!E$2,file!$A$1:$AA$1,0),0)," ")</f>
        <v xml:space="preserve"> </v>
      </c>
      <c r="F1281" t="str">
        <f>IFERROR(VLOOKUP($A1281,file!$A$1:$AA$4236,MATCH(filter!F$2,file!$A$1:$AA$1,0),0)," ")</f>
        <v xml:space="preserve"> </v>
      </c>
      <c r="G1281" t="str">
        <f>IFERROR(VLOOKUP($A1281,file!$A$1:$AA$4236,MATCH(filter!G$2,file!$A$1:$AA$1,0),0)," ")</f>
        <v xml:space="preserve"> </v>
      </c>
      <c r="H1281" t="str">
        <f>IFERROR(VLOOKUP($A1281,file!$A$1:$AA$4236,MATCH(filter!H$2,file!$A$1:$AA$1,0),0)," ")</f>
        <v xml:space="preserve"> </v>
      </c>
      <c r="I1281" t="str">
        <f>IFERROR(VLOOKUP($A1281,file!$A$1:$AA$4236,MATCH(filter!I$2,file!$A$1:$AA$1,0),0)," ")</f>
        <v xml:space="preserve"> </v>
      </c>
      <c r="J1281" t="str">
        <f>IFERROR(VLOOKUP($A1281,file!$A$1:$AA$4236,MATCH(filter!J$2,file!$A$1:$AA$1,0),0)," ")</f>
        <v xml:space="preserve"> </v>
      </c>
      <c r="K1281" t="str">
        <f>IFERROR(VLOOKUP($A1281,file!$A$1:$AA$4236,MATCH(filter!K$2,file!$A$1:$AA$1,0),0)," ")</f>
        <v xml:space="preserve"> </v>
      </c>
      <c r="L1281" t="str">
        <f>IFERROR(VLOOKUP($A1281,file!$A$1:$AA$4236,MATCH(filter!L$2,file!$A$1:$AA$1,0),0)," ")</f>
        <v xml:space="preserve"> </v>
      </c>
      <c r="M1281" t="str">
        <f>IFERROR(VLOOKUP($A1281,file!$A$1:$AA$4236,MATCH(filter!M$2,file!$A$1:$AA$1,0),0)," ")</f>
        <v xml:space="preserve"> </v>
      </c>
      <c r="N1281" t="str">
        <f>IFERROR(VLOOKUP($A1281,file!$A$1:$AA$4236,MATCH(filter!N$2,file!$A$1:$AA$1,0),0)," ")</f>
        <v xml:space="preserve"> </v>
      </c>
      <c r="O1281" t="str">
        <f>IFERROR(VLOOKUP($A1281,file!$A$1:$AA$4236,MATCH(filter!O$2,file!$A$1:$AA$1,0),0)," ")</f>
        <v xml:space="preserve"> </v>
      </c>
      <c r="P1281" t="str">
        <f>IFERROR(VLOOKUP($A1281,file!$A$1:$AA$4236,MATCH(filter!P$2,file!$A$1:$AA$1,0),0)," ")</f>
        <v xml:space="preserve"> </v>
      </c>
      <c r="Q1281" t="str">
        <f>IFERROR(VLOOKUP($A1281,file!$A$1:$AA$4236,MATCH(filter!Q$2,file!$A$1:$AA$1,0),0)," ")</f>
        <v xml:space="preserve"> </v>
      </c>
      <c r="R1281" t="str">
        <f>IFERROR(VLOOKUP($A1281,file!$A$1:$AA$4236,MATCH(filter!R$2,file!$A$1:$AA$1,0),0)," ")</f>
        <v xml:space="preserve"> </v>
      </c>
      <c r="S1281" t="str">
        <f>IFERROR(VLOOKUP($A1281,file!$A$1:$AA$4236,MATCH(filter!S$2,file!$A$1:$AA$1,0),0)," ")</f>
        <v xml:space="preserve"> </v>
      </c>
      <c r="T1281" t="str">
        <f>IFERROR(VLOOKUP($A1281,file!$A$1:$AA$4236,MATCH(filter!T$2,file!$A$1:$AA$1,0),0)," ")</f>
        <v xml:space="preserve"> </v>
      </c>
      <c r="U1281" t="str">
        <f>IFERROR(VLOOKUP($A1281,file!$A$1:$AA$4236,MATCH(filter!U$2,file!$A$1:$AA$1,0),0)," ")</f>
        <v xml:space="preserve"> </v>
      </c>
      <c r="V1281" t="str">
        <f>IFERROR(VLOOKUP($A1281,file!$A$1:$AA$4236,MATCH(filter!V$2,file!$A$1:$AA$1,0),0)," ")</f>
        <v xml:space="preserve"> </v>
      </c>
      <c r="W1281" t="str">
        <f>IFERROR(VLOOKUP($A1281,file!$A$1:$AA$4236,MATCH(filter!W$2,file!$A$1:$AA$1,0),0)," ")</f>
        <v xml:space="preserve"> </v>
      </c>
      <c r="X1281" t="str">
        <f>IFERROR(VLOOKUP($A1281,file!$A$1:$AA$4236,MATCH(filter!X$2,file!$A$1:$AA$1,0),0)," ")</f>
        <v xml:space="preserve"> </v>
      </c>
      <c r="Y1281" t="str">
        <f>IFERROR(VLOOKUP($A1281,file!$A$1:$AA$4236,MATCH(filter!Y$2,file!$A$1:$AA$1,0),0)," ")</f>
        <v xml:space="preserve"> </v>
      </c>
      <c r="Z1281" t="str">
        <f>IFERROR(VLOOKUP($A1281,file!$A$1:$AA$4236,MATCH(filter!Z$2,file!$A$1:$AA$1,0),0)," ")</f>
        <v xml:space="preserve"> </v>
      </c>
      <c r="AA1281" t="str">
        <f>IFERROR(VLOOKUP($A1281,file!$A$1:$AA$4236,MATCH(filter!AA$2,file!$A$1:$AA$1,0),0)," ")</f>
        <v xml:space="preserve"> </v>
      </c>
    </row>
    <row r="1282" spans="2:27" x14ac:dyDescent="0.25">
      <c r="B1282" t="str">
        <f>IFERROR(VLOOKUP($A1282,file!$A$1:$AA$4236,MATCH(filter!B$2,file!$A$1:$AA$1,0),0)," ")</f>
        <v xml:space="preserve"> </v>
      </c>
      <c r="C1282" t="str">
        <f>IFERROR(VLOOKUP($A1282,file!$A$1:$AA$4236,MATCH(filter!C$2,file!$A$1:$AA$1,0),0)," ")</f>
        <v xml:space="preserve"> </v>
      </c>
      <c r="D1282" t="str">
        <f>IFERROR(VLOOKUP($A1282,file!$A$1:$AA$4236,MATCH(filter!D$2,file!$A$1:$AA$1,0),0)," ")</f>
        <v xml:space="preserve"> </v>
      </c>
      <c r="E1282" t="str">
        <f>IFERROR(VLOOKUP($A1282,file!$A$1:$AA$4236,MATCH(filter!E$2,file!$A$1:$AA$1,0),0)," ")</f>
        <v xml:space="preserve"> </v>
      </c>
      <c r="F1282" t="str">
        <f>IFERROR(VLOOKUP($A1282,file!$A$1:$AA$4236,MATCH(filter!F$2,file!$A$1:$AA$1,0),0)," ")</f>
        <v xml:space="preserve"> </v>
      </c>
      <c r="G1282" t="str">
        <f>IFERROR(VLOOKUP($A1282,file!$A$1:$AA$4236,MATCH(filter!G$2,file!$A$1:$AA$1,0),0)," ")</f>
        <v xml:space="preserve"> </v>
      </c>
      <c r="H1282" t="str">
        <f>IFERROR(VLOOKUP($A1282,file!$A$1:$AA$4236,MATCH(filter!H$2,file!$A$1:$AA$1,0),0)," ")</f>
        <v xml:space="preserve"> </v>
      </c>
      <c r="I1282" t="str">
        <f>IFERROR(VLOOKUP($A1282,file!$A$1:$AA$4236,MATCH(filter!I$2,file!$A$1:$AA$1,0),0)," ")</f>
        <v xml:space="preserve"> </v>
      </c>
      <c r="J1282" t="str">
        <f>IFERROR(VLOOKUP($A1282,file!$A$1:$AA$4236,MATCH(filter!J$2,file!$A$1:$AA$1,0),0)," ")</f>
        <v xml:space="preserve"> </v>
      </c>
      <c r="K1282" t="str">
        <f>IFERROR(VLOOKUP($A1282,file!$A$1:$AA$4236,MATCH(filter!K$2,file!$A$1:$AA$1,0),0)," ")</f>
        <v xml:space="preserve"> </v>
      </c>
      <c r="L1282" t="str">
        <f>IFERROR(VLOOKUP($A1282,file!$A$1:$AA$4236,MATCH(filter!L$2,file!$A$1:$AA$1,0),0)," ")</f>
        <v xml:space="preserve"> </v>
      </c>
      <c r="M1282" t="str">
        <f>IFERROR(VLOOKUP($A1282,file!$A$1:$AA$4236,MATCH(filter!M$2,file!$A$1:$AA$1,0),0)," ")</f>
        <v xml:space="preserve"> </v>
      </c>
      <c r="N1282" t="str">
        <f>IFERROR(VLOOKUP($A1282,file!$A$1:$AA$4236,MATCH(filter!N$2,file!$A$1:$AA$1,0),0)," ")</f>
        <v xml:space="preserve"> </v>
      </c>
      <c r="O1282" t="str">
        <f>IFERROR(VLOOKUP($A1282,file!$A$1:$AA$4236,MATCH(filter!O$2,file!$A$1:$AA$1,0),0)," ")</f>
        <v xml:space="preserve"> </v>
      </c>
      <c r="P1282" t="str">
        <f>IFERROR(VLOOKUP($A1282,file!$A$1:$AA$4236,MATCH(filter!P$2,file!$A$1:$AA$1,0),0)," ")</f>
        <v xml:space="preserve"> </v>
      </c>
      <c r="Q1282" t="str">
        <f>IFERROR(VLOOKUP($A1282,file!$A$1:$AA$4236,MATCH(filter!Q$2,file!$A$1:$AA$1,0),0)," ")</f>
        <v xml:space="preserve"> </v>
      </c>
      <c r="R1282" t="str">
        <f>IFERROR(VLOOKUP($A1282,file!$A$1:$AA$4236,MATCH(filter!R$2,file!$A$1:$AA$1,0),0)," ")</f>
        <v xml:space="preserve"> </v>
      </c>
      <c r="S1282" t="str">
        <f>IFERROR(VLOOKUP($A1282,file!$A$1:$AA$4236,MATCH(filter!S$2,file!$A$1:$AA$1,0),0)," ")</f>
        <v xml:space="preserve"> </v>
      </c>
      <c r="T1282" t="str">
        <f>IFERROR(VLOOKUP($A1282,file!$A$1:$AA$4236,MATCH(filter!T$2,file!$A$1:$AA$1,0),0)," ")</f>
        <v xml:space="preserve"> </v>
      </c>
      <c r="U1282" t="str">
        <f>IFERROR(VLOOKUP($A1282,file!$A$1:$AA$4236,MATCH(filter!U$2,file!$A$1:$AA$1,0),0)," ")</f>
        <v xml:space="preserve"> </v>
      </c>
      <c r="V1282" t="str">
        <f>IFERROR(VLOOKUP($A1282,file!$A$1:$AA$4236,MATCH(filter!V$2,file!$A$1:$AA$1,0),0)," ")</f>
        <v xml:space="preserve"> </v>
      </c>
      <c r="W1282" t="str">
        <f>IFERROR(VLOOKUP($A1282,file!$A$1:$AA$4236,MATCH(filter!W$2,file!$A$1:$AA$1,0),0)," ")</f>
        <v xml:space="preserve"> </v>
      </c>
      <c r="X1282" t="str">
        <f>IFERROR(VLOOKUP($A1282,file!$A$1:$AA$4236,MATCH(filter!X$2,file!$A$1:$AA$1,0),0)," ")</f>
        <v xml:space="preserve"> </v>
      </c>
      <c r="Y1282" t="str">
        <f>IFERROR(VLOOKUP($A1282,file!$A$1:$AA$4236,MATCH(filter!Y$2,file!$A$1:$AA$1,0),0)," ")</f>
        <v xml:space="preserve"> </v>
      </c>
      <c r="Z1282" t="str">
        <f>IFERROR(VLOOKUP($A1282,file!$A$1:$AA$4236,MATCH(filter!Z$2,file!$A$1:$AA$1,0),0)," ")</f>
        <v xml:space="preserve"> </v>
      </c>
      <c r="AA1282" t="str">
        <f>IFERROR(VLOOKUP($A1282,file!$A$1:$AA$4236,MATCH(filter!AA$2,file!$A$1:$AA$1,0),0)," ")</f>
        <v xml:space="preserve"> </v>
      </c>
    </row>
    <row r="1283" spans="2:27" x14ac:dyDescent="0.25">
      <c r="B1283" t="str">
        <f>IFERROR(VLOOKUP($A1283,file!$A$1:$AA$4236,MATCH(filter!B$2,file!$A$1:$AA$1,0),0)," ")</f>
        <v xml:space="preserve"> </v>
      </c>
      <c r="C1283" t="str">
        <f>IFERROR(VLOOKUP($A1283,file!$A$1:$AA$4236,MATCH(filter!C$2,file!$A$1:$AA$1,0),0)," ")</f>
        <v xml:space="preserve"> </v>
      </c>
      <c r="D1283" t="str">
        <f>IFERROR(VLOOKUP($A1283,file!$A$1:$AA$4236,MATCH(filter!D$2,file!$A$1:$AA$1,0),0)," ")</f>
        <v xml:space="preserve"> </v>
      </c>
      <c r="E1283" t="str">
        <f>IFERROR(VLOOKUP($A1283,file!$A$1:$AA$4236,MATCH(filter!E$2,file!$A$1:$AA$1,0),0)," ")</f>
        <v xml:space="preserve"> </v>
      </c>
      <c r="F1283" t="str">
        <f>IFERROR(VLOOKUP($A1283,file!$A$1:$AA$4236,MATCH(filter!F$2,file!$A$1:$AA$1,0),0)," ")</f>
        <v xml:space="preserve"> </v>
      </c>
      <c r="G1283" t="str">
        <f>IFERROR(VLOOKUP($A1283,file!$A$1:$AA$4236,MATCH(filter!G$2,file!$A$1:$AA$1,0),0)," ")</f>
        <v xml:space="preserve"> </v>
      </c>
      <c r="H1283" t="str">
        <f>IFERROR(VLOOKUP($A1283,file!$A$1:$AA$4236,MATCH(filter!H$2,file!$A$1:$AA$1,0),0)," ")</f>
        <v xml:space="preserve"> </v>
      </c>
      <c r="I1283" t="str">
        <f>IFERROR(VLOOKUP($A1283,file!$A$1:$AA$4236,MATCH(filter!I$2,file!$A$1:$AA$1,0),0)," ")</f>
        <v xml:space="preserve"> </v>
      </c>
      <c r="J1283" t="str">
        <f>IFERROR(VLOOKUP($A1283,file!$A$1:$AA$4236,MATCH(filter!J$2,file!$A$1:$AA$1,0),0)," ")</f>
        <v xml:space="preserve"> </v>
      </c>
      <c r="K1283" t="str">
        <f>IFERROR(VLOOKUP($A1283,file!$A$1:$AA$4236,MATCH(filter!K$2,file!$A$1:$AA$1,0),0)," ")</f>
        <v xml:space="preserve"> </v>
      </c>
      <c r="L1283" t="str">
        <f>IFERROR(VLOOKUP($A1283,file!$A$1:$AA$4236,MATCH(filter!L$2,file!$A$1:$AA$1,0),0)," ")</f>
        <v xml:space="preserve"> </v>
      </c>
      <c r="M1283" t="str">
        <f>IFERROR(VLOOKUP($A1283,file!$A$1:$AA$4236,MATCH(filter!M$2,file!$A$1:$AA$1,0),0)," ")</f>
        <v xml:space="preserve"> </v>
      </c>
      <c r="N1283" t="str">
        <f>IFERROR(VLOOKUP($A1283,file!$A$1:$AA$4236,MATCH(filter!N$2,file!$A$1:$AA$1,0),0)," ")</f>
        <v xml:space="preserve"> </v>
      </c>
      <c r="O1283" t="str">
        <f>IFERROR(VLOOKUP($A1283,file!$A$1:$AA$4236,MATCH(filter!O$2,file!$A$1:$AA$1,0),0)," ")</f>
        <v xml:space="preserve"> </v>
      </c>
      <c r="P1283" t="str">
        <f>IFERROR(VLOOKUP($A1283,file!$A$1:$AA$4236,MATCH(filter!P$2,file!$A$1:$AA$1,0),0)," ")</f>
        <v xml:space="preserve"> </v>
      </c>
      <c r="Q1283" t="str">
        <f>IFERROR(VLOOKUP($A1283,file!$A$1:$AA$4236,MATCH(filter!Q$2,file!$A$1:$AA$1,0),0)," ")</f>
        <v xml:space="preserve"> </v>
      </c>
      <c r="R1283" t="str">
        <f>IFERROR(VLOOKUP($A1283,file!$A$1:$AA$4236,MATCH(filter!R$2,file!$A$1:$AA$1,0),0)," ")</f>
        <v xml:space="preserve"> </v>
      </c>
      <c r="S1283" t="str">
        <f>IFERROR(VLOOKUP($A1283,file!$A$1:$AA$4236,MATCH(filter!S$2,file!$A$1:$AA$1,0),0)," ")</f>
        <v xml:space="preserve"> </v>
      </c>
      <c r="T1283" t="str">
        <f>IFERROR(VLOOKUP($A1283,file!$A$1:$AA$4236,MATCH(filter!T$2,file!$A$1:$AA$1,0),0)," ")</f>
        <v xml:space="preserve"> </v>
      </c>
      <c r="U1283" t="str">
        <f>IFERROR(VLOOKUP($A1283,file!$A$1:$AA$4236,MATCH(filter!U$2,file!$A$1:$AA$1,0),0)," ")</f>
        <v xml:space="preserve"> </v>
      </c>
      <c r="V1283" t="str">
        <f>IFERROR(VLOOKUP($A1283,file!$A$1:$AA$4236,MATCH(filter!V$2,file!$A$1:$AA$1,0),0)," ")</f>
        <v xml:space="preserve"> </v>
      </c>
      <c r="W1283" t="str">
        <f>IFERROR(VLOOKUP($A1283,file!$A$1:$AA$4236,MATCH(filter!W$2,file!$A$1:$AA$1,0),0)," ")</f>
        <v xml:space="preserve"> </v>
      </c>
      <c r="X1283" t="str">
        <f>IFERROR(VLOOKUP($A1283,file!$A$1:$AA$4236,MATCH(filter!X$2,file!$A$1:$AA$1,0),0)," ")</f>
        <v xml:space="preserve"> </v>
      </c>
      <c r="Y1283" t="str">
        <f>IFERROR(VLOOKUP($A1283,file!$A$1:$AA$4236,MATCH(filter!Y$2,file!$A$1:$AA$1,0),0)," ")</f>
        <v xml:space="preserve"> </v>
      </c>
      <c r="Z1283" t="str">
        <f>IFERROR(VLOOKUP($A1283,file!$A$1:$AA$4236,MATCH(filter!Z$2,file!$A$1:$AA$1,0),0)," ")</f>
        <v xml:space="preserve"> </v>
      </c>
      <c r="AA1283" t="str">
        <f>IFERROR(VLOOKUP($A1283,file!$A$1:$AA$4236,MATCH(filter!AA$2,file!$A$1:$AA$1,0),0)," ")</f>
        <v xml:space="preserve"> </v>
      </c>
    </row>
    <row r="1284" spans="2:27" x14ac:dyDescent="0.25">
      <c r="B1284" t="str">
        <f>IFERROR(VLOOKUP($A1284,file!$A$1:$AA$4236,MATCH(filter!B$2,file!$A$1:$AA$1,0),0)," ")</f>
        <v xml:space="preserve"> </v>
      </c>
      <c r="C1284" t="str">
        <f>IFERROR(VLOOKUP($A1284,file!$A$1:$AA$4236,MATCH(filter!C$2,file!$A$1:$AA$1,0),0)," ")</f>
        <v xml:space="preserve"> </v>
      </c>
      <c r="D1284" t="str">
        <f>IFERROR(VLOOKUP($A1284,file!$A$1:$AA$4236,MATCH(filter!D$2,file!$A$1:$AA$1,0),0)," ")</f>
        <v xml:space="preserve"> </v>
      </c>
      <c r="E1284" t="str">
        <f>IFERROR(VLOOKUP($A1284,file!$A$1:$AA$4236,MATCH(filter!E$2,file!$A$1:$AA$1,0),0)," ")</f>
        <v xml:space="preserve"> </v>
      </c>
      <c r="F1284" t="str">
        <f>IFERROR(VLOOKUP($A1284,file!$A$1:$AA$4236,MATCH(filter!F$2,file!$A$1:$AA$1,0),0)," ")</f>
        <v xml:space="preserve"> </v>
      </c>
      <c r="G1284" t="str">
        <f>IFERROR(VLOOKUP($A1284,file!$A$1:$AA$4236,MATCH(filter!G$2,file!$A$1:$AA$1,0),0)," ")</f>
        <v xml:space="preserve"> </v>
      </c>
      <c r="H1284" t="str">
        <f>IFERROR(VLOOKUP($A1284,file!$A$1:$AA$4236,MATCH(filter!H$2,file!$A$1:$AA$1,0),0)," ")</f>
        <v xml:space="preserve"> </v>
      </c>
      <c r="I1284" t="str">
        <f>IFERROR(VLOOKUP($A1284,file!$A$1:$AA$4236,MATCH(filter!I$2,file!$A$1:$AA$1,0),0)," ")</f>
        <v xml:space="preserve"> </v>
      </c>
      <c r="J1284" t="str">
        <f>IFERROR(VLOOKUP($A1284,file!$A$1:$AA$4236,MATCH(filter!J$2,file!$A$1:$AA$1,0),0)," ")</f>
        <v xml:space="preserve"> </v>
      </c>
      <c r="K1284" t="str">
        <f>IFERROR(VLOOKUP($A1284,file!$A$1:$AA$4236,MATCH(filter!K$2,file!$A$1:$AA$1,0),0)," ")</f>
        <v xml:space="preserve"> </v>
      </c>
      <c r="L1284" t="str">
        <f>IFERROR(VLOOKUP($A1284,file!$A$1:$AA$4236,MATCH(filter!L$2,file!$A$1:$AA$1,0),0)," ")</f>
        <v xml:space="preserve"> </v>
      </c>
      <c r="M1284" t="str">
        <f>IFERROR(VLOOKUP($A1284,file!$A$1:$AA$4236,MATCH(filter!M$2,file!$A$1:$AA$1,0),0)," ")</f>
        <v xml:space="preserve"> </v>
      </c>
      <c r="N1284" t="str">
        <f>IFERROR(VLOOKUP($A1284,file!$A$1:$AA$4236,MATCH(filter!N$2,file!$A$1:$AA$1,0),0)," ")</f>
        <v xml:space="preserve"> </v>
      </c>
      <c r="O1284" t="str">
        <f>IFERROR(VLOOKUP($A1284,file!$A$1:$AA$4236,MATCH(filter!O$2,file!$A$1:$AA$1,0),0)," ")</f>
        <v xml:space="preserve"> </v>
      </c>
      <c r="P1284" t="str">
        <f>IFERROR(VLOOKUP($A1284,file!$A$1:$AA$4236,MATCH(filter!P$2,file!$A$1:$AA$1,0),0)," ")</f>
        <v xml:space="preserve"> </v>
      </c>
      <c r="Q1284" t="str">
        <f>IFERROR(VLOOKUP($A1284,file!$A$1:$AA$4236,MATCH(filter!Q$2,file!$A$1:$AA$1,0),0)," ")</f>
        <v xml:space="preserve"> </v>
      </c>
      <c r="R1284" t="str">
        <f>IFERROR(VLOOKUP($A1284,file!$A$1:$AA$4236,MATCH(filter!R$2,file!$A$1:$AA$1,0),0)," ")</f>
        <v xml:space="preserve"> </v>
      </c>
      <c r="S1284" t="str">
        <f>IFERROR(VLOOKUP($A1284,file!$A$1:$AA$4236,MATCH(filter!S$2,file!$A$1:$AA$1,0),0)," ")</f>
        <v xml:space="preserve"> </v>
      </c>
      <c r="T1284" t="str">
        <f>IFERROR(VLOOKUP($A1284,file!$A$1:$AA$4236,MATCH(filter!T$2,file!$A$1:$AA$1,0),0)," ")</f>
        <v xml:space="preserve"> </v>
      </c>
      <c r="U1284" t="str">
        <f>IFERROR(VLOOKUP($A1284,file!$A$1:$AA$4236,MATCH(filter!U$2,file!$A$1:$AA$1,0),0)," ")</f>
        <v xml:space="preserve"> </v>
      </c>
      <c r="V1284" t="str">
        <f>IFERROR(VLOOKUP($A1284,file!$A$1:$AA$4236,MATCH(filter!V$2,file!$A$1:$AA$1,0),0)," ")</f>
        <v xml:space="preserve"> </v>
      </c>
      <c r="W1284" t="str">
        <f>IFERROR(VLOOKUP($A1284,file!$A$1:$AA$4236,MATCH(filter!W$2,file!$A$1:$AA$1,0),0)," ")</f>
        <v xml:space="preserve"> </v>
      </c>
      <c r="X1284" t="str">
        <f>IFERROR(VLOOKUP($A1284,file!$A$1:$AA$4236,MATCH(filter!X$2,file!$A$1:$AA$1,0),0)," ")</f>
        <v xml:space="preserve"> </v>
      </c>
      <c r="Y1284" t="str">
        <f>IFERROR(VLOOKUP($A1284,file!$A$1:$AA$4236,MATCH(filter!Y$2,file!$A$1:$AA$1,0),0)," ")</f>
        <v xml:space="preserve"> </v>
      </c>
      <c r="Z1284" t="str">
        <f>IFERROR(VLOOKUP($A1284,file!$A$1:$AA$4236,MATCH(filter!Z$2,file!$A$1:$AA$1,0),0)," ")</f>
        <v xml:space="preserve"> </v>
      </c>
      <c r="AA1284" t="str">
        <f>IFERROR(VLOOKUP($A1284,file!$A$1:$AA$4236,MATCH(filter!AA$2,file!$A$1:$AA$1,0),0)," ")</f>
        <v xml:space="preserve"> </v>
      </c>
    </row>
    <row r="1285" spans="2:27" x14ac:dyDescent="0.25">
      <c r="B1285" t="str">
        <f>IFERROR(VLOOKUP($A1285,file!$A$1:$AA$4236,MATCH(filter!B$2,file!$A$1:$AA$1,0),0)," ")</f>
        <v xml:space="preserve"> </v>
      </c>
      <c r="C1285" t="str">
        <f>IFERROR(VLOOKUP($A1285,file!$A$1:$AA$4236,MATCH(filter!C$2,file!$A$1:$AA$1,0),0)," ")</f>
        <v xml:space="preserve"> </v>
      </c>
      <c r="D1285" t="str">
        <f>IFERROR(VLOOKUP($A1285,file!$A$1:$AA$4236,MATCH(filter!D$2,file!$A$1:$AA$1,0),0)," ")</f>
        <v xml:space="preserve"> </v>
      </c>
      <c r="E1285" t="str">
        <f>IFERROR(VLOOKUP($A1285,file!$A$1:$AA$4236,MATCH(filter!E$2,file!$A$1:$AA$1,0),0)," ")</f>
        <v xml:space="preserve"> </v>
      </c>
      <c r="F1285" t="str">
        <f>IFERROR(VLOOKUP($A1285,file!$A$1:$AA$4236,MATCH(filter!F$2,file!$A$1:$AA$1,0),0)," ")</f>
        <v xml:space="preserve"> </v>
      </c>
      <c r="G1285" t="str">
        <f>IFERROR(VLOOKUP($A1285,file!$A$1:$AA$4236,MATCH(filter!G$2,file!$A$1:$AA$1,0),0)," ")</f>
        <v xml:space="preserve"> </v>
      </c>
      <c r="H1285" t="str">
        <f>IFERROR(VLOOKUP($A1285,file!$A$1:$AA$4236,MATCH(filter!H$2,file!$A$1:$AA$1,0),0)," ")</f>
        <v xml:space="preserve"> </v>
      </c>
      <c r="I1285" t="str">
        <f>IFERROR(VLOOKUP($A1285,file!$A$1:$AA$4236,MATCH(filter!I$2,file!$A$1:$AA$1,0),0)," ")</f>
        <v xml:space="preserve"> </v>
      </c>
      <c r="J1285" t="str">
        <f>IFERROR(VLOOKUP($A1285,file!$A$1:$AA$4236,MATCH(filter!J$2,file!$A$1:$AA$1,0),0)," ")</f>
        <v xml:space="preserve"> </v>
      </c>
      <c r="K1285" t="str">
        <f>IFERROR(VLOOKUP($A1285,file!$A$1:$AA$4236,MATCH(filter!K$2,file!$A$1:$AA$1,0),0)," ")</f>
        <v xml:space="preserve"> </v>
      </c>
      <c r="L1285" t="str">
        <f>IFERROR(VLOOKUP($A1285,file!$A$1:$AA$4236,MATCH(filter!L$2,file!$A$1:$AA$1,0),0)," ")</f>
        <v xml:space="preserve"> </v>
      </c>
      <c r="M1285" t="str">
        <f>IFERROR(VLOOKUP($A1285,file!$A$1:$AA$4236,MATCH(filter!M$2,file!$A$1:$AA$1,0),0)," ")</f>
        <v xml:space="preserve"> </v>
      </c>
      <c r="N1285" t="str">
        <f>IFERROR(VLOOKUP($A1285,file!$A$1:$AA$4236,MATCH(filter!N$2,file!$A$1:$AA$1,0),0)," ")</f>
        <v xml:space="preserve"> </v>
      </c>
      <c r="O1285" t="str">
        <f>IFERROR(VLOOKUP($A1285,file!$A$1:$AA$4236,MATCH(filter!O$2,file!$A$1:$AA$1,0),0)," ")</f>
        <v xml:space="preserve"> </v>
      </c>
      <c r="P1285" t="str">
        <f>IFERROR(VLOOKUP($A1285,file!$A$1:$AA$4236,MATCH(filter!P$2,file!$A$1:$AA$1,0),0)," ")</f>
        <v xml:space="preserve"> </v>
      </c>
      <c r="Q1285" t="str">
        <f>IFERROR(VLOOKUP($A1285,file!$A$1:$AA$4236,MATCH(filter!Q$2,file!$A$1:$AA$1,0),0)," ")</f>
        <v xml:space="preserve"> </v>
      </c>
      <c r="R1285" t="str">
        <f>IFERROR(VLOOKUP($A1285,file!$A$1:$AA$4236,MATCH(filter!R$2,file!$A$1:$AA$1,0),0)," ")</f>
        <v xml:space="preserve"> </v>
      </c>
      <c r="S1285" t="str">
        <f>IFERROR(VLOOKUP($A1285,file!$A$1:$AA$4236,MATCH(filter!S$2,file!$A$1:$AA$1,0),0)," ")</f>
        <v xml:space="preserve"> </v>
      </c>
      <c r="T1285" t="str">
        <f>IFERROR(VLOOKUP($A1285,file!$A$1:$AA$4236,MATCH(filter!T$2,file!$A$1:$AA$1,0),0)," ")</f>
        <v xml:space="preserve"> </v>
      </c>
      <c r="U1285" t="str">
        <f>IFERROR(VLOOKUP($A1285,file!$A$1:$AA$4236,MATCH(filter!U$2,file!$A$1:$AA$1,0),0)," ")</f>
        <v xml:space="preserve"> </v>
      </c>
      <c r="V1285" t="str">
        <f>IFERROR(VLOOKUP($A1285,file!$A$1:$AA$4236,MATCH(filter!V$2,file!$A$1:$AA$1,0),0)," ")</f>
        <v xml:space="preserve"> </v>
      </c>
      <c r="W1285" t="str">
        <f>IFERROR(VLOOKUP($A1285,file!$A$1:$AA$4236,MATCH(filter!W$2,file!$A$1:$AA$1,0),0)," ")</f>
        <v xml:space="preserve"> </v>
      </c>
      <c r="X1285" t="str">
        <f>IFERROR(VLOOKUP($A1285,file!$A$1:$AA$4236,MATCH(filter!X$2,file!$A$1:$AA$1,0),0)," ")</f>
        <v xml:space="preserve"> </v>
      </c>
      <c r="Y1285" t="str">
        <f>IFERROR(VLOOKUP($A1285,file!$A$1:$AA$4236,MATCH(filter!Y$2,file!$A$1:$AA$1,0),0)," ")</f>
        <v xml:space="preserve"> </v>
      </c>
      <c r="Z1285" t="str">
        <f>IFERROR(VLOOKUP($A1285,file!$A$1:$AA$4236,MATCH(filter!Z$2,file!$A$1:$AA$1,0),0)," ")</f>
        <v xml:space="preserve"> </v>
      </c>
      <c r="AA1285" t="str">
        <f>IFERROR(VLOOKUP($A1285,file!$A$1:$AA$4236,MATCH(filter!AA$2,file!$A$1:$AA$1,0),0)," ")</f>
        <v xml:space="preserve"> </v>
      </c>
    </row>
    <row r="1286" spans="2:27" x14ac:dyDescent="0.25">
      <c r="B1286" t="str">
        <f>IFERROR(VLOOKUP($A1286,file!$A$1:$AA$4236,MATCH(filter!B$2,file!$A$1:$AA$1,0),0)," ")</f>
        <v xml:space="preserve"> </v>
      </c>
      <c r="C1286" t="str">
        <f>IFERROR(VLOOKUP($A1286,file!$A$1:$AA$4236,MATCH(filter!C$2,file!$A$1:$AA$1,0),0)," ")</f>
        <v xml:space="preserve"> </v>
      </c>
      <c r="D1286" t="str">
        <f>IFERROR(VLOOKUP($A1286,file!$A$1:$AA$4236,MATCH(filter!D$2,file!$A$1:$AA$1,0),0)," ")</f>
        <v xml:space="preserve"> </v>
      </c>
      <c r="E1286" t="str">
        <f>IFERROR(VLOOKUP($A1286,file!$A$1:$AA$4236,MATCH(filter!E$2,file!$A$1:$AA$1,0),0)," ")</f>
        <v xml:space="preserve"> </v>
      </c>
      <c r="F1286" t="str">
        <f>IFERROR(VLOOKUP($A1286,file!$A$1:$AA$4236,MATCH(filter!F$2,file!$A$1:$AA$1,0),0)," ")</f>
        <v xml:space="preserve"> </v>
      </c>
      <c r="G1286" t="str">
        <f>IFERROR(VLOOKUP($A1286,file!$A$1:$AA$4236,MATCH(filter!G$2,file!$A$1:$AA$1,0),0)," ")</f>
        <v xml:space="preserve"> </v>
      </c>
      <c r="H1286" t="str">
        <f>IFERROR(VLOOKUP($A1286,file!$A$1:$AA$4236,MATCH(filter!H$2,file!$A$1:$AA$1,0),0)," ")</f>
        <v xml:space="preserve"> </v>
      </c>
      <c r="I1286" t="str">
        <f>IFERROR(VLOOKUP($A1286,file!$A$1:$AA$4236,MATCH(filter!I$2,file!$A$1:$AA$1,0),0)," ")</f>
        <v xml:space="preserve"> </v>
      </c>
      <c r="J1286" t="str">
        <f>IFERROR(VLOOKUP($A1286,file!$A$1:$AA$4236,MATCH(filter!J$2,file!$A$1:$AA$1,0),0)," ")</f>
        <v xml:space="preserve"> </v>
      </c>
      <c r="K1286" t="str">
        <f>IFERROR(VLOOKUP($A1286,file!$A$1:$AA$4236,MATCH(filter!K$2,file!$A$1:$AA$1,0),0)," ")</f>
        <v xml:space="preserve"> </v>
      </c>
      <c r="L1286" t="str">
        <f>IFERROR(VLOOKUP($A1286,file!$A$1:$AA$4236,MATCH(filter!L$2,file!$A$1:$AA$1,0),0)," ")</f>
        <v xml:space="preserve"> </v>
      </c>
      <c r="M1286" t="str">
        <f>IFERROR(VLOOKUP($A1286,file!$A$1:$AA$4236,MATCH(filter!M$2,file!$A$1:$AA$1,0),0)," ")</f>
        <v xml:space="preserve"> </v>
      </c>
      <c r="N1286" t="str">
        <f>IFERROR(VLOOKUP($A1286,file!$A$1:$AA$4236,MATCH(filter!N$2,file!$A$1:$AA$1,0),0)," ")</f>
        <v xml:space="preserve"> </v>
      </c>
      <c r="O1286" t="str">
        <f>IFERROR(VLOOKUP($A1286,file!$A$1:$AA$4236,MATCH(filter!O$2,file!$A$1:$AA$1,0),0)," ")</f>
        <v xml:space="preserve"> </v>
      </c>
      <c r="P1286" t="str">
        <f>IFERROR(VLOOKUP($A1286,file!$A$1:$AA$4236,MATCH(filter!P$2,file!$A$1:$AA$1,0),0)," ")</f>
        <v xml:space="preserve"> </v>
      </c>
      <c r="Q1286" t="str">
        <f>IFERROR(VLOOKUP($A1286,file!$A$1:$AA$4236,MATCH(filter!Q$2,file!$A$1:$AA$1,0),0)," ")</f>
        <v xml:space="preserve"> </v>
      </c>
      <c r="R1286" t="str">
        <f>IFERROR(VLOOKUP($A1286,file!$A$1:$AA$4236,MATCH(filter!R$2,file!$A$1:$AA$1,0),0)," ")</f>
        <v xml:space="preserve"> </v>
      </c>
      <c r="S1286" t="str">
        <f>IFERROR(VLOOKUP($A1286,file!$A$1:$AA$4236,MATCH(filter!S$2,file!$A$1:$AA$1,0),0)," ")</f>
        <v xml:space="preserve"> </v>
      </c>
      <c r="T1286" t="str">
        <f>IFERROR(VLOOKUP($A1286,file!$A$1:$AA$4236,MATCH(filter!T$2,file!$A$1:$AA$1,0),0)," ")</f>
        <v xml:space="preserve"> </v>
      </c>
      <c r="U1286" t="str">
        <f>IFERROR(VLOOKUP($A1286,file!$A$1:$AA$4236,MATCH(filter!U$2,file!$A$1:$AA$1,0),0)," ")</f>
        <v xml:space="preserve"> </v>
      </c>
      <c r="V1286" t="str">
        <f>IFERROR(VLOOKUP($A1286,file!$A$1:$AA$4236,MATCH(filter!V$2,file!$A$1:$AA$1,0),0)," ")</f>
        <v xml:space="preserve"> </v>
      </c>
      <c r="W1286" t="str">
        <f>IFERROR(VLOOKUP($A1286,file!$A$1:$AA$4236,MATCH(filter!W$2,file!$A$1:$AA$1,0),0)," ")</f>
        <v xml:space="preserve"> </v>
      </c>
      <c r="X1286" t="str">
        <f>IFERROR(VLOOKUP($A1286,file!$A$1:$AA$4236,MATCH(filter!X$2,file!$A$1:$AA$1,0),0)," ")</f>
        <v xml:space="preserve"> </v>
      </c>
      <c r="Y1286" t="str">
        <f>IFERROR(VLOOKUP($A1286,file!$A$1:$AA$4236,MATCH(filter!Y$2,file!$A$1:$AA$1,0),0)," ")</f>
        <v xml:space="preserve"> </v>
      </c>
      <c r="Z1286" t="str">
        <f>IFERROR(VLOOKUP($A1286,file!$A$1:$AA$4236,MATCH(filter!Z$2,file!$A$1:$AA$1,0),0)," ")</f>
        <v xml:space="preserve"> </v>
      </c>
      <c r="AA1286" t="str">
        <f>IFERROR(VLOOKUP($A1286,file!$A$1:$AA$4236,MATCH(filter!AA$2,file!$A$1:$AA$1,0),0)," ")</f>
        <v xml:space="preserve"> </v>
      </c>
    </row>
    <row r="1287" spans="2:27" x14ac:dyDescent="0.25">
      <c r="B1287" t="str">
        <f>IFERROR(VLOOKUP($A1287,file!$A$1:$AA$4236,MATCH(filter!B$2,file!$A$1:$AA$1,0),0)," ")</f>
        <v xml:space="preserve"> </v>
      </c>
      <c r="C1287" t="str">
        <f>IFERROR(VLOOKUP($A1287,file!$A$1:$AA$4236,MATCH(filter!C$2,file!$A$1:$AA$1,0),0)," ")</f>
        <v xml:space="preserve"> </v>
      </c>
      <c r="D1287" t="str">
        <f>IFERROR(VLOOKUP($A1287,file!$A$1:$AA$4236,MATCH(filter!D$2,file!$A$1:$AA$1,0),0)," ")</f>
        <v xml:space="preserve"> </v>
      </c>
      <c r="E1287" t="str">
        <f>IFERROR(VLOOKUP($A1287,file!$A$1:$AA$4236,MATCH(filter!E$2,file!$A$1:$AA$1,0),0)," ")</f>
        <v xml:space="preserve"> </v>
      </c>
      <c r="F1287" t="str">
        <f>IFERROR(VLOOKUP($A1287,file!$A$1:$AA$4236,MATCH(filter!F$2,file!$A$1:$AA$1,0),0)," ")</f>
        <v xml:space="preserve"> </v>
      </c>
      <c r="G1287" t="str">
        <f>IFERROR(VLOOKUP($A1287,file!$A$1:$AA$4236,MATCH(filter!G$2,file!$A$1:$AA$1,0),0)," ")</f>
        <v xml:space="preserve"> </v>
      </c>
      <c r="H1287" t="str">
        <f>IFERROR(VLOOKUP($A1287,file!$A$1:$AA$4236,MATCH(filter!H$2,file!$A$1:$AA$1,0),0)," ")</f>
        <v xml:space="preserve"> </v>
      </c>
      <c r="I1287" t="str">
        <f>IFERROR(VLOOKUP($A1287,file!$A$1:$AA$4236,MATCH(filter!I$2,file!$A$1:$AA$1,0),0)," ")</f>
        <v xml:space="preserve"> </v>
      </c>
      <c r="J1287" t="str">
        <f>IFERROR(VLOOKUP($A1287,file!$A$1:$AA$4236,MATCH(filter!J$2,file!$A$1:$AA$1,0),0)," ")</f>
        <v xml:space="preserve"> </v>
      </c>
      <c r="K1287" t="str">
        <f>IFERROR(VLOOKUP($A1287,file!$A$1:$AA$4236,MATCH(filter!K$2,file!$A$1:$AA$1,0),0)," ")</f>
        <v xml:space="preserve"> </v>
      </c>
      <c r="L1287" t="str">
        <f>IFERROR(VLOOKUP($A1287,file!$A$1:$AA$4236,MATCH(filter!L$2,file!$A$1:$AA$1,0),0)," ")</f>
        <v xml:space="preserve"> </v>
      </c>
      <c r="M1287" t="str">
        <f>IFERROR(VLOOKUP($A1287,file!$A$1:$AA$4236,MATCH(filter!M$2,file!$A$1:$AA$1,0),0)," ")</f>
        <v xml:space="preserve"> </v>
      </c>
      <c r="N1287" t="str">
        <f>IFERROR(VLOOKUP($A1287,file!$A$1:$AA$4236,MATCH(filter!N$2,file!$A$1:$AA$1,0),0)," ")</f>
        <v xml:space="preserve"> </v>
      </c>
      <c r="O1287" t="str">
        <f>IFERROR(VLOOKUP($A1287,file!$A$1:$AA$4236,MATCH(filter!O$2,file!$A$1:$AA$1,0),0)," ")</f>
        <v xml:space="preserve"> </v>
      </c>
      <c r="P1287" t="str">
        <f>IFERROR(VLOOKUP($A1287,file!$A$1:$AA$4236,MATCH(filter!P$2,file!$A$1:$AA$1,0),0)," ")</f>
        <v xml:space="preserve"> </v>
      </c>
      <c r="Q1287" t="str">
        <f>IFERROR(VLOOKUP($A1287,file!$A$1:$AA$4236,MATCH(filter!Q$2,file!$A$1:$AA$1,0),0)," ")</f>
        <v xml:space="preserve"> </v>
      </c>
      <c r="R1287" t="str">
        <f>IFERROR(VLOOKUP($A1287,file!$A$1:$AA$4236,MATCH(filter!R$2,file!$A$1:$AA$1,0),0)," ")</f>
        <v xml:space="preserve"> </v>
      </c>
      <c r="S1287" t="str">
        <f>IFERROR(VLOOKUP($A1287,file!$A$1:$AA$4236,MATCH(filter!S$2,file!$A$1:$AA$1,0),0)," ")</f>
        <v xml:space="preserve"> </v>
      </c>
      <c r="T1287" t="str">
        <f>IFERROR(VLOOKUP($A1287,file!$A$1:$AA$4236,MATCH(filter!T$2,file!$A$1:$AA$1,0),0)," ")</f>
        <v xml:space="preserve"> </v>
      </c>
      <c r="U1287" t="str">
        <f>IFERROR(VLOOKUP($A1287,file!$A$1:$AA$4236,MATCH(filter!U$2,file!$A$1:$AA$1,0),0)," ")</f>
        <v xml:space="preserve"> </v>
      </c>
      <c r="V1287" t="str">
        <f>IFERROR(VLOOKUP($A1287,file!$A$1:$AA$4236,MATCH(filter!V$2,file!$A$1:$AA$1,0),0)," ")</f>
        <v xml:space="preserve"> </v>
      </c>
      <c r="W1287" t="str">
        <f>IFERROR(VLOOKUP($A1287,file!$A$1:$AA$4236,MATCH(filter!W$2,file!$A$1:$AA$1,0),0)," ")</f>
        <v xml:space="preserve"> </v>
      </c>
      <c r="X1287" t="str">
        <f>IFERROR(VLOOKUP($A1287,file!$A$1:$AA$4236,MATCH(filter!X$2,file!$A$1:$AA$1,0),0)," ")</f>
        <v xml:space="preserve"> </v>
      </c>
      <c r="Y1287" t="str">
        <f>IFERROR(VLOOKUP($A1287,file!$A$1:$AA$4236,MATCH(filter!Y$2,file!$A$1:$AA$1,0),0)," ")</f>
        <v xml:space="preserve"> </v>
      </c>
      <c r="Z1287" t="str">
        <f>IFERROR(VLOOKUP($A1287,file!$A$1:$AA$4236,MATCH(filter!Z$2,file!$A$1:$AA$1,0),0)," ")</f>
        <v xml:space="preserve"> </v>
      </c>
      <c r="AA1287" t="str">
        <f>IFERROR(VLOOKUP($A1287,file!$A$1:$AA$4236,MATCH(filter!AA$2,file!$A$1:$AA$1,0),0)," ")</f>
        <v xml:space="preserve"> </v>
      </c>
    </row>
    <row r="1288" spans="2:27" x14ac:dyDescent="0.25">
      <c r="B1288" t="str">
        <f>IFERROR(VLOOKUP($A1288,file!$A$1:$AA$4236,MATCH(filter!B$2,file!$A$1:$AA$1,0),0)," ")</f>
        <v xml:space="preserve"> </v>
      </c>
      <c r="C1288" t="str">
        <f>IFERROR(VLOOKUP($A1288,file!$A$1:$AA$4236,MATCH(filter!C$2,file!$A$1:$AA$1,0),0)," ")</f>
        <v xml:space="preserve"> </v>
      </c>
      <c r="D1288" t="str">
        <f>IFERROR(VLOOKUP($A1288,file!$A$1:$AA$4236,MATCH(filter!D$2,file!$A$1:$AA$1,0),0)," ")</f>
        <v xml:space="preserve"> </v>
      </c>
      <c r="E1288" t="str">
        <f>IFERROR(VLOOKUP($A1288,file!$A$1:$AA$4236,MATCH(filter!E$2,file!$A$1:$AA$1,0),0)," ")</f>
        <v xml:space="preserve"> </v>
      </c>
      <c r="F1288" t="str">
        <f>IFERROR(VLOOKUP($A1288,file!$A$1:$AA$4236,MATCH(filter!F$2,file!$A$1:$AA$1,0),0)," ")</f>
        <v xml:space="preserve"> </v>
      </c>
      <c r="G1288" t="str">
        <f>IFERROR(VLOOKUP($A1288,file!$A$1:$AA$4236,MATCH(filter!G$2,file!$A$1:$AA$1,0),0)," ")</f>
        <v xml:space="preserve"> </v>
      </c>
      <c r="H1288" t="str">
        <f>IFERROR(VLOOKUP($A1288,file!$A$1:$AA$4236,MATCH(filter!H$2,file!$A$1:$AA$1,0),0)," ")</f>
        <v xml:space="preserve"> </v>
      </c>
      <c r="I1288" t="str">
        <f>IFERROR(VLOOKUP($A1288,file!$A$1:$AA$4236,MATCH(filter!I$2,file!$A$1:$AA$1,0),0)," ")</f>
        <v xml:space="preserve"> </v>
      </c>
      <c r="J1288" t="str">
        <f>IFERROR(VLOOKUP($A1288,file!$A$1:$AA$4236,MATCH(filter!J$2,file!$A$1:$AA$1,0),0)," ")</f>
        <v xml:space="preserve"> </v>
      </c>
      <c r="K1288" t="str">
        <f>IFERROR(VLOOKUP($A1288,file!$A$1:$AA$4236,MATCH(filter!K$2,file!$A$1:$AA$1,0),0)," ")</f>
        <v xml:space="preserve"> </v>
      </c>
      <c r="L1288" t="str">
        <f>IFERROR(VLOOKUP($A1288,file!$A$1:$AA$4236,MATCH(filter!L$2,file!$A$1:$AA$1,0),0)," ")</f>
        <v xml:space="preserve"> </v>
      </c>
      <c r="M1288" t="str">
        <f>IFERROR(VLOOKUP($A1288,file!$A$1:$AA$4236,MATCH(filter!M$2,file!$A$1:$AA$1,0),0)," ")</f>
        <v xml:space="preserve"> </v>
      </c>
      <c r="N1288" t="str">
        <f>IFERROR(VLOOKUP($A1288,file!$A$1:$AA$4236,MATCH(filter!N$2,file!$A$1:$AA$1,0),0)," ")</f>
        <v xml:space="preserve"> </v>
      </c>
      <c r="O1288" t="str">
        <f>IFERROR(VLOOKUP($A1288,file!$A$1:$AA$4236,MATCH(filter!O$2,file!$A$1:$AA$1,0),0)," ")</f>
        <v xml:space="preserve"> </v>
      </c>
      <c r="P1288" t="str">
        <f>IFERROR(VLOOKUP($A1288,file!$A$1:$AA$4236,MATCH(filter!P$2,file!$A$1:$AA$1,0),0)," ")</f>
        <v xml:space="preserve"> </v>
      </c>
      <c r="Q1288" t="str">
        <f>IFERROR(VLOOKUP($A1288,file!$A$1:$AA$4236,MATCH(filter!Q$2,file!$A$1:$AA$1,0),0)," ")</f>
        <v xml:space="preserve"> </v>
      </c>
      <c r="R1288" t="str">
        <f>IFERROR(VLOOKUP($A1288,file!$A$1:$AA$4236,MATCH(filter!R$2,file!$A$1:$AA$1,0),0)," ")</f>
        <v xml:space="preserve"> </v>
      </c>
      <c r="S1288" t="str">
        <f>IFERROR(VLOOKUP($A1288,file!$A$1:$AA$4236,MATCH(filter!S$2,file!$A$1:$AA$1,0),0)," ")</f>
        <v xml:space="preserve"> </v>
      </c>
      <c r="T1288" t="str">
        <f>IFERROR(VLOOKUP($A1288,file!$A$1:$AA$4236,MATCH(filter!T$2,file!$A$1:$AA$1,0),0)," ")</f>
        <v xml:space="preserve"> </v>
      </c>
      <c r="U1288" t="str">
        <f>IFERROR(VLOOKUP($A1288,file!$A$1:$AA$4236,MATCH(filter!U$2,file!$A$1:$AA$1,0),0)," ")</f>
        <v xml:space="preserve"> </v>
      </c>
      <c r="V1288" t="str">
        <f>IFERROR(VLOOKUP($A1288,file!$A$1:$AA$4236,MATCH(filter!V$2,file!$A$1:$AA$1,0),0)," ")</f>
        <v xml:space="preserve"> </v>
      </c>
      <c r="W1288" t="str">
        <f>IFERROR(VLOOKUP($A1288,file!$A$1:$AA$4236,MATCH(filter!W$2,file!$A$1:$AA$1,0),0)," ")</f>
        <v xml:space="preserve"> </v>
      </c>
      <c r="X1288" t="str">
        <f>IFERROR(VLOOKUP($A1288,file!$A$1:$AA$4236,MATCH(filter!X$2,file!$A$1:$AA$1,0),0)," ")</f>
        <v xml:space="preserve"> </v>
      </c>
      <c r="Y1288" t="str">
        <f>IFERROR(VLOOKUP($A1288,file!$A$1:$AA$4236,MATCH(filter!Y$2,file!$A$1:$AA$1,0),0)," ")</f>
        <v xml:space="preserve"> </v>
      </c>
      <c r="Z1288" t="str">
        <f>IFERROR(VLOOKUP($A1288,file!$A$1:$AA$4236,MATCH(filter!Z$2,file!$A$1:$AA$1,0),0)," ")</f>
        <v xml:space="preserve"> </v>
      </c>
      <c r="AA1288" t="str">
        <f>IFERROR(VLOOKUP($A1288,file!$A$1:$AA$4236,MATCH(filter!AA$2,file!$A$1:$AA$1,0),0)," ")</f>
        <v xml:space="preserve"> </v>
      </c>
    </row>
    <row r="1289" spans="2:27" x14ac:dyDescent="0.25">
      <c r="B1289" t="str">
        <f>IFERROR(VLOOKUP($A1289,file!$A$1:$AA$4236,MATCH(filter!B$2,file!$A$1:$AA$1,0),0)," ")</f>
        <v xml:space="preserve"> </v>
      </c>
      <c r="C1289" t="str">
        <f>IFERROR(VLOOKUP($A1289,file!$A$1:$AA$4236,MATCH(filter!C$2,file!$A$1:$AA$1,0),0)," ")</f>
        <v xml:space="preserve"> </v>
      </c>
      <c r="D1289" t="str">
        <f>IFERROR(VLOOKUP($A1289,file!$A$1:$AA$4236,MATCH(filter!D$2,file!$A$1:$AA$1,0),0)," ")</f>
        <v xml:space="preserve"> </v>
      </c>
      <c r="E1289" t="str">
        <f>IFERROR(VLOOKUP($A1289,file!$A$1:$AA$4236,MATCH(filter!E$2,file!$A$1:$AA$1,0),0)," ")</f>
        <v xml:space="preserve"> </v>
      </c>
      <c r="F1289" t="str">
        <f>IFERROR(VLOOKUP($A1289,file!$A$1:$AA$4236,MATCH(filter!F$2,file!$A$1:$AA$1,0),0)," ")</f>
        <v xml:space="preserve"> </v>
      </c>
      <c r="G1289" t="str">
        <f>IFERROR(VLOOKUP($A1289,file!$A$1:$AA$4236,MATCH(filter!G$2,file!$A$1:$AA$1,0),0)," ")</f>
        <v xml:space="preserve"> </v>
      </c>
      <c r="H1289" t="str">
        <f>IFERROR(VLOOKUP($A1289,file!$A$1:$AA$4236,MATCH(filter!H$2,file!$A$1:$AA$1,0),0)," ")</f>
        <v xml:space="preserve"> </v>
      </c>
      <c r="I1289" t="str">
        <f>IFERROR(VLOOKUP($A1289,file!$A$1:$AA$4236,MATCH(filter!I$2,file!$A$1:$AA$1,0),0)," ")</f>
        <v xml:space="preserve"> </v>
      </c>
      <c r="J1289" t="str">
        <f>IFERROR(VLOOKUP($A1289,file!$A$1:$AA$4236,MATCH(filter!J$2,file!$A$1:$AA$1,0),0)," ")</f>
        <v xml:space="preserve"> </v>
      </c>
      <c r="K1289" t="str">
        <f>IFERROR(VLOOKUP($A1289,file!$A$1:$AA$4236,MATCH(filter!K$2,file!$A$1:$AA$1,0),0)," ")</f>
        <v xml:space="preserve"> </v>
      </c>
      <c r="L1289" t="str">
        <f>IFERROR(VLOOKUP($A1289,file!$A$1:$AA$4236,MATCH(filter!L$2,file!$A$1:$AA$1,0),0)," ")</f>
        <v xml:space="preserve"> </v>
      </c>
      <c r="M1289" t="str">
        <f>IFERROR(VLOOKUP($A1289,file!$A$1:$AA$4236,MATCH(filter!M$2,file!$A$1:$AA$1,0),0)," ")</f>
        <v xml:space="preserve"> </v>
      </c>
      <c r="N1289" t="str">
        <f>IFERROR(VLOOKUP($A1289,file!$A$1:$AA$4236,MATCH(filter!N$2,file!$A$1:$AA$1,0),0)," ")</f>
        <v xml:space="preserve"> </v>
      </c>
      <c r="O1289" t="str">
        <f>IFERROR(VLOOKUP($A1289,file!$A$1:$AA$4236,MATCH(filter!O$2,file!$A$1:$AA$1,0),0)," ")</f>
        <v xml:space="preserve"> </v>
      </c>
      <c r="P1289" t="str">
        <f>IFERROR(VLOOKUP($A1289,file!$A$1:$AA$4236,MATCH(filter!P$2,file!$A$1:$AA$1,0),0)," ")</f>
        <v xml:space="preserve"> </v>
      </c>
      <c r="Q1289" t="str">
        <f>IFERROR(VLOOKUP($A1289,file!$A$1:$AA$4236,MATCH(filter!Q$2,file!$A$1:$AA$1,0),0)," ")</f>
        <v xml:space="preserve"> </v>
      </c>
      <c r="R1289" t="str">
        <f>IFERROR(VLOOKUP($A1289,file!$A$1:$AA$4236,MATCH(filter!R$2,file!$A$1:$AA$1,0),0)," ")</f>
        <v xml:space="preserve"> </v>
      </c>
      <c r="S1289" t="str">
        <f>IFERROR(VLOOKUP($A1289,file!$A$1:$AA$4236,MATCH(filter!S$2,file!$A$1:$AA$1,0),0)," ")</f>
        <v xml:space="preserve"> </v>
      </c>
      <c r="T1289" t="str">
        <f>IFERROR(VLOOKUP($A1289,file!$A$1:$AA$4236,MATCH(filter!T$2,file!$A$1:$AA$1,0),0)," ")</f>
        <v xml:space="preserve"> </v>
      </c>
      <c r="U1289" t="str">
        <f>IFERROR(VLOOKUP($A1289,file!$A$1:$AA$4236,MATCH(filter!U$2,file!$A$1:$AA$1,0),0)," ")</f>
        <v xml:space="preserve"> </v>
      </c>
      <c r="V1289" t="str">
        <f>IFERROR(VLOOKUP($A1289,file!$A$1:$AA$4236,MATCH(filter!V$2,file!$A$1:$AA$1,0),0)," ")</f>
        <v xml:space="preserve"> </v>
      </c>
      <c r="W1289" t="str">
        <f>IFERROR(VLOOKUP($A1289,file!$A$1:$AA$4236,MATCH(filter!W$2,file!$A$1:$AA$1,0),0)," ")</f>
        <v xml:space="preserve"> </v>
      </c>
      <c r="X1289" t="str">
        <f>IFERROR(VLOOKUP($A1289,file!$A$1:$AA$4236,MATCH(filter!X$2,file!$A$1:$AA$1,0),0)," ")</f>
        <v xml:space="preserve"> </v>
      </c>
      <c r="Y1289" t="str">
        <f>IFERROR(VLOOKUP($A1289,file!$A$1:$AA$4236,MATCH(filter!Y$2,file!$A$1:$AA$1,0),0)," ")</f>
        <v xml:space="preserve"> </v>
      </c>
      <c r="Z1289" t="str">
        <f>IFERROR(VLOOKUP($A1289,file!$A$1:$AA$4236,MATCH(filter!Z$2,file!$A$1:$AA$1,0),0)," ")</f>
        <v xml:space="preserve"> </v>
      </c>
      <c r="AA1289" t="str">
        <f>IFERROR(VLOOKUP($A1289,file!$A$1:$AA$4236,MATCH(filter!AA$2,file!$A$1:$AA$1,0),0)," ")</f>
        <v xml:space="preserve"> </v>
      </c>
    </row>
    <row r="1290" spans="2:27" x14ac:dyDescent="0.25">
      <c r="B1290" t="str">
        <f>IFERROR(VLOOKUP($A1290,file!$A$1:$AA$4236,MATCH(filter!B$2,file!$A$1:$AA$1,0),0)," ")</f>
        <v xml:space="preserve"> </v>
      </c>
      <c r="C1290" t="str">
        <f>IFERROR(VLOOKUP($A1290,file!$A$1:$AA$4236,MATCH(filter!C$2,file!$A$1:$AA$1,0),0)," ")</f>
        <v xml:space="preserve"> </v>
      </c>
      <c r="D1290" t="str">
        <f>IFERROR(VLOOKUP($A1290,file!$A$1:$AA$4236,MATCH(filter!D$2,file!$A$1:$AA$1,0),0)," ")</f>
        <v xml:space="preserve"> </v>
      </c>
      <c r="E1290" t="str">
        <f>IFERROR(VLOOKUP($A1290,file!$A$1:$AA$4236,MATCH(filter!E$2,file!$A$1:$AA$1,0),0)," ")</f>
        <v xml:space="preserve"> </v>
      </c>
      <c r="F1290" t="str">
        <f>IFERROR(VLOOKUP($A1290,file!$A$1:$AA$4236,MATCH(filter!F$2,file!$A$1:$AA$1,0),0)," ")</f>
        <v xml:space="preserve"> </v>
      </c>
      <c r="G1290" t="str">
        <f>IFERROR(VLOOKUP($A1290,file!$A$1:$AA$4236,MATCH(filter!G$2,file!$A$1:$AA$1,0),0)," ")</f>
        <v xml:space="preserve"> </v>
      </c>
      <c r="H1290" t="str">
        <f>IFERROR(VLOOKUP($A1290,file!$A$1:$AA$4236,MATCH(filter!H$2,file!$A$1:$AA$1,0),0)," ")</f>
        <v xml:space="preserve"> </v>
      </c>
      <c r="I1290" t="str">
        <f>IFERROR(VLOOKUP($A1290,file!$A$1:$AA$4236,MATCH(filter!I$2,file!$A$1:$AA$1,0),0)," ")</f>
        <v xml:space="preserve"> </v>
      </c>
      <c r="J1290" t="str">
        <f>IFERROR(VLOOKUP($A1290,file!$A$1:$AA$4236,MATCH(filter!J$2,file!$A$1:$AA$1,0),0)," ")</f>
        <v xml:space="preserve"> </v>
      </c>
      <c r="K1290" t="str">
        <f>IFERROR(VLOOKUP($A1290,file!$A$1:$AA$4236,MATCH(filter!K$2,file!$A$1:$AA$1,0),0)," ")</f>
        <v xml:space="preserve"> </v>
      </c>
      <c r="L1290" t="str">
        <f>IFERROR(VLOOKUP($A1290,file!$A$1:$AA$4236,MATCH(filter!L$2,file!$A$1:$AA$1,0),0)," ")</f>
        <v xml:space="preserve"> </v>
      </c>
      <c r="M1290" t="str">
        <f>IFERROR(VLOOKUP($A1290,file!$A$1:$AA$4236,MATCH(filter!M$2,file!$A$1:$AA$1,0),0)," ")</f>
        <v xml:space="preserve"> </v>
      </c>
      <c r="N1290" t="str">
        <f>IFERROR(VLOOKUP($A1290,file!$A$1:$AA$4236,MATCH(filter!N$2,file!$A$1:$AA$1,0),0)," ")</f>
        <v xml:space="preserve"> </v>
      </c>
      <c r="O1290" t="str">
        <f>IFERROR(VLOOKUP($A1290,file!$A$1:$AA$4236,MATCH(filter!O$2,file!$A$1:$AA$1,0),0)," ")</f>
        <v xml:space="preserve"> </v>
      </c>
      <c r="P1290" t="str">
        <f>IFERROR(VLOOKUP($A1290,file!$A$1:$AA$4236,MATCH(filter!P$2,file!$A$1:$AA$1,0),0)," ")</f>
        <v xml:space="preserve"> </v>
      </c>
      <c r="Q1290" t="str">
        <f>IFERROR(VLOOKUP($A1290,file!$A$1:$AA$4236,MATCH(filter!Q$2,file!$A$1:$AA$1,0),0)," ")</f>
        <v xml:space="preserve"> </v>
      </c>
      <c r="R1290" t="str">
        <f>IFERROR(VLOOKUP($A1290,file!$A$1:$AA$4236,MATCH(filter!R$2,file!$A$1:$AA$1,0),0)," ")</f>
        <v xml:space="preserve"> </v>
      </c>
      <c r="S1290" t="str">
        <f>IFERROR(VLOOKUP($A1290,file!$A$1:$AA$4236,MATCH(filter!S$2,file!$A$1:$AA$1,0),0)," ")</f>
        <v xml:space="preserve"> </v>
      </c>
      <c r="T1290" t="str">
        <f>IFERROR(VLOOKUP($A1290,file!$A$1:$AA$4236,MATCH(filter!T$2,file!$A$1:$AA$1,0),0)," ")</f>
        <v xml:space="preserve"> </v>
      </c>
      <c r="U1290" t="str">
        <f>IFERROR(VLOOKUP($A1290,file!$A$1:$AA$4236,MATCH(filter!U$2,file!$A$1:$AA$1,0),0)," ")</f>
        <v xml:space="preserve"> </v>
      </c>
      <c r="V1290" t="str">
        <f>IFERROR(VLOOKUP($A1290,file!$A$1:$AA$4236,MATCH(filter!V$2,file!$A$1:$AA$1,0),0)," ")</f>
        <v xml:space="preserve"> </v>
      </c>
      <c r="W1290" t="str">
        <f>IFERROR(VLOOKUP($A1290,file!$A$1:$AA$4236,MATCH(filter!W$2,file!$A$1:$AA$1,0),0)," ")</f>
        <v xml:space="preserve"> </v>
      </c>
      <c r="X1290" t="str">
        <f>IFERROR(VLOOKUP($A1290,file!$A$1:$AA$4236,MATCH(filter!X$2,file!$A$1:$AA$1,0),0)," ")</f>
        <v xml:space="preserve"> </v>
      </c>
      <c r="Y1290" t="str">
        <f>IFERROR(VLOOKUP($A1290,file!$A$1:$AA$4236,MATCH(filter!Y$2,file!$A$1:$AA$1,0),0)," ")</f>
        <v xml:space="preserve"> </v>
      </c>
      <c r="Z1290" t="str">
        <f>IFERROR(VLOOKUP($A1290,file!$A$1:$AA$4236,MATCH(filter!Z$2,file!$A$1:$AA$1,0),0)," ")</f>
        <v xml:space="preserve"> </v>
      </c>
      <c r="AA1290" t="str">
        <f>IFERROR(VLOOKUP($A1290,file!$A$1:$AA$4236,MATCH(filter!AA$2,file!$A$1:$AA$1,0),0)," ")</f>
        <v xml:space="preserve"> </v>
      </c>
    </row>
    <row r="1291" spans="2:27" x14ac:dyDescent="0.25">
      <c r="B1291" t="str">
        <f>IFERROR(VLOOKUP($A1291,file!$A$1:$AA$4236,MATCH(filter!B$2,file!$A$1:$AA$1,0),0)," ")</f>
        <v xml:space="preserve"> </v>
      </c>
      <c r="C1291" t="str">
        <f>IFERROR(VLOOKUP($A1291,file!$A$1:$AA$4236,MATCH(filter!C$2,file!$A$1:$AA$1,0),0)," ")</f>
        <v xml:space="preserve"> </v>
      </c>
      <c r="D1291" t="str">
        <f>IFERROR(VLOOKUP($A1291,file!$A$1:$AA$4236,MATCH(filter!D$2,file!$A$1:$AA$1,0),0)," ")</f>
        <v xml:space="preserve"> </v>
      </c>
      <c r="E1291" t="str">
        <f>IFERROR(VLOOKUP($A1291,file!$A$1:$AA$4236,MATCH(filter!E$2,file!$A$1:$AA$1,0),0)," ")</f>
        <v xml:space="preserve"> </v>
      </c>
      <c r="F1291" t="str">
        <f>IFERROR(VLOOKUP($A1291,file!$A$1:$AA$4236,MATCH(filter!F$2,file!$A$1:$AA$1,0),0)," ")</f>
        <v xml:space="preserve"> </v>
      </c>
      <c r="G1291" t="str">
        <f>IFERROR(VLOOKUP($A1291,file!$A$1:$AA$4236,MATCH(filter!G$2,file!$A$1:$AA$1,0),0)," ")</f>
        <v xml:space="preserve"> </v>
      </c>
      <c r="H1291" t="str">
        <f>IFERROR(VLOOKUP($A1291,file!$A$1:$AA$4236,MATCH(filter!H$2,file!$A$1:$AA$1,0),0)," ")</f>
        <v xml:space="preserve"> </v>
      </c>
      <c r="I1291" t="str">
        <f>IFERROR(VLOOKUP($A1291,file!$A$1:$AA$4236,MATCH(filter!I$2,file!$A$1:$AA$1,0),0)," ")</f>
        <v xml:space="preserve"> </v>
      </c>
      <c r="J1291" t="str">
        <f>IFERROR(VLOOKUP($A1291,file!$A$1:$AA$4236,MATCH(filter!J$2,file!$A$1:$AA$1,0),0)," ")</f>
        <v xml:space="preserve"> </v>
      </c>
      <c r="K1291" t="str">
        <f>IFERROR(VLOOKUP($A1291,file!$A$1:$AA$4236,MATCH(filter!K$2,file!$A$1:$AA$1,0),0)," ")</f>
        <v xml:space="preserve"> </v>
      </c>
      <c r="L1291" t="str">
        <f>IFERROR(VLOOKUP($A1291,file!$A$1:$AA$4236,MATCH(filter!L$2,file!$A$1:$AA$1,0),0)," ")</f>
        <v xml:space="preserve"> </v>
      </c>
      <c r="M1291" t="str">
        <f>IFERROR(VLOOKUP($A1291,file!$A$1:$AA$4236,MATCH(filter!M$2,file!$A$1:$AA$1,0),0)," ")</f>
        <v xml:space="preserve"> </v>
      </c>
      <c r="N1291" t="str">
        <f>IFERROR(VLOOKUP($A1291,file!$A$1:$AA$4236,MATCH(filter!N$2,file!$A$1:$AA$1,0),0)," ")</f>
        <v xml:space="preserve"> </v>
      </c>
      <c r="O1291" t="str">
        <f>IFERROR(VLOOKUP($A1291,file!$A$1:$AA$4236,MATCH(filter!O$2,file!$A$1:$AA$1,0),0)," ")</f>
        <v xml:space="preserve"> </v>
      </c>
      <c r="P1291" t="str">
        <f>IFERROR(VLOOKUP($A1291,file!$A$1:$AA$4236,MATCH(filter!P$2,file!$A$1:$AA$1,0),0)," ")</f>
        <v xml:space="preserve"> </v>
      </c>
      <c r="Q1291" t="str">
        <f>IFERROR(VLOOKUP($A1291,file!$A$1:$AA$4236,MATCH(filter!Q$2,file!$A$1:$AA$1,0),0)," ")</f>
        <v xml:space="preserve"> </v>
      </c>
      <c r="R1291" t="str">
        <f>IFERROR(VLOOKUP($A1291,file!$A$1:$AA$4236,MATCH(filter!R$2,file!$A$1:$AA$1,0),0)," ")</f>
        <v xml:space="preserve"> </v>
      </c>
      <c r="S1291" t="str">
        <f>IFERROR(VLOOKUP($A1291,file!$A$1:$AA$4236,MATCH(filter!S$2,file!$A$1:$AA$1,0),0)," ")</f>
        <v xml:space="preserve"> </v>
      </c>
      <c r="T1291" t="str">
        <f>IFERROR(VLOOKUP($A1291,file!$A$1:$AA$4236,MATCH(filter!T$2,file!$A$1:$AA$1,0),0)," ")</f>
        <v xml:space="preserve"> </v>
      </c>
      <c r="U1291" t="str">
        <f>IFERROR(VLOOKUP($A1291,file!$A$1:$AA$4236,MATCH(filter!U$2,file!$A$1:$AA$1,0),0)," ")</f>
        <v xml:space="preserve"> </v>
      </c>
      <c r="V1291" t="str">
        <f>IFERROR(VLOOKUP($A1291,file!$A$1:$AA$4236,MATCH(filter!V$2,file!$A$1:$AA$1,0),0)," ")</f>
        <v xml:space="preserve"> </v>
      </c>
      <c r="W1291" t="str">
        <f>IFERROR(VLOOKUP($A1291,file!$A$1:$AA$4236,MATCH(filter!W$2,file!$A$1:$AA$1,0),0)," ")</f>
        <v xml:space="preserve"> </v>
      </c>
      <c r="X1291" t="str">
        <f>IFERROR(VLOOKUP($A1291,file!$A$1:$AA$4236,MATCH(filter!X$2,file!$A$1:$AA$1,0),0)," ")</f>
        <v xml:space="preserve"> </v>
      </c>
      <c r="Y1291" t="str">
        <f>IFERROR(VLOOKUP($A1291,file!$A$1:$AA$4236,MATCH(filter!Y$2,file!$A$1:$AA$1,0),0)," ")</f>
        <v xml:space="preserve"> </v>
      </c>
      <c r="Z1291" t="str">
        <f>IFERROR(VLOOKUP($A1291,file!$A$1:$AA$4236,MATCH(filter!Z$2,file!$A$1:$AA$1,0),0)," ")</f>
        <v xml:space="preserve"> </v>
      </c>
      <c r="AA1291" t="str">
        <f>IFERROR(VLOOKUP($A1291,file!$A$1:$AA$4236,MATCH(filter!AA$2,file!$A$1:$AA$1,0),0)," ")</f>
        <v xml:space="preserve"> </v>
      </c>
    </row>
    <row r="1292" spans="2:27" x14ac:dyDescent="0.25">
      <c r="B1292" t="str">
        <f>IFERROR(VLOOKUP($A1292,file!$A$1:$AA$4236,MATCH(filter!B$2,file!$A$1:$AA$1,0),0)," ")</f>
        <v xml:space="preserve"> </v>
      </c>
      <c r="C1292" t="str">
        <f>IFERROR(VLOOKUP($A1292,file!$A$1:$AA$4236,MATCH(filter!C$2,file!$A$1:$AA$1,0),0)," ")</f>
        <v xml:space="preserve"> </v>
      </c>
      <c r="D1292" t="str">
        <f>IFERROR(VLOOKUP($A1292,file!$A$1:$AA$4236,MATCH(filter!D$2,file!$A$1:$AA$1,0),0)," ")</f>
        <v xml:space="preserve"> </v>
      </c>
      <c r="E1292" t="str">
        <f>IFERROR(VLOOKUP($A1292,file!$A$1:$AA$4236,MATCH(filter!E$2,file!$A$1:$AA$1,0),0)," ")</f>
        <v xml:space="preserve"> </v>
      </c>
      <c r="F1292" t="str">
        <f>IFERROR(VLOOKUP($A1292,file!$A$1:$AA$4236,MATCH(filter!F$2,file!$A$1:$AA$1,0),0)," ")</f>
        <v xml:space="preserve"> </v>
      </c>
      <c r="G1292" t="str">
        <f>IFERROR(VLOOKUP($A1292,file!$A$1:$AA$4236,MATCH(filter!G$2,file!$A$1:$AA$1,0),0)," ")</f>
        <v xml:space="preserve"> </v>
      </c>
      <c r="H1292" t="str">
        <f>IFERROR(VLOOKUP($A1292,file!$A$1:$AA$4236,MATCH(filter!H$2,file!$A$1:$AA$1,0),0)," ")</f>
        <v xml:space="preserve"> </v>
      </c>
      <c r="I1292" t="str">
        <f>IFERROR(VLOOKUP($A1292,file!$A$1:$AA$4236,MATCH(filter!I$2,file!$A$1:$AA$1,0),0)," ")</f>
        <v xml:space="preserve"> </v>
      </c>
      <c r="J1292" t="str">
        <f>IFERROR(VLOOKUP($A1292,file!$A$1:$AA$4236,MATCH(filter!J$2,file!$A$1:$AA$1,0),0)," ")</f>
        <v xml:space="preserve"> </v>
      </c>
      <c r="K1292" t="str">
        <f>IFERROR(VLOOKUP($A1292,file!$A$1:$AA$4236,MATCH(filter!K$2,file!$A$1:$AA$1,0),0)," ")</f>
        <v xml:space="preserve"> </v>
      </c>
      <c r="L1292" t="str">
        <f>IFERROR(VLOOKUP($A1292,file!$A$1:$AA$4236,MATCH(filter!L$2,file!$A$1:$AA$1,0),0)," ")</f>
        <v xml:space="preserve"> </v>
      </c>
      <c r="M1292" t="str">
        <f>IFERROR(VLOOKUP($A1292,file!$A$1:$AA$4236,MATCH(filter!M$2,file!$A$1:$AA$1,0),0)," ")</f>
        <v xml:space="preserve"> </v>
      </c>
      <c r="N1292" t="str">
        <f>IFERROR(VLOOKUP($A1292,file!$A$1:$AA$4236,MATCH(filter!N$2,file!$A$1:$AA$1,0),0)," ")</f>
        <v xml:space="preserve"> </v>
      </c>
      <c r="O1292" t="str">
        <f>IFERROR(VLOOKUP($A1292,file!$A$1:$AA$4236,MATCH(filter!O$2,file!$A$1:$AA$1,0),0)," ")</f>
        <v xml:space="preserve"> </v>
      </c>
      <c r="P1292" t="str">
        <f>IFERROR(VLOOKUP($A1292,file!$A$1:$AA$4236,MATCH(filter!P$2,file!$A$1:$AA$1,0),0)," ")</f>
        <v xml:space="preserve"> </v>
      </c>
      <c r="Q1292" t="str">
        <f>IFERROR(VLOOKUP($A1292,file!$A$1:$AA$4236,MATCH(filter!Q$2,file!$A$1:$AA$1,0),0)," ")</f>
        <v xml:space="preserve"> </v>
      </c>
      <c r="R1292" t="str">
        <f>IFERROR(VLOOKUP($A1292,file!$A$1:$AA$4236,MATCH(filter!R$2,file!$A$1:$AA$1,0),0)," ")</f>
        <v xml:space="preserve"> </v>
      </c>
      <c r="S1292" t="str">
        <f>IFERROR(VLOOKUP($A1292,file!$A$1:$AA$4236,MATCH(filter!S$2,file!$A$1:$AA$1,0),0)," ")</f>
        <v xml:space="preserve"> </v>
      </c>
      <c r="T1292" t="str">
        <f>IFERROR(VLOOKUP($A1292,file!$A$1:$AA$4236,MATCH(filter!T$2,file!$A$1:$AA$1,0),0)," ")</f>
        <v xml:space="preserve"> </v>
      </c>
      <c r="U1292" t="str">
        <f>IFERROR(VLOOKUP($A1292,file!$A$1:$AA$4236,MATCH(filter!U$2,file!$A$1:$AA$1,0),0)," ")</f>
        <v xml:space="preserve"> </v>
      </c>
      <c r="V1292" t="str">
        <f>IFERROR(VLOOKUP($A1292,file!$A$1:$AA$4236,MATCH(filter!V$2,file!$A$1:$AA$1,0),0)," ")</f>
        <v xml:space="preserve"> </v>
      </c>
      <c r="W1292" t="str">
        <f>IFERROR(VLOOKUP($A1292,file!$A$1:$AA$4236,MATCH(filter!W$2,file!$A$1:$AA$1,0),0)," ")</f>
        <v xml:space="preserve"> </v>
      </c>
      <c r="X1292" t="str">
        <f>IFERROR(VLOOKUP($A1292,file!$A$1:$AA$4236,MATCH(filter!X$2,file!$A$1:$AA$1,0),0)," ")</f>
        <v xml:space="preserve"> </v>
      </c>
      <c r="Y1292" t="str">
        <f>IFERROR(VLOOKUP($A1292,file!$A$1:$AA$4236,MATCH(filter!Y$2,file!$A$1:$AA$1,0),0)," ")</f>
        <v xml:space="preserve"> </v>
      </c>
      <c r="Z1292" t="str">
        <f>IFERROR(VLOOKUP($A1292,file!$A$1:$AA$4236,MATCH(filter!Z$2,file!$A$1:$AA$1,0),0)," ")</f>
        <v xml:space="preserve"> </v>
      </c>
      <c r="AA1292" t="str">
        <f>IFERROR(VLOOKUP($A1292,file!$A$1:$AA$4236,MATCH(filter!AA$2,file!$A$1:$AA$1,0),0)," ")</f>
        <v xml:space="preserve"> </v>
      </c>
    </row>
    <row r="1293" spans="2:27" x14ac:dyDescent="0.25">
      <c r="B1293" t="str">
        <f>IFERROR(VLOOKUP($A1293,file!$A$1:$AA$4236,MATCH(filter!B$2,file!$A$1:$AA$1,0),0)," ")</f>
        <v xml:space="preserve"> </v>
      </c>
      <c r="C1293" t="str">
        <f>IFERROR(VLOOKUP($A1293,file!$A$1:$AA$4236,MATCH(filter!C$2,file!$A$1:$AA$1,0),0)," ")</f>
        <v xml:space="preserve"> </v>
      </c>
      <c r="D1293" t="str">
        <f>IFERROR(VLOOKUP($A1293,file!$A$1:$AA$4236,MATCH(filter!D$2,file!$A$1:$AA$1,0),0)," ")</f>
        <v xml:space="preserve"> </v>
      </c>
      <c r="E1293" t="str">
        <f>IFERROR(VLOOKUP($A1293,file!$A$1:$AA$4236,MATCH(filter!E$2,file!$A$1:$AA$1,0),0)," ")</f>
        <v xml:space="preserve"> </v>
      </c>
      <c r="F1293" t="str">
        <f>IFERROR(VLOOKUP($A1293,file!$A$1:$AA$4236,MATCH(filter!F$2,file!$A$1:$AA$1,0),0)," ")</f>
        <v xml:space="preserve"> </v>
      </c>
      <c r="G1293" t="str">
        <f>IFERROR(VLOOKUP($A1293,file!$A$1:$AA$4236,MATCH(filter!G$2,file!$A$1:$AA$1,0),0)," ")</f>
        <v xml:space="preserve"> </v>
      </c>
      <c r="H1293" t="str">
        <f>IFERROR(VLOOKUP($A1293,file!$A$1:$AA$4236,MATCH(filter!H$2,file!$A$1:$AA$1,0),0)," ")</f>
        <v xml:space="preserve"> </v>
      </c>
      <c r="I1293" t="str">
        <f>IFERROR(VLOOKUP($A1293,file!$A$1:$AA$4236,MATCH(filter!I$2,file!$A$1:$AA$1,0),0)," ")</f>
        <v xml:space="preserve"> </v>
      </c>
      <c r="J1293" t="str">
        <f>IFERROR(VLOOKUP($A1293,file!$A$1:$AA$4236,MATCH(filter!J$2,file!$A$1:$AA$1,0),0)," ")</f>
        <v xml:space="preserve"> </v>
      </c>
      <c r="K1293" t="str">
        <f>IFERROR(VLOOKUP($A1293,file!$A$1:$AA$4236,MATCH(filter!K$2,file!$A$1:$AA$1,0),0)," ")</f>
        <v xml:space="preserve"> </v>
      </c>
      <c r="L1293" t="str">
        <f>IFERROR(VLOOKUP($A1293,file!$A$1:$AA$4236,MATCH(filter!L$2,file!$A$1:$AA$1,0),0)," ")</f>
        <v xml:space="preserve"> </v>
      </c>
      <c r="M1293" t="str">
        <f>IFERROR(VLOOKUP($A1293,file!$A$1:$AA$4236,MATCH(filter!M$2,file!$A$1:$AA$1,0),0)," ")</f>
        <v xml:space="preserve"> </v>
      </c>
      <c r="N1293" t="str">
        <f>IFERROR(VLOOKUP($A1293,file!$A$1:$AA$4236,MATCH(filter!N$2,file!$A$1:$AA$1,0),0)," ")</f>
        <v xml:space="preserve"> </v>
      </c>
      <c r="O1293" t="str">
        <f>IFERROR(VLOOKUP($A1293,file!$A$1:$AA$4236,MATCH(filter!O$2,file!$A$1:$AA$1,0),0)," ")</f>
        <v xml:space="preserve"> </v>
      </c>
      <c r="P1293" t="str">
        <f>IFERROR(VLOOKUP($A1293,file!$A$1:$AA$4236,MATCH(filter!P$2,file!$A$1:$AA$1,0),0)," ")</f>
        <v xml:space="preserve"> </v>
      </c>
      <c r="Q1293" t="str">
        <f>IFERROR(VLOOKUP($A1293,file!$A$1:$AA$4236,MATCH(filter!Q$2,file!$A$1:$AA$1,0),0)," ")</f>
        <v xml:space="preserve"> </v>
      </c>
      <c r="R1293" t="str">
        <f>IFERROR(VLOOKUP($A1293,file!$A$1:$AA$4236,MATCH(filter!R$2,file!$A$1:$AA$1,0),0)," ")</f>
        <v xml:space="preserve"> </v>
      </c>
      <c r="S1293" t="str">
        <f>IFERROR(VLOOKUP($A1293,file!$A$1:$AA$4236,MATCH(filter!S$2,file!$A$1:$AA$1,0),0)," ")</f>
        <v xml:space="preserve"> </v>
      </c>
      <c r="T1293" t="str">
        <f>IFERROR(VLOOKUP($A1293,file!$A$1:$AA$4236,MATCH(filter!T$2,file!$A$1:$AA$1,0),0)," ")</f>
        <v xml:space="preserve"> </v>
      </c>
      <c r="U1293" t="str">
        <f>IFERROR(VLOOKUP($A1293,file!$A$1:$AA$4236,MATCH(filter!U$2,file!$A$1:$AA$1,0),0)," ")</f>
        <v xml:space="preserve"> </v>
      </c>
      <c r="V1293" t="str">
        <f>IFERROR(VLOOKUP($A1293,file!$A$1:$AA$4236,MATCH(filter!V$2,file!$A$1:$AA$1,0),0)," ")</f>
        <v xml:space="preserve"> </v>
      </c>
      <c r="W1293" t="str">
        <f>IFERROR(VLOOKUP($A1293,file!$A$1:$AA$4236,MATCH(filter!W$2,file!$A$1:$AA$1,0),0)," ")</f>
        <v xml:space="preserve"> </v>
      </c>
      <c r="X1293" t="str">
        <f>IFERROR(VLOOKUP($A1293,file!$A$1:$AA$4236,MATCH(filter!X$2,file!$A$1:$AA$1,0),0)," ")</f>
        <v xml:space="preserve"> </v>
      </c>
      <c r="Y1293" t="str">
        <f>IFERROR(VLOOKUP($A1293,file!$A$1:$AA$4236,MATCH(filter!Y$2,file!$A$1:$AA$1,0),0)," ")</f>
        <v xml:space="preserve"> </v>
      </c>
      <c r="Z1293" t="str">
        <f>IFERROR(VLOOKUP($A1293,file!$A$1:$AA$4236,MATCH(filter!Z$2,file!$A$1:$AA$1,0),0)," ")</f>
        <v xml:space="preserve"> </v>
      </c>
      <c r="AA1293" t="str">
        <f>IFERROR(VLOOKUP($A1293,file!$A$1:$AA$4236,MATCH(filter!AA$2,file!$A$1:$AA$1,0),0)," ")</f>
        <v xml:space="preserve"> </v>
      </c>
    </row>
    <row r="1294" spans="2:27" x14ac:dyDescent="0.25">
      <c r="B1294" t="str">
        <f>IFERROR(VLOOKUP($A1294,file!$A$1:$AA$4236,MATCH(filter!B$2,file!$A$1:$AA$1,0),0)," ")</f>
        <v xml:space="preserve"> </v>
      </c>
      <c r="C1294" t="str">
        <f>IFERROR(VLOOKUP($A1294,file!$A$1:$AA$4236,MATCH(filter!C$2,file!$A$1:$AA$1,0),0)," ")</f>
        <v xml:space="preserve"> </v>
      </c>
      <c r="D1294" t="str">
        <f>IFERROR(VLOOKUP($A1294,file!$A$1:$AA$4236,MATCH(filter!D$2,file!$A$1:$AA$1,0),0)," ")</f>
        <v xml:space="preserve"> </v>
      </c>
      <c r="E1294" t="str">
        <f>IFERROR(VLOOKUP($A1294,file!$A$1:$AA$4236,MATCH(filter!E$2,file!$A$1:$AA$1,0),0)," ")</f>
        <v xml:space="preserve"> </v>
      </c>
      <c r="F1294" t="str">
        <f>IFERROR(VLOOKUP($A1294,file!$A$1:$AA$4236,MATCH(filter!F$2,file!$A$1:$AA$1,0),0)," ")</f>
        <v xml:space="preserve"> </v>
      </c>
      <c r="G1294" t="str">
        <f>IFERROR(VLOOKUP($A1294,file!$A$1:$AA$4236,MATCH(filter!G$2,file!$A$1:$AA$1,0),0)," ")</f>
        <v xml:space="preserve"> </v>
      </c>
      <c r="H1294" t="str">
        <f>IFERROR(VLOOKUP($A1294,file!$A$1:$AA$4236,MATCH(filter!H$2,file!$A$1:$AA$1,0),0)," ")</f>
        <v xml:space="preserve"> </v>
      </c>
      <c r="I1294" t="str">
        <f>IFERROR(VLOOKUP($A1294,file!$A$1:$AA$4236,MATCH(filter!I$2,file!$A$1:$AA$1,0),0)," ")</f>
        <v xml:space="preserve"> </v>
      </c>
      <c r="J1294" t="str">
        <f>IFERROR(VLOOKUP($A1294,file!$A$1:$AA$4236,MATCH(filter!J$2,file!$A$1:$AA$1,0),0)," ")</f>
        <v xml:space="preserve"> </v>
      </c>
      <c r="K1294" t="str">
        <f>IFERROR(VLOOKUP($A1294,file!$A$1:$AA$4236,MATCH(filter!K$2,file!$A$1:$AA$1,0),0)," ")</f>
        <v xml:space="preserve"> </v>
      </c>
      <c r="L1294" t="str">
        <f>IFERROR(VLOOKUP($A1294,file!$A$1:$AA$4236,MATCH(filter!L$2,file!$A$1:$AA$1,0),0)," ")</f>
        <v xml:space="preserve"> </v>
      </c>
      <c r="M1294" t="str">
        <f>IFERROR(VLOOKUP($A1294,file!$A$1:$AA$4236,MATCH(filter!M$2,file!$A$1:$AA$1,0),0)," ")</f>
        <v xml:space="preserve"> </v>
      </c>
      <c r="N1294" t="str">
        <f>IFERROR(VLOOKUP($A1294,file!$A$1:$AA$4236,MATCH(filter!N$2,file!$A$1:$AA$1,0),0)," ")</f>
        <v xml:space="preserve"> </v>
      </c>
      <c r="O1294" t="str">
        <f>IFERROR(VLOOKUP($A1294,file!$A$1:$AA$4236,MATCH(filter!O$2,file!$A$1:$AA$1,0),0)," ")</f>
        <v xml:space="preserve"> </v>
      </c>
      <c r="P1294" t="str">
        <f>IFERROR(VLOOKUP($A1294,file!$A$1:$AA$4236,MATCH(filter!P$2,file!$A$1:$AA$1,0),0)," ")</f>
        <v xml:space="preserve"> </v>
      </c>
      <c r="Q1294" t="str">
        <f>IFERROR(VLOOKUP($A1294,file!$A$1:$AA$4236,MATCH(filter!Q$2,file!$A$1:$AA$1,0),0)," ")</f>
        <v xml:space="preserve"> </v>
      </c>
      <c r="R1294" t="str">
        <f>IFERROR(VLOOKUP($A1294,file!$A$1:$AA$4236,MATCH(filter!R$2,file!$A$1:$AA$1,0),0)," ")</f>
        <v xml:space="preserve"> </v>
      </c>
      <c r="S1294" t="str">
        <f>IFERROR(VLOOKUP($A1294,file!$A$1:$AA$4236,MATCH(filter!S$2,file!$A$1:$AA$1,0),0)," ")</f>
        <v xml:space="preserve"> </v>
      </c>
      <c r="T1294" t="str">
        <f>IFERROR(VLOOKUP($A1294,file!$A$1:$AA$4236,MATCH(filter!T$2,file!$A$1:$AA$1,0),0)," ")</f>
        <v xml:space="preserve"> </v>
      </c>
      <c r="U1294" t="str">
        <f>IFERROR(VLOOKUP($A1294,file!$A$1:$AA$4236,MATCH(filter!U$2,file!$A$1:$AA$1,0),0)," ")</f>
        <v xml:space="preserve"> </v>
      </c>
      <c r="V1294" t="str">
        <f>IFERROR(VLOOKUP($A1294,file!$A$1:$AA$4236,MATCH(filter!V$2,file!$A$1:$AA$1,0),0)," ")</f>
        <v xml:space="preserve"> </v>
      </c>
      <c r="W1294" t="str">
        <f>IFERROR(VLOOKUP($A1294,file!$A$1:$AA$4236,MATCH(filter!W$2,file!$A$1:$AA$1,0),0)," ")</f>
        <v xml:space="preserve"> </v>
      </c>
      <c r="X1294" t="str">
        <f>IFERROR(VLOOKUP($A1294,file!$A$1:$AA$4236,MATCH(filter!X$2,file!$A$1:$AA$1,0),0)," ")</f>
        <v xml:space="preserve"> </v>
      </c>
      <c r="Y1294" t="str">
        <f>IFERROR(VLOOKUP($A1294,file!$A$1:$AA$4236,MATCH(filter!Y$2,file!$A$1:$AA$1,0),0)," ")</f>
        <v xml:space="preserve"> </v>
      </c>
      <c r="Z1294" t="str">
        <f>IFERROR(VLOOKUP($A1294,file!$A$1:$AA$4236,MATCH(filter!Z$2,file!$A$1:$AA$1,0),0)," ")</f>
        <v xml:space="preserve"> </v>
      </c>
      <c r="AA1294" t="str">
        <f>IFERROR(VLOOKUP($A1294,file!$A$1:$AA$4236,MATCH(filter!AA$2,file!$A$1:$AA$1,0),0)," ")</f>
        <v xml:space="preserve"> </v>
      </c>
    </row>
    <row r="1295" spans="2:27" x14ac:dyDescent="0.25">
      <c r="B1295" t="str">
        <f>IFERROR(VLOOKUP($A1295,file!$A$1:$AA$4236,MATCH(filter!B$2,file!$A$1:$AA$1,0),0)," ")</f>
        <v xml:space="preserve"> </v>
      </c>
      <c r="C1295" t="str">
        <f>IFERROR(VLOOKUP($A1295,file!$A$1:$AA$4236,MATCH(filter!C$2,file!$A$1:$AA$1,0),0)," ")</f>
        <v xml:space="preserve"> </v>
      </c>
      <c r="D1295" t="str">
        <f>IFERROR(VLOOKUP($A1295,file!$A$1:$AA$4236,MATCH(filter!D$2,file!$A$1:$AA$1,0),0)," ")</f>
        <v xml:space="preserve"> </v>
      </c>
      <c r="E1295" t="str">
        <f>IFERROR(VLOOKUP($A1295,file!$A$1:$AA$4236,MATCH(filter!E$2,file!$A$1:$AA$1,0),0)," ")</f>
        <v xml:space="preserve"> </v>
      </c>
      <c r="F1295" t="str">
        <f>IFERROR(VLOOKUP($A1295,file!$A$1:$AA$4236,MATCH(filter!F$2,file!$A$1:$AA$1,0),0)," ")</f>
        <v xml:space="preserve"> </v>
      </c>
      <c r="G1295" t="str">
        <f>IFERROR(VLOOKUP($A1295,file!$A$1:$AA$4236,MATCH(filter!G$2,file!$A$1:$AA$1,0),0)," ")</f>
        <v xml:space="preserve"> </v>
      </c>
      <c r="H1295" t="str">
        <f>IFERROR(VLOOKUP($A1295,file!$A$1:$AA$4236,MATCH(filter!H$2,file!$A$1:$AA$1,0),0)," ")</f>
        <v xml:space="preserve"> </v>
      </c>
      <c r="I1295" t="str">
        <f>IFERROR(VLOOKUP($A1295,file!$A$1:$AA$4236,MATCH(filter!I$2,file!$A$1:$AA$1,0),0)," ")</f>
        <v xml:space="preserve"> </v>
      </c>
      <c r="J1295" t="str">
        <f>IFERROR(VLOOKUP($A1295,file!$A$1:$AA$4236,MATCH(filter!J$2,file!$A$1:$AA$1,0),0)," ")</f>
        <v xml:space="preserve"> </v>
      </c>
      <c r="K1295" t="str">
        <f>IFERROR(VLOOKUP($A1295,file!$A$1:$AA$4236,MATCH(filter!K$2,file!$A$1:$AA$1,0),0)," ")</f>
        <v xml:space="preserve"> </v>
      </c>
      <c r="L1295" t="str">
        <f>IFERROR(VLOOKUP($A1295,file!$A$1:$AA$4236,MATCH(filter!L$2,file!$A$1:$AA$1,0),0)," ")</f>
        <v xml:space="preserve"> </v>
      </c>
      <c r="M1295" t="str">
        <f>IFERROR(VLOOKUP($A1295,file!$A$1:$AA$4236,MATCH(filter!M$2,file!$A$1:$AA$1,0),0)," ")</f>
        <v xml:space="preserve"> </v>
      </c>
      <c r="N1295" t="str">
        <f>IFERROR(VLOOKUP($A1295,file!$A$1:$AA$4236,MATCH(filter!N$2,file!$A$1:$AA$1,0),0)," ")</f>
        <v xml:space="preserve"> </v>
      </c>
      <c r="O1295" t="str">
        <f>IFERROR(VLOOKUP($A1295,file!$A$1:$AA$4236,MATCH(filter!O$2,file!$A$1:$AA$1,0),0)," ")</f>
        <v xml:space="preserve"> </v>
      </c>
      <c r="P1295" t="str">
        <f>IFERROR(VLOOKUP($A1295,file!$A$1:$AA$4236,MATCH(filter!P$2,file!$A$1:$AA$1,0),0)," ")</f>
        <v xml:space="preserve"> </v>
      </c>
      <c r="Q1295" t="str">
        <f>IFERROR(VLOOKUP($A1295,file!$A$1:$AA$4236,MATCH(filter!Q$2,file!$A$1:$AA$1,0),0)," ")</f>
        <v xml:space="preserve"> </v>
      </c>
      <c r="R1295" t="str">
        <f>IFERROR(VLOOKUP($A1295,file!$A$1:$AA$4236,MATCH(filter!R$2,file!$A$1:$AA$1,0),0)," ")</f>
        <v xml:space="preserve"> </v>
      </c>
      <c r="S1295" t="str">
        <f>IFERROR(VLOOKUP($A1295,file!$A$1:$AA$4236,MATCH(filter!S$2,file!$A$1:$AA$1,0),0)," ")</f>
        <v xml:space="preserve"> </v>
      </c>
      <c r="T1295" t="str">
        <f>IFERROR(VLOOKUP($A1295,file!$A$1:$AA$4236,MATCH(filter!T$2,file!$A$1:$AA$1,0),0)," ")</f>
        <v xml:space="preserve"> </v>
      </c>
      <c r="U1295" t="str">
        <f>IFERROR(VLOOKUP($A1295,file!$A$1:$AA$4236,MATCH(filter!U$2,file!$A$1:$AA$1,0),0)," ")</f>
        <v xml:space="preserve"> </v>
      </c>
      <c r="V1295" t="str">
        <f>IFERROR(VLOOKUP($A1295,file!$A$1:$AA$4236,MATCH(filter!V$2,file!$A$1:$AA$1,0),0)," ")</f>
        <v xml:space="preserve"> </v>
      </c>
      <c r="W1295" t="str">
        <f>IFERROR(VLOOKUP($A1295,file!$A$1:$AA$4236,MATCH(filter!W$2,file!$A$1:$AA$1,0),0)," ")</f>
        <v xml:space="preserve"> </v>
      </c>
      <c r="X1295" t="str">
        <f>IFERROR(VLOOKUP($A1295,file!$A$1:$AA$4236,MATCH(filter!X$2,file!$A$1:$AA$1,0),0)," ")</f>
        <v xml:space="preserve"> </v>
      </c>
      <c r="Y1295" t="str">
        <f>IFERROR(VLOOKUP($A1295,file!$A$1:$AA$4236,MATCH(filter!Y$2,file!$A$1:$AA$1,0),0)," ")</f>
        <v xml:space="preserve"> </v>
      </c>
      <c r="Z1295" t="str">
        <f>IFERROR(VLOOKUP($A1295,file!$A$1:$AA$4236,MATCH(filter!Z$2,file!$A$1:$AA$1,0),0)," ")</f>
        <v xml:space="preserve"> </v>
      </c>
      <c r="AA1295" t="str">
        <f>IFERROR(VLOOKUP($A1295,file!$A$1:$AA$4236,MATCH(filter!AA$2,file!$A$1:$AA$1,0),0)," ")</f>
        <v xml:space="preserve"> </v>
      </c>
    </row>
    <row r="1296" spans="2:27" x14ac:dyDescent="0.25">
      <c r="B1296" t="str">
        <f>IFERROR(VLOOKUP($A1296,file!$A$1:$AA$4236,MATCH(filter!B$2,file!$A$1:$AA$1,0),0)," ")</f>
        <v xml:space="preserve"> </v>
      </c>
      <c r="C1296" t="str">
        <f>IFERROR(VLOOKUP($A1296,file!$A$1:$AA$4236,MATCH(filter!C$2,file!$A$1:$AA$1,0),0)," ")</f>
        <v xml:space="preserve"> </v>
      </c>
      <c r="D1296" t="str">
        <f>IFERROR(VLOOKUP($A1296,file!$A$1:$AA$4236,MATCH(filter!D$2,file!$A$1:$AA$1,0),0)," ")</f>
        <v xml:space="preserve"> </v>
      </c>
      <c r="E1296" t="str">
        <f>IFERROR(VLOOKUP($A1296,file!$A$1:$AA$4236,MATCH(filter!E$2,file!$A$1:$AA$1,0),0)," ")</f>
        <v xml:space="preserve"> </v>
      </c>
      <c r="F1296" t="str">
        <f>IFERROR(VLOOKUP($A1296,file!$A$1:$AA$4236,MATCH(filter!F$2,file!$A$1:$AA$1,0),0)," ")</f>
        <v xml:space="preserve"> </v>
      </c>
      <c r="G1296" t="str">
        <f>IFERROR(VLOOKUP($A1296,file!$A$1:$AA$4236,MATCH(filter!G$2,file!$A$1:$AA$1,0),0)," ")</f>
        <v xml:space="preserve"> </v>
      </c>
      <c r="H1296" t="str">
        <f>IFERROR(VLOOKUP($A1296,file!$A$1:$AA$4236,MATCH(filter!H$2,file!$A$1:$AA$1,0),0)," ")</f>
        <v xml:space="preserve"> </v>
      </c>
      <c r="I1296" t="str">
        <f>IFERROR(VLOOKUP($A1296,file!$A$1:$AA$4236,MATCH(filter!I$2,file!$A$1:$AA$1,0),0)," ")</f>
        <v xml:space="preserve"> </v>
      </c>
      <c r="J1296" t="str">
        <f>IFERROR(VLOOKUP($A1296,file!$A$1:$AA$4236,MATCH(filter!J$2,file!$A$1:$AA$1,0),0)," ")</f>
        <v xml:space="preserve"> </v>
      </c>
      <c r="K1296" t="str">
        <f>IFERROR(VLOOKUP($A1296,file!$A$1:$AA$4236,MATCH(filter!K$2,file!$A$1:$AA$1,0),0)," ")</f>
        <v xml:space="preserve"> </v>
      </c>
      <c r="L1296" t="str">
        <f>IFERROR(VLOOKUP($A1296,file!$A$1:$AA$4236,MATCH(filter!L$2,file!$A$1:$AA$1,0),0)," ")</f>
        <v xml:space="preserve"> </v>
      </c>
      <c r="M1296" t="str">
        <f>IFERROR(VLOOKUP($A1296,file!$A$1:$AA$4236,MATCH(filter!M$2,file!$A$1:$AA$1,0),0)," ")</f>
        <v xml:space="preserve"> </v>
      </c>
      <c r="N1296" t="str">
        <f>IFERROR(VLOOKUP($A1296,file!$A$1:$AA$4236,MATCH(filter!N$2,file!$A$1:$AA$1,0),0)," ")</f>
        <v xml:space="preserve"> </v>
      </c>
      <c r="O1296" t="str">
        <f>IFERROR(VLOOKUP($A1296,file!$A$1:$AA$4236,MATCH(filter!O$2,file!$A$1:$AA$1,0),0)," ")</f>
        <v xml:space="preserve"> </v>
      </c>
      <c r="P1296" t="str">
        <f>IFERROR(VLOOKUP($A1296,file!$A$1:$AA$4236,MATCH(filter!P$2,file!$A$1:$AA$1,0),0)," ")</f>
        <v xml:space="preserve"> </v>
      </c>
      <c r="Q1296" t="str">
        <f>IFERROR(VLOOKUP($A1296,file!$A$1:$AA$4236,MATCH(filter!Q$2,file!$A$1:$AA$1,0),0)," ")</f>
        <v xml:space="preserve"> </v>
      </c>
      <c r="R1296" t="str">
        <f>IFERROR(VLOOKUP($A1296,file!$A$1:$AA$4236,MATCH(filter!R$2,file!$A$1:$AA$1,0),0)," ")</f>
        <v xml:space="preserve"> </v>
      </c>
      <c r="S1296" t="str">
        <f>IFERROR(VLOOKUP($A1296,file!$A$1:$AA$4236,MATCH(filter!S$2,file!$A$1:$AA$1,0),0)," ")</f>
        <v xml:space="preserve"> </v>
      </c>
      <c r="T1296" t="str">
        <f>IFERROR(VLOOKUP($A1296,file!$A$1:$AA$4236,MATCH(filter!T$2,file!$A$1:$AA$1,0),0)," ")</f>
        <v xml:space="preserve"> </v>
      </c>
      <c r="U1296" t="str">
        <f>IFERROR(VLOOKUP($A1296,file!$A$1:$AA$4236,MATCH(filter!U$2,file!$A$1:$AA$1,0),0)," ")</f>
        <v xml:space="preserve"> </v>
      </c>
      <c r="V1296" t="str">
        <f>IFERROR(VLOOKUP($A1296,file!$A$1:$AA$4236,MATCH(filter!V$2,file!$A$1:$AA$1,0),0)," ")</f>
        <v xml:space="preserve"> </v>
      </c>
      <c r="W1296" t="str">
        <f>IFERROR(VLOOKUP($A1296,file!$A$1:$AA$4236,MATCH(filter!W$2,file!$A$1:$AA$1,0),0)," ")</f>
        <v xml:space="preserve"> </v>
      </c>
      <c r="X1296" t="str">
        <f>IFERROR(VLOOKUP($A1296,file!$A$1:$AA$4236,MATCH(filter!X$2,file!$A$1:$AA$1,0),0)," ")</f>
        <v xml:space="preserve"> </v>
      </c>
      <c r="Y1296" t="str">
        <f>IFERROR(VLOOKUP($A1296,file!$A$1:$AA$4236,MATCH(filter!Y$2,file!$A$1:$AA$1,0),0)," ")</f>
        <v xml:space="preserve"> </v>
      </c>
      <c r="Z1296" t="str">
        <f>IFERROR(VLOOKUP($A1296,file!$A$1:$AA$4236,MATCH(filter!Z$2,file!$A$1:$AA$1,0),0)," ")</f>
        <v xml:space="preserve"> </v>
      </c>
      <c r="AA1296" t="str">
        <f>IFERROR(VLOOKUP($A1296,file!$A$1:$AA$4236,MATCH(filter!AA$2,file!$A$1:$AA$1,0),0)," ")</f>
        <v xml:space="preserve"> </v>
      </c>
    </row>
    <row r="1297" spans="2:27" x14ac:dyDescent="0.25">
      <c r="B1297" t="str">
        <f>IFERROR(VLOOKUP($A1297,file!$A$1:$AA$4236,MATCH(filter!B$2,file!$A$1:$AA$1,0),0)," ")</f>
        <v xml:space="preserve"> </v>
      </c>
      <c r="C1297" t="str">
        <f>IFERROR(VLOOKUP($A1297,file!$A$1:$AA$4236,MATCH(filter!C$2,file!$A$1:$AA$1,0),0)," ")</f>
        <v xml:space="preserve"> </v>
      </c>
      <c r="D1297" t="str">
        <f>IFERROR(VLOOKUP($A1297,file!$A$1:$AA$4236,MATCH(filter!D$2,file!$A$1:$AA$1,0),0)," ")</f>
        <v xml:space="preserve"> </v>
      </c>
      <c r="E1297" t="str">
        <f>IFERROR(VLOOKUP($A1297,file!$A$1:$AA$4236,MATCH(filter!E$2,file!$A$1:$AA$1,0),0)," ")</f>
        <v xml:space="preserve"> </v>
      </c>
      <c r="F1297" t="str">
        <f>IFERROR(VLOOKUP($A1297,file!$A$1:$AA$4236,MATCH(filter!F$2,file!$A$1:$AA$1,0),0)," ")</f>
        <v xml:space="preserve"> </v>
      </c>
      <c r="G1297" t="str">
        <f>IFERROR(VLOOKUP($A1297,file!$A$1:$AA$4236,MATCH(filter!G$2,file!$A$1:$AA$1,0),0)," ")</f>
        <v xml:space="preserve"> </v>
      </c>
      <c r="H1297" t="str">
        <f>IFERROR(VLOOKUP($A1297,file!$A$1:$AA$4236,MATCH(filter!H$2,file!$A$1:$AA$1,0),0)," ")</f>
        <v xml:space="preserve"> </v>
      </c>
      <c r="I1297" t="str">
        <f>IFERROR(VLOOKUP($A1297,file!$A$1:$AA$4236,MATCH(filter!I$2,file!$A$1:$AA$1,0),0)," ")</f>
        <v xml:space="preserve"> </v>
      </c>
      <c r="J1297" t="str">
        <f>IFERROR(VLOOKUP($A1297,file!$A$1:$AA$4236,MATCH(filter!J$2,file!$A$1:$AA$1,0),0)," ")</f>
        <v xml:space="preserve"> </v>
      </c>
      <c r="K1297" t="str">
        <f>IFERROR(VLOOKUP($A1297,file!$A$1:$AA$4236,MATCH(filter!K$2,file!$A$1:$AA$1,0),0)," ")</f>
        <v xml:space="preserve"> </v>
      </c>
      <c r="L1297" t="str">
        <f>IFERROR(VLOOKUP($A1297,file!$A$1:$AA$4236,MATCH(filter!L$2,file!$A$1:$AA$1,0),0)," ")</f>
        <v xml:space="preserve"> </v>
      </c>
      <c r="M1297" t="str">
        <f>IFERROR(VLOOKUP($A1297,file!$A$1:$AA$4236,MATCH(filter!M$2,file!$A$1:$AA$1,0),0)," ")</f>
        <v xml:space="preserve"> </v>
      </c>
      <c r="N1297" t="str">
        <f>IFERROR(VLOOKUP($A1297,file!$A$1:$AA$4236,MATCH(filter!N$2,file!$A$1:$AA$1,0),0)," ")</f>
        <v xml:space="preserve"> </v>
      </c>
      <c r="O1297" t="str">
        <f>IFERROR(VLOOKUP($A1297,file!$A$1:$AA$4236,MATCH(filter!O$2,file!$A$1:$AA$1,0),0)," ")</f>
        <v xml:space="preserve"> </v>
      </c>
      <c r="P1297" t="str">
        <f>IFERROR(VLOOKUP($A1297,file!$A$1:$AA$4236,MATCH(filter!P$2,file!$A$1:$AA$1,0),0)," ")</f>
        <v xml:space="preserve"> </v>
      </c>
      <c r="Q1297" t="str">
        <f>IFERROR(VLOOKUP($A1297,file!$A$1:$AA$4236,MATCH(filter!Q$2,file!$A$1:$AA$1,0),0)," ")</f>
        <v xml:space="preserve"> </v>
      </c>
      <c r="R1297" t="str">
        <f>IFERROR(VLOOKUP($A1297,file!$A$1:$AA$4236,MATCH(filter!R$2,file!$A$1:$AA$1,0),0)," ")</f>
        <v xml:space="preserve"> </v>
      </c>
      <c r="S1297" t="str">
        <f>IFERROR(VLOOKUP($A1297,file!$A$1:$AA$4236,MATCH(filter!S$2,file!$A$1:$AA$1,0),0)," ")</f>
        <v xml:space="preserve"> </v>
      </c>
      <c r="T1297" t="str">
        <f>IFERROR(VLOOKUP($A1297,file!$A$1:$AA$4236,MATCH(filter!T$2,file!$A$1:$AA$1,0),0)," ")</f>
        <v xml:space="preserve"> </v>
      </c>
      <c r="U1297" t="str">
        <f>IFERROR(VLOOKUP($A1297,file!$A$1:$AA$4236,MATCH(filter!U$2,file!$A$1:$AA$1,0),0)," ")</f>
        <v xml:space="preserve"> </v>
      </c>
      <c r="V1297" t="str">
        <f>IFERROR(VLOOKUP($A1297,file!$A$1:$AA$4236,MATCH(filter!V$2,file!$A$1:$AA$1,0),0)," ")</f>
        <v xml:space="preserve"> </v>
      </c>
      <c r="W1297" t="str">
        <f>IFERROR(VLOOKUP($A1297,file!$A$1:$AA$4236,MATCH(filter!W$2,file!$A$1:$AA$1,0),0)," ")</f>
        <v xml:space="preserve"> </v>
      </c>
      <c r="X1297" t="str">
        <f>IFERROR(VLOOKUP($A1297,file!$A$1:$AA$4236,MATCH(filter!X$2,file!$A$1:$AA$1,0),0)," ")</f>
        <v xml:space="preserve"> </v>
      </c>
      <c r="Y1297" t="str">
        <f>IFERROR(VLOOKUP($A1297,file!$A$1:$AA$4236,MATCH(filter!Y$2,file!$A$1:$AA$1,0),0)," ")</f>
        <v xml:space="preserve"> </v>
      </c>
      <c r="Z1297" t="str">
        <f>IFERROR(VLOOKUP($A1297,file!$A$1:$AA$4236,MATCH(filter!Z$2,file!$A$1:$AA$1,0),0)," ")</f>
        <v xml:space="preserve"> </v>
      </c>
      <c r="AA1297" t="str">
        <f>IFERROR(VLOOKUP($A1297,file!$A$1:$AA$4236,MATCH(filter!AA$2,file!$A$1:$AA$1,0),0)," ")</f>
        <v xml:space="preserve"> </v>
      </c>
    </row>
    <row r="1298" spans="2:27" x14ac:dyDescent="0.25">
      <c r="B1298" t="str">
        <f>IFERROR(VLOOKUP($A1298,file!$A$1:$AA$4236,MATCH(filter!B$2,file!$A$1:$AA$1,0),0)," ")</f>
        <v xml:space="preserve"> </v>
      </c>
      <c r="C1298" t="str">
        <f>IFERROR(VLOOKUP($A1298,file!$A$1:$AA$4236,MATCH(filter!C$2,file!$A$1:$AA$1,0),0)," ")</f>
        <v xml:space="preserve"> </v>
      </c>
      <c r="D1298" t="str">
        <f>IFERROR(VLOOKUP($A1298,file!$A$1:$AA$4236,MATCH(filter!D$2,file!$A$1:$AA$1,0),0)," ")</f>
        <v xml:space="preserve"> </v>
      </c>
      <c r="E1298" t="str">
        <f>IFERROR(VLOOKUP($A1298,file!$A$1:$AA$4236,MATCH(filter!E$2,file!$A$1:$AA$1,0),0)," ")</f>
        <v xml:space="preserve"> </v>
      </c>
      <c r="F1298" t="str">
        <f>IFERROR(VLOOKUP($A1298,file!$A$1:$AA$4236,MATCH(filter!F$2,file!$A$1:$AA$1,0),0)," ")</f>
        <v xml:space="preserve"> </v>
      </c>
      <c r="G1298" t="str">
        <f>IFERROR(VLOOKUP($A1298,file!$A$1:$AA$4236,MATCH(filter!G$2,file!$A$1:$AA$1,0),0)," ")</f>
        <v xml:space="preserve"> </v>
      </c>
      <c r="H1298" t="str">
        <f>IFERROR(VLOOKUP($A1298,file!$A$1:$AA$4236,MATCH(filter!H$2,file!$A$1:$AA$1,0),0)," ")</f>
        <v xml:space="preserve"> </v>
      </c>
      <c r="I1298" t="str">
        <f>IFERROR(VLOOKUP($A1298,file!$A$1:$AA$4236,MATCH(filter!I$2,file!$A$1:$AA$1,0),0)," ")</f>
        <v xml:space="preserve"> </v>
      </c>
      <c r="J1298" t="str">
        <f>IFERROR(VLOOKUP($A1298,file!$A$1:$AA$4236,MATCH(filter!J$2,file!$A$1:$AA$1,0),0)," ")</f>
        <v xml:space="preserve"> </v>
      </c>
      <c r="K1298" t="str">
        <f>IFERROR(VLOOKUP($A1298,file!$A$1:$AA$4236,MATCH(filter!K$2,file!$A$1:$AA$1,0),0)," ")</f>
        <v xml:space="preserve"> </v>
      </c>
      <c r="L1298" t="str">
        <f>IFERROR(VLOOKUP($A1298,file!$A$1:$AA$4236,MATCH(filter!L$2,file!$A$1:$AA$1,0),0)," ")</f>
        <v xml:space="preserve"> </v>
      </c>
      <c r="M1298" t="str">
        <f>IFERROR(VLOOKUP($A1298,file!$A$1:$AA$4236,MATCH(filter!M$2,file!$A$1:$AA$1,0),0)," ")</f>
        <v xml:space="preserve"> </v>
      </c>
      <c r="N1298" t="str">
        <f>IFERROR(VLOOKUP($A1298,file!$A$1:$AA$4236,MATCH(filter!N$2,file!$A$1:$AA$1,0),0)," ")</f>
        <v xml:space="preserve"> </v>
      </c>
      <c r="O1298" t="str">
        <f>IFERROR(VLOOKUP($A1298,file!$A$1:$AA$4236,MATCH(filter!O$2,file!$A$1:$AA$1,0),0)," ")</f>
        <v xml:space="preserve"> </v>
      </c>
      <c r="P1298" t="str">
        <f>IFERROR(VLOOKUP($A1298,file!$A$1:$AA$4236,MATCH(filter!P$2,file!$A$1:$AA$1,0),0)," ")</f>
        <v xml:space="preserve"> </v>
      </c>
      <c r="Q1298" t="str">
        <f>IFERROR(VLOOKUP($A1298,file!$A$1:$AA$4236,MATCH(filter!Q$2,file!$A$1:$AA$1,0),0)," ")</f>
        <v xml:space="preserve"> </v>
      </c>
      <c r="R1298" t="str">
        <f>IFERROR(VLOOKUP($A1298,file!$A$1:$AA$4236,MATCH(filter!R$2,file!$A$1:$AA$1,0),0)," ")</f>
        <v xml:space="preserve"> </v>
      </c>
      <c r="S1298" t="str">
        <f>IFERROR(VLOOKUP($A1298,file!$A$1:$AA$4236,MATCH(filter!S$2,file!$A$1:$AA$1,0),0)," ")</f>
        <v xml:space="preserve"> </v>
      </c>
      <c r="T1298" t="str">
        <f>IFERROR(VLOOKUP($A1298,file!$A$1:$AA$4236,MATCH(filter!T$2,file!$A$1:$AA$1,0),0)," ")</f>
        <v xml:space="preserve"> </v>
      </c>
      <c r="U1298" t="str">
        <f>IFERROR(VLOOKUP($A1298,file!$A$1:$AA$4236,MATCH(filter!U$2,file!$A$1:$AA$1,0),0)," ")</f>
        <v xml:space="preserve"> </v>
      </c>
      <c r="V1298" t="str">
        <f>IFERROR(VLOOKUP($A1298,file!$A$1:$AA$4236,MATCH(filter!V$2,file!$A$1:$AA$1,0),0)," ")</f>
        <v xml:space="preserve"> </v>
      </c>
      <c r="W1298" t="str">
        <f>IFERROR(VLOOKUP($A1298,file!$A$1:$AA$4236,MATCH(filter!W$2,file!$A$1:$AA$1,0),0)," ")</f>
        <v xml:space="preserve"> </v>
      </c>
      <c r="X1298" t="str">
        <f>IFERROR(VLOOKUP($A1298,file!$A$1:$AA$4236,MATCH(filter!X$2,file!$A$1:$AA$1,0),0)," ")</f>
        <v xml:space="preserve"> </v>
      </c>
      <c r="Y1298" t="str">
        <f>IFERROR(VLOOKUP($A1298,file!$A$1:$AA$4236,MATCH(filter!Y$2,file!$A$1:$AA$1,0),0)," ")</f>
        <v xml:space="preserve"> </v>
      </c>
      <c r="Z1298" t="str">
        <f>IFERROR(VLOOKUP($A1298,file!$A$1:$AA$4236,MATCH(filter!Z$2,file!$A$1:$AA$1,0),0)," ")</f>
        <v xml:space="preserve"> </v>
      </c>
      <c r="AA1298" t="str">
        <f>IFERROR(VLOOKUP($A1298,file!$A$1:$AA$4236,MATCH(filter!AA$2,file!$A$1:$AA$1,0),0)," ")</f>
        <v xml:space="preserve"> </v>
      </c>
    </row>
    <row r="1299" spans="2:27" x14ac:dyDescent="0.25">
      <c r="B1299" t="str">
        <f>IFERROR(VLOOKUP($A1299,file!$A$1:$AA$4236,MATCH(filter!B$2,file!$A$1:$AA$1,0),0)," ")</f>
        <v xml:space="preserve"> </v>
      </c>
      <c r="C1299" t="str">
        <f>IFERROR(VLOOKUP($A1299,file!$A$1:$AA$4236,MATCH(filter!C$2,file!$A$1:$AA$1,0),0)," ")</f>
        <v xml:space="preserve"> </v>
      </c>
      <c r="D1299" t="str">
        <f>IFERROR(VLOOKUP($A1299,file!$A$1:$AA$4236,MATCH(filter!D$2,file!$A$1:$AA$1,0),0)," ")</f>
        <v xml:space="preserve"> </v>
      </c>
      <c r="E1299" t="str">
        <f>IFERROR(VLOOKUP($A1299,file!$A$1:$AA$4236,MATCH(filter!E$2,file!$A$1:$AA$1,0),0)," ")</f>
        <v xml:space="preserve"> </v>
      </c>
      <c r="F1299" t="str">
        <f>IFERROR(VLOOKUP($A1299,file!$A$1:$AA$4236,MATCH(filter!F$2,file!$A$1:$AA$1,0),0)," ")</f>
        <v xml:space="preserve"> </v>
      </c>
      <c r="G1299" t="str">
        <f>IFERROR(VLOOKUP($A1299,file!$A$1:$AA$4236,MATCH(filter!G$2,file!$A$1:$AA$1,0),0)," ")</f>
        <v xml:space="preserve"> </v>
      </c>
      <c r="H1299" t="str">
        <f>IFERROR(VLOOKUP($A1299,file!$A$1:$AA$4236,MATCH(filter!H$2,file!$A$1:$AA$1,0),0)," ")</f>
        <v xml:space="preserve"> </v>
      </c>
      <c r="I1299" t="str">
        <f>IFERROR(VLOOKUP($A1299,file!$A$1:$AA$4236,MATCH(filter!I$2,file!$A$1:$AA$1,0),0)," ")</f>
        <v xml:space="preserve"> </v>
      </c>
      <c r="J1299" t="str">
        <f>IFERROR(VLOOKUP($A1299,file!$A$1:$AA$4236,MATCH(filter!J$2,file!$A$1:$AA$1,0),0)," ")</f>
        <v xml:space="preserve"> </v>
      </c>
      <c r="K1299" t="str">
        <f>IFERROR(VLOOKUP($A1299,file!$A$1:$AA$4236,MATCH(filter!K$2,file!$A$1:$AA$1,0),0)," ")</f>
        <v xml:space="preserve"> </v>
      </c>
      <c r="L1299" t="str">
        <f>IFERROR(VLOOKUP($A1299,file!$A$1:$AA$4236,MATCH(filter!L$2,file!$A$1:$AA$1,0),0)," ")</f>
        <v xml:space="preserve"> </v>
      </c>
      <c r="M1299" t="str">
        <f>IFERROR(VLOOKUP($A1299,file!$A$1:$AA$4236,MATCH(filter!M$2,file!$A$1:$AA$1,0),0)," ")</f>
        <v xml:space="preserve"> </v>
      </c>
      <c r="N1299" t="str">
        <f>IFERROR(VLOOKUP($A1299,file!$A$1:$AA$4236,MATCH(filter!N$2,file!$A$1:$AA$1,0),0)," ")</f>
        <v xml:space="preserve"> </v>
      </c>
      <c r="O1299" t="str">
        <f>IFERROR(VLOOKUP($A1299,file!$A$1:$AA$4236,MATCH(filter!O$2,file!$A$1:$AA$1,0),0)," ")</f>
        <v xml:space="preserve"> </v>
      </c>
      <c r="P1299" t="str">
        <f>IFERROR(VLOOKUP($A1299,file!$A$1:$AA$4236,MATCH(filter!P$2,file!$A$1:$AA$1,0),0)," ")</f>
        <v xml:space="preserve"> </v>
      </c>
      <c r="Q1299" t="str">
        <f>IFERROR(VLOOKUP($A1299,file!$A$1:$AA$4236,MATCH(filter!Q$2,file!$A$1:$AA$1,0),0)," ")</f>
        <v xml:space="preserve"> </v>
      </c>
      <c r="R1299" t="str">
        <f>IFERROR(VLOOKUP($A1299,file!$A$1:$AA$4236,MATCH(filter!R$2,file!$A$1:$AA$1,0),0)," ")</f>
        <v xml:space="preserve"> </v>
      </c>
      <c r="S1299" t="str">
        <f>IFERROR(VLOOKUP($A1299,file!$A$1:$AA$4236,MATCH(filter!S$2,file!$A$1:$AA$1,0),0)," ")</f>
        <v xml:space="preserve"> </v>
      </c>
      <c r="T1299" t="str">
        <f>IFERROR(VLOOKUP($A1299,file!$A$1:$AA$4236,MATCH(filter!T$2,file!$A$1:$AA$1,0),0)," ")</f>
        <v xml:space="preserve"> </v>
      </c>
      <c r="U1299" t="str">
        <f>IFERROR(VLOOKUP($A1299,file!$A$1:$AA$4236,MATCH(filter!U$2,file!$A$1:$AA$1,0),0)," ")</f>
        <v xml:space="preserve"> </v>
      </c>
      <c r="V1299" t="str">
        <f>IFERROR(VLOOKUP($A1299,file!$A$1:$AA$4236,MATCH(filter!V$2,file!$A$1:$AA$1,0),0)," ")</f>
        <v xml:space="preserve"> </v>
      </c>
      <c r="W1299" t="str">
        <f>IFERROR(VLOOKUP($A1299,file!$A$1:$AA$4236,MATCH(filter!W$2,file!$A$1:$AA$1,0),0)," ")</f>
        <v xml:space="preserve"> </v>
      </c>
      <c r="X1299" t="str">
        <f>IFERROR(VLOOKUP($A1299,file!$A$1:$AA$4236,MATCH(filter!X$2,file!$A$1:$AA$1,0),0)," ")</f>
        <v xml:space="preserve"> </v>
      </c>
      <c r="Y1299" t="str">
        <f>IFERROR(VLOOKUP($A1299,file!$A$1:$AA$4236,MATCH(filter!Y$2,file!$A$1:$AA$1,0),0)," ")</f>
        <v xml:space="preserve"> </v>
      </c>
      <c r="Z1299" t="str">
        <f>IFERROR(VLOOKUP($A1299,file!$A$1:$AA$4236,MATCH(filter!Z$2,file!$A$1:$AA$1,0),0)," ")</f>
        <v xml:space="preserve"> </v>
      </c>
      <c r="AA1299" t="str">
        <f>IFERROR(VLOOKUP($A1299,file!$A$1:$AA$4236,MATCH(filter!AA$2,file!$A$1:$AA$1,0),0)," ")</f>
        <v xml:space="preserve"> </v>
      </c>
    </row>
    <row r="1300" spans="2:27" x14ac:dyDescent="0.25">
      <c r="B1300" t="str">
        <f>IFERROR(VLOOKUP($A1300,file!$A$1:$AA$4236,MATCH(filter!B$2,file!$A$1:$AA$1,0),0)," ")</f>
        <v xml:space="preserve"> </v>
      </c>
      <c r="C1300" t="str">
        <f>IFERROR(VLOOKUP($A1300,file!$A$1:$AA$4236,MATCH(filter!C$2,file!$A$1:$AA$1,0),0)," ")</f>
        <v xml:space="preserve"> </v>
      </c>
      <c r="D1300" t="str">
        <f>IFERROR(VLOOKUP($A1300,file!$A$1:$AA$4236,MATCH(filter!D$2,file!$A$1:$AA$1,0),0)," ")</f>
        <v xml:space="preserve"> </v>
      </c>
      <c r="E1300" t="str">
        <f>IFERROR(VLOOKUP($A1300,file!$A$1:$AA$4236,MATCH(filter!E$2,file!$A$1:$AA$1,0),0)," ")</f>
        <v xml:space="preserve"> </v>
      </c>
      <c r="F1300" t="str">
        <f>IFERROR(VLOOKUP($A1300,file!$A$1:$AA$4236,MATCH(filter!F$2,file!$A$1:$AA$1,0),0)," ")</f>
        <v xml:space="preserve"> </v>
      </c>
      <c r="G1300" t="str">
        <f>IFERROR(VLOOKUP($A1300,file!$A$1:$AA$4236,MATCH(filter!G$2,file!$A$1:$AA$1,0),0)," ")</f>
        <v xml:space="preserve"> </v>
      </c>
      <c r="H1300" t="str">
        <f>IFERROR(VLOOKUP($A1300,file!$A$1:$AA$4236,MATCH(filter!H$2,file!$A$1:$AA$1,0),0)," ")</f>
        <v xml:space="preserve"> </v>
      </c>
      <c r="I1300" t="str">
        <f>IFERROR(VLOOKUP($A1300,file!$A$1:$AA$4236,MATCH(filter!I$2,file!$A$1:$AA$1,0),0)," ")</f>
        <v xml:space="preserve"> </v>
      </c>
      <c r="J1300" t="str">
        <f>IFERROR(VLOOKUP($A1300,file!$A$1:$AA$4236,MATCH(filter!J$2,file!$A$1:$AA$1,0),0)," ")</f>
        <v xml:space="preserve"> </v>
      </c>
      <c r="K1300" t="str">
        <f>IFERROR(VLOOKUP($A1300,file!$A$1:$AA$4236,MATCH(filter!K$2,file!$A$1:$AA$1,0),0)," ")</f>
        <v xml:space="preserve"> </v>
      </c>
      <c r="L1300" t="str">
        <f>IFERROR(VLOOKUP($A1300,file!$A$1:$AA$4236,MATCH(filter!L$2,file!$A$1:$AA$1,0),0)," ")</f>
        <v xml:space="preserve"> </v>
      </c>
      <c r="M1300" t="str">
        <f>IFERROR(VLOOKUP($A1300,file!$A$1:$AA$4236,MATCH(filter!M$2,file!$A$1:$AA$1,0),0)," ")</f>
        <v xml:space="preserve"> </v>
      </c>
      <c r="N1300" t="str">
        <f>IFERROR(VLOOKUP($A1300,file!$A$1:$AA$4236,MATCH(filter!N$2,file!$A$1:$AA$1,0),0)," ")</f>
        <v xml:space="preserve"> </v>
      </c>
      <c r="O1300" t="str">
        <f>IFERROR(VLOOKUP($A1300,file!$A$1:$AA$4236,MATCH(filter!O$2,file!$A$1:$AA$1,0),0)," ")</f>
        <v xml:space="preserve"> </v>
      </c>
      <c r="P1300" t="str">
        <f>IFERROR(VLOOKUP($A1300,file!$A$1:$AA$4236,MATCH(filter!P$2,file!$A$1:$AA$1,0),0)," ")</f>
        <v xml:space="preserve"> </v>
      </c>
      <c r="Q1300" t="str">
        <f>IFERROR(VLOOKUP($A1300,file!$A$1:$AA$4236,MATCH(filter!Q$2,file!$A$1:$AA$1,0),0)," ")</f>
        <v xml:space="preserve"> </v>
      </c>
      <c r="R1300" t="str">
        <f>IFERROR(VLOOKUP($A1300,file!$A$1:$AA$4236,MATCH(filter!R$2,file!$A$1:$AA$1,0),0)," ")</f>
        <v xml:space="preserve"> </v>
      </c>
      <c r="S1300" t="str">
        <f>IFERROR(VLOOKUP($A1300,file!$A$1:$AA$4236,MATCH(filter!S$2,file!$A$1:$AA$1,0),0)," ")</f>
        <v xml:space="preserve"> </v>
      </c>
      <c r="T1300" t="str">
        <f>IFERROR(VLOOKUP($A1300,file!$A$1:$AA$4236,MATCH(filter!T$2,file!$A$1:$AA$1,0),0)," ")</f>
        <v xml:space="preserve"> </v>
      </c>
      <c r="U1300" t="str">
        <f>IFERROR(VLOOKUP($A1300,file!$A$1:$AA$4236,MATCH(filter!U$2,file!$A$1:$AA$1,0),0)," ")</f>
        <v xml:space="preserve"> </v>
      </c>
      <c r="V1300" t="str">
        <f>IFERROR(VLOOKUP($A1300,file!$A$1:$AA$4236,MATCH(filter!V$2,file!$A$1:$AA$1,0),0)," ")</f>
        <v xml:space="preserve"> </v>
      </c>
      <c r="W1300" t="str">
        <f>IFERROR(VLOOKUP($A1300,file!$A$1:$AA$4236,MATCH(filter!W$2,file!$A$1:$AA$1,0),0)," ")</f>
        <v xml:space="preserve"> </v>
      </c>
      <c r="X1300" t="str">
        <f>IFERROR(VLOOKUP($A1300,file!$A$1:$AA$4236,MATCH(filter!X$2,file!$A$1:$AA$1,0),0)," ")</f>
        <v xml:space="preserve"> </v>
      </c>
      <c r="Y1300" t="str">
        <f>IFERROR(VLOOKUP($A1300,file!$A$1:$AA$4236,MATCH(filter!Y$2,file!$A$1:$AA$1,0),0)," ")</f>
        <v xml:space="preserve"> </v>
      </c>
      <c r="Z1300" t="str">
        <f>IFERROR(VLOOKUP($A1300,file!$A$1:$AA$4236,MATCH(filter!Z$2,file!$A$1:$AA$1,0),0)," ")</f>
        <v xml:space="preserve"> </v>
      </c>
      <c r="AA1300" t="str">
        <f>IFERROR(VLOOKUP($A1300,file!$A$1:$AA$4236,MATCH(filter!AA$2,file!$A$1:$AA$1,0),0)," ")</f>
        <v xml:space="preserve"> </v>
      </c>
    </row>
    <row r="1301" spans="2:27" x14ac:dyDescent="0.25">
      <c r="B1301" t="str">
        <f>IFERROR(VLOOKUP($A1301,file!$A$1:$AA$4236,MATCH(filter!B$2,file!$A$1:$AA$1,0),0)," ")</f>
        <v xml:space="preserve"> </v>
      </c>
      <c r="C1301" t="str">
        <f>IFERROR(VLOOKUP($A1301,file!$A$1:$AA$4236,MATCH(filter!C$2,file!$A$1:$AA$1,0),0)," ")</f>
        <v xml:space="preserve"> </v>
      </c>
      <c r="D1301" t="str">
        <f>IFERROR(VLOOKUP($A1301,file!$A$1:$AA$4236,MATCH(filter!D$2,file!$A$1:$AA$1,0),0)," ")</f>
        <v xml:space="preserve"> </v>
      </c>
      <c r="E1301" t="str">
        <f>IFERROR(VLOOKUP($A1301,file!$A$1:$AA$4236,MATCH(filter!E$2,file!$A$1:$AA$1,0),0)," ")</f>
        <v xml:space="preserve"> </v>
      </c>
      <c r="F1301" t="str">
        <f>IFERROR(VLOOKUP($A1301,file!$A$1:$AA$4236,MATCH(filter!F$2,file!$A$1:$AA$1,0),0)," ")</f>
        <v xml:space="preserve"> </v>
      </c>
      <c r="G1301" t="str">
        <f>IFERROR(VLOOKUP($A1301,file!$A$1:$AA$4236,MATCH(filter!G$2,file!$A$1:$AA$1,0),0)," ")</f>
        <v xml:space="preserve"> </v>
      </c>
      <c r="H1301" t="str">
        <f>IFERROR(VLOOKUP($A1301,file!$A$1:$AA$4236,MATCH(filter!H$2,file!$A$1:$AA$1,0),0)," ")</f>
        <v xml:space="preserve"> </v>
      </c>
      <c r="I1301" t="str">
        <f>IFERROR(VLOOKUP($A1301,file!$A$1:$AA$4236,MATCH(filter!I$2,file!$A$1:$AA$1,0),0)," ")</f>
        <v xml:space="preserve"> </v>
      </c>
      <c r="J1301" t="str">
        <f>IFERROR(VLOOKUP($A1301,file!$A$1:$AA$4236,MATCH(filter!J$2,file!$A$1:$AA$1,0),0)," ")</f>
        <v xml:space="preserve"> </v>
      </c>
      <c r="K1301" t="str">
        <f>IFERROR(VLOOKUP($A1301,file!$A$1:$AA$4236,MATCH(filter!K$2,file!$A$1:$AA$1,0),0)," ")</f>
        <v xml:space="preserve"> </v>
      </c>
      <c r="L1301" t="str">
        <f>IFERROR(VLOOKUP($A1301,file!$A$1:$AA$4236,MATCH(filter!L$2,file!$A$1:$AA$1,0),0)," ")</f>
        <v xml:space="preserve"> </v>
      </c>
      <c r="M1301" t="str">
        <f>IFERROR(VLOOKUP($A1301,file!$A$1:$AA$4236,MATCH(filter!M$2,file!$A$1:$AA$1,0),0)," ")</f>
        <v xml:space="preserve"> </v>
      </c>
      <c r="N1301" t="str">
        <f>IFERROR(VLOOKUP($A1301,file!$A$1:$AA$4236,MATCH(filter!N$2,file!$A$1:$AA$1,0),0)," ")</f>
        <v xml:space="preserve"> </v>
      </c>
      <c r="O1301" t="str">
        <f>IFERROR(VLOOKUP($A1301,file!$A$1:$AA$4236,MATCH(filter!O$2,file!$A$1:$AA$1,0),0)," ")</f>
        <v xml:space="preserve"> </v>
      </c>
      <c r="P1301" t="str">
        <f>IFERROR(VLOOKUP($A1301,file!$A$1:$AA$4236,MATCH(filter!P$2,file!$A$1:$AA$1,0),0)," ")</f>
        <v xml:space="preserve"> </v>
      </c>
      <c r="Q1301" t="str">
        <f>IFERROR(VLOOKUP($A1301,file!$A$1:$AA$4236,MATCH(filter!Q$2,file!$A$1:$AA$1,0),0)," ")</f>
        <v xml:space="preserve"> </v>
      </c>
      <c r="R1301" t="str">
        <f>IFERROR(VLOOKUP($A1301,file!$A$1:$AA$4236,MATCH(filter!R$2,file!$A$1:$AA$1,0),0)," ")</f>
        <v xml:space="preserve"> </v>
      </c>
      <c r="S1301" t="str">
        <f>IFERROR(VLOOKUP($A1301,file!$A$1:$AA$4236,MATCH(filter!S$2,file!$A$1:$AA$1,0),0)," ")</f>
        <v xml:space="preserve"> </v>
      </c>
      <c r="T1301" t="str">
        <f>IFERROR(VLOOKUP($A1301,file!$A$1:$AA$4236,MATCH(filter!T$2,file!$A$1:$AA$1,0),0)," ")</f>
        <v xml:space="preserve"> </v>
      </c>
      <c r="U1301" t="str">
        <f>IFERROR(VLOOKUP($A1301,file!$A$1:$AA$4236,MATCH(filter!U$2,file!$A$1:$AA$1,0),0)," ")</f>
        <v xml:space="preserve"> </v>
      </c>
      <c r="V1301" t="str">
        <f>IFERROR(VLOOKUP($A1301,file!$A$1:$AA$4236,MATCH(filter!V$2,file!$A$1:$AA$1,0),0)," ")</f>
        <v xml:space="preserve"> </v>
      </c>
      <c r="W1301" t="str">
        <f>IFERROR(VLOOKUP($A1301,file!$A$1:$AA$4236,MATCH(filter!W$2,file!$A$1:$AA$1,0),0)," ")</f>
        <v xml:space="preserve"> </v>
      </c>
      <c r="X1301" t="str">
        <f>IFERROR(VLOOKUP($A1301,file!$A$1:$AA$4236,MATCH(filter!X$2,file!$A$1:$AA$1,0),0)," ")</f>
        <v xml:space="preserve"> </v>
      </c>
      <c r="Y1301" t="str">
        <f>IFERROR(VLOOKUP($A1301,file!$A$1:$AA$4236,MATCH(filter!Y$2,file!$A$1:$AA$1,0),0)," ")</f>
        <v xml:space="preserve"> </v>
      </c>
      <c r="Z1301" t="str">
        <f>IFERROR(VLOOKUP($A1301,file!$A$1:$AA$4236,MATCH(filter!Z$2,file!$A$1:$AA$1,0),0)," ")</f>
        <v xml:space="preserve"> </v>
      </c>
      <c r="AA1301" t="str">
        <f>IFERROR(VLOOKUP($A1301,file!$A$1:$AA$4236,MATCH(filter!AA$2,file!$A$1:$AA$1,0),0)," ")</f>
        <v xml:space="preserve"> </v>
      </c>
    </row>
    <row r="1302" spans="2:27" x14ac:dyDescent="0.25">
      <c r="B1302" t="str">
        <f>IFERROR(VLOOKUP($A1302,file!$A$1:$AA$4236,MATCH(filter!B$2,file!$A$1:$AA$1,0),0)," ")</f>
        <v xml:space="preserve"> </v>
      </c>
      <c r="C1302" t="str">
        <f>IFERROR(VLOOKUP($A1302,file!$A$1:$AA$4236,MATCH(filter!C$2,file!$A$1:$AA$1,0),0)," ")</f>
        <v xml:space="preserve"> </v>
      </c>
      <c r="D1302" t="str">
        <f>IFERROR(VLOOKUP($A1302,file!$A$1:$AA$4236,MATCH(filter!D$2,file!$A$1:$AA$1,0),0)," ")</f>
        <v xml:space="preserve"> </v>
      </c>
      <c r="E1302" t="str">
        <f>IFERROR(VLOOKUP($A1302,file!$A$1:$AA$4236,MATCH(filter!E$2,file!$A$1:$AA$1,0),0)," ")</f>
        <v xml:space="preserve"> </v>
      </c>
      <c r="F1302" t="str">
        <f>IFERROR(VLOOKUP($A1302,file!$A$1:$AA$4236,MATCH(filter!F$2,file!$A$1:$AA$1,0),0)," ")</f>
        <v xml:space="preserve"> </v>
      </c>
      <c r="G1302" t="str">
        <f>IFERROR(VLOOKUP($A1302,file!$A$1:$AA$4236,MATCH(filter!G$2,file!$A$1:$AA$1,0),0)," ")</f>
        <v xml:space="preserve"> </v>
      </c>
      <c r="H1302" t="str">
        <f>IFERROR(VLOOKUP($A1302,file!$A$1:$AA$4236,MATCH(filter!H$2,file!$A$1:$AA$1,0),0)," ")</f>
        <v xml:space="preserve"> </v>
      </c>
      <c r="I1302" t="str">
        <f>IFERROR(VLOOKUP($A1302,file!$A$1:$AA$4236,MATCH(filter!I$2,file!$A$1:$AA$1,0),0)," ")</f>
        <v xml:space="preserve"> </v>
      </c>
      <c r="J1302" t="str">
        <f>IFERROR(VLOOKUP($A1302,file!$A$1:$AA$4236,MATCH(filter!J$2,file!$A$1:$AA$1,0),0)," ")</f>
        <v xml:space="preserve"> </v>
      </c>
      <c r="K1302" t="str">
        <f>IFERROR(VLOOKUP($A1302,file!$A$1:$AA$4236,MATCH(filter!K$2,file!$A$1:$AA$1,0),0)," ")</f>
        <v xml:space="preserve"> </v>
      </c>
      <c r="L1302" t="str">
        <f>IFERROR(VLOOKUP($A1302,file!$A$1:$AA$4236,MATCH(filter!L$2,file!$A$1:$AA$1,0),0)," ")</f>
        <v xml:space="preserve"> </v>
      </c>
      <c r="M1302" t="str">
        <f>IFERROR(VLOOKUP($A1302,file!$A$1:$AA$4236,MATCH(filter!M$2,file!$A$1:$AA$1,0),0)," ")</f>
        <v xml:space="preserve"> </v>
      </c>
      <c r="N1302" t="str">
        <f>IFERROR(VLOOKUP($A1302,file!$A$1:$AA$4236,MATCH(filter!N$2,file!$A$1:$AA$1,0),0)," ")</f>
        <v xml:space="preserve"> </v>
      </c>
      <c r="O1302" t="str">
        <f>IFERROR(VLOOKUP($A1302,file!$A$1:$AA$4236,MATCH(filter!O$2,file!$A$1:$AA$1,0),0)," ")</f>
        <v xml:space="preserve"> </v>
      </c>
      <c r="P1302" t="str">
        <f>IFERROR(VLOOKUP($A1302,file!$A$1:$AA$4236,MATCH(filter!P$2,file!$A$1:$AA$1,0),0)," ")</f>
        <v xml:space="preserve"> </v>
      </c>
      <c r="Q1302" t="str">
        <f>IFERROR(VLOOKUP($A1302,file!$A$1:$AA$4236,MATCH(filter!Q$2,file!$A$1:$AA$1,0),0)," ")</f>
        <v xml:space="preserve"> </v>
      </c>
      <c r="R1302" t="str">
        <f>IFERROR(VLOOKUP($A1302,file!$A$1:$AA$4236,MATCH(filter!R$2,file!$A$1:$AA$1,0),0)," ")</f>
        <v xml:space="preserve"> </v>
      </c>
      <c r="S1302" t="str">
        <f>IFERROR(VLOOKUP($A1302,file!$A$1:$AA$4236,MATCH(filter!S$2,file!$A$1:$AA$1,0),0)," ")</f>
        <v xml:space="preserve"> </v>
      </c>
      <c r="T1302" t="str">
        <f>IFERROR(VLOOKUP($A1302,file!$A$1:$AA$4236,MATCH(filter!T$2,file!$A$1:$AA$1,0),0)," ")</f>
        <v xml:space="preserve"> </v>
      </c>
      <c r="U1302" t="str">
        <f>IFERROR(VLOOKUP($A1302,file!$A$1:$AA$4236,MATCH(filter!U$2,file!$A$1:$AA$1,0),0)," ")</f>
        <v xml:space="preserve"> </v>
      </c>
      <c r="V1302" t="str">
        <f>IFERROR(VLOOKUP($A1302,file!$A$1:$AA$4236,MATCH(filter!V$2,file!$A$1:$AA$1,0),0)," ")</f>
        <v xml:space="preserve"> </v>
      </c>
      <c r="W1302" t="str">
        <f>IFERROR(VLOOKUP($A1302,file!$A$1:$AA$4236,MATCH(filter!W$2,file!$A$1:$AA$1,0),0)," ")</f>
        <v xml:space="preserve"> </v>
      </c>
      <c r="X1302" t="str">
        <f>IFERROR(VLOOKUP($A1302,file!$A$1:$AA$4236,MATCH(filter!X$2,file!$A$1:$AA$1,0),0)," ")</f>
        <v xml:space="preserve"> </v>
      </c>
      <c r="Y1302" t="str">
        <f>IFERROR(VLOOKUP($A1302,file!$A$1:$AA$4236,MATCH(filter!Y$2,file!$A$1:$AA$1,0),0)," ")</f>
        <v xml:space="preserve"> </v>
      </c>
      <c r="Z1302" t="str">
        <f>IFERROR(VLOOKUP($A1302,file!$A$1:$AA$4236,MATCH(filter!Z$2,file!$A$1:$AA$1,0),0)," ")</f>
        <v xml:space="preserve"> </v>
      </c>
      <c r="AA1302" t="str">
        <f>IFERROR(VLOOKUP($A1302,file!$A$1:$AA$4236,MATCH(filter!AA$2,file!$A$1:$AA$1,0),0)," ")</f>
        <v xml:space="preserve"> </v>
      </c>
    </row>
    <row r="1303" spans="2:27" x14ac:dyDescent="0.25">
      <c r="B1303" t="str">
        <f>IFERROR(VLOOKUP($A1303,file!$A$1:$AA$4236,MATCH(filter!B$2,file!$A$1:$AA$1,0),0)," ")</f>
        <v xml:space="preserve"> </v>
      </c>
      <c r="C1303" t="str">
        <f>IFERROR(VLOOKUP($A1303,file!$A$1:$AA$4236,MATCH(filter!C$2,file!$A$1:$AA$1,0),0)," ")</f>
        <v xml:space="preserve"> </v>
      </c>
      <c r="D1303" t="str">
        <f>IFERROR(VLOOKUP($A1303,file!$A$1:$AA$4236,MATCH(filter!D$2,file!$A$1:$AA$1,0),0)," ")</f>
        <v xml:space="preserve"> </v>
      </c>
      <c r="E1303" t="str">
        <f>IFERROR(VLOOKUP($A1303,file!$A$1:$AA$4236,MATCH(filter!E$2,file!$A$1:$AA$1,0),0)," ")</f>
        <v xml:space="preserve"> </v>
      </c>
      <c r="F1303" t="str">
        <f>IFERROR(VLOOKUP($A1303,file!$A$1:$AA$4236,MATCH(filter!F$2,file!$A$1:$AA$1,0),0)," ")</f>
        <v xml:space="preserve"> </v>
      </c>
      <c r="G1303" t="str">
        <f>IFERROR(VLOOKUP($A1303,file!$A$1:$AA$4236,MATCH(filter!G$2,file!$A$1:$AA$1,0),0)," ")</f>
        <v xml:space="preserve"> </v>
      </c>
      <c r="H1303" t="str">
        <f>IFERROR(VLOOKUP($A1303,file!$A$1:$AA$4236,MATCH(filter!H$2,file!$A$1:$AA$1,0),0)," ")</f>
        <v xml:space="preserve"> </v>
      </c>
      <c r="I1303" t="str">
        <f>IFERROR(VLOOKUP($A1303,file!$A$1:$AA$4236,MATCH(filter!I$2,file!$A$1:$AA$1,0),0)," ")</f>
        <v xml:space="preserve"> </v>
      </c>
      <c r="J1303" t="str">
        <f>IFERROR(VLOOKUP($A1303,file!$A$1:$AA$4236,MATCH(filter!J$2,file!$A$1:$AA$1,0),0)," ")</f>
        <v xml:space="preserve"> </v>
      </c>
      <c r="K1303" t="str">
        <f>IFERROR(VLOOKUP($A1303,file!$A$1:$AA$4236,MATCH(filter!K$2,file!$A$1:$AA$1,0),0)," ")</f>
        <v xml:space="preserve"> </v>
      </c>
      <c r="L1303" t="str">
        <f>IFERROR(VLOOKUP($A1303,file!$A$1:$AA$4236,MATCH(filter!L$2,file!$A$1:$AA$1,0),0)," ")</f>
        <v xml:space="preserve"> </v>
      </c>
      <c r="M1303" t="str">
        <f>IFERROR(VLOOKUP($A1303,file!$A$1:$AA$4236,MATCH(filter!M$2,file!$A$1:$AA$1,0),0)," ")</f>
        <v xml:space="preserve"> </v>
      </c>
      <c r="N1303" t="str">
        <f>IFERROR(VLOOKUP($A1303,file!$A$1:$AA$4236,MATCH(filter!N$2,file!$A$1:$AA$1,0),0)," ")</f>
        <v xml:space="preserve"> </v>
      </c>
      <c r="O1303" t="str">
        <f>IFERROR(VLOOKUP($A1303,file!$A$1:$AA$4236,MATCH(filter!O$2,file!$A$1:$AA$1,0),0)," ")</f>
        <v xml:space="preserve"> </v>
      </c>
      <c r="P1303" t="str">
        <f>IFERROR(VLOOKUP($A1303,file!$A$1:$AA$4236,MATCH(filter!P$2,file!$A$1:$AA$1,0),0)," ")</f>
        <v xml:space="preserve"> </v>
      </c>
      <c r="Q1303" t="str">
        <f>IFERROR(VLOOKUP($A1303,file!$A$1:$AA$4236,MATCH(filter!Q$2,file!$A$1:$AA$1,0),0)," ")</f>
        <v xml:space="preserve"> </v>
      </c>
      <c r="R1303" t="str">
        <f>IFERROR(VLOOKUP($A1303,file!$A$1:$AA$4236,MATCH(filter!R$2,file!$A$1:$AA$1,0),0)," ")</f>
        <v xml:space="preserve"> </v>
      </c>
      <c r="S1303" t="str">
        <f>IFERROR(VLOOKUP($A1303,file!$A$1:$AA$4236,MATCH(filter!S$2,file!$A$1:$AA$1,0),0)," ")</f>
        <v xml:space="preserve"> </v>
      </c>
      <c r="T1303" t="str">
        <f>IFERROR(VLOOKUP($A1303,file!$A$1:$AA$4236,MATCH(filter!T$2,file!$A$1:$AA$1,0),0)," ")</f>
        <v xml:space="preserve"> </v>
      </c>
      <c r="U1303" t="str">
        <f>IFERROR(VLOOKUP($A1303,file!$A$1:$AA$4236,MATCH(filter!U$2,file!$A$1:$AA$1,0),0)," ")</f>
        <v xml:space="preserve"> </v>
      </c>
      <c r="V1303" t="str">
        <f>IFERROR(VLOOKUP($A1303,file!$A$1:$AA$4236,MATCH(filter!V$2,file!$A$1:$AA$1,0),0)," ")</f>
        <v xml:space="preserve"> </v>
      </c>
      <c r="W1303" t="str">
        <f>IFERROR(VLOOKUP($A1303,file!$A$1:$AA$4236,MATCH(filter!W$2,file!$A$1:$AA$1,0),0)," ")</f>
        <v xml:space="preserve"> </v>
      </c>
      <c r="X1303" t="str">
        <f>IFERROR(VLOOKUP($A1303,file!$A$1:$AA$4236,MATCH(filter!X$2,file!$A$1:$AA$1,0),0)," ")</f>
        <v xml:space="preserve"> </v>
      </c>
      <c r="Y1303" t="str">
        <f>IFERROR(VLOOKUP($A1303,file!$A$1:$AA$4236,MATCH(filter!Y$2,file!$A$1:$AA$1,0),0)," ")</f>
        <v xml:space="preserve"> </v>
      </c>
      <c r="Z1303" t="str">
        <f>IFERROR(VLOOKUP($A1303,file!$A$1:$AA$4236,MATCH(filter!Z$2,file!$A$1:$AA$1,0),0)," ")</f>
        <v xml:space="preserve"> </v>
      </c>
      <c r="AA1303" t="str">
        <f>IFERROR(VLOOKUP($A1303,file!$A$1:$AA$4236,MATCH(filter!AA$2,file!$A$1:$AA$1,0),0)," ")</f>
        <v xml:space="preserve"> </v>
      </c>
    </row>
    <row r="1304" spans="2:27" x14ac:dyDescent="0.25">
      <c r="B1304" t="str">
        <f>IFERROR(VLOOKUP($A1304,file!$A$1:$AA$4236,MATCH(filter!B$2,file!$A$1:$AA$1,0),0)," ")</f>
        <v xml:space="preserve"> </v>
      </c>
      <c r="C1304" t="str">
        <f>IFERROR(VLOOKUP($A1304,file!$A$1:$AA$4236,MATCH(filter!C$2,file!$A$1:$AA$1,0),0)," ")</f>
        <v xml:space="preserve"> </v>
      </c>
      <c r="D1304" t="str">
        <f>IFERROR(VLOOKUP($A1304,file!$A$1:$AA$4236,MATCH(filter!D$2,file!$A$1:$AA$1,0),0)," ")</f>
        <v xml:space="preserve"> </v>
      </c>
      <c r="E1304" t="str">
        <f>IFERROR(VLOOKUP($A1304,file!$A$1:$AA$4236,MATCH(filter!E$2,file!$A$1:$AA$1,0),0)," ")</f>
        <v xml:space="preserve"> </v>
      </c>
      <c r="F1304" t="str">
        <f>IFERROR(VLOOKUP($A1304,file!$A$1:$AA$4236,MATCH(filter!F$2,file!$A$1:$AA$1,0),0)," ")</f>
        <v xml:space="preserve"> </v>
      </c>
      <c r="G1304" t="str">
        <f>IFERROR(VLOOKUP($A1304,file!$A$1:$AA$4236,MATCH(filter!G$2,file!$A$1:$AA$1,0),0)," ")</f>
        <v xml:space="preserve"> </v>
      </c>
      <c r="H1304" t="str">
        <f>IFERROR(VLOOKUP($A1304,file!$A$1:$AA$4236,MATCH(filter!H$2,file!$A$1:$AA$1,0),0)," ")</f>
        <v xml:space="preserve"> </v>
      </c>
      <c r="I1304" t="str">
        <f>IFERROR(VLOOKUP($A1304,file!$A$1:$AA$4236,MATCH(filter!I$2,file!$A$1:$AA$1,0),0)," ")</f>
        <v xml:space="preserve"> </v>
      </c>
      <c r="J1304" t="str">
        <f>IFERROR(VLOOKUP($A1304,file!$A$1:$AA$4236,MATCH(filter!J$2,file!$A$1:$AA$1,0),0)," ")</f>
        <v xml:space="preserve"> </v>
      </c>
      <c r="K1304" t="str">
        <f>IFERROR(VLOOKUP($A1304,file!$A$1:$AA$4236,MATCH(filter!K$2,file!$A$1:$AA$1,0),0)," ")</f>
        <v xml:space="preserve"> </v>
      </c>
      <c r="L1304" t="str">
        <f>IFERROR(VLOOKUP($A1304,file!$A$1:$AA$4236,MATCH(filter!L$2,file!$A$1:$AA$1,0),0)," ")</f>
        <v xml:space="preserve"> </v>
      </c>
      <c r="M1304" t="str">
        <f>IFERROR(VLOOKUP($A1304,file!$A$1:$AA$4236,MATCH(filter!M$2,file!$A$1:$AA$1,0),0)," ")</f>
        <v xml:space="preserve"> </v>
      </c>
      <c r="N1304" t="str">
        <f>IFERROR(VLOOKUP($A1304,file!$A$1:$AA$4236,MATCH(filter!N$2,file!$A$1:$AA$1,0),0)," ")</f>
        <v xml:space="preserve"> </v>
      </c>
      <c r="O1304" t="str">
        <f>IFERROR(VLOOKUP($A1304,file!$A$1:$AA$4236,MATCH(filter!O$2,file!$A$1:$AA$1,0),0)," ")</f>
        <v xml:space="preserve"> </v>
      </c>
      <c r="P1304" t="str">
        <f>IFERROR(VLOOKUP($A1304,file!$A$1:$AA$4236,MATCH(filter!P$2,file!$A$1:$AA$1,0),0)," ")</f>
        <v xml:space="preserve"> </v>
      </c>
      <c r="Q1304" t="str">
        <f>IFERROR(VLOOKUP($A1304,file!$A$1:$AA$4236,MATCH(filter!Q$2,file!$A$1:$AA$1,0),0)," ")</f>
        <v xml:space="preserve"> </v>
      </c>
      <c r="R1304" t="str">
        <f>IFERROR(VLOOKUP($A1304,file!$A$1:$AA$4236,MATCH(filter!R$2,file!$A$1:$AA$1,0),0)," ")</f>
        <v xml:space="preserve"> </v>
      </c>
      <c r="S1304" t="str">
        <f>IFERROR(VLOOKUP($A1304,file!$A$1:$AA$4236,MATCH(filter!S$2,file!$A$1:$AA$1,0),0)," ")</f>
        <v xml:space="preserve"> </v>
      </c>
      <c r="T1304" t="str">
        <f>IFERROR(VLOOKUP($A1304,file!$A$1:$AA$4236,MATCH(filter!T$2,file!$A$1:$AA$1,0),0)," ")</f>
        <v xml:space="preserve"> </v>
      </c>
      <c r="U1304" t="str">
        <f>IFERROR(VLOOKUP($A1304,file!$A$1:$AA$4236,MATCH(filter!U$2,file!$A$1:$AA$1,0),0)," ")</f>
        <v xml:space="preserve"> </v>
      </c>
      <c r="V1304" t="str">
        <f>IFERROR(VLOOKUP($A1304,file!$A$1:$AA$4236,MATCH(filter!V$2,file!$A$1:$AA$1,0),0)," ")</f>
        <v xml:space="preserve"> </v>
      </c>
      <c r="W1304" t="str">
        <f>IFERROR(VLOOKUP($A1304,file!$A$1:$AA$4236,MATCH(filter!W$2,file!$A$1:$AA$1,0),0)," ")</f>
        <v xml:space="preserve"> </v>
      </c>
      <c r="X1304" t="str">
        <f>IFERROR(VLOOKUP($A1304,file!$A$1:$AA$4236,MATCH(filter!X$2,file!$A$1:$AA$1,0),0)," ")</f>
        <v xml:space="preserve"> </v>
      </c>
      <c r="Y1304" t="str">
        <f>IFERROR(VLOOKUP($A1304,file!$A$1:$AA$4236,MATCH(filter!Y$2,file!$A$1:$AA$1,0),0)," ")</f>
        <v xml:space="preserve"> </v>
      </c>
      <c r="Z1304" t="str">
        <f>IFERROR(VLOOKUP($A1304,file!$A$1:$AA$4236,MATCH(filter!Z$2,file!$A$1:$AA$1,0),0)," ")</f>
        <v xml:space="preserve"> </v>
      </c>
      <c r="AA1304" t="str">
        <f>IFERROR(VLOOKUP($A1304,file!$A$1:$AA$4236,MATCH(filter!AA$2,file!$A$1:$AA$1,0),0)," ")</f>
        <v xml:space="preserve"> </v>
      </c>
    </row>
    <row r="1305" spans="2:27" x14ac:dyDescent="0.25">
      <c r="B1305" t="str">
        <f>IFERROR(VLOOKUP($A1305,file!$A$1:$AA$4236,MATCH(filter!B$2,file!$A$1:$AA$1,0),0)," ")</f>
        <v xml:space="preserve"> </v>
      </c>
      <c r="C1305" t="str">
        <f>IFERROR(VLOOKUP($A1305,file!$A$1:$AA$4236,MATCH(filter!C$2,file!$A$1:$AA$1,0),0)," ")</f>
        <v xml:space="preserve"> </v>
      </c>
      <c r="D1305" t="str">
        <f>IFERROR(VLOOKUP($A1305,file!$A$1:$AA$4236,MATCH(filter!D$2,file!$A$1:$AA$1,0),0)," ")</f>
        <v xml:space="preserve"> </v>
      </c>
      <c r="E1305" t="str">
        <f>IFERROR(VLOOKUP($A1305,file!$A$1:$AA$4236,MATCH(filter!E$2,file!$A$1:$AA$1,0),0)," ")</f>
        <v xml:space="preserve"> </v>
      </c>
      <c r="F1305" t="str">
        <f>IFERROR(VLOOKUP($A1305,file!$A$1:$AA$4236,MATCH(filter!F$2,file!$A$1:$AA$1,0),0)," ")</f>
        <v xml:space="preserve"> </v>
      </c>
      <c r="G1305" t="str">
        <f>IFERROR(VLOOKUP($A1305,file!$A$1:$AA$4236,MATCH(filter!G$2,file!$A$1:$AA$1,0),0)," ")</f>
        <v xml:space="preserve"> </v>
      </c>
      <c r="H1305" t="str">
        <f>IFERROR(VLOOKUP($A1305,file!$A$1:$AA$4236,MATCH(filter!H$2,file!$A$1:$AA$1,0),0)," ")</f>
        <v xml:space="preserve"> </v>
      </c>
      <c r="I1305" t="str">
        <f>IFERROR(VLOOKUP($A1305,file!$A$1:$AA$4236,MATCH(filter!I$2,file!$A$1:$AA$1,0),0)," ")</f>
        <v xml:space="preserve"> </v>
      </c>
      <c r="J1305" t="str">
        <f>IFERROR(VLOOKUP($A1305,file!$A$1:$AA$4236,MATCH(filter!J$2,file!$A$1:$AA$1,0),0)," ")</f>
        <v xml:space="preserve"> </v>
      </c>
      <c r="K1305" t="str">
        <f>IFERROR(VLOOKUP($A1305,file!$A$1:$AA$4236,MATCH(filter!K$2,file!$A$1:$AA$1,0),0)," ")</f>
        <v xml:space="preserve"> </v>
      </c>
      <c r="L1305" t="str">
        <f>IFERROR(VLOOKUP($A1305,file!$A$1:$AA$4236,MATCH(filter!L$2,file!$A$1:$AA$1,0),0)," ")</f>
        <v xml:space="preserve"> </v>
      </c>
      <c r="M1305" t="str">
        <f>IFERROR(VLOOKUP($A1305,file!$A$1:$AA$4236,MATCH(filter!M$2,file!$A$1:$AA$1,0),0)," ")</f>
        <v xml:space="preserve"> </v>
      </c>
      <c r="N1305" t="str">
        <f>IFERROR(VLOOKUP($A1305,file!$A$1:$AA$4236,MATCH(filter!N$2,file!$A$1:$AA$1,0),0)," ")</f>
        <v xml:space="preserve"> </v>
      </c>
      <c r="O1305" t="str">
        <f>IFERROR(VLOOKUP($A1305,file!$A$1:$AA$4236,MATCH(filter!O$2,file!$A$1:$AA$1,0),0)," ")</f>
        <v xml:space="preserve"> </v>
      </c>
      <c r="P1305" t="str">
        <f>IFERROR(VLOOKUP($A1305,file!$A$1:$AA$4236,MATCH(filter!P$2,file!$A$1:$AA$1,0),0)," ")</f>
        <v xml:space="preserve"> </v>
      </c>
      <c r="Q1305" t="str">
        <f>IFERROR(VLOOKUP($A1305,file!$A$1:$AA$4236,MATCH(filter!Q$2,file!$A$1:$AA$1,0),0)," ")</f>
        <v xml:space="preserve"> </v>
      </c>
      <c r="R1305" t="str">
        <f>IFERROR(VLOOKUP($A1305,file!$A$1:$AA$4236,MATCH(filter!R$2,file!$A$1:$AA$1,0),0)," ")</f>
        <v xml:space="preserve"> </v>
      </c>
      <c r="S1305" t="str">
        <f>IFERROR(VLOOKUP($A1305,file!$A$1:$AA$4236,MATCH(filter!S$2,file!$A$1:$AA$1,0),0)," ")</f>
        <v xml:space="preserve"> </v>
      </c>
      <c r="T1305" t="str">
        <f>IFERROR(VLOOKUP($A1305,file!$A$1:$AA$4236,MATCH(filter!T$2,file!$A$1:$AA$1,0),0)," ")</f>
        <v xml:space="preserve"> </v>
      </c>
      <c r="U1305" t="str">
        <f>IFERROR(VLOOKUP($A1305,file!$A$1:$AA$4236,MATCH(filter!U$2,file!$A$1:$AA$1,0),0)," ")</f>
        <v xml:space="preserve"> </v>
      </c>
      <c r="V1305" t="str">
        <f>IFERROR(VLOOKUP($A1305,file!$A$1:$AA$4236,MATCH(filter!V$2,file!$A$1:$AA$1,0),0)," ")</f>
        <v xml:space="preserve"> </v>
      </c>
      <c r="W1305" t="str">
        <f>IFERROR(VLOOKUP($A1305,file!$A$1:$AA$4236,MATCH(filter!W$2,file!$A$1:$AA$1,0),0)," ")</f>
        <v xml:space="preserve"> </v>
      </c>
      <c r="X1305" t="str">
        <f>IFERROR(VLOOKUP($A1305,file!$A$1:$AA$4236,MATCH(filter!X$2,file!$A$1:$AA$1,0),0)," ")</f>
        <v xml:space="preserve"> </v>
      </c>
      <c r="Y1305" t="str">
        <f>IFERROR(VLOOKUP($A1305,file!$A$1:$AA$4236,MATCH(filter!Y$2,file!$A$1:$AA$1,0),0)," ")</f>
        <v xml:space="preserve"> </v>
      </c>
      <c r="Z1305" t="str">
        <f>IFERROR(VLOOKUP($A1305,file!$A$1:$AA$4236,MATCH(filter!Z$2,file!$A$1:$AA$1,0),0)," ")</f>
        <v xml:space="preserve"> </v>
      </c>
      <c r="AA1305" t="str">
        <f>IFERROR(VLOOKUP($A1305,file!$A$1:$AA$4236,MATCH(filter!AA$2,file!$A$1:$AA$1,0),0)," ")</f>
        <v xml:space="preserve"> </v>
      </c>
    </row>
    <row r="1306" spans="2:27" x14ac:dyDescent="0.25">
      <c r="B1306" t="str">
        <f>IFERROR(VLOOKUP($A1306,file!$A$1:$AA$4236,MATCH(filter!B$2,file!$A$1:$AA$1,0),0)," ")</f>
        <v xml:space="preserve"> </v>
      </c>
      <c r="C1306" t="str">
        <f>IFERROR(VLOOKUP($A1306,file!$A$1:$AA$4236,MATCH(filter!C$2,file!$A$1:$AA$1,0),0)," ")</f>
        <v xml:space="preserve"> </v>
      </c>
      <c r="D1306" t="str">
        <f>IFERROR(VLOOKUP($A1306,file!$A$1:$AA$4236,MATCH(filter!D$2,file!$A$1:$AA$1,0),0)," ")</f>
        <v xml:space="preserve"> </v>
      </c>
      <c r="E1306" t="str">
        <f>IFERROR(VLOOKUP($A1306,file!$A$1:$AA$4236,MATCH(filter!E$2,file!$A$1:$AA$1,0),0)," ")</f>
        <v xml:space="preserve"> </v>
      </c>
      <c r="F1306" t="str">
        <f>IFERROR(VLOOKUP($A1306,file!$A$1:$AA$4236,MATCH(filter!F$2,file!$A$1:$AA$1,0),0)," ")</f>
        <v xml:space="preserve"> </v>
      </c>
      <c r="G1306" t="str">
        <f>IFERROR(VLOOKUP($A1306,file!$A$1:$AA$4236,MATCH(filter!G$2,file!$A$1:$AA$1,0),0)," ")</f>
        <v xml:space="preserve"> </v>
      </c>
      <c r="H1306" t="str">
        <f>IFERROR(VLOOKUP($A1306,file!$A$1:$AA$4236,MATCH(filter!H$2,file!$A$1:$AA$1,0),0)," ")</f>
        <v xml:space="preserve"> </v>
      </c>
      <c r="I1306" t="str">
        <f>IFERROR(VLOOKUP($A1306,file!$A$1:$AA$4236,MATCH(filter!I$2,file!$A$1:$AA$1,0),0)," ")</f>
        <v xml:space="preserve"> </v>
      </c>
      <c r="J1306" t="str">
        <f>IFERROR(VLOOKUP($A1306,file!$A$1:$AA$4236,MATCH(filter!J$2,file!$A$1:$AA$1,0),0)," ")</f>
        <v xml:space="preserve"> </v>
      </c>
      <c r="K1306" t="str">
        <f>IFERROR(VLOOKUP($A1306,file!$A$1:$AA$4236,MATCH(filter!K$2,file!$A$1:$AA$1,0),0)," ")</f>
        <v xml:space="preserve"> </v>
      </c>
      <c r="L1306" t="str">
        <f>IFERROR(VLOOKUP($A1306,file!$A$1:$AA$4236,MATCH(filter!L$2,file!$A$1:$AA$1,0),0)," ")</f>
        <v xml:space="preserve"> </v>
      </c>
      <c r="M1306" t="str">
        <f>IFERROR(VLOOKUP($A1306,file!$A$1:$AA$4236,MATCH(filter!M$2,file!$A$1:$AA$1,0),0)," ")</f>
        <v xml:space="preserve"> </v>
      </c>
      <c r="N1306" t="str">
        <f>IFERROR(VLOOKUP($A1306,file!$A$1:$AA$4236,MATCH(filter!N$2,file!$A$1:$AA$1,0),0)," ")</f>
        <v xml:space="preserve"> </v>
      </c>
      <c r="O1306" t="str">
        <f>IFERROR(VLOOKUP($A1306,file!$A$1:$AA$4236,MATCH(filter!O$2,file!$A$1:$AA$1,0),0)," ")</f>
        <v xml:space="preserve"> </v>
      </c>
      <c r="P1306" t="str">
        <f>IFERROR(VLOOKUP($A1306,file!$A$1:$AA$4236,MATCH(filter!P$2,file!$A$1:$AA$1,0),0)," ")</f>
        <v xml:space="preserve"> </v>
      </c>
      <c r="Q1306" t="str">
        <f>IFERROR(VLOOKUP($A1306,file!$A$1:$AA$4236,MATCH(filter!Q$2,file!$A$1:$AA$1,0),0)," ")</f>
        <v xml:space="preserve"> </v>
      </c>
      <c r="R1306" t="str">
        <f>IFERROR(VLOOKUP($A1306,file!$A$1:$AA$4236,MATCH(filter!R$2,file!$A$1:$AA$1,0),0)," ")</f>
        <v xml:space="preserve"> </v>
      </c>
      <c r="S1306" t="str">
        <f>IFERROR(VLOOKUP($A1306,file!$A$1:$AA$4236,MATCH(filter!S$2,file!$A$1:$AA$1,0),0)," ")</f>
        <v xml:space="preserve"> </v>
      </c>
      <c r="T1306" t="str">
        <f>IFERROR(VLOOKUP($A1306,file!$A$1:$AA$4236,MATCH(filter!T$2,file!$A$1:$AA$1,0),0)," ")</f>
        <v xml:space="preserve"> </v>
      </c>
      <c r="U1306" t="str">
        <f>IFERROR(VLOOKUP($A1306,file!$A$1:$AA$4236,MATCH(filter!U$2,file!$A$1:$AA$1,0),0)," ")</f>
        <v xml:space="preserve"> </v>
      </c>
      <c r="V1306" t="str">
        <f>IFERROR(VLOOKUP($A1306,file!$A$1:$AA$4236,MATCH(filter!V$2,file!$A$1:$AA$1,0),0)," ")</f>
        <v xml:space="preserve"> </v>
      </c>
      <c r="W1306" t="str">
        <f>IFERROR(VLOOKUP($A1306,file!$A$1:$AA$4236,MATCH(filter!W$2,file!$A$1:$AA$1,0),0)," ")</f>
        <v xml:space="preserve"> </v>
      </c>
      <c r="X1306" t="str">
        <f>IFERROR(VLOOKUP($A1306,file!$A$1:$AA$4236,MATCH(filter!X$2,file!$A$1:$AA$1,0),0)," ")</f>
        <v xml:space="preserve"> </v>
      </c>
      <c r="Y1306" t="str">
        <f>IFERROR(VLOOKUP($A1306,file!$A$1:$AA$4236,MATCH(filter!Y$2,file!$A$1:$AA$1,0),0)," ")</f>
        <v xml:space="preserve"> </v>
      </c>
      <c r="Z1306" t="str">
        <f>IFERROR(VLOOKUP($A1306,file!$A$1:$AA$4236,MATCH(filter!Z$2,file!$A$1:$AA$1,0),0)," ")</f>
        <v xml:space="preserve"> </v>
      </c>
      <c r="AA1306" t="str">
        <f>IFERROR(VLOOKUP($A1306,file!$A$1:$AA$4236,MATCH(filter!AA$2,file!$A$1:$AA$1,0),0)," ")</f>
        <v xml:space="preserve"> </v>
      </c>
    </row>
    <row r="1307" spans="2:27" x14ac:dyDescent="0.25">
      <c r="B1307" t="str">
        <f>IFERROR(VLOOKUP($A1307,file!$A$1:$AA$4236,MATCH(filter!B$2,file!$A$1:$AA$1,0),0)," ")</f>
        <v xml:space="preserve"> </v>
      </c>
      <c r="C1307" t="str">
        <f>IFERROR(VLOOKUP($A1307,file!$A$1:$AA$4236,MATCH(filter!C$2,file!$A$1:$AA$1,0),0)," ")</f>
        <v xml:space="preserve"> </v>
      </c>
      <c r="D1307" t="str">
        <f>IFERROR(VLOOKUP($A1307,file!$A$1:$AA$4236,MATCH(filter!D$2,file!$A$1:$AA$1,0),0)," ")</f>
        <v xml:space="preserve"> </v>
      </c>
      <c r="E1307" t="str">
        <f>IFERROR(VLOOKUP($A1307,file!$A$1:$AA$4236,MATCH(filter!E$2,file!$A$1:$AA$1,0),0)," ")</f>
        <v xml:space="preserve"> </v>
      </c>
      <c r="F1307" t="str">
        <f>IFERROR(VLOOKUP($A1307,file!$A$1:$AA$4236,MATCH(filter!F$2,file!$A$1:$AA$1,0),0)," ")</f>
        <v xml:space="preserve"> </v>
      </c>
      <c r="G1307" t="str">
        <f>IFERROR(VLOOKUP($A1307,file!$A$1:$AA$4236,MATCH(filter!G$2,file!$A$1:$AA$1,0),0)," ")</f>
        <v xml:space="preserve"> </v>
      </c>
      <c r="H1307" t="str">
        <f>IFERROR(VLOOKUP($A1307,file!$A$1:$AA$4236,MATCH(filter!H$2,file!$A$1:$AA$1,0),0)," ")</f>
        <v xml:space="preserve"> </v>
      </c>
      <c r="I1307" t="str">
        <f>IFERROR(VLOOKUP($A1307,file!$A$1:$AA$4236,MATCH(filter!I$2,file!$A$1:$AA$1,0),0)," ")</f>
        <v xml:space="preserve"> </v>
      </c>
      <c r="J1307" t="str">
        <f>IFERROR(VLOOKUP($A1307,file!$A$1:$AA$4236,MATCH(filter!J$2,file!$A$1:$AA$1,0),0)," ")</f>
        <v xml:space="preserve"> </v>
      </c>
      <c r="K1307" t="str">
        <f>IFERROR(VLOOKUP($A1307,file!$A$1:$AA$4236,MATCH(filter!K$2,file!$A$1:$AA$1,0),0)," ")</f>
        <v xml:space="preserve"> </v>
      </c>
      <c r="L1307" t="str">
        <f>IFERROR(VLOOKUP($A1307,file!$A$1:$AA$4236,MATCH(filter!L$2,file!$A$1:$AA$1,0),0)," ")</f>
        <v xml:space="preserve"> </v>
      </c>
      <c r="M1307" t="str">
        <f>IFERROR(VLOOKUP($A1307,file!$A$1:$AA$4236,MATCH(filter!M$2,file!$A$1:$AA$1,0),0)," ")</f>
        <v xml:space="preserve"> </v>
      </c>
      <c r="N1307" t="str">
        <f>IFERROR(VLOOKUP($A1307,file!$A$1:$AA$4236,MATCH(filter!N$2,file!$A$1:$AA$1,0),0)," ")</f>
        <v xml:space="preserve"> </v>
      </c>
      <c r="O1307" t="str">
        <f>IFERROR(VLOOKUP($A1307,file!$A$1:$AA$4236,MATCH(filter!O$2,file!$A$1:$AA$1,0),0)," ")</f>
        <v xml:space="preserve"> </v>
      </c>
      <c r="P1307" t="str">
        <f>IFERROR(VLOOKUP($A1307,file!$A$1:$AA$4236,MATCH(filter!P$2,file!$A$1:$AA$1,0),0)," ")</f>
        <v xml:space="preserve"> </v>
      </c>
      <c r="Q1307" t="str">
        <f>IFERROR(VLOOKUP($A1307,file!$A$1:$AA$4236,MATCH(filter!Q$2,file!$A$1:$AA$1,0),0)," ")</f>
        <v xml:space="preserve"> </v>
      </c>
      <c r="R1307" t="str">
        <f>IFERROR(VLOOKUP($A1307,file!$A$1:$AA$4236,MATCH(filter!R$2,file!$A$1:$AA$1,0),0)," ")</f>
        <v xml:space="preserve"> </v>
      </c>
      <c r="S1307" t="str">
        <f>IFERROR(VLOOKUP($A1307,file!$A$1:$AA$4236,MATCH(filter!S$2,file!$A$1:$AA$1,0),0)," ")</f>
        <v xml:space="preserve"> </v>
      </c>
      <c r="T1307" t="str">
        <f>IFERROR(VLOOKUP($A1307,file!$A$1:$AA$4236,MATCH(filter!T$2,file!$A$1:$AA$1,0),0)," ")</f>
        <v xml:space="preserve"> </v>
      </c>
      <c r="U1307" t="str">
        <f>IFERROR(VLOOKUP($A1307,file!$A$1:$AA$4236,MATCH(filter!U$2,file!$A$1:$AA$1,0),0)," ")</f>
        <v xml:space="preserve"> </v>
      </c>
      <c r="V1307" t="str">
        <f>IFERROR(VLOOKUP($A1307,file!$A$1:$AA$4236,MATCH(filter!V$2,file!$A$1:$AA$1,0),0)," ")</f>
        <v xml:space="preserve"> </v>
      </c>
      <c r="W1307" t="str">
        <f>IFERROR(VLOOKUP($A1307,file!$A$1:$AA$4236,MATCH(filter!W$2,file!$A$1:$AA$1,0),0)," ")</f>
        <v xml:space="preserve"> </v>
      </c>
      <c r="X1307" t="str">
        <f>IFERROR(VLOOKUP($A1307,file!$A$1:$AA$4236,MATCH(filter!X$2,file!$A$1:$AA$1,0),0)," ")</f>
        <v xml:space="preserve"> </v>
      </c>
      <c r="Y1307" t="str">
        <f>IFERROR(VLOOKUP($A1307,file!$A$1:$AA$4236,MATCH(filter!Y$2,file!$A$1:$AA$1,0),0)," ")</f>
        <v xml:space="preserve"> </v>
      </c>
      <c r="Z1307" t="str">
        <f>IFERROR(VLOOKUP($A1307,file!$A$1:$AA$4236,MATCH(filter!Z$2,file!$A$1:$AA$1,0),0)," ")</f>
        <v xml:space="preserve"> </v>
      </c>
      <c r="AA1307" t="str">
        <f>IFERROR(VLOOKUP($A1307,file!$A$1:$AA$4236,MATCH(filter!AA$2,file!$A$1:$AA$1,0),0)," ")</f>
        <v xml:space="preserve"> </v>
      </c>
    </row>
    <row r="1308" spans="2:27" x14ac:dyDescent="0.25">
      <c r="B1308" t="str">
        <f>IFERROR(VLOOKUP($A1308,file!$A$1:$AA$4236,MATCH(filter!B$2,file!$A$1:$AA$1,0),0)," ")</f>
        <v xml:space="preserve"> </v>
      </c>
      <c r="C1308" t="str">
        <f>IFERROR(VLOOKUP($A1308,file!$A$1:$AA$4236,MATCH(filter!C$2,file!$A$1:$AA$1,0),0)," ")</f>
        <v xml:space="preserve"> </v>
      </c>
      <c r="D1308" t="str">
        <f>IFERROR(VLOOKUP($A1308,file!$A$1:$AA$4236,MATCH(filter!D$2,file!$A$1:$AA$1,0),0)," ")</f>
        <v xml:space="preserve"> </v>
      </c>
      <c r="E1308" t="str">
        <f>IFERROR(VLOOKUP($A1308,file!$A$1:$AA$4236,MATCH(filter!E$2,file!$A$1:$AA$1,0),0)," ")</f>
        <v xml:space="preserve"> </v>
      </c>
      <c r="F1308" t="str">
        <f>IFERROR(VLOOKUP($A1308,file!$A$1:$AA$4236,MATCH(filter!F$2,file!$A$1:$AA$1,0),0)," ")</f>
        <v xml:space="preserve"> </v>
      </c>
      <c r="G1308" t="str">
        <f>IFERROR(VLOOKUP($A1308,file!$A$1:$AA$4236,MATCH(filter!G$2,file!$A$1:$AA$1,0),0)," ")</f>
        <v xml:space="preserve"> </v>
      </c>
      <c r="H1308" t="str">
        <f>IFERROR(VLOOKUP($A1308,file!$A$1:$AA$4236,MATCH(filter!H$2,file!$A$1:$AA$1,0),0)," ")</f>
        <v xml:space="preserve"> </v>
      </c>
      <c r="I1308" t="str">
        <f>IFERROR(VLOOKUP($A1308,file!$A$1:$AA$4236,MATCH(filter!I$2,file!$A$1:$AA$1,0),0)," ")</f>
        <v xml:space="preserve"> </v>
      </c>
      <c r="J1308" t="str">
        <f>IFERROR(VLOOKUP($A1308,file!$A$1:$AA$4236,MATCH(filter!J$2,file!$A$1:$AA$1,0),0)," ")</f>
        <v xml:space="preserve"> </v>
      </c>
      <c r="K1308" t="str">
        <f>IFERROR(VLOOKUP($A1308,file!$A$1:$AA$4236,MATCH(filter!K$2,file!$A$1:$AA$1,0),0)," ")</f>
        <v xml:space="preserve"> </v>
      </c>
      <c r="L1308" t="str">
        <f>IFERROR(VLOOKUP($A1308,file!$A$1:$AA$4236,MATCH(filter!L$2,file!$A$1:$AA$1,0),0)," ")</f>
        <v xml:space="preserve"> </v>
      </c>
      <c r="M1308" t="str">
        <f>IFERROR(VLOOKUP($A1308,file!$A$1:$AA$4236,MATCH(filter!M$2,file!$A$1:$AA$1,0),0)," ")</f>
        <v xml:space="preserve"> </v>
      </c>
      <c r="N1308" t="str">
        <f>IFERROR(VLOOKUP($A1308,file!$A$1:$AA$4236,MATCH(filter!N$2,file!$A$1:$AA$1,0),0)," ")</f>
        <v xml:space="preserve"> </v>
      </c>
      <c r="O1308" t="str">
        <f>IFERROR(VLOOKUP($A1308,file!$A$1:$AA$4236,MATCH(filter!O$2,file!$A$1:$AA$1,0),0)," ")</f>
        <v xml:space="preserve"> </v>
      </c>
      <c r="P1308" t="str">
        <f>IFERROR(VLOOKUP($A1308,file!$A$1:$AA$4236,MATCH(filter!P$2,file!$A$1:$AA$1,0),0)," ")</f>
        <v xml:space="preserve"> </v>
      </c>
      <c r="Q1308" t="str">
        <f>IFERROR(VLOOKUP($A1308,file!$A$1:$AA$4236,MATCH(filter!Q$2,file!$A$1:$AA$1,0),0)," ")</f>
        <v xml:space="preserve"> </v>
      </c>
      <c r="R1308" t="str">
        <f>IFERROR(VLOOKUP($A1308,file!$A$1:$AA$4236,MATCH(filter!R$2,file!$A$1:$AA$1,0),0)," ")</f>
        <v xml:space="preserve"> </v>
      </c>
      <c r="S1308" t="str">
        <f>IFERROR(VLOOKUP($A1308,file!$A$1:$AA$4236,MATCH(filter!S$2,file!$A$1:$AA$1,0),0)," ")</f>
        <v xml:space="preserve"> </v>
      </c>
      <c r="T1308" t="str">
        <f>IFERROR(VLOOKUP($A1308,file!$A$1:$AA$4236,MATCH(filter!T$2,file!$A$1:$AA$1,0),0)," ")</f>
        <v xml:space="preserve"> </v>
      </c>
      <c r="U1308" t="str">
        <f>IFERROR(VLOOKUP($A1308,file!$A$1:$AA$4236,MATCH(filter!U$2,file!$A$1:$AA$1,0),0)," ")</f>
        <v xml:space="preserve"> </v>
      </c>
      <c r="V1308" t="str">
        <f>IFERROR(VLOOKUP($A1308,file!$A$1:$AA$4236,MATCH(filter!V$2,file!$A$1:$AA$1,0),0)," ")</f>
        <v xml:space="preserve"> </v>
      </c>
      <c r="W1308" t="str">
        <f>IFERROR(VLOOKUP($A1308,file!$A$1:$AA$4236,MATCH(filter!W$2,file!$A$1:$AA$1,0),0)," ")</f>
        <v xml:space="preserve"> </v>
      </c>
      <c r="X1308" t="str">
        <f>IFERROR(VLOOKUP($A1308,file!$A$1:$AA$4236,MATCH(filter!X$2,file!$A$1:$AA$1,0),0)," ")</f>
        <v xml:space="preserve"> </v>
      </c>
      <c r="Y1308" t="str">
        <f>IFERROR(VLOOKUP($A1308,file!$A$1:$AA$4236,MATCH(filter!Y$2,file!$A$1:$AA$1,0),0)," ")</f>
        <v xml:space="preserve"> </v>
      </c>
      <c r="Z1308" t="str">
        <f>IFERROR(VLOOKUP($A1308,file!$A$1:$AA$4236,MATCH(filter!Z$2,file!$A$1:$AA$1,0),0)," ")</f>
        <v xml:space="preserve"> </v>
      </c>
      <c r="AA1308" t="str">
        <f>IFERROR(VLOOKUP($A1308,file!$A$1:$AA$4236,MATCH(filter!AA$2,file!$A$1:$AA$1,0),0)," ")</f>
        <v xml:space="preserve"> </v>
      </c>
    </row>
    <row r="1309" spans="2:27" x14ac:dyDescent="0.25">
      <c r="B1309" t="str">
        <f>IFERROR(VLOOKUP($A1309,file!$A$1:$AA$4236,MATCH(filter!B$2,file!$A$1:$AA$1,0),0)," ")</f>
        <v xml:space="preserve"> </v>
      </c>
      <c r="C1309" t="str">
        <f>IFERROR(VLOOKUP($A1309,file!$A$1:$AA$4236,MATCH(filter!C$2,file!$A$1:$AA$1,0),0)," ")</f>
        <v xml:space="preserve"> </v>
      </c>
      <c r="D1309" t="str">
        <f>IFERROR(VLOOKUP($A1309,file!$A$1:$AA$4236,MATCH(filter!D$2,file!$A$1:$AA$1,0),0)," ")</f>
        <v xml:space="preserve"> </v>
      </c>
      <c r="E1309" t="str">
        <f>IFERROR(VLOOKUP($A1309,file!$A$1:$AA$4236,MATCH(filter!E$2,file!$A$1:$AA$1,0),0)," ")</f>
        <v xml:space="preserve"> </v>
      </c>
      <c r="F1309" t="str">
        <f>IFERROR(VLOOKUP($A1309,file!$A$1:$AA$4236,MATCH(filter!F$2,file!$A$1:$AA$1,0),0)," ")</f>
        <v xml:space="preserve"> </v>
      </c>
      <c r="G1309" t="str">
        <f>IFERROR(VLOOKUP($A1309,file!$A$1:$AA$4236,MATCH(filter!G$2,file!$A$1:$AA$1,0),0)," ")</f>
        <v xml:space="preserve"> </v>
      </c>
      <c r="H1309" t="str">
        <f>IFERROR(VLOOKUP($A1309,file!$A$1:$AA$4236,MATCH(filter!H$2,file!$A$1:$AA$1,0),0)," ")</f>
        <v xml:space="preserve"> </v>
      </c>
      <c r="I1309" t="str">
        <f>IFERROR(VLOOKUP($A1309,file!$A$1:$AA$4236,MATCH(filter!I$2,file!$A$1:$AA$1,0),0)," ")</f>
        <v xml:space="preserve"> </v>
      </c>
      <c r="J1309" t="str">
        <f>IFERROR(VLOOKUP($A1309,file!$A$1:$AA$4236,MATCH(filter!J$2,file!$A$1:$AA$1,0),0)," ")</f>
        <v xml:space="preserve"> </v>
      </c>
      <c r="K1309" t="str">
        <f>IFERROR(VLOOKUP($A1309,file!$A$1:$AA$4236,MATCH(filter!K$2,file!$A$1:$AA$1,0),0)," ")</f>
        <v xml:space="preserve"> </v>
      </c>
      <c r="L1309" t="str">
        <f>IFERROR(VLOOKUP($A1309,file!$A$1:$AA$4236,MATCH(filter!L$2,file!$A$1:$AA$1,0),0)," ")</f>
        <v xml:space="preserve"> </v>
      </c>
      <c r="M1309" t="str">
        <f>IFERROR(VLOOKUP($A1309,file!$A$1:$AA$4236,MATCH(filter!M$2,file!$A$1:$AA$1,0),0)," ")</f>
        <v xml:space="preserve"> </v>
      </c>
      <c r="N1309" t="str">
        <f>IFERROR(VLOOKUP($A1309,file!$A$1:$AA$4236,MATCH(filter!N$2,file!$A$1:$AA$1,0),0)," ")</f>
        <v xml:space="preserve"> </v>
      </c>
      <c r="O1309" t="str">
        <f>IFERROR(VLOOKUP($A1309,file!$A$1:$AA$4236,MATCH(filter!O$2,file!$A$1:$AA$1,0),0)," ")</f>
        <v xml:space="preserve"> </v>
      </c>
      <c r="P1309" t="str">
        <f>IFERROR(VLOOKUP($A1309,file!$A$1:$AA$4236,MATCH(filter!P$2,file!$A$1:$AA$1,0),0)," ")</f>
        <v xml:space="preserve"> </v>
      </c>
      <c r="Q1309" t="str">
        <f>IFERROR(VLOOKUP($A1309,file!$A$1:$AA$4236,MATCH(filter!Q$2,file!$A$1:$AA$1,0),0)," ")</f>
        <v xml:space="preserve"> </v>
      </c>
      <c r="R1309" t="str">
        <f>IFERROR(VLOOKUP($A1309,file!$A$1:$AA$4236,MATCH(filter!R$2,file!$A$1:$AA$1,0),0)," ")</f>
        <v xml:space="preserve"> </v>
      </c>
      <c r="S1309" t="str">
        <f>IFERROR(VLOOKUP($A1309,file!$A$1:$AA$4236,MATCH(filter!S$2,file!$A$1:$AA$1,0),0)," ")</f>
        <v xml:space="preserve"> </v>
      </c>
      <c r="T1309" t="str">
        <f>IFERROR(VLOOKUP($A1309,file!$A$1:$AA$4236,MATCH(filter!T$2,file!$A$1:$AA$1,0),0)," ")</f>
        <v xml:space="preserve"> </v>
      </c>
      <c r="U1309" t="str">
        <f>IFERROR(VLOOKUP($A1309,file!$A$1:$AA$4236,MATCH(filter!U$2,file!$A$1:$AA$1,0),0)," ")</f>
        <v xml:space="preserve"> </v>
      </c>
      <c r="V1309" t="str">
        <f>IFERROR(VLOOKUP($A1309,file!$A$1:$AA$4236,MATCH(filter!V$2,file!$A$1:$AA$1,0),0)," ")</f>
        <v xml:space="preserve"> </v>
      </c>
      <c r="W1309" t="str">
        <f>IFERROR(VLOOKUP($A1309,file!$A$1:$AA$4236,MATCH(filter!W$2,file!$A$1:$AA$1,0),0)," ")</f>
        <v xml:space="preserve"> </v>
      </c>
      <c r="X1309" t="str">
        <f>IFERROR(VLOOKUP($A1309,file!$A$1:$AA$4236,MATCH(filter!X$2,file!$A$1:$AA$1,0),0)," ")</f>
        <v xml:space="preserve"> </v>
      </c>
      <c r="Y1309" t="str">
        <f>IFERROR(VLOOKUP($A1309,file!$A$1:$AA$4236,MATCH(filter!Y$2,file!$A$1:$AA$1,0),0)," ")</f>
        <v xml:space="preserve"> </v>
      </c>
      <c r="Z1309" t="str">
        <f>IFERROR(VLOOKUP($A1309,file!$A$1:$AA$4236,MATCH(filter!Z$2,file!$A$1:$AA$1,0),0)," ")</f>
        <v xml:space="preserve"> </v>
      </c>
      <c r="AA1309" t="str">
        <f>IFERROR(VLOOKUP($A1309,file!$A$1:$AA$4236,MATCH(filter!AA$2,file!$A$1:$AA$1,0),0)," ")</f>
        <v xml:space="preserve"> </v>
      </c>
    </row>
    <row r="1310" spans="2:27" x14ac:dyDescent="0.25">
      <c r="B1310" t="str">
        <f>IFERROR(VLOOKUP($A1310,file!$A$1:$AA$4236,MATCH(filter!B$2,file!$A$1:$AA$1,0),0)," ")</f>
        <v xml:space="preserve"> </v>
      </c>
      <c r="C1310" t="str">
        <f>IFERROR(VLOOKUP($A1310,file!$A$1:$AA$4236,MATCH(filter!C$2,file!$A$1:$AA$1,0),0)," ")</f>
        <v xml:space="preserve"> </v>
      </c>
      <c r="D1310" t="str">
        <f>IFERROR(VLOOKUP($A1310,file!$A$1:$AA$4236,MATCH(filter!D$2,file!$A$1:$AA$1,0),0)," ")</f>
        <v xml:space="preserve"> </v>
      </c>
      <c r="E1310" t="str">
        <f>IFERROR(VLOOKUP($A1310,file!$A$1:$AA$4236,MATCH(filter!E$2,file!$A$1:$AA$1,0),0)," ")</f>
        <v xml:space="preserve"> </v>
      </c>
      <c r="F1310" t="str">
        <f>IFERROR(VLOOKUP($A1310,file!$A$1:$AA$4236,MATCH(filter!F$2,file!$A$1:$AA$1,0),0)," ")</f>
        <v xml:space="preserve"> </v>
      </c>
      <c r="G1310" t="str">
        <f>IFERROR(VLOOKUP($A1310,file!$A$1:$AA$4236,MATCH(filter!G$2,file!$A$1:$AA$1,0),0)," ")</f>
        <v xml:space="preserve"> </v>
      </c>
      <c r="H1310" t="str">
        <f>IFERROR(VLOOKUP($A1310,file!$A$1:$AA$4236,MATCH(filter!H$2,file!$A$1:$AA$1,0),0)," ")</f>
        <v xml:space="preserve"> </v>
      </c>
      <c r="I1310" t="str">
        <f>IFERROR(VLOOKUP($A1310,file!$A$1:$AA$4236,MATCH(filter!I$2,file!$A$1:$AA$1,0),0)," ")</f>
        <v xml:space="preserve"> </v>
      </c>
      <c r="J1310" t="str">
        <f>IFERROR(VLOOKUP($A1310,file!$A$1:$AA$4236,MATCH(filter!J$2,file!$A$1:$AA$1,0),0)," ")</f>
        <v xml:space="preserve"> </v>
      </c>
      <c r="K1310" t="str">
        <f>IFERROR(VLOOKUP($A1310,file!$A$1:$AA$4236,MATCH(filter!K$2,file!$A$1:$AA$1,0),0)," ")</f>
        <v xml:space="preserve"> </v>
      </c>
      <c r="L1310" t="str">
        <f>IFERROR(VLOOKUP($A1310,file!$A$1:$AA$4236,MATCH(filter!L$2,file!$A$1:$AA$1,0),0)," ")</f>
        <v xml:space="preserve"> </v>
      </c>
      <c r="M1310" t="str">
        <f>IFERROR(VLOOKUP($A1310,file!$A$1:$AA$4236,MATCH(filter!M$2,file!$A$1:$AA$1,0),0)," ")</f>
        <v xml:space="preserve"> </v>
      </c>
      <c r="N1310" t="str">
        <f>IFERROR(VLOOKUP($A1310,file!$A$1:$AA$4236,MATCH(filter!N$2,file!$A$1:$AA$1,0),0)," ")</f>
        <v xml:space="preserve"> </v>
      </c>
      <c r="O1310" t="str">
        <f>IFERROR(VLOOKUP($A1310,file!$A$1:$AA$4236,MATCH(filter!O$2,file!$A$1:$AA$1,0),0)," ")</f>
        <v xml:space="preserve"> </v>
      </c>
      <c r="P1310" t="str">
        <f>IFERROR(VLOOKUP($A1310,file!$A$1:$AA$4236,MATCH(filter!P$2,file!$A$1:$AA$1,0),0)," ")</f>
        <v xml:space="preserve"> </v>
      </c>
      <c r="Q1310" t="str">
        <f>IFERROR(VLOOKUP($A1310,file!$A$1:$AA$4236,MATCH(filter!Q$2,file!$A$1:$AA$1,0),0)," ")</f>
        <v xml:space="preserve"> </v>
      </c>
      <c r="R1310" t="str">
        <f>IFERROR(VLOOKUP($A1310,file!$A$1:$AA$4236,MATCH(filter!R$2,file!$A$1:$AA$1,0),0)," ")</f>
        <v xml:space="preserve"> </v>
      </c>
      <c r="S1310" t="str">
        <f>IFERROR(VLOOKUP($A1310,file!$A$1:$AA$4236,MATCH(filter!S$2,file!$A$1:$AA$1,0),0)," ")</f>
        <v xml:space="preserve"> </v>
      </c>
      <c r="T1310" t="str">
        <f>IFERROR(VLOOKUP($A1310,file!$A$1:$AA$4236,MATCH(filter!T$2,file!$A$1:$AA$1,0),0)," ")</f>
        <v xml:space="preserve"> </v>
      </c>
      <c r="U1310" t="str">
        <f>IFERROR(VLOOKUP($A1310,file!$A$1:$AA$4236,MATCH(filter!U$2,file!$A$1:$AA$1,0),0)," ")</f>
        <v xml:space="preserve"> </v>
      </c>
      <c r="V1310" t="str">
        <f>IFERROR(VLOOKUP($A1310,file!$A$1:$AA$4236,MATCH(filter!V$2,file!$A$1:$AA$1,0),0)," ")</f>
        <v xml:space="preserve"> </v>
      </c>
      <c r="W1310" t="str">
        <f>IFERROR(VLOOKUP($A1310,file!$A$1:$AA$4236,MATCH(filter!W$2,file!$A$1:$AA$1,0),0)," ")</f>
        <v xml:space="preserve"> </v>
      </c>
      <c r="X1310" t="str">
        <f>IFERROR(VLOOKUP($A1310,file!$A$1:$AA$4236,MATCH(filter!X$2,file!$A$1:$AA$1,0),0)," ")</f>
        <v xml:space="preserve"> </v>
      </c>
      <c r="Y1310" t="str">
        <f>IFERROR(VLOOKUP($A1310,file!$A$1:$AA$4236,MATCH(filter!Y$2,file!$A$1:$AA$1,0),0)," ")</f>
        <v xml:space="preserve"> </v>
      </c>
      <c r="Z1310" t="str">
        <f>IFERROR(VLOOKUP($A1310,file!$A$1:$AA$4236,MATCH(filter!Z$2,file!$A$1:$AA$1,0),0)," ")</f>
        <v xml:space="preserve"> </v>
      </c>
      <c r="AA1310" t="str">
        <f>IFERROR(VLOOKUP($A1310,file!$A$1:$AA$4236,MATCH(filter!AA$2,file!$A$1:$AA$1,0),0)," ")</f>
        <v xml:space="preserve"> </v>
      </c>
    </row>
    <row r="1311" spans="2:27" x14ac:dyDescent="0.25">
      <c r="B1311" t="str">
        <f>IFERROR(VLOOKUP($A1311,file!$A$1:$AA$4236,MATCH(filter!B$2,file!$A$1:$AA$1,0),0)," ")</f>
        <v xml:space="preserve"> </v>
      </c>
      <c r="C1311" t="str">
        <f>IFERROR(VLOOKUP($A1311,file!$A$1:$AA$4236,MATCH(filter!C$2,file!$A$1:$AA$1,0),0)," ")</f>
        <v xml:space="preserve"> </v>
      </c>
      <c r="D1311" t="str">
        <f>IFERROR(VLOOKUP($A1311,file!$A$1:$AA$4236,MATCH(filter!D$2,file!$A$1:$AA$1,0),0)," ")</f>
        <v xml:space="preserve"> </v>
      </c>
      <c r="E1311" t="str">
        <f>IFERROR(VLOOKUP($A1311,file!$A$1:$AA$4236,MATCH(filter!E$2,file!$A$1:$AA$1,0),0)," ")</f>
        <v xml:space="preserve"> </v>
      </c>
      <c r="F1311" t="str">
        <f>IFERROR(VLOOKUP($A1311,file!$A$1:$AA$4236,MATCH(filter!F$2,file!$A$1:$AA$1,0),0)," ")</f>
        <v xml:space="preserve"> </v>
      </c>
      <c r="G1311" t="str">
        <f>IFERROR(VLOOKUP($A1311,file!$A$1:$AA$4236,MATCH(filter!G$2,file!$A$1:$AA$1,0),0)," ")</f>
        <v xml:space="preserve"> </v>
      </c>
      <c r="H1311" t="str">
        <f>IFERROR(VLOOKUP($A1311,file!$A$1:$AA$4236,MATCH(filter!H$2,file!$A$1:$AA$1,0),0)," ")</f>
        <v xml:space="preserve"> </v>
      </c>
      <c r="I1311" t="str">
        <f>IFERROR(VLOOKUP($A1311,file!$A$1:$AA$4236,MATCH(filter!I$2,file!$A$1:$AA$1,0),0)," ")</f>
        <v xml:space="preserve"> </v>
      </c>
      <c r="J1311" t="str">
        <f>IFERROR(VLOOKUP($A1311,file!$A$1:$AA$4236,MATCH(filter!J$2,file!$A$1:$AA$1,0),0)," ")</f>
        <v xml:space="preserve"> </v>
      </c>
      <c r="K1311" t="str">
        <f>IFERROR(VLOOKUP($A1311,file!$A$1:$AA$4236,MATCH(filter!K$2,file!$A$1:$AA$1,0),0)," ")</f>
        <v xml:space="preserve"> </v>
      </c>
      <c r="L1311" t="str">
        <f>IFERROR(VLOOKUP($A1311,file!$A$1:$AA$4236,MATCH(filter!L$2,file!$A$1:$AA$1,0),0)," ")</f>
        <v xml:space="preserve"> </v>
      </c>
      <c r="M1311" t="str">
        <f>IFERROR(VLOOKUP($A1311,file!$A$1:$AA$4236,MATCH(filter!M$2,file!$A$1:$AA$1,0),0)," ")</f>
        <v xml:space="preserve"> </v>
      </c>
      <c r="N1311" t="str">
        <f>IFERROR(VLOOKUP($A1311,file!$A$1:$AA$4236,MATCH(filter!N$2,file!$A$1:$AA$1,0),0)," ")</f>
        <v xml:space="preserve"> </v>
      </c>
      <c r="O1311" t="str">
        <f>IFERROR(VLOOKUP($A1311,file!$A$1:$AA$4236,MATCH(filter!O$2,file!$A$1:$AA$1,0),0)," ")</f>
        <v xml:space="preserve"> </v>
      </c>
      <c r="P1311" t="str">
        <f>IFERROR(VLOOKUP($A1311,file!$A$1:$AA$4236,MATCH(filter!P$2,file!$A$1:$AA$1,0),0)," ")</f>
        <v xml:space="preserve"> </v>
      </c>
      <c r="Q1311" t="str">
        <f>IFERROR(VLOOKUP($A1311,file!$A$1:$AA$4236,MATCH(filter!Q$2,file!$A$1:$AA$1,0),0)," ")</f>
        <v xml:space="preserve"> </v>
      </c>
      <c r="R1311" t="str">
        <f>IFERROR(VLOOKUP($A1311,file!$A$1:$AA$4236,MATCH(filter!R$2,file!$A$1:$AA$1,0),0)," ")</f>
        <v xml:space="preserve"> </v>
      </c>
      <c r="S1311" t="str">
        <f>IFERROR(VLOOKUP($A1311,file!$A$1:$AA$4236,MATCH(filter!S$2,file!$A$1:$AA$1,0),0)," ")</f>
        <v xml:space="preserve"> </v>
      </c>
      <c r="T1311" t="str">
        <f>IFERROR(VLOOKUP($A1311,file!$A$1:$AA$4236,MATCH(filter!T$2,file!$A$1:$AA$1,0),0)," ")</f>
        <v xml:space="preserve"> </v>
      </c>
      <c r="U1311" t="str">
        <f>IFERROR(VLOOKUP($A1311,file!$A$1:$AA$4236,MATCH(filter!U$2,file!$A$1:$AA$1,0),0)," ")</f>
        <v xml:space="preserve"> </v>
      </c>
      <c r="V1311" t="str">
        <f>IFERROR(VLOOKUP($A1311,file!$A$1:$AA$4236,MATCH(filter!V$2,file!$A$1:$AA$1,0),0)," ")</f>
        <v xml:space="preserve"> </v>
      </c>
      <c r="W1311" t="str">
        <f>IFERROR(VLOOKUP($A1311,file!$A$1:$AA$4236,MATCH(filter!W$2,file!$A$1:$AA$1,0),0)," ")</f>
        <v xml:space="preserve"> </v>
      </c>
      <c r="X1311" t="str">
        <f>IFERROR(VLOOKUP($A1311,file!$A$1:$AA$4236,MATCH(filter!X$2,file!$A$1:$AA$1,0),0)," ")</f>
        <v xml:space="preserve"> </v>
      </c>
      <c r="Y1311" t="str">
        <f>IFERROR(VLOOKUP($A1311,file!$A$1:$AA$4236,MATCH(filter!Y$2,file!$A$1:$AA$1,0),0)," ")</f>
        <v xml:space="preserve"> </v>
      </c>
      <c r="Z1311" t="str">
        <f>IFERROR(VLOOKUP($A1311,file!$A$1:$AA$4236,MATCH(filter!Z$2,file!$A$1:$AA$1,0),0)," ")</f>
        <v xml:space="preserve"> </v>
      </c>
      <c r="AA1311" t="str">
        <f>IFERROR(VLOOKUP($A1311,file!$A$1:$AA$4236,MATCH(filter!AA$2,file!$A$1:$AA$1,0),0)," ")</f>
        <v xml:space="preserve"> </v>
      </c>
    </row>
    <row r="1312" spans="2:27" x14ac:dyDescent="0.25">
      <c r="B1312" t="str">
        <f>IFERROR(VLOOKUP($A1312,file!$A$1:$AA$4236,MATCH(filter!B$2,file!$A$1:$AA$1,0),0)," ")</f>
        <v xml:space="preserve"> </v>
      </c>
      <c r="C1312" t="str">
        <f>IFERROR(VLOOKUP($A1312,file!$A$1:$AA$4236,MATCH(filter!C$2,file!$A$1:$AA$1,0),0)," ")</f>
        <v xml:space="preserve"> </v>
      </c>
      <c r="D1312" t="str">
        <f>IFERROR(VLOOKUP($A1312,file!$A$1:$AA$4236,MATCH(filter!D$2,file!$A$1:$AA$1,0),0)," ")</f>
        <v xml:space="preserve"> </v>
      </c>
      <c r="E1312" t="str">
        <f>IFERROR(VLOOKUP($A1312,file!$A$1:$AA$4236,MATCH(filter!E$2,file!$A$1:$AA$1,0),0)," ")</f>
        <v xml:space="preserve"> </v>
      </c>
      <c r="F1312" t="str">
        <f>IFERROR(VLOOKUP($A1312,file!$A$1:$AA$4236,MATCH(filter!F$2,file!$A$1:$AA$1,0),0)," ")</f>
        <v xml:space="preserve"> </v>
      </c>
      <c r="G1312" t="str">
        <f>IFERROR(VLOOKUP($A1312,file!$A$1:$AA$4236,MATCH(filter!G$2,file!$A$1:$AA$1,0),0)," ")</f>
        <v xml:space="preserve"> </v>
      </c>
      <c r="H1312" t="str">
        <f>IFERROR(VLOOKUP($A1312,file!$A$1:$AA$4236,MATCH(filter!H$2,file!$A$1:$AA$1,0),0)," ")</f>
        <v xml:space="preserve"> </v>
      </c>
      <c r="I1312" t="str">
        <f>IFERROR(VLOOKUP($A1312,file!$A$1:$AA$4236,MATCH(filter!I$2,file!$A$1:$AA$1,0),0)," ")</f>
        <v xml:space="preserve"> </v>
      </c>
      <c r="J1312" t="str">
        <f>IFERROR(VLOOKUP($A1312,file!$A$1:$AA$4236,MATCH(filter!J$2,file!$A$1:$AA$1,0),0)," ")</f>
        <v xml:space="preserve"> </v>
      </c>
      <c r="K1312" t="str">
        <f>IFERROR(VLOOKUP($A1312,file!$A$1:$AA$4236,MATCH(filter!K$2,file!$A$1:$AA$1,0),0)," ")</f>
        <v xml:space="preserve"> </v>
      </c>
      <c r="L1312" t="str">
        <f>IFERROR(VLOOKUP($A1312,file!$A$1:$AA$4236,MATCH(filter!L$2,file!$A$1:$AA$1,0),0)," ")</f>
        <v xml:space="preserve"> </v>
      </c>
      <c r="M1312" t="str">
        <f>IFERROR(VLOOKUP($A1312,file!$A$1:$AA$4236,MATCH(filter!M$2,file!$A$1:$AA$1,0),0)," ")</f>
        <v xml:space="preserve"> </v>
      </c>
      <c r="N1312" t="str">
        <f>IFERROR(VLOOKUP($A1312,file!$A$1:$AA$4236,MATCH(filter!N$2,file!$A$1:$AA$1,0),0)," ")</f>
        <v xml:space="preserve"> </v>
      </c>
      <c r="O1312" t="str">
        <f>IFERROR(VLOOKUP($A1312,file!$A$1:$AA$4236,MATCH(filter!O$2,file!$A$1:$AA$1,0),0)," ")</f>
        <v xml:space="preserve"> </v>
      </c>
      <c r="P1312" t="str">
        <f>IFERROR(VLOOKUP($A1312,file!$A$1:$AA$4236,MATCH(filter!P$2,file!$A$1:$AA$1,0),0)," ")</f>
        <v xml:space="preserve"> </v>
      </c>
      <c r="Q1312" t="str">
        <f>IFERROR(VLOOKUP($A1312,file!$A$1:$AA$4236,MATCH(filter!Q$2,file!$A$1:$AA$1,0),0)," ")</f>
        <v xml:space="preserve"> </v>
      </c>
      <c r="R1312" t="str">
        <f>IFERROR(VLOOKUP($A1312,file!$A$1:$AA$4236,MATCH(filter!R$2,file!$A$1:$AA$1,0),0)," ")</f>
        <v xml:space="preserve"> </v>
      </c>
      <c r="S1312" t="str">
        <f>IFERROR(VLOOKUP($A1312,file!$A$1:$AA$4236,MATCH(filter!S$2,file!$A$1:$AA$1,0),0)," ")</f>
        <v xml:space="preserve"> </v>
      </c>
      <c r="T1312" t="str">
        <f>IFERROR(VLOOKUP($A1312,file!$A$1:$AA$4236,MATCH(filter!T$2,file!$A$1:$AA$1,0),0)," ")</f>
        <v xml:space="preserve"> </v>
      </c>
      <c r="U1312" t="str">
        <f>IFERROR(VLOOKUP($A1312,file!$A$1:$AA$4236,MATCH(filter!U$2,file!$A$1:$AA$1,0),0)," ")</f>
        <v xml:space="preserve"> </v>
      </c>
      <c r="V1312" t="str">
        <f>IFERROR(VLOOKUP($A1312,file!$A$1:$AA$4236,MATCH(filter!V$2,file!$A$1:$AA$1,0),0)," ")</f>
        <v xml:space="preserve"> </v>
      </c>
      <c r="W1312" t="str">
        <f>IFERROR(VLOOKUP($A1312,file!$A$1:$AA$4236,MATCH(filter!W$2,file!$A$1:$AA$1,0),0)," ")</f>
        <v xml:space="preserve"> </v>
      </c>
      <c r="X1312" t="str">
        <f>IFERROR(VLOOKUP($A1312,file!$A$1:$AA$4236,MATCH(filter!X$2,file!$A$1:$AA$1,0),0)," ")</f>
        <v xml:space="preserve"> </v>
      </c>
      <c r="Y1312" t="str">
        <f>IFERROR(VLOOKUP($A1312,file!$A$1:$AA$4236,MATCH(filter!Y$2,file!$A$1:$AA$1,0),0)," ")</f>
        <v xml:space="preserve"> </v>
      </c>
      <c r="Z1312" t="str">
        <f>IFERROR(VLOOKUP($A1312,file!$A$1:$AA$4236,MATCH(filter!Z$2,file!$A$1:$AA$1,0),0)," ")</f>
        <v xml:space="preserve"> </v>
      </c>
      <c r="AA1312" t="str">
        <f>IFERROR(VLOOKUP($A1312,file!$A$1:$AA$4236,MATCH(filter!AA$2,file!$A$1:$AA$1,0),0)," ")</f>
        <v xml:space="preserve"> </v>
      </c>
    </row>
    <row r="1313" spans="2:27" x14ac:dyDescent="0.25">
      <c r="B1313" t="str">
        <f>IFERROR(VLOOKUP($A1313,file!$A$1:$AA$4236,MATCH(filter!B$2,file!$A$1:$AA$1,0),0)," ")</f>
        <v xml:space="preserve"> </v>
      </c>
      <c r="C1313" t="str">
        <f>IFERROR(VLOOKUP($A1313,file!$A$1:$AA$4236,MATCH(filter!C$2,file!$A$1:$AA$1,0),0)," ")</f>
        <v xml:space="preserve"> </v>
      </c>
      <c r="D1313" t="str">
        <f>IFERROR(VLOOKUP($A1313,file!$A$1:$AA$4236,MATCH(filter!D$2,file!$A$1:$AA$1,0),0)," ")</f>
        <v xml:space="preserve"> </v>
      </c>
      <c r="E1313" t="str">
        <f>IFERROR(VLOOKUP($A1313,file!$A$1:$AA$4236,MATCH(filter!E$2,file!$A$1:$AA$1,0),0)," ")</f>
        <v xml:space="preserve"> </v>
      </c>
      <c r="F1313" t="str">
        <f>IFERROR(VLOOKUP($A1313,file!$A$1:$AA$4236,MATCH(filter!F$2,file!$A$1:$AA$1,0),0)," ")</f>
        <v xml:space="preserve"> </v>
      </c>
      <c r="G1313" t="str">
        <f>IFERROR(VLOOKUP($A1313,file!$A$1:$AA$4236,MATCH(filter!G$2,file!$A$1:$AA$1,0),0)," ")</f>
        <v xml:space="preserve"> </v>
      </c>
      <c r="H1313" t="str">
        <f>IFERROR(VLOOKUP($A1313,file!$A$1:$AA$4236,MATCH(filter!H$2,file!$A$1:$AA$1,0),0)," ")</f>
        <v xml:space="preserve"> </v>
      </c>
      <c r="I1313" t="str">
        <f>IFERROR(VLOOKUP($A1313,file!$A$1:$AA$4236,MATCH(filter!I$2,file!$A$1:$AA$1,0),0)," ")</f>
        <v xml:space="preserve"> </v>
      </c>
      <c r="J1313" t="str">
        <f>IFERROR(VLOOKUP($A1313,file!$A$1:$AA$4236,MATCH(filter!J$2,file!$A$1:$AA$1,0),0)," ")</f>
        <v xml:space="preserve"> </v>
      </c>
      <c r="K1313" t="str">
        <f>IFERROR(VLOOKUP($A1313,file!$A$1:$AA$4236,MATCH(filter!K$2,file!$A$1:$AA$1,0),0)," ")</f>
        <v xml:space="preserve"> </v>
      </c>
      <c r="L1313" t="str">
        <f>IFERROR(VLOOKUP($A1313,file!$A$1:$AA$4236,MATCH(filter!L$2,file!$A$1:$AA$1,0),0)," ")</f>
        <v xml:space="preserve"> </v>
      </c>
      <c r="M1313" t="str">
        <f>IFERROR(VLOOKUP($A1313,file!$A$1:$AA$4236,MATCH(filter!M$2,file!$A$1:$AA$1,0),0)," ")</f>
        <v xml:space="preserve"> </v>
      </c>
      <c r="N1313" t="str">
        <f>IFERROR(VLOOKUP($A1313,file!$A$1:$AA$4236,MATCH(filter!N$2,file!$A$1:$AA$1,0),0)," ")</f>
        <v xml:space="preserve"> </v>
      </c>
      <c r="O1313" t="str">
        <f>IFERROR(VLOOKUP($A1313,file!$A$1:$AA$4236,MATCH(filter!O$2,file!$A$1:$AA$1,0),0)," ")</f>
        <v xml:space="preserve"> </v>
      </c>
      <c r="P1313" t="str">
        <f>IFERROR(VLOOKUP($A1313,file!$A$1:$AA$4236,MATCH(filter!P$2,file!$A$1:$AA$1,0),0)," ")</f>
        <v xml:space="preserve"> </v>
      </c>
      <c r="Q1313" t="str">
        <f>IFERROR(VLOOKUP($A1313,file!$A$1:$AA$4236,MATCH(filter!Q$2,file!$A$1:$AA$1,0),0)," ")</f>
        <v xml:space="preserve"> </v>
      </c>
      <c r="R1313" t="str">
        <f>IFERROR(VLOOKUP($A1313,file!$A$1:$AA$4236,MATCH(filter!R$2,file!$A$1:$AA$1,0),0)," ")</f>
        <v xml:space="preserve"> </v>
      </c>
      <c r="S1313" t="str">
        <f>IFERROR(VLOOKUP($A1313,file!$A$1:$AA$4236,MATCH(filter!S$2,file!$A$1:$AA$1,0),0)," ")</f>
        <v xml:space="preserve"> </v>
      </c>
      <c r="T1313" t="str">
        <f>IFERROR(VLOOKUP($A1313,file!$A$1:$AA$4236,MATCH(filter!T$2,file!$A$1:$AA$1,0),0)," ")</f>
        <v xml:space="preserve"> </v>
      </c>
      <c r="U1313" t="str">
        <f>IFERROR(VLOOKUP($A1313,file!$A$1:$AA$4236,MATCH(filter!U$2,file!$A$1:$AA$1,0),0)," ")</f>
        <v xml:space="preserve"> </v>
      </c>
      <c r="V1313" t="str">
        <f>IFERROR(VLOOKUP($A1313,file!$A$1:$AA$4236,MATCH(filter!V$2,file!$A$1:$AA$1,0),0)," ")</f>
        <v xml:space="preserve"> </v>
      </c>
      <c r="W1313" t="str">
        <f>IFERROR(VLOOKUP($A1313,file!$A$1:$AA$4236,MATCH(filter!W$2,file!$A$1:$AA$1,0),0)," ")</f>
        <v xml:space="preserve"> </v>
      </c>
      <c r="X1313" t="str">
        <f>IFERROR(VLOOKUP($A1313,file!$A$1:$AA$4236,MATCH(filter!X$2,file!$A$1:$AA$1,0),0)," ")</f>
        <v xml:space="preserve"> </v>
      </c>
      <c r="Y1313" t="str">
        <f>IFERROR(VLOOKUP($A1313,file!$A$1:$AA$4236,MATCH(filter!Y$2,file!$A$1:$AA$1,0),0)," ")</f>
        <v xml:space="preserve"> </v>
      </c>
      <c r="Z1313" t="str">
        <f>IFERROR(VLOOKUP($A1313,file!$A$1:$AA$4236,MATCH(filter!Z$2,file!$A$1:$AA$1,0),0)," ")</f>
        <v xml:space="preserve"> </v>
      </c>
      <c r="AA1313" t="str">
        <f>IFERROR(VLOOKUP($A1313,file!$A$1:$AA$4236,MATCH(filter!AA$2,file!$A$1:$AA$1,0),0)," ")</f>
        <v xml:space="preserve"> </v>
      </c>
    </row>
    <row r="1314" spans="2:27" x14ac:dyDescent="0.25">
      <c r="B1314" t="str">
        <f>IFERROR(VLOOKUP($A1314,file!$A$1:$AA$4236,MATCH(filter!B$2,file!$A$1:$AA$1,0),0)," ")</f>
        <v xml:space="preserve"> </v>
      </c>
      <c r="C1314" t="str">
        <f>IFERROR(VLOOKUP($A1314,file!$A$1:$AA$4236,MATCH(filter!C$2,file!$A$1:$AA$1,0),0)," ")</f>
        <v xml:space="preserve"> </v>
      </c>
      <c r="D1314" t="str">
        <f>IFERROR(VLOOKUP($A1314,file!$A$1:$AA$4236,MATCH(filter!D$2,file!$A$1:$AA$1,0),0)," ")</f>
        <v xml:space="preserve"> </v>
      </c>
      <c r="E1314" t="str">
        <f>IFERROR(VLOOKUP($A1314,file!$A$1:$AA$4236,MATCH(filter!E$2,file!$A$1:$AA$1,0),0)," ")</f>
        <v xml:space="preserve"> </v>
      </c>
      <c r="F1314" t="str">
        <f>IFERROR(VLOOKUP($A1314,file!$A$1:$AA$4236,MATCH(filter!F$2,file!$A$1:$AA$1,0),0)," ")</f>
        <v xml:space="preserve"> </v>
      </c>
      <c r="G1314" t="str">
        <f>IFERROR(VLOOKUP($A1314,file!$A$1:$AA$4236,MATCH(filter!G$2,file!$A$1:$AA$1,0),0)," ")</f>
        <v xml:space="preserve"> </v>
      </c>
      <c r="H1314" t="str">
        <f>IFERROR(VLOOKUP($A1314,file!$A$1:$AA$4236,MATCH(filter!H$2,file!$A$1:$AA$1,0),0)," ")</f>
        <v xml:space="preserve"> </v>
      </c>
      <c r="I1314" t="str">
        <f>IFERROR(VLOOKUP($A1314,file!$A$1:$AA$4236,MATCH(filter!I$2,file!$A$1:$AA$1,0),0)," ")</f>
        <v xml:space="preserve"> </v>
      </c>
      <c r="J1314" t="str">
        <f>IFERROR(VLOOKUP($A1314,file!$A$1:$AA$4236,MATCH(filter!J$2,file!$A$1:$AA$1,0),0)," ")</f>
        <v xml:space="preserve"> </v>
      </c>
      <c r="K1314" t="str">
        <f>IFERROR(VLOOKUP($A1314,file!$A$1:$AA$4236,MATCH(filter!K$2,file!$A$1:$AA$1,0),0)," ")</f>
        <v xml:space="preserve"> </v>
      </c>
      <c r="L1314" t="str">
        <f>IFERROR(VLOOKUP($A1314,file!$A$1:$AA$4236,MATCH(filter!L$2,file!$A$1:$AA$1,0),0)," ")</f>
        <v xml:space="preserve"> </v>
      </c>
      <c r="M1314" t="str">
        <f>IFERROR(VLOOKUP($A1314,file!$A$1:$AA$4236,MATCH(filter!M$2,file!$A$1:$AA$1,0),0)," ")</f>
        <v xml:space="preserve"> </v>
      </c>
      <c r="N1314" t="str">
        <f>IFERROR(VLOOKUP($A1314,file!$A$1:$AA$4236,MATCH(filter!N$2,file!$A$1:$AA$1,0),0)," ")</f>
        <v xml:space="preserve"> </v>
      </c>
      <c r="O1314" t="str">
        <f>IFERROR(VLOOKUP($A1314,file!$A$1:$AA$4236,MATCH(filter!O$2,file!$A$1:$AA$1,0),0)," ")</f>
        <v xml:space="preserve"> </v>
      </c>
      <c r="P1314" t="str">
        <f>IFERROR(VLOOKUP($A1314,file!$A$1:$AA$4236,MATCH(filter!P$2,file!$A$1:$AA$1,0),0)," ")</f>
        <v xml:space="preserve"> </v>
      </c>
      <c r="Q1314" t="str">
        <f>IFERROR(VLOOKUP($A1314,file!$A$1:$AA$4236,MATCH(filter!Q$2,file!$A$1:$AA$1,0),0)," ")</f>
        <v xml:space="preserve"> </v>
      </c>
      <c r="R1314" t="str">
        <f>IFERROR(VLOOKUP($A1314,file!$A$1:$AA$4236,MATCH(filter!R$2,file!$A$1:$AA$1,0),0)," ")</f>
        <v xml:space="preserve"> </v>
      </c>
      <c r="S1314" t="str">
        <f>IFERROR(VLOOKUP($A1314,file!$A$1:$AA$4236,MATCH(filter!S$2,file!$A$1:$AA$1,0),0)," ")</f>
        <v xml:space="preserve"> </v>
      </c>
      <c r="T1314" t="str">
        <f>IFERROR(VLOOKUP($A1314,file!$A$1:$AA$4236,MATCH(filter!T$2,file!$A$1:$AA$1,0),0)," ")</f>
        <v xml:space="preserve"> </v>
      </c>
      <c r="U1314" t="str">
        <f>IFERROR(VLOOKUP($A1314,file!$A$1:$AA$4236,MATCH(filter!U$2,file!$A$1:$AA$1,0),0)," ")</f>
        <v xml:space="preserve"> </v>
      </c>
      <c r="V1314" t="str">
        <f>IFERROR(VLOOKUP($A1314,file!$A$1:$AA$4236,MATCH(filter!V$2,file!$A$1:$AA$1,0),0)," ")</f>
        <v xml:space="preserve"> </v>
      </c>
      <c r="W1314" t="str">
        <f>IFERROR(VLOOKUP($A1314,file!$A$1:$AA$4236,MATCH(filter!W$2,file!$A$1:$AA$1,0),0)," ")</f>
        <v xml:space="preserve"> </v>
      </c>
      <c r="X1314" t="str">
        <f>IFERROR(VLOOKUP($A1314,file!$A$1:$AA$4236,MATCH(filter!X$2,file!$A$1:$AA$1,0),0)," ")</f>
        <v xml:space="preserve"> </v>
      </c>
      <c r="Y1314" t="str">
        <f>IFERROR(VLOOKUP($A1314,file!$A$1:$AA$4236,MATCH(filter!Y$2,file!$A$1:$AA$1,0),0)," ")</f>
        <v xml:space="preserve"> </v>
      </c>
      <c r="Z1314" t="str">
        <f>IFERROR(VLOOKUP($A1314,file!$A$1:$AA$4236,MATCH(filter!Z$2,file!$A$1:$AA$1,0),0)," ")</f>
        <v xml:space="preserve"> </v>
      </c>
      <c r="AA1314" t="str">
        <f>IFERROR(VLOOKUP($A1314,file!$A$1:$AA$4236,MATCH(filter!AA$2,file!$A$1:$AA$1,0),0)," ")</f>
        <v xml:space="preserve"> </v>
      </c>
    </row>
    <row r="1315" spans="2:27" x14ac:dyDescent="0.25">
      <c r="B1315" t="str">
        <f>IFERROR(VLOOKUP($A1315,file!$A$1:$AA$4236,MATCH(filter!B$2,file!$A$1:$AA$1,0),0)," ")</f>
        <v xml:space="preserve"> </v>
      </c>
      <c r="C1315" t="str">
        <f>IFERROR(VLOOKUP($A1315,file!$A$1:$AA$4236,MATCH(filter!C$2,file!$A$1:$AA$1,0),0)," ")</f>
        <v xml:space="preserve"> </v>
      </c>
      <c r="D1315" t="str">
        <f>IFERROR(VLOOKUP($A1315,file!$A$1:$AA$4236,MATCH(filter!D$2,file!$A$1:$AA$1,0),0)," ")</f>
        <v xml:space="preserve"> </v>
      </c>
      <c r="E1315" t="str">
        <f>IFERROR(VLOOKUP($A1315,file!$A$1:$AA$4236,MATCH(filter!E$2,file!$A$1:$AA$1,0),0)," ")</f>
        <v xml:space="preserve"> </v>
      </c>
      <c r="F1315" t="str">
        <f>IFERROR(VLOOKUP($A1315,file!$A$1:$AA$4236,MATCH(filter!F$2,file!$A$1:$AA$1,0),0)," ")</f>
        <v xml:space="preserve"> </v>
      </c>
      <c r="G1315" t="str">
        <f>IFERROR(VLOOKUP($A1315,file!$A$1:$AA$4236,MATCH(filter!G$2,file!$A$1:$AA$1,0),0)," ")</f>
        <v xml:space="preserve"> </v>
      </c>
      <c r="H1315" t="str">
        <f>IFERROR(VLOOKUP($A1315,file!$A$1:$AA$4236,MATCH(filter!H$2,file!$A$1:$AA$1,0),0)," ")</f>
        <v xml:space="preserve"> </v>
      </c>
      <c r="I1315" t="str">
        <f>IFERROR(VLOOKUP($A1315,file!$A$1:$AA$4236,MATCH(filter!I$2,file!$A$1:$AA$1,0),0)," ")</f>
        <v xml:space="preserve"> </v>
      </c>
      <c r="J1315" t="str">
        <f>IFERROR(VLOOKUP($A1315,file!$A$1:$AA$4236,MATCH(filter!J$2,file!$A$1:$AA$1,0),0)," ")</f>
        <v xml:space="preserve"> </v>
      </c>
      <c r="K1315" t="str">
        <f>IFERROR(VLOOKUP($A1315,file!$A$1:$AA$4236,MATCH(filter!K$2,file!$A$1:$AA$1,0),0)," ")</f>
        <v xml:space="preserve"> </v>
      </c>
      <c r="L1315" t="str">
        <f>IFERROR(VLOOKUP($A1315,file!$A$1:$AA$4236,MATCH(filter!L$2,file!$A$1:$AA$1,0),0)," ")</f>
        <v xml:space="preserve"> </v>
      </c>
      <c r="M1315" t="str">
        <f>IFERROR(VLOOKUP($A1315,file!$A$1:$AA$4236,MATCH(filter!M$2,file!$A$1:$AA$1,0),0)," ")</f>
        <v xml:space="preserve"> </v>
      </c>
      <c r="N1315" t="str">
        <f>IFERROR(VLOOKUP($A1315,file!$A$1:$AA$4236,MATCH(filter!N$2,file!$A$1:$AA$1,0),0)," ")</f>
        <v xml:space="preserve"> </v>
      </c>
      <c r="O1315" t="str">
        <f>IFERROR(VLOOKUP($A1315,file!$A$1:$AA$4236,MATCH(filter!O$2,file!$A$1:$AA$1,0),0)," ")</f>
        <v xml:space="preserve"> </v>
      </c>
      <c r="P1315" t="str">
        <f>IFERROR(VLOOKUP($A1315,file!$A$1:$AA$4236,MATCH(filter!P$2,file!$A$1:$AA$1,0),0)," ")</f>
        <v xml:space="preserve"> </v>
      </c>
      <c r="Q1315" t="str">
        <f>IFERROR(VLOOKUP($A1315,file!$A$1:$AA$4236,MATCH(filter!Q$2,file!$A$1:$AA$1,0),0)," ")</f>
        <v xml:space="preserve"> </v>
      </c>
      <c r="R1315" t="str">
        <f>IFERROR(VLOOKUP($A1315,file!$A$1:$AA$4236,MATCH(filter!R$2,file!$A$1:$AA$1,0),0)," ")</f>
        <v xml:space="preserve"> </v>
      </c>
      <c r="S1315" t="str">
        <f>IFERROR(VLOOKUP($A1315,file!$A$1:$AA$4236,MATCH(filter!S$2,file!$A$1:$AA$1,0),0)," ")</f>
        <v xml:space="preserve"> </v>
      </c>
      <c r="T1315" t="str">
        <f>IFERROR(VLOOKUP($A1315,file!$A$1:$AA$4236,MATCH(filter!T$2,file!$A$1:$AA$1,0),0)," ")</f>
        <v xml:space="preserve"> </v>
      </c>
      <c r="U1315" t="str">
        <f>IFERROR(VLOOKUP($A1315,file!$A$1:$AA$4236,MATCH(filter!U$2,file!$A$1:$AA$1,0),0)," ")</f>
        <v xml:space="preserve"> </v>
      </c>
      <c r="V1315" t="str">
        <f>IFERROR(VLOOKUP($A1315,file!$A$1:$AA$4236,MATCH(filter!V$2,file!$A$1:$AA$1,0),0)," ")</f>
        <v xml:space="preserve"> </v>
      </c>
      <c r="W1315" t="str">
        <f>IFERROR(VLOOKUP($A1315,file!$A$1:$AA$4236,MATCH(filter!W$2,file!$A$1:$AA$1,0),0)," ")</f>
        <v xml:space="preserve"> </v>
      </c>
      <c r="X1315" t="str">
        <f>IFERROR(VLOOKUP($A1315,file!$A$1:$AA$4236,MATCH(filter!X$2,file!$A$1:$AA$1,0),0)," ")</f>
        <v xml:space="preserve"> </v>
      </c>
      <c r="Y1315" t="str">
        <f>IFERROR(VLOOKUP($A1315,file!$A$1:$AA$4236,MATCH(filter!Y$2,file!$A$1:$AA$1,0),0)," ")</f>
        <v xml:space="preserve"> </v>
      </c>
      <c r="Z1315" t="str">
        <f>IFERROR(VLOOKUP($A1315,file!$A$1:$AA$4236,MATCH(filter!Z$2,file!$A$1:$AA$1,0),0)," ")</f>
        <v xml:space="preserve"> </v>
      </c>
      <c r="AA1315" t="str">
        <f>IFERROR(VLOOKUP($A1315,file!$A$1:$AA$4236,MATCH(filter!AA$2,file!$A$1:$AA$1,0),0)," ")</f>
        <v xml:space="preserve"> </v>
      </c>
    </row>
    <row r="1316" spans="2:27" x14ac:dyDescent="0.25">
      <c r="B1316" t="str">
        <f>IFERROR(VLOOKUP($A1316,file!$A$1:$AA$4236,MATCH(filter!B$2,file!$A$1:$AA$1,0),0)," ")</f>
        <v xml:space="preserve"> </v>
      </c>
      <c r="C1316" t="str">
        <f>IFERROR(VLOOKUP($A1316,file!$A$1:$AA$4236,MATCH(filter!C$2,file!$A$1:$AA$1,0),0)," ")</f>
        <v xml:space="preserve"> </v>
      </c>
      <c r="D1316" t="str">
        <f>IFERROR(VLOOKUP($A1316,file!$A$1:$AA$4236,MATCH(filter!D$2,file!$A$1:$AA$1,0),0)," ")</f>
        <v xml:space="preserve"> </v>
      </c>
      <c r="E1316" t="str">
        <f>IFERROR(VLOOKUP($A1316,file!$A$1:$AA$4236,MATCH(filter!E$2,file!$A$1:$AA$1,0),0)," ")</f>
        <v xml:space="preserve"> </v>
      </c>
      <c r="F1316" t="str">
        <f>IFERROR(VLOOKUP($A1316,file!$A$1:$AA$4236,MATCH(filter!F$2,file!$A$1:$AA$1,0),0)," ")</f>
        <v xml:space="preserve"> </v>
      </c>
      <c r="G1316" t="str">
        <f>IFERROR(VLOOKUP($A1316,file!$A$1:$AA$4236,MATCH(filter!G$2,file!$A$1:$AA$1,0),0)," ")</f>
        <v xml:space="preserve"> </v>
      </c>
      <c r="H1316" t="str">
        <f>IFERROR(VLOOKUP($A1316,file!$A$1:$AA$4236,MATCH(filter!H$2,file!$A$1:$AA$1,0),0)," ")</f>
        <v xml:space="preserve"> </v>
      </c>
      <c r="I1316" t="str">
        <f>IFERROR(VLOOKUP($A1316,file!$A$1:$AA$4236,MATCH(filter!I$2,file!$A$1:$AA$1,0),0)," ")</f>
        <v xml:space="preserve"> </v>
      </c>
      <c r="J1316" t="str">
        <f>IFERROR(VLOOKUP($A1316,file!$A$1:$AA$4236,MATCH(filter!J$2,file!$A$1:$AA$1,0),0)," ")</f>
        <v xml:space="preserve"> </v>
      </c>
      <c r="K1316" t="str">
        <f>IFERROR(VLOOKUP($A1316,file!$A$1:$AA$4236,MATCH(filter!K$2,file!$A$1:$AA$1,0),0)," ")</f>
        <v xml:space="preserve"> </v>
      </c>
      <c r="L1316" t="str">
        <f>IFERROR(VLOOKUP($A1316,file!$A$1:$AA$4236,MATCH(filter!L$2,file!$A$1:$AA$1,0),0)," ")</f>
        <v xml:space="preserve"> </v>
      </c>
      <c r="M1316" t="str">
        <f>IFERROR(VLOOKUP($A1316,file!$A$1:$AA$4236,MATCH(filter!M$2,file!$A$1:$AA$1,0),0)," ")</f>
        <v xml:space="preserve"> </v>
      </c>
      <c r="N1316" t="str">
        <f>IFERROR(VLOOKUP($A1316,file!$A$1:$AA$4236,MATCH(filter!N$2,file!$A$1:$AA$1,0),0)," ")</f>
        <v xml:space="preserve"> </v>
      </c>
      <c r="O1316" t="str">
        <f>IFERROR(VLOOKUP($A1316,file!$A$1:$AA$4236,MATCH(filter!O$2,file!$A$1:$AA$1,0),0)," ")</f>
        <v xml:space="preserve"> </v>
      </c>
      <c r="P1316" t="str">
        <f>IFERROR(VLOOKUP($A1316,file!$A$1:$AA$4236,MATCH(filter!P$2,file!$A$1:$AA$1,0),0)," ")</f>
        <v xml:space="preserve"> </v>
      </c>
      <c r="Q1316" t="str">
        <f>IFERROR(VLOOKUP($A1316,file!$A$1:$AA$4236,MATCH(filter!Q$2,file!$A$1:$AA$1,0),0)," ")</f>
        <v xml:space="preserve"> </v>
      </c>
      <c r="R1316" t="str">
        <f>IFERROR(VLOOKUP($A1316,file!$A$1:$AA$4236,MATCH(filter!R$2,file!$A$1:$AA$1,0),0)," ")</f>
        <v xml:space="preserve"> </v>
      </c>
      <c r="S1316" t="str">
        <f>IFERROR(VLOOKUP($A1316,file!$A$1:$AA$4236,MATCH(filter!S$2,file!$A$1:$AA$1,0),0)," ")</f>
        <v xml:space="preserve"> </v>
      </c>
      <c r="T1316" t="str">
        <f>IFERROR(VLOOKUP($A1316,file!$A$1:$AA$4236,MATCH(filter!T$2,file!$A$1:$AA$1,0),0)," ")</f>
        <v xml:space="preserve"> </v>
      </c>
      <c r="U1316" t="str">
        <f>IFERROR(VLOOKUP($A1316,file!$A$1:$AA$4236,MATCH(filter!U$2,file!$A$1:$AA$1,0),0)," ")</f>
        <v xml:space="preserve"> </v>
      </c>
      <c r="V1316" t="str">
        <f>IFERROR(VLOOKUP($A1316,file!$A$1:$AA$4236,MATCH(filter!V$2,file!$A$1:$AA$1,0),0)," ")</f>
        <v xml:space="preserve"> </v>
      </c>
      <c r="W1316" t="str">
        <f>IFERROR(VLOOKUP($A1316,file!$A$1:$AA$4236,MATCH(filter!W$2,file!$A$1:$AA$1,0),0)," ")</f>
        <v xml:space="preserve"> </v>
      </c>
      <c r="X1316" t="str">
        <f>IFERROR(VLOOKUP($A1316,file!$A$1:$AA$4236,MATCH(filter!X$2,file!$A$1:$AA$1,0),0)," ")</f>
        <v xml:space="preserve"> </v>
      </c>
      <c r="Y1316" t="str">
        <f>IFERROR(VLOOKUP($A1316,file!$A$1:$AA$4236,MATCH(filter!Y$2,file!$A$1:$AA$1,0),0)," ")</f>
        <v xml:space="preserve"> </v>
      </c>
      <c r="Z1316" t="str">
        <f>IFERROR(VLOOKUP($A1316,file!$A$1:$AA$4236,MATCH(filter!Z$2,file!$A$1:$AA$1,0),0)," ")</f>
        <v xml:space="preserve"> </v>
      </c>
      <c r="AA1316" t="str">
        <f>IFERROR(VLOOKUP($A1316,file!$A$1:$AA$4236,MATCH(filter!AA$2,file!$A$1:$AA$1,0),0)," ")</f>
        <v xml:space="preserve"> </v>
      </c>
    </row>
    <row r="1317" spans="2:27" x14ac:dyDescent="0.25">
      <c r="B1317" t="str">
        <f>IFERROR(VLOOKUP($A1317,file!$A$1:$AA$4236,MATCH(filter!B$2,file!$A$1:$AA$1,0),0)," ")</f>
        <v xml:space="preserve"> </v>
      </c>
      <c r="C1317" t="str">
        <f>IFERROR(VLOOKUP($A1317,file!$A$1:$AA$4236,MATCH(filter!C$2,file!$A$1:$AA$1,0),0)," ")</f>
        <v xml:space="preserve"> </v>
      </c>
      <c r="D1317" t="str">
        <f>IFERROR(VLOOKUP($A1317,file!$A$1:$AA$4236,MATCH(filter!D$2,file!$A$1:$AA$1,0),0)," ")</f>
        <v xml:space="preserve"> </v>
      </c>
      <c r="E1317" t="str">
        <f>IFERROR(VLOOKUP($A1317,file!$A$1:$AA$4236,MATCH(filter!E$2,file!$A$1:$AA$1,0),0)," ")</f>
        <v xml:space="preserve"> </v>
      </c>
      <c r="F1317" t="str">
        <f>IFERROR(VLOOKUP($A1317,file!$A$1:$AA$4236,MATCH(filter!F$2,file!$A$1:$AA$1,0),0)," ")</f>
        <v xml:space="preserve"> </v>
      </c>
      <c r="G1317" t="str">
        <f>IFERROR(VLOOKUP($A1317,file!$A$1:$AA$4236,MATCH(filter!G$2,file!$A$1:$AA$1,0),0)," ")</f>
        <v xml:space="preserve"> </v>
      </c>
      <c r="H1317" t="str">
        <f>IFERROR(VLOOKUP($A1317,file!$A$1:$AA$4236,MATCH(filter!H$2,file!$A$1:$AA$1,0),0)," ")</f>
        <v xml:space="preserve"> </v>
      </c>
      <c r="I1317" t="str">
        <f>IFERROR(VLOOKUP($A1317,file!$A$1:$AA$4236,MATCH(filter!I$2,file!$A$1:$AA$1,0),0)," ")</f>
        <v xml:space="preserve"> </v>
      </c>
      <c r="J1317" t="str">
        <f>IFERROR(VLOOKUP($A1317,file!$A$1:$AA$4236,MATCH(filter!J$2,file!$A$1:$AA$1,0),0)," ")</f>
        <v xml:space="preserve"> </v>
      </c>
      <c r="K1317" t="str">
        <f>IFERROR(VLOOKUP($A1317,file!$A$1:$AA$4236,MATCH(filter!K$2,file!$A$1:$AA$1,0),0)," ")</f>
        <v xml:space="preserve"> </v>
      </c>
      <c r="L1317" t="str">
        <f>IFERROR(VLOOKUP($A1317,file!$A$1:$AA$4236,MATCH(filter!L$2,file!$A$1:$AA$1,0),0)," ")</f>
        <v xml:space="preserve"> </v>
      </c>
      <c r="M1317" t="str">
        <f>IFERROR(VLOOKUP($A1317,file!$A$1:$AA$4236,MATCH(filter!M$2,file!$A$1:$AA$1,0),0)," ")</f>
        <v xml:space="preserve"> </v>
      </c>
      <c r="N1317" t="str">
        <f>IFERROR(VLOOKUP($A1317,file!$A$1:$AA$4236,MATCH(filter!N$2,file!$A$1:$AA$1,0),0)," ")</f>
        <v xml:space="preserve"> </v>
      </c>
      <c r="O1317" t="str">
        <f>IFERROR(VLOOKUP($A1317,file!$A$1:$AA$4236,MATCH(filter!O$2,file!$A$1:$AA$1,0),0)," ")</f>
        <v xml:space="preserve"> </v>
      </c>
      <c r="P1317" t="str">
        <f>IFERROR(VLOOKUP($A1317,file!$A$1:$AA$4236,MATCH(filter!P$2,file!$A$1:$AA$1,0),0)," ")</f>
        <v xml:space="preserve"> </v>
      </c>
      <c r="Q1317" t="str">
        <f>IFERROR(VLOOKUP($A1317,file!$A$1:$AA$4236,MATCH(filter!Q$2,file!$A$1:$AA$1,0),0)," ")</f>
        <v xml:space="preserve"> </v>
      </c>
      <c r="R1317" t="str">
        <f>IFERROR(VLOOKUP($A1317,file!$A$1:$AA$4236,MATCH(filter!R$2,file!$A$1:$AA$1,0),0)," ")</f>
        <v xml:space="preserve"> </v>
      </c>
      <c r="S1317" t="str">
        <f>IFERROR(VLOOKUP($A1317,file!$A$1:$AA$4236,MATCH(filter!S$2,file!$A$1:$AA$1,0),0)," ")</f>
        <v xml:space="preserve"> </v>
      </c>
      <c r="T1317" t="str">
        <f>IFERROR(VLOOKUP($A1317,file!$A$1:$AA$4236,MATCH(filter!T$2,file!$A$1:$AA$1,0),0)," ")</f>
        <v xml:space="preserve"> </v>
      </c>
      <c r="U1317" t="str">
        <f>IFERROR(VLOOKUP($A1317,file!$A$1:$AA$4236,MATCH(filter!U$2,file!$A$1:$AA$1,0),0)," ")</f>
        <v xml:space="preserve"> </v>
      </c>
      <c r="V1317" t="str">
        <f>IFERROR(VLOOKUP($A1317,file!$A$1:$AA$4236,MATCH(filter!V$2,file!$A$1:$AA$1,0),0)," ")</f>
        <v xml:space="preserve"> </v>
      </c>
      <c r="W1317" t="str">
        <f>IFERROR(VLOOKUP($A1317,file!$A$1:$AA$4236,MATCH(filter!W$2,file!$A$1:$AA$1,0),0)," ")</f>
        <v xml:space="preserve"> </v>
      </c>
      <c r="X1317" t="str">
        <f>IFERROR(VLOOKUP($A1317,file!$A$1:$AA$4236,MATCH(filter!X$2,file!$A$1:$AA$1,0),0)," ")</f>
        <v xml:space="preserve"> </v>
      </c>
      <c r="Y1317" t="str">
        <f>IFERROR(VLOOKUP($A1317,file!$A$1:$AA$4236,MATCH(filter!Y$2,file!$A$1:$AA$1,0),0)," ")</f>
        <v xml:space="preserve"> </v>
      </c>
      <c r="Z1317" t="str">
        <f>IFERROR(VLOOKUP($A1317,file!$A$1:$AA$4236,MATCH(filter!Z$2,file!$A$1:$AA$1,0),0)," ")</f>
        <v xml:space="preserve"> </v>
      </c>
      <c r="AA1317" t="str">
        <f>IFERROR(VLOOKUP($A1317,file!$A$1:$AA$4236,MATCH(filter!AA$2,file!$A$1:$AA$1,0),0)," ")</f>
        <v xml:space="preserve"> </v>
      </c>
    </row>
    <row r="1318" spans="2:27" x14ac:dyDescent="0.25">
      <c r="B1318" t="str">
        <f>IFERROR(VLOOKUP($A1318,file!$A$1:$AA$4236,MATCH(filter!B$2,file!$A$1:$AA$1,0),0)," ")</f>
        <v xml:space="preserve"> </v>
      </c>
      <c r="C1318" t="str">
        <f>IFERROR(VLOOKUP($A1318,file!$A$1:$AA$4236,MATCH(filter!C$2,file!$A$1:$AA$1,0),0)," ")</f>
        <v xml:space="preserve"> </v>
      </c>
      <c r="D1318" t="str">
        <f>IFERROR(VLOOKUP($A1318,file!$A$1:$AA$4236,MATCH(filter!D$2,file!$A$1:$AA$1,0),0)," ")</f>
        <v xml:space="preserve"> </v>
      </c>
      <c r="E1318" t="str">
        <f>IFERROR(VLOOKUP($A1318,file!$A$1:$AA$4236,MATCH(filter!E$2,file!$A$1:$AA$1,0),0)," ")</f>
        <v xml:space="preserve"> </v>
      </c>
      <c r="F1318" t="str">
        <f>IFERROR(VLOOKUP($A1318,file!$A$1:$AA$4236,MATCH(filter!F$2,file!$A$1:$AA$1,0),0)," ")</f>
        <v xml:space="preserve"> </v>
      </c>
      <c r="G1318" t="str">
        <f>IFERROR(VLOOKUP($A1318,file!$A$1:$AA$4236,MATCH(filter!G$2,file!$A$1:$AA$1,0),0)," ")</f>
        <v xml:space="preserve"> </v>
      </c>
      <c r="H1318" t="str">
        <f>IFERROR(VLOOKUP($A1318,file!$A$1:$AA$4236,MATCH(filter!H$2,file!$A$1:$AA$1,0),0)," ")</f>
        <v xml:space="preserve"> </v>
      </c>
      <c r="I1318" t="str">
        <f>IFERROR(VLOOKUP($A1318,file!$A$1:$AA$4236,MATCH(filter!I$2,file!$A$1:$AA$1,0),0)," ")</f>
        <v xml:space="preserve"> </v>
      </c>
      <c r="J1318" t="str">
        <f>IFERROR(VLOOKUP($A1318,file!$A$1:$AA$4236,MATCH(filter!J$2,file!$A$1:$AA$1,0),0)," ")</f>
        <v xml:space="preserve"> </v>
      </c>
      <c r="K1318" t="str">
        <f>IFERROR(VLOOKUP($A1318,file!$A$1:$AA$4236,MATCH(filter!K$2,file!$A$1:$AA$1,0),0)," ")</f>
        <v xml:space="preserve"> </v>
      </c>
      <c r="L1318" t="str">
        <f>IFERROR(VLOOKUP($A1318,file!$A$1:$AA$4236,MATCH(filter!L$2,file!$A$1:$AA$1,0),0)," ")</f>
        <v xml:space="preserve"> </v>
      </c>
      <c r="M1318" t="str">
        <f>IFERROR(VLOOKUP($A1318,file!$A$1:$AA$4236,MATCH(filter!M$2,file!$A$1:$AA$1,0),0)," ")</f>
        <v xml:space="preserve"> </v>
      </c>
      <c r="N1318" t="str">
        <f>IFERROR(VLOOKUP($A1318,file!$A$1:$AA$4236,MATCH(filter!N$2,file!$A$1:$AA$1,0),0)," ")</f>
        <v xml:space="preserve"> </v>
      </c>
      <c r="O1318" t="str">
        <f>IFERROR(VLOOKUP($A1318,file!$A$1:$AA$4236,MATCH(filter!O$2,file!$A$1:$AA$1,0),0)," ")</f>
        <v xml:space="preserve"> </v>
      </c>
      <c r="P1318" t="str">
        <f>IFERROR(VLOOKUP($A1318,file!$A$1:$AA$4236,MATCH(filter!P$2,file!$A$1:$AA$1,0),0)," ")</f>
        <v xml:space="preserve"> </v>
      </c>
      <c r="Q1318" t="str">
        <f>IFERROR(VLOOKUP($A1318,file!$A$1:$AA$4236,MATCH(filter!Q$2,file!$A$1:$AA$1,0),0)," ")</f>
        <v xml:space="preserve"> </v>
      </c>
      <c r="R1318" t="str">
        <f>IFERROR(VLOOKUP($A1318,file!$A$1:$AA$4236,MATCH(filter!R$2,file!$A$1:$AA$1,0),0)," ")</f>
        <v xml:space="preserve"> </v>
      </c>
      <c r="S1318" t="str">
        <f>IFERROR(VLOOKUP($A1318,file!$A$1:$AA$4236,MATCH(filter!S$2,file!$A$1:$AA$1,0),0)," ")</f>
        <v xml:space="preserve"> </v>
      </c>
      <c r="T1318" t="str">
        <f>IFERROR(VLOOKUP($A1318,file!$A$1:$AA$4236,MATCH(filter!T$2,file!$A$1:$AA$1,0),0)," ")</f>
        <v xml:space="preserve"> </v>
      </c>
      <c r="U1318" t="str">
        <f>IFERROR(VLOOKUP($A1318,file!$A$1:$AA$4236,MATCH(filter!U$2,file!$A$1:$AA$1,0),0)," ")</f>
        <v xml:space="preserve"> </v>
      </c>
      <c r="V1318" t="str">
        <f>IFERROR(VLOOKUP($A1318,file!$A$1:$AA$4236,MATCH(filter!V$2,file!$A$1:$AA$1,0),0)," ")</f>
        <v xml:space="preserve"> </v>
      </c>
      <c r="W1318" t="str">
        <f>IFERROR(VLOOKUP($A1318,file!$A$1:$AA$4236,MATCH(filter!W$2,file!$A$1:$AA$1,0),0)," ")</f>
        <v xml:space="preserve"> </v>
      </c>
      <c r="X1318" t="str">
        <f>IFERROR(VLOOKUP($A1318,file!$A$1:$AA$4236,MATCH(filter!X$2,file!$A$1:$AA$1,0),0)," ")</f>
        <v xml:space="preserve"> </v>
      </c>
      <c r="Y1318" t="str">
        <f>IFERROR(VLOOKUP($A1318,file!$A$1:$AA$4236,MATCH(filter!Y$2,file!$A$1:$AA$1,0),0)," ")</f>
        <v xml:space="preserve"> </v>
      </c>
      <c r="Z1318" t="str">
        <f>IFERROR(VLOOKUP($A1318,file!$A$1:$AA$4236,MATCH(filter!Z$2,file!$A$1:$AA$1,0),0)," ")</f>
        <v xml:space="preserve"> </v>
      </c>
      <c r="AA1318" t="str">
        <f>IFERROR(VLOOKUP($A1318,file!$A$1:$AA$4236,MATCH(filter!AA$2,file!$A$1:$AA$1,0),0)," ")</f>
        <v xml:space="preserve"> </v>
      </c>
    </row>
    <row r="1319" spans="2:27" x14ac:dyDescent="0.25">
      <c r="B1319" t="str">
        <f>IFERROR(VLOOKUP($A1319,file!$A$1:$AA$4236,MATCH(filter!B$2,file!$A$1:$AA$1,0),0)," ")</f>
        <v xml:space="preserve"> </v>
      </c>
      <c r="C1319" t="str">
        <f>IFERROR(VLOOKUP($A1319,file!$A$1:$AA$4236,MATCH(filter!C$2,file!$A$1:$AA$1,0),0)," ")</f>
        <v xml:space="preserve"> </v>
      </c>
      <c r="D1319" t="str">
        <f>IFERROR(VLOOKUP($A1319,file!$A$1:$AA$4236,MATCH(filter!D$2,file!$A$1:$AA$1,0),0)," ")</f>
        <v xml:space="preserve"> </v>
      </c>
      <c r="E1319" t="str">
        <f>IFERROR(VLOOKUP($A1319,file!$A$1:$AA$4236,MATCH(filter!E$2,file!$A$1:$AA$1,0),0)," ")</f>
        <v xml:space="preserve"> </v>
      </c>
      <c r="F1319" t="str">
        <f>IFERROR(VLOOKUP($A1319,file!$A$1:$AA$4236,MATCH(filter!F$2,file!$A$1:$AA$1,0),0)," ")</f>
        <v xml:space="preserve"> </v>
      </c>
      <c r="G1319" t="str">
        <f>IFERROR(VLOOKUP($A1319,file!$A$1:$AA$4236,MATCH(filter!G$2,file!$A$1:$AA$1,0),0)," ")</f>
        <v xml:space="preserve"> </v>
      </c>
      <c r="H1319" t="str">
        <f>IFERROR(VLOOKUP($A1319,file!$A$1:$AA$4236,MATCH(filter!H$2,file!$A$1:$AA$1,0),0)," ")</f>
        <v xml:space="preserve"> </v>
      </c>
      <c r="I1319" t="str">
        <f>IFERROR(VLOOKUP($A1319,file!$A$1:$AA$4236,MATCH(filter!I$2,file!$A$1:$AA$1,0),0)," ")</f>
        <v xml:space="preserve"> </v>
      </c>
      <c r="J1319" t="str">
        <f>IFERROR(VLOOKUP($A1319,file!$A$1:$AA$4236,MATCH(filter!J$2,file!$A$1:$AA$1,0),0)," ")</f>
        <v xml:space="preserve"> </v>
      </c>
      <c r="K1319" t="str">
        <f>IFERROR(VLOOKUP($A1319,file!$A$1:$AA$4236,MATCH(filter!K$2,file!$A$1:$AA$1,0),0)," ")</f>
        <v xml:space="preserve"> </v>
      </c>
      <c r="L1319" t="str">
        <f>IFERROR(VLOOKUP($A1319,file!$A$1:$AA$4236,MATCH(filter!L$2,file!$A$1:$AA$1,0),0)," ")</f>
        <v xml:space="preserve"> </v>
      </c>
      <c r="M1319" t="str">
        <f>IFERROR(VLOOKUP($A1319,file!$A$1:$AA$4236,MATCH(filter!M$2,file!$A$1:$AA$1,0),0)," ")</f>
        <v xml:space="preserve"> </v>
      </c>
      <c r="N1319" t="str">
        <f>IFERROR(VLOOKUP($A1319,file!$A$1:$AA$4236,MATCH(filter!N$2,file!$A$1:$AA$1,0),0)," ")</f>
        <v xml:space="preserve"> </v>
      </c>
      <c r="O1319" t="str">
        <f>IFERROR(VLOOKUP($A1319,file!$A$1:$AA$4236,MATCH(filter!O$2,file!$A$1:$AA$1,0),0)," ")</f>
        <v xml:space="preserve"> </v>
      </c>
      <c r="P1319" t="str">
        <f>IFERROR(VLOOKUP($A1319,file!$A$1:$AA$4236,MATCH(filter!P$2,file!$A$1:$AA$1,0),0)," ")</f>
        <v xml:space="preserve"> </v>
      </c>
      <c r="Q1319" t="str">
        <f>IFERROR(VLOOKUP($A1319,file!$A$1:$AA$4236,MATCH(filter!Q$2,file!$A$1:$AA$1,0),0)," ")</f>
        <v xml:space="preserve"> </v>
      </c>
      <c r="R1319" t="str">
        <f>IFERROR(VLOOKUP($A1319,file!$A$1:$AA$4236,MATCH(filter!R$2,file!$A$1:$AA$1,0),0)," ")</f>
        <v xml:space="preserve"> </v>
      </c>
      <c r="S1319" t="str">
        <f>IFERROR(VLOOKUP($A1319,file!$A$1:$AA$4236,MATCH(filter!S$2,file!$A$1:$AA$1,0),0)," ")</f>
        <v xml:space="preserve"> </v>
      </c>
      <c r="T1319" t="str">
        <f>IFERROR(VLOOKUP($A1319,file!$A$1:$AA$4236,MATCH(filter!T$2,file!$A$1:$AA$1,0),0)," ")</f>
        <v xml:space="preserve"> </v>
      </c>
      <c r="U1319" t="str">
        <f>IFERROR(VLOOKUP($A1319,file!$A$1:$AA$4236,MATCH(filter!U$2,file!$A$1:$AA$1,0),0)," ")</f>
        <v xml:space="preserve"> </v>
      </c>
      <c r="V1319" t="str">
        <f>IFERROR(VLOOKUP($A1319,file!$A$1:$AA$4236,MATCH(filter!V$2,file!$A$1:$AA$1,0),0)," ")</f>
        <v xml:space="preserve"> </v>
      </c>
      <c r="W1319" t="str">
        <f>IFERROR(VLOOKUP($A1319,file!$A$1:$AA$4236,MATCH(filter!W$2,file!$A$1:$AA$1,0),0)," ")</f>
        <v xml:space="preserve"> </v>
      </c>
      <c r="X1319" t="str">
        <f>IFERROR(VLOOKUP($A1319,file!$A$1:$AA$4236,MATCH(filter!X$2,file!$A$1:$AA$1,0),0)," ")</f>
        <v xml:space="preserve"> </v>
      </c>
      <c r="Y1319" t="str">
        <f>IFERROR(VLOOKUP($A1319,file!$A$1:$AA$4236,MATCH(filter!Y$2,file!$A$1:$AA$1,0),0)," ")</f>
        <v xml:space="preserve"> </v>
      </c>
      <c r="Z1319" t="str">
        <f>IFERROR(VLOOKUP($A1319,file!$A$1:$AA$4236,MATCH(filter!Z$2,file!$A$1:$AA$1,0),0)," ")</f>
        <v xml:space="preserve"> </v>
      </c>
      <c r="AA1319" t="str">
        <f>IFERROR(VLOOKUP($A1319,file!$A$1:$AA$4236,MATCH(filter!AA$2,file!$A$1:$AA$1,0),0)," ")</f>
        <v xml:space="preserve"> </v>
      </c>
    </row>
    <row r="1320" spans="2:27" x14ac:dyDescent="0.25">
      <c r="B1320" t="str">
        <f>IFERROR(VLOOKUP($A1320,file!$A$1:$AA$4236,MATCH(filter!B$2,file!$A$1:$AA$1,0),0)," ")</f>
        <v xml:space="preserve"> </v>
      </c>
      <c r="C1320" t="str">
        <f>IFERROR(VLOOKUP($A1320,file!$A$1:$AA$4236,MATCH(filter!C$2,file!$A$1:$AA$1,0),0)," ")</f>
        <v xml:space="preserve"> </v>
      </c>
      <c r="D1320" t="str">
        <f>IFERROR(VLOOKUP($A1320,file!$A$1:$AA$4236,MATCH(filter!D$2,file!$A$1:$AA$1,0),0)," ")</f>
        <v xml:space="preserve"> </v>
      </c>
      <c r="E1320" t="str">
        <f>IFERROR(VLOOKUP($A1320,file!$A$1:$AA$4236,MATCH(filter!E$2,file!$A$1:$AA$1,0),0)," ")</f>
        <v xml:space="preserve"> </v>
      </c>
      <c r="F1320" t="str">
        <f>IFERROR(VLOOKUP($A1320,file!$A$1:$AA$4236,MATCH(filter!F$2,file!$A$1:$AA$1,0),0)," ")</f>
        <v xml:space="preserve"> </v>
      </c>
      <c r="G1320" t="str">
        <f>IFERROR(VLOOKUP($A1320,file!$A$1:$AA$4236,MATCH(filter!G$2,file!$A$1:$AA$1,0),0)," ")</f>
        <v xml:space="preserve"> </v>
      </c>
      <c r="H1320" t="str">
        <f>IFERROR(VLOOKUP($A1320,file!$A$1:$AA$4236,MATCH(filter!H$2,file!$A$1:$AA$1,0),0)," ")</f>
        <v xml:space="preserve"> </v>
      </c>
      <c r="I1320" t="str">
        <f>IFERROR(VLOOKUP($A1320,file!$A$1:$AA$4236,MATCH(filter!I$2,file!$A$1:$AA$1,0),0)," ")</f>
        <v xml:space="preserve"> </v>
      </c>
      <c r="J1320" t="str">
        <f>IFERROR(VLOOKUP($A1320,file!$A$1:$AA$4236,MATCH(filter!J$2,file!$A$1:$AA$1,0),0)," ")</f>
        <v xml:space="preserve"> </v>
      </c>
      <c r="K1320" t="str">
        <f>IFERROR(VLOOKUP($A1320,file!$A$1:$AA$4236,MATCH(filter!K$2,file!$A$1:$AA$1,0),0)," ")</f>
        <v xml:space="preserve"> </v>
      </c>
      <c r="L1320" t="str">
        <f>IFERROR(VLOOKUP($A1320,file!$A$1:$AA$4236,MATCH(filter!L$2,file!$A$1:$AA$1,0),0)," ")</f>
        <v xml:space="preserve"> </v>
      </c>
      <c r="M1320" t="str">
        <f>IFERROR(VLOOKUP($A1320,file!$A$1:$AA$4236,MATCH(filter!M$2,file!$A$1:$AA$1,0),0)," ")</f>
        <v xml:space="preserve"> </v>
      </c>
      <c r="N1320" t="str">
        <f>IFERROR(VLOOKUP($A1320,file!$A$1:$AA$4236,MATCH(filter!N$2,file!$A$1:$AA$1,0),0)," ")</f>
        <v xml:space="preserve"> </v>
      </c>
      <c r="O1320" t="str">
        <f>IFERROR(VLOOKUP($A1320,file!$A$1:$AA$4236,MATCH(filter!O$2,file!$A$1:$AA$1,0),0)," ")</f>
        <v xml:space="preserve"> </v>
      </c>
      <c r="P1320" t="str">
        <f>IFERROR(VLOOKUP($A1320,file!$A$1:$AA$4236,MATCH(filter!P$2,file!$A$1:$AA$1,0),0)," ")</f>
        <v xml:space="preserve"> </v>
      </c>
      <c r="Q1320" t="str">
        <f>IFERROR(VLOOKUP($A1320,file!$A$1:$AA$4236,MATCH(filter!Q$2,file!$A$1:$AA$1,0),0)," ")</f>
        <v xml:space="preserve"> </v>
      </c>
      <c r="R1320" t="str">
        <f>IFERROR(VLOOKUP($A1320,file!$A$1:$AA$4236,MATCH(filter!R$2,file!$A$1:$AA$1,0),0)," ")</f>
        <v xml:space="preserve"> </v>
      </c>
      <c r="S1320" t="str">
        <f>IFERROR(VLOOKUP($A1320,file!$A$1:$AA$4236,MATCH(filter!S$2,file!$A$1:$AA$1,0),0)," ")</f>
        <v xml:space="preserve"> </v>
      </c>
      <c r="T1320" t="str">
        <f>IFERROR(VLOOKUP($A1320,file!$A$1:$AA$4236,MATCH(filter!T$2,file!$A$1:$AA$1,0),0)," ")</f>
        <v xml:space="preserve"> </v>
      </c>
      <c r="U1320" t="str">
        <f>IFERROR(VLOOKUP($A1320,file!$A$1:$AA$4236,MATCH(filter!U$2,file!$A$1:$AA$1,0),0)," ")</f>
        <v xml:space="preserve"> </v>
      </c>
      <c r="V1320" t="str">
        <f>IFERROR(VLOOKUP($A1320,file!$A$1:$AA$4236,MATCH(filter!V$2,file!$A$1:$AA$1,0),0)," ")</f>
        <v xml:space="preserve"> </v>
      </c>
      <c r="W1320" t="str">
        <f>IFERROR(VLOOKUP($A1320,file!$A$1:$AA$4236,MATCH(filter!W$2,file!$A$1:$AA$1,0),0)," ")</f>
        <v xml:space="preserve"> </v>
      </c>
      <c r="X1320" t="str">
        <f>IFERROR(VLOOKUP($A1320,file!$A$1:$AA$4236,MATCH(filter!X$2,file!$A$1:$AA$1,0),0)," ")</f>
        <v xml:space="preserve"> </v>
      </c>
      <c r="Y1320" t="str">
        <f>IFERROR(VLOOKUP($A1320,file!$A$1:$AA$4236,MATCH(filter!Y$2,file!$A$1:$AA$1,0),0)," ")</f>
        <v xml:space="preserve"> </v>
      </c>
      <c r="Z1320" t="str">
        <f>IFERROR(VLOOKUP($A1320,file!$A$1:$AA$4236,MATCH(filter!Z$2,file!$A$1:$AA$1,0),0)," ")</f>
        <v xml:space="preserve"> </v>
      </c>
      <c r="AA1320" t="str">
        <f>IFERROR(VLOOKUP($A1320,file!$A$1:$AA$4236,MATCH(filter!AA$2,file!$A$1:$AA$1,0),0)," ")</f>
        <v xml:space="preserve"> </v>
      </c>
    </row>
    <row r="1321" spans="2:27" x14ac:dyDescent="0.25">
      <c r="B1321" t="str">
        <f>IFERROR(VLOOKUP($A1321,file!$A$1:$AA$4236,MATCH(filter!B$2,file!$A$1:$AA$1,0),0)," ")</f>
        <v xml:space="preserve"> </v>
      </c>
      <c r="C1321" t="str">
        <f>IFERROR(VLOOKUP($A1321,file!$A$1:$AA$4236,MATCH(filter!C$2,file!$A$1:$AA$1,0),0)," ")</f>
        <v xml:space="preserve"> </v>
      </c>
      <c r="D1321" t="str">
        <f>IFERROR(VLOOKUP($A1321,file!$A$1:$AA$4236,MATCH(filter!D$2,file!$A$1:$AA$1,0),0)," ")</f>
        <v xml:space="preserve"> </v>
      </c>
      <c r="E1321" t="str">
        <f>IFERROR(VLOOKUP($A1321,file!$A$1:$AA$4236,MATCH(filter!E$2,file!$A$1:$AA$1,0),0)," ")</f>
        <v xml:space="preserve"> </v>
      </c>
      <c r="F1321" t="str">
        <f>IFERROR(VLOOKUP($A1321,file!$A$1:$AA$4236,MATCH(filter!F$2,file!$A$1:$AA$1,0),0)," ")</f>
        <v xml:space="preserve"> </v>
      </c>
      <c r="G1321" t="str">
        <f>IFERROR(VLOOKUP($A1321,file!$A$1:$AA$4236,MATCH(filter!G$2,file!$A$1:$AA$1,0),0)," ")</f>
        <v xml:space="preserve"> </v>
      </c>
      <c r="H1321" t="str">
        <f>IFERROR(VLOOKUP($A1321,file!$A$1:$AA$4236,MATCH(filter!H$2,file!$A$1:$AA$1,0),0)," ")</f>
        <v xml:space="preserve"> </v>
      </c>
      <c r="I1321" t="str">
        <f>IFERROR(VLOOKUP($A1321,file!$A$1:$AA$4236,MATCH(filter!I$2,file!$A$1:$AA$1,0),0)," ")</f>
        <v xml:space="preserve"> </v>
      </c>
      <c r="J1321" t="str">
        <f>IFERROR(VLOOKUP($A1321,file!$A$1:$AA$4236,MATCH(filter!J$2,file!$A$1:$AA$1,0),0)," ")</f>
        <v xml:space="preserve"> </v>
      </c>
      <c r="K1321" t="str">
        <f>IFERROR(VLOOKUP($A1321,file!$A$1:$AA$4236,MATCH(filter!K$2,file!$A$1:$AA$1,0),0)," ")</f>
        <v xml:space="preserve"> </v>
      </c>
      <c r="L1321" t="str">
        <f>IFERROR(VLOOKUP($A1321,file!$A$1:$AA$4236,MATCH(filter!L$2,file!$A$1:$AA$1,0),0)," ")</f>
        <v xml:space="preserve"> </v>
      </c>
      <c r="M1321" t="str">
        <f>IFERROR(VLOOKUP($A1321,file!$A$1:$AA$4236,MATCH(filter!M$2,file!$A$1:$AA$1,0),0)," ")</f>
        <v xml:space="preserve"> </v>
      </c>
      <c r="N1321" t="str">
        <f>IFERROR(VLOOKUP($A1321,file!$A$1:$AA$4236,MATCH(filter!N$2,file!$A$1:$AA$1,0),0)," ")</f>
        <v xml:space="preserve"> </v>
      </c>
      <c r="O1321" t="str">
        <f>IFERROR(VLOOKUP($A1321,file!$A$1:$AA$4236,MATCH(filter!O$2,file!$A$1:$AA$1,0),0)," ")</f>
        <v xml:space="preserve"> </v>
      </c>
      <c r="P1321" t="str">
        <f>IFERROR(VLOOKUP($A1321,file!$A$1:$AA$4236,MATCH(filter!P$2,file!$A$1:$AA$1,0),0)," ")</f>
        <v xml:space="preserve"> </v>
      </c>
      <c r="Q1321" t="str">
        <f>IFERROR(VLOOKUP($A1321,file!$A$1:$AA$4236,MATCH(filter!Q$2,file!$A$1:$AA$1,0),0)," ")</f>
        <v xml:space="preserve"> </v>
      </c>
      <c r="R1321" t="str">
        <f>IFERROR(VLOOKUP($A1321,file!$A$1:$AA$4236,MATCH(filter!R$2,file!$A$1:$AA$1,0),0)," ")</f>
        <v xml:space="preserve"> </v>
      </c>
      <c r="S1321" t="str">
        <f>IFERROR(VLOOKUP($A1321,file!$A$1:$AA$4236,MATCH(filter!S$2,file!$A$1:$AA$1,0),0)," ")</f>
        <v xml:space="preserve"> </v>
      </c>
      <c r="T1321" t="str">
        <f>IFERROR(VLOOKUP($A1321,file!$A$1:$AA$4236,MATCH(filter!T$2,file!$A$1:$AA$1,0),0)," ")</f>
        <v xml:space="preserve"> </v>
      </c>
      <c r="U1321" t="str">
        <f>IFERROR(VLOOKUP($A1321,file!$A$1:$AA$4236,MATCH(filter!U$2,file!$A$1:$AA$1,0),0)," ")</f>
        <v xml:space="preserve"> </v>
      </c>
      <c r="V1321" t="str">
        <f>IFERROR(VLOOKUP($A1321,file!$A$1:$AA$4236,MATCH(filter!V$2,file!$A$1:$AA$1,0),0)," ")</f>
        <v xml:space="preserve"> </v>
      </c>
      <c r="W1321" t="str">
        <f>IFERROR(VLOOKUP($A1321,file!$A$1:$AA$4236,MATCH(filter!W$2,file!$A$1:$AA$1,0),0)," ")</f>
        <v xml:space="preserve"> </v>
      </c>
      <c r="X1321" t="str">
        <f>IFERROR(VLOOKUP($A1321,file!$A$1:$AA$4236,MATCH(filter!X$2,file!$A$1:$AA$1,0),0)," ")</f>
        <v xml:space="preserve"> </v>
      </c>
      <c r="Y1321" t="str">
        <f>IFERROR(VLOOKUP($A1321,file!$A$1:$AA$4236,MATCH(filter!Y$2,file!$A$1:$AA$1,0),0)," ")</f>
        <v xml:space="preserve"> </v>
      </c>
      <c r="Z1321" t="str">
        <f>IFERROR(VLOOKUP($A1321,file!$A$1:$AA$4236,MATCH(filter!Z$2,file!$A$1:$AA$1,0),0)," ")</f>
        <v xml:space="preserve"> </v>
      </c>
      <c r="AA1321" t="str">
        <f>IFERROR(VLOOKUP($A1321,file!$A$1:$AA$4236,MATCH(filter!AA$2,file!$A$1:$AA$1,0),0)," ")</f>
        <v xml:space="preserve"> </v>
      </c>
    </row>
    <row r="1322" spans="2:27" x14ac:dyDescent="0.25">
      <c r="B1322" t="str">
        <f>IFERROR(VLOOKUP($A1322,file!$A$1:$AA$4236,MATCH(filter!B$2,file!$A$1:$AA$1,0),0)," ")</f>
        <v xml:space="preserve"> </v>
      </c>
      <c r="C1322" t="str">
        <f>IFERROR(VLOOKUP($A1322,file!$A$1:$AA$4236,MATCH(filter!C$2,file!$A$1:$AA$1,0),0)," ")</f>
        <v xml:space="preserve"> </v>
      </c>
      <c r="D1322" t="str">
        <f>IFERROR(VLOOKUP($A1322,file!$A$1:$AA$4236,MATCH(filter!D$2,file!$A$1:$AA$1,0),0)," ")</f>
        <v xml:space="preserve"> </v>
      </c>
      <c r="E1322" t="str">
        <f>IFERROR(VLOOKUP($A1322,file!$A$1:$AA$4236,MATCH(filter!E$2,file!$A$1:$AA$1,0),0)," ")</f>
        <v xml:space="preserve"> </v>
      </c>
      <c r="F1322" t="str">
        <f>IFERROR(VLOOKUP($A1322,file!$A$1:$AA$4236,MATCH(filter!F$2,file!$A$1:$AA$1,0),0)," ")</f>
        <v xml:space="preserve"> </v>
      </c>
      <c r="G1322" t="str">
        <f>IFERROR(VLOOKUP($A1322,file!$A$1:$AA$4236,MATCH(filter!G$2,file!$A$1:$AA$1,0),0)," ")</f>
        <v xml:space="preserve"> </v>
      </c>
      <c r="H1322" t="str">
        <f>IFERROR(VLOOKUP($A1322,file!$A$1:$AA$4236,MATCH(filter!H$2,file!$A$1:$AA$1,0),0)," ")</f>
        <v xml:space="preserve"> </v>
      </c>
      <c r="I1322" t="str">
        <f>IFERROR(VLOOKUP($A1322,file!$A$1:$AA$4236,MATCH(filter!I$2,file!$A$1:$AA$1,0),0)," ")</f>
        <v xml:space="preserve"> </v>
      </c>
      <c r="J1322" t="str">
        <f>IFERROR(VLOOKUP($A1322,file!$A$1:$AA$4236,MATCH(filter!J$2,file!$A$1:$AA$1,0),0)," ")</f>
        <v xml:space="preserve"> </v>
      </c>
      <c r="K1322" t="str">
        <f>IFERROR(VLOOKUP($A1322,file!$A$1:$AA$4236,MATCH(filter!K$2,file!$A$1:$AA$1,0),0)," ")</f>
        <v xml:space="preserve"> </v>
      </c>
      <c r="L1322" t="str">
        <f>IFERROR(VLOOKUP($A1322,file!$A$1:$AA$4236,MATCH(filter!L$2,file!$A$1:$AA$1,0),0)," ")</f>
        <v xml:space="preserve"> </v>
      </c>
      <c r="M1322" t="str">
        <f>IFERROR(VLOOKUP($A1322,file!$A$1:$AA$4236,MATCH(filter!M$2,file!$A$1:$AA$1,0),0)," ")</f>
        <v xml:space="preserve"> </v>
      </c>
      <c r="N1322" t="str">
        <f>IFERROR(VLOOKUP($A1322,file!$A$1:$AA$4236,MATCH(filter!N$2,file!$A$1:$AA$1,0),0)," ")</f>
        <v xml:space="preserve"> </v>
      </c>
      <c r="O1322" t="str">
        <f>IFERROR(VLOOKUP($A1322,file!$A$1:$AA$4236,MATCH(filter!O$2,file!$A$1:$AA$1,0),0)," ")</f>
        <v xml:space="preserve"> </v>
      </c>
      <c r="P1322" t="str">
        <f>IFERROR(VLOOKUP($A1322,file!$A$1:$AA$4236,MATCH(filter!P$2,file!$A$1:$AA$1,0),0)," ")</f>
        <v xml:space="preserve"> </v>
      </c>
      <c r="Q1322" t="str">
        <f>IFERROR(VLOOKUP($A1322,file!$A$1:$AA$4236,MATCH(filter!Q$2,file!$A$1:$AA$1,0),0)," ")</f>
        <v xml:space="preserve"> </v>
      </c>
      <c r="R1322" t="str">
        <f>IFERROR(VLOOKUP($A1322,file!$A$1:$AA$4236,MATCH(filter!R$2,file!$A$1:$AA$1,0),0)," ")</f>
        <v xml:space="preserve"> </v>
      </c>
      <c r="S1322" t="str">
        <f>IFERROR(VLOOKUP($A1322,file!$A$1:$AA$4236,MATCH(filter!S$2,file!$A$1:$AA$1,0),0)," ")</f>
        <v xml:space="preserve"> </v>
      </c>
      <c r="T1322" t="str">
        <f>IFERROR(VLOOKUP($A1322,file!$A$1:$AA$4236,MATCH(filter!T$2,file!$A$1:$AA$1,0),0)," ")</f>
        <v xml:space="preserve"> </v>
      </c>
      <c r="U1322" t="str">
        <f>IFERROR(VLOOKUP($A1322,file!$A$1:$AA$4236,MATCH(filter!U$2,file!$A$1:$AA$1,0),0)," ")</f>
        <v xml:space="preserve"> </v>
      </c>
      <c r="V1322" t="str">
        <f>IFERROR(VLOOKUP($A1322,file!$A$1:$AA$4236,MATCH(filter!V$2,file!$A$1:$AA$1,0),0)," ")</f>
        <v xml:space="preserve"> </v>
      </c>
      <c r="W1322" t="str">
        <f>IFERROR(VLOOKUP($A1322,file!$A$1:$AA$4236,MATCH(filter!W$2,file!$A$1:$AA$1,0),0)," ")</f>
        <v xml:space="preserve"> </v>
      </c>
      <c r="X1322" t="str">
        <f>IFERROR(VLOOKUP($A1322,file!$A$1:$AA$4236,MATCH(filter!X$2,file!$A$1:$AA$1,0),0)," ")</f>
        <v xml:space="preserve"> </v>
      </c>
      <c r="Y1322" t="str">
        <f>IFERROR(VLOOKUP($A1322,file!$A$1:$AA$4236,MATCH(filter!Y$2,file!$A$1:$AA$1,0),0)," ")</f>
        <v xml:space="preserve"> </v>
      </c>
      <c r="Z1322" t="str">
        <f>IFERROR(VLOOKUP($A1322,file!$A$1:$AA$4236,MATCH(filter!Z$2,file!$A$1:$AA$1,0),0)," ")</f>
        <v xml:space="preserve"> </v>
      </c>
      <c r="AA1322" t="str">
        <f>IFERROR(VLOOKUP($A1322,file!$A$1:$AA$4236,MATCH(filter!AA$2,file!$A$1:$AA$1,0),0)," ")</f>
        <v xml:space="preserve"> </v>
      </c>
    </row>
    <row r="1323" spans="2:27" x14ac:dyDescent="0.25">
      <c r="B1323" t="str">
        <f>IFERROR(VLOOKUP($A1323,file!$A$1:$AA$4236,MATCH(filter!B$2,file!$A$1:$AA$1,0),0)," ")</f>
        <v xml:space="preserve"> </v>
      </c>
      <c r="C1323" t="str">
        <f>IFERROR(VLOOKUP($A1323,file!$A$1:$AA$4236,MATCH(filter!C$2,file!$A$1:$AA$1,0),0)," ")</f>
        <v xml:space="preserve"> </v>
      </c>
      <c r="D1323" t="str">
        <f>IFERROR(VLOOKUP($A1323,file!$A$1:$AA$4236,MATCH(filter!D$2,file!$A$1:$AA$1,0),0)," ")</f>
        <v xml:space="preserve"> </v>
      </c>
      <c r="E1323" t="str">
        <f>IFERROR(VLOOKUP($A1323,file!$A$1:$AA$4236,MATCH(filter!E$2,file!$A$1:$AA$1,0),0)," ")</f>
        <v xml:space="preserve"> </v>
      </c>
      <c r="F1323" t="str">
        <f>IFERROR(VLOOKUP($A1323,file!$A$1:$AA$4236,MATCH(filter!F$2,file!$A$1:$AA$1,0),0)," ")</f>
        <v xml:space="preserve"> </v>
      </c>
      <c r="G1323" t="str">
        <f>IFERROR(VLOOKUP($A1323,file!$A$1:$AA$4236,MATCH(filter!G$2,file!$A$1:$AA$1,0),0)," ")</f>
        <v xml:space="preserve"> </v>
      </c>
      <c r="H1323" t="str">
        <f>IFERROR(VLOOKUP($A1323,file!$A$1:$AA$4236,MATCH(filter!H$2,file!$A$1:$AA$1,0),0)," ")</f>
        <v xml:space="preserve"> </v>
      </c>
      <c r="I1323" t="str">
        <f>IFERROR(VLOOKUP($A1323,file!$A$1:$AA$4236,MATCH(filter!I$2,file!$A$1:$AA$1,0),0)," ")</f>
        <v xml:space="preserve"> </v>
      </c>
      <c r="J1323" t="str">
        <f>IFERROR(VLOOKUP($A1323,file!$A$1:$AA$4236,MATCH(filter!J$2,file!$A$1:$AA$1,0),0)," ")</f>
        <v xml:space="preserve"> </v>
      </c>
      <c r="K1323" t="str">
        <f>IFERROR(VLOOKUP($A1323,file!$A$1:$AA$4236,MATCH(filter!K$2,file!$A$1:$AA$1,0),0)," ")</f>
        <v xml:space="preserve"> </v>
      </c>
      <c r="L1323" t="str">
        <f>IFERROR(VLOOKUP($A1323,file!$A$1:$AA$4236,MATCH(filter!L$2,file!$A$1:$AA$1,0),0)," ")</f>
        <v xml:space="preserve"> </v>
      </c>
      <c r="M1323" t="str">
        <f>IFERROR(VLOOKUP($A1323,file!$A$1:$AA$4236,MATCH(filter!M$2,file!$A$1:$AA$1,0),0)," ")</f>
        <v xml:space="preserve"> </v>
      </c>
      <c r="N1323" t="str">
        <f>IFERROR(VLOOKUP($A1323,file!$A$1:$AA$4236,MATCH(filter!N$2,file!$A$1:$AA$1,0),0)," ")</f>
        <v xml:space="preserve"> </v>
      </c>
      <c r="O1323" t="str">
        <f>IFERROR(VLOOKUP($A1323,file!$A$1:$AA$4236,MATCH(filter!O$2,file!$A$1:$AA$1,0),0)," ")</f>
        <v xml:space="preserve"> </v>
      </c>
      <c r="P1323" t="str">
        <f>IFERROR(VLOOKUP($A1323,file!$A$1:$AA$4236,MATCH(filter!P$2,file!$A$1:$AA$1,0),0)," ")</f>
        <v xml:space="preserve"> </v>
      </c>
      <c r="Q1323" t="str">
        <f>IFERROR(VLOOKUP($A1323,file!$A$1:$AA$4236,MATCH(filter!Q$2,file!$A$1:$AA$1,0),0)," ")</f>
        <v xml:space="preserve"> </v>
      </c>
      <c r="R1323" t="str">
        <f>IFERROR(VLOOKUP($A1323,file!$A$1:$AA$4236,MATCH(filter!R$2,file!$A$1:$AA$1,0),0)," ")</f>
        <v xml:space="preserve"> </v>
      </c>
      <c r="S1323" t="str">
        <f>IFERROR(VLOOKUP($A1323,file!$A$1:$AA$4236,MATCH(filter!S$2,file!$A$1:$AA$1,0),0)," ")</f>
        <v xml:space="preserve"> </v>
      </c>
      <c r="T1323" t="str">
        <f>IFERROR(VLOOKUP($A1323,file!$A$1:$AA$4236,MATCH(filter!T$2,file!$A$1:$AA$1,0),0)," ")</f>
        <v xml:space="preserve"> </v>
      </c>
      <c r="U1323" t="str">
        <f>IFERROR(VLOOKUP($A1323,file!$A$1:$AA$4236,MATCH(filter!U$2,file!$A$1:$AA$1,0),0)," ")</f>
        <v xml:space="preserve"> </v>
      </c>
      <c r="V1323" t="str">
        <f>IFERROR(VLOOKUP($A1323,file!$A$1:$AA$4236,MATCH(filter!V$2,file!$A$1:$AA$1,0),0)," ")</f>
        <v xml:space="preserve"> </v>
      </c>
      <c r="W1323" t="str">
        <f>IFERROR(VLOOKUP($A1323,file!$A$1:$AA$4236,MATCH(filter!W$2,file!$A$1:$AA$1,0),0)," ")</f>
        <v xml:space="preserve"> </v>
      </c>
      <c r="X1323" t="str">
        <f>IFERROR(VLOOKUP($A1323,file!$A$1:$AA$4236,MATCH(filter!X$2,file!$A$1:$AA$1,0),0)," ")</f>
        <v xml:space="preserve"> </v>
      </c>
      <c r="Y1323" t="str">
        <f>IFERROR(VLOOKUP($A1323,file!$A$1:$AA$4236,MATCH(filter!Y$2,file!$A$1:$AA$1,0),0)," ")</f>
        <v xml:space="preserve"> </v>
      </c>
      <c r="Z1323" t="str">
        <f>IFERROR(VLOOKUP($A1323,file!$A$1:$AA$4236,MATCH(filter!Z$2,file!$A$1:$AA$1,0),0)," ")</f>
        <v xml:space="preserve"> </v>
      </c>
      <c r="AA1323" t="str">
        <f>IFERROR(VLOOKUP($A1323,file!$A$1:$AA$4236,MATCH(filter!AA$2,file!$A$1:$AA$1,0),0)," ")</f>
        <v xml:space="preserve"> </v>
      </c>
    </row>
    <row r="1324" spans="2:27" x14ac:dyDescent="0.25">
      <c r="B1324" t="str">
        <f>IFERROR(VLOOKUP($A1324,file!$A$1:$AA$4236,MATCH(filter!B$2,file!$A$1:$AA$1,0),0)," ")</f>
        <v xml:space="preserve"> </v>
      </c>
      <c r="C1324" t="str">
        <f>IFERROR(VLOOKUP($A1324,file!$A$1:$AA$4236,MATCH(filter!C$2,file!$A$1:$AA$1,0),0)," ")</f>
        <v xml:space="preserve"> </v>
      </c>
      <c r="D1324" t="str">
        <f>IFERROR(VLOOKUP($A1324,file!$A$1:$AA$4236,MATCH(filter!D$2,file!$A$1:$AA$1,0),0)," ")</f>
        <v xml:space="preserve"> </v>
      </c>
      <c r="E1324" t="str">
        <f>IFERROR(VLOOKUP($A1324,file!$A$1:$AA$4236,MATCH(filter!E$2,file!$A$1:$AA$1,0),0)," ")</f>
        <v xml:space="preserve"> </v>
      </c>
      <c r="F1324" t="str">
        <f>IFERROR(VLOOKUP($A1324,file!$A$1:$AA$4236,MATCH(filter!F$2,file!$A$1:$AA$1,0),0)," ")</f>
        <v xml:space="preserve"> </v>
      </c>
      <c r="G1324" t="str">
        <f>IFERROR(VLOOKUP($A1324,file!$A$1:$AA$4236,MATCH(filter!G$2,file!$A$1:$AA$1,0),0)," ")</f>
        <v xml:space="preserve"> </v>
      </c>
      <c r="H1324" t="str">
        <f>IFERROR(VLOOKUP($A1324,file!$A$1:$AA$4236,MATCH(filter!H$2,file!$A$1:$AA$1,0),0)," ")</f>
        <v xml:space="preserve"> </v>
      </c>
      <c r="I1324" t="str">
        <f>IFERROR(VLOOKUP($A1324,file!$A$1:$AA$4236,MATCH(filter!I$2,file!$A$1:$AA$1,0),0)," ")</f>
        <v xml:space="preserve"> </v>
      </c>
      <c r="J1324" t="str">
        <f>IFERROR(VLOOKUP($A1324,file!$A$1:$AA$4236,MATCH(filter!J$2,file!$A$1:$AA$1,0),0)," ")</f>
        <v xml:space="preserve"> </v>
      </c>
      <c r="K1324" t="str">
        <f>IFERROR(VLOOKUP($A1324,file!$A$1:$AA$4236,MATCH(filter!K$2,file!$A$1:$AA$1,0),0)," ")</f>
        <v xml:space="preserve"> </v>
      </c>
      <c r="L1324" t="str">
        <f>IFERROR(VLOOKUP($A1324,file!$A$1:$AA$4236,MATCH(filter!L$2,file!$A$1:$AA$1,0),0)," ")</f>
        <v xml:space="preserve"> </v>
      </c>
      <c r="M1324" t="str">
        <f>IFERROR(VLOOKUP($A1324,file!$A$1:$AA$4236,MATCH(filter!M$2,file!$A$1:$AA$1,0),0)," ")</f>
        <v xml:space="preserve"> </v>
      </c>
      <c r="N1324" t="str">
        <f>IFERROR(VLOOKUP($A1324,file!$A$1:$AA$4236,MATCH(filter!N$2,file!$A$1:$AA$1,0),0)," ")</f>
        <v xml:space="preserve"> </v>
      </c>
      <c r="O1324" t="str">
        <f>IFERROR(VLOOKUP($A1324,file!$A$1:$AA$4236,MATCH(filter!O$2,file!$A$1:$AA$1,0),0)," ")</f>
        <v xml:space="preserve"> </v>
      </c>
      <c r="P1324" t="str">
        <f>IFERROR(VLOOKUP($A1324,file!$A$1:$AA$4236,MATCH(filter!P$2,file!$A$1:$AA$1,0),0)," ")</f>
        <v xml:space="preserve"> </v>
      </c>
      <c r="Q1324" t="str">
        <f>IFERROR(VLOOKUP($A1324,file!$A$1:$AA$4236,MATCH(filter!Q$2,file!$A$1:$AA$1,0),0)," ")</f>
        <v xml:space="preserve"> </v>
      </c>
      <c r="R1324" t="str">
        <f>IFERROR(VLOOKUP($A1324,file!$A$1:$AA$4236,MATCH(filter!R$2,file!$A$1:$AA$1,0),0)," ")</f>
        <v xml:space="preserve"> </v>
      </c>
      <c r="S1324" t="str">
        <f>IFERROR(VLOOKUP($A1324,file!$A$1:$AA$4236,MATCH(filter!S$2,file!$A$1:$AA$1,0),0)," ")</f>
        <v xml:space="preserve"> </v>
      </c>
      <c r="T1324" t="str">
        <f>IFERROR(VLOOKUP($A1324,file!$A$1:$AA$4236,MATCH(filter!T$2,file!$A$1:$AA$1,0),0)," ")</f>
        <v xml:space="preserve"> </v>
      </c>
      <c r="U1324" t="str">
        <f>IFERROR(VLOOKUP($A1324,file!$A$1:$AA$4236,MATCH(filter!U$2,file!$A$1:$AA$1,0),0)," ")</f>
        <v xml:space="preserve"> </v>
      </c>
      <c r="V1324" t="str">
        <f>IFERROR(VLOOKUP($A1324,file!$A$1:$AA$4236,MATCH(filter!V$2,file!$A$1:$AA$1,0),0)," ")</f>
        <v xml:space="preserve"> </v>
      </c>
      <c r="W1324" t="str">
        <f>IFERROR(VLOOKUP($A1324,file!$A$1:$AA$4236,MATCH(filter!W$2,file!$A$1:$AA$1,0),0)," ")</f>
        <v xml:space="preserve"> </v>
      </c>
      <c r="X1324" t="str">
        <f>IFERROR(VLOOKUP($A1324,file!$A$1:$AA$4236,MATCH(filter!X$2,file!$A$1:$AA$1,0),0)," ")</f>
        <v xml:space="preserve"> </v>
      </c>
      <c r="Y1324" t="str">
        <f>IFERROR(VLOOKUP($A1324,file!$A$1:$AA$4236,MATCH(filter!Y$2,file!$A$1:$AA$1,0),0)," ")</f>
        <v xml:space="preserve"> </v>
      </c>
      <c r="Z1324" t="str">
        <f>IFERROR(VLOOKUP($A1324,file!$A$1:$AA$4236,MATCH(filter!Z$2,file!$A$1:$AA$1,0),0)," ")</f>
        <v xml:space="preserve"> </v>
      </c>
      <c r="AA1324" t="str">
        <f>IFERROR(VLOOKUP($A1324,file!$A$1:$AA$4236,MATCH(filter!AA$2,file!$A$1:$AA$1,0),0)," ")</f>
        <v xml:space="preserve"> </v>
      </c>
    </row>
    <row r="1325" spans="2:27" x14ac:dyDescent="0.25">
      <c r="B1325" t="str">
        <f>IFERROR(VLOOKUP($A1325,file!$A$1:$AA$4236,MATCH(filter!B$2,file!$A$1:$AA$1,0),0)," ")</f>
        <v xml:space="preserve"> </v>
      </c>
      <c r="C1325" t="str">
        <f>IFERROR(VLOOKUP($A1325,file!$A$1:$AA$4236,MATCH(filter!C$2,file!$A$1:$AA$1,0),0)," ")</f>
        <v xml:space="preserve"> </v>
      </c>
      <c r="D1325" t="str">
        <f>IFERROR(VLOOKUP($A1325,file!$A$1:$AA$4236,MATCH(filter!D$2,file!$A$1:$AA$1,0),0)," ")</f>
        <v xml:space="preserve"> </v>
      </c>
      <c r="E1325" t="str">
        <f>IFERROR(VLOOKUP($A1325,file!$A$1:$AA$4236,MATCH(filter!E$2,file!$A$1:$AA$1,0),0)," ")</f>
        <v xml:space="preserve"> </v>
      </c>
      <c r="F1325" t="str">
        <f>IFERROR(VLOOKUP($A1325,file!$A$1:$AA$4236,MATCH(filter!F$2,file!$A$1:$AA$1,0),0)," ")</f>
        <v xml:space="preserve"> </v>
      </c>
      <c r="G1325" t="str">
        <f>IFERROR(VLOOKUP($A1325,file!$A$1:$AA$4236,MATCH(filter!G$2,file!$A$1:$AA$1,0),0)," ")</f>
        <v xml:space="preserve"> </v>
      </c>
      <c r="H1325" t="str">
        <f>IFERROR(VLOOKUP($A1325,file!$A$1:$AA$4236,MATCH(filter!H$2,file!$A$1:$AA$1,0),0)," ")</f>
        <v xml:space="preserve"> </v>
      </c>
      <c r="I1325" t="str">
        <f>IFERROR(VLOOKUP($A1325,file!$A$1:$AA$4236,MATCH(filter!I$2,file!$A$1:$AA$1,0),0)," ")</f>
        <v xml:space="preserve"> </v>
      </c>
      <c r="J1325" t="str">
        <f>IFERROR(VLOOKUP($A1325,file!$A$1:$AA$4236,MATCH(filter!J$2,file!$A$1:$AA$1,0),0)," ")</f>
        <v xml:space="preserve"> </v>
      </c>
      <c r="K1325" t="str">
        <f>IFERROR(VLOOKUP($A1325,file!$A$1:$AA$4236,MATCH(filter!K$2,file!$A$1:$AA$1,0),0)," ")</f>
        <v xml:space="preserve"> </v>
      </c>
      <c r="L1325" t="str">
        <f>IFERROR(VLOOKUP($A1325,file!$A$1:$AA$4236,MATCH(filter!L$2,file!$A$1:$AA$1,0),0)," ")</f>
        <v xml:space="preserve"> </v>
      </c>
      <c r="M1325" t="str">
        <f>IFERROR(VLOOKUP($A1325,file!$A$1:$AA$4236,MATCH(filter!M$2,file!$A$1:$AA$1,0),0)," ")</f>
        <v xml:space="preserve"> </v>
      </c>
      <c r="N1325" t="str">
        <f>IFERROR(VLOOKUP($A1325,file!$A$1:$AA$4236,MATCH(filter!N$2,file!$A$1:$AA$1,0),0)," ")</f>
        <v xml:space="preserve"> </v>
      </c>
      <c r="O1325" t="str">
        <f>IFERROR(VLOOKUP($A1325,file!$A$1:$AA$4236,MATCH(filter!O$2,file!$A$1:$AA$1,0),0)," ")</f>
        <v xml:space="preserve"> </v>
      </c>
      <c r="P1325" t="str">
        <f>IFERROR(VLOOKUP($A1325,file!$A$1:$AA$4236,MATCH(filter!P$2,file!$A$1:$AA$1,0),0)," ")</f>
        <v xml:space="preserve"> </v>
      </c>
      <c r="Q1325" t="str">
        <f>IFERROR(VLOOKUP($A1325,file!$A$1:$AA$4236,MATCH(filter!Q$2,file!$A$1:$AA$1,0),0)," ")</f>
        <v xml:space="preserve"> </v>
      </c>
      <c r="R1325" t="str">
        <f>IFERROR(VLOOKUP($A1325,file!$A$1:$AA$4236,MATCH(filter!R$2,file!$A$1:$AA$1,0),0)," ")</f>
        <v xml:space="preserve"> </v>
      </c>
      <c r="S1325" t="str">
        <f>IFERROR(VLOOKUP($A1325,file!$A$1:$AA$4236,MATCH(filter!S$2,file!$A$1:$AA$1,0),0)," ")</f>
        <v xml:space="preserve"> </v>
      </c>
      <c r="T1325" t="str">
        <f>IFERROR(VLOOKUP($A1325,file!$A$1:$AA$4236,MATCH(filter!T$2,file!$A$1:$AA$1,0),0)," ")</f>
        <v xml:space="preserve"> </v>
      </c>
      <c r="U1325" t="str">
        <f>IFERROR(VLOOKUP($A1325,file!$A$1:$AA$4236,MATCH(filter!U$2,file!$A$1:$AA$1,0),0)," ")</f>
        <v xml:space="preserve"> </v>
      </c>
      <c r="V1325" t="str">
        <f>IFERROR(VLOOKUP($A1325,file!$A$1:$AA$4236,MATCH(filter!V$2,file!$A$1:$AA$1,0),0)," ")</f>
        <v xml:space="preserve"> </v>
      </c>
      <c r="W1325" t="str">
        <f>IFERROR(VLOOKUP($A1325,file!$A$1:$AA$4236,MATCH(filter!W$2,file!$A$1:$AA$1,0),0)," ")</f>
        <v xml:space="preserve"> </v>
      </c>
      <c r="X1325" t="str">
        <f>IFERROR(VLOOKUP($A1325,file!$A$1:$AA$4236,MATCH(filter!X$2,file!$A$1:$AA$1,0),0)," ")</f>
        <v xml:space="preserve"> </v>
      </c>
      <c r="Y1325" t="str">
        <f>IFERROR(VLOOKUP($A1325,file!$A$1:$AA$4236,MATCH(filter!Y$2,file!$A$1:$AA$1,0),0)," ")</f>
        <v xml:space="preserve"> </v>
      </c>
      <c r="Z1325" t="str">
        <f>IFERROR(VLOOKUP($A1325,file!$A$1:$AA$4236,MATCH(filter!Z$2,file!$A$1:$AA$1,0),0)," ")</f>
        <v xml:space="preserve"> </v>
      </c>
      <c r="AA1325" t="str">
        <f>IFERROR(VLOOKUP($A1325,file!$A$1:$AA$4236,MATCH(filter!AA$2,file!$A$1:$AA$1,0),0)," ")</f>
        <v xml:space="preserve"> </v>
      </c>
    </row>
    <row r="1326" spans="2:27" x14ac:dyDescent="0.25">
      <c r="B1326" t="str">
        <f>IFERROR(VLOOKUP($A1326,file!$A$1:$AA$4236,MATCH(filter!B$2,file!$A$1:$AA$1,0),0)," ")</f>
        <v xml:space="preserve"> </v>
      </c>
      <c r="C1326" t="str">
        <f>IFERROR(VLOOKUP($A1326,file!$A$1:$AA$4236,MATCH(filter!C$2,file!$A$1:$AA$1,0),0)," ")</f>
        <v xml:space="preserve"> </v>
      </c>
      <c r="D1326" t="str">
        <f>IFERROR(VLOOKUP($A1326,file!$A$1:$AA$4236,MATCH(filter!D$2,file!$A$1:$AA$1,0),0)," ")</f>
        <v xml:space="preserve"> </v>
      </c>
      <c r="E1326" t="str">
        <f>IFERROR(VLOOKUP($A1326,file!$A$1:$AA$4236,MATCH(filter!E$2,file!$A$1:$AA$1,0),0)," ")</f>
        <v xml:space="preserve"> </v>
      </c>
      <c r="F1326" t="str">
        <f>IFERROR(VLOOKUP($A1326,file!$A$1:$AA$4236,MATCH(filter!F$2,file!$A$1:$AA$1,0),0)," ")</f>
        <v xml:space="preserve"> </v>
      </c>
      <c r="G1326" t="str">
        <f>IFERROR(VLOOKUP($A1326,file!$A$1:$AA$4236,MATCH(filter!G$2,file!$A$1:$AA$1,0),0)," ")</f>
        <v xml:space="preserve"> </v>
      </c>
      <c r="H1326" t="str">
        <f>IFERROR(VLOOKUP($A1326,file!$A$1:$AA$4236,MATCH(filter!H$2,file!$A$1:$AA$1,0),0)," ")</f>
        <v xml:space="preserve"> </v>
      </c>
      <c r="I1326" t="str">
        <f>IFERROR(VLOOKUP($A1326,file!$A$1:$AA$4236,MATCH(filter!I$2,file!$A$1:$AA$1,0),0)," ")</f>
        <v xml:space="preserve"> </v>
      </c>
      <c r="J1326" t="str">
        <f>IFERROR(VLOOKUP($A1326,file!$A$1:$AA$4236,MATCH(filter!J$2,file!$A$1:$AA$1,0),0)," ")</f>
        <v xml:space="preserve"> </v>
      </c>
      <c r="K1326" t="str">
        <f>IFERROR(VLOOKUP($A1326,file!$A$1:$AA$4236,MATCH(filter!K$2,file!$A$1:$AA$1,0),0)," ")</f>
        <v xml:space="preserve"> </v>
      </c>
      <c r="L1326" t="str">
        <f>IFERROR(VLOOKUP($A1326,file!$A$1:$AA$4236,MATCH(filter!L$2,file!$A$1:$AA$1,0),0)," ")</f>
        <v xml:space="preserve"> </v>
      </c>
      <c r="M1326" t="str">
        <f>IFERROR(VLOOKUP($A1326,file!$A$1:$AA$4236,MATCH(filter!M$2,file!$A$1:$AA$1,0),0)," ")</f>
        <v xml:space="preserve"> </v>
      </c>
      <c r="N1326" t="str">
        <f>IFERROR(VLOOKUP($A1326,file!$A$1:$AA$4236,MATCH(filter!N$2,file!$A$1:$AA$1,0),0)," ")</f>
        <v xml:space="preserve"> </v>
      </c>
      <c r="O1326" t="str">
        <f>IFERROR(VLOOKUP($A1326,file!$A$1:$AA$4236,MATCH(filter!O$2,file!$A$1:$AA$1,0),0)," ")</f>
        <v xml:space="preserve"> </v>
      </c>
      <c r="P1326" t="str">
        <f>IFERROR(VLOOKUP($A1326,file!$A$1:$AA$4236,MATCH(filter!P$2,file!$A$1:$AA$1,0),0)," ")</f>
        <v xml:space="preserve"> </v>
      </c>
      <c r="Q1326" t="str">
        <f>IFERROR(VLOOKUP($A1326,file!$A$1:$AA$4236,MATCH(filter!Q$2,file!$A$1:$AA$1,0),0)," ")</f>
        <v xml:space="preserve"> </v>
      </c>
      <c r="R1326" t="str">
        <f>IFERROR(VLOOKUP($A1326,file!$A$1:$AA$4236,MATCH(filter!R$2,file!$A$1:$AA$1,0),0)," ")</f>
        <v xml:space="preserve"> </v>
      </c>
      <c r="S1326" t="str">
        <f>IFERROR(VLOOKUP($A1326,file!$A$1:$AA$4236,MATCH(filter!S$2,file!$A$1:$AA$1,0),0)," ")</f>
        <v xml:space="preserve"> </v>
      </c>
      <c r="T1326" t="str">
        <f>IFERROR(VLOOKUP($A1326,file!$A$1:$AA$4236,MATCH(filter!T$2,file!$A$1:$AA$1,0),0)," ")</f>
        <v xml:space="preserve"> </v>
      </c>
      <c r="U1326" t="str">
        <f>IFERROR(VLOOKUP($A1326,file!$A$1:$AA$4236,MATCH(filter!U$2,file!$A$1:$AA$1,0),0)," ")</f>
        <v xml:space="preserve"> </v>
      </c>
      <c r="V1326" t="str">
        <f>IFERROR(VLOOKUP($A1326,file!$A$1:$AA$4236,MATCH(filter!V$2,file!$A$1:$AA$1,0),0)," ")</f>
        <v xml:space="preserve"> </v>
      </c>
      <c r="W1326" t="str">
        <f>IFERROR(VLOOKUP($A1326,file!$A$1:$AA$4236,MATCH(filter!W$2,file!$A$1:$AA$1,0),0)," ")</f>
        <v xml:space="preserve"> </v>
      </c>
      <c r="X1326" t="str">
        <f>IFERROR(VLOOKUP($A1326,file!$A$1:$AA$4236,MATCH(filter!X$2,file!$A$1:$AA$1,0),0)," ")</f>
        <v xml:space="preserve"> </v>
      </c>
      <c r="Y1326" t="str">
        <f>IFERROR(VLOOKUP($A1326,file!$A$1:$AA$4236,MATCH(filter!Y$2,file!$A$1:$AA$1,0),0)," ")</f>
        <v xml:space="preserve"> </v>
      </c>
      <c r="Z1326" t="str">
        <f>IFERROR(VLOOKUP($A1326,file!$A$1:$AA$4236,MATCH(filter!Z$2,file!$A$1:$AA$1,0),0)," ")</f>
        <v xml:space="preserve"> </v>
      </c>
      <c r="AA1326" t="str">
        <f>IFERROR(VLOOKUP($A1326,file!$A$1:$AA$4236,MATCH(filter!AA$2,file!$A$1:$AA$1,0),0)," ")</f>
        <v xml:space="preserve"> </v>
      </c>
    </row>
    <row r="1327" spans="2:27" x14ac:dyDescent="0.25">
      <c r="B1327" t="str">
        <f>IFERROR(VLOOKUP($A1327,file!$A$1:$AA$4236,MATCH(filter!B$2,file!$A$1:$AA$1,0),0)," ")</f>
        <v xml:space="preserve"> </v>
      </c>
      <c r="C1327" t="str">
        <f>IFERROR(VLOOKUP($A1327,file!$A$1:$AA$4236,MATCH(filter!C$2,file!$A$1:$AA$1,0),0)," ")</f>
        <v xml:space="preserve"> </v>
      </c>
      <c r="D1327" t="str">
        <f>IFERROR(VLOOKUP($A1327,file!$A$1:$AA$4236,MATCH(filter!D$2,file!$A$1:$AA$1,0),0)," ")</f>
        <v xml:space="preserve"> </v>
      </c>
      <c r="E1327" t="str">
        <f>IFERROR(VLOOKUP($A1327,file!$A$1:$AA$4236,MATCH(filter!E$2,file!$A$1:$AA$1,0),0)," ")</f>
        <v xml:space="preserve"> </v>
      </c>
      <c r="F1327" t="str">
        <f>IFERROR(VLOOKUP($A1327,file!$A$1:$AA$4236,MATCH(filter!F$2,file!$A$1:$AA$1,0),0)," ")</f>
        <v xml:space="preserve"> </v>
      </c>
      <c r="G1327" t="str">
        <f>IFERROR(VLOOKUP($A1327,file!$A$1:$AA$4236,MATCH(filter!G$2,file!$A$1:$AA$1,0),0)," ")</f>
        <v xml:space="preserve"> </v>
      </c>
      <c r="H1327" t="str">
        <f>IFERROR(VLOOKUP($A1327,file!$A$1:$AA$4236,MATCH(filter!H$2,file!$A$1:$AA$1,0),0)," ")</f>
        <v xml:space="preserve"> </v>
      </c>
      <c r="I1327" t="str">
        <f>IFERROR(VLOOKUP($A1327,file!$A$1:$AA$4236,MATCH(filter!I$2,file!$A$1:$AA$1,0),0)," ")</f>
        <v xml:space="preserve"> </v>
      </c>
      <c r="J1327" t="str">
        <f>IFERROR(VLOOKUP($A1327,file!$A$1:$AA$4236,MATCH(filter!J$2,file!$A$1:$AA$1,0),0)," ")</f>
        <v xml:space="preserve"> </v>
      </c>
      <c r="K1327" t="str">
        <f>IFERROR(VLOOKUP($A1327,file!$A$1:$AA$4236,MATCH(filter!K$2,file!$A$1:$AA$1,0),0)," ")</f>
        <v xml:space="preserve"> </v>
      </c>
      <c r="L1327" t="str">
        <f>IFERROR(VLOOKUP($A1327,file!$A$1:$AA$4236,MATCH(filter!L$2,file!$A$1:$AA$1,0),0)," ")</f>
        <v xml:space="preserve"> </v>
      </c>
      <c r="M1327" t="str">
        <f>IFERROR(VLOOKUP($A1327,file!$A$1:$AA$4236,MATCH(filter!M$2,file!$A$1:$AA$1,0),0)," ")</f>
        <v xml:space="preserve"> </v>
      </c>
      <c r="N1327" t="str">
        <f>IFERROR(VLOOKUP($A1327,file!$A$1:$AA$4236,MATCH(filter!N$2,file!$A$1:$AA$1,0),0)," ")</f>
        <v xml:space="preserve"> </v>
      </c>
      <c r="O1327" t="str">
        <f>IFERROR(VLOOKUP($A1327,file!$A$1:$AA$4236,MATCH(filter!O$2,file!$A$1:$AA$1,0),0)," ")</f>
        <v xml:space="preserve"> </v>
      </c>
      <c r="P1327" t="str">
        <f>IFERROR(VLOOKUP($A1327,file!$A$1:$AA$4236,MATCH(filter!P$2,file!$A$1:$AA$1,0),0)," ")</f>
        <v xml:space="preserve"> </v>
      </c>
      <c r="Q1327" t="str">
        <f>IFERROR(VLOOKUP($A1327,file!$A$1:$AA$4236,MATCH(filter!Q$2,file!$A$1:$AA$1,0),0)," ")</f>
        <v xml:space="preserve"> </v>
      </c>
      <c r="R1327" t="str">
        <f>IFERROR(VLOOKUP($A1327,file!$A$1:$AA$4236,MATCH(filter!R$2,file!$A$1:$AA$1,0),0)," ")</f>
        <v xml:space="preserve"> </v>
      </c>
      <c r="S1327" t="str">
        <f>IFERROR(VLOOKUP($A1327,file!$A$1:$AA$4236,MATCH(filter!S$2,file!$A$1:$AA$1,0),0)," ")</f>
        <v xml:space="preserve"> </v>
      </c>
      <c r="T1327" t="str">
        <f>IFERROR(VLOOKUP($A1327,file!$A$1:$AA$4236,MATCH(filter!T$2,file!$A$1:$AA$1,0),0)," ")</f>
        <v xml:space="preserve"> </v>
      </c>
      <c r="U1327" t="str">
        <f>IFERROR(VLOOKUP($A1327,file!$A$1:$AA$4236,MATCH(filter!U$2,file!$A$1:$AA$1,0),0)," ")</f>
        <v xml:space="preserve"> </v>
      </c>
      <c r="V1327" t="str">
        <f>IFERROR(VLOOKUP($A1327,file!$A$1:$AA$4236,MATCH(filter!V$2,file!$A$1:$AA$1,0),0)," ")</f>
        <v xml:space="preserve"> </v>
      </c>
      <c r="W1327" t="str">
        <f>IFERROR(VLOOKUP($A1327,file!$A$1:$AA$4236,MATCH(filter!W$2,file!$A$1:$AA$1,0),0)," ")</f>
        <v xml:space="preserve"> </v>
      </c>
      <c r="X1327" t="str">
        <f>IFERROR(VLOOKUP($A1327,file!$A$1:$AA$4236,MATCH(filter!X$2,file!$A$1:$AA$1,0),0)," ")</f>
        <v xml:space="preserve"> </v>
      </c>
      <c r="Y1327" t="str">
        <f>IFERROR(VLOOKUP($A1327,file!$A$1:$AA$4236,MATCH(filter!Y$2,file!$A$1:$AA$1,0),0)," ")</f>
        <v xml:space="preserve"> </v>
      </c>
      <c r="Z1327" t="str">
        <f>IFERROR(VLOOKUP($A1327,file!$A$1:$AA$4236,MATCH(filter!Z$2,file!$A$1:$AA$1,0),0)," ")</f>
        <v xml:space="preserve"> </v>
      </c>
      <c r="AA1327" t="str">
        <f>IFERROR(VLOOKUP($A1327,file!$A$1:$AA$4236,MATCH(filter!AA$2,file!$A$1:$AA$1,0),0)," ")</f>
        <v xml:space="preserve"> </v>
      </c>
    </row>
    <row r="1328" spans="2:27" x14ac:dyDescent="0.25">
      <c r="B1328" t="str">
        <f>IFERROR(VLOOKUP($A1328,file!$A$1:$AA$4236,MATCH(filter!B$2,file!$A$1:$AA$1,0),0)," ")</f>
        <v xml:space="preserve"> </v>
      </c>
      <c r="C1328" t="str">
        <f>IFERROR(VLOOKUP($A1328,file!$A$1:$AA$4236,MATCH(filter!C$2,file!$A$1:$AA$1,0),0)," ")</f>
        <v xml:space="preserve"> </v>
      </c>
      <c r="D1328" t="str">
        <f>IFERROR(VLOOKUP($A1328,file!$A$1:$AA$4236,MATCH(filter!D$2,file!$A$1:$AA$1,0),0)," ")</f>
        <v xml:space="preserve"> </v>
      </c>
      <c r="E1328" t="str">
        <f>IFERROR(VLOOKUP($A1328,file!$A$1:$AA$4236,MATCH(filter!E$2,file!$A$1:$AA$1,0),0)," ")</f>
        <v xml:space="preserve"> </v>
      </c>
      <c r="F1328" t="str">
        <f>IFERROR(VLOOKUP($A1328,file!$A$1:$AA$4236,MATCH(filter!F$2,file!$A$1:$AA$1,0),0)," ")</f>
        <v xml:space="preserve"> </v>
      </c>
      <c r="G1328" t="str">
        <f>IFERROR(VLOOKUP($A1328,file!$A$1:$AA$4236,MATCH(filter!G$2,file!$A$1:$AA$1,0),0)," ")</f>
        <v xml:space="preserve"> </v>
      </c>
      <c r="H1328" t="str">
        <f>IFERROR(VLOOKUP($A1328,file!$A$1:$AA$4236,MATCH(filter!H$2,file!$A$1:$AA$1,0),0)," ")</f>
        <v xml:space="preserve"> </v>
      </c>
      <c r="I1328" t="str">
        <f>IFERROR(VLOOKUP($A1328,file!$A$1:$AA$4236,MATCH(filter!I$2,file!$A$1:$AA$1,0),0)," ")</f>
        <v xml:space="preserve"> </v>
      </c>
      <c r="J1328" t="str">
        <f>IFERROR(VLOOKUP($A1328,file!$A$1:$AA$4236,MATCH(filter!J$2,file!$A$1:$AA$1,0),0)," ")</f>
        <v xml:space="preserve"> </v>
      </c>
      <c r="K1328" t="str">
        <f>IFERROR(VLOOKUP($A1328,file!$A$1:$AA$4236,MATCH(filter!K$2,file!$A$1:$AA$1,0),0)," ")</f>
        <v xml:space="preserve"> </v>
      </c>
      <c r="L1328" t="str">
        <f>IFERROR(VLOOKUP($A1328,file!$A$1:$AA$4236,MATCH(filter!L$2,file!$A$1:$AA$1,0),0)," ")</f>
        <v xml:space="preserve"> </v>
      </c>
      <c r="M1328" t="str">
        <f>IFERROR(VLOOKUP($A1328,file!$A$1:$AA$4236,MATCH(filter!M$2,file!$A$1:$AA$1,0),0)," ")</f>
        <v xml:space="preserve"> </v>
      </c>
      <c r="N1328" t="str">
        <f>IFERROR(VLOOKUP($A1328,file!$A$1:$AA$4236,MATCH(filter!N$2,file!$A$1:$AA$1,0),0)," ")</f>
        <v xml:space="preserve"> </v>
      </c>
      <c r="O1328" t="str">
        <f>IFERROR(VLOOKUP($A1328,file!$A$1:$AA$4236,MATCH(filter!O$2,file!$A$1:$AA$1,0),0)," ")</f>
        <v xml:space="preserve"> </v>
      </c>
      <c r="P1328" t="str">
        <f>IFERROR(VLOOKUP($A1328,file!$A$1:$AA$4236,MATCH(filter!P$2,file!$A$1:$AA$1,0),0)," ")</f>
        <v xml:space="preserve"> </v>
      </c>
      <c r="Q1328" t="str">
        <f>IFERROR(VLOOKUP($A1328,file!$A$1:$AA$4236,MATCH(filter!Q$2,file!$A$1:$AA$1,0),0)," ")</f>
        <v xml:space="preserve"> </v>
      </c>
      <c r="R1328" t="str">
        <f>IFERROR(VLOOKUP($A1328,file!$A$1:$AA$4236,MATCH(filter!R$2,file!$A$1:$AA$1,0),0)," ")</f>
        <v xml:space="preserve"> </v>
      </c>
      <c r="S1328" t="str">
        <f>IFERROR(VLOOKUP($A1328,file!$A$1:$AA$4236,MATCH(filter!S$2,file!$A$1:$AA$1,0),0)," ")</f>
        <v xml:space="preserve"> </v>
      </c>
      <c r="T1328" t="str">
        <f>IFERROR(VLOOKUP($A1328,file!$A$1:$AA$4236,MATCH(filter!T$2,file!$A$1:$AA$1,0),0)," ")</f>
        <v xml:space="preserve"> </v>
      </c>
      <c r="U1328" t="str">
        <f>IFERROR(VLOOKUP($A1328,file!$A$1:$AA$4236,MATCH(filter!U$2,file!$A$1:$AA$1,0),0)," ")</f>
        <v xml:space="preserve"> </v>
      </c>
      <c r="V1328" t="str">
        <f>IFERROR(VLOOKUP($A1328,file!$A$1:$AA$4236,MATCH(filter!V$2,file!$A$1:$AA$1,0),0)," ")</f>
        <v xml:space="preserve"> </v>
      </c>
      <c r="W1328" t="str">
        <f>IFERROR(VLOOKUP($A1328,file!$A$1:$AA$4236,MATCH(filter!W$2,file!$A$1:$AA$1,0),0)," ")</f>
        <v xml:space="preserve"> </v>
      </c>
      <c r="X1328" t="str">
        <f>IFERROR(VLOOKUP($A1328,file!$A$1:$AA$4236,MATCH(filter!X$2,file!$A$1:$AA$1,0),0)," ")</f>
        <v xml:space="preserve"> </v>
      </c>
      <c r="Y1328" t="str">
        <f>IFERROR(VLOOKUP($A1328,file!$A$1:$AA$4236,MATCH(filter!Y$2,file!$A$1:$AA$1,0),0)," ")</f>
        <v xml:space="preserve"> </v>
      </c>
      <c r="Z1328" t="str">
        <f>IFERROR(VLOOKUP($A1328,file!$A$1:$AA$4236,MATCH(filter!Z$2,file!$A$1:$AA$1,0),0)," ")</f>
        <v xml:space="preserve"> </v>
      </c>
      <c r="AA1328" t="str">
        <f>IFERROR(VLOOKUP($A1328,file!$A$1:$AA$4236,MATCH(filter!AA$2,file!$A$1:$AA$1,0),0)," ")</f>
        <v xml:space="preserve"> </v>
      </c>
    </row>
    <row r="1329" spans="2:27" x14ac:dyDescent="0.25">
      <c r="B1329" t="str">
        <f>IFERROR(VLOOKUP($A1329,file!$A$1:$AA$4236,MATCH(filter!B$2,file!$A$1:$AA$1,0),0)," ")</f>
        <v xml:space="preserve"> </v>
      </c>
      <c r="C1329" t="str">
        <f>IFERROR(VLOOKUP($A1329,file!$A$1:$AA$4236,MATCH(filter!C$2,file!$A$1:$AA$1,0),0)," ")</f>
        <v xml:space="preserve"> </v>
      </c>
      <c r="D1329" t="str">
        <f>IFERROR(VLOOKUP($A1329,file!$A$1:$AA$4236,MATCH(filter!D$2,file!$A$1:$AA$1,0),0)," ")</f>
        <v xml:space="preserve"> </v>
      </c>
      <c r="E1329" t="str">
        <f>IFERROR(VLOOKUP($A1329,file!$A$1:$AA$4236,MATCH(filter!E$2,file!$A$1:$AA$1,0),0)," ")</f>
        <v xml:space="preserve"> </v>
      </c>
      <c r="F1329" t="str">
        <f>IFERROR(VLOOKUP($A1329,file!$A$1:$AA$4236,MATCH(filter!F$2,file!$A$1:$AA$1,0),0)," ")</f>
        <v xml:space="preserve"> </v>
      </c>
      <c r="G1329" t="str">
        <f>IFERROR(VLOOKUP($A1329,file!$A$1:$AA$4236,MATCH(filter!G$2,file!$A$1:$AA$1,0),0)," ")</f>
        <v xml:space="preserve"> </v>
      </c>
      <c r="H1329" t="str">
        <f>IFERROR(VLOOKUP($A1329,file!$A$1:$AA$4236,MATCH(filter!H$2,file!$A$1:$AA$1,0),0)," ")</f>
        <v xml:space="preserve"> </v>
      </c>
      <c r="I1329" t="str">
        <f>IFERROR(VLOOKUP($A1329,file!$A$1:$AA$4236,MATCH(filter!I$2,file!$A$1:$AA$1,0),0)," ")</f>
        <v xml:space="preserve"> </v>
      </c>
      <c r="J1329" t="str">
        <f>IFERROR(VLOOKUP($A1329,file!$A$1:$AA$4236,MATCH(filter!J$2,file!$A$1:$AA$1,0),0)," ")</f>
        <v xml:space="preserve"> </v>
      </c>
      <c r="K1329" t="str">
        <f>IFERROR(VLOOKUP($A1329,file!$A$1:$AA$4236,MATCH(filter!K$2,file!$A$1:$AA$1,0),0)," ")</f>
        <v xml:space="preserve"> </v>
      </c>
      <c r="L1329" t="str">
        <f>IFERROR(VLOOKUP($A1329,file!$A$1:$AA$4236,MATCH(filter!L$2,file!$A$1:$AA$1,0),0)," ")</f>
        <v xml:space="preserve"> </v>
      </c>
      <c r="M1329" t="str">
        <f>IFERROR(VLOOKUP($A1329,file!$A$1:$AA$4236,MATCH(filter!M$2,file!$A$1:$AA$1,0),0)," ")</f>
        <v xml:space="preserve"> </v>
      </c>
      <c r="N1329" t="str">
        <f>IFERROR(VLOOKUP($A1329,file!$A$1:$AA$4236,MATCH(filter!N$2,file!$A$1:$AA$1,0),0)," ")</f>
        <v xml:space="preserve"> </v>
      </c>
      <c r="O1329" t="str">
        <f>IFERROR(VLOOKUP($A1329,file!$A$1:$AA$4236,MATCH(filter!O$2,file!$A$1:$AA$1,0),0)," ")</f>
        <v xml:space="preserve"> </v>
      </c>
      <c r="P1329" t="str">
        <f>IFERROR(VLOOKUP($A1329,file!$A$1:$AA$4236,MATCH(filter!P$2,file!$A$1:$AA$1,0),0)," ")</f>
        <v xml:space="preserve"> </v>
      </c>
      <c r="Q1329" t="str">
        <f>IFERROR(VLOOKUP($A1329,file!$A$1:$AA$4236,MATCH(filter!Q$2,file!$A$1:$AA$1,0),0)," ")</f>
        <v xml:space="preserve"> </v>
      </c>
      <c r="R1329" t="str">
        <f>IFERROR(VLOOKUP($A1329,file!$A$1:$AA$4236,MATCH(filter!R$2,file!$A$1:$AA$1,0),0)," ")</f>
        <v xml:space="preserve"> </v>
      </c>
      <c r="S1329" t="str">
        <f>IFERROR(VLOOKUP($A1329,file!$A$1:$AA$4236,MATCH(filter!S$2,file!$A$1:$AA$1,0),0)," ")</f>
        <v xml:space="preserve"> </v>
      </c>
      <c r="T1329" t="str">
        <f>IFERROR(VLOOKUP($A1329,file!$A$1:$AA$4236,MATCH(filter!T$2,file!$A$1:$AA$1,0),0)," ")</f>
        <v xml:space="preserve"> </v>
      </c>
      <c r="U1329" t="str">
        <f>IFERROR(VLOOKUP($A1329,file!$A$1:$AA$4236,MATCH(filter!U$2,file!$A$1:$AA$1,0),0)," ")</f>
        <v xml:space="preserve"> </v>
      </c>
      <c r="V1329" t="str">
        <f>IFERROR(VLOOKUP($A1329,file!$A$1:$AA$4236,MATCH(filter!V$2,file!$A$1:$AA$1,0),0)," ")</f>
        <v xml:space="preserve"> </v>
      </c>
      <c r="W1329" t="str">
        <f>IFERROR(VLOOKUP($A1329,file!$A$1:$AA$4236,MATCH(filter!W$2,file!$A$1:$AA$1,0),0)," ")</f>
        <v xml:space="preserve"> </v>
      </c>
      <c r="X1329" t="str">
        <f>IFERROR(VLOOKUP($A1329,file!$A$1:$AA$4236,MATCH(filter!X$2,file!$A$1:$AA$1,0),0)," ")</f>
        <v xml:space="preserve"> </v>
      </c>
      <c r="Y1329" t="str">
        <f>IFERROR(VLOOKUP($A1329,file!$A$1:$AA$4236,MATCH(filter!Y$2,file!$A$1:$AA$1,0),0)," ")</f>
        <v xml:space="preserve"> </v>
      </c>
      <c r="Z1329" t="str">
        <f>IFERROR(VLOOKUP($A1329,file!$A$1:$AA$4236,MATCH(filter!Z$2,file!$A$1:$AA$1,0),0)," ")</f>
        <v xml:space="preserve"> </v>
      </c>
      <c r="AA1329" t="str">
        <f>IFERROR(VLOOKUP($A1329,file!$A$1:$AA$4236,MATCH(filter!AA$2,file!$A$1:$AA$1,0),0)," ")</f>
        <v xml:space="preserve"> </v>
      </c>
    </row>
    <row r="1330" spans="2:27" x14ac:dyDescent="0.25">
      <c r="B1330" t="str">
        <f>IFERROR(VLOOKUP($A1330,file!$A$1:$AA$4236,MATCH(filter!B$2,file!$A$1:$AA$1,0),0)," ")</f>
        <v xml:space="preserve"> </v>
      </c>
      <c r="C1330" t="str">
        <f>IFERROR(VLOOKUP($A1330,file!$A$1:$AA$4236,MATCH(filter!C$2,file!$A$1:$AA$1,0),0)," ")</f>
        <v xml:space="preserve"> </v>
      </c>
      <c r="D1330" t="str">
        <f>IFERROR(VLOOKUP($A1330,file!$A$1:$AA$4236,MATCH(filter!D$2,file!$A$1:$AA$1,0),0)," ")</f>
        <v xml:space="preserve"> </v>
      </c>
      <c r="E1330" t="str">
        <f>IFERROR(VLOOKUP($A1330,file!$A$1:$AA$4236,MATCH(filter!E$2,file!$A$1:$AA$1,0),0)," ")</f>
        <v xml:space="preserve"> </v>
      </c>
      <c r="F1330" t="str">
        <f>IFERROR(VLOOKUP($A1330,file!$A$1:$AA$4236,MATCH(filter!F$2,file!$A$1:$AA$1,0),0)," ")</f>
        <v xml:space="preserve"> </v>
      </c>
      <c r="G1330" t="str">
        <f>IFERROR(VLOOKUP($A1330,file!$A$1:$AA$4236,MATCH(filter!G$2,file!$A$1:$AA$1,0),0)," ")</f>
        <v xml:space="preserve"> </v>
      </c>
      <c r="H1330" t="str">
        <f>IFERROR(VLOOKUP($A1330,file!$A$1:$AA$4236,MATCH(filter!H$2,file!$A$1:$AA$1,0),0)," ")</f>
        <v xml:space="preserve"> </v>
      </c>
      <c r="I1330" t="str">
        <f>IFERROR(VLOOKUP($A1330,file!$A$1:$AA$4236,MATCH(filter!I$2,file!$A$1:$AA$1,0),0)," ")</f>
        <v xml:space="preserve"> </v>
      </c>
      <c r="J1330" t="str">
        <f>IFERROR(VLOOKUP($A1330,file!$A$1:$AA$4236,MATCH(filter!J$2,file!$A$1:$AA$1,0),0)," ")</f>
        <v xml:space="preserve"> </v>
      </c>
      <c r="K1330" t="str">
        <f>IFERROR(VLOOKUP($A1330,file!$A$1:$AA$4236,MATCH(filter!K$2,file!$A$1:$AA$1,0),0)," ")</f>
        <v xml:space="preserve"> </v>
      </c>
      <c r="L1330" t="str">
        <f>IFERROR(VLOOKUP($A1330,file!$A$1:$AA$4236,MATCH(filter!L$2,file!$A$1:$AA$1,0),0)," ")</f>
        <v xml:space="preserve"> </v>
      </c>
      <c r="M1330" t="str">
        <f>IFERROR(VLOOKUP($A1330,file!$A$1:$AA$4236,MATCH(filter!M$2,file!$A$1:$AA$1,0),0)," ")</f>
        <v xml:space="preserve"> </v>
      </c>
      <c r="N1330" t="str">
        <f>IFERROR(VLOOKUP($A1330,file!$A$1:$AA$4236,MATCH(filter!N$2,file!$A$1:$AA$1,0),0)," ")</f>
        <v xml:space="preserve"> </v>
      </c>
      <c r="O1330" t="str">
        <f>IFERROR(VLOOKUP($A1330,file!$A$1:$AA$4236,MATCH(filter!O$2,file!$A$1:$AA$1,0),0)," ")</f>
        <v xml:space="preserve"> </v>
      </c>
      <c r="P1330" t="str">
        <f>IFERROR(VLOOKUP($A1330,file!$A$1:$AA$4236,MATCH(filter!P$2,file!$A$1:$AA$1,0),0)," ")</f>
        <v xml:space="preserve"> </v>
      </c>
      <c r="Q1330" t="str">
        <f>IFERROR(VLOOKUP($A1330,file!$A$1:$AA$4236,MATCH(filter!Q$2,file!$A$1:$AA$1,0),0)," ")</f>
        <v xml:space="preserve"> </v>
      </c>
      <c r="R1330" t="str">
        <f>IFERROR(VLOOKUP($A1330,file!$A$1:$AA$4236,MATCH(filter!R$2,file!$A$1:$AA$1,0),0)," ")</f>
        <v xml:space="preserve"> </v>
      </c>
      <c r="S1330" t="str">
        <f>IFERROR(VLOOKUP($A1330,file!$A$1:$AA$4236,MATCH(filter!S$2,file!$A$1:$AA$1,0),0)," ")</f>
        <v xml:space="preserve"> </v>
      </c>
      <c r="T1330" t="str">
        <f>IFERROR(VLOOKUP($A1330,file!$A$1:$AA$4236,MATCH(filter!T$2,file!$A$1:$AA$1,0),0)," ")</f>
        <v xml:space="preserve"> </v>
      </c>
      <c r="U1330" t="str">
        <f>IFERROR(VLOOKUP($A1330,file!$A$1:$AA$4236,MATCH(filter!U$2,file!$A$1:$AA$1,0),0)," ")</f>
        <v xml:space="preserve"> </v>
      </c>
      <c r="V1330" t="str">
        <f>IFERROR(VLOOKUP($A1330,file!$A$1:$AA$4236,MATCH(filter!V$2,file!$A$1:$AA$1,0),0)," ")</f>
        <v xml:space="preserve"> </v>
      </c>
      <c r="W1330" t="str">
        <f>IFERROR(VLOOKUP($A1330,file!$A$1:$AA$4236,MATCH(filter!W$2,file!$A$1:$AA$1,0),0)," ")</f>
        <v xml:space="preserve"> </v>
      </c>
      <c r="X1330" t="str">
        <f>IFERROR(VLOOKUP($A1330,file!$A$1:$AA$4236,MATCH(filter!X$2,file!$A$1:$AA$1,0),0)," ")</f>
        <v xml:space="preserve"> </v>
      </c>
      <c r="Y1330" t="str">
        <f>IFERROR(VLOOKUP($A1330,file!$A$1:$AA$4236,MATCH(filter!Y$2,file!$A$1:$AA$1,0),0)," ")</f>
        <v xml:space="preserve"> </v>
      </c>
      <c r="Z1330" t="str">
        <f>IFERROR(VLOOKUP($A1330,file!$A$1:$AA$4236,MATCH(filter!Z$2,file!$A$1:$AA$1,0),0)," ")</f>
        <v xml:space="preserve"> </v>
      </c>
      <c r="AA1330" t="str">
        <f>IFERROR(VLOOKUP($A1330,file!$A$1:$AA$4236,MATCH(filter!AA$2,file!$A$1:$AA$1,0),0)," ")</f>
        <v xml:space="preserve"> </v>
      </c>
    </row>
    <row r="1331" spans="2:27" x14ac:dyDescent="0.25">
      <c r="B1331" t="str">
        <f>IFERROR(VLOOKUP($A1331,file!$A$1:$AA$4236,MATCH(filter!B$2,file!$A$1:$AA$1,0),0)," ")</f>
        <v xml:space="preserve"> </v>
      </c>
      <c r="C1331" t="str">
        <f>IFERROR(VLOOKUP($A1331,file!$A$1:$AA$4236,MATCH(filter!C$2,file!$A$1:$AA$1,0),0)," ")</f>
        <v xml:space="preserve"> </v>
      </c>
      <c r="D1331" t="str">
        <f>IFERROR(VLOOKUP($A1331,file!$A$1:$AA$4236,MATCH(filter!D$2,file!$A$1:$AA$1,0),0)," ")</f>
        <v xml:space="preserve"> </v>
      </c>
      <c r="E1331" t="str">
        <f>IFERROR(VLOOKUP($A1331,file!$A$1:$AA$4236,MATCH(filter!E$2,file!$A$1:$AA$1,0),0)," ")</f>
        <v xml:space="preserve"> </v>
      </c>
      <c r="F1331" t="str">
        <f>IFERROR(VLOOKUP($A1331,file!$A$1:$AA$4236,MATCH(filter!F$2,file!$A$1:$AA$1,0),0)," ")</f>
        <v xml:space="preserve"> </v>
      </c>
      <c r="G1331" t="str">
        <f>IFERROR(VLOOKUP($A1331,file!$A$1:$AA$4236,MATCH(filter!G$2,file!$A$1:$AA$1,0),0)," ")</f>
        <v xml:space="preserve"> </v>
      </c>
      <c r="H1331" t="str">
        <f>IFERROR(VLOOKUP($A1331,file!$A$1:$AA$4236,MATCH(filter!H$2,file!$A$1:$AA$1,0),0)," ")</f>
        <v xml:space="preserve"> </v>
      </c>
      <c r="I1331" t="str">
        <f>IFERROR(VLOOKUP($A1331,file!$A$1:$AA$4236,MATCH(filter!I$2,file!$A$1:$AA$1,0),0)," ")</f>
        <v xml:space="preserve"> </v>
      </c>
      <c r="J1331" t="str">
        <f>IFERROR(VLOOKUP($A1331,file!$A$1:$AA$4236,MATCH(filter!J$2,file!$A$1:$AA$1,0),0)," ")</f>
        <v xml:space="preserve"> </v>
      </c>
      <c r="K1331" t="str">
        <f>IFERROR(VLOOKUP($A1331,file!$A$1:$AA$4236,MATCH(filter!K$2,file!$A$1:$AA$1,0),0)," ")</f>
        <v xml:space="preserve"> </v>
      </c>
      <c r="L1331" t="str">
        <f>IFERROR(VLOOKUP($A1331,file!$A$1:$AA$4236,MATCH(filter!L$2,file!$A$1:$AA$1,0),0)," ")</f>
        <v xml:space="preserve"> </v>
      </c>
      <c r="M1331" t="str">
        <f>IFERROR(VLOOKUP($A1331,file!$A$1:$AA$4236,MATCH(filter!M$2,file!$A$1:$AA$1,0),0)," ")</f>
        <v xml:space="preserve"> </v>
      </c>
      <c r="N1331" t="str">
        <f>IFERROR(VLOOKUP($A1331,file!$A$1:$AA$4236,MATCH(filter!N$2,file!$A$1:$AA$1,0),0)," ")</f>
        <v xml:space="preserve"> </v>
      </c>
      <c r="O1331" t="str">
        <f>IFERROR(VLOOKUP($A1331,file!$A$1:$AA$4236,MATCH(filter!O$2,file!$A$1:$AA$1,0),0)," ")</f>
        <v xml:space="preserve"> </v>
      </c>
      <c r="P1331" t="str">
        <f>IFERROR(VLOOKUP($A1331,file!$A$1:$AA$4236,MATCH(filter!P$2,file!$A$1:$AA$1,0),0)," ")</f>
        <v xml:space="preserve"> </v>
      </c>
      <c r="Q1331" t="str">
        <f>IFERROR(VLOOKUP($A1331,file!$A$1:$AA$4236,MATCH(filter!Q$2,file!$A$1:$AA$1,0),0)," ")</f>
        <v xml:space="preserve"> </v>
      </c>
      <c r="R1331" t="str">
        <f>IFERROR(VLOOKUP($A1331,file!$A$1:$AA$4236,MATCH(filter!R$2,file!$A$1:$AA$1,0),0)," ")</f>
        <v xml:space="preserve"> </v>
      </c>
      <c r="S1331" t="str">
        <f>IFERROR(VLOOKUP($A1331,file!$A$1:$AA$4236,MATCH(filter!S$2,file!$A$1:$AA$1,0),0)," ")</f>
        <v xml:space="preserve"> </v>
      </c>
      <c r="T1331" t="str">
        <f>IFERROR(VLOOKUP($A1331,file!$A$1:$AA$4236,MATCH(filter!T$2,file!$A$1:$AA$1,0),0)," ")</f>
        <v xml:space="preserve"> </v>
      </c>
      <c r="U1331" t="str">
        <f>IFERROR(VLOOKUP($A1331,file!$A$1:$AA$4236,MATCH(filter!U$2,file!$A$1:$AA$1,0),0)," ")</f>
        <v xml:space="preserve"> </v>
      </c>
      <c r="V1331" t="str">
        <f>IFERROR(VLOOKUP($A1331,file!$A$1:$AA$4236,MATCH(filter!V$2,file!$A$1:$AA$1,0),0)," ")</f>
        <v xml:space="preserve"> </v>
      </c>
      <c r="W1331" t="str">
        <f>IFERROR(VLOOKUP($A1331,file!$A$1:$AA$4236,MATCH(filter!W$2,file!$A$1:$AA$1,0),0)," ")</f>
        <v xml:space="preserve"> </v>
      </c>
      <c r="X1331" t="str">
        <f>IFERROR(VLOOKUP($A1331,file!$A$1:$AA$4236,MATCH(filter!X$2,file!$A$1:$AA$1,0),0)," ")</f>
        <v xml:space="preserve"> </v>
      </c>
      <c r="Y1331" t="str">
        <f>IFERROR(VLOOKUP($A1331,file!$A$1:$AA$4236,MATCH(filter!Y$2,file!$A$1:$AA$1,0),0)," ")</f>
        <v xml:space="preserve"> </v>
      </c>
      <c r="Z1331" t="str">
        <f>IFERROR(VLOOKUP($A1331,file!$A$1:$AA$4236,MATCH(filter!Z$2,file!$A$1:$AA$1,0),0)," ")</f>
        <v xml:space="preserve"> </v>
      </c>
      <c r="AA1331" t="str">
        <f>IFERROR(VLOOKUP($A1331,file!$A$1:$AA$4236,MATCH(filter!AA$2,file!$A$1:$AA$1,0),0)," ")</f>
        <v xml:space="preserve"> </v>
      </c>
    </row>
    <row r="1332" spans="2:27" x14ac:dyDescent="0.25">
      <c r="B1332" t="str">
        <f>IFERROR(VLOOKUP($A1332,file!$A$1:$AA$4236,MATCH(filter!B$2,file!$A$1:$AA$1,0),0)," ")</f>
        <v xml:space="preserve"> </v>
      </c>
      <c r="C1332" t="str">
        <f>IFERROR(VLOOKUP($A1332,file!$A$1:$AA$4236,MATCH(filter!C$2,file!$A$1:$AA$1,0),0)," ")</f>
        <v xml:space="preserve"> </v>
      </c>
      <c r="D1332" t="str">
        <f>IFERROR(VLOOKUP($A1332,file!$A$1:$AA$4236,MATCH(filter!D$2,file!$A$1:$AA$1,0),0)," ")</f>
        <v xml:space="preserve"> </v>
      </c>
      <c r="E1332" t="str">
        <f>IFERROR(VLOOKUP($A1332,file!$A$1:$AA$4236,MATCH(filter!E$2,file!$A$1:$AA$1,0),0)," ")</f>
        <v xml:space="preserve"> </v>
      </c>
      <c r="F1332" t="str">
        <f>IFERROR(VLOOKUP($A1332,file!$A$1:$AA$4236,MATCH(filter!F$2,file!$A$1:$AA$1,0),0)," ")</f>
        <v xml:space="preserve"> </v>
      </c>
      <c r="G1332" t="str">
        <f>IFERROR(VLOOKUP($A1332,file!$A$1:$AA$4236,MATCH(filter!G$2,file!$A$1:$AA$1,0),0)," ")</f>
        <v xml:space="preserve"> </v>
      </c>
      <c r="H1332" t="str">
        <f>IFERROR(VLOOKUP($A1332,file!$A$1:$AA$4236,MATCH(filter!H$2,file!$A$1:$AA$1,0),0)," ")</f>
        <v xml:space="preserve"> </v>
      </c>
      <c r="I1332" t="str">
        <f>IFERROR(VLOOKUP($A1332,file!$A$1:$AA$4236,MATCH(filter!I$2,file!$A$1:$AA$1,0),0)," ")</f>
        <v xml:space="preserve"> </v>
      </c>
      <c r="J1332" t="str">
        <f>IFERROR(VLOOKUP($A1332,file!$A$1:$AA$4236,MATCH(filter!J$2,file!$A$1:$AA$1,0),0)," ")</f>
        <v xml:space="preserve"> </v>
      </c>
      <c r="K1332" t="str">
        <f>IFERROR(VLOOKUP($A1332,file!$A$1:$AA$4236,MATCH(filter!K$2,file!$A$1:$AA$1,0),0)," ")</f>
        <v xml:space="preserve"> </v>
      </c>
      <c r="L1332" t="str">
        <f>IFERROR(VLOOKUP($A1332,file!$A$1:$AA$4236,MATCH(filter!L$2,file!$A$1:$AA$1,0),0)," ")</f>
        <v xml:space="preserve"> </v>
      </c>
      <c r="M1332" t="str">
        <f>IFERROR(VLOOKUP($A1332,file!$A$1:$AA$4236,MATCH(filter!M$2,file!$A$1:$AA$1,0),0)," ")</f>
        <v xml:space="preserve"> </v>
      </c>
      <c r="N1332" t="str">
        <f>IFERROR(VLOOKUP($A1332,file!$A$1:$AA$4236,MATCH(filter!N$2,file!$A$1:$AA$1,0),0)," ")</f>
        <v xml:space="preserve"> </v>
      </c>
      <c r="O1332" t="str">
        <f>IFERROR(VLOOKUP($A1332,file!$A$1:$AA$4236,MATCH(filter!O$2,file!$A$1:$AA$1,0),0)," ")</f>
        <v xml:space="preserve"> </v>
      </c>
      <c r="P1332" t="str">
        <f>IFERROR(VLOOKUP($A1332,file!$A$1:$AA$4236,MATCH(filter!P$2,file!$A$1:$AA$1,0),0)," ")</f>
        <v xml:space="preserve"> </v>
      </c>
      <c r="Q1332" t="str">
        <f>IFERROR(VLOOKUP($A1332,file!$A$1:$AA$4236,MATCH(filter!Q$2,file!$A$1:$AA$1,0),0)," ")</f>
        <v xml:space="preserve"> </v>
      </c>
      <c r="R1332" t="str">
        <f>IFERROR(VLOOKUP($A1332,file!$A$1:$AA$4236,MATCH(filter!R$2,file!$A$1:$AA$1,0),0)," ")</f>
        <v xml:space="preserve"> </v>
      </c>
      <c r="S1332" t="str">
        <f>IFERROR(VLOOKUP($A1332,file!$A$1:$AA$4236,MATCH(filter!S$2,file!$A$1:$AA$1,0),0)," ")</f>
        <v xml:space="preserve"> </v>
      </c>
      <c r="T1332" t="str">
        <f>IFERROR(VLOOKUP($A1332,file!$A$1:$AA$4236,MATCH(filter!T$2,file!$A$1:$AA$1,0),0)," ")</f>
        <v xml:space="preserve"> </v>
      </c>
      <c r="U1332" t="str">
        <f>IFERROR(VLOOKUP($A1332,file!$A$1:$AA$4236,MATCH(filter!U$2,file!$A$1:$AA$1,0),0)," ")</f>
        <v xml:space="preserve"> </v>
      </c>
      <c r="V1332" t="str">
        <f>IFERROR(VLOOKUP($A1332,file!$A$1:$AA$4236,MATCH(filter!V$2,file!$A$1:$AA$1,0),0)," ")</f>
        <v xml:space="preserve"> </v>
      </c>
      <c r="W1332" t="str">
        <f>IFERROR(VLOOKUP($A1332,file!$A$1:$AA$4236,MATCH(filter!W$2,file!$A$1:$AA$1,0),0)," ")</f>
        <v xml:space="preserve"> </v>
      </c>
      <c r="X1332" t="str">
        <f>IFERROR(VLOOKUP($A1332,file!$A$1:$AA$4236,MATCH(filter!X$2,file!$A$1:$AA$1,0),0)," ")</f>
        <v xml:space="preserve"> </v>
      </c>
      <c r="Y1332" t="str">
        <f>IFERROR(VLOOKUP($A1332,file!$A$1:$AA$4236,MATCH(filter!Y$2,file!$A$1:$AA$1,0),0)," ")</f>
        <v xml:space="preserve"> </v>
      </c>
      <c r="Z1332" t="str">
        <f>IFERROR(VLOOKUP($A1332,file!$A$1:$AA$4236,MATCH(filter!Z$2,file!$A$1:$AA$1,0),0)," ")</f>
        <v xml:space="preserve"> </v>
      </c>
      <c r="AA1332" t="str">
        <f>IFERROR(VLOOKUP($A1332,file!$A$1:$AA$4236,MATCH(filter!AA$2,file!$A$1:$AA$1,0),0)," ")</f>
        <v xml:space="preserve"> </v>
      </c>
    </row>
    <row r="1333" spans="2:27" x14ac:dyDescent="0.25">
      <c r="B1333" t="str">
        <f>IFERROR(VLOOKUP($A1333,file!$A$1:$AA$4236,MATCH(filter!B$2,file!$A$1:$AA$1,0),0)," ")</f>
        <v xml:space="preserve"> </v>
      </c>
      <c r="C1333" t="str">
        <f>IFERROR(VLOOKUP($A1333,file!$A$1:$AA$4236,MATCH(filter!C$2,file!$A$1:$AA$1,0),0)," ")</f>
        <v xml:space="preserve"> </v>
      </c>
      <c r="D1333" t="str">
        <f>IFERROR(VLOOKUP($A1333,file!$A$1:$AA$4236,MATCH(filter!D$2,file!$A$1:$AA$1,0),0)," ")</f>
        <v xml:space="preserve"> </v>
      </c>
      <c r="E1333" t="str">
        <f>IFERROR(VLOOKUP($A1333,file!$A$1:$AA$4236,MATCH(filter!E$2,file!$A$1:$AA$1,0),0)," ")</f>
        <v xml:space="preserve"> </v>
      </c>
      <c r="F1333" t="str">
        <f>IFERROR(VLOOKUP($A1333,file!$A$1:$AA$4236,MATCH(filter!F$2,file!$A$1:$AA$1,0),0)," ")</f>
        <v xml:space="preserve"> </v>
      </c>
      <c r="G1333" t="str">
        <f>IFERROR(VLOOKUP($A1333,file!$A$1:$AA$4236,MATCH(filter!G$2,file!$A$1:$AA$1,0),0)," ")</f>
        <v xml:space="preserve"> </v>
      </c>
      <c r="H1333" t="str">
        <f>IFERROR(VLOOKUP($A1333,file!$A$1:$AA$4236,MATCH(filter!H$2,file!$A$1:$AA$1,0),0)," ")</f>
        <v xml:space="preserve"> </v>
      </c>
      <c r="I1333" t="str">
        <f>IFERROR(VLOOKUP($A1333,file!$A$1:$AA$4236,MATCH(filter!I$2,file!$A$1:$AA$1,0),0)," ")</f>
        <v xml:space="preserve"> </v>
      </c>
      <c r="J1333" t="str">
        <f>IFERROR(VLOOKUP($A1333,file!$A$1:$AA$4236,MATCH(filter!J$2,file!$A$1:$AA$1,0),0)," ")</f>
        <v xml:space="preserve"> </v>
      </c>
      <c r="K1333" t="str">
        <f>IFERROR(VLOOKUP($A1333,file!$A$1:$AA$4236,MATCH(filter!K$2,file!$A$1:$AA$1,0),0)," ")</f>
        <v xml:space="preserve"> </v>
      </c>
      <c r="L1333" t="str">
        <f>IFERROR(VLOOKUP($A1333,file!$A$1:$AA$4236,MATCH(filter!L$2,file!$A$1:$AA$1,0),0)," ")</f>
        <v xml:space="preserve"> </v>
      </c>
      <c r="M1333" t="str">
        <f>IFERROR(VLOOKUP($A1333,file!$A$1:$AA$4236,MATCH(filter!M$2,file!$A$1:$AA$1,0),0)," ")</f>
        <v xml:space="preserve"> </v>
      </c>
      <c r="N1333" t="str">
        <f>IFERROR(VLOOKUP($A1333,file!$A$1:$AA$4236,MATCH(filter!N$2,file!$A$1:$AA$1,0),0)," ")</f>
        <v xml:space="preserve"> </v>
      </c>
      <c r="O1333" t="str">
        <f>IFERROR(VLOOKUP($A1333,file!$A$1:$AA$4236,MATCH(filter!O$2,file!$A$1:$AA$1,0),0)," ")</f>
        <v xml:space="preserve"> </v>
      </c>
      <c r="P1333" t="str">
        <f>IFERROR(VLOOKUP($A1333,file!$A$1:$AA$4236,MATCH(filter!P$2,file!$A$1:$AA$1,0),0)," ")</f>
        <v xml:space="preserve"> </v>
      </c>
      <c r="Q1333" t="str">
        <f>IFERROR(VLOOKUP($A1333,file!$A$1:$AA$4236,MATCH(filter!Q$2,file!$A$1:$AA$1,0),0)," ")</f>
        <v xml:space="preserve"> </v>
      </c>
      <c r="R1333" t="str">
        <f>IFERROR(VLOOKUP($A1333,file!$A$1:$AA$4236,MATCH(filter!R$2,file!$A$1:$AA$1,0),0)," ")</f>
        <v xml:space="preserve"> </v>
      </c>
      <c r="S1333" t="str">
        <f>IFERROR(VLOOKUP($A1333,file!$A$1:$AA$4236,MATCH(filter!S$2,file!$A$1:$AA$1,0),0)," ")</f>
        <v xml:space="preserve"> </v>
      </c>
      <c r="T1333" t="str">
        <f>IFERROR(VLOOKUP($A1333,file!$A$1:$AA$4236,MATCH(filter!T$2,file!$A$1:$AA$1,0),0)," ")</f>
        <v xml:space="preserve"> </v>
      </c>
      <c r="U1333" t="str">
        <f>IFERROR(VLOOKUP($A1333,file!$A$1:$AA$4236,MATCH(filter!U$2,file!$A$1:$AA$1,0),0)," ")</f>
        <v xml:space="preserve"> </v>
      </c>
      <c r="V1333" t="str">
        <f>IFERROR(VLOOKUP($A1333,file!$A$1:$AA$4236,MATCH(filter!V$2,file!$A$1:$AA$1,0),0)," ")</f>
        <v xml:space="preserve"> </v>
      </c>
      <c r="W1333" t="str">
        <f>IFERROR(VLOOKUP($A1333,file!$A$1:$AA$4236,MATCH(filter!W$2,file!$A$1:$AA$1,0),0)," ")</f>
        <v xml:space="preserve"> </v>
      </c>
      <c r="X1333" t="str">
        <f>IFERROR(VLOOKUP($A1333,file!$A$1:$AA$4236,MATCH(filter!X$2,file!$A$1:$AA$1,0),0)," ")</f>
        <v xml:space="preserve"> </v>
      </c>
      <c r="Y1333" t="str">
        <f>IFERROR(VLOOKUP($A1333,file!$A$1:$AA$4236,MATCH(filter!Y$2,file!$A$1:$AA$1,0),0)," ")</f>
        <v xml:space="preserve"> </v>
      </c>
      <c r="Z1333" t="str">
        <f>IFERROR(VLOOKUP($A1333,file!$A$1:$AA$4236,MATCH(filter!Z$2,file!$A$1:$AA$1,0),0)," ")</f>
        <v xml:space="preserve"> </v>
      </c>
      <c r="AA1333" t="str">
        <f>IFERROR(VLOOKUP($A1333,file!$A$1:$AA$4236,MATCH(filter!AA$2,file!$A$1:$AA$1,0),0)," ")</f>
        <v xml:space="preserve"> </v>
      </c>
    </row>
    <row r="1334" spans="2:27" x14ac:dyDescent="0.25">
      <c r="B1334" t="str">
        <f>IFERROR(VLOOKUP($A1334,file!$A$1:$AA$4236,MATCH(filter!B$2,file!$A$1:$AA$1,0),0)," ")</f>
        <v xml:space="preserve"> </v>
      </c>
      <c r="C1334" t="str">
        <f>IFERROR(VLOOKUP($A1334,file!$A$1:$AA$4236,MATCH(filter!C$2,file!$A$1:$AA$1,0),0)," ")</f>
        <v xml:space="preserve"> </v>
      </c>
      <c r="D1334" t="str">
        <f>IFERROR(VLOOKUP($A1334,file!$A$1:$AA$4236,MATCH(filter!D$2,file!$A$1:$AA$1,0),0)," ")</f>
        <v xml:space="preserve"> </v>
      </c>
      <c r="E1334" t="str">
        <f>IFERROR(VLOOKUP($A1334,file!$A$1:$AA$4236,MATCH(filter!E$2,file!$A$1:$AA$1,0),0)," ")</f>
        <v xml:space="preserve"> </v>
      </c>
      <c r="F1334" t="str">
        <f>IFERROR(VLOOKUP($A1334,file!$A$1:$AA$4236,MATCH(filter!F$2,file!$A$1:$AA$1,0),0)," ")</f>
        <v xml:space="preserve"> </v>
      </c>
      <c r="G1334" t="str">
        <f>IFERROR(VLOOKUP($A1334,file!$A$1:$AA$4236,MATCH(filter!G$2,file!$A$1:$AA$1,0),0)," ")</f>
        <v xml:space="preserve"> </v>
      </c>
      <c r="H1334" t="str">
        <f>IFERROR(VLOOKUP($A1334,file!$A$1:$AA$4236,MATCH(filter!H$2,file!$A$1:$AA$1,0),0)," ")</f>
        <v xml:space="preserve"> </v>
      </c>
      <c r="I1334" t="str">
        <f>IFERROR(VLOOKUP($A1334,file!$A$1:$AA$4236,MATCH(filter!I$2,file!$A$1:$AA$1,0),0)," ")</f>
        <v xml:space="preserve"> </v>
      </c>
      <c r="J1334" t="str">
        <f>IFERROR(VLOOKUP($A1334,file!$A$1:$AA$4236,MATCH(filter!J$2,file!$A$1:$AA$1,0),0)," ")</f>
        <v xml:space="preserve"> </v>
      </c>
      <c r="K1334" t="str">
        <f>IFERROR(VLOOKUP($A1334,file!$A$1:$AA$4236,MATCH(filter!K$2,file!$A$1:$AA$1,0),0)," ")</f>
        <v xml:space="preserve"> </v>
      </c>
      <c r="L1334" t="str">
        <f>IFERROR(VLOOKUP($A1334,file!$A$1:$AA$4236,MATCH(filter!L$2,file!$A$1:$AA$1,0),0)," ")</f>
        <v xml:space="preserve"> </v>
      </c>
      <c r="M1334" t="str">
        <f>IFERROR(VLOOKUP($A1334,file!$A$1:$AA$4236,MATCH(filter!M$2,file!$A$1:$AA$1,0),0)," ")</f>
        <v xml:space="preserve"> </v>
      </c>
      <c r="N1334" t="str">
        <f>IFERROR(VLOOKUP($A1334,file!$A$1:$AA$4236,MATCH(filter!N$2,file!$A$1:$AA$1,0),0)," ")</f>
        <v xml:space="preserve"> </v>
      </c>
      <c r="O1334" t="str">
        <f>IFERROR(VLOOKUP($A1334,file!$A$1:$AA$4236,MATCH(filter!O$2,file!$A$1:$AA$1,0),0)," ")</f>
        <v xml:space="preserve"> </v>
      </c>
      <c r="P1334" t="str">
        <f>IFERROR(VLOOKUP($A1334,file!$A$1:$AA$4236,MATCH(filter!P$2,file!$A$1:$AA$1,0),0)," ")</f>
        <v xml:space="preserve"> </v>
      </c>
      <c r="Q1334" t="str">
        <f>IFERROR(VLOOKUP($A1334,file!$A$1:$AA$4236,MATCH(filter!Q$2,file!$A$1:$AA$1,0),0)," ")</f>
        <v xml:space="preserve"> </v>
      </c>
      <c r="R1334" t="str">
        <f>IFERROR(VLOOKUP($A1334,file!$A$1:$AA$4236,MATCH(filter!R$2,file!$A$1:$AA$1,0),0)," ")</f>
        <v xml:space="preserve"> </v>
      </c>
      <c r="S1334" t="str">
        <f>IFERROR(VLOOKUP($A1334,file!$A$1:$AA$4236,MATCH(filter!S$2,file!$A$1:$AA$1,0),0)," ")</f>
        <v xml:space="preserve"> </v>
      </c>
      <c r="T1334" t="str">
        <f>IFERROR(VLOOKUP($A1334,file!$A$1:$AA$4236,MATCH(filter!T$2,file!$A$1:$AA$1,0),0)," ")</f>
        <v xml:space="preserve"> </v>
      </c>
      <c r="U1334" t="str">
        <f>IFERROR(VLOOKUP($A1334,file!$A$1:$AA$4236,MATCH(filter!U$2,file!$A$1:$AA$1,0),0)," ")</f>
        <v xml:space="preserve"> </v>
      </c>
      <c r="V1334" t="str">
        <f>IFERROR(VLOOKUP($A1334,file!$A$1:$AA$4236,MATCH(filter!V$2,file!$A$1:$AA$1,0),0)," ")</f>
        <v xml:space="preserve"> </v>
      </c>
      <c r="W1334" t="str">
        <f>IFERROR(VLOOKUP($A1334,file!$A$1:$AA$4236,MATCH(filter!W$2,file!$A$1:$AA$1,0),0)," ")</f>
        <v xml:space="preserve"> </v>
      </c>
      <c r="X1334" t="str">
        <f>IFERROR(VLOOKUP($A1334,file!$A$1:$AA$4236,MATCH(filter!X$2,file!$A$1:$AA$1,0),0)," ")</f>
        <v xml:space="preserve"> </v>
      </c>
      <c r="Y1334" t="str">
        <f>IFERROR(VLOOKUP($A1334,file!$A$1:$AA$4236,MATCH(filter!Y$2,file!$A$1:$AA$1,0),0)," ")</f>
        <v xml:space="preserve"> </v>
      </c>
      <c r="Z1334" t="str">
        <f>IFERROR(VLOOKUP($A1334,file!$A$1:$AA$4236,MATCH(filter!Z$2,file!$A$1:$AA$1,0),0)," ")</f>
        <v xml:space="preserve"> </v>
      </c>
      <c r="AA1334" t="str">
        <f>IFERROR(VLOOKUP($A1334,file!$A$1:$AA$4236,MATCH(filter!AA$2,file!$A$1:$AA$1,0),0)," ")</f>
        <v xml:space="preserve"> </v>
      </c>
    </row>
    <row r="1335" spans="2:27" x14ac:dyDescent="0.25">
      <c r="B1335" t="str">
        <f>IFERROR(VLOOKUP($A1335,file!$A$1:$AA$4236,MATCH(filter!B$2,file!$A$1:$AA$1,0),0)," ")</f>
        <v xml:space="preserve"> </v>
      </c>
      <c r="C1335" t="str">
        <f>IFERROR(VLOOKUP($A1335,file!$A$1:$AA$4236,MATCH(filter!C$2,file!$A$1:$AA$1,0),0)," ")</f>
        <v xml:space="preserve"> </v>
      </c>
      <c r="D1335" t="str">
        <f>IFERROR(VLOOKUP($A1335,file!$A$1:$AA$4236,MATCH(filter!D$2,file!$A$1:$AA$1,0),0)," ")</f>
        <v xml:space="preserve"> </v>
      </c>
      <c r="E1335" t="str">
        <f>IFERROR(VLOOKUP($A1335,file!$A$1:$AA$4236,MATCH(filter!E$2,file!$A$1:$AA$1,0),0)," ")</f>
        <v xml:space="preserve"> </v>
      </c>
      <c r="F1335" t="str">
        <f>IFERROR(VLOOKUP($A1335,file!$A$1:$AA$4236,MATCH(filter!F$2,file!$A$1:$AA$1,0),0)," ")</f>
        <v xml:space="preserve"> </v>
      </c>
      <c r="G1335" t="str">
        <f>IFERROR(VLOOKUP($A1335,file!$A$1:$AA$4236,MATCH(filter!G$2,file!$A$1:$AA$1,0),0)," ")</f>
        <v xml:space="preserve"> </v>
      </c>
      <c r="H1335" t="str">
        <f>IFERROR(VLOOKUP($A1335,file!$A$1:$AA$4236,MATCH(filter!H$2,file!$A$1:$AA$1,0),0)," ")</f>
        <v xml:space="preserve"> </v>
      </c>
      <c r="I1335" t="str">
        <f>IFERROR(VLOOKUP($A1335,file!$A$1:$AA$4236,MATCH(filter!I$2,file!$A$1:$AA$1,0),0)," ")</f>
        <v xml:space="preserve"> </v>
      </c>
      <c r="J1335" t="str">
        <f>IFERROR(VLOOKUP($A1335,file!$A$1:$AA$4236,MATCH(filter!J$2,file!$A$1:$AA$1,0),0)," ")</f>
        <v xml:space="preserve"> </v>
      </c>
      <c r="K1335" t="str">
        <f>IFERROR(VLOOKUP($A1335,file!$A$1:$AA$4236,MATCH(filter!K$2,file!$A$1:$AA$1,0),0)," ")</f>
        <v xml:space="preserve"> </v>
      </c>
      <c r="L1335" t="str">
        <f>IFERROR(VLOOKUP($A1335,file!$A$1:$AA$4236,MATCH(filter!L$2,file!$A$1:$AA$1,0),0)," ")</f>
        <v xml:space="preserve"> </v>
      </c>
      <c r="M1335" t="str">
        <f>IFERROR(VLOOKUP($A1335,file!$A$1:$AA$4236,MATCH(filter!M$2,file!$A$1:$AA$1,0),0)," ")</f>
        <v xml:space="preserve"> </v>
      </c>
      <c r="N1335" t="str">
        <f>IFERROR(VLOOKUP($A1335,file!$A$1:$AA$4236,MATCH(filter!N$2,file!$A$1:$AA$1,0),0)," ")</f>
        <v xml:space="preserve"> </v>
      </c>
      <c r="O1335" t="str">
        <f>IFERROR(VLOOKUP($A1335,file!$A$1:$AA$4236,MATCH(filter!O$2,file!$A$1:$AA$1,0),0)," ")</f>
        <v xml:space="preserve"> </v>
      </c>
      <c r="P1335" t="str">
        <f>IFERROR(VLOOKUP($A1335,file!$A$1:$AA$4236,MATCH(filter!P$2,file!$A$1:$AA$1,0),0)," ")</f>
        <v xml:space="preserve"> </v>
      </c>
      <c r="Q1335" t="str">
        <f>IFERROR(VLOOKUP($A1335,file!$A$1:$AA$4236,MATCH(filter!Q$2,file!$A$1:$AA$1,0),0)," ")</f>
        <v xml:space="preserve"> </v>
      </c>
      <c r="R1335" t="str">
        <f>IFERROR(VLOOKUP($A1335,file!$A$1:$AA$4236,MATCH(filter!R$2,file!$A$1:$AA$1,0),0)," ")</f>
        <v xml:space="preserve"> </v>
      </c>
      <c r="S1335" t="str">
        <f>IFERROR(VLOOKUP($A1335,file!$A$1:$AA$4236,MATCH(filter!S$2,file!$A$1:$AA$1,0),0)," ")</f>
        <v xml:space="preserve"> </v>
      </c>
      <c r="T1335" t="str">
        <f>IFERROR(VLOOKUP($A1335,file!$A$1:$AA$4236,MATCH(filter!T$2,file!$A$1:$AA$1,0),0)," ")</f>
        <v xml:space="preserve"> </v>
      </c>
      <c r="U1335" t="str">
        <f>IFERROR(VLOOKUP($A1335,file!$A$1:$AA$4236,MATCH(filter!U$2,file!$A$1:$AA$1,0),0)," ")</f>
        <v xml:space="preserve"> </v>
      </c>
      <c r="V1335" t="str">
        <f>IFERROR(VLOOKUP($A1335,file!$A$1:$AA$4236,MATCH(filter!V$2,file!$A$1:$AA$1,0),0)," ")</f>
        <v xml:space="preserve"> </v>
      </c>
      <c r="W1335" t="str">
        <f>IFERROR(VLOOKUP($A1335,file!$A$1:$AA$4236,MATCH(filter!W$2,file!$A$1:$AA$1,0),0)," ")</f>
        <v xml:space="preserve"> </v>
      </c>
      <c r="X1335" t="str">
        <f>IFERROR(VLOOKUP($A1335,file!$A$1:$AA$4236,MATCH(filter!X$2,file!$A$1:$AA$1,0),0)," ")</f>
        <v xml:space="preserve"> </v>
      </c>
      <c r="Y1335" t="str">
        <f>IFERROR(VLOOKUP($A1335,file!$A$1:$AA$4236,MATCH(filter!Y$2,file!$A$1:$AA$1,0),0)," ")</f>
        <v xml:space="preserve"> </v>
      </c>
      <c r="Z1335" t="str">
        <f>IFERROR(VLOOKUP($A1335,file!$A$1:$AA$4236,MATCH(filter!Z$2,file!$A$1:$AA$1,0),0)," ")</f>
        <v xml:space="preserve"> </v>
      </c>
      <c r="AA1335" t="str">
        <f>IFERROR(VLOOKUP($A1335,file!$A$1:$AA$4236,MATCH(filter!AA$2,file!$A$1:$AA$1,0),0)," ")</f>
        <v xml:space="preserve"> </v>
      </c>
    </row>
    <row r="1336" spans="2:27" x14ac:dyDescent="0.25">
      <c r="B1336" t="str">
        <f>IFERROR(VLOOKUP($A1336,file!$A$1:$AA$4236,MATCH(filter!B$2,file!$A$1:$AA$1,0),0)," ")</f>
        <v xml:space="preserve"> </v>
      </c>
      <c r="C1336" t="str">
        <f>IFERROR(VLOOKUP($A1336,file!$A$1:$AA$4236,MATCH(filter!C$2,file!$A$1:$AA$1,0),0)," ")</f>
        <v xml:space="preserve"> </v>
      </c>
      <c r="D1336" t="str">
        <f>IFERROR(VLOOKUP($A1336,file!$A$1:$AA$4236,MATCH(filter!D$2,file!$A$1:$AA$1,0),0)," ")</f>
        <v xml:space="preserve"> </v>
      </c>
      <c r="E1336" t="str">
        <f>IFERROR(VLOOKUP($A1336,file!$A$1:$AA$4236,MATCH(filter!E$2,file!$A$1:$AA$1,0),0)," ")</f>
        <v xml:space="preserve"> </v>
      </c>
      <c r="F1336" t="str">
        <f>IFERROR(VLOOKUP($A1336,file!$A$1:$AA$4236,MATCH(filter!F$2,file!$A$1:$AA$1,0),0)," ")</f>
        <v xml:space="preserve"> </v>
      </c>
      <c r="G1336" t="str">
        <f>IFERROR(VLOOKUP($A1336,file!$A$1:$AA$4236,MATCH(filter!G$2,file!$A$1:$AA$1,0),0)," ")</f>
        <v xml:space="preserve"> </v>
      </c>
      <c r="H1336" t="str">
        <f>IFERROR(VLOOKUP($A1336,file!$A$1:$AA$4236,MATCH(filter!H$2,file!$A$1:$AA$1,0),0)," ")</f>
        <v xml:space="preserve"> </v>
      </c>
      <c r="I1336" t="str">
        <f>IFERROR(VLOOKUP($A1336,file!$A$1:$AA$4236,MATCH(filter!I$2,file!$A$1:$AA$1,0),0)," ")</f>
        <v xml:space="preserve"> </v>
      </c>
      <c r="J1336" t="str">
        <f>IFERROR(VLOOKUP($A1336,file!$A$1:$AA$4236,MATCH(filter!J$2,file!$A$1:$AA$1,0),0)," ")</f>
        <v xml:space="preserve"> </v>
      </c>
      <c r="K1336" t="str">
        <f>IFERROR(VLOOKUP($A1336,file!$A$1:$AA$4236,MATCH(filter!K$2,file!$A$1:$AA$1,0),0)," ")</f>
        <v xml:space="preserve"> </v>
      </c>
      <c r="L1336" t="str">
        <f>IFERROR(VLOOKUP($A1336,file!$A$1:$AA$4236,MATCH(filter!L$2,file!$A$1:$AA$1,0),0)," ")</f>
        <v xml:space="preserve"> </v>
      </c>
      <c r="M1336" t="str">
        <f>IFERROR(VLOOKUP($A1336,file!$A$1:$AA$4236,MATCH(filter!M$2,file!$A$1:$AA$1,0),0)," ")</f>
        <v xml:space="preserve"> </v>
      </c>
      <c r="N1336" t="str">
        <f>IFERROR(VLOOKUP($A1336,file!$A$1:$AA$4236,MATCH(filter!N$2,file!$A$1:$AA$1,0),0)," ")</f>
        <v xml:space="preserve"> </v>
      </c>
      <c r="O1336" t="str">
        <f>IFERROR(VLOOKUP($A1336,file!$A$1:$AA$4236,MATCH(filter!O$2,file!$A$1:$AA$1,0),0)," ")</f>
        <v xml:space="preserve"> </v>
      </c>
      <c r="P1336" t="str">
        <f>IFERROR(VLOOKUP($A1336,file!$A$1:$AA$4236,MATCH(filter!P$2,file!$A$1:$AA$1,0),0)," ")</f>
        <v xml:space="preserve"> </v>
      </c>
      <c r="Q1336" t="str">
        <f>IFERROR(VLOOKUP($A1336,file!$A$1:$AA$4236,MATCH(filter!Q$2,file!$A$1:$AA$1,0),0)," ")</f>
        <v xml:space="preserve"> </v>
      </c>
      <c r="R1336" t="str">
        <f>IFERROR(VLOOKUP($A1336,file!$A$1:$AA$4236,MATCH(filter!R$2,file!$A$1:$AA$1,0),0)," ")</f>
        <v xml:space="preserve"> </v>
      </c>
      <c r="S1336" t="str">
        <f>IFERROR(VLOOKUP($A1336,file!$A$1:$AA$4236,MATCH(filter!S$2,file!$A$1:$AA$1,0),0)," ")</f>
        <v xml:space="preserve"> </v>
      </c>
      <c r="T1336" t="str">
        <f>IFERROR(VLOOKUP($A1336,file!$A$1:$AA$4236,MATCH(filter!T$2,file!$A$1:$AA$1,0),0)," ")</f>
        <v xml:space="preserve"> </v>
      </c>
      <c r="U1336" t="str">
        <f>IFERROR(VLOOKUP($A1336,file!$A$1:$AA$4236,MATCH(filter!U$2,file!$A$1:$AA$1,0),0)," ")</f>
        <v xml:space="preserve"> </v>
      </c>
      <c r="V1336" t="str">
        <f>IFERROR(VLOOKUP($A1336,file!$A$1:$AA$4236,MATCH(filter!V$2,file!$A$1:$AA$1,0),0)," ")</f>
        <v xml:space="preserve"> </v>
      </c>
      <c r="W1336" t="str">
        <f>IFERROR(VLOOKUP($A1336,file!$A$1:$AA$4236,MATCH(filter!W$2,file!$A$1:$AA$1,0),0)," ")</f>
        <v xml:space="preserve"> </v>
      </c>
      <c r="X1336" t="str">
        <f>IFERROR(VLOOKUP($A1336,file!$A$1:$AA$4236,MATCH(filter!X$2,file!$A$1:$AA$1,0),0)," ")</f>
        <v xml:space="preserve"> </v>
      </c>
      <c r="Y1336" t="str">
        <f>IFERROR(VLOOKUP($A1336,file!$A$1:$AA$4236,MATCH(filter!Y$2,file!$A$1:$AA$1,0),0)," ")</f>
        <v xml:space="preserve"> </v>
      </c>
      <c r="Z1336" t="str">
        <f>IFERROR(VLOOKUP($A1336,file!$A$1:$AA$4236,MATCH(filter!Z$2,file!$A$1:$AA$1,0),0)," ")</f>
        <v xml:space="preserve"> </v>
      </c>
      <c r="AA1336" t="str">
        <f>IFERROR(VLOOKUP($A1336,file!$A$1:$AA$4236,MATCH(filter!AA$2,file!$A$1:$AA$1,0),0)," ")</f>
        <v xml:space="preserve"> </v>
      </c>
    </row>
    <row r="1337" spans="2:27" x14ac:dyDescent="0.25">
      <c r="B1337" t="str">
        <f>IFERROR(VLOOKUP($A1337,file!$A$1:$AA$4236,MATCH(filter!B$2,file!$A$1:$AA$1,0),0)," ")</f>
        <v xml:space="preserve"> </v>
      </c>
      <c r="C1337" t="str">
        <f>IFERROR(VLOOKUP($A1337,file!$A$1:$AA$4236,MATCH(filter!C$2,file!$A$1:$AA$1,0),0)," ")</f>
        <v xml:space="preserve"> </v>
      </c>
      <c r="D1337" t="str">
        <f>IFERROR(VLOOKUP($A1337,file!$A$1:$AA$4236,MATCH(filter!D$2,file!$A$1:$AA$1,0),0)," ")</f>
        <v xml:space="preserve"> </v>
      </c>
      <c r="E1337" t="str">
        <f>IFERROR(VLOOKUP($A1337,file!$A$1:$AA$4236,MATCH(filter!E$2,file!$A$1:$AA$1,0),0)," ")</f>
        <v xml:space="preserve"> </v>
      </c>
      <c r="F1337" t="str">
        <f>IFERROR(VLOOKUP($A1337,file!$A$1:$AA$4236,MATCH(filter!F$2,file!$A$1:$AA$1,0),0)," ")</f>
        <v xml:space="preserve"> </v>
      </c>
      <c r="G1337" t="str">
        <f>IFERROR(VLOOKUP($A1337,file!$A$1:$AA$4236,MATCH(filter!G$2,file!$A$1:$AA$1,0),0)," ")</f>
        <v xml:space="preserve"> </v>
      </c>
      <c r="H1337" t="str">
        <f>IFERROR(VLOOKUP($A1337,file!$A$1:$AA$4236,MATCH(filter!H$2,file!$A$1:$AA$1,0),0)," ")</f>
        <v xml:space="preserve"> </v>
      </c>
      <c r="I1337" t="str">
        <f>IFERROR(VLOOKUP($A1337,file!$A$1:$AA$4236,MATCH(filter!I$2,file!$A$1:$AA$1,0),0)," ")</f>
        <v xml:space="preserve"> </v>
      </c>
      <c r="J1337" t="str">
        <f>IFERROR(VLOOKUP($A1337,file!$A$1:$AA$4236,MATCH(filter!J$2,file!$A$1:$AA$1,0),0)," ")</f>
        <v xml:space="preserve"> </v>
      </c>
      <c r="K1337" t="str">
        <f>IFERROR(VLOOKUP($A1337,file!$A$1:$AA$4236,MATCH(filter!K$2,file!$A$1:$AA$1,0),0)," ")</f>
        <v xml:space="preserve"> </v>
      </c>
      <c r="L1337" t="str">
        <f>IFERROR(VLOOKUP($A1337,file!$A$1:$AA$4236,MATCH(filter!L$2,file!$A$1:$AA$1,0),0)," ")</f>
        <v xml:space="preserve"> </v>
      </c>
      <c r="M1337" t="str">
        <f>IFERROR(VLOOKUP($A1337,file!$A$1:$AA$4236,MATCH(filter!M$2,file!$A$1:$AA$1,0),0)," ")</f>
        <v xml:space="preserve"> </v>
      </c>
      <c r="N1337" t="str">
        <f>IFERROR(VLOOKUP($A1337,file!$A$1:$AA$4236,MATCH(filter!N$2,file!$A$1:$AA$1,0),0)," ")</f>
        <v xml:space="preserve"> </v>
      </c>
      <c r="O1337" t="str">
        <f>IFERROR(VLOOKUP($A1337,file!$A$1:$AA$4236,MATCH(filter!O$2,file!$A$1:$AA$1,0),0)," ")</f>
        <v xml:space="preserve"> </v>
      </c>
      <c r="P1337" t="str">
        <f>IFERROR(VLOOKUP($A1337,file!$A$1:$AA$4236,MATCH(filter!P$2,file!$A$1:$AA$1,0),0)," ")</f>
        <v xml:space="preserve"> </v>
      </c>
      <c r="Q1337" t="str">
        <f>IFERROR(VLOOKUP($A1337,file!$A$1:$AA$4236,MATCH(filter!Q$2,file!$A$1:$AA$1,0),0)," ")</f>
        <v xml:space="preserve"> </v>
      </c>
      <c r="R1337" t="str">
        <f>IFERROR(VLOOKUP($A1337,file!$A$1:$AA$4236,MATCH(filter!R$2,file!$A$1:$AA$1,0),0)," ")</f>
        <v xml:space="preserve"> </v>
      </c>
      <c r="S1337" t="str">
        <f>IFERROR(VLOOKUP($A1337,file!$A$1:$AA$4236,MATCH(filter!S$2,file!$A$1:$AA$1,0),0)," ")</f>
        <v xml:space="preserve"> </v>
      </c>
      <c r="T1337" t="str">
        <f>IFERROR(VLOOKUP($A1337,file!$A$1:$AA$4236,MATCH(filter!T$2,file!$A$1:$AA$1,0),0)," ")</f>
        <v xml:space="preserve"> </v>
      </c>
      <c r="U1337" t="str">
        <f>IFERROR(VLOOKUP($A1337,file!$A$1:$AA$4236,MATCH(filter!U$2,file!$A$1:$AA$1,0),0)," ")</f>
        <v xml:space="preserve"> </v>
      </c>
      <c r="V1337" t="str">
        <f>IFERROR(VLOOKUP($A1337,file!$A$1:$AA$4236,MATCH(filter!V$2,file!$A$1:$AA$1,0),0)," ")</f>
        <v xml:space="preserve"> </v>
      </c>
      <c r="W1337" t="str">
        <f>IFERROR(VLOOKUP($A1337,file!$A$1:$AA$4236,MATCH(filter!W$2,file!$A$1:$AA$1,0),0)," ")</f>
        <v xml:space="preserve"> </v>
      </c>
      <c r="X1337" t="str">
        <f>IFERROR(VLOOKUP($A1337,file!$A$1:$AA$4236,MATCH(filter!X$2,file!$A$1:$AA$1,0),0)," ")</f>
        <v xml:space="preserve"> </v>
      </c>
      <c r="Y1337" t="str">
        <f>IFERROR(VLOOKUP($A1337,file!$A$1:$AA$4236,MATCH(filter!Y$2,file!$A$1:$AA$1,0),0)," ")</f>
        <v xml:space="preserve"> </v>
      </c>
      <c r="Z1337" t="str">
        <f>IFERROR(VLOOKUP($A1337,file!$A$1:$AA$4236,MATCH(filter!Z$2,file!$A$1:$AA$1,0),0)," ")</f>
        <v xml:space="preserve"> </v>
      </c>
      <c r="AA1337" t="str">
        <f>IFERROR(VLOOKUP($A1337,file!$A$1:$AA$4236,MATCH(filter!AA$2,file!$A$1:$AA$1,0),0)," ")</f>
        <v xml:space="preserve"> </v>
      </c>
    </row>
    <row r="1338" spans="2:27" x14ac:dyDescent="0.25">
      <c r="B1338" t="str">
        <f>IFERROR(VLOOKUP($A1338,file!$A$1:$AA$4236,MATCH(filter!B$2,file!$A$1:$AA$1,0),0)," ")</f>
        <v xml:space="preserve"> </v>
      </c>
      <c r="C1338" t="str">
        <f>IFERROR(VLOOKUP($A1338,file!$A$1:$AA$4236,MATCH(filter!C$2,file!$A$1:$AA$1,0),0)," ")</f>
        <v xml:space="preserve"> </v>
      </c>
      <c r="D1338" t="str">
        <f>IFERROR(VLOOKUP($A1338,file!$A$1:$AA$4236,MATCH(filter!D$2,file!$A$1:$AA$1,0),0)," ")</f>
        <v xml:space="preserve"> </v>
      </c>
      <c r="E1338" t="str">
        <f>IFERROR(VLOOKUP($A1338,file!$A$1:$AA$4236,MATCH(filter!E$2,file!$A$1:$AA$1,0),0)," ")</f>
        <v xml:space="preserve"> </v>
      </c>
      <c r="F1338" t="str">
        <f>IFERROR(VLOOKUP($A1338,file!$A$1:$AA$4236,MATCH(filter!F$2,file!$A$1:$AA$1,0),0)," ")</f>
        <v xml:space="preserve"> </v>
      </c>
      <c r="G1338" t="str">
        <f>IFERROR(VLOOKUP($A1338,file!$A$1:$AA$4236,MATCH(filter!G$2,file!$A$1:$AA$1,0),0)," ")</f>
        <v xml:space="preserve"> </v>
      </c>
      <c r="H1338" t="str">
        <f>IFERROR(VLOOKUP($A1338,file!$A$1:$AA$4236,MATCH(filter!H$2,file!$A$1:$AA$1,0),0)," ")</f>
        <v xml:space="preserve"> </v>
      </c>
      <c r="I1338" t="str">
        <f>IFERROR(VLOOKUP($A1338,file!$A$1:$AA$4236,MATCH(filter!I$2,file!$A$1:$AA$1,0),0)," ")</f>
        <v xml:space="preserve"> </v>
      </c>
      <c r="J1338" t="str">
        <f>IFERROR(VLOOKUP($A1338,file!$A$1:$AA$4236,MATCH(filter!J$2,file!$A$1:$AA$1,0),0)," ")</f>
        <v xml:space="preserve"> </v>
      </c>
      <c r="K1338" t="str">
        <f>IFERROR(VLOOKUP($A1338,file!$A$1:$AA$4236,MATCH(filter!K$2,file!$A$1:$AA$1,0),0)," ")</f>
        <v xml:space="preserve"> </v>
      </c>
      <c r="L1338" t="str">
        <f>IFERROR(VLOOKUP($A1338,file!$A$1:$AA$4236,MATCH(filter!L$2,file!$A$1:$AA$1,0),0)," ")</f>
        <v xml:space="preserve"> </v>
      </c>
      <c r="M1338" t="str">
        <f>IFERROR(VLOOKUP($A1338,file!$A$1:$AA$4236,MATCH(filter!M$2,file!$A$1:$AA$1,0),0)," ")</f>
        <v xml:space="preserve"> </v>
      </c>
      <c r="N1338" t="str">
        <f>IFERROR(VLOOKUP($A1338,file!$A$1:$AA$4236,MATCH(filter!N$2,file!$A$1:$AA$1,0),0)," ")</f>
        <v xml:space="preserve"> </v>
      </c>
      <c r="O1338" t="str">
        <f>IFERROR(VLOOKUP($A1338,file!$A$1:$AA$4236,MATCH(filter!O$2,file!$A$1:$AA$1,0),0)," ")</f>
        <v xml:space="preserve"> </v>
      </c>
      <c r="P1338" t="str">
        <f>IFERROR(VLOOKUP($A1338,file!$A$1:$AA$4236,MATCH(filter!P$2,file!$A$1:$AA$1,0),0)," ")</f>
        <v xml:space="preserve"> </v>
      </c>
      <c r="Q1338" t="str">
        <f>IFERROR(VLOOKUP($A1338,file!$A$1:$AA$4236,MATCH(filter!Q$2,file!$A$1:$AA$1,0),0)," ")</f>
        <v xml:space="preserve"> </v>
      </c>
      <c r="R1338" t="str">
        <f>IFERROR(VLOOKUP($A1338,file!$A$1:$AA$4236,MATCH(filter!R$2,file!$A$1:$AA$1,0),0)," ")</f>
        <v xml:space="preserve"> </v>
      </c>
      <c r="S1338" t="str">
        <f>IFERROR(VLOOKUP($A1338,file!$A$1:$AA$4236,MATCH(filter!S$2,file!$A$1:$AA$1,0),0)," ")</f>
        <v xml:space="preserve"> </v>
      </c>
      <c r="T1338" t="str">
        <f>IFERROR(VLOOKUP($A1338,file!$A$1:$AA$4236,MATCH(filter!T$2,file!$A$1:$AA$1,0),0)," ")</f>
        <v xml:space="preserve"> </v>
      </c>
      <c r="U1338" t="str">
        <f>IFERROR(VLOOKUP($A1338,file!$A$1:$AA$4236,MATCH(filter!U$2,file!$A$1:$AA$1,0),0)," ")</f>
        <v xml:space="preserve"> </v>
      </c>
      <c r="V1338" t="str">
        <f>IFERROR(VLOOKUP($A1338,file!$A$1:$AA$4236,MATCH(filter!V$2,file!$A$1:$AA$1,0),0)," ")</f>
        <v xml:space="preserve"> </v>
      </c>
      <c r="W1338" t="str">
        <f>IFERROR(VLOOKUP($A1338,file!$A$1:$AA$4236,MATCH(filter!W$2,file!$A$1:$AA$1,0),0)," ")</f>
        <v xml:space="preserve"> </v>
      </c>
      <c r="X1338" t="str">
        <f>IFERROR(VLOOKUP($A1338,file!$A$1:$AA$4236,MATCH(filter!X$2,file!$A$1:$AA$1,0),0)," ")</f>
        <v xml:space="preserve"> </v>
      </c>
      <c r="Y1338" t="str">
        <f>IFERROR(VLOOKUP($A1338,file!$A$1:$AA$4236,MATCH(filter!Y$2,file!$A$1:$AA$1,0),0)," ")</f>
        <v xml:space="preserve"> </v>
      </c>
      <c r="Z1338" t="str">
        <f>IFERROR(VLOOKUP($A1338,file!$A$1:$AA$4236,MATCH(filter!Z$2,file!$A$1:$AA$1,0),0)," ")</f>
        <v xml:space="preserve"> </v>
      </c>
      <c r="AA1338" t="str">
        <f>IFERROR(VLOOKUP($A1338,file!$A$1:$AA$4236,MATCH(filter!AA$2,file!$A$1:$AA$1,0),0)," ")</f>
        <v xml:space="preserve"> </v>
      </c>
    </row>
    <row r="1339" spans="2:27" x14ac:dyDescent="0.25">
      <c r="B1339" t="str">
        <f>IFERROR(VLOOKUP($A1339,file!$A$1:$AA$4236,MATCH(filter!B$2,file!$A$1:$AA$1,0),0)," ")</f>
        <v xml:space="preserve"> </v>
      </c>
      <c r="C1339" t="str">
        <f>IFERROR(VLOOKUP($A1339,file!$A$1:$AA$4236,MATCH(filter!C$2,file!$A$1:$AA$1,0),0)," ")</f>
        <v xml:space="preserve"> </v>
      </c>
      <c r="D1339" t="str">
        <f>IFERROR(VLOOKUP($A1339,file!$A$1:$AA$4236,MATCH(filter!D$2,file!$A$1:$AA$1,0),0)," ")</f>
        <v xml:space="preserve"> </v>
      </c>
      <c r="E1339" t="str">
        <f>IFERROR(VLOOKUP($A1339,file!$A$1:$AA$4236,MATCH(filter!E$2,file!$A$1:$AA$1,0),0)," ")</f>
        <v xml:space="preserve"> </v>
      </c>
      <c r="F1339" t="str">
        <f>IFERROR(VLOOKUP($A1339,file!$A$1:$AA$4236,MATCH(filter!F$2,file!$A$1:$AA$1,0),0)," ")</f>
        <v xml:space="preserve"> </v>
      </c>
      <c r="G1339" t="str">
        <f>IFERROR(VLOOKUP($A1339,file!$A$1:$AA$4236,MATCH(filter!G$2,file!$A$1:$AA$1,0),0)," ")</f>
        <v xml:space="preserve"> </v>
      </c>
      <c r="H1339" t="str">
        <f>IFERROR(VLOOKUP($A1339,file!$A$1:$AA$4236,MATCH(filter!H$2,file!$A$1:$AA$1,0),0)," ")</f>
        <v xml:space="preserve"> </v>
      </c>
      <c r="I1339" t="str">
        <f>IFERROR(VLOOKUP($A1339,file!$A$1:$AA$4236,MATCH(filter!I$2,file!$A$1:$AA$1,0),0)," ")</f>
        <v xml:space="preserve"> </v>
      </c>
      <c r="J1339" t="str">
        <f>IFERROR(VLOOKUP($A1339,file!$A$1:$AA$4236,MATCH(filter!J$2,file!$A$1:$AA$1,0),0)," ")</f>
        <v xml:space="preserve"> </v>
      </c>
      <c r="K1339" t="str">
        <f>IFERROR(VLOOKUP($A1339,file!$A$1:$AA$4236,MATCH(filter!K$2,file!$A$1:$AA$1,0),0)," ")</f>
        <v xml:space="preserve"> </v>
      </c>
      <c r="L1339" t="str">
        <f>IFERROR(VLOOKUP($A1339,file!$A$1:$AA$4236,MATCH(filter!L$2,file!$A$1:$AA$1,0),0)," ")</f>
        <v xml:space="preserve"> </v>
      </c>
      <c r="M1339" t="str">
        <f>IFERROR(VLOOKUP($A1339,file!$A$1:$AA$4236,MATCH(filter!M$2,file!$A$1:$AA$1,0),0)," ")</f>
        <v xml:space="preserve"> </v>
      </c>
      <c r="N1339" t="str">
        <f>IFERROR(VLOOKUP($A1339,file!$A$1:$AA$4236,MATCH(filter!N$2,file!$A$1:$AA$1,0),0)," ")</f>
        <v xml:space="preserve"> </v>
      </c>
      <c r="O1339" t="str">
        <f>IFERROR(VLOOKUP($A1339,file!$A$1:$AA$4236,MATCH(filter!O$2,file!$A$1:$AA$1,0),0)," ")</f>
        <v xml:space="preserve"> </v>
      </c>
      <c r="P1339" t="str">
        <f>IFERROR(VLOOKUP($A1339,file!$A$1:$AA$4236,MATCH(filter!P$2,file!$A$1:$AA$1,0),0)," ")</f>
        <v xml:space="preserve"> </v>
      </c>
      <c r="Q1339" t="str">
        <f>IFERROR(VLOOKUP($A1339,file!$A$1:$AA$4236,MATCH(filter!Q$2,file!$A$1:$AA$1,0),0)," ")</f>
        <v xml:space="preserve"> </v>
      </c>
      <c r="R1339" t="str">
        <f>IFERROR(VLOOKUP($A1339,file!$A$1:$AA$4236,MATCH(filter!R$2,file!$A$1:$AA$1,0),0)," ")</f>
        <v xml:space="preserve"> </v>
      </c>
      <c r="S1339" t="str">
        <f>IFERROR(VLOOKUP($A1339,file!$A$1:$AA$4236,MATCH(filter!S$2,file!$A$1:$AA$1,0),0)," ")</f>
        <v xml:space="preserve"> </v>
      </c>
      <c r="T1339" t="str">
        <f>IFERROR(VLOOKUP($A1339,file!$A$1:$AA$4236,MATCH(filter!T$2,file!$A$1:$AA$1,0),0)," ")</f>
        <v xml:space="preserve"> </v>
      </c>
      <c r="U1339" t="str">
        <f>IFERROR(VLOOKUP($A1339,file!$A$1:$AA$4236,MATCH(filter!U$2,file!$A$1:$AA$1,0),0)," ")</f>
        <v xml:space="preserve"> </v>
      </c>
      <c r="V1339" t="str">
        <f>IFERROR(VLOOKUP($A1339,file!$A$1:$AA$4236,MATCH(filter!V$2,file!$A$1:$AA$1,0),0)," ")</f>
        <v xml:space="preserve"> </v>
      </c>
      <c r="W1339" t="str">
        <f>IFERROR(VLOOKUP($A1339,file!$A$1:$AA$4236,MATCH(filter!W$2,file!$A$1:$AA$1,0),0)," ")</f>
        <v xml:space="preserve"> </v>
      </c>
      <c r="X1339" t="str">
        <f>IFERROR(VLOOKUP($A1339,file!$A$1:$AA$4236,MATCH(filter!X$2,file!$A$1:$AA$1,0),0)," ")</f>
        <v xml:space="preserve"> </v>
      </c>
      <c r="Y1339" t="str">
        <f>IFERROR(VLOOKUP($A1339,file!$A$1:$AA$4236,MATCH(filter!Y$2,file!$A$1:$AA$1,0),0)," ")</f>
        <v xml:space="preserve"> </v>
      </c>
      <c r="Z1339" t="str">
        <f>IFERROR(VLOOKUP($A1339,file!$A$1:$AA$4236,MATCH(filter!Z$2,file!$A$1:$AA$1,0),0)," ")</f>
        <v xml:space="preserve"> </v>
      </c>
      <c r="AA1339" t="str">
        <f>IFERROR(VLOOKUP($A1339,file!$A$1:$AA$4236,MATCH(filter!AA$2,file!$A$1:$AA$1,0),0)," ")</f>
        <v xml:space="preserve"> </v>
      </c>
    </row>
    <row r="1340" spans="2:27" x14ac:dyDescent="0.25">
      <c r="B1340" t="str">
        <f>IFERROR(VLOOKUP($A1340,file!$A$1:$AA$4236,MATCH(filter!B$2,file!$A$1:$AA$1,0),0)," ")</f>
        <v xml:space="preserve"> </v>
      </c>
      <c r="C1340" t="str">
        <f>IFERROR(VLOOKUP($A1340,file!$A$1:$AA$4236,MATCH(filter!C$2,file!$A$1:$AA$1,0),0)," ")</f>
        <v xml:space="preserve"> </v>
      </c>
      <c r="D1340" t="str">
        <f>IFERROR(VLOOKUP($A1340,file!$A$1:$AA$4236,MATCH(filter!D$2,file!$A$1:$AA$1,0),0)," ")</f>
        <v xml:space="preserve"> </v>
      </c>
      <c r="E1340" t="str">
        <f>IFERROR(VLOOKUP($A1340,file!$A$1:$AA$4236,MATCH(filter!E$2,file!$A$1:$AA$1,0),0)," ")</f>
        <v xml:space="preserve"> </v>
      </c>
      <c r="F1340" t="str">
        <f>IFERROR(VLOOKUP($A1340,file!$A$1:$AA$4236,MATCH(filter!F$2,file!$A$1:$AA$1,0),0)," ")</f>
        <v xml:space="preserve"> </v>
      </c>
      <c r="G1340" t="str">
        <f>IFERROR(VLOOKUP($A1340,file!$A$1:$AA$4236,MATCH(filter!G$2,file!$A$1:$AA$1,0),0)," ")</f>
        <v xml:space="preserve"> </v>
      </c>
      <c r="H1340" t="str">
        <f>IFERROR(VLOOKUP($A1340,file!$A$1:$AA$4236,MATCH(filter!H$2,file!$A$1:$AA$1,0),0)," ")</f>
        <v xml:space="preserve"> </v>
      </c>
      <c r="I1340" t="str">
        <f>IFERROR(VLOOKUP($A1340,file!$A$1:$AA$4236,MATCH(filter!I$2,file!$A$1:$AA$1,0),0)," ")</f>
        <v xml:space="preserve"> </v>
      </c>
      <c r="J1340" t="str">
        <f>IFERROR(VLOOKUP($A1340,file!$A$1:$AA$4236,MATCH(filter!J$2,file!$A$1:$AA$1,0),0)," ")</f>
        <v xml:space="preserve"> </v>
      </c>
      <c r="K1340" t="str">
        <f>IFERROR(VLOOKUP($A1340,file!$A$1:$AA$4236,MATCH(filter!K$2,file!$A$1:$AA$1,0),0)," ")</f>
        <v xml:space="preserve"> </v>
      </c>
      <c r="L1340" t="str">
        <f>IFERROR(VLOOKUP($A1340,file!$A$1:$AA$4236,MATCH(filter!L$2,file!$A$1:$AA$1,0),0)," ")</f>
        <v xml:space="preserve"> </v>
      </c>
      <c r="M1340" t="str">
        <f>IFERROR(VLOOKUP($A1340,file!$A$1:$AA$4236,MATCH(filter!M$2,file!$A$1:$AA$1,0),0)," ")</f>
        <v xml:space="preserve"> </v>
      </c>
      <c r="N1340" t="str">
        <f>IFERROR(VLOOKUP($A1340,file!$A$1:$AA$4236,MATCH(filter!N$2,file!$A$1:$AA$1,0),0)," ")</f>
        <v xml:space="preserve"> </v>
      </c>
      <c r="O1340" t="str">
        <f>IFERROR(VLOOKUP($A1340,file!$A$1:$AA$4236,MATCH(filter!O$2,file!$A$1:$AA$1,0),0)," ")</f>
        <v xml:space="preserve"> </v>
      </c>
      <c r="P1340" t="str">
        <f>IFERROR(VLOOKUP($A1340,file!$A$1:$AA$4236,MATCH(filter!P$2,file!$A$1:$AA$1,0),0)," ")</f>
        <v xml:space="preserve"> </v>
      </c>
      <c r="Q1340" t="str">
        <f>IFERROR(VLOOKUP($A1340,file!$A$1:$AA$4236,MATCH(filter!Q$2,file!$A$1:$AA$1,0),0)," ")</f>
        <v xml:space="preserve"> </v>
      </c>
      <c r="R1340" t="str">
        <f>IFERROR(VLOOKUP($A1340,file!$A$1:$AA$4236,MATCH(filter!R$2,file!$A$1:$AA$1,0),0)," ")</f>
        <v xml:space="preserve"> </v>
      </c>
      <c r="S1340" t="str">
        <f>IFERROR(VLOOKUP($A1340,file!$A$1:$AA$4236,MATCH(filter!S$2,file!$A$1:$AA$1,0),0)," ")</f>
        <v xml:space="preserve"> </v>
      </c>
      <c r="T1340" t="str">
        <f>IFERROR(VLOOKUP($A1340,file!$A$1:$AA$4236,MATCH(filter!T$2,file!$A$1:$AA$1,0),0)," ")</f>
        <v xml:space="preserve"> </v>
      </c>
      <c r="U1340" t="str">
        <f>IFERROR(VLOOKUP($A1340,file!$A$1:$AA$4236,MATCH(filter!U$2,file!$A$1:$AA$1,0),0)," ")</f>
        <v xml:space="preserve"> </v>
      </c>
      <c r="V1340" t="str">
        <f>IFERROR(VLOOKUP($A1340,file!$A$1:$AA$4236,MATCH(filter!V$2,file!$A$1:$AA$1,0),0)," ")</f>
        <v xml:space="preserve"> </v>
      </c>
      <c r="W1340" t="str">
        <f>IFERROR(VLOOKUP($A1340,file!$A$1:$AA$4236,MATCH(filter!W$2,file!$A$1:$AA$1,0),0)," ")</f>
        <v xml:space="preserve"> </v>
      </c>
      <c r="X1340" t="str">
        <f>IFERROR(VLOOKUP($A1340,file!$A$1:$AA$4236,MATCH(filter!X$2,file!$A$1:$AA$1,0),0)," ")</f>
        <v xml:space="preserve"> </v>
      </c>
      <c r="Y1340" t="str">
        <f>IFERROR(VLOOKUP($A1340,file!$A$1:$AA$4236,MATCH(filter!Y$2,file!$A$1:$AA$1,0),0)," ")</f>
        <v xml:space="preserve"> </v>
      </c>
      <c r="Z1340" t="str">
        <f>IFERROR(VLOOKUP($A1340,file!$A$1:$AA$4236,MATCH(filter!Z$2,file!$A$1:$AA$1,0),0)," ")</f>
        <v xml:space="preserve"> </v>
      </c>
      <c r="AA1340" t="str">
        <f>IFERROR(VLOOKUP($A1340,file!$A$1:$AA$4236,MATCH(filter!AA$2,file!$A$1:$AA$1,0),0)," ")</f>
        <v xml:space="preserve"> </v>
      </c>
    </row>
    <row r="1341" spans="2:27" x14ac:dyDescent="0.25">
      <c r="B1341" t="str">
        <f>IFERROR(VLOOKUP($A1341,file!$A$1:$AA$4236,MATCH(filter!B$2,file!$A$1:$AA$1,0),0)," ")</f>
        <v xml:space="preserve"> </v>
      </c>
      <c r="C1341" t="str">
        <f>IFERROR(VLOOKUP($A1341,file!$A$1:$AA$4236,MATCH(filter!C$2,file!$A$1:$AA$1,0),0)," ")</f>
        <v xml:space="preserve"> </v>
      </c>
      <c r="D1341" t="str">
        <f>IFERROR(VLOOKUP($A1341,file!$A$1:$AA$4236,MATCH(filter!D$2,file!$A$1:$AA$1,0),0)," ")</f>
        <v xml:space="preserve"> </v>
      </c>
      <c r="E1341" t="str">
        <f>IFERROR(VLOOKUP($A1341,file!$A$1:$AA$4236,MATCH(filter!E$2,file!$A$1:$AA$1,0),0)," ")</f>
        <v xml:space="preserve"> </v>
      </c>
      <c r="F1341" t="str">
        <f>IFERROR(VLOOKUP($A1341,file!$A$1:$AA$4236,MATCH(filter!F$2,file!$A$1:$AA$1,0),0)," ")</f>
        <v xml:space="preserve"> </v>
      </c>
      <c r="G1341" t="str">
        <f>IFERROR(VLOOKUP($A1341,file!$A$1:$AA$4236,MATCH(filter!G$2,file!$A$1:$AA$1,0),0)," ")</f>
        <v xml:space="preserve"> </v>
      </c>
      <c r="H1341" t="str">
        <f>IFERROR(VLOOKUP($A1341,file!$A$1:$AA$4236,MATCH(filter!H$2,file!$A$1:$AA$1,0),0)," ")</f>
        <v xml:space="preserve"> </v>
      </c>
      <c r="I1341" t="str">
        <f>IFERROR(VLOOKUP($A1341,file!$A$1:$AA$4236,MATCH(filter!I$2,file!$A$1:$AA$1,0),0)," ")</f>
        <v xml:space="preserve"> </v>
      </c>
      <c r="J1341" t="str">
        <f>IFERROR(VLOOKUP($A1341,file!$A$1:$AA$4236,MATCH(filter!J$2,file!$A$1:$AA$1,0),0)," ")</f>
        <v xml:space="preserve"> </v>
      </c>
      <c r="K1341" t="str">
        <f>IFERROR(VLOOKUP($A1341,file!$A$1:$AA$4236,MATCH(filter!K$2,file!$A$1:$AA$1,0),0)," ")</f>
        <v xml:space="preserve"> </v>
      </c>
      <c r="L1341" t="str">
        <f>IFERROR(VLOOKUP($A1341,file!$A$1:$AA$4236,MATCH(filter!L$2,file!$A$1:$AA$1,0),0)," ")</f>
        <v xml:space="preserve"> </v>
      </c>
      <c r="M1341" t="str">
        <f>IFERROR(VLOOKUP($A1341,file!$A$1:$AA$4236,MATCH(filter!M$2,file!$A$1:$AA$1,0),0)," ")</f>
        <v xml:space="preserve"> </v>
      </c>
      <c r="N1341" t="str">
        <f>IFERROR(VLOOKUP($A1341,file!$A$1:$AA$4236,MATCH(filter!N$2,file!$A$1:$AA$1,0),0)," ")</f>
        <v xml:space="preserve"> </v>
      </c>
      <c r="O1341" t="str">
        <f>IFERROR(VLOOKUP($A1341,file!$A$1:$AA$4236,MATCH(filter!O$2,file!$A$1:$AA$1,0),0)," ")</f>
        <v xml:space="preserve"> </v>
      </c>
      <c r="P1341" t="str">
        <f>IFERROR(VLOOKUP($A1341,file!$A$1:$AA$4236,MATCH(filter!P$2,file!$A$1:$AA$1,0),0)," ")</f>
        <v xml:space="preserve"> </v>
      </c>
      <c r="Q1341" t="str">
        <f>IFERROR(VLOOKUP($A1341,file!$A$1:$AA$4236,MATCH(filter!Q$2,file!$A$1:$AA$1,0),0)," ")</f>
        <v xml:space="preserve"> </v>
      </c>
      <c r="R1341" t="str">
        <f>IFERROR(VLOOKUP($A1341,file!$A$1:$AA$4236,MATCH(filter!R$2,file!$A$1:$AA$1,0),0)," ")</f>
        <v xml:space="preserve"> </v>
      </c>
      <c r="S1341" t="str">
        <f>IFERROR(VLOOKUP($A1341,file!$A$1:$AA$4236,MATCH(filter!S$2,file!$A$1:$AA$1,0),0)," ")</f>
        <v xml:space="preserve"> </v>
      </c>
      <c r="T1341" t="str">
        <f>IFERROR(VLOOKUP($A1341,file!$A$1:$AA$4236,MATCH(filter!T$2,file!$A$1:$AA$1,0),0)," ")</f>
        <v xml:space="preserve"> </v>
      </c>
      <c r="U1341" t="str">
        <f>IFERROR(VLOOKUP($A1341,file!$A$1:$AA$4236,MATCH(filter!U$2,file!$A$1:$AA$1,0),0)," ")</f>
        <v xml:space="preserve"> </v>
      </c>
      <c r="V1341" t="str">
        <f>IFERROR(VLOOKUP($A1341,file!$A$1:$AA$4236,MATCH(filter!V$2,file!$A$1:$AA$1,0),0)," ")</f>
        <v xml:space="preserve"> </v>
      </c>
      <c r="W1341" t="str">
        <f>IFERROR(VLOOKUP($A1341,file!$A$1:$AA$4236,MATCH(filter!W$2,file!$A$1:$AA$1,0),0)," ")</f>
        <v xml:space="preserve"> </v>
      </c>
      <c r="X1341" t="str">
        <f>IFERROR(VLOOKUP($A1341,file!$A$1:$AA$4236,MATCH(filter!X$2,file!$A$1:$AA$1,0),0)," ")</f>
        <v xml:space="preserve"> </v>
      </c>
      <c r="Y1341" t="str">
        <f>IFERROR(VLOOKUP($A1341,file!$A$1:$AA$4236,MATCH(filter!Y$2,file!$A$1:$AA$1,0),0)," ")</f>
        <v xml:space="preserve"> </v>
      </c>
      <c r="Z1341" t="str">
        <f>IFERROR(VLOOKUP($A1341,file!$A$1:$AA$4236,MATCH(filter!Z$2,file!$A$1:$AA$1,0),0)," ")</f>
        <v xml:space="preserve"> </v>
      </c>
      <c r="AA1341" t="str">
        <f>IFERROR(VLOOKUP($A1341,file!$A$1:$AA$4236,MATCH(filter!AA$2,file!$A$1:$AA$1,0),0)," ")</f>
        <v xml:space="preserve"> </v>
      </c>
    </row>
    <row r="1342" spans="2:27" x14ac:dyDescent="0.25">
      <c r="B1342" t="str">
        <f>IFERROR(VLOOKUP($A1342,file!$A$1:$AA$4236,MATCH(filter!B$2,file!$A$1:$AA$1,0),0)," ")</f>
        <v xml:space="preserve"> </v>
      </c>
      <c r="C1342" t="str">
        <f>IFERROR(VLOOKUP($A1342,file!$A$1:$AA$4236,MATCH(filter!C$2,file!$A$1:$AA$1,0),0)," ")</f>
        <v xml:space="preserve"> </v>
      </c>
      <c r="D1342" t="str">
        <f>IFERROR(VLOOKUP($A1342,file!$A$1:$AA$4236,MATCH(filter!D$2,file!$A$1:$AA$1,0),0)," ")</f>
        <v xml:space="preserve"> </v>
      </c>
      <c r="E1342" t="str">
        <f>IFERROR(VLOOKUP($A1342,file!$A$1:$AA$4236,MATCH(filter!E$2,file!$A$1:$AA$1,0),0)," ")</f>
        <v xml:space="preserve"> </v>
      </c>
      <c r="F1342" t="str">
        <f>IFERROR(VLOOKUP($A1342,file!$A$1:$AA$4236,MATCH(filter!F$2,file!$A$1:$AA$1,0),0)," ")</f>
        <v xml:space="preserve"> </v>
      </c>
      <c r="G1342" t="str">
        <f>IFERROR(VLOOKUP($A1342,file!$A$1:$AA$4236,MATCH(filter!G$2,file!$A$1:$AA$1,0),0)," ")</f>
        <v xml:space="preserve"> </v>
      </c>
      <c r="H1342" t="str">
        <f>IFERROR(VLOOKUP($A1342,file!$A$1:$AA$4236,MATCH(filter!H$2,file!$A$1:$AA$1,0),0)," ")</f>
        <v xml:space="preserve"> </v>
      </c>
      <c r="I1342" t="str">
        <f>IFERROR(VLOOKUP($A1342,file!$A$1:$AA$4236,MATCH(filter!I$2,file!$A$1:$AA$1,0),0)," ")</f>
        <v xml:space="preserve"> </v>
      </c>
      <c r="J1342" t="str">
        <f>IFERROR(VLOOKUP($A1342,file!$A$1:$AA$4236,MATCH(filter!J$2,file!$A$1:$AA$1,0),0)," ")</f>
        <v xml:space="preserve"> </v>
      </c>
      <c r="K1342" t="str">
        <f>IFERROR(VLOOKUP($A1342,file!$A$1:$AA$4236,MATCH(filter!K$2,file!$A$1:$AA$1,0),0)," ")</f>
        <v xml:space="preserve"> </v>
      </c>
      <c r="L1342" t="str">
        <f>IFERROR(VLOOKUP($A1342,file!$A$1:$AA$4236,MATCH(filter!L$2,file!$A$1:$AA$1,0),0)," ")</f>
        <v xml:space="preserve"> </v>
      </c>
      <c r="M1342" t="str">
        <f>IFERROR(VLOOKUP($A1342,file!$A$1:$AA$4236,MATCH(filter!M$2,file!$A$1:$AA$1,0),0)," ")</f>
        <v xml:space="preserve"> </v>
      </c>
      <c r="N1342" t="str">
        <f>IFERROR(VLOOKUP($A1342,file!$A$1:$AA$4236,MATCH(filter!N$2,file!$A$1:$AA$1,0),0)," ")</f>
        <v xml:space="preserve"> </v>
      </c>
      <c r="O1342" t="str">
        <f>IFERROR(VLOOKUP($A1342,file!$A$1:$AA$4236,MATCH(filter!O$2,file!$A$1:$AA$1,0),0)," ")</f>
        <v xml:space="preserve"> </v>
      </c>
      <c r="P1342" t="str">
        <f>IFERROR(VLOOKUP($A1342,file!$A$1:$AA$4236,MATCH(filter!P$2,file!$A$1:$AA$1,0),0)," ")</f>
        <v xml:space="preserve"> </v>
      </c>
      <c r="Q1342" t="str">
        <f>IFERROR(VLOOKUP($A1342,file!$A$1:$AA$4236,MATCH(filter!Q$2,file!$A$1:$AA$1,0),0)," ")</f>
        <v xml:space="preserve"> </v>
      </c>
      <c r="R1342" t="str">
        <f>IFERROR(VLOOKUP($A1342,file!$A$1:$AA$4236,MATCH(filter!R$2,file!$A$1:$AA$1,0),0)," ")</f>
        <v xml:space="preserve"> </v>
      </c>
      <c r="S1342" t="str">
        <f>IFERROR(VLOOKUP($A1342,file!$A$1:$AA$4236,MATCH(filter!S$2,file!$A$1:$AA$1,0),0)," ")</f>
        <v xml:space="preserve"> </v>
      </c>
      <c r="T1342" t="str">
        <f>IFERROR(VLOOKUP($A1342,file!$A$1:$AA$4236,MATCH(filter!T$2,file!$A$1:$AA$1,0),0)," ")</f>
        <v xml:space="preserve"> </v>
      </c>
      <c r="U1342" t="str">
        <f>IFERROR(VLOOKUP($A1342,file!$A$1:$AA$4236,MATCH(filter!U$2,file!$A$1:$AA$1,0),0)," ")</f>
        <v xml:space="preserve"> </v>
      </c>
      <c r="V1342" t="str">
        <f>IFERROR(VLOOKUP($A1342,file!$A$1:$AA$4236,MATCH(filter!V$2,file!$A$1:$AA$1,0),0)," ")</f>
        <v xml:space="preserve"> </v>
      </c>
      <c r="W1342" t="str">
        <f>IFERROR(VLOOKUP($A1342,file!$A$1:$AA$4236,MATCH(filter!W$2,file!$A$1:$AA$1,0),0)," ")</f>
        <v xml:space="preserve"> </v>
      </c>
      <c r="X1342" t="str">
        <f>IFERROR(VLOOKUP($A1342,file!$A$1:$AA$4236,MATCH(filter!X$2,file!$A$1:$AA$1,0),0)," ")</f>
        <v xml:space="preserve"> </v>
      </c>
      <c r="Y1342" t="str">
        <f>IFERROR(VLOOKUP($A1342,file!$A$1:$AA$4236,MATCH(filter!Y$2,file!$A$1:$AA$1,0),0)," ")</f>
        <v xml:space="preserve"> </v>
      </c>
      <c r="Z1342" t="str">
        <f>IFERROR(VLOOKUP($A1342,file!$A$1:$AA$4236,MATCH(filter!Z$2,file!$A$1:$AA$1,0),0)," ")</f>
        <v xml:space="preserve"> </v>
      </c>
      <c r="AA1342" t="str">
        <f>IFERROR(VLOOKUP($A1342,file!$A$1:$AA$4236,MATCH(filter!AA$2,file!$A$1:$AA$1,0),0)," ")</f>
        <v xml:space="preserve"> </v>
      </c>
    </row>
    <row r="1343" spans="2:27" x14ac:dyDescent="0.25">
      <c r="B1343" t="str">
        <f>IFERROR(VLOOKUP($A1343,file!$A$1:$AA$4236,MATCH(filter!B$2,file!$A$1:$AA$1,0),0)," ")</f>
        <v xml:space="preserve"> </v>
      </c>
      <c r="C1343" t="str">
        <f>IFERROR(VLOOKUP($A1343,file!$A$1:$AA$4236,MATCH(filter!C$2,file!$A$1:$AA$1,0),0)," ")</f>
        <v xml:space="preserve"> </v>
      </c>
      <c r="D1343" t="str">
        <f>IFERROR(VLOOKUP($A1343,file!$A$1:$AA$4236,MATCH(filter!D$2,file!$A$1:$AA$1,0),0)," ")</f>
        <v xml:space="preserve"> </v>
      </c>
      <c r="E1343" t="str">
        <f>IFERROR(VLOOKUP($A1343,file!$A$1:$AA$4236,MATCH(filter!E$2,file!$A$1:$AA$1,0),0)," ")</f>
        <v xml:space="preserve"> </v>
      </c>
      <c r="F1343" t="str">
        <f>IFERROR(VLOOKUP($A1343,file!$A$1:$AA$4236,MATCH(filter!F$2,file!$A$1:$AA$1,0),0)," ")</f>
        <v xml:space="preserve"> </v>
      </c>
      <c r="G1343" t="str">
        <f>IFERROR(VLOOKUP($A1343,file!$A$1:$AA$4236,MATCH(filter!G$2,file!$A$1:$AA$1,0),0)," ")</f>
        <v xml:space="preserve"> </v>
      </c>
      <c r="H1343" t="str">
        <f>IFERROR(VLOOKUP($A1343,file!$A$1:$AA$4236,MATCH(filter!H$2,file!$A$1:$AA$1,0),0)," ")</f>
        <v xml:space="preserve"> </v>
      </c>
      <c r="I1343" t="str">
        <f>IFERROR(VLOOKUP($A1343,file!$A$1:$AA$4236,MATCH(filter!I$2,file!$A$1:$AA$1,0),0)," ")</f>
        <v xml:space="preserve"> </v>
      </c>
      <c r="J1343" t="str">
        <f>IFERROR(VLOOKUP($A1343,file!$A$1:$AA$4236,MATCH(filter!J$2,file!$A$1:$AA$1,0),0)," ")</f>
        <v xml:space="preserve"> </v>
      </c>
      <c r="K1343" t="str">
        <f>IFERROR(VLOOKUP($A1343,file!$A$1:$AA$4236,MATCH(filter!K$2,file!$A$1:$AA$1,0),0)," ")</f>
        <v xml:space="preserve"> </v>
      </c>
      <c r="L1343" t="str">
        <f>IFERROR(VLOOKUP($A1343,file!$A$1:$AA$4236,MATCH(filter!L$2,file!$A$1:$AA$1,0),0)," ")</f>
        <v xml:space="preserve"> </v>
      </c>
      <c r="M1343" t="str">
        <f>IFERROR(VLOOKUP($A1343,file!$A$1:$AA$4236,MATCH(filter!M$2,file!$A$1:$AA$1,0),0)," ")</f>
        <v xml:space="preserve"> </v>
      </c>
      <c r="N1343" t="str">
        <f>IFERROR(VLOOKUP($A1343,file!$A$1:$AA$4236,MATCH(filter!N$2,file!$A$1:$AA$1,0),0)," ")</f>
        <v xml:space="preserve"> </v>
      </c>
      <c r="O1343" t="str">
        <f>IFERROR(VLOOKUP($A1343,file!$A$1:$AA$4236,MATCH(filter!O$2,file!$A$1:$AA$1,0),0)," ")</f>
        <v xml:space="preserve"> </v>
      </c>
      <c r="P1343" t="str">
        <f>IFERROR(VLOOKUP($A1343,file!$A$1:$AA$4236,MATCH(filter!P$2,file!$A$1:$AA$1,0),0)," ")</f>
        <v xml:space="preserve"> </v>
      </c>
      <c r="Q1343" t="str">
        <f>IFERROR(VLOOKUP($A1343,file!$A$1:$AA$4236,MATCH(filter!Q$2,file!$A$1:$AA$1,0),0)," ")</f>
        <v xml:space="preserve"> </v>
      </c>
      <c r="R1343" t="str">
        <f>IFERROR(VLOOKUP($A1343,file!$A$1:$AA$4236,MATCH(filter!R$2,file!$A$1:$AA$1,0),0)," ")</f>
        <v xml:space="preserve"> </v>
      </c>
      <c r="S1343" t="str">
        <f>IFERROR(VLOOKUP($A1343,file!$A$1:$AA$4236,MATCH(filter!S$2,file!$A$1:$AA$1,0),0)," ")</f>
        <v xml:space="preserve"> </v>
      </c>
      <c r="T1343" t="str">
        <f>IFERROR(VLOOKUP($A1343,file!$A$1:$AA$4236,MATCH(filter!T$2,file!$A$1:$AA$1,0),0)," ")</f>
        <v xml:space="preserve"> </v>
      </c>
      <c r="U1343" t="str">
        <f>IFERROR(VLOOKUP($A1343,file!$A$1:$AA$4236,MATCH(filter!U$2,file!$A$1:$AA$1,0),0)," ")</f>
        <v xml:space="preserve"> </v>
      </c>
      <c r="V1343" t="str">
        <f>IFERROR(VLOOKUP($A1343,file!$A$1:$AA$4236,MATCH(filter!V$2,file!$A$1:$AA$1,0),0)," ")</f>
        <v xml:space="preserve"> </v>
      </c>
      <c r="W1343" t="str">
        <f>IFERROR(VLOOKUP($A1343,file!$A$1:$AA$4236,MATCH(filter!W$2,file!$A$1:$AA$1,0),0)," ")</f>
        <v xml:space="preserve"> </v>
      </c>
      <c r="X1343" t="str">
        <f>IFERROR(VLOOKUP($A1343,file!$A$1:$AA$4236,MATCH(filter!X$2,file!$A$1:$AA$1,0),0)," ")</f>
        <v xml:space="preserve"> </v>
      </c>
      <c r="Y1343" t="str">
        <f>IFERROR(VLOOKUP($A1343,file!$A$1:$AA$4236,MATCH(filter!Y$2,file!$A$1:$AA$1,0),0)," ")</f>
        <v xml:space="preserve"> </v>
      </c>
      <c r="Z1343" t="str">
        <f>IFERROR(VLOOKUP($A1343,file!$A$1:$AA$4236,MATCH(filter!Z$2,file!$A$1:$AA$1,0),0)," ")</f>
        <v xml:space="preserve"> </v>
      </c>
      <c r="AA1343" t="str">
        <f>IFERROR(VLOOKUP($A1343,file!$A$1:$AA$4236,MATCH(filter!AA$2,file!$A$1:$AA$1,0),0)," ")</f>
        <v xml:space="preserve"> </v>
      </c>
    </row>
    <row r="1344" spans="2:27" x14ac:dyDescent="0.25">
      <c r="B1344" t="str">
        <f>IFERROR(VLOOKUP($A1344,file!$A$1:$AA$4236,MATCH(filter!B$2,file!$A$1:$AA$1,0),0)," ")</f>
        <v xml:space="preserve"> </v>
      </c>
      <c r="C1344" t="str">
        <f>IFERROR(VLOOKUP($A1344,file!$A$1:$AA$4236,MATCH(filter!C$2,file!$A$1:$AA$1,0),0)," ")</f>
        <v xml:space="preserve"> </v>
      </c>
      <c r="D1344" t="str">
        <f>IFERROR(VLOOKUP($A1344,file!$A$1:$AA$4236,MATCH(filter!D$2,file!$A$1:$AA$1,0),0)," ")</f>
        <v xml:space="preserve"> </v>
      </c>
      <c r="E1344" t="str">
        <f>IFERROR(VLOOKUP($A1344,file!$A$1:$AA$4236,MATCH(filter!E$2,file!$A$1:$AA$1,0),0)," ")</f>
        <v xml:space="preserve"> </v>
      </c>
      <c r="F1344" t="str">
        <f>IFERROR(VLOOKUP($A1344,file!$A$1:$AA$4236,MATCH(filter!F$2,file!$A$1:$AA$1,0),0)," ")</f>
        <v xml:space="preserve"> </v>
      </c>
      <c r="G1344" t="str">
        <f>IFERROR(VLOOKUP($A1344,file!$A$1:$AA$4236,MATCH(filter!G$2,file!$A$1:$AA$1,0),0)," ")</f>
        <v xml:space="preserve"> </v>
      </c>
      <c r="H1344" t="str">
        <f>IFERROR(VLOOKUP($A1344,file!$A$1:$AA$4236,MATCH(filter!H$2,file!$A$1:$AA$1,0),0)," ")</f>
        <v xml:space="preserve"> </v>
      </c>
      <c r="I1344" t="str">
        <f>IFERROR(VLOOKUP($A1344,file!$A$1:$AA$4236,MATCH(filter!I$2,file!$A$1:$AA$1,0),0)," ")</f>
        <v xml:space="preserve"> </v>
      </c>
      <c r="J1344" t="str">
        <f>IFERROR(VLOOKUP($A1344,file!$A$1:$AA$4236,MATCH(filter!J$2,file!$A$1:$AA$1,0),0)," ")</f>
        <v xml:space="preserve"> </v>
      </c>
      <c r="K1344" t="str">
        <f>IFERROR(VLOOKUP($A1344,file!$A$1:$AA$4236,MATCH(filter!K$2,file!$A$1:$AA$1,0),0)," ")</f>
        <v xml:space="preserve"> </v>
      </c>
      <c r="L1344" t="str">
        <f>IFERROR(VLOOKUP($A1344,file!$A$1:$AA$4236,MATCH(filter!L$2,file!$A$1:$AA$1,0),0)," ")</f>
        <v xml:space="preserve"> </v>
      </c>
      <c r="M1344" t="str">
        <f>IFERROR(VLOOKUP($A1344,file!$A$1:$AA$4236,MATCH(filter!M$2,file!$A$1:$AA$1,0),0)," ")</f>
        <v xml:space="preserve"> </v>
      </c>
      <c r="N1344" t="str">
        <f>IFERROR(VLOOKUP($A1344,file!$A$1:$AA$4236,MATCH(filter!N$2,file!$A$1:$AA$1,0),0)," ")</f>
        <v xml:space="preserve"> </v>
      </c>
      <c r="O1344" t="str">
        <f>IFERROR(VLOOKUP($A1344,file!$A$1:$AA$4236,MATCH(filter!O$2,file!$A$1:$AA$1,0),0)," ")</f>
        <v xml:space="preserve"> </v>
      </c>
      <c r="P1344" t="str">
        <f>IFERROR(VLOOKUP($A1344,file!$A$1:$AA$4236,MATCH(filter!P$2,file!$A$1:$AA$1,0),0)," ")</f>
        <v xml:space="preserve"> </v>
      </c>
      <c r="Q1344" t="str">
        <f>IFERROR(VLOOKUP($A1344,file!$A$1:$AA$4236,MATCH(filter!Q$2,file!$A$1:$AA$1,0),0)," ")</f>
        <v xml:space="preserve"> </v>
      </c>
      <c r="R1344" t="str">
        <f>IFERROR(VLOOKUP($A1344,file!$A$1:$AA$4236,MATCH(filter!R$2,file!$A$1:$AA$1,0),0)," ")</f>
        <v xml:space="preserve"> </v>
      </c>
      <c r="S1344" t="str">
        <f>IFERROR(VLOOKUP($A1344,file!$A$1:$AA$4236,MATCH(filter!S$2,file!$A$1:$AA$1,0),0)," ")</f>
        <v xml:space="preserve"> </v>
      </c>
      <c r="T1344" t="str">
        <f>IFERROR(VLOOKUP($A1344,file!$A$1:$AA$4236,MATCH(filter!T$2,file!$A$1:$AA$1,0),0)," ")</f>
        <v xml:space="preserve"> </v>
      </c>
      <c r="U1344" t="str">
        <f>IFERROR(VLOOKUP($A1344,file!$A$1:$AA$4236,MATCH(filter!U$2,file!$A$1:$AA$1,0),0)," ")</f>
        <v xml:space="preserve"> </v>
      </c>
      <c r="V1344" t="str">
        <f>IFERROR(VLOOKUP($A1344,file!$A$1:$AA$4236,MATCH(filter!V$2,file!$A$1:$AA$1,0),0)," ")</f>
        <v xml:space="preserve"> </v>
      </c>
      <c r="W1344" t="str">
        <f>IFERROR(VLOOKUP($A1344,file!$A$1:$AA$4236,MATCH(filter!W$2,file!$A$1:$AA$1,0),0)," ")</f>
        <v xml:space="preserve"> </v>
      </c>
      <c r="X1344" t="str">
        <f>IFERROR(VLOOKUP($A1344,file!$A$1:$AA$4236,MATCH(filter!X$2,file!$A$1:$AA$1,0),0)," ")</f>
        <v xml:space="preserve"> </v>
      </c>
      <c r="Y1344" t="str">
        <f>IFERROR(VLOOKUP($A1344,file!$A$1:$AA$4236,MATCH(filter!Y$2,file!$A$1:$AA$1,0),0)," ")</f>
        <v xml:space="preserve"> </v>
      </c>
      <c r="Z1344" t="str">
        <f>IFERROR(VLOOKUP($A1344,file!$A$1:$AA$4236,MATCH(filter!Z$2,file!$A$1:$AA$1,0),0)," ")</f>
        <v xml:space="preserve"> </v>
      </c>
      <c r="AA1344" t="str">
        <f>IFERROR(VLOOKUP($A1344,file!$A$1:$AA$4236,MATCH(filter!AA$2,file!$A$1:$AA$1,0),0)," ")</f>
        <v xml:space="preserve"> </v>
      </c>
    </row>
    <row r="1345" spans="2:27" x14ac:dyDescent="0.25">
      <c r="B1345" t="str">
        <f>IFERROR(VLOOKUP($A1345,file!$A$1:$AA$4236,MATCH(filter!B$2,file!$A$1:$AA$1,0),0)," ")</f>
        <v xml:space="preserve"> </v>
      </c>
      <c r="C1345" t="str">
        <f>IFERROR(VLOOKUP($A1345,file!$A$1:$AA$4236,MATCH(filter!C$2,file!$A$1:$AA$1,0),0)," ")</f>
        <v xml:space="preserve"> </v>
      </c>
      <c r="D1345" t="str">
        <f>IFERROR(VLOOKUP($A1345,file!$A$1:$AA$4236,MATCH(filter!D$2,file!$A$1:$AA$1,0),0)," ")</f>
        <v xml:space="preserve"> </v>
      </c>
      <c r="E1345" t="str">
        <f>IFERROR(VLOOKUP($A1345,file!$A$1:$AA$4236,MATCH(filter!E$2,file!$A$1:$AA$1,0),0)," ")</f>
        <v xml:space="preserve"> </v>
      </c>
      <c r="F1345" t="str">
        <f>IFERROR(VLOOKUP($A1345,file!$A$1:$AA$4236,MATCH(filter!F$2,file!$A$1:$AA$1,0),0)," ")</f>
        <v xml:space="preserve"> </v>
      </c>
      <c r="G1345" t="str">
        <f>IFERROR(VLOOKUP($A1345,file!$A$1:$AA$4236,MATCH(filter!G$2,file!$A$1:$AA$1,0),0)," ")</f>
        <v xml:space="preserve"> </v>
      </c>
      <c r="H1345" t="str">
        <f>IFERROR(VLOOKUP($A1345,file!$A$1:$AA$4236,MATCH(filter!H$2,file!$A$1:$AA$1,0),0)," ")</f>
        <v xml:space="preserve"> </v>
      </c>
      <c r="I1345" t="str">
        <f>IFERROR(VLOOKUP($A1345,file!$A$1:$AA$4236,MATCH(filter!I$2,file!$A$1:$AA$1,0),0)," ")</f>
        <v xml:space="preserve"> </v>
      </c>
      <c r="J1345" t="str">
        <f>IFERROR(VLOOKUP($A1345,file!$A$1:$AA$4236,MATCH(filter!J$2,file!$A$1:$AA$1,0),0)," ")</f>
        <v xml:space="preserve"> </v>
      </c>
      <c r="K1345" t="str">
        <f>IFERROR(VLOOKUP($A1345,file!$A$1:$AA$4236,MATCH(filter!K$2,file!$A$1:$AA$1,0),0)," ")</f>
        <v xml:space="preserve"> </v>
      </c>
      <c r="L1345" t="str">
        <f>IFERROR(VLOOKUP($A1345,file!$A$1:$AA$4236,MATCH(filter!L$2,file!$A$1:$AA$1,0),0)," ")</f>
        <v xml:space="preserve"> </v>
      </c>
      <c r="M1345" t="str">
        <f>IFERROR(VLOOKUP($A1345,file!$A$1:$AA$4236,MATCH(filter!M$2,file!$A$1:$AA$1,0),0)," ")</f>
        <v xml:space="preserve"> </v>
      </c>
      <c r="N1345" t="str">
        <f>IFERROR(VLOOKUP($A1345,file!$A$1:$AA$4236,MATCH(filter!N$2,file!$A$1:$AA$1,0),0)," ")</f>
        <v xml:space="preserve"> </v>
      </c>
      <c r="O1345" t="str">
        <f>IFERROR(VLOOKUP($A1345,file!$A$1:$AA$4236,MATCH(filter!O$2,file!$A$1:$AA$1,0),0)," ")</f>
        <v xml:space="preserve"> </v>
      </c>
      <c r="P1345" t="str">
        <f>IFERROR(VLOOKUP($A1345,file!$A$1:$AA$4236,MATCH(filter!P$2,file!$A$1:$AA$1,0),0)," ")</f>
        <v xml:space="preserve"> </v>
      </c>
      <c r="Q1345" t="str">
        <f>IFERROR(VLOOKUP($A1345,file!$A$1:$AA$4236,MATCH(filter!Q$2,file!$A$1:$AA$1,0),0)," ")</f>
        <v xml:space="preserve"> </v>
      </c>
      <c r="R1345" t="str">
        <f>IFERROR(VLOOKUP($A1345,file!$A$1:$AA$4236,MATCH(filter!R$2,file!$A$1:$AA$1,0),0)," ")</f>
        <v xml:space="preserve"> </v>
      </c>
      <c r="S1345" t="str">
        <f>IFERROR(VLOOKUP($A1345,file!$A$1:$AA$4236,MATCH(filter!S$2,file!$A$1:$AA$1,0),0)," ")</f>
        <v xml:space="preserve"> </v>
      </c>
      <c r="T1345" t="str">
        <f>IFERROR(VLOOKUP($A1345,file!$A$1:$AA$4236,MATCH(filter!T$2,file!$A$1:$AA$1,0),0)," ")</f>
        <v xml:space="preserve"> </v>
      </c>
      <c r="U1345" t="str">
        <f>IFERROR(VLOOKUP($A1345,file!$A$1:$AA$4236,MATCH(filter!U$2,file!$A$1:$AA$1,0),0)," ")</f>
        <v xml:space="preserve"> </v>
      </c>
      <c r="V1345" t="str">
        <f>IFERROR(VLOOKUP($A1345,file!$A$1:$AA$4236,MATCH(filter!V$2,file!$A$1:$AA$1,0),0)," ")</f>
        <v xml:space="preserve"> </v>
      </c>
      <c r="W1345" t="str">
        <f>IFERROR(VLOOKUP($A1345,file!$A$1:$AA$4236,MATCH(filter!W$2,file!$A$1:$AA$1,0),0)," ")</f>
        <v xml:space="preserve"> </v>
      </c>
      <c r="X1345" t="str">
        <f>IFERROR(VLOOKUP($A1345,file!$A$1:$AA$4236,MATCH(filter!X$2,file!$A$1:$AA$1,0),0)," ")</f>
        <v xml:space="preserve"> </v>
      </c>
      <c r="Y1345" t="str">
        <f>IFERROR(VLOOKUP($A1345,file!$A$1:$AA$4236,MATCH(filter!Y$2,file!$A$1:$AA$1,0),0)," ")</f>
        <v xml:space="preserve"> </v>
      </c>
      <c r="Z1345" t="str">
        <f>IFERROR(VLOOKUP($A1345,file!$A$1:$AA$4236,MATCH(filter!Z$2,file!$A$1:$AA$1,0),0)," ")</f>
        <v xml:space="preserve"> </v>
      </c>
      <c r="AA1345" t="str">
        <f>IFERROR(VLOOKUP($A1345,file!$A$1:$AA$4236,MATCH(filter!AA$2,file!$A$1:$AA$1,0),0)," ")</f>
        <v xml:space="preserve"> </v>
      </c>
    </row>
    <row r="1346" spans="2:27" x14ac:dyDescent="0.25">
      <c r="B1346" t="str">
        <f>IFERROR(VLOOKUP($A1346,file!$A$1:$AA$4236,MATCH(filter!B$2,file!$A$1:$AA$1,0),0)," ")</f>
        <v xml:space="preserve"> </v>
      </c>
      <c r="C1346" t="str">
        <f>IFERROR(VLOOKUP($A1346,file!$A$1:$AA$4236,MATCH(filter!C$2,file!$A$1:$AA$1,0),0)," ")</f>
        <v xml:space="preserve"> </v>
      </c>
      <c r="D1346" t="str">
        <f>IFERROR(VLOOKUP($A1346,file!$A$1:$AA$4236,MATCH(filter!D$2,file!$A$1:$AA$1,0),0)," ")</f>
        <v xml:space="preserve"> </v>
      </c>
      <c r="E1346" t="str">
        <f>IFERROR(VLOOKUP($A1346,file!$A$1:$AA$4236,MATCH(filter!E$2,file!$A$1:$AA$1,0),0)," ")</f>
        <v xml:space="preserve"> </v>
      </c>
      <c r="F1346" t="str">
        <f>IFERROR(VLOOKUP($A1346,file!$A$1:$AA$4236,MATCH(filter!F$2,file!$A$1:$AA$1,0),0)," ")</f>
        <v xml:space="preserve"> </v>
      </c>
      <c r="G1346" t="str">
        <f>IFERROR(VLOOKUP($A1346,file!$A$1:$AA$4236,MATCH(filter!G$2,file!$A$1:$AA$1,0),0)," ")</f>
        <v xml:space="preserve"> </v>
      </c>
      <c r="H1346" t="str">
        <f>IFERROR(VLOOKUP($A1346,file!$A$1:$AA$4236,MATCH(filter!H$2,file!$A$1:$AA$1,0),0)," ")</f>
        <v xml:space="preserve"> </v>
      </c>
      <c r="I1346" t="str">
        <f>IFERROR(VLOOKUP($A1346,file!$A$1:$AA$4236,MATCH(filter!I$2,file!$A$1:$AA$1,0),0)," ")</f>
        <v xml:space="preserve"> </v>
      </c>
      <c r="J1346" t="str">
        <f>IFERROR(VLOOKUP($A1346,file!$A$1:$AA$4236,MATCH(filter!J$2,file!$A$1:$AA$1,0),0)," ")</f>
        <v xml:space="preserve"> </v>
      </c>
      <c r="K1346" t="str">
        <f>IFERROR(VLOOKUP($A1346,file!$A$1:$AA$4236,MATCH(filter!K$2,file!$A$1:$AA$1,0),0)," ")</f>
        <v xml:space="preserve"> </v>
      </c>
      <c r="L1346" t="str">
        <f>IFERROR(VLOOKUP($A1346,file!$A$1:$AA$4236,MATCH(filter!L$2,file!$A$1:$AA$1,0),0)," ")</f>
        <v xml:space="preserve"> </v>
      </c>
      <c r="M1346" t="str">
        <f>IFERROR(VLOOKUP($A1346,file!$A$1:$AA$4236,MATCH(filter!M$2,file!$A$1:$AA$1,0),0)," ")</f>
        <v xml:space="preserve"> </v>
      </c>
      <c r="N1346" t="str">
        <f>IFERROR(VLOOKUP($A1346,file!$A$1:$AA$4236,MATCH(filter!N$2,file!$A$1:$AA$1,0),0)," ")</f>
        <v xml:space="preserve"> </v>
      </c>
      <c r="O1346" t="str">
        <f>IFERROR(VLOOKUP($A1346,file!$A$1:$AA$4236,MATCH(filter!O$2,file!$A$1:$AA$1,0),0)," ")</f>
        <v xml:space="preserve"> </v>
      </c>
      <c r="P1346" t="str">
        <f>IFERROR(VLOOKUP($A1346,file!$A$1:$AA$4236,MATCH(filter!P$2,file!$A$1:$AA$1,0),0)," ")</f>
        <v xml:space="preserve"> </v>
      </c>
      <c r="Q1346" t="str">
        <f>IFERROR(VLOOKUP($A1346,file!$A$1:$AA$4236,MATCH(filter!Q$2,file!$A$1:$AA$1,0),0)," ")</f>
        <v xml:space="preserve"> </v>
      </c>
      <c r="R1346" t="str">
        <f>IFERROR(VLOOKUP($A1346,file!$A$1:$AA$4236,MATCH(filter!R$2,file!$A$1:$AA$1,0),0)," ")</f>
        <v xml:space="preserve"> </v>
      </c>
      <c r="S1346" t="str">
        <f>IFERROR(VLOOKUP($A1346,file!$A$1:$AA$4236,MATCH(filter!S$2,file!$A$1:$AA$1,0),0)," ")</f>
        <v xml:space="preserve"> </v>
      </c>
      <c r="T1346" t="str">
        <f>IFERROR(VLOOKUP($A1346,file!$A$1:$AA$4236,MATCH(filter!T$2,file!$A$1:$AA$1,0),0)," ")</f>
        <v xml:space="preserve"> </v>
      </c>
      <c r="U1346" t="str">
        <f>IFERROR(VLOOKUP($A1346,file!$A$1:$AA$4236,MATCH(filter!U$2,file!$A$1:$AA$1,0),0)," ")</f>
        <v xml:space="preserve"> </v>
      </c>
      <c r="V1346" t="str">
        <f>IFERROR(VLOOKUP($A1346,file!$A$1:$AA$4236,MATCH(filter!V$2,file!$A$1:$AA$1,0),0)," ")</f>
        <v xml:space="preserve"> </v>
      </c>
      <c r="W1346" t="str">
        <f>IFERROR(VLOOKUP($A1346,file!$A$1:$AA$4236,MATCH(filter!W$2,file!$A$1:$AA$1,0),0)," ")</f>
        <v xml:space="preserve"> </v>
      </c>
      <c r="X1346" t="str">
        <f>IFERROR(VLOOKUP($A1346,file!$A$1:$AA$4236,MATCH(filter!X$2,file!$A$1:$AA$1,0),0)," ")</f>
        <v xml:space="preserve"> </v>
      </c>
      <c r="Y1346" t="str">
        <f>IFERROR(VLOOKUP($A1346,file!$A$1:$AA$4236,MATCH(filter!Y$2,file!$A$1:$AA$1,0),0)," ")</f>
        <v xml:space="preserve"> </v>
      </c>
      <c r="Z1346" t="str">
        <f>IFERROR(VLOOKUP($A1346,file!$A$1:$AA$4236,MATCH(filter!Z$2,file!$A$1:$AA$1,0),0)," ")</f>
        <v xml:space="preserve"> </v>
      </c>
      <c r="AA1346" t="str">
        <f>IFERROR(VLOOKUP($A1346,file!$A$1:$AA$4236,MATCH(filter!AA$2,file!$A$1:$AA$1,0),0)," ")</f>
        <v xml:space="preserve"> </v>
      </c>
    </row>
    <row r="1347" spans="2:27" x14ac:dyDescent="0.25">
      <c r="B1347" t="str">
        <f>IFERROR(VLOOKUP($A1347,file!$A$1:$AA$4236,MATCH(filter!B$2,file!$A$1:$AA$1,0),0)," ")</f>
        <v xml:space="preserve"> </v>
      </c>
      <c r="C1347" t="str">
        <f>IFERROR(VLOOKUP($A1347,file!$A$1:$AA$4236,MATCH(filter!C$2,file!$A$1:$AA$1,0),0)," ")</f>
        <v xml:space="preserve"> </v>
      </c>
      <c r="D1347" t="str">
        <f>IFERROR(VLOOKUP($A1347,file!$A$1:$AA$4236,MATCH(filter!D$2,file!$A$1:$AA$1,0),0)," ")</f>
        <v xml:space="preserve"> </v>
      </c>
      <c r="E1347" t="str">
        <f>IFERROR(VLOOKUP($A1347,file!$A$1:$AA$4236,MATCH(filter!E$2,file!$A$1:$AA$1,0),0)," ")</f>
        <v xml:space="preserve"> </v>
      </c>
      <c r="F1347" t="str">
        <f>IFERROR(VLOOKUP($A1347,file!$A$1:$AA$4236,MATCH(filter!F$2,file!$A$1:$AA$1,0),0)," ")</f>
        <v xml:space="preserve"> </v>
      </c>
      <c r="G1347" t="str">
        <f>IFERROR(VLOOKUP($A1347,file!$A$1:$AA$4236,MATCH(filter!G$2,file!$A$1:$AA$1,0),0)," ")</f>
        <v xml:space="preserve"> </v>
      </c>
      <c r="H1347" t="str">
        <f>IFERROR(VLOOKUP($A1347,file!$A$1:$AA$4236,MATCH(filter!H$2,file!$A$1:$AA$1,0),0)," ")</f>
        <v xml:space="preserve"> </v>
      </c>
      <c r="I1347" t="str">
        <f>IFERROR(VLOOKUP($A1347,file!$A$1:$AA$4236,MATCH(filter!I$2,file!$A$1:$AA$1,0),0)," ")</f>
        <v xml:space="preserve"> </v>
      </c>
      <c r="J1347" t="str">
        <f>IFERROR(VLOOKUP($A1347,file!$A$1:$AA$4236,MATCH(filter!J$2,file!$A$1:$AA$1,0),0)," ")</f>
        <v xml:space="preserve"> </v>
      </c>
      <c r="K1347" t="str">
        <f>IFERROR(VLOOKUP($A1347,file!$A$1:$AA$4236,MATCH(filter!K$2,file!$A$1:$AA$1,0),0)," ")</f>
        <v xml:space="preserve"> </v>
      </c>
      <c r="L1347" t="str">
        <f>IFERROR(VLOOKUP($A1347,file!$A$1:$AA$4236,MATCH(filter!L$2,file!$A$1:$AA$1,0),0)," ")</f>
        <v xml:space="preserve"> </v>
      </c>
      <c r="M1347" t="str">
        <f>IFERROR(VLOOKUP($A1347,file!$A$1:$AA$4236,MATCH(filter!M$2,file!$A$1:$AA$1,0),0)," ")</f>
        <v xml:space="preserve"> </v>
      </c>
      <c r="N1347" t="str">
        <f>IFERROR(VLOOKUP($A1347,file!$A$1:$AA$4236,MATCH(filter!N$2,file!$A$1:$AA$1,0),0)," ")</f>
        <v xml:space="preserve"> </v>
      </c>
      <c r="O1347" t="str">
        <f>IFERROR(VLOOKUP($A1347,file!$A$1:$AA$4236,MATCH(filter!O$2,file!$A$1:$AA$1,0),0)," ")</f>
        <v xml:space="preserve"> </v>
      </c>
      <c r="P1347" t="str">
        <f>IFERROR(VLOOKUP($A1347,file!$A$1:$AA$4236,MATCH(filter!P$2,file!$A$1:$AA$1,0),0)," ")</f>
        <v xml:space="preserve"> </v>
      </c>
      <c r="Q1347" t="str">
        <f>IFERROR(VLOOKUP($A1347,file!$A$1:$AA$4236,MATCH(filter!Q$2,file!$A$1:$AA$1,0),0)," ")</f>
        <v xml:space="preserve"> </v>
      </c>
      <c r="R1347" t="str">
        <f>IFERROR(VLOOKUP($A1347,file!$A$1:$AA$4236,MATCH(filter!R$2,file!$A$1:$AA$1,0),0)," ")</f>
        <v xml:space="preserve"> </v>
      </c>
      <c r="S1347" t="str">
        <f>IFERROR(VLOOKUP($A1347,file!$A$1:$AA$4236,MATCH(filter!S$2,file!$A$1:$AA$1,0),0)," ")</f>
        <v xml:space="preserve"> </v>
      </c>
      <c r="T1347" t="str">
        <f>IFERROR(VLOOKUP($A1347,file!$A$1:$AA$4236,MATCH(filter!T$2,file!$A$1:$AA$1,0),0)," ")</f>
        <v xml:space="preserve"> </v>
      </c>
      <c r="U1347" t="str">
        <f>IFERROR(VLOOKUP($A1347,file!$A$1:$AA$4236,MATCH(filter!U$2,file!$A$1:$AA$1,0),0)," ")</f>
        <v xml:space="preserve"> </v>
      </c>
      <c r="V1347" t="str">
        <f>IFERROR(VLOOKUP($A1347,file!$A$1:$AA$4236,MATCH(filter!V$2,file!$A$1:$AA$1,0),0)," ")</f>
        <v xml:space="preserve"> </v>
      </c>
      <c r="W1347" t="str">
        <f>IFERROR(VLOOKUP($A1347,file!$A$1:$AA$4236,MATCH(filter!W$2,file!$A$1:$AA$1,0),0)," ")</f>
        <v xml:space="preserve"> </v>
      </c>
      <c r="X1347" t="str">
        <f>IFERROR(VLOOKUP($A1347,file!$A$1:$AA$4236,MATCH(filter!X$2,file!$A$1:$AA$1,0),0)," ")</f>
        <v xml:space="preserve"> </v>
      </c>
      <c r="Y1347" t="str">
        <f>IFERROR(VLOOKUP($A1347,file!$A$1:$AA$4236,MATCH(filter!Y$2,file!$A$1:$AA$1,0),0)," ")</f>
        <v xml:space="preserve"> </v>
      </c>
      <c r="Z1347" t="str">
        <f>IFERROR(VLOOKUP($A1347,file!$A$1:$AA$4236,MATCH(filter!Z$2,file!$A$1:$AA$1,0),0)," ")</f>
        <v xml:space="preserve"> </v>
      </c>
      <c r="AA1347" t="str">
        <f>IFERROR(VLOOKUP($A1347,file!$A$1:$AA$4236,MATCH(filter!AA$2,file!$A$1:$AA$1,0),0)," ")</f>
        <v xml:space="preserve"> </v>
      </c>
    </row>
    <row r="1348" spans="2:27" x14ac:dyDescent="0.25">
      <c r="B1348" t="str">
        <f>IFERROR(VLOOKUP($A1348,file!$A$1:$AA$4236,MATCH(filter!B$2,file!$A$1:$AA$1,0),0)," ")</f>
        <v xml:space="preserve"> </v>
      </c>
      <c r="C1348" t="str">
        <f>IFERROR(VLOOKUP($A1348,file!$A$1:$AA$4236,MATCH(filter!C$2,file!$A$1:$AA$1,0),0)," ")</f>
        <v xml:space="preserve"> </v>
      </c>
      <c r="D1348" t="str">
        <f>IFERROR(VLOOKUP($A1348,file!$A$1:$AA$4236,MATCH(filter!D$2,file!$A$1:$AA$1,0),0)," ")</f>
        <v xml:space="preserve"> </v>
      </c>
      <c r="E1348" t="str">
        <f>IFERROR(VLOOKUP($A1348,file!$A$1:$AA$4236,MATCH(filter!E$2,file!$A$1:$AA$1,0),0)," ")</f>
        <v xml:space="preserve"> </v>
      </c>
      <c r="F1348" t="str">
        <f>IFERROR(VLOOKUP($A1348,file!$A$1:$AA$4236,MATCH(filter!F$2,file!$A$1:$AA$1,0),0)," ")</f>
        <v xml:space="preserve"> </v>
      </c>
      <c r="G1348" t="str">
        <f>IFERROR(VLOOKUP($A1348,file!$A$1:$AA$4236,MATCH(filter!G$2,file!$A$1:$AA$1,0),0)," ")</f>
        <v xml:space="preserve"> </v>
      </c>
      <c r="H1348" t="str">
        <f>IFERROR(VLOOKUP($A1348,file!$A$1:$AA$4236,MATCH(filter!H$2,file!$A$1:$AA$1,0),0)," ")</f>
        <v xml:space="preserve"> </v>
      </c>
      <c r="I1348" t="str">
        <f>IFERROR(VLOOKUP($A1348,file!$A$1:$AA$4236,MATCH(filter!I$2,file!$A$1:$AA$1,0),0)," ")</f>
        <v xml:space="preserve"> </v>
      </c>
      <c r="J1348" t="str">
        <f>IFERROR(VLOOKUP($A1348,file!$A$1:$AA$4236,MATCH(filter!J$2,file!$A$1:$AA$1,0),0)," ")</f>
        <v xml:space="preserve"> </v>
      </c>
      <c r="K1348" t="str">
        <f>IFERROR(VLOOKUP($A1348,file!$A$1:$AA$4236,MATCH(filter!K$2,file!$A$1:$AA$1,0),0)," ")</f>
        <v xml:space="preserve"> </v>
      </c>
      <c r="L1348" t="str">
        <f>IFERROR(VLOOKUP($A1348,file!$A$1:$AA$4236,MATCH(filter!L$2,file!$A$1:$AA$1,0),0)," ")</f>
        <v xml:space="preserve"> </v>
      </c>
      <c r="M1348" t="str">
        <f>IFERROR(VLOOKUP($A1348,file!$A$1:$AA$4236,MATCH(filter!M$2,file!$A$1:$AA$1,0),0)," ")</f>
        <v xml:space="preserve"> </v>
      </c>
      <c r="N1348" t="str">
        <f>IFERROR(VLOOKUP($A1348,file!$A$1:$AA$4236,MATCH(filter!N$2,file!$A$1:$AA$1,0),0)," ")</f>
        <v xml:space="preserve"> </v>
      </c>
      <c r="O1348" t="str">
        <f>IFERROR(VLOOKUP($A1348,file!$A$1:$AA$4236,MATCH(filter!O$2,file!$A$1:$AA$1,0),0)," ")</f>
        <v xml:space="preserve"> </v>
      </c>
      <c r="P1348" t="str">
        <f>IFERROR(VLOOKUP($A1348,file!$A$1:$AA$4236,MATCH(filter!P$2,file!$A$1:$AA$1,0),0)," ")</f>
        <v xml:space="preserve"> </v>
      </c>
      <c r="Q1348" t="str">
        <f>IFERROR(VLOOKUP($A1348,file!$A$1:$AA$4236,MATCH(filter!Q$2,file!$A$1:$AA$1,0),0)," ")</f>
        <v xml:space="preserve"> </v>
      </c>
      <c r="R1348" t="str">
        <f>IFERROR(VLOOKUP($A1348,file!$A$1:$AA$4236,MATCH(filter!R$2,file!$A$1:$AA$1,0),0)," ")</f>
        <v xml:space="preserve"> </v>
      </c>
      <c r="S1348" t="str">
        <f>IFERROR(VLOOKUP($A1348,file!$A$1:$AA$4236,MATCH(filter!S$2,file!$A$1:$AA$1,0),0)," ")</f>
        <v xml:space="preserve"> </v>
      </c>
      <c r="T1348" t="str">
        <f>IFERROR(VLOOKUP($A1348,file!$A$1:$AA$4236,MATCH(filter!T$2,file!$A$1:$AA$1,0),0)," ")</f>
        <v xml:space="preserve"> </v>
      </c>
      <c r="U1348" t="str">
        <f>IFERROR(VLOOKUP($A1348,file!$A$1:$AA$4236,MATCH(filter!U$2,file!$A$1:$AA$1,0),0)," ")</f>
        <v xml:space="preserve"> </v>
      </c>
      <c r="V1348" t="str">
        <f>IFERROR(VLOOKUP($A1348,file!$A$1:$AA$4236,MATCH(filter!V$2,file!$A$1:$AA$1,0),0)," ")</f>
        <v xml:space="preserve"> </v>
      </c>
      <c r="W1348" t="str">
        <f>IFERROR(VLOOKUP($A1348,file!$A$1:$AA$4236,MATCH(filter!W$2,file!$A$1:$AA$1,0),0)," ")</f>
        <v xml:space="preserve"> </v>
      </c>
      <c r="X1348" t="str">
        <f>IFERROR(VLOOKUP($A1348,file!$A$1:$AA$4236,MATCH(filter!X$2,file!$A$1:$AA$1,0),0)," ")</f>
        <v xml:space="preserve"> </v>
      </c>
      <c r="Y1348" t="str">
        <f>IFERROR(VLOOKUP($A1348,file!$A$1:$AA$4236,MATCH(filter!Y$2,file!$A$1:$AA$1,0),0)," ")</f>
        <v xml:space="preserve"> </v>
      </c>
      <c r="Z1348" t="str">
        <f>IFERROR(VLOOKUP($A1348,file!$A$1:$AA$4236,MATCH(filter!Z$2,file!$A$1:$AA$1,0),0)," ")</f>
        <v xml:space="preserve"> </v>
      </c>
      <c r="AA1348" t="str">
        <f>IFERROR(VLOOKUP($A1348,file!$A$1:$AA$4236,MATCH(filter!AA$2,file!$A$1:$AA$1,0),0)," ")</f>
        <v xml:space="preserve"> </v>
      </c>
    </row>
    <row r="1349" spans="2:27" x14ac:dyDescent="0.25">
      <c r="B1349" t="str">
        <f>IFERROR(VLOOKUP($A1349,file!$A$1:$AA$4236,MATCH(filter!B$2,file!$A$1:$AA$1,0),0)," ")</f>
        <v xml:space="preserve"> </v>
      </c>
      <c r="C1349" t="str">
        <f>IFERROR(VLOOKUP($A1349,file!$A$1:$AA$4236,MATCH(filter!C$2,file!$A$1:$AA$1,0),0)," ")</f>
        <v xml:space="preserve"> </v>
      </c>
      <c r="D1349" t="str">
        <f>IFERROR(VLOOKUP($A1349,file!$A$1:$AA$4236,MATCH(filter!D$2,file!$A$1:$AA$1,0),0)," ")</f>
        <v xml:space="preserve"> </v>
      </c>
      <c r="E1349" t="str">
        <f>IFERROR(VLOOKUP($A1349,file!$A$1:$AA$4236,MATCH(filter!E$2,file!$A$1:$AA$1,0),0)," ")</f>
        <v xml:space="preserve"> </v>
      </c>
      <c r="F1349" t="str">
        <f>IFERROR(VLOOKUP($A1349,file!$A$1:$AA$4236,MATCH(filter!F$2,file!$A$1:$AA$1,0),0)," ")</f>
        <v xml:space="preserve"> </v>
      </c>
      <c r="G1349" t="str">
        <f>IFERROR(VLOOKUP($A1349,file!$A$1:$AA$4236,MATCH(filter!G$2,file!$A$1:$AA$1,0),0)," ")</f>
        <v xml:space="preserve"> </v>
      </c>
      <c r="H1349" t="str">
        <f>IFERROR(VLOOKUP($A1349,file!$A$1:$AA$4236,MATCH(filter!H$2,file!$A$1:$AA$1,0),0)," ")</f>
        <v xml:space="preserve"> </v>
      </c>
      <c r="I1349" t="str">
        <f>IFERROR(VLOOKUP($A1349,file!$A$1:$AA$4236,MATCH(filter!I$2,file!$A$1:$AA$1,0),0)," ")</f>
        <v xml:space="preserve"> </v>
      </c>
      <c r="J1349" t="str">
        <f>IFERROR(VLOOKUP($A1349,file!$A$1:$AA$4236,MATCH(filter!J$2,file!$A$1:$AA$1,0),0)," ")</f>
        <v xml:space="preserve"> </v>
      </c>
      <c r="K1349" t="str">
        <f>IFERROR(VLOOKUP($A1349,file!$A$1:$AA$4236,MATCH(filter!K$2,file!$A$1:$AA$1,0),0)," ")</f>
        <v xml:space="preserve"> </v>
      </c>
      <c r="L1349" t="str">
        <f>IFERROR(VLOOKUP($A1349,file!$A$1:$AA$4236,MATCH(filter!L$2,file!$A$1:$AA$1,0),0)," ")</f>
        <v xml:space="preserve"> </v>
      </c>
      <c r="M1349" t="str">
        <f>IFERROR(VLOOKUP($A1349,file!$A$1:$AA$4236,MATCH(filter!M$2,file!$A$1:$AA$1,0),0)," ")</f>
        <v xml:space="preserve"> </v>
      </c>
      <c r="N1349" t="str">
        <f>IFERROR(VLOOKUP($A1349,file!$A$1:$AA$4236,MATCH(filter!N$2,file!$A$1:$AA$1,0),0)," ")</f>
        <v xml:space="preserve"> </v>
      </c>
      <c r="O1349" t="str">
        <f>IFERROR(VLOOKUP($A1349,file!$A$1:$AA$4236,MATCH(filter!O$2,file!$A$1:$AA$1,0),0)," ")</f>
        <v xml:space="preserve"> </v>
      </c>
      <c r="P1349" t="str">
        <f>IFERROR(VLOOKUP($A1349,file!$A$1:$AA$4236,MATCH(filter!P$2,file!$A$1:$AA$1,0),0)," ")</f>
        <v xml:space="preserve"> </v>
      </c>
      <c r="Q1349" t="str">
        <f>IFERROR(VLOOKUP($A1349,file!$A$1:$AA$4236,MATCH(filter!Q$2,file!$A$1:$AA$1,0),0)," ")</f>
        <v xml:space="preserve"> </v>
      </c>
      <c r="R1349" t="str">
        <f>IFERROR(VLOOKUP($A1349,file!$A$1:$AA$4236,MATCH(filter!R$2,file!$A$1:$AA$1,0),0)," ")</f>
        <v xml:space="preserve"> </v>
      </c>
      <c r="S1349" t="str">
        <f>IFERROR(VLOOKUP($A1349,file!$A$1:$AA$4236,MATCH(filter!S$2,file!$A$1:$AA$1,0),0)," ")</f>
        <v xml:space="preserve"> </v>
      </c>
      <c r="T1349" t="str">
        <f>IFERROR(VLOOKUP($A1349,file!$A$1:$AA$4236,MATCH(filter!T$2,file!$A$1:$AA$1,0),0)," ")</f>
        <v xml:space="preserve"> </v>
      </c>
      <c r="U1349" t="str">
        <f>IFERROR(VLOOKUP($A1349,file!$A$1:$AA$4236,MATCH(filter!U$2,file!$A$1:$AA$1,0),0)," ")</f>
        <v xml:space="preserve"> </v>
      </c>
      <c r="V1349" t="str">
        <f>IFERROR(VLOOKUP($A1349,file!$A$1:$AA$4236,MATCH(filter!V$2,file!$A$1:$AA$1,0),0)," ")</f>
        <v xml:space="preserve"> </v>
      </c>
      <c r="W1349" t="str">
        <f>IFERROR(VLOOKUP($A1349,file!$A$1:$AA$4236,MATCH(filter!W$2,file!$A$1:$AA$1,0),0)," ")</f>
        <v xml:space="preserve"> </v>
      </c>
      <c r="X1349" t="str">
        <f>IFERROR(VLOOKUP($A1349,file!$A$1:$AA$4236,MATCH(filter!X$2,file!$A$1:$AA$1,0),0)," ")</f>
        <v xml:space="preserve"> </v>
      </c>
      <c r="Y1349" t="str">
        <f>IFERROR(VLOOKUP($A1349,file!$A$1:$AA$4236,MATCH(filter!Y$2,file!$A$1:$AA$1,0),0)," ")</f>
        <v xml:space="preserve"> </v>
      </c>
      <c r="Z1349" t="str">
        <f>IFERROR(VLOOKUP($A1349,file!$A$1:$AA$4236,MATCH(filter!Z$2,file!$A$1:$AA$1,0),0)," ")</f>
        <v xml:space="preserve"> </v>
      </c>
      <c r="AA1349" t="str">
        <f>IFERROR(VLOOKUP($A1349,file!$A$1:$AA$4236,MATCH(filter!AA$2,file!$A$1:$AA$1,0),0)," ")</f>
        <v xml:space="preserve"> </v>
      </c>
    </row>
    <row r="1350" spans="2:27" x14ac:dyDescent="0.25">
      <c r="B1350" t="str">
        <f>IFERROR(VLOOKUP($A1350,file!$A$1:$AA$4236,MATCH(filter!B$2,file!$A$1:$AA$1,0),0)," ")</f>
        <v xml:space="preserve"> </v>
      </c>
      <c r="C1350" t="str">
        <f>IFERROR(VLOOKUP($A1350,file!$A$1:$AA$4236,MATCH(filter!C$2,file!$A$1:$AA$1,0),0)," ")</f>
        <v xml:space="preserve"> </v>
      </c>
      <c r="D1350" t="str">
        <f>IFERROR(VLOOKUP($A1350,file!$A$1:$AA$4236,MATCH(filter!D$2,file!$A$1:$AA$1,0),0)," ")</f>
        <v xml:space="preserve"> </v>
      </c>
      <c r="E1350" t="str">
        <f>IFERROR(VLOOKUP($A1350,file!$A$1:$AA$4236,MATCH(filter!E$2,file!$A$1:$AA$1,0),0)," ")</f>
        <v xml:space="preserve"> </v>
      </c>
      <c r="F1350" t="str">
        <f>IFERROR(VLOOKUP($A1350,file!$A$1:$AA$4236,MATCH(filter!F$2,file!$A$1:$AA$1,0),0)," ")</f>
        <v xml:space="preserve"> </v>
      </c>
      <c r="G1350" t="str">
        <f>IFERROR(VLOOKUP($A1350,file!$A$1:$AA$4236,MATCH(filter!G$2,file!$A$1:$AA$1,0),0)," ")</f>
        <v xml:space="preserve"> </v>
      </c>
      <c r="H1350" t="str">
        <f>IFERROR(VLOOKUP($A1350,file!$A$1:$AA$4236,MATCH(filter!H$2,file!$A$1:$AA$1,0),0)," ")</f>
        <v xml:space="preserve"> </v>
      </c>
      <c r="I1350" t="str">
        <f>IFERROR(VLOOKUP($A1350,file!$A$1:$AA$4236,MATCH(filter!I$2,file!$A$1:$AA$1,0),0)," ")</f>
        <v xml:space="preserve"> </v>
      </c>
      <c r="J1350" t="str">
        <f>IFERROR(VLOOKUP($A1350,file!$A$1:$AA$4236,MATCH(filter!J$2,file!$A$1:$AA$1,0),0)," ")</f>
        <v xml:space="preserve"> </v>
      </c>
      <c r="K1350" t="str">
        <f>IFERROR(VLOOKUP($A1350,file!$A$1:$AA$4236,MATCH(filter!K$2,file!$A$1:$AA$1,0),0)," ")</f>
        <v xml:space="preserve"> </v>
      </c>
      <c r="L1350" t="str">
        <f>IFERROR(VLOOKUP($A1350,file!$A$1:$AA$4236,MATCH(filter!L$2,file!$A$1:$AA$1,0),0)," ")</f>
        <v xml:space="preserve"> </v>
      </c>
      <c r="M1350" t="str">
        <f>IFERROR(VLOOKUP($A1350,file!$A$1:$AA$4236,MATCH(filter!M$2,file!$A$1:$AA$1,0),0)," ")</f>
        <v xml:space="preserve"> </v>
      </c>
      <c r="N1350" t="str">
        <f>IFERROR(VLOOKUP($A1350,file!$A$1:$AA$4236,MATCH(filter!N$2,file!$A$1:$AA$1,0),0)," ")</f>
        <v xml:space="preserve"> </v>
      </c>
      <c r="O1350" t="str">
        <f>IFERROR(VLOOKUP($A1350,file!$A$1:$AA$4236,MATCH(filter!O$2,file!$A$1:$AA$1,0),0)," ")</f>
        <v xml:space="preserve"> </v>
      </c>
      <c r="P1350" t="str">
        <f>IFERROR(VLOOKUP($A1350,file!$A$1:$AA$4236,MATCH(filter!P$2,file!$A$1:$AA$1,0),0)," ")</f>
        <v xml:space="preserve"> </v>
      </c>
      <c r="Q1350" t="str">
        <f>IFERROR(VLOOKUP($A1350,file!$A$1:$AA$4236,MATCH(filter!Q$2,file!$A$1:$AA$1,0),0)," ")</f>
        <v xml:space="preserve"> </v>
      </c>
      <c r="R1350" t="str">
        <f>IFERROR(VLOOKUP($A1350,file!$A$1:$AA$4236,MATCH(filter!R$2,file!$A$1:$AA$1,0),0)," ")</f>
        <v xml:space="preserve"> </v>
      </c>
      <c r="S1350" t="str">
        <f>IFERROR(VLOOKUP($A1350,file!$A$1:$AA$4236,MATCH(filter!S$2,file!$A$1:$AA$1,0),0)," ")</f>
        <v xml:space="preserve"> </v>
      </c>
      <c r="T1350" t="str">
        <f>IFERROR(VLOOKUP($A1350,file!$A$1:$AA$4236,MATCH(filter!T$2,file!$A$1:$AA$1,0),0)," ")</f>
        <v xml:space="preserve"> </v>
      </c>
      <c r="U1350" t="str">
        <f>IFERROR(VLOOKUP($A1350,file!$A$1:$AA$4236,MATCH(filter!U$2,file!$A$1:$AA$1,0),0)," ")</f>
        <v xml:space="preserve"> </v>
      </c>
      <c r="V1350" t="str">
        <f>IFERROR(VLOOKUP($A1350,file!$A$1:$AA$4236,MATCH(filter!V$2,file!$A$1:$AA$1,0),0)," ")</f>
        <v xml:space="preserve"> </v>
      </c>
      <c r="W1350" t="str">
        <f>IFERROR(VLOOKUP($A1350,file!$A$1:$AA$4236,MATCH(filter!W$2,file!$A$1:$AA$1,0),0)," ")</f>
        <v xml:space="preserve"> </v>
      </c>
      <c r="X1350" t="str">
        <f>IFERROR(VLOOKUP($A1350,file!$A$1:$AA$4236,MATCH(filter!X$2,file!$A$1:$AA$1,0),0)," ")</f>
        <v xml:space="preserve"> </v>
      </c>
      <c r="Y1350" t="str">
        <f>IFERROR(VLOOKUP($A1350,file!$A$1:$AA$4236,MATCH(filter!Y$2,file!$A$1:$AA$1,0),0)," ")</f>
        <v xml:space="preserve"> </v>
      </c>
      <c r="Z1350" t="str">
        <f>IFERROR(VLOOKUP($A1350,file!$A$1:$AA$4236,MATCH(filter!Z$2,file!$A$1:$AA$1,0),0)," ")</f>
        <v xml:space="preserve"> </v>
      </c>
      <c r="AA1350" t="str">
        <f>IFERROR(VLOOKUP($A1350,file!$A$1:$AA$4236,MATCH(filter!AA$2,file!$A$1:$AA$1,0),0)," ")</f>
        <v xml:space="preserve"> </v>
      </c>
    </row>
    <row r="1351" spans="2:27" x14ac:dyDescent="0.25">
      <c r="B1351" t="str">
        <f>IFERROR(VLOOKUP($A1351,file!$A$1:$AA$4236,MATCH(filter!B$2,file!$A$1:$AA$1,0),0)," ")</f>
        <v xml:space="preserve"> </v>
      </c>
      <c r="C1351" t="str">
        <f>IFERROR(VLOOKUP($A1351,file!$A$1:$AA$4236,MATCH(filter!C$2,file!$A$1:$AA$1,0),0)," ")</f>
        <v xml:space="preserve"> </v>
      </c>
      <c r="D1351" t="str">
        <f>IFERROR(VLOOKUP($A1351,file!$A$1:$AA$4236,MATCH(filter!D$2,file!$A$1:$AA$1,0),0)," ")</f>
        <v xml:space="preserve"> </v>
      </c>
      <c r="E1351" t="str">
        <f>IFERROR(VLOOKUP($A1351,file!$A$1:$AA$4236,MATCH(filter!E$2,file!$A$1:$AA$1,0),0)," ")</f>
        <v xml:space="preserve"> </v>
      </c>
      <c r="F1351" t="str">
        <f>IFERROR(VLOOKUP($A1351,file!$A$1:$AA$4236,MATCH(filter!F$2,file!$A$1:$AA$1,0),0)," ")</f>
        <v xml:space="preserve"> </v>
      </c>
      <c r="G1351" t="str">
        <f>IFERROR(VLOOKUP($A1351,file!$A$1:$AA$4236,MATCH(filter!G$2,file!$A$1:$AA$1,0),0)," ")</f>
        <v xml:space="preserve"> </v>
      </c>
      <c r="H1351" t="str">
        <f>IFERROR(VLOOKUP($A1351,file!$A$1:$AA$4236,MATCH(filter!H$2,file!$A$1:$AA$1,0),0)," ")</f>
        <v xml:space="preserve"> </v>
      </c>
      <c r="I1351" t="str">
        <f>IFERROR(VLOOKUP($A1351,file!$A$1:$AA$4236,MATCH(filter!I$2,file!$A$1:$AA$1,0),0)," ")</f>
        <v xml:space="preserve"> </v>
      </c>
      <c r="J1351" t="str">
        <f>IFERROR(VLOOKUP($A1351,file!$A$1:$AA$4236,MATCH(filter!J$2,file!$A$1:$AA$1,0),0)," ")</f>
        <v xml:space="preserve"> </v>
      </c>
      <c r="K1351" t="str">
        <f>IFERROR(VLOOKUP($A1351,file!$A$1:$AA$4236,MATCH(filter!K$2,file!$A$1:$AA$1,0),0)," ")</f>
        <v xml:space="preserve"> </v>
      </c>
      <c r="L1351" t="str">
        <f>IFERROR(VLOOKUP($A1351,file!$A$1:$AA$4236,MATCH(filter!L$2,file!$A$1:$AA$1,0),0)," ")</f>
        <v xml:space="preserve"> </v>
      </c>
      <c r="M1351" t="str">
        <f>IFERROR(VLOOKUP($A1351,file!$A$1:$AA$4236,MATCH(filter!M$2,file!$A$1:$AA$1,0),0)," ")</f>
        <v xml:space="preserve"> </v>
      </c>
      <c r="N1351" t="str">
        <f>IFERROR(VLOOKUP($A1351,file!$A$1:$AA$4236,MATCH(filter!N$2,file!$A$1:$AA$1,0),0)," ")</f>
        <v xml:space="preserve"> </v>
      </c>
      <c r="O1351" t="str">
        <f>IFERROR(VLOOKUP($A1351,file!$A$1:$AA$4236,MATCH(filter!O$2,file!$A$1:$AA$1,0),0)," ")</f>
        <v xml:space="preserve"> </v>
      </c>
      <c r="P1351" t="str">
        <f>IFERROR(VLOOKUP($A1351,file!$A$1:$AA$4236,MATCH(filter!P$2,file!$A$1:$AA$1,0),0)," ")</f>
        <v xml:space="preserve"> </v>
      </c>
      <c r="Q1351" t="str">
        <f>IFERROR(VLOOKUP($A1351,file!$A$1:$AA$4236,MATCH(filter!Q$2,file!$A$1:$AA$1,0),0)," ")</f>
        <v xml:space="preserve"> </v>
      </c>
      <c r="R1351" t="str">
        <f>IFERROR(VLOOKUP($A1351,file!$A$1:$AA$4236,MATCH(filter!R$2,file!$A$1:$AA$1,0),0)," ")</f>
        <v xml:space="preserve"> </v>
      </c>
      <c r="S1351" t="str">
        <f>IFERROR(VLOOKUP($A1351,file!$A$1:$AA$4236,MATCH(filter!S$2,file!$A$1:$AA$1,0),0)," ")</f>
        <v xml:space="preserve"> </v>
      </c>
      <c r="T1351" t="str">
        <f>IFERROR(VLOOKUP($A1351,file!$A$1:$AA$4236,MATCH(filter!T$2,file!$A$1:$AA$1,0),0)," ")</f>
        <v xml:space="preserve"> </v>
      </c>
      <c r="U1351" t="str">
        <f>IFERROR(VLOOKUP($A1351,file!$A$1:$AA$4236,MATCH(filter!U$2,file!$A$1:$AA$1,0),0)," ")</f>
        <v xml:space="preserve"> </v>
      </c>
      <c r="V1351" t="str">
        <f>IFERROR(VLOOKUP($A1351,file!$A$1:$AA$4236,MATCH(filter!V$2,file!$A$1:$AA$1,0),0)," ")</f>
        <v xml:space="preserve"> </v>
      </c>
      <c r="W1351" t="str">
        <f>IFERROR(VLOOKUP($A1351,file!$A$1:$AA$4236,MATCH(filter!W$2,file!$A$1:$AA$1,0),0)," ")</f>
        <v xml:space="preserve"> </v>
      </c>
      <c r="X1351" t="str">
        <f>IFERROR(VLOOKUP($A1351,file!$A$1:$AA$4236,MATCH(filter!X$2,file!$A$1:$AA$1,0),0)," ")</f>
        <v xml:space="preserve"> </v>
      </c>
      <c r="Y1351" t="str">
        <f>IFERROR(VLOOKUP($A1351,file!$A$1:$AA$4236,MATCH(filter!Y$2,file!$A$1:$AA$1,0),0)," ")</f>
        <v xml:space="preserve"> </v>
      </c>
      <c r="Z1351" t="str">
        <f>IFERROR(VLOOKUP($A1351,file!$A$1:$AA$4236,MATCH(filter!Z$2,file!$A$1:$AA$1,0),0)," ")</f>
        <v xml:space="preserve"> </v>
      </c>
      <c r="AA1351" t="str">
        <f>IFERROR(VLOOKUP($A1351,file!$A$1:$AA$4236,MATCH(filter!AA$2,file!$A$1:$AA$1,0),0)," ")</f>
        <v xml:space="preserve"> </v>
      </c>
    </row>
    <row r="1352" spans="2:27" x14ac:dyDescent="0.25">
      <c r="B1352" t="str">
        <f>IFERROR(VLOOKUP($A1352,file!$A$1:$AA$4236,MATCH(filter!B$2,file!$A$1:$AA$1,0),0)," ")</f>
        <v xml:space="preserve"> </v>
      </c>
      <c r="C1352" t="str">
        <f>IFERROR(VLOOKUP($A1352,file!$A$1:$AA$4236,MATCH(filter!C$2,file!$A$1:$AA$1,0),0)," ")</f>
        <v xml:space="preserve"> </v>
      </c>
      <c r="D1352" t="str">
        <f>IFERROR(VLOOKUP($A1352,file!$A$1:$AA$4236,MATCH(filter!D$2,file!$A$1:$AA$1,0),0)," ")</f>
        <v xml:space="preserve"> </v>
      </c>
      <c r="E1352" t="str">
        <f>IFERROR(VLOOKUP($A1352,file!$A$1:$AA$4236,MATCH(filter!E$2,file!$A$1:$AA$1,0),0)," ")</f>
        <v xml:space="preserve"> </v>
      </c>
      <c r="F1352" t="str">
        <f>IFERROR(VLOOKUP($A1352,file!$A$1:$AA$4236,MATCH(filter!F$2,file!$A$1:$AA$1,0),0)," ")</f>
        <v xml:space="preserve"> </v>
      </c>
      <c r="G1352" t="str">
        <f>IFERROR(VLOOKUP($A1352,file!$A$1:$AA$4236,MATCH(filter!G$2,file!$A$1:$AA$1,0),0)," ")</f>
        <v xml:space="preserve"> </v>
      </c>
      <c r="H1352" t="str">
        <f>IFERROR(VLOOKUP($A1352,file!$A$1:$AA$4236,MATCH(filter!H$2,file!$A$1:$AA$1,0),0)," ")</f>
        <v xml:space="preserve"> </v>
      </c>
      <c r="I1352" t="str">
        <f>IFERROR(VLOOKUP($A1352,file!$A$1:$AA$4236,MATCH(filter!I$2,file!$A$1:$AA$1,0),0)," ")</f>
        <v xml:space="preserve"> </v>
      </c>
      <c r="J1352" t="str">
        <f>IFERROR(VLOOKUP($A1352,file!$A$1:$AA$4236,MATCH(filter!J$2,file!$A$1:$AA$1,0),0)," ")</f>
        <v xml:space="preserve"> </v>
      </c>
      <c r="K1352" t="str">
        <f>IFERROR(VLOOKUP($A1352,file!$A$1:$AA$4236,MATCH(filter!K$2,file!$A$1:$AA$1,0),0)," ")</f>
        <v xml:space="preserve"> </v>
      </c>
      <c r="L1352" t="str">
        <f>IFERROR(VLOOKUP($A1352,file!$A$1:$AA$4236,MATCH(filter!L$2,file!$A$1:$AA$1,0),0)," ")</f>
        <v xml:space="preserve"> </v>
      </c>
      <c r="M1352" t="str">
        <f>IFERROR(VLOOKUP($A1352,file!$A$1:$AA$4236,MATCH(filter!M$2,file!$A$1:$AA$1,0),0)," ")</f>
        <v xml:space="preserve"> </v>
      </c>
      <c r="N1352" t="str">
        <f>IFERROR(VLOOKUP($A1352,file!$A$1:$AA$4236,MATCH(filter!N$2,file!$A$1:$AA$1,0),0)," ")</f>
        <v xml:space="preserve"> </v>
      </c>
      <c r="O1352" t="str">
        <f>IFERROR(VLOOKUP($A1352,file!$A$1:$AA$4236,MATCH(filter!O$2,file!$A$1:$AA$1,0),0)," ")</f>
        <v xml:space="preserve"> </v>
      </c>
      <c r="P1352" t="str">
        <f>IFERROR(VLOOKUP($A1352,file!$A$1:$AA$4236,MATCH(filter!P$2,file!$A$1:$AA$1,0),0)," ")</f>
        <v xml:space="preserve"> </v>
      </c>
      <c r="Q1352" t="str">
        <f>IFERROR(VLOOKUP($A1352,file!$A$1:$AA$4236,MATCH(filter!Q$2,file!$A$1:$AA$1,0),0)," ")</f>
        <v xml:space="preserve"> </v>
      </c>
      <c r="R1352" t="str">
        <f>IFERROR(VLOOKUP($A1352,file!$A$1:$AA$4236,MATCH(filter!R$2,file!$A$1:$AA$1,0),0)," ")</f>
        <v xml:space="preserve"> </v>
      </c>
      <c r="S1352" t="str">
        <f>IFERROR(VLOOKUP($A1352,file!$A$1:$AA$4236,MATCH(filter!S$2,file!$A$1:$AA$1,0),0)," ")</f>
        <v xml:space="preserve"> </v>
      </c>
      <c r="T1352" t="str">
        <f>IFERROR(VLOOKUP($A1352,file!$A$1:$AA$4236,MATCH(filter!T$2,file!$A$1:$AA$1,0),0)," ")</f>
        <v xml:space="preserve"> </v>
      </c>
      <c r="U1352" t="str">
        <f>IFERROR(VLOOKUP($A1352,file!$A$1:$AA$4236,MATCH(filter!U$2,file!$A$1:$AA$1,0),0)," ")</f>
        <v xml:space="preserve"> </v>
      </c>
      <c r="V1352" t="str">
        <f>IFERROR(VLOOKUP($A1352,file!$A$1:$AA$4236,MATCH(filter!V$2,file!$A$1:$AA$1,0),0)," ")</f>
        <v xml:space="preserve"> </v>
      </c>
      <c r="W1352" t="str">
        <f>IFERROR(VLOOKUP($A1352,file!$A$1:$AA$4236,MATCH(filter!W$2,file!$A$1:$AA$1,0),0)," ")</f>
        <v xml:space="preserve"> </v>
      </c>
      <c r="X1352" t="str">
        <f>IFERROR(VLOOKUP($A1352,file!$A$1:$AA$4236,MATCH(filter!X$2,file!$A$1:$AA$1,0),0)," ")</f>
        <v xml:space="preserve"> </v>
      </c>
      <c r="Y1352" t="str">
        <f>IFERROR(VLOOKUP($A1352,file!$A$1:$AA$4236,MATCH(filter!Y$2,file!$A$1:$AA$1,0),0)," ")</f>
        <v xml:space="preserve"> </v>
      </c>
      <c r="Z1352" t="str">
        <f>IFERROR(VLOOKUP($A1352,file!$A$1:$AA$4236,MATCH(filter!Z$2,file!$A$1:$AA$1,0),0)," ")</f>
        <v xml:space="preserve"> </v>
      </c>
      <c r="AA1352" t="str">
        <f>IFERROR(VLOOKUP($A1352,file!$A$1:$AA$4236,MATCH(filter!AA$2,file!$A$1:$AA$1,0),0)," ")</f>
        <v xml:space="preserve"> </v>
      </c>
    </row>
    <row r="1353" spans="2:27" x14ac:dyDescent="0.25">
      <c r="B1353" t="str">
        <f>IFERROR(VLOOKUP($A1353,file!$A$1:$AA$4236,MATCH(filter!B$2,file!$A$1:$AA$1,0),0)," ")</f>
        <v xml:space="preserve"> </v>
      </c>
      <c r="C1353" t="str">
        <f>IFERROR(VLOOKUP($A1353,file!$A$1:$AA$4236,MATCH(filter!C$2,file!$A$1:$AA$1,0),0)," ")</f>
        <v xml:space="preserve"> </v>
      </c>
      <c r="D1353" t="str">
        <f>IFERROR(VLOOKUP($A1353,file!$A$1:$AA$4236,MATCH(filter!D$2,file!$A$1:$AA$1,0),0)," ")</f>
        <v xml:space="preserve"> </v>
      </c>
      <c r="E1353" t="str">
        <f>IFERROR(VLOOKUP($A1353,file!$A$1:$AA$4236,MATCH(filter!E$2,file!$A$1:$AA$1,0),0)," ")</f>
        <v xml:space="preserve"> </v>
      </c>
      <c r="F1353" t="str">
        <f>IFERROR(VLOOKUP($A1353,file!$A$1:$AA$4236,MATCH(filter!F$2,file!$A$1:$AA$1,0),0)," ")</f>
        <v xml:space="preserve"> </v>
      </c>
      <c r="G1353" t="str">
        <f>IFERROR(VLOOKUP($A1353,file!$A$1:$AA$4236,MATCH(filter!G$2,file!$A$1:$AA$1,0),0)," ")</f>
        <v xml:space="preserve"> </v>
      </c>
      <c r="H1353" t="str">
        <f>IFERROR(VLOOKUP($A1353,file!$A$1:$AA$4236,MATCH(filter!H$2,file!$A$1:$AA$1,0),0)," ")</f>
        <v xml:space="preserve"> </v>
      </c>
      <c r="I1353" t="str">
        <f>IFERROR(VLOOKUP($A1353,file!$A$1:$AA$4236,MATCH(filter!I$2,file!$A$1:$AA$1,0),0)," ")</f>
        <v xml:space="preserve"> </v>
      </c>
      <c r="J1353" t="str">
        <f>IFERROR(VLOOKUP($A1353,file!$A$1:$AA$4236,MATCH(filter!J$2,file!$A$1:$AA$1,0),0)," ")</f>
        <v xml:space="preserve"> </v>
      </c>
      <c r="K1353" t="str">
        <f>IFERROR(VLOOKUP($A1353,file!$A$1:$AA$4236,MATCH(filter!K$2,file!$A$1:$AA$1,0),0)," ")</f>
        <v xml:space="preserve"> </v>
      </c>
      <c r="L1353" t="str">
        <f>IFERROR(VLOOKUP($A1353,file!$A$1:$AA$4236,MATCH(filter!L$2,file!$A$1:$AA$1,0),0)," ")</f>
        <v xml:space="preserve"> </v>
      </c>
      <c r="M1353" t="str">
        <f>IFERROR(VLOOKUP($A1353,file!$A$1:$AA$4236,MATCH(filter!M$2,file!$A$1:$AA$1,0),0)," ")</f>
        <v xml:space="preserve"> </v>
      </c>
      <c r="N1353" t="str">
        <f>IFERROR(VLOOKUP($A1353,file!$A$1:$AA$4236,MATCH(filter!N$2,file!$A$1:$AA$1,0),0)," ")</f>
        <v xml:space="preserve"> </v>
      </c>
      <c r="O1353" t="str">
        <f>IFERROR(VLOOKUP($A1353,file!$A$1:$AA$4236,MATCH(filter!O$2,file!$A$1:$AA$1,0),0)," ")</f>
        <v xml:space="preserve"> </v>
      </c>
      <c r="P1353" t="str">
        <f>IFERROR(VLOOKUP($A1353,file!$A$1:$AA$4236,MATCH(filter!P$2,file!$A$1:$AA$1,0),0)," ")</f>
        <v xml:space="preserve"> </v>
      </c>
      <c r="Q1353" t="str">
        <f>IFERROR(VLOOKUP($A1353,file!$A$1:$AA$4236,MATCH(filter!Q$2,file!$A$1:$AA$1,0),0)," ")</f>
        <v xml:space="preserve"> </v>
      </c>
      <c r="R1353" t="str">
        <f>IFERROR(VLOOKUP($A1353,file!$A$1:$AA$4236,MATCH(filter!R$2,file!$A$1:$AA$1,0),0)," ")</f>
        <v xml:space="preserve"> </v>
      </c>
      <c r="S1353" t="str">
        <f>IFERROR(VLOOKUP($A1353,file!$A$1:$AA$4236,MATCH(filter!S$2,file!$A$1:$AA$1,0),0)," ")</f>
        <v xml:space="preserve"> </v>
      </c>
      <c r="T1353" t="str">
        <f>IFERROR(VLOOKUP($A1353,file!$A$1:$AA$4236,MATCH(filter!T$2,file!$A$1:$AA$1,0),0)," ")</f>
        <v xml:space="preserve"> </v>
      </c>
      <c r="U1353" t="str">
        <f>IFERROR(VLOOKUP($A1353,file!$A$1:$AA$4236,MATCH(filter!U$2,file!$A$1:$AA$1,0),0)," ")</f>
        <v xml:space="preserve"> </v>
      </c>
      <c r="V1353" t="str">
        <f>IFERROR(VLOOKUP($A1353,file!$A$1:$AA$4236,MATCH(filter!V$2,file!$A$1:$AA$1,0),0)," ")</f>
        <v xml:space="preserve"> </v>
      </c>
      <c r="W1353" t="str">
        <f>IFERROR(VLOOKUP($A1353,file!$A$1:$AA$4236,MATCH(filter!W$2,file!$A$1:$AA$1,0),0)," ")</f>
        <v xml:space="preserve"> </v>
      </c>
      <c r="X1353" t="str">
        <f>IFERROR(VLOOKUP($A1353,file!$A$1:$AA$4236,MATCH(filter!X$2,file!$A$1:$AA$1,0),0)," ")</f>
        <v xml:space="preserve"> </v>
      </c>
      <c r="Y1353" t="str">
        <f>IFERROR(VLOOKUP($A1353,file!$A$1:$AA$4236,MATCH(filter!Y$2,file!$A$1:$AA$1,0),0)," ")</f>
        <v xml:space="preserve"> </v>
      </c>
      <c r="Z1353" t="str">
        <f>IFERROR(VLOOKUP($A1353,file!$A$1:$AA$4236,MATCH(filter!Z$2,file!$A$1:$AA$1,0),0)," ")</f>
        <v xml:space="preserve"> </v>
      </c>
      <c r="AA1353" t="str">
        <f>IFERROR(VLOOKUP($A1353,file!$A$1:$AA$4236,MATCH(filter!AA$2,file!$A$1:$AA$1,0),0)," ")</f>
        <v xml:space="preserve"> </v>
      </c>
    </row>
    <row r="1354" spans="2:27" x14ac:dyDescent="0.25">
      <c r="B1354" t="str">
        <f>IFERROR(VLOOKUP($A1354,file!$A$1:$AA$4236,MATCH(filter!B$2,file!$A$1:$AA$1,0),0)," ")</f>
        <v xml:space="preserve"> </v>
      </c>
      <c r="C1354" t="str">
        <f>IFERROR(VLOOKUP($A1354,file!$A$1:$AA$4236,MATCH(filter!C$2,file!$A$1:$AA$1,0),0)," ")</f>
        <v xml:space="preserve"> </v>
      </c>
      <c r="D1354" t="str">
        <f>IFERROR(VLOOKUP($A1354,file!$A$1:$AA$4236,MATCH(filter!D$2,file!$A$1:$AA$1,0),0)," ")</f>
        <v xml:space="preserve"> </v>
      </c>
      <c r="E1354" t="str">
        <f>IFERROR(VLOOKUP($A1354,file!$A$1:$AA$4236,MATCH(filter!E$2,file!$A$1:$AA$1,0),0)," ")</f>
        <v xml:space="preserve"> </v>
      </c>
      <c r="F1354" t="str">
        <f>IFERROR(VLOOKUP($A1354,file!$A$1:$AA$4236,MATCH(filter!F$2,file!$A$1:$AA$1,0),0)," ")</f>
        <v xml:space="preserve"> </v>
      </c>
      <c r="G1354" t="str">
        <f>IFERROR(VLOOKUP($A1354,file!$A$1:$AA$4236,MATCH(filter!G$2,file!$A$1:$AA$1,0),0)," ")</f>
        <v xml:space="preserve"> </v>
      </c>
      <c r="H1354" t="str">
        <f>IFERROR(VLOOKUP($A1354,file!$A$1:$AA$4236,MATCH(filter!H$2,file!$A$1:$AA$1,0),0)," ")</f>
        <v xml:space="preserve"> </v>
      </c>
      <c r="I1354" t="str">
        <f>IFERROR(VLOOKUP($A1354,file!$A$1:$AA$4236,MATCH(filter!I$2,file!$A$1:$AA$1,0),0)," ")</f>
        <v xml:space="preserve"> </v>
      </c>
      <c r="J1354" t="str">
        <f>IFERROR(VLOOKUP($A1354,file!$A$1:$AA$4236,MATCH(filter!J$2,file!$A$1:$AA$1,0),0)," ")</f>
        <v xml:space="preserve"> </v>
      </c>
      <c r="K1354" t="str">
        <f>IFERROR(VLOOKUP($A1354,file!$A$1:$AA$4236,MATCH(filter!K$2,file!$A$1:$AA$1,0),0)," ")</f>
        <v xml:space="preserve"> </v>
      </c>
      <c r="L1354" t="str">
        <f>IFERROR(VLOOKUP($A1354,file!$A$1:$AA$4236,MATCH(filter!L$2,file!$A$1:$AA$1,0),0)," ")</f>
        <v xml:space="preserve"> </v>
      </c>
      <c r="M1354" t="str">
        <f>IFERROR(VLOOKUP($A1354,file!$A$1:$AA$4236,MATCH(filter!M$2,file!$A$1:$AA$1,0),0)," ")</f>
        <v xml:space="preserve"> </v>
      </c>
      <c r="N1354" t="str">
        <f>IFERROR(VLOOKUP($A1354,file!$A$1:$AA$4236,MATCH(filter!N$2,file!$A$1:$AA$1,0),0)," ")</f>
        <v xml:space="preserve"> </v>
      </c>
      <c r="O1354" t="str">
        <f>IFERROR(VLOOKUP($A1354,file!$A$1:$AA$4236,MATCH(filter!O$2,file!$A$1:$AA$1,0),0)," ")</f>
        <v xml:space="preserve"> </v>
      </c>
      <c r="P1354" t="str">
        <f>IFERROR(VLOOKUP($A1354,file!$A$1:$AA$4236,MATCH(filter!P$2,file!$A$1:$AA$1,0),0)," ")</f>
        <v xml:space="preserve"> </v>
      </c>
      <c r="Q1354" t="str">
        <f>IFERROR(VLOOKUP($A1354,file!$A$1:$AA$4236,MATCH(filter!Q$2,file!$A$1:$AA$1,0),0)," ")</f>
        <v xml:space="preserve"> </v>
      </c>
      <c r="R1354" t="str">
        <f>IFERROR(VLOOKUP($A1354,file!$A$1:$AA$4236,MATCH(filter!R$2,file!$A$1:$AA$1,0),0)," ")</f>
        <v xml:space="preserve"> </v>
      </c>
      <c r="S1354" t="str">
        <f>IFERROR(VLOOKUP($A1354,file!$A$1:$AA$4236,MATCH(filter!S$2,file!$A$1:$AA$1,0),0)," ")</f>
        <v xml:space="preserve"> </v>
      </c>
      <c r="T1354" t="str">
        <f>IFERROR(VLOOKUP($A1354,file!$A$1:$AA$4236,MATCH(filter!T$2,file!$A$1:$AA$1,0),0)," ")</f>
        <v xml:space="preserve"> </v>
      </c>
      <c r="U1354" t="str">
        <f>IFERROR(VLOOKUP($A1354,file!$A$1:$AA$4236,MATCH(filter!U$2,file!$A$1:$AA$1,0),0)," ")</f>
        <v xml:space="preserve"> </v>
      </c>
      <c r="V1354" t="str">
        <f>IFERROR(VLOOKUP($A1354,file!$A$1:$AA$4236,MATCH(filter!V$2,file!$A$1:$AA$1,0),0)," ")</f>
        <v xml:space="preserve"> </v>
      </c>
      <c r="W1354" t="str">
        <f>IFERROR(VLOOKUP($A1354,file!$A$1:$AA$4236,MATCH(filter!W$2,file!$A$1:$AA$1,0),0)," ")</f>
        <v xml:space="preserve"> </v>
      </c>
      <c r="X1354" t="str">
        <f>IFERROR(VLOOKUP($A1354,file!$A$1:$AA$4236,MATCH(filter!X$2,file!$A$1:$AA$1,0),0)," ")</f>
        <v xml:space="preserve"> </v>
      </c>
      <c r="Y1354" t="str">
        <f>IFERROR(VLOOKUP($A1354,file!$A$1:$AA$4236,MATCH(filter!Y$2,file!$A$1:$AA$1,0),0)," ")</f>
        <v xml:space="preserve"> </v>
      </c>
      <c r="Z1354" t="str">
        <f>IFERROR(VLOOKUP($A1354,file!$A$1:$AA$4236,MATCH(filter!Z$2,file!$A$1:$AA$1,0),0)," ")</f>
        <v xml:space="preserve"> </v>
      </c>
      <c r="AA1354" t="str">
        <f>IFERROR(VLOOKUP($A1354,file!$A$1:$AA$4236,MATCH(filter!AA$2,file!$A$1:$AA$1,0),0)," ")</f>
        <v xml:space="preserve"> </v>
      </c>
    </row>
    <row r="1355" spans="2:27" x14ac:dyDescent="0.25">
      <c r="B1355" t="str">
        <f>IFERROR(VLOOKUP($A1355,file!$A$1:$AA$4236,MATCH(filter!B$2,file!$A$1:$AA$1,0),0)," ")</f>
        <v xml:space="preserve"> </v>
      </c>
      <c r="C1355" t="str">
        <f>IFERROR(VLOOKUP($A1355,file!$A$1:$AA$4236,MATCH(filter!C$2,file!$A$1:$AA$1,0),0)," ")</f>
        <v xml:space="preserve"> </v>
      </c>
      <c r="D1355" t="str">
        <f>IFERROR(VLOOKUP($A1355,file!$A$1:$AA$4236,MATCH(filter!D$2,file!$A$1:$AA$1,0),0)," ")</f>
        <v xml:space="preserve"> </v>
      </c>
      <c r="E1355" t="str">
        <f>IFERROR(VLOOKUP($A1355,file!$A$1:$AA$4236,MATCH(filter!E$2,file!$A$1:$AA$1,0),0)," ")</f>
        <v xml:space="preserve"> </v>
      </c>
      <c r="F1355" t="str">
        <f>IFERROR(VLOOKUP($A1355,file!$A$1:$AA$4236,MATCH(filter!F$2,file!$A$1:$AA$1,0),0)," ")</f>
        <v xml:space="preserve"> </v>
      </c>
      <c r="G1355" t="str">
        <f>IFERROR(VLOOKUP($A1355,file!$A$1:$AA$4236,MATCH(filter!G$2,file!$A$1:$AA$1,0),0)," ")</f>
        <v xml:space="preserve"> </v>
      </c>
      <c r="H1355" t="str">
        <f>IFERROR(VLOOKUP($A1355,file!$A$1:$AA$4236,MATCH(filter!H$2,file!$A$1:$AA$1,0),0)," ")</f>
        <v xml:space="preserve"> </v>
      </c>
      <c r="I1355" t="str">
        <f>IFERROR(VLOOKUP($A1355,file!$A$1:$AA$4236,MATCH(filter!I$2,file!$A$1:$AA$1,0),0)," ")</f>
        <v xml:space="preserve"> </v>
      </c>
      <c r="J1355" t="str">
        <f>IFERROR(VLOOKUP($A1355,file!$A$1:$AA$4236,MATCH(filter!J$2,file!$A$1:$AA$1,0),0)," ")</f>
        <v xml:space="preserve"> </v>
      </c>
      <c r="K1355" t="str">
        <f>IFERROR(VLOOKUP($A1355,file!$A$1:$AA$4236,MATCH(filter!K$2,file!$A$1:$AA$1,0),0)," ")</f>
        <v xml:space="preserve"> </v>
      </c>
      <c r="L1355" t="str">
        <f>IFERROR(VLOOKUP($A1355,file!$A$1:$AA$4236,MATCH(filter!L$2,file!$A$1:$AA$1,0),0)," ")</f>
        <v xml:space="preserve"> </v>
      </c>
      <c r="M1355" t="str">
        <f>IFERROR(VLOOKUP($A1355,file!$A$1:$AA$4236,MATCH(filter!M$2,file!$A$1:$AA$1,0),0)," ")</f>
        <v xml:space="preserve"> </v>
      </c>
      <c r="N1355" t="str">
        <f>IFERROR(VLOOKUP($A1355,file!$A$1:$AA$4236,MATCH(filter!N$2,file!$A$1:$AA$1,0),0)," ")</f>
        <v xml:space="preserve"> </v>
      </c>
      <c r="O1355" t="str">
        <f>IFERROR(VLOOKUP($A1355,file!$A$1:$AA$4236,MATCH(filter!O$2,file!$A$1:$AA$1,0),0)," ")</f>
        <v xml:space="preserve"> </v>
      </c>
      <c r="P1355" t="str">
        <f>IFERROR(VLOOKUP($A1355,file!$A$1:$AA$4236,MATCH(filter!P$2,file!$A$1:$AA$1,0),0)," ")</f>
        <v xml:space="preserve"> </v>
      </c>
      <c r="Q1355" t="str">
        <f>IFERROR(VLOOKUP($A1355,file!$A$1:$AA$4236,MATCH(filter!Q$2,file!$A$1:$AA$1,0),0)," ")</f>
        <v xml:space="preserve"> </v>
      </c>
      <c r="R1355" t="str">
        <f>IFERROR(VLOOKUP($A1355,file!$A$1:$AA$4236,MATCH(filter!R$2,file!$A$1:$AA$1,0),0)," ")</f>
        <v xml:space="preserve"> </v>
      </c>
      <c r="S1355" t="str">
        <f>IFERROR(VLOOKUP($A1355,file!$A$1:$AA$4236,MATCH(filter!S$2,file!$A$1:$AA$1,0),0)," ")</f>
        <v xml:space="preserve"> </v>
      </c>
      <c r="T1355" t="str">
        <f>IFERROR(VLOOKUP($A1355,file!$A$1:$AA$4236,MATCH(filter!T$2,file!$A$1:$AA$1,0),0)," ")</f>
        <v xml:space="preserve"> </v>
      </c>
      <c r="U1355" t="str">
        <f>IFERROR(VLOOKUP($A1355,file!$A$1:$AA$4236,MATCH(filter!U$2,file!$A$1:$AA$1,0),0)," ")</f>
        <v xml:space="preserve"> </v>
      </c>
      <c r="V1355" t="str">
        <f>IFERROR(VLOOKUP($A1355,file!$A$1:$AA$4236,MATCH(filter!V$2,file!$A$1:$AA$1,0),0)," ")</f>
        <v xml:space="preserve"> </v>
      </c>
      <c r="W1355" t="str">
        <f>IFERROR(VLOOKUP($A1355,file!$A$1:$AA$4236,MATCH(filter!W$2,file!$A$1:$AA$1,0),0)," ")</f>
        <v xml:space="preserve"> </v>
      </c>
      <c r="X1355" t="str">
        <f>IFERROR(VLOOKUP($A1355,file!$A$1:$AA$4236,MATCH(filter!X$2,file!$A$1:$AA$1,0),0)," ")</f>
        <v xml:space="preserve"> </v>
      </c>
      <c r="Y1355" t="str">
        <f>IFERROR(VLOOKUP($A1355,file!$A$1:$AA$4236,MATCH(filter!Y$2,file!$A$1:$AA$1,0),0)," ")</f>
        <v xml:space="preserve"> </v>
      </c>
      <c r="Z1355" t="str">
        <f>IFERROR(VLOOKUP($A1355,file!$A$1:$AA$4236,MATCH(filter!Z$2,file!$A$1:$AA$1,0),0)," ")</f>
        <v xml:space="preserve"> </v>
      </c>
      <c r="AA1355" t="str">
        <f>IFERROR(VLOOKUP($A1355,file!$A$1:$AA$4236,MATCH(filter!AA$2,file!$A$1:$AA$1,0),0)," ")</f>
        <v xml:space="preserve"> </v>
      </c>
    </row>
    <row r="1356" spans="2:27" x14ac:dyDescent="0.25">
      <c r="B1356" t="str">
        <f>IFERROR(VLOOKUP($A1356,file!$A$1:$AA$4236,MATCH(filter!B$2,file!$A$1:$AA$1,0),0)," ")</f>
        <v xml:space="preserve"> </v>
      </c>
      <c r="C1356" t="str">
        <f>IFERROR(VLOOKUP($A1356,file!$A$1:$AA$4236,MATCH(filter!C$2,file!$A$1:$AA$1,0),0)," ")</f>
        <v xml:space="preserve"> </v>
      </c>
      <c r="D1356" t="str">
        <f>IFERROR(VLOOKUP($A1356,file!$A$1:$AA$4236,MATCH(filter!D$2,file!$A$1:$AA$1,0),0)," ")</f>
        <v xml:space="preserve"> </v>
      </c>
      <c r="E1356" t="str">
        <f>IFERROR(VLOOKUP($A1356,file!$A$1:$AA$4236,MATCH(filter!E$2,file!$A$1:$AA$1,0),0)," ")</f>
        <v xml:space="preserve"> </v>
      </c>
      <c r="F1356" t="str">
        <f>IFERROR(VLOOKUP($A1356,file!$A$1:$AA$4236,MATCH(filter!F$2,file!$A$1:$AA$1,0),0)," ")</f>
        <v xml:space="preserve"> </v>
      </c>
      <c r="G1356" t="str">
        <f>IFERROR(VLOOKUP($A1356,file!$A$1:$AA$4236,MATCH(filter!G$2,file!$A$1:$AA$1,0),0)," ")</f>
        <v xml:space="preserve"> </v>
      </c>
      <c r="H1356" t="str">
        <f>IFERROR(VLOOKUP($A1356,file!$A$1:$AA$4236,MATCH(filter!H$2,file!$A$1:$AA$1,0),0)," ")</f>
        <v xml:space="preserve"> </v>
      </c>
      <c r="I1356" t="str">
        <f>IFERROR(VLOOKUP($A1356,file!$A$1:$AA$4236,MATCH(filter!I$2,file!$A$1:$AA$1,0),0)," ")</f>
        <v xml:space="preserve"> </v>
      </c>
      <c r="J1356" t="str">
        <f>IFERROR(VLOOKUP($A1356,file!$A$1:$AA$4236,MATCH(filter!J$2,file!$A$1:$AA$1,0),0)," ")</f>
        <v xml:space="preserve"> </v>
      </c>
      <c r="K1356" t="str">
        <f>IFERROR(VLOOKUP($A1356,file!$A$1:$AA$4236,MATCH(filter!K$2,file!$A$1:$AA$1,0),0)," ")</f>
        <v xml:space="preserve"> </v>
      </c>
      <c r="L1356" t="str">
        <f>IFERROR(VLOOKUP($A1356,file!$A$1:$AA$4236,MATCH(filter!L$2,file!$A$1:$AA$1,0),0)," ")</f>
        <v xml:space="preserve"> </v>
      </c>
      <c r="M1356" t="str">
        <f>IFERROR(VLOOKUP($A1356,file!$A$1:$AA$4236,MATCH(filter!M$2,file!$A$1:$AA$1,0),0)," ")</f>
        <v xml:space="preserve"> </v>
      </c>
      <c r="N1356" t="str">
        <f>IFERROR(VLOOKUP($A1356,file!$A$1:$AA$4236,MATCH(filter!N$2,file!$A$1:$AA$1,0),0)," ")</f>
        <v xml:space="preserve"> </v>
      </c>
      <c r="O1356" t="str">
        <f>IFERROR(VLOOKUP($A1356,file!$A$1:$AA$4236,MATCH(filter!O$2,file!$A$1:$AA$1,0),0)," ")</f>
        <v xml:space="preserve"> </v>
      </c>
      <c r="P1356" t="str">
        <f>IFERROR(VLOOKUP($A1356,file!$A$1:$AA$4236,MATCH(filter!P$2,file!$A$1:$AA$1,0),0)," ")</f>
        <v xml:space="preserve"> </v>
      </c>
      <c r="Q1356" t="str">
        <f>IFERROR(VLOOKUP($A1356,file!$A$1:$AA$4236,MATCH(filter!Q$2,file!$A$1:$AA$1,0),0)," ")</f>
        <v xml:space="preserve"> </v>
      </c>
      <c r="R1356" t="str">
        <f>IFERROR(VLOOKUP($A1356,file!$A$1:$AA$4236,MATCH(filter!R$2,file!$A$1:$AA$1,0),0)," ")</f>
        <v xml:space="preserve"> </v>
      </c>
      <c r="S1356" t="str">
        <f>IFERROR(VLOOKUP($A1356,file!$A$1:$AA$4236,MATCH(filter!S$2,file!$A$1:$AA$1,0),0)," ")</f>
        <v xml:space="preserve"> </v>
      </c>
      <c r="T1356" t="str">
        <f>IFERROR(VLOOKUP($A1356,file!$A$1:$AA$4236,MATCH(filter!T$2,file!$A$1:$AA$1,0),0)," ")</f>
        <v xml:space="preserve"> </v>
      </c>
      <c r="U1356" t="str">
        <f>IFERROR(VLOOKUP($A1356,file!$A$1:$AA$4236,MATCH(filter!U$2,file!$A$1:$AA$1,0),0)," ")</f>
        <v xml:space="preserve"> </v>
      </c>
      <c r="V1356" t="str">
        <f>IFERROR(VLOOKUP($A1356,file!$A$1:$AA$4236,MATCH(filter!V$2,file!$A$1:$AA$1,0),0)," ")</f>
        <v xml:space="preserve"> </v>
      </c>
      <c r="W1356" t="str">
        <f>IFERROR(VLOOKUP($A1356,file!$A$1:$AA$4236,MATCH(filter!W$2,file!$A$1:$AA$1,0),0)," ")</f>
        <v xml:space="preserve"> </v>
      </c>
      <c r="X1356" t="str">
        <f>IFERROR(VLOOKUP($A1356,file!$A$1:$AA$4236,MATCH(filter!X$2,file!$A$1:$AA$1,0),0)," ")</f>
        <v xml:space="preserve"> </v>
      </c>
      <c r="Y1356" t="str">
        <f>IFERROR(VLOOKUP($A1356,file!$A$1:$AA$4236,MATCH(filter!Y$2,file!$A$1:$AA$1,0),0)," ")</f>
        <v xml:space="preserve"> </v>
      </c>
      <c r="Z1356" t="str">
        <f>IFERROR(VLOOKUP($A1356,file!$A$1:$AA$4236,MATCH(filter!Z$2,file!$A$1:$AA$1,0),0)," ")</f>
        <v xml:space="preserve"> </v>
      </c>
      <c r="AA1356" t="str">
        <f>IFERROR(VLOOKUP($A1356,file!$A$1:$AA$4236,MATCH(filter!AA$2,file!$A$1:$AA$1,0),0)," ")</f>
        <v xml:space="preserve"> </v>
      </c>
    </row>
    <row r="1357" spans="2:27" x14ac:dyDescent="0.25">
      <c r="B1357" t="str">
        <f>IFERROR(VLOOKUP($A1357,file!$A$1:$AA$4236,MATCH(filter!B$2,file!$A$1:$AA$1,0),0)," ")</f>
        <v xml:space="preserve"> </v>
      </c>
      <c r="C1357" t="str">
        <f>IFERROR(VLOOKUP($A1357,file!$A$1:$AA$4236,MATCH(filter!C$2,file!$A$1:$AA$1,0),0)," ")</f>
        <v xml:space="preserve"> </v>
      </c>
      <c r="D1357" t="str">
        <f>IFERROR(VLOOKUP($A1357,file!$A$1:$AA$4236,MATCH(filter!D$2,file!$A$1:$AA$1,0),0)," ")</f>
        <v xml:space="preserve"> </v>
      </c>
      <c r="E1357" t="str">
        <f>IFERROR(VLOOKUP($A1357,file!$A$1:$AA$4236,MATCH(filter!E$2,file!$A$1:$AA$1,0),0)," ")</f>
        <v xml:space="preserve"> </v>
      </c>
      <c r="F1357" t="str">
        <f>IFERROR(VLOOKUP($A1357,file!$A$1:$AA$4236,MATCH(filter!F$2,file!$A$1:$AA$1,0),0)," ")</f>
        <v xml:space="preserve"> </v>
      </c>
      <c r="G1357" t="str">
        <f>IFERROR(VLOOKUP($A1357,file!$A$1:$AA$4236,MATCH(filter!G$2,file!$A$1:$AA$1,0),0)," ")</f>
        <v xml:space="preserve"> </v>
      </c>
      <c r="H1357" t="str">
        <f>IFERROR(VLOOKUP($A1357,file!$A$1:$AA$4236,MATCH(filter!H$2,file!$A$1:$AA$1,0),0)," ")</f>
        <v xml:space="preserve"> </v>
      </c>
      <c r="I1357" t="str">
        <f>IFERROR(VLOOKUP($A1357,file!$A$1:$AA$4236,MATCH(filter!I$2,file!$A$1:$AA$1,0),0)," ")</f>
        <v xml:space="preserve"> </v>
      </c>
      <c r="J1357" t="str">
        <f>IFERROR(VLOOKUP($A1357,file!$A$1:$AA$4236,MATCH(filter!J$2,file!$A$1:$AA$1,0),0)," ")</f>
        <v xml:space="preserve"> </v>
      </c>
      <c r="K1357" t="str">
        <f>IFERROR(VLOOKUP($A1357,file!$A$1:$AA$4236,MATCH(filter!K$2,file!$A$1:$AA$1,0),0)," ")</f>
        <v xml:space="preserve"> </v>
      </c>
      <c r="L1357" t="str">
        <f>IFERROR(VLOOKUP($A1357,file!$A$1:$AA$4236,MATCH(filter!L$2,file!$A$1:$AA$1,0),0)," ")</f>
        <v xml:space="preserve"> </v>
      </c>
      <c r="M1357" t="str">
        <f>IFERROR(VLOOKUP($A1357,file!$A$1:$AA$4236,MATCH(filter!M$2,file!$A$1:$AA$1,0),0)," ")</f>
        <v xml:space="preserve"> </v>
      </c>
      <c r="N1357" t="str">
        <f>IFERROR(VLOOKUP($A1357,file!$A$1:$AA$4236,MATCH(filter!N$2,file!$A$1:$AA$1,0),0)," ")</f>
        <v xml:space="preserve"> </v>
      </c>
      <c r="O1357" t="str">
        <f>IFERROR(VLOOKUP($A1357,file!$A$1:$AA$4236,MATCH(filter!O$2,file!$A$1:$AA$1,0),0)," ")</f>
        <v xml:space="preserve"> </v>
      </c>
      <c r="P1357" t="str">
        <f>IFERROR(VLOOKUP($A1357,file!$A$1:$AA$4236,MATCH(filter!P$2,file!$A$1:$AA$1,0),0)," ")</f>
        <v xml:space="preserve"> </v>
      </c>
      <c r="Q1357" t="str">
        <f>IFERROR(VLOOKUP($A1357,file!$A$1:$AA$4236,MATCH(filter!Q$2,file!$A$1:$AA$1,0),0)," ")</f>
        <v xml:space="preserve"> </v>
      </c>
      <c r="R1357" t="str">
        <f>IFERROR(VLOOKUP($A1357,file!$A$1:$AA$4236,MATCH(filter!R$2,file!$A$1:$AA$1,0),0)," ")</f>
        <v xml:space="preserve"> </v>
      </c>
      <c r="S1357" t="str">
        <f>IFERROR(VLOOKUP($A1357,file!$A$1:$AA$4236,MATCH(filter!S$2,file!$A$1:$AA$1,0),0)," ")</f>
        <v xml:space="preserve"> </v>
      </c>
      <c r="T1357" t="str">
        <f>IFERROR(VLOOKUP($A1357,file!$A$1:$AA$4236,MATCH(filter!T$2,file!$A$1:$AA$1,0),0)," ")</f>
        <v xml:space="preserve"> </v>
      </c>
      <c r="U1357" t="str">
        <f>IFERROR(VLOOKUP($A1357,file!$A$1:$AA$4236,MATCH(filter!U$2,file!$A$1:$AA$1,0),0)," ")</f>
        <v xml:space="preserve"> </v>
      </c>
      <c r="V1357" t="str">
        <f>IFERROR(VLOOKUP($A1357,file!$A$1:$AA$4236,MATCH(filter!V$2,file!$A$1:$AA$1,0),0)," ")</f>
        <v xml:space="preserve"> </v>
      </c>
      <c r="W1357" t="str">
        <f>IFERROR(VLOOKUP($A1357,file!$A$1:$AA$4236,MATCH(filter!W$2,file!$A$1:$AA$1,0),0)," ")</f>
        <v xml:space="preserve"> </v>
      </c>
      <c r="X1357" t="str">
        <f>IFERROR(VLOOKUP($A1357,file!$A$1:$AA$4236,MATCH(filter!X$2,file!$A$1:$AA$1,0),0)," ")</f>
        <v xml:space="preserve"> </v>
      </c>
      <c r="Y1357" t="str">
        <f>IFERROR(VLOOKUP($A1357,file!$A$1:$AA$4236,MATCH(filter!Y$2,file!$A$1:$AA$1,0),0)," ")</f>
        <v xml:space="preserve"> </v>
      </c>
      <c r="Z1357" t="str">
        <f>IFERROR(VLOOKUP($A1357,file!$A$1:$AA$4236,MATCH(filter!Z$2,file!$A$1:$AA$1,0),0)," ")</f>
        <v xml:space="preserve"> </v>
      </c>
      <c r="AA1357" t="str">
        <f>IFERROR(VLOOKUP($A1357,file!$A$1:$AA$4236,MATCH(filter!AA$2,file!$A$1:$AA$1,0),0)," ")</f>
        <v xml:space="preserve"> </v>
      </c>
    </row>
    <row r="1358" spans="2:27" x14ac:dyDescent="0.25">
      <c r="B1358" t="str">
        <f>IFERROR(VLOOKUP($A1358,file!$A$1:$AA$4236,MATCH(filter!B$2,file!$A$1:$AA$1,0),0)," ")</f>
        <v xml:space="preserve"> </v>
      </c>
      <c r="C1358" t="str">
        <f>IFERROR(VLOOKUP($A1358,file!$A$1:$AA$4236,MATCH(filter!C$2,file!$A$1:$AA$1,0),0)," ")</f>
        <v xml:space="preserve"> </v>
      </c>
      <c r="D1358" t="str">
        <f>IFERROR(VLOOKUP($A1358,file!$A$1:$AA$4236,MATCH(filter!D$2,file!$A$1:$AA$1,0),0)," ")</f>
        <v xml:space="preserve"> </v>
      </c>
      <c r="E1358" t="str">
        <f>IFERROR(VLOOKUP($A1358,file!$A$1:$AA$4236,MATCH(filter!E$2,file!$A$1:$AA$1,0),0)," ")</f>
        <v xml:space="preserve"> </v>
      </c>
      <c r="F1358" t="str">
        <f>IFERROR(VLOOKUP($A1358,file!$A$1:$AA$4236,MATCH(filter!F$2,file!$A$1:$AA$1,0),0)," ")</f>
        <v xml:space="preserve"> </v>
      </c>
      <c r="G1358" t="str">
        <f>IFERROR(VLOOKUP($A1358,file!$A$1:$AA$4236,MATCH(filter!G$2,file!$A$1:$AA$1,0),0)," ")</f>
        <v xml:space="preserve"> </v>
      </c>
      <c r="H1358" t="str">
        <f>IFERROR(VLOOKUP($A1358,file!$A$1:$AA$4236,MATCH(filter!H$2,file!$A$1:$AA$1,0),0)," ")</f>
        <v xml:space="preserve"> </v>
      </c>
      <c r="I1358" t="str">
        <f>IFERROR(VLOOKUP($A1358,file!$A$1:$AA$4236,MATCH(filter!I$2,file!$A$1:$AA$1,0),0)," ")</f>
        <v xml:space="preserve"> </v>
      </c>
      <c r="J1358" t="str">
        <f>IFERROR(VLOOKUP($A1358,file!$A$1:$AA$4236,MATCH(filter!J$2,file!$A$1:$AA$1,0),0)," ")</f>
        <v xml:space="preserve"> </v>
      </c>
      <c r="K1358" t="str">
        <f>IFERROR(VLOOKUP($A1358,file!$A$1:$AA$4236,MATCH(filter!K$2,file!$A$1:$AA$1,0),0)," ")</f>
        <v xml:space="preserve"> </v>
      </c>
      <c r="L1358" t="str">
        <f>IFERROR(VLOOKUP($A1358,file!$A$1:$AA$4236,MATCH(filter!L$2,file!$A$1:$AA$1,0),0)," ")</f>
        <v xml:space="preserve"> </v>
      </c>
      <c r="M1358" t="str">
        <f>IFERROR(VLOOKUP($A1358,file!$A$1:$AA$4236,MATCH(filter!M$2,file!$A$1:$AA$1,0),0)," ")</f>
        <v xml:space="preserve"> </v>
      </c>
      <c r="N1358" t="str">
        <f>IFERROR(VLOOKUP($A1358,file!$A$1:$AA$4236,MATCH(filter!N$2,file!$A$1:$AA$1,0),0)," ")</f>
        <v xml:space="preserve"> </v>
      </c>
      <c r="O1358" t="str">
        <f>IFERROR(VLOOKUP($A1358,file!$A$1:$AA$4236,MATCH(filter!O$2,file!$A$1:$AA$1,0),0)," ")</f>
        <v xml:space="preserve"> </v>
      </c>
      <c r="P1358" t="str">
        <f>IFERROR(VLOOKUP($A1358,file!$A$1:$AA$4236,MATCH(filter!P$2,file!$A$1:$AA$1,0),0)," ")</f>
        <v xml:space="preserve"> </v>
      </c>
      <c r="Q1358" t="str">
        <f>IFERROR(VLOOKUP($A1358,file!$A$1:$AA$4236,MATCH(filter!Q$2,file!$A$1:$AA$1,0),0)," ")</f>
        <v xml:space="preserve"> </v>
      </c>
      <c r="R1358" t="str">
        <f>IFERROR(VLOOKUP($A1358,file!$A$1:$AA$4236,MATCH(filter!R$2,file!$A$1:$AA$1,0),0)," ")</f>
        <v xml:space="preserve"> </v>
      </c>
      <c r="S1358" t="str">
        <f>IFERROR(VLOOKUP($A1358,file!$A$1:$AA$4236,MATCH(filter!S$2,file!$A$1:$AA$1,0),0)," ")</f>
        <v xml:space="preserve"> </v>
      </c>
      <c r="T1358" t="str">
        <f>IFERROR(VLOOKUP($A1358,file!$A$1:$AA$4236,MATCH(filter!T$2,file!$A$1:$AA$1,0),0)," ")</f>
        <v xml:space="preserve"> </v>
      </c>
      <c r="U1358" t="str">
        <f>IFERROR(VLOOKUP($A1358,file!$A$1:$AA$4236,MATCH(filter!U$2,file!$A$1:$AA$1,0),0)," ")</f>
        <v xml:space="preserve"> </v>
      </c>
      <c r="V1358" t="str">
        <f>IFERROR(VLOOKUP($A1358,file!$A$1:$AA$4236,MATCH(filter!V$2,file!$A$1:$AA$1,0),0)," ")</f>
        <v xml:space="preserve"> </v>
      </c>
      <c r="W1358" t="str">
        <f>IFERROR(VLOOKUP($A1358,file!$A$1:$AA$4236,MATCH(filter!W$2,file!$A$1:$AA$1,0),0)," ")</f>
        <v xml:space="preserve"> </v>
      </c>
      <c r="X1358" t="str">
        <f>IFERROR(VLOOKUP($A1358,file!$A$1:$AA$4236,MATCH(filter!X$2,file!$A$1:$AA$1,0),0)," ")</f>
        <v xml:space="preserve"> </v>
      </c>
      <c r="Y1358" t="str">
        <f>IFERROR(VLOOKUP($A1358,file!$A$1:$AA$4236,MATCH(filter!Y$2,file!$A$1:$AA$1,0),0)," ")</f>
        <v xml:space="preserve"> </v>
      </c>
      <c r="Z1358" t="str">
        <f>IFERROR(VLOOKUP($A1358,file!$A$1:$AA$4236,MATCH(filter!Z$2,file!$A$1:$AA$1,0),0)," ")</f>
        <v xml:space="preserve"> </v>
      </c>
      <c r="AA1358" t="str">
        <f>IFERROR(VLOOKUP($A1358,file!$A$1:$AA$4236,MATCH(filter!AA$2,file!$A$1:$AA$1,0),0)," ")</f>
        <v xml:space="preserve"> </v>
      </c>
    </row>
    <row r="1359" spans="2:27" x14ac:dyDescent="0.25">
      <c r="B1359" t="str">
        <f>IFERROR(VLOOKUP($A1359,file!$A$1:$AA$4236,MATCH(filter!B$2,file!$A$1:$AA$1,0),0)," ")</f>
        <v xml:space="preserve"> </v>
      </c>
      <c r="C1359" t="str">
        <f>IFERROR(VLOOKUP($A1359,file!$A$1:$AA$4236,MATCH(filter!C$2,file!$A$1:$AA$1,0),0)," ")</f>
        <v xml:space="preserve"> </v>
      </c>
      <c r="D1359" t="str">
        <f>IFERROR(VLOOKUP($A1359,file!$A$1:$AA$4236,MATCH(filter!D$2,file!$A$1:$AA$1,0),0)," ")</f>
        <v xml:space="preserve"> </v>
      </c>
      <c r="E1359" t="str">
        <f>IFERROR(VLOOKUP($A1359,file!$A$1:$AA$4236,MATCH(filter!E$2,file!$A$1:$AA$1,0),0)," ")</f>
        <v xml:space="preserve"> </v>
      </c>
      <c r="F1359" t="str">
        <f>IFERROR(VLOOKUP($A1359,file!$A$1:$AA$4236,MATCH(filter!F$2,file!$A$1:$AA$1,0),0)," ")</f>
        <v xml:space="preserve"> </v>
      </c>
      <c r="G1359" t="str">
        <f>IFERROR(VLOOKUP($A1359,file!$A$1:$AA$4236,MATCH(filter!G$2,file!$A$1:$AA$1,0),0)," ")</f>
        <v xml:space="preserve"> </v>
      </c>
      <c r="H1359" t="str">
        <f>IFERROR(VLOOKUP($A1359,file!$A$1:$AA$4236,MATCH(filter!H$2,file!$A$1:$AA$1,0),0)," ")</f>
        <v xml:space="preserve"> </v>
      </c>
      <c r="I1359" t="str">
        <f>IFERROR(VLOOKUP($A1359,file!$A$1:$AA$4236,MATCH(filter!I$2,file!$A$1:$AA$1,0),0)," ")</f>
        <v xml:space="preserve"> </v>
      </c>
      <c r="J1359" t="str">
        <f>IFERROR(VLOOKUP($A1359,file!$A$1:$AA$4236,MATCH(filter!J$2,file!$A$1:$AA$1,0),0)," ")</f>
        <v xml:space="preserve"> </v>
      </c>
      <c r="K1359" t="str">
        <f>IFERROR(VLOOKUP($A1359,file!$A$1:$AA$4236,MATCH(filter!K$2,file!$A$1:$AA$1,0),0)," ")</f>
        <v xml:space="preserve"> </v>
      </c>
      <c r="L1359" t="str">
        <f>IFERROR(VLOOKUP($A1359,file!$A$1:$AA$4236,MATCH(filter!L$2,file!$A$1:$AA$1,0),0)," ")</f>
        <v xml:space="preserve"> </v>
      </c>
      <c r="M1359" t="str">
        <f>IFERROR(VLOOKUP($A1359,file!$A$1:$AA$4236,MATCH(filter!M$2,file!$A$1:$AA$1,0),0)," ")</f>
        <v xml:space="preserve"> </v>
      </c>
      <c r="N1359" t="str">
        <f>IFERROR(VLOOKUP($A1359,file!$A$1:$AA$4236,MATCH(filter!N$2,file!$A$1:$AA$1,0),0)," ")</f>
        <v xml:space="preserve"> </v>
      </c>
      <c r="O1359" t="str">
        <f>IFERROR(VLOOKUP($A1359,file!$A$1:$AA$4236,MATCH(filter!O$2,file!$A$1:$AA$1,0),0)," ")</f>
        <v xml:space="preserve"> </v>
      </c>
      <c r="P1359" t="str">
        <f>IFERROR(VLOOKUP($A1359,file!$A$1:$AA$4236,MATCH(filter!P$2,file!$A$1:$AA$1,0),0)," ")</f>
        <v xml:space="preserve"> </v>
      </c>
      <c r="Q1359" t="str">
        <f>IFERROR(VLOOKUP($A1359,file!$A$1:$AA$4236,MATCH(filter!Q$2,file!$A$1:$AA$1,0),0)," ")</f>
        <v xml:space="preserve"> </v>
      </c>
      <c r="R1359" t="str">
        <f>IFERROR(VLOOKUP($A1359,file!$A$1:$AA$4236,MATCH(filter!R$2,file!$A$1:$AA$1,0),0)," ")</f>
        <v xml:space="preserve"> </v>
      </c>
      <c r="S1359" t="str">
        <f>IFERROR(VLOOKUP($A1359,file!$A$1:$AA$4236,MATCH(filter!S$2,file!$A$1:$AA$1,0),0)," ")</f>
        <v xml:space="preserve"> </v>
      </c>
      <c r="T1359" t="str">
        <f>IFERROR(VLOOKUP($A1359,file!$A$1:$AA$4236,MATCH(filter!T$2,file!$A$1:$AA$1,0),0)," ")</f>
        <v xml:space="preserve"> </v>
      </c>
      <c r="U1359" t="str">
        <f>IFERROR(VLOOKUP($A1359,file!$A$1:$AA$4236,MATCH(filter!U$2,file!$A$1:$AA$1,0),0)," ")</f>
        <v xml:space="preserve"> </v>
      </c>
      <c r="V1359" t="str">
        <f>IFERROR(VLOOKUP($A1359,file!$A$1:$AA$4236,MATCH(filter!V$2,file!$A$1:$AA$1,0),0)," ")</f>
        <v xml:space="preserve"> </v>
      </c>
      <c r="W1359" t="str">
        <f>IFERROR(VLOOKUP($A1359,file!$A$1:$AA$4236,MATCH(filter!W$2,file!$A$1:$AA$1,0),0)," ")</f>
        <v xml:space="preserve"> </v>
      </c>
      <c r="X1359" t="str">
        <f>IFERROR(VLOOKUP($A1359,file!$A$1:$AA$4236,MATCH(filter!X$2,file!$A$1:$AA$1,0),0)," ")</f>
        <v xml:space="preserve"> </v>
      </c>
      <c r="Y1359" t="str">
        <f>IFERROR(VLOOKUP($A1359,file!$A$1:$AA$4236,MATCH(filter!Y$2,file!$A$1:$AA$1,0),0)," ")</f>
        <v xml:space="preserve"> </v>
      </c>
      <c r="Z1359" t="str">
        <f>IFERROR(VLOOKUP($A1359,file!$A$1:$AA$4236,MATCH(filter!Z$2,file!$A$1:$AA$1,0),0)," ")</f>
        <v xml:space="preserve"> </v>
      </c>
      <c r="AA1359" t="str">
        <f>IFERROR(VLOOKUP($A1359,file!$A$1:$AA$4236,MATCH(filter!AA$2,file!$A$1:$AA$1,0),0)," ")</f>
        <v xml:space="preserve"> </v>
      </c>
    </row>
    <row r="1360" spans="2:27" x14ac:dyDescent="0.25">
      <c r="B1360" t="str">
        <f>IFERROR(VLOOKUP($A1360,file!$A$1:$AA$4236,MATCH(filter!B$2,file!$A$1:$AA$1,0),0)," ")</f>
        <v xml:space="preserve"> </v>
      </c>
      <c r="C1360" t="str">
        <f>IFERROR(VLOOKUP($A1360,file!$A$1:$AA$4236,MATCH(filter!C$2,file!$A$1:$AA$1,0),0)," ")</f>
        <v xml:space="preserve"> </v>
      </c>
      <c r="D1360" t="str">
        <f>IFERROR(VLOOKUP($A1360,file!$A$1:$AA$4236,MATCH(filter!D$2,file!$A$1:$AA$1,0),0)," ")</f>
        <v xml:space="preserve"> </v>
      </c>
      <c r="E1360" t="str">
        <f>IFERROR(VLOOKUP($A1360,file!$A$1:$AA$4236,MATCH(filter!E$2,file!$A$1:$AA$1,0),0)," ")</f>
        <v xml:space="preserve"> </v>
      </c>
      <c r="F1360" t="str">
        <f>IFERROR(VLOOKUP($A1360,file!$A$1:$AA$4236,MATCH(filter!F$2,file!$A$1:$AA$1,0),0)," ")</f>
        <v xml:space="preserve"> </v>
      </c>
      <c r="G1360" t="str">
        <f>IFERROR(VLOOKUP($A1360,file!$A$1:$AA$4236,MATCH(filter!G$2,file!$A$1:$AA$1,0),0)," ")</f>
        <v xml:space="preserve"> </v>
      </c>
      <c r="H1360" t="str">
        <f>IFERROR(VLOOKUP($A1360,file!$A$1:$AA$4236,MATCH(filter!H$2,file!$A$1:$AA$1,0),0)," ")</f>
        <v xml:space="preserve"> </v>
      </c>
      <c r="I1360" t="str">
        <f>IFERROR(VLOOKUP($A1360,file!$A$1:$AA$4236,MATCH(filter!I$2,file!$A$1:$AA$1,0),0)," ")</f>
        <v xml:space="preserve"> </v>
      </c>
      <c r="J1360" t="str">
        <f>IFERROR(VLOOKUP($A1360,file!$A$1:$AA$4236,MATCH(filter!J$2,file!$A$1:$AA$1,0),0)," ")</f>
        <v xml:space="preserve"> </v>
      </c>
      <c r="K1360" t="str">
        <f>IFERROR(VLOOKUP($A1360,file!$A$1:$AA$4236,MATCH(filter!K$2,file!$A$1:$AA$1,0),0)," ")</f>
        <v xml:space="preserve"> </v>
      </c>
      <c r="L1360" t="str">
        <f>IFERROR(VLOOKUP($A1360,file!$A$1:$AA$4236,MATCH(filter!L$2,file!$A$1:$AA$1,0),0)," ")</f>
        <v xml:space="preserve"> </v>
      </c>
      <c r="M1360" t="str">
        <f>IFERROR(VLOOKUP($A1360,file!$A$1:$AA$4236,MATCH(filter!M$2,file!$A$1:$AA$1,0),0)," ")</f>
        <v xml:space="preserve"> </v>
      </c>
      <c r="N1360" t="str">
        <f>IFERROR(VLOOKUP($A1360,file!$A$1:$AA$4236,MATCH(filter!N$2,file!$A$1:$AA$1,0),0)," ")</f>
        <v xml:space="preserve"> </v>
      </c>
      <c r="O1360" t="str">
        <f>IFERROR(VLOOKUP($A1360,file!$A$1:$AA$4236,MATCH(filter!O$2,file!$A$1:$AA$1,0),0)," ")</f>
        <v xml:space="preserve"> </v>
      </c>
      <c r="P1360" t="str">
        <f>IFERROR(VLOOKUP($A1360,file!$A$1:$AA$4236,MATCH(filter!P$2,file!$A$1:$AA$1,0),0)," ")</f>
        <v xml:space="preserve"> </v>
      </c>
      <c r="Q1360" t="str">
        <f>IFERROR(VLOOKUP($A1360,file!$A$1:$AA$4236,MATCH(filter!Q$2,file!$A$1:$AA$1,0),0)," ")</f>
        <v xml:space="preserve"> </v>
      </c>
      <c r="R1360" t="str">
        <f>IFERROR(VLOOKUP($A1360,file!$A$1:$AA$4236,MATCH(filter!R$2,file!$A$1:$AA$1,0),0)," ")</f>
        <v xml:space="preserve"> </v>
      </c>
      <c r="S1360" t="str">
        <f>IFERROR(VLOOKUP($A1360,file!$A$1:$AA$4236,MATCH(filter!S$2,file!$A$1:$AA$1,0),0)," ")</f>
        <v xml:space="preserve"> </v>
      </c>
      <c r="T1360" t="str">
        <f>IFERROR(VLOOKUP($A1360,file!$A$1:$AA$4236,MATCH(filter!T$2,file!$A$1:$AA$1,0),0)," ")</f>
        <v xml:space="preserve"> </v>
      </c>
      <c r="U1360" t="str">
        <f>IFERROR(VLOOKUP($A1360,file!$A$1:$AA$4236,MATCH(filter!U$2,file!$A$1:$AA$1,0),0)," ")</f>
        <v xml:space="preserve"> </v>
      </c>
      <c r="V1360" t="str">
        <f>IFERROR(VLOOKUP($A1360,file!$A$1:$AA$4236,MATCH(filter!V$2,file!$A$1:$AA$1,0),0)," ")</f>
        <v xml:space="preserve"> </v>
      </c>
      <c r="W1360" t="str">
        <f>IFERROR(VLOOKUP($A1360,file!$A$1:$AA$4236,MATCH(filter!W$2,file!$A$1:$AA$1,0),0)," ")</f>
        <v xml:space="preserve"> </v>
      </c>
      <c r="X1360" t="str">
        <f>IFERROR(VLOOKUP($A1360,file!$A$1:$AA$4236,MATCH(filter!X$2,file!$A$1:$AA$1,0),0)," ")</f>
        <v xml:space="preserve"> </v>
      </c>
      <c r="Y1360" t="str">
        <f>IFERROR(VLOOKUP($A1360,file!$A$1:$AA$4236,MATCH(filter!Y$2,file!$A$1:$AA$1,0),0)," ")</f>
        <v xml:space="preserve"> </v>
      </c>
      <c r="Z1360" t="str">
        <f>IFERROR(VLOOKUP($A1360,file!$A$1:$AA$4236,MATCH(filter!Z$2,file!$A$1:$AA$1,0),0)," ")</f>
        <v xml:space="preserve"> </v>
      </c>
      <c r="AA1360" t="str">
        <f>IFERROR(VLOOKUP($A1360,file!$A$1:$AA$4236,MATCH(filter!AA$2,file!$A$1:$AA$1,0),0)," ")</f>
        <v xml:space="preserve"> </v>
      </c>
    </row>
    <row r="1361" spans="2:27" x14ac:dyDescent="0.25">
      <c r="B1361" t="str">
        <f>IFERROR(VLOOKUP($A1361,file!$A$1:$AA$4236,MATCH(filter!B$2,file!$A$1:$AA$1,0),0)," ")</f>
        <v xml:space="preserve"> </v>
      </c>
      <c r="C1361" t="str">
        <f>IFERROR(VLOOKUP($A1361,file!$A$1:$AA$4236,MATCH(filter!C$2,file!$A$1:$AA$1,0),0)," ")</f>
        <v xml:space="preserve"> </v>
      </c>
      <c r="D1361" t="str">
        <f>IFERROR(VLOOKUP($A1361,file!$A$1:$AA$4236,MATCH(filter!D$2,file!$A$1:$AA$1,0),0)," ")</f>
        <v xml:space="preserve"> </v>
      </c>
      <c r="E1361" t="str">
        <f>IFERROR(VLOOKUP($A1361,file!$A$1:$AA$4236,MATCH(filter!E$2,file!$A$1:$AA$1,0),0)," ")</f>
        <v xml:space="preserve"> </v>
      </c>
      <c r="F1361" t="str">
        <f>IFERROR(VLOOKUP($A1361,file!$A$1:$AA$4236,MATCH(filter!F$2,file!$A$1:$AA$1,0),0)," ")</f>
        <v xml:space="preserve"> </v>
      </c>
      <c r="G1361" t="str">
        <f>IFERROR(VLOOKUP($A1361,file!$A$1:$AA$4236,MATCH(filter!G$2,file!$A$1:$AA$1,0),0)," ")</f>
        <v xml:space="preserve"> </v>
      </c>
      <c r="H1361" t="str">
        <f>IFERROR(VLOOKUP($A1361,file!$A$1:$AA$4236,MATCH(filter!H$2,file!$A$1:$AA$1,0),0)," ")</f>
        <v xml:space="preserve"> </v>
      </c>
      <c r="I1361" t="str">
        <f>IFERROR(VLOOKUP($A1361,file!$A$1:$AA$4236,MATCH(filter!I$2,file!$A$1:$AA$1,0),0)," ")</f>
        <v xml:space="preserve"> </v>
      </c>
      <c r="J1361" t="str">
        <f>IFERROR(VLOOKUP($A1361,file!$A$1:$AA$4236,MATCH(filter!J$2,file!$A$1:$AA$1,0),0)," ")</f>
        <v xml:space="preserve"> </v>
      </c>
      <c r="K1361" t="str">
        <f>IFERROR(VLOOKUP($A1361,file!$A$1:$AA$4236,MATCH(filter!K$2,file!$A$1:$AA$1,0),0)," ")</f>
        <v xml:space="preserve"> </v>
      </c>
      <c r="L1361" t="str">
        <f>IFERROR(VLOOKUP($A1361,file!$A$1:$AA$4236,MATCH(filter!L$2,file!$A$1:$AA$1,0),0)," ")</f>
        <v xml:space="preserve"> </v>
      </c>
      <c r="M1361" t="str">
        <f>IFERROR(VLOOKUP($A1361,file!$A$1:$AA$4236,MATCH(filter!M$2,file!$A$1:$AA$1,0),0)," ")</f>
        <v xml:space="preserve"> </v>
      </c>
      <c r="N1361" t="str">
        <f>IFERROR(VLOOKUP($A1361,file!$A$1:$AA$4236,MATCH(filter!N$2,file!$A$1:$AA$1,0),0)," ")</f>
        <v xml:space="preserve"> </v>
      </c>
      <c r="O1361" t="str">
        <f>IFERROR(VLOOKUP($A1361,file!$A$1:$AA$4236,MATCH(filter!O$2,file!$A$1:$AA$1,0),0)," ")</f>
        <v xml:space="preserve"> </v>
      </c>
      <c r="P1361" t="str">
        <f>IFERROR(VLOOKUP($A1361,file!$A$1:$AA$4236,MATCH(filter!P$2,file!$A$1:$AA$1,0),0)," ")</f>
        <v xml:space="preserve"> </v>
      </c>
      <c r="Q1361" t="str">
        <f>IFERROR(VLOOKUP($A1361,file!$A$1:$AA$4236,MATCH(filter!Q$2,file!$A$1:$AA$1,0),0)," ")</f>
        <v xml:space="preserve"> </v>
      </c>
      <c r="R1361" t="str">
        <f>IFERROR(VLOOKUP($A1361,file!$A$1:$AA$4236,MATCH(filter!R$2,file!$A$1:$AA$1,0),0)," ")</f>
        <v xml:space="preserve"> </v>
      </c>
      <c r="S1361" t="str">
        <f>IFERROR(VLOOKUP($A1361,file!$A$1:$AA$4236,MATCH(filter!S$2,file!$A$1:$AA$1,0),0)," ")</f>
        <v xml:space="preserve"> </v>
      </c>
      <c r="T1361" t="str">
        <f>IFERROR(VLOOKUP($A1361,file!$A$1:$AA$4236,MATCH(filter!T$2,file!$A$1:$AA$1,0),0)," ")</f>
        <v xml:space="preserve"> </v>
      </c>
      <c r="U1361" t="str">
        <f>IFERROR(VLOOKUP($A1361,file!$A$1:$AA$4236,MATCH(filter!U$2,file!$A$1:$AA$1,0),0)," ")</f>
        <v xml:space="preserve"> </v>
      </c>
      <c r="V1361" t="str">
        <f>IFERROR(VLOOKUP($A1361,file!$A$1:$AA$4236,MATCH(filter!V$2,file!$A$1:$AA$1,0),0)," ")</f>
        <v xml:space="preserve"> </v>
      </c>
      <c r="W1361" t="str">
        <f>IFERROR(VLOOKUP($A1361,file!$A$1:$AA$4236,MATCH(filter!W$2,file!$A$1:$AA$1,0),0)," ")</f>
        <v xml:space="preserve"> </v>
      </c>
      <c r="X1361" t="str">
        <f>IFERROR(VLOOKUP($A1361,file!$A$1:$AA$4236,MATCH(filter!X$2,file!$A$1:$AA$1,0),0)," ")</f>
        <v xml:space="preserve"> </v>
      </c>
      <c r="Y1361" t="str">
        <f>IFERROR(VLOOKUP($A1361,file!$A$1:$AA$4236,MATCH(filter!Y$2,file!$A$1:$AA$1,0),0)," ")</f>
        <v xml:space="preserve"> </v>
      </c>
      <c r="Z1361" t="str">
        <f>IFERROR(VLOOKUP($A1361,file!$A$1:$AA$4236,MATCH(filter!Z$2,file!$A$1:$AA$1,0),0)," ")</f>
        <v xml:space="preserve"> </v>
      </c>
      <c r="AA1361" t="str">
        <f>IFERROR(VLOOKUP($A1361,file!$A$1:$AA$4236,MATCH(filter!AA$2,file!$A$1:$AA$1,0),0)," ")</f>
        <v xml:space="preserve"> </v>
      </c>
    </row>
    <row r="1362" spans="2:27" x14ac:dyDescent="0.25">
      <c r="B1362" t="str">
        <f>IFERROR(VLOOKUP($A1362,file!$A$1:$AA$4236,MATCH(filter!B$2,file!$A$1:$AA$1,0),0)," ")</f>
        <v xml:space="preserve"> </v>
      </c>
      <c r="C1362" t="str">
        <f>IFERROR(VLOOKUP($A1362,file!$A$1:$AA$4236,MATCH(filter!C$2,file!$A$1:$AA$1,0),0)," ")</f>
        <v xml:space="preserve"> </v>
      </c>
      <c r="D1362" t="str">
        <f>IFERROR(VLOOKUP($A1362,file!$A$1:$AA$4236,MATCH(filter!D$2,file!$A$1:$AA$1,0),0)," ")</f>
        <v xml:space="preserve"> </v>
      </c>
      <c r="E1362" t="str">
        <f>IFERROR(VLOOKUP($A1362,file!$A$1:$AA$4236,MATCH(filter!E$2,file!$A$1:$AA$1,0),0)," ")</f>
        <v xml:space="preserve"> </v>
      </c>
      <c r="F1362" t="str">
        <f>IFERROR(VLOOKUP($A1362,file!$A$1:$AA$4236,MATCH(filter!F$2,file!$A$1:$AA$1,0),0)," ")</f>
        <v xml:space="preserve"> </v>
      </c>
      <c r="G1362" t="str">
        <f>IFERROR(VLOOKUP($A1362,file!$A$1:$AA$4236,MATCH(filter!G$2,file!$A$1:$AA$1,0),0)," ")</f>
        <v xml:space="preserve"> </v>
      </c>
      <c r="H1362" t="str">
        <f>IFERROR(VLOOKUP($A1362,file!$A$1:$AA$4236,MATCH(filter!H$2,file!$A$1:$AA$1,0),0)," ")</f>
        <v xml:space="preserve"> </v>
      </c>
      <c r="I1362" t="str">
        <f>IFERROR(VLOOKUP($A1362,file!$A$1:$AA$4236,MATCH(filter!I$2,file!$A$1:$AA$1,0),0)," ")</f>
        <v xml:space="preserve"> </v>
      </c>
      <c r="J1362" t="str">
        <f>IFERROR(VLOOKUP($A1362,file!$A$1:$AA$4236,MATCH(filter!J$2,file!$A$1:$AA$1,0),0)," ")</f>
        <v xml:space="preserve"> </v>
      </c>
      <c r="K1362" t="str">
        <f>IFERROR(VLOOKUP($A1362,file!$A$1:$AA$4236,MATCH(filter!K$2,file!$A$1:$AA$1,0),0)," ")</f>
        <v xml:space="preserve"> </v>
      </c>
      <c r="L1362" t="str">
        <f>IFERROR(VLOOKUP($A1362,file!$A$1:$AA$4236,MATCH(filter!L$2,file!$A$1:$AA$1,0),0)," ")</f>
        <v xml:space="preserve"> </v>
      </c>
      <c r="M1362" t="str">
        <f>IFERROR(VLOOKUP($A1362,file!$A$1:$AA$4236,MATCH(filter!M$2,file!$A$1:$AA$1,0),0)," ")</f>
        <v xml:space="preserve"> </v>
      </c>
      <c r="N1362" t="str">
        <f>IFERROR(VLOOKUP($A1362,file!$A$1:$AA$4236,MATCH(filter!N$2,file!$A$1:$AA$1,0),0)," ")</f>
        <v xml:space="preserve"> </v>
      </c>
      <c r="O1362" t="str">
        <f>IFERROR(VLOOKUP($A1362,file!$A$1:$AA$4236,MATCH(filter!O$2,file!$A$1:$AA$1,0),0)," ")</f>
        <v xml:space="preserve"> </v>
      </c>
      <c r="P1362" t="str">
        <f>IFERROR(VLOOKUP($A1362,file!$A$1:$AA$4236,MATCH(filter!P$2,file!$A$1:$AA$1,0),0)," ")</f>
        <v xml:space="preserve"> </v>
      </c>
      <c r="Q1362" t="str">
        <f>IFERROR(VLOOKUP($A1362,file!$A$1:$AA$4236,MATCH(filter!Q$2,file!$A$1:$AA$1,0),0)," ")</f>
        <v xml:space="preserve"> </v>
      </c>
      <c r="R1362" t="str">
        <f>IFERROR(VLOOKUP($A1362,file!$A$1:$AA$4236,MATCH(filter!R$2,file!$A$1:$AA$1,0),0)," ")</f>
        <v xml:space="preserve"> </v>
      </c>
      <c r="S1362" t="str">
        <f>IFERROR(VLOOKUP($A1362,file!$A$1:$AA$4236,MATCH(filter!S$2,file!$A$1:$AA$1,0),0)," ")</f>
        <v xml:space="preserve"> </v>
      </c>
      <c r="T1362" t="str">
        <f>IFERROR(VLOOKUP($A1362,file!$A$1:$AA$4236,MATCH(filter!T$2,file!$A$1:$AA$1,0),0)," ")</f>
        <v xml:space="preserve"> </v>
      </c>
      <c r="U1362" t="str">
        <f>IFERROR(VLOOKUP($A1362,file!$A$1:$AA$4236,MATCH(filter!U$2,file!$A$1:$AA$1,0),0)," ")</f>
        <v xml:space="preserve"> </v>
      </c>
      <c r="V1362" t="str">
        <f>IFERROR(VLOOKUP($A1362,file!$A$1:$AA$4236,MATCH(filter!V$2,file!$A$1:$AA$1,0),0)," ")</f>
        <v xml:space="preserve"> </v>
      </c>
      <c r="W1362" t="str">
        <f>IFERROR(VLOOKUP($A1362,file!$A$1:$AA$4236,MATCH(filter!W$2,file!$A$1:$AA$1,0),0)," ")</f>
        <v xml:space="preserve"> </v>
      </c>
      <c r="X1362" t="str">
        <f>IFERROR(VLOOKUP($A1362,file!$A$1:$AA$4236,MATCH(filter!X$2,file!$A$1:$AA$1,0),0)," ")</f>
        <v xml:space="preserve"> </v>
      </c>
      <c r="Y1362" t="str">
        <f>IFERROR(VLOOKUP($A1362,file!$A$1:$AA$4236,MATCH(filter!Y$2,file!$A$1:$AA$1,0),0)," ")</f>
        <v xml:space="preserve"> </v>
      </c>
      <c r="Z1362" t="str">
        <f>IFERROR(VLOOKUP($A1362,file!$A$1:$AA$4236,MATCH(filter!Z$2,file!$A$1:$AA$1,0),0)," ")</f>
        <v xml:space="preserve"> </v>
      </c>
      <c r="AA1362" t="str">
        <f>IFERROR(VLOOKUP($A1362,file!$A$1:$AA$4236,MATCH(filter!AA$2,file!$A$1:$AA$1,0),0)," ")</f>
        <v xml:space="preserve"> </v>
      </c>
    </row>
    <row r="1363" spans="2:27" x14ac:dyDescent="0.25">
      <c r="B1363" t="str">
        <f>IFERROR(VLOOKUP($A1363,file!$A$1:$AA$4236,MATCH(filter!B$2,file!$A$1:$AA$1,0),0)," ")</f>
        <v xml:space="preserve"> </v>
      </c>
      <c r="C1363" t="str">
        <f>IFERROR(VLOOKUP($A1363,file!$A$1:$AA$4236,MATCH(filter!C$2,file!$A$1:$AA$1,0),0)," ")</f>
        <v xml:space="preserve"> </v>
      </c>
      <c r="D1363" t="str">
        <f>IFERROR(VLOOKUP($A1363,file!$A$1:$AA$4236,MATCH(filter!D$2,file!$A$1:$AA$1,0),0)," ")</f>
        <v xml:space="preserve"> </v>
      </c>
      <c r="E1363" t="str">
        <f>IFERROR(VLOOKUP($A1363,file!$A$1:$AA$4236,MATCH(filter!E$2,file!$A$1:$AA$1,0),0)," ")</f>
        <v xml:space="preserve"> </v>
      </c>
      <c r="F1363" t="str">
        <f>IFERROR(VLOOKUP($A1363,file!$A$1:$AA$4236,MATCH(filter!F$2,file!$A$1:$AA$1,0),0)," ")</f>
        <v xml:space="preserve"> </v>
      </c>
      <c r="G1363" t="str">
        <f>IFERROR(VLOOKUP($A1363,file!$A$1:$AA$4236,MATCH(filter!G$2,file!$A$1:$AA$1,0),0)," ")</f>
        <v xml:space="preserve"> </v>
      </c>
      <c r="H1363" t="str">
        <f>IFERROR(VLOOKUP($A1363,file!$A$1:$AA$4236,MATCH(filter!H$2,file!$A$1:$AA$1,0),0)," ")</f>
        <v xml:space="preserve"> </v>
      </c>
      <c r="I1363" t="str">
        <f>IFERROR(VLOOKUP($A1363,file!$A$1:$AA$4236,MATCH(filter!I$2,file!$A$1:$AA$1,0),0)," ")</f>
        <v xml:space="preserve"> </v>
      </c>
      <c r="J1363" t="str">
        <f>IFERROR(VLOOKUP($A1363,file!$A$1:$AA$4236,MATCH(filter!J$2,file!$A$1:$AA$1,0),0)," ")</f>
        <v xml:space="preserve"> </v>
      </c>
      <c r="K1363" t="str">
        <f>IFERROR(VLOOKUP($A1363,file!$A$1:$AA$4236,MATCH(filter!K$2,file!$A$1:$AA$1,0),0)," ")</f>
        <v xml:space="preserve"> </v>
      </c>
      <c r="L1363" t="str">
        <f>IFERROR(VLOOKUP($A1363,file!$A$1:$AA$4236,MATCH(filter!L$2,file!$A$1:$AA$1,0),0)," ")</f>
        <v xml:space="preserve"> </v>
      </c>
      <c r="M1363" t="str">
        <f>IFERROR(VLOOKUP($A1363,file!$A$1:$AA$4236,MATCH(filter!M$2,file!$A$1:$AA$1,0),0)," ")</f>
        <v xml:space="preserve"> </v>
      </c>
      <c r="N1363" t="str">
        <f>IFERROR(VLOOKUP($A1363,file!$A$1:$AA$4236,MATCH(filter!N$2,file!$A$1:$AA$1,0),0)," ")</f>
        <v xml:space="preserve"> </v>
      </c>
      <c r="O1363" t="str">
        <f>IFERROR(VLOOKUP($A1363,file!$A$1:$AA$4236,MATCH(filter!O$2,file!$A$1:$AA$1,0),0)," ")</f>
        <v xml:space="preserve"> </v>
      </c>
      <c r="P1363" t="str">
        <f>IFERROR(VLOOKUP($A1363,file!$A$1:$AA$4236,MATCH(filter!P$2,file!$A$1:$AA$1,0),0)," ")</f>
        <v xml:space="preserve"> </v>
      </c>
      <c r="Q1363" t="str">
        <f>IFERROR(VLOOKUP($A1363,file!$A$1:$AA$4236,MATCH(filter!Q$2,file!$A$1:$AA$1,0),0)," ")</f>
        <v xml:space="preserve"> </v>
      </c>
      <c r="R1363" t="str">
        <f>IFERROR(VLOOKUP($A1363,file!$A$1:$AA$4236,MATCH(filter!R$2,file!$A$1:$AA$1,0),0)," ")</f>
        <v xml:space="preserve"> </v>
      </c>
      <c r="S1363" t="str">
        <f>IFERROR(VLOOKUP($A1363,file!$A$1:$AA$4236,MATCH(filter!S$2,file!$A$1:$AA$1,0),0)," ")</f>
        <v xml:space="preserve"> </v>
      </c>
      <c r="T1363" t="str">
        <f>IFERROR(VLOOKUP($A1363,file!$A$1:$AA$4236,MATCH(filter!T$2,file!$A$1:$AA$1,0),0)," ")</f>
        <v xml:space="preserve"> </v>
      </c>
      <c r="U1363" t="str">
        <f>IFERROR(VLOOKUP($A1363,file!$A$1:$AA$4236,MATCH(filter!U$2,file!$A$1:$AA$1,0),0)," ")</f>
        <v xml:space="preserve"> </v>
      </c>
      <c r="V1363" t="str">
        <f>IFERROR(VLOOKUP($A1363,file!$A$1:$AA$4236,MATCH(filter!V$2,file!$A$1:$AA$1,0),0)," ")</f>
        <v xml:space="preserve"> </v>
      </c>
      <c r="W1363" t="str">
        <f>IFERROR(VLOOKUP($A1363,file!$A$1:$AA$4236,MATCH(filter!W$2,file!$A$1:$AA$1,0),0)," ")</f>
        <v xml:space="preserve"> </v>
      </c>
      <c r="X1363" t="str">
        <f>IFERROR(VLOOKUP($A1363,file!$A$1:$AA$4236,MATCH(filter!X$2,file!$A$1:$AA$1,0),0)," ")</f>
        <v xml:space="preserve"> </v>
      </c>
      <c r="Y1363" t="str">
        <f>IFERROR(VLOOKUP($A1363,file!$A$1:$AA$4236,MATCH(filter!Y$2,file!$A$1:$AA$1,0),0)," ")</f>
        <v xml:space="preserve"> </v>
      </c>
      <c r="Z1363" t="str">
        <f>IFERROR(VLOOKUP($A1363,file!$A$1:$AA$4236,MATCH(filter!Z$2,file!$A$1:$AA$1,0),0)," ")</f>
        <v xml:space="preserve"> </v>
      </c>
      <c r="AA1363" t="str">
        <f>IFERROR(VLOOKUP($A1363,file!$A$1:$AA$4236,MATCH(filter!AA$2,file!$A$1:$AA$1,0),0)," ")</f>
        <v xml:space="preserve"> </v>
      </c>
    </row>
    <row r="1364" spans="2:27" x14ac:dyDescent="0.25">
      <c r="B1364" t="str">
        <f>IFERROR(VLOOKUP($A1364,file!$A$1:$AA$4236,MATCH(filter!B$2,file!$A$1:$AA$1,0),0)," ")</f>
        <v xml:space="preserve"> </v>
      </c>
      <c r="C1364" t="str">
        <f>IFERROR(VLOOKUP($A1364,file!$A$1:$AA$4236,MATCH(filter!C$2,file!$A$1:$AA$1,0),0)," ")</f>
        <v xml:space="preserve"> </v>
      </c>
      <c r="D1364" t="str">
        <f>IFERROR(VLOOKUP($A1364,file!$A$1:$AA$4236,MATCH(filter!D$2,file!$A$1:$AA$1,0),0)," ")</f>
        <v xml:space="preserve"> </v>
      </c>
      <c r="E1364" t="str">
        <f>IFERROR(VLOOKUP($A1364,file!$A$1:$AA$4236,MATCH(filter!E$2,file!$A$1:$AA$1,0),0)," ")</f>
        <v xml:space="preserve"> </v>
      </c>
      <c r="F1364" t="str">
        <f>IFERROR(VLOOKUP($A1364,file!$A$1:$AA$4236,MATCH(filter!F$2,file!$A$1:$AA$1,0),0)," ")</f>
        <v xml:space="preserve"> </v>
      </c>
      <c r="G1364" t="str">
        <f>IFERROR(VLOOKUP($A1364,file!$A$1:$AA$4236,MATCH(filter!G$2,file!$A$1:$AA$1,0),0)," ")</f>
        <v xml:space="preserve"> </v>
      </c>
      <c r="H1364" t="str">
        <f>IFERROR(VLOOKUP($A1364,file!$A$1:$AA$4236,MATCH(filter!H$2,file!$A$1:$AA$1,0),0)," ")</f>
        <v xml:space="preserve"> </v>
      </c>
      <c r="I1364" t="str">
        <f>IFERROR(VLOOKUP($A1364,file!$A$1:$AA$4236,MATCH(filter!I$2,file!$A$1:$AA$1,0),0)," ")</f>
        <v xml:space="preserve"> </v>
      </c>
      <c r="J1364" t="str">
        <f>IFERROR(VLOOKUP($A1364,file!$A$1:$AA$4236,MATCH(filter!J$2,file!$A$1:$AA$1,0),0)," ")</f>
        <v xml:space="preserve"> </v>
      </c>
      <c r="K1364" t="str">
        <f>IFERROR(VLOOKUP($A1364,file!$A$1:$AA$4236,MATCH(filter!K$2,file!$A$1:$AA$1,0),0)," ")</f>
        <v xml:space="preserve"> </v>
      </c>
      <c r="L1364" t="str">
        <f>IFERROR(VLOOKUP($A1364,file!$A$1:$AA$4236,MATCH(filter!L$2,file!$A$1:$AA$1,0),0)," ")</f>
        <v xml:space="preserve"> </v>
      </c>
      <c r="M1364" t="str">
        <f>IFERROR(VLOOKUP($A1364,file!$A$1:$AA$4236,MATCH(filter!M$2,file!$A$1:$AA$1,0),0)," ")</f>
        <v xml:space="preserve"> </v>
      </c>
      <c r="N1364" t="str">
        <f>IFERROR(VLOOKUP($A1364,file!$A$1:$AA$4236,MATCH(filter!N$2,file!$A$1:$AA$1,0),0)," ")</f>
        <v xml:space="preserve"> </v>
      </c>
      <c r="O1364" t="str">
        <f>IFERROR(VLOOKUP($A1364,file!$A$1:$AA$4236,MATCH(filter!O$2,file!$A$1:$AA$1,0),0)," ")</f>
        <v xml:space="preserve"> </v>
      </c>
      <c r="P1364" t="str">
        <f>IFERROR(VLOOKUP($A1364,file!$A$1:$AA$4236,MATCH(filter!P$2,file!$A$1:$AA$1,0),0)," ")</f>
        <v xml:space="preserve"> </v>
      </c>
      <c r="Q1364" t="str">
        <f>IFERROR(VLOOKUP($A1364,file!$A$1:$AA$4236,MATCH(filter!Q$2,file!$A$1:$AA$1,0),0)," ")</f>
        <v xml:space="preserve"> </v>
      </c>
      <c r="R1364" t="str">
        <f>IFERROR(VLOOKUP($A1364,file!$A$1:$AA$4236,MATCH(filter!R$2,file!$A$1:$AA$1,0),0)," ")</f>
        <v xml:space="preserve"> </v>
      </c>
      <c r="S1364" t="str">
        <f>IFERROR(VLOOKUP($A1364,file!$A$1:$AA$4236,MATCH(filter!S$2,file!$A$1:$AA$1,0),0)," ")</f>
        <v xml:space="preserve"> </v>
      </c>
      <c r="T1364" t="str">
        <f>IFERROR(VLOOKUP($A1364,file!$A$1:$AA$4236,MATCH(filter!T$2,file!$A$1:$AA$1,0),0)," ")</f>
        <v xml:space="preserve"> </v>
      </c>
      <c r="U1364" t="str">
        <f>IFERROR(VLOOKUP($A1364,file!$A$1:$AA$4236,MATCH(filter!U$2,file!$A$1:$AA$1,0),0)," ")</f>
        <v xml:space="preserve"> </v>
      </c>
      <c r="V1364" t="str">
        <f>IFERROR(VLOOKUP($A1364,file!$A$1:$AA$4236,MATCH(filter!V$2,file!$A$1:$AA$1,0),0)," ")</f>
        <v xml:space="preserve"> </v>
      </c>
      <c r="W1364" t="str">
        <f>IFERROR(VLOOKUP($A1364,file!$A$1:$AA$4236,MATCH(filter!W$2,file!$A$1:$AA$1,0),0)," ")</f>
        <v xml:space="preserve"> </v>
      </c>
      <c r="X1364" t="str">
        <f>IFERROR(VLOOKUP($A1364,file!$A$1:$AA$4236,MATCH(filter!X$2,file!$A$1:$AA$1,0),0)," ")</f>
        <v xml:space="preserve"> </v>
      </c>
      <c r="Y1364" t="str">
        <f>IFERROR(VLOOKUP($A1364,file!$A$1:$AA$4236,MATCH(filter!Y$2,file!$A$1:$AA$1,0),0)," ")</f>
        <v xml:space="preserve"> </v>
      </c>
      <c r="Z1364" t="str">
        <f>IFERROR(VLOOKUP($A1364,file!$A$1:$AA$4236,MATCH(filter!Z$2,file!$A$1:$AA$1,0),0)," ")</f>
        <v xml:space="preserve"> </v>
      </c>
      <c r="AA1364" t="str">
        <f>IFERROR(VLOOKUP($A1364,file!$A$1:$AA$4236,MATCH(filter!AA$2,file!$A$1:$AA$1,0),0)," ")</f>
        <v xml:space="preserve"> </v>
      </c>
    </row>
    <row r="1365" spans="2:27" x14ac:dyDescent="0.25">
      <c r="B1365" t="str">
        <f>IFERROR(VLOOKUP($A1365,file!$A$1:$AA$4236,MATCH(filter!B$2,file!$A$1:$AA$1,0),0)," ")</f>
        <v xml:space="preserve"> </v>
      </c>
      <c r="C1365" t="str">
        <f>IFERROR(VLOOKUP($A1365,file!$A$1:$AA$4236,MATCH(filter!C$2,file!$A$1:$AA$1,0),0)," ")</f>
        <v xml:space="preserve"> </v>
      </c>
      <c r="D1365" t="str">
        <f>IFERROR(VLOOKUP($A1365,file!$A$1:$AA$4236,MATCH(filter!D$2,file!$A$1:$AA$1,0),0)," ")</f>
        <v xml:space="preserve"> </v>
      </c>
      <c r="E1365" t="str">
        <f>IFERROR(VLOOKUP($A1365,file!$A$1:$AA$4236,MATCH(filter!E$2,file!$A$1:$AA$1,0),0)," ")</f>
        <v xml:space="preserve"> </v>
      </c>
      <c r="F1365" t="str">
        <f>IFERROR(VLOOKUP($A1365,file!$A$1:$AA$4236,MATCH(filter!F$2,file!$A$1:$AA$1,0),0)," ")</f>
        <v xml:space="preserve"> </v>
      </c>
      <c r="G1365" t="str">
        <f>IFERROR(VLOOKUP($A1365,file!$A$1:$AA$4236,MATCH(filter!G$2,file!$A$1:$AA$1,0),0)," ")</f>
        <v xml:space="preserve"> </v>
      </c>
      <c r="H1365" t="str">
        <f>IFERROR(VLOOKUP($A1365,file!$A$1:$AA$4236,MATCH(filter!H$2,file!$A$1:$AA$1,0),0)," ")</f>
        <v xml:space="preserve"> </v>
      </c>
      <c r="I1365" t="str">
        <f>IFERROR(VLOOKUP($A1365,file!$A$1:$AA$4236,MATCH(filter!I$2,file!$A$1:$AA$1,0),0)," ")</f>
        <v xml:space="preserve"> </v>
      </c>
      <c r="J1365" t="str">
        <f>IFERROR(VLOOKUP($A1365,file!$A$1:$AA$4236,MATCH(filter!J$2,file!$A$1:$AA$1,0),0)," ")</f>
        <v xml:space="preserve"> </v>
      </c>
      <c r="K1365" t="str">
        <f>IFERROR(VLOOKUP($A1365,file!$A$1:$AA$4236,MATCH(filter!K$2,file!$A$1:$AA$1,0),0)," ")</f>
        <v xml:space="preserve"> </v>
      </c>
      <c r="L1365" t="str">
        <f>IFERROR(VLOOKUP($A1365,file!$A$1:$AA$4236,MATCH(filter!L$2,file!$A$1:$AA$1,0),0)," ")</f>
        <v xml:space="preserve"> </v>
      </c>
      <c r="M1365" t="str">
        <f>IFERROR(VLOOKUP($A1365,file!$A$1:$AA$4236,MATCH(filter!M$2,file!$A$1:$AA$1,0),0)," ")</f>
        <v xml:space="preserve"> </v>
      </c>
      <c r="N1365" t="str">
        <f>IFERROR(VLOOKUP($A1365,file!$A$1:$AA$4236,MATCH(filter!N$2,file!$A$1:$AA$1,0),0)," ")</f>
        <v xml:space="preserve"> </v>
      </c>
      <c r="O1365" t="str">
        <f>IFERROR(VLOOKUP($A1365,file!$A$1:$AA$4236,MATCH(filter!O$2,file!$A$1:$AA$1,0),0)," ")</f>
        <v xml:space="preserve"> </v>
      </c>
      <c r="P1365" t="str">
        <f>IFERROR(VLOOKUP($A1365,file!$A$1:$AA$4236,MATCH(filter!P$2,file!$A$1:$AA$1,0),0)," ")</f>
        <v xml:space="preserve"> </v>
      </c>
      <c r="Q1365" t="str">
        <f>IFERROR(VLOOKUP($A1365,file!$A$1:$AA$4236,MATCH(filter!Q$2,file!$A$1:$AA$1,0),0)," ")</f>
        <v xml:space="preserve"> </v>
      </c>
      <c r="R1365" t="str">
        <f>IFERROR(VLOOKUP($A1365,file!$A$1:$AA$4236,MATCH(filter!R$2,file!$A$1:$AA$1,0),0)," ")</f>
        <v xml:space="preserve"> </v>
      </c>
      <c r="S1365" t="str">
        <f>IFERROR(VLOOKUP($A1365,file!$A$1:$AA$4236,MATCH(filter!S$2,file!$A$1:$AA$1,0),0)," ")</f>
        <v xml:space="preserve"> </v>
      </c>
      <c r="T1365" t="str">
        <f>IFERROR(VLOOKUP($A1365,file!$A$1:$AA$4236,MATCH(filter!T$2,file!$A$1:$AA$1,0),0)," ")</f>
        <v xml:space="preserve"> </v>
      </c>
      <c r="U1365" t="str">
        <f>IFERROR(VLOOKUP($A1365,file!$A$1:$AA$4236,MATCH(filter!U$2,file!$A$1:$AA$1,0),0)," ")</f>
        <v xml:space="preserve"> </v>
      </c>
      <c r="V1365" t="str">
        <f>IFERROR(VLOOKUP($A1365,file!$A$1:$AA$4236,MATCH(filter!V$2,file!$A$1:$AA$1,0),0)," ")</f>
        <v xml:space="preserve"> </v>
      </c>
      <c r="W1365" t="str">
        <f>IFERROR(VLOOKUP($A1365,file!$A$1:$AA$4236,MATCH(filter!W$2,file!$A$1:$AA$1,0),0)," ")</f>
        <v xml:space="preserve"> </v>
      </c>
      <c r="X1365" t="str">
        <f>IFERROR(VLOOKUP($A1365,file!$A$1:$AA$4236,MATCH(filter!X$2,file!$A$1:$AA$1,0),0)," ")</f>
        <v xml:space="preserve"> </v>
      </c>
      <c r="Y1365" t="str">
        <f>IFERROR(VLOOKUP($A1365,file!$A$1:$AA$4236,MATCH(filter!Y$2,file!$A$1:$AA$1,0),0)," ")</f>
        <v xml:space="preserve"> </v>
      </c>
      <c r="Z1365" t="str">
        <f>IFERROR(VLOOKUP($A1365,file!$A$1:$AA$4236,MATCH(filter!Z$2,file!$A$1:$AA$1,0),0)," ")</f>
        <v xml:space="preserve"> </v>
      </c>
      <c r="AA1365" t="str">
        <f>IFERROR(VLOOKUP($A1365,file!$A$1:$AA$4236,MATCH(filter!AA$2,file!$A$1:$AA$1,0),0)," ")</f>
        <v xml:space="preserve"> </v>
      </c>
    </row>
    <row r="1366" spans="2:27" x14ac:dyDescent="0.25">
      <c r="B1366" t="str">
        <f>IFERROR(VLOOKUP($A1366,file!$A$1:$AA$4236,MATCH(filter!B$2,file!$A$1:$AA$1,0),0)," ")</f>
        <v xml:space="preserve"> </v>
      </c>
      <c r="C1366" t="str">
        <f>IFERROR(VLOOKUP($A1366,file!$A$1:$AA$4236,MATCH(filter!C$2,file!$A$1:$AA$1,0),0)," ")</f>
        <v xml:space="preserve"> </v>
      </c>
      <c r="D1366" t="str">
        <f>IFERROR(VLOOKUP($A1366,file!$A$1:$AA$4236,MATCH(filter!D$2,file!$A$1:$AA$1,0),0)," ")</f>
        <v xml:space="preserve"> </v>
      </c>
      <c r="E1366" t="str">
        <f>IFERROR(VLOOKUP($A1366,file!$A$1:$AA$4236,MATCH(filter!E$2,file!$A$1:$AA$1,0),0)," ")</f>
        <v xml:space="preserve"> </v>
      </c>
      <c r="F1366" t="str">
        <f>IFERROR(VLOOKUP($A1366,file!$A$1:$AA$4236,MATCH(filter!F$2,file!$A$1:$AA$1,0),0)," ")</f>
        <v xml:space="preserve"> </v>
      </c>
      <c r="G1366" t="str">
        <f>IFERROR(VLOOKUP($A1366,file!$A$1:$AA$4236,MATCH(filter!G$2,file!$A$1:$AA$1,0),0)," ")</f>
        <v xml:space="preserve"> </v>
      </c>
      <c r="H1366" t="str">
        <f>IFERROR(VLOOKUP($A1366,file!$A$1:$AA$4236,MATCH(filter!H$2,file!$A$1:$AA$1,0),0)," ")</f>
        <v xml:space="preserve"> </v>
      </c>
      <c r="I1366" t="str">
        <f>IFERROR(VLOOKUP($A1366,file!$A$1:$AA$4236,MATCH(filter!I$2,file!$A$1:$AA$1,0),0)," ")</f>
        <v xml:space="preserve"> </v>
      </c>
      <c r="J1366" t="str">
        <f>IFERROR(VLOOKUP($A1366,file!$A$1:$AA$4236,MATCH(filter!J$2,file!$A$1:$AA$1,0),0)," ")</f>
        <v xml:space="preserve"> </v>
      </c>
      <c r="K1366" t="str">
        <f>IFERROR(VLOOKUP($A1366,file!$A$1:$AA$4236,MATCH(filter!K$2,file!$A$1:$AA$1,0),0)," ")</f>
        <v xml:space="preserve"> </v>
      </c>
      <c r="L1366" t="str">
        <f>IFERROR(VLOOKUP($A1366,file!$A$1:$AA$4236,MATCH(filter!L$2,file!$A$1:$AA$1,0),0)," ")</f>
        <v xml:space="preserve"> </v>
      </c>
      <c r="M1366" t="str">
        <f>IFERROR(VLOOKUP($A1366,file!$A$1:$AA$4236,MATCH(filter!M$2,file!$A$1:$AA$1,0),0)," ")</f>
        <v xml:space="preserve"> </v>
      </c>
      <c r="N1366" t="str">
        <f>IFERROR(VLOOKUP($A1366,file!$A$1:$AA$4236,MATCH(filter!N$2,file!$A$1:$AA$1,0),0)," ")</f>
        <v xml:space="preserve"> </v>
      </c>
      <c r="O1366" t="str">
        <f>IFERROR(VLOOKUP($A1366,file!$A$1:$AA$4236,MATCH(filter!O$2,file!$A$1:$AA$1,0),0)," ")</f>
        <v xml:space="preserve"> </v>
      </c>
      <c r="P1366" t="str">
        <f>IFERROR(VLOOKUP($A1366,file!$A$1:$AA$4236,MATCH(filter!P$2,file!$A$1:$AA$1,0),0)," ")</f>
        <v xml:space="preserve"> </v>
      </c>
      <c r="Q1366" t="str">
        <f>IFERROR(VLOOKUP($A1366,file!$A$1:$AA$4236,MATCH(filter!Q$2,file!$A$1:$AA$1,0),0)," ")</f>
        <v xml:space="preserve"> </v>
      </c>
      <c r="R1366" t="str">
        <f>IFERROR(VLOOKUP($A1366,file!$A$1:$AA$4236,MATCH(filter!R$2,file!$A$1:$AA$1,0),0)," ")</f>
        <v xml:space="preserve"> </v>
      </c>
      <c r="S1366" t="str">
        <f>IFERROR(VLOOKUP($A1366,file!$A$1:$AA$4236,MATCH(filter!S$2,file!$A$1:$AA$1,0),0)," ")</f>
        <v xml:space="preserve"> </v>
      </c>
      <c r="T1366" t="str">
        <f>IFERROR(VLOOKUP($A1366,file!$A$1:$AA$4236,MATCH(filter!T$2,file!$A$1:$AA$1,0),0)," ")</f>
        <v xml:space="preserve"> </v>
      </c>
      <c r="U1366" t="str">
        <f>IFERROR(VLOOKUP($A1366,file!$A$1:$AA$4236,MATCH(filter!U$2,file!$A$1:$AA$1,0),0)," ")</f>
        <v xml:space="preserve"> </v>
      </c>
      <c r="V1366" t="str">
        <f>IFERROR(VLOOKUP($A1366,file!$A$1:$AA$4236,MATCH(filter!V$2,file!$A$1:$AA$1,0),0)," ")</f>
        <v xml:space="preserve"> </v>
      </c>
      <c r="W1366" t="str">
        <f>IFERROR(VLOOKUP($A1366,file!$A$1:$AA$4236,MATCH(filter!W$2,file!$A$1:$AA$1,0),0)," ")</f>
        <v xml:space="preserve"> </v>
      </c>
      <c r="X1366" t="str">
        <f>IFERROR(VLOOKUP($A1366,file!$A$1:$AA$4236,MATCH(filter!X$2,file!$A$1:$AA$1,0),0)," ")</f>
        <v xml:space="preserve"> </v>
      </c>
      <c r="Y1366" t="str">
        <f>IFERROR(VLOOKUP($A1366,file!$A$1:$AA$4236,MATCH(filter!Y$2,file!$A$1:$AA$1,0),0)," ")</f>
        <v xml:space="preserve"> </v>
      </c>
      <c r="Z1366" t="str">
        <f>IFERROR(VLOOKUP($A1366,file!$A$1:$AA$4236,MATCH(filter!Z$2,file!$A$1:$AA$1,0),0)," ")</f>
        <v xml:space="preserve"> </v>
      </c>
      <c r="AA1366" t="str">
        <f>IFERROR(VLOOKUP($A1366,file!$A$1:$AA$4236,MATCH(filter!AA$2,file!$A$1:$AA$1,0),0)," ")</f>
        <v xml:space="preserve"> </v>
      </c>
    </row>
    <row r="1367" spans="2:27" x14ac:dyDescent="0.25">
      <c r="B1367" t="str">
        <f>IFERROR(VLOOKUP($A1367,file!$A$1:$AA$4236,MATCH(filter!B$2,file!$A$1:$AA$1,0),0)," ")</f>
        <v xml:space="preserve"> </v>
      </c>
      <c r="C1367" t="str">
        <f>IFERROR(VLOOKUP($A1367,file!$A$1:$AA$4236,MATCH(filter!C$2,file!$A$1:$AA$1,0),0)," ")</f>
        <v xml:space="preserve"> </v>
      </c>
      <c r="D1367" t="str">
        <f>IFERROR(VLOOKUP($A1367,file!$A$1:$AA$4236,MATCH(filter!D$2,file!$A$1:$AA$1,0),0)," ")</f>
        <v xml:space="preserve"> </v>
      </c>
      <c r="E1367" t="str">
        <f>IFERROR(VLOOKUP($A1367,file!$A$1:$AA$4236,MATCH(filter!E$2,file!$A$1:$AA$1,0),0)," ")</f>
        <v xml:space="preserve"> </v>
      </c>
      <c r="F1367" t="str">
        <f>IFERROR(VLOOKUP($A1367,file!$A$1:$AA$4236,MATCH(filter!F$2,file!$A$1:$AA$1,0),0)," ")</f>
        <v xml:space="preserve"> </v>
      </c>
      <c r="G1367" t="str">
        <f>IFERROR(VLOOKUP($A1367,file!$A$1:$AA$4236,MATCH(filter!G$2,file!$A$1:$AA$1,0),0)," ")</f>
        <v xml:space="preserve"> </v>
      </c>
      <c r="H1367" t="str">
        <f>IFERROR(VLOOKUP($A1367,file!$A$1:$AA$4236,MATCH(filter!H$2,file!$A$1:$AA$1,0),0)," ")</f>
        <v xml:space="preserve"> </v>
      </c>
      <c r="I1367" t="str">
        <f>IFERROR(VLOOKUP($A1367,file!$A$1:$AA$4236,MATCH(filter!I$2,file!$A$1:$AA$1,0),0)," ")</f>
        <v xml:space="preserve"> </v>
      </c>
      <c r="J1367" t="str">
        <f>IFERROR(VLOOKUP($A1367,file!$A$1:$AA$4236,MATCH(filter!J$2,file!$A$1:$AA$1,0),0)," ")</f>
        <v xml:space="preserve"> </v>
      </c>
      <c r="K1367" t="str">
        <f>IFERROR(VLOOKUP($A1367,file!$A$1:$AA$4236,MATCH(filter!K$2,file!$A$1:$AA$1,0),0)," ")</f>
        <v xml:space="preserve"> </v>
      </c>
      <c r="L1367" t="str">
        <f>IFERROR(VLOOKUP($A1367,file!$A$1:$AA$4236,MATCH(filter!L$2,file!$A$1:$AA$1,0),0)," ")</f>
        <v xml:space="preserve"> </v>
      </c>
      <c r="M1367" t="str">
        <f>IFERROR(VLOOKUP($A1367,file!$A$1:$AA$4236,MATCH(filter!M$2,file!$A$1:$AA$1,0),0)," ")</f>
        <v xml:space="preserve"> </v>
      </c>
      <c r="N1367" t="str">
        <f>IFERROR(VLOOKUP($A1367,file!$A$1:$AA$4236,MATCH(filter!N$2,file!$A$1:$AA$1,0),0)," ")</f>
        <v xml:space="preserve"> </v>
      </c>
      <c r="O1367" t="str">
        <f>IFERROR(VLOOKUP($A1367,file!$A$1:$AA$4236,MATCH(filter!O$2,file!$A$1:$AA$1,0),0)," ")</f>
        <v xml:space="preserve"> </v>
      </c>
      <c r="P1367" t="str">
        <f>IFERROR(VLOOKUP($A1367,file!$A$1:$AA$4236,MATCH(filter!P$2,file!$A$1:$AA$1,0),0)," ")</f>
        <v xml:space="preserve"> </v>
      </c>
      <c r="Q1367" t="str">
        <f>IFERROR(VLOOKUP($A1367,file!$A$1:$AA$4236,MATCH(filter!Q$2,file!$A$1:$AA$1,0),0)," ")</f>
        <v xml:space="preserve"> </v>
      </c>
      <c r="R1367" t="str">
        <f>IFERROR(VLOOKUP($A1367,file!$A$1:$AA$4236,MATCH(filter!R$2,file!$A$1:$AA$1,0),0)," ")</f>
        <v xml:space="preserve"> </v>
      </c>
      <c r="S1367" t="str">
        <f>IFERROR(VLOOKUP($A1367,file!$A$1:$AA$4236,MATCH(filter!S$2,file!$A$1:$AA$1,0),0)," ")</f>
        <v xml:space="preserve"> </v>
      </c>
      <c r="T1367" t="str">
        <f>IFERROR(VLOOKUP($A1367,file!$A$1:$AA$4236,MATCH(filter!T$2,file!$A$1:$AA$1,0),0)," ")</f>
        <v xml:space="preserve"> </v>
      </c>
      <c r="U1367" t="str">
        <f>IFERROR(VLOOKUP($A1367,file!$A$1:$AA$4236,MATCH(filter!U$2,file!$A$1:$AA$1,0),0)," ")</f>
        <v xml:space="preserve"> </v>
      </c>
      <c r="V1367" t="str">
        <f>IFERROR(VLOOKUP($A1367,file!$A$1:$AA$4236,MATCH(filter!V$2,file!$A$1:$AA$1,0),0)," ")</f>
        <v xml:space="preserve"> </v>
      </c>
      <c r="W1367" t="str">
        <f>IFERROR(VLOOKUP($A1367,file!$A$1:$AA$4236,MATCH(filter!W$2,file!$A$1:$AA$1,0),0)," ")</f>
        <v xml:space="preserve"> </v>
      </c>
      <c r="X1367" t="str">
        <f>IFERROR(VLOOKUP($A1367,file!$A$1:$AA$4236,MATCH(filter!X$2,file!$A$1:$AA$1,0),0)," ")</f>
        <v xml:space="preserve"> </v>
      </c>
      <c r="Y1367" t="str">
        <f>IFERROR(VLOOKUP($A1367,file!$A$1:$AA$4236,MATCH(filter!Y$2,file!$A$1:$AA$1,0),0)," ")</f>
        <v xml:space="preserve"> </v>
      </c>
      <c r="Z1367" t="str">
        <f>IFERROR(VLOOKUP($A1367,file!$A$1:$AA$4236,MATCH(filter!Z$2,file!$A$1:$AA$1,0),0)," ")</f>
        <v xml:space="preserve"> </v>
      </c>
      <c r="AA1367" t="str">
        <f>IFERROR(VLOOKUP($A1367,file!$A$1:$AA$4236,MATCH(filter!AA$2,file!$A$1:$AA$1,0),0)," ")</f>
        <v xml:space="preserve"> </v>
      </c>
    </row>
    <row r="1368" spans="2:27" x14ac:dyDescent="0.25">
      <c r="B1368" t="str">
        <f>IFERROR(VLOOKUP($A1368,file!$A$1:$AA$4236,MATCH(filter!B$2,file!$A$1:$AA$1,0),0)," ")</f>
        <v xml:space="preserve"> </v>
      </c>
      <c r="C1368" t="str">
        <f>IFERROR(VLOOKUP($A1368,file!$A$1:$AA$4236,MATCH(filter!C$2,file!$A$1:$AA$1,0),0)," ")</f>
        <v xml:space="preserve"> </v>
      </c>
      <c r="D1368" t="str">
        <f>IFERROR(VLOOKUP($A1368,file!$A$1:$AA$4236,MATCH(filter!D$2,file!$A$1:$AA$1,0),0)," ")</f>
        <v xml:space="preserve"> </v>
      </c>
      <c r="E1368" t="str">
        <f>IFERROR(VLOOKUP($A1368,file!$A$1:$AA$4236,MATCH(filter!E$2,file!$A$1:$AA$1,0),0)," ")</f>
        <v xml:space="preserve"> </v>
      </c>
      <c r="F1368" t="str">
        <f>IFERROR(VLOOKUP($A1368,file!$A$1:$AA$4236,MATCH(filter!F$2,file!$A$1:$AA$1,0),0)," ")</f>
        <v xml:space="preserve"> </v>
      </c>
      <c r="G1368" t="str">
        <f>IFERROR(VLOOKUP($A1368,file!$A$1:$AA$4236,MATCH(filter!G$2,file!$A$1:$AA$1,0),0)," ")</f>
        <v xml:space="preserve"> </v>
      </c>
      <c r="H1368" t="str">
        <f>IFERROR(VLOOKUP($A1368,file!$A$1:$AA$4236,MATCH(filter!H$2,file!$A$1:$AA$1,0),0)," ")</f>
        <v xml:space="preserve"> </v>
      </c>
      <c r="I1368" t="str">
        <f>IFERROR(VLOOKUP($A1368,file!$A$1:$AA$4236,MATCH(filter!I$2,file!$A$1:$AA$1,0),0)," ")</f>
        <v xml:space="preserve"> </v>
      </c>
      <c r="J1368" t="str">
        <f>IFERROR(VLOOKUP($A1368,file!$A$1:$AA$4236,MATCH(filter!J$2,file!$A$1:$AA$1,0),0)," ")</f>
        <v xml:space="preserve"> </v>
      </c>
      <c r="K1368" t="str">
        <f>IFERROR(VLOOKUP($A1368,file!$A$1:$AA$4236,MATCH(filter!K$2,file!$A$1:$AA$1,0),0)," ")</f>
        <v xml:space="preserve"> </v>
      </c>
      <c r="L1368" t="str">
        <f>IFERROR(VLOOKUP($A1368,file!$A$1:$AA$4236,MATCH(filter!L$2,file!$A$1:$AA$1,0),0)," ")</f>
        <v xml:space="preserve"> </v>
      </c>
      <c r="M1368" t="str">
        <f>IFERROR(VLOOKUP($A1368,file!$A$1:$AA$4236,MATCH(filter!M$2,file!$A$1:$AA$1,0),0)," ")</f>
        <v xml:space="preserve"> </v>
      </c>
      <c r="N1368" t="str">
        <f>IFERROR(VLOOKUP($A1368,file!$A$1:$AA$4236,MATCH(filter!N$2,file!$A$1:$AA$1,0),0)," ")</f>
        <v xml:space="preserve"> </v>
      </c>
      <c r="O1368" t="str">
        <f>IFERROR(VLOOKUP($A1368,file!$A$1:$AA$4236,MATCH(filter!O$2,file!$A$1:$AA$1,0),0)," ")</f>
        <v xml:space="preserve"> </v>
      </c>
      <c r="P1368" t="str">
        <f>IFERROR(VLOOKUP($A1368,file!$A$1:$AA$4236,MATCH(filter!P$2,file!$A$1:$AA$1,0),0)," ")</f>
        <v xml:space="preserve"> </v>
      </c>
      <c r="Q1368" t="str">
        <f>IFERROR(VLOOKUP($A1368,file!$A$1:$AA$4236,MATCH(filter!Q$2,file!$A$1:$AA$1,0),0)," ")</f>
        <v xml:space="preserve"> </v>
      </c>
      <c r="R1368" t="str">
        <f>IFERROR(VLOOKUP($A1368,file!$A$1:$AA$4236,MATCH(filter!R$2,file!$A$1:$AA$1,0),0)," ")</f>
        <v xml:space="preserve"> </v>
      </c>
      <c r="S1368" t="str">
        <f>IFERROR(VLOOKUP($A1368,file!$A$1:$AA$4236,MATCH(filter!S$2,file!$A$1:$AA$1,0),0)," ")</f>
        <v xml:space="preserve"> </v>
      </c>
      <c r="T1368" t="str">
        <f>IFERROR(VLOOKUP($A1368,file!$A$1:$AA$4236,MATCH(filter!T$2,file!$A$1:$AA$1,0),0)," ")</f>
        <v xml:space="preserve"> </v>
      </c>
      <c r="U1368" t="str">
        <f>IFERROR(VLOOKUP($A1368,file!$A$1:$AA$4236,MATCH(filter!U$2,file!$A$1:$AA$1,0),0)," ")</f>
        <v xml:space="preserve"> </v>
      </c>
      <c r="V1368" t="str">
        <f>IFERROR(VLOOKUP($A1368,file!$A$1:$AA$4236,MATCH(filter!V$2,file!$A$1:$AA$1,0),0)," ")</f>
        <v xml:space="preserve"> </v>
      </c>
      <c r="W1368" t="str">
        <f>IFERROR(VLOOKUP($A1368,file!$A$1:$AA$4236,MATCH(filter!W$2,file!$A$1:$AA$1,0),0)," ")</f>
        <v xml:space="preserve"> </v>
      </c>
      <c r="X1368" t="str">
        <f>IFERROR(VLOOKUP($A1368,file!$A$1:$AA$4236,MATCH(filter!X$2,file!$A$1:$AA$1,0),0)," ")</f>
        <v xml:space="preserve"> </v>
      </c>
      <c r="Y1368" t="str">
        <f>IFERROR(VLOOKUP($A1368,file!$A$1:$AA$4236,MATCH(filter!Y$2,file!$A$1:$AA$1,0),0)," ")</f>
        <v xml:space="preserve"> </v>
      </c>
      <c r="Z1368" t="str">
        <f>IFERROR(VLOOKUP($A1368,file!$A$1:$AA$4236,MATCH(filter!Z$2,file!$A$1:$AA$1,0),0)," ")</f>
        <v xml:space="preserve"> </v>
      </c>
      <c r="AA1368" t="str">
        <f>IFERROR(VLOOKUP($A1368,file!$A$1:$AA$4236,MATCH(filter!AA$2,file!$A$1:$AA$1,0),0)," ")</f>
        <v xml:space="preserve"> </v>
      </c>
    </row>
    <row r="1369" spans="2:27" x14ac:dyDescent="0.25">
      <c r="B1369" t="str">
        <f>IFERROR(VLOOKUP($A1369,file!$A$1:$AA$4236,MATCH(filter!B$2,file!$A$1:$AA$1,0),0)," ")</f>
        <v xml:space="preserve"> </v>
      </c>
      <c r="C1369" t="str">
        <f>IFERROR(VLOOKUP($A1369,file!$A$1:$AA$4236,MATCH(filter!C$2,file!$A$1:$AA$1,0),0)," ")</f>
        <v xml:space="preserve"> </v>
      </c>
      <c r="D1369" t="str">
        <f>IFERROR(VLOOKUP($A1369,file!$A$1:$AA$4236,MATCH(filter!D$2,file!$A$1:$AA$1,0),0)," ")</f>
        <v xml:space="preserve"> </v>
      </c>
      <c r="E1369" t="str">
        <f>IFERROR(VLOOKUP($A1369,file!$A$1:$AA$4236,MATCH(filter!E$2,file!$A$1:$AA$1,0),0)," ")</f>
        <v xml:space="preserve"> </v>
      </c>
      <c r="F1369" t="str">
        <f>IFERROR(VLOOKUP($A1369,file!$A$1:$AA$4236,MATCH(filter!F$2,file!$A$1:$AA$1,0),0)," ")</f>
        <v xml:space="preserve"> </v>
      </c>
      <c r="G1369" t="str">
        <f>IFERROR(VLOOKUP($A1369,file!$A$1:$AA$4236,MATCH(filter!G$2,file!$A$1:$AA$1,0),0)," ")</f>
        <v xml:space="preserve"> </v>
      </c>
      <c r="H1369" t="str">
        <f>IFERROR(VLOOKUP($A1369,file!$A$1:$AA$4236,MATCH(filter!H$2,file!$A$1:$AA$1,0),0)," ")</f>
        <v xml:space="preserve"> </v>
      </c>
      <c r="I1369" t="str">
        <f>IFERROR(VLOOKUP($A1369,file!$A$1:$AA$4236,MATCH(filter!I$2,file!$A$1:$AA$1,0),0)," ")</f>
        <v xml:space="preserve"> </v>
      </c>
      <c r="J1369" t="str">
        <f>IFERROR(VLOOKUP($A1369,file!$A$1:$AA$4236,MATCH(filter!J$2,file!$A$1:$AA$1,0),0)," ")</f>
        <v xml:space="preserve"> </v>
      </c>
      <c r="K1369" t="str">
        <f>IFERROR(VLOOKUP($A1369,file!$A$1:$AA$4236,MATCH(filter!K$2,file!$A$1:$AA$1,0),0)," ")</f>
        <v xml:space="preserve"> </v>
      </c>
      <c r="L1369" t="str">
        <f>IFERROR(VLOOKUP($A1369,file!$A$1:$AA$4236,MATCH(filter!L$2,file!$A$1:$AA$1,0),0)," ")</f>
        <v xml:space="preserve"> </v>
      </c>
      <c r="M1369" t="str">
        <f>IFERROR(VLOOKUP($A1369,file!$A$1:$AA$4236,MATCH(filter!M$2,file!$A$1:$AA$1,0),0)," ")</f>
        <v xml:space="preserve"> </v>
      </c>
      <c r="N1369" t="str">
        <f>IFERROR(VLOOKUP($A1369,file!$A$1:$AA$4236,MATCH(filter!N$2,file!$A$1:$AA$1,0),0)," ")</f>
        <v xml:space="preserve"> </v>
      </c>
      <c r="O1369" t="str">
        <f>IFERROR(VLOOKUP($A1369,file!$A$1:$AA$4236,MATCH(filter!O$2,file!$A$1:$AA$1,0),0)," ")</f>
        <v xml:space="preserve"> </v>
      </c>
      <c r="P1369" t="str">
        <f>IFERROR(VLOOKUP($A1369,file!$A$1:$AA$4236,MATCH(filter!P$2,file!$A$1:$AA$1,0),0)," ")</f>
        <v xml:space="preserve"> </v>
      </c>
      <c r="Q1369" t="str">
        <f>IFERROR(VLOOKUP($A1369,file!$A$1:$AA$4236,MATCH(filter!Q$2,file!$A$1:$AA$1,0),0)," ")</f>
        <v xml:space="preserve"> </v>
      </c>
      <c r="R1369" t="str">
        <f>IFERROR(VLOOKUP($A1369,file!$A$1:$AA$4236,MATCH(filter!R$2,file!$A$1:$AA$1,0),0)," ")</f>
        <v xml:space="preserve"> </v>
      </c>
      <c r="S1369" t="str">
        <f>IFERROR(VLOOKUP($A1369,file!$A$1:$AA$4236,MATCH(filter!S$2,file!$A$1:$AA$1,0),0)," ")</f>
        <v xml:space="preserve"> </v>
      </c>
      <c r="T1369" t="str">
        <f>IFERROR(VLOOKUP($A1369,file!$A$1:$AA$4236,MATCH(filter!T$2,file!$A$1:$AA$1,0),0)," ")</f>
        <v xml:space="preserve"> </v>
      </c>
      <c r="U1369" t="str">
        <f>IFERROR(VLOOKUP($A1369,file!$A$1:$AA$4236,MATCH(filter!U$2,file!$A$1:$AA$1,0),0)," ")</f>
        <v xml:space="preserve"> </v>
      </c>
      <c r="V1369" t="str">
        <f>IFERROR(VLOOKUP($A1369,file!$A$1:$AA$4236,MATCH(filter!V$2,file!$A$1:$AA$1,0),0)," ")</f>
        <v xml:space="preserve"> </v>
      </c>
      <c r="W1369" t="str">
        <f>IFERROR(VLOOKUP($A1369,file!$A$1:$AA$4236,MATCH(filter!W$2,file!$A$1:$AA$1,0),0)," ")</f>
        <v xml:space="preserve"> </v>
      </c>
      <c r="X1369" t="str">
        <f>IFERROR(VLOOKUP($A1369,file!$A$1:$AA$4236,MATCH(filter!X$2,file!$A$1:$AA$1,0),0)," ")</f>
        <v xml:space="preserve"> </v>
      </c>
      <c r="Y1369" t="str">
        <f>IFERROR(VLOOKUP($A1369,file!$A$1:$AA$4236,MATCH(filter!Y$2,file!$A$1:$AA$1,0),0)," ")</f>
        <v xml:space="preserve"> </v>
      </c>
      <c r="Z1369" t="str">
        <f>IFERROR(VLOOKUP($A1369,file!$A$1:$AA$4236,MATCH(filter!Z$2,file!$A$1:$AA$1,0),0)," ")</f>
        <v xml:space="preserve"> </v>
      </c>
      <c r="AA1369" t="str">
        <f>IFERROR(VLOOKUP($A1369,file!$A$1:$AA$4236,MATCH(filter!AA$2,file!$A$1:$AA$1,0),0)," ")</f>
        <v xml:space="preserve"> </v>
      </c>
    </row>
    <row r="1370" spans="2:27" x14ac:dyDescent="0.25">
      <c r="B1370" t="str">
        <f>IFERROR(VLOOKUP($A1370,file!$A$1:$AA$4236,MATCH(filter!B$2,file!$A$1:$AA$1,0),0)," ")</f>
        <v xml:space="preserve"> </v>
      </c>
      <c r="C1370" t="str">
        <f>IFERROR(VLOOKUP($A1370,file!$A$1:$AA$4236,MATCH(filter!C$2,file!$A$1:$AA$1,0),0)," ")</f>
        <v xml:space="preserve"> </v>
      </c>
      <c r="D1370" t="str">
        <f>IFERROR(VLOOKUP($A1370,file!$A$1:$AA$4236,MATCH(filter!D$2,file!$A$1:$AA$1,0),0)," ")</f>
        <v xml:space="preserve"> </v>
      </c>
      <c r="E1370" t="str">
        <f>IFERROR(VLOOKUP($A1370,file!$A$1:$AA$4236,MATCH(filter!E$2,file!$A$1:$AA$1,0),0)," ")</f>
        <v xml:space="preserve"> </v>
      </c>
      <c r="F1370" t="str">
        <f>IFERROR(VLOOKUP($A1370,file!$A$1:$AA$4236,MATCH(filter!F$2,file!$A$1:$AA$1,0),0)," ")</f>
        <v xml:space="preserve"> </v>
      </c>
      <c r="G1370" t="str">
        <f>IFERROR(VLOOKUP($A1370,file!$A$1:$AA$4236,MATCH(filter!G$2,file!$A$1:$AA$1,0),0)," ")</f>
        <v xml:space="preserve"> </v>
      </c>
      <c r="H1370" t="str">
        <f>IFERROR(VLOOKUP($A1370,file!$A$1:$AA$4236,MATCH(filter!H$2,file!$A$1:$AA$1,0),0)," ")</f>
        <v xml:space="preserve"> </v>
      </c>
      <c r="I1370" t="str">
        <f>IFERROR(VLOOKUP($A1370,file!$A$1:$AA$4236,MATCH(filter!I$2,file!$A$1:$AA$1,0),0)," ")</f>
        <v xml:space="preserve"> </v>
      </c>
      <c r="J1370" t="str">
        <f>IFERROR(VLOOKUP($A1370,file!$A$1:$AA$4236,MATCH(filter!J$2,file!$A$1:$AA$1,0),0)," ")</f>
        <v xml:space="preserve"> </v>
      </c>
      <c r="K1370" t="str">
        <f>IFERROR(VLOOKUP($A1370,file!$A$1:$AA$4236,MATCH(filter!K$2,file!$A$1:$AA$1,0),0)," ")</f>
        <v xml:space="preserve"> </v>
      </c>
      <c r="L1370" t="str">
        <f>IFERROR(VLOOKUP($A1370,file!$A$1:$AA$4236,MATCH(filter!L$2,file!$A$1:$AA$1,0),0)," ")</f>
        <v xml:space="preserve"> </v>
      </c>
      <c r="M1370" t="str">
        <f>IFERROR(VLOOKUP($A1370,file!$A$1:$AA$4236,MATCH(filter!M$2,file!$A$1:$AA$1,0),0)," ")</f>
        <v xml:space="preserve"> </v>
      </c>
      <c r="N1370" t="str">
        <f>IFERROR(VLOOKUP($A1370,file!$A$1:$AA$4236,MATCH(filter!N$2,file!$A$1:$AA$1,0),0)," ")</f>
        <v xml:space="preserve"> </v>
      </c>
      <c r="O1370" t="str">
        <f>IFERROR(VLOOKUP($A1370,file!$A$1:$AA$4236,MATCH(filter!O$2,file!$A$1:$AA$1,0),0)," ")</f>
        <v xml:space="preserve"> </v>
      </c>
      <c r="P1370" t="str">
        <f>IFERROR(VLOOKUP($A1370,file!$A$1:$AA$4236,MATCH(filter!P$2,file!$A$1:$AA$1,0),0)," ")</f>
        <v xml:space="preserve"> </v>
      </c>
      <c r="Q1370" t="str">
        <f>IFERROR(VLOOKUP($A1370,file!$A$1:$AA$4236,MATCH(filter!Q$2,file!$A$1:$AA$1,0),0)," ")</f>
        <v xml:space="preserve"> </v>
      </c>
      <c r="R1370" t="str">
        <f>IFERROR(VLOOKUP($A1370,file!$A$1:$AA$4236,MATCH(filter!R$2,file!$A$1:$AA$1,0),0)," ")</f>
        <v xml:space="preserve"> </v>
      </c>
      <c r="S1370" t="str">
        <f>IFERROR(VLOOKUP($A1370,file!$A$1:$AA$4236,MATCH(filter!S$2,file!$A$1:$AA$1,0),0)," ")</f>
        <v xml:space="preserve"> </v>
      </c>
      <c r="T1370" t="str">
        <f>IFERROR(VLOOKUP($A1370,file!$A$1:$AA$4236,MATCH(filter!T$2,file!$A$1:$AA$1,0),0)," ")</f>
        <v xml:space="preserve"> </v>
      </c>
      <c r="U1370" t="str">
        <f>IFERROR(VLOOKUP($A1370,file!$A$1:$AA$4236,MATCH(filter!U$2,file!$A$1:$AA$1,0),0)," ")</f>
        <v xml:space="preserve"> </v>
      </c>
      <c r="V1370" t="str">
        <f>IFERROR(VLOOKUP($A1370,file!$A$1:$AA$4236,MATCH(filter!V$2,file!$A$1:$AA$1,0),0)," ")</f>
        <v xml:space="preserve"> </v>
      </c>
      <c r="W1370" t="str">
        <f>IFERROR(VLOOKUP($A1370,file!$A$1:$AA$4236,MATCH(filter!W$2,file!$A$1:$AA$1,0),0)," ")</f>
        <v xml:space="preserve"> </v>
      </c>
      <c r="X1370" t="str">
        <f>IFERROR(VLOOKUP($A1370,file!$A$1:$AA$4236,MATCH(filter!X$2,file!$A$1:$AA$1,0),0)," ")</f>
        <v xml:space="preserve"> </v>
      </c>
      <c r="Y1370" t="str">
        <f>IFERROR(VLOOKUP($A1370,file!$A$1:$AA$4236,MATCH(filter!Y$2,file!$A$1:$AA$1,0),0)," ")</f>
        <v xml:space="preserve"> </v>
      </c>
      <c r="Z1370" t="str">
        <f>IFERROR(VLOOKUP($A1370,file!$A$1:$AA$4236,MATCH(filter!Z$2,file!$A$1:$AA$1,0),0)," ")</f>
        <v xml:space="preserve"> </v>
      </c>
      <c r="AA1370" t="str">
        <f>IFERROR(VLOOKUP($A1370,file!$A$1:$AA$4236,MATCH(filter!AA$2,file!$A$1:$AA$1,0),0)," ")</f>
        <v xml:space="preserve"> </v>
      </c>
    </row>
    <row r="1371" spans="2:27" x14ac:dyDescent="0.25">
      <c r="B1371" t="str">
        <f>IFERROR(VLOOKUP($A1371,file!$A$1:$AA$4236,MATCH(filter!B$2,file!$A$1:$AA$1,0),0)," ")</f>
        <v xml:space="preserve"> </v>
      </c>
      <c r="C1371" t="str">
        <f>IFERROR(VLOOKUP($A1371,file!$A$1:$AA$4236,MATCH(filter!C$2,file!$A$1:$AA$1,0),0)," ")</f>
        <v xml:space="preserve"> </v>
      </c>
      <c r="D1371" t="str">
        <f>IFERROR(VLOOKUP($A1371,file!$A$1:$AA$4236,MATCH(filter!D$2,file!$A$1:$AA$1,0),0)," ")</f>
        <v xml:space="preserve"> </v>
      </c>
      <c r="E1371" t="str">
        <f>IFERROR(VLOOKUP($A1371,file!$A$1:$AA$4236,MATCH(filter!E$2,file!$A$1:$AA$1,0),0)," ")</f>
        <v xml:space="preserve"> </v>
      </c>
      <c r="F1371" t="str">
        <f>IFERROR(VLOOKUP($A1371,file!$A$1:$AA$4236,MATCH(filter!F$2,file!$A$1:$AA$1,0),0)," ")</f>
        <v xml:space="preserve"> </v>
      </c>
      <c r="G1371" t="str">
        <f>IFERROR(VLOOKUP($A1371,file!$A$1:$AA$4236,MATCH(filter!G$2,file!$A$1:$AA$1,0),0)," ")</f>
        <v xml:space="preserve"> </v>
      </c>
      <c r="H1371" t="str">
        <f>IFERROR(VLOOKUP($A1371,file!$A$1:$AA$4236,MATCH(filter!H$2,file!$A$1:$AA$1,0),0)," ")</f>
        <v xml:space="preserve"> </v>
      </c>
      <c r="I1371" t="str">
        <f>IFERROR(VLOOKUP($A1371,file!$A$1:$AA$4236,MATCH(filter!I$2,file!$A$1:$AA$1,0),0)," ")</f>
        <v xml:space="preserve"> </v>
      </c>
      <c r="J1371" t="str">
        <f>IFERROR(VLOOKUP($A1371,file!$A$1:$AA$4236,MATCH(filter!J$2,file!$A$1:$AA$1,0),0)," ")</f>
        <v xml:space="preserve"> </v>
      </c>
      <c r="K1371" t="str">
        <f>IFERROR(VLOOKUP($A1371,file!$A$1:$AA$4236,MATCH(filter!K$2,file!$A$1:$AA$1,0),0)," ")</f>
        <v xml:space="preserve"> </v>
      </c>
      <c r="L1371" t="str">
        <f>IFERROR(VLOOKUP($A1371,file!$A$1:$AA$4236,MATCH(filter!L$2,file!$A$1:$AA$1,0),0)," ")</f>
        <v xml:space="preserve"> </v>
      </c>
      <c r="M1371" t="str">
        <f>IFERROR(VLOOKUP($A1371,file!$A$1:$AA$4236,MATCH(filter!M$2,file!$A$1:$AA$1,0),0)," ")</f>
        <v xml:space="preserve"> </v>
      </c>
      <c r="N1371" t="str">
        <f>IFERROR(VLOOKUP($A1371,file!$A$1:$AA$4236,MATCH(filter!N$2,file!$A$1:$AA$1,0),0)," ")</f>
        <v xml:space="preserve"> </v>
      </c>
      <c r="O1371" t="str">
        <f>IFERROR(VLOOKUP($A1371,file!$A$1:$AA$4236,MATCH(filter!O$2,file!$A$1:$AA$1,0),0)," ")</f>
        <v xml:space="preserve"> </v>
      </c>
      <c r="P1371" t="str">
        <f>IFERROR(VLOOKUP($A1371,file!$A$1:$AA$4236,MATCH(filter!P$2,file!$A$1:$AA$1,0),0)," ")</f>
        <v xml:space="preserve"> </v>
      </c>
      <c r="Q1371" t="str">
        <f>IFERROR(VLOOKUP($A1371,file!$A$1:$AA$4236,MATCH(filter!Q$2,file!$A$1:$AA$1,0),0)," ")</f>
        <v xml:space="preserve"> </v>
      </c>
      <c r="R1371" t="str">
        <f>IFERROR(VLOOKUP($A1371,file!$A$1:$AA$4236,MATCH(filter!R$2,file!$A$1:$AA$1,0),0)," ")</f>
        <v xml:space="preserve"> </v>
      </c>
      <c r="S1371" t="str">
        <f>IFERROR(VLOOKUP($A1371,file!$A$1:$AA$4236,MATCH(filter!S$2,file!$A$1:$AA$1,0),0)," ")</f>
        <v xml:space="preserve"> </v>
      </c>
      <c r="T1371" t="str">
        <f>IFERROR(VLOOKUP($A1371,file!$A$1:$AA$4236,MATCH(filter!T$2,file!$A$1:$AA$1,0),0)," ")</f>
        <v xml:space="preserve"> </v>
      </c>
      <c r="U1371" t="str">
        <f>IFERROR(VLOOKUP($A1371,file!$A$1:$AA$4236,MATCH(filter!U$2,file!$A$1:$AA$1,0),0)," ")</f>
        <v xml:space="preserve"> </v>
      </c>
      <c r="V1371" t="str">
        <f>IFERROR(VLOOKUP($A1371,file!$A$1:$AA$4236,MATCH(filter!V$2,file!$A$1:$AA$1,0),0)," ")</f>
        <v xml:space="preserve"> </v>
      </c>
      <c r="W1371" t="str">
        <f>IFERROR(VLOOKUP($A1371,file!$A$1:$AA$4236,MATCH(filter!W$2,file!$A$1:$AA$1,0),0)," ")</f>
        <v xml:space="preserve"> </v>
      </c>
      <c r="X1371" t="str">
        <f>IFERROR(VLOOKUP($A1371,file!$A$1:$AA$4236,MATCH(filter!X$2,file!$A$1:$AA$1,0),0)," ")</f>
        <v xml:space="preserve"> </v>
      </c>
      <c r="Y1371" t="str">
        <f>IFERROR(VLOOKUP($A1371,file!$A$1:$AA$4236,MATCH(filter!Y$2,file!$A$1:$AA$1,0),0)," ")</f>
        <v xml:space="preserve"> </v>
      </c>
      <c r="Z1371" t="str">
        <f>IFERROR(VLOOKUP($A1371,file!$A$1:$AA$4236,MATCH(filter!Z$2,file!$A$1:$AA$1,0),0)," ")</f>
        <v xml:space="preserve"> </v>
      </c>
      <c r="AA1371" t="str">
        <f>IFERROR(VLOOKUP($A1371,file!$A$1:$AA$4236,MATCH(filter!AA$2,file!$A$1:$AA$1,0),0)," ")</f>
        <v xml:space="preserve"> </v>
      </c>
    </row>
    <row r="1372" spans="2:27" x14ac:dyDescent="0.25">
      <c r="B1372" t="str">
        <f>IFERROR(VLOOKUP($A1372,file!$A$1:$AA$4236,MATCH(filter!B$2,file!$A$1:$AA$1,0),0)," ")</f>
        <v xml:space="preserve"> </v>
      </c>
      <c r="C1372" t="str">
        <f>IFERROR(VLOOKUP($A1372,file!$A$1:$AA$4236,MATCH(filter!C$2,file!$A$1:$AA$1,0),0)," ")</f>
        <v xml:space="preserve"> </v>
      </c>
      <c r="D1372" t="str">
        <f>IFERROR(VLOOKUP($A1372,file!$A$1:$AA$4236,MATCH(filter!D$2,file!$A$1:$AA$1,0),0)," ")</f>
        <v xml:space="preserve"> </v>
      </c>
      <c r="E1372" t="str">
        <f>IFERROR(VLOOKUP($A1372,file!$A$1:$AA$4236,MATCH(filter!E$2,file!$A$1:$AA$1,0),0)," ")</f>
        <v xml:space="preserve"> </v>
      </c>
      <c r="F1372" t="str">
        <f>IFERROR(VLOOKUP($A1372,file!$A$1:$AA$4236,MATCH(filter!F$2,file!$A$1:$AA$1,0),0)," ")</f>
        <v xml:space="preserve"> </v>
      </c>
      <c r="G1372" t="str">
        <f>IFERROR(VLOOKUP($A1372,file!$A$1:$AA$4236,MATCH(filter!G$2,file!$A$1:$AA$1,0),0)," ")</f>
        <v xml:space="preserve"> </v>
      </c>
      <c r="H1372" t="str">
        <f>IFERROR(VLOOKUP($A1372,file!$A$1:$AA$4236,MATCH(filter!H$2,file!$A$1:$AA$1,0),0)," ")</f>
        <v xml:space="preserve"> </v>
      </c>
      <c r="I1372" t="str">
        <f>IFERROR(VLOOKUP($A1372,file!$A$1:$AA$4236,MATCH(filter!I$2,file!$A$1:$AA$1,0),0)," ")</f>
        <v xml:space="preserve"> </v>
      </c>
      <c r="J1372" t="str">
        <f>IFERROR(VLOOKUP($A1372,file!$A$1:$AA$4236,MATCH(filter!J$2,file!$A$1:$AA$1,0),0)," ")</f>
        <v xml:space="preserve"> </v>
      </c>
      <c r="K1372" t="str">
        <f>IFERROR(VLOOKUP($A1372,file!$A$1:$AA$4236,MATCH(filter!K$2,file!$A$1:$AA$1,0),0)," ")</f>
        <v xml:space="preserve"> </v>
      </c>
      <c r="L1372" t="str">
        <f>IFERROR(VLOOKUP($A1372,file!$A$1:$AA$4236,MATCH(filter!L$2,file!$A$1:$AA$1,0),0)," ")</f>
        <v xml:space="preserve"> </v>
      </c>
      <c r="M1372" t="str">
        <f>IFERROR(VLOOKUP($A1372,file!$A$1:$AA$4236,MATCH(filter!M$2,file!$A$1:$AA$1,0),0)," ")</f>
        <v xml:space="preserve"> </v>
      </c>
      <c r="N1372" t="str">
        <f>IFERROR(VLOOKUP($A1372,file!$A$1:$AA$4236,MATCH(filter!N$2,file!$A$1:$AA$1,0),0)," ")</f>
        <v xml:space="preserve"> </v>
      </c>
      <c r="O1372" t="str">
        <f>IFERROR(VLOOKUP($A1372,file!$A$1:$AA$4236,MATCH(filter!O$2,file!$A$1:$AA$1,0),0)," ")</f>
        <v xml:space="preserve"> </v>
      </c>
      <c r="P1372" t="str">
        <f>IFERROR(VLOOKUP($A1372,file!$A$1:$AA$4236,MATCH(filter!P$2,file!$A$1:$AA$1,0),0)," ")</f>
        <v xml:space="preserve"> </v>
      </c>
      <c r="Q1372" t="str">
        <f>IFERROR(VLOOKUP($A1372,file!$A$1:$AA$4236,MATCH(filter!Q$2,file!$A$1:$AA$1,0),0)," ")</f>
        <v xml:space="preserve"> </v>
      </c>
      <c r="R1372" t="str">
        <f>IFERROR(VLOOKUP($A1372,file!$A$1:$AA$4236,MATCH(filter!R$2,file!$A$1:$AA$1,0),0)," ")</f>
        <v xml:space="preserve"> </v>
      </c>
      <c r="S1372" t="str">
        <f>IFERROR(VLOOKUP($A1372,file!$A$1:$AA$4236,MATCH(filter!S$2,file!$A$1:$AA$1,0),0)," ")</f>
        <v xml:space="preserve"> </v>
      </c>
      <c r="T1372" t="str">
        <f>IFERROR(VLOOKUP($A1372,file!$A$1:$AA$4236,MATCH(filter!T$2,file!$A$1:$AA$1,0),0)," ")</f>
        <v xml:space="preserve"> </v>
      </c>
      <c r="U1372" t="str">
        <f>IFERROR(VLOOKUP($A1372,file!$A$1:$AA$4236,MATCH(filter!U$2,file!$A$1:$AA$1,0),0)," ")</f>
        <v xml:space="preserve"> </v>
      </c>
      <c r="V1372" t="str">
        <f>IFERROR(VLOOKUP($A1372,file!$A$1:$AA$4236,MATCH(filter!V$2,file!$A$1:$AA$1,0),0)," ")</f>
        <v xml:space="preserve"> </v>
      </c>
      <c r="W1372" t="str">
        <f>IFERROR(VLOOKUP($A1372,file!$A$1:$AA$4236,MATCH(filter!W$2,file!$A$1:$AA$1,0),0)," ")</f>
        <v xml:space="preserve"> </v>
      </c>
      <c r="X1372" t="str">
        <f>IFERROR(VLOOKUP($A1372,file!$A$1:$AA$4236,MATCH(filter!X$2,file!$A$1:$AA$1,0),0)," ")</f>
        <v xml:space="preserve"> </v>
      </c>
      <c r="Y1372" t="str">
        <f>IFERROR(VLOOKUP($A1372,file!$A$1:$AA$4236,MATCH(filter!Y$2,file!$A$1:$AA$1,0),0)," ")</f>
        <v xml:space="preserve"> </v>
      </c>
      <c r="Z1372" t="str">
        <f>IFERROR(VLOOKUP($A1372,file!$A$1:$AA$4236,MATCH(filter!Z$2,file!$A$1:$AA$1,0),0)," ")</f>
        <v xml:space="preserve"> </v>
      </c>
      <c r="AA1372" t="str">
        <f>IFERROR(VLOOKUP($A1372,file!$A$1:$AA$4236,MATCH(filter!AA$2,file!$A$1:$AA$1,0),0)," ")</f>
        <v xml:space="preserve"> </v>
      </c>
    </row>
    <row r="1373" spans="2:27" x14ac:dyDescent="0.25">
      <c r="B1373" t="str">
        <f>IFERROR(VLOOKUP($A1373,file!$A$1:$AA$4236,MATCH(filter!B$2,file!$A$1:$AA$1,0),0)," ")</f>
        <v xml:space="preserve"> </v>
      </c>
      <c r="C1373" t="str">
        <f>IFERROR(VLOOKUP($A1373,file!$A$1:$AA$4236,MATCH(filter!C$2,file!$A$1:$AA$1,0),0)," ")</f>
        <v xml:space="preserve"> </v>
      </c>
      <c r="D1373" t="str">
        <f>IFERROR(VLOOKUP($A1373,file!$A$1:$AA$4236,MATCH(filter!D$2,file!$A$1:$AA$1,0),0)," ")</f>
        <v xml:space="preserve"> </v>
      </c>
      <c r="E1373" t="str">
        <f>IFERROR(VLOOKUP($A1373,file!$A$1:$AA$4236,MATCH(filter!E$2,file!$A$1:$AA$1,0),0)," ")</f>
        <v xml:space="preserve"> </v>
      </c>
      <c r="F1373" t="str">
        <f>IFERROR(VLOOKUP($A1373,file!$A$1:$AA$4236,MATCH(filter!F$2,file!$A$1:$AA$1,0),0)," ")</f>
        <v xml:space="preserve"> </v>
      </c>
      <c r="G1373" t="str">
        <f>IFERROR(VLOOKUP($A1373,file!$A$1:$AA$4236,MATCH(filter!G$2,file!$A$1:$AA$1,0),0)," ")</f>
        <v xml:space="preserve"> </v>
      </c>
      <c r="H1373" t="str">
        <f>IFERROR(VLOOKUP($A1373,file!$A$1:$AA$4236,MATCH(filter!H$2,file!$A$1:$AA$1,0),0)," ")</f>
        <v xml:space="preserve"> </v>
      </c>
      <c r="I1373" t="str">
        <f>IFERROR(VLOOKUP($A1373,file!$A$1:$AA$4236,MATCH(filter!I$2,file!$A$1:$AA$1,0),0)," ")</f>
        <v xml:space="preserve"> </v>
      </c>
      <c r="J1373" t="str">
        <f>IFERROR(VLOOKUP($A1373,file!$A$1:$AA$4236,MATCH(filter!J$2,file!$A$1:$AA$1,0),0)," ")</f>
        <v xml:space="preserve"> </v>
      </c>
      <c r="K1373" t="str">
        <f>IFERROR(VLOOKUP($A1373,file!$A$1:$AA$4236,MATCH(filter!K$2,file!$A$1:$AA$1,0),0)," ")</f>
        <v xml:space="preserve"> </v>
      </c>
      <c r="L1373" t="str">
        <f>IFERROR(VLOOKUP($A1373,file!$A$1:$AA$4236,MATCH(filter!L$2,file!$A$1:$AA$1,0),0)," ")</f>
        <v xml:space="preserve"> </v>
      </c>
      <c r="M1373" t="str">
        <f>IFERROR(VLOOKUP($A1373,file!$A$1:$AA$4236,MATCH(filter!M$2,file!$A$1:$AA$1,0),0)," ")</f>
        <v xml:space="preserve"> </v>
      </c>
      <c r="N1373" t="str">
        <f>IFERROR(VLOOKUP($A1373,file!$A$1:$AA$4236,MATCH(filter!N$2,file!$A$1:$AA$1,0),0)," ")</f>
        <v xml:space="preserve"> </v>
      </c>
      <c r="O1373" t="str">
        <f>IFERROR(VLOOKUP($A1373,file!$A$1:$AA$4236,MATCH(filter!O$2,file!$A$1:$AA$1,0),0)," ")</f>
        <v xml:space="preserve"> </v>
      </c>
      <c r="P1373" t="str">
        <f>IFERROR(VLOOKUP($A1373,file!$A$1:$AA$4236,MATCH(filter!P$2,file!$A$1:$AA$1,0),0)," ")</f>
        <v xml:space="preserve"> </v>
      </c>
      <c r="Q1373" t="str">
        <f>IFERROR(VLOOKUP($A1373,file!$A$1:$AA$4236,MATCH(filter!Q$2,file!$A$1:$AA$1,0),0)," ")</f>
        <v xml:space="preserve"> </v>
      </c>
      <c r="R1373" t="str">
        <f>IFERROR(VLOOKUP($A1373,file!$A$1:$AA$4236,MATCH(filter!R$2,file!$A$1:$AA$1,0),0)," ")</f>
        <v xml:space="preserve"> </v>
      </c>
      <c r="S1373" t="str">
        <f>IFERROR(VLOOKUP($A1373,file!$A$1:$AA$4236,MATCH(filter!S$2,file!$A$1:$AA$1,0),0)," ")</f>
        <v xml:space="preserve"> </v>
      </c>
      <c r="T1373" t="str">
        <f>IFERROR(VLOOKUP($A1373,file!$A$1:$AA$4236,MATCH(filter!T$2,file!$A$1:$AA$1,0),0)," ")</f>
        <v xml:space="preserve"> </v>
      </c>
      <c r="U1373" t="str">
        <f>IFERROR(VLOOKUP($A1373,file!$A$1:$AA$4236,MATCH(filter!U$2,file!$A$1:$AA$1,0),0)," ")</f>
        <v xml:space="preserve"> </v>
      </c>
      <c r="V1373" t="str">
        <f>IFERROR(VLOOKUP($A1373,file!$A$1:$AA$4236,MATCH(filter!V$2,file!$A$1:$AA$1,0),0)," ")</f>
        <v xml:space="preserve"> </v>
      </c>
      <c r="W1373" t="str">
        <f>IFERROR(VLOOKUP($A1373,file!$A$1:$AA$4236,MATCH(filter!W$2,file!$A$1:$AA$1,0),0)," ")</f>
        <v xml:space="preserve"> </v>
      </c>
      <c r="X1373" t="str">
        <f>IFERROR(VLOOKUP($A1373,file!$A$1:$AA$4236,MATCH(filter!X$2,file!$A$1:$AA$1,0),0)," ")</f>
        <v xml:space="preserve"> </v>
      </c>
      <c r="Y1373" t="str">
        <f>IFERROR(VLOOKUP($A1373,file!$A$1:$AA$4236,MATCH(filter!Y$2,file!$A$1:$AA$1,0),0)," ")</f>
        <v xml:space="preserve"> </v>
      </c>
      <c r="Z1373" t="str">
        <f>IFERROR(VLOOKUP($A1373,file!$A$1:$AA$4236,MATCH(filter!Z$2,file!$A$1:$AA$1,0),0)," ")</f>
        <v xml:space="preserve"> </v>
      </c>
      <c r="AA1373" t="str">
        <f>IFERROR(VLOOKUP($A1373,file!$A$1:$AA$4236,MATCH(filter!AA$2,file!$A$1:$AA$1,0),0)," ")</f>
        <v xml:space="preserve"> </v>
      </c>
    </row>
    <row r="1374" spans="2:27" x14ac:dyDescent="0.25">
      <c r="B1374" t="str">
        <f>IFERROR(VLOOKUP($A1374,file!$A$1:$AA$4236,MATCH(filter!B$2,file!$A$1:$AA$1,0),0)," ")</f>
        <v xml:space="preserve"> </v>
      </c>
      <c r="C1374" t="str">
        <f>IFERROR(VLOOKUP($A1374,file!$A$1:$AA$4236,MATCH(filter!C$2,file!$A$1:$AA$1,0),0)," ")</f>
        <v xml:space="preserve"> </v>
      </c>
      <c r="D1374" t="str">
        <f>IFERROR(VLOOKUP($A1374,file!$A$1:$AA$4236,MATCH(filter!D$2,file!$A$1:$AA$1,0),0)," ")</f>
        <v xml:space="preserve"> </v>
      </c>
      <c r="E1374" t="str">
        <f>IFERROR(VLOOKUP($A1374,file!$A$1:$AA$4236,MATCH(filter!E$2,file!$A$1:$AA$1,0),0)," ")</f>
        <v xml:space="preserve"> </v>
      </c>
      <c r="F1374" t="str">
        <f>IFERROR(VLOOKUP($A1374,file!$A$1:$AA$4236,MATCH(filter!F$2,file!$A$1:$AA$1,0),0)," ")</f>
        <v xml:space="preserve"> </v>
      </c>
      <c r="G1374" t="str">
        <f>IFERROR(VLOOKUP($A1374,file!$A$1:$AA$4236,MATCH(filter!G$2,file!$A$1:$AA$1,0),0)," ")</f>
        <v xml:space="preserve"> </v>
      </c>
      <c r="H1374" t="str">
        <f>IFERROR(VLOOKUP($A1374,file!$A$1:$AA$4236,MATCH(filter!H$2,file!$A$1:$AA$1,0),0)," ")</f>
        <v xml:space="preserve"> </v>
      </c>
      <c r="I1374" t="str">
        <f>IFERROR(VLOOKUP($A1374,file!$A$1:$AA$4236,MATCH(filter!I$2,file!$A$1:$AA$1,0),0)," ")</f>
        <v xml:space="preserve"> </v>
      </c>
      <c r="J1374" t="str">
        <f>IFERROR(VLOOKUP($A1374,file!$A$1:$AA$4236,MATCH(filter!J$2,file!$A$1:$AA$1,0),0)," ")</f>
        <v xml:space="preserve"> </v>
      </c>
      <c r="K1374" t="str">
        <f>IFERROR(VLOOKUP($A1374,file!$A$1:$AA$4236,MATCH(filter!K$2,file!$A$1:$AA$1,0),0)," ")</f>
        <v xml:space="preserve"> </v>
      </c>
      <c r="L1374" t="str">
        <f>IFERROR(VLOOKUP($A1374,file!$A$1:$AA$4236,MATCH(filter!L$2,file!$A$1:$AA$1,0),0)," ")</f>
        <v xml:space="preserve"> </v>
      </c>
      <c r="M1374" t="str">
        <f>IFERROR(VLOOKUP($A1374,file!$A$1:$AA$4236,MATCH(filter!M$2,file!$A$1:$AA$1,0),0)," ")</f>
        <v xml:space="preserve"> </v>
      </c>
      <c r="N1374" t="str">
        <f>IFERROR(VLOOKUP($A1374,file!$A$1:$AA$4236,MATCH(filter!N$2,file!$A$1:$AA$1,0),0)," ")</f>
        <v xml:space="preserve"> </v>
      </c>
      <c r="O1374" t="str">
        <f>IFERROR(VLOOKUP($A1374,file!$A$1:$AA$4236,MATCH(filter!O$2,file!$A$1:$AA$1,0),0)," ")</f>
        <v xml:space="preserve"> </v>
      </c>
      <c r="P1374" t="str">
        <f>IFERROR(VLOOKUP($A1374,file!$A$1:$AA$4236,MATCH(filter!P$2,file!$A$1:$AA$1,0),0)," ")</f>
        <v xml:space="preserve"> </v>
      </c>
      <c r="Q1374" t="str">
        <f>IFERROR(VLOOKUP($A1374,file!$A$1:$AA$4236,MATCH(filter!Q$2,file!$A$1:$AA$1,0),0)," ")</f>
        <v xml:space="preserve"> </v>
      </c>
      <c r="R1374" t="str">
        <f>IFERROR(VLOOKUP($A1374,file!$A$1:$AA$4236,MATCH(filter!R$2,file!$A$1:$AA$1,0),0)," ")</f>
        <v xml:space="preserve"> </v>
      </c>
      <c r="S1374" t="str">
        <f>IFERROR(VLOOKUP($A1374,file!$A$1:$AA$4236,MATCH(filter!S$2,file!$A$1:$AA$1,0),0)," ")</f>
        <v xml:space="preserve"> </v>
      </c>
      <c r="T1374" t="str">
        <f>IFERROR(VLOOKUP($A1374,file!$A$1:$AA$4236,MATCH(filter!T$2,file!$A$1:$AA$1,0),0)," ")</f>
        <v xml:space="preserve"> </v>
      </c>
      <c r="U1374" t="str">
        <f>IFERROR(VLOOKUP($A1374,file!$A$1:$AA$4236,MATCH(filter!U$2,file!$A$1:$AA$1,0),0)," ")</f>
        <v xml:space="preserve"> </v>
      </c>
      <c r="V1374" t="str">
        <f>IFERROR(VLOOKUP($A1374,file!$A$1:$AA$4236,MATCH(filter!V$2,file!$A$1:$AA$1,0),0)," ")</f>
        <v xml:space="preserve"> </v>
      </c>
      <c r="W1374" t="str">
        <f>IFERROR(VLOOKUP($A1374,file!$A$1:$AA$4236,MATCH(filter!W$2,file!$A$1:$AA$1,0),0)," ")</f>
        <v xml:space="preserve"> </v>
      </c>
      <c r="X1374" t="str">
        <f>IFERROR(VLOOKUP($A1374,file!$A$1:$AA$4236,MATCH(filter!X$2,file!$A$1:$AA$1,0),0)," ")</f>
        <v xml:space="preserve"> </v>
      </c>
      <c r="Y1374" t="str">
        <f>IFERROR(VLOOKUP($A1374,file!$A$1:$AA$4236,MATCH(filter!Y$2,file!$A$1:$AA$1,0),0)," ")</f>
        <v xml:space="preserve"> </v>
      </c>
      <c r="Z1374" t="str">
        <f>IFERROR(VLOOKUP($A1374,file!$A$1:$AA$4236,MATCH(filter!Z$2,file!$A$1:$AA$1,0),0)," ")</f>
        <v xml:space="preserve"> </v>
      </c>
      <c r="AA1374" t="str">
        <f>IFERROR(VLOOKUP($A1374,file!$A$1:$AA$4236,MATCH(filter!AA$2,file!$A$1:$AA$1,0),0)," ")</f>
        <v xml:space="preserve"> </v>
      </c>
    </row>
    <row r="1375" spans="2:27" x14ac:dyDescent="0.25">
      <c r="B1375" t="str">
        <f>IFERROR(VLOOKUP($A1375,file!$A$1:$AA$4236,MATCH(filter!B$2,file!$A$1:$AA$1,0),0)," ")</f>
        <v xml:space="preserve"> </v>
      </c>
      <c r="C1375" t="str">
        <f>IFERROR(VLOOKUP($A1375,file!$A$1:$AA$4236,MATCH(filter!C$2,file!$A$1:$AA$1,0),0)," ")</f>
        <v xml:space="preserve"> </v>
      </c>
      <c r="D1375" t="str">
        <f>IFERROR(VLOOKUP($A1375,file!$A$1:$AA$4236,MATCH(filter!D$2,file!$A$1:$AA$1,0),0)," ")</f>
        <v xml:space="preserve"> </v>
      </c>
      <c r="E1375" t="str">
        <f>IFERROR(VLOOKUP($A1375,file!$A$1:$AA$4236,MATCH(filter!E$2,file!$A$1:$AA$1,0),0)," ")</f>
        <v xml:space="preserve"> </v>
      </c>
      <c r="F1375" t="str">
        <f>IFERROR(VLOOKUP($A1375,file!$A$1:$AA$4236,MATCH(filter!F$2,file!$A$1:$AA$1,0),0)," ")</f>
        <v xml:space="preserve"> </v>
      </c>
      <c r="G1375" t="str">
        <f>IFERROR(VLOOKUP($A1375,file!$A$1:$AA$4236,MATCH(filter!G$2,file!$A$1:$AA$1,0),0)," ")</f>
        <v xml:space="preserve"> </v>
      </c>
      <c r="H1375" t="str">
        <f>IFERROR(VLOOKUP($A1375,file!$A$1:$AA$4236,MATCH(filter!H$2,file!$A$1:$AA$1,0),0)," ")</f>
        <v xml:space="preserve"> </v>
      </c>
      <c r="I1375" t="str">
        <f>IFERROR(VLOOKUP($A1375,file!$A$1:$AA$4236,MATCH(filter!I$2,file!$A$1:$AA$1,0),0)," ")</f>
        <v xml:space="preserve"> </v>
      </c>
      <c r="J1375" t="str">
        <f>IFERROR(VLOOKUP($A1375,file!$A$1:$AA$4236,MATCH(filter!J$2,file!$A$1:$AA$1,0),0)," ")</f>
        <v xml:space="preserve"> </v>
      </c>
      <c r="K1375" t="str">
        <f>IFERROR(VLOOKUP($A1375,file!$A$1:$AA$4236,MATCH(filter!K$2,file!$A$1:$AA$1,0),0)," ")</f>
        <v xml:space="preserve"> </v>
      </c>
      <c r="L1375" t="str">
        <f>IFERROR(VLOOKUP($A1375,file!$A$1:$AA$4236,MATCH(filter!L$2,file!$A$1:$AA$1,0),0)," ")</f>
        <v xml:space="preserve"> </v>
      </c>
      <c r="M1375" t="str">
        <f>IFERROR(VLOOKUP($A1375,file!$A$1:$AA$4236,MATCH(filter!M$2,file!$A$1:$AA$1,0),0)," ")</f>
        <v xml:space="preserve"> </v>
      </c>
      <c r="N1375" t="str">
        <f>IFERROR(VLOOKUP($A1375,file!$A$1:$AA$4236,MATCH(filter!N$2,file!$A$1:$AA$1,0),0)," ")</f>
        <v xml:space="preserve"> </v>
      </c>
      <c r="O1375" t="str">
        <f>IFERROR(VLOOKUP($A1375,file!$A$1:$AA$4236,MATCH(filter!O$2,file!$A$1:$AA$1,0),0)," ")</f>
        <v xml:space="preserve"> </v>
      </c>
      <c r="P1375" t="str">
        <f>IFERROR(VLOOKUP($A1375,file!$A$1:$AA$4236,MATCH(filter!P$2,file!$A$1:$AA$1,0),0)," ")</f>
        <v xml:space="preserve"> </v>
      </c>
      <c r="Q1375" t="str">
        <f>IFERROR(VLOOKUP($A1375,file!$A$1:$AA$4236,MATCH(filter!Q$2,file!$A$1:$AA$1,0),0)," ")</f>
        <v xml:space="preserve"> </v>
      </c>
      <c r="R1375" t="str">
        <f>IFERROR(VLOOKUP($A1375,file!$A$1:$AA$4236,MATCH(filter!R$2,file!$A$1:$AA$1,0),0)," ")</f>
        <v xml:space="preserve"> </v>
      </c>
      <c r="S1375" t="str">
        <f>IFERROR(VLOOKUP($A1375,file!$A$1:$AA$4236,MATCH(filter!S$2,file!$A$1:$AA$1,0),0)," ")</f>
        <v xml:space="preserve"> </v>
      </c>
      <c r="T1375" t="str">
        <f>IFERROR(VLOOKUP($A1375,file!$A$1:$AA$4236,MATCH(filter!T$2,file!$A$1:$AA$1,0),0)," ")</f>
        <v xml:space="preserve"> </v>
      </c>
      <c r="U1375" t="str">
        <f>IFERROR(VLOOKUP($A1375,file!$A$1:$AA$4236,MATCH(filter!U$2,file!$A$1:$AA$1,0),0)," ")</f>
        <v xml:space="preserve"> </v>
      </c>
      <c r="V1375" t="str">
        <f>IFERROR(VLOOKUP($A1375,file!$A$1:$AA$4236,MATCH(filter!V$2,file!$A$1:$AA$1,0),0)," ")</f>
        <v xml:space="preserve"> </v>
      </c>
      <c r="W1375" t="str">
        <f>IFERROR(VLOOKUP($A1375,file!$A$1:$AA$4236,MATCH(filter!W$2,file!$A$1:$AA$1,0),0)," ")</f>
        <v xml:space="preserve"> </v>
      </c>
      <c r="X1375" t="str">
        <f>IFERROR(VLOOKUP($A1375,file!$A$1:$AA$4236,MATCH(filter!X$2,file!$A$1:$AA$1,0),0)," ")</f>
        <v xml:space="preserve"> </v>
      </c>
      <c r="Y1375" t="str">
        <f>IFERROR(VLOOKUP($A1375,file!$A$1:$AA$4236,MATCH(filter!Y$2,file!$A$1:$AA$1,0),0)," ")</f>
        <v xml:space="preserve"> </v>
      </c>
      <c r="Z1375" t="str">
        <f>IFERROR(VLOOKUP($A1375,file!$A$1:$AA$4236,MATCH(filter!Z$2,file!$A$1:$AA$1,0),0)," ")</f>
        <v xml:space="preserve"> </v>
      </c>
      <c r="AA1375" t="str">
        <f>IFERROR(VLOOKUP($A1375,file!$A$1:$AA$4236,MATCH(filter!AA$2,file!$A$1:$AA$1,0),0)," ")</f>
        <v xml:space="preserve"> </v>
      </c>
    </row>
    <row r="1376" spans="2:27" x14ac:dyDescent="0.25">
      <c r="B1376" t="str">
        <f>IFERROR(VLOOKUP($A1376,file!$A$1:$AA$4236,MATCH(filter!B$2,file!$A$1:$AA$1,0),0)," ")</f>
        <v xml:space="preserve"> </v>
      </c>
      <c r="C1376" t="str">
        <f>IFERROR(VLOOKUP($A1376,file!$A$1:$AA$4236,MATCH(filter!C$2,file!$A$1:$AA$1,0),0)," ")</f>
        <v xml:space="preserve"> </v>
      </c>
      <c r="D1376" t="str">
        <f>IFERROR(VLOOKUP($A1376,file!$A$1:$AA$4236,MATCH(filter!D$2,file!$A$1:$AA$1,0),0)," ")</f>
        <v xml:space="preserve"> </v>
      </c>
      <c r="E1376" t="str">
        <f>IFERROR(VLOOKUP($A1376,file!$A$1:$AA$4236,MATCH(filter!E$2,file!$A$1:$AA$1,0),0)," ")</f>
        <v xml:space="preserve"> </v>
      </c>
      <c r="F1376" t="str">
        <f>IFERROR(VLOOKUP($A1376,file!$A$1:$AA$4236,MATCH(filter!F$2,file!$A$1:$AA$1,0),0)," ")</f>
        <v xml:space="preserve"> </v>
      </c>
      <c r="G1376" t="str">
        <f>IFERROR(VLOOKUP($A1376,file!$A$1:$AA$4236,MATCH(filter!G$2,file!$A$1:$AA$1,0),0)," ")</f>
        <v xml:space="preserve"> </v>
      </c>
      <c r="H1376" t="str">
        <f>IFERROR(VLOOKUP($A1376,file!$A$1:$AA$4236,MATCH(filter!H$2,file!$A$1:$AA$1,0),0)," ")</f>
        <v xml:space="preserve"> </v>
      </c>
      <c r="I1376" t="str">
        <f>IFERROR(VLOOKUP($A1376,file!$A$1:$AA$4236,MATCH(filter!I$2,file!$A$1:$AA$1,0),0)," ")</f>
        <v xml:space="preserve"> </v>
      </c>
      <c r="J1376" t="str">
        <f>IFERROR(VLOOKUP($A1376,file!$A$1:$AA$4236,MATCH(filter!J$2,file!$A$1:$AA$1,0),0)," ")</f>
        <v xml:space="preserve"> </v>
      </c>
      <c r="K1376" t="str">
        <f>IFERROR(VLOOKUP($A1376,file!$A$1:$AA$4236,MATCH(filter!K$2,file!$A$1:$AA$1,0),0)," ")</f>
        <v xml:space="preserve"> </v>
      </c>
      <c r="L1376" t="str">
        <f>IFERROR(VLOOKUP($A1376,file!$A$1:$AA$4236,MATCH(filter!L$2,file!$A$1:$AA$1,0),0)," ")</f>
        <v xml:space="preserve"> </v>
      </c>
      <c r="M1376" t="str">
        <f>IFERROR(VLOOKUP($A1376,file!$A$1:$AA$4236,MATCH(filter!M$2,file!$A$1:$AA$1,0),0)," ")</f>
        <v xml:space="preserve"> </v>
      </c>
      <c r="N1376" t="str">
        <f>IFERROR(VLOOKUP($A1376,file!$A$1:$AA$4236,MATCH(filter!N$2,file!$A$1:$AA$1,0),0)," ")</f>
        <v xml:space="preserve"> </v>
      </c>
      <c r="O1376" t="str">
        <f>IFERROR(VLOOKUP($A1376,file!$A$1:$AA$4236,MATCH(filter!O$2,file!$A$1:$AA$1,0),0)," ")</f>
        <v xml:space="preserve"> </v>
      </c>
      <c r="P1376" t="str">
        <f>IFERROR(VLOOKUP($A1376,file!$A$1:$AA$4236,MATCH(filter!P$2,file!$A$1:$AA$1,0),0)," ")</f>
        <v xml:space="preserve"> </v>
      </c>
      <c r="Q1376" t="str">
        <f>IFERROR(VLOOKUP($A1376,file!$A$1:$AA$4236,MATCH(filter!Q$2,file!$A$1:$AA$1,0),0)," ")</f>
        <v xml:space="preserve"> </v>
      </c>
      <c r="R1376" t="str">
        <f>IFERROR(VLOOKUP($A1376,file!$A$1:$AA$4236,MATCH(filter!R$2,file!$A$1:$AA$1,0),0)," ")</f>
        <v xml:space="preserve"> </v>
      </c>
      <c r="S1376" t="str">
        <f>IFERROR(VLOOKUP($A1376,file!$A$1:$AA$4236,MATCH(filter!S$2,file!$A$1:$AA$1,0),0)," ")</f>
        <v xml:space="preserve"> </v>
      </c>
      <c r="T1376" t="str">
        <f>IFERROR(VLOOKUP($A1376,file!$A$1:$AA$4236,MATCH(filter!T$2,file!$A$1:$AA$1,0),0)," ")</f>
        <v xml:space="preserve"> </v>
      </c>
      <c r="U1376" t="str">
        <f>IFERROR(VLOOKUP($A1376,file!$A$1:$AA$4236,MATCH(filter!U$2,file!$A$1:$AA$1,0),0)," ")</f>
        <v xml:space="preserve"> </v>
      </c>
      <c r="V1376" t="str">
        <f>IFERROR(VLOOKUP($A1376,file!$A$1:$AA$4236,MATCH(filter!V$2,file!$A$1:$AA$1,0),0)," ")</f>
        <v xml:space="preserve"> </v>
      </c>
      <c r="W1376" t="str">
        <f>IFERROR(VLOOKUP($A1376,file!$A$1:$AA$4236,MATCH(filter!W$2,file!$A$1:$AA$1,0),0)," ")</f>
        <v xml:space="preserve"> </v>
      </c>
      <c r="X1376" t="str">
        <f>IFERROR(VLOOKUP($A1376,file!$A$1:$AA$4236,MATCH(filter!X$2,file!$A$1:$AA$1,0),0)," ")</f>
        <v xml:space="preserve"> </v>
      </c>
      <c r="Y1376" t="str">
        <f>IFERROR(VLOOKUP($A1376,file!$A$1:$AA$4236,MATCH(filter!Y$2,file!$A$1:$AA$1,0),0)," ")</f>
        <v xml:space="preserve"> </v>
      </c>
      <c r="Z1376" t="str">
        <f>IFERROR(VLOOKUP($A1376,file!$A$1:$AA$4236,MATCH(filter!Z$2,file!$A$1:$AA$1,0),0)," ")</f>
        <v xml:space="preserve"> </v>
      </c>
      <c r="AA1376" t="str">
        <f>IFERROR(VLOOKUP($A1376,file!$A$1:$AA$4236,MATCH(filter!AA$2,file!$A$1:$AA$1,0),0)," ")</f>
        <v xml:space="preserve"> </v>
      </c>
    </row>
    <row r="1377" spans="2:27" x14ac:dyDescent="0.25">
      <c r="B1377" t="str">
        <f>IFERROR(VLOOKUP($A1377,file!$A$1:$AA$4236,MATCH(filter!B$2,file!$A$1:$AA$1,0),0)," ")</f>
        <v xml:space="preserve"> </v>
      </c>
      <c r="C1377" t="str">
        <f>IFERROR(VLOOKUP($A1377,file!$A$1:$AA$4236,MATCH(filter!C$2,file!$A$1:$AA$1,0),0)," ")</f>
        <v xml:space="preserve"> </v>
      </c>
      <c r="D1377" t="str">
        <f>IFERROR(VLOOKUP($A1377,file!$A$1:$AA$4236,MATCH(filter!D$2,file!$A$1:$AA$1,0),0)," ")</f>
        <v xml:space="preserve"> </v>
      </c>
      <c r="E1377" t="str">
        <f>IFERROR(VLOOKUP($A1377,file!$A$1:$AA$4236,MATCH(filter!E$2,file!$A$1:$AA$1,0),0)," ")</f>
        <v xml:space="preserve"> </v>
      </c>
      <c r="F1377" t="str">
        <f>IFERROR(VLOOKUP($A1377,file!$A$1:$AA$4236,MATCH(filter!F$2,file!$A$1:$AA$1,0),0)," ")</f>
        <v xml:space="preserve"> </v>
      </c>
      <c r="G1377" t="str">
        <f>IFERROR(VLOOKUP($A1377,file!$A$1:$AA$4236,MATCH(filter!G$2,file!$A$1:$AA$1,0),0)," ")</f>
        <v xml:space="preserve"> </v>
      </c>
      <c r="H1377" t="str">
        <f>IFERROR(VLOOKUP($A1377,file!$A$1:$AA$4236,MATCH(filter!H$2,file!$A$1:$AA$1,0),0)," ")</f>
        <v xml:space="preserve"> </v>
      </c>
      <c r="I1377" t="str">
        <f>IFERROR(VLOOKUP($A1377,file!$A$1:$AA$4236,MATCH(filter!I$2,file!$A$1:$AA$1,0),0)," ")</f>
        <v xml:space="preserve"> </v>
      </c>
      <c r="J1377" t="str">
        <f>IFERROR(VLOOKUP($A1377,file!$A$1:$AA$4236,MATCH(filter!J$2,file!$A$1:$AA$1,0),0)," ")</f>
        <v xml:space="preserve"> </v>
      </c>
      <c r="K1377" t="str">
        <f>IFERROR(VLOOKUP($A1377,file!$A$1:$AA$4236,MATCH(filter!K$2,file!$A$1:$AA$1,0),0)," ")</f>
        <v xml:space="preserve"> </v>
      </c>
      <c r="L1377" t="str">
        <f>IFERROR(VLOOKUP($A1377,file!$A$1:$AA$4236,MATCH(filter!L$2,file!$A$1:$AA$1,0),0)," ")</f>
        <v xml:space="preserve"> </v>
      </c>
      <c r="M1377" t="str">
        <f>IFERROR(VLOOKUP($A1377,file!$A$1:$AA$4236,MATCH(filter!M$2,file!$A$1:$AA$1,0),0)," ")</f>
        <v xml:space="preserve"> </v>
      </c>
      <c r="N1377" t="str">
        <f>IFERROR(VLOOKUP($A1377,file!$A$1:$AA$4236,MATCH(filter!N$2,file!$A$1:$AA$1,0),0)," ")</f>
        <v xml:space="preserve"> </v>
      </c>
      <c r="O1377" t="str">
        <f>IFERROR(VLOOKUP($A1377,file!$A$1:$AA$4236,MATCH(filter!O$2,file!$A$1:$AA$1,0),0)," ")</f>
        <v xml:space="preserve"> </v>
      </c>
      <c r="P1377" t="str">
        <f>IFERROR(VLOOKUP($A1377,file!$A$1:$AA$4236,MATCH(filter!P$2,file!$A$1:$AA$1,0),0)," ")</f>
        <v xml:space="preserve"> </v>
      </c>
      <c r="Q1377" t="str">
        <f>IFERROR(VLOOKUP($A1377,file!$A$1:$AA$4236,MATCH(filter!Q$2,file!$A$1:$AA$1,0),0)," ")</f>
        <v xml:space="preserve"> </v>
      </c>
      <c r="R1377" t="str">
        <f>IFERROR(VLOOKUP($A1377,file!$A$1:$AA$4236,MATCH(filter!R$2,file!$A$1:$AA$1,0),0)," ")</f>
        <v xml:space="preserve"> </v>
      </c>
      <c r="S1377" t="str">
        <f>IFERROR(VLOOKUP($A1377,file!$A$1:$AA$4236,MATCH(filter!S$2,file!$A$1:$AA$1,0),0)," ")</f>
        <v xml:space="preserve"> </v>
      </c>
      <c r="T1377" t="str">
        <f>IFERROR(VLOOKUP($A1377,file!$A$1:$AA$4236,MATCH(filter!T$2,file!$A$1:$AA$1,0),0)," ")</f>
        <v xml:space="preserve"> </v>
      </c>
      <c r="U1377" t="str">
        <f>IFERROR(VLOOKUP($A1377,file!$A$1:$AA$4236,MATCH(filter!U$2,file!$A$1:$AA$1,0),0)," ")</f>
        <v xml:space="preserve"> </v>
      </c>
      <c r="V1377" t="str">
        <f>IFERROR(VLOOKUP($A1377,file!$A$1:$AA$4236,MATCH(filter!V$2,file!$A$1:$AA$1,0),0)," ")</f>
        <v xml:space="preserve"> </v>
      </c>
      <c r="W1377" t="str">
        <f>IFERROR(VLOOKUP($A1377,file!$A$1:$AA$4236,MATCH(filter!W$2,file!$A$1:$AA$1,0),0)," ")</f>
        <v xml:space="preserve"> </v>
      </c>
      <c r="X1377" t="str">
        <f>IFERROR(VLOOKUP($A1377,file!$A$1:$AA$4236,MATCH(filter!X$2,file!$A$1:$AA$1,0),0)," ")</f>
        <v xml:space="preserve"> </v>
      </c>
      <c r="Y1377" t="str">
        <f>IFERROR(VLOOKUP($A1377,file!$A$1:$AA$4236,MATCH(filter!Y$2,file!$A$1:$AA$1,0),0)," ")</f>
        <v xml:space="preserve"> </v>
      </c>
      <c r="Z1377" t="str">
        <f>IFERROR(VLOOKUP($A1377,file!$A$1:$AA$4236,MATCH(filter!Z$2,file!$A$1:$AA$1,0),0)," ")</f>
        <v xml:space="preserve"> </v>
      </c>
      <c r="AA1377" t="str">
        <f>IFERROR(VLOOKUP($A1377,file!$A$1:$AA$4236,MATCH(filter!AA$2,file!$A$1:$AA$1,0),0)," ")</f>
        <v xml:space="preserve"> </v>
      </c>
    </row>
    <row r="1378" spans="2:27" x14ac:dyDescent="0.25">
      <c r="B1378" t="str">
        <f>IFERROR(VLOOKUP($A1378,file!$A$1:$AA$4236,MATCH(filter!B$2,file!$A$1:$AA$1,0),0)," ")</f>
        <v xml:space="preserve"> </v>
      </c>
      <c r="C1378" t="str">
        <f>IFERROR(VLOOKUP($A1378,file!$A$1:$AA$4236,MATCH(filter!C$2,file!$A$1:$AA$1,0),0)," ")</f>
        <v xml:space="preserve"> </v>
      </c>
      <c r="D1378" t="str">
        <f>IFERROR(VLOOKUP($A1378,file!$A$1:$AA$4236,MATCH(filter!D$2,file!$A$1:$AA$1,0),0)," ")</f>
        <v xml:space="preserve"> </v>
      </c>
      <c r="E1378" t="str">
        <f>IFERROR(VLOOKUP($A1378,file!$A$1:$AA$4236,MATCH(filter!E$2,file!$A$1:$AA$1,0),0)," ")</f>
        <v xml:space="preserve"> </v>
      </c>
      <c r="F1378" t="str">
        <f>IFERROR(VLOOKUP($A1378,file!$A$1:$AA$4236,MATCH(filter!F$2,file!$A$1:$AA$1,0),0)," ")</f>
        <v xml:space="preserve"> </v>
      </c>
      <c r="G1378" t="str">
        <f>IFERROR(VLOOKUP($A1378,file!$A$1:$AA$4236,MATCH(filter!G$2,file!$A$1:$AA$1,0),0)," ")</f>
        <v xml:space="preserve"> </v>
      </c>
      <c r="H1378" t="str">
        <f>IFERROR(VLOOKUP($A1378,file!$A$1:$AA$4236,MATCH(filter!H$2,file!$A$1:$AA$1,0),0)," ")</f>
        <v xml:space="preserve"> </v>
      </c>
      <c r="I1378" t="str">
        <f>IFERROR(VLOOKUP($A1378,file!$A$1:$AA$4236,MATCH(filter!I$2,file!$A$1:$AA$1,0),0)," ")</f>
        <v xml:space="preserve"> </v>
      </c>
      <c r="J1378" t="str">
        <f>IFERROR(VLOOKUP($A1378,file!$A$1:$AA$4236,MATCH(filter!J$2,file!$A$1:$AA$1,0),0)," ")</f>
        <v xml:space="preserve"> </v>
      </c>
      <c r="K1378" t="str">
        <f>IFERROR(VLOOKUP($A1378,file!$A$1:$AA$4236,MATCH(filter!K$2,file!$A$1:$AA$1,0),0)," ")</f>
        <v xml:space="preserve"> </v>
      </c>
      <c r="L1378" t="str">
        <f>IFERROR(VLOOKUP($A1378,file!$A$1:$AA$4236,MATCH(filter!L$2,file!$A$1:$AA$1,0),0)," ")</f>
        <v xml:space="preserve"> </v>
      </c>
      <c r="M1378" t="str">
        <f>IFERROR(VLOOKUP($A1378,file!$A$1:$AA$4236,MATCH(filter!M$2,file!$A$1:$AA$1,0),0)," ")</f>
        <v xml:space="preserve"> </v>
      </c>
      <c r="N1378" t="str">
        <f>IFERROR(VLOOKUP($A1378,file!$A$1:$AA$4236,MATCH(filter!N$2,file!$A$1:$AA$1,0),0)," ")</f>
        <v xml:space="preserve"> </v>
      </c>
      <c r="O1378" t="str">
        <f>IFERROR(VLOOKUP($A1378,file!$A$1:$AA$4236,MATCH(filter!O$2,file!$A$1:$AA$1,0),0)," ")</f>
        <v xml:space="preserve"> </v>
      </c>
      <c r="P1378" t="str">
        <f>IFERROR(VLOOKUP($A1378,file!$A$1:$AA$4236,MATCH(filter!P$2,file!$A$1:$AA$1,0),0)," ")</f>
        <v xml:space="preserve"> </v>
      </c>
      <c r="Q1378" t="str">
        <f>IFERROR(VLOOKUP($A1378,file!$A$1:$AA$4236,MATCH(filter!Q$2,file!$A$1:$AA$1,0),0)," ")</f>
        <v xml:space="preserve"> </v>
      </c>
      <c r="R1378" t="str">
        <f>IFERROR(VLOOKUP($A1378,file!$A$1:$AA$4236,MATCH(filter!R$2,file!$A$1:$AA$1,0),0)," ")</f>
        <v xml:space="preserve"> </v>
      </c>
      <c r="S1378" t="str">
        <f>IFERROR(VLOOKUP($A1378,file!$A$1:$AA$4236,MATCH(filter!S$2,file!$A$1:$AA$1,0),0)," ")</f>
        <v xml:space="preserve"> </v>
      </c>
      <c r="T1378" t="str">
        <f>IFERROR(VLOOKUP($A1378,file!$A$1:$AA$4236,MATCH(filter!T$2,file!$A$1:$AA$1,0),0)," ")</f>
        <v xml:space="preserve"> </v>
      </c>
      <c r="U1378" t="str">
        <f>IFERROR(VLOOKUP($A1378,file!$A$1:$AA$4236,MATCH(filter!U$2,file!$A$1:$AA$1,0),0)," ")</f>
        <v xml:space="preserve"> </v>
      </c>
      <c r="V1378" t="str">
        <f>IFERROR(VLOOKUP($A1378,file!$A$1:$AA$4236,MATCH(filter!V$2,file!$A$1:$AA$1,0),0)," ")</f>
        <v xml:space="preserve"> </v>
      </c>
      <c r="W1378" t="str">
        <f>IFERROR(VLOOKUP($A1378,file!$A$1:$AA$4236,MATCH(filter!W$2,file!$A$1:$AA$1,0),0)," ")</f>
        <v xml:space="preserve"> </v>
      </c>
      <c r="X1378" t="str">
        <f>IFERROR(VLOOKUP($A1378,file!$A$1:$AA$4236,MATCH(filter!X$2,file!$A$1:$AA$1,0),0)," ")</f>
        <v xml:space="preserve"> </v>
      </c>
      <c r="Y1378" t="str">
        <f>IFERROR(VLOOKUP($A1378,file!$A$1:$AA$4236,MATCH(filter!Y$2,file!$A$1:$AA$1,0),0)," ")</f>
        <v xml:space="preserve"> </v>
      </c>
      <c r="Z1378" t="str">
        <f>IFERROR(VLOOKUP($A1378,file!$A$1:$AA$4236,MATCH(filter!Z$2,file!$A$1:$AA$1,0),0)," ")</f>
        <v xml:space="preserve"> </v>
      </c>
      <c r="AA1378" t="str">
        <f>IFERROR(VLOOKUP($A1378,file!$A$1:$AA$4236,MATCH(filter!AA$2,file!$A$1:$AA$1,0),0)," ")</f>
        <v xml:space="preserve"> </v>
      </c>
    </row>
    <row r="1379" spans="2:27" x14ac:dyDescent="0.25">
      <c r="B1379" t="str">
        <f>IFERROR(VLOOKUP($A1379,file!$A$1:$AA$4236,MATCH(filter!B$2,file!$A$1:$AA$1,0),0)," ")</f>
        <v xml:space="preserve"> </v>
      </c>
      <c r="C1379" t="str">
        <f>IFERROR(VLOOKUP($A1379,file!$A$1:$AA$4236,MATCH(filter!C$2,file!$A$1:$AA$1,0),0)," ")</f>
        <v xml:space="preserve"> </v>
      </c>
      <c r="D1379" t="str">
        <f>IFERROR(VLOOKUP($A1379,file!$A$1:$AA$4236,MATCH(filter!D$2,file!$A$1:$AA$1,0),0)," ")</f>
        <v xml:space="preserve"> </v>
      </c>
      <c r="E1379" t="str">
        <f>IFERROR(VLOOKUP($A1379,file!$A$1:$AA$4236,MATCH(filter!E$2,file!$A$1:$AA$1,0),0)," ")</f>
        <v xml:space="preserve"> </v>
      </c>
      <c r="F1379" t="str">
        <f>IFERROR(VLOOKUP($A1379,file!$A$1:$AA$4236,MATCH(filter!F$2,file!$A$1:$AA$1,0),0)," ")</f>
        <v xml:space="preserve"> </v>
      </c>
      <c r="G1379" t="str">
        <f>IFERROR(VLOOKUP($A1379,file!$A$1:$AA$4236,MATCH(filter!G$2,file!$A$1:$AA$1,0),0)," ")</f>
        <v xml:space="preserve"> </v>
      </c>
      <c r="H1379" t="str">
        <f>IFERROR(VLOOKUP($A1379,file!$A$1:$AA$4236,MATCH(filter!H$2,file!$A$1:$AA$1,0),0)," ")</f>
        <v xml:space="preserve"> </v>
      </c>
      <c r="I1379" t="str">
        <f>IFERROR(VLOOKUP($A1379,file!$A$1:$AA$4236,MATCH(filter!I$2,file!$A$1:$AA$1,0),0)," ")</f>
        <v xml:space="preserve"> </v>
      </c>
      <c r="J1379" t="str">
        <f>IFERROR(VLOOKUP($A1379,file!$A$1:$AA$4236,MATCH(filter!J$2,file!$A$1:$AA$1,0),0)," ")</f>
        <v xml:space="preserve"> </v>
      </c>
      <c r="K1379" t="str">
        <f>IFERROR(VLOOKUP($A1379,file!$A$1:$AA$4236,MATCH(filter!K$2,file!$A$1:$AA$1,0),0)," ")</f>
        <v xml:space="preserve"> </v>
      </c>
      <c r="L1379" t="str">
        <f>IFERROR(VLOOKUP($A1379,file!$A$1:$AA$4236,MATCH(filter!L$2,file!$A$1:$AA$1,0),0)," ")</f>
        <v xml:space="preserve"> </v>
      </c>
      <c r="M1379" t="str">
        <f>IFERROR(VLOOKUP($A1379,file!$A$1:$AA$4236,MATCH(filter!M$2,file!$A$1:$AA$1,0),0)," ")</f>
        <v xml:space="preserve"> </v>
      </c>
      <c r="N1379" t="str">
        <f>IFERROR(VLOOKUP($A1379,file!$A$1:$AA$4236,MATCH(filter!N$2,file!$A$1:$AA$1,0),0)," ")</f>
        <v xml:space="preserve"> </v>
      </c>
      <c r="O1379" t="str">
        <f>IFERROR(VLOOKUP($A1379,file!$A$1:$AA$4236,MATCH(filter!O$2,file!$A$1:$AA$1,0),0)," ")</f>
        <v xml:space="preserve"> </v>
      </c>
      <c r="P1379" t="str">
        <f>IFERROR(VLOOKUP($A1379,file!$A$1:$AA$4236,MATCH(filter!P$2,file!$A$1:$AA$1,0),0)," ")</f>
        <v xml:space="preserve"> </v>
      </c>
      <c r="Q1379" t="str">
        <f>IFERROR(VLOOKUP($A1379,file!$A$1:$AA$4236,MATCH(filter!Q$2,file!$A$1:$AA$1,0),0)," ")</f>
        <v xml:space="preserve"> </v>
      </c>
      <c r="R1379" t="str">
        <f>IFERROR(VLOOKUP($A1379,file!$A$1:$AA$4236,MATCH(filter!R$2,file!$A$1:$AA$1,0),0)," ")</f>
        <v xml:space="preserve"> </v>
      </c>
      <c r="S1379" t="str">
        <f>IFERROR(VLOOKUP($A1379,file!$A$1:$AA$4236,MATCH(filter!S$2,file!$A$1:$AA$1,0),0)," ")</f>
        <v xml:space="preserve"> </v>
      </c>
      <c r="T1379" t="str">
        <f>IFERROR(VLOOKUP($A1379,file!$A$1:$AA$4236,MATCH(filter!T$2,file!$A$1:$AA$1,0),0)," ")</f>
        <v xml:space="preserve"> </v>
      </c>
      <c r="U1379" t="str">
        <f>IFERROR(VLOOKUP($A1379,file!$A$1:$AA$4236,MATCH(filter!U$2,file!$A$1:$AA$1,0),0)," ")</f>
        <v xml:space="preserve"> </v>
      </c>
      <c r="V1379" t="str">
        <f>IFERROR(VLOOKUP($A1379,file!$A$1:$AA$4236,MATCH(filter!V$2,file!$A$1:$AA$1,0),0)," ")</f>
        <v xml:space="preserve"> </v>
      </c>
      <c r="W1379" t="str">
        <f>IFERROR(VLOOKUP($A1379,file!$A$1:$AA$4236,MATCH(filter!W$2,file!$A$1:$AA$1,0),0)," ")</f>
        <v xml:space="preserve"> </v>
      </c>
      <c r="X1379" t="str">
        <f>IFERROR(VLOOKUP($A1379,file!$A$1:$AA$4236,MATCH(filter!X$2,file!$A$1:$AA$1,0),0)," ")</f>
        <v xml:space="preserve"> </v>
      </c>
      <c r="Y1379" t="str">
        <f>IFERROR(VLOOKUP($A1379,file!$A$1:$AA$4236,MATCH(filter!Y$2,file!$A$1:$AA$1,0),0)," ")</f>
        <v xml:space="preserve"> </v>
      </c>
      <c r="Z1379" t="str">
        <f>IFERROR(VLOOKUP($A1379,file!$A$1:$AA$4236,MATCH(filter!Z$2,file!$A$1:$AA$1,0),0)," ")</f>
        <v xml:space="preserve"> </v>
      </c>
      <c r="AA1379" t="str">
        <f>IFERROR(VLOOKUP($A1379,file!$A$1:$AA$4236,MATCH(filter!AA$2,file!$A$1:$AA$1,0),0)," ")</f>
        <v xml:space="preserve"> </v>
      </c>
    </row>
    <row r="1380" spans="2:27" x14ac:dyDescent="0.25">
      <c r="B1380" t="str">
        <f>IFERROR(VLOOKUP($A1380,file!$A$1:$AA$4236,MATCH(filter!B$2,file!$A$1:$AA$1,0),0)," ")</f>
        <v xml:space="preserve"> </v>
      </c>
      <c r="C1380" t="str">
        <f>IFERROR(VLOOKUP($A1380,file!$A$1:$AA$4236,MATCH(filter!C$2,file!$A$1:$AA$1,0),0)," ")</f>
        <v xml:space="preserve"> </v>
      </c>
      <c r="D1380" t="str">
        <f>IFERROR(VLOOKUP($A1380,file!$A$1:$AA$4236,MATCH(filter!D$2,file!$A$1:$AA$1,0),0)," ")</f>
        <v xml:space="preserve"> </v>
      </c>
      <c r="E1380" t="str">
        <f>IFERROR(VLOOKUP($A1380,file!$A$1:$AA$4236,MATCH(filter!E$2,file!$A$1:$AA$1,0),0)," ")</f>
        <v xml:space="preserve"> </v>
      </c>
      <c r="F1380" t="str">
        <f>IFERROR(VLOOKUP($A1380,file!$A$1:$AA$4236,MATCH(filter!F$2,file!$A$1:$AA$1,0),0)," ")</f>
        <v xml:space="preserve"> </v>
      </c>
      <c r="G1380" t="str">
        <f>IFERROR(VLOOKUP($A1380,file!$A$1:$AA$4236,MATCH(filter!G$2,file!$A$1:$AA$1,0),0)," ")</f>
        <v xml:space="preserve"> </v>
      </c>
      <c r="H1380" t="str">
        <f>IFERROR(VLOOKUP($A1380,file!$A$1:$AA$4236,MATCH(filter!H$2,file!$A$1:$AA$1,0),0)," ")</f>
        <v xml:space="preserve"> </v>
      </c>
      <c r="I1380" t="str">
        <f>IFERROR(VLOOKUP($A1380,file!$A$1:$AA$4236,MATCH(filter!I$2,file!$A$1:$AA$1,0),0)," ")</f>
        <v xml:space="preserve"> </v>
      </c>
      <c r="J1380" t="str">
        <f>IFERROR(VLOOKUP($A1380,file!$A$1:$AA$4236,MATCH(filter!J$2,file!$A$1:$AA$1,0),0)," ")</f>
        <v xml:space="preserve"> </v>
      </c>
      <c r="K1380" t="str">
        <f>IFERROR(VLOOKUP($A1380,file!$A$1:$AA$4236,MATCH(filter!K$2,file!$A$1:$AA$1,0),0)," ")</f>
        <v xml:space="preserve"> </v>
      </c>
      <c r="L1380" t="str">
        <f>IFERROR(VLOOKUP($A1380,file!$A$1:$AA$4236,MATCH(filter!L$2,file!$A$1:$AA$1,0),0)," ")</f>
        <v xml:space="preserve"> </v>
      </c>
      <c r="M1380" t="str">
        <f>IFERROR(VLOOKUP($A1380,file!$A$1:$AA$4236,MATCH(filter!M$2,file!$A$1:$AA$1,0),0)," ")</f>
        <v xml:space="preserve"> </v>
      </c>
      <c r="N1380" t="str">
        <f>IFERROR(VLOOKUP($A1380,file!$A$1:$AA$4236,MATCH(filter!N$2,file!$A$1:$AA$1,0),0)," ")</f>
        <v xml:space="preserve"> </v>
      </c>
      <c r="O1380" t="str">
        <f>IFERROR(VLOOKUP($A1380,file!$A$1:$AA$4236,MATCH(filter!O$2,file!$A$1:$AA$1,0),0)," ")</f>
        <v xml:space="preserve"> </v>
      </c>
      <c r="P1380" t="str">
        <f>IFERROR(VLOOKUP($A1380,file!$A$1:$AA$4236,MATCH(filter!P$2,file!$A$1:$AA$1,0),0)," ")</f>
        <v xml:space="preserve"> </v>
      </c>
      <c r="Q1380" t="str">
        <f>IFERROR(VLOOKUP($A1380,file!$A$1:$AA$4236,MATCH(filter!Q$2,file!$A$1:$AA$1,0),0)," ")</f>
        <v xml:space="preserve"> </v>
      </c>
      <c r="R1380" t="str">
        <f>IFERROR(VLOOKUP($A1380,file!$A$1:$AA$4236,MATCH(filter!R$2,file!$A$1:$AA$1,0),0)," ")</f>
        <v xml:space="preserve"> </v>
      </c>
      <c r="S1380" t="str">
        <f>IFERROR(VLOOKUP($A1380,file!$A$1:$AA$4236,MATCH(filter!S$2,file!$A$1:$AA$1,0),0)," ")</f>
        <v xml:space="preserve"> </v>
      </c>
      <c r="T1380" t="str">
        <f>IFERROR(VLOOKUP($A1380,file!$A$1:$AA$4236,MATCH(filter!T$2,file!$A$1:$AA$1,0),0)," ")</f>
        <v xml:space="preserve"> </v>
      </c>
      <c r="U1380" t="str">
        <f>IFERROR(VLOOKUP($A1380,file!$A$1:$AA$4236,MATCH(filter!U$2,file!$A$1:$AA$1,0),0)," ")</f>
        <v xml:space="preserve"> </v>
      </c>
      <c r="V1380" t="str">
        <f>IFERROR(VLOOKUP($A1380,file!$A$1:$AA$4236,MATCH(filter!V$2,file!$A$1:$AA$1,0),0)," ")</f>
        <v xml:space="preserve"> </v>
      </c>
      <c r="W1380" t="str">
        <f>IFERROR(VLOOKUP($A1380,file!$A$1:$AA$4236,MATCH(filter!W$2,file!$A$1:$AA$1,0),0)," ")</f>
        <v xml:space="preserve"> </v>
      </c>
      <c r="X1380" t="str">
        <f>IFERROR(VLOOKUP($A1380,file!$A$1:$AA$4236,MATCH(filter!X$2,file!$A$1:$AA$1,0),0)," ")</f>
        <v xml:space="preserve"> </v>
      </c>
      <c r="Y1380" t="str">
        <f>IFERROR(VLOOKUP($A1380,file!$A$1:$AA$4236,MATCH(filter!Y$2,file!$A$1:$AA$1,0),0)," ")</f>
        <v xml:space="preserve"> </v>
      </c>
      <c r="Z1380" t="str">
        <f>IFERROR(VLOOKUP($A1380,file!$A$1:$AA$4236,MATCH(filter!Z$2,file!$A$1:$AA$1,0),0)," ")</f>
        <v xml:space="preserve"> </v>
      </c>
      <c r="AA1380" t="str">
        <f>IFERROR(VLOOKUP($A1380,file!$A$1:$AA$4236,MATCH(filter!AA$2,file!$A$1:$AA$1,0),0)," ")</f>
        <v xml:space="preserve"> </v>
      </c>
    </row>
    <row r="1381" spans="2:27" x14ac:dyDescent="0.25">
      <c r="B1381" t="str">
        <f>IFERROR(VLOOKUP($A1381,file!$A$1:$AA$4236,MATCH(filter!B$2,file!$A$1:$AA$1,0),0)," ")</f>
        <v xml:space="preserve"> </v>
      </c>
      <c r="C1381" t="str">
        <f>IFERROR(VLOOKUP($A1381,file!$A$1:$AA$4236,MATCH(filter!C$2,file!$A$1:$AA$1,0),0)," ")</f>
        <v xml:space="preserve"> </v>
      </c>
      <c r="D1381" t="str">
        <f>IFERROR(VLOOKUP($A1381,file!$A$1:$AA$4236,MATCH(filter!D$2,file!$A$1:$AA$1,0),0)," ")</f>
        <v xml:space="preserve"> </v>
      </c>
      <c r="E1381" t="str">
        <f>IFERROR(VLOOKUP($A1381,file!$A$1:$AA$4236,MATCH(filter!E$2,file!$A$1:$AA$1,0),0)," ")</f>
        <v xml:space="preserve"> </v>
      </c>
      <c r="F1381" t="str">
        <f>IFERROR(VLOOKUP($A1381,file!$A$1:$AA$4236,MATCH(filter!F$2,file!$A$1:$AA$1,0),0)," ")</f>
        <v xml:space="preserve"> </v>
      </c>
      <c r="G1381" t="str">
        <f>IFERROR(VLOOKUP($A1381,file!$A$1:$AA$4236,MATCH(filter!G$2,file!$A$1:$AA$1,0),0)," ")</f>
        <v xml:space="preserve"> </v>
      </c>
      <c r="H1381" t="str">
        <f>IFERROR(VLOOKUP($A1381,file!$A$1:$AA$4236,MATCH(filter!H$2,file!$A$1:$AA$1,0),0)," ")</f>
        <v xml:space="preserve"> </v>
      </c>
      <c r="I1381" t="str">
        <f>IFERROR(VLOOKUP($A1381,file!$A$1:$AA$4236,MATCH(filter!I$2,file!$A$1:$AA$1,0),0)," ")</f>
        <v xml:space="preserve"> </v>
      </c>
      <c r="J1381" t="str">
        <f>IFERROR(VLOOKUP($A1381,file!$A$1:$AA$4236,MATCH(filter!J$2,file!$A$1:$AA$1,0),0)," ")</f>
        <v xml:space="preserve"> </v>
      </c>
      <c r="K1381" t="str">
        <f>IFERROR(VLOOKUP($A1381,file!$A$1:$AA$4236,MATCH(filter!K$2,file!$A$1:$AA$1,0),0)," ")</f>
        <v xml:space="preserve"> </v>
      </c>
      <c r="L1381" t="str">
        <f>IFERROR(VLOOKUP($A1381,file!$A$1:$AA$4236,MATCH(filter!L$2,file!$A$1:$AA$1,0),0)," ")</f>
        <v xml:space="preserve"> </v>
      </c>
      <c r="M1381" t="str">
        <f>IFERROR(VLOOKUP($A1381,file!$A$1:$AA$4236,MATCH(filter!M$2,file!$A$1:$AA$1,0),0)," ")</f>
        <v xml:space="preserve"> </v>
      </c>
      <c r="N1381" t="str">
        <f>IFERROR(VLOOKUP($A1381,file!$A$1:$AA$4236,MATCH(filter!N$2,file!$A$1:$AA$1,0),0)," ")</f>
        <v xml:space="preserve"> </v>
      </c>
      <c r="O1381" t="str">
        <f>IFERROR(VLOOKUP($A1381,file!$A$1:$AA$4236,MATCH(filter!O$2,file!$A$1:$AA$1,0),0)," ")</f>
        <v xml:space="preserve"> </v>
      </c>
      <c r="P1381" t="str">
        <f>IFERROR(VLOOKUP($A1381,file!$A$1:$AA$4236,MATCH(filter!P$2,file!$A$1:$AA$1,0),0)," ")</f>
        <v xml:space="preserve"> </v>
      </c>
      <c r="Q1381" t="str">
        <f>IFERROR(VLOOKUP($A1381,file!$A$1:$AA$4236,MATCH(filter!Q$2,file!$A$1:$AA$1,0),0)," ")</f>
        <v xml:space="preserve"> </v>
      </c>
      <c r="R1381" t="str">
        <f>IFERROR(VLOOKUP($A1381,file!$A$1:$AA$4236,MATCH(filter!R$2,file!$A$1:$AA$1,0),0)," ")</f>
        <v xml:space="preserve"> </v>
      </c>
      <c r="S1381" t="str">
        <f>IFERROR(VLOOKUP($A1381,file!$A$1:$AA$4236,MATCH(filter!S$2,file!$A$1:$AA$1,0),0)," ")</f>
        <v xml:space="preserve"> </v>
      </c>
      <c r="T1381" t="str">
        <f>IFERROR(VLOOKUP($A1381,file!$A$1:$AA$4236,MATCH(filter!T$2,file!$A$1:$AA$1,0),0)," ")</f>
        <v xml:space="preserve"> </v>
      </c>
      <c r="U1381" t="str">
        <f>IFERROR(VLOOKUP($A1381,file!$A$1:$AA$4236,MATCH(filter!U$2,file!$A$1:$AA$1,0),0)," ")</f>
        <v xml:space="preserve"> </v>
      </c>
      <c r="V1381" t="str">
        <f>IFERROR(VLOOKUP($A1381,file!$A$1:$AA$4236,MATCH(filter!V$2,file!$A$1:$AA$1,0),0)," ")</f>
        <v xml:space="preserve"> </v>
      </c>
      <c r="W1381" t="str">
        <f>IFERROR(VLOOKUP($A1381,file!$A$1:$AA$4236,MATCH(filter!W$2,file!$A$1:$AA$1,0),0)," ")</f>
        <v xml:space="preserve"> </v>
      </c>
      <c r="X1381" t="str">
        <f>IFERROR(VLOOKUP($A1381,file!$A$1:$AA$4236,MATCH(filter!X$2,file!$A$1:$AA$1,0),0)," ")</f>
        <v xml:space="preserve"> </v>
      </c>
      <c r="Y1381" t="str">
        <f>IFERROR(VLOOKUP($A1381,file!$A$1:$AA$4236,MATCH(filter!Y$2,file!$A$1:$AA$1,0),0)," ")</f>
        <v xml:space="preserve"> </v>
      </c>
      <c r="Z1381" t="str">
        <f>IFERROR(VLOOKUP($A1381,file!$A$1:$AA$4236,MATCH(filter!Z$2,file!$A$1:$AA$1,0),0)," ")</f>
        <v xml:space="preserve"> </v>
      </c>
      <c r="AA1381" t="str">
        <f>IFERROR(VLOOKUP($A1381,file!$A$1:$AA$4236,MATCH(filter!AA$2,file!$A$1:$AA$1,0),0)," ")</f>
        <v xml:space="preserve"> </v>
      </c>
    </row>
    <row r="1382" spans="2:27" x14ac:dyDescent="0.25">
      <c r="B1382" t="str">
        <f>IFERROR(VLOOKUP($A1382,file!$A$1:$AA$4236,MATCH(filter!B$2,file!$A$1:$AA$1,0),0)," ")</f>
        <v xml:space="preserve"> </v>
      </c>
      <c r="C1382" t="str">
        <f>IFERROR(VLOOKUP($A1382,file!$A$1:$AA$4236,MATCH(filter!C$2,file!$A$1:$AA$1,0),0)," ")</f>
        <v xml:space="preserve"> </v>
      </c>
      <c r="D1382" t="str">
        <f>IFERROR(VLOOKUP($A1382,file!$A$1:$AA$4236,MATCH(filter!D$2,file!$A$1:$AA$1,0),0)," ")</f>
        <v xml:space="preserve"> </v>
      </c>
      <c r="E1382" t="str">
        <f>IFERROR(VLOOKUP($A1382,file!$A$1:$AA$4236,MATCH(filter!E$2,file!$A$1:$AA$1,0),0)," ")</f>
        <v xml:space="preserve"> </v>
      </c>
      <c r="F1382" t="str">
        <f>IFERROR(VLOOKUP($A1382,file!$A$1:$AA$4236,MATCH(filter!F$2,file!$A$1:$AA$1,0),0)," ")</f>
        <v xml:space="preserve"> </v>
      </c>
      <c r="G1382" t="str">
        <f>IFERROR(VLOOKUP($A1382,file!$A$1:$AA$4236,MATCH(filter!G$2,file!$A$1:$AA$1,0),0)," ")</f>
        <v xml:space="preserve"> </v>
      </c>
      <c r="H1382" t="str">
        <f>IFERROR(VLOOKUP($A1382,file!$A$1:$AA$4236,MATCH(filter!H$2,file!$A$1:$AA$1,0),0)," ")</f>
        <v xml:space="preserve"> </v>
      </c>
      <c r="I1382" t="str">
        <f>IFERROR(VLOOKUP($A1382,file!$A$1:$AA$4236,MATCH(filter!I$2,file!$A$1:$AA$1,0),0)," ")</f>
        <v xml:space="preserve"> </v>
      </c>
      <c r="J1382" t="str">
        <f>IFERROR(VLOOKUP($A1382,file!$A$1:$AA$4236,MATCH(filter!J$2,file!$A$1:$AA$1,0),0)," ")</f>
        <v xml:space="preserve"> </v>
      </c>
      <c r="K1382" t="str">
        <f>IFERROR(VLOOKUP($A1382,file!$A$1:$AA$4236,MATCH(filter!K$2,file!$A$1:$AA$1,0),0)," ")</f>
        <v xml:space="preserve"> </v>
      </c>
      <c r="L1382" t="str">
        <f>IFERROR(VLOOKUP($A1382,file!$A$1:$AA$4236,MATCH(filter!L$2,file!$A$1:$AA$1,0),0)," ")</f>
        <v xml:space="preserve"> </v>
      </c>
      <c r="M1382" t="str">
        <f>IFERROR(VLOOKUP($A1382,file!$A$1:$AA$4236,MATCH(filter!M$2,file!$A$1:$AA$1,0),0)," ")</f>
        <v xml:space="preserve"> </v>
      </c>
      <c r="N1382" t="str">
        <f>IFERROR(VLOOKUP($A1382,file!$A$1:$AA$4236,MATCH(filter!N$2,file!$A$1:$AA$1,0),0)," ")</f>
        <v xml:space="preserve"> </v>
      </c>
      <c r="O1382" t="str">
        <f>IFERROR(VLOOKUP($A1382,file!$A$1:$AA$4236,MATCH(filter!O$2,file!$A$1:$AA$1,0),0)," ")</f>
        <v xml:space="preserve"> </v>
      </c>
      <c r="P1382" t="str">
        <f>IFERROR(VLOOKUP($A1382,file!$A$1:$AA$4236,MATCH(filter!P$2,file!$A$1:$AA$1,0),0)," ")</f>
        <v xml:space="preserve"> </v>
      </c>
      <c r="Q1382" t="str">
        <f>IFERROR(VLOOKUP($A1382,file!$A$1:$AA$4236,MATCH(filter!Q$2,file!$A$1:$AA$1,0),0)," ")</f>
        <v xml:space="preserve"> </v>
      </c>
      <c r="R1382" t="str">
        <f>IFERROR(VLOOKUP($A1382,file!$A$1:$AA$4236,MATCH(filter!R$2,file!$A$1:$AA$1,0),0)," ")</f>
        <v xml:space="preserve"> </v>
      </c>
      <c r="S1382" t="str">
        <f>IFERROR(VLOOKUP($A1382,file!$A$1:$AA$4236,MATCH(filter!S$2,file!$A$1:$AA$1,0),0)," ")</f>
        <v xml:space="preserve"> </v>
      </c>
      <c r="T1382" t="str">
        <f>IFERROR(VLOOKUP($A1382,file!$A$1:$AA$4236,MATCH(filter!T$2,file!$A$1:$AA$1,0),0)," ")</f>
        <v xml:space="preserve"> </v>
      </c>
      <c r="U1382" t="str">
        <f>IFERROR(VLOOKUP($A1382,file!$A$1:$AA$4236,MATCH(filter!U$2,file!$A$1:$AA$1,0),0)," ")</f>
        <v xml:space="preserve"> </v>
      </c>
      <c r="V1382" t="str">
        <f>IFERROR(VLOOKUP($A1382,file!$A$1:$AA$4236,MATCH(filter!V$2,file!$A$1:$AA$1,0),0)," ")</f>
        <v xml:space="preserve"> </v>
      </c>
      <c r="W1382" t="str">
        <f>IFERROR(VLOOKUP($A1382,file!$A$1:$AA$4236,MATCH(filter!W$2,file!$A$1:$AA$1,0),0)," ")</f>
        <v xml:space="preserve"> </v>
      </c>
      <c r="X1382" t="str">
        <f>IFERROR(VLOOKUP($A1382,file!$A$1:$AA$4236,MATCH(filter!X$2,file!$A$1:$AA$1,0),0)," ")</f>
        <v xml:space="preserve"> </v>
      </c>
      <c r="Y1382" t="str">
        <f>IFERROR(VLOOKUP($A1382,file!$A$1:$AA$4236,MATCH(filter!Y$2,file!$A$1:$AA$1,0),0)," ")</f>
        <v xml:space="preserve"> </v>
      </c>
      <c r="Z1382" t="str">
        <f>IFERROR(VLOOKUP($A1382,file!$A$1:$AA$4236,MATCH(filter!Z$2,file!$A$1:$AA$1,0),0)," ")</f>
        <v xml:space="preserve"> </v>
      </c>
      <c r="AA1382" t="str">
        <f>IFERROR(VLOOKUP($A1382,file!$A$1:$AA$4236,MATCH(filter!AA$2,file!$A$1:$AA$1,0),0)," ")</f>
        <v xml:space="preserve"> </v>
      </c>
    </row>
    <row r="1383" spans="2:27" x14ac:dyDescent="0.25">
      <c r="B1383" t="str">
        <f>IFERROR(VLOOKUP($A1383,file!$A$1:$AA$4236,MATCH(filter!B$2,file!$A$1:$AA$1,0),0)," ")</f>
        <v xml:space="preserve"> </v>
      </c>
      <c r="C1383" t="str">
        <f>IFERROR(VLOOKUP($A1383,file!$A$1:$AA$4236,MATCH(filter!C$2,file!$A$1:$AA$1,0),0)," ")</f>
        <v xml:space="preserve"> </v>
      </c>
      <c r="D1383" t="str">
        <f>IFERROR(VLOOKUP($A1383,file!$A$1:$AA$4236,MATCH(filter!D$2,file!$A$1:$AA$1,0),0)," ")</f>
        <v xml:space="preserve"> </v>
      </c>
      <c r="E1383" t="str">
        <f>IFERROR(VLOOKUP($A1383,file!$A$1:$AA$4236,MATCH(filter!E$2,file!$A$1:$AA$1,0),0)," ")</f>
        <v xml:space="preserve"> </v>
      </c>
      <c r="F1383" t="str">
        <f>IFERROR(VLOOKUP($A1383,file!$A$1:$AA$4236,MATCH(filter!F$2,file!$A$1:$AA$1,0),0)," ")</f>
        <v xml:space="preserve"> </v>
      </c>
      <c r="G1383" t="str">
        <f>IFERROR(VLOOKUP($A1383,file!$A$1:$AA$4236,MATCH(filter!G$2,file!$A$1:$AA$1,0),0)," ")</f>
        <v xml:space="preserve"> </v>
      </c>
      <c r="H1383" t="str">
        <f>IFERROR(VLOOKUP($A1383,file!$A$1:$AA$4236,MATCH(filter!H$2,file!$A$1:$AA$1,0),0)," ")</f>
        <v xml:space="preserve"> </v>
      </c>
      <c r="I1383" t="str">
        <f>IFERROR(VLOOKUP($A1383,file!$A$1:$AA$4236,MATCH(filter!I$2,file!$A$1:$AA$1,0),0)," ")</f>
        <v xml:space="preserve"> </v>
      </c>
      <c r="J1383" t="str">
        <f>IFERROR(VLOOKUP($A1383,file!$A$1:$AA$4236,MATCH(filter!J$2,file!$A$1:$AA$1,0),0)," ")</f>
        <v xml:space="preserve"> </v>
      </c>
      <c r="K1383" t="str">
        <f>IFERROR(VLOOKUP($A1383,file!$A$1:$AA$4236,MATCH(filter!K$2,file!$A$1:$AA$1,0),0)," ")</f>
        <v xml:space="preserve"> </v>
      </c>
      <c r="L1383" t="str">
        <f>IFERROR(VLOOKUP($A1383,file!$A$1:$AA$4236,MATCH(filter!L$2,file!$A$1:$AA$1,0),0)," ")</f>
        <v xml:space="preserve"> </v>
      </c>
      <c r="M1383" t="str">
        <f>IFERROR(VLOOKUP($A1383,file!$A$1:$AA$4236,MATCH(filter!M$2,file!$A$1:$AA$1,0),0)," ")</f>
        <v xml:space="preserve"> </v>
      </c>
      <c r="N1383" t="str">
        <f>IFERROR(VLOOKUP($A1383,file!$A$1:$AA$4236,MATCH(filter!N$2,file!$A$1:$AA$1,0),0)," ")</f>
        <v xml:space="preserve"> </v>
      </c>
      <c r="O1383" t="str">
        <f>IFERROR(VLOOKUP($A1383,file!$A$1:$AA$4236,MATCH(filter!O$2,file!$A$1:$AA$1,0),0)," ")</f>
        <v xml:space="preserve"> </v>
      </c>
      <c r="P1383" t="str">
        <f>IFERROR(VLOOKUP($A1383,file!$A$1:$AA$4236,MATCH(filter!P$2,file!$A$1:$AA$1,0),0)," ")</f>
        <v xml:space="preserve"> </v>
      </c>
      <c r="Q1383" t="str">
        <f>IFERROR(VLOOKUP($A1383,file!$A$1:$AA$4236,MATCH(filter!Q$2,file!$A$1:$AA$1,0),0)," ")</f>
        <v xml:space="preserve"> </v>
      </c>
      <c r="R1383" t="str">
        <f>IFERROR(VLOOKUP($A1383,file!$A$1:$AA$4236,MATCH(filter!R$2,file!$A$1:$AA$1,0),0)," ")</f>
        <v xml:space="preserve"> </v>
      </c>
      <c r="S1383" t="str">
        <f>IFERROR(VLOOKUP($A1383,file!$A$1:$AA$4236,MATCH(filter!S$2,file!$A$1:$AA$1,0),0)," ")</f>
        <v xml:space="preserve"> </v>
      </c>
      <c r="T1383" t="str">
        <f>IFERROR(VLOOKUP($A1383,file!$A$1:$AA$4236,MATCH(filter!T$2,file!$A$1:$AA$1,0),0)," ")</f>
        <v xml:space="preserve"> </v>
      </c>
      <c r="U1383" t="str">
        <f>IFERROR(VLOOKUP($A1383,file!$A$1:$AA$4236,MATCH(filter!U$2,file!$A$1:$AA$1,0),0)," ")</f>
        <v xml:space="preserve"> </v>
      </c>
      <c r="V1383" t="str">
        <f>IFERROR(VLOOKUP($A1383,file!$A$1:$AA$4236,MATCH(filter!V$2,file!$A$1:$AA$1,0),0)," ")</f>
        <v xml:space="preserve"> </v>
      </c>
      <c r="W1383" t="str">
        <f>IFERROR(VLOOKUP($A1383,file!$A$1:$AA$4236,MATCH(filter!W$2,file!$A$1:$AA$1,0),0)," ")</f>
        <v xml:space="preserve"> </v>
      </c>
      <c r="X1383" t="str">
        <f>IFERROR(VLOOKUP($A1383,file!$A$1:$AA$4236,MATCH(filter!X$2,file!$A$1:$AA$1,0),0)," ")</f>
        <v xml:space="preserve"> </v>
      </c>
      <c r="Y1383" t="str">
        <f>IFERROR(VLOOKUP($A1383,file!$A$1:$AA$4236,MATCH(filter!Y$2,file!$A$1:$AA$1,0),0)," ")</f>
        <v xml:space="preserve"> </v>
      </c>
      <c r="Z1383" t="str">
        <f>IFERROR(VLOOKUP($A1383,file!$A$1:$AA$4236,MATCH(filter!Z$2,file!$A$1:$AA$1,0),0)," ")</f>
        <v xml:space="preserve"> </v>
      </c>
      <c r="AA1383" t="str">
        <f>IFERROR(VLOOKUP($A1383,file!$A$1:$AA$4236,MATCH(filter!AA$2,file!$A$1:$AA$1,0),0)," ")</f>
        <v xml:space="preserve"> </v>
      </c>
    </row>
    <row r="1384" spans="2:27" x14ac:dyDescent="0.25">
      <c r="B1384" t="str">
        <f>IFERROR(VLOOKUP($A1384,file!$A$1:$AA$4236,MATCH(filter!B$2,file!$A$1:$AA$1,0),0)," ")</f>
        <v xml:space="preserve"> </v>
      </c>
      <c r="C1384" t="str">
        <f>IFERROR(VLOOKUP($A1384,file!$A$1:$AA$4236,MATCH(filter!C$2,file!$A$1:$AA$1,0),0)," ")</f>
        <v xml:space="preserve"> </v>
      </c>
      <c r="D1384" t="str">
        <f>IFERROR(VLOOKUP($A1384,file!$A$1:$AA$4236,MATCH(filter!D$2,file!$A$1:$AA$1,0),0)," ")</f>
        <v xml:space="preserve"> </v>
      </c>
      <c r="E1384" t="str">
        <f>IFERROR(VLOOKUP($A1384,file!$A$1:$AA$4236,MATCH(filter!E$2,file!$A$1:$AA$1,0),0)," ")</f>
        <v xml:space="preserve"> </v>
      </c>
      <c r="F1384" t="str">
        <f>IFERROR(VLOOKUP($A1384,file!$A$1:$AA$4236,MATCH(filter!F$2,file!$A$1:$AA$1,0),0)," ")</f>
        <v xml:space="preserve"> </v>
      </c>
      <c r="G1384" t="str">
        <f>IFERROR(VLOOKUP($A1384,file!$A$1:$AA$4236,MATCH(filter!G$2,file!$A$1:$AA$1,0),0)," ")</f>
        <v xml:space="preserve"> </v>
      </c>
      <c r="H1384" t="str">
        <f>IFERROR(VLOOKUP($A1384,file!$A$1:$AA$4236,MATCH(filter!H$2,file!$A$1:$AA$1,0),0)," ")</f>
        <v xml:space="preserve"> </v>
      </c>
      <c r="I1384" t="str">
        <f>IFERROR(VLOOKUP($A1384,file!$A$1:$AA$4236,MATCH(filter!I$2,file!$A$1:$AA$1,0),0)," ")</f>
        <v xml:space="preserve"> </v>
      </c>
      <c r="J1384" t="str">
        <f>IFERROR(VLOOKUP($A1384,file!$A$1:$AA$4236,MATCH(filter!J$2,file!$A$1:$AA$1,0),0)," ")</f>
        <v xml:space="preserve"> </v>
      </c>
      <c r="K1384" t="str">
        <f>IFERROR(VLOOKUP($A1384,file!$A$1:$AA$4236,MATCH(filter!K$2,file!$A$1:$AA$1,0),0)," ")</f>
        <v xml:space="preserve"> </v>
      </c>
      <c r="L1384" t="str">
        <f>IFERROR(VLOOKUP($A1384,file!$A$1:$AA$4236,MATCH(filter!L$2,file!$A$1:$AA$1,0),0)," ")</f>
        <v xml:space="preserve"> </v>
      </c>
      <c r="M1384" t="str">
        <f>IFERROR(VLOOKUP($A1384,file!$A$1:$AA$4236,MATCH(filter!M$2,file!$A$1:$AA$1,0),0)," ")</f>
        <v xml:space="preserve"> </v>
      </c>
      <c r="N1384" t="str">
        <f>IFERROR(VLOOKUP($A1384,file!$A$1:$AA$4236,MATCH(filter!N$2,file!$A$1:$AA$1,0),0)," ")</f>
        <v xml:space="preserve"> </v>
      </c>
      <c r="O1384" t="str">
        <f>IFERROR(VLOOKUP($A1384,file!$A$1:$AA$4236,MATCH(filter!O$2,file!$A$1:$AA$1,0),0)," ")</f>
        <v xml:space="preserve"> </v>
      </c>
      <c r="P1384" t="str">
        <f>IFERROR(VLOOKUP($A1384,file!$A$1:$AA$4236,MATCH(filter!P$2,file!$A$1:$AA$1,0),0)," ")</f>
        <v xml:space="preserve"> </v>
      </c>
      <c r="Q1384" t="str">
        <f>IFERROR(VLOOKUP($A1384,file!$A$1:$AA$4236,MATCH(filter!Q$2,file!$A$1:$AA$1,0),0)," ")</f>
        <v xml:space="preserve"> </v>
      </c>
      <c r="R1384" t="str">
        <f>IFERROR(VLOOKUP($A1384,file!$A$1:$AA$4236,MATCH(filter!R$2,file!$A$1:$AA$1,0),0)," ")</f>
        <v xml:space="preserve"> </v>
      </c>
      <c r="S1384" t="str">
        <f>IFERROR(VLOOKUP($A1384,file!$A$1:$AA$4236,MATCH(filter!S$2,file!$A$1:$AA$1,0),0)," ")</f>
        <v xml:space="preserve"> </v>
      </c>
      <c r="T1384" t="str">
        <f>IFERROR(VLOOKUP($A1384,file!$A$1:$AA$4236,MATCH(filter!T$2,file!$A$1:$AA$1,0),0)," ")</f>
        <v xml:space="preserve"> </v>
      </c>
      <c r="U1384" t="str">
        <f>IFERROR(VLOOKUP($A1384,file!$A$1:$AA$4236,MATCH(filter!U$2,file!$A$1:$AA$1,0),0)," ")</f>
        <v xml:space="preserve"> </v>
      </c>
      <c r="V1384" t="str">
        <f>IFERROR(VLOOKUP($A1384,file!$A$1:$AA$4236,MATCH(filter!V$2,file!$A$1:$AA$1,0),0)," ")</f>
        <v xml:space="preserve"> </v>
      </c>
      <c r="W1384" t="str">
        <f>IFERROR(VLOOKUP($A1384,file!$A$1:$AA$4236,MATCH(filter!W$2,file!$A$1:$AA$1,0),0)," ")</f>
        <v xml:space="preserve"> </v>
      </c>
      <c r="X1384" t="str">
        <f>IFERROR(VLOOKUP($A1384,file!$A$1:$AA$4236,MATCH(filter!X$2,file!$A$1:$AA$1,0),0)," ")</f>
        <v xml:space="preserve"> </v>
      </c>
      <c r="Y1384" t="str">
        <f>IFERROR(VLOOKUP($A1384,file!$A$1:$AA$4236,MATCH(filter!Y$2,file!$A$1:$AA$1,0),0)," ")</f>
        <v xml:space="preserve"> </v>
      </c>
      <c r="Z1384" t="str">
        <f>IFERROR(VLOOKUP($A1384,file!$A$1:$AA$4236,MATCH(filter!Z$2,file!$A$1:$AA$1,0),0)," ")</f>
        <v xml:space="preserve"> </v>
      </c>
      <c r="AA1384" t="str">
        <f>IFERROR(VLOOKUP($A1384,file!$A$1:$AA$4236,MATCH(filter!AA$2,file!$A$1:$AA$1,0),0)," ")</f>
        <v xml:space="preserve"> </v>
      </c>
    </row>
    <row r="1385" spans="2:27" x14ac:dyDescent="0.25">
      <c r="B1385" t="str">
        <f>IFERROR(VLOOKUP($A1385,file!$A$1:$AA$4236,MATCH(filter!B$2,file!$A$1:$AA$1,0),0)," ")</f>
        <v xml:space="preserve"> </v>
      </c>
      <c r="C1385" t="str">
        <f>IFERROR(VLOOKUP($A1385,file!$A$1:$AA$4236,MATCH(filter!C$2,file!$A$1:$AA$1,0),0)," ")</f>
        <v xml:space="preserve"> </v>
      </c>
      <c r="D1385" t="str">
        <f>IFERROR(VLOOKUP($A1385,file!$A$1:$AA$4236,MATCH(filter!D$2,file!$A$1:$AA$1,0),0)," ")</f>
        <v xml:space="preserve"> </v>
      </c>
      <c r="E1385" t="str">
        <f>IFERROR(VLOOKUP($A1385,file!$A$1:$AA$4236,MATCH(filter!E$2,file!$A$1:$AA$1,0),0)," ")</f>
        <v xml:space="preserve"> </v>
      </c>
      <c r="F1385" t="str">
        <f>IFERROR(VLOOKUP($A1385,file!$A$1:$AA$4236,MATCH(filter!F$2,file!$A$1:$AA$1,0),0)," ")</f>
        <v xml:space="preserve"> </v>
      </c>
      <c r="G1385" t="str">
        <f>IFERROR(VLOOKUP($A1385,file!$A$1:$AA$4236,MATCH(filter!G$2,file!$A$1:$AA$1,0),0)," ")</f>
        <v xml:space="preserve"> </v>
      </c>
      <c r="H1385" t="str">
        <f>IFERROR(VLOOKUP($A1385,file!$A$1:$AA$4236,MATCH(filter!H$2,file!$A$1:$AA$1,0),0)," ")</f>
        <v xml:space="preserve"> </v>
      </c>
      <c r="I1385" t="str">
        <f>IFERROR(VLOOKUP($A1385,file!$A$1:$AA$4236,MATCH(filter!I$2,file!$A$1:$AA$1,0),0)," ")</f>
        <v xml:space="preserve"> </v>
      </c>
      <c r="J1385" t="str">
        <f>IFERROR(VLOOKUP($A1385,file!$A$1:$AA$4236,MATCH(filter!J$2,file!$A$1:$AA$1,0),0)," ")</f>
        <v xml:space="preserve"> </v>
      </c>
      <c r="K1385" t="str">
        <f>IFERROR(VLOOKUP($A1385,file!$A$1:$AA$4236,MATCH(filter!K$2,file!$A$1:$AA$1,0),0)," ")</f>
        <v xml:space="preserve"> </v>
      </c>
      <c r="L1385" t="str">
        <f>IFERROR(VLOOKUP($A1385,file!$A$1:$AA$4236,MATCH(filter!L$2,file!$A$1:$AA$1,0),0)," ")</f>
        <v xml:space="preserve"> </v>
      </c>
      <c r="M1385" t="str">
        <f>IFERROR(VLOOKUP($A1385,file!$A$1:$AA$4236,MATCH(filter!M$2,file!$A$1:$AA$1,0),0)," ")</f>
        <v xml:space="preserve"> </v>
      </c>
      <c r="N1385" t="str">
        <f>IFERROR(VLOOKUP($A1385,file!$A$1:$AA$4236,MATCH(filter!N$2,file!$A$1:$AA$1,0),0)," ")</f>
        <v xml:space="preserve"> </v>
      </c>
      <c r="O1385" t="str">
        <f>IFERROR(VLOOKUP($A1385,file!$A$1:$AA$4236,MATCH(filter!O$2,file!$A$1:$AA$1,0),0)," ")</f>
        <v xml:space="preserve"> </v>
      </c>
      <c r="P1385" t="str">
        <f>IFERROR(VLOOKUP($A1385,file!$A$1:$AA$4236,MATCH(filter!P$2,file!$A$1:$AA$1,0),0)," ")</f>
        <v xml:space="preserve"> </v>
      </c>
      <c r="Q1385" t="str">
        <f>IFERROR(VLOOKUP($A1385,file!$A$1:$AA$4236,MATCH(filter!Q$2,file!$A$1:$AA$1,0),0)," ")</f>
        <v xml:space="preserve"> </v>
      </c>
      <c r="R1385" t="str">
        <f>IFERROR(VLOOKUP($A1385,file!$A$1:$AA$4236,MATCH(filter!R$2,file!$A$1:$AA$1,0),0)," ")</f>
        <v xml:space="preserve"> </v>
      </c>
      <c r="S1385" t="str">
        <f>IFERROR(VLOOKUP($A1385,file!$A$1:$AA$4236,MATCH(filter!S$2,file!$A$1:$AA$1,0),0)," ")</f>
        <v xml:space="preserve"> </v>
      </c>
      <c r="T1385" t="str">
        <f>IFERROR(VLOOKUP($A1385,file!$A$1:$AA$4236,MATCH(filter!T$2,file!$A$1:$AA$1,0),0)," ")</f>
        <v xml:space="preserve"> </v>
      </c>
      <c r="U1385" t="str">
        <f>IFERROR(VLOOKUP($A1385,file!$A$1:$AA$4236,MATCH(filter!U$2,file!$A$1:$AA$1,0),0)," ")</f>
        <v xml:space="preserve"> </v>
      </c>
      <c r="V1385" t="str">
        <f>IFERROR(VLOOKUP($A1385,file!$A$1:$AA$4236,MATCH(filter!V$2,file!$A$1:$AA$1,0),0)," ")</f>
        <v xml:space="preserve"> </v>
      </c>
      <c r="W1385" t="str">
        <f>IFERROR(VLOOKUP($A1385,file!$A$1:$AA$4236,MATCH(filter!W$2,file!$A$1:$AA$1,0),0)," ")</f>
        <v xml:space="preserve"> </v>
      </c>
      <c r="X1385" t="str">
        <f>IFERROR(VLOOKUP($A1385,file!$A$1:$AA$4236,MATCH(filter!X$2,file!$A$1:$AA$1,0),0)," ")</f>
        <v xml:space="preserve"> </v>
      </c>
      <c r="Y1385" t="str">
        <f>IFERROR(VLOOKUP($A1385,file!$A$1:$AA$4236,MATCH(filter!Y$2,file!$A$1:$AA$1,0),0)," ")</f>
        <v xml:space="preserve"> </v>
      </c>
      <c r="Z1385" t="str">
        <f>IFERROR(VLOOKUP($A1385,file!$A$1:$AA$4236,MATCH(filter!Z$2,file!$A$1:$AA$1,0),0)," ")</f>
        <v xml:space="preserve"> </v>
      </c>
      <c r="AA1385" t="str">
        <f>IFERROR(VLOOKUP($A1385,file!$A$1:$AA$4236,MATCH(filter!AA$2,file!$A$1:$AA$1,0),0)," ")</f>
        <v xml:space="preserve"> </v>
      </c>
    </row>
    <row r="1386" spans="2:27" x14ac:dyDescent="0.25">
      <c r="B1386" t="str">
        <f>IFERROR(VLOOKUP($A1386,file!$A$1:$AA$4236,MATCH(filter!B$2,file!$A$1:$AA$1,0),0)," ")</f>
        <v xml:space="preserve"> </v>
      </c>
      <c r="C1386" t="str">
        <f>IFERROR(VLOOKUP($A1386,file!$A$1:$AA$4236,MATCH(filter!C$2,file!$A$1:$AA$1,0),0)," ")</f>
        <v xml:space="preserve"> </v>
      </c>
      <c r="D1386" t="str">
        <f>IFERROR(VLOOKUP($A1386,file!$A$1:$AA$4236,MATCH(filter!D$2,file!$A$1:$AA$1,0),0)," ")</f>
        <v xml:space="preserve"> </v>
      </c>
      <c r="E1386" t="str">
        <f>IFERROR(VLOOKUP($A1386,file!$A$1:$AA$4236,MATCH(filter!E$2,file!$A$1:$AA$1,0),0)," ")</f>
        <v xml:space="preserve"> </v>
      </c>
      <c r="F1386" t="str">
        <f>IFERROR(VLOOKUP($A1386,file!$A$1:$AA$4236,MATCH(filter!F$2,file!$A$1:$AA$1,0),0)," ")</f>
        <v xml:space="preserve"> </v>
      </c>
      <c r="G1386" t="str">
        <f>IFERROR(VLOOKUP($A1386,file!$A$1:$AA$4236,MATCH(filter!G$2,file!$A$1:$AA$1,0),0)," ")</f>
        <v xml:space="preserve"> </v>
      </c>
      <c r="H1386" t="str">
        <f>IFERROR(VLOOKUP($A1386,file!$A$1:$AA$4236,MATCH(filter!H$2,file!$A$1:$AA$1,0),0)," ")</f>
        <v xml:space="preserve"> </v>
      </c>
      <c r="I1386" t="str">
        <f>IFERROR(VLOOKUP($A1386,file!$A$1:$AA$4236,MATCH(filter!I$2,file!$A$1:$AA$1,0),0)," ")</f>
        <v xml:space="preserve"> </v>
      </c>
      <c r="J1386" t="str">
        <f>IFERROR(VLOOKUP($A1386,file!$A$1:$AA$4236,MATCH(filter!J$2,file!$A$1:$AA$1,0),0)," ")</f>
        <v xml:space="preserve"> </v>
      </c>
      <c r="K1386" t="str">
        <f>IFERROR(VLOOKUP($A1386,file!$A$1:$AA$4236,MATCH(filter!K$2,file!$A$1:$AA$1,0),0)," ")</f>
        <v xml:space="preserve"> </v>
      </c>
      <c r="L1386" t="str">
        <f>IFERROR(VLOOKUP($A1386,file!$A$1:$AA$4236,MATCH(filter!L$2,file!$A$1:$AA$1,0),0)," ")</f>
        <v xml:space="preserve"> </v>
      </c>
      <c r="M1386" t="str">
        <f>IFERROR(VLOOKUP($A1386,file!$A$1:$AA$4236,MATCH(filter!M$2,file!$A$1:$AA$1,0),0)," ")</f>
        <v xml:space="preserve"> </v>
      </c>
      <c r="N1386" t="str">
        <f>IFERROR(VLOOKUP($A1386,file!$A$1:$AA$4236,MATCH(filter!N$2,file!$A$1:$AA$1,0),0)," ")</f>
        <v xml:space="preserve"> </v>
      </c>
      <c r="O1386" t="str">
        <f>IFERROR(VLOOKUP($A1386,file!$A$1:$AA$4236,MATCH(filter!O$2,file!$A$1:$AA$1,0),0)," ")</f>
        <v xml:space="preserve"> </v>
      </c>
      <c r="P1386" t="str">
        <f>IFERROR(VLOOKUP($A1386,file!$A$1:$AA$4236,MATCH(filter!P$2,file!$A$1:$AA$1,0),0)," ")</f>
        <v xml:space="preserve"> </v>
      </c>
      <c r="Q1386" t="str">
        <f>IFERROR(VLOOKUP($A1386,file!$A$1:$AA$4236,MATCH(filter!Q$2,file!$A$1:$AA$1,0),0)," ")</f>
        <v xml:space="preserve"> </v>
      </c>
      <c r="R1386" t="str">
        <f>IFERROR(VLOOKUP($A1386,file!$A$1:$AA$4236,MATCH(filter!R$2,file!$A$1:$AA$1,0),0)," ")</f>
        <v xml:space="preserve"> </v>
      </c>
      <c r="S1386" t="str">
        <f>IFERROR(VLOOKUP($A1386,file!$A$1:$AA$4236,MATCH(filter!S$2,file!$A$1:$AA$1,0),0)," ")</f>
        <v xml:space="preserve"> </v>
      </c>
      <c r="T1386" t="str">
        <f>IFERROR(VLOOKUP($A1386,file!$A$1:$AA$4236,MATCH(filter!T$2,file!$A$1:$AA$1,0),0)," ")</f>
        <v xml:space="preserve"> </v>
      </c>
      <c r="U1386" t="str">
        <f>IFERROR(VLOOKUP($A1386,file!$A$1:$AA$4236,MATCH(filter!U$2,file!$A$1:$AA$1,0),0)," ")</f>
        <v xml:space="preserve"> </v>
      </c>
      <c r="V1386" t="str">
        <f>IFERROR(VLOOKUP($A1386,file!$A$1:$AA$4236,MATCH(filter!V$2,file!$A$1:$AA$1,0),0)," ")</f>
        <v xml:space="preserve"> </v>
      </c>
      <c r="W1386" t="str">
        <f>IFERROR(VLOOKUP($A1386,file!$A$1:$AA$4236,MATCH(filter!W$2,file!$A$1:$AA$1,0),0)," ")</f>
        <v xml:space="preserve"> </v>
      </c>
      <c r="X1386" t="str">
        <f>IFERROR(VLOOKUP($A1386,file!$A$1:$AA$4236,MATCH(filter!X$2,file!$A$1:$AA$1,0),0)," ")</f>
        <v xml:space="preserve"> </v>
      </c>
      <c r="Y1386" t="str">
        <f>IFERROR(VLOOKUP($A1386,file!$A$1:$AA$4236,MATCH(filter!Y$2,file!$A$1:$AA$1,0),0)," ")</f>
        <v xml:space="preserve"> </v>
      </c>
      <c r="Z1386" t="str">
        <f>IFERROR(VLOOKUP($A1386,file!$A$1:$AA$4236,MATCH(filter!Z$2,file!$A$1:$AA$1,0),0)," ")</f>
        <v xml:space="preserve"> </v>
      </c>
      <c r="AA1386" t="str">
        <f>IFERROR(VLOOKUP($A1386,file!$A$1:$AA$4236,MATCH(filter!AA$2,file!$A$1:$AA$1,0),0)," ")</f>
        <v xml:space="preserve"> </v>
      </c>
    </row>
    <row r="1387" spans="2:27" x14ac:dyDescent="0.25">
      <c r="B1387" t="str">
        <f>IFERROR(VLOOKUP($A1387,file!$A$1:$AA$4236,MATCH(filter!B$2,file!$A$1:$AA$1,0),0)," ")</f>
        <v xml:space="preserve"> </v>
      </c>
      <c r="C1387" t="str">
        <f>IFERROR(VLOOKUP($A1387,file!$A$1:$AA$4236,MATCH(filter!C$2,file!$A$1:$AA$1,0),0)," ")</f>
        <v xml:space="preserve"> </v>
      </c>
      <c r="D1387" t="str">
        <f>IFERROR(VLOOKUP($A1387,file!$A$1:$AA$4236,MATCH(filter!D$2,file!$A$1:$AA$1,0),0)," ")</f>
        <v xml:space="preserve"> </v>
      </c>
      <c r="E1387" t="str">
        <f>IFERROR(VLOOKUP($A1387,file!$A$1:$AA$4236,MATCH(filter!E$2,file!$A$1:$AA$1,0),0)," ")</f>
        <v xml:space="preserve"> </v>
      </c>
      <c r="F1387" t="str">
        <f>IFERROR(VLOOKUP($A1387,file!$A$1:$AA$4236,MATCH(filter!F$2,file!$A$1:$AA$1,0),0)," ")</f>
        <v xml:space="preserve"> </v>
      </c>
      <c r="G1387" t="str">
        <f>IFERROR(VLOOKUP($A1387,file!$A$1:$AA$4236,MATCH(filter!G$2,file!$A$1:$AA$1,0),0)," ")</f>
        <v xml:space="preserve"> </v>
      </c>
      <c r="H1387" t="str">
        <f>IFERROR(VLOOKUP($A1387,file!$A$1:$AA$4236,MATCH(filter!H$2,file!$A$1:$AA$1,0),0)," ")</f>
        <v xml:space="preserve"> </v>
      </c>
      <c r="I1387" t="str">
        <f>IFERROR(VLOOKUP($A1387,file!$A$1:$AA$4236,MATCH(filter!I$2,file!$A$1:$AA$1,0),0)," ")</f>
        <v xml:space="preserve"> </v>
      </c>
      <c r="J1387" t="str">
        <f>IFERROR(VLOOKUP($A1387,file!$A$1:$AA$4236,MATCH(filter!J$2,file!$A$1:$AA$1,0),0)," ")</f>
        <v xml:space="preserve"> </v>
      </c>
      <c r="K1387" t="str">
        <f>IFERROR(VLOOKUP($A1387,file!$A$1:$AA$4236,MATCH(filter!K$2,file!$A$1:$AA$1,0),0)," ")</f>
        <v xml:space="preserve"> </v>
      </c>
      <c r="L1387" t="str">
        <f>IFERROR(VLOOKUP($A1387,file!$A$1:$AA$4236,MATCH(filter!L$2,file!$A$1:$AA$1,0),0)," ")</f>
        <v xml:space="preserve"> </v>
      </c>
      <c r="M1387" t="str">
        <f>IFERROR(VLOOKUP($A1387,file!$A$1:$AA$4236,MATCH(filter!M$2,file!$A$1:$AA$1,0),0)," ")</f>
        <v xml:space="preserve"> </v>
      </c>
      <c r="N1387" t="str">
        <f>IFERROR(VLOOKUP($A1387,file!$A$1:$AA$4236,MATCH(filter!N$2,file!$A$1:$AA$1,0),0)," ")</f>
        <v xml:space="preserve"> </v>
      </c>
      <c r="O1387" t="str">
        <f>IFERROR(VLOOKUP($A1387,file!$A$1:$AA$4236,MATCH(filter!O$2,file!$A$1:$AA$1,0),0)," ")</f>
        <v xml:space="preserve"> </v>
      </c>
      <c r="P1387" t="str">
        <f>IFERROR(VLOOKUP($A1387,file!$A$1:$AA$4236,MATCH(filter!P$2,file!$A$1:$AA$1,0),0)," ")</f>
        <v xml:space="preserve"> </v>
      </c>
      <c r="Q1387" t="str">
        <f>IFERROR(VLOOKUP($A1387,file!$A$1:$AA$4236,MATCH(filter!Q$2,file!$A$1:$AA$1,0),0)," ")</f>
        <v xml:space="preserve"> </v>
      </c>
      <c r="R1387" t="str">
        <f>IFERROR(VLOOKUP($A1387,file!$A$1:$AA$4236,MATCH(filter!R$2,file!$A$1:$AA$1,0),0)," ")</f>
        <v xml:space="preserve"> </v>
      </c>
      <c r="S1387" t="str">
        <f>IFERROR(VLOOKUP($A1387,file!$A$1:$AA$4236,MATCH(filter!S$2,file!$A$1:$AA$1,0),0)," ")</f>
        <v xml:space="preserve"> </v>
      </c>
      <c r="T1387" t="str">
        <f>IFERROR(VLOOKUP($A1387,file!$A$1:$AA$4236,MATCH(filter!T$2,file!$A$1:$AA$1,0),0)," ")</f>
        <v xml:space="preserve"> </v>
      </c>
      <c r="U1387" t="str">
        <f>IFERROR(VLOOKUP($A1387,file!$A$1:$AA$4236,MATCH(filter!U$2,file!$A$1:$AA$1,0),0)," ")</f>
        <v xml:space="preserve"> </v>
      </c>
      <c r="V1387" t="str">
        <f>IFERROR(VLOOKUP($A1387,file!$A$1:$AA$4236,MATCH(filter!V$2,file!$A$1:$AA$1,0),0)," ")</f>
        <v xml:space="preserve"> </v>
      </c>
      <c r="W1387" t="str">
        <f>IFERROR(VLOOKUP($A1387,file!$A$1:$AA$4236,MATCH(filter!W$2,file!$A$1:$AA$1,0),0)," ")</f>
        <v xml:space="preserve"> </v>
      </c>
      <c r="X1387" t="str">
        <f>IFERROR(VLOOKUP($A1387,file!$A$1:$AA$4236,MATCH(filter!X$2,file!$A$1:$AA$1,0),0)," ")</f>
        <v xml:space="preserve"> </v>
      </c>
      <c r="Y1387" t="str">
        <f>IFERROR(VLOOKUP($A1387,file!$A$1:$AA$4236,MATCH(filter!Y$2,file!$A$1:$AA$1,0),0)," ")</f>
        <v xml:space="preserve"> </v>
      </c>
      <c r="Z1387" t="str">
        <f>IFERROR(VLOOKUP($A1387,file!$A$1:$AA$4236,MATCH(filter!Z$2,file!$A$1:$AA$1,0),0)," ")</f>
        <v xml:space="preserve"> </v>
      </c>
      <c r="AA1387" t="str">
        <f>IFERROR(VLOOKUP($A1387,file!$A$1:$AA$4236,MATCH(filter!AA$2,file!$A$1:$AA$1,0),0)," ")</f>
        <v xml:space="preserve"> </v>
      </c>
    </row>
    <row r="1388" spans="2:27" x14ac:dyDescent="0.25">
      <c r="B1388" t="str">
        <f>IFERROR(VLOOKUP($A1388,file!$A$1:$AA$4236,MATCH(filter!B$2,file!$A$1:$AA$1,0),0)," ")</f>
        <v xml:space="preserve"> </v>
      </c>
      <c r="C1388" t="str">
        <f>IFERROR(VLOOKUP($A1388,file!$A$1:$AA$4236,MATCH(filter!C$2,file!$A$1:$AA$1,0),0)," ")</f>
        <v xml:space="preserve"> </v>
      </c>
      <c r="D1388" t="str">
        <f>IFERROR(VLOOKUP($A1388,file!$A$1:$AA$4236,MATCH(filter!D$2,file!$A$1:$AA$1,0),0)," ")</f>
        <v xml:space="preserve"> </v>
      </c>
      <c r="E1388" t="str">
        <f>IFERROR(VLOOKUP($A1388,file!$A$1:$AA$4236,MATCH(filter!E$2,file!$A$1:$AA$1,0),0)," ")</f>
        <v xml:space="preserve"> </v>
      </c>
      <c r="F1388" t="str">
        <f>IFERROR(VLOOKUP($A1388,file!$A$1:$AA$4236,MATCH(filter!F$2,file!$A$1:$AA$1,0),0)," ")</f>
        <v xml:space="preserve"> </v>
      </c>
      <c r="G1388" t="str">
        <f>IFERROR(VLOOKUP($A1388,file!$A$1:$AA$4236,MATCH(filter!G$2,file!$A$1:$AA$1,0),0)," ")</f>
        <v xml:space="preserve"> </v>
      </c>
      <c r="H1388" t="str">
        <f>IFERROR(VLOOKUP($A1388,file!$A$1:$AA$4236,MATCH(filter!H$2,file!$A$1:$AA$1,0),0)," ")</f>
        <v xml:space="preserve"> </v>
      </c>
      <c r="I1388" t="str">
        <f>IFERROR(VLOOKUP($A1388,file!$A$1:$AA$4236,MATCH(filter!I$2,file!$A$1:$AA$1,0),0)," ")</f>
        <v xml:space="preserve"> </v>
      </c>
      <c r="J1388" t="str">
        <f>IFERROR(VLOOKUP($A1388,file!$A$1:$AA$4236,MATCH(filter!J$2,file!$A$1:$AA$1,0),0)," ")</f>
        <v xml:space="preserve"> </v>
      </c>
      <c r="K1388" t="str">
        <f>IFERROR(VLOOKUP($A1388,file!$A$1:$AA$4236,MATCH(filter!K$2,file!$A$1:$AA$1,0),0)," ")</f>
        <v xml:space="preserve"> </v>
      </c>
      <c r="L1388" t="str">
        <f>IFERROR(VLOOKUP($A1388,file!$A$1:$AA$4236,MATCH(filter!L$2,file!$A$1:$AA$1,0),0)," ")</f>
        <v xml:space="preserve"> </v>
      </c>
      <c r="M1388" t="str">
        <f>IFERROR(VLOOKUP($A1388,file!$A$1:$AA$4236,MATCH(filter!M$2,file!$A$1:$AA$1,0),0)," ")</f>
        <v xml:space="preserve"> </v>
      </c>
      <c r="N1388" t="str">
        <f>IFERROR(VLOOKUP($A1388,file!$A$1:$AA$4236,MATCH(filter!N$2,file!$A$1:$AA$1,0),0)," ")</f>
        <v xml:space="preserve"> </v>
      </c>
      <c r="O1388" t="str">
        <f>IFERROR(VLOOKUP($A1388,file!$A$1:$AA$4236,MATCH(filter!O$2,file!$A$1:$AA$1,0),0)," ")</f>
        <v xml:space="preserve"> </v>
      </c>
      <c r="P1388" t="str">
        <f>IFERROR(VLOOKUP($A1388,file!$A$1:$AA$4236,MATCH(filter!P$2,file!$A$1:$AA$1,0),0)," ")</f>
        <v xml:space="preserve"> </v>
      </c>
      <c r="Q1388" t="str">
        <f>IFERROR(VLOOKUP($A1388,file!$A$1:$AA$4236,MATCH(filter!Q$2,file!$A$1:$AA$1,0),0)," ")</f>
        <v xml:space="preserve"> </v>
      </c>
      <c r="R1388" t="str">
        <f>IFERROR(VLOOKUP($A1388,file!$A$1:$AA$4236,MATCH(filter!R$2,file!$A$1:$AA$1,0),0)," ")</f>
        <v xml:space="preserve"> </v>
      </c>
      <c r="S1388" t="str">
        <f>IFERROR(VLOOKUP($A1388,file!$A$1:$AA$4236,MATCH(filter!S$2,file!$A$1:$AA$1,0),0)," ")</f>
        <v xml:space="preserve"> </v>
      </c>
      <c r="T1388" t="str">
        <f>IFERROR(VLOOKUP($A1388,file!$A$1:$AA$4236,MATCH(filter!T$2,file!$A$1:$AA$1,0),0)," ")</f>
        <v xml:space="preserve"> </v>
      </c>
      <c r="U1388" t="str">
        <f>IFERROR(VLOOKUP($A1388,file!$A$1:$AA$4236,MATCH(filter!U$2,file!$A$1:$AA$1,0),0)," ")</f>
        <v xml:space="preserve"> </v>
      </c>
      <c r="V1388" t="str">
        <f>IFERROR(VLOOKUP($A1388,file!$A$1:$AA$4236,MATCH(filter!V$2,file!$A$1:$AA$1,0),0)," ")</f>
        <v xml:space="preserve"> </v>
      </c>
      <c r="W1388" t="str">
        <f>IFERROR(VLOOKUP($A1388,file!$A$1:$AA$4236,MATCH(filter!W$2,file!$A$1:$AA$1,0),0)," ")</f>
        <v xml:space="preserve"> </v>
      </c>
      <c r="X1388" t="str">
        <f>IFERROR(VLOOKUP($A1388,file!$A$1:$AA$4236,MATCH(filter!X$2,file!$A$1:$AA$1,0),0)," ")</f>
        <v xml:space="preserve"> </v>
      </c>
      <c r="Y1388" t="str">
        <f>IFERROR(VLOOKUP($A1388,file!$A$1:$AA$4236,MATCH(filter!Y$2,file!$A$1:$AA$1,0),0)," ")</f>
        <v xml:space="preserve"> </v>
      </c>
      <c r="Z1388" t="str">
        <f>IFERROR(VLOOKUP($A1388,file!$A$1:$AA$4236,MATCH(filter!Z$2,file!$A$1:$AA$1,0),0)," ")</f>
        <v xml:space="preserve"> </v>
      </c>
      <c r="AA1388" t="str">
        <f>IFERROR(VLOOKUP($A1388,file!$A$1:$AA$4236,MATCH(filter!AA$2,file!$A$1:$AA$1,0),0)," ")</f>
        <v xml:space="preserve"> </v>
      </c>
    </row>
    <row r="1389" spans="2:27" x14ac:dyDescent="0.25">
      <c r="B1389" t="str">
        <f>IFERROR(VLOOKUP($A1389,file!$A$1:$AA$4236,MATCH(filter!B$2,file!$A$1:$AA$1,0),0)," ")</f>
        <v xml:space="preserve"> </v>
      </c>
      <c r="C1389" t="str">
        <f>IFERROR(VLOOKUP($A1389,file!$A$1:$AA$4236,MATCH(filter!C$2,file!$A$1:$AA$1,0),0)," ")</f>
        <v xml:space="preserve"> </v>
      </c>
      <c r="D1389" t="str">
        <f>IFERROR(VLOOKUP($A1389,file!$A$1:$AA$4236,MATCH(filter!D$2,file!$A$1:$AA$1,0),0)," ")</f>
        <v xml:space="preserve"> </v>
      </c>
      <c r="E1389" t="str">
        <f>IFERROR(VLOOKUP($A1389,file!$A$1:$AA$4236,MATCH(filter!E$2,file!$A$1:$AA$1,0),0)," ")</f>
        <v xml:space="preserve"> </v>
      </c>
      <c r="F1389" t="str">
        <f>IFERROR(VLOOKUP($A1389,file!$A$1:$AA$4236,MATCH(filter!F$2,file!$A$1:$AA$1,0),0)," ")</f>
        <v xml:space="preserve"> </v>
      </c>
      <c r="G1389" t="str">
        <f>IFERROR(VLOOKUP($A1389,file!$A$1:$AA$4236,MATCH(filter!G$2,file!$A$1:$AA$1,0),0)," ")</f>
        <v xml:space="preserve"> </v>
      </c>
      <c r="H1389" t="str">
        <f>IFERROR(VLOOKUP($A1389,file!$A$1:$AA$4236,MATCH(filter!H$2,file!$A$1:$AA$1,0),0)," ")</f>
        <v xml:space="preserve"> </v>
      </c>
      <c r="I1389" t="str">
        <f>IFERROR(VLOOKUP($A1389,file!$A$1:$AA$4236,MATCH(filter!I$2,file!$A$1:$AA$1,0),0)," ")</f>
        <v xml:space="preserve"> </v>
      </c>
      <c r="J1389" t="str">
        <f>IFERROR(VLOOKUP($A1389,file!$A$1:$AA$4236,MATCH(filter!J$2,file!$A$1:$AA$1,0),0)," ")</f>
        <v xml:space="preserve"> </v>
      </c>
      <c r="K1389" t="str">
        <f>IFERROR(VLOOKUP($A1389,file!$A$1:$AA$4236,MATCH(filter!K$2,file!$A$1:$AA$1,0),0)," ")</f>
        <v xml:space="preserve"> </v>
      </c>
      <c r="L1389" t="str">
        <f>IFERROR(VLOOKUP($A1389,file!$A$1:$AA$4236,MATCH(filter!L$2,file!$A$1:$AA$1,0),0)," ")</f>
        <v xml:space="preserve"> </v>
      </c>
      <c r="M1389" t="str">
        <f>IFERROR(VLOOKUP($A1389,file!$A$1:$AA$4236,MATCH(filter!M$2,file!$A$1:$AA$1,0),0)," ")</f>
        <v xml:space="preserve"> </v>
      </c>
      <c r="N1389" t="str">
        <f>IFERROR(VLOOKUP($A1389,file!$A$1:$AA$4236,MATCH(filter!N$2,file!$A$1:$AA$1,0),0)," ")</f>
        <v xml:space="preserve"> </v>
      </c>
      <c r="O1389" t="str">
        <f>IFERROR(VLOOKUP($A1389,file!$A$1:$AA$4236,MATCH(filter!O$2,file!$A$1:$AA$1,0),0)," ")</f>
        <v xml:space="preserve"> </v>
      </c>
      <c r="P1389" t="str">
        <f>IFERROR(VLOOKUP($A1389,file!$A$1:$AA$4236,MATCH(filter!P$2,file!$A$1:$AA$1,0),0)," ")</f>
        <v xml:space="preserve"> </v>
      </c>
      <c r="Q1389" t="str">
        <f>IFERROR(VLOOKUP($A1389,file!$A$1:$AA$4236,MATCH(filter!Q$2,file!$A$1:$AA$1,0),0)," ")</f>
        <v xml:space="preserve"> </v>
      </c>
      <c r="R1389" t="str">
        <f>IFERROR(VLOOKUP($A1389,file!$A$1:$AA$4236,MATCH(filter!R$2,file!$A$1:$AA$1,0),0)," ")</f>
        <v xml:space="preserve"> </v>
      </c>
      <c r="S1389" t="str">
        <f>IFERROR(VLOOKUP($A1389,file!$A$1:$AA$4236,MATCH(filter!S$2,file!$A$1:$AA$1,0),0)," ")</f>
        <v xml:space="preserve"> </v>
      </c>
      <c r="T1389" t="str">
        <f>IFERROR(VLOOKUP($A1389,file!$A$1:$AA$4236,MATCH(filter!T$2,file!$A$1:$AA$1,0),0)," ")</f>
        <v xml:space="preserve"> </v>
      </c>
      <c r="U1389" t="str">
        <f>IFERROR(VLOOKUP($A1389,file!$A$1:$AA$4236,MATCH(filter!U$2,file!$A$1:$AA$1,0),0)," ")</f>
        <v xml:space="preserve"> </v>
      </c>
      <c r="V1389" t="str">
        <f>IFERROR(VLOOKUP($A1389,file!$A$1:$AA$4236,MATCH(filter!V$2,file!$A$1:$AA$1,0),0)," ")</f>
        <v xml:space="preserve"> </v>
      </c>
      <c r="W1389" t="str">
        <f>IFERROR(VLOOKUP($A1389,file!$A$1:$AA$4236,MATCH(filter!W$2,file!$A$1:$AA$1,0),0)," ")</f>
        <v xml:space="preserve"> </v>
      </c>
      <c r="X1389" t="str">
        <f>IFERROR(VLOOKUP($A1389,file!$A$1:$AA$4236,MATCH(filter!X$2,file!$A$1:$AA$1,0),0)," ")</f>
        <v xml:space="preserve"> </v>
      </c>
      <c r="Y1389" t="str">
        <f>IFERROR(VLOOKUP($A1389,file!$A$1:$AA$4236,MATCH(filter!Y$2,file!$A$1:$AA$1,0),0)," ")</f>
        <v xml:space="preserve"> </v>
      </c>
      <c r="Z1389" t="str">
        <f>IFERROR(VLOOKUP($A1389,file!$A$1:$AA$4236,MATCH(filter!Z$2,file!$A$1:$AA$1,0),0)," ")</f>
        <v xml:space="preserve"> </v>
      </c>
      <c r="AA1389" t="str">
        <f>IFERROR(VLOOKUP($A1389,file!$A$1:$AA$4236,MATCH(filter!AA$2,file!$A$1:$AA$1,0),0)," ")</f>
        <v xml:space="preserve"> </v>
      </c>
    </row>
    <row r="1390" spans="2:27" x14ac:dyDescent="0.25">
      <c r="B1390" t="str">
        <f>IFERROR(VLOOKUP($A1390,file!$A$1:$AA$4236,MATCH(filter!B$2,file!$A$1:$AA$1,0),0)," ")</f>
        <v xml:space="preserve"> </v>
      </c>
      <c r="C1390" t="str">
        <f>IFERROR(VLOOKUP($A1390,file!$A$1:$AA$4236,MATCH(filter!C$2,file!$A$1:$AA$1,0),0)," ")</f>
        <v xml:space="preserve"> </v>
      </c>
      <c r="D1390" t="str">
        <f>IFERROR(VLOOKUP($A1390,file!$A$1:$AA$4236,MATCH(filter!D$2,file!$A$1:$AA$1,0),0)," ")</f>
        <v xml:space="preserve"> </v>
      </c>
      <c r="E1390" t="str">
        <f>IFERROR(VLOOKUP($A1390,file!$A$1:$AA$4236,MATCH(filter!E$2,file!$A$1:$AA$1,0),0)," ")</f>
        <v xml:space="preserve"> </v>
      </c>
      <c r="F1390" t="str">
        <f>IFERROR(VLOOKUP($A1390,file!$A$1:$AA$4236,MATCH(filter!F$2,file!$A$1:$AA$1,0),0)," ")</f>
        <v xml:space="preserve"> </v>
      </c>
      <c r="G1390" t="str">
        <f>IFERROR(VLOOKUP($A1390,file!$A$1:$AA$4236,MATCH(filter!G$2,file!$A$1:$AA$1,0),0)," ")</f>
        <v xml:space="preserve"> </v>
      </c>
      <c r="H1390" t="str">
        <f>IFERROR(VLOOKUP($A1390,file!$A$1:$AA$4236,MATCH(filter!H$2,file!$A$1:$AA$1,0),0)," ")</f>
        <v xml:space="preserve"> </v>
      </c>
      <c r="I1390" t="str">
        <f>IFERROR(VLOOKUP($A1390,file!$A$1:$AA$4236,MATCH(filter!I$2,file!$A$1:$AA$1,0),0)," ")</f>
        <v xml:space="preserve"> </v>
      </c>
      <c r="J1390" t="str">
        <f>IFERROR(VLOOKUP($A1390,file!$A$1:$AA$4236,MATCH(filter!J$2,file!$A$1:$AA$1,0),0)," ")</f>
        <v xml:space="preserve"> </v>
      </c>
      <c r="K1390" t="str">
        <f>IFERROR(VLOOKUP($A1390,file!$A$1:$AA$4236,MATCH(filter!K$2,file!$A$1:$AA$1,0),0)," ")</f>
        <v xml:space="preserve"> </v>
      </c>
      <c r="L1390" t="str">
        <f>IFERROR(VLOOKUP($A1390,file!$A$1:$AA$4236,MATCH(filter!L$2,file!$A$1:$AA$1,0),0)," ")</f>
        <v xml:space="preserve"> </v>
      </c>
      <c r="M1390" t="str">
        <f>IFERROR(VLOOKUP($A1390,file!$A$1:$AA$4236,MATCH(filter!M$2,file!$A$1:$AA$1,0),0)," ")</f>
        <v xml:space="preserve"> </v>
      </c>
      <c r="N1390" t="str">
        <f>IFERROR(VLOOKUP($A1390,file!$A$1:$AA$4236,MATCH(filter!N$2,file!$A$1:$AA$1,0),0)," ")</f>
        <v xml:space="preserve"> </v>
      </c>
      <c r="O1390" t="str">
        <f>IFERROR(VLOOKUP($A1390,file!$A$1:$AA$4236,MATCH(filter!O$2,file!$A$1:$AA$1,0),0)," ")</f>
        <v xml:space="preserve"> </v>
      </c>
      <c r="P1390" t="str">
        <f>IFERROR(VLOOKUP($A1390,file!$A$1:$AA$4236,MATCH(filter!P$2,file!$A$1:$AA$1,0),0)," ")</f>
        <v xml:space="preserve"> </v>
      </c>
      <c r="Q1390" t="str">
        <f>IFERROR(VLOOKUP($A1390,file!$A$1:$AA$4236,MATCH(filter!Q$2,file!$A$1:$AA$1,0),0)," ")</f>
        <v xml:space="preserve"> </v>
      </c>
      <c r="R1390" t="str">
        <f>IFERROR(VLOOKUP($A1390,file!$A$1:$AA$4236,MATCH(filter!R$2,file!$A$1:$AA$1,0),0)," ")</f>
        <v xml:space="preserve"> </v>
      </c>
      <c r="S1390" t="str">
        <f>IFERROR(VLOOKUP($A1390,file!$A$1:$AA$4236,MATCH(filter!S$2,file!$A$1:$AA$1,0),0)," ")</f>
        <v xml:space="preserve"> </v>
      </c>
      <c r="T1390" t="str">
        <f>IFERROR(VLOOKUP($A1390,file!$A$1:$AA$4236,MATCH(filter!T$2,file!$A$1:$AA$1,0),0)," ")</f>
        <v xml:space="preserve"> </v>
      </c>
      <c r="U1390" t="str">
        <f>IFERROR(VLOOKUP($A1390,file!$A$1:$AA$4236,MATCH(filter!U$2,file!$A$1:$AA$1,0),0)," ")</f>
        <v xml:space="preserve"> </v>
      </c>
      <c r="V1390" t="str">
        <f>IFERROR(VLOOKUP($A1390,file!$A$1:$AA$4236,MATCH(filter!V$2,file!$A$1:$AA$1,0),0)," ")</f>
        <v xml:space="preserve"> </v>
      </c>
      <c r="W1390" t="str">
        <f>IFERROR(VLOOKUP($A1390,file!$A$1:$AA$4236,MATCH(filter!W$2,file!$A$1:$AA$1,0),0)," ")</f>
        <v xml:space="preserve"> </v>
      </c>
      <c r="X1390" t="str">
        <f>IFERROR(VLOOKUP($A1390,file!$A$1:$AA$4236,MATCH(filter!X$2,file!$A$1:$AA$1,0),0)," ")</f>
        <v xml:space="preserve"> </v>
      </c>
      <c r="Y1390" t="str">
        <f>IFERROR(VLOOKUP($A1390,file!$A$1:$AA$4236,MATCH(filter!Y$2,file!$A$1:$AA$1,0),0)," ")</f>
        <v xml:space="preserve"> </v>
      </c>
      <c r="Z1390" t="str">
        <f>IFERROR(VLOOKUP($A1390,file!$A$1:$AA$4236,MATCH(filter!Z$2,file!$A$1:$AA$1,0),0)," ")</f>
        <v xml:space="preserve"> </v>
      </c>
      <c r="AA1390" t="str">
        <f>IFERROR(VLOOKUP($A1390,file!$A$1:$AA$4236,MATCH(filter!AA$2,file!$A$1:$AA$1,0),0)," ")</f>
        <v xml:space="preserve"> </v>
      </c>
    </row>
    <row r="1391" spans="2:27" x14ac:dyDescent="0.25">
      <c r="B1391" t="str">
        <f>IFERROR(VLOOKUP($A1391,file!$A$1:$AA$4236,MATCH(filter!B$2,file!$A$1:$AA$1,0),0)," ")</f>
        <v xml:space="preserve"> </v>
      </c>
      <c r="C1391" t="str">
        <f>IFERROR(VLOOKUP($A1391,file!$A$1:$AA$4236,MATCH(filter!C$2,file!$A$1:$AA$1,0),0)," ")</f>
        <v xml:space="preserve"> </v>
      </c>
      <c r="D1391" t="str">
        <f>IFERROR(VLOOKUP($A1391,file!$A$1:$AA$4236,MATCH(filter!D$2,file!$A$1:$AA$1,0),0)," ")</f>
        <v xml:space="preserve"> </v>
      </c>
      <c r="E1391" t="str">
        <f>IFERROR(VLOOKUP($A1391,file!$A$1:$AA$4236,MATCH(filter!E$2,file!$A$1:$AA$1,0),0)," ")</f>
        <v xml:space="preserve"> </v>
      </c>
      <c r="F1391" t="str">
        <f>IFERROR(VLOOKUP($A1391,file!$A$1:$AA$4236,MATCH(filter!F$2,file!$A$1:$AA$1,0),0)," ")</f>
        <v xml:space="preserve"> </v>
      </c>
      <c r="G1391" t="str">
        <f>IFERROR(VLOOKUP($A1391,file!$A$1:$AA$4236,MATCH(filter!G$2,file!$A$1:$AA$1,0),0)," ")</f>
        <v xml:space="preserve"> </v>
      </c>
      <c r="H1391" t="str">
        <f>IFERROR(VLOOKUP($A1391,file!$A$1:$AA$4236,MATCH(filter!H$2,file!$A$1:$AA$1,0),0)," ")</f>
        <v xml:space="preserve"> </v>
      </c>
      <c r="I1391" t="str">
        <f>IFERROR(VLOOKUP($A1391,file!$A$1:$AA$4236,MATCH(filter!I$2,file!$A$1:$AA$1,0),0)," ")</f>
        <v xml:space="preserve"> </v>
      </c>
      <c r="J1391" t="str">
        <f>IFERROR(VLOOKUP($A1391,file!$A$1:$AA$4236,MATCH(filter!J$2,file!$A$1:$AA$1,0),0)," ")</f>
        <v xml:space="preserve"> </v>
      </c>
      <c r="K1391" t="str">
        <f>IFERROR(VLOOKUP($A1391,file!$A$1:$AA$4236,MATCH(filter!K$2,file!$A$1:$AA$1,0),0)," ")</f>
        <v xml:space="preserve"> </v>
      </c>
      <c r="L1391" t="str">
        <f>IFERROR(VLOOKUP($A1391,file!$A$1:$AA$4236,MATCH(filter!L$2,file!$A$1:$AA$1,0),0)," ")</f>
        <v xml:space="preserve"> </v>
      </c>
      <c r="M1391" t="str">
        <f>IFERROR(VLOOKUP($A1391,file!$A$1:$AA$4236,MATCH(filter!M$2,file!$A$1:$AA$1,0),0)," ")</f>
        <v xml:space="preserve"> </v>
      </c>
      <c r="N1391" t="str">
        <f>IFERROR(VLOOKUP($A1391,file!$A$1:$AA$4236,MATCH(filter!N$2,file!$A$1:$AA$1,0),0)," ")</f>
        <v xml:space="preserve"> </v>
      </c>
      <c r="O1391" t="str">
        <f>IFERROR(VLOOKUP($A1391,file!$A$1:$AA$4236,MATCH(filter!O$2,file!$A$1:$AA$1,0),0)," ")</f>
        <v xml:space="preserve"> </v>
      </c>
      <c r="P1391" t="str">
        <f>IFERROR(VLOOKUP($A1391,file!$A$1:$AA$4236,MATCH(filter!P$2,file!$A$1:$AA$1,0),0)," ")</f>
        <v xml:space="preserve"> </v>
      </c>
      <c r="Q1391" t="str">
        <f>IFERROR(VLOOKUP($A1391,file!$A$1:$AA$4236,MATCH(filter!Q$2,file!$A$1:$AA$1,0),0)," ")</f>
        <v xml:space="preserve"> </v>
      </c>
      <c r="R1391" t="str">
        <f>IFERROR(VLOOKUP($A1391,file!$A$1:$AA$4236,MATCH(filter!R$2,file!$A$1:$AA$1,0),0)," ")</f>
        <v xml:space="preserve"> </v>
      </c>
      <c r="S1391" t="str">
        <f>IFERROR(VLOOKUP($A1391,file!$A$1:$AA$4236,MATCH(filter!S$2,file!$A$1:$AA$1,0),0)," ")</f>
        <v xml:space="preserve"> </v>
      </c>
      <c r="T1391" t="str">
        <f>IFERROR(VLOOKUP($A1391,file!$A$1:$AA$4236,MATCH(filter!T$2,file!$A$1:$AA$1,0),0)," ")</f>
        <v xml:space="preserve"> </v>
      </c>
      <c r="U1391" t="str">
        <f>IFERROR(VLOOKUP($A1391,file!$A$1:$AA$4236,MATCH(filter!U$2,file!$A$1:$AA$1,0),0)," ")</f>
        <v xml:space="preserve"> </v>
      </c>
      <c r="V1391" t="str">
        <f>IFERROR(VLOOKUP($A1391,file!$A$1:$AA$4236,MATCH(filter!V$2,file!$A$1:$AA$1,0),0)," ")</f>
        <v xml:space="preserve"> </v>
      </c>
      <c r="W1391" t="str">
        <f>IFERROR(VLOOKUP($A1391,file!$A$1:$AA$4236,MATCH(filter!W$2,file!$A$1:$AA$1,0),0)," ")</f>
        <v xml:space="preserve"> </v>
      </c>
      <c r="X1391" t="str">
        <f>IFERROR(VLOOKUP($A1391,file!$A$1:$AA$4236,MATCH(filter!X$2,file!$A$1:$AA$1,0),0)," ")</f>
        <v xml:space="preserve"> </v>
      </c>
      <c r="Y1391" t="str">
        <f>IFERROR(VLOOKUP($A1391,file!$A$1:$AA$4236,MATCH(filter!Y$2,file!$A$1:$AA$1,0),0)," ")</f>
        <v xml:space="preserve"> </v>
      </c>
      <c r="Z1391" t="str">
        <f>IFERROR(VLOOKUP($A1391,file!$A$1:$AA$4236,MATCH(filter!Z$2,file!$A$1:$AA$1,0),0)," ")</f>
        <v xml:space="preserve"> </v>
      </c>
      <c r="AA1391" t="str">
        <f>IFERROR(VLOOKUP($A1391,file!$A$1:$AA$4236,MATCH(filter!AA$2,file!$A$1:$AA$1,0),0)," ")</f>
        <v xml:space="preserve"> </v>
      </c>
    </row>
    <row r="1392" spans="2:27" x14ac:dyDescent="0.25">
      <c r="B1392" t="str">
        <f>IFERROR(VLOOKUP($A1392,file!$A$1:$AA$4236,MATCH(filter!B$2,file!$A$1:$AA$1,0),0)," ")</f>
        <v xml:space="preserve"> </v>
      </c>
      <c r="C1392" t="str">
        <f>IFERROR(VLOOKUP($A1392,file!$A$1:$AA$4236,MATCH(filter!C$2,file!$A$1:$AA$1,0),0)," ")</f>
        <v xml:space="preserve"> </v>
      </c>
      <c r="D1392" t="str">
        <f>IFERROR(VLOOKUP($A1392,file!$A$1:$AA$4236,MATCH(filter!D$2,file!$A$1:$AA$1,0),0)," ")</f>
        <v xml:space="preserve"> </v>
      </c>
      <c r="E1392" t="str">
        <f>IFERROR(VLOOKUP($A1392,file!$A$1:$AA$4236,MATCH(filter!E$2,file!$A$1:$AA$1,0),0)," ")</f>
        <v xml:space="preserve"> </v>
      </c>
      <c r="F1392" t="str">
        <f>IFERROR(VLOOKUP($A1392,file!$A$1:$AA$4236,MATCH(filter!F$2,file!$A$1:$AA$1,0),0)," ")</f>
        <v xml:space="preserve"> </v>
      </c>
      <c r="G1392" t="str">
        <f>IFERROR(VLOOKUP($A1392,file!$A$1:$AA$4236,MATCH(filter!G$2,file!$A$1:$AA$1,0),0)," ")</f>
        <v xml:space="preserve"> </v>
      </c>
      <c r="H1392" t="str">
        <f>IFERROR(VLOOKUP($A1392,file!$A$1:$AA$4236,MATCH(filter!H$2,file!$A$1:$AA$1,0),0)," ")</f>
        <v xml:space="preserve"> </v>
      </c>
      <c r="I1392" t="str">
        <f>IFERROR(VLOOKUP($A1392,file!$A$1:$AA$4236,MATCH(filter!I$2,file!$A$1:$AA$1,0),0)," ")</f>
        <v xml:space="preserve"> </v>
      </c>
      <c r="J1392" t="str">
        <f>IFERROR(VLOOKUP($A1392,file!$A$1:$AA$4236,MATCH(filter!J$2,file!$A$1:$AA$1,0),0)," ")</f>
        <v xml:space="preserve"> </v>
      </c>
      <c r="K1392" t="str">
        <f>IFERROR(VLOOKUP($A1392,file!$A$1:$AA$4236,MATCH(filter!K$2,file!$A$1:$AA$1,0),0)," ")</f>
        <v xml:space="preserve"> </v>
      </c>
      <c r="L1392" t="str">
        <f>IFERROR(VLOOKUP($A1392,file!$A$1:$AA$4236,MATCH(filter!L$2,file!$A$1:$AA$1,0),0)," ")</f>
        <v xml:space="preserve"> </v>
      </c>
      <c r="M1392" t="str">
        <f>IFERROR(VLOOKUP($A1392,file!$A$1:$AA$4236,MATCH(filter!M$2,file!$A$1:$AA$1,0),0)," ")</f>
        <v xml:space="preserve"> </v>
      </c>
      <c r="N1392" t="str">
        <f>IFERROR(VLOOKUP($A1392,file!$A$1:$AA$4236,MATCH(filter!N$2,file!$A$1:$AA$1,0),0)," ")</f>
        <v xml:space="preserve"> </v>
      </c>
      <c r="O1392" t="str">
        <f>IFERROR(VLOOKUP($A1392,file!$A$1:$AA$4236,MATCH(filter!O$2,file!$A$1:$AA$1,0),0)," ")</f>
        <v xml:space="preserve"> </v>
      </c>
      <c r="P1392" t="str">
        <f>IFERROR(VLOOKUP($A1392,file!$A$1:$AA$4236,MATCH(filter!P$2,file!$A$1:$AA$1,0),0)," ")</f>
        <v xml:space="preserve"> </v>
      </c>
      <c r="Q1392" t="str">
        <f>IFERROR(VLOOKUP($A1392,file!$A$1:$AA$4236,MATCH(filter!Q$2,file!$A$1:$AA$1,0),0)," ")</f>
        <v xml:space="preserve"> </v>
      </c>
      <c r="R1392" t="str">
        <f>IFERROR(VLOOKUP($A1392,file!$A$1:$AA$4236,MATCH(filter!R$2,file!$A$1:$AA$1,0),0)," ")</f>
        <v xml:space="preserve"> </v>
      </c>
      <c r="S1392" t="str">
        <f>IFERROR(VLOOKUP($A1392,file!$A$1:$AA$4236,MATCH(filter!S$2,file!$A$1:$AA$1,0),0)," ")</f>
        <v xml:space="preserve"> </v>
      </c>
      <c r="T1392" t="str">
        <f>IFERROR(VLOOKUP($A1392,file!$A$1:$AA$4236,MATCH(filter!T$2,file!$A$1:$AA$1,0),0)," ")</f>
        <v xml:space="preserve"> </v>
      </c>
      <c r="U1392" t="str">
        <f>IFERROR(VLOOKUP($A1392,file!$A$1:$AA$4236,MATCH(filter!U$2,file!$A$1:$AA$1,0),0)," ")</f>
        <v xml:space="preserve"> </v>
      </c>
      <c r="V1392" t="str">
        <f>IFERROR(VLOOKUP($A1392,file!$A$1:$AA$4236,MATCH(filter!V$2,file!$A$1:$AA$1,0),0)," ")</f>
        <v xml:space="preserve"> </v>
      </c>
      <c r="W1392" t="str">
        <f>IFERROR(VLOOKUP($A1392,file!$A$1:$AA$4236,MATCH(filter!W$2,file!$A$1:$AA$1,0),0)," ")</f>
        <v xml:space="preserve"> </v>
      </c>
      <c r="X1392" t="str">
        <f>IFERROR(VLOOKUP($A1392,file!$A$1:$AA$4236,MATCH(filter!X$2,file!$A$1:$AA$1,0),0)," ")</f>
        <v xml:space="preserve"> </v>
      </c>
      <c r="Y1392" t="str">
        <f>IFERROR(VLOOKUP($A1392,file!$A$1:$AA$4236,MATCH(filter!Y$2,file!$A$1:$AA$1,0),0)," ")</f>
        <v xml:space="preserve"> </v>
      </c>
      <c r="Z1392" t="str">
        <f>IFERROR(VLOOKUP($A1392,file!$A$1:$AA$4236,MATCH(filter!Z$2,file!$A$1:$AA$1,0),0)," ")</f>
        <v xml:space="preserve"> </v>
      </c>
      <c r="AA1392" t="str">
        <f>IFERROR(VLOOKUP($A1392,file!$A$1:$AA$4236,MATCH(filter!AA$2,file!$A$1:$AA$1,0),0)," ")</f>
        <v xml:space="preserve"> </v>
      </c>
    </row>
    <row r="1393" spans="2:27" x14ac:dyDescent="0.25">
      <c r="B1393" t="str">
        <f>IFERROR(VLOOKUP($A1393,file!$A$1:$AA$4236,MATCH(filter!B$2,file!$A$1:$AA$1,0),0)," ")</f>
        <v xml:space="preserve"> </v>
      </c>
      <c r="C1393" t="str">
        <f>IFERROR(VLOOKUP($A1393,file!$A$1:$AA$4236,MATCH(filter!C$2,file!$A$1:$AA$1,0),0)," ")</f>
        <v xml:space="preserve"> </v>
      </c>
      <c r="D1393" t="str">
        <f>IFERROR(VLOOKUP($A1393,file!$A$1:$AA$4236,MATCH(filter!D$2,file!$A$1:$AA$1,0),0)," ")</f>
        <v xml:space="preserve"> </v>
      </c>
      <c r="E1393" t="str">
        <f>IFERROR(VLOOKUP($A1393,file!$A$1:$AA$4236,MATCH(filter!E$2,file!$A$1:$AA$1,0),0)," ")</f>
        <v xml:space="preserve"> </v>
      </c>
      <c r="F1393" t="str">
        <f>IFERROR(VLOOKUP($A1393,file!$A$1:$AA$4236,MATCH(filter!F$2,file!$A$1:$AA$1,0),0)," ")</f>
        <v xml:space="preserve"> </v>
      </c>
      <c r="G1393" t="str">
        <f>IFERROR(VLOOKUP($A1393,file!$A$1:$AA$4236,MATCH(filter!G$2,file!$A$1:$AA$1,0),0)," ")</f>
        <v xml:space="preserve"> </v>
      </c>
      <c r="H1393" t="str">
        <f>IFERROR(VLOOKUP($A1393,file!$A$1:$AA$4236,MATCH(filter!H$2,file!$A$1:$AA$1,0),0)," ")</f>
        <v xml:space="preserve"> </v>
      </c>
      <c r="I1393" t="str">
        <f>IFERROR(VLOOKUP($A1393,file!$A$1:$AA$4236,MATCH(filter!I$2,file!$A$1:$AA$1,0),0)," ")</f>
        <v xml:space="preserve"> </v>
      </c>
      <c r="J1393" t="str">
        <f>IFERROR(VLOOKUP($A1393,file!$A$1:$AA$4236,MATCH(filter!J$2,file!$A$1:$AA$1,0),0)," ")</f>
        <v xml:space="preserve"> </v>
      </c>
      <c r="K1393" t="str">
        <f>IFERROR(VLOOKUP($A1393,file!$A$1:$AA$4236,MATCH(filter!K$2,file!$A$1:$AA$1,0),0)," ")</f>
        <v xml:space="preserve"> </v>
      </c>
      <c r="L1393" t="str">
        <f>IFERROR(VLOOKUP($A1393,file!$A$1:$AA$4236,MATCH(filter!L$2,file!$A$1:$AA$1,0),0)," ")</f>
        <v xml:space="preserve"> </v>
      </c>
      <c r="M1393" t="str">
        <f>IFERROR(VLOOKUP($A1393,file!$A$1:$AA$4236,MATCH(filter!M$2,file!$A$1:$AA$1,0),0)," ")</f>
        <v xml:space="preserve"> </v>
      </c>
      <c r="N1393" t="str">
        <f>IFERROR(VLOOKUP($A1393,file!$A$1:$AA$4236,MATCH(filter!N$2,file!$A$1:$AA$1,0),0)," ")</f>
        <v xml:space="preserve"> </v>
      </c>
      <c r="O1393" t="str">
        <f>IFERROR(VLOOKUP($A1393,file!$A$1:$AA$4236,MATCH(filter!O$2,file!$A$1:$AA$1,0),0)," ")</f>
        <v xml:space="preserve"> </v>
      </c>
      <c r="P1393" t="str">
        <f>IFERROR(VLOOKUP($A1393,file!$A$1:$AA$4236,MATCH(filter!P$2,file!$A$1:$AA$1,0),0)," ")</f>
        <v xml:space="preserve"> </v>
      </c>
      <c r="Q1393" t="str">
        <f>IFERROR(VLOOKUP($A1393,file!$A$1:$AA$4236,MATCH(filter!Q$2,file!$A$1:$AA$1,0),0)," ")</f>
        <v xml:space="preserve"> </v>
      </c>
      <c r="R1393" t="str">
        <f>IFERROR(VLOOKUP($A1393,file!$A$1:$AA$4236,MATCH(filter!R$2,file!$A$1:$AA$1,0),0)," ")</f>
        <v xml:space="preserve"> </v>
      </c>
      <c r="S1393" t="str">
        <f>IFERROR(VLOOKUP($A1393,file!$A$1:$AA$4236,MATCH(filter!S$2,file!$A$1:$AA$1,0),0)," ")</f>
        <v xml:space="preserve"> </v>
      </c>
      <c r="T1393" t="str">
        <f>IFERROR(VLOOKUP($A1393,file!$A$1:$AA$4236,MATCH(filter!T$2,file!$A$1:$AA$1,0),0)," ")</f>
        <v xml:space="preserve"> </v>
      </c>
      <c r="U1393" t="str">
        <f>IFERROR(VLOOKUP($A1393,file!$A$1:$AA$4236,MATCH(filter!U$2,file!$A$1:$AA$1,0),0)," ")</f>
        <v xml:space="preserve"> </v>
      </c>
      <c r="V1393" t="str">
        <f>IFERROR(VLOOKUP($A1393,file!$A$1:$AA$4236,MATCH(filter!V$2,file!$A$1:$AA$1,0),0)," ")</f>
        <v xml:space="preserve"> </v>
      </c>
      <c r="W1393" t="str">
        <f>IFERROR(VLOOKUP($A1393,file!$A$1:$AA$4236,MATCH(filter!W$2,file!$A$1:$AA$1,0),0)," ")</f>
        <v xml:space="preserve"> </v>
      </c>
      <c r="X1393" t="str">
        <f>IFERROR(VLOOKUP($A1393,file!$A$1:$AA$4236,MATCH(filter!X$2,file!$A$1:$AA$1,0),0)," ")</f>
        <v xml:space="preserve"> </v>
      </c>
      <c r="Y1393" t="str">
        <f>IFERROR(VLOOKUP($A1393,file!$A$1:$AA$4236,MATCH(filter!Y$2,file!$A$1:$AA$1,0),0)," ")</f>
        <v xml:space="preserve"> </v>
      </c>
      <c r="Z1393" t="str">
        <f>IFERROR(VLOOKUP($A1393,file!$A$1:$AA$4236,MATCH(filter!Z$2,file!$A$1:$AA$1,0),0)," ")</f>
        <v xml:space="preserve"> </v>
      </c>
      <c r="AA1393" t="str">
        <f>IFERROR(VLOOKUP($A1393,file!$A$1:$AA$4236,MATCH(filter!AA$2,file!$A$1:$AA$1,0),0)," ")</f>
        <v xml:space="preserve"> </v>
      </c>
    </row>
    <row r="1394" spans="2:27" x14ac:dyDescent="0.25">
      <c r="B1394" t="str">
        <f>IFERROR(VLOOKUP($A1394,file!$A$1:$AA$4236,MATCH(filter!B$2,file!$A$1:$AA$1,0),0)," ")</f>
        <v xml:space="preserve"> </v>
      </c>
      <c r="C1394" t="str">
        <f>IFERROR(VLOOKUP($A1394,file!$A$1:$AA$4236,MATCH(filter!C$2,file!$A$1:$AA$1,0),0)," ")</f>
        <v xml:space="preserve"> </v>
      </c>
      <c r="D1394" t="str">
        <f>IFERROR(VLOOKUP($A1394,file!$A$1:$AA$4236,MATCH(filter!D$2,file!$A$1:$AA$1,0),0)," ")</f>
        <v xml:space="preserve"> </v>
      </c>
      <c r="E1394" t="str">
        <f>IFERROR(VLOOKUP($A1394,file!$A$1:$AA$4236,MATCH(filter!E$2,file!$A$1:$AA$1,0),0)," ")</f>
        <v xml:space="preserve"> </v>
      </c>
      <c r="F1394" t="str">
        <f>IFERROR(VLOOKUP($A1394,file!$A$1:$AA$4236,MATCH(filter!F$2,file!$A$1:$AA$1,0),0)," ")</f>
        <v xml:space="preserve"> </v>
      </c>
      <c r="G1394" t="str">
        <f>IFERROR(VLOOKUP($A1394,file!$A$1:$AA$4236,MATCH(filter!G$2,file!$A$1:$AA$1,0),0)," ")</f>
        <v xml:space="preserve"> </v>
      </c>
      <c r="H1394" t="str">
        <f>IFERROR(VLOOKUP($A1394,file!$A$1:$AA$4236,MATCH(filter!H$2,file!$A$1:$AA$1,0),0)," ")</f>
        <v xml:space="preserve"> </v>
      </c>
      <c r="I1394" t="str">
        <f>IFERROR(VLOOKUP($A1394,file!$A$1:$AA$4236,MATCH(filter!I$2,file!$A$1:$AA$1,0),0)," ")</f>
        <v xml:space="preserve"> </v>
      </c>
      <c r="J1394" t="str">
        <f>IFERROR(VLOOKUP($A1394,file!$A$1:$AA$4236,MATCH(filter!J$2,file!$A$1:$AA$1,0),0)," ")</f>
        <v xml:space="preserve"> </v>
      </c>
      <c r="K1394" t="str">
        <f>IFERROR(VLOOKUP($A1394,file!$A$1:$AA$4236,MATCH(filter!K$2,file!$A$1:$AA$1,0),0)," ")</f>
        <v xml:space="preserve"> </v>
      </c>
      <c r="L1394" t="str">
        <f>IFERROR(VLOOKUP($A1394,file!$A$1:$AA$4236,MATCH(filter!L$2,file!$A$1:$AA$1,0),0)," ")</f>
        <v xml:space="preserve"> </v>
      </c>
      <c r="M1394" t="str">
        <f>IFERROR(VLOOKUP($A1394,file!$A$1:$AA$4236,MATCH(filter!M$2,file!$A$1:$AA$1,0),0)," ")</f>
        <v xml:space="preserve"> </v>
      </c>
      <c r="N1394" t="str">
        <f>IFERROR(VLOOKUP($A1394,file!$A$1:$AA$4236,MATCH(filter!N$2,file!$A$1:$AA$1,0),0)," ")</f>
        <v xml:space="preserve"> </v>
      </c>
      <c r="O1394" t="str">
        <f>IFERROR(VLOOKUP($A1394,file!$A$1:$AA$4236,MATCH(filter!O$2,file!$A$1:$AA$1,0),0)," ")</f>
        <v xml:space="preserve"> </v>
      </c>
      <c r="P1394" t="str">
        <f>IFERROR(VLOOKUP($A1394,file!$A$1:$AA$4236,MATCH(filter!P$2,file!$A$1:$AA$1,0),0)," ")</f>
        <v xml:space="preserve"> </v>
      </c>
      <c r="Q1394" t="str">
        <f>IFERROR(VLOOKUP($A1394,file!$A$1:$AA$4236,MATCH(filter!Q$2,file!$A$1:$AA$1,0),0)," ")</f>
        <v xml:space="preserve"> </v>
      </c>
      <c r="R1394" t="str">
        <f>IFERROR(VLOOKUP($A1394,file!$A$1:$AA$4236,MATCH(filter!R$2,file!$A$1:$AA$1,0),0)," ")</f>
        <v xml:space="preserve"> </v>
      </c>
      <c r="S1394" t="str">
        <f>IFERROR(VLOOKUP($A1394,file!$A$1:$AA$4236,MATCH(filter!S$2,file!$A$1:$AA$1,0),0)," ")</f>
        <v xml:space="preserve"> </v>
      </c>
      <c r="T1394" t="str">
        <f>IFERROR(VLOOKUP($A1394,file!$A$1:$AA$4236,MATCH(filter!T$2,file!$A$1:$AA$1,0),0)," ")</f>
        <v xml:space="preserve"> </v>
      </c>
      <c r="U1394" t="str">
        <f>IFERROR(VLOOKUP($A1394,file!$A$1:$AA$4236,MATCH(filter!U$2,file!$A$1:$AA$1,0),0)," ")</f>
        <v xml:space="preserve"> </v>
      </c>
      <c r="V1394" t="str">
        <f>IFERROR(VLOOKUP($A1394,file!$A$1:$AA$4236,MATCH(filter!V$2,file!$A$1:$AA$1,0),0)," ")</f>
        <v xml:space="preserve"> </v>
      </c>
      <c r="W1394" t="str">
        <f>IFERROR(VLOOKUP($A1394,file!$A$1:$AA$4236,MATCH(filter!W$2,file!$A$1:$AA$1,0),0)," ")</f>
        <v xml:space="preserve"> </v>
      </c>
      <c r="X1394" t="str">
        <f>IFERROR(VLOOKUP($A1394,file!$A$1:$AA$4236,MATCH(filter!X$2,file!$A$1:$AA$1,0),0)," ")</f>
        <v xml:space="preserve"> </v>
      </c>
      <c r="Y1394" t="str">
        <f>IFERROR(VLOOKUP($A1394,file!$A$1:$AA$4236,MATCH(filter!Y$2,file!$A$1:$AA$1,0),0)," ")</f>
        <v xml:space="preserve"> </v>
      </c>
      <c r="Z1394" t="str">
        <f>IFERROR(VLOOKUP($A1394,file!$A$1:$AA$4236,MATCH(filter!Z$2,file!$A$1:$AA$1,0),0)," ")</f>
        <v xml:space="preserve"> </v>
      </c>
      <c r="AA1394" t="str">
        <f>IFERROR(VLOOKUP($A1394,file!$A$1:$AA$4236,MATCH(filter!AA$2,file!$A$1:$AA$1,0),0)," ")</f>
        <v xml:space="preserve"> </v>
      </c>
    </row>
    <row r="1395" spans="2:27" x14ac:dyDescent="0.25">
      <c r="B1395" t="str">
        <f>IFERROR(VLOOKUP($A1395,file!$A$1:$AA$4236,MATCH(filter!B$2,file!$A$1:$AA$1,0),0)," ")</f>
        <v xml:space="preserve"> </v>
      </c>
      <c r="C1395" t="str">
        <f>IFERROR(VLOOKUP($A1395,file!$A$1:$AA$4236,MATCH(filter!C$2,file!$A$1:$AA$1,0),0)," ")</f>
        <v xml:space="preserve"> </v>
      </c>
      <c r="D1395" t="str">
        <f>IFERROR(VLOOKUP($A1395,file!$A$1:$AA$4236,MATCH(filter!D$2,file!$A$1:$AA$1,0),0)," ")</f>
        <v xml:space="preserve"> </v>
      </c>
      <c r="E1395" t="str">
        <f>IFERROR(VLOOKUP($A1395,file!$A$1:$AA$4236,MATCH(filter!E$2,file!$A$1:$AA$1,0),0)," ")</f>
        <v xml:space="preserve"> </v>
      </c>
      <c r="F1395" t="str">
        <f>IFERROR(VLOOKUP($A1395,file!$A$1:$AA$4236,MATCH(filter!F$2,file!$A$1:$AA$1,0),0)," ")</f>
        <v xml:space="preserve"> </v>
      </c>
      <c r="G1395" t="str">
        <f>IFERROR(VLOOKUP($A1395,file!$A$1:$AA$4236,MATCH(filter!G$2,file!$A$1:$AA$1,0),0)," ")</f>
        <v xml:space="preserve"> </v>
      </c>
      <c r="H1395" t="str">
        <f>IFERROR(VLOOKUP($A1395,file!$A$1:$AA$4236,MATCH(filter!H$2,file!$A$1:$AA$1,0),0)," ")</f>
        <v xml:space="preserve"> </v>
      </c>
      <c r="I1395" t="str">
        <f>IFERROR(VLOOKUP($A1395,file!$A$1:$AA$4236,MATCH(filter!I$2,file!$A$1:$AA$1,0),0)," ")</f>
        <v xml:space="preserve"> </v>
      </c>
      <c r="J1395" t="str">
        <f>IFERROR(VLOOKUP($A1395,file!$A$1:$AA$4236,MATCH(filter!J$2,file!$A$1:$AA$1,0),0)," ")</f>
        <v xml:space="preserve"> </v>
      </c>
      <c r="K1395" t="str">
        <f>IFERROR(VLOOKUP($A1395,file!$A$1:$AA$4236,MATCH(filter!K$2,file!$A$1:$AA$1,0),0)," ")</f>
        <v xml:space="preserve"> </v>
      </c>
      <c r="L1395" t="str">
        <f>IFERROR(VLOOKUP($A1395,file!$A$1:$AA$4236,MATCH(filter!L$2,file!$A$1:$AA$1,0),0)," ")</f>
        <v xml:space="preserve"> </v>
      </c>
      <c r="M1395" t="str">
        <f>IFERROR(VLOOKUP($A1395,file!$A$1:$AA$4236,MATCH(filter!M$2,file!$A$1:$AA$1,0),0)," ")</f>
        <v xml:space="preserve"> </v>
      </c>
      <c r="N1395" t="str">
        <f>IFERROR(VLOOKUP($A1395,file!$A$1:$AA$4236,MATCH(filter!N$2,file!$A$1:$AA$1,0),0)," ")</f>
        <v xml:space="preserve"> </v>
      </c>
      <c r="O1395" t="str">
        <f>IFERROR(VLOOKUP($A1395,file!$A$1:$AA$4236,MATCH(filter!O$2,file!$A$1:$AA$1,0),0)," ")</f>
        <v xml:space="preserve"> </v>
      </c>
      <c r="P1395" t="str">
        <f>IFERROR(VLOOKUP($A1395,file!$A$1:$AA$4236,MATCH(filter!P$2,file!$A$1:$AA$1,0),0)," ")</f>
        <v xml:space="preserve"> </v>
      </c>
      <c r="Q1395" t="str">
        <f>IFERROR(VLOOKUP($A1395,file!$A$1:$AA$4236,MATCH(filter!Q$2,file!$A$1:$AA$1,0),0)," ")</f>
        <v xml:space="preserve"> </v>
      </c>
      <c r="R1395" t="str">
        <f>IFERROR(VLOOKUP($A1395,file!$A$1:$AA$4236,MATCH(filter!R$2,file!$A$1:$AA$1,0),0)," ")</f>
        <v xml:space="preserve"> </v>
      </c>
      <c r="S1395" t="str">
        <f>IFERROR(VLOOKUP($A1395,file!$A$1:$AA$4236,MATCH(filter!S$2,file!$A$1:$AA$1,0),0)," ")</f>
        <v xml:space="preserve"> </v>
      </c>
      <c r="T1395" t="str">
        <f>IFERROR(VLOOKUP($A1395,file!$A$1:$AA$4236,MATCH(filter!T$2,file!$A$1:$AA$1,0),0)," ")</f>
        <v xml:space="preserve"> </v>
      </c>
      <c r="U1395" t="str">
        <f>IFERROR(VLOOKUP($A1395,file!$A$1:$AA$4236,MATCH(filter!U$2,file!$A$1:$AA$1,0),0)," ")</f>
        <v xml:space="preserve"> </v>
      </c>
      <c r="V1395" t="str">
        <f>IFERROR(VLOOKUP($A1395,file!$A$1:$AA$4236,MATCH(filter!V$2,file!$A$1:$AA$1,0),0)," ")</f>
        <v xml:space="preserve"> </v>
      </c>
      <c r="W1395" t="str">
        <f>IFERROR(VLOOKUP($A1395,file!$A$1:$AA$4236,MATCH(filter!W$2,file!$A$1:$AA$1,0),0)," ")</f>
        <v xml:space="preserve"> </v>
      </c>
      <c r="X1395" t="str">
        <f>IFERROR(VLOOKUP($A1395,file!$A$1:$AA$4236,MATCH(filter!X$2,file!$A$1:$AA$1,0),0)," ")</f>
        <v xml:space="preserve"> </v>
      </c>
      <c r="Y1395" t="str">
        <f>IFERROR(VLOOKUP($A1395,file!$A$1:$AA$4236,MATCH(filter!Y$2,file!$A$1:$AA$1,0),0)," ")</f>
        <v xml:space="preserve"> </v>
      </c>
      <c r="Z1395" t="str">
        <f>IFERROR(VLOOKUP($A1395,file!$A$1:$AA$4236,MATCH(filter!Z$2,file!$A$1:$AA$1,0),0)," ")</f>
        <v xml:space="preserve"> </v>
      </c>
      <c r="AA1395" t="str">
        <f>IFERROR(VLOOKUP($A1395,file!$A$1:$AA$4236,MATCH(filter!AA$2,file!$A$1:$AA$1,0),0)," ")</f>
        <v xml:space="preserve"> </v>
      </c>
    </row>
    <row r="1396" spans="2:27" x14ac:dyDescent="0.25">
      <c r="B1396" t="str">
        <f>IFERROR(VLOOKUP($A1396,file!$A$1:$AA$4236,MATCH(filter!B$2,file!$A$1:$AA$1,0),0)," ")</f>
        <v xml:space="preserve"> </v>
      </c>
      <c r="C1396" t="str">
        <f>IFERROR(VLOOKUP($A1396,file!$A$1:$AA$4236,MATCH(filter!C$2,file!$A$1:$AA$1,0),0)," ")</f>
        <v xml:space="preserve"> </v>
      </c>
      <c r="D1396" t="str">
        <f>IFERROR(VLOOKUP($A1396,file!$A$1:$AA$4236,MATCH(filter!D$2,file!$A$1:$AA$1,0),0)," ")</f>
        <v xml:space="preserve"> </v>
      </c>
      <c r="E1396" t="str">
        <f>IFERROR(VLOOKUP($A1396,file!$A$1:$AA$4236,MATCH(filter!E$2,file!$A$1:$AA$1,0),0)," ")</f>
        <v xml:space="preserve"> </v>
      </c>
      <c r="F1396" t="str">
        <f>IFERROR(VLOOKUP($A1396,file!$A$1:$AA$4236,MATCH(filter!F$2,file!$A$1:$AA$1,0),0)," ")</f>
        <v xml:space="preserve"> </v>
      </c>
      <c r="G1396" t="str">
        <f>IFERROR(VLOOKUP($A1396,file!$A$1:$AA$4236,MATCH(filter!G$2,file!$A$1:$AA$1,0),0)," ")</f>
        <v xml:space="preserve"> </v>
      </c>
      <c r="H1396" t="str">
        <f>IFERROR(VLOOKUP($A1396,file!$A$1:$AA$4236,MATCH(filter!H$2,file!$A$1:$AA$1,0),0)," ")</f>
        <v xml:space="preserve"> </v>
      </c>
      <c r="I1396" t="str">
        <f>IFERROR(VLOOKUP($A1396,file!$A$1:$AA$4236,MATCH(filter!I$2,file!$A$1:$AA$1,0),0)," ")</f>
        <v xml:space="preserve"> </v>
      </c>
      <c r="J1396" t="str">
        <f>IFERROR(VLOOKUP($A1396,file!$A$1:$AA$4236,MATCH(filter!J$2,file!$A$1:$AA$1,0),0)," ")</f>
        <v xml:space="preserve"> </v>
      </c>
      <c r="K1396" t="str">
        <f>IFERROR(VLOOKUP($A1396,file!$A$1:$AA$4236,MATCH(filter!K$2,file!$A$1:$AA$1,0),0)," ")</f>
        <v xml:space="preserve"> </v>
      </c>
      <c r="L1396" t="str">
        <f>IFERROR(VLOOKUP($A1396,file!$A$1:$AA$4236,MATCH(filter!L$2,file!$A$1:$AA$1,0),0)," ")</f>
        <v xml:space="preserve"> </v>
      </c>
      <c r="M1396" t="str">
        <f>IFERROR(VLOOKUP($A1396,file!$A$1:$AA$4236,MATCH(filter!M$2,file!$A$1:$AA$1,0),0)," ")</f>
        <v xml:space="preserve"> </v>
      </c>
      <c r="N1396" t="str">
        <f>IFERROR(VLOOKUP($A1396,file!$A$1:$AA$4236,MATCH(filter!N$2,file!$A$1:$AA$1,0),0)," ")</f>
        <v xml:space="preserve"> </v>
      </c>
      <c r="O1396" t="str">
        <f>IFERROR(VLOOKUP($A1396,file!$A$1:$AA$4236,MATCH(filter!O$2,file!$A$1:$AA$1,0),0)," ")</f>
        <v xml:space="preserve"> </v>
      </c>
      <c r="P1396" t="str">
        <f>IFERROR(VLOOKUP($A1396,file!$A$1:$AA$4236,MATCH(filter!P$2,file!$A$1:$AA$1,0),0)," ")</f>
        <v xml:space="preserve"> </v>
      </c>
      <c r="Q1396" t="str">
        <f>IFERROR(VLOOKUP($A1396,file!$A$1:$AA$4236,MATCH(filter!Q$2,file!$A$1:$AA$1,0),0)," ")</f>
        <v xml:space="preserve"> </v>
      </c>
      <c r="R1396" t="str">
        <f>IFERROR(VLOOKUP($A1396,file!$A$1:$AA$4236,MATCH(filter!R$2,file!$A$1:$AA$1,0),0)," ")</f>
        <v xml:space="preserve"> </v>
      </c>
      <c r="S1396" t="str">
        <f>IFERROR(VLOOKUP($A1396,file!$A$1:$AA$4236,MATCH(filter!S$2,file!$A$1:$AA$1,0),0)," ")</f>
        <v xml:space="preserve"> </v>
      </c>
      <c r="T1396" t="str">
        <f>IFERROR(VLOOKUP($A1396,file!$A$1:$AA$4236,MATCH(filter!T$2,file!$A$1:$AA$1,0),0)," ")</f>
        <v xml:space="preserve"> </v>
      </c>
      <c r="U1396" t="str">
        <f>IFERROR(VLOOKUP($A1396,file!$A$1:$AA$4236,MATCH(filter!U$2,file!$A$1:$AA$1,0),0)," ")</f>
        <v xml:space="preserve"> </v>
      </c>
      <c r="V1396" t="str">
        <f>IFERROR(VLOOKUP($A1396,file!$A$1:$AA$4236,MATCH(filter!V$2,file!$A$1:$AA$1,0),0)," ")</f>
        <v xml:space="preserve"> </v>
      </c>
      <c r="W1396" t="str">
        <f>IFERROR(VLOOKUP($A1396,file!$A$1:$AA$4236,MATCH(filter!W$2,file!$A$1:$AA$1,0),0)," ")</f>
        <v xml:space="preserve"> </v>
      </c>
      <c r="X1396" t="str">
        <f>IFERROR(VLOOKUP($A1396,file!$A$1:$AA$4236,MATCH(filter!X$2,file!$A$1:$AA$1,0),0)," ")</f>
        <v xml:space="preserve"> </v>
      </c>
      <c r="Y1396" t="str">
        <f>IFERROR(VLOOKUP($A1396,file!$A$1:$AA$4236,MATCH(filter!Y$2,file!$A$1:$AA$1,0),0)," ")</f>
        <v xml:space="preserve"> </v>
      </c>
      <c r="Z1396" t="str">
        <f>IFERROR(VLOOKUP($A1396,file!$A$1:$AA$4236,MATCH(filter!Z$2,file!$A$1:$AA$1,0),0)," ")</f>
        <v xml:space="preserve"> </v>
      </c>
      <c r="AA1396" t="str">
        <f>IFERROR(VLOOKUP($A1396,file!$A$1:$AA$4236,MATCH(filter!AA$2,file!$A$1:$AA$1,0),0)," ")</f>
        <v xml:space="preserve"> </v>
      </c>
    </row>
    <row r="1397" spans="2:27" x14ac:dyDescent="0.25">
      <c r="B1397" t="str">
        <f>IFERROR(VLOOKUP($A1397,file!$A$1:$AA$4236,MATCH(filter!B$2,file!$A$1:$AA$1,0),0)," ")</f>
        <v xml:space="preserve"> </v>
      </c>
      <c r="C1397" t="str">
        <f>IFERROR(VLOOKUP($A1397,file!$A$1:$AA$4236,MATCH(filter!C$2,file!$A$1:$AA$1,0),0)," ")</f>
        <v xml:space="preserve"> </v>
      </c>
      <c r="D1397" t="str">
        <f>IFERROR(VLOOKUP($A1397,file!$A$1:$AA$4236,MATCH(filter!D$2,file!$A$1:$AA$1,0),0)," ")</f>
        <v xml:space="preserve"> </v>
      </c>
      <c r="E1397" t="str">
        <f>IFERROR(VLOOKUP($A1397,file!$A$1:$AA$4236,MATCH(filter!E$2,file!$A$1:$AA$1,0),0)," ")</f>
        <v xml:space="preserve"> </v>
      </c>
      <c r="F1397" t="str">
        <f>IFERROR(VLOOKUP($A1397,file!$A$1:$AA$4236,MATCH(filter!F$2,file!$A$1:$AA$1,0),0)," ")</f>
        <v xml:space="preserve"> </v>
      </c>
      <c r="G1397" t="str">
        <f>IFERROR(VLOOKUP($A1397,file!$A$1:$AA$4236,MATCH(filter!G$2,file!$A$1:$AA$1,0),0)," ")</f>
        <v xml:space="preserve"> </v>
      </c>
      <c r="H1397" t="str">
        <f>IFERROR(VLOOKUP($A1397,file!$A$1:$AA$4236,MATCH(filter!H$2,file!$A$1:$AA$1,0),0)," ")</f>
        <v xml:space="preserve"> </v>
      </c>
      <c r="I1397" t="str">
        <f>IFERROR(VLOOKUP($A1397,file!$A$1:$AA$4236,MATCH(filter!I$2,file!$A$1:$AA$1,0),0)," ")</f>
        <v xml:space="preserve"> </v>
      </c>
      <c r="J1397" t="str">
        <f>IFERROR(VLOOKUP($A1397,file!$A$1:$AA$4236,MATCH(filter!J$2,file!$A$1:$AA$1,0),0)," ")</f>
        <v xml:space="preserve"> </v>
      </c>
      <c r="K1397" t="str">
        <f>IFERROR(VLOOKUP($A1397,file!$A$1:$AA$4236,MATCH(filter!K$2,file!$A$1:$AA$1,0),0)," ")</f>
        <v xml:space="preserve"> </v>
      </c>
      <c r="L1397" t="str">
        <f>IFERROR(VLOOKUP($A1397,file!$A$1:$AA$4236,MATCH(filter!L$2,file!$A$1:$AA$1,0),0)," ")</f>
        <v xml:space="preserve"> </v>
      </c>
      <c r="M1397" t="str">
        <f>IFERROR(VLOOKUP($A1397,file!$A$1:$AA$4236,MATCH(filter!M$2,file!$A$1:$AA$1,0),0)," ")</f>
        <v xml:space="preserve"> </v>
      </c>
      <c r="N1397" t="str">
        <f>IFERROR(VLOOKUP($A1397,file!$A$1:$AA$4236,MATCH(filter!N$2,file!$A$1:$AA$1,0),0)," ")</f>
        <v xml:space="preserve"> </v>
      </c>
      <c r="O1397" t="str">
        <f>IFERROR(VLOOKUP($A1397,file!$A$1:$AA$4236,MATCH(filter!O$2,file!$A$1:$AA$1,0),0)," ")</f>
        <v xml:space="preserve"> </v>
      </c>
      <c r="P1397" t="str">
        <f>IFERROR(VLOOKUP($A1397,file!$A$1:$AA$4236,MATCH(filter!P$2,file!$A$1:$AA$1,0),0)," ")</f>
        <v xml:space="preserve"> </v>
      </c>
      <c r="Q1397" t="str">
        <f>IFERROR(VLOOKUP($A1397,file!$A$1:$AA$4236,MATCH(filter!Q$2,file!$A$1:$AA$1,0),0)," ")</f>
        <v xml:space="preserve"> </v>
      </c>
      <c r="R1397" t="str">
        <f>IFERROR(VLOOKUP($A1397,file!$A$1:$AA$4236,MATCH(filter!R$2,file!$A$1:$AA$1,0),0)," ")</f>
        <v xml:space="preserve"> </v>
      </c>
      <c r="S1397" t="str">
        <f>IFERROR(VLOOKUP($A1397,file!$A$1:$AA$4236,MATCH(filter!S$2,file!$A$1:$AA$1,0),0)," ")</f>
        <v xml:space="preserve"> </v>
      </c>
      <c r="T1397" t="str">
        <f>IFERROR(VLOOKUP($A1397,file!$A$1:$AA$4236,MATCH(filter!T$2,file!$A$1:$AA$1,0),0)," ")</f>
        <v xml:space="preserve"> </v>
      </c>
      <c r="U1397" t="str">
        <f>IFERROR(VLOOKUP($A1397,file!$A$1:$AA$4236,MATCH(filter!U$2,file!$A$1:$AA$1,0),0)," ")</f>
        <v xml:space="preserve"> </v>
      </c>
      <c r="V1397" t="str">
        <f>IFERROR(VLOOKUP($A1397,file!$A$1:$AA$4236,MATCH(filter!V$2,file!$A$1:$AA$1,0),0)," ")</f>
        <v xml:space="preserve"> </v>
      </c>
      <c r="W1397" t="str">
        <f>IFERROR(VLOOKUP($A1397,file!$A$1:$AA$4236,MATCH(filter!W$2,file!$A$1:$AA$1,0),0)," ")</f>
        <v xml:space="preserve"> </v>
      </c>
      <c r="X1397" t="str">
        <f>IFERROR(VLOOKUP($A1397,file!$A$1:$AA$4236,MATCH(filter!X$2,file!$A$1:$AA$1,0),0)," ")</f>
        <v xml:space="preserve"> </v>
      </c>
      <c r="Y1397" t="str">
        <f>IFERROR(VLOOKUP($A1397,file!$A$1:$AA$4236,MATCH(filter!Y$2,file!$A$1:$AA$1,0),0)," ")</f>
        <v xml:space="preserve"> </v>
      </c>
      <c r="Z1397" t="str">
        <f>IFERROR(VLOOKUP($A1397,file!$A$1:$AA$4236,MATCH(filter!Z$2,file!$A$1:$AA$1,0),0)," ")</f>
        <v xml:space="preserve"> </v>
      </c>
      <c r="AA1397" t="str">
        <f>IFERROR(VLOOKUP($A1397,file!$A$1:$AA$4236,MATCH(filter!AA$2,file!$A$1:$AA$1,0),0)," ")</f>
        <v xml:space="preserve"> </v>
      </c>
    </row>
    <row r="1398" spans="2:27" x14ac:dyDescent="0.25">
      <c r="B1398" t="str">
        <f>IFERROR(VLOOKUP($A1398,file!$A$1:$AA$4236,MATCH(filter!B$2,file!$A$1:$AA$1,0),0)," ")</f>
        <v xml:space="preserve"> </v>
      </c>
      <c r="C1398" t="str">
        <f>IFERROR(VLOOKUP($A1398,file!$A$1:$AA$4236,MATCH(filter!C$2,file!$A$1:$AA$1,0),0)," ")</f>
        <v xml:space="preserve"> </v>
      </c>
      <c r="D1398" t="str">
        <f>IFERROR(VLOOKUP($A1398,file!$A$1:$AA$4236,MATCH(filter!D$2,file!$A$1:$AA$1,0),0)," ")</f>
        <v xml:space="preserve"> </v>
      </c>
      <c r="E1398" t="str">
        <f>IFERROR(VLOOKUP($A1398,file!$A$1:$AA$4236,MATCH(filter!E$2,file!$A$1:$AA$1,0),0)," ")</f>
        <v xml:space="preserve"> </v>
      </c>
      <c r="F1398" t="str">
        <f>IFERROR(VLOOKUP($A1398,file!$A$1:$AA$4236,MATCH(filter!F$2,file!$A$1:$AA$1,0),0)," ")</f>
        <v xml:space="preserve"> </v>
      </c>
      <c r="G1398" t="str">
        <f>IFERROR(VLOOKUP($A1398,file!$A$1:$AA$4236,MATCH(filter!G$2,file!$A$1:$AA$1,0),0)," ")</f>
        <v xml:space="preserve"> </v>
      </c>
      <c r="H1398" t="str">
        <f>IFERROR(VLOOKUP($A1398,file!$A$1:$AA$4236,MATCH(filter!H$2,file!$A$1:$AA$1,0),0)," ")</f>
        <v xml:space="preserve"> </v>
      </c>
      <c r="I1398" t="str">
        <f>IFERROR(VLOOKUP($A1398,file!$A$1:$AA$4236,MATCH(filter!I$2,file!$A$1:$AA$1,0),0)," ")</f>
        <v xml:space="preserve"> </v>
      </c>
      <c r="J1398" t="str">
        <f>IFERROR(VLOOKUP($A1398,file!$A$1:$AA$4236,MATCH(filter!J$2,file!$A$1:$AA$1,0),0)," ")</f>
        <v xml:space="preserve"> </v>
      </c>
      <c r="K1398" t="str">
        <f>IFERROR(VLOOKUP($A1398,file!$A$1:$AA$4236,MATCH(filter!K$2,file!$A$1:$AA$1,0),0)," ")</f>
        <v xml:space="preserve"> </v>
      </c>
      <c r="L1398" t="str">
        <f>IFERROR(VLOOKUP($A1398,file!$A$1:$AA$4236,MATCH(filter!L$2,file!$A$1:$AA$1,0),0)," ")</f>
        <v xml:space="preserve"> </v>
      </c>
      <c r="M1398" t="str">
        <f>IFERROR(VLOOKUP($A1398,file!$A$1:$AA$4236,MATCH(filter!M$2,file!$A$1:$AA$1,0),0)," ")</f>
        <v xml:space="preserve"> </v>
      </c>
      <c r="N1398" t="str">
        <f>IFERROR(VLOOKUP($A1398,file!$A$1:$AA$4236,MATCH(filter!N$2,file!$A$1:$AA$1,0),0)," ")</f>
        <v xml:space="preserve"> </v>
      </c>
      <c r="O1398" t="str">
        <f>IFERROR(VLOOKUP($A1398,file!$A$1:$AA$4236,MATCH(filter!O$2,file!$A$1:$AA$1,0),0)," ")</f>
        <v xml:space="preserve"> </v>
      </c>
      <c r="P1398" t="str">
        <f>IFERROR(VLOOKUP($A1398,file!$A$1:$AA$4236,MATCH(filter!P$2,file!$A$1:$AA$1,0),0)," ")</f>
        <v xml:space="preserve"> </v>
      </c>
      <c r="Q1398" t="str">
        <f>IFERROR(VLOOKUP($A1398,file!$A$1:$AA$4236,MATCH(filter!Q$2,file!$A$1:$AA$1,0),0)," ")</f>
        <v xml:space="preserve"> </v>
      </c>
      <c r="R1398" t="str">
        <f>IFERROR(VLOOKUP($A1398,file!$A$1:$AA$4236,MATCH(filter!R$2,file!$A$1:$AA$1,0),0)," ")</f>
        <v xml:space="preserve"> </v>
      </c>
      <c r="S1398" t="str">
        <f>IFERROR(VLOOKUP($A1398,file!$A$1:$AA$4236,MATCH(filter!S$2,file!$A$1:$AA$1,0),0)," ")</f>
        <v xml:space="preserve"> </v>
      </c>
      <c r="T1398" t="str">
        <f>IFERROR(VLOOKUP($A1398,file!$A$1:$AA$4236,MATCH(filter!T$2,file!$A$1:$AA$1,0),0)," ")</f>
        <v xml:space="preserve"> </v>
      </c>
      <c r="U1398" t="str">
        <f>IFERROR(VLOOKUP($A1398,file!$A$1:$AA$4236,MATCH(filter!U$2,file!$A$1:$AA$1,0),0)," ")</f>
        <v xml:space="preserve"> </v>
      </c>
      <c r="V1398" t="str">
        <f>IFERROR(VLOOKUP($A1398,file!$A$1:$AA$4236,MATCH(filter!V$2,file!$A$1:$AA$1,0),0)," ")</f>
        <v xml:space="preserve"> </v>
      </c>
      <c r="W1398" t="str">
        <f>IFERROR(VLOOKUP($A1398,file!$A$1:$AA$4236,MATCH(filter!W$2,file!$A$1:$AA$1,0),0)," ")</f>
        <v xml:space="preserve"> </v>
      </c>
      <c r="X1398" t="str">
        <f>IFERROR(VLOOKUP($A1398,file!$A$1:$AA$4236,MATCH(filter!X$2,file!$A$1:$AA$1,0),0)," ")</f>
        <v xml:space="preserve"> </v>
      </c>
      <c r="Y1398" t="str">
        <f>IFERROR(VLOOKUP($A1398,file!$A$1:$AA$4236,MATCH(filter!Y$2,file!$A$1:$AA$1,0),0)," ")</f>
        <v xml:space="preserve"> </v>
      </c>
      <c r="Z1398" t="str">
        <f>IFERROR(VLOOKUP($A1398,file!$A$1:$AA$4236,MATCH(filter!Z$2,file!$A$1:$AA$1,0),0)," ")</f>
        <v xml:space="preserve"> </v>
      </c>
      <c r="AA1398" t="str">
        <f>IFERROR(VLOOKUP($A1398,file!$A$1:$AA$4236,MATCH(filter!AA$2,file!$A$1:$AA$1,0),0)," ")</f>
        <v xml:space="preserve"> </v>
      </c>
    </row>
    <row r="1399" spans="2:27" x14ac:dyDescent="0.25">
      <c r="B1399" t="str">
        <f>IFERROR(VLOOKUP($A1399,file!$A$1:$AA$4236,MATCH(filter!B$2,file!$A$1:$AA$1,0),0)," ")</f>
        <v xml:space="preserve"> </v>
      </c>
      <c r="C1399" t="str">
        <f>IFERROR(VLOOKUP($A1399,file!$A$1:$AA$4236,MATCH(filter!C$2,file!$A$1:$AA$1,0),0)," ")</f>
        <v xml:space="preserve"> </v>
      </c>
      <c r="D1399" t="str">
        <f>IFERROR(VLOOKUP($A1399,file!$A$1:$AA$4236,MATCH(filter!D$2,file!$A$1:$AA$1,0),0)," ")</f>
        <v xml:space="preserve"> </v>
      </c>
      <c r="E1399" t="str">
        <f>IFERROR(VLOOKUP($A1399,file!$A$1:$AA$4236,MATCH(filter!E$2,file!$A$1:$AA$1,0),0)," ")</f>
        <v xml:space="preserve"> </v>
      </c>
      <c r="F1399" t="str">
        <f>IFERROR(VLOOKUP($A1399,file!$A$1:$AA$4236,MATCH(filter!F$2,file!$A$1:$AA$1,0),0)," ")</f>
        <v xml:space="preserve"> </v>
      </c>
      <c r="G1399" t="str">
        <f>IFERROR(VLOOKUP($A1399,file!$A$1:$AA$4236,MATCH(filter!G$2,file!$A$1:$AA$1,0),0)," ")</f>
        <v xml:space="preserve"> </v>
      </c>
      <c r="H1399" t="str">
        <f>IFERROR(VLOOKUP($A1399,file!$A$1:$AA$4236,MATCH(filter!H$2,file!$A$1:$AA$1,0),0)," ")</f>
        <v xml:space="preserve"> </v>
      </c>
      <c r="I1399" t="str">
        <f>IFERROR(VLOOKUP($A1399,file!$A$1:$AA$4236,MATCH(filter!I$2,file!$A$1:$AA$1,0),0)," ")</f>
        <v xml:space="preserve"> </v>
      </c>
      <c r="J1399" t="str">
        <f>IFERROR(VLOOKUP($A1399,file!$A$1:$AA$4236,MATCH(filter!J$2,file!$A$1:$AA$1,0),0)," ")</f>
        <v xml:space="preserve"> </v>
      </c>
      <c r="K1399" t="str">
        <f>IFERROR(VLOOKUP($A1399,file!$A$1:$AA$4236,MATCH(filter!K$2,file!$A$1:$AA$1,0),0)," ")</f>
        <v xml:space="preserve"> </v>
      </c>
      <c r="L1399" t="str">
        <f>IFERROR(VLOOKUP($A1399,file!$A$1:$AA$4236,MATCH(filter!L$2,file!$A$1:$AA$1,0),0)," ")</f>
        <v xml:space="preserve"> </v>
      </c>
      <c r="M1399" t="str">
        <f>IFERROR(VLOOKUP($A1399,file!$A$1:$AA$4236,MATCH(filter!M$2,file!$A$1:$AA$1,0),0)," ")</f>
        <v xml:space="preserve"> </v>
      </c>
      <c r="N1399" t="str">
        <f>IFERROR(VLOOKUP($A1399,file!$A$1:$AA$4236,MATCH(filter!N$2,file!$A$1:$AA$1,0),0)," ")</f>
        <v xml:space="preserve"> </v>
      </c>
      <c r="O1399" t="str">
        <f>IFERROR(VLOOKUP($A1399,file!$A$1:$AA$4236,MATCH(filter!O$2,file!$A$1:$AA$1,0),0)," ")</f>
        <v xml:space="preserve"> </v>
      </c>
      <c r="P1399" t="str">
        <f>IFERROR(VLOOKUP($A1399,file!$A$1:$AA$4236,MATCH(filter!P$2,file!$A$1:$AA$1,0),0)," ")</f>
        <v xml:space="preserve"> </v>
      </c>
      <c r="Q1399" t="str">
        <f>IFERROR(VLOOKUP($A1399,file!$A$1:$AA$4236,MATCH(filter!Q$2,file!$A$1:$AA$1,0),0)," ")</f>
        <v xml:space="preserve"> </v>
      </c>
      <c r="R1399" t="str">
        <f>IFERROR(VLOOKUP($A1399,file!$A$1:$AA$4236,MATCH(filter!R$2,file!$A$1:$AA$1,0),0)," ")</f>
        <v xml:space="preserve"> </v>
      </c>
      <c r="S1399" t="str">
        <f>IFERROR(VLOOKUP($A1399,file!$A$1:$AA$4236,MATCH(filter!S$2,file!$A$1:$AA$1,0),0)," ")</f>
        <v xml:space="preserve"> </v>
      </c>
      <c r="T1399" t="str">
        <f>IFERROR(VLOOKUP($A1399,file!$A$1:$AA$4236,MATCH(filter!T$2,file!$A$1:$AA$1,0),0)," ")</f>
        <v xml:space="preserve"> </v>
      </c>
      <c r="U1399" t="str">
        <f>IFERROR(VLOOKUP($A1399,file!$A$1:$AA$4236,MATCH(filter!U$2,file!$A$1:$AA$1,0),0)," ")</f>
        <v xml:space="preserve"> </v>
      </c>
      <c r="V1399" t="str">
        <f>IFERROR(VLOOKUP($A1399,file!$A$1:$AA$4236,MATCH(filter!V$2,file!$A$1:$AA$1,0),0)," ")</f>
        <v xml:space="preserve"> </v>
      </c>
      <c r="W1399" t="str">
        <f>IFERROR(VLOOKUP($A1399,file!$A$1:$AA$4236,MATCH(filter!W$2,file!$A$1:$AA$1,0),0)," ")</f>
        <v xml:space="preserve"> </v>
      </c>
      <c r="X1399" t="str">
        <f>IFERROR(VLOOKUP($A1399,file!$A$1:$AA$4236,MATCH(filter!X$2,file!$A$1:$AA$1,0),0)," ")</f>
        <v xml:space="preserve"> </v>
      </c>
      <c r="Y1399" t="str">
        <f>IFERROR(VLOOKUP($A1399,file!$A$1:$AA$4236,MATCH(filter!Y$2,file!$A$1:$AA$1,0),0)," ")</f>
        <v xml:space="preserve"> </v>
      </c>
      <c r="Z1399" t="str">
        <f>IFERROR(VLOOKUP($A1399,file!$A$1:$AA$4236,MATCH(filter!Z$2,file!$A$1:$AA$1,0),0)," ")</f>
        <v xml:space="preserve"> </v>
      </c>
      <c r="AA1399" t="str">
        <f>IFERROR(VLOOKUP($A1399,file!$A$1:$AA$4236,MATCH(filter!AA$2,file!$A$1:$AA$1,0),0)," ")</f>
        <v xml:space="preserve"> </v>
      </c>
    </row>
    <row r="1400" spans="2:27" x14ac:dyDescent="0.25">
      <c r="B1400" t="str">
        <f>IFERROR(VLOOKUP($A1400,file!$A$1:$AA$4236,MATCH(filter!B$2,file!$A$1:$AA$1,0),0)," ")</f>
        <v xml:space="preserve"> </v>
      </c>
      <c r="C1400" t="str">
        <f>IFERROR(VLOOKUP($A1400,file!$A$1:$AA$4236,MATCH(filter!C$2,file!$A$1:$AA$1,0),0)," ")</f>
        <v xml:space="preserve"> </v>
      </c>
      <c r="D1400" t="str">
        <f>IFERROR(VLOOKUP($A1400,file!$A$1:$AA$4236,MATCH(filter!D$2,file!$A$1:$AA$1,0),0)," ")</f>
        <v xml:space="preserve"> </v>
      </c>
      <c r="E1400" t="str">
        <f>IFERROR(VLOOKUP($A1400,file!$A$1:$AA$4236,MATCH(filter!E$2,file!$A$1:$AA$1,0),0)," ")</f>
        <v xml:space="preserve"> </v>
      </c>
      <c r="F1400" t="str">
        <f>IFERROR(VLOOKUP($A1400,file!$A$1:$AA$4236,MATCH(filter!F$2,file!$A$1:$AA$1,0),0)," ")</f>
        <v xml:space="preserve"> </v>
      </c>
      <c r="G1400" t="str">
        <f>IFERROR(VLOOKUP($A1400,file!$A$1:$AA$4236,MATCH(filter!G$2,file!$A$1:$AA$1,0),0)," ")</f>
        <v xml:space="preserve"> </v>
      </c>
      <c r="H1400" t="str">
        <f>IFERROR(VLOOKUP($A1400,file!$A$1:$AA$4236,MATCH(filter!H$2,file!$A$1:$AA$1,0),0)," ")</f>
        <v xml:space="preserve"> </v>
      </c>
      <c r="I1400" t="str">
        <f>IFERROR(VLOOKUP($A1400,file!$A$1:$AA$4236,MATCH(filter!I$2,file!$A$1:$AA$1,0),0)," ")</f>
        <v xml:space="preserve"> </v>
      </c>
      <c r="J1400" t="str">
        <f>IFERROR(VLOOKUP($A1400,file!$A$1:$AA$4236,MATCH(filter!J$2,file!$A$1:$AA$1,0),0)," ")</f>
        <v xml:space="preserve"> </v>
      </c>
      <c r="K1400" t="str">
        <f>IFERROR(VLOOKUP($A1400,file!$A$1:$AA$4236,MATCH(filter!K$2,file!$A$1:$AA$1,0),0)," ")</f>
        <v xml:space="preserve"> </v>
      </c>
      <c r="L1400" t="str">
        <f>IFERROR(VLOOKUP($A1400,file!$A$1:$AA$4236,MATCH(filter!L$2,file!$A$1:$AA$1,0),0)," ")</f>
        <v xml:space="preserve"> </v>
      </c>
      <c r="M1400" t="str">
        <f>IFERROR(VLOOKUP($A1400,file!$A$1:$AA$4236,MATCH(filter!M$2,file!$A$1:$AA$1,0),0)," ")</f>
        <v xml:space="preserve"> </v>
      </c>
      <c r="N1400" t="str">
        <f>IFERROR(VLOOKUP($A1400,file!$A$1:$AA$4236,MATCH(filter!N$2,file!$A$1:$AA$1,0),0)," ")</f>
        <v xml:space="preserve"> </v>
      </c>
      <c r="O1400" t="str">
        <f>IFERROR(VLOOKUP($A1400,file!$A$1:$AA$4236,MATCH(filter!O$2,file!$A$1:$AA$1,0),0)," ")</f>
        <v xml:space="preserve"> </v>
      </c>
      <c r="P1400" t="str">
        <f>IFERROR(VLOOKUP($A1400,file!$A$1:$AA$4236,MATCH(filter!P$2,file!$A$1:$AA$1,0),0)," ")</f>
        <v xml:space="preserve"> </v>
      </c>
      <c r="Q1400" t="str">
        <f>IFERROR(VLOOKUP($A1400,file!$A$1:$AA$4236,MATCH(filter!Q$2,file!$A$1:$AA$1,0),0)," ")</f>
        <v xml:space="preserve"> </v>
      </c>
      <c r="R1400" t="str">
        <f>IFERROR(VLOOKUP($A1400,file!$A$1:$AA$4236,MATCH(filter!R$2,file!$A$1:$AA$1,0),0)," ")</f>
        <v xml:space="preserve"> </v>
      </c>
      <c r="S1400" t="str">
        <f>IFERROR(VLOOKUP($A1400,file!$A$1:$AA$4236,MATCH(filter!S$2,file!$A$1:$AA$1,0),0)," ")</f>
        <v xml:space="preserve"> </v>
      </c>
      <c r="T1400" t="str">
        <f>IFERROR(VLOOKUP($A1400,file!$A$1:$AA$4236,MATCH(filter!T$2,file!$A$1:$AA$1,0),0)," ")</f>
        <v xml:space="preserve"> </v>
      </c>
      <c r="U1400" t="str">
        <f>IFERROR(VLOOKUP($A1400,file!$A$1:$AA$4236,MATCH(filter!U$2,file!$A$1:$AA$1,0),0)," ")</f>
        <v xml:space="preserve"> </v>
      </c>
      <c r="V1400" t="str">
        <f>IFERROR(VLOOKUP($A1400,file!$A$1:$AA$4236,MATCH(filter!V$2,file!$A$1:$AA$1,0),0)," ")</f>
        <v xml:space="preserve"> </v>
      </c>
      <c r="W1400" t="str">
        <f>IFERROR(VLOOKUP($A1400,file!$A$1:$AA$4236,MATCH(filter!W$2,file!$A$1:$AA$1,0),0)," ")</f>
        <v xml:space="preserve"> </v>
      </c>
      <c r="X1400" t="str">
        <f>IFERROR(VLOOKUP($A1400,file!$A$1:$AA$4236,MATCH(filter!X$2,file!$A$1:$AA$1,0),0)," ")</f>
        <v xml:space="preserve"> </v>
      </c>
      <c r="Y1400" t="str">
        <f>IFERROR(VLOOKUP($A1400,file!$A$1:$AA$4236,MATCH(filter!Y$2,file!$A$1:$AA$1,0),0)," ")</f>
        <v xml:space="preserve"> </v>
      </c>
      <c r="Z1400" t="str">
        <f>IFERROR(VLOOKUP($A1400,file!$A$1:$AA$4236,MATCH(filter!Z$2,file!$A$1:$AA$1,0),0)," ")</f>
        <v xml:space="preserve"> </v>
      </c>
      <c r="AA1400" t="str">
        <f>IFERROR(VLOOKUP($A1400,file!$A$1:$AA$4236,MATCH(filter!AA$2,file!$A$1:$AA$1,0),0)," ")</f>
        <v xml:space="preserve"> </v>
      </c>
    </row>
    <row r="1401" spans="2:27" x14ac:dyDescent="0.25">
      <c r="B1401" t="str">
        <f>IFERROR(VLOOKUP($A1401,file!$A$1:$AA$4236,MATCH(filter!B$2,file!$A$1:$AA$1,0),0)," ")</f>
        <v xml:space="preserve"> </v>
      </c>
      <c r="C1401" t="str">
        <f>IFERROR(VLOOKUP($A1401,file!$A$1:$AA$4236,MATCH(filter!C$2,file!$A$1:$AA$1,0),0)," ")</f>
        <v xml:space="preserve"> </v>
      </c>
      <c r="D1401" t="str">
        <f>IFERROR(VLOOKUP($A1401,file!$A$1:$AA$4236,MATCH(filter!D$2,file!$A$1:$AA$1,0),0)," ")</f>
        <v xml:space="preserve"> </v>
      </c>
      <c r="E1401" t="str">
        <f>IFERROR(VLOOKUP($A1401,file!$A$1:$AA$4236,MATCH(filter!E$2,file!$A$1:$AA$1,0),0)," ")</f>
        <v xml:space="preserve"> </v>
      </c>
      <c r="F1401" t="str">
        <f>IFERROR(VLOOKUP($A1401,file!$A$1:$AA$4236,MATCH(filter!F$2,file!$A$1:$AA$1,0),0)," ")</f>
        <v xml:space="preserve"> </v>
      </c>
      <c r="G1401" t="str">
        <f>IFERROR(VLOOKUP($A1401,file!$A$1:$AA$4236,MATCH(filter!G$2,file!$A$1:$AA$1,0),0)," ")</f>
        <v xml:space="preserve"> </v>
      </c>
      <c r="H1401" t="str">
        <f>IFERROR(VLOOKUP($A1401,file!$A$1:$AA$4236,MATCH(filter!H$2,file!$A$1:$AA$1,0),0)," ")</f>
        <v xml:space="preserve"> </v>
      </c>
      <c r="I1401" t="str">
        <f>IFERROR(VLOOKUP($A1401,file!$A$1:$AA$4236,MATCH(filter!I$2,file!$A$1:$AA$1,0),0)," ")</f>
        <v xml:space="preserve"> </v>
      </c>
      <c r="J1401" t="str">
        <f>IFERROR(VLOOKUP($A1401,file!$A$1:$AA$4236,MATCH(filter!J$2,file!$A$1:$AA$1,0),0)," ")</f>
        <v xml:space="preserve"> </v>
      </c>
      <c r="K1401" t="str">
        <f>IFERROR(VLOOKUP($A1401,file!$A$1:$AA$4236,MATCH(filter!K$2,file!$A$1:$AA$1,0),0)," ")</f>
        <v xml:space="preserve"> </v>
      </c>
      <c r="L1401" t="str">
        <f>IFERROR(VLOOKUP($A1401,file!$A$1:$AA$4236,MATCH(filter!L$2,file!$A$1:$AA$1,0),0)," ")</f>
        <v xml:space="preserve"> </v>
      </c>
      <c r="M1401" t="str">
        <f>IFERROR(VLOOKUP($A1401,file!$A$1:$AA$4236,MATCH(filter!M$2,file!$A$1:$AA$1,0),0)," ")</f>
        <v xml:space="preserve"> </v>
      </c>
      <c r="N1401" t="str">
        <f>IFERROR(VLOOKUP($A1401,file!$A$1:$AA$4236,MATCH(filter!N$2,file!$A$1:$AA$1,0),0)," ")</f>
        <v xml:space="preserve"> </v>
      </c>
      <c r="O1401" t="str">
        <f>IFERROR(VLOOKUP($A1401,file!$A$1:$AA$4236,MATCH(filter!O$2,file!$A$1:$AA$1,0),0)," ")</f>
        <v xml:space="preserve"> </v>
      </c>
      <c r="P1401" t="str">
        <f>IFERROR(VLOOKUP($A1401,file!$A$1:$AA$4236,MATCH(filter!P$2,file!$A$1:$AA$1,0),0)," ")</f>
        <v xml:space="preserve"> </v>
      </c>
      <c r="Q1401" t="str">
        <f>IFERROR(VLOOKUP($A1401,file!$A$1:$AA$4236,MATCH(filter!Q$2,file!$A$1:$AA$1,0),0)," ")</f>
        <v xml:space="preserve"> </v>
      </c>
      <c r="R1401" t="str">
        <f>IFERROR(VLOOKUP($A1401,file!$A$1:$AA$4236,MATCH(filter!R$2,file!$A$1:$AA$1,0),0)," ")</f>
        <v xml:space="preserve"> </v>
      </c>
      <c r="S1401" t="str">
        <f>IFERROR(VLOOKUP($A1401,file!$A$1:$AA$4236,MATCH(filter!S$2,file!$A$1:$AA$1,0),0)," ")</f>
        <v xml:space="preserve"> </v>
      </c>
      <c r="T1401" t="str">
        <f>IFERROR(VLOOKUP($A1401,file!$A$1:$AA$4236,MATCH(filter!T$2,file!$A$1:$AA$1,0),0)," ")</f>
        <v xml:space="preserve"> </v>
      </c>
      <c r="U1401" t="str">
        <f>IFERROR(VLOOKUP($A1401,file!$A$1:$AA$4236,MATCH(filter!U$2,file!$A$1:$AA$1,0),0)," ")</f>
        <v xml:space="preserve"> </v>
      </c>
      <c r="V1401" t="str">
        <f>IFERROR(VLOOKUP($A1401,file!$A$1:$AA$4236,MATCH(filter!V$2,file!$A$1:$AA$1,0),0)," ")</f>
        <v xml:space="preserve"> </v>
      </c>
      <c r="W1401" t="str">
        <f>IFERROR(VLOOKUP($A1401,file!$A$1:$AA$4236,MATCH(filter!W$2,file!$A$1:$AA$1,0),0)," ")</f>
        <v xml:space="preserve"> </v>
      </c>
      <c r="X1401" t="str">
        <f>IFERROR(VLOOKUP($A1401,file!$A$1:$AA$4236,MATCH(filter!X$2,file!$A$1:$AA$1,0),0)," ")</f>
        <v xml:space="preserve"> </v>
      </c>
      <c r="Y1401" t="str">
        <f>IFERROR(VLOOKUP($A1401,file!$A$1:$AA$4236,MATCH(filter!Y$2,file!$A$1:$AA$1,0),0)," ")</f>
        <v xml:space="preserve"> </v>
      </c>
      <c r="Z1401" t="str">
        <f>IFERROR(VLOOKUP($A1401,file!$A$1:$AA$4236,MATCH(filter!Z$2,file!$A$1:$AA$1,0),0)," ")</f>
        <v xml:space="preserve"> </v>
      </c>
      <c r="AA1401" t="str">
        <f>IFERROR(VLOOKUP($A1401,file!$A$1:$AA$4236,MATCH(filter!AA$2,file!$A$1:$AA$1,0),0)," ")</f>
        <v xml:space="preserve"> </v>
      </c>
    </row>
    <row r="1402" spans="2:27" x14ac:dyDescent="0.25">
      <c r="B1402" t="str">
        <f>IFERROR(VLOOKUP($A1402,file!$A$1:$AA$4236,MATCH(filter!B$2,file!$A$1:$AA$1,0),0)," ")</f>
        <v xml:space="preserve"> </v>
      </c>
      <c r="C1402" t="str">
        <f>IFERROR(VLOOKUP($A1402,file!$A$1:$AA$4236,MATCH(filter!C$2,file!$A$1:$AA$1,0),0)," ")</f>
        <v xml:space="preserve"> </v>
      </c>
      <c r="D1402" t="str">
        <f>IFERROR(VLOOKUP($A1402,file!$A$1:$AA$4236,MATCH(filter!D$2,file!$A$1:$AA$1,0),0)," ")</f>
        <v xml:space="preserve"> </v>
      </c>
      <c r="E1402" t="str">
        <f>IFERROR(VLOOKUP($A1402,file!$A$1:$AA$4236,MATCH(filter!E$2,file!$A$1:$AA$1,0),0)," ")</f>
        <v xml:space="preserve"> </v>
      </c>
      <c r="F1402" t="str">
        <f>IFERROR(VLOOKUP($A1402,file!$A$1:$AA$4236,MATCH(filter!F$2,file!$A$1:$AA$1,0),0)," ")</f>
        <v xml:space="preserve"> </v>
      </c>
      <c r="G1402" t="str">
        <f>IFERROR(VLOOKUP($A1402,file!$A$1:$AA$4236,MATCH(filter!G$2,file!$A$1:$AA$1,0),0)," ")</f>
        <v xml:space="preserve"> </v>
      </c>
      <c r="H1402" t="str">
        <f>IFERROR(VLOOKUP($A1402,file!$A$1:$AA$4236,MATCH(filter!H$2,file!$A$1:$AA$1,0),0)," ")</f>
        <v xml:space="preserve"> </v>
      </c>
      <c r="I1402" t="str">
        <f>IFERROR(VLOOKUP($A1402,file!$A$1:$AA$4236,MATCH(filter!I$2,file!$A$1:$AA$1,0),0)," ")</f>
        <v xml:space="preserve"> </v>
      </c>
      <c r="J1402" t="str">
        <f>IFERROR(VLOOKUP($A1402,file!$A$1:$AA$4236,MATCH(filter!J$2,file!$A$1:$AA$1,0),0)," ")</f>
        <v xml:space="preserve"> </v>
      </c>
      <c r="K1402" t="str">
        <f>IFERROR(VLOOKUP($A1402,file!$A$1:$AA$4236,MATCH(filter!K$2,file!$A$1:$AA$1,0),0)," ")</f>
        <v xml:space="preserve"> </v>
      </c>
      <c r="L1402" t="str">
        <f>IFERROR(VLOOKUP($A1402,file!$A$1:$AA$4236,MATCH(filter!L$2,file!$A$1:$AA$1,0),0)," ")</f>
        <v xml:space="preserve"> </v>
      </c>
      <c r="M1402" t="str">
        <f>IFERROR(VLOOKUP($A1402,file!$A$1:$AA$4236,MATCH(filter!M$2,file!$A$1:$AA$1,0),0)," ")</f>
        <v xml:space="preserve"> </v>
      </c>
      <c r="N1402" t="str">
        <f>IFERROR(VLOOKUP($A1402,file!$A$1:$AA$4236,MATCH(filter!N$2,file!$A$1:$AA$1,0),0)," ")</f>
        <v xml:space="preserve"> </v>
      </c>
      <c r="O1402" t="str">
        <f>IFERROR(VLOOKUP($A1402,file!$A$1:$AA$4236,MATCH(filter!O$2,file!$A$1:$AA$1,0),0)," ")</f>
        <v xml:space="preserve"> </v>
      </c>
      <c r="P1402" t="str">
        <f>IFERROR(VLOOKUP($A1402,file!$A$1:$AA$4236,MATCH(filter!P$2,file!$A$1:$AA$1,0),0)," ")</f>
        <v xml:space="preserve"> </v>
      </c>
      <c r="Q1402" t="str">
        <f>IFERROR(VLOOKUP($A1402,file!$A$1:$AA$4236,MATCH(filter!Q$2,file!$A$1:$AA$1,0),0)," ")</f>
        <v xml:space="preserve"> </v>
      </c>
      <c r="R1402" t="str">
        <f>IFERROR(VLOOKUP($A1402,file!$A$1:$AA$4236,MATCH(filter!R$2,file!$A$1:$AA$1,0),0)," ")</f>
        <v xml:space="preserve"> </v>
      </c>
      <c r="S1402" t="str">
        <f>IFERROR(VLOOKUP($A1402,file!$A$1:$AA$4236,MATCH(filter!S$2,file!$A$1:$AA$1,0),0)," ")</f>
        <v xml:space="preserve"> </v>
      </c>
      <c r="T1402" t="str">
        <f>IFERROR(VLOOKUP($A1402,file!$A$1:$AA$4236,MATCH(filter!T$2,file!$A$1:$AA$1,0),0)," ")</f>
        <v xml:space="preserve"> </v>
      </c>
      <c r="U1402" t="str">
        <f>IFERROR(VLOOKUP($A1402,file!$A$1:$AA$4236,MATCH(filter!U$2,file!$A$1:$AA$1,0),0)," ")</f>
        <v xml:space="preserve"> </v>
      </c>
      <c r="V1402" t="str">
        <f>IFERROR(VLOOKUP($A1402,file!$A$1:$AA$4236,MATCH(filter!V$2,file!$A$1:$AA$1,0),0)," ")</f>
        <v xml:space="preserve"> </v>
      </c>
      <c r="W1402" t="str">
        <f>IFERROR(VLOOKUP($A1402,file!$A$1:$AA$4236,MATCH(filter!W$2,file!$A$1:$AA$1,0),0)," ")</f>
        <v xml:space="preserve"> </v>
      </c>
      <c r="X1402" t="str">
        <f>IFERROR(VLOOKUP($A1402,file!$A$1:$AA$4236,MATCH(filter!X$2,file!$A$1:$AA$1,0),0)," ")</f>
        <v xml:space="preserve"> </v>
      </c>
      <c r="Y1402" t="str">
        <f>IFERROR(VLOOKUP($A1402,file!$A$1:$AA$4236,MATCH(filter!Y$2,file!$A$1:$AA$1,0),0)," ")</f>
        <v xml:space="preserve"> </v>
      </c>
      <c r="Z1402" t="str">
        <f>IFERROR(VLOOKUP($A1402,file!$A$1:$AA$4236,MATCH(filter!Z$2,file!$A$1:$AA$1,0),0)," ")</f>
        <v xml:space="preserve"> </v>
      </c>
      <c r="AA1402" t="str">
        <f>IFERROR(VLOOKUP($A1402,file!$A$1:$AA$4236,MATCH(filter!AA$2,file!$A$1:$AA$1,0),0)," ")</f>
        <v xml:space="preserve"> </v>
      </c>
    </row>
    <row r="1403" spans="2:27" x14ac:dyDescent="0.25">
      <c r="B1403" t="str">
        <f>IFERROR(VLOOKUP($A1403,file!$A$1:$AA$4236,MATCH(filter!B$2,file!$A$1:$AA$1,0),0)," ")</f>
        <v xml:space="preserve"> </v>
      </c>
      <c r="C1403" t="str">
        <f>IFERROR(VLOOKUP($A1403,file!$A$1:$AA$4236,MATCH(filter!C$2,file!$A$1:$AA$1,0),0)," ")</f>
        <v xml:space="preserve"> </v>
      </c>
      <c r="D1403" t="str">
        <f>IFERROR(VLOOKUP($A1403,file!$A$1:$AA$4236,MATCH(filter!D$2,file!$A$1:$AA$1,0),0)," ")</f>
        <v xml:space="preserve"> </v>
      </c>
      <c r="E1403" t="str">
        <f>IFERROR(VLOOKUP($A1403,file!$A$1:$AA$4236,MATCH(filter!E$2,file!$A$1:$AA$1,0),0)," ")</f>
        <v xml:space="preserve"> </v>
      </c>
      <c r="F1403" t="str">
        <f>IFERROR(VLOOKUP($A1403,file!$A$1:$AA$4236,MATCH(filter!F$2,file!$A$1:$AA$1,0),0)," ")</f>
        <v xml:space="preserve"> </v>
      </c>
      <c r="G1403" t="str">
        <f>IFERROR(VLOOKUP($A1403,file!$A$1:$AA$4236,MATCH(filter!G$2,file!$A$1:$AA$1,0),0)," ")</f>
        <v xml:space="preserve"> </v>
      </c>
      <c r="H1403" t="str">
        <f>IFERROR(VLOOKUP($A1403,file!$A$1:$AA$4236,MATCH(filter!H$2,file!$A$1:$AA$1,0),0)," ")</f>
        <v xml:space="preserve"> </v>
      </c>
      <c r="I1403" t="str">
        <f>IFERROR(VLOOKUP($A1403,file!$A$1:$AA$4236,MATCH(filter!I$2,file!$A$1:$AA$1,0),0)," ")</f>
        <v xml:space="preserve"> </v>
      </c>
      <c r="J1403" t="str">
        <f>IFERROR(VLOOKUP($A1403,file!$A$1:$AA$4236,MATCH(filter!J$2,file!$A$1:$AA$1,0),0)," ")</f>
        <v xml:space="preserve"> </v>
      </c>
      <c r="K1403" t="str">
        <f>IFERROR(VLOOKUP($A1403,file!$A$1:$AA$4236,MATCH(filter!K$2,file!$A$1:$AA$1,0),0)," ")</f>
        <v xml:space="preserve"> </v>
      </c>
      <c r="L1403" t="str">
        <f>IFERROR(VLOOKUP($A1403,file!$A$1:$AA$4236,MATCH(filter!L$2,file!$A$1:$AA$1,0),0)," ")</f>
        <v xml:space="preserve"> </v>
      </c>
      <c r="M1403" t="str">
        <f>IFERROR(VLOOKUP($A1403,file!$A$1:$AA$4236,MATCH(filter!M$2,file!$A$1:$AA$1,0),0)," ")</f>
        <v xml:space="preserve"> </v>
      </c>
      <c r="N1403" t="str">
        <f>IFERROR(VLOOKUP($A1403,file!$A$1:$AA$4236,MATCH(filter!N$2,file!$A$1:$AA$1,0),0)," ")</f>
        <v xml:space="preserve"> </v>
      </c>
      <c r="O1403" t="str">
        <f>IFERROR(VLOOKUP($A1403,file!$A$1:$AA$4236,MATCH(filter!O$2,file!$A$1:$AA$1,0),0)," ")</f>
        <v xml:space="preserve"> </v>
      </c>
      <c r="P1403" t="str">
        <f>IFERROR(VLOOKUP($A1403,file!$A$1:$AA$4236,MATCH(filter!P$2,file!$A$1:$AA$1,0),0)," ")</f>
        <v xml:space="preserve"> </v>
      </c>
      <c r="Q1403" t="str">
        <f>IFERROR(VLOOKUP($A1403,file!$A$1:$AA$4236,MATCH(filter!Q$2,file!$A$1:$AA$1,0),0)," ")</f>
        <v xml:space="preserve"> </v>
      </c>
      <c r="R1403" t="str">
        <f>IFERROR(VLOOKUP($A1403,file!$A$1:$AA$4236,MATCH(filter!R$2,file!$A$1:$AA$1,0),0)," ")</f>
        <v xml:space="preserve"> </v>
      </c>
      <c r="S1403" t="str">
        <f>IFERROR(VLOOKUP($A1403,file!$A$1:$AA$4236,MATCH(filter!S$2,file!$A$1:$AA$1,0),0)," ")</f>
        <v xml:space="preserve"> </v>
      </c>
      <c r="T1403" t="str">
        <f>IFERROR(VLOOKUP($A1403,file!$A$1:$AA$4236,MATCH(filter!T$2,file!$A$1:$AA$1,0),0)," ")</f>
        <v xml:space="preserve"> </v>
      </c>
      <c r="U1403" t="str">
        <f>IFERROR(VLOOKUP($A1403,file!$A$1:$AA$4236,MATCH(filter!U$2,file!$A$1:$AA$1,0),0)," ")</f>
        <v xml:space="preserve"> </v>
      </c>
      <c r="V1403" t="str">
        <f>IFERROR(VLOOKUP($A1403,file!$A$1:$AA$4236,MATCH(filter!V$2,file!$A$1:$AA$1,0),0)," ")</f>
        <v xml:space="preserve"> </v>
      </c>
      <c r="W1403" t="str">
        <f>IFERROR(VLOOKUP($A1403,file!$A$1:$AA$4236,MATCH(filter!W$2,file!$A$1:$AA$1,0),0)," ")</f>
        <v xml:space="preserve"> </v>
      </c>
      <c r="X1403" t="str">
        <f>IFERROR(VLOOKUP($A1403,file!$A$1:$AA$4236,MATCH(filter!X$2,file!$A$1:$AA$1,0),0)," ")</f>
        <v xml:space="preserve"> </v>
      </c>
      <c r="Y1403" t="str">
        <f>IFERROR(VLOOKUP($A1403,file!$A$1:$AA$4236,MATCH(filter!Y$2,file!$A$1:$AA$1,0),0)," ")</f>
        <v xml:space="preserve"> </v>
      </c>
      <c r="Z1403" t="str">
        <f>IFERROR(VLOOKUP($A1403,file!$A$1:$AA$4236,MATCH(filter!Z$2,file!$A$1:$AA$1,0),0)," ")</f>
        <v xml:space="preserve"> </v>
      </c>
      <c r="AA1403" t="str">
        <f>IFERROR(VLOOKUP($A1403,file!$A$1:$AA$4236,MATCH(filter!AA$2,file!$A$1:$AA$1,0),0)," ")</f>
        <v xml:space="preserve"> </v>
      </c>
    </row>
    <row r="1404" spans="2:27" x14ac:dyDescent="0.25">
      <c r="B1404" t="str">
        <f>IFERROR(VLOOKUP($A1404,file!$A$1:$AA$4236,MATCH(filter!B$2,file!$A$1:$AA$1,0),0)," ")</f>
        <v xml:space="preserve"> </v>
      </c>
      <c r="C1404" t="str">
        <f>IFERROR(VLOOKUP($A1404,file!$A$1:$AA$4236,MATCH(filter!C$2,file!$A$1:$AA$1,0),0)," ")</f>
        <v xml:space="preserve"> </v>
      </c>
      <c r="D1404" t="str">
        <f>IFERROR(VLOOKUP($A1404,file!$A$1:$AA$4236,MATCH(filter!D$2,file!$A$1:$AA$1,0),0)," ")</f>
        <v xml:space="preserve"> </v>
      </c>
      <c r="E1404" t="str">
        <f>IFERROR(VLOOKUP($A1404,file!$A$1:$AA$4236,MATCH(filter!E$2,file!$A$1:$AA$1,0),0)," ")</f>
        <v xml:space="preserve"> </v>
      </c>
      <c r="F1404" t="str">
        <f>IFERROR(VLOOKUP($A1404,file!$A$1:$AA$4236,MATCH(filter!F$2,file!$A$1:$AA$1,0),0)," ")</f>
        <v xml:space="preserve"> </v>
      </c>
      <c r="G1404" t="str">
        <f>IFERROR(VLOOKUP($A1404,file!$A$1:$AA$4236,MATCH(filter!G$2,file!$A$1:$AA$1,0),0)," ")</f>
        <v xml:space="preserve"> </v>
      </c>
      <c r="H1404" t="str">
        <f>IFERROR(VLOOKUP($A1404,file!$A$1:$AA$4236,MATCH(filter!H$2,file!$A$1:$AA$1,0),0)," ")</f>
        <v xml:space="preserve"> </v>
      </c>
      <c r="I1404" t="str">
        <f>IFERROR(VLOOKUP($A1404,file!$A$1:$AA$4236,MATCH(filter!I$2,file!$A$1:$AA$1,0),0)," ")</f>
        <v xml:space="preserve"> </v>
      </c>
      <c r="J1404" t="str">
        <f>IFERROR(VLOOKUP($A1404,file!$A$1:$AA$4236,MATCH(filter!J$2,file!$A$1:$AA$1,0),0)," ")</f>
        <v xml:space="preserve"> </v>
      </c>
      <c r="K1404" t="str">
        <f>IFERROR(VLOOKUP($A1404,file!$A$1:$AA$4236,MATCH(filter!K$2,file!$A$1:$AA$1,0),0)," ")</f>
        <v xml:space="preserve"> </v>
      </c>
      <c r="L1404" t="str">
        <f>IFERROR(VLOOKUP($A1404,file!$A$1:$AA$4236,MATCH(filter!L$2,file!$A$1:$AA$1,0),0)," ")</f>
        <v xml:space="preserve"> </v>
      </c>
      <c r="M1404" t="str">
        <f>IFERROR(VLOOKUP($A1404,file!$A$1:$AA$4236,MATCH(filter!M$2,file!$A$1:$AA$1,0),0)," ")</f>
        <v xml:space="preserve"> </v>
      </c>
      <c r="N1404" t="str">
        <f>IFERROR(VLOOKUP($A1404,file!$A$1:$AA$4236,MATCH(filter!N$2,file!$A$1:$AA$1,0),0)," ")</f>
        <v xml:space="preserve"> </v>
      </c>
      <c r="O1404" t="str">
        <f>IFERROR(VLOOKUP($A1404,file!$A$1:$AA$4236,MATCH(filter!O$2,file!$A$1:$AA$1,0),0)," ")</f>
        <v xml:space="preserve"> </v>
      </c>
      <c r="P1404" t="str">
        <f>IFERROR(VLOOKUP($A1404,file!$A$1:$AA$4236,MATCH(filter!P$2,file!$A$1:$AA$1,0),0)," ")</f>
        <v xml:space="preserve"> </v>
      </c>
      <c r="Q1404" t="str">
        <f>IFERROR(VLOOKUP($A1404,file!$A$1:$AA$4236,MATCH(filter!Q$2,file!$A$1:$AA$1,0),0)," ")</f>
        <v xml:space="preserve"> </v>
      </c>
      <c r="R1404" t="str">
        <f>IFERROR(VLOOKUP($A1404,file!$A$1:$AA$4236,MATCH(filter!R$2,file!$A$1:$AA$1,0),0)," ")</f>
        <v xml:space="preserve"> </v>
      </c>
      <c r="S1404" t="str">
        <f>IFERROR(VLOOKUP($A1404,file!$A$1:$AA$4236,MATCH(filter!S$2,file!$A$1:$AA$1,0),0)," ")</f>
        <v xml:space="preserve"> </v>
      </c>
      <c r="T1404" t="str">
        <f>IFERROR(VLOOKUP($A1404,file!$A$1:$AA$4236,MATCH(filter!T$2,file!$A$1:$AA$1,0),0)," ")</f>
        <v xml:space="preserve"> </v>
      </c>
      <c r="U1404" t="str">
        <f>IFERROR(VLOOKUP($A1404,file!$A$1:$AA$4236,MATCH(filter!U$2,file!$A$1:$AA$1,0),0)," ")</f>
        <v xml:space="preserve"> </v>
      </c>
      <c r="V1404" t="str">
        <f>IFERROR(VLOOKUP($A1404,file!$A$1:$AA$4236,MATCH(filter!V$2,file!$A$1:$AA$1,0),0)," ")</f>
        <v xml:space="preserve"> </v>
      </c>
      <c r="W1404" t="str">
        <f>IFERROR(VLOOKUP($A1404,file!$A$1:$AA$4236,MATCH(filter!W$2,file!$A$1:$AA$1,0),0)," ")</f>
        <v xml:space="preserve"> </v>
      </c>
      <c r="X1404" t="str">
        <f>IFERROR(VLOOKUP($A1404,file!$A$1:$AA$4236,MATCH(filter!X$2,file!$A$1:$AA$1,0),0)," ")</f>
        <v xml:space="preserve"> </v>
      </c>
      <c r="Y1404" t="str">
        <f>IFERROR(VLOOKUP($A1404,file!$A$1:$AA$4236,MATCH(filter!Y$2,file!$A$1:$AA$1,0),0)," ")</f>
        <v xml:space="preserve"> </v>
      </c>
      <c r="Z1404" t="str">
        <f>IFERROR(VLOOKUP($A1404,file!$A$1:$AA$4236,MATCH(filter!Z$2,file!$A$1:$AA$1,0),0)," ")</f>
        <v xml:space="preserve"> </v>
      </c>
      <c r="AA1404" t="str">
        <f>IFERROR(VLOOKUP($A1404,file!$A$1:$AA$4236,MATCH(filter!AA$2,file!$A$1:$AA$1,0),0)," ")</f>
        <v xml:space="preserve"> </v>
      </c>
    </row>
    <row r="1405" spans="2:27" x14ac:dyDescent="0.25">
      <c r="B1405" t="str">
        <f>IFERROR(VLOOKUP($A1405,file!$A$1:$AA$4236,MATCH(filter!B$2,file!$A$1:$AA$1,0),0)," ")</f>
        <v xml:space="preserve"> </v>
      </c>
      <c r="C1405" t="str">
        <f>IFERROR(VLOOKUP($A1405,file!$A$1:$AA$4236,MATCH(filter!C$2,file!$A$1:$AA$1,0),0)," ")</f>
        <v xml:space="preserve"> </v>
      </c>
      <c r="D1405" t="str">
        <f>IFERROR(VLOOKUP($A1405,file!$A$1:$AA$4236,MATCH(filter!D$2,file!$A$1:$AA$1,0),0)," ")</f>
        <v xml:space="preserve"> </v>
      </c>
      <c r="E1405" t="str">
        <f>IFERROR(VLOOKUP($A1405,file!$A$1:$AA$4236,MATCH(filter!E$2,file!$A$1:$AA$1,0),0)," ")</f>
        <v xml:space="preserve"> </v>
      </c>
      <c r="F1405" t="str">
        <f>IFERROR(VLOOKUP($A1405,file!$A$1:$AA$4236,MATCH(filter!F$2,file!$A$1:$AA$1,0),0)," ")</f>
        <v xml:space="preserve"> </v>
      </c>
      <c r="G1405" t="str">
        <f>IFERROR(VLOOKUP($A1405,file!$A$1:$AA$4236,MATCH(filter!G$2,file!$A$1:$AA$1,0),0)," ")</f>
        <v xml:space="preserve"> </v>
      </c>
      <c r="H1405" t="str">
        <f>IFERROR(VLOOKUP($A1405,file!$A$1:$AA$4236,MATCH(filter!H$2,file!$A$1:$AA$1,0),0)," ")</f>
        <v xml:space="preserve"> </v>
      </c>
      <c r="I1405" t="str">
        <f>IFERROR(VLOOKUP($A1405,file!$A$1:$AA$4236,MATCH(filter!I$2,file!$A$1:$AA$1,0),0)," ")</f>
        <v xml:space="preserve"> </v>
      </c>
      <c r="J1405" t="str">
        <f>IFERROR(VLOOKUP($A1405,file!$A$1:$AA$4236,MATCH(filter!J$2,file!$A$1:$AA$1,0),0)," ")</f>
        <v xml:space="preserve"> </v>
      </c>
      <c r="K1405" t="str">
        <f>IFERROR(VLOOKUP($A1405,file!$A$1:$AA$4236,MATCH(filter!K$2,file!$A$1:$AA$1,0),0)," ")</f>
        <v xml:space="preserve"> </v>
      </c>
      <c r="L1405" t="str">
        <f>IFERROR(VLOOKUP($A1405,file!$A$1:$AA$4236,MATCH(filter!L$2,file!$A$1:$AA$1,0),0)," ")</f>
        <v xml:space="preserve"> </v>
      </c>
      <c r="M1405" t="str">
        <f>IFERROR(VLOOKUP($A1405,file!$A$1:$AA$4236,MATCH(filter!M$2,file!$A$1:$AA$1,0),0)," ")</f>
        <v xml:space="preserve"> </v>
      </c>
      <c r="N1405" t="str">
        <f>IFERROR(VLOOKUP($A1405,file!$A$1:$AA$4236,MATCH(filter!N$2,file!$A$1:$AA$1,0),0)," ")</f>
        <v xml:space="preserve"> </v>
      </c>
      <c r="O1405" t="str">
        <f>IFERROR(VLOOKUP($A1405,file!$A$1:$AA$4236,MATCH(filter!O$2,file!$A$1:$AA$1,0),0)," ")</f>
        <v xml:space="preserve"> </v>
      </c>
      <c r="P1405" t="str">
        <f>IFERROR(VLOOKUP($A1405,file!$A$1:$AA$4236,MATCH(filter!P$2,file!$A$1:$AA$1,0),0)," ")</f>
        <v xml:space="preserve"> </v>
      </c>
      <c r="Q1405" t="str">
        <f>IFERROR(VLOOKUP($A1405,file!$A$1:$AA$4236,MATCH(filter!Q$2,file!$A$1:$AA$1,0),0)," ")</f>
        <v xml:space="preserve"> </v>
      </c>
      <c r="R1405" t="str">
        <f>IFERROR(VLOOKUP($A1405,file!$A$1:$AA$4236,MATCH(filter!R$2,file!$A$1:$AA$1,0),0)," ")</f>
        <v xml:space="preserve"> </v>
      </c>
      <c r="S1405" t="str">
        <f>IFERROR(VLOOKUP($A1405,file!$A$1:$AA$4236,MATCH(filter!S$2,file!$A$1:$AA$1,0),0)," ")</f>
        <v xml:space="preserve"> </v>
      </c>
      <c r="T1405" t="str">
        <f>IFERROR(VLOOKUP($A1405,file!$A$1:$AA$4236,MATCH(filter!T$2,file!$A$1:$AA$1,0),0)," ")</f>
        <v xml:space="preserve"> </v>
      </c>
      <c r="U1405" t="str">
        <f>IFERROR(VLOOKUP($A1405,file!$A$1:$AA$4236,MATCH(filter!U$2,file!$A$1:$AA$1,0),0)," ")</f>
        <v xml:space="preserve"> </v>
      </c>
      <c r="V1405" t="str">
        <f>IFERROR(VLOOKUP($A1405,file!$A$1:$AA$4236,MATCH(filter!V$2,file!$A$1:$AA$1,0),0)," ")</f>
        <v xml:space="preserve"> </v>
      </c>
      <c r="W1405" t="str">
        <f>IFERROR(VLOOKUP($A1405,file!$A$1:$AA$4236,MATCH(filter!W$2,file!$A$1:$AA$1,0),0)," ")</f>
        <v xml:space="preserve"> </v>
      </c>
      <c r="X1405" t="str">
        <f>IFERROR(VLOOKUP($A1405,file!$A$1:$AA$4236,MATCH(filter!X$2,file!$A$1:$AA$1,0),0)," ")</f>
        <v xml:space="preserve"> </v>
      </c>
      <c r="Y1405" t="str">
        <f>IFERROR(VLOOKUP($A1405,file!$A$1:$AA$4236,MATCH(filter!Y$2,file!$A$1:$AA$1,0),0)," ")</f>
        <v xml:space="preserve"> </v>
      </c>
      <c r="Z1405" t="str">
        <f>IFERROR(VLOOKUP($A1405,file!$A$1:$AA$4236,MATCH(filter!Z$2,file!$A$1:$AA$1,0),0)," ")</f>
        <v xml:space="preserve"> </v>
      </c>
      <c r="AA1405" t="str">
        <f>IFERROR(VLOOKUP($A1405,file!$A$1:$AA$4236,MATCH(filter!AA$2,file!$A$1:$AA$1,0),0)," ")</f>
        <v xml:space="preserve"> </v>
      </c>
    </row>
    <row r="1406" spans="2:27" x14ac:dyDescent="0.25">
      <c r="B1406" t="str">
        <f>IFERROR(VLOOKUP($A1406,file!$A$1:$AA$4236,MATCH(filter!B$2,file!$A$1:$AA$1,0),0)," ")</f>
        <v xml:space="preserve"> </v>
      </c>
      <c r="C1406" t="str">
        <f>IFERROR(VLOOKUP($A1406,file!$A$1:$AA$4236,MATCH(filter!C$2,file!$A$1:$AA$1,0),0)," ")</f>
        <v xml:space="preserve"> </v>
      </c>
      <c r="D1406" t="str">
        <f>IFERROR(VLOOKUP($A1406,file!$A$1:$AA$4236,MATCH(filter!D$2,file!$A$1:$AA$1,0),0)," ")</f>
        <v xml:space="preserve"> </v>
      </c>
      <c r="E1406" t="str">
        <f>IFERROR(VLOOKUP($A1406,file!$A$1:$AA$4236,MATCH(filter!E$2,file!$A$1:$AA$1,0),0)," ")</f>
        <v xml:space="preserve"> </v>
      </c>
      <c r="F1406" t="str">
        <f>IFERROR(VLOOKUP($A1406,file!$A$1:$AA$4236,MATCH(filter!F$2,file!$A$1:$AA$1,0),0)," ")</f>
        <v xml:space="preserve"> </v>
      </c>
      <c r="G1406" t="str">
        <f>IFERROR(VLOOKUP($A1406,file!$A$1:$AA$4236,MATCH(filter!G$2,file!$A$1:$AA$1,0),0)," ")</f>
        <v xml:space="preserve"> </v>
      </c>
      <c r="H1406" t="str">
        <f>IFERROR(VLOOKUP($A1406,file!$A$1:$AA$4236,MATCH(filter!H$2,file!$A$1:$AA$1,0),0)," ")</f>
        <v xml:space="preserve"> </v>
      </c>
      <c r="I1406" t="str">
        <f>IFERROR(VLOOKUP($A1406,file!$A$1:$AA$4236,MATCH(filter!I$2,file!$A$1:$AA$1,0),0)," ")</f>
        <v xml:space="preserve"> </v>
      </c>
      <c r="J1406" t="str">
        <f>IFERROR(VLOOKUP($A1406,file!$A$1:$AA$4236,MATCH(filter!J$2,file!$A$1:$AA$1,0),0)," ")</f>
        <v xml:space="preserve"> </v>
      </c>
      <c r="K1406" t="str">
        <f>IFERROR(VLOOKUP($A1406,file!$A$1:$AA$4236,MATCH(filter!K$2,file!$A$1:$AA$1,0),0)," ")</f>
        <v xml:space="preserve"> </v>
      </c>
      <c r="L1406" t="str">
        <f>IFERROR(VLOOKUP($A1406,file!$A$1:$AA$4236,MATCH(filter!L$2,file!$A$1:$AA$1,0),0)," ")</f>
        <v xml:space="preserve"> </v>
      </c>
      <c r="M1406" t="str">
        <f>IFERROR(VLOOKUP($A1406,file!$A$1:$AA$4236,MATCH(filter!M$2,file!$A$1:$AA$1,0),0)," ")</f>
        <v xml:space="preserve"> </v>
      </c>
      <c r="N1406" t="str">
        <f>IFERROR(VLOOKUP($A1406,file!$A$1:$AA$4236,MATCH(filter!N$2,file!$A$1:$AA$1,0),0)," ")</f>
        <v xml:space="preserve"> </v>
      </c>
      <c r="O1406" t="str">
        <f>IFERROR(VLOOKUP($A1406,file!$A$1:$AA$4236,MATCH(filter!O$2,file!$A$1:$AA$1,0),0)," ")</f>
        <v xml:space="preserve"> </v>
      </c>
      <c r="P1406" t="str">
        <f>IFERROR(VLOOKUP($A1406,file!$A$1:$AA$4236,MATCH(filter!P$2,file!$A$1:$AA$1,0),0)," ")</f>
        <v xml:space="preserve"> </v>
      </c>
      <c r="Q1406" t="str">
        <f>IFERROR(VLOOKUP($A1406,file!$A$1:$AA$4236,MATCH(filter!Q$2,file!$A$1:$AA$1,0),0)," ")</f>
        <v xml:space="preserve"> </v>
      </c>
      <c r="R1406" t="str">
        <f>IFERROR(VLOOKUP($A1406,file!$A$1:$AA$4236,MATCH(filter!R$2,file!$A$1:$AA$1,0),0)," ")</f>
        <v xml:space="preserve"> </v>
      </c>
      <c r="S1406" t="str">
        <f>IFERROR(VLOOKUP($A1406,file!$A$1:$AA$4236,MATCH(filter!S$2,file!$A$1:$AA$1,0),0)," ")</f>
        <v xml:space="preserve"> </v>
      </c>
      <c r="T1406" t="str">
        <f>IFERROR(VLOOKUP($A1406,file!$A$1:$AA$4236,MATCH(filter!T$2,file!$A$1:$AA$1,0),0)," ")</f>
        <v xml:space="preserve"> </v>
      </c>
      <c r="U1406" t="str">
        <f>IFERROR(VLOOKUP($A1406,file!$A$1:$AA$4236,MATCH(filter!U$2,file!$A$1:$AA$1,0),0)," ")</f>
        <v xml:space="preserve"> </v>
      </c>
      <c r="V1406" t="str">
        <f>IFERROR(VLOOKUP($A1406,file!$A$1:$AA$4236,MATCH(filter!V$2,file!$A$1:$AA$1,0),0)," ")</f>
        <v xml:space="preserve"> </v>
      </c>
      <c r="W1406" t="str">
        <f>IFERROR(VLOOKUP($A1406,file!$A$1:$AA$4236,MATCH(filter!W$2,file!$A$1:$AA$1,0),0)," ")</f>
        <v xml:space="preserve"> </v>
      </c>
      <c r="X1406" t="str">
        <f>IFERROR(VLOOKUP($A1406,file!$A$1:$AA$4236,MATCH(filter!X$2,file!$A$1:$AA$1,0),0)," ")</f>
        <v xml:space="preserve"> </v>
      </c>
      <c r="Y1406" t="str">
        <f>IFERROR(VLOOKUP($A1406,file!$A$1:$AA$4236,MATCH(filter!Y$2,file!$A$1:$AA$1,0),0)," ")</f>
        <v xml:space="preserve"> </v>
      </c>
      <c r="Z1406" t="str">
        <f>IFERROR(VLOOKUP($A1406,file!$A$1:$AA$4236,MATCH(filter!Z$2,file!$A$1:$AA$1,0),0)," ")</f>
        <v xml:space="preserve"> </v>
      </c>
      <c r="AA1406" t="str">
        <f>IFERROR(VLOOKUP($A1406,file!$A$1:$AA$4236,MATCH(filter!AA$2,file!$A$1:$AA$1,0),0)," ")</f>
        <v xml:space="preserve"> </v>
      </c>
    </row>
    <row r="1407" spans="2:27" x14ac:dyDescent="0.25">
      <c r="B1407" t="str">
        <f>IFERROR(VLOOKUP($A1407,file!$A$1:$AA$4236,MATCH(filter!B$2,file!$A$1:$AA$1,0),0)," ")</f>
        <v xml:space="preserve"> </v>
      </c>
      <c r="C1407" t="str">
        <f>IFERROR(VLOOKUP($A1407,file!$A$1:$AA$4236,MATCH(filter!C$2,file!$A$1:$AA$1,0),0)," ")</f>
        <v xml:space="preserve"> </v>
      </c>
      <c r="D1407" t="str">
        <f>IFERROR(VLOOKUP($A1407,file!$A$1:$AA$4236,MATCH(filter!D$2,file!$A$1:$AA$1,0),0)," ")</f>
        <v xml:space="preserve"> </v>
      </c>
      <c r="E1407" t="str">
        <f>IFERROR(VLOOKUP($A1407,file!$A$1:$AA$4236,MATCH(filter!E$2,file!$A$1:$AA$1,0),0)," ")</f>
        <v xml:space="preserve"> </v>
      </c>
      <c r="F1407" t="str">
        <f>IFERROR(VLOOKUP($A1407,file!$A$1:$AA$4236,MATCH(filter!F$2,file!$A$1:$AA$1,0),0)," ")</f>
        <v xml:space="preserve"> </v>
      </c>
      <c r="G1407" t="str">
        <f>IFERROR(VLOOKUP($A1407,file!$A$1:$AA$4236,MATCH(filter!G$2,file!$A$1:$AA$1,0),0)," ")</f>
        <v xml:space="preserve"> </v>
      </c>
      <c r="H1407" t="str">
        <f>IFERROR(VLOOKUP($A1407,file!$A$1:$AA$4236,MATCH(filter!H$2,file!$A$1:$AA$1,0),0)," ")</f>
        <v xml:space="preserve"> </v>
      </c>
      <c r="I1407" t="str">
        <f>IFERROR(VLOOKUP($A1407,file!$A$1:$AA$4236,MATCH(filter!I$2,file!$A$1:$AA$1,0),0)," ")</f>
        <v xml:space="preserve"> </v>
      </c>
      <c r="J1407" t="str">
        <f>IFERROR(VLOOKUP($A1407,file!$A$1:$AA$4236,MATCH(filter!J$2,file!$A$1:$AA$1,0),0)," ")</f>
        <v xml:space="preserve"> </v>
      </c>
      <c r="K1407" t="str">
        <f>IFERROR(VLOOKUP($A1407,file!$A$1:$AA$4236,MATCH(filter!K$2,file!$A$1:$AA$1,0),0)," ")</f>
        <v xml:space="preserve"> </v>
      </c>
      <c r="L1407" t="str">
        <f>IFERROR(VLOOKUP($A1407,file!$A$1:$AA$4236,MATCH(filter!L$2,file!$A$1:$AA$1,0),0)," ")</f>
        <v xml:space="preserve"> </v>
      </c>
      <c r="M1407" t="str">
        <f>IFERROR(VLOOKUP($A1407,file!$A$1:$AA$4236,MATCH(filter!M$2,file!$A$1:$AA$1,0),0)," ")</f>
        <v xml:space="preserve"> </v>
      </c>
      <c r="N1407" t="str">
        <f>IFERROR(VLOOKUP($A1407,file!$A$1:$AA$4236,MATCH(filter!N$2,file!$A$1:$AA$1,0),0)," ")</f>
        <v xml:space="preserve"> </v>
      </c>
      <c r="O1407" t="str">
        <f>IFERROR(VLOOKUP($A1407,file!$A$1:$AA$4236,MATCH(filter!O$2,file!$A$1:$AA$1,0),0)," ")</f>
        <v xml:space="preserve"> </v>
      </c>
      <c r="P1407" t="str">
        <f>IFERROR(VLOOKUP($A1407,file!$A$1:$AA$4236,MATCH(filter!P$2,file!$A$1:$AA$1,0),0)," ")</f>
        <v xml:space="preserve"> </v>
      </c>
      <c r="Q1407" t="str">
        <f>IFERROR(VLOOKUP($A1407,file!$A$1:$AA$4236,MATCH(filter!Q$2,file!$A$1:$AA$1,0),0)," ")</f>
        <v xml:space="preserve"> </v>
      </c>
      <c r="R1407" t="str">
        <f>IFERROR(VLOOKUP($A1407,file!$A$1:$AA$4236,MATCH(filter!R$2,file!$A$1:$AA$1,0),0)," ")</f>
        <v xml:space="preserve"> </v>
      </c>
      <c r="S1407" t="str">
        <f>IFERROR(VLOOKUP($A1407,file!$A$1:$AA$4236,MATCH(filter!S$2,file!$A$1:$AA$1,0),0)," ")</f>
        <v xml:space="preserve"> </v>
      </c>
      <c r="T1407" t="str">
        <f>IFERROR(VLOOKUP($A1407,file!$A$1:$AA$4236,MATCH(filter!T$2,file!$A$1:$AA$1,0),0)," ")</f>
        <v xml:space="preserve"> </v>
      </c>
      <c r="U1407" t="str">
        <f>IFERROR(VLOOKUP($A1407,file!$A$1:$AA$4236,MATCH(filter!U$2,file!$A$1:$AA$1,0),0)," ")</f>
        <v xml:space="preserve"> </v>
      </c>
      <c r="V1407" t="str">
        <f>IFERROR(VLOOKUP($A1407,file!$A$1:$AA$4236,MATCH(filter!V$2,file!$A$1:$AA$1,0),0)," ")</f>
        <v xml:space="preserve"> </v>
      </c>
      <c r="W1407" t="str">
        <f>IFERROR(VLOOKUP($A1407,file!$A$1:$AA$4236,MATCH(filter!W$2,file!$A$1:$AA$1,0),0)," ")</f>
        <v xml:space="preserve"> </v>
      </c>
      <c r="X1407" t="str">
        <f>IFERROR(VLOOKUP($A1407,file!$A$1:$AA$4236,MATCH(filter!X$2,file!$A$1:$AA$1,0),0)," ")</f>
        <v xml:space="preserve"> </v>
      </c>
      <c r="Y1407" t="str">
        <f>IFERROR(VLOOKUP($A1407,file!$A$1:$AA$4236,MATCH(filter!Y$2,file!$A$1:$AA$1,0),0)," ")</f>
        <v xml:space="preserve"> </v>
      </c>
      <c r="Z1407" t="str">
        <f>IFERROR(VLOOKUP($A1407,file!$A$1:$AA$4236,MATCH(filter!Z$2,file!$A$1:$AA$1,0),0)," ")</f>
        <v xml:space="preserve"> </v>
      </c>
      <c r="AA1407" t="str">
        <f>IFERROR(VLOOKUP($A1407,file!$A$1:$AA$4236,MATCH(filter!AA$2,file!$A$1:$AA$1,0),0)," ")</f>
        <v xml:space="preserve"> </v>
      </c>
    </row>
    <row r="1408" spans="2:27" x14ac:dyDescent="0.25">
      <c r="B1408" t="str">
        <f>IFERROR(VLOOKUP($A1408,file!$A$1:$AA$4236,MATCH(filter!B$2,file!$A$1:$AA$1,0),0)," ")</f>
        <v xml:space="preserve"> </v>
      </c>
      <c r="C1408" t="str">
        <f>IFERROR(VLOOKUP($A1408,file!$A$1:$AA$4236,MATCH(filter!C$2,file!$A$1:$AA$1,0),0)," ")</f>
        <v xml:space="preserve"> </v>
      </c>
      <c r="D1408" t="str">
        <f>IFERROR(VLOOKUP($A1408,file!$A$1:$AA$4236,MATCH(filter!D$2,file!$A$1:$AA$1,0),0)," ")</f>
        <v xml:space="preserve"> </v>
      </c>
      <c r="E1408" t="str">
        <f>IFERROR(VLOOKUP($A1408,file!$A$1:$AA$4236,MATCH(filter!E$2,file!$A$1:$AA$1,0),0)," ")</f>
        <v xml:space="preserve"> </v>
      </c>
      <c r="F1408" t="str">
        <f>IFERROR(VLOOKUP($A1408,file!$A$1:$AA$4236,MATCH(filter!F$2,file!$A$1:$AA$1,0),0)," ")</f>
        <v xml:space="preserve"> </v>
      </c>
      <c r="G1408" t="str">
        <f>IFERROR(VLOOKUP($A1408,file!$A$1:$AA$4236,MATCH(filter!G$2,file!$A$1:$AA$1,0),0)," ")</f>
        <v xml:space="preserve"> </v>
      </c>
      <c r="H1408" t="str">
        <f>IFERROR(VLOOKUP($A1408,file!$A$1:$AA$4236,MATCH(filter!H$2,file!$A$1:$AA$1,0),0)," ")</f>
        <v xml:space="preserve"> </v>
      </c>
      <c r="I1408" t="str">
        <f>IFERROR(VLOOKUP($A1408,file!$A$1:$AA$4236,MATCH(filter!I$2,file!$A$1:$AA$1,0),0)," ")</f>
        <v xml:space="preserve"> </v>
      </c>
      <c r="J1408" t="str">
        <f>IFERROR(VLOOKUP($A1408,file!$A$1:$AA$4236,MATCH(filter!J$2,file!$A$1:$AA$1,0),0)," ")</f>
        <v xml:space="preserve"> </v>
      </c>
      <c r="K1408" t="str">
        <f>IFERROR(VLOOKUP($A1408,file!$A$1:$AA$4236,MATCH(filter!K$2,file!$A$1:$AA$1,0),0)," ")</f>
        <v xml:space="preserve"> </v>
      </c>
      <c r="L1408" t="str">
        <f>IFERROR(VLOOKUP($A1408,file!$A$1:$AA$4236,MATCH(filter!L$2,file!$A$1:$AA$1,0),0)," ")</f>
        <v xml:space="preserve"> </v>
      </c>
      <c r="M1408" t="str">
        <f>IFERROR(VLOOKUP($A1408,file!$A$1:$AA$4236,MATCH(filter!M$2,file!$A$1:$AA$1,0),0)," ")</f>
        <v xml:space="preserve"> </v>
      </c>
      <c r="N1408" t="str">
        <f>IFERROR(VLOOKUP($A1408,file!$A$1:$AA$4236,MATCH(filter!N$2,file!$A$1:$AA$1,0),0)," ")</f>
        <v xml:space="preserve"> </v>
      </c>
      <c r="O1408" t="str">
        <f>IFERROR(VLOOKUP($A1408,file!$A$1:$AA$4236,MATCH(filter!O$2,file!$A$1:$AA$1,0),0)," ")</f>
        <v xml:space="preserve"> </v>
      </c>
      <c r="P1408" t="str">
        <f>IFERROR(VLOOKUP($A1408,file!$A$1:$AA$4236,MATCH(filter!P$2,file!$A$1:$AA$1,0),0)," ")</f>
        <v xml:space="preserve"> </v>
      </c>
      <c r="Q1408" t="str">
        <f>IFERROR(VLOOKUP($A1408,file!$A$1:$AA$4236,MATCH(filter!Q$2,file!$A$1:$AA$1,0),0)," ")</f>
        <v xml:space="preserve"> </v>
      </c>
      <c r="R1408" t="str">
        <f>IFERROR(VLOOKUP($A1408,file!$A$1:$AA$4236,MATCH(filter!R$2,file!$A$1:$AA$1,0),0)," ")</f>
        <v xml:space="preserve"> </v>
      </c>
      <c r="S1408" t="str">
        <f>IFERROR(VLOOKUP($A1408,file!$A$1:$AA$4236,MATCH(filter!S$2,file!$A$1:$AA$1,0),0)," ")</f>
        <v xml:space="preserve"> </v>
      </c>
      <c r="T1408" t="str">
        <f>IFERROR(VLOOKUP($A1408,file!$A$1:$AA$4236,MATCH(filter!T$2,file!$A$1:$AA$1,0),0)," ")</f>
        <v xml:space="preserve"> </v>
      </c>
      <c r="U1408" t="str">
        <f>IFERROR(VLOOKUP($A1408,file!$A$1:$AA$4236,MATCH(filter!U$2,file!$A$1:$AA$1,0),0)," ")</f>
        <v xml:space="preserve"> </v>
      </c>
      <c r="V1408" t="str">
        <f>IFERROR(VLOOKUP($A1408,file!$A$1:$AA$4236,MATCH(filter!V$2,file!$A$1:$AA$1,0),0)," ")</f>
        <v xml:space="preserve"> </v>
      </c>
      <c r="W1408" t="str">
        <f>IFERROR(VLOOKUP($A1408,file!$A$1:$AA$4236,MATCH(filter!W$2,file!$A$1:$AA$1,0),0)," ")</f>
        <v xml:space="preserve"> </v>
      </c>
      <c r="X1408" t="str">
        <f>IFERROR(VLOOKUP($A1408,file!$A$1:$AA$4236,MATCH(filter!X$2,file!$A$1:$AA$1,0),0)," ")</f>
        <v xml:space="preserve"> </v>
      </c>
      <c r="Y1408" t="str">
        <f>IFERROR(VLOOKUP($A1408,file!$A$1:$AA$4236,MATCH(filter!Y$2,file!$A$1:$AA$1,0),0)," ")</f>
        <v xml:space="preserve"> </v>
      </c>
      <c r="Z1408" t="str">
        <f>IFERROR(VLOOKUP($A1408,file!$A$1:$AA$4236,MATCH(filter!Z$2,file!$A$1:$AA$1,0),0)," ")</f>
        <v xml:space="preserve"> </v>
      </c>
      <c r="AA1408" t="str">
        <f>IFERROR(VLOOKUP($A1408,file!$A$1:$AA$4236,MATCH(filter!AA$2,file!$A$1:$AA$1,0),0)," ")</f>
        <v xml:space="preserve"> </v>
      </c>
    </row>
    <row r="1409" spans="2:27" x14ac:dyDescent="0.25">
      <c r="B1409" t="str">
        <f>IFERROR(VLOOKUP($A1409,file!$A$1:$AA$4236,MATCH(filter!B$2,file!$A$1:$AA$1,0),0)," ")</f>
        <v xml:space="preserve"> </v>
      </c>
      <c r="C1409" t="str">
        <f>IFERROR(VLOOKUP($A1409,file!$A$1:$AA$4236,MATCH(filter!C$2,file!$A$1:$AA$1,0),0)," ")</f>
        <v xml:space="preserve"> </v>
      </c>
      <c r="D1409" t="str">
        <f>IFERROR(VLOOKUP($A1409,file!$A$1:$AA$4236,MATCH(filter!D$2,file!$A$1:$AA$1,0),0)," ")</f>
        <v xml:space="preserve"> </v>
      </c>
      <c r="E1409" t="str">
        <f>IFERROR(VLOOKUP($A1409,file!$A$1:$AA$4236,MATCH(filter!E$2,file!$A$1:$AA$1,0),0)," ")</f>
        <v xml:space="preserve"> </v>
      </c>
      <c r="F1409" t="str">
        <f>IFERROR(VLOOKUP($A1409,file!$A$1:$AA$4236,MATCH(filter!F$2,file!$A$1:$AA$1,0),0)," ")</f>
        <v xml:space="preserve"> </v>
      </c>
      <c r="G1409" t="str">
        <f>IFERROR(VLOOKUP($A1409,file!$A$1:$AA$4236,MATCH(filter!G$2,file!$A$1:$AA$1,0),0)," ")</f>
        <v xml:space="preserve"> </v>
      </c>
      <c r="H1409" t="str">
        <f>IFERROR(VLOOKUP($A1409,file!$A$1:$AA$4236,MATCH(filter!H$2,file!$A$1:$AA$1,0),0)," ")</f>
        <v xml:space="preserve"> </v>
      </c>
      <c r="I1409" t="str">
        <f>IFERROR(VLOOKUP($A1409,file!$A$1:$AA$4236,MATCH(filter!I$2,file!$A$1:$AA$1,0),0)," ")</f>
        <v xml:space="preserve"> </v>
      </c>
      <c r="J1409" t="str">
        <f>IFERROR(VLOOKUP($A1409,file!$A$1:$AA$4236,MATCH(filter!J$2,file!$A$1:$AA$1,0),0)," ")</f>
        <v xml:space="preserve"> </v>
      </c>
      <c r="K1409" t="str">
        <f>IFERROR(VLOOKUP($A1409,file!$A$1:$AA$4236,MATCH(filter!K$2,file!$A$1:$AA$1,0),0)," ")</f>
        <v xml:space="preserve"> </v>
      </c>
      <c r="L1409" t="str">
        <f>IFERROR(VLOOKUP($A1409,file!$A$1:$AA$4236,MATCH(filter!L$2,file!$A$1:$AA$1,0),0)," ")</f>
        <v xml:space="preserve"> </v>
      </c>
      <c r="M1409" t="str">
        <f>IFERROR(VLOOKUP($A1409,file!$A$1:$AA$4236,MATCH(filter!M$2,file!$A$1:$AA$1,0),0)," ")</f>
        <v xml:space="preserve"> </v>
      </c>
      <c r="N1409" t="str">
        <f>IFERROR(VLOOKUP($A1409,file!$A$1:$AA$4236,MATCH(filter!N$2,file!$A$1:$AA$1,0),0)," ")</f>
        <v xml:space="preserve"> </v>
      </c>
      <c r="O1409" t="str">
        <f>IFERROR(VLOOKUP($A1409,file!$A$1:$AA$4236,MATCH(filter!O$2,file!$A$1:$AA$1,0),0)," ")</f>
        <v xml:space="preserve"> </v>
      </c>
      <c r="P1409" t="str">
        <f>IFERROR(VLOOKUP($A1409,file!$A$1:$AA$4236,MATCH(filter!P$2,file!$A$1:$AA$1,0),0)," ")</f>
        <v xml:space="preserve"> </v>
      </c>
      <c r="Q1409" t="str">
        <f>IFERROR(VLOOKUP($A1409,file!$A$1:$AA$4236,MATCH(filter!Q$2,file!$A$1:$AA$1,0),0)," ")</f>
        <v xml:space="preserve"> </v>
      </c>
      <c r="R1409" t="str">
        <f>IFERROR(VLOOKUP($A1409,file!$A$1:$AA$4236,MATCH(filter!R$2,file!$A$1:$AA$1,0),0)," ")</f>
        <v xml:space="preserve"> </v>
      </c>
      <c r="S1409" t="str">
        <f>IFERROR(VLOOKUP($A1409,file!$A$1:$AA$4236,MATCH(filter!S$2,file!$A$1:$AA$1,0),0)," ")</f>
        <v xml:space="preserve"> </v>
      </c>
      <c r="T1409" t="str">
        <f>IFERROR(VLOOKUP($A1409,file!$A$1:$AA$4236,MATCH(filter!T$2,file!$A$1:$AA$1,0),0)," ")</f>
        <v xml:space="preserve"> </v>
      </c>
      <c r="U1409" t="str">
        <f>IFERROR(VLOOKUP($A1409,file!$A$1:$AA$4236,MATCH(filter!U$2,file!$A$1:$AA$1,0),0)," ")</f>
        <v xml:space="preserve"> </v>
      </c>
      <c r="V1409" t="str">
        <f>IFERROR(VLOOKUP($A1409,file!$A$1:$AA$4236,MATCH(filter!V$2,file!$A$1:$AA$1,0),0)," ")</f>
        <v xml:space="preserve"> </v>
      </c>
      <c r="W1409" t="str">
        <f>IFERROR(VLOOKUP($A1409,file!$A$1:$AA$4236,MATCH(filter!W$2,file!$A$1:$AA$1,0),0)," ")</f>
        <v xml:space="preserve"> </v>
      </c>
      <c r="X1409" t="str">
        <f>IFERROR(VLOOKUP($A1409,file!$A$1:$AA$4236,MATCH(filter!X$2,file!$A$1:$AA$1,0),0)," ")</f>
        <v xml:space="preserve"> </v>
      </c>
      <c r="Y1409" t="str">
        <f>IFERROR(VLOOKUP($A1409,file!$A$1:$AA$4236,MATCH(filter!Y$2,file!$A$1:$AA$1,0),0)," ")</f>
        <v xml:space="preserve"> </v>
      </c>
      <c r="Z1409" t="str">
        <f>IFERROR(VLOOKUP($A1409,file!$A$1:$AA$4236,MATCH(filter!Z$2,file!$A$1:$AA$1,0),0)," ")</f>
        <v xml:space="preserve"> </v>
      </c>
      <c r="AA1409" t="str">
        <f>IFERROR(VLOOKUP($A1409,file!$A$1:$AA$4236,MATCH(filter!AA$2,file!$A$1:$AA$1,0),0)," ")</f>
        <v xml:space="preserve"> </v>
      </c>
    </row>
    <row r="1410" spans="2:27" x14ac:dyDescent="0.25">
      <c r="B1410" t="str">
        <f>IFERROR(VLOOKUP($A1410,file!$A$1:$AA$4236,MATCH(filter!B$2,file!$A$1:$AA$1,0),0)," ")</f>
        <v xml:space="preserve"> </v>
      </c>
      <c r="C1410" t="str">
        <f>IFERROR(VLOOKUP($A1410,file!$A$1:$AA$4236,MATCH(filter!C$2,file!$A$1:$AA$1,0),0)," ")</f>
        <v xml:space="preserve"> </v>
      </c>
      <c r="D1410" t="str">
        <f>IFERROR(VLOOKUP($A1410,file!$A$1:$AA$4236,MATCH(filter!D$2,file!$A$1:$AA$1,0),0)," ")</f>
        <v xml:space="preserve"> </v>
      </c>
      <c r="E1410" t="str">
        <f>IFERROR(VLOOKUP($A1410,file!$A$1:$AA$4236,MATCH(filter!E$2,file!$A$1:$AA$1,0),0)," ")</f>
        <v xml:space="preserve"> </v>
      </c>
      <c r="F1410" t="str">
        <f>IFERROR(VLOOKUP($A1410,file!$A$1:$AA$4236,MATCH(filter!F$2,file!$A$1:$AA$1,0),0)," ")</f>
        <v xml:space="preserve"> </v>
      </c>
      <c r="G1410" t="str">
        <f>IFERROR(VLOOKUP($A1410,file!$A$1:$AA$4236,MATCH(filter!G$2,file!$A$1:$AA$1,0),0)," ")</f>
        <v xml:space="preserve"> </v>
      </c>
      <c r="H1410" t="str">
        <f>IFERROR(VLOOKUP($A1410,file!$A$1:$AA$4236,MATCH(filter!H$2,file!$A$1:$AA$1,0),0)," ")</f>
        <v xml:space="preserve"> </v>
      </c>
      <c r="I1410" t="str">
        <f>IFERROR(VLOOKUP($A1410,file!$A$1:$AA$4236,MATCH(filter!I$2,file!$A$1:$AA$1,0),0)," ")</f>
        <v xml:space="preserve"> </v>
      </c>
      <c r="J1410" t="str">
        <f>IFERROR(VLOOKUP($A1410,file!$A$1:$AA$4236,MATCH(filter!J$2,file!$A$1:$AA$1,0),0)," ")</f>
        <v xml:space="preserve"> </v>
      </c>
      <c r="K1410" t="str">
        <f>IFERROR(VLOOKUP($A1410,file!$A$1:$AA$4236,MATCH(filter!K$2,file!$A$1:$AA$1,0),0)," ")</f>
        <v xml:space="preserve"> </v>
      </c>
      <c r="L1410" t="str">
        <f>IFERROR(VLOOKUP($A1410,file!$A$1:$AA$4236,MATCH(filter!L$2,file!$A$1:$AA$1,0),0)," ")</f>
        <v xml:space="preserve"> </v>
      </c>
      <c r="M1410" t="str">
        <f>IFERROR(VLOOKUP($A1410,file!$A$1:$AA$4236,MATCH(filter!M$2,file!$A$1:$AA$1,0),0)," ")</f>
        <v xml:space="preserve"> </v>
      </c>
      <c r="N1410" t="str">
        <f>IFERROR(VLOOKUP($A1410,file!$A$1:$AA$4236,MATCH(filter!N$2,file!$A$1:$AA$1,0),0)," ")</f>
        <v xml:space="preserve"> </v>
      </c>
      <c r="O1410" t="str">
        <f>IFERROR(VLOOKUP($A1410,file!$A$1:$AA$4236,MATCH(filter!O$2,file!$A$1:$AA$1,0),0)," ")</f>
        <v xml:space="preserve"> </v>
      </c>
      <c r="P1410" t="str">
        <f>IFERROR(VLOOKUP($A1410,file!$A$1:$AA$4236,MATCH(filter!P$2,file!$A$1:$AA$1,0),0)," ")</f>
        <v xml:space="preserve"> </v>
      </c>
      <c r="Q1410" t="str">
        <f>IFERROR(VLOOKUP($A1410,file!$A$1:$AA$4236,MATCH(filter!Q$2,file!$A$1:$AA$1,0),0)," ")</f>
        <v xml:space="preserve"> </v>
      </c>
      <c r="R1410" t="str">
        <f>IFERROR(VLOOKUP($A1410,file!$A$1:$AA$4236,MATCH(filter!R$2,file!$A$1:$AA$1,0),0)," ")</f>
        <v xml:space="preserve"> </v>
      </c>
      <c r="S1410" t="str">
        <f>IFERROR(VLOOKUP($A1410,file!$A$1:$AA$4236,MATCH(filter!S$2,file!$A$1:$AA$1,0),0)," ")</f>
        <v xml:space="preserve"> </v>
      </c>
      <c r="T1410" t="str">
        <f>IFERROR(VLOOKUP($A1410,file!$A$1:$AA$4236,MATCH(filter!T$2,file!$A$1:$AA$1,0),0)," ")</f>
        <v xml:space="preserve"> </v>
      </c>
      <c r="U1410" t="str">
        <f>IFERROR(VLOOKUP($A1410,file!$A$1:$AA$4236,MATCH(filter!U$2,file!$A$1:$AA$1,0),0)," ")</f>
        <v xml:space="preserve"> </v>
      </c>
      <c r="V1410" t="str">
        <f>IFERROR(VLOOKUP($A1410,file!$A$1:$AA$4236,MATCH(filter!V$2,file!$A$1:$AA$1,0),0)," ")</f>
        <v xml:space="preserve"> </v>
      </c>
      <c r="W1410" t="str">
        <f>IFERROR(VLOOKUP($A1410,file!$A$1:$AA$4236,MATCH(filter!W$2,file!$A$1:$AA$1,0),0)," ")</f>
        <v xml:space="preserve"> </v>
      </c>
      <c r="X1410" t="str">
        <f>IFERROR(VLOOKUP($A1410,file!$A$1:$AA$4236,MATCH(filter!X$2,file!$A$1:$AA$1,0),0)," ")</f>
        <v xml:space="preserve"> </v>
      </c>
      <c r="Y1410" t="str">
        <f>IFERROR(VLOOKUP($A1410,file!$A$1:$AA$4236,MATCH(filter!Y$2,file!$A$1:$AA$1,0),0)," ")</f>
        <v xml:space="preserve"> </v>
      </c>
      <c r="Z1410" t="str">
        <f>IFERROR(VLOOKUP($A1410,file!$A$1:$AA$4236,MATCH(filter!Z$2,file!$A$1:$AA$1,0),0)," ")</f>
        <v xml:space="preserve"> </v>
      </c>
      <c r="AA1410" t="str">
        <f>IFERROR(VLOOKUP($A1410,file!$A$1:$AA$4236,MATCH(filter!AA$2,file!$A$1:$AA$1,0),0)," ")</f>
        <v xml:space="preserve"> </v>
      </c>
    </row>
    <row r="1411" spans="2:27" x14ac:dyDescent="0.25">
      <c r="B1411" t="str">
        <f>IFERROR(VLOOKUP($A1411,file!$A$1:$AA$4236,MATCH(filter!B$2,file!$A$1:$AA$1,0),0)," ")</f>
        <v xml:space="preserve"> </v>
      </c>
      <c r="C1411" t="str">
        <f>IFERROR(VLOOKUP($A1411,file!$A$1:$AA$4236,MATCH(filter!C$2,file!$A$1:$AA$1,0),0)," ")</f>
        <v xml:space="preserve"> </v>
      </c>
      <c r="D1411" t="str">
        <f>IFERROR(VLOOKUP($A1411,file!$A$1:$AA$4236,MATCH(filter!D$2,file!$A$1:$AA$1,0),0)," ")</f>
        <v xml:space="preserve"> </v>
      </c>
      <c r="E1411" t="str">
        <f>IFERROR(VLOOKUP($A1411,file!$A$1:$AA$4236,MATCH(filter!E$2,file!$A$1:$AA$1,0),0)," ")</f>
        <v xml:space="preserve"> </v>
      </c>
      <c r="F1411" t="str">
        <f>IFERROR(VLOOKUP($A1411,file!$A$1:$AA$4236,MATCH(filter!F$2,file!$A$1:$AA$1,0),0)," ")</f>
        <v xml:space="preserve"> </v>
      </c>
      <c r="G1411" t="str">
        <f>IFERROR(VLOOKUP($A1411,file!$A$1:$AA$4236,MATCH(filter!G$2,file!$A$1:$AA$1,0),0)," ")</f>
        <v xml:space="preserve"> </v>
      </c>
      <c r="H1411" t="str">
        <f>IFERROR(VLOOKUP($A1411,file!$A$1:$AA$4236,MATCH(filter!H$2,file!$A$1:$AA$1,0),0)," ")</f>
        <v xml:space="preserve"> </v>
      </c>
      <c r="I1411" t="str">
        <f>IFERROR(VLOOKUP($A1411,file!$A$1:$AA$4236,MATCH(filter!I$2,file!$A$1:$AA$1,0),0)," ")</f>
        <v xml:space="preserve"> </v>
      </c>
      <c r="J1411" t="str">
        <f>IFERROR(VLOOKUP($A1411,file!$A$1:$AA$4236,MATCH(filter!J$2,file!$A$1:$AA$1,0),0)," ")</f>
        <v xml:space="preserve"> </v>
      </c>
      <c r="K1411" t="str">
        <f>IFERROR(VLOOKUP($A1411,file!$A$1:$AA$4236,MATCH(filter!K$2,file!$A$1:$AA$1,0),0)," ")</f>
        <v xml:space="preserve"> </v>
      </c>
      <c r="L1411" t="str">
        <f>IFERROR(VLOOKUP($A1411,file!$A$1:$AA$4236,MATCH(filter!L$2,file!$A$1:$AA$1,0),0)," ")</f>
        <v xml:space="preserve"> </v>
      </c>
      <c r="M1411" t="str">
        <f>IFERROR(VLOOKUP($A1411,file!$A$1:$AA$4236,MATCH(filter!M$2,file!$A$1:$AA$1,0),0)," ")</f>
        <v xml:space="preserve"> </v>
      </c>
      <c r="N1411" t="str">
        <f>IFERROR(VLOOKUP($A1411,file!$A$1:$AA$4236,MATCH(filter!N$2,file!$A$1:$AA$1,0),0)," ")</f>
        <v xml:space="preserve"> </v>
      </c>
      <c r="O1411" t="str">
        <f>IFERROR(VLOOKUP($A1411,file!$A$1:$AA$4236,MATCH(filter!O$2,file!$A$1:$AA$1,0),0)," ")</f>
        <v xml:space="preserve"> </v>
      </c>
      <c r="P1411" t="str">
        <f>IFERROR(VLOOKUP($A1411,file!$A$1:$AA$4236,MATCH(filter!P$2,file!$A$1:$AA$1,0),0)," ")</f>
        <v xml:space="preserve"> </v>
      </c>
      <c r="Q1411" t="str">
        <f>IFERROR(VLOOKUP($A1411,file!$A$1:$AA$4236,MATCH(filter!Q$2,file!$A$1:$AA$1,0),0)," ")</f>
        <v xml:space="preserve"> </v>
      </c>
      <c r="R1411" t="str">
        <f>IFERROR(VLOOKUP($A1411,file!$A$1:$AA$4236,MATCH(filter!R$2,file!$A$1:$AA$1,0),0)," ")</f>
        <v xml:space="preserve"> </v>
      </c>
      <c r="S1411" t="str">
        <f>IFERROR(VLOOKUP($A1411,file!$A$1:$AA$4236,MATCH(filter!S$2,file!$A$1:$AA$1,0),0)," ")</f>
        <v xml:space="preserve"> </v>
      </c>
      <c r="T1411" t="str">
        <f>IFERROR(VLOOKUP($A1411,file!$A$1:$AA$4236,MATCH(filter!T$2,file!$A$1:$AA$1,0),0)," ")</f>
        <v xml:space="preserve"> </v>
      </c>
      <c r="U1411" t="str">
        <f>IFERROR(VLOOKUP($A1411,file!$A$1:$AA$4236,MATCH(filter!U$2,file!$A$1:$AA$1,0),0)," ")</f>
        <v xml:space="preserve"> </v>
      </c>
      <c r="V1411" t="str">
        <f>IFERROR(VLOOKUP($A1411,file!$A$1:$AA$4236,MATCH(filter!V$2,file!$A$1:$AA$1,0),0)," ")</f>
        <v xml:space="preserve"> </v>
      </c>
      <c r="W1411" t="str">
        <f>IFERROR(VLOOKUP($A1411,file!$A$1:$AA$4236,MATCH(filter!W$2,file!$A$1:$AA$1,0),0)," ")</f>
        <v xml:space="preserve"> </v>
      </c>
      <c r="X1411" t="str">
        <f>IFERROR(VLOOKUP($A1411,file!$A$1:$AA$4236,MATCH(filter!X$2,file!$A$1:$AA$1,0),0)," ")</f>
        <v xml:space="preserve"> </v>
      </c>
      <c r="Y1411" t="str">
        <f>IFERROR(VLOOKUP($A1411,file!$A$1:$AA$4236,MATCH(filter!Y$2,file!$A$1:$AA$1,0),0)," ")</f>
        <v xml:space="preserve"> </v>
      </c>
      <c r="Z1411" t="str">
        <f>IFERROR(VLOOKUP($A1411,file!$A$1:$AA$4236,MATCH(filter!Z$2,file!$A$1:$AA$1,0),0)," ")</f>
        <v xml:space="preserve"> </v>
      </c>
      <c r="AA1411" t="str">
        <f>IFERROR(VLOOKUP($A1411,file!$A$1:$AA$4236,MATCH(filter!AA$2,file!$A$1:$AA$1,0),0)," ")</f>
        <v xml:space="preserve"> </v>
      </c>
    </row>
    <row r="1412" spans="2:27" x14ac:dyDescent="0.25">
      <c r="B1412" t="str">
        <f>IFERROR(VLOOKUP($A1412,file!$A$1:$AA$4236,MATCH(filter!B$2,file!$A$1:$AA$1,0),0)," ")</f>
        <v xml:space="preserve"> </v>
      </c>
      <c r="C1412" t="str">
        <f>IFERROR(VLOOKUP($A1412,file!$A$1:$AA$4236,MATCH(filter!C$2,file!$A$1:$AA$1,0),0)," ")</f>
        <v xml:space="preserve"> </v>
      </c>
      <c r="D1412" t="str">
        <f>IFERROR(VLOOKUP($A1412,file!$A$1:$AA$4236,MATCH(filter!D$2,file!$A$1:$AA$1,0),0)," ")</f>
        <v xml:space="preserve"> </v>
      </c>
      <c r="E1412" t="str">
        <f>IFERROR(VLOOKUP($A1412,file!$A$1:$AA$4236,MATCH(filter!E$2,file!$A$1:$AA$1,0),0)," ")</f>
        <v xml:space="preserve"> </v>
      </c>
      <c r="F1412" t="str">
        <f>IFERROR(VLOOKUP($A1412,file!$A$1:$AA$4236,MATCH(filter!F$2,file!$A$1:$AA$1,0),0)," ")</f>
        <v xml:space="preserve"> </v>
      </c>
      <c r="G1412" t="str">
        <f>IFERROR(VLOOKUP($A1412,file!$A$1:$AA$4236,MATCH(filter!G$2,file!$A$1:$AA$1,0),0)," ")</f>
        <v xml:space="preserve"> </v>
      </c>
      <c r="H1412" t="str">
        <f>IFERROR(VLOOKUP($A1412,file!$A$1:$AA$4236,MATCH(filter!H$2,file!$A$1:$AA$1,0),0)," ")</f>
        <v xml:space="preserve"> </v>
      </c>
      <c r="I1412" t="str">
        <f>IFERROR(VLOOKUP($A1412,file!$A$1:$AA$4236,MATCH(filter!I$2,file!$A$1:$AA$1,0),0)," ")</f>
        <v xml:space="preserve"> </v>
      </c>
      <c r="J1412" t="str">
        <f>IFERROR(VLOOKUP($A1412,file!$A$1:$AA$4236,MATCH(filter!J$2,file!$A$1:$AA$1,0),0)," ")</f>
        <v xml:space="preserve"> </v>
      </c>
      <c r="K1412" t="str">
        <f>IFERROR(VLOOKUP($A1412,file!$A$1:$AA$4236,MATCH(filter!K$2,file!$A$1:$AA$1,0),0)," ")</f>
        <v xml:space="preserve"> </v>
      </c>
      <c r="L1412" t="str">
        <f>IFERROR(VLOOKUP($A1412,file!$A$1:$AA$4236,MATCH(filter!L$2,file!$A$1:$AA$1,0),0)," ")</f>
        <v xml:space="preserve"> </v>
      </c>
      <c r="M1412" t="str">
        <f>IFERROR(VLOOKUP($A1412,file!$A$1:$AA$4236,MATCH(filter!M$2,file!$A$1:$AA$1,0),0)," ")</f>
        <v xml:space="preserve"> </v>
      </c>
      <c r="N1412" t="str">
        <f>IFERROR(VLOOKUP($A1412,file!$A$1:$AA$4236,MATCH(filter!N$2,file!$A$1:$AA$1,0),0)," ")</f>
        <v xml:space="preserve"> </v>
      </c>
      <c r="O1412" t="str">
        <f>IFERROR(VLOOKUP($A1412,file!$A$1:$AA$4236,MATCH(filter!O$2,file!$A$1:$AA$1,0),0)," ")</f>
        <v xml:space="preserve"> </v>
      </c>
      <c r="P1412" t="str">
        <f>IFERROR(VLOOKUP($A1412,file!$A$1:$AA$4236,MATCH(filter!P$2,file!$A$1:$AA$1,0),0)," ")</f>
        <v xml:space="preserve"> </v>
      </c>
      <c r="Q1412" t="str">
        <f>IFERROR(VLOOKUP($A1412,file!$A$1:$AA$4236,MATCH(filter!Q$2,file!$A$1:$AA$1,0),0)," ")</f>
        <v xml:space="preserve"> </v>
      </c>
      <c r="R1412" t="str">
        <f>IFERROR(VLOOKUP($A1412,file!$A$1:$AA$4236,MATCH(filter!R$2,file!$A$1:$AA$1,0),0)," ")</f>
        <v xml:space="preserve"> </v>
      </c>
      <c r="S1412" t="str">
        <f>IFERROR(VLOOKUP($A1412,file!$A$1:$AA$4236,MATCH(filter!S$2,file!$A$1:$AA$1,0),0)," ")</f>
        <v xml:space="preserve"> </v>
      </c>
      <c r="T1412" t="str">
        <f>IFERROR(VLOOKUP($A1412,file!$A$1:$AA$4236,MATCH(filter!T$2,file!$A$1:$AA$1,0),0)," ")</f>
        <v xml:space="preserve"> </v>
      </c>
      <c r="U1412" t="str">
        <f>IFERROR(VLOOKUP($A1412,file!$A$1:$AA$4236,MATCH(filter!U$2,file!$A$1:$AA$1,0),0)," ")</f>
        <v xml:space="preserve"> </v>
      </c>
      <c r="V1412" t="str">
        <f>IFERROR(VLOOKUP($A1412,file!$A$1:$AA$4236,MATCH(filter!V$2,file!$A$1:$AA$1,0),0)," ")</f>
        <v xml:space="preserve"> </v>
      </c>
      <c r="W1412" t="str">
        <f>IFERROR(VLOOKUP($A1412,file!$A$1:$AA$4236,MATCH(filter!W$2,file!$A$1:$AA$1,0),0)," ")</f>
        <v xml:space="preserve"> </v>
      </c>
      <c r="X1412" t="str">
        <f>IFERROR(VLOOKUP($A1412,file!$A$1:$AA$4236,MATCH(filter!X$2,file!$A$1:$AA$1,0),0)," ")</f>
        <v xml:space="preserve"> </v>
      </c>
      <c r="Y1412" t="str">
        <f>IFERROR(VLOOKUP($A1412,file!$A$1:$AA$4236,MATCH(filter!Y$2,file!$A$1:$AA$1,0),0)," ")</f>
        <v xml:space="preserve"> </v>
      </c>
      <c r="Z1412" t="str">
        <f>IFERROR(VLOOKUP($A1412,file!$A$1:$AA$4236,MATCH(filter!Z$2,file!$A$1:$AA$1,0),0)," ")</f>
        <v xml:space="preserve"> </v>
      </c>
      <c r="AA1412" t="str">
        <f>IFERROR(VLOOKUP($A1412,file!$A$1:$AA$4236,MATCH(filter!AA$2,file!$A$1:$AA$1,0),0)," ")</f>
        <v xml:space="preserve"> </v>
      </c>
    </row>
    <row r="1413" spans="2:27" x14ac:dyDescent="0.25">
      <c r="B1413" t="str">
        <f>IFERROR(VLOOKUP($A1413,file!$A$1:$AA$4236,MATCH(filter!B$2,file!$A$1:$AA$1,0),0)," ")</f>
        <v xml:space="preserve"> </v>
      </c>
      <c r="C1413" t="str">
        <f>IFERROR(VLOOKUP($A1413,file!$A$1:$AA$4236,MATCH(filter!C$2,file!$A$1:$AA$1,0),0)," ")</f>
        <v xml:space="preserve"> </v>
      </c>
      <c r="D1413" t="str">
        <f>IFERROR(VLOOKUP($A1413,file!$A$1:$AA$4236,MATCH(filter!D$2,file!$A$1:$AA$1,0),0)," ")</f>
        <v xml:space="preserve"> </v>
      </c>
      <c r="E1413" t="str">
        <f>IFERROR(VLOOKUP($A1413,file!$A$1:$AA$4236,MATCH(filter!E$2,file!$A$1:$AA$1,0),0)," ")</f>
        <v xml:space="preserve"> </v>
      </c>
      <c r="F1413" t="str">
        <f>IFERROR(VLOOKUP($A1413,file!$A$1:$AA$4236,MATCH(filter!F$2,file!$A$1:$AA$1,0),0)," ")</f>
        <v xml:space="preserve"> </v>
      </c>
      <c r="G1413" t="str">
        <f>IFERROR(VLOOKUP($A1413,file!$A$1:$AA$4236,MATCH(filter!G$2,file!$A$1:$AA$1,0),0)," ")</f>
        <v xml:space="preserve"> </v>
      </c>
      <c r="H1413" t="str">
        <f>IFERROR(VLOOKUP($A1413,file!$A$1:$AA$4236,MATCH(filter!H$2,file!$A$1:$AA$1,0),0)," ")</f>
        <v xml:space="preserve"> </v>
      </c>
      <c r="I1413" t="str">
        <f>IFERROR(VLOOKUP($A1413,file!$A$1:$AA$4236,MATCH(filter!I$2,file!$A$1:$AA$1,0),0)," ")</f>
        <v xml:space="preserve"> </v>
      </c>
      <c r="J1413" t="str">
        <f>IFERROR(VLOOKUP($A1413,file!$A$1:$AA$4236,MATCH(filter!J$2,file!$A$1:$AA$1,0),0)," ")</f>
        <v xml:space="preserve"> </v>
      </c>
      <c r="K1413" t="str">
        <f>IFERROR(VLOOKUP($A1413,file!$A$1:$AA$4236,MATCH(filter!K$2,file!$A$1:$AA$1,0),0)," ")</f>
        <v xml:space="preserve"> </v>
      </c>
      <c r="L1413" t="str">
        <f>IFERROR(VLOOKUP($A1413,file!$A$1:$AA$4236,MATCH(filter!L$2,file!$A$1:$AA$1,0),0)," ")</f>
        <v xml:space="preserve"> </v>
      </c>
      <c r="M1413" t="str">
        <f>IFERROR(VLOOKUP($A1413,file!$A$1:$AA$4236,MATCH(filter!M$2,file!$A$1:$AA$1,0),0)," ")</f>
        <v xml:space="preserve"> </v>
      </c>
      <c r="N1413" t="str">
        <f>IFERROR(VLOOKUP($A1413,file!$A$1:$AA$4236,MATCH(filter!N$2,file!$A$1:$AA$1,0),0)," ")</f>
        <v xml:space="preserve"> </v>
      </c>
      <c r="O1413" t="str">
        <f>IFERROR(VLOOKUP($A1413,file!$A$1:$AA$4236,MATCH(filter!O$2,file!$A$1:$AA$1,0),0)," ")</f>
        <v xml:space="preserve"> </v>
      </c>
      <c r="P1413" t="str">
        <f>IFERROR(VLOOKUP($A1413,file!$A$1:$AA$4236,MATCH(filter!P$2,file!$A$1:$AA$1,0),0)," ")</f>
        <v xml:space="preserve"> </v>
      </c>
      <c r="Q1413" t="str">
        <f>IFERROR(VLOOKUP($A1413,file!$A$1:$AA$4236,MATCH(filter!Q$2,file!$A$1:$AA$1,0),0)," ")</f>
        <v xml:space="preserve"> </v>
      </c>
      <c r="R1413" t="str">
        <f>IFERROR(VLOOKUP($A1413,file!$A$1:$AA$4236,MATCH(filter!R$2,file!$A$1:$AA$1,0),0)," ")</f>
        <v xml:space="preserve"> </v>
      </c>
      <c r="S1413" t="str">
        <f>IFERROR(VLOOKUP($A1413,file!$A$1:$AA$4236,MATCH(filter!S$2,file!$A$1:$AA$1,0),0)," ")</f>
        <v xml:space="preserve"> </v>
      </c>
      <c r="T1413" t="str">
        <f>IFERROR(VLOOKUP($A1413,file!$A$1:$AA$4236,MATCH(filter!T$2,file!$A$1:$AA$1,0),0)," ")</f>
        <v xml:space="preserve"> </v>
      </c>
      <c r="U1413" t="str">
        <f>IFERROR(VLOOKUP($A1413,file!$A$1:$AA$4236,MATCH(filter!U$2,file!$A$1:$AA$1,0),0)," ")</f>
        <v xml:space="preserve"> </v>
      </c>
      <c r="V1413" t="str">
        <f>IFERROR(VLOOKUP($A1413,file!$A$1:$AA$4236,MATCH(filter!V$2,file!$A$1:$AA$1,0),0)," ")</f>
        <v xml:space="preserve"> </v>
      </c>
      <c r="W1413" t="str">
        <f>IFERROR(VLOOKUP($A1413,file!$A$1:$AA$4236,MATCH(filter!W$2,file!$A$1:$AA$1,0),0)," ")</f>
        <v xml:space="preserve"> </v>
      </c>
      <c r="X1413" t="str">
        <f>IFERROR(VLOOKUP($A1413,file!$A$1:$AA$4236,MATCH(filter!X$2,file!$A$1:$AA$1,0),0)," ")</f>
        <v xml:space="preserve"> </v>
      </c>
      <c r="Y1413" t="str">
        <f>IFERROR(VLOOKUP($A1413,file!$A$1:$AA$4236,MATCH(filter!Y$2,file!$A$1:$AA$1,0),0)," ")</f>
        <v xml:space="preserve"> </v>
      </c>
      <c r="Z1413" t="str">
        <f>IFERROR(VLOOKUP($A1413,file!$A$1:$AA$4236,MATCH(filter!Z$2,file!$A$1:$AA$1,0),0)," ")</f>
        <v xml:space="preserve"> </v>
      </c>
      <c r="AA1413" t="str">
        <f>IFERROR(VLOOKUP($A1413,file!$A$1:$AA$4236,MATCH(filter!AA$2,file!$A$1:$AA$1,0),0)," ")</f>
        <v xml:space="preserve"> </v>
      </c>
    </row>
    <row r="1414" spans="2:27" x14ac:dyDescent="0.25">
      <c r="B1414" t="str">
        <f>IFERROR(VLOOKUP($A1414,file!$A$1:$AA$4236,MATCH(filter!B$2,file!$A$1:$AA$1,0),0)," ")</f>
        <v xml:space="preserve"> </v>
      </c>
      <c r="C1414" t="str">
        <f>IFERROR(VLOOKUP($A1414,file!$A$1:$AA$4236,MATCH(filter!C$2,file!$A$1:$AA$1,0),0)," ")</f>
        <v xml:space="preserve"> </v>
      </c>
      <c r="D1414" t="str">
        <f>IFERROR(VLOOKUP($A1414,file!$A$1:$AA$4236,MATCH(filter!D$2,file!$A$1:$AA$1,0),0)," ")</f>
        <v xml:space="preserve"> </v>
      </c>
      <c r="E1414" t="str">
        <f>IFERROR(VLOOKUP($A1414,file!$A$1:$AA$4236,MATCH(filter!E$2,file!$A$1:$AA$1,0),0)," ")</f>
        <v xml:space="preserve"> </v>
      </c>
      <c r="F1414" t="str">
        <f>IFERROR(VLOOKUP($A1414,file!$A$1:$AA$4236,MATCH(filter!F$2,file!$A$1:$AA$1,0),0)," ")</f>
        <v xml:space="preserve"> </v>
      </c>
      <c r="G1414" t="str">
        <f>IFERROR(VLOOKUP($A1414,file!$A$1:$AA$4236,MATCH(filter!G$2,file!$A$1:$AA$1,0),0)," ")</f>
        <v xml:space="preserve"> </v>
      </c>
      <c r="H1414" t="str">
        <f>IFERROR(VLOOKUP($A1414,file!$A$1:$AA$4236,MATCH(filter!H$2,file!$A$1:$AA$1,0),0)," ")</f>
        <v xml:space="preserve"> </v>
      </c>
      <c r="I1414" t="str">
        <f>IFERROR(VLOOKUP($A1414,file!$A$1:$AA$4236,MATCH(filter!I$2,file!$A$1:$AA$1,0),0)," ")</f>
        <v xml:space="preserve"> </v>
      </c>
      <c r="J1414" t="str">
        <f>IFERROR(VLOOKUP($A1414,file!$A$1:$AA$4236,MATCH(filter!J$2,file!$A$1:$AA$1,0),0)," ")</f>
        <v xml:space="preserve"> </v>
      </c>
      <c r="K1414" t="str">
        <f>IFERROR(VLOOKUP($A1414,file!$A$1:$AA$4236,MATCH(filter!K$2,file!$A$1:$AA$1,0),0)," ")</f>
        <v xml:space="preserve"> </v>
      </c>
      <c r="L1414" t="str">
        <f>IFERROR(VLOOKUP($A1414,file!$A$1:$AA$4236,MATCH(filter!L$2,file!$A$1:$AA$1,0),0)," ")</f>
        <v xml:space="preserve"> </v>
      </c>
      <c r="M1414" t="str">
        <f>IFERROR(VLOOKUP($A1414,file!$A$1:$AA$4236,MATCH(filter!M$2,file!$A$1:$AA$1,0),0)," ")</f>
        <v xml:space="preserve"> </v>
      </c>
      <c r="N1414" t="str">
        <f>IFERROR(VLOOKUP($A1414,file!$A$1:$AA$4236,MATCH(filter!N$2,file!$A$1:$AA$1,0),0)," ")</f>
        <v xml:space="preserve"> </v>
      </c>
      <c r="O1414" t="str">
        <f>IFERROR(VLOOKUP($A1414,file!$A$1:$AA$4236,MATCH(filter!O$2,file!$A$1:$AA$1,0),0)," ")</f>
        <v xml:space="preserve"> </v>
      </c>
      <c r="P1414" t="str">
        <f>IFERROR(VLOOKUP($A1414,file!$A$1:$AA$4236,MATCH(filter!P$2,file!$A$1:$AA$1,0),0)," ")</f>
        <v xml:space="preserve"> </v>
      </c>
      <c r="Q1414" t="str">
        <f>IFERROR(VLOOKUP($A1414,file!$A$1:$AA$4236,MATCH(filter!Q$2,file!$A$1:$AA$1,0),0)," ")</f>
        <v xml:space="preserve"> </v>
      </c>
      <c r="R1414" t="str">
        <f>IFERROR(VLOOKUP($A1414,file!$A$1:$AA$4236,MATCH(filter!R$2,file!$A$1:$AA$1,0),0)," ")</f>
        <v xml:space="preserve"> </v>
      </c>
      <c r="S1414" t="str">
        <f>IFERROR(VLOOKUP($A1414,file!$A$1:$AA$4236,MATCH(filter!S$2,file!$A$1:$AA$1,0),0)," ")</f>
        <v xml:space="preserve"> </v>
      </c>
      <c r="T1414" t="str">
        <f>IFERROR(VLOOKUP($A1414,file!$A$1:$AA$4236,MATCH(filter!T$2,file!$A$1:$AA$1,0),0)," ")</f>
        <v xml:space="preserve"> </v>
      </c>
      <c r="U1414" t="str">
        <f>IFERROR(VLOOKUP($A1414,file!$A$1:$AA$4236,MATCH(filter!U$2,file!$A$1:$AA$1,0),0)," ")</f>
        <v xml:space="preserve"> </v>
      </c>
      <c r="V1414" t="str">
        <f>IFERROR(VLOOKUP($A1414,file!$A$1:$AA$4236,MATCH(filter!V$2,file!$A$1:$AA$1,0),0)," ")</f>
        <v xml:space="preserve"> </v>
      </c>
      <c r="W1414" t="str">
        <f>IFERROR(VLOOKUP($A1414,file!$A$1:$AA$4236,MATCH(filter!W$2,file!$A$1:$AA$1,0),0)," ")</f>
        <v xml:space="preserve"> </v>
      </c>
      <c r="X1414" t="str">
        <f>IFERROR(VLOOKUP($A1414,file!$A$1:$AA$4236,MATCH(filter!X$2,file!$A$1:$AA$1,0),0)," ")</f>
        <v xml:space="preserve"> </v>
      </c>
      <c r="Y1414" t="str">
        <f>IFERROR(VLOOKUP($A1414,file!$A$1:$AA$4236,MATCH(filter!Y$2,file!$A$1:$AA$1,0),0)," ")</f>
        <v xml:space="preserve"> </v>
      </c>
      <c r="Z1414" t="str">
        <f>IFERROR(VLOOKUP($A1414,file!$A$1:$AA$4236,MATCH(filter!Z$2,file!$A$1:$AA$1,0),0)," ")</f>
        <v xml:space="preserve"> </v>
      </c>
      <c r="AA1414" t="str">
        <f>IFERROR(VLOOKUP($A1414,file!$A$1:$AA$4236,MATCH(filter!AA$2,file!$A$1:$AA$1,0),0)," ")</f>
        <v xml:space="preserve"> </v>
      </c>
    </row>
    <row r="1415" spans="2:27" x14ac:dyDescent="0.25">
      <c r="B1415" t="str">
        <f>IFERROR(VLOOKUP($A1415,file!$A$1:$AA$4236,MATCH(filter!B$2,file!$A$1:$AA$1,0),0)," ")</f>
        <v xml:space="preserve"> </v>
      </c>
      <c r="C1415" t="str">
        <f>IFERROR(VLOOKUP($A1415,file!$A$1:$AA$4236,MATCH(filter!C$2,file!$A$1:$AA$1,0),0)," ")</f>
        <v xml:space="preserve"> </v>
      </c>
      <c r="D1415" t="str">
        <f>IFERROR(VLOOKUP($A1415,file!$A$1:$AA$4236,MATCH(filter!D$2,file!$A$1:$AA$1,0),0)," ")</f>
        <v xml:space="preserve"> </v>
      </c>
      <c r="E1415" t="str">
        <f>IFERROR(VLOOKUP($A1415,file!$A$1:$AA$4236,MATCH(filter!E$2,file!$A$1:$AA$1,0),0)," ")</f>
        <v xml:space="preserve"> </v>
      </c>
      <c r="F1415" t="str">
        <f>IFERROR(VLOOKUP($A1415,file!$A$1:$AA$4236,MATCH(filter!F$2,file!$A$1:$AA$1,0),0)," ")</f>
        <v xml:space="preserve"> </v>
      </c>
      <c r="G1415" t="str">
        <f>IFERROR(VLOOKUP($A1415,file!$A$1:$AA$4236,MATCH(filter!G$2,file!$A$1:$AA$1,0),0)," ")</f>
        <v xml:space="preserve"> </v>
      </c>
      <c r="H1415" t="str">
        <f>IFERROR(VLOOKUP($A1415,file!$A$1:$AA$4236,MATCH(filter!H$2,file!$A$1:$AA$1,0),0)," ")</f>
        <v xml:space="preserve"> </v>
      </c>
      <c r="I1415" t="str">
        <f>IFERROR(VLOOKUP($A1415,file!$A$1:$AA$4236,MATCH(filter!I$2,file!$A$1:$AA$1,0),0)," ")</f>
        <v xml:space="preserve"> </v>
      </c>
      <c r="J1415" t="str">
        <f>IFERROR(VLOOKUP($A1415,file!$A$1:$AA$4236,MATCH(filter!J$2,file!$A$1:$AA$1,0),0)," ")</f>
        <v xml:space="preserve"> </v>
      </c>
      <c r="K1415" t="str">
        <f>IFERROR(VLOOKUP($A1415,file!$A$1:$AA$4236,MATCH(filter!K$2,file!$A$1:$AA$1,0),0)," ")</f>
        <v xml:space="preserve"> </v>
      </c>
      <c r="L1415" t="str">
        <f>IFERROR(VLOOKUP($A1415,file!$A$1:$AA$4236,MATCH(filter!L$2,file!$A$1:$AA$1,0),0)," ")</f>
        <v xml:space="preserve"> </v>
      </c>
      <c r="M1415" t="str">
        <f>IFERROR(VLOOKUP($A1415,file!$A$1:$AA$4236,MATCH(filter!M$2,file!$A$1:$AA$1,0),0)," ")</f>
        <v xml:space="preserve"> </v>
      </c>
      <c r="N1415" t="str">
        <f>IFERROR(VLOOKUP($A1415,file!$A$1:$AA$4236,MATCH(filter!N$2,file!$A$1:$AA$1,0),0)," ")</f>
        <v xml:space="preserve"> </v>
      </c>
      <c r="O1415" t="str">
        <f>IFERROR(VLOOKUP($A1415,file!$A$1:$AA$4236,MATCH(filter!O$2,file!$A$1:$AA$1,0),0)," ")</f>
        <v xml:space="preserve"> </v>
      </c>
      <c r="P1415" t="str">
        <f>IFERROR(VLOOKUP($A1415,file!$A$1:$AA$4236,MATCH(filter!P$2,file!$A$1:$AA$1,0),0)," ")</f>
        <v xml:space="preserve"> </v>
      </c>
      <c r="Q1415" t="str">
        <f>IFERROR(VLOOKUP($A1415,file!$A$1:$AA$4236,MATCH(filter!Q$2,file!$A$1:$AA$1,0),0)," ")</f>
        <v xml:space="preserve"> </v>
      </c>
      <c r="R1415" t="str">
        <f>IFERROR(VLOOKUP($A1415,file!$A$1:$AA$4236,MATCH(filter!R$2,file!$A$1:$AA$1,0),0)," ")</f>
        <v xml:space="preserve"> </v>
      </c>
      <c r="S1415" t="str">
        <f>IFERROR(VLOOKUP($A1415,file!$A$1:$AA$4236,MATCH(filter!S$2,file!$A$1:$AA$1,0),0)," ")</f>
        <v xml:space="preserve"> </v>
      </c>
      <c r="T1415" t="str">
        <f>IFERROR(VLOOKUP($A1415,file!$A$1:$AA$4236,MATCH(filter!T$2,file!$A$1:$AA$1,0),0)," ")</f>
        <v xml:space="preserve"> </v>
      </c>
      <c r="U1415" t="str">
        <f>IFERROR(VLOOKUP($A1415,file!$A$1:$AA$4236,MATCH(filter!U$2,file!$A$1:$AA$1,0),0)," ")</f>
        <v xml:space="preserve"> </v>
      </c>
      <c r="V1415" t="str">
        <f>IFERROR(VLOOKUP($A1415,file!$A$1:$AA$4236,MATCH(filter!V$2,file!$A$1:$AA$1,0),0)," ")</f>
        <v xml:space="preserve"> </v>
      </c>
      <c r="W1415" t="str">
        <f>IFERROR(VLOOKUP($A1415,file!$A$1:$AA$4236,MATCH(filter!W$2,file!$A$1:$AA$1,0),0)," ")</f>
        <v xml:space="preserve"> </v>
      </c>
      <c r="X1415" t="str">
        <f>IFERROR(VLOOKUP($A1415,file!$A$1:$AA$4236,MATCH(filter!X$2,file!$A$1:$AA$1,0),0)," ")</f>
        <v xml:space="preserve"> </v>
      </c>
      <c r="Y1415" t="str">
        <f>IFERROR(VLOOKUP($A1415,file!$A$1:$AA$4236,MATCH(filter!Y$2,file!$A$1:$AA$1,0),0)," ")</f>
        <v xml:space="preserve"> </v>
      </c>
      <c r="Z1415" t="str">
        <f>IFERROR(VLOOKUP($A1415,file!$A$1:$AA$4236,MATCH(filter!Z$2,file!$A$1:$AA$1,0),0)," ")</f>
        <v xml:space="preserve"> </v>
      </c>
      <c r="AA1415" t="str">
        <f>IFERROR(VLOOKUP($A1415,file!$A$1:$AA$4236,MATCH(filter!AA$2,file!$A$1:$AA$1,0),0)," ")</f>
        <v xml:space="preserve"> </v>
      </c>
    </row>
    <row r="1416" spans="2:27" x14ac:dyDescent="0.25">
      <c r="B1416" t="str">
        <f>IFERROR(VLOOKUP($A1416,file!$A$1:$AA$4236,MATCH(filter!B$2,file!$A$1:$AA$1,0),0)," ")</f>
        <v xml:space="preserve"> </v>
      </c>
      <c r="C1416" t="str">
        <f>IFERROR(VLOOKUP($A1416,file!$A$1:$AA$4236,MATCH(filter!C$2,file!$A$1:$AA$1,0),0)," ")</f>
        <v xml:space="preserve"> </v>
      </c>
      <c r="D1416" t="str">
        <f>IFERROR(VLOOKUP($A1416,file!$A$1:$AA$4236,MATCH(filter!D$2,file!$A$1:$AA$1,0),0)," ")</f>
        <v xml:space="preserve"> </v>
      </c>
      <c r="E1416" t="str">
        <f>IFERROR(VLOOKUP($A1416,file!$A$1:$AA$4236,MATCH(filter!E$2,file!$A$1:$AA$1,0),0)," ")</f>
        <v xml:space="preserve"> </v>
      </c>
      <c r="F1416" t="str">
        <f>IFERROR(VLOOKUP($A1416,file!$A$1:$AA$4236,MATCH(filter!F$2,file!$A$1:$AA$1,0),0)," ")</f>
        <v xml:space="preserve"> </v>
      </c>
      <c r="G1416" t="str">
        <f>IFERROR(VLOOKUP($A1416,file!$A$1:$AA$4236,MATCH(filter!G$2,file!$A$1:$AA$1,0),0)," ")</f>
        <v xml:space="preserve"> </v>
      </c>
      <c r="H1416" t="str">
        <f>IFERROR(VLOOKUP($A1416,file!$A$1:$AA$4236,MATCH(filter!H$2,file!$A$1:$AA$1,0),0)," ")</f>
        <v xml:space="preserve"> </v>
      </c>
      <c r="I1416" t="str">
        <f>IFERROR(VLOOKUP($A1416,file!$A$1:$AA$4236,MATCH(filter!I$2,file!$A$1:$AA$1,0),0)," ")</f>
        <v xml:space="preserve"> </v>
      </c>
      <c r="J1416" t="str">
        <f>IFERROR(VLOOKUP($A1416,file!$A$1:$AA$4236,MATCH(filter!J$2,file!$A$1:$AA$1,0),0)," ")</f>
        <v xml:space="preserve"> </v>
      </c>
      <c r="K1416" t="str">
        <f>IFERROR(VLOOKUP($A1416,file!$A$1:$AA$4236,MATCH(filter!K$2,file!$A$1:$AA$1,0),0)," ")</f>
        <v xml:space="preserve"> </v>
      </c>
      <c r="L1416" t="str">
        <f>IFERROR(VLOOKUP($A1416,file!$A$1:$AA$4236,MATCH(filter!L$2,file!$A$1:$AA$1,0),0)," ")</f>
        <v xml:space="preserve"> </v>
      </c>
      <c r="M1416" t="str">
        <f>IFERROR(VLOOKUP($A1416,file!$A$1:$AA$4236,MATCH(filter!M$2,file!$A$1:$AA$1,0),0)," ")</f>
        <v xml:space="preserve"> </v>
      </c>
      <c r="N1416" t="str">
        <f>IFERROR(VLOOKUP($A1416,file!$A$1:$AA$4236,MATCH(filter!N$2,file!$A$1:$AA$1,0),0)," ")</f>
        <v xml:space="preserve"> </v>
      </c>
      <c r="O1416" t="str">
        <f>IFERROR(VLOOKUP($A1416,file!$A$1:$AA$4236,MATCH(filter!O$2,file!$A$1:$AA$1,0),0)," ")</f>
        <v xml:space="preserve"> </v>
      </c>
      <c r="P1416" t="str">
        <f>IFERROR(VLOOKUP($A1416,file!$A$1:$AA$4236,MATCH(filter!P$2,file!$A$1:$AA$1,0),0)," ")</f>
        <v xml:space="preserve"> </v>
      </c>
      <c r="Q1416" t="str">
        <f>IFERROR(VLOOKUP($A1416,file!$A$1:$AA$4236,MATCH(filter!Q$2,file!$A$1:$AA$1,0),0)," ")</f>
        <v xml:space="preserve"> </v>
      </c>
      <c r="R1416" t="str">
        <f>IFERROR(VLOOKUP($A1416,file!$A$1:$AA$4236,MATCH(filter!R$2,file!$A$1:$AA$1,0),0)," ")</f>
        <v xml:space="preserve"> </v>
      </c>
      <c r="S1416" t="str">
        <f>IFERROR(VLOOKUP($A1416,file!$A$1:$AA$4236,MATCH(filter!S$2,file!$A$1:$AA$1,0),0)," ")</f>
        <v xml:space="preserve"> </v>
      </c>
      <c r="T1416" t="str">
        <f>IFERROR(VLOOKUP($A1416,file!$A$1:$AA$4236,MATCH(filter!T$2,file!$A$1:$AA$1,0),0)," ")</f>
        <v xml:space="preserve"> </v>
      </c>
      <c r="U1416" t="str">
        <f>IFERROR(VLOOKUP($A1416,file!$A$1:$AA$4236,MATCH(filter!U$2,file!$A$1:$AA$1,0),0)," ")</f>
        <v xml:space="preserve"> </v>
      </c>
      <c r="V1416" t="str">
        <f>IFERROR(VLOOKUP($A1416,file!$A$1:$AA$4236,MATCH(filter!V$2,file!$A$1:$AA$1,0),0)," ")</f>
        <v xml:space="preserve"> </v>
      </c>
      <c r="W1416" t="str">
        <f>IFERROR(VLOOKUP($A1416,file!$A$1:$AA$4236,MATCH(filter!W$2,file!$A$1:$AA$1,0),0)," ")</f>
        <v xml:space="preserve"> </v>
      </c>
      <c r="X1416" t="str">
        <f>IFERROR(VLOOKUP($A1416,file!$A$1:$AA$4236,MATCH(filter!X$2,file!$A$1:$AA$1,0),0)," ")</f>
        <v xml:space="preserve"> </v>
      </c>
      <c r="Y1416" t="str">
        <f>IFERROR(VLOOKUP($A1416,file!$A$1:$AA$4236,MATCH(filter!Y$2,file!$A$1:$AA$1,0),0)," ")</f>
        <v xml:space="preserve"> </v>
      </c>
      <c r="Z1416" t="str">
        <f>IFERROR(VLOOKUP($A1416,file!$A$1:$AA$4236,MATCH(filter!Z$2,file!$A$1:$AA$1,0),0)," ")</f>
        <v xml:space="preserve"> </v>
      </c>
      <c r="AA1416" t="str">
        <f>IFERROR(VLOOKUP($A1416,file!$A$1:$AA$4236,MATCH(filter!AA$2,file!$A$1:$AA$1,0),0)," ")</f>
        <v xml:space="preserve"> </v>
      </c>
    </row>
    <row r="1417" spans="2:27" x14ac:dyDescent="0.25">
      <c r="B1417" t="str">
        <f>IFERROR(VLOOKUP($A1417,file!$A$1:$AA$4236,MATCH(filter!B$2,file!$A$1:$AA$1,0),0)," ")</f>
        <v xml:space="preserve"> </v>
      </c>
      <c r="C1417" t="str">
        <f>IFERROR(VLOOKUP($A1417,file!$A$1:$AA$4236,MATCH(filter!C$2,file!$A$1:$AA$1,0),0)," ")</f>
        <v xml:space="preserve"> </v>
      </c>
      <c r="D1417" t="str">
        <f>IFERROR(VLOOKUP($A1417,file!$A$1:$AA$4236,MATCH(filter!D$2,file!$A$1:$AA$1,0),0)," ")</f>
        <v xml:space="preserve"> </v>
      </c>
      <c r="E1417" t="str">
        <f>IFERROR(VLOOKUP($A1417,file!$A$1:$AA$4236,MATCH(filter!E$2,file!$A$1:$AA$1,0),0)," ")</f>
        <v xml:space="preserve"> </v>
      </c>
      <c r="F1417" t="str">
        <f>IFERROR(VLOOKUP($A1417,file!$A$1:$AA$4236,MATCH(filter!F$2,file!$A$1:$AA$1,0),0)," ")</f>
        <v xml:space="preserve"> </v>
      </c>
      <c r="G1417" t="str">
        <f>IFERROR(VLOOKUP($A1417,file!$A$1:$AA$4236,MATCH(filter!G$2,file!$A$1:$AA$1,0),0)," ")</f>
        <v xml:space="preserve"> </v>
      </c>
      <c r="H1417" t="str">
        <f>IFERROR(VLOOKUP($A1417,file!$A$1:$AA$4236,MATCH(filter!H$2,file!$A$1:$AA$1,0),0)," ")</f>
        <v xml:space="preserve"> </v>
      </c>
      <c r="I1417" t="str">
        <f>IFERROR(VLOOKUP($A1417,file!$A$1:$AA$4236,MATCH(filter!I$2,file!$A$1:$AA$1,0),0)," ")</f>
        <v xml:space="preserve"> </v>
      </c>
      <c r="J1417" t="str">
        <f>IFERROR(VLOOKUP($A1417,file!$A$1:$AA$4236,MATCH(filter!J$2,file!$A$1:$AA$1,0),0)," ")</f>
        <v xml:space="preserve"> </v>
      </c>
      <c r="K1417" t="str">
        <f>IFERROR(VLOOKUP($A1417,file!$A$1:$AA$4236,MATCH(filter!K$2,file!$A$1:$AA$1,0),0)," ")</f>
        <v xml:space="preserve"> </v>
      </c>
      <c r="L1417" t="str">
        <f>IFERROR(VLOOKUP($A1417,file!$A$1:$AA$4236,MATCH(filter!L$2,file!$A$1:$AA$1,0),0)," ")</f>
        <v xml:space="preserve"> </v>
      </c>
      <c r="M1417" t="str">
        <f>IFERROR(VLOOKUP($A1417,file!$A$1:$AA$4236,MATCH(filter!M$2,file!$A$1:$AA$1,0),0)," ")</f>
        <v xml:space="preserve"> </v>
      </c>
      <c r="N1417" t="str">
        <f>IFERROR(VLOOKUP($A1417,file!$A$1:$AA$4236,MATCH(filter!N$2,file!$A$1:$AA$1,0),0)," ")</f>
        <v xml:space="preserve"> </v>
      </c>
      <c r="O1417" t="str">
        <f>IFERROR(VLOOKUP($A1417,file!$A$1:$AA$4236,MATCH(filter!O$2,file!$A$1:$AA$1,0),0)," ")</f>
        <v xml:space="preserve"> </v>
      </c>
      <c r="P1417" t="str">
        <f>IFERROR(VLOOKUP($A1417,file!$A$1:$AA$4236,MATCH(filter!P$2,file!$A$1:$AA$1,0),0)," ")</f>
        <v xml:space="preserve"> </v>
      </c>
      <c r="Q1417" t="str">
        <f>IFERROR(VLOOKUP($A1417,file!$A$1:$AA$4236,MATCH(filter!Q$2,file!$A$1:$AA$1,0),0)," ")</f>
        <v xml:space="preserve"> </v>
      </c>
      <c r="R1417" t="str">
        <f>IFERROR(VLOOKUP($A1417,file!$A$1:$AA$4236,MATCH(filter!R$2,file!$A$1:$AA$1,0),0)," ")</f>
        <v xml:space="preserve"> </v>
      </c>
      <c r="S1417" t="str">
        <f>IFERROR(VLOOKUP($A1417,file!$A$1:$AA$4236,MATCH(filter!S$2,file!$A$1:$AA$1,0),0)," ")</f>
        <v xml:space="preserve"> </v>
      </c>
      <c r="T1417" t="str">
        <f>IFERROR(VLOOKUP($A1417,file!$A$1:$AA$4236,MATCH(filter!T$2,file!$A$1:$AA$1,0),0)," ")</f>
        <v xml:space="preserve"> </v>
      </c>
      <c r="U1417" t="str">
        <f>IFERROR(VLOOKUP($A1417,file!$A$1:$AA$4236,MATCH(filter!U$2,file!$A$1:$AA$1,0),0)," ")</f>
        <v xml:space="preserve"> </v>
      </c>
      <c r="V1417" t="str">
        <f>IFERROR(VLOOKUP($A1417,file!$A$1:$AA$4236,MATCH(filter!V$2,file!$A$1:$AA$1,0),0)," ")</f>
        <v xml:space="preserve"> </v>
      </c>
      <c r="W1417" t="str">
        <f>IFERROR(VLOOKUP($A1417,file!$A$1:$AA$4236,MATCH(filter!W$2,file!$A$1:$AA$1,0),0)," ")</f>
        <v xml:space="preserve"> </v>
      </c>
      <c r="X1417" t="str">
        <f>IFERROR(VLOOKUP($A1417,file!$A$1:$AA$4236,MATCH(filter!X$2,file!$A$1:$AA$1,0),0)," ")</f>
        <v xml:space="preserve"> </v>
      </c>
      <c r="Y1417" t="str">
        <f>IFERROR(VLOOKUP($A1417,file!$A$1:$AA$4236,MATCH(filter!Y$2,file!$A$1:$AA$1,0),0)," ")</f>
        <v xml:space="preserve"> </v>
      </c>
      <c r="Z1417" t="str">
        <f>IFERROR(VLOOKUP($A1417,file!$A$1:$AA$4236,MATCH(filter!Z$2,file!$A$1:$AA$1,0),0)," ")</f>
        <v xml:space="preserve"> </v>
      </c>
      <c r="AA1417" t="str">
        <f>IFERROR(VLOOKUP($A1417,file!$A$1:$AA$4236,MATCH(filter!AA$2,file!$A$1:$AA$1,0),0)," ")</f>
        <v xml:space="preserve"> </v>
      </c>
    </row>
    <row r="1418" spans="2:27" x14ac:dyDescent="0.25">
      <c r="B1418" t="str">
        <f>IFERROR(VLOOKUP($A1418,file!$A$1:$AA$4236,MATCH(filter!B$2,file!$A$1:$AA$1,0),0)," ")</f>
        <v xml:space="preserve"> </v>
      </c>
      <c r="C1418" t="str">
        <f>IFERROR(VLOOKUP($A1418,file!$A$1:$AA$4236,MATCH(filter!C$2,file!$A$1:$AA$1,0),0)," ")</f>
        <v xml:space="preserve"> </v>
      </c>
      <c r="D1418" t="str">
        <f>IFERROR(VLOOKUP($A1418,file!$A$1:$AA$4236,MATCH(filter!D$2,file!$A$1:$AA$1,0),0)," ")</f>
        <v xml:space="preserve"> </v>
      </c>
      <c r="E1418" t="str">
        <f>IFERROR(VLOOKUP($A1418,file!$A$1:$AA$4236,MATCH(filter!E$2,file!$A$1:$AA$1,0),0)," ")</f>
        <v xml:space="preserve"> </v>
      </c>
      <c r="F1418" t="str">
        <f>IFERROR(VLOOKUP($A1418,file!$A$1:$AA$4236,MATCH(filter!F$2,file!$A$1:$AA$1,0),0)," ")</f>
        <v xml:space="preserve"> </v>
      </c>
      <c r="G1418" t="str">
        <f>IFERROR(VLOOKUP($A1418,file!$A$1:$AA$4236,MATCH(filter!G$2,file!$A$1:$AA$1,0),0)," ")</f>
        <v xml:space="preserve"> </v>
      </c>
      <c r="H1418" t="str">
        <f>IFERROR(VLOOKUP($A1418,file!$A$1:$AA$4236,MATCH(filter!H$2,file!$A$1:$AA$1,0),0)," ")</f>
        <v xml:space="preserve"> </v>
      </c>
      <c r="I1418" t="str">
        <f>IFERROR(VLOOKUP($A1418,file!$A$1:$AA$4236,MATCH(filter!I$2,file!$A$1:$AA$1,0),0)," ")</f>
        <v xml:space="preserve"> </v>
      </c>
      <c r="J1418" t="str">
        <f>IFERROR(VLOOKUP($A1418,file!$A$1:$AA$4236,MATCH(filter!J$2,file!$A$1:$AA$1,0),0)," ")</f>
        <v xml:space="preserve"> </v>
      </c>
      <c r="K1418" t="str">
        <f>IFERROR(VLOOKUP($A1418,file!$A$1:$AA$4236,MATCH(filter!K$2,file!$A$1:$AA$1,0),0)," ")</f>
        <v xml:space="preserve"> </v>
      </c>
      <c r="L1418" t="str">
        <f>IFERROR(VLOOKUP($A1418,file!$A$1:$AA$4236,MATCH(filter!L$2,file!$A$1:$AA$1,0),0)," ")</f>
        <v xml:space="preserve"> </v>
      </c>
      <c r="M1418" t="str">
        <f>IFERROR(VLOOKUP($A1418,file!$A$1:$AA$4236,MATCH(filter!M$2,file!$A$1:$AA$1,0),0)," ")</f>
        <v xml:space="preserve"> </v>
      </c>
      <c r="N1418" t="str">
        <f>IFERROR(VLOOKUP($A1418,file!$A$1:$AA$4236,MATCH(filter!N$2,file!$A$1:$AA$1,0),0)," ")</f>
        <v xml:space="preserve"> </v>
      </c>
      <c r="O1418" t="str">
        <f>IFERROR(VLOOKUP($A1418,file!$A$1:$AA$4236,MATCH(filter!O$2,file!$A$1:$AA$1,0),0)," ")</f>
        <v xml:space="preserve"> </v>
      </c>
      <c r="P1418" t="str">
        <f>IFERROR(VLOOKUP($A1418,file!$A$1:$AA$4236,MATCH(filter!P$2,file!$A$1:$AA$1,0),0)," ")</f>
        <v xml:space="preserve"> </v>
      </c>
      <c r="Q1418" t="str">
        <f>IFERROR(VLOOKUP($A1418,file!$A$1:$AA$4236,MATCH(filter!Q$2,file!$A$1:$AA$1,0),0)," ")</f>
        <v xml:space="preserve"> </v>
      </c>
      <c r="R1418" t="str">
        <f>IFERROR(VLOOKUP($A1418,file!$A$1:$AA$4236,MATCH(filter!R$2,file!$A$1:$AA$1,0),0)," ")</f>
        <v xml:space="preserve"> </v>
      </c>
      <c r="S1418" t="str">
        <f>IFERROR(VLOOKUP($A1418,file!$A$1:$AA$4236,MATCH(filter!S$2,file!$A$1:$AA$1,0),0)," ")</f>
        <v xml:space="preserve"> </v>
      </c>
      <c r="T1418" t="str">
        <f>IFERROR(VLOOKUP($A1418,file!$A$1:$AA$4236,MATCH(filter!T$2,file!$A$1:$AA$1,0),0)," ")</f>
        <v xml:space="preserve"> </v>
      </c>
      <c r="U1418" t="str">
        <f>IFERROR(VLOOKUP($A1418,file!$A$1:$AA$4236,MATCH(filter!U$2,file!$A$1:$AA$1,0),0)," ")</f>
        <v xml:space="preserve"> </v>
      </c>
      <c r="V1418" t="str">
        <f>IFERROR(VLOOKUP($A1418,file!$A$1:$AA$4236,MATCH(filter!V$2,file!$A$1:$AA$1,0),0)," ")</f>
        <v xml:space="preserve"> </v>
      </c>
      <c r="W1418" t="str">
        <f>IFERROR(VLOOKUP($A1418,file!$A$1:$AA$4236,MATCH(filter!W$2,file!$A$1:$AA$1,0),0)," ")</f>
        <v xml:space="preserve"> </v>
      </c>
      <c r="X1418" t="str">
        <f>IFERROR(VLOOKUP($A1418,file!$A$1:$AA$4236,MATCH(filter!X$2,file!$A$1:$AA$1,0),0)," ")</f>
        <v xml:space="preserve"> </v>
      </c>
      <c r="Y1418" t="str">
        <f>IFERROR(VLOOKUP($A1418,file!$A$1:$AA$4236,MATCH(filter!Y$2,file!$A$1:$AA$1,0),0)," ")</f>
        <v xml:space="preserve"> </v>
      </c>
      <c r="Z1418" t="str">
        <f>IFERROR(VLOOKUP($A1418,file!$A$1:$AA$4236,MATCH(filter!Z$2,file!$A$1:$AA$1,0),0)," ")</f>
        <v xml:space="preserve"> </v>
      </c>
      <c r="AA1418" t="str">
        <f>IFERROR(VLOOKUP($A1418,file!$A$1:$AA$4236,MATCH(filter!AA$2,file!$A$1:$AA$1,0),0)," ")</f>
        <v xml:space="preserve"> </v>
      </c>
    </row>
    <row r="1419" spans="2:27" x14ac:dyDescent="0.25">
      <c r="B1419" t="str">
        <f>IFERROR(VLOOKUP($A1419,file!$A$1:$AA$4236,MATCH(filter!B$2,file!$A$1:$AA$1,0),0)," ")</f>
        <v xml:space="preserve"> </v>
      </c>
      <c r="C1419" t="str">
        <f>IFERROR(VLOOKUP($A1419,file!$A$1:$AA$4236,MATCH(filter!C$2,file!$A$1:$AA$1,0),0)," ")</f>
        <v xml:space="preserve"> </v>
      </c>
      <c r="D1419" t="str">
        <f>IFERROR(VLOOKUP($A1419,file!$A$1:$AA$4236,MATCH(filter!D$2,file!$A$1:$AA$1,0),0)," ")</f>
        <v xml:space="preserve"> </v>
      </c>
      <c r="E1419" t="str">
        <f>IFERROR(VLOOKUP($A1419,file!$A$1:$AA$4236,MATCH(filter!E$2,file!$A$1:$AA$1,0),0)," ")</f>
        <v xml:space="preserve"> </v>
      </c>
      <c r="F1419" t="str">
        <f>IFERROR(VLOOKUP($A1419,file!$A$1:$AA$4236,MATCH(filter!F$2,file!$A$1:$AA$1,0),0)," ")</f>
        <v xml:space="preserve"> </v>
      </c>
      <c r="G1419" t="str">
        <f>IFERROR(VLOOKUP($A1419,file!$A$1:$AA$4236,MATCH(filter!G$2,file!$A$1:$AA$1,0),0)," ")</f>
        <v xml:space="preserve"> </v>
      </c>
      <c r="H1419" t="str">
        <f>IFERROR(VLOOKUP($A1419,file!$A$1:$AA$4236,MATCH(filter!H$2,file!$A$1:$AA$1,0),0)," ")</f>
        <v xml:space="preserve"> </v>
      </c>
      <c r="I1419" t="str">
        <f>IFERROR(VLOOKUP($A1419,file!$A$1:$AA$4236,MATCH(filter!I$2,file!$A$1:$AA$1,0),0)," ")</f>
        <v xml:space="preserve"> </v>
      </c>
      <c r="J1419" t="str">
        <f>IFERROR(VLOOKUP($A1419,file!$A$1:$AA$4236,MATCH(filter!J$2,file!$A$1:$AA$1,0),0)," ")</f>
        <v xml:space="preserve"> </v>
      </c>
      <c r="K1419" t="str">
        <f>IFERROR(VLOOKUP($A1419,file!$A$1:$AA$4236,MATCH(filter!K$2,file!$A$1:$AA$1,0),0)," ")</f>
        <v xml:space="preserve"> </v>
      </c>
      <c r="L1419" t="str">
        <f>IFERROR(VLOOKUP($A1419,file!$A$1:$AA$4236,MATCH(filter!L$2,file!$A$1:$AA$1,0),0)," ")</f>
        <v xml:space="preserve"> </v>
      </c>
      <c r="M1419" t="str">
        <f>IFERROR(VLOOKUP($A1419,file!$A$1:$AA$4236,MATCH(filter!M$2,file!$A$1:$AA$1,0),0)," ")</f>
        <v xml:space="preserve"> </v>
      </c>
      <c r="N1419" t="str">
        <f>IFERROR(VLOOKUP($A1419,file!$A$1:$AA$4236,MATCH(filter!N$2,file!$A$1:$AA$1,0),0)," ")</f>
        <v xml:space="preserve"> </v>
      </c>
      <c r="O1419" t="str">
        <f>IFERROR(VLOOKUP($A1419,file!$A$1:$AA$4236,MATCH(filter!O$2,file!$A$1:$AA$1,0),0)," ")</f>
        <v xml:space="preserve"> </v>
      </c>
      <c r="P1419" t="str">
        <f>IFERROR(VLOOKUP($A1419,file!$A$1:$AA$4236,MATCH(filter!P$2,file!$A$1:$AA$1,0),0)," ")</f>
        <v xml:space="preserve"> </v>
      </c>
      <c r="Q1419" t="str">
        <f>IFERROR(VLOOKUP($A1419,file!$A$1:$AA$4236,MATCH(filter!Q$2,file!$A$1:$AA$1,0),0)," ")</f>
        <v xml:space="preserve"> </v>
      </c>
      <c r="R1419" t="str">
        <f>IFERROR(VLOOKUP($A1419,file!$A$1:$AA$4236,MATCH(filter!R$2,file!$A$1:$AA$1,0),0)," ")</f>
        <v xml:space="preserve"> </v>
      </c>
      <c r="S1419" t="str">
        <f>IFERROR(VLOOKUP($A1419,file!$A$1:$AA$4236,MATCH(filter!S$2,file!$A$1:$AA$1,0),0)," ")</f>
        <v xml:space="preserve"> </v>
      </c>
      <c r="T1419" t="str">
        <f>IFERROR(VLOOKUP($A1419,file!$A$1:$AA$4236,MATCH(filter!T$2,file!$A$1:$AA$1,0),0)," ")</f>
        <v xml:space="preserve"> </v>
      </c>
      <c r="U1419" t="str">
        <f>IFERROR(VLOOKUP($A1419,file!$A$1:$AA$4236,MATCH(filter!U$2,file!$A$1:$AA$1,0),0)," ")</f>
        <v xml:space="preserve"> </v>
      </c>
      <c r="V1419" t="str">
        <f>IFERROR(VLOOKUP($A1419,file!$A$1:$AA$4236,MATCH(filter!V$2,file!$A$1:$AA$1,0),0)," ")</f>
        <v xml:space="preserve"> </v>
      </c>
      <c r="W1419" t="str">
        <f>IFERROR(VLOOKUP($A1419,file!$A$1:$AA$4236,MATCH(filter!W$2,file!$A$1:$AA$1,0),0)," ")</f>
        <v xml:space="preserve"> </v>
      </c>
      <c r="X1419" t="str">
        <f>IFERROR(VLOOKUP($A1419,file!$A$1:$AA$4236,MATCH(filter!X$2,file!$A$1:$AA$1,0),0)," ")</f>
        <v xml:space="preserve"> </v>
      </c>
      <c r="Y1419" t="str">
        <f>IFERROR(VLOOKUP($A1419,file!$A$1:$AA$4236,MATCH(filter!Y$2,file!$A$1:$AA$1,0),0)," ")</f>
        <v xml:space="preserve"> </v>
      </c>
      <c r="Z1419" t="str">
        <f>IFERROR(VLOOKUP($A1419,file!$A$1:$AA$4236,MATCH(filter!Z$2,file!$A$1:$AA$1,0),0)," ")</f>
        <v xml:space="preserve"> </v>
      </c>
      <c r="AA1419" t="str">
        <f>IFERROR(VLOOKUP($A1419,file!$A$1:$AA$4236,MATCH(filter!AA$2,file!$A$1:$AA$1,0),0)," ")</f>
        <v xml:space="preserve"> </v>
      </c>
    </row>
    <row r="1420" spans="2:27" x14ac:dyDescent="0.25">
      <c r="B1420" t="str">
        <f>IFERROR(VLOOKUP($A1420,file!$A$1:$AA$4236,MATCH(filter!B$2,file!$A$1:$AA$1,0),0)," ")</f>
        <v xml:space="preserve"> </v>
      </c>
      <c r="C1420" t="str">
        <f>IFERROR(VLOOKUP($A1420,file!$A$1:$AA$4236,MATCH(filter!C$2,file!$A$1:$AA$1,0),0)," ")</f>
        <v xml:space="preserve"> </v>
      </c>
      <c r="D1420" t="str">
        <f>IFERROR(VLOOKUP($A1420,file!$A$1:$AA$4236,MATCH(filter!D$2,file!$A$1:$AA$1,0),0)," ")</f>
        <v xml:space="preserve"> </v>
      </c>
      <c r="E1420" t="str">
        <f>IFERROR(VLOOKUP($A1420,file!$A$1:$AA$4236,MATCH(filter!E$2,file!$A$1:$AA$1,0),0)," ")</f>
        <v xml:space="preserve"> </v>
      </c>
      <c r="F1420" t="str">
        <f>IFERROR(VLOOKUP($A1420,file!$A$1:$AA$4236,MATCH(filter!F$2,file!$A$1:$AA$1,0),0)," ")</f>
        <v xml:space="preserve"> </v>
      </c>
      <c r="G1420" t="str">
        <f>IFERROR(VLOOKUP($A1420,file!$A$1:$AA$4236,MATCH(filter!G$2,file!$A$1:$AA$1,0),0)," ")</f>
        <v xml:space="preserve"> </v>
      </c>
      <c r="H1420" t="str">
        <f>IFERROR(VLOOKUP($A1420,file!$A$1:$AA$4236,MATCH(filter!H$2,file!$A$1:$AA$1,0),0)," ")</f>
        <v xml:space="preserve"> </v>
      </c>
      <c r="I1420" t="str">
        <f>IFERROR(VLOOKUP($A1420,file!$A$1:$AA$4236,MATCH(filter!I$2,file!$A$1:$AA$1,0),0)," ")</f>
        <v xml:space="preserve"> </v>
      </c>
      <c r="J1420" t="str">
        <f>IFERROR(VLOOKUP($A1420,file!$A$1:$AA$4236,MATCH(filter!J$2,file!$A$1:$AA$1,0),0)," ")</f>
        <v xml:space="preserve"> </v>
      </c>
      <c r="K1420" t="str">
        <f>IFERROR(VLOOKUP($A1420,file!$A$1:$AA$4236,MATCH(filter!K$2,file!$A$1:$AA$1,0),0)," ")</f>
        <v xml:space="preserve"> </v>
      </c>
      <c r="L1420" t="str">
        <f>IFERROR(VLOOKUP($A1420,file!$A$1:$AA$4236,MATCH(filter!L$2,file!$A$1:$AA$1,0),0)," ")</f>
        <v xml:space="preserve"> </v>
      </c>
      <c r="M1420" t="str">
        <f>IFERROR(VLOOKUP($A1420,file!$A$1:$AA$4236,MATCH(filter!M$2,file!$A$1:$AA$1,0),0)," ")</f>
        <v xml:space="preserve"> </v>
      </c>
      <c r="N1420" t="str">
        <f>IFERROR(VLOOKUP($A1420,file!$A$1:$AA$4236,MATCH(filter!N$2,file!$A$1:$AA$1,0),0)," ")</f>
        <v xml:space="preserve"> </v>
      </c>
      <c r="O1420" t="str">
        <f>IFERROR(VLOOKUP($A1420,file!$A$1:$AA$4236,MATCH(filter!O$2,file!$A$1:$AA$1,0),0)," ")</f>
        <v xml:space="preserve"> </v>
      </c>
      <c r="P1420" t="str">
        <f>IFERROR(VLOOKUP($A1420,file!$A$1:$AA$4236,MATCH(filter!P$2,file!$A$1:$AA$1,0),0)," ")</f>
        <v xml:space="preserve"> </v>
      </c>
      <c r="Q1420" t="str">
        <f>IFERROR(VLOOKUP($A1420,file!$A$1:$AA$4236,MATCH(filter!Q$2,file!$A$1:$AA$1,0),0)," ")</f>
        <v xml:space="preserve"> </v>
      </c>
      <c r="R1420" t="str">
        <f>IFERROR(VLOOKUP($A1420,file!$A$1:$AA$4236,MATCH(filter!R$2,file!$A$1:$AA$1,0),0)," ")</f>
        <v xml:space="preserve"> </v>
      </c>
      <c r="S1420" t="str">
        <f>IFERROR(VLOOKUP($A1420,file!$A$1:$AA$4236,MATCH(filter!S$2,file!$A$1:$AA$1,0),0)," ")</f>
        <v xml:space="preserve"> </v>
      </c>
      <c r="T1420" t="str">
        <f>IFERROR(VLOOKUP($A1420,file!$A$1:$AA$4236,MATCH(filter!T$2,file!$A$1:$AA$1,0),0)," ")</f>
        <v xml:space="preserve"> </v>
      </c>
      <c r="U1420" t="str">
        <f>IFERROR(VLOOKUP($A1420,file!$A$1:$AA$4236,MATCH(filter!U$2,file!$A$1:$AA$1,0),0)," ")</f>
        <v xml:space="preserve"> </v>
      </c>
      <c r="V1420" t="str">
        <f>IFERROR(VLOOKUP($A1420,file!$A$1:$AA$4236,MATCH(filter!V$2,file!$A$1:$AA$1,0),0)," ")</f>
        <v xml:space="preserve"> </v>
      </c>
      <c r="W1420" t="str">
        <f>IFERROR(VLOOKUP($A1420,file!$A$1:$AA$4236,MATCH(filter!W$2,file!$A$1:$AA$1,0),0)," ")</f>
        <v xml:space="preserve"> </v>
      </c>
      <c r="X1420" t="str">
        <f>IFERROR(VLOOKUP($A1420,file!$A$1:$AA$4236,MATCH(filter!X$2,file!$A$1:$AA$1,0),0)," ")</f>
        <v xml:space="preserve"> </v>
      </c>
      <c r="Y1420" t="str">
        <f>IFERROR(VLOOKUP($A1420,file!$A$1:$AA$4236,MATCH(filter!Y$2,file!$A$1:$AA$1,0),0)," ")</f>
        <v xml:space="preserve"> </v>
      </c>
      <c r="Z1420" t="str">
        <f>IFERROR(VLOOKUP($A1420,file!$A$1:$AA$4236,MATCH(filter!Z$2,file!$A$1:$AA$1,0),0)," ")</f>
        <v xml:space="preserve"> </v>
      </c>
      <c r="AA1420" t="str">
        <f>IFERROR(VLOOKUP($A1420,file!$A$1:$AA$4236,MATCH(filter!AA$2,file!$A$1:$AA$1,0),0)," ")</f>
        <v xml:space="preserve"> </v>
      </c>
    </row>
    <row r="1421" spans="2:27" x14ac:dyDescent="0.25">
      <c r="B1421" t="str">
        <f>IFERROR(VLOOKUP($A1421,file!$A$1:$AA$4236,MATCH(filter!B$2,file!$A$1:$AA$1,0),0)," ")</f>
        <v xml:space="preserve"> </v>
      </c>
      <c r="C1421" t="str">
        <f>IFERROR(VLOOKUP($A1421,file!$A$1:$AA$4236,MATCH(filter!C$2,file!$A$1:$AA$1,0),0)," ")</f>
        <v xml:space="preserve"> </v>
      </c>
      <c r="D1421" t="str">
        <f>IFERROR(VLOOKUP($A1421,file!$A$1:$AA$4236,MATCH(filter!D$2,file!$A$1:$AA$1,0),0)," ")</f>
        <v xml:space="preserve"> </v>
      </c>
      <c r="E1421" t="str">
        <f>IFERROR(VLOOKUP($A1421,file!$A$1:$AA$4236,MATCH(filter!E$2,file!$A$1:$AA$1,0),0)," ")</f>
        <v xml:space="preserve"> </v>
      </c>
      <c r="F1421" t="str">
        <f>IFERROR(VLOOKUP($A1421,file!$A$1:$AA$4236,MATCH(filter!F$2,file!$A$1:$AA$1,0),0)," ")</f>
        <v xml:space="preserve"> </v>
      </c>
      <c r="G1421" t="str">
        <f>IFERROR(VLOOKUP($A1421,file!$A$1:$AA$4236,MATCH(filter!G$2,file!$A$1:$AA$1,0),0)," ")</f>
        <v xml:space="preserve"> </v>
      </c>
      <c r="H1421" t="str">
        <f>IFERROR(VLOOKUP($A1421,file!$A$1:$AA$4236,MATCH(filter!H$2,file!$A$1:$AA$1,0),0)," ")</f>
        <v xml:space="preserve"> </v>
      </c>
      <c r="I1421" t="str">
        <f>IFERROR(VLOOKUP($A1421,file!$A$1:$AA$4236,MATCH(filter!I$2,file!$A$1:$AA$1,0),0)," ")</f>
        <v xml:space="preserve"> </v>
      </c>
      <c r="J1421" t="str">
        <f>IFERROR(VLOOKUP($A1421,file!$A$1:$AA$4236,MATCH(filter!J$2,file!$A$1:$AA$1,0),0)," ")</f>
        <v xml:space="preserve"> </v>
      </c>
      <c r="K1421" t="str">
        <f>IFERROR(VLOOKUP($A1421,file!$A$1:$AA$4236,MATCH(filter!K$2,file!$A$1:$AA$1,0),0)," ")</f>
        <v xml:space="preserve"> </v>
      </c>
      <c r="L1421" t="str">
        <f>IFERROR(VLOOKUP($A1421,file!$A$1:$AA$4236,MATCH(filter!L$2,file!$A$1:$AA$1,0),0)," ")</f>
        <v xml:space="preserve"> </v>
      </c>
      <c r="M1421" t="str">
        <f>IFERROR(VLOOKUP($A1421,file!$A$1:$AA$4236,MATCH(filter!M$2,file!$A$1:$AA$1,0),0)," ")</f>
        <v xml:space="preserve"> </v>
      </c>
      <c r="N1421" t="str">
        <f>IFERROR(VLOOKUP($A1421,file!$A$1:$AA$4236,MATCH(filter!N$2,file!$A$1:$AA$1,0),0)," ")</f>
        <v xml:space="preserve"> </v>
      </c>
      <c r="O1421" t="str">
        <f>IFERROR(VLOOKUP($A1421,file!$A$1:$AA$4236,MATCH(filter!O$2,file!$A$1:$AA$1,0),0)," ")</f>
        <v xml:space="preserve"> </v>
      </c>
      <c r="P1421" t="str">
        <f>IFERROR(VLOOKUP($A1421,file!$A$1:$AA$4236,MATCH(filter!P$2,file!$A$1:$AA$1,0),0)," ")</f>
        <v xml:space="preserve"> </v>
      </c>
      <c r="Q1421" t="str">
        <f>IFERROR(VLOOKUP($A1421,file!$A$1:$AA$4236,MATCH(filter!Q$2,file!$A$1:$AA$1,0),0)," ")</f>
        <v xml:space="preserve"> </v>
      </c>
      <c r="R1421" t="str">
        <f>IFERROR(VLOOKUP($A1421,file!$A$1:$AA$4236,MATCH(filter!R$2,file!$A$1:$AA$1,0),0)," ")</f>
        <v xml:space="preserve"> </v>
      </c>
      <c r="S1421" t="str">
        <f>IFERROR(VLOOKUP($A1421,file!$A$1:$AA$4236,MATCH(filter!S$2,file!$A$1:$AA$1,0),0)," ")</f>
        <v xml:space="preserve"> </v>
      </c>
      <c r="T1421" t="str">
        <f>IFERROR(VLOOKUP($A1421,file!$A$1:$AA$4236,MATCH(filter!T$2,file!$A$1:$AA$1,0),0)," ")</f>
        <v xml:space="preserve"> </v>
      </c>
      <c r="U1421" t="str">
        <f>IFERROR(VLOOKUP($A1421,file!$A$1:$AA$4236,MATCH(filter!U$2,file!$A$1:$AA$1,0),0)," ")</f>
        <v xml:space="preserve"> </v>
      </c>
      <c r="V1421" t="str">
        <f>IFERROR(VLOOKUP($A1421,file!$A$1:$AA$4236,MATCH(filter!V$2,file!$A$1:$AA$1,0),0)," ")</f>
        <v xml:space="preserve"> </v>
      </c>
      <c r="W1421" t="str">
        <f>IFERROR(VLOOKUP($A1421,file!$A$1:$AA$4236,MATCH(filter!W$2,file!$A$1:$AA$1,0),0)," ")</f>
        <v xml:space="preserve"> </v>
      </c>
      <c r="X1421" t="str">
        <f>IFERROR(VLOOKUP($A1421,file!$A$1:$AA$4236,MATCH(filter!X$2,file!$A$1:$AA$1,0),0)," ")</f>
        <v xml:space="preserve"> </v>
      </c>
      <c r="Y1421" t="str">
        <f>IFERROR(VLOOKUP($A1421,file!$A$1:$AA$4236,MATCH(filter!Y$2,file!$A$1:$AA$1,0),0)," ")</f>
        <v xml:space="preserve"> </v>
      </c>
      <c r="Z1421" t="str">
        <f>IFERROR(VLOOKUP($A1421,file!$A$1:$AA$4236,MATCH(filter!Z$2,file!$A$1:$AA$1,0),0)," ")</f>
        <v xml:space="preserve"> </v>
      </c>
      <c r="AA1421" t="str">
        <f>IFERROR(VLOOKUP($A1421,file!$A$1:$AA$4236,MATCH(filter!AA$2,file!$A$1:$AA$1,0),0)," ")</f>
        <v xml:space="preserve"> </v>
      </c>
    </row>
    <row r="1422" spans="2:27" x14ac:dyDescent="0.25">
      <c r="B1422" t="str">
        <f>IFERROR(VLOOKUP($A1422,file!$A$1:$AA$4236,MATCH(filter!B$2,file!$A$1:$AA$1,0),0)," ")</f>
        <v xml:space="preserve"> </v>
      </c>
      <c r="C1422" t="str">
        <f>IFERROR(VLOOKUP($A1422,file!$A$1:$AA$4236,MATCH(filter!C$2,file!$A$1:$AA$1,0),0)," ")</f>
        <v xml:space="preserve"> </v>
      </c>
      <c r="D1422" t="str">
        <f>IFERROR(VLOOKUP($A1422,file!$A$1:$AA$4236,MATCH(filter!D$2,file!$A$1:$AA$1,0),0)," ")</f>
        <v xml:space="preserve"> </v>
      </c>
      <c r="E1422" t="str">
        <f>IFERROR(VLOOKUP($A1422,file!$A$1:$AA$4236,MATCH(filter!E$2,file!$A$1:$AA$1,0),0)," ")</f>
        <v xml:space="preserve"> </v>
      </c>
      <c r="F1422" t="str">
        <f>IFERROR(VLOOKUP($A1422,file!$A$1:$AA$4236,MATCH(filter!F$2,file!$A$1:$AA$1,0),0)," ")</f>
        <v xml:space="preserve"> </v>
      </c>
      <c r="G1422" t="str">
        <f>IFERROR(VLOOKUP($A1422,file!$A$1:$AA$4236,MATCH(filter!G$2,file!$A$1:$AA$1,0),0)," ")</f>
        <v xml:space="preserve"> </v>
      </c>
      <c r="H1422" t="str">
        <f>IFERROR(VLOOKUP($A1422,file!$A$1:$AA$4236,MATCH(filter!H$2,file!$A$1:$AA$1,0),0)," ")</f>
        <v xml:space="preserve"> </v>
      </c>
      <c r="I1422" t="str">
        <f>IFERROR(VLOOKUP($A1422,file!$A$1:$AA$4236,MATCH(filter!I$2,file!$A$1:$AA$1,0),0)," ")</f>
        <v xml:space="preserve"> </v>
      </c>
      <c r="J1422" t="str">
        <f>IFERROR(VLOOKUP($A1422,file!$A$1:$AA$4236,MATCH(filter!J$2,file!$A$1:$AA$1,0),0)," ")</f>
        <v xml:space="preserve"> </v>
      </c>
      <c r="K1422" t="str">
        <f>IFERROR(VLOOKUP($A1422,file!$A$1:$AA$4236,MATCH(filter!K$2,file!$A$1:$AA$1,0),0)," ")</f>
        <v xml:space="preserve"> </v>
      </c>
      <c r="L1422" t="str">
        <f>IFERROR(VLOOKUP($A1422,file!$A$1:$AA$4236,MATCH(filter!L$2,file!$A$1:$AA$1,0),0)," ")</f>
        <v xml:space="preserve"> </v>
      </c>
      <c r="M1422" t="str">
        <f>IFERROR(VLOOKUP($A1422,file!$A$1:$AA$4236,MATCH(filter!M$2,file!$A$1:$AA$1,0),0)," ")</f>
        <v xml:space="preserve"> </v>
      </c>
      <c r="N1422" t="str">
        <f>IFERROR(VLOOKUP($A1422,file!$A$1:$AA$4236,MATCH(filter!N$2,file!$A$1:$AA$1,0),0)," ")</f>
        <v xml:space="preserve"> </v>
      </c>
      <c r="O1422" t="str">
        <f>IFERROR(VLOOKUP($A1422,file!$A$1:$AA$4236,MATCH(filter!O$2,file!$A$1:$AA$1,0),0)," ")</f>
        <v xml:space="preserve"> </v>
      </c>
      <c r="P1422" t="str">
        <f>IFERROR(VLOOKUP($A1422,file!$A$1:$AA$4236,MATCH(filter!P$2,file!$A$1:$AA$1,0),0)," ")</f>
        <v xml:space="preserve"> </v>
      </c>
      <c r="Q1422" t="str">
        <f>IFERROR(VLOOKUP($A1422,file!$A$1:$AA$4236,MATCH(filter!Q$2,file!$A$1:$AA$1,0),0)," ")</f>
        <v xml:space="preserve"> </v>
      </c>
      <c r="R1422" t="str">
        <f>IFERROR(VLOOKUP($A1422,file!$A$1:$AA$4236,MATCH(filter!R$2,file!$A$1:$AA$1,0),0)," ")</f>
        <v xml:space="preserve"> </v>
      </c>
      <c r="S1422" t="str">
        <f>IFERROR(VLOOKUP($A1422,file!$A$1:$AA$4236,MATCH(filter!S$2,file!$A$1:$AA$1,0),0)," ")</f>
        <v xml:space="preserve"> </v>
      </c>
      <c r="T1422" t="str">
        <f>IFERROR(VLOOKUP($A1422,file!$A$1:$AA$4236,MATCH(filter!T$2,file!$A$1:$AA$1,0),0)," ")</f>
        <v xml:space="preserve"> </v>
      </c>
      <c r="U1422" t="str">
        <f>IFERROR(VLOOKUP($A1422,file!$A$1:$AA$4236,MATCH(filter!U$2,file!$A$1:$AA$1,0),0)," ")</f>
        <v xml:space="preserve"> </v>
      </c>
      <c r="V1422" t="str">
        <f>IFERROR(VLOOKUP($A1422,file!$A$1:$AA$4236,MATCH(filter!V$2,file!$A$1:$AA$1,0),0)," ")</f>
        <v xml:space="preserve"> </v>
      </c>
      <c r="W1422" t="str">
        <f>IFERROR(VLOOKUP($A1422,file!$A$1:$AA$4236,MATCH(filter!W$2,file!$A$1:$AA$1,0),0)," ")</f>
        <v xml:space="preserve"> </v>
      </c>
      <c r="X1422" t="str">
        <f>IFERROR(VLOOKUP($A1422,file!$A$1:$AA$4236,MATCH(filter!X$2,file!$A$1:$AA$1,0),0)," ")</f>
        <v xml:space="preserve"> </v>
      </c>
      <c r="Y1422" t="str">
        <f>IFERROR(VLOOKUP($A1422,file!$A$1:$AA$4236,MATCH(filter!Y$2,file!$A$1:$AA$1,0),0)," ")</f>
        <v xml:space="preserve"> </v>
      </c>
      <c r="Z1422" t="str">
        <f>IFERROR(VLOOKUP($A1422,file!$A$1:$AA$4236,MATCH(filter!Z$2,file!$A$1:$AA$1,0),0)," ")</f>
        <v xml:space="preserve"> </v>
      </c>
      <c r="AA1422" t="str">
        <f>IFERROR(VLOOKUP($A1422,file!$A$1:$AA$4236,MATCH(filter!AA$2,file!$A$1:$AA$1,0),0)," ")</f>
        <v xml:space="preserve"> </v>
      </c>
    </row>
    <row r="1423" spans="2:27" x14ac:dyDescent="0.25">
      <c r="B1423" t="str">
        <f>IFERROR(VLOOKUP($A1423,file!$A$1:$AA$4236,MATCH(filter!B$2,file!$A$1:$AA$1,0),0)," ")</f>
        <v xml:space="preserve"> </v>
      </c>
      <c r="C1423" t="str">
        <f>IFERROR(VLOOKUP($A1423,file!$A$1:$AA$4236,MATCH(filter!C$2,file!$A$1:$AA$1,0),0)," ")</f>
        <v xml:space="preserve"> </v>
      </c>
      <c r="D1423" t="str">
        <f>IFERROR(VLOOKUP($A1423,file!$A$1:$AA$4236,MATCH(filter!D$2,file!$A$1:$AA$1,0),0)," ")</f>
        <v xml:space="preserve"> </v>
      </c>
      <c r="E1423" t="str">
        <f>IFERROR(VLOOKUP($A1423,file!$A$1:$AA$4236,MATCH(filter!E$2,file!$A$1:$AA$1,0),0)," ")</f>
        <v xml:space="preserve"> </v>
      </c>
      <c r="F1423" t="str">
        <f>IFERROR(VLOOKUP($A1423,file!$A$1:$AA$4236,MATCH(filter!F$2,file!$A$1:$AA$1,0),0)," ")</f>
        <v xml:space="preserve"> </v>
      </c>
      <c r="G1423" t="str">
        <f>IFERROR(VLOOKUP($A1423,file!$A$1:$AA$4236,MATCH(filter!G$2,file!$A$1:$AA$1,0),0)," ")</f>
        <v xml:space="preserve"> </v>
      </c>
      <c r="H1423" t="str">
        <f>IFERROR(VLOOKUP($A1423,file!$A$1:$AA$4236,MATCH(filter!H$2,file!$A$1:$AA$1,0),0)," ")</f>
        <v xml:space="preserve"> </v>
      </c>
      <c r="I1423" t="str">
        <f>IFERROR(VLOOKUP($A1423,file!$A$1:$AA$4236,MATCH(filter!I$2,file!$A$1:$AA$1,0),0)," ")</f>
        <v xml:space="preserve"> </v>
      </c>
      <c r="J1423" t="str">
        <f>IFERROR(VLOOKUP($A1423,file!$A$1:$AA$4236,MATCH(filter!J$2,file!$A$1:$AA$1,0),0)," ")</f>
        <v xml:space="preserve"> </v>
      </c>
      <c r="K1423" t="str">
        <f>IFERROR(VLOOKUP($A1423,file!$A$1:$AA$4236,MATCH(filter!K$2,file!$A$1:$AA$1,0),0)," ")</f>
        <v xml:space="preserve"> </v>
      </c>
      <c r="L1423" t="str">
        <f>IFERROR(VLOOKUP($A1423,file!$A$1:$AA$4236,MATCH(filter!L$2,file!$A$1:$AA$1,0),0)," ")</f>
        <v xml:space="preserve"> </v>
      </c>
      <c r="M1423" t="str">
        <f>IFERROR(VLOOKUP($A1423,file!$A$1:$AA$4236,MATCH(filter!M$2,file!$A$1:$AA$1,0),0)," ")</f>
        <v xml:space="preserve"> </v>
      </c>
      <c r="N1423" t="str">
        <f>IFERROR(VLOOKUP($A1423,file!$A$1:$AA$4236,MATCH(filter!N$2,file!$A$1:$AA$1,0),0)," ")</f>
        <v xml:space="preserve"> </v>
      </c>
      <c r="O1423" t="str">
        <f>IFERROR(VLOOKUP($A1423,file!$A$1:$AA$4236,MATCH(filter!O$2,file!$A$1:$AA$1,0),0)," ")</f>
        <v xml:space="preserve"> </v>
      </c>
      <c r="P1423" t="str">
        <f>IFERROR(VLOOKUP($A1423,file!$A$1:$AA$4236,MATCH(filter!P$2,file!$A$1:$AA$1,0),0)," ")</f>
        <v xml:space="preserve"> </v>
      </c>
      <c r="Q1423" t="str">
        <f>IFERROR(VLOOKUP($A1423,file!$A$1:$AA$4236,MATCH(filter!Q$2,file!$A$1:$AA$1,0),0)," ")</f>
        <v xml:space="preserve"> </v>
      </c>
      <c r="R1423" t="str">
        <f>IFERROR(VLOOKUP($A1423,file!$A$1:$AA$4236,MATCH(filter!R$2,file!$A$1:$AA$1,0),0)," ")</f>
        <v xml:space="preserve"> </v>
      </c>
      <c r="S1423" t="str">
        <f>IFERROR(VLOOKUP($A1423,file!$A$1:$AA$4236,MATCH(filter!S$2,file!$A$1:$AA$1,0),0)," ")</f>
        <v xml:space="preserve"> </v>
      </c>
      <c r="T1423" t="str">
        <f>IFERROR(VLOOKUP($A1423,file!$A$1:$AA$4236,MATCH(filter!T$2,file!$A$1:$AA$1,0),0)," ")</f>
        <v xml:space="preserve"> </v>
      </c>
      <c r="U1423" t="str">
        <f>IFERROR(VLOOKUP($A1423,file!$A$1:$AA$4236,MATCH(filter!U$2,file!$A$1:$AA$1,0),0)," ")</f>
        <v xml:space="preserve"> </v>
      </c>
      <c r="V1423" t="str">
        <f>IFERROR(VLOOKUP($A1423,file!$A$1:$AA$4236,MATCH(filter!V$2,file!$A$1:$AA$1,0),0)," ")</f>
        <v xml:space="preserve"> </v>
      </c>
      <c r="W1423" t="str">
        <f>IFERROR(VLOOKUP($A1423,file!$A$1:$AA$4236,MATCH(filter!W$2,file!$A$1:$AA$1,0),0)," ")</f>
        <v xml:space="preserve"> </v>
      </c>
      <c r="X1423" t="str">
        <f>IFERROR(VLOOKUP($A1423,file!$A$1:$AA$4236,MATCH(filter!X$2,file!$A$1:$AA$1,0),0)," ")</f>
        <v xml:space="preserve"> </v>
      </c>
      <c r="Y1423" t="str">
        <f>IFERROR(VLOOKUP($A1423,file!$A$1:$AA$4236,MATCH(filter!Y$2,file!$A$1:$AA$1,0),0)," ")</f>
        <v xml:space="preserve"> </v>
      </c>
      <c r="Z1423" t="str">
        <f>IFERROR(VLOOKUP($A1423,file!$A$1:$AA$4236,MATCH(filter!Z$2,file!$A$1:$AA$1,0),0)," ")</f>
        <v xml:space="preserve"> </v>
      </c>
      <c r="AA1423" t="str">
        <f>IFERROR(VLOOKUP($A1423,file!$A$1:$AA$4236,MATCH(filter!AA$2,file!$A$1:$AA$1,0),0)," ")</f>
        <v xml:space="preserve"> </v>
      </c>
    </row>
    <row r="1424" spans="2:27" x14ac:dyDescent="0.25">
      <c r="B1424" t="str">
        <f>IFERROR(VLOOKUP($A1424,file!$A$1:$AA$4236,MATCH(filter!B$2,file!$A$1:$AA$1,0),0)," ")</f>
        <v xml:space="preserve"> </v>
      </c>
      <c r="C1424" t="str">
        <f>IFERROR(VLOOKUP($A1424,file!$A$1:$AA$4236,MATCH(filter!C$2,file!$A$1:$AA$1,0),0)," ")</f>
        <v xml:space="preserve"> </v>
      </c>
      <c r="D1424" t="str">
        <f>IFERROR(VLOOKUP($A1424,file!$A$1:$AA$4236,MATCH(filter!D$2,file!$A$1:$AA$1,0),0)," ")</f>
        <v xml:space="preserve"> </v>
      </c>
      <c r="E1424" t="str">
        <f>IFERROR(VLOOKUP($A1424,file!$A$1:$AA$4236,MATCH(filter!E$2,file!$A$1:$AA$1,0),0)," ")</f>
        <v xml:space="preserve"> </v>
      </c>
      <c r="F1424" t="str">
        <f>IFERROR(VLOOKUP($A1424,file!$A$1:$AA$4236,MATCH(filter!F$2,file!$A$1:$AA$1,0),0)," ")</f>
        <v xml:space="preserve"> </v>
      </c>
      <c r="G1424" t="str">
        <f>IFERROR(VLOOKUP($A1424,file!$A$1:$AA$4236,MATCH(filter!G$2,file!$A$1:$AA$1,0),0)," ")</f>
        <v xml:space="preserve"> </v>
      </c>
      <c r="H1424" t="str">
        <f>IFERROR(VLOOKUP($A1424,file!$A$1:$AA$4236,MATCH(filter!H$2,file!$A$1:$AA$1,0),0)," ")</f>
        <v xml:space="preserve"> </v>
      </c>
      <c r="I1424" t="str">
        <f>IFERROR(VLOOKUP($A1424,file!$A$1:$AA$4236,MATCH(filter!I$2,file!$A$1:$AA$1,0),0)," ")</f>
        <v xml:space="preserve"> </v>
      </c>
      <c r="J1424" t="str">
        <f>IFERROR(VLOOKUP($A1424,file!$A$1:$AA$4236,MATCH(filter!J$2,file!$A$1:$AA$1,0),0)," ")</f>
        <v xml:space="preserve"> </v>
      </c>
      <c r="K1424" t="str">
        <f>IFERROR(VLOOKUP($A1424,file!$A$1:$AA$4236,MATCH(filter!K$2,file!$A$1:$AA$1,0),0)," ")</f>
        <v xml:space="preserve"> </v>
      </c>
      <c r="L1424" t="str">
        <f>IFERROR(VLOOKUP($A1424,file!$A$1:$AA$4236,MATCH(filter!L$2,file!$A$1:$AA$1,0),0)," ")</f>
        <v xml:space="preserve"> </v>
      </c>
      <c r="M1424" t="str">
        <f>IFERROR(VLOOKUP($A1424,file!$A$1:$AA$4236,MATCH(filter!M$2,file!$A$1:$AA$1,0),0)," ")</f>
        <v xml:space="preserve"> </v>
      </c>
      <c r="N1424" t="str">
        <f>IFERROR(VLOOKUP($A1424,file!$A$1:$AA$4236,MATCH(filter!N$2,file!$A$1:$AA$1,0),0)," ")</f>
        <v xml:space="preserve"> </v>
      </c>
      <c r="O1424" t="str">
        <f>IFERROR(VLOOKUP($A1424,file!$A$1:$AA$4236,MATCH(filter!O$2,file!$A$1:$AA$1,0),0)," ")</f>
        <v xml:space="preserve"> </v>
      </c>
      <c r="P1424" t="str">
        <f>IFERROR(VLOOKUP($A1424,file!$A$1:$AA$4236,MATCH(filter!P$2,file!$A$1:$AA$1,0),0)," ")</f>
        <v xml:space="preserve"> </v>
      </c>
      <c r="Q1424" t="str">
        <f>IFERROR(VLOOKUP($A1424,file!$A$1:$AA$4236,MATCH(filter!Q$2,file!$A$1:$AA$1,0),0)," ")</f>
        <v xml:space="preserve"> </v>
      </c>
      <c r="R1424" t="str">
        <f>IFERROR(VLOOKUP($A1424,file!$A$1:$AA$4236,MATCH(filter!R$2,file!$A$1:$AA$1,0),0)," ")</f>
        <v xml:space="preserve"> </v>
      </c>
      <c r="S1424" t="str">
        <f>IFERROR(VLOOKUP($A1424,file!$A$1:$AA$4236,MATCH(filter!S$2,file!$A$1:$AA$1,0),0)," ")</f>
        <v xml:space="preserve"> </v>
      </c>
      <c r="T1424" t="str">
        <f>IFERROR(VLOOKUP($A1424,file!$A$1:$AA$4236,MATCH(filter!T$2,file!$A$1:$AA$1,0),0)," ")</f>
        <v xml:space="preserve"> </v>
      </c>
      <c r="U1424" t="str">
        <f>IFERROR(VLOOKUP($A1424,file!$A$1:$AA$4236,MATCH(filter!U$2,file!$A$1:$AA$1,0),0)," ")</f>
        <v xml:space="preserve"> </v>
      </c>
      <c r="V1424" t="str">
        <f>IFERROR(VLOOKUP($A1424,file!$A$1:$AA$4236,MATCH(filter!V$2,file!$A$1:$AA$1,0),0)," ")</f>
        <v xml:space="preserve"> </v>
      </c>
      <c r="W1424" t="str">
        <f>IFERROR(VLOOKUP($A1424,file!$A$1:$AA$4236,MATCH(filter!W$2,file!$A$1:$AA$1,0),0)," ")</f>
        <v xml:space="preserve"> </v>
      </c>
      <c r="X1424" t="str">
        <f>IFERROR(VLOOKUP($A1424,file!$A$1:$AA$4236,MATCH(filter!X$2,file!$A$1:$AA$1,0),0)," ")</f>
        <v xml:space="preserve"> </v>
      </c>
      <c r="Y1424" t="str">
        <f>IFERROR(VLOOKUP($A1424,file!$A$1:$AA$4236,MATCH(filter!Y$2,file!$A$1:$AA$1,0),0)," ")</f>
        <v xml:space="preserve"> </v>
      </c>
      <c r="Z1424" t="str">
        <f>IFERROR(VLOOKUP($A1424,file!$A$1:$AA$4236,MATCH(filter!Z$2,file!$A$1:$AA$1,0),0)," ")</f>
        <v xml:space="preserve"> </v>
      </c>
      <c r="AA1424" t="str">
        <f>IFERROR(VLOOKUP($A1424,file!$A$1:$AA$4236,MATCH(filter!AA$2,file!$A$1:$AA$1,0),0)," ")</f>
        <v xml:space="preserve"> </v>
      </c>
    </row>
    <row r="1425" spans="2:27" x14ac:dyDescent="0.25">
      <c r="B1425" t="str">
        <f>IFERROR(VLOOKUP($A1425,file!$A$1:$AA$4236,MATCH(filter!B$2,file!$A$1:$AA$1,0),0)," ")</f>
        <v xml:space="preserve"> </v>
      </c>
      <c r="C1425" t="str">
        <f>IFERROR(VLOOKUP($A1425,file!$A$1:$AA$4236,MATCH(filter!C$2,file!$A$1:$AA$1,0),0)," ")</f>
        <v xml:space="preserve"> </v>
      </c>
      <c r="D1425" t="str">
        <f>IFERROR(VLOOKUP($A1425,file!$A$1:$AA$4236,MATCH(filter!D$2,file!$A$1:$AA$1,0),0)," ")</f>
        <v xml:space="preserve"> </v>
      </c>
      <c r="E1425" t="str">
        <f>IFERROR(VLOOKUP($A1425,file!$A$1:$AA$4236,MATCH(filter!E$2,file!$A$1:$AA$1,0),0)," ")</f>
        <v xml:space="preserve"> </v>
      </c>
      <c r="F1425" t="str">
        <f>IFERROR(VLOOKUP($A1425,file!$A$1:$AA$4236,MATCH(filter!F$2,file!$A$1:$AA$1,0),0)," ")</f>
        <v xml:space="preserve"> </v>
      </c>
      <c r="G1425" t="str">
        <f>IFERROR(VLOOKUP($A1425,file!$A$1:$AA$4236,MATCH(filter!G$2,file!$A$1:$AA$1,0),0)," ")</f>
        <v xml:space="preserve"> </v>
      </c>
      <c r="H1425" t="str">
        <f>IFERROR(VLOOKUP($A1425,file!$A$1:$AA$4236,MATCH(filter!H$2,file!$A$1:$AA$1,0),0)," ")</f>
        <v xml:space="preserve"> </v>
      </c>
      <c r="I1425" t="str">
        <f>IFERROR(VLOOKUP($A1425,file!$A$1:$AA$4236,MATCH(filter!I$2,file!$A$1:$AA$1,0),0)," ")</f>
        <v xml:space="preserve"> </v>
      </c>
      <c r="J1425" t="str">
        <f>IFERROR(VLOOKUP($A1425,file!$A$1:$AA$4236,MATCH(filter!J$2,file!$A$1:$AA$1,0),0)," ")</f>
        <v xml:space="preserve"> </v>
      </c>
      <c r="K1425" t="str">
        <f>IFERROR(VLOOKUP($A1425,file!$A$1:$AA$4236,MATCH(filter!K$2,file!$A$1:$AA$1,0),0)," ")</f>
        <v xml:space="preserve"> </v>
      </c>
      <c r="L1425" t="str">
        <f>IFERROR(VLOOKUP($A1425,file!$A$1:$AA$4236,MATCH(filter!L$2,file!$A$1:$AA$1,0),0)," ")</f>
        <v xml:space="preserve"> </v>
      </c>
      <c r="M1425" t="str">
        <f>IFERROR(VLOOKUP($A1425,file!$A$1:$AA$4236,MATCH(filter!M$2,file!$A$1:$AA$1,0),0)," ")</f>
        <v xml:space="preserve"> </v>
      </c>
      <c r="N1425" t="str">
        <f>IFERROR(VLOOKUP($A1425,file!$A$1:$AA$4236,MATCH(filter!N$2,file!$A$1:$AA$1,0),0)," ")</f>
        <v xml:space="preserve"> </v>
      </c>
      <c r="O1425" t="str">
        <f>IFERROR(VLOOKUP($A1425,file!$A$1:$AA$4236,MATCH(filter!O$2,file!$A$1:$AA$1,0),0)," ")</f>
        <v xml:space="preserve"> </v>
      </c>
      <c r="P1425" t="str">
        <f>IFERROR(VLOOKUP($A1425,file!$A$1:$AA$4236,MATCH(filter!P$2,file!$A$1:$AA$1,0),0)," ")</f>
        <v xml:space="preserve"> </v>
      </c>
      <c r="Q1425" t="str">
        <f>IFERROR(VLOOKUP($A1425,file!$A$1:$AA$4236,MATCH(filter!Q$2,file!$A$1:$AA$1,0),0)," ")</f>
        <v xml:space="preserve"> </v>
      </c>
      <c r="R1425" t="str">
        <f>IFERROR(VLOOKUP($A1425,file!$A$1:$AA$4236,MATCH(filter!R$2,file!$A$1:$AA$1,0),0)," ")</f>
        <v xml:space="preserve"> </v>
      </c>
      <c r="S1425" t="str">
        <f>IFERROR(VLOOKUP($A1425,file!$A$1:$AA$4236,MATCH(filter!S$2,file!$A$1:$AA$1,0),0)," ")</f>
        <v xml:space="preserve"> </v>
      </c>
      <c r="T1425" t="str">
        <f>IFERROR(VLOOKUP($A1425,file!$A$1:$AA$4236,MATCH(filter!T$2,file!$A$1:$AA$1,0),0)," ")</f>
        <v xml:space="preserve"> </v>
      </c>
      <c r="U1425" t="str">
        <f>IFERROR(VLOOKUP($A1425,file!$A$1:$AA$4236,MATCH(filter!U$2,file!$A$1:$AA$1,0),0)," ")</f>
        <v xml:space="preserve"> </v>
      </c>
      <c r="V1425" t="str">
        <f>IFERROR(VLOOKUP($A1425,file!$A$1:$AA$4236,MATCH(filter!V$2,file!$A$1:$AA$1,0),0)," ")</f>
        <v xml:space="preserve"> </v>
      </c>
      <c r="W1425" t="str">
        <f>IFERROR(VLOOKUP($A1425,file!$A$1:$AA$4236,MATCH(filter!W$2,file!$A$1:$AA$1,0),0)," ")</f>
        <v xml:space="preserve"> </v>
      </c>
      <c r="X1425" t="str">
        <f>IFERROR(VLOOKUP($A1425,file!$A$1:$AA$4236,MATCH(filter!X$2,file!$A$1:$AA$1,0),0)," ")</f>
        <v xml:space="preserve"> </v>
      </c>
      <c r="Y1425" t="str">
        <f>IFERROR(VLOOKUP($A1425,file!$A$1:$AA$4236,MATCH(filter!Y$2,file!$A$1:$AA$1,0),0)," ")</f>
        <v xml:space="preserve"> </v>
      </c>
      <c r="Z1425" t="str">
        <f>IFERROR(VLOOKUP($A1425,file!$A$1:$AA$4236,MATCH(filter!Z$2,file!$A$1:$AA$1,0),0)," ")</f>
        <v xml:space="preserve"> </v>
      </c>
      <c r="AA1425" t="str">
        <f>IFERROR(VLOOKUP($A1425,file!$A$1:$AA$4236,MATCH(filter!AA$2,file!$A$1:$AA$1,0),0)," ")</f>
        <v xml:space="preserve"> </v>
      </c>
    </row>
    <row r="1426" spans="2:27" x14ac:dyDescent="0.25">
      <c r="B1426" t="str">
        <f>IFERROR(VLOOKUP($A1426,file!$A$1:$AA$4236,MATCH(filter!B$2,file!$A$1:$AA$1,0),0)," ")</f>
        <v xml:space="preserve"> </v>
      </c>
      <c r="C1426" t="str">
        <f>IFERROR(VLOOKUP($A1426,file!$A$1:$AA$4236,MATCH(filter!C$2,file!$A$1:$AA$1,0),0)," ")</f>
        <v xml:space="preserve"> </v>
      </c>
      <c r="D1426" t="str">
        <f>IFERROR(VLOOKUP($A1426,file!$A$1:$AA$4236,MATCH(filter!D$2,file!$A$1:$AA$1,0),0)," ")</f>
        <v xml:space="preserve"> </v>
      </c>
      <c r="E1426" t="str">
        <f>IFERROR(VLOOKUP($A1426,file!$A$1:$AA$4236,MATCH(filter!E$2,file!$A$1:$AA$1,0),0)," ")</f>
        <v xml:space="preserve"> </v>
      </c>
      <c r="F1426" t="str">
        <f>IFERROR(VLOOKUP($A1426,file!$A$1:$AA$4236,MATCH(filter!F$2,file!$A$1:$AA$1,0),0)," ")</f>
        <v xml:space="preserve"> </v>
      </c>
      <c r="G1426" t="str">
        <f>IFERROR(VLOOKUP($A1426,file!$A$1:$AA$4236,MATCH(filter!G$2,file!$A$1:$AA$1,0),0)," ")</f>
        <v xml:space="preserve"> </v>
      </c>
      <c r="H1426" t="str">
        <f>IFERROR(VLOOKUP($A1426,file!$A$1:$AA$4236,MATCH(filter!H$2,file!$A$1:$AA$1,0),0)," ")</f>
        <v xml:space="preserve"> </v>
      </c>
      <c r="I1426" t="str">
        <f>IFERROR(VLOOKUP($A1426,file!$A$1:$AA$4236,MATCH(filter!I$2,file!$A$1:$AA$1,0),0)," ")</f>
        <v xml:space="preserve"> </v>
      </c>
      <c r="J1426" t="str">
        <f>IFERROR(VLOOKUP($A1426,file!$A$1:$AA$4236,MATCH(filter!J$2,file!$A$1:$AA$1,0),0)," ")</f>
        <v xml:space="preserve"> </v>
      </c>
      <c r="K1426" t="str">
        <f>IFERROR(VLOOKUP($A1426,file!$A$1:$AA$4236,MATCH(filter!K$2,file!$A$1:$AA$1,0),0)," ")</f>
        <v xml:space="preserve"> </v>
      </c>
      <c r="L1426" t="str">
        <f>IFERROR(VLOOKUP($A1426,file!$A$1:$AA$4236,MATCH(filter!L$2,file!$A$1:$AA$1,0),0)," ")</f>
        <v xml:space="preserve"> </v>
      </c>
      <c r="M1426" t="str">
        <f>IFERROR(VLOOKUP($A1426,file!$A$1:$AA$4236,MATCH(filter!M$2,file!$A$1:$AA$1,0),0)," ")</f>
        <v xml:space="preserve"> </v>
      </c>
      <c r="N1426" t="str">
        <f>IFERROR(VLOOKUP($A1426,file!$A$1:$AA$4236,MATCH(filter!N$2,file!$A$1:$AA$1,0),0)," ")</f>
        <v xml:space="preserve"> </v>
      </c>
      <c r="O1426" t="str">
        <f>IFERROR(VLOOKUP($A1426,file!$A$1:$AA$4236,MATCH(filter!O$2,file!$A$1:$AA$1,0),0)," ")</f>
        <v xml:space="preserve"> </v>
      </c>
      <c r="P1426" t="str">
        <f>IFERROR(VLOOKUP($A1426,file!$A$1:$AA$4236,MATCH(filter!P$2,file!$A$1:$AA$1,0),0)," ")</f>
        <v xml:space="preserve"> </v>
      </c>
      <c r="Q1426" t="str">
        <f>IFERROR(VLOOKUP($A1426,file!$A$1:$AA$4236,MATCH(filter!Q$2,file!$A$1:$AA$1,0),0)," ")</f>
        <v xml:space="preserve"> </v>
      </c>
      <c r="R1426" t="str">
        <f>IFERROR(VLOOKUP($A1426,file!$A$1:$AA$4236,MATCH(filter!R$2,file!$A$1:$AA$1,0),0)," ")</f>
        <v xml:space="preserve"> </v>
      </c>
      <c r="S1426" t="str">
        <f>IFERROR(VLOOKUP($A1426,file!$A$1:$AA$4236,MATCH(filter!S$2,file!$A$1:$AA$1,0),0)," ")</f>
        <v xml:space="preserve"> </v>
      </c>
      <c r="T1426" t="str">
        <f>IFERROR(VLOOKUP($A1426,file!$A$1:$AA$4236,MATCH(filter!T$2,file!$A$1:$AA$1,0),0)," ")</f>
        <v xml:space="preserve"> </v>
      </c>
      <c r="U1426" t="str">
        <f>IFERROR(VLOOKUP($A1426,file!$A$1:$AA$4236,MATCH(filter!U$2,file!$A$1:$AA$1,0),0)," ")</f>
        <v xml:space="preserve"> </v>
      </c>
      <c r="V1426" t="str">
        <f>IFERROR(VLOOKUP($A1426,file!$A$1:$AA$4236,MATCH(filter!V$2,file!$A$1:$AA$1,0),0)," ")</f>
        <v xml:space="preserve"> </v>
      </c>
      <c r="W1426" t="str">
        <f>IFERROR(VLOOKUP($A1426,file!$A$1:$AA$4236,MATCH(filter!W$2,file!$A$1:$AA$1,0),0)," ")</f>
        <v xml:space="preserve"> </v>
      </c>
      <c r="X1426" t="str">
        <f>IFERROR(VLOOKUP($A1426,file!$A$1:$AA$4236,MATCH(filter!X$2,file!$A$1:$AA$1,0),0)," ")</f>
        <v xml:space="preserve"> </v>
      </c>
      <c r="Y1426" t="str">
        <f>IFERROR(VLOOKUP($A1426,file!$A$1:$AA$4236,MATCH(filter!Y$2,file!$A$1:$AA$1,0),0)," ")</f>
        <v xml:space="preserve"> </v>
      </c>
      <c r="Z1426" t="str">
        <f>IFERROR(VLOOKUP($A1426,file!$A$1:$AA$4236,MATCH(filter!Z$2,file!$A$1:$AA$1,0),0)," ")</f>
        <v xml:space="preserve"> </v>
      </c>
      <c r="AA1426" t="str">
        <f>IFERROR(VLOOKUP($A1426,file!$A$1:$AA$4236,MATCH(filter!AA$2,file!$A$1:$AA$1,0),0)," ")</f>
        <v xml:space="preserve"> </v>
      </c>
    </row>
    <row r="1427" spans="2:27" x14ac:dyDescent="0.25">
      <c r="B1427" t="str">
        <f>IFERROR(VLOOKUP($A1427,file!$A$1:$AA$4236,MATCH(filter!B$2,file!$A$1:$AA$1,0),0)," ")</f>
        <v xml:space="preserve"> </v>
      </c>
      <c r="C1427" t="str">
        <f>IFERROR(VLOOKUP($A1427,file!$A$1:$AA$4236,MATCH(filter!C$2,file!$A$1:$AA$1,0),0)," ")</f>
        <v xml:space="preserve"> </v>
      </c>
      <c r="D1427" t="str">
        <f>IFERROR(VLOOKUP($A1427,file!$A$1:$AA$4236,MATCH(filter!D$2,file!$A$1:$AA$1,0),0)," ")</f>
        <v xml:space="preserve"> </v>
      </c>
      <c r="E1427" t="str">
        <f>IFERROR(VLOOKUP($A1427,file!$A$1:$AA$4236,MATCH(filter!E$2,file!$A$1:$AA$1,0),0)," ")</f>
        <v xml:space="preserve"> </v>
      </c>
      <c r="F1427" t="str">
        <f>IFERROR(VLOOKUP($A1427,file!$A$1:$AA$4236,MATCH(filter!F$2,file!$A$1:$AA$1,0),0)," ")</f>
        <v xml:space="preserve"> </v>
      </c>
      <c r="G1427" t="str">
        <f>IFERROR(VLOOKUP($A1427,file!$A$1:$AA$4236,MATCH(filter!G$2,file!$A$1:$AA$1,0),0)," ")</f>
        <v xml:space="preserve"> </v>
      </c>
      <c r="H1427" t="str">
        <f>IFERROR(VLOOKUP($A1427,file!$A$1:$AA$4236,MATCH(filter!H$2,file!$A$1:$AA$1,0),0)," ")</f>
        <v xml:space="preserve"> </v>
      </c>
      <c r="I1427" t="str">
        <f>IFERROR(VLOOKUP($A1427,file!$A$1:$AA$4236,MATCH(filter!I$2,file!$A$1:$AA$1,0),0)," ")</f>
        <v xml:space="preserve"> </v>
      </c>
      <c r="J1427" t="str">
        <f>IFERROR(VLOOKUP($A1427,file!$A$1:$AA$4236,MATCH(filter!J$2,file!$A$1:$AA$1,0),0)," ")</f>
        <v xml:space="preserve"> </v>
      </c>
      <c r="K1427" t="str">
        <f>IFERROR(VLOOKUP($A1427,file!$A$1:$AA$4236,MATCH(filter!K$2,file!$A$1:$AA$1,0),0)," ")</f>
        <v xml:space="preserve"> </v>
      </c>
      <c r="L1427" t="str">
        <f>IFERROR(VLOOKUP($A1427,file!$A$1:$AA$4236,MATCH(filter!L$2,file!$A$1:$AA$1,0),0)," ")</f>
        <v xml:space="preserve"> </v>
      </c>
      <c r="M1427" t="str">
        <f>IFERROR(VLOOKUP($A1427,file!$A$1:$AA$4236,MATCH(filter!M$2,file!$A$1:$AA$1,0),0)," ")</f>
        <v xml:space="preserve"> </v>
      </c>
      <c r="N1427" t="str">
        <f>IFERROR(VLOOKUP($A1427,file!$A$1:$AA$4236,MATCH(filter!N$2,file!$A$1:$AA$1,0),0)," ")</f>
        <v xml:space="preserve"> </v>
      </c>
      <c r="O1427" t="str">
        <f>IFERROR(VLOOKUP($A1427,file!$A$1:$AA$4236,MATCH(filter!O$2,file!$A$1:$AA$1,0),0)," ")</f>
        <v xml:space="preserve"> </v>
      </c>
      <c r="P1427" t="str">
        <f>IFERROR(VLOOKUP($A1427,file!$A$1:$AA$4236,MATCH(filter!P$2,file!$A$1:$AA$1,0),0)," ")</f>
        <v xml:space="preserve"> </v>
      </c>
      <c r="Q1427" t="str">
        <f>IFERROR(VLOOKUP($A1427,file!$A$1:$AA$4236,MATCH(filter!Q$2,file!$A$1:$AA$1,0),0)," ")</f>
        <v xml:space="preserve"> </v>
      </c>
      <c r="R1427" t="str">
        <f>IFERROR(VLOOKUP($A1427,file!$A$1:$AA$4236,MATCH(filter!R$2,file!$A$1:$AA$1,0),0)," ")</f>
        <v xml:space="preserve"> </v>
      </c>
      <c r="S1427" t="str">
        <f>IFERROR(VLOOKUP($A1427,file!$A$1:$AA$4236,MATCH(filter!S$2,file!$A$1:$AA$1,0),0)," ")</f>
        <v xml:space="preserve"> </v>
      </c>
      <c r="T1427" t="str">
        <f>IFERROR(VLOOKUP($A1427,file!$A$1:$AA$4236,MATCH(filter!T$2,file!$A$1:$AA$1,0),0)," ")</f>
        <v xml:space="preserve"> </v>
      </c>
      <c r="U1427" t="str">
        <f>IFERROR(VLOOKUP($A1427,file!$A$1:$AA$4236,MATCH(filter!U$2,file!$A$1:$AA$1,0),0)," ")</f>
        <v xml:space="preserve"> </v>
      </c>
      <c r="V1427" t="str">
        <f>IFERROR(VLOOKUP($A1427,file!$A$1:$AA$4236,MATCH(filter!V$2,file!$A$1:$AA$1,0),0)," ")</f>
        <v xml:space="preserve"> </v>
      </c>
      <c r="W1427" t="str">
        <f>IFERROR(VLOOKUP($A1427,file!$A$1:$AA$4236,MATCH(filter!W$2,file!$A$1:$AA$1,0),0)," ")</f>
        <v xml:space="preserve"> </v>
      </c>
      <c r="X1427" t="str">
        <f>IFERROR(VLOOKUP($A1427,file!$A$1:$AA$4236,MATCH(filter!X$2,file!$A$1:$AA$1,0),0)," ")</f>
        <v xml:space="preserve"> </v>
      </c>
      <c r="Y1427" t="str">
        <f>IFERROR(VLOOKUP($A1427,file!$A$1:$AA$4236,MATCH(filter!Y$2,file!$A$1:$AA$1,0),0)," ")</f>
        <v xml:space="preserve"> </v>
      </c>
      <c r="Z1427" t="str">
        <f>IFERROR(VLOOKUP($A1427,file!$A$1:$AA$4236,MATCH(filter!Z$2,file!$A$1:$AA$1,0),0)," ")</f>
        <v xml:space="preserve"> </v>
      </c>
      <c r="AA1427" t="str">
        <f>IFERROR(VLOOKUP($A1427,file!$A$1:$AA$4236,MATCH(filter!AA$2,file!$A$1:$AA$1,0),0)," ")</f>
        <v xml:space="preserve"> </v>
      </c>
    </row>
    <row r="1428" spans="2:27" x14ac:dyDescent="0.25">
      <c r="B1428" t="str">
        <f>IFERROR(VLOOKUP($A1428,file!$A$1:$AA$4236,MATCH(filter!B$2,file!$A$1:$AA$1,0),0)," ")</f>
        <v xml:space="preserve"> </v>
      </c>
      <c r="C1428" t="str">
        <f>IFERROR(VLOOKUP($A1428,file!$A$1:$AA$4236,MATCH(filter!C$2,file!$A$1:$AA$1,0),0)," ")</f>
        <v xml:space="preserve"> </v>
      </c>
      <c r="D1428" t="str">
        <f>IFERROR(VLOOKUP($A1428,file!$A$1:$AA$4236,MATCH(filter!D$2,file!$A$1:$AA$1,0),0)," ")</f>
        <v xml:space="preserve"> </v>
      </c>
      <c r="E1428" t="str">
        <f>IFERROR(VLOOKUP($A1428,file!$A$1:$AA$4236,MATCH(filter!E$2,file!$A$1:$AA$1,0),0)," ")</f>
        <v xml:space="preserve"> </v>
      </c>
      <c r="F1428" t="str">
        <f>IFERROR(VLOOKUP($A1428,file!$A$1:$AA$4236,MATCH(filter!F$2,file!$A$1:$AA$1,0),0)," ")</f>
        <v xml:space="preserve"> </v>
      </c>
      <c r="G1428" t="str">
        <f>IFERROR(VLOOKUP($A1428,file!$A$1:$AA$4236,MATCH(filter!G$2,file!$A$1:$AA$1,0),0)," ")</f>
        <v xml:space="preserve"> </v>
      </c>
      <c r="H1428" t="str">
        <f>IFERROR(VLOOKUP($A1428,file!$A$1:$AA$4236,MATCH(filter!H$2,file!$A$1:$AA$1,0),0)," ")</f>
        <v xml:space="preserve"> </v>
      </c>
      <c r="I1428" t="str">
        <f>IFERROR(VLOOKUP($A1428,file!$A$1:$AA$4236,MATCH(filter!I$2,file!$A$1:$AA$1,0),0)," ")</f>
        <v xml:space="preserve"> </v>
      </c>
      <c r="J1428" t="str">
        <f>IFERROR(VLOOKUP($A1428,file!$A$1:$AA$4236,MATCH(filter!J$2,file!$A$1:$AA$1,0),0)," ")</f>
        <v xml:space="preserve"> </v>
      </c>
      <c r="K1428" t="str">
        <f>IFERROR(VLOOKUP($A1428,file!$A$1:$AA$4236,MATCH(filter!K$2,file!$A$1:$AA$1,0),0)," ")</f>
        <v xml:space="preserve"> </v>
      </c>
      <c r="L1428" t="str">
        <f>IFERROR(VLOOKUP($A1428,file!$A$1:$AA$4236,MATCH(filter!L$2,file!$A$1:$AA$1,0),0)," ")</f>
        <v xml:space="preserve"> </v>
      </c>
      <c r="M1428" t="str">
        <f>IFERROR(VLOOKUP($A1428,file!$A$1:$AA$4236,MATCH(filter!M$2,file!$A$1:$AA$1,0),0)," ")</f>
        <v xml:space="preserve"> </v>
      </c>
      <c r="N1428" t="str">
        <f>IFERROR(VLOOKUP($A1428,file!$A$1:$AA$4236,MATCH(filter!N$2,file!$A$1:$AA$1,0),0)," ")</f>
        <v xml:space="preserve"> </v>
      </c>
      <c r="O1428" t="str">
        <f>IFERROR(VLOOKUP($A1428,file!$A$1:$AA$4236,MATCH(filter!O$2,file!$A$1:$AA$1,0),0)," ")</f>
        <v xml:space="preserve"> </v>
      </c>
      <c r="P1428" t="str">
        <f>IFERROR(VLOOKUP($A1428,file!$A$1:$AA$4236,MATCH(filter!P$2,file!$A$1:$AA$1,0),0)," ")</f>
        <v xml:space="preserve"> </v>
      </c>
      <c r="Q1428" t="str">
        <f>IFERROR(VLOOKUP($A1428,file!$A$1:$AA$4236,MATCH(filter!Q$2,file!$A$1:$AA$1,0),0)," ")</f>
        <v xml:space="preserve"> </v>
      </c>
      <c r="R1428" t="str">
        <f>IFERROR(VLOOKUP($A1428,file!$A$1:$AA$4236,MATCH(filter!R$2,file!$A$1:$AA$1,0),0)," ")</f>
        <v xml:space="preserve"> </v>
      </c>
      <c r="S1428" t="str">
        <f>IFERROR(VLOOKUP($A1428,file!$A$1:$AA$4236,MATCH(filter!S$2,file!$A$1:$AA$1,0),0)," ")</f>
        <v xml:space="preserve"> </v>
      </c>
      <c r="T1428" t="str">
        <f>IFERROR(VLOOKUP($A1428,file!$A$1:$AA$4236,MATCH(filter!T$2,file!$A$1:$AA$1,0),0)," ")</f>
        <v xml:space="preserve"> </v>
      </c>
      <c r="U1428" t="str">
        <f>IFERROR(VLOOKUP($A1428,file!$A$1:$AA$4236,MATCH(filter!U$2,file!$A$1:$AA$1,0),0)," ")</f>
        <v xml:space="preserve"> </v>
      </c>
      <c r="V1428" t="str">
        <f>IFERROR(VLOOKUP($A1428,file!$A$1:$AA$4236,MATCH(filter!V$2,file!$A$1:$AA$1,0),0)," ")</f>
        <v xml:space="preserve"> </v>
      </c>
      <c r="W1428" t="str">
        <f>IFERROR(VLOOKUP($A1428,file!$A$1:$AA$4236,MATCH(filter!W$2,file!$A$1:$AA$1,0),0)," ")</f>
        <v xml:space="preserve"> </v>
      </c>
      <c r="X1428" t="str">
        <f>IFERROR(VLOOKUP($A1428,file!$A$1:$AA$4236,MATCH(filter!X$2,file!$A$1:$AA$1,0),0)," ")</f>
        <v xml:space="preserve"> </v>
      </c>
      <c r="Y1428" t="str">
        <f>IFERROR(VLOOKUP($A1428,file!$A$1:$AA$4236,MATCH(filter!Y$2,file!$A$1:$AA$1,0),0)," ")</f>
        <v xml:space="preserve"> </v>
      </c>
      <c r="Z1428" t="str">
        <f>IFERROR(VLOOKUP($A1428,file!$A$1:$AA$4236,MATCH(filter!Z$2,file!$A$1:$AA$1,0),0)," ")</f>
        <v xml:space="preserve"> </v>
      </c>
      <c r="AA1428" t="str">
        <f>IFERROR(VLOOKUP($A1428,file!$A$1:$AA$4236,MATCH(filter!AA$2,file!$A$1:$AA$1,0),0)," ")</f>
        <v xml:space="preserve"> </v>
      </c>
    </row>
    <row r="1429" spans="2:27" x14ac:dyDescent="0.25">
      <c r="B1429" t="str">
        <f>IFERROR(VLOOKUP($A1429,file!$A$1:$AA$4236,MATCH(filter!B$2,file!$A$1:$AA$1,0),0)," ")</f>
        <v xml:space="preserve"> </v>
      </c>
      <c r="C1429" t="str">
        <f>IFERROR(VLOOKUP($A1429,file!$A$1:$AA$4236,MATCH(filter!C$2,file!$A$1:$AA$1,0),0)," ")</f>
        <v xml:space="preserve"> </v>
      </c>
      <c r="D1429" t="str">
        <f>IFERROR(VLOOKUP($A1429,file!$A$1:$AA$4236,MATCH(filter!D$2,file!$A$1:$AA$1,0),0)," ")</f>
        <v xml:space="preserve"> </v>
      </c>
      <c r="E1429" t="str">
        <f>IFERROR(VLOOKUP($A1429,file!$A$1:$AA$4236,MATCH(filter!E$2,file!$A$1:$AA$1,0),0)," ")</f>
        <v xml:space="preserve"> </v>
      </c>
      <c r="F1429" t="str">
        <f>IFERROR(VLOOKUP($A1429,file!$A$1:$AA$4236,MATCH(filter!F$2,file!$A$1:$AA$1,0),0)," ")</f>
        <v xml:space="preserve"> </v>
      </c>
      <c r="G1429" t="str">
        <f>IFERROR(VLOOKUP($A1429,file!$A$1:$AA$4236,MATCH(filter!G$2,file!$A$1:$AA$1,0),0)," ")</f>
        <v xml:space="preserve"> </v>
      </c>
      <c r="H1429" t="str">
        <f>IFERROR(VLOOKUP($A1429,file!$A$1:$AA$4236,MATCH(filter!H$2,file!$A$1:$AA$1,0),0)," ")</f>
        <v xml:space="preserve"> </v>
      </c>
      <c r="I1429" t="str">
        <f>IFERROR(VLOOKUP($A1429,file!$A$1:$AA$4236,MATCH(filter!I$2,file!$A$1:$AA$1,0),0)," ")</f>
        <v xml:space="preserve"> </v>
      </c>
      <c r="J1429" t="str">
        <f>IFERROR(VLOOKUP($A1429,file!$A$1:$AA$4236,MATCH(filter!J$2,file!$A$1:$AA$1,0),0)," ")</f>
        <v xml:space="preserve"> </v>
      </c>
      <c r="K1429" t="str">
        <f>IFERROR(VLOOKUP($A1429,file!$A$1:$AA$4236,MATCH(filter!K$2,file!$A$1:$AA$1,0),0)," ")</f>
        <v xml:space="preserve"> </v>
      </c>
      <c r="L1429" t="str">
        <f>IFERROR(VLOOKUP($A1429,file!$A$1:$AA$4236,MATCH(filter!L$2,file!$A$1:$AA$1,0),0)," ")</f>
        <v xml:space="preserve"> </v>
      </c>
      <c r="M1429" t="str">
        <f>IFERROR(VLOOKUP($A1429,file!$A$1:$AA$4236,MATCH(filter!M$2,file!$A$1:$AA$1,0),0)," ")</f>
        <v xml:space="preserve"> </v>
      </c>
      <c r="N1429" t="str">
        <f>IFERROR(VLOOKUP($A1429,file!$A$1:$AA$4236,MATCH(filter!N$2,file!$A$1:$AA$1,0),0)," ")</f>
        <v xml:space="preserve"> </v>
      </c>
      <c r="O1429" t="str">
        <f>IFERROR(VLOOKUP($A1429,file!$A$1:$AA$4236,MATCH(filter!O$2,file!$A$1:$AA$1,0),0)," ")</f>
        <v xml:space="preserve"> </v>
      </c>
      <c r="P1429" t="str">
        <f>IFERROR(VLOOKUP($A1429,file!$A$1:$AA$4236,MATCH(filter!P$2,file!$A$1:$AA$1,0),0)," ")</f>
        <v xml:space="preserve"> </v>
      </c>
      <c r="Q1429" t="str">
        <f>IFERROR(VLOOKUP($A1429,file!$A$1:$AA$4236,MATCH(filter!Q$2,file!$A$1:$AA$1,0),0)," ")</f>
        <v xml:space="preserve"> </v>
      </c>
      <c r="R1429" t="str">
        <f>IFERROR(VLOOKUP($A1429,file!$A$1:$AA$4236,MATCH(filter!R$2,file!$A$1:$AA$1,0),0)," ")</f>
        <v xml:space="preserve"> </v>
      </c>
      <c r="S1429" t="str">
        <f>IFERROR(VLOOKUP($A1429,file!$A$1:$AA$4236,MATCH(filter!S$2,file!$A$1:$AA$1,0),0)," ")</f>
        <v xml:space="preserve"> </v>
      </c>
      <c r="T1429" t="str">
        <f>IFERROR(VLOOKUP($A1429,file!$A$1:$AA$4236,MATCH(filter!T$2,file!$A$1:$AA$1,0),0)," ")</f>
        <v xml:space="preserve"> </v>
      </c>
      <c r="U1429" t="str">
        <f>IFERROR(VLOOKUP($A1429,file!$A$1:$AA$4236,MATCH(filter!U$2,file!$A$1:$AA$1,0),0)," ")</f>
        <v xml:space="preserve"> </v>
      </c>
      <c r="V1429" t="str">
        <f>IFERROR(VLOOKUP($A1429,file!$A$1:$AA$4236,MATCH(filter!V$2,file!$A$1:$AA$1,0),0)," ")</f>
        <v xml:space="preserve"> </v>
      </c>
      <c r="W1429" t="str">
        <f>IFERROR(VLOOKUP($A1429,file!$A$1:$AA$4236,MATCH(filter!W$2,file!$A$1:$AA$1,0),0)," ")</f>
        <v xml:space="preserve"> </v>
      </c>
      <c r="X1429" t="str">
        <f>IFERROR(VLOOKUP($A1429,file!$A$1:$AA$4236,MATCH(filter!X$2,file!$A$1:$AA$1,0),0)," ")</f>
        <v xml:space="preserve"> </v>
      </c>
      <c r="Y1429" t="str">
        <f>IFERROR(VLOOKUP($A1429,file!$A$1:$AA$4236,MATCH(filter!Y$2,file!$A$1:$AA$1,0),0)," ")</f>
        <v xml:space="preserve"> </v>
      </c>
      <c r="Z1429" t="str">
        <f>IFERROR(VLOOKUP($A1429,file!$A$1:$AA$4236,MATCH(filter!Z$2,file!$A$1:$AA$1,0),0)," ")</f>
        <v xml:space="preserve"> </v>
      </c>
      <c r="AA1429" t="str">
        <f>IFERROR(VLOOKUP($A1429,file!$A$1:$AA$4236,MATCH(filter!AA$2,file!$A$1:$AA$1,0),0)," ")</f>
        <v xml:space="preserve"> </v>
      </c>
    </row>
    <row r="1430" spans="2:27" x14ac:dyDescent="0.25">
      <c r="B1430" t="str">
        <f>IFERROR(VLOOKUP($A1430,file!$A$1:$AA$4236,MATCH(filter!B$2,file!$A$1:$AA$1,0),0)," ")</f>
        <v xml:space="preserve"> </v>
      </c>
      <c r="C1430" t="str">
        <f>IFERROR(VLOOKUP($A1430,file!$A$1:$AA$4236,MATCH(filter!C$2,file!$A$1:$AA$1,0),0)," ")</f>
        <v xml:space="preserve"> </v>
      </c>
      <c r="D1430" t="str">
        <f>IFERROR(VLOOKUP($A1430,file!$A$1:$AA$4236,MATCH(filter!D$2,file!$A$1:$AA$1,0),0)," ")</f>
        <v xml:space="preserve"> </v>
      </c>
      <c r="E1430" t="str">
        <f>IFERROR(VLOOKUP($A1430,file!$A$1:$AA$4236,MATCH(filter!E$2,file!$A$1:$AA$1,0),0)," ")</f>
        <v xml:space="preserve"> </v>
      </c>
      <c r="F1430" t="str">
        <f>IFERROR(VLOOKUP($A1430,file!$A$1:$AA$4236,MATCH(filter!F$2,file!$A$1:$AA$1,0),0)," ")</f>
        <v xml:space="preserve"> </v>
      </c>
      <c r="G1430" t="str">
        <f>IFERROR(VLOOKUP($A1430,file!$A$1:$AA$4236,MATCH(filter!G$2,file!$A$1:$AA$1,0),0)," ")</f>
        <v xml:space="preserve"> </v>
      </c>
      <c r="H1430" t="str">
        <f>IFERROR(VLOOKUP($A1430,file!$A$1:$AA$4236,MATCH(filter!H$2,file!$A$1:$AA$1,0),0)," ")</f>
        <v xml:space="preserve"> </v>
      </c>
      <c r="I1430" t="str">
        <f>IFERROR(VLOOKUP($A1430,file!$A$1:$AA$4236,MATCH(filter!I$2,file!$A$1:$AA$1,0),0)," ")</f>
        <v xml:space="preserve"> </v>
      </c>
      <c r="J1430" t="str">
        <f>IFERROR(VLOOKUP($A1430,file!$A$1:$AA$4236,MATCH(filter!J$2,file!$A$1:$AA$1,0),0)," ")</f>
        <v xml:space="preserve"> </v>
      </c>
      <c r="K1430" t="str">
        <f>IFERROR(VLOOKUP($A1430,file!$A$1:$AA$4236,MATCH(filter!K$2,file!$A$1:$AA$1,0),0)," ")</f>
        <v xml:space="preserve"> </v>
      </c>
      <c r="L1430" t="str">
        <f>IFERROR(VLOOKUP($A1430,file!$A$1:$AA$4236,MATCH(filter!L$2,file!$A$1:$AA$1,0),0)," ")</f>
        <v xml:space="preserve"> </v>
      </c>
      <c r="M1430" t="str">
        <f>IFERROR(VLOOKUP($A1430,file!$A$1:$AA$4236,MATCH(filter!M$2,file!$A$1:$AA$1,0),0)," ")</f>
        <v xml:space="preserve"> </v>
      </c>
      <c r="N1430" t="str">
        <f>IFERROR(VLOOKUP($A1430,file!$A$1:$AA$4236,MATCH(filter!N$2,file!$A$1:$AA$1,0),0)," ")</f>
        <v xml:space="preserve"> </v>
      </c>
      <c r="O1430" t="str">
        <f>IFERROR(VLOOKUP($A1430,file!$A$1:$AA$4236,MATCH(filter!O$2,file!$A$1:$AA$1,0),0)," ")</f>
        <v xml:space="preserve"> </v>
      </c>
      <c r="P1430" t="str">
        <f>IFERROR(VLOOKUP($A1430,file!$A$1:$AA$4236,MATCH(filter!P$2,file!$A$1:$AA$1,0),0)," ")</f>
        <v xml:space="preserve"> </v>
      </c>
      <c r="Q1430" t="str">
        <f>IFERROR(VLOOKUP($A1430,file!$A$1:$AA$4236,MATCH(filter!Q$2,file!$A$1:$AA$1,0),0)," ")</f>
        <v xml:space="preserve"> </v>
      </c>
      <c r="R1430" t="str">
        <f>IFERROR(VLOOKUP($A1430,file!$A$1:$AA$4236,MATCH(filter!R$2,file!$A$1:$AA$1,0),0)," ")</f>
        <v xml:space="preserve"> </v>
      </c>
      <c r="S1430" t="str">
        <f>IFERROR(VLOOKUP($A1430,file!$A$1:$AA$4236,MATCH(filter!S$2,file!$A$1:$AA$1,0),0)," ")</f>
        <v xml:space="preserve"> </v>
      </c>
      <c r="T1430" t="str">
        <f>IFERROR(VLOOKUP($A1430,file!$A$1:$AA$4236,MATCH(filter!T$2,file!$A$1:$AA$1,0),0)," ")</f>
        <v xml:space="preserve"> </v>
      </c>
      <c r="U1430" t="str">
        <f>IFERROR(VLOOKUP($A1430,file!$A$1:$AA$4236,MATCH(filter!U$2,file!$A$1:$AA$1,0),0)," ")</f>
        <v xml:space="preserve"> </v>
      </c>
      <c r="V1430" t="str">
        <f>IFERROR(VLOOKUP($A1430,file!$A$1:$AA$4236,MATCH(filter!V$2,file!$A$1:$AA$1,0),0)," ")</f>
        <v xml:space="preserve"> </v>
      </c>
      <c r="W1430" t="str">
        <f>IFERROR(VLOOKUP($A1430,file!$A$1:$AA$4236,MATCH(filter!W$2,file!$A$1:$AA$1,0),0)," ")</f>
        <v xml:space="preserve"> </v>
      </c>
      <c r="X1430" t="str">
        <f>IFERROR(VLOOKUP($A1430,file!$A$1:$AA$4236,MATCH(filter!X$2,file!$A$1:$AA$1,0),0)," ")</f>
        <v xml:space="preserve"> </v>
      </c>
      <c r="Y1430" t="str">
        <f>IFERROR(VLOOKUP($A1430,file!$A$1:$AA$4236,MATCH(filter!Y$2,file!$A$1:$AA$1,0),0)," ")</f>
        <v xml:space="preserve"> </v>
      </c>
      <c r="Z1430" t="str">
        <f>IFERROR(VLOOKUP($A1430,file!$A$1:$AA$4236,MATCH(filter!Z$2,file!$A$1:$AA$1,0),0)," ")</f>
        <v xml:space="preserve"> </v>
      </c>
      <c r="AA1430" t="str">
        <f>IFERROR(VLOOKUP($A1430,file!$A$1:$AA$4236,MATCH(filter!AA$2,file!$A$1:$AA$1,0),0)," ")</f>
        <v xml:space="preserve"> </v>
      </c>
    </row>
    <row r="1431" spans="2:27" x14ac:dyDescent="0.25">
      <c r="B1431" t="str">
        <f>IFERROR(VLOOKUP($A1431,file!$A$1:$AA$4236,MATCH(filter!B$2,file!$A$1:$AA$1,0),0)," ")</f>
        <v xml:space="preserve"> </v>
      </c>
      <c r="C1431" t="str">
        <f>IFERROR(VLOOKUP($A1431,file!$A$1:$AA$4236,MATCH(filter!C$2,file!$A$1:$AA$1,0),0)," ")</f>
        <v xml:space="preserve"> </v>
      </c>
      <c r="D1431" t="str">
        <f>IFERROR(VLOOKUP($A1431,file!$A$1:$AA$4236,MATCH(filter!D$2,file!$A$1:$AA$1,0),0)," ")</f>
        <v xml:space="preserve"> </v>
      </c>
      <c r="E1431" t="str">
        <f>IFERROR(VLOOKUP($A1431,file!$A$1:$AA$4236,MATCH(filter!E$2,file!$A$1:$AA$1,0),0)," ")</f>
        <v xml:space="preserve"> </v>
      </c>
      <c r="F1431" t="str">
        <f>IFERROR(VLOOKUP($A1431,file!$A$1:$AA$4236,MATCH(filter!F$2,file!$A$1:$AA$1,0),0)," ")</f>
        <v xml:space="preserve"> </v>
      </c>
      <c r="G1431" t="str">
        <f>IFERROR(VLOOKUP($A1431,file!$A$1:$AA$4236,MATCH(filter!G$2,file!$A$1:$AA$1,0),0)," ")</f>
        <v xml:space="preserve"> </v>
      </c>
      <c r="H1431" t="str">
        <f>IFERROR(VLOOKUP($A1431,file!$A$1:$AA$4236,MATCH(filter!H$2,file!$A$1:$AA$1,0),0)," ")</f>
        <v xml:space="preserve"> </v>
      </c>
      <c r="I1431" t="str">
        <f>IFERROR(VLOOKUP($A1431,file!$A$1:$AA$4236,MATCH(filter!I$2,file!$A$1:$AA$1,0),0)," ")</f>
        <v xml:space="preserve"> </v>
      </c>
      <c r="J1431" t="str">
        <f>IFERROR(VLOOKUP($A1431,file!$A$1:$AA$4236,MATCH(filter!J$2,file!$A$1:$AA$1,0),0)," ")</f>
        <v xml:space="preserve"> </v>
      </c>
      <c r="K1431" t="str">
        <f>IFERROR(VLOOKUP($A1431,file!$A$1:$AA$4236,MATCH(filter!K$2,file!$A$1:$AA$1,0),0)," ")</f>
        <v xml:space="preserve"> </v>
      </c>
      <c r="L1431" t="str">
        <f>IFERROR(VLOOKUP($A1431,file!$A$1:$AA$4236,MATCH(filter!L$2,file!$A$1:$AA$1,0),0)," ")</f>
        <v xml:space="preserve"> </v>
      </c>
      <c r="M1431" t="str">
        <f>IFERROR(VLOOKUP($A1431,file!$A$1:$AA$4236,MATCH(filter!M$2,file!$A$1:$AA$1,0),0)," ")</f>
        <v xml:space="preserve"> </v>
      </c>
      <c r="N1431" t="str">
        <f>IFERROR(VLOOKUP($A1431,file!$A$1:$AA$4236,MATCH(filter!N$2,file!$A$1:$AA$1,0),0)," ")</f>
        <v xml:space="preserve"> </v>
      </c>
      <c r="O1431" t="str">
        <f>IFERROR(VLOOKUP($A1431,file!$A$1:$AA$4236,MATCH(filter!O$2,file!$A$1:$AA$1,0),0)," ")</f>
        <v xml:space="preserve"> </v>
      </c>
      <c r="P1431" t="str">
        <f>IFERROR(VLOOKUP($A1431,file!$A$1:$AA$4236,MATCH(filter!P$2,file!$A$1:$AA$1,0),0)," ")</f>
        <v xml:space="preserve"> </v>
      </c>
      <c r="Q1431" t="str">
        <f>IFERROR(VLOOKUP($A1431,file!$A$1:$AA$4236,MATCH(filter!Q$2,file!$A$1:$AA$1,0),0)," ")</f>
        <v xml:space="preserve"> </v>
      </c>
      <c r="R1431" t="str">
        <f>IFERROR(VLOOKUP($A1431,file!$A$1:$AA$4236,MATCH(filter!R$2,file!$A$1:$AA$1,0),0)," ")</f>
        <v xml:space="preserve"> </v>
      </c>
      <c r="S1431" t="str">
        <f>IFERROR(VLOOKUP($A1431,file!$A$1:$AA$4236,MATCH(filter!S$2,file!$A$1:$AA$1,0),0)," ")</f>
        <v xml:space="preserve"> </v>
      </c>
      <c r="T1431" t="str">
        <f>IFERROR(VLOOKUP($A1431,file!$A$1:$AA$4236,MATCH(filter!T$2,file!$A$1:$AA$1,0),0)," ")</f>
        <v xml:space="preserve"> </v>
      </c>
      <c r="U1431" t="str">
        <f>IFERROR(VLOOKUP($A1431,file!$A$1:$AA$4236,MATCH(filter!U$2,file!$A$1:$AA$1,0),0)," ")</f>
        <v xml:space="preserve"> </v>
      </c>
      <c r="V1431" t="str">
        <f>IFERROR(VLOOKUP($A1431,file!$A$1:$AA$4236,MATCH(filter!V$2,file!$A$1:$AA$1,0),0)," ")</f>
        <v xml:space="preserve"> </v>
      </c>
      <c r="W1431" t="str">
        <f>IFERROR(VLOOKUP($A1431,file!$A$1:$AA$4236,MATCH(filter!W$2,file!$A$1:$AA$1,0),0)," ")</f>
        <v xml:space="preserve"> </v>
      </c>
      <c r="X1431" t="str">
        <f>IFERROR(VLOOKUP($A1431,file!$A$1:$AA$4236,MATCH(filter!X$2,file!$A$1:$AA$1,0),0)," ")</f>
        <v xml:space="preserve"> </v>
      </c>
      <c r="Y1431" t="str">
        <f>IFERROR(VLOOKUP($A1431,file!$A$1:$AA$4236,MATCH(filter!Y$2,file!$A$1:$AA$1,0),0)," ")</f>
        <v xml:space="preserve"> </v>
      </c>
      <c r="Z1431" t="str">
        <f>IFERROR(VLOOKUP($A1431,file!$A$1:$AA$4236,MATCH(filter!Z$2,file!$A$1:$AA$1,0),0)," ")</f>
        <v xml:space="preserve"> </v>
      </c>
      <c r="AA1431" t="str">
        <f>IFERROR(VLOOKUP($A1431,file!$A$1:$AA$4236,MATCH(filter!AA$2,file!$A$1:$AA$1,0),0)," ")</f>
        <v xml:space="preserve"> </v>
      </c>
    </row>
    <row r="1432" spans="2:27" x14ac:dyDescent="0.25">
      <c r="B1432" t="str">
        <f>IFERROR(VLOOKUP($A1432,file!$A$1:$AA$4236,MATCH(filter!B$2,file!$A$1:$AA$1,0),0)," ")</f>
        <v xml:space="preserve"> </v>
      </c>
      <c r="C1432" t="str">
        <f>IFERROR(VLOOKUP($A1432,file!$A$1:$AA$4236,MATCH(filter!C$2,file!$A$1:$AA$1,0),0)," ")</f>
        <v xml:space="preserve"> </v>
      </c>
      <c r="D1432" t="str">
        <f>IFERROR(VLOOKUP($A1432,file!$A$1:$AA$4236,MATCH(filter!D$2,file!$A$1:$AA$1,0),0)," ")</f>
        <v xml:space="preserve"> </v>
      </c>
      <c r="E1432" t="str">
        <f>IFERROR(VLOOKUP($A1432,file!$A$1:$AA$4236,MATCH(filter!E$2,file!$A$1:$AA$1,0),0)," ")</f>
        <v xml:space="preserve"> </v>
      </c>
      <c r="F1432" t="str">
        <f>IFERROR(VLOOKUP($A1432,file!$A$1:$AA$4236,MATCH(filter!F$2,file!$A$1:$AA$1,0),0)," ")</f>
        <v xml:space="preserve"> </v>
      </c>
      <c r="G1432" t="str">
        <f>IFERROR(VLOOKUP($A1432,file!$A$1:$AA$4236,MATCH(filter!G$2,file!$A$1:$AA$1,0),0)," ")</f>
        <v xml:space="preserve"> </v>
      </c>
      <c r="H1432" t="str">
        <f>IFERROR(VLOOKUP($A1432,file!$A$1:$AA$4236,MATCH(filter!H$2,file!$A$1:$AA$1,0),0)," ")</f>
        <v xml:space="preserve"> </v>
      </c>
      <c r="I1432" t="str">
        <f>IFERROR(VLOOKUP($A1432,file!$A$1:$AA$4236,MATCH(filter!I$2,file!$A$1:$AA$1,0),0)," ")</f>
        <v xml:space="preserve"> </v>
      </c>
      <c r="J1432" t="str">
        <f>IFERROR(VLOOKUP($A1432,file!$A$1:$AA$4236,MATCH(filter!J$2,file!$A$1:$AA$1,0),0)," ")</f>
        <v xml:space="preserve"> </v>
      </c>
      <c r="K1432" t="str">
        <f>IFERROR(VLOOKUP($A1432,file!$A$1:$AA$4236,MATCH(filter!K$2,file!$A$1:$AA$1,0),0)," ")</f>
        <v xml:space="preserve"> </v>
      </c>
      <c r="L1432" t="str">
        <f>IFERROR(VLOOKUP($A1432,file!$A$1:$AA$4236,MATCH(filter!L$2,file!$A$1:$AA$1,0),0)," ")</f>
        <v xml:space="preserve"> </v>
      </c>
      <c r="M1432" t="str">
        <f>IFERROR(VLOOKUP($A1432,file!$A$1:$AA$4236,MATCH(filter!M$2,file!$A$1:$AA$1,0),0)," ")</f>
        <v xml:space="preserve"> </v>
      </c>
      <c r="N1432" t="str">
        <f>IFERROR(VLOOKUP($A1432,file!$A$1:$AA$4236,MATCH(filter!N$2,file!$A$1:$AA$1,0),0)," ")</f>
        <v xml:space="preserve"> </v>
      </c>
      <c r="O1432" t="str">
        <f>IFERROR(VLOOKUP($A1432,file!$A$1:$AA$4236,MATCH(filter!O$2,file!$A$1:$AA$1,0),0)," ")</f>
        <v xml:space="preserve"> </v>
      </c>
      <c r="P1432" t="str">
        <f>IFERROR(VLOOKUP($A1432,file!$A$1:$AA$4236,MATCH(filter!P$2,file!$A$1:$AA$1,0),0)," ")</f>
        <v xml:space="preserve"> </v>
      </c>
      <c r="Q1432" t="str">
        <f>IFERROR(VLOOKUP($A1432,file!$A$1:$AA$4236,MATCH(filter!Q$2,file!$A$1:$AA$1,0),0)," ")</f>
        <v xml:space="preserve"> </v>
      </c>
      <c r="R1432" t="str">
        <f>IFERROR(VLOOKUP($A1432,file!$A$1:$AA$4236,MATCH(filter!R$2,file!$A$1:$AA$1,0),0)," ")</f>
        <v xml:space="preserve"> </v>
      </c>
      <c r="S1432" t="str">
        <f>IFERROR(VLOOKUP($A1432,file!$A$1:$AA$4236,MATCH(filter!S$2,file!$A$1:$AA$1,0),0)," ")</f>
        <v xml:space="preserve"> </v>
      </c>
      <c r="T1432" t="str">
        <f>IFERROR(VLOOKUP($A1432,file!$A$1:$AA$4236,MATCH(filter!T$2,file!$A$1:$AA$1,0),0)," ")</f>
        <v xml:space="preserve"> </v>
      </c>
      <c r="U1432" t="str">
        <f>IFERROR(VLOOKUP($A1432,file!$A$1:$AA$4236,MATCH(filter!U$2,file!$A$1:$AA$1,0),0)," ")</f>
        <v xml:space="preserve"> </v>
      </c>
      <c r="V1432" t="str">
        <f>IFERROR(VLOOKUP($A1432,file!$A$1:$AA$4236,MATCH(filter!V$2,file!$A$1:$AA$1,0),0)," ")</f>
        <v xml:space="preserve"> </v>
      </c>
      <c r="W1432" t="str">
        <f>IFERROR(VLOOKUP($A1432,file!$A$1:$AA$4236,MATCH(filter!W$2,file!$A$1:$AA$1,0),0)," ")</f>
        <v xml:space="preserve"> </v>
      </c>
      <c r="X1432" t="str">
        <f>IFERROR(VLOOKUP($A1432,file!$A$1:$AA$4236,MATCH(filter!X$2,file!$A$1:$AA$1,0),0)," ")</f>
        <v xml:space="preserve"> </v>
      </c>
      <c r="Y1432" t="str">
        <f>IFERROR(VLOOKUP($A1432,file!$A$1:$AA$4236,MATCH(filter!Y$2,file!$A$1:$AA$1,0),0)," ")</f>
        <v xml:space="preserve"> </v>
      </c>
      <c r="Z1432" t="str">
        <f>IFERROR(VLOOKUP($A1432,file!$A$1:$AA$4236,MATCH(filter!Z$2,file!$A$1:$AA$1,0),0)," ")</f>
        <v xml:space="preserve"> </v>
      </c>
      <c r="AA1432" t="str">
        <f>IFERROR(VLOOKUP($A1432,file!$A$1:$AA$4236,MATCH(filter!AA$2,file!$A$1:$AA$1,0),0)," ")</f>
        <v xml:space="preserve"> </v>
      </c>
    </row>
    <row r="1433" spans="2:27" x14ac:dyDescent="0.25">
      <c r="B1433" t="str">
        <f>IFERROR(VLOOKUP($A1433,file!$A$1:$AA$4236,MATCH(filter!B$2,file!$A$1:$AA$1,0),0)," ")</f>
        <v xml:space="preserve"> </v>
      </c>
      <c r="C1433" t="str">
        <f>IFERROR(VLOOKUP($A1433,file!$A$1:$AA$4236,MATCH(filter!C$2,file!$A$1:$AA$1,0),0)," ")</f>
        <v xml:space="preserve"> </v>
      </c>
      <c r="D1433" t="str">
        <f>IFERROR(VLOOKUP($A1433,file!$A$1:$AA$4236,MATCH(filter!D$2,file!$A$1:$AA$1,0),0)," ")</f>
        <v xml:space="preserve"> </v>
      </c>
      <c r="E1433" t="str">
        <f>IFERROR(VLOOKUP($A1433,file!$A$1:$AA$4236,MATCH(filter!E$2,file!$A$1:$AA$1,0),0)," ")</f>
        <v xml:space="preserve"> </v>
      </c>
      <c r="F1433" t="str">
        <f>IFERROR(VLOOKUP($A1433,file!$A$1:$AA$4236,MATCH(filter!F$2,file!$A$1:$AA$1,0),0)," ")</f>
        <v xml:space="preserve"> </v>
      </c>
      <c r="G1433" t="str">
        <f>IFERROR(VLOOKUP($A1433,file!$A$1:$AA$4236,MATCH(filter!G$2,file!$A$1:$AA$1,0),0)," ")</f>
        <v xml:space="preserve"> </v>
      </c>
      <c r="H1433" t="str">
        <f>IFERROR(VLOOKUP($A1433,file!$A$1:$AA$4236,MATCH(filter!H$2,file!$A$1:$AA$1,0),0)," ")</f>
        <v xml:space="preserve"> </v>
      </c>
      <c r="I1433" t="str">
        <f>IFERROR(VLOOKUP($A1433,file!$A$1:$AA$4236,MATCH(filter!I$2,file!$A$1:$AA$1,0),0)," ")</f>
        <v xml:space="preserve"> </v>
      </c>
      <c r="J1433" t="str">
        <f>IFERROR(VLOOKUP($A1433,file!$A$1:$AA$4236,MATCH(filter!J$2,file!$A$1:$AA$1,0),0)," ")</f>
        <v xml:space="preserve"> </v>
      </c>
      <c r="K1433" t="str">
        <f>IFERROR(VLOOKUP($A1433,file!$A$1:$AA$4236,MATCH(filter!K$2,file!$A$1:$AA$1,0),0)," ")</f>
        <v xml:space="preserve"> </v>
      </c>
      <c r="L1433" t="str">
        <f>IFERROR(VLOOKUP($A1433,file!$A$1:$AA$4236,MATCH(filter!L$2,file!$A$1:$AA$1,0),0)," ")</f>
        <v xml:space="preserve"> </v>
      </c>
      <c r="M1433" t="str">
        <f>IFERROR(VLOOKUP($A1433,file!$A$1:$AA$4236,MATCH(filter!M$2,file!$A$1:$AA$1,0),0)," ")</f>
        <v xml:space="preserve"> </v>
      </c>
      <c r="N1433" t="str">
        <f>IFERROR(VLOOKUP($A1433,file!$A$1:$AA$4236,MATCH(filter!N$2,file!$A$1:$AA$1,0),0)," ")</f>
        <v xml:space="preserve"> </v>
      </c>
      <c r="O1433" t="str">
        <f>IFERROR(VLOOKUP($A1433,file!$A$1:$AA$4236,MATCH(filter!O$2,file!$A$1:$AA$1,0),0)," ")</f>
        <v xml:space="preserve"> </v>
      </c>
      <c r="P1433" t="str">
        <f>IFERROR(VLOOKUP($A1433,file!$A$1:$AA$4236,MATCH(filter!P$2,file!$A$1:$AA$1,0),0)," ")</f>
        <v xml:space="preserve"> </v>
      </c>
      <c r="Q1433" t="str">
        <f>IFERROR(VLOOKUP($A1433,file!$A$1:$AA$4236,MATCH(filter!Q$2,file!$A$1:$AA$1,0),0)," ")</f>
        <v xml:space="preserve"> </v>
      </c>
      <c r="R1433" t="str">
        <f>IFERROR(VLOOKUP($A1433,file!$A$1:$AA$4236,MATCH(filter!R$2,file!$A$1:$AA$1,0),0)," ")</f>
        <v xml:space="preserve"> </v>
      </c>
      <c r="S1433" t="str">
        <f>IFERROR(VLOOKUP($A1433,file!$A$1:$AA$4236,MATCH(filter!S$2,file!$A$1:$AA$1,0),0)," ")</f>
        <v xml:space="preserve"> </v>
      </c>
      <c r="T1433" t="str">
        <f>IFERROR(VLOOKUP($A1433,file!$A$1:$AA$4236,MATCH(filter!T$2,file!$A$1:$AA$1,0),0)," ")</f>
        <v xml:space="preserve"> </v>
      </c>
      <c r="U1433" t="str">
        <f>IFERROR(VLOOKUP($A1433,file!$A$1:$AA$4236,MATCH(filter!U$2,file!$A$1:$AA$1,0),0)," ")</f>
        <v xml:space="preserve"> </v>
      </c>
      <c r="V1433" t="str">
        <f>IFERROR(VLOOKUP($A1433,file!$A$1:$AA$4236,MATCH(filter!V$2,file!$A$1:$AA$1,0),0)," ")</f>
        <v xml:space="preserve"> </v>
      </c>
      <c r="W1433" t="str">
        <f>IFERROR(VLOOKUP($A1433,file!$A$1:$AA$4236,MATCH(filter!W$2,file!$A$1:$AA$1,0),0)," ")</f>
        <v xml:space="preserve"> </v>
      </c>
      <c r="X1433" t="str">
        <f>IFERROR(VLOOKUP($A1433,file!$A$1:$AA$4236,MATCH(filter!X$2,file!$A$1:$AA$1,0),0)," ")</f>
        <v xml:space="preserve"> </v>
      </c>
      <c r="Y1433" t="str">
        <f>IFERROR(VLOOKUP($A1433,file!$A$1:$AA$4236,MATCH(filter!Y$2,file!$A$1:$AA$1,0),0)," ")</f>
        <v xml:space="preserve"> </v>
      </c>
      <c r="Z1433" t="str">
        <f>IFERROR(VLOOKUP($A1433,file!$A$1:$AA$4236,MATCH(filter!Z$2,file!$A$1:$AA$1,0),0)," ")</f>
        <v xml:space="preserve"> </v>
      </c>
      <c r="AA1433" t="str">
        <f>IFERROR(VLOOKUP($A1433,file!$A$1:$AA$4236,MATCH(filter!AA$2,file!$A$1:$AA$1,0),0)," ")</f>
        <v xml:space="preserve"> </v>
      </c>
    </row>
    <row r="1434" spans="2:27" x14ac:dyDescent="0.25">
      <c r="B1434" t="str">
        <f>IFERROR(VLOOKUP($A1434,file!$A$1:$AA$4236,MATCH(filter!B$2,file!$A$1:$AA$1,0),0)," ")</f>
        <v xml:space="preserve"> </v>
      </c>
      <c r="C1434" t="str">
        <f>IFERROR(VLOOKUP($A1434,file!$A$1:$AA$4236,MATCH(filter!C$2,file!$A$1:$AA$1,0),0)," ")</f>
        <v xml:space="preserve"> </v>
      </c>
      <c r="D1434" t="str">
        <f>IFERROR(VLOOKUP($A1434,file!$A$1:$AA$4236,MATCH(filter!D$2,file!$A$1:$AA$1,0),0)," ")</f>
        <v xml:space="preserve"> </v>
      </c>
      <c r="E1434" t="str">
        <f>IFERROR(VLOOKUP($A1434,file!$A$1:$AA$4236,MATCH(filter!E$2,file!$A$1:$AA$1,0),0)," ")</f>
        <v xml:space="preserve"> </v>
      </c>
      <c r="F1434" t="str">
        <f>IFERROR(VLOOKUP($A1434,file!$A$1:$AA$4236,MATCH(filter!F$2,file!$A$1:$AA$1,0),0)," ")</f>
        <v xml:space="preserve"> </v>
      </c>
      <c r="G1434" t="str">
        <f>IFERROR(VLOOKUP($A1434,file!$A$1:$AA$4236,MATCH(filter!G$2,file!$A$1:$AA$1,0),0)," ")</f>
        <v xml:space="preserve"> </v>
      </c>
      <c r="H1434" t="str">
        <f>IFERROR(VLOOKUP($A1434,file!$A$1:$AA$4236,MATCH(filter!H$2,file!$A$1:$AA$1,0),0)," ")</f>
        <v xml:space="preserve"> </v>
      </c>
      <c r="I1434" t="str">
        <f>IFERROR(VLOOKUP($A1434,file!$A$1:$AA$4236,MATCH(filter!I$2,file!$A$1:$AA$1,0),0)," ")</f>
        <v xml:space="preserve"> </v>
      </c>
      <c r="J1434" t="str">
        <f>IFERROR(VLOOKUP($A1434,file!$A$1:$AA$4236,MATCH(filter!J$2,file!$A$1:$AA$1,0),0)," ")</f>
        <v xml:space="preserve"> </v>
      </c>
      <c r="K1434" t="str">
        <f>IFERROR(VLOOKUP($A1434,file!$A$1:$AA$4236,MATCH(filter!K$2,file!$A$1:$AA$1,0),0)," ")</f>
        <v xml:space="preserve"> </v>
      </c>
      <c r="L1434" t="str">
        <f>IFERROR(VLOOKUP($A1434,file!$A$1:$AA$4236,MATCH(filter!L$2,file!$A$1:$AA$1,0),0)," ")</f>
        <v xml:space="preserve"> </v>
      </c>
      <c r="M1434" t="str">
        <f>IFERROR(VLOOKUP($A1434,file!$A$1:$AA$4236,MATCH(filter!M$2,file!$A$1:$AA$1,0),0)," ")</f>
        <v xml:space="preserve"> </v>
      </c>
      <c r="N1434" t="str">
        <f>IFERROR(VLOOKUP($A1434,file!$A$1:$AA$4236,MATCH(filter!N$2,file!$A$1:$AA$1,0),0)," ")</f>
        <v xml:space="preserve"> </v>
      </c>
      <c r="O1434" t="str">
        <f>IFERROR(VLOOKUP($A1434,file!$A$1:$AA$4236,MATCH(filter!O$2,file!$A$1:$AA$1,0),0)," ")</f>
        <v xml:space="preserve"> </v>
      </c>
      <c r="P1434" t="str">
        <f>IFERROR(VLOOKUP($A1434,file!$A$1:$AA$4236,MATCH(filter!P$2,file!$A$1:$AA$1,0),0)," ")</f>
        <v xml:space="preserve"> </v>
      </c>
      <c r="Q1434" t="str">
        <f>IFERROR(VLOOKUP($A1434,file!$A$1:$AA$4236,MATCH(filter!Q$2,file!$A$1:$AA$1,0),0)," ")</f>
        <v xml:space="preserve"> </v>
      </c>
      <c r="R1434" t="str">
        <f>IFERROR(VLOOKUP($A1434,file!$A$1:$AA$4236,MATCH(filter!R$2,file!$A$1:$AA$1,0),0)," ")</f>
        <v xml:space="preserve"> </v>
      </c>
      <c r="S1434" t="str">
        <f>IFERROR(VLOOKUP($A1434,file!$A$1:$AA$4236,MATCH(filter!S$2,file!$A$1:$AA$1,0),0)," ")</f>
        <v xml:space="preserve"> </v>
      </c>
      <c r="T1434" t="str">
        <f>IFERROR(VLOOKUP($A1434,file!$A$1:$AA$4236,MATCH(filter!T$2,file!$A$1:$AA$1,0),0)," ")</f>
        <v xml:space="preserve"> </v>
      </c>
      <c r="U1434" t="str">
        <f>IFERROR(VLOOKUP($A1434,file!$A$1:$AA$4236,MATCH(filter!U$2,file!$A$1:$AA$1,0),0)," ")</f>
        <v xml:space="preserve"> </v>
      </c>
      <c r="V1434" t="str">
        <f>IFERROR(VLOOKUP($A1434,file!$A$1:$AA$4236,MATCH(filter!V$2,file!$A$1:$AA$1,0),0)," ")</f>
        <v xml:space="preserve"> </v>
      </c>
      <c r="W1434" t="str">
        <f>IFERROR(VLOOKUP($A1434,file!$A$1:$AA$4236,MATCH(filter!W$2,file!$A$1:$AA$1,0),0)," ")</f>
        <v xml:space="preserve"> </v>
      </c>
      <c r="X1434" t="str">
        <f>IFERROR(VLOOKUP($A1434,file!$A$1:$AA$4236,MATCH(filter!X$2,file!$A$1:$AA$1,0),0)," ")</f>
        <v xml:space="preserve"> </v>
      </c>
      <c r="Y1434" t="str">
        <f>IFERROR(VLOOKUP($A1434,file!$A$1:$AA$4236,MATCH(filter!Y$2,file!$A$1:$AA$1,0),0)," ")</f>
        <v xml:space="preserve"> </v>
      </c>
      <c r="Z1434" t="str">
        <f>IFERROR(VLOOKUP($A1434,file!$A$1:$AA$4236,MATCH(filter!Z$2,file!$A$1:$AA$1,0),0)," ")</f>
        <v xml:space="preserve"> </v>
      </c>
      <c r="AA1434" t="str">
        <f>IFERROR(VLOOKUP($A1434,file!$A$1:$AA$4236,MATCH(filter!AA$2,file!$A$1:$AA$1,0),0)," ")</f>
        <v xml:space="preserve"> </v>
      </c>
    </row>
    <row r="1435" spans="2:27" x14ac:dyDescent="0.25">
      <c r="B1435" t="str">
        <f>IFERROR(VLOOKUP($A1435,file!$A$1:$AA$4236,MATCH(filter!B$2,file!$A$1:$AA$1,0),0)," ")</f>
        <v xml:space="preserve"> </v>
      </c>
      <c r="C1435" t="str">
        <f>IFERROR(VLOOKUP($A1435,file!$A$1:$AA$4236,MATCH(filter!C$2,file!$A$1:$AA$1,0),0)," ")</f>
        <v xml:space="preserve"> </v>
      </c>
      <c r="D1435" t="str">
        <f>IFERROR(VLOOKUP($A1435,file!$A$1:$AA$4236,MATCH(filter!D$2,file!$A$1:$AA$1,0),0)," ")</f>
        <v xml:space="preserve"> </v>
      </c>
      <c r="E1435" t="str">
        <f>IFERROR(VLOOKUP($A1435,file!$A$1:$AA$4236,MATCH(filter!E$2,file!$A$1:$AA$1,0),0)," ")</f>
        <v xml:space="preserve"> </v>
      </c>
      <c r="F1435" t="str">
        <f>IFERROR(VLOOKUP($A1435,file!$A$1:$AA$4236,MATCH(filter!F$2,file!$A$1:$AA$1,0),0)," ")</f>
        <v xml:space="preserve"> </v>
      </c>
      <c r="G1435" t="str">
        <f>IFERROR(VLOOKUP($A1435,file!$A$1:$AA$4236,MATCH(filter!G$2,file!$A$1:$AA$1,0),0)," ")</f>
        <v xml:space="preserve"> </v>
      </c>
      <c r="H1435" t="str">
        <f>IFERROR(VLOOKUP($A1435,file!$A$1:$AA$4236,MATCH(filter!H$2,file!$A$1:$AA$1,0),0)," ")</f>
        <v xml:space="preserve"> </v>
      </c>
      <c r="I1435" t="str">
        <f>IFERROR(VLOOKUP($A1435,file!$A$1:$AA$4236,MATCH(filter!I$2,file!$A$1:$AA$1,0),0)," ")</f>
        <v xml:space="preserve"> </v>
      </c>
      <c r="J1435" t="str">
        <f>IFERROR(VLOOKUP($A1435,file!$A$1:$AA$4236,MATCH(filter!J$2,file!$A$1:$AA$1,0),0)," ")</f>
        <v xml:space="preserve"> </v>
      </c>
      <c r="K1435" t="str">
        <f>IFERROR(VLOOKUP($A1435,file!$A$1:$AA$4236,MATCH(filter!K$2,file!$A$1:$AA$1,0),0)," ")</f>
        <v xml:space="preserve"> </v>
      </c>
      <c r="L1435" t="str">
        <f>IFERROR(VLOOKUP($A1435,file!$A$1:$AA$4236,MATCH(filter!L$2,file!$A$1:$AA$1,0),0)," ")</f>
        <v xml:space="preserve"> </v>
      </c>
      <c r="M1435" t="str">
        <f>IFERROR(VLOOKUP($A1435,file!$A$1:$AA$4236,MATCH(filter!M$2,file!$A$1:$AA$1,0),0)," ")</f>
        <v xml:space="preserve"> </v>
      </c>
      <c r="N1435" t="str">
        <f>IFERROR(VLOOKUP($A1435,file!$A$1:$AA$4236,MATCH(filter!N$2,file!$A$1:$AA$1,0),0)," ")</f>
        <v xml:space="preserve"> </v>
      </c>
      <c r="O1435" t="str">
        <f>IFERROR(VLOOKUP($A1435,file!$A$1:$AA$4236,MATCH(filter!O$2,file!$A$1:$AA$1,0),0)," ")</f>
        <v xml:space="preserve"> </v>
      </c>
      <c r="P1435" t="str">
        <f>IFERROR(VLOOKUP($A1435,file!$A$1:$AA$4236,MATCH(filter!P$2,file!$A$1:$AA$1,0),0)," ")</f>
        <v xml:space="preserve"> </v>
      </c>
      <c r="Q1435" t="str">
        <f>IFERROR(VLOOKUP($A1435,file!$A$1:$AA$4236,MATCH(filter!Q$2,file!$A$1:$AA$1,0),0)," ")</f>
        <v xml:space="preserve"> </v>
      </c>
      <c r="R1435" t="str">
        <f>IFERROR(VLOOKUP($A1435,file!$A$1:$AA$4236,MATCH(filter!R$2,file!$A$1:$AA$1,0),0)," ")</f>
        <v xml:space="preserve"> </v>
      </c>
      <c r="S1435" t="str">
        <f>IFERROR(VLOOKUP($A1435,file!$A$1:$AA$4236,MATCH(filter!S$2,file!$A$1:$AA$1,0),0)," ")</f>
        <v xml:space="preserve"> </v>
      </c>
      <c r="T1435" t="str">
        <f>IFERROR(VLOOKUP($A1435,file!$A$1:$AA$4236,MATCH(filter!T$2,file!$A$1:$AA$1,0),0)," ")</f>
        <v xml:space="preserve"> </v>
      </c>
      <c r="U1435" t="str">
        <f>IFERROR(VLOOKUP($A1435,file!$A$1:$AA$4236,MATCH(filter!U$2,file!$A$1:$AA$1,0),0)," ")</f>
        <v xml:space="preserve"> </v>
      </c>
      <c r="V1435" t="str">
        <f>IFERROR(VLOOKUP($A1435,file!$A$1:$AA$4236,MATCH(filter!V$2,file!$A$1:$AA$1,0),0)," ")</f>
        <v xml:space="preserve"> </v>
      </c>
      <c r="W1435" t="str">
        <f>IFERROR(VLOOKUP($A1435,file!$A$1:$AA$4236,MATCH(filter!W$2,file!$A$1:$AA$1,0),0)," ")</f>
        <v xml:space="preserve"> </v>
      </c>
      <c r="X1435" t="str">
        <f>IFERROR(VLOOKUP($A1435,file!$A$1:$AA$4236,MATCH(filter!X$2,file!$A$1:$AA$1,0),0)," ")</f>
        <v xml:space="preserve"> </v>
      </c>
      <c r="Y1435" t="str">
        <f>IFERROR(VLOOKUP($A1435,file!$A$1:$AA$4236,MATCH(filter!Y$2,file!$A$1:$AA$1,0),0)," ")</f>
        <v xml:space="preserve"> </v>
      </c>
      <c r="Z1435" t="str">
        <f>IFERROR(VLOOKUP($A1435,file!$A$1:$AA$4236,MATCH(filter!Z$2,file!$A$1:$AA$1,0),0)," ")</f>
        <v xml:space="preserve"> </v>
      </c>
      <c r="AA1435" t="str">
        <f>IFERROR(VLOOKUP($A1435,file!$A$1:$AA$4236,MATCH(filter!AA$2,file!$A$1:$AA$1,0),0)," ")</f>
        <v xml:space="preserve"> </v>
      </c>
    </row>
    <row r="1436" spans="2:27" x14ac:dyDescent="0.25">
      <c r="B1436" t="str">
        <f>IFERROR(VLOOKUP($A1436,file!$A$1:$AA$4236,MATCH(filter!B$2,file!$A$1:$AA$1,0),0)," ")</f>
        <v xml:space="preserve"> </v>
      </c>
      <c r="C1436" t="str">
        <f>IFERROR(VLOOKUP($A1436,file!$A$1:$AA$4236,MATCH(filter!C$2,file!$A$1:$AA$1,0),0)," ")</f>
        <v xml:space="preserve"> </v>
      </c>
      <c r="D1436" t="str">
        <f>IFERROR(VLOOKUP($A1436,file!$A$1:$AA$4236,MATCH(filter!D$2,file!$A$1:$AA$1,0),0)," ")</f>
        <v xml:space="preserve"> </v>
      </c>
      <c r="E1436" t="str">
        <f>IFERROR(VLOOKUP($A1436,file!$A$1:$AA$4236,MATCH(filter!E$2,file!$A$1:$AA$1,0),0)," ")</f>
        <v xml:space="preserve"> </v>
      </c>
      <c r="F1436" t="str">
        <f>IFERROR(VLOOKUP($A1436,file!$A$1:$AA$4236,MATCH(filter!F$2,file!$A$1:$AA$1,0),0)," ")</f>
        <v xml:space="preserve"> </v>
      </c>
      <c r="G1436" t="str">
        <f>IFERROR(VLOOKUP($A1436,file!$A$1:$AA$4236,MATCH(filter!G$2,file!$A$1:$AA$1,0),0)," ")</f>
        <v xml:space="preserve"> </v>
      </c>
      <c r="H1436" t="str">
        <f>IFERROR(VLOOKUP($A1436,file!$A$1:$AA$4236,MATCH(filter!H$2,file!$A$1:$AA$1,0),0)," ")</f>
        <v xml:space="preserve"> </v>
      </c>
      <c r="I1436" t="str">
        <f>IFERROR(VLOOKUP($A1436,file!$A$1:$AA$4236,MATCH(filter!I$2,file!$A$1:$AA$1,0),0)," ")</f>
        <v xml:space="preserve"> </v>
      </c>
      <c r="J1436" t="str">
        <f>IFERROR(VLOOKUP($A1436,file!$A$1:$AA$4236,MATCH(filter!J$2,file!$A$1:$AA$1,0),0)," ")</f>
        <v xml:space="preserve"> </v>
      </c>
      <c r="K1436" t="str">
        <f>IFERROR(VLOOKUP($A1436,file!$A$1:$AA$4236,MATCH(filter!K$2,file!$A$1:$AA$1,0),0)," ")</f>
        <v xml:space="preserve"> </v>
      </c>
      <c r="L1436" t="str">
        <f>IFERROR(VLOOKUP($A1436,file!$A$1:$AA$4236,MATCH(filter!L$2,file!$A$1:$AA$1,0),0)," ")</f>
        <v xml:space="preserve"> </v>
      </c>
      <c r="M1436" t="str">
        <f>IFERROR(VLOOKUP($A1436,file!$A$1:$AA$4236,MATCH(filter!M$2,file!$A$1:$AA$1,0),0)," ")</f>
        <v xml:space="preserve"> </v>
      </c>
      <c r="N1436" t="str">
        <f>IFERROR(VLOOKUP($A1436,file!$A$1:$AA$4236,MATCH(filter!N$2,file!$A$1:$AA$1,0),0)," ")</f>
        <v xml:space="preserve"> </v>
      </c>
      <c r="O1436" t="str">
        <f>IFERROR(VLOOKUP($A1436,file!$A$1:$AA$4236,MATCH(filter!O$2,file!$A$1:$AA$1,0),0)," ")</f>
        <v xml:space="preserve"> </v>
      </c>
      <c r="P1436" t="str">
        <f>IFERROR(VLOOKUP($A1436,file!$A$1:$AA$4236,MATCH(filter!P$2,file!$A$1:$AA$1,0),0)," ")</f>
        <v xml:space="preserve"> </v>
      </c>
      <c r="Q1436" t="str">
        <f>IFERROR(VLOOKUP($A1436,file!$A$1:$AA$4236,MATCH(filter!Q$2,file!$A$1:$AA$1,0),0)," ")</f>
        <v xml:space="preserve"> </v>
      </c>
      <c r="R1436" t="str">
        <f>IFERROR(VLOOKUP($A1436,file!$A$1:$AA$4236,MATCH(filter!R$2,file!$A$1:$AA$1,0),0)," ")</f>
        <v xml:space="preserve"> </v>
      </c>
      <c r="S1436" t="str">
        <f>IFERROR(VLOOKUP($A1436,file!$A$1:$AA$4236,MATCH(filter!S$2,file!$A$1:$AA$1,0),0)," ")</f>
        <v xml:space="preserve"> </v>
      </c>
      <c r="T1436" t="str">
        <f>IFERROR(VLOOKUP($A1436,file!$A$1:$AA$4236,MATCH(filter!T$2,file!$A$1:$AA$1,0),0)," ")</f>
        <v xml:space="preserve"> </v>
      </c>
      <c r="U1436" t="str">
        <f>IFERROR(VLOOKUP($A1436,file!$A$1:$AA$4236,MATCH(filter!U$2,file!$A$1:$AA$1,0),0)," ")</f>
        <v xml:space="preserve"> </v>
      </c>
      <c r="V1436" t="str">
        <f>IFERROR(VLOOKUP($A1436,file!$A$1:$AA$4236,MATCH(filter!V$2,file!$A$1:$AA$1,0),0)," ")</f>
        <v xml:space="preserve"> </v>
      </c>
      <c r="W1436" t="str">
        <f>IFERROR(VLOOKUP($A1436,file!$A$1:$AA$4236,MATCH(filter!W$2,file!$A$1:$AA$1,0),0)," ")</f>
        <v xml:space="preserve"> </v>
      </c>
      <c r="X1436" t="str">
        <f>IFERROR(VLOOKUP($A1436,file!$A$1:$AA$4236,MATCH(filter!X$2,file!$A$1:$AA$1,0),0)," ")</f>
        <v xml:space="preserve"> </v>
      </c>
      <c r="Y1436" t="str">
        <f>IFERROR(VLOOKUP($A1436,file!$A$1:$AA$4236,MATCH(filter!Y$2,file!$A$1:$AA$1,0),0)," ")</f>
        <v xml:space="preserve"> </v>
      </c>
      <c r="Z1436" t="str">
        <f>IFERROR(VLOOKUP($A1436,file!$A$1:$AA$4236,MATCH(filter!Z$2,file!$A$1:$AA$1,0),0)," ")</f>
        <v xml:space="preserve"> </v>
      </c>
      <c r="AA1436" t="str">
        <f>IFERROR(VLOOKUP($A1436,file!$A$1:$AA$4236,MATCH(filter!AA$2,file!$A$1:$AA$1,0),0)," ")</f>
        <v xml:space="preserve"> </v>
      </c>
    </row>
    <row r="1437" spans="2:27" x14ac:dyDescent="0.25">
      <c r="B1437" t="str">
        <f>IFERROR(VLOOKUP($A1437,file!$A$1:$AA$4236,MATCH(filter!B$2,file!$A$1:$AA$1,0),0)," ")</f>
        <v xml:space="preserve"> </v>
      </c>
      <c r="C1437" t="str">
        <f>IFERROR(VLOOKUP($A1437,file!$A$1:$AA$4236,MATCH(filter!C$2,file!$A$1:$AA$1,0),0)," ")</f>
        <v xml:space="preserve"> </v>
      </c>
      <c r="D1437" t="str">
        <f>IFERROR(VLOOKUP($A1437,file!$A$1:$AA$4236,MATCH(filter!D$2,file!$A$1:$AA$1,0),0)," ")</f>
        <v xml:space="preserve"> </v>
      </c>
      <c r="E1437" t="str">
        <f>IFERROR(VLOOKUP($A1437,file!$A$1:$AA$4236,MATCH(filter!E$2,file!$A$1:$AA$1,0),0)," ")</f>
        <v xml:space="preserve"> </v>
      </c>
      <c r="F1437" t="str">
        <f>IFERROR(VLOOKUP($A1437,file!$A$1:$AA$4236,MATCH(filter!F$2,file!$A$1:$AA$1,0),0)," ")</f>
        <v xml:space="preserve"> </v>
      </c>
      <c r="G1437" t="str">
        <f>IFERROR(VLOOKUP($A1437,file!$A$1:$AA$4236,MATCH(filter!G$2,file!$A$1:$AA$1,0),0)," ")</f>
        <v xml:space="preserve"> </v>
      </c>
      <c r="H1437" t="str">
        <f>IFERROR(VLOOKUP($A1437,file!$A$1:$AA$4236,MATCH(filter!H$2,file!$A$1:$AA$1,0),0)," ")</f>
        <v xml:space="preserve"> </v>
      </c>
      <c r="I1437" t="str">
        <f>IFERROR(VLOOKUP($A1437,file!$A$1:$AA$4236,MATCH(filter!I$2,file!$A$1:$AA$1,0),0)," ")</f>
        <v xml:space="preserve"> </v>
      </c>
      <c r="J1437" t="str">
        <f>IFERROR(VLOOKUP($A1437,file!$A$1:$AA$4236,MATCH(filter!J$2,file!$A$1:$AA$1,0),0)," ")</f>
        <v xml:space="preserve"> </v>
      </c>
      <c r="K1437" t="str">
        <f>IFERROR(VLOOKUP($A1437,file!$A$1:$AA$4236,MATCH(filter!K$2,file!$A$1:$AA$1,0),0)," ")</f>
        <v xml:space="preserve"> </v>
      </c>
      <c r="L1437" t="str">
        <f>IFERROR(VLOOKUP($A1437,file!$A$1:$AA$4236,MATCH(filter!L$2,file!$A$1:$AA$1,0),0)," ")</f>
        <v xml:space="preserve"> </v>
      </c>
      <c r="M1437" t="str">
        <f>IFERROR(VLOOKUP($A1437,file!$A$1:$AA$4236,MATCH(filter!M$2,file!$A$1:$AA$1,0),0)," ")</f>
        <v xml:space="preserve"> </v>
      </c>
      <c r="N1437" t="str">
        <f>IFERROR(VLOOKUP($A1437,file!$A$1:$AA$4236,MATCH(filter!N$2,file!$A$1:$AA$1,0),0)," ")</f>
        <v xml:space="preserve"> </v>
      </c>
      <c r="O1437" t="str">
        <f>IFERROR(VLOOKUP($A1437,file!$A$1:$AA$4236,MATCH(filter!O$2,file!$A$1:$AA$1,0),0)," ")</f>
        <v xml:space="preserve"> </v>
      </c>
      <c r="P1437" t="str">
        <f>IFERROR(VLOOKUP($A1437,file!$A$1:$AA$4236,MATCH(filter!P$2,file!$A$1:$AA$1,0),0)," ")</f>
        <v xml:space="preserve"> </v>
      </c>
      <c r="Q1437" t="str">
        <f>IFERROR(VLOOKUP($A1437,file!$A$1:$AA$4236,MATCH(filter!Q$2,file!$A$1:$AA$1,0),0)," ")</f>
        <v xml:space="preserve"> </v>
      </c>
      <c r="R1437" t="str">
        <f>IFERROR(VLOOKUP($A1437,file!$A$1:$AA$4236,MATCH(filter!R$2,file!$A$1:$AA$1,0),0)," ")</f>
        <v xml:space="preserve"> </v>
      </c>
      <c r="S1437" t="str">
        <f>IFERROR(VLOOKUP($A1437,file!$A$1:$AA$4236,MATCH(filter!S$2,file!$A$1:$AA$1,0),0)," ")</f>
        <v xml:space="preserve"> </v>
      </c>
      <c r="T1437" t="str">
        <f>IFERROR(VLOOKUP($A1437,file!$A$1:$AA$4236,MATCH(filter!T$2,file!$A$1:$AA$1,0),0)," ")</f>
        <v xml:space="preserve"> </v>
      </c>
      <c r="U1437" t="str">
        <f>IFERROR(VLOOKUP($A1437,file!$A$1:$AA$4236,MATCH(filter!U$2,file!$A$1:$AA$1,0),0)," ")</f>
        <v xml:space="preserve"> </v>
      </c>
      <c r="V1437" t="str">
        <f>IFERROR(VLOOKUP($A1437,file!$A$1:$AA$4236,MATCH(filter!V$2,file!$A$1:$AA$1,0),0)," ")</f>
        <v xml:space="preserve"> </v>
      </c>
      <c r="W1437" t="str">
        <f>IFERROR(VLOOKUP($A1437,file!$A$1:$AA$4236,MATCH(filter!W$2,file!$A$1:$AA$1,0),0)," ")</f>
        <v xml:space="preserve"> </v>
      </c>
      <c r="X1437" t="str">
        <f>IFERROR(VLOOKUP($A1437,file!$A$1:$AA$4236,MATCH(filter!X$2,file!$A$1:$AA$1,0),0)," ")</f>
        <v xml:space="preserve"> </v>
      </c>
      <c r="Y1437" t="str">
        <f>IFERROR(VLOOKUP($A1437,file!$A$1:$AA$4236,MATCH(filter!Y$2,file!$A$1:$AA$1,0),0)," ")</f>
        <v xml:space="preserve"> </v>
      </c>
      <c r="Z1437" t="str">
        <f>IFERROR(VLOOKUP($A1437,file!$A$1:$AA$4236,MATCH(filter!Z$2,file!$A$1:$AA$1,0),0)," ")</f>
        <v xml:space="preserve"> </v>
      </c>
      <c r="AA1437" t="str">
        <f>IFERROR(VLOOKUP($A1437,file!$A$1:$AA$4236,MATCH(filter!AA$2,file!$A$1:$AA$1,0),0)," ")</f>
        <v xml:space="preserve"> </v>
      </c>
    </row>
    <row r="1438" spans="2:27" x14ac:dyDescent="0.25">
      <c r="B1438" t="str">
        <f>IFERROR(VLOOKUP($A1438,file!$A$1:$AA$4236,MATCH(filter!B$2,file!$A$1:$AA$1,0),0)," ")</f>
        <v xml:space="preserve"> </v>
      </c>
      <c r="C1438" t="str">
        <f>IFERROR(VLOOKUP($A1438,file!$A$1:$AA$4236,MATCH(filter!C$2,file!$A$1:$AA$1,0),0)," ")</f>
        <v xml:space="preserve"> </v>
      </c>
      <c r="D1438" t="str">
        <f>IFERROR(VLOOKUP($A1438,file!$A$1:$AA$4236,MATCH(filter!D$2,file!$A$1:$AA$1,0),0)," ")</f>
        <v xml:space="preserve"> </v>
      </c>
      <c r="E1438" t="str">
        <f>IFERROR(VLOOKUP($A1438,file!$A$1:$AA$4236,MATCH(filter!E$2,file!$A$1:$AA$1,0),0)," ")</f>
        <v xml:space="preserve"> </v>
      </c>
      <c r="F1438" t="str">
        <f>IFERROR(VLOOKUP($A1438,file!$A$1:$AA$4236,MATCH(filter!F$2,file!$A$1:$AA$1,0),0)," ")</f>
        <v xml:space="preserve"> </v>
      </c>
      <c r="G1438" t="str">
        <f>IFERROR(VLOOKUP($A1438,file!$A$1:$AA$4236,MATCH(filter!G$2,file!$A$1:$AA$1,0),0)," ")</f>
        <v xml:space="preserve"> </v>
      </c>
      <c r="H1438" t="str">
        <f>IFERROR(VLOOKUP($A1438,file!$A$1:$AA$4236,MATCH(filter!H$2,file!$A$1:$AA$1,0),0)," ")</f>
        <v xml:space="preserve"> </v>
      </c>
      <c r="I1438" t="str">
        <f>IFERROR(VLOOKUP($A1438,file!$A$1:$AA$4236,MATCH(filter!I$2,file!$A$1:$AA$1,0),0)," ")</f>
        <v xml:space="preserve"> </v>
      </c>
      <c r="J1438" t="str">
        <f>IFERROR(VLOOKUP($A1438,file!$A$1:$AA$4236,MATCH(filter!J$2,file!$A$1:$AA$1,0),0)," ")</f>
        <v xml:space="preserve"> </v>
      </c>
      <c r="K1438" t="str">
        <f>IFERROR(VLOOKUP($A1438,file!$A$1:$AA$4236,MATCH(filter!K$2,file!$A$1:$AA$1,0),0)," ")</f>
        <v xml:space="preserve"> </v>
      </c>
      <c r="L1438" t="str">
        <f>IFERROR(VLOOKUP($A1438,file!$A$1:$AA$4236,MATCH(filter!L$2,file!$A$1:$AA$1,0),0)," ")</f>
        <v xml:space="preserve"> </v>
      </c>
      <c r="M1438" t="str">
        <f>IFERROR(VLOOKUP($A1438,file!$A$1:$AA$4236,MATCH(filter!M$2,file!$A$1:$AA$1,0),0)," ")</f>
        <v xml:space="preserve"> </v>
      </c>
      <c r="N1438" t="str">
        <f>IFERROR(VLOOKUP($A1438,file!$A$1:$AA$4236,MATCH(filter!N$2,file!$A$1:$AA$1,0),0)," ")</f>
        <v xml:space="preserve"> </v>
      </c>
      <c r="O1438" t="str">
        <f>IFERROR(VLOOKUP($A1438,file!$A$1:$AA$4236,MATCH(filter!O$2,file!$A$1:$AA$1,0),0)," ")</f>
        <v xml:space="preserve"> </v>
      </c>
      <c r="P1438" t="str">
        <f>IFERROR(VLOOKUP($A1438,file!$A$1:$AA$4236,MATCH(filter!P$2,file!$A$1:$AA$1,0),0)," ")</f>
        <v xml:space="preserve"> </v>
      </c>
      <c r="Q1438" t="str">
        <f>IFERROR(VLOOKUP($A1438,file!$A$1:$AA$4236,MATCH(filter!Q$2,file!$A$1:$AA$1,0),0)," ")</f>
        <v xml:space="preserve"> </v>
      </c>
      <c r="R1438" t="str">
        <f>IFERROR(VLOOKUP($A1438,file!$A$1:$AA$4236,MATCH(filter!R$2,file!$A$1:$AA$1,0),0)," ")</f>
        <v xml:space="preserve"> </v>
      </c>
      <c r="S1438" t="str">
        <f>IFERROR(VLOOKUP($A1438,file!$A$1:$AA$4236,MATCH(filter!S$2,file!$A$1:$AA$1,0),0)," ")</f>
        <v xml:space="preserve"> </v>
      </c>
      <c r="T1438" t="str">
        <f>IFERROR(VLOOKUP($A1438,file!$A$1:$AA$4236,MATCH(filter!T$2,file!$A$1:$AA$1,0),0)," ")</f>
        <v xml:space="preserve"> </v>
      </c>
      <c r="U1438" t="str">
        <f>IFERROR(VLOOKUP($A1438,file!$A$1:$AA$4236,MATCH(filter!U$2,file!$A$1:$AA$1,0),0)," ")</f>
        <v xml:space="preserve"> </v>
      </c>
      <c r="V1438" t="str">
        <f>IFERROR(VLOOKUP($A1438,file!$A$1:$AA$4236,MATCH(filter!V$2,file!$A$1:$AA$1,0),0)," ")</f>
        <v xml:space="preserve"> </v>
      </c>
      <c r="W1438" t="str">
        <f>IFERROR(VLOOKUP($A1438,file!$A$1:$AA$4236,MATCH(filter!W$2,file!$A$1:$AA$1,0),0)," ")</f>
        <v xml:space="preserve"> </v>
      </c>
      <c r="X1438" t="str">
        <f>IFERROR(VLOOKUP($A1438,file!$A$1:$AA$4236,MATCH(filter!X$2,file!$A$1:$AA$1,0),0)," ")</f>
        <v xml:space="preserve"> </v>
      </c>
      <c r="Y1438" t="str">
        <f>IFERROR(VLOOKUP($A1438,file!$A$1:$AA$4236,MATCH(filter!Y$2,file!$A$1:$AA$1,0),0)," ")</f>
        <v xml:space="preserve"> </v>
      </c>
      <c r="Z1438" t="str">
        <f>IFERROR(VLOOKUP($A1438,file!$A$1:$AA$4236,MATCH(filter!Z$2,file!$A$1:$AA$1,0),0)," ")</f>
        <v xml:space="preserve"> </v>
      </c>
      <c r="AA1438" t="str">
        <f>IFERROR(VLOOKUP($A1438,file!$A$1:$AA$4236,MATCH(filter!AA$2,file!$A$1:$AA$1,0),0)," ")</f>
        <v xml:space="preserve"> </v>
      </c>
    </row>
    <row r="1439" spans="2:27" x14ac:dyDescent="0.25">
      <c r="B1439" t="str">
        <f>IFERROR(VLOOKUP($A1439,file!$A$1:$AA$4236,MATCH(filter!B$2,file!$A$1:$AA$1,0),0)," ")</f>
        <v xml:space="preserve"> </v>
      </c>
      <c r="C1439" t="str">
        <f>IFERROR(VLOOKUP($A1439,file!$A$1:$AA$4236,MATCH(filter!C$2,file!$A$1:$AA$1,0),0)," ")</f>
        <v xml:space="preserve"> </v>
      </c>
      <c r="D1439" t="str">
        <f>IFERROR(VLOOKUP($A1439,file!$A$1:$AA$4236,MATCH(filter!D$2,file!$A$1:$AA$1,0),0)," ")</f>
        <v xml:space="preserve"> </v>
      </c>
      <c r="E1439" t="str">
        <f>IFERROR(VLOOKUP($A1439,file!$A$1:$AA$4236,MATCH(filter!E$2,file!$A$1:$AA$1,0),0)," ")</f>
        <v xml:space="preserve"> </v>
      </c>
      <c r="F1439" t="str">
        <f>IFERROR(VLOOKUP($A1439,file!$A$1:$AA$4236,MATCH(filter!F$2,file!$A$1:$AA$1,0),0)," ")</f>
        <v xml:space="preserve"> </v>
      </c>
      <c r="G1439" t="str">
        <f>IFERROR(VLOOKUP($A1439,file!$A$1:$AA$4236,MATCH(filter!G$2,file!$A$1:$AA$1,0),0)," ")</f>
        <v xml:space="preserve"> </v>
      </c>
      <c r="H1439" t="str">
        <f>IFERROR(VLOOKUP($A1439,file!$A$1:$AA$4236,MATCH(filter!H$2,file!$A$1:$AA$1,0),0)," ")</f>
        <v xml:space="preserve"> </v>
      </c>
      <c r="I1439" t="str">
        <f>IFERROR(VLOOKUP($A1439,file!$A$1:$AA$4236,MATCH(filter!I$2,file!$A$1:$AA$1,0),0)," ")</f>
        <v xml:space="preserve"> </v>
      </c>
      <c r="J1439" t="str">
        <f>IFERROR(VLOOKUP($A1439,file!$A$1:$AA$4236,MATCH(filter!J$2,file!$A$1:$AA$1,0),0)," ")</f>
        <v xml:space="preserve"> </v>
      </c>
      <c r="K1439" t="str">
        <f>IFERROR(VLOOKUP($A1439,file!$A$1:$AA$4236,MATCH(filter!K$2,file!$A$1:$AA$1,0),0)," ")</f>
        <v xml:space="preserve"> </v>
      </c>
      <c r="L1439" t="str">
        <f>IFERROR(VLOOKUP($A1439,file!$A$1:$AA$4236,MATCH(filter!L$2,file!$A$1:$AA$1,0),0)," ")</f>
        <v xml:space="preserve"> </v>
      </c>
      <c r="M1439" t="str">
        <f>IFERROR(VLOOKUP($A1439,file!$A$1:$AA$4236,MATCH(filter!M$2,file!$A$1:$AA$1,0),0)," ")</f>
        <v xml:space="preserve"> </v>
      </c>
      <c r="N1439" t="str">
        <f>IFERROR(VLOOKUP($A1439,file!$A$1:$AA$4236,MATCH(filter!N$2,file!$A$1:$AA$1,0),0)," ")</f>
        <v xml:space="preserve"> </v>
      </c>
      <c r="O1439" t="str">
        <f>IFERROR(VLOOKUP($A1439,file!$A$1:$AA$4236,MATCH(filter!O$2,file!$A$1:$AA$1,0),0)," ")</f>
        <v xml:space="preserve"> </v>
      </c>
      <c r="P1439" t="str">
        <f>IFERROR(VLOOKUP($A1439,file!$A$1:$AA$4236,MATCH(filter!P$2,file!$A$1:$AA$1,0),0)," ")</f>
        <v xml:space="preserve"> </v>
      </c>
      <c r="Q1439" t="str">
        <f>IFERROR(VLOOKUP($A1439,file!$A$1:$AA$4236,MATCH(filter!Q$2,file!$A$1:$AA$1,0),0)," ")</f>
        <v xml:space="preserve"> </v>
      </c>
      <c r="R1439" t="str">
        <f>IFERROR(VLOOKUP($A1439,file!$A$1:$AA$4236,MATCH(filter!R$2,file!$A$1:$AA$1,0),0)," ")</f>
        <v xml:space="preserve"> </v>
      </c>
      <c r="S1439" t="str">
        <f>IFERROR(VLOOKUP($A1439,file!$A$1:$AA$4236,MATCH(filter!S$2,file!$A$1:$AA$1,0),0)," ")</f>
        <v xml:space="preserve"> </v>
      </c>
      <c r="T1439" t="str">
        <f>IFERROR(VLOOKUP($A1439,file!$A$1:$AA$4236,MATCH(filter!T$2,file!$A$1:$AA$1,0),0)," ")</f>
        <v xml:space="preserve"> </v>
      </c>
      <c r="U1439" t="str">
        <f>IFERROR(VLOOKUP($A1439,file!$A$1:$AA$4236,MATCH(filter!U$2,file!$A$1:$AA$1,0),0)," ")</f>
        <v xml:space="preserve"> </v>
      </c>
      <c r="V1439" t="str">
        <f>IFERROR(VLOOKUP($A1439,file!$A$1:$AA$4236,MATCH(filter!V$2,file!$A$1:$AA$1,0),0)," ")</f>
        <v xml:space="preserve"> </v>
      </c>
      <c r="W1439" t="str">
        <f>IFERROR(VLOOKUP($A1439,file!$A$1:$AA$4236,MATCH(filter!W$2,file!$A$1:$AA$1,0),0)," ")</f>
        <v xml:space="preserve"> </v>
      </c>
      <c r="X1439" t="str">
        <f>IFERROR(VLOOKUP($A1439,file!$A$1:$AA$4236,MATCH(filter!X$2,file!$A$1:$AA$1,0),0)," ")</f>
        <v xml:space="preserve"> </v>
      </c>
      <c r="Y1439" t="str">
        <f>IFERROR(VLOOKUP($A1439,file!$A$1:$AA$4236,MATCH(filter!Y$2,file!$A$1:$AA$1,0),0)," ")</f>
        <v xml:space="preserve"> </v>
      </c>
      <c r="Z1439" t="str">
        <f>IFERROR(VLOOKUP($A1439,file!$A$1:$AA$4236,MATCH(filter!Z$2,file!$A$1:$AA$1,0),0)," ")</f>
        <v xml:space="preserve"> </v>
      </c>
      <c r="AA1439" t="str">
        <f>IFERROR(VLOOKUP($A1439,file!$A$1:$AA$4236,MATCH(filter!AA$2,file!$A$1:$AA$1,0),0)," ")</f>
        <v xml:space="preserve"> </v>
      </c>
    </row>
    <row r="1440" spans="2:27" x14ac:dyDescent="0.25">
      <c r="B1440" t="str">
        <f>IFERROR(VLOOKUP($A1440,file!$A$1:$AA$4236,MATCH(filter!B$2,file!$A$1:$AA$1,0),0)," ")</f>
        <v xml:space="preserve"> </v>
      </c>
      <c r="C1440" t="str">
        <f>IFERROR(VLOOKUP($A1440,file!$A$1:$AA$4236,MATCH(filter!C$2,file!$A$1:$AA$1,0),0)," ")</f>
        <v xml:space="preserve"> </v>
      </c>
      <c r="D1440" t="str">
        <f>IFERROR(VLOOKUP($A1440,file!$A$1:$AA$4236,MATCH(filter!D$2,file!$A$1:$AA$1,0),0)," ")</f>
        <v xml:space="preserve"> </v>
      </c>
      <c r="E1440" t="str">
        <f>IFERROR(VLOOKUP($A1440,file!$A$1:$AA$4236,MATCH(filter!E$2,file!$A$1:$AA$1,0),0)," ")</f>
        <v xml:space="preserve"> </v>
      </c>
      <c r="F1440" t="str">
        <f>IFERROR(VLOOKUP($A1440,file!$A$1:$AA$4236,MATCH(filter!F$2,file!$A$1:$AA$1,0),0)," ")</f>
        <v xml:space="preserve"> </v>
      </c>
      <c r="G1440" t="str">
        <f>IFERROR(VLOOKUP($A1440,file!$A$1:$AA$4236,MATCH(filter!G$2,file!$A$1:$AA$1,0),0)," ")</f>
        <v xml:space="preserve"> </v>
      </c>
      <c r="H1440" t="str">
        <f>IFERROR(VLOOKUP($A1440,file!$A$1:$AA$4236,MATCH(filter!H$2,file!$A$1:$AA$1,0),0)," ")</f>
        <v xml:space="preserve"> </v>
      </c>
      <c r="I1440" t="str">
        <f>IFERROR(VLOOKUP($A1440,file!$A$1:$AA$4236,MATCH(filter!I$2,file!$A$1:$AA$1,0),0)," ")</f>
        <v xml:space="preserve"> </v>
      </c>
      <c r="J1440" t="str">
        <f>IFERROR(VLOOKUP($A1440,file!$A$1:$AA$4236,MATCH(filter!J$2,file!$A$1:$AA$1,0),0)," ")</f>
        <v xml:space="preserve"> </v>
      </c>
      <c r="K1440" t="str">
        <f>IFERROR(VLOOKUP($A1440,file!$A$1:$AA$4236,MATCH(filter!K$2,file!$A$1:$AA$1,0),0)," ")</f>
        <v xml:space="preserve"> </v>
      </c>
      <c r="L1440" t="str">
        <f>IFERROR(VLOOKUP($A1440,file!$A$1:$AA$4236,MATCH(filter!L$2,file!$A$1:$AA$1,0),0)," ")</f>
        <v xml:space="preserve"> </v>
      </c>
      <c r="M1440" t="str">
        <f>IFERROR(VLOOKUP($A1440,file!$A$1:$AA$4236,MATCH(filter!M$2,file!$A$1:$AA$1,0),0)," ")</f>
        <v xml:space="preserve"> </v>
      </c>
      <c r="N1440" t="str">
        <f>IFERROR(VLOOKUP($A1440,file!$A$1:$AA$4236,MATCH(filter!N$2,file!$A$1:$AA$1,0),0)," ")</f>
        <v xml:space="preserve"> </v>
      </c>
      <c r="O1440" t="str">
        <f>IFERROR(VLOOKUP($A1440,file!$A$1:$AA$4236,MATCH(filter!O$2,file!$A$1:$AA$1,0),0)," ")</f>
        <v xml:space="preserve"> </v>
      </c>
      <c r="P1440" t="str">
        <f>IFERROR(VLOOKUP($A1440,file!$A$1:$AA$4236,MATCH(filter!P$2,file!$A$1:$AA$1,0),0)," ")</f>
        <v xml:space="preserve"> </v>
      </c>
      <c r="Q1440" t="str">
        <f>IFERROR(VLOOKUP($A1440,file!$A$1:$AA$4236,MATCH(filter!Q$2,file!$A$1:$AA$1,0),0)," ")</f>
        <v xml:space="preserve"> </v>
      </c>
      <c r="R1440" t="str">
        <f>IFERROR(VLOOKUP($A1440,file!$A$1:$AA$4236,MATCH(filter!R$2,file!$A$1:$AA$1,0),0)," ")</f>
        <v xml:space="preserve"> </v>
      </c>
      <c r="S1440" t="str">
        <f>IFERROR(VLOOKUP($A1440,file!$A$1:$AA$4236,MATCH(filter!S$2,file!$A$1:$AA$1,0),0)," ")</f>
        <v xml:space="preserve"> </v>
      </c>
      <c r="T1440" t="str">
        <f>IFERROR(VLOOKUP($A1440,file!$A$1:$AA$4236,MATCH(filter!T$2,file!$A$1:$AA$1,0),0)," ")</f>
        <v xml:space="preserve"> </v>
      </c>
      <c r="U1440" t="str">
        <f>IFERROR(VLOOKUP($A1440,file!$A$1:$AA$4236,MATCH(filter!U$2,file!$A$1:$AA$1,0),0)," ")</f>
        <v xml:space="preserve"> </v>
      </c>
      <c r="V1440" t="str">
        <f>IFERROR(VLOOKUP($A1440,file!$A$1:$AA$4236,MATCH(filter!V$2,file!$A$1:$AA$1,0),0)," ")</f>
        <v xml:space="preserve"> </v>
      </c>
      <c r="W1440" t="str">
        <f>IFERROR(VLOOKUP($A1440,file!$A$1:$AA$4236,MATCH(filter!W$2,file!$A$1:$AA$1,0),0)," ")</f>
        <v xml:space="preserve"> </v>
      </c>
      <c r="X1440" t="str">
        <f>IFERROR(VLOOKUP($A1440,file!$A$1:$AA$4236,MATCH(filter!X$2,file!$A$1:$AA$1,0),0)," ")</f>
        <v xml:space="preserve"> </v>
      </c>
      <c r="Y1440" t="str">
        <f>IFERROR(VLOOKUP($A1440,file!$A$1:$AA$4236,MATCH(filter!Y$2,file!$A$1:$AA$1,0),0)," ")</f>
        <v xml:space="preserve"> </v>
      </c>
      <c r="Z1440" t="str">
        <f>IFERROR(VLOOKUP($A1440,file!$A$1:$AA$4236,MATCH(filter!Z$2,file!$A$1:$AA$1,0),0)," ")</f>
        <v xml:space="preserve"> </v>
      </c>
      <c r="AA1440" t="str">
        <f>IFERROR(VLOOKUP($A1440,file!$A$1:$AA$4236,MATCH(filter!AA$2,file!$A$1:$AA$1,0),0)," ")</f>
        <v xml:space="preserve"> </v>
      </c>
    </row>
    <row r="1441" spans="2:27" x14ac:dyDescent="0.25">
      <c r="B1441" t="str">
        <f>IFERROR(VLOOKUP($A1441,file!$A$1:$AA$4236,MATCH(filter!B$2,file!$A$1:$AA$1,0),0)," ")</f>
        <v xml:space="preserve"> </v>
      </c>
      <c r="C1441" t="str">
        <f>IFERROR(VLOOKUP($A1441,file!$A$1:$AA$4236,MATCH(filter!C$2,file!$A$1:$AA$1,0),0)," ")</f>
        <v xml:space="preserve"> </v>
      </c>
      <c r="D1441" t="str">
        <f>IFERROR(VLOOKUP($A1441,file!$A$1:$AA$4236,MATCH(filter!D$2,file!$A$1:$AA$1,0),0)," ")</f>
        <v xml:space="preserve"> </v>
      </c>
      <c r="E1441" t="str">
        <f>IFERROR(VLOOKUP($A1441,file!$A$1:$AA$4236,MATCH(filter!E$2,file!$A$1:$AA$1,0),0)," ")</f>
        <v xml:space="preserve"> </v>
      </c>
      <c r="F1441" t="str">
        <f>IFERROR(VLOOKUP($A1441,file!$A$1:$AA$4236,MATCH(filter!F$2,file!$A$1:$AA$1,0),0)," ")</f>
        <v xml:space="preserve"> </v>
      </c>
      <c r="G1441" t="str">
        <f>IFERROR(VLOOKUP($A1441,file!$A$1:$AA$4236,MATCH(filter!G$2,file!$A$1:$AA$1,0),0)," ")</f>
        <v xml:space="preserve"> </v>
      </c>
      <c r="H1441" t="str">
        <f>IFERROR(VLOOKUP($A1441,file!$A$1:$AA$4236,MATCH(filter!H$2,file!$A$1:$AA$1,0),0)," ")</f>
        <v xml:space="preserve"> </v>
      </c>
      <c r="I1441" t="str">
        <f>IFERROR(VLOOKUP($A1441,file!$A$1:$AA$4236,MATCH(filter!I$2,file!$A$1:$AA$1,0),0)," ")</f>
        <v xml:space="preserve"> </v>
      </c>
      <c r="J1441" t="str">
        <f>IFERROR(VLOOKUP($A1441,file!$A$1:$AA$4236,MATCH(filter!J$2,file!$A$1:$AA$1,0),0)," ")</f>
        <v xml:space="preserve"> </v>
      </c>
      <c r="K1441" t="str">
        <f>IFERROR(VLOOKUP($A1441,file!$A$1:$AA$4236,MATCH(filter!K$2,file!$A$1:$AA$1,0),0)," ")</f>
        <v xml:space="preserve"> </v>
      </c>
      <c r="L1441" t="str">
        <f>IFERROR(VLOOKUP($A1441,file!$A$1:$AA$4236,MATCH(filter!L$2,file!$A$1:$AA$1,0),0)," ")</f>
        <v xml:space="preserve"> </v>
      </c>
      <c r="M1441" t="str">
        <f>IFERROR(VLOOKUP($A1441,file!$A$1:$AA$4236,MATCH(filter!M$2,file!$A$1:$AA$1,0),0)," ")</f>
        <v xml:space="preserve"> </v>
      </c>
      <c r="N1441" t="str">
        <f>IFERROR(VLOOKUP($A1441,file!$A$1:$AA$4236,MATCH(filter!N$2,file!$A$1:$AA$1,0),0)," ")</f>
        <v xml:space="preserve"> </v>
      </c>
      <c r="O1441" t="str">
        <f>IFERROR(VLOOKUP($A1441,file!$A$1:$AA$4236,MATCH(filter!O$2,file!$A$1:$AA$1,0),0)," ")</f>
        <v xml:space="preserve"> </v>
      </c>
      <c r="P1441" t="str">
        <f>IFERROR(VLOOKUP($A1441,file!$A$1:$AA$4236,MATCH(filter!P$2,file!$A$1:$AA$1,0),0)," ")</f>
        <v xml:space="preserve"> </v>
      </c>
      <c r="Q1441" t="str">
        <f>IFERROR(VLOOKUP($A1441,file!$A$1:$AA$4236,MATCH(filter!Q$2,file!$A$1:$AA$1,0),0)," ")</f>
        <v xml:space="preserve"> </v>
      </c>
      <c r="R1441" t="str">
        <f>IFERROR(VLOOKUP($A1441,file!$A$1:$AA$4236,MATCH(filter!R$2,file!$A$1:$AA$1,0),0)," ")</f>
        <v xml:space="preserve"> </v>
      </c>
      <c r="S1441" t="str">
        <f>IFERROR(VLOOKUP($A1441,file!$A$1:$AA$4236,MATCH(filter!S$2,file!$A$1:$AA$1,0),0)," ")</f>
        <v xml:space="preserve"> </v>
      </c>
      <c r="T1441" t="str">
        <f>IFERROR(VLOOKUP($A1441,file!$A$1:$AA$4236,MATCH(filter!T$2,file!$A$1:$AA$1,0),0)," ")</f>
        <v xml:space="preserve"> </v>
      </c>
      <c r="U1441" t="str">
        <f>IFERROR(VLOOKUP($A1441,file!$A$1:$AA$4236,MATCH(filter!U$2,file!$A$1:$AA$1,0),0)," ")</f>
        <v xml:space="preserve"> </v>
      </c>
      <c r="V1441" t="str">
        <f>IFERROR(VLOOKUP($A1441,file!$A$1:$AA$4236,MATCH(filter!V$2,file!$A$1:$AA$1,0),0)," ")</f>
        <v xml:space="preserve"> </v>
      </c>
      <c r="W1441" t="str">
        <f>IFERROR(VLOOKUP($A1441,file!$A$1:$AA$4236,MATCH(filter!W$2,file!$A$1:$AA$1,0),0)," ")</f>
        <v xml:space="preserve"> </v>
      </c>
      <c r="X1441" t="str">
        <f>IFERROR(VLOOKUP($A1441,file!$A$1:$AA$4236,MATCH(filter!X$2,file!$A$1:$AA$1,0),0)," ")</f>
        <v xml:space="preserve"> </v>
      </c>
      <c r="Y1441" t="str">
        <f>IFERROR(VLOOKUP($A1441,file!$A$1:$AA$4236,MATCH(filter!Y$2,file!$A$1:$AA$1,0),0)," ")</f>
        <v xml:space="preserve"> </v>
      </c>
      <c r="Z1441" t="str">
        <f>IFERROR(VLOOKUP($A1441,file!$A$1:$AA$4236,MATCH(filter!Z$2,file!$A$1:$AA$1,0),0)," ")</f>
        <v xml:space="preserve"> </v>
      </c>
      <c r="AA1441" t="str">
        <f>IFERROR(VLOOKUP($A1441,file!$A$1:$AA$4236,MATCH(filter!AA$2,file!$A$1:$AA$1,0),0)," ")</f>
        <v xml:space="preserve"> </v>
      </c>
    </row>
    <row r="1442" spans="2:27" x14ac:dyDescent="0.25">
      <c r="B1442" t="str">
        <f>IFERROR(VLOOKUP($A1442,file!$A$1:$AA$4236,MATCH(filter!B$2,file!$A$1:$AA$1,0),0)," ")</f>
        <v xml:space="preserve"> </v>
      </c>
      <c r="C1442" t="str">
        <f>IFERROR(VLOOKUP($A1442,file!$A$1:$AA$4236,MATCH(filter!C$2,file!$A$1:$AA$1,0),0)," ")</f>
        <v xml:space="preserve"> </v>
      </c>
      <c r="D1442" t="str">
        <f>IFERROR(VLOOKUP($A1442,file!$A$1:$AA$4236,MATCH(filter!D$2,file!$A$1:$AA$1,0),0)," ")</f>
        <v xml:space="preserve"> </v>
      </c>
      <c r="E1442" t="str">
        <f>IFERROR(VLOOKUP($A1442,file!$A$1:$AA$4236,MATCH(filter!E$2,file!$A$1:$AA$1,0),0)," ")</f>
        <v xml:space="preserve"> </v>
      </c>
      <c r="F1442" t="str">
        <f>IFERROR(VLOOKUP($A1442,file!$A$1:$AA$4236,MATCH(filter!F$2,file!$A$1:$AA$1,0),0)," ")</f>
        <v xml:space="preserve"> </v>
      </c>
      <c r="G1442" t="str">
        <f>IFERROR(VLOOKUP($A1442,file!$A$1:$AA$4236,MATCH(filter!G$2,file!$A$1:$AA$1,0),0)," ")</f>
        <v xml:space="preserve"> </v>
      </c>
      <c r="H1442" t="str">
        <f>IFERROR(VLOOKUP($A1442,file!$A$1:$AA$4236,MATCH(filter!H$2,file!$A$1:$AA$1,0),0)," ")</f>
        <v xml:space="preserve"> </v>
      </c>
      <c r="I1442" t="str">
        <f>IFERROR(VLOOKUP($A1442,file!$A$1:$AA$4236,MATCH(filter!I$2,file!$A$1:$AA$1,0),0)," ")</f>
        <v xml:space="preserve"> </v>
      </c>
      <c r="J1442" t="str">
        <f>IFERROR(VLOOKUP($A1442,file!$A$1:$AA$4236,MATCH(filter!J$2,file!$A$1:$AA$1,0),0)," ")</f>
        <v xml:space="preserve"> </v>
      </c>
      <c r="K1442" t="str">
        <f>IFERROR(VLOOKUP($A1442,file!$A$1:$AA$4236,MATCH(filter!K$2,file!$A$1:$AA$1,0),0)," ")</f>
        <v xml:space="preserve"> </v>
      </c>
      <c r="L1442" t="str">
        <f>IFERROR(VLOOKUP($A1442,file!$A$1:$AA$4236,MATCH(filter!L$2,file!$A$1:$AA$1,0),0)," ")</f>
        <v xml:space="preserve"> </v>
      </c>
      <c r="M1442" t="str">
        <f>IFERROR(VLOOKUP($A1442,file!$A$1:$AA$4236,MATCH(filter!M$2,file!$A$1:$AA$1,0),0)," ")</f>
        <v xml:space="preserve"> </v>
      </c>
      <c r="N1442" t="str">
        <f>IFERROR(VLOOKUP($A1442,file!$A$1:$AA$4236,MATCH(filter!N$2,file!$A$1:$AA$1,0),0)," ")</f>
        <v xml:space="preserve"> </v>
      </c>
      <c r="O1442" t="str">
        <f>IFERROR(VLOOKUP($A1442,file!$A$1:$AA$4236,MATCH(filter!O$2,file!$A$1:$AA$1,0),0)," ")</f>
        <v xml:space="preserve"> </v>
      </c>
      <c r="P1442" t="str">
        <f>IFERROR(VLOOKUP($A1442,file!$A$1:$AA$4236,MATCH(filter!P$2,file!$A$1:$AA$1,0),0)," ")</f>
        <v xml:space="preserve"> </v>
      </c>
      <c r="Q1442" t="str">
        <f>IFERROR(VLOOKUP($A1442,file!$A$1:$AA$4236,MATCH(filter!Q$2,file!$A$1:$AA$1,0),0)," ")</f>
        <v xml:space="preserve"> </v>
      </c>
      <c r="R1442" t="str">
        <f>IFERROR(VLOOKUP($A1442,file!$A$1:$AA$4236,MATCH(filter!R$2,file!$A$1:$AA$1,0),0)," ")</f>
        <v xml:space="preserve"> </v>
      </c>
      <c r="S1442" t="str">
        <f>IFERROR(VLOOKUP($A1442,file!$A$1:$AA$4236,MATCH(filter!S$2,file!$A$1:$AA$1,0),0)," ")</f>
        <v xml:space="preserve"> </v>
      </c>
      <c r="T1442" t="str">
        <f>IFERROR(VLOOKUP($A1442,file!$A$1:$AA$4236,MATCH(filter!T$2,file!$A$1:$AA$1,0),0)," ")</f>
        <v xml:space="preserve"> </v>
      </c>
      <c r="U1442" t="str">
        <f>IFERROR(VLOOKUP($A1442,file!$A$1:$AA$4236,MATCH(filter!U$2,file!$A$1:$AA$1,0),0)," ")</f>
        <v xml:space="preserve"> </v>
      </c>
      <c r="V1442" t="str">
        <f>IFERROR(VLOOKUP($A1442,file!$A$1:$AA$4236,MATCH(filter!V$2,file!$A$1:$AA$1,0),0)," ")</f>
        <v xml:space="preserve"> </v>
      </c>
      <c r="W1442" t="str">
        <f>IFERROR(VLOOKUP($A1442,file!$A$1:$AA$4236,MATCH(filter!W$2,file!$A$1:$AA$1,0),0)," ")</f>
        <v xml:space="preserve"> </v>
      </c>
      <c r="X1442" t="str">
        <f>IFERROR(VLOOKUP($A1442,file!$A$1:$AA$4236,MATCH(filter!X$2,file!$A$1:$AA$1,0),0)," ")</f>
        <v xml:space="preserve"> </v>
      </c>
      <c r="Y1442" t="str">
        <f>IFERROR(VLOOKUP($A1442,file!$A$1:$AA$4236,MATCH(filter!Y$2,file!$A$1:$AA$1,0),0)," ")</f>
        <v xml:space="preserve"> </v>
      </c>
      <c r="Z1442" t="str">
        <f>IFERROR(VLOOKUP($A1442,file!$A$1:$AA$4236,MATCH(filter!Z$2,file!$A$1:$AA$1,0),0)," ")</f>
        <v xml:space="preserve"> </v>
      </c>
      <c r="AA1442" t="str">
        <f>IFERROR(VLOOKUP($A1442,file!$A$1:$AA$4236,MATCH(filter!AA$2,file!$A$1:$AA$1,0),0)," ")</f>
        <v xml:space="preserve"> </v>
      </c>
    </row>
    <row r="1443" spans="2:27" x14ac:dyDescent="0.25">
      <c r="B1443" t="str">
        <f>IFERROR(VLOOKUP($A1443,file!$A$1:$AA$4236,MATCH(filter!B$2,file!$A$1:$AA$1,0),0)," ")</f>
        <v xml:space="preserve"> </v>
      </c>
      <c r="C1443" t="str">
        <f>IFERROR(VLOOKUP($A1443,file!$A$1:$AA$4236,MATCH(filter!C$2,file!$A$1:$AA$1,0),0)," ")</f>
        <v xml:space="preserve"> </v>
      </c>
      <c r="D1443" t="str">
        <f>IFERROR(VLOOKUP($A1443,file!$A$1:$AA$4236,MATCH(filter!D$2,file!$A$1:$AA$1,0),0)," ")</f>
        <v xml:space="preserve"> </v>
      </c>
      <c r="E1443" t="str">
        <f>IFERROR(VLOOKUP($A1443,file!$A$1:$AA$4236,MATCH(filter!E$2,file!$A$1:$AA$1,0),0)," ")</f>
        <v xml:space="preserve"> </v>
      </c>
      <c r="F1443" t="str">
        <f>IFERROR(VLOOKUP($A1443,file!$A$1:$AA$4236,MATCH(filter!F$2,file!$A$1:$AA$1,0),0)," ")</f>
        <v xml:space="preserve"> </v>
      </c>
      <c r="G1443" t="str">
        <f>IFERROR(VLOOKUP($A1443,file!$A$1:$AA$4236,MATCH(filter!G$2,file!$A$1:$AA$1,0),0)," ")</f>
        <v xml:space="preserve"> </v>
      </c>
      <c r="H1443" t="str">
        <f>IFERROR(VLOOKUP($A1443,file!$A$1:$AA$4236,MATCH(filter!H$2,file!$A$1:$AA$1,0),0)," ")</f>
        <v xml:space="preserve"> </v>
      </c>
      <c r="I1443" t="str">
        <f>IFERROR(VLOOKUP($A1443,file!$A$1:$AA$4236,MATCH(filter!I$2,file!$A$1:$AA$1,0),0)," ")</f>
        <v xml:space="preserve"> </v>
      </c>
      <c r="J1443" t="str">
        <f>IFERROR(VLOOKUP($A1443,file!$A$1:$AA$4236,MATCH(filter!J$2,file!$A$1:$AA$1,0),0)," ")</f>
        <v xml:space="preserve"> </v>
      </c>
      <c r="K1443" t="str">
        <f>IFERROR(VLOOKUP($A1443,file!$A$1:$AA$4236,MATCH(filter!K$2,file!$A$1:$AA$1,0),0)," ")</f>
        <v xml:space="preserve"> </v>
      </c>
      <c r="L1443" t="str">
        <f>IFERROR(VLOOKUP($A1443,file!$A$1:$AA$4236,MATCH(filter!L$2,file!$A$1:$AA$1,0),0)," ")</f>
        <v xml:space="preserve"> </v>
      </c>
      <c r="M1443" t="str">
        <f>IFERROR(VLOOKUP($A1443,file!$A$1:$AA$4236,MATCH(filter!M$2,file!$A$1:$AA$1,0),0)," ")</f>
        <v xml:space="preserve"> </v>
      </c>
      <c r="N1443" t="str">
        <f>IFERROR(VLOOKUP($A1443,file!$A$1:$AA$4236,MATCH(filter!N$2,file!$A$1:$AA$1,0),0)," ")</f>
        <v xml:space="preserve"> </v>
      </c>
      <c r="O1443" t="str">
        <f>IFERROR(VLOOKUP($A1443,file!$A$1:$AA$4236,MATCH(filter!O$2,file!$A$1:$AA$1,0),0)," ")</f>
        <v xml:space="preserve"> </v>
      </c>
      <c r="P1443" t="str">
        <f>IFERROR(VLOOKUP($A1443,file!$A$1:$AA$4236,MATCH(filter!P$2,file!$A$1:$AA$1,0),0)," ")</f>
        <v xml:space="preserve"> </v>
      </c>
      <c r="Q1443" t="str">
        <f>IFERROR(VLOOKUP($A1443,file!$A$1:$AA$4236,MATCH(filter!Q$2,file!$A$1:$AA$1,0),0)," ")</f>
        <v xml:space="preserve"> </v>
      </c>
      <c r="R1443" t="str">
        <f>IFERROR(VLOOKUP($A1443,file!$A$1:$AA$4236,MATCH(filter!R$2,file!$A$1:$AA$1,0),0)," ")</f>
        <v xml:space="preserve"> </v>
      </c>
      <c r="S1443" t="str">
        <f>IFERROR(VLOOKUP($A1443,file!$A$1:$AA$4236,MATCH(filter!S$2,file!$A$1:$AA$1,0),0)," ")</f>
        <v xml:space="preserve"> </v>
      </c>
      <c r="T1443" t="str">
        <f>IFERROR(VLOOKUP($A1443,file!$A$1:$AA$4236,MATCH(filter!T$2,file!$A$1:$AA$1,0),0)," ")</f>
        <v xml:space="preserve"> </v>
      </c>
      <c r="U1443" t="str">
        <f>IFERROR(VLOOKUP($A1443,file!$A$1:$AA$4236,MATCH(filter!U$2,file!$A$1:$AA$1,0),0)," ")</f>
        <v xml:space="preserve"> </v>
      </c>
      <c r="V1443" t="str">
        <f>IFERROR(VLOOKUP($A1443,file!$A$1:$AA$4236,MATCH(filter!V$2,file!$A$1:$AA$1,0),0)," ")</f>
        <v xml:space="preserve"> </v>
      </c>
      <c r="W1443" t="str">
        <f>IFERROR(VLOOKUP($A1443,file!$A$1:$AA$4236,MATCH(filter!W$2,file!$A$1:$AA$1,0),0)," ")</f>
        <v xml:space="preserve"> </v>
      </c>
      <c r="X1443" t="str">
        <f>IFERROR(VLOOKUP($A1443,file!$A$1:$AA$4236,MATCH(filter!X$2,file!$A$1:$AA$1,0),0)," ")</f>
        <v xml:space="preserve"> </v>
      </c>
      <c r="Y1443" t="str">
        <f>IFERROR(VLOOKUP($A1443,file!$A$1:$AA$4236,MATCH(filter!Y$2,file!$A$1:$AA$1,0),0)," ")</f>
        <v xml:space="preserve"> </v>
      </c>
      <c r="Z1443" t="str">
        <f>IFERROR(VLOOKUP($A1443,file!$A$1:$AA$4236,MATCH(filter!Z$2,file!$A$1:$AA$1,0),0)," ")</f>
        <v xml:space="preserve"> </v>
      </c>
      <c r="AA1443" t="str">
        <f>IFERROR(VLOOKUP($A1443,file!$A$1:$AA$4236,MATCH(filter!AA$2,file!$A$1:$AA$1,0),0)," ")</f>
        <v xml:space="preserve"> </v>
      </c>
    </row>
    <row r="1444" spans="2:27" x14ac:dyDescent="0.25">
      <c r="B1444" t="str">
        <f>IFERROR(VLOOKUP($A1444,file!$A$1:$AA$4236,MATCH(filter!B$2,file!$A$1:$AA$1,0),0)," ")</f>
        <v xml:space="preserve"> </v>
      </c>
      <c r="C1444" t="str">
        <f>IFERROR(VLOOKUP($A1444,file!$A$1:$AA$4236,MATCH(filter!C$2,file!$A$1:$AA$1,0),0)," ")</f>
        <v xml:space="preserve"> </v>
      </c>
      <c r="D1444" t="str">
        <f>IFERROR(VLOOKUP($A1444,file!$A$1:$AA$4236,MATCH(filter!D$2,file!$A$1:$AA$1,0),0)," ")</f>
        <v xml:space="preserve"> </v>
      </c>
      <c r="E1444" t="str">
        <f>IFERROR(VLOOKUP($A1444,file!$A$1:$AA$4236,MATCH(filter!E$2,file!$A$1:$AA$1,0),0)," ")</f>
        <v xml:space="preserve"> </v>
      </c>
      <c r="F1444" t="str">
        <f>IFERROR(VLOOKUP($A1444,file!$A$1:$AA$4236,MATCH(filter!F$2,file!$A$1:$AA$1,0),0)," ")</f>
        <v xml:space="preserve"> </v>
      </c>
      <c r="G1444" t="str">
        <f>IFERROR(VLOOKUP($A1444,file!$A$1:$AA$4236,MATCH(filter!G$2,file!$A$1:$AA$1,0),0)," ")</f>
        <v xml:space="preserve"> </v>
      </c>
      <c r="H1444" t="str">
        <f>IFERROR(VLOOKUP($A1444,file!$A$1:$AA$4236,MATCH(filter!H$2,file!$A$1:$AA$1,0),0)," ")</f>
        <v xml:space="preserve"> </v>
      </c>
      <c r="I1444" t="str">
        <f>IFERROR(VLOOKUP($A1444,file!$A$1:$AA$4236,MATCH(filter!I$2,file!$A$1:$AA$1,0),0)," ")</f>
        <v xml:space="preserve"> </v>
      </c>
      <c r="J1444" t="str">
        <f>IFERROR(VLOOKUP($A1444,file!$A$1:$AA$4236,MATCH(filter!J$2,file!$A$1:$AA$1,0),0)," ")</f>
        <v xml:space="preserve"> </v>
      </c>
      <c r="K1444" t="str">
        <f>IFERROR(VLOOKUP($A1444,file!$A$1:$AA$4236,MATCH(filter!K$2,file!$A$1:$AA$1,0),0)," ")</f>
        <v xml:space="preserve"> </v>
      </c>
      <c r="L1444" t="str">
        <f>IFERROR(VLOOKUP($A1444,file!$A$1:$AA$4236,MATCH(filter!L$2,file!$A$1:$AA$1,0),0)," ")</f>
        <v xml:space="preserve"> </v>
      </c>
      <c r="M1444" t="str">
        <f>IFERROR(VLOOKUP($A1444,file!$A$1:$AA$4236,MATCH(filter!M$2,file!$A$1:$AA$1,0),0)," ")</f>
        <v xml:space="preserve"> </v>
      </c>
      <c r="N1444" t="str">
        <f>IFERROR(VLOOKUP($A1444,file!$A$1:$AA$4236,MATCH(filter!N$2,file!$A$1:$AA$1,0),0)," ")</f>
        <v xml:space="preserve"> </v>
      </c>
      <c r="O1444" t="str">
        <f>IFERROR(VLOOKUP($A1444,file!$A$1:$AA$4236,MATCH(filter!O$2,file!$A$1:$AA$1,0),0)," ")</f>
        <v xml:space="preserve"> </v>
      </c>
      <c r="P1444" t="str">
        <f>IFERROR(VLOOKUP($A1444,file!$A$1:$AA$4236,MATCH(filter!P$2,file!$A$1:$AA$1,0),0)," ")</f>
        <v xml:space="preserve"> </v>
      </c>
      <c r="Q1444" t="str">
        <f>IFERROR(VLOOKUP($A1444,file!$A$1:$AA$4236,MATCH(filter!Q$2,file!$A$1:$AA$1,0),0)," ")</f>
        <v xml:space="preserve"> </v>
      </c>
      <c r="R1444" t="str">
        <f>IFERROR(VLOOKUP($A1444,file!$A$1:$AA$4236,MATCH(filter!R$2,file!$A$1:$AA$1,0),0)," ")</f>
        <v xml:space="preserve"> </v>
      </c>
      <c r="S1444" t="str">
        <f>IFERROR(VLOOKUP($A1444,file!$A$1:$AA$4236,MATCH(filter!S$2,file!$A$1:$AA$1,0),0)," ")</f>
        <v xml:space="preserve"> </v>
      </c>
      <c r="T1444" t="str">
        <f>IFERROR(VLOOKUP($A1444,file!$A$1:$AA$4236,MATCH(filter!T$2,file!$A$1:$AA$1,0),0)," ")</f>
        <v xml:space="preserve"> </v>
      </c>
      <c r="U1444" t="str">
        <f>IFERROR(VLOOKUP($A1444,file!$A$1:$AA$4236,MATCH(filter!U$2,file!$A$1:$AA$1,0),0)," ")</f>
        <v xml:space="preserve"> </v>
      </c>
      <c r="V1444" t="str">
        <f>IFERROR(VLOOKUP($A1444,file!$A$1:$AA$4236,MATCH(filter!V$2,file!$A$1:$AA$1,0),0)," ")</f>
        <v xml:space="preserve"> </v>
      </c>
      <c r="W1444" t="str">
        <f>IFERROR(VLOOKUP($A1444,file!$A$1:$AA$4236,MATCH(filter!W$2,file!$A$1:$AA$1,0),0)," ")</f>
        <v xml:space="preserve"> </v>
      </c>
      <c r="X1444" t="str">
        <f>IFERROR(VLOOKUP($A1444,file!$A$1:$AA$4236,MATCH(filter!X$2,file!$A$1:$AA$1,0),0)," ")</f>
        <v xml:space="preserve"> </v>
      </c>
      <c r="Y1444" t="str">
        <f>IFERROR(VLOOKUP($A1444,file!$A$1:$AA$4236,MATCH(filter!Y$2,file!$A$1:$AA$1,0),0)," ")</f>
        <v xml:space="preserve"> </v>
      </c>
      <c r="Z1444" t="str">
        <f>IFERROR(VLOOKUP($A1444,file!$A$1:$AA$4236,MATCH(filter!Z$2,file!$A$1:$AA$1,0),0)," ")</f>
        <v xml:space="preserve"> </v>
      </c>
      <c r="AA1444" t="str">
        <f>IFERROR(VLOOKUP($A1444,file!$A$1:$AA$4236,MATCH(filter!AA$2,file!$A$1:$AA$1,0),0)," ")</f>
        <v xml:space="preserve"> </v>
      </c>
    </row>
    <row r="1445" spans="2:27" x14ac:dyDescent="0.25">
      <c r="B1445" t="str">
        <f>IFERROR(VLOOKUP($A1445,file!$A$1:$AA$4236,MATCH(filter!B$2,file!$A$1:$AA$1,0),0)," ")</f>
        <v xml:space="preserve"> </v>
      </c>
      <c r="C1445" t="str">
        <f>IFERROR(VLOOKUP($A1445,file!$A$1:$AA$4236,MATCH(filter!C$2,file!$A$1:$AA$1,0),0)," ")</f>
        <v xml:space="preserve"> </v>
      </c>
      <c r="D1445" t="str">
        <f>IFERROR(VLOOKUP($A1445,file!$A$1:$AA$4236,MATCH(filter!D$2,file!$A$1:$AA$1,0),0)," ")</f>
        <v xml:space="preserve"> </v>
      </c>
      <c r="E1445" t="str">
        <f>IFERROR(VLOOKUP($A1445,file!$A$1:$AA$4236,MATCH(filter!E$2,file!$A$1:$AA$1,0),0)," ")</f>
        <v xml:space="preserve"> </v>
      </c>
      <c r="F1445" t="str">
        <f>IFERROR(VLOOKUP($A1445,file!$A$1:$AA$4236,MATCH(filter!F$2,file!$A$1:$AA$1,0),0)," ")</f>
        <v xml:space="preserve"> </v>
      </c>
      <c r="G1445" t="str">
        <f>IFERROR(VLOOKUP($A1445,file!$A$1:$AA$4236,MATCH(filter!G$2,file!$A$1:$AA$1,0),0)," ")</f>
        <v xml:space="preserve"> </v>
      </c>
      <c r="H1445" t="str">
        <f>IFERROR(VLOOKUP($A1445,file!$A$1:$AA$4236,MATCH(filter!H$2,file!$A$1:$AA$1,0),0)," ")</f>
        <v xml:space="preserve"> </v>
      </c>
      <c r="I1445" t="str">
        <f>IFERROR(VLOOKUP($A1445,file!$A$1:$AA$4236,MATCH(filter!I$2,file!$A$1:$AA$1,0),0)," ")</f>
        <v xml:space="preserve"> </v>
      </c>
      <c r="J1445" t="str">
        <f>IFERROR(VLOOKUP($A1445,file!$A$1:$AA$4236,MATCH(filter!J$2,file!$A$1:$AA$1,0),0)," ")</f>
        <v xml:space="preserve"> </v>
      </c>
      <c r="K1445" t="str">
        <f>IFERROR(VLOOKUP($A1445,file!$A$1:$AA$4236,MATCH(filter!K$2,file!$A$1:$AA$1,0),0)," ")</f>
        <v xml:space="preserve"> </v>
      </c>
      <c r="L1445" t="str">
        <f>IFERROR(VLOOKUP($A1445,file!$A$1:$AA$4236,MATCH(filter!L$2,file!$A$1:$AA$1,0),0)," ")</f>
        <v xml:space="preserve"> </v>
      </c>
      <c r="M1445" t="str">
        <f>IFERROR(VLOOKUP($A1445,file!$A$1:$AA$4236,MATCH(filter!M$2,file!$A$1:$AA$1,0),0)," ")</f>
        <v xml:space="preserve"> </v>
      </c>
      <c r="N1445" t="str">
        <f>IFERROR(VLOOKUP($A1445,file!$A$1:$AA$4236,MATCH(filter!N$2,file!$A$1:$AA$1,0),0)," ")</f>
        <v xml:space="preserve"> </v>
      </c>
      <c r="O1445" t="str">
        <f>IFERROR(VLOOKUP($A1445,file!$A$1:$AA$4236,MATCH(filter!O$2,file!$A$1:$AA$1,0),0)," ")</f>
        <v xml:space="preserve"> </v>
      </c>
      <c r="P1445" t="str">
        <f>IFERROR(VLOOKUP($A1445,file!$A$1:$AA$4236,MATCH(filter!P$2,file!$A$1:$AA$1,0),0)," ")</f>
        <v xml:space="preserve"> </v>
      </c>
      <c r="Q1445" t="str">
        <f>IFERROR(VLOOKUP($A1445,file!$A$1:$AA$4236,MATCH(filter!Q$2,file!$A$1:$AA$1,0),0)," ")</f>
        <v xml:space="preserve"> </v>
      </c>
      <c r="R1445" t="str">
        <f>IFERROR(VLOOKUP($A1445,file!$A$1:$AA$4236,MATCH(filter!R$2,file!$A$1:$AA$1,0),0)," ")</f>
        <v xml:space="preserve"> </v>
      </c>
      <c r="S1445" t="str">
        <f>IFERROR(VLOOKUP($A1445,file!$A$1:$AA$4236,MATCH(filter!S$2,file!$A$1:$AA$1,0),0)," ")</f>
        <v xml:space="preserve"> </v>
      </c>
      <c r="T1445" t="str">
        <f>IFERROR(VLOOKUP($A1445,file!$A$1:$AA$4236,MATCH(filter!T$2,file!$A$1:$AA$1,0),0)," ")</f>
        <v xml:space="preserve"> </v>
      </c>
      <c r="U1445" t="str">
        <f>IFERROR(VLOOKUP($A1445,file!$A$1:$AA$4236,MATCH(filter!U$2,file!$A$1:$AA$1,0),0)," ")</f>
        <v xml:space="preserve"> </v>
      </c>
      <c r="V1445" t="str">
        <f>IFERROR(VLOOKUP($A1445,file!$A$1:$AA$4236,MATCH(filter!V$2,file!$A$1:$AA$1,0),0)," ")</f>
        <v xml:space="preserve"> </v>
      </c>
      <c r="W1445" t="str">
        <f>IFERROR(VLOOKUP($A1445,file!$A$1:$AA$4236,MATCH(filter!W$2,file!$A$1:$AA$1,0),0)," ")</f>
        <v xml:space="preserve"> </v>
      </c>
      <c r="X1445" t="str">
        <f>IFERROR(VLOOKUP($A1445,file!$A$1:$AA$4236,MATCH(filter!X$2,file!$A$1:$AA$1,0),0)," ")</f>
        <v xml:space="preserve"> </v>
      </c>
      <c r="Y1445" t="str">
        <f>IFERROR(VLOOKUP($A1445,file!$A$1:$AA$4236,MATCH(filter!Y$2,file!$A$1:$AA$1,0),0)," ")</f>
        <v xml:space="preserve"> </v>
      </c>
      <c r="Z1445" t="str">
        <f>IFERROR(VLOOKUP($A1445,file!$A$1:$AA$4236,MATCH(filter!Z$2,file!$A$1:$AA$1,0),0)," ")</f>
        <v xml:space="preserve"> </v>
      </c>
      <c r="AA1445" t="str">
        <f>IFERROR(VLOOKUP($A1445,file!$A$1:$AA$4236,MATCH(filter!AA$2,file!$A$1:$AA$1,0),0)," ")</f>
        <v xml:space="preserve"> </v>
      </c>
    </row>
    <row r="1446" spans="2:27" x14ac:dyDescent="0.25">
      <c r="B1446" t="str">
        <f>IFERROR(VLOOKUP($A1446,file!$A$1:$AA$4236,MATCH(filter!B$2,file!$A$1:$AA$1,0),0)," ")</f>
        <v xml:space="preserve"> </v>
      </c>
      <c r="C1446" t="str">
        <f>IFERROR(VLOOKUP($A1446,file!$A$1:$AA$4236,MATCH(filter!C$2,file!$A$1:$AA$1,0),0)," ")</f>
        <v xml:space="preserve"> </v>
      </c>
      <c r="D1446" t="str">
        <f>IFERROR(VLOOKUP($A1446,file!$A$1:$AA$4236,MATCH(filter!D$2,file!$A$1:$AA$1,0),0)," ")</f>
        <v xml:space="preserve"> </v>
      </c>
      <c r="E1446" t="str">
        <f>IFERROR(VLOOKUP($A1446,file!$A$1:$AA$4236,MATCH(filter!E$2,file!$A$1:$AA$1,0),0)," ")</f>
        <v xml:space="preserve"> </v>
      </c>
      <c r="F1446" t="str">
        <f>IFERROR(VLOOKUP($A1446,file!$A$1:$AA$4236,MATCH(filter!F$2,file!$A$1:$AA$1,0),0)," ")</f>
        <v xml:space="preserve"> </v>
      </c>
      <c r="G1446" t="str">
        <f>IFERROR(VLOOKUP($A1446,file!$A$1:$AA$4236,MATCH(filter!G$2,file!$A$1:$AA$1,0),0)," ")</f>
        <v xml:space="preserve"> </v>
      </c>
      <c r="H1446" t="str">
        <f>IFERROR(VLOOKUP($A1446,file!$A$1:$AA$4236,MATCH(filter!H$2,file!$A$1:$AA$1,0),0)," ")</f>
        <v xml:space="preserve"> </v>
      </c>
      <c r="I1446" t="str">
        <f>IFERROR(VLOOKUP($A1446,file!$A$1:$AA$4236,MATCH(filter!I$2,file!$A$1:$AA$1,0),0)," ")</f>
        <v xml:space="preserve"> </v>
      </c>
      <c r="J1446" t="str">
        <f>IFERROR(VLOOKUP($A1446,file!$A$1:$AA$4236,MATCH(filter!J$2,file!$A$1:$AA$1,0),0)," ")</f>
        <v xml:space="preserve"> </v>
      </c>
      <c r="K1446" t="str">
        <f>IFERROR(VLOOKUP($A1446,file!$A$1:$AA$4236,MATCH(filter!K$2,file!$A$1:$AA$1,0),0)," ")</f>
        <v xml:space="preserve"> </v>
      </c>
      <c r="L1446" t="str">
        <f>IFERROR(VLOOKUP($A1446,file!$A$1:$AA$4236,MATCH(filter!L$2,file!$A$1:$AA$1,0),0)," ")</f>
        <v xml:space="preserve"> </v>
      </c>
      <c r="M1446" t="str">
        <f>IFERROR(VLOOKUP($A1446,file!$A$1:$AA$4236,MATCH(filter!M$2,file!$A$1:$AA$1,0),0)," ")</f>
        <v xml:space="preserve"> </v>
      </c>
      <c r="N1446" t="str">
        <f>IFERROR(VLOOKUP($A1446,file!$A$1:$AA$4236,MATCH(filter!N$2,file!$A$1:$AA$1,0),0)," ")</f>
        <v xml:space="preserve"> </v>
      </c>
      <c r="O1446" t="str">
        <f>IFERROR(VLOOKUP($A1446,file!$A$1:$AA$4236,MATCH(filter!O$2,file!$A$1:$AA$1,0),0)," ")</f>
        <v xml:space="preserve"> </v>
      </c>
      <c r="P1446" t="str">
        <f>IFERROR(VLOOKUP($A1446,file!$A$1:$AA$4236,MATCH(filter!P$2,file!$A$1:$AA$1,0),0)," ")</f>
        <v xml:space="preserve"> </v>
      </c>
      <c r="Q1446" t="str">
        <f>IFERROR(VLOOKUP($A1446,file!$A$1:$AA$4236,MATCH(filter!Q$2,file!$A$1:$AA$1,0),0)," ")</f>
        <v xml:space="preserve"> </v>
      </c>
      <c r="R1446" t="str">
        <f>IFERROR(VLOOKUP($A1446,file!$A$1:$AA$4236,MATCH(filter!R$2,file!$A$1:$AA$1,0),0)," ")</f>
        <v xml:space="preserve"> </v>
      </c>
      <c r="S1446" t="str">
        <f>IFERROR(VLOOKUP($A1446,file!$A$1:$AA$4236,MATCH(filter!S$2,file!$A$1:$AA$1,0),0)," ")</f>
        <v xml:space="preserve"> </v>
      </c>
      <c r="T1446" t="str">
        <f>IFERROR(VLOOKUP($A1446,file!$A$1:$AA$4236,MATCH(filter!T$2,file!$A$1:$AA$1,0),0)," ")</f>
        <v xml:space="preserve"> </v>
      </c>
      <c r="U1446" t="str">
        <f>IFERROR(VLOOKUP($A1446,file!$A$1:$AA$4236,MATCH(filter!U$2,file!$A$1:$AA$1,0),0)," ")</f>
        <v xml:space="preserve"> </v>
      </c>
      <c r="V1446" t="str">
        <f>IFERROR(VLOOKUP($A1446,file!$A$1:$AA$4236,MATCH(filter!V$2,file!$A$1:$AA$1,0),0)," ")</f>
        <v xml:space="preserve"> </v>
      </c>
      <c r="W1446" t="str">
        <f>IFERROR(VLOOKUP($A1446,file!$A$1:$AA$4236,MATCH(filter!W$2,file!$A$1:$AA$1,0),0)," ")</f>
        <v xml:space="preserve"> </v>
      </c>
      <c r="X1446" t="str">
        <f>IFERROR(VLOOKUP($A1446,file!$A$1:$AA$4236,MATCH(filter!X$2,file!$A$1:$AA$1,0),0)," ")</f>
        <v xml:space="preserve"> </v>
      </c>
      <c r="Y1446" t="str">
        <f>IFERROR(VLOOKUP($A1446,file!$A$1:$AA$4236,MATCH(filter!Y$2,file!$A$1:$AA$1,0),0)," ")</f>
        <v xml:space="preserve"> </v>
      </c>
      <c r="Z1446" t="str">
        <f>IFERROR(VLOOKUP($A1446,file!$A$1:$AA$4236,MATCH(filter!Z$2,file!$A$1:$AA$1,0),0)," ")</f>
        <v xml:space="preserve"> </v>
      </c>
      <c r="AA1446" t="str">
        <f>IFERROR(VLOOKUP($A1446,file!$A$1:$AA$4236,MATCH(filter!AA$2,file!$A$1:$AA$1,0),0)," ")</f>
        <v xml:space="preserve"> </v>
      </c>
    </row>
    <row r="1447" spans="2:27" x14ac:dyDescent="0.25">
      <c r="B1447" t="str">
        <f>IFERROR(VLOOKUP($A1447,file!$A$1:$AA$4236,MATCH(filter!B$2,file!$A$1:$AA$1,0),0)," ")</f>
        <v xml:space="preserve"> </v>
      </c>
      <c r="C1447" t="str">
        <f>IFERROR(VLOOKUP($A1447,file!$A$1:$AA$4236,MATCH(filter!C$2,file!$A$1:$AA$1,0),0)," ")</f>
        <v xml:space="preserve"> </v>
      </c>
      <c r="D1447" t="str">
        <f>IFERROR(VLOOKUP($A1447,file!$A$1:$AA$4236,MATCH(filter!D$2,file!$A$1:$AA$1,0),0)," ")</f>
        <v xml:space="preserve"> </v>
      </c>
      <c r="E1447" t="str">
        <f>IFERROR(VLOOKUP($A1447,file!$A$1:$AA$4236,MATCH(filter!E$2,file!$A$1:$AA$1,0),0)," ")</f>
        <v xml:space="preserve"> </v>
      </c>
      <c r="F1447" t="str">
        <f>IFERROR(VLOOKUP($A1447,file!$A$1:$AA$4236,MATCH(filter!F$2,file!$A$1:$AA$1,0),0)," ")</f>
        <v xml:space="preserve"> </v>
      </c>
      <c r="G1447" t="str">
        <f>IFERROR(VLOOKUP($A1447,file!$A$1:$AA$4236,MATCH(filter!G$2,file!$A$1:$AA$1,0),0)," ")</f>
        <v xml:space="preserve"> </v>
      </c>
      <c r="H1447" t="str">
        <f>IFERROR(VLOOKUP($A1447,file!$A$1:$AA$4236,MATCH(filter!H$2,file!$A$1:$AA$1,0),0)," ")</f>
        <v xml:space="preserve"> </v>
      </c>
      <c r="I1447" t="str">
        <f>IFERROR(VLOOKUP($A1447,file!$A$1:$AA$4236,MATCH(filter!I$2,file!$A$1:$AA$1,0),0)," ")</f>
        <v xml:space="preserve"> </v>
      </c>
      <c r="J1447" t="str">
        <f>IFERROR(VLOOKUP($A1447,file!$A$1:$AA$4236,MATCH(filter!J$2,file!$A$1:$AA$1,0),0)," ")</f>
        <v xml:space="preserve"> </v>
      </c>
      <c r="K1447" t="str">
        <f>IFERROR(VLOOKUP($A1447,file!$A$1:$AA$4236,MATCH(filter!K$2,file!$A$1:$AA$1,0),0)," ")</f>
        <v xml:space="preserve"> </v>
      </c>
      <c r="L1447" t="str">
        <f>IFERROR(VLOOKUP($A1447,file!$A$1:$AA$4236,MATCH(filter!L$2,file!$A$1:$AA$1,0),0)," ")</f>
        <v xml:space="preserve"> </v>
      </c>
      <c r="M1447" t="str">
        <f>IFERROR(VLOOKUP($A1447,file!$A$1:$AA$4236,MATCH(filter!M$2,file!$A$1:$AA$1,0),0)," ")</f>
        <v xml:space="preserve"> </v>
      </c>
      <c r="N1447" t="str">
        <f>IFERROR(VLOOKUP($A1447,file!$A$1:$AA$4236,MATCH(filter!N$2,file!$A$1:$AA$1,0),0)," ")</f>
        <v xml:space="preserve"> </v>
      </c>
      <c r="O1447" t="str">
        <f>IFERROR(VLOOKUP($A1447,file!$A$1:$AA$4236,MATCH(filter!O$2,file!$A$1:$AA$1,0),0)," ")</f>
        <v xml:space="preserve"> </v>
      </c>
      <c r="P1447" t="str">
        <f>IFERROR(VLOOKUP($A1447,file!$A$1:$AA$4236,MATCH(filter!P$2,file!$A$1:$AA$1,0),0)," ")</f>
        <v xml:space="preserve"> </v>
      </c>
      <c r="Q1447" t="str">
        <f>IFERROR(VLOOKUP($A1447,file!$A$1:$AA$4236,MATCH(filter!Q$2,file!$A$1:$AA$1,0),0)," ")</f>
        <v xml:space="preserve"> </v>
      </c>
      <c r="R1447" t="str">
        <f>IFERROR(VLOOKUP($A1447,file!$A$1:$AA$4236,MATCH(filter!R$2,file!$A$1:$AA$1,0),0)," ")</f>
        <v xml:space="preserve"> </v>
      </c>
      <c r="S1447" t="str">
        <f>IFERROR(VLOOKUP($A1447,file!$A$1:$AA$4236,MATCH(filter!S$2,file!$A$1:$AA$1,0),0)," ")</f>
        <v xml:space="preserve"> </v>
      </c>
      <c r="T1447" t="str">
        <f>IFERROR(VLOOKUP($A1447,file!$A$1:$AA$4236,MATCH(filter!T$2,file!$A$1:$AA$1,0),0)," ")</f>
        <v xml:space="preserve"> </v>
      </c>
      <c r="U1447" t="str">
        <f>IFERROR(VLOOKUP($A1447,file!$A$1:$AA$4236,MATCH(filter!U$2,file!$A$1:$AA$1,0),0)," ")</f>
        <v xml:space="preserve"> </v>
      </c>
      <c r="V1447" t="str">
        <f>IFERROR(VLOOKUP($A1447,file!$A$1:$AA$4236,MATCH(filter!V$2,file!$A$1:$AA$1,0),0)," ")</f>
        <v xml:space="preserve"> </v>
      </c>
      <c r="W1447" t="str">
        <f>IFERROR(VLOOKUP($A1447,file!$A$1:$AA$4236,MATCH(filter!W$2,file!$A$1:$AA$1,0),0)," ")</f>
        <v xml:space="preserve"> </v>
      </c>
      <c r="X1447" t="str">
        <f>IFERROR(VLOOKUP($A1447,file!$A$1:$AA$4236,MATCH(filter!X$2,file!$A$1:$AA$1,0),0)," ")</f>
        <v xml:space="preserve"> </v>
      </c>
      <c r="Y1447" t="str">
        <f>IFERROR(VLOOKUP($A1447,file!$A$1:$AA$4236,MATCH(filter!Y$2,file!$A$1:$AA$1,0),0)," ")</f>
        <v xml:space="preserve"> </v>
      </c>
      <c r="Z1447" t="str">
        <f>IFERROR(VLOOKUP($A1447,file!$A$1:$AA$4236,MATCH(filter!Z$2,file!$A$1:$AA$1,0),0)," ")</f>
        <v xml:space="preserve"> </v>
      </c>
      <c r="AA1447" t="str">
        <f>IFERROR(VLOOKUP($A1447,file!$A$1:$AA$4236,MATCH(filter!AA$2,file!$A$1:$AA$1,0),0)," ")</f>
        <v xml:space="preserve"> </v>
      </c>
    </row>
    <row r="1448" spans="2:27" x14ac:dyDescent="0.25">
      <c r="B1448" t="str">
        <f>IFERROR(VLOOKUP($A1448,file!$A$1:$AA$4236,MATCH(filter!B$2,file!$A$1:$AA$1,0),0)," ")</f>
        <v xml:space="preserve"> </v>
      </c>
      <c r="C1448" t="str">
        <f>IFERROR(VLOOKUP($A1448,file!$A$1:$AA$4236,MATCH(filter!C$2,file!$A$1:$AA$1,0),0)," ")</f>
        <v xml:space="preserve"> </v>
      </c>
      <c r="D1448" t="str">
        <f>IFERROR(VLOOKUP($A1448,file!$A$1:$AA$4236,MATCH(filter!D$2,file!$A$1:$AA$1,0),0)," ")</f>
        <v xml:space="preserve"> </v>
      </c>
      <c r="E1448" t="str">
        <f>IFERROR(VLOOKUP($A1448,file!$A$1:$AA$4236,MATCH(filter!E$2,file!$A$1:$AA$1,0),0)," ")</f>
        <v xml:space="preserve"> </v>
      </c>
      <c r="F1448" t="str">
        <f>IFERROR(VLOOKUP($A1448,file!$A$1:$AA$4236,MATCH(filter!F$2,file!$A$1:$AA$1,0),0)," ")</f>
        <v xml:space="preserve"> </v>
      </c>
      <c r="G1448" t="str">
        <f>IFERROR(VLOOKUP($A1448,file!$A$1:$AA$4236,MATCH(filter!G$2,file!$A$1:$AA$1,0),0)," ")</f>
        <v xml:space="preserve"> </v>
      </c>
      <c r="H1448" t="str">
        <f>IFERROR(VLOOKUP($A1448,file!$A$1:$AA$4236,MATCH(filter!H$2,file!$A$1:$AA$1,0),0)," ")</f>
        <v xml:space="preserve"> </v>
      </c>
      <c r="I1448" t="str">
        <f>IFERROR(VLOOKUP($A1448,file!$A$1:$AA$4236,MATCH(filter!I$2,file!$A$1:$AA$1,0),0)," ")</f>
        <v xml:space="preserve"> </v>
      </c>
      <c r="J1448" t="str">
        <f>IFERROR(VLOOKUP($A1448,file!$A$1:$AA$4236,MATCH(filter!J$2,file!$A$1:$AA$1,0),0)," ")</f>
        <v xml:space="preserve"> </v>
      </c>
      <c r="K1448" t="str">
        <f>IFERROR(VLOOKUP($A1448,file!$A$1:$AA$4236,MATCH(filter!K$2,file!$A$1:$AA$1,0),0)," ")</f>
        <v xml:space="preserve"> </v>
      </c>
      <c r="L1448" t="str">
        <f>IFERROR(VLOOKUP($A1448,file!$A$1:$AA$4236,MATCH(filter!L$2,file!$A$1:$AA$1,0),0)," ")</f>
        <v xml:space="preserve"> </v>
      </c>
      <c r="M1448" t="str">
        <f>IFERROR(VLOOKUP($A1448,file!$A$1:$AA$4236,MATCH(filter!M$2,file!$A$1:$AA$1,0),0)," ")</f>
        <v xml:space="preserve"> </v>
      </c>
      <c r="N1448" t="str">
        <f>IFERROR(VLOOKUP($A1448,file!$A$1:$AA$4236,MATCH(filter!N$2,file!$A$1:$AA$1,0),0)," ")</f>
        <v xml:space="preserve"> </v>
      </c>
      <c r="O1448" t="str">
        <f>IFERROR(VLOOKUP($A1448,file!$A$1:$AA$4236,MATCH(filter!O$2,file!$A$1:$AA$1,0),0)," ")</f>
        <v xml:space="preserve"> </v>
      </c>
      <c r="P1448" t="str">
        <f>IFERROR(VLOOKUP($A1448,file!$A$1:$AA$4236,MATCH(filter!P$2,file!$A$1:$AA$1,0),0)," ")</f>
        <v xml:space="preserve"> </v>
      </c>
      <c r="Q1448" t="str">
        <f>IFERROR(VLOOKUP($A1448,file!$A$1:$AA$4236,MATCH(filter!Q$2,file!$A$1:$AA$1,0),0)," ")</f>
        <v xml:space="preserve"> </v>
      </c>
      <c r="R1448" t="str">
        <f>IFERROR(VLOOKUP($A1448,file!$A$1:$AA$4236,MATCH(filter!R$2,file!$A$1:$AA$1,0),0)," ")</f>
        <v xml:space="preserve"> </v>
      </c>
      <c r="S1448" t="str">
        <f>IFERROR(VLOOKUP($A1448,file!$A$1:$AA$4236,MATCH(filter!S$2,file!$A$1:$AA$1,0),0)," ")</f>
        <v xml:space="preserve"> </v>
      </c>
      <c r="T1448" t="str">
        <f>IFERROR(VLOOKUP($A1448,file!$A$1:$AA$4236,MATCH(filter!T$2,file!$A$1:$AA$1,0),0)," ")</f>
        <v xml:space="preserve"> </v>
      </c>
      <c r="U1448" t="str">
        <f>IFERROR(VLOOKUP($A1448,file!$A$1:$AA$4236,MATCH(filter!U$2,file!$A$1:$AA$1,0),0)," ")</f>
        <v xml:space="preserve"> </v>
      </c>
      <c r="V1448" t="str">
        <f>IFERROR(VLOOKUP($A1448,file!$A$1:$AA$4236,MATCH(filter!V$2,file!$A$1:$AA$1,0),0)," ")</f>
        <v xml:space="preserve"> </v>
      </c>
      <c r="W1448" t="str">
        <f>IFERROR(VLOOKUP($A1448,file!$A$1:$AA$4236,MATCH(filter!W$2,file!$A$1:$AA$1,0),0)," ")</f>
        <v xml:space="preserve"> </v>
      </c>
      <c r="X1448" t="str">
        <f>IFERROR(VLOOKUP($A1448,file!$A$1:$AA$4236,MATCH(filter!X$2,file!$A$1:$AA$1,0),0)," ")</f>
        <v xml:space="preserve"> </v>
      </c>
      <c r="Y1448" t="str">
        <f>IFERROR(VLOOKUP($A1448,file!$A$1:$AA$4236,MATCH(filter!Y$2,file!$A$1:$AA$1,0),0)," ")</f>
        <v xml:space="preserve"> </v>
      </c>
      <c r="Z1448" t="str">
        <f>IFERROR(VLOOKUP($A1448,file!$A$1:$AA$4236,MATCH(filter!Z$2,file!$A$1:$AA$1,0),0)," ")</f>
        <v xml:space="preserve"> </v>
      </c>
      <c r="AA1448" t="str">
        <f>IFERROR(VLOOKUP($A1448,file!$A$1:$AA$4236,MATCH(filter!AA$2,file!$A$1:$AA$1,0),0)," ")</f>
        <v xml:space="preserve"> </v>
      </c>
    </row>
    <row r="1449" spans="2:27" x14ac:dyDescent="0.25">
      <c r="B1449" t="str">
        <f>IFERROR(VLOOKUP($A1449,file!$A$1:$AA$4236,MATCH(filter!B$2,file!$A$1:$AA$1,0),0)," ")</f>
        <v xml:space="preserve"> </v>
      </c>
      <c r="C1449" t="str">
        <f>IFERROR(VLOOKUP($A1449,file!$A$1:$AA$4236,MATCH(filter!C$2,file!$A$1:$AA$1,0),0)," ")</f>
        <v xml:space="preserve"> </v>
      </c>
      <c r="D1449" t="str">
        <f>IFERROR(VLOOKUP($A1449,file!$A$1:$AA$4236,MATCH(filter!D$2,file!$A$1:$AA$1,0),0)," ")</f>
        <v xml:space="preserve"> </v>
      </c>
      <c r="E1449" t="str">
        <f>IFERROR(VLOOKUP($A1449,file!$A$1:$AA$4236,MATCH(filter!E$2,file!$A$1:$AA$1,0),0)," ")</f>
        <v xml:space="preserve"> </v>
      </c>
      <c r="F1449" t="str">
        <f>IFERROR(VLOOKUP($A1449,file!$A$1:$AA$4236,MATCH(filter!F$2,file!$A$1:$AA$1,0),0)," ")</f>
        <v xml:space="preserve"> </v>
      </c>
      <c r="G1449" t="str">
        <f>IFERROR(VLOOKUP($A1449,file!$A$1:$AA$4236,MATCH(filter!G$2,file!$A$1:$AA$1,0),0)," ")</f>
        <v xml:space="preserve"> </v>
      </c>
      <c r="H1449" t="str">
        <f>IFERROR(VLOOKUP($A1449,file!$A$1:$AA$4236,MATCH(filter!H$2,file!$A$1:$AA$1,0),0)," ")</f>
        <v xml:space="preserve"> </v>
      </c>
      <c r="I1449" t="str">
        <f>IFERROR(VLOOKUP($A1449,file!$A$1:$AA$4236,MATCH(filter!I$2,file!$A$1:$AA$1,0),0)," ")</f>
        <v xml:space="preserve"> </v>
      </c>
      <c r="J1449" t="str">
        <f>IFERROR(VLOOKUP($A1449,file!$A$1:$AA$4236,MATCH(filter!J$2,file!$A$1:$AA$1,0),0)," ")</f>
        <v xml:space="preserve"> </v>
      </c>
      <c r="K1449" t="str">
        <f>IFERROR(VLOOKUP($A1449,file!$A$1:$AA$4236,MATCH(filter!K$2,file!$A$1:$AA$1,0),0)," ")</f>
        <v xml:space="preserve"> </v>
      </c>
      <c r="L1449" t="str">
        <f>IFERROR(VLOOKUP($A1449,file!$A$1:$AA$4236,MATCH(filter!L$2,file!$A$1:$AA$1,0),0)," ")</f>
        <v xml:space="preserve"> </v>
      </c>
      <c r="M1449" t="str">
        <f>IFERROR(VLOOKUP($A1449,file!$A$1:$AA$4236,MATCH(filter!M$2,file!$A$1:$AA$1,0),0)," ")</f>
        <v xml:space="preserve"> </v>
      </c>
      <c r="N1449" t="str">
        <f>IFERROR(VLOOKUP($A1449,file!$A$1:$AA$4236,MATCH(filter!N$2,file!$A$1:$AA$1,0),0)," ")</f>
        <v xml:space="preserve"> </v>
      </c>
      <c r="O1449" t="str">
        <f>IFERROR(VLOOKUP($A1449,file!$A$1:$AA$4236,MATCH(filter!O$2,file!$A$1:$AA$1,0),0)," ")</f>
        <v xml:space="preserve"> </v>
      </c>
      <c r="P1449" t="str">
        <f>IFERROR(VLOOKUP($A1449,file!$A$1:$AA$4236,MATCH(filter!P$2,file!$A$1:$AA$1,0),0)," ")</f>
        <v xml:space="preserve"> </v>
      </c>
      <c r="Q1449" t="str">
        <f>IFERROR(VLOOKUP($A1449,file!$A$1:$AA$4236,MATCH(filter!Q$2,file!$A$1:$AA$1,0),0)," ")</f>
        <v xml:space="preserve"> </v>
      </c>
      <c r="R1449" t="str">
        <f>IFERROR(VLOOKUP($A1449,file!$A$1:$AA$4236,MATCH(filter!R$2,file!$A$1:$AA$1,0),0)," ")</f>
        <v xml:space="preserve"> </v>
      </c>
      <c r="S1449" t="str">
        <f>IFERROR(VLOOKUP($A1449,file!$A$1:$AA$4236,MATCH(filter!S$2,file!$A$1:$AA$1,0),0)," ")</f>
        <v xml:space="preserve"> </v>
      </c>
      <c r="T1449" t="str">
        <f>IFERROR(VLOOKUP($A1449,file!$A$1:$AA$4236,MATCH(filter!T$2,file!$A$1:$AA$1,0),0)," ")</f>
        <v xml:space="preserve"> </v>
      </c>
      <c r="U1449" t="str">
        <f>IFERROR(VLOOKUP($A1449,file!$A$1:$AA$4236,MATCH(filter!U$2,file!$A$1:$AA$1,0),0)," ")</f>
        <v xml:space="preserve"> </v>
      </c>
      <c r="V1449" t="str">
        <f>IFERROR(VLOOKUP($A1449,file!$A$1:$AA$4236,MATCH(filter!V$2,file!$A$1:$AA$1,0),0)," ")</f>
        <v xml:space="preserve"> </v>
      </c>
      <c r="W1449" t="str">
        <f>IFERROR(VLOOKUP($A1449,file!$A$1:$AA$4236,MATCH(filter!W$2,file!$A$1:$AA$1,0),0)," ")</f>
        <v xml:space="preserve"> </v>
      </c>
      <c r="X1449" t="str">
        <f>IFERROR(VLOOKUP($A1449,file!$A$1:$AA$4236,MATCH(filter!X$2,file!$A$1:$AA$1,0),0)," ")</f>
        <v xml:space="preserve"> </v>
      </c>
      <c r="Y1449" t="str">
        <f>IFERROR(VLOOKUP($A1449,file!$A$1:$AA$4236,MATCH(filter!Y$2,file!$A$1:$AA$1,0),0)," ")</f>
        <v xml:space="preserve"> </v>
      </c>
      <c r="Z1449" t="str">
        <f>IFERROR(VLOOKUP($A1449,file!$A$1:$AA$4236,MATCH(filter!Z$2,file!$A$1:$AA$1,0),0)," ")</f>
        <v xml:space="preserve"> </v>
      </c>
      <c r="AA1449" t="str">
        <f>IFERROR(VLOOKUP($A1449,file!$A$1:$AA$4236,MATCH(filter!AA$2,file!$A$1:$AA$1,0),0)," ")</f>
        <v xml:space="preserve"> </v>
      </c>
    </row>
    <row r="1450" spans="2:27" x14ac:dyDescent="0.25">
      <c r="B1450" t="str">
        <f>IFERROR(VLOOKUP($A1450,file!$A$1:$AA$4236,MATCH(filter!B$2,file!$A$1:$AA$1,0),0)," ")</f>
        <v xml:space="preserve"> </v>
      </c>
      <c r="C1450" t="str">
        <f>IFERROR(VLOOKUP($A1450,file!$A$1:$AA$4236,MATCH(filter!C$2,file!$A$1:$AA$1,0),0)," ")</f>
        <v xml:space="preserve"> </v>
      </c>
      <c r="D1450" t="str">
        <f>IFERROR(VLOOKUP($A1450,file!$A$1:$AA$4236,MATCH(filter!D$2,file!$A$1:$AA$1,0),0)," ")</f>
        <v xml:space="preserve"> </v>
      </c>
      <c r="E1450" t="str">
        <f>IFERROR(VLOOKUP($A1450,file!$A$1:$AA$4236,MATCH(filter!E$2,file!$A$1:$AA$1,0),0)," ")</f>
        <v xml:space="preserve"> </v>
      </c>
      <c r="F1450" t="str">
        <f>IFERROR(VLOOKUP($A1450,file!$A$1:$AA$4236,MATCH(filter!F$2,file!$A$1:$AA$1,0),0)," ")</f>
        <v xml:space="preserve"> </v>
      </c>
      <c r="G1450" t="str">
        <f>IFERROR(VLOOKUP($A1450,file!$A$1:$AA$4236,MATCH(filter!G$2,file!$A$1:$AA$1,0),0)," ")</f>
        <v xml:space="preserve"> </v>
      </c>
      <c r="H1450" t="str">
        <f>IFERROR(VLOOKUP($A1450,file!$A$1:$AA$4236,MATCH(filter!H$2,file!$A$1:$AA$1,0),0)," ")</f>
        <v xml:space="preserve"> </v>
      </c>
      <c r="I1450" t="str">
        <f>IFERROR(VLOOKUP($A1450,file!$A$1:$AA$4236,MATCH(filter!I$2,file!$A$1:$AA$1,0),0)," ")</f>
        <v xml:space="preserve"> </v>
      </c>
      <c r="J1450" t="str">
        <f>IFERROR(VLOOKUP($A1450,file!$A$1:$AA$4236,MATCH(filter!J$2,file!$A$1:$AA$1,0),0)," ")</f>
        <v xml:space="preserve"> </v>
      </c>
      <c r="K1450" t="str">
        <f>IFERROR(VLOOKUP($A1450,file!$A$1:$AA$4236,MATCH(filter!K$2,file!$A$1:$AA$1,0),0)," ")</f>
        <v xml:space="preserve"> </v>
      </c>
      <c r="L1450" t="str">
        <f>IFERROR(VLOOKUP($A1450,file!$A$1:$AA$4236,MATCH(filter!L$2,file!$A$1:$AA$1,0),0)," ")</f>
        <v xml:space="preserve"> </v>
      </c>
      <c r="M1450" t="str">
        <f>IFERROR(VLOOKUP($A1450,file!$A$1:$AA$4236,MATCH(filter!M$2,file!$A$1:$AA$1,0),0)," ")</f>
        <v xml:space="preserve"> </v>
      </c>
      <c r="N1450" t="str">
        <f>IFERROR(VLOOKUP($A1450,file!$A$1:$AA$4236,MATCH(filter!N$2,file!$A$1:$AA$1,0),0)," ")</f>
        <v xml:space="preserve"> </v>
      </c>
      <c r="O1450" t="str">
        <f>IFERROR(VLOOKUP($A1450,file!$A$1:$AA$4236,MATCH(filter!O$2,file!$A$1:$AA$1,0),0)," ")</f>
        <v xml:space="preserve"> </v>
      </c>
      <c r="P1450" t="str">
        <f>IFERROR(VLOOKUP($A1450,file!$A$1:$AA$4236,MATCH(filter!P$2,file!$A$1:$AA$1,0),0)," ")</f>
        <v xml:space="preserve"> </v>
      </c>
      <c r="Q1450" t="str">
        <f>IFERROR(VLOOKUP($A1450,file!$A$1:$AA$4236,MATCH(filter!Q$2,file!$A$1:$AA$1,0),0)," ")</f>
        <v xml:space="preserve"> </v>
      </c>
      <c r="R1450" t="str">
        <f>IFERROR(VLOOKUP($A1450,file!$A$1:$AA$4236,MATCH(filter!R$2,file!$A$1:$AA$1,0),0)," ")</f>
        <v xml:space="preserve"> </v>
      </c>
      <c r="S1450" t="str">
        <f>IFERROR(VLOOKUP($A1450,file!$A$1:$AA$4236,MATCH(filter!S$2,file!$A$1:$AA$1,0),0)," ")</f>
        <v xml:space="preserve"> </v>
      </c>
      <c r="T1450" t="str">
        <f>IFERROR(VLOOKUP($A1450,file!$A$1:$AA$4236,MATCH(filter!T$2,file!$A$1:$AA$1,0),0)," ")</f>
        <v xml:space="preserve"> </v>
      </c>
      <c r="U1450" t="str">
        <f>IFERROR(VLOOKUP($A1450,file!$A$1:$AA$4236,MATCH(filter!U$2,file!$A$1:$AA$1,0),0)," ")</f>
        <v xml:space="preserve"> </v>
      </c>
      <c r="V1450" t="str">
        <f>IFERROR(VLOOKUP($A1450,file!$A$1:$AA$4236,MATCH(filter!V$2,file!$A$1:$AA$1,0),0)," ")</f>
        <v xml:space="preserve"> </v>
      </c>
      <c r="W1450" t="str">
        <f>IFERROR(VLOOKUP($A1450,file!$A$1:$AA$4236,MATCH(filter!W$2,file!$A$1:$AA$1,0),0)," ")</f>
        <v xml:space="preserve"> </v>
      </c>
      <c r="X1450" t="str">
        <f>IFERROR(VLOOKUP($A1450,file!$A$1:$AA$4236,MATCH(filter!X$2,file!$A$1:$AA$1,0),0)," ")</f>
        <v xml:space="preserve"> </v>
      </c>
      <c r="Y1450" t="str">
        <f>IFERROR(VLOOKUP($A1450,file!$A$1:$AA$4236,MATCH(filter!Y$2,file!$A$1:$AA$1,0),0)," ")</f>
        <v xml:space="preserve"> </v>
      </c>
      <c r="Z1450" t="str">
        <f>IFERROR(VLOOKUP($A1450,file!$A$1:$AA$4236,MATCH(filter!Z$2,file!$A$1:$AA$1,0),0)," ")</f>
        <v xml:space="preserve"> </v>
      </c>
      <c r="AA1450" t="str">
        <f>IFERROR(VLOOKUP($A1450,file!$A$1:$AA$4236,MATCH(filter!AA$2,file!$A$1:$AA$1,0),0)," ")</f>
        <v xml:space="preserve"> </v>
      </c>
    </row>
    <row r="1451" spans="2:27" x14ac:dyDescent="0.25">
      <c r="B1451" t="str">
        <f>IFERROR(VLOOKUP($A1451,file!$A$1:$AA$4236,MATCH(filter!B$2,file!$A$1:$AA$1,0),0)," ")</f>
        <v xml:space="preserve"> </v>
      </c>
      <c r="C1451" t="str">
        <f>IFERROR(VLOOKUP($A1451,file!$A$1:$AA$4236,MATCH(filter!C$2,file!$A$1:$AA$1,0),0)," ")</f>
        <v xml:space="preserve"> </v>
      </c>
      <c r="D1451" t="str">
        <f>IFERROR(VLOOKUP($A1451,file!$A$1:$AA$4236,MATCH(filter!D$2,file!$A$1:$AA$1,0),0)," ")</f>
        <v xml:space="preserve"> </v>
      </c>
      <c r="E1451" t="str">
        <f>IFERROR(VLOOKUP($A1451,file!$A$1:$AA$4236,MATCH(filter!E$2,file!$A$1:$AA$1,0),0)," ")</f>
        <v xml:space="preserve"> </v>
      </c>
      <c r="F1451" t="str">
        <f>IFERROR(VLOOKUP($A1451,file!$A$1:$AA$4236,MATCH(filter!F$2,file!$A$1:$AA$1,0),0)," ")</f>
        <v xml:space="preserve"> </v>
      </c>
      <c r="G1451" t="str">
        <f>IFERROR(VLOOKUP($A1451,file!$A$1:$AA$4236,MATCH(filter!G$2,file!$A$1:$AA$1,0),0)," ")</f>
        <v xml:space="preserve"> </v>
      </c>
      <c r="H1451" t="str">
        <f>IFERROR(VLOOKUP($A1451,file!$A$1:$AA$4236,MATCH(filter!H$2,file!$A$1:$AA$1,0),0)," ")</f>
        <v xml:space="preserve"> </v>
      </c>
      <c r="I1451" t="str">
        <f>IFERROR(VLOOKUP($A1451,file!$A$1:$AA$4236,MATCH(filter!I$2,file!$A$1:$AA$1,0),0)," ")</f>
        <v xml:space="preserve"> </v>
      </c>
      <c r="J1451" t="str">
        <f>IFERROR(VLOOKUP($A1451,file!$A$1:$AA$4236,MATCH(filter!J$2,file!$A$1:$AA$1,0),0)," ")</f>
        <v xml:space="preserve"> </v>
      </c>
      <c r="K1451" t="str">
        <f>IFERROR(VLOOKUP($A1451,file!$A$1:$AA$4236,MATCH(filter!K$2,file!$A$1:$AA$1,0),0)," ")</f>
        <v xml:space="preserve"> </v>
      </c>
      <c r="L1451" t="str">
        <f>IFERROR(VLOOKUP($A1451,file!$A$1:$AA$4236,MATCH(filter!L$2,file!$A$1:$AA$1,0),0)," ")</f>
        <v xml:space="preserve"> </v>
      </c>
      <c r="M1451" t="str">
        <f>IFERROR(VLOOKUP($A1451,file!$A$1:$AA$4236,MATCH(filter!M$2,file!$A$1:$AA$1,0),0)," ")</f>
        <v xml:space="preserve"> </v>
      </c>
      <c r="N1451" t="str">
        <f>IFERROR(VLOOKUP($A1451,file!$A$1:$AA$4236,MATCH(filter!N$2,file!$A$1:$AA$1,0),0)," ")</f>
        <v xml:space="preserve"> </v>
      </c>
      <c r="O1451" t="str">
        <f>IFERROR(VLOOKUP($A1451,file!$A$1:$AA$4236,MATCH(filter!O$2,file!$A$1:$AA$1,0),0)," ")</f>
        <v xml:space="preserve"> </v>
      </c>
      <c r="P1451" t="str">
        <f>IFERROR(VLOOKUP($A1451,file!$A$1:$AA$4236,MATCH(filter!P$2,file!$A$1:$AA$1,0),0)," ")</f>
        <v xml:space="preserve"> </v>
      </c>
      <c r="Q1451" t="str">
        <f>IFERROR(VLOOKUP($A1451,file!$A$1:$AA$4236,MATCH(filter!Q$2,file!$A$1:$AA$1,0),0)," ")</f>
        <v xml:space="preserve"> </v>
      </c>
      <c r="R1451" t="str">
        <f>IFERROR(VLOOKUP($A1451,file!$A$1:$AA$4236,MATCH(filter!R$2,file!$A$1:$AA$1,0),0)," ")</f>
        <v xml:space="preserve"> </v>
      </c>
      <c r="S1451" t="str">
        <f>IFERROR(VLOOKUP($A1451,file!$A$1:$AA$4236,MATCH(filter!S$2,file!$A$1:$AA$1,0),0)," ")</f>
        <v xml:space="preserve"> </v>
      </c>
      <c r="T1451" t="str">
        <f>IFERROR(VLOOKUP($A1451,file!$A$1:$AA$4236,MATCH(filter!T$2,file!$A$1:$AA$1,0),0)," ")</f>
        <v xml:space="preserve"> </v>
      </c>
      <c r="U1451" t="str">
        <f>IFERROR(VLOOKUP($A1451,file!$A$1:$AA$4236,MATCH(filter!U$2,file!$A$1:$AA$1,0),0)," ")</f>
        <v xml:space="preserve"> </v>
      </c>
      <c r="V1451" t="str">
        <f>IFERROR(VLOOKUP($A1451,file!$A$1:$AA$4236,MATCH(filter!V$2,file!$A$1:$AA$1,0),0)," ")</f>
        <v xml:space="preserve"> </v>
      </c>
      <c r="W1451" t="str">
        <f>IFERROR(VLOOKUP($A1451,file!$A$1:$AA$4236,MATCH(filter!W$2,file!$A$1:$AA$1,0),0)," ")</f>
        <v xml:space="preserve"> </v>
      </c>
      <c r="X1451" t="str">
        <f>IFERROR(VLOOKUP($A1451,file!$A$1:$AA$4236,MATCH(filter!X$2,file!$A$1:$AA$1,0),0)," ")</f>
        <v xml:space="preserve"> </v>
      </c>
      <c r="Y1451" t="str">
        <f>IFERROR(VLOOKUP($A1451,file!$A$1:$AA$4236,MATCH(filter!Y$2,file!$A$1:$AA$1,0),0)," ")</f>
        <v xml:space="preserve"> </v>
      </c>
      <c r="Z1451" t="str">
        <f>IFERROR(VLOOKUP($A1451,file!$A$1:$AA$4236,MATCH(filter!Z$2,file!$A$1:$AA$1,0),0)," ")</f>
        <v xml:space="preserve"> </v>
      </c>
      <c r="AA1451" t="str">
        <f>IFERROR(VLOOKUP($A1451,file!$A$1:$AA$4236,MATCH(filter!AA$2,file!$A$1:$AA$1,0),0)," ")</f>
        <v xml:space="preserve"> </v>
      </c>
    </row>
    <row r="1452" spans="2:27" x14ac:dyDescent="0.25">
      <c r="B1452" t="str">
        <f>IFERROR(VLOOKUP($A1452,file!$A$1:$AA$4236,MATCH(filter!B$2,file!$A$1:$AA$1,0),0)," ")</f>
        <v xml:space="preserve"> </v>
      </c>
      <c r="C1452" t="str">
        <f>IFERROR(VLOOKUP($A1452,file!$A$1:$AA$4236,MATCH(filter!C$2,file!$A$1:$AA$1,0),0)," ")</f>
        <v xml:space="preserve"> </v>
      </c>
      <c r="D1452" t="str">
        <f>IFERROR(VLOOKUP($A1452,file!$A$1:$AA$4236,MATCH(filter!D$2,file!$A$1:$AA$1,0),0)," ")</f>
        <v xml:space="preserve"> </v>
      </c>
      <c r="E1452" t="str">
        <f>IFERROR(VLOOKUP($A1452,file!$A$1:$AA$4236,MATCH(filter!E$2,file!$A$1:$AA$1,0),0)," ")</f>
        <v xml:space="preserve"> </v>
      </c>
      <c r="F1452" t="str">
        <f>IFERROR(VLOOKUP($A1452,file!$A$1:$AA$4236,MATCH(filter!F$2,file!$A$1:$AA$1,0),0)," ")</f>
        <v xml:space="preserve"> </v>
      </c>
      <c r="G1452" t="str">
        <f>IFERROR(VLOOKUP($A1452,file!$A$1:$AA$4236,MATCH(filter!G$2,file!$A$1:$AA$1,0),0)," ")</f>
        <v xml:space="preserve"> </v>
      </c>
      <c r="H1452" t="str">
        <f>IFERROR(VLOOKUP($A1452,file!$A$1:$AA$4236,MATCH(filter!H$2,file!$A$1:$AA$1,0),0)," ")</f>
        <v xml:space="preserve"> </v>
      </c>
      <c r="I1452" t="str">
        <f>IFERROR(VLOOKUP($A1452,file!$A$1:$AA$4236,MATCH(filter!I$2,file!$A$1:$AA$1,0),0)," ")</f>
        <v xml:space="preserve"> </v>
      </c>
      <c r="J1452" t="str">
        <f>IFERROR(VLOOKUP($A1452,file!$A$1:$AA$4236,MATCH(filter!J$2,file!$A$1:$AA$1,0),0)," ")</f>
        <v xml:space="preserve"> </v>
      </c>
      <c r="K1452" t="str">
        <f>IFERROR(VLOOKUP($A1452,file!$A$1:$AA$4236,MATCH(filter!K$2,file!$A$1:$AA$1,0),0)," ")</f>
        <v xml:space="preserve"> </v>
      </c>
      <c r="L1452" t="str">
        <f>IFERROR(VLOOKUP($A1452,file!$A$1:$AA$4236,MATCH(filter!L$2,file!$A$1:$AA$1,0),0)," ")</f>
        <v xml:space="preserve"> </v>
      </c>
      <c r="M1452" t="str">
        <f>IFERROR(VLOOKUP($A1452,file!$A$1:$AA$4236,MATCH(filter!M$2,file!$A$1:$AA$1,0),0)," ")</f>
        <v xml:space="preserve"> </v>
      </c>
      <c r="N1452" t="str">
        <f>IFERROR(VLOOKUP($A1452,file!$A$1:$AA$4236,MATCH(filter!N$2,file!$A$1:$AA$1,0),0)," ")</f>
        <v xml:space="preserve"> </v>
      </c>
      <c r="O1452" t="str">
        <f>IFERROR(VLOOKUP($A1452,file!$A$1:$AA$4236,MATCH(filter!O$2,file!$A$1:$AA$1,0),0)," ")</f>
        <v xml:space="preserve"> </v>
      </c>
      <c r="P1452" t="str">
        <f>IFERROR(VLOOKUP($A1452,file!$A$1:$AA$4236,MATCH(filter!P$2,file!$A$1:$AA$1,0),0)," ")</f>
        <v xml:space="preserve"> </v>
      </c>
      <c r="Q1452" t="str">
        <f>IFERROR(VLOOKUP($A1452,file!$A$1:$AA$4236,MATCH(filter!Q$2,file!$A$1:$AA$1,0),0)," ")</f>
        <v xml:space="preserve"> </v>
      </c>
      <c r="R1452" t="str">
        <f>IFERROR(VLOOKUP($A1452,file!$A$1:$AA$4236,MATCH(filter!R$2,file!$A$1:$AA$1,0),0)," ")</f>
        <v xml:space="preserve"> </v>
      </c>
      <c r="S1452" t="str">
        <f>IFERROR(VLOOKUP($A1452,file!$A$1:$AA$4236,MATCH(filter!S$2,file!$A$1:$AA$1,0),0)," ")</f>
        <v xml:space="preserve"> </v>
      </c>
      <c r="T1452" t="str">
        <f>IFERROR(VLOOKUP($A1452,file!$A$1:$AA$4236,MATCH(filter!T$2,file!$A$1:$AA$1,0),0)," ")</f>
        <v xml:space="preserve"> </v>
      </c>
      <c r="U1452" t="str">
        <f>IFERROR(VLOOKUP($A1452,file!$A$1:$AA$4236,MATCH(filter!U$2,file!$A$1:$AA$1,0),0)," ")</f>
        <v xml:space="preserve"> </v>
      </c>
      <c r="V1452" t="str">
        <f>IFERROR(VLOOKUP($A1452,file!$A$1:$AA$4236,MATCH(filter!V$2,file!$A$1:$AA$1,0),0)," ")</f>
        <v xml:space="preserve"> </v>
      </c>
      <c r="W1452" t="str">
        <f>IFERROR(VLOOKUP($A1452,file!$A$1:$AA$4236,MATCH(filter!W$2,file!$A$1:$AA$1,0),0)," ")</f>
        <v xml:space="preserve"> </v>
      </c>
      <c r="X1452" t="str">
        <f>IFERROR(VLOOKUP($A1452,file!$A$1:$AA$4236,MATCH(filter!X$2,file!$A$1:$AA$1,0),0)," ")</f>
        <v xml:space="preserve"> </v>
      </c>
      <c r="Y1452" t="str">
        <f>IFERROR(VLOOKUP($A1452,file!$A$1:$AA$4236,MATCH(filter!Y$2,file!$A$1:$AA$1,0),0)," ")</f>
        <v xml:space="preserve"> </v>
      </c>
      <c r="Z1452" t="str">
        <f>IFERROR(VLOOKUP($A1452,file!$A$1:$AA$4236,MATCH(filter!Z$2,file!$A$1:$AA$1,0),0)," ")</f>
        <v xml:space="preserve"> </v>
      </c>
      <c r="AA1452" t="str">
        <f>IFERROR(VLOOKUP($A1452,file!$A$1:$AA$4236,MATCH(filter!AA$2,file!$A$1:$AA$1,0),0)," ")</f>
        <v xml:space="preserve"> </v>
      </c>
    </row>
    <row r="1453" spans="2:27" x14ac:dyDescent="0.25">
      <c r="B1453" t="str">
        <f>IFERROR(VLOOKUP($A1453,file!$A$1:$AA$4236,MATCH(filter!B$2,file!$A$1:$AA$1,0),0)," ")</f>
        <v xml:space="preserve"> </v>
      </c>
      <c r="C1453" t="str">
        <f>IFERROR(VLOOKUP($A1453,file!$A$1:$AA$4236,MATCH(filter!C$2,file!$A$1:$AA$1,0),0)," ")</f>
        <v xml:space="preserve"> </v>
      </c>
      <c r="D1453" t="str">
        <f>IFERROR(VLOOKUP($A1453,file!$A$1:$AA$4236,MATCH(filter!D$2,file!$A$1:$AA$1,0),0)," ")</f>
        <v xml:space="preserve"> </v>
      </c>
      <c r="E1453" t="str">
        <f>IFERROR(VLOOKUP($A1453,file!$A$1:$AA$4236,MATCH(filter!E$2,file!$A$1:$AA$1,0),0)," ")</f>
        <v xml:space="preserve"> </v>
      </c>
      <c r="F1453" t="str">
        <f>IFERROR(VLOOKUP($A1453,file!$A$1:$AA$4236,MATCH(filter!F$2,file!$A$1:$AA$1,0),0)," ")</f>
        <v xml:space="preserve"> </v>
      </c>
      <c r="G1453" t="str">
        <f>IFERROR(VLOOKUP($A1453,file!$A$1:$AA$4236,MATCH(filter!G$2,file!$A$1:$AA$1,0),0)," ")</f>
        <v xml:space="preserve"> </v>
      </c>
      <c r="H1453" t="str">
        <f>IFERROR(VLOOKUP($A1453,file!$A$1:$AA$4236,MATCH(filter!H$2,file!$A$1:$AA$1,0),0)," ")</f>
        <v xml:space="preserve"> </v>
      </c>
      <c r="I1453" t="str">
        <f>IFERROR(VLOOKUP($A1453,file!$A$1:$AA$4236,MATCH(filter!I$2,file!$A$1:$AA$1,0),0)," ")</f>
        <v xml:space="preserve"> </v>
      </c>
      <c r="J1453" t="str">
        <f>IFERROR(VLOOKUP($A1453,file!$A$1:$AA$4236,MATCH(filter!J$2,file!$A$1:$AA$1,0),0)," ")</f>
        <v xml:space="preserve"> </v>
      </c>
      <c r="K1453" t="str">
        <f>IFERROR(VLOOKUP($A1453,file!$A$1:$AA$4236,MATCH(filter!K$2,file!$A$1:$AA$1,0),0)," ")</f>
        <v xml:space="preserve"> </v>
      </c>
      <c r="L1453" t="str">
        <f>IFERROR(VLOOKUP($A1453,file!$A$1:$AA$4236,MATCH(filter!L$2,file!$A$1:$AA$1,0),0)," ")</f>
        <v xml:space="preserve"> </v>
      </c>
      <c r="M1453" t="str">
        <f>IFERROR(VLOOKUP($A1453,file!$A$1:$AA$4236,MATCH(filter!M$2,file!$A$1:$AA$1,0),0)," ")</f>
        <v xml:space="preserve"> </v>
      </c>
      <c r="N1453" t="str">
        <f>IFERROR(VLOOKUP($A1453,file!$A$1:$AA$4236,MATCH(filter!N$2,file!$A$1:$AA$1,0),0)," ")</f>
        <v xml:space="preserve"> </v>
      </c>
      <c r="O1453" t="str">
        <f>IFERROR(VLOOKUP($A1453,file!$A$1:$AA$4236,MATCH(filter!O$2,file!$A$1:$AA$1,0),0)," ")</f>
        <v xml:space="preserve"> </v>
      </c>
      <c r="P1453" t="str">
        <f>IFERROR(VLOOKUP($A1453,file!$A$1:$AA$4236,MATCH(filter!P$2,file!$A$1:$AA$1,0),0)," ")</f>
        <v xml:space="preserve"> </v>
      </c>
      <c r="Q1453" t="str">
        <f>IFERROR(VLOOKUP($A1453,file!$A$1:$AA$4236,MATCH(filter!Q$2,file!$A$1:$AA$1,0),0)," ")</f>
        <v xml:space="preserve"> </v>
      </c>
      <c r="R1453" t="str">
        <f>IFERROR(VLOOKUP($A1453,file!$A$1:$AA$4236,MATCH(filter!R$2,file!$A$1:$AA$1,0),0)," ")</f>
        <v xml:space="preserve"> </v>
      </c>
      <c r="S1453" t="str">
        <f>IFERROR(VLOOKUP($A1453,file!$A$1:$AA$4236,MATCH(filter!S$2,file!$A$1:$AA$1,0),0)," ")</f>
        <v xml:space="preserve"> </v>
      </c>
      <c r="T1453" t="str">
        <f>IFERROR(VLOOKUP($A1453,file!$A$1:$AA$4236,MATCH(filter!T$2,file!$A$1:$AA$1,0),0)," ")</f>
        <v xml:space="preserve"> </v>
      </c>
      <c r="U1453" t="str">
        <f>IFERROR(VLOOKUP($A1453,file!$A$1:$AA$4236,MATCH(filter!U$2,file!$A$1:$AA$1,0),0)," ")</f>
        <v xml:space="preserve"> </v>
      </c>
      <c r="V1453" t="str">
        <f>IFERROR(VLOOKUP($A1453,file!$A$1:$AA$4236,MATCH(filter!V$2,file!$A$1:$AA$1,0),0)," ")</f>
        <v xml:space="preserve"> </v>
      </c>
      <c r="W1453" t="str">
        <f>IFERROR(VLOOKUP($A1453,file!$A$1:$AA$4236,MATCH(filter!W$2,file!$A$1:$AA$1,0),0)," ")</f>
        <v xml:space="preserve"> </v>
      </c>
      <c r="X1453" t="str">
        <f>IFERROR(VLOOKUP($A1453,file!$A$1:$AA$4236,MATCH(filter!X$2,file!$A$1:$AA$1,0),0)," ")</f>
        <v xml:space="preserve"> </v>
      </c>
      <c r="Y1453" t="str">
        <f>IFERROR(VLOOKUP($A1453,file!$A$1:$AA$4236,MATCH(filter!Y$2,file!$A$1:$AA$1,0),0)," ")</f>
        <v xml:space="preserve"> </v>
      </c>
      <c r="Z1453" t="str">
        <f>IFERROR(VLOOKUP($A1453,file!$A$1:$AA$4236,MATCH(filter!Z$2,file!$A$1:$AA$1,0),0)," ")</f>
        <v xml:space="preserve"> </v>
      </c>
      <c r="AA1453" t="str">
        <f>IFERROR(VLOOKUP($A1453,file!$A$1:$AA$4236,MATCH(filter!AA$2,file!$A$1:$AA$1,0),0)," ")</f>
        <v xml:space="preserve"> </v>
      </c>
    </row>
    <row r="1454" spans="2:27" x14ac:dyDescent="0.25">
      <c r="B1454" t="str">
        <f>IFERROR(VLOOKUP($A1454,file!$A$1:$AA$4236,MATCH(filter!B$2,file!$A$1:$AA$1,0),0)," ")</f>
        <v xml:space="preserve"> </v>
      </c>
      <c r="C1454" t="str">
        <f>IFERROR(VLOOKUP($A1454,file!$A$1:$AA$4236,MATCH(filter!C$2,file!$A$1:$AA$1,0),0)," ")</f>
        <v xml:space="preserve"> </v>
      </c>
      <c r="D1454" t="str">
        <f>IFERROR(VLOOKUP($A1454,file!$A$1:$AA$4236,MATCH(filter!D$2,file!$A$1:$AA$1,0),0)," ")</f>
        <v xml:space="preserve"> </v>
      </c>
      <c r="E1454" t="str">
        <f>IFERROR(VLOOKUP($A1454,file!$A$1:$AA$4236,MATCH(filter!E$2,file!$A$1:$AA$1,0),0)," ")</f>
        <v xml:space="preserve"> </v>
      </c>
      <c r="F1454" t="str">
        <f>IFERROR(VLOOKUP($A1454,file!$A$1:$AA$4236,MATCH(filter!F$2,file!$A$1:$AA$1,0),0)," ")</f>
        <v xml:space="preserve"> </v>
      </c>
      <c r="G1454" t="str">
        <f>IFERROR(VLOOKUP($A1454,file!$A$1:$AA$4236,MATCH(filter!G$2,file!$A$1:$AA$1,0),0)," ")</f>
        <v xml:space="preserve"> </v>
      </c>
      <c r="H1454" t="str">
        <f>IFERROR(VLOOKUP($A1454,file!$A$1:$AA$4236,MATCH(filter!H$2,file!$A$1:$AA$1,0),0)," ")</f>
        <v xml:space="preserve"> </v>
      </c>
      <c r="I1454" t="str">
        <f>IFERROR(VLOOKUP($A1454,file!$A$1:$AA$4236,MATCH(filter!I$2,file!$A$1:$AA$1,0),0)," ")</f>
        <v xml:space="preserve"> </v>
      </c>
      <c r="J1454" t="str">
        <f>IFERROR(VLOOKUP($A1454,file!$A$1:$AA$4236,MATCH(filter!J$2,file!$A$1:$AA$1,0),0)," ")</f>
        <v xml:space="preserve"> </v>
      </c>
      <c r="K1454" t="str">
        <f>IFERROR(VLOOKUP($A1454,file!$A$1:$AA$4236,MATCH(filter!K$2,file!$A$1:$AA$1,0),0)," ")</f>
        <v xml:space="preserve"> </v>
      </c>
      <c r="L1454" t="str">
        <f>IFERROR(VLOOKUP($A1454,file!$A$1:$AA$4236,MATCH(filter!L$2,file!$A$1:$AA$1,0),0)," ")</f>
        <v xml:space="preserve"> </v>
      </c>
      <c r="M1454" t="str">
        <f>IFERROR(VLOOKUP($A1454,file!$A$1:$AA$4236,MATCH(filter!M$2,file!$A$1:$AA$1,0),0)," ")</f>
        <v xml:space="preserve"> </v>
      </c>
      <c r="N1454" t="str">
        <f>IFERROR(VLOOKUP($A1454,file!$A$1:$AA$4236,MATCH(filter!N$2,file!$A$1:$AA$1,0),0)," ")</f>
        <v xml:space="preserve"> </v>
      </c>
      <c r="O1454" t="str">
        <f>IFERROR(VLOOKUP($A1454,file!$A$1:$AA$4236,MATCH(filter!O$2,file!$A$1:$AA$1,0),0)," ")</f>
        <v xml:space="preserve"> </v>
      </c>
      <c r="P1454" t="str">
        <f>IFERROR(VLOOKUP($A1454,file!$A$1:$AA$4236,MATCH(filter!P$2,file!$A$1:$AA$1,0),0)," ")</f>
        <v xml:space="preserve"> </v>
      </c>
      <c r="Q1454" t="str">
        <f>IFERROR(VLOOKUP($A1454,file!$A$1:$AA$4236,MATCH(filter!Q$2,file!$A$1:$AA$1,0),0)," ")</f>
        <v xml:space="preserve"> </v>
      </c>
      <c r="R1454" t="str">
        <f>IFERROR(VLOOKUP($A1454,file!$A$1:$AA$4236,MATCH(filter!R$2,file!$A$1:$AA$1,0),0)," ")</f>
        <v xml:space="preserve"> </v>
      </c>
      <c r="S1454" t="str">
        <f>IFERROR(VLOOKUP($A1454,file!$A$1:$AA$4236,MATCH(filter!S$2,file!$A$1:$AA$1,0),0)," ")</f>
        <v xml:space="preserve"> </v>
      </c>
      <c r="T1454" t="str">
        <f>IFERROR(VLOOKUP($A1454,file!$A$1:$AA$4236,MATCH(filter!T$2,file!$A$1:$AA$1,0),0)," ")</f>
        <v xml:space="preserve"> </v>
      </c>
      <c r="U1454" t="str">
        <f>IFERROR(VLOOKUP($A1454,file!$A$1:$AA$4236,MATCH(filter!U$2,file!$A$1:$AA$1,0),0)," ")</f>
        <v xml:space="preserve"> </v>
      </c>
      <c r="V1454" t="str">
        <f>IFERROR(VLOOKUP($A1454,file!$A$1:$AA$4236,MATCH(filter!V$2,file!$A$1:$AA$1,0),0)," ")</f>
        <v xml:space="preserve"> </v>
      </c>
      <c r="W1454" t="str">
        <f>IFERROR(VLOOKUP($A1454,file!$A$1:$AA$4236,MATCH(filter!W$2,file!$A$1:$AA$1,0),0)," ")</f>
        <v xml:space="preserve"> </v>
      </c>
      <c r="X1454" t="str">
        <f>IFERROR(VLOOKUP($A1454,file!$A$1:$AA$4236,MATCH(filter!X$2,file!$A$1:$AA$1,0),0)," ")</f>
        <v xml:space="preserve"> </v>
      </c>
      <c r="Y1454" t="str">
        <f>IFERROR(VLOOKUP($A1454,file!$A$1:$AA$4236,MATCH(filter!Y$2,file!$A$1:$AA$1,0),0)," ")</f>
        <v xml:space="preserve"> </v>
      </c>
      <c r="Z1454" t="str">
        <f>IFERROR(VLOOKUP($A1454,file!$A$1:$AA$4236,MATCH(filter!Z$2,file!$A$1:$AA$1,0),0)," ")</f>
        <v xml:space="preserve"> </v>
      </c>
      <c r="AA1454" t="str">
        <f>IFERROR(VLOOKUP($A1454,file!$A$1:$AA$4236,MATCH(filter!AA$2,file!$A$1:$AA$1,0),0)," ")</f>
        <v xml:space="preserve"> </v>
      </c>
    </row>
    <row r="1455" spans="2:27" x14ac:dyDescent="0.25">
      <c r="B1455" t="str">
        <f>IFERROR(VLOOKUP($A1455,file!$A$1:$AA$4236,MATCH(filter!B$2,file!$A$1:$AA$1,0),0)," ")</f>
        <v xml:space="preserve"> </v>
      </c>
      <c r="C1455" t="str">
        <f>IFERROR(VLOOKUP($A1455,file!$A$1:$AA$4236,MATCH(filter!C$2,file!$A$1:$AA$1,0),0)," ")</f>
        <v xml:space="preserve"> </v>
      </c>
      <c r="D1455" t="str">
        <f>IFERROR(VLOOKUP($A1455,file!$A$1:$AA$4236,MATCH(filter!D$2,file!$A$1:$AA$1,0),0)," ")</f>
        <v xml:space="preserve"> </v>
      </c>
      <c r="E1455" t="str">
        <f>IFERROR(VLOOKUP($A1455,file!$A$1:$AA$4236,MATCH(filter!E$2,file!$A$1:$AA$1,0),0)," ")</f>
        <v xml:space="preserve"> </v>
      </c>
      <c r="F1455" t="str">
        <f>IFERROR(VLOOKUP($A1455,file!$A$1:$AA$4236,MATCH(filter!F$2,file!$A$1:$AA$1,0),0)," ")</f>
        <v xml:space="preserve"> </v>
      </c>
      <c r="G1455" t="str">
        <f>IFERROR(VLOOKUP($A1455,file!$A$1:$AA$4236,MATCH(filter!G$2,file!$A$1:$AA$1,0),0)," ")</f>
        <v xml:space="preserve"> </v>
      </c>
      <c r="H1455" t="str">
        <f>IFERROR(VLOOKUP($A1455,file!$A$1:$AA$4236,MATCH(filter!H$2,file!$A$1:$AA$1,0),0)," ")</f>
        <v xml:space="preserve"> </v>
      </c>
      <c r="I1455" t="str">
        <f>IFERROR(VLOOKUP($A1455,file!$A$1:$AA$4236,MATCH(filter!I$2,file!$A$1:$AA$1,0),0)," ")</f>
        <v xml:space="preserve"> </v>
      </c>
      <c r="J1455" t="str">
        <f>IFERROR(VLOOKUP($A1455,file!$A$1:$AA$4236,MATCH(filter!J$2,file!$A$1:$AA$1,0),0)," ")</f>
        <v xml:space="preserve"> </v>
      </c>
      <c r="K1455" t="str">
        <f>IFERROR(VLOOKUP($A1455,file!$A$1:$AA$4236,MATCH(filter!K$2,file!$A$1:$AA$1,0),0)," ")</f>
        <v xml:space="preserve"> </v>
      </c>
      <c r="L1455" t="str">
        <f>IFERROR(VLOOKUP($A1455,file!$A$1:$AA$4236,MATCH(filter!L$2,file!$A$1:$AA$1,0),0)," ")</f>
        <v xml:space="preserve"> </v>
      </c>
      <c r="M1455" t="str">
        <f>IFERROR(VLOOKUP($A1455,file!$A$1:$AA$4236,MATCH(filter!M$2,file!$A$1:$AA$1,0),0)," ")</f>
        <v xml:space="preserve"> </v>
      </c>
      <c r="N1455" t="str">
        <f>IFERROR(VLOOKUP($A1455,file!$A$1:$AA$4236,MATCH(filter!N$2,file!$A$1:$AA$1,0),0)," ")</f>
        <v xml:space="preserve"> </v>
      </c>
      <c r="O1455" t="str">
        <f>IFERROR(VLOOKUP($A1455,file!$A$1:$AA$4236,MATCH(filter!O$2,file!$A$1:$AA$1,0),0)," ")</f>
        <v xml:space="preserve"> </v>
      </c>
      <c r="P1455" t="str">
        <f>IFERROR(VLOOKUP($A1455,file!$A$1:$AA$4236,MATCH(filter!P$2,file!$A$1:$AA$1,0),0)," ")</f>
        <v xml:space="preserve"> </v>
      </c>
      <c r="Q1455" t="str">
        <f>IFERROR(VLOOKUP($A1455,file!$A$1:$AA$4236,MATCH(filter!Q$2,file!$A$1:$AA$1,0),0)," ")</f>
        <v xml:space="preserve"> </v>
      </c>
      <c r="R1455" t="str">
        <f>IFERROR(VLOOKUP($A1455,file!$A$1:$AA$4236,MATCH(filter!R$2,file!$A$1:$AA$1,0),0)," ")</f>
        <v xml:space="preserve"> </v>
      </c>
      <c r="S1455" t="str">
        <f>IFERROR(VLOOKUP($A1455,file!$A$1:$AA$4236,MATCH(filter!S$2,file!$A$1:$AA$1,0),0)," ")</f>
        <v xml:space="preserve"> </v>
      </c>
      <c r="T1455" t="str">
        <f>IFERROR(VLOOKUP($A1455,file!$A$1:$AA$4236,MATCH(filter!T$2,file!$A$1:$AA$1,0),0)," ")</f>
        <v xml:space="preserve"> </v>
      </c>
      <c r="U1455" t="str">
        <f>IFERROR(VLOOKUP($A1455,file!$A$1:$AA$4236,MATCH(filter!U$2,file!$A$1:$AA$1,0),0)," ")</f>
        <v xml:space="preserve"> </v>
      </c>
      <c r="V1455" t="str">
        <f>IFERROR(VLOOKUP($A1455,file!$A$1:$AA$4236,MATCH(filter!V$2,file!$A$1:$AA$1,0),0)," ")</f>
        <v xml:space="preserve"> </v>
      </c>
      <c r="W1455" t="str">
        <f>IFERROR(VLOOKUP($A1455,file!$A$1:$AA$4236,MATCH(filter!W$2,file!$A$1:$AA$1,0),0)," ")</f>
        <v xml:space="preserve"> </v>
      </c>
      <c r="X1455" t="str">
        <f>IFERROR(VLOOKUP($A1455,file!$A$1:$AA$4236,MATCH(filter!X$2,file!$A$1:$AA$1,0),0)," ")</f>
        <v xml:space="preserve"> </v>
      </c>
      <c r="Y1455" t="str">
        <f>IFERROR(VLOOKUP($A1455,file!$A$1:$AA$4236,MATCH(filter!Y$2,file!$A$1:$AA$1,0),0)," ")</f>
        <v xml:space="preserve"> </v>
      </c>
      <c r="Z1455" t="str">
        <f>IFERROR(VLOOKUP($A1455,file!$A$1:$AA$4236,MATCH(filter!Z$2,file!$A$1:$AA$1,0),0)," ")</f>
        <v xml:space="preserve"> </v>
      </c>
      <c r="AA1455" t="str">
        <f>IFERROR(VLOOKUP($A1455,file!$A$1:$AA$4236,MATCH(filter!AA$2,file!$A$1:$AA$1,0),0)," ")</f>
        <v xml:space="preserve"> </v>
      </c>
    </row>
    <row r="1456" spans="2:27" x14ac:dyDescent="0.25">
      <c r="B1456" t="str">
        <f>IFERROR(VLOOKUP($A1456,file!$A$1:$AA$4236,MATCH(filter!B$2,file!$A$1:$AA$1,0),0)," ")</f>
        <v xml:space="preserve"> </v>
      </c>
      <c r="C1456" t="str">
        <f>IFERROR(VLOOKUP($A1456,file!$A$1:$AA$4236,MATCH(filter!C$2,file!$A$1:$AA$1,0),0)," ")</f>
        <v xml:space="preserve"> </v>
      </c>
      <c r="D1456" t="str">
        <f>IFERROR(VLOOKUP($A1456,file!$A$1:$AA$4236,MATCH(filter!D$2,file!$A$1:$AA$1,0),0)," ")</f>
        <v xml:space="preserve"> </v>
      </c>
      <c r="E1456" t="str">
        <f>IFERROR(VLOOKUP($A1456,file!$A$1:$AA$4236,MATCH(filter!E$2,file!$A$1:$AA$1,0),0)," ")</f>
        <v xml:space="preserve"> </v>
      </c>
      <c r="F1456" t="str">
        <f>IFERROR(VLOOKUP($A1456,file!$A$1:$AA$4236,MATCH(filter!F$2,file!$A$1:$AA$1,0),0)," ")</f>
        <v xml:space="preserve"> </v>
      </c>
      <c r="G1456" t="str">
        <f>IFERROR(VLOOKUP($A1456,file!$A$1:$AA$4236,MATCH(filter!G$2,file!$A$1:$AA$1,0),0)," ")</f>
        <v xml:space="preserve"> </v>
      </c>
      <c r="H1456" t="str">
        <f>IFERROR(VLOOKUP($A1456,file!$A$1:$AA$4236,MATCH(filter!H$2,file!$A$1:$AA$1,0),0)," ")</f>
        <v xml:space="preserve"> </v>
      </c>
      <c r="I1456" t="str">
        <f>IFERROR(VLOOKUP($A1456,file!$A$1:$AA$4236,MATCH(filter!I$2,file!$A$1:$AA$1,0),0)," ")</f>
        <v xml:space="preserve"> </v>
      </c>
      <c r="J1456" t="str">
        <f>IFERROR(VLOOKUP($A1456,file!$A$1:$AA$4236,MATCH(filter!J$2,file!$A$1:$AA$1,0),0)," ")</f>
        <v xml:space="preserve"> </v>
      </c>
      <c r="K1456" t="str">
        <f>IFERROR(VLOOKUP($A1456,file!$A$1:$AA$4236,MATCH(filter!K$2,file!$A$1:$AA$1,0),0)," ")</f>
        <v xml:space="preserve"> </v>
      </c>
      <c r="L1456" t="str">
        <f>IFERROR(VLOOKUP($A1456,file!$A$1:$AA$4236,MATCH(filter!L$2,file!$A$1:$AA$1,0),0)," ")</f>
        <v xml:space="preserve"> </v>
      </c>
      <c r="M1456" t="str">
        <f>IFERROR(VLOOKUP($A1456,file!$A$1:$AA$4236,MATCH(filter!M$2,file!$A$1:$AA$1,0),0)," ")</f>
        <v xml:space="preserve"> </v>
      </c>
      <c r="N1456" t="str">
        <f>IFERROR(VLOOKUP($A1456,file!$A$1:$AA$4236,MATCH(filter!N$2,file!$A$1:$AA$1,0),0)," ")</f>
        <v xml:space="preserve"> </v>
      </c>
      <c r="O1456" t="str">
        <f>IFERROR(VLOOKUP($A1456,file!$A$1:$AA$4236,MATCH(filter!O$2,file!$A$1:$AA$1,0),0)," ")</f>
        <v xml:space="preserve"> </v>
      </c>
      <c r="P1456" t="str">
        <f>IFERROR(VLOOKUP($A1456,file!$A$1:$AA$4236,MATCH(filter!P$2,file!$A$1:$AA$1,0),0)," ")</f>
        <v xml:space="preserve"> </v>
      </c>
      <c r="Q1456" t="str">
        <f>IFERROR(VLOOKUP($A1456,file!$A$1:$AA$4236,MATCH(filter!Q$2,file!$A$1:$AA$1,0),0)," ")</f>
        <v xml:space="preserve"> </v>
      </c>
      <c r="R1456" t="str">
        <f>IFERROR(VLOOKUP($A1456,file!$A$1:$AA$4236,MATCH(filter!R$2,file!$A$1:$AA$1,0),0)," ")</f>
        <v xml:space="preserve"> </v>
      </c>
      <c r="S1456" t="str">
        <f>IFERROR(VLOOKUP($A1456,file!$A$1:$AA$4236,MATCH(filter!S$2,file!$A$1:$AA$1,0),0)," ")</f>
        <v xml:space="preserve"> </v>
      </c>
      <c r="T1456" t="str">
        <f>IFERROR(VLOOKUP($A1456,file!$A$1:$AA$4236,MATCH(filter!T$2,file!$A$1:$AA$1,0),0)," ")</f>
        <v xml:space="preserve"> </v>
      </c>
      <c r="U1456" t="str">
        <f>IFERROR(VLOOKUP($A1456,file!$A$1:$AA$4236,MATCH(filter!U$2,file!$A$1:$AA$1,0),0)," ")</f>
        <v xml:space="preserve"> </v>
      </c>
      <c r="V1456" t="str">
        <f>IFERROR(VLOOKUP($A1456,file!$A$1:$AA$4236,MATCH(filter!V$2,file!$A$1:$AA$1,0),0)," ")</f>
        <v xml:space="preserve"> </v>
      </c>
      <c r="W1456" t="str">
        <f>IFERROR(VLOOKUP($A1456,file!$A$1:$AA$4236,MATCH(filter!W$2,file!$A$1:$AA$1,0),0)," ")</f>
        <v xml:space="preserve"> </v>
      </c>
      <c r="X1456" t="str">
        <f>IFERROR(VLOOKUP($A1456,file!$A$1:$AA$4236,MATCH(filter!X$2,file!$A$1:$AA$1,0),0)," ")</f>
        <v xml:space="preserve"> </v>
      </c>
      <c r="Y1456" t="str">
        <f>IFERROR(VLOOKUP($A1456,file!$A$1:$AA$4236,MATCH(filter!Y$2,file!$A$1:$AA$1,0),0)," ")</f>
        <v xml:space="preserve"> </v>
      </c>
      <c r="Z1456" t="str">
        <f>IFERROR(VLOOKUP($A1456,file!$A$1:$AA$4236,MATCH(filter!Z$2,file!$A$1:$AA$1,0),0)," ")</f>
        <v xml:space="preserve"> </v>
      </c>
      <c r="AA1456" t="str">
        <f>IFERROR(VLOOKUP($A1456,file!$A$1:$AA$4236,MATCH(filter!AA$2,file!$A$1:$AA$1,0),0)," ")</f>
        <v xml:space="preserve"> </v>
      </c>
    </row>
    <row r="1457" spans="2:27" x14ac:dyDescent="0.25">
      <c r="B1457" t="str">
        <f>IFERROR(VLOOKUP($A1457,file!$A$1:$AA$4236,MATCH(filter!B$2,file!$A$1:$AA$1,0),0)," ")</f>
        <v xml:space="preserve"> </v>
      </c>
      <c r="C1457" t="str">
        <f>IFERROR(VLOOKUP($A1457,file!$A$1:$AA$4236,MATCH(filter!C$2,file!$A$1:$AA$1,0),0)," ")</f>
        <v xml:space="preserve"> </v>
      </c>
      <c r="D1457" t="str">
        <f>IFERROR(VLOOKUP($A1457,file!$A$1:$AA$4236,MATCH(filter!D$2,file!$A$1:$AA$1,0),0)," ")</f>
        <v xml:space="preserve"> </v>
      </c>
      <c r="E1457" t="str">
        <f>IFERROR(VLOOKUP($A1457,file!$A$1:$AA$4236,MATCH(filter!E$2,file!$A$1:$AA$1,0),0)," ")</f>
        <v xml:space="preserve"> </v>
      </c>
      <c r="F1457" t="str">
        <f>IFERROR(VLOOKUP($A1457,file!$A$1:$AA$4236,MATCH(filter!F$2,file!$A$1:$AA$1,0),0)," ")</f>
        <v xml:space="preserve"> </v>
      </c>
      <c r="G1457" t="str">
        <f>IFERROR(VLOOKUP($A1457,file!$A$1:$AA$4236,MATCH(filter!G$2,file!$A$1:$AA$1,0),0)," ")</f>
        <v xml:space="preserve"> </v>
      </c>
      <c r="H1457" t="str">
        <f>IFERROR(VLOOKUP($A1457,file!$A$1:$AA$4236,MATCH(filter!H$2,file!$A$1:$AA$1,0),0)," ")</f>
        <v xml:space="preserve"> </v>
      </c>
      <c r="I1457" t="str">
        <f>IFERROR(VLOOKUP($A1457,file!$A$1:$AA$4236,MATCH(filter!I$2,file!$A$1:$AA$1,0),0)," ")</f>
        <v xml:space="preserve"> </v>
      </c>
      <c r="J1457" t="str">
        <f>IFERROR(VLOOKUP($A1457,file!$A$1:$AA$4236,MATCH(filter!J$2,file!$A$1:$AA$1,0),0)," ")</f>
        <v xml:space="preserve"> </v>
      </c>
      <c r="K1457" t="str">
        <f>IFERROR(VLOOKUP($A1457,file!$A$1:$AA$4236,MATCH(filter!K$2,file!$A$1:$AA$1,0),0)," ")</f>
        <v xml:space="preserve"> </v>
      </c>
      <c r="L1457" t="str">
        <f>IFERROR(VLOOKUP($A1457,file!$A$1:$AA$4236,MATCH(filter!L$2,file!$A$1:$AA$1,0),0)," ")</f>
        <v xml:space="preserve"> </v>
      </c>
      <c r="M1457" t="str">
        <f>IFERROR(VLOOKUP($A1457,file!$A$1:$AA$4236,MATCH(filter!M$2,file!$A$1:$AA$1,0),0)," ")</f>
        <v xml:space="preserve"> </v>
      </c>
      <c r="N1457" t="str">
        <f>IFERROR(VLOOKUP($A1457,file!$A$1:$AA$4236,MATCH(filter!N$2,file!$A$1:$AA$1,0),0)," ")</f>
        <v xml:space="preserve"> </v>
      </c>
      <c r="O1457" t="str">
        <f>IFERROR(VLOOKUP($A1457,file!$A$1:$AA$4236,MATCH(filter!O$2,file!$A$1:$AA$1,0),0)," ")</f>
        <v xml:space="preserve"> </v>
      </c>
      <c r="P1457" t="str">
        <f>IFERROR(VLOOKUP($A1457,file!$A$1:$AA$4236,MATCH(filter!P$2,file!$A$1:$AA$1,0),0)," ")</f>
        <v xml:space="preserve"> </v>
      </c>
      <c r="Q1457" t="str">
        <f>IFERROR(VLOOKUP($A1457,file!$A$1:$AA$4236,MATCH(filter!Q$2,file!$A$1:$AA$1,0),0)," ")</f>
        <v xml:space="preserve"> </v>
      </c>
      <c r="R1457" t="str">
        <f>IFERROR(VLOOKUP($A1457,file!$A$1:$AA$4236,MATCH(filter!R$2,file!$A$1:$AA$1,0),0)," ")</f>
        <v xml:space="preserve"> </v>
      </c>
      <c r="S1457" t="str">
        <f>IFERROR(VLOOKUP($A1457,file!$A$1:$AA$4236,MATCH(filter!S$2,file!$A$1:$AA$1,0),0)," ")</f>
        <v xml:space="preserve"> </v>
      </c>
      <c r="T1457" t="str">
        <f>IFERROR(VLOOKUP($A1457,file!$A$1:$AA$4236,MATCH(filter!T$2,file!$A$1:$AA$1,0),0)," ")</f>
        <v xml:space="preserve"> </v>
      </c>
      <c r="U1457" t="str">
        <f>IFERROR(VLOOKUP($A1457,file!$A$1:$AA$4236,MATCH(filter!U$2,file!$A$1:$AA$1,0),0)," ")</f>
        <v xml:space="preserve"> </v>
      </c>
      <c r="V1457" t="str">
        <f>IFERROR(VLOOKUP($A1457,file!$A$1:$AA$4236,MATCH(filter!V$2,file!$A$1:$AA$1,0),0)," ")</f>
        <v xml:space="preserve"> </v>
      </c>
      <c r="W1457" t="str">
        <f>IFERROR(VLOOKUP($A1457,file!$A$1:$AA$4236,MATCH(filter!W$2,file!$A$1:$AA$1,0),0)," ")</f>
        <v xml:space="preserve"> </v>
      </c>
      <c r="X1457" t="str">
        <f>IFERROR(VLOOKUP($A1457,file!$A$1:$AA$4236,MATCH(filter!X$2,file!$A$1:$AA$1,0),0)," ")</f>
        <v xml:space="preserve"> </v>
      </c>
      <c r="Y1457" t="str">
        <f>IFERROR(VLOOKUP($A1457,file!$A$1:$AA$4236,MATCH(filter!Y$2,file!$A$1:$AA$1,0),0)," ")</f>
        <v xml:space="preserve"> </v>
      </c>
      <c r="Z1457" t="str">
        <f>IFERROR(VLOOKUP($A1457,file!$A$1:$AA$4236,MATCH(filter!Z$2,file!$A$1:$AA$1,0),0)," ")</f>
        <v xml:space="preserve"> </v>
      </c>
      <c r="AA1457" t="str">
        <f>IFERROR(VLOOKUP($A1457,file!$A$1:$AA$4236,MATCH(filter!AA$2,file!$A$1:$AA$1,0),0)," ")</f>
        <v xml:space="preserve"> </v>
      </c>
    </row>
    <row r="1458" spans="2:27" x14ac:dyDescent="0.25">
      <c r="B1458" t="str">
        <f>IFERROR(VLOOKUP($A1458,file!$A$1:$AA$4236,MATCH(filter!B$2,file!$A$1:$AA$1,0),0)," ")</f>
        <v xml:space="preserve"> </v>
      </c>
      <c r="C1458" t="str">
        <f>IFERROR(VLOOKUP($A1458,file!$A$1:$AA$4236,MATCH(filter!C$2,file!$A$1:$AA$1,0),0)," ")</f>
        <v xml:space="preserve"> </v>
      </c>
      <c r="D1458" t="str">
        <f>IFERROR(VLOOKUP($A1458,file!$A$1:$AA$4236,MATCH(filter!D$2,file!$A$1:$AA$1,0),0)," ")</f>
        <v xml:space="preserve"> </v>
      </c>
      <c r="E1458" t="str">
        <f>IFERROR(VLOOKUP($A1458,file!$A$1:$AA$4236,MATCH(filter!E$2,file!$A$1:$AA$1,0),0)," ")</f>
        <v xml:space="preserve"> </v>
      </c>
      <c r="F1458" t="str">
        <f>IFERROR(VLOOKUP($A1458,file!$A$1:$AA$4236,MATCH(filter!F$2,file!$A$1:$AA$1,0),0)," ")</f>
        <v xml:space="preserve"> </v>
      </c>
      <c r="G1458" t="str">
        <f>IFERROR(VLOOKUP($A1458,file!$A$1:$AA$4236,MATCH(filter!G$2,file!$A$1:$AA$1,0),0)," ")</f>
        <v xml:space="preserve"> </v>
      </c>
      <c r="H1458" t="str">
        <f>IFERROR(VLOOKUP($A1458,file!$A$1:$AA$4236,MATCH(filter!H$2,file!$A$1:$AA$1,0),0)," ")</f>
        <v xml:space="preserve"> </v>
      </c>
      <c r="I1458" t="str">
        <f>IFERROR(VLOOKUP($A1458,file!$A$1:$AA$4236,MATCH(filter!I$2,file!$A$1:$AA$1,0),0)," ")</f>
        <v xml:space="preserve"> </v>
      </c>
      <c r="J1458" t="str">
        <f>IFERROR(VLOOKUP($A1458,file!$A$1:$AA$4236,MATCH(filter!J$2,file!$A$1:$AA$1,0),0)," ")</f>
        <v xml:space="preserve"> </v>
      </c>
      <c r="K1458" t="str">
        <f>IFERROR(VLOOKUP($A1458,file!$A$1:$AA$4236,MATCH(filter!K$2,file!$A$1:$AA$1,0),0)," ")</f>
        <v xml:space="preserve"> </v>
      </c>
      <c r="L1458" t="str">
        <f>IFERROR(VLOOKUP($A1458,file!$A$1:$AA$4236,MATCH(filter!L$2,file!$A$1:$AA$1,0),0)," ")</f>
        <v xml:space="preserve"> </v>
      </c>
      <c r="M1458" t="str">
        <f>IFERROR(VLOOKUP($A1458,file!$A$1:$AA$4236,MATCH(filter!M$2,file!$A$1:$AA$1,0),0)," ")</f>
        <v xml:space="preserve"> </v>
      </c>
      <c r="N1458" t="str">
        <f>IFERROR(VLOOKUP($A1458,file!$A$1:$AA$4236,MATCH(filter!N$2,file!$A$1:$AA$1,0),0)," ")</f>
        <v xml:space="preserve"> </v>
      </c>
      <c r="O1458" t="str">
        <f>IFERROR(VLOOKUP($A1458,file!$A$1:$AA$4236,MATCH(filter!O$2,file!$A$1:$AA$1,0),0)," ")</f>
        <v xml:space="preserve"> </v>
      </c>
      <c r="P1458" t="str">
        <f>IFERROR(VLOOKUP($A1458,file!$A$1:$AA$4236,MATCH(filter!P$2,file!$A$1:$AA$1,0),0)," ")</f>
        <v xml:space="preserve"> </v>
      </c>
      <c r="Q1458" t="str">
        <f>IFERROR(VLOOKUP($A1458,file!$A$1:$AA$4236,MATCH(filter!Q$2,file!$A$1:$AA$1,0),0)," ")</f>
        <v xml:space="preserve"> </v>
      </c>
      <c r="R1458" t="str">
        <f>IFERROR(VLOOKUP($A1458,file!$A$1:$AA$4236,MATCH(filter!R$2,file!$A$1:$AA$1,0),0)," ")</f>
        <v xml:space="preserve"> </v>
      </c>
      <c r="S1458" t="str">
        <f>IFERROR(VLOOKUP($A1458,file!$A$1:$AA$4236,MATCH(filter!S$2,file!$A$1:$AA$1,0),0)," ")</f>
        <v xml:space="preserve"> </v>
      </c>
      <c r="T1458" t="str">
        <f>IFERROR(VLOOKUP($A1458,file!$A$1:$AA$4236,MATCH(filter!T$2,file!$A$1:$AA$1,0),0)," ")</f>
        <v xml:space="preserve"> </v>
      </c>
      <c r="U1458" t="str">
        <f>IFERROR(VLOOKUP($A1458,file!$A$1:$AA$4236,MATCH(filter!U$2,file!$A$1:$AA$1,0),0)," ")</f>
        <v xml:space="preserve"> </v>
      </c>
      <c r="V1458" t="str">
        <f>IFERROR(VLOOKUP($A1458,file!$A$1:$AA$4236,MATCH(filter!V$2,file!$A$1:$AA$1,0),0)," ")</f>
        <v xml:space="preserve"> </v>
      </c>
      <c r="W1458" t="str">
        <f>IFERROR(VLOOKUP($A1458,file!$A$1:$AA$4236,MATCH(filter!W$2,file!$A$1:$AA$1,0),0)," ")</f>
        <v xml:space="preserve"> </v>
      </c>
      <c r="X1458" t="str">
        <f>IFERROR(VLOOKUP($A1458,file!$A$1:$AA$4236,MATCH(filter!X$2,file!$A$1:$AA$1,0),0)," ")</f>
        <v xml:space="preserve"> </v>
      </c>
      <c r="Y1458" t="str">
        <f>IFERROR(VLOOKUP($A1458,file!$A$1:$AA$4236,MATCH(filter!Y$2,file!$A$1:$AA$1,0),0)," ")</f>
        <v xml:space="preserve"> </v>
      </c>
      <c r="Z1458" t="str">
        <f>IFERROR(VLOOKUP($A1458,file!$A$1:$AA$4236,MATCH(filter!Z$2,file!$A$1:$AA$1,0),0)," ")</f>
        <v xml:space="preserve"> </v>
      </c>
      <c r="AA1458" t="str">
        <f>IFERROR(VLOOKUP($A1458,file!$A$1:$AA$4236,MATCH(filter!AA$2,file!$A$1:$AA$1,0),0)," ")</f>
        <v xml:space="preserve"> </v>
      </c>
    </row>
    <row r="1459" spans="2:27" x14ac:dyDescent="0.25">
      <c r="B1459" t="str">
        <f>IFERROR(VLOOKUP($A1459,file!$A$1:$AA$4236,MATCH(filter!B$2,file!$A$1:$AA$1,0),0)," ")</f>
        <v xml:space="preserve"> </v>
      </c>
      <c r="C1459" t="str">
        <f>IFERROR(VLOOKUP($A1459,file!$A$1:$AA$4236,MATCH(filter!C$2,file!$A$1:$AA$1,0),0)," ")</f>
        <v xml:space="preserve"> </v>
      </c>
      <c r="D1459" t="str">
        <f>IFERROR(VLOOKUP($A1459,file!$A$1:$AA$4236,MATCH(filter!D$2,file!$A$1:$AA$1,0),0)," ")</f>
        <v xml:space="preserve"> </v>
      </c>
      <c r="E1459" t="str">
        <f>IFERROR(VLOOKUP($A1459,file!$A$1:$AA$4236,MATCH(filter!E$2,file!$A$1:$AA$1,0),0)," ")</f>
        <v xml:space="preserve"> </v>
      </c>
      <c r="F1459" t="str">
        <f>IFERROR(VLOOKUP($A1459,file!$A$1:$AA$4236,MATCH(filter!F$2,file!$A$1:$AA$1,0),0)," ")</f>
        <v xml:space="preserve"> </v>
      </c>
      <c r="G1459" t="str">
        <f>IFERROR(VLOOKUP($A1459,file!$A$1:$AA$4236,MATCH(filter!G$2,file!$A$1:$AA$1,0),0)," ")</f>
        <v xml:space="preserve"> </v>
      </c>
      <c r="H1459" t="str">
        <f>IFERROR(VLOOKUP($A1459,file!$A$1:$AA$4236,MATCH(filter!H$2,file!$A$1:$AA$1,0),0)," ")</f>
        <v xml:space="preserve"> </v>
      </c>
      <c r="I1459" t="str">
        <f>IFERROR(VLOOKUP($A1459,file!$A$1:$AA$4236,MATCH(filter!I$2,file!$A$1:$AA$1,0),0)," ")</f>
        <v xml:space="preserve"> </v>
      </c>
      <c r="J1459" t="str">
        <f>IFERROR(VLOOKUP($A1459,file!$A$1:$AA$4236,MATCH(filter!J$2,file!$A$1:$AA$1,0),0)," ")</f>
        <v xml:space="preserve"> </v>
      </c>
      <c r="K1459" t="str">
        <f>IFERROR(VLOOKUP($A1459,file!$A$1:$AA$4236,MATCH(filter!K$2,file!$A$1:$AA$1,0),0)," ")</f>
        <v xml:space="preserve"> </v>
      </c>
      <c r="L1459" t="str">
        <f>IFERROR(VLOOKUP($A1459,file!$A$1:$AA$4236,MATCH(filter!L$2,file!$A$1:$AA$1,0),0)," ")</f>
        <v xml:space="preserve"> </v>
      </c>
      <c r="M1459" t="str">
        <f>IFERROR(VLOOKUP($A1459,file!$A$1:$AA$4236,MATCH(filter!M$2,file!$A$1:$AA$1,0),0)," ")</f>
        <v xml:space="preserve"> </v>
      </c>
      <c r="N1459" t="str">
        <f>IFERROR(VLOOKUP($A1459,file!$A$1:$AA$4236,MATCH(filter!N$2,file!$A$1:$AA$1,0),0)," ")</f>
        <v xml:space="preserve"> </v>
      </c>
      <c r="O1459" t="str">
        <f>IFERROR(VLOOKUP($A1459,file!$A$1:$AA$4236,MATCH(filter!O$2,file!$A$1:$AA$1,0),0)," ")</f>
        <v xml:space="preserve"> </v>
      </c>
      <c r="P1459" t="str">
        <f>IFERROR(VLOOKUP($A1459,file!$A$1:$AA$4236,MATCH(filter!P$2,file!$A$1:$AA$1,0),0)," ")</f>
        <v xml:space="preserve"> </v>
      </c>
      <c r="Q1459" t="str">
        <f>IFERROR(VLOOKUP($A1459,file!$A$1:$AA$4236,MATCH(filter!Q$2,file!$A$1:$AA$1,0),0)," ")</f>
        <v xml:space="preserve"> </v>
      </c>
      <c r="R1459" t="str">
        <f>IFERROR(VLOOKUP($A1459,file!$A$1:$AA$4236,MATCH(filter!R$2,file!$A$1:$AA$1,0),0)," ")</f>
        <v xml:space="preserve"> </v>
      </c>
      <c r="S1459" t="str">
        <f>IFERROR(VLOOKUP($A1459,file!$A$1:$AA$4236,MATCH(filter!S$2,file!$A$1:$AA$1,0),0)," ")</f>
        <v xml:space="preserve"> </v>
      </c>
      <c r="T1459" t="str">
        <f>IFERROR(VLOOKUP($A1459,file!$A$1:$AA$4236,MATCH(filter!T$2,file!$A$1:$AA$1,0),0)," ")</f>
        <v xml:space="preserve"> </v>
      </c>
      <c r="U1459" t="str">
        <f>IFERROR(VLOOKUP($A1459,file!$A$1:$AA$4236,MATCH(filter!U$2,file!$A$1:$AA$1,0),0)," ")</f>
        <v xml:space="preserve"> </v>
      </c>
      <c r="V1459" t="str">
        <f>IFERROR(VLOOKUP($A1459,file!$A$1:$AA$4236,MATCH(filter!V$2,file!$A$1:$AA$1,0),0)," ")</f>
        <v xml:space="preserve"> </v>
      </c>
      <c r="W1459" t="str">
        <f>IFERROR(VLOOKUP($A1459,file!$A$1:$AA$4236,MATCH(filter!W$2,file!$A$1:$AA$1,0),0)," ")</f>
        <v xml:space="preserve"> </v>
      </c>
      <c r="X1459" t="str">
        <f>IFERROR(VLOOKUP($A1459,file!$A$1:$AA$4236,MATCH(filter!X$2,file!$A$1:$AA$1,0),0)," ")</f>
        <v xml:space="preserve"> </v>
      </c>
      <c r="Y1459" t="str">
        <f>IFERROR(VLOOKUP($A1459,file!$A$1:$AA$4236,MATCH(filter!Y$2,file!$A$1:$AA$1,0),0)," ")</f>
        <v xml:space="preserve"> </v>
      </c>
      <c r="Z1459" t="str">
        <f>IFERROR(VLOOKUP($A1459,file!$A$1:$AA$4236,MATCH(filter!Z$2,file!$A$1:$AA$1,0),0)," ")</f>
        <v xml:space="preserve"> </v>
      </c>
      <c r="AA1459" t="str">
        <f>IFERROR(VLOOKUP($A1459,file!$A$1:$AA$4236,MATCH(filter!AA$2,file!$A$1:$AA$1,0),0)," ")</f>
        <v xml:space="preserve"> </v>
      </c>
    </row>
    <row r="1460" spans="2:27" x14ac:dyDescent="0.25">
      <c r="B1460" t="str">
        <f>IFERROR(VLOOKUP($A1460,file!$A$1:$AA$4236,MATCH(filter!B$2,file!$A$1:$AA$1,0),0)," ")</f>
        <v xml:space="preserve"> </v>
      </c>
      <c r="C1460" t="str">
        <f>IFERROR(VLOOKUP($A1460,file!$A$1:$AA$4236,MATCH(filter!C$2,file!$A$1:$AA$1,0),0)," ")</f>
        <v xml:space="preserve"> </v>
      </c>
      <c r="D1460" t="str">
        <f>IFERROR(VLOOKUP($A1460,file!$A$1:$AA$4236,MATCH(filter!D$2,file!$A$1:$AA$1,0),0)," ")</f>
        <v xml:space="preserve"> </v>
      </c>
      <c r="E1460" t="str">
        <f>IFERROR(VLOOKUP($A1460,file!$A$1:$AA$4236,MATCH(filter!E$2,file!$A$1:$AA$1,0),0)," ")</f>
        <v xml:space="preserve"> </v>
      </c>
      <c r="F1460" t="str">
        <f>IFERROR(VLOOKUP($A1460,file!$A$1:$AA$4236,MATCH(filter!F$2,file!$A$1:$AA$1,0),0)," ")</f>
        <v xml:space="preserve"> </v>
      </c>
      <c r="G1460" t="str">
        <f>IFERROR(VLOOKUP($A1460,file!$A$1:$AA$4236,MATCH(filter!G$2,file!$A$1:$AA$1,0),0)," ")</f>
        <v xml:space="preserve"> </v>
      </c>
      <c r="H1460" t="str">
        <f>IFERROR(VLOOKUP($A1460,file!$A$1:$AA$4236,MATCH(filter!H$2,file!$A$1:$AA$1,0),0)," ")</f>
        <v xml:space="preserve"> </v>
      </c>
      <c r="I1460" t="str">
        <f>IFERROR(VLOOKUP($A1460,file!$A$1:$AA$4236,MATCH(filter!I$2,file!$A$1:$AA$1,0),0)," ")</f>
        <v xml:space="preserve"> </v>
      </c>
      <c r="J1460" t="str">
        <f>IFERROR(VLOOKUP($A1460,file!$A$1:$AA$4236,MATCH(filter!J$2,file!$A$1:$AA$1,0),0)," ")</f>
        <v xml:space="preserve"> </v>
      </c>
      <c r="K1460" t="str">
        <f>IFERROR(VLOOKUP($A1460,file!$A$1:$AA$4236,MATCH(filter!K$2,file!$A$1:$AA$1,0),0)," ")</f>
        <v xml:space="preserve"> </v>
      </c>
      <c r="L1460" t="str">
        <f>IFERROR(VLOOKUP($A1460,file!$A$1:$AA$4236,MATCH(filter!L$2,file!$A$1:$AA$1,0),0)," ")</f>
        <v xml:space="preserve"> </v>
      </c>
      <c r="M1460" t="str">
        <f>IFERROR(VLOOKUP($A1460,file!$A$1:$AA$4236,MATCH(filter!M$2,file!$A$1:$AA$1,0),0)," ")</f>
        <v xml:space="preserve"> </v>
      </c>
      <c r="N1460" t="str">
        <f>IFERROR(VLOOKUP($A1460,file!$A$1:$AA$4236,MATCH(filter!N$2,file!$A$1:$AA$1,0),0)," ")</f>
        <v xml:space="preserve"> </v>
      </c>
      <c r="O1460" t="str">
        <f>IFERROR(VLOOKUP($A1460,file!$A$1:$AA$4236,MATCH(filter!O$2,file!$A$1:$AA$1,0),0)," ")</f>
        <v xml:space="preserve"> </v>
      </c>
      <c r="P1460" t="str">
        <f>IFERROR(VLOOKUP($A1460,file!$A$1:$AA$4236,MATCH(filter!P$2,file!$A$1:$AA$1,0),0)," ")</f>
        <v xml:space="preserve"> </v>
      </c>
      <c r="Q1460" t="str">
        <f>IFERROR(VLOOKUP($A1460,file!$A$1:$AA$4236,MATCH(filter!Q$2,file!$A$1:$AA$1,0),0)," ")</f>
        <v xml:space="preserve"> </v>
      </c>
      <c r="R1460" t="str">
        <f>IFERROR(VLOOKUP($A1460,file!$A$1:$AA$4236,MATCH(filter!R$2,file!$A$1:$AA$1,0),0)," ")</f>
        <v xml:space="preserve"> </v>
      </c>
      <c r="S1460" t="str">
        <f>IFERROR(VLOOKUP($A1460,file!$A$1:$AA$4236,MATCH(filter!S$2,file!$A$1:$AA$1,0),0)," ")</f>
        <v xml:space="preserve"> </v>
      </c>
      <c r="T1460" t="str">
        <f>IFERROR(VLOOKUP($A1460,file!$A$1:$AA$4236,MATCH(filter!T$2,file!$A$1:$AA$1,0),0)," ")</f>
        <v xml:space="preserve"> </v>
      </c>
      <c r="U1460" t="str">
        <f>IFERROR(VLOOKUP($A1460,file!$A$1:$AA$4236,MATCH(filter!U$2,file!$A$1:$AA$1,0),0)," ")</f>
        <v xml:space="preserve"> </v>
      </c>
      <c r="V1460" t="str">
        <f>IFERROR(VLOOKUP($A1460,file!$A$1:$AA$4236,MATCH(filter!V$2,file!$A$1:$AA$1,0),0)," ")</f>
        <v xml:space="preserve"> </v>
      </c>
      <c r="W1460" t="str">
        <f>IFERROR(VLOOKUP($A1460,file!$A$1:$AA$4236,MATCH(filter!W$2,file!$A$1:$AA$1,0),0)," ")</f>
        <v xml:space="preserve"> </v>
      </c>
      <c r="X1460" t="str">
        <f>IFERROR(VLOOKUP($A1460,file!$A$1:$AA$4236,MATCH(filter!X$2,file!$A$1:$AA$1,0),0)," ")</f>
        <v xml:space="preserve"> </v>
      </c>
      <c r="Y1460" t="str">
        <f>IFERROR(VLOOKUP($A1460,file!$A$1:$AA$4236,MATCH(filter!Y$2,file!$A$1:$AA$1,0),0)," ")</f>
        <v xml:space="preserve"> </v>
      </c>
      <c r="Z1460" t="str">
        <f>IFERROR(VLOOKUP($A1460,file!$A$1:$AA$4236,MATCH(filter!Z$2,file!$A$1:$AA$1,0),0)," ")</f>
        <v xml:space="preserve"> </v>
      </c>
      <c r="AA1460" t="str">
        <f>IFERROR(VLOOKUP($A1460,file!$A$1:$AA$4236,MATCH(filter!AA$2,file!$A$1:$AA$1,0),0)," ")</f>
        <v xml:space="preserve"> </v>
      </c>
    </row>
    <row r="1461" spans="2:27" x14ac:dyDescent="0.25">
      <c r="B1461" t="str">
        <f>IFERROR(VLOOKUP($A1461,file!$A$1:$AA$4236,MATCH(filter!B$2,file!$A$1:$AA$1,0),0)," ")</f>
        <v xml:space="preserve"> </v>
      </c>
      <c r="C1461" t="str">
        <f>IFERROR(VLOOKUP($A1461,file!$A$1:$AA$4236,MATCH(filter!C$2,file!$A$1:$AA$1,0),0)," ")</f>
        <v xml:space="preserve"> </v>
      </c>
      <c r="D1461" t="str">
        <f>IFERROR(VLOOKUP($A1461,file!$A$1:$AA$4236,MATCH(filter!D$2,file!$A$1:$AA$1,0),0)," ")</f>
        <v xml:space="preserve"> </v>
      </c>
      <c r="E1461" t="str">
        <f>IFERROR(VLOOKUP($A1461,file!$A$1:$AA$4236,MATCH(filter!E$2,file!$A$1:$AA$1,0),0)," ")</f>
        <v xml:space="preserve"> </v>
      </c>
      <c r="F1461" t="str">
        <f>IFERROR(VLOOKUP($A1461,file!$A$1:$AA$4236,MATCH(filter!F$2,file!$A$1:$AA$1,0),0)," ")</f>
        <v xml:space="preserve"> </v>
      </c>
      <c r="G1461" t="str">
        <f>IFERROR(VLOOKUP($A1461,file!$A$1:$AA$4236,MATCH(filter!G$2,file!$A$1:$AA$1,0),0)," ")</f>
        <v xml:space="preserve"> </v>
      </c>
      <c r="H1461" t="str">
        <f>IFERROR(VLOOKUP($A1461,file!$A$1:$AA$4236,MATCH(filter!H$2,file!$A$1:$AA$1,0),0)," ")</f>
        <v xml:space="preserve"> </v>
      </c>
      <c r="I1461" t="str">
        <f>IFERROR(VLOOKUP($A1461,file!$A$1:$AA$4236,MATCH(filter!I$2,file!$A$1:$AA$1,0),0)," ")</f>
        <v xml:space="preserve"> </v>
      </c>
      <c r="J1461" t="str">
        <f>IFERROR(VLOOKUP($A1461,file!$A$1:$AA$4236,MATCH(filter!J$2,file!$A$1:$AA$1,0),0)," ")</f>
        <v xml:space="preserve"> </v>
      </c>
      <c r="K1461" t="str">
        <f>IFERROR(VLOOKUP($A1461,file!$A$1:$AA$4236,MATCH(filter!K$2,file!$A$1:$AA$1,0),0)," ")</f>
        <v xml:space="preserve"> </v>
      </c>
      <c r="L1461" t="str">
        <f>IFERROR(VLOOKUP($A1461,file!$A$1:$AA$4236,MATCH(filter!L$2,file!$A$1:$AA$1,0),0)," ")</f>
        <v xml:space="preserve"> </v>
      </c>
      <c r="M1461" t="str">
        <f>IFERROR(VLOOKUP($A1461,file!$A$1:$AA$4236,MATCH(filter!M$2,file!$A$1:$AA$1,0),0)," ")</f>
        <v xml:space="preserve"> </v>
      </c>
      <c r="N1461" t="str">
        <f>IFERROR(VLOOKUP($A1461,file!$A$1:$AA$4236,MATCH(filter!N$2,file!$A$1:$AA$1,0),0)," ")</f>
        <v xml:space="preserve"> </v>
      </c>
      <c r="O1461" t="str">
        <f>IFERROR(VLOOKUP($A1461,file!$A$1:$AA$4236,MATCH(filter!O$2,file!$A$1:$AA$1,0),0)," ")</f>
        <v xml:space="preserve"> </v>
      </c>
      <c r="P1461" t="str">
        <f>IFERROR(VLOOKUP($A1461,file!$A$1:$AA$4236,MATCH(filter!P$2,file!$A$1:$AA$1,0),0)," ")</f>
        <v xml:space="preserve"> </v>
      </c>
      <c r="Q1461" t="str">
        <f>IFERROR(VLOOKUP($A1461,file!$A$1:$AA$4236,MATCH(filter!Q$2,file!$A$1:$AA$1,0),0)," ")</f>
        <v xml:space="preserve"> </v>
      </c>
      <c r="R1461" t="str">
        <f>IFERROR(VLOOKUP($A1461,file!$A$1:$AA$4236,MATCH(filter!R$2,file!$A$1:$AA$1,0),0)," ")</f>
        <v xml:space="preserve"> </v>
      </c>
      <c r="S1461" t="str">
        <f>IFERROR(VLOOKUP($A1461,file!$A$1:$AA$4236,MATCH(filter!S$2,file!$A$1:$AA$1,0),0)," ")</f>
        <v xml:space="preserve"> </v>
      </c>
      <c r="T1461" t="str">
        <f>IFERROR(VLOOKUP($A1461,file!$A$1:$AA$4236,MATCH(filter!T$2,file!$A$1:$AA$1,0),0)," ")</f>
        <v xml:space="preserve"> </v>
      </c>
      <c r="U1461" t="str">
        <f>IFERROR(VLOOKUP($A1461,file!$A$1:$AA$4236,MATCH(filter!U$2,file!$A$1:$AA$1,0),0)," ")</f>
        <v xml:space="preserve"> </v>
      </c>
      <c r="V1461" t="str">
        <f>IFERROR(VLOOKUP($A1461,file!$A$1:$AA$4236,MATCH(filter!V$2,file!$A$1:$AA$1,0),0)," ")</f>
        <v xml:space="preserve"> </v>
      </c>
      <c r="W1461" t="str">
        <f>IFERROR(VLOOKUP($A1461,file!$A$1:$AA$4236,MATCH(filter!W$2,file!$A$1:$AA$1,0),0)," ")</f>
        <v xml:space="preserve"> </v>
      </c>
      <c r="X1461" t="str">
        <f>IFERROR(VLOOKUP($A1461,file!$A$1:$AA$4236,MATCH(filter!X$2,file!$A$1:$AA$1,0),0)," ")</f>
        <v xml:space="preserve"> </v>
      </c>
      <c r="Y1461" t="str">
        <f>IFERROR(VLOOKUP($A1461,file!$A$1:$AA$4236,MATCH(filter!Y$2,file!$A$1:$AA$1,0),0)," ")</f>
        <v xml:space="preserve"> </v>
      </c>
      <c r="Z1461" t="str">
        <f>IFERROR(VLOOKUP($A1461,file!$A$1:$AA$4236,MATCH(filter!Z$2,file!$A$1:$AA$1,0),0)," ")</f>
        <v xml:space="preserve"> </v>
      </c>
      <c r="AA1461" t="str">
        <f>IFERROR(VLOOKUP($A1461,file!$A$1:$AA$4236,MATCH(filter!AA$2,file!$A$1:$AA$1,0),0)," ")</f>
        <v xml:space="preserve"> </v>
      </c>
    </row>
    <row r="1462" spans="2:27" x14ac:dyDescent="0.25">
      <c r="B1462" t="str">
        <f>IFERROR(VLOOKUP($A1462,file!$A$1:$AA$4236,MATCH(filter!B$2,file!$A$1:$AA$1,0),0)," ")</f>
        <v xml:space="preserve"> </v>
      </c>
      <c r="C1462" t="str">
        <f>IFERROR(VLOOKUP($A1462,file!$A$1:$AA$4236,MATCH(filter!C$2,file!$A$1:$AA$1,0),0)," ")</f>
        <v xml:space="preserve"> </v>
      </c>
      <c r="D1462" t="str">
        <f>IFERROR(VLOOKUP($A1462,file!$A$1:$AA$4236,MATCH(filter!D$2,file!$A$1:$AA$1,0),0)," ")</f>
        <v xml:space="preserve"> </v>
      </c>
      <c r="E1462" t="str">
        <f>IFERROR(VLOOKUP($A1462,file!$A$1:$AA$4236,MATCH(filter!E$2,file!$A$1:$AA$1,0),0)," ")</f>
        <v xml:space="preserve"> </v>
      </c>
      <c r="F1462" t="str">
        <f>IFERROR(VLOOKUP($A1462,file!$A$1:$AA$4236,MATCH(filter!F$2,file!$A$1:$AA$1,0),0)," ")</f>
        <v xml:space="preserve"> </v>
      </c>
      <c r="G1462" t="str">
        <f>IFERROR(VLOOKUP($A1462,file!$A$1:$AA$4236,MATCH(filter!G$2,file!$A$1:$AA$1,0),0)," ")</f>
        <v xml:space="preserve"> </v>
      </c>
      <c r="H1462" t="str">
        <f>IFERROR(VLOOKUP($A1462,file!$A$1:$AA$4236,MATCH(filter!H$2,file!$A$1:$AA$1,0),0)," ")</f>
        <v xml:space="preserve"> </v>
      </c>
      <c r="I1462" t="str">
        <f>IFERROR(VLOOKUP($A1462,file!$A$1:$AA$4236,MATCH(filter!I$2,file!$A$1:$AA$1,0),0)," ")</f>
        <v xml:space="preserve"> </v>
      </c>
      <c r="J1462" t="str">
        <f>IFERROR(VLOOKUP($A1462,file!$A$1:$AA$4236,MATCH(filter!J$2,file!$A$1:$AA$1,0),0)," ")</f>
        <v xml:space="preserve"> </v>
      </c>
      <c r="K1462" t="str">
        <f>IFERROR(VLOOKUP($A1462,file!$A$1:$AA$4236,MATCH(filter!K$2,file!$A$1:$AA$1,0),0)," ")</f>
        <v xml:space="preserve"> </v>
      </c>
      <c r="L1462" t="str">
        <f>IFERROR(VLOOKUP($A1462,file!$A$1:$AA$4236,MATCH(filter!L$2,file!$A$1:$AA$1,0),0)," ")</f>
        <v xml:space="preserve"> </v>
      </c>
      <c r="M1462" t="str">
        <f>IFERROR(VLOOKUP($A1462,file!$A$1:$AA$4236,MATCH(filter!M$2,file!$A$1:$AA$1,0),0)," ")</f>
        <v xml:space="preserve"> </v>
      </c>
      <c r="N1462" t="str">
        <f>IFERROR(VLOOKUP($A1462,file!$A$1:$AA$4236,MATCH(filter!N$2,file!$A$1:$AA$1,0),0)," ")</f>
        <v xml:space="preserve"> </v>
      </c>
      <c r="O1462" t="str">
        <f>IFERROR(VLOOKUP($A1462,file!$A$1:$AA$4236,MATCH(filter!O$2,file!$A$1:$AA$1,0),0)," ")</f>
        <v xml:space="preserve"> </v>
      </c>
      <c r="P1462" t="str">
        <f>IFERROR(VLOOKUP($A1462,file!$A$1:$AA$4236,MATCH(filter!P$2,file!$A$1:$AA$1,0),0)," ")</f>
        <v xml:space="preserve"> </v>
      </c>
      <c r="Q1462" t="str">
        <f>IFERROR(VLOOKUP($A1462,file!$A$1:$AA$4236,MATCH(filter!Q$2,file!$A$1:$AA$1,0),0)," ")</f>
        <v xml:space="preserve"> </v>
      </c>
      <c r="R1462" t="str">
        <f>IFERROR(VLOOKUP($A1462,file!$A$1:$AA$4236,MATCH(filter!R$2,file!$A$1:$AA$1,0),0)," ")</f>
        <v xml:space="preserve"> </v>
      </c>
      <c r="S1462" t="str">
        <f>IFERROR(VLOOKUP($A1462,file!$A$1:$AA$4236,MATCH(filter!S$2,file!$A$1:$AA$1,0),0)," ")</f>
        <v xml:space="preserve"> </v>
      </c>
      <c r="T1462" t="str">
        <f>IFERROR(VLOOKUP($A1462,file!$A$1:$AA$4236,MATCH(filter!T$2,file!$A$1:$AA$1,0),0)," ")</f>
        <v xml:space="preserve"> </v>
      </c>
      <c r="U1462" t="str">
        <f>IFERROR(VLOOKUP($A1462,file!$A$1:$AA$4236,MATCH(filter!U$2,file!$A$1:$AA$1,0),0)," ")</f>
        <v xml:space="preserve"> </v>
      </c>
      <c r="V1462" t="str">
        <f>IFERROR(VLOOKUP($A1462,file!$A$1:$AA$4236,MATCH(filter!V$2,file!$A$1:$AA$1,0),0)," ")</f>
        <v xml:space="preserve"> </v>
      </c>
      <c r="W1462" t="str">
        <f>IFERROR(VLOOKUP($A1462,file!$A$1:$AA$4236,MATCH(filter!W$2,file!$A$1:$AA$1,0),0)," ")</f>
        <v xml:space="preserve"> </v>
      </c>
      <c r="X1462" t="str">
        <f>IFERROR(VLOOKUP($A1462,file!$A$1:$AA$4236,MATCH(filter!X$2,file!$A$1:$AA$1,0),0)," ")</f>
        <v xml:space="preserve"> </v>
      </c>
      <c r="Y1462" t="str">
        <f>IFERROR(VLOOKUP($A1462,file!$A$1:$AA$4236,MATCH(filter!Y$2,file!$A$1:$AA$1,0),0)," ")</f>
        <v xml:space="preserve"> </v>
      </c>
      <c r="Z1462" t="str">
        <f>IFERROR(VLOOKUP($A1462,file!$A$1:$AA$4236,MATCH(filter!Z$2,file!$A$1:$AA$1,0),0)," ")</f>
        <v xml:space="preserve"> </v>
      </c>
      <c r="AA1462" t="str">
        <f>IFERROR(VLOOKUP($A1462,file!$A$1:$AA$4236,MATCH(filter!AA$2,file!$A$1:$AA$1,0),0)," ")</f>
        <v xml:space="preserve"> </v>
      </c>
    </row>
    <row r="1463" spans="2:27" x14ac:dyDescent="0.25">
      <c r="B1463" t="str">
        <f>IFERROR(VLOOKUP($A1463,file!$A$1:$AA$4236,MATCH(filter!B$2,file!$A$1:$AA$1,0),0)," ")</f>
        <v xml:space="preserve"> </v>
      </c>
      <c r="C1463" t="str">
        <f>IFERROR(VLOOKUP($A1463,file!$A$1:$AA$4236,MATCH(filter!C$2,file!$A$1:$AA$1,0),0)," ")</f>
        <v xml:space="preserve"> </v>
      </c>
      <c r="D1463" t="str">
        <f>IFERROR(VLOOKUP($A1463,file!$A$1:$AA$4236,MATCH(filter!D$2,file!$A$1:$AA$1,0),0)," ")</f>
        <v xml:space="preserve"> </v>
      </c>
      <c r="E1463" t="str">
        <f>IFERROR(VLOOKUP($A1463,file!$A$1:$AA$4236,MATCH(filter!E$2,file!$A$1:$AA$1,0),0)," ")</f>
        <v xml:space="preserve"> </v>
      </c>
      <c r="F1463" t="str">
        <f>IFERROR(VLOOKUP($A1463,file!$A$1:$AA$4236,MATCH(filter!F$2,file!$A$1:$AA$1,0),0)," ")</f>
        <v xml:space="preserve"> </v>
      </c>
      <c r="G1463" t="str">
        <f>IFERROR(VLOOKUP($A1463,file!$A$1:$AA$4236,MATCH(filter!G$2,file!$A$1:$AA$1,0),0)," ")</f>
        <v xml:space="preserve"> </v>
      </c>
      <c r="H1463" t="str">
        <f>IFERROR(VLOOKUP($A1463,file!$A$1:$AA$4236,MATCH(filter!H$2,file!$A$1:$AA$1,0),0)," ")</f>
        <v xml:space="preserve"> </v>
      </c>
      <c r="I1463" t="str">
        <f>IFERROR(VLOOKUP($A1463,file!$A$1:$AA$4236,MATCH(filter!I$2,file!$A$1:$AA$1,0),0)," ")</f>
        <v xml:space="preserve"> </v>
      </c>
      <c r="J1463" t="str">
        <f>IFERROR(VLOOKUP($A1463,file!$A$1:$AA$4236,MATCH(filter!J$2,file!$A$1:$AA$1,0),0)," ")</f>
        <v xml:space="preserve"> </v>
      </c>
      <c r="K1463" t="str">
        <f>IFERROR(VLOOKUP($A1463,file!$A$1:$AA$4236,MATCH(filter!K$2,file!$A$1:$AA$1,0),0)," ")</f>
        <v xml:space="preserve"> </v>
      </c>
      <c r="L1463" t="str">
        <f>IFERROR(VLOOKUP($A1463,file!$A$1:$AA$4236,MATCH(filter!L$2,file!$A$1:$AA$1,0),0)," ")</f>
        <v xml:space="preserve"> </v>
      </c>
      <c r="M1463" t="str">
        <f>IFERROR(VLOOKUP($A1463,file!$A$1:$AA$4236,MATCH(filter!M$2,file!$A$1:$AA$1,0),0)," ")</f>
        <v xml:space="preserve"> </v>
      </c>
      <c r="N1463" t="str">
        <f>IFERROR(VLOOKUP($A1463,file!$A$1:$AA$4236,MATCH(filter!N$2,file!$A$1:$AA$1,0),0)," ")</f>
        <v xml:space="preserve"> </v>
      </c>
      <c r="O1463" t="str">
        <f>IFERROR(VLOOKUP($A1463,file!$A$1:$AA$4236,MATCH(filter!O$2,file!$A$1:$AA$1,0),0)," ")</f>
        <v xml:space="preserve"> </v>
      </c>
      <c r="P1463" t="str">
        <f>IFERROR(VLOOKUP($A1463,file!$A$1:$AA$4236,MATCH(filter!P$2,file!$A$1:$AA$1,0),0)," ")</f>
        <v xml:space="preserve"> </v>
      </c>
      <c r="Q1463" t="str">
        <f>IFERROR(VLOOKUP($A1463,file!$A$1:$AA$4236,MATCH(filter!Q$2,file!$A$1:$AA$1,0),0)," ")</f>
        <v xml:space="preserve"> </v>
      </c>
      <c r="R1463" t="str">
        <f>IFERROR(VLOOKUP($A1463,file!$A$1:$AA$4236,MATCH(filter!R$2,file!$A$1:$AA$1,0),0)," ")</f>
        <v xml:space="preserve"> </v>
      </c>
      <c r="S1463" t="str">
        <f>IFERROR(VLOOKUP($A1463,file!$A$1:$AA$4236,MATCH(filter!S$2,file!$A$1:$AA$1,0),0)," ")</f>
        <v xml:space="preserve"> </v>
      </c>
      <c r="T1463" t="str">
        <f>IFERROR(VLOOKUP($A1463,file!$A$1:$AA$4236,MATCH(filter!T$2,file!$A$1:$AA$1,0),0)," ")</f>
        <v xml:space="preserve"> </v>
      </c>
      <c r="U1463" t="str">
        <f>IFERROR(VLOOKUP($A1463,file!$A$1:$AA$4236,MATCH(filter!U$2,file!$A$1:$AA$1,0),0)," ")</f>
        <v xml:space="preserve"> </v>
      </c>
      <c r="V1463" t="str">
        <f>IFERROR(VLOOKUP($A1463,file!$A$1:$AA$4236,MATCH(filter!V$2,file!$A$1:$AA$1,0),0)," ")</f>
        <v xml:space="preserve"> </v>
      </c>
      <c r="W1463" t="str">
        <f>IFERROR(VLOOKUP($A1463,file!$A$1:$AA$4236,MATCH(filter!W$2,file!$A$1:$AA$1,0),0)," ")</f>
        <v xml:space="preserve"> </v>
      </c>
      <c r="X1463" t="str">
        <f>IFERROR(VLOOKUP($A1463,file!$A$1:$AA$4236,MATCH(filter!X$2,file!$A$1:$AA$1,0),0)," ")</f>
        <v xml:space="preserve"> </v>
      </c>
      <c r="Y1463" t="str">
        <f>IFERROR(VLOOKUP($A1463,file!$A$1:$AA$4236,MATCH(filter!Y$2,file!$A$1:$AA$1,0),0)," ")</f>
        <v xml:space="preserve"> </v>
      </c>
      <c r="Z1463" t="str">
        <f>IFERROR(VLOOKUP($A1463,file!$A$1:$AA$4236,MATCH(filter!Z$2,file!$A$1:$AA$1,0),0)," ")</f>
        <v xml:space="preserve"> </v>
      </c>
      <c r="AA1463" t="str">
        <f>IFERROR(VLOOKUP($A1463,file!$A$1:$AA$4236,MATCH(filter!AA$2,file!$A$1:$AA$1,0),0)," ")</f>
        <v xml:space="preserve"> </v>
      </c>
    </row>
    <row r="1464" spans="2:27" x14ac:dyDescent="0.25">
      <c r="B1464" t="str">
        <f>IFERROR(VLOOKUP($A1464,file!$A$1:$AA$4236,MATCH(filter!B$2,file!$A$1:$AA$1,0),0)," ")</f>
        <v xml:space="preserve"> </v>
      </c>
      <c r="C1464" t="str">
        <f>IFERROR(VLOOKUP($A1464,file!$A$1:$AA$4236,MATCH(filter!C$2,file!$A$1:$AA$1,0),0)," ")</f>
        <v xml:space="preserve"> </v>
      </c>
      <c r="D1464" t="str">
        <f>IFERROR(VLOOKUP($A1464,file!$A$1:$AA$4236,MATCH(filter!D$2,file!$A$1:$AA$1,0),0)," ")</f>
        <v xml:space="preserve"> </v>
      </c>
      <c r="E1464" t="str">
        <f>IFERROR(VLOOKUP($A1464,file!$A$1:$AA$4236,MATCH(filter!E$2,file!$A$1:$AA$1,0),0)," ")</f>
        <v xml:space="preserve"> </v>
      </c>
      <c r="F1464" t="str">
        <f>IFERROR(VLOOKUP($A1464,file!$A$1:$AA$4236,MATCH(filter!F$2,file!$A$1:$AA$1,0),0)," ")</f>
        <v xml:space="preserve"> </v>
      </c>
      <c r="G1464" t="str">
        <f>IFERROR(VLOOKUP($A1464,file!$A$1:$AA$4236,MATCH(filter!G$2,file!$A$1:$AA$1,0),0)," ")</f>
        <v xml:space="preserve"> </v>
      </c>
      <c r="H1464" t="str">
        <f>IFERROR(VLOOKUP($A1464,file!$A$1:$AA$4236,MATCH(filter!H$2,file!$A$1:$AA$1,0),0)," ")</f>
        <v xml:space="preserve"> </v>
      </c>
      <c r="I1464" t="str">
        <f>IFERROR(VLOOKUP($A1464,file!$A$1:$AA$4236,MATCH(filter!I$2,file!$A$1:$AA$1,0),0)," ")</f>
        <v xml:space="preserve"> </v>
      </c>
      <c r="J1464" t="str">
        <f>IFERROR(VLOOKUP($A1464,file!$A$1:$AA$4236,MATCH(filter!J$2,file!$A$1:$AA$1,0),0)," ")</f>
        <v xml:space="preserve"> </v>
      </c>
      <c r="K1464" t="str">
        <f>IFERROR(VLOOKUP($A1464,file!$A$1:$AA$4236,MATCH(filter!K$2,file!$A$1:$AA$1,0),0)," ")</f>
        <v xml:space="preserve"> </v>
      </c>
      <c r="L1464" t="str">
        <f>IFERROR(VLOOKUP($A1464,file!$A$1:$AA$4236,MATCH(filter!L$2,file!$A$1:$AA$1,0),0)," ")</f>
        <v xml:space="preserve"> </v>
      </c>
      <c r="M1464" t="str">
        <f>IFERROR(VLOOKUP($A1464,file!$A$1:$AA$4236,MATCH(filter!M$2,file!$A$1:$AA$1,0),0)," ")</f>
        <v xml:space="preserve"> </v>
      </c>
      <c r="N1464" t="str">
        <f>IFERROR(VLOOKUP($A1464,file!$A$1:$AA$4236,MATCH(filter!N$2,file!$A$1:$AA$1,0),0)," ")</f>
        <v xml:space="preserve"> </v>
      </c>
      <c r="O1464" t="str">
        <f>IFERROR(VLOOKUP($A1464,file!$A$1:$AA$4236,MATCH(filter!O$2,file!$A$1:$AA$1,0),0)," ")</f>
        <v xml:space="preserve"> </v>
      </c>
      <c r="P1464" t="str">
        <f>IFERROR(VLOOKUP($A1464,file!$A$1:$AA$4236,MATCH(filter!P$2,file!$A$1:$AA$1,0),0)," ")</f>
        <v xml:space="preserve"> </v>
      </c>
      <c r="Q1464" t="str">
        <f>IFERROR(VLOOKUP($A1464,file!$A$1:$AA$4236,MATCH(filter!Q$2,file!$A$1:$AA$1,0),0)," ")</f>
        <v xml:space="preserve"> </v>
      </c>
      <c r="R1464" t="str">
        <f>IFERROR(VLOOKUP($A1464,file!$A$1:$AA$4236,MATCH(filter!R$2,file!$A$1:$AA$1,0),0)," ")</f>
        <v xml:space="preserve"> </v>
      </c>
      <c r="S1464" t="str">
        <f>IFERROR(VLOOKUP($A1464,file!$A$1:$AA$4236,MATCH(filter!S$2,file!$A$1:$AA$1,0),0)," ")</f>
        <v xml:space="preserve"> </v>
      </c>
      <c r="T1464" t="str">
        <f>IFERROR(VLOOKUP($A1464,file!$A$1:$AA$4236,MATCH(filter!T$2,file!$A$1:$AA$1,0),0)," ")</f>
        <v xml:space="preserve"> </v>
      </c>
      <c r="U1464" t="str">
        <f>IFERROR(VLOOKUP($A1464,file!$A$1:$AA$4236,MATCH(filter!U$2,file!$A$1:$AA$1,0),0)," ")</f>
        <v xml:space="preserve"> </v>
      </c>
      <c r="V1464" t="str">
        <f>IFERROR(VLOOKUP($A1464,file!$A$1:$AA$4236,MATCH(filter!V$2,file!$A$1:$AA$1,0),0)," ")</f>
        <v xml:space="preserve"> </v>
      </c>
      <c r="W1464" t="str">
        <f>IFERROR(VLOOKUP($A1464,file!$A$1:$AA$4236,MATCH(filter!W$2,file!$A$1:$AA$1,0),0)," ")</f>
        <v xml:space="preserve"> </v>
      </c>
      <c r="X1464" t="str">
        <f>IFERROR(VLOOKUP($A1464,file!$A$1:$AA$4236,MATCH(filter!X$2,file!$A$1:$AA$1,0),0)," ")</f>
        <v xml:space="preserve"> </v>
      </c>
      <c r="Y1464" t="str">
        <f>IFERROR(VLOOKUP($A1464,file!$A$1:$AA$4236,MATCH(filter!Y$2,file!$A$1:$AA$1,0),0)," ")</f>
        <v xml:space="preserve"> </v>
      </c>
      <c r="Z1464" t="str">
        <f>IFERROR(VLOOKUP($A1464,file!$A$1:$AA$4236,MATCH(filter!Z$2,file!$A$1:$AA$1,0),0)," ")</f>
        <v xml:space="preserve"> </v>
      </c>
      <c r="AA1464" t="str">
        <f>IFERROR(VLOOKUP($A1464,file!$A$1:$AA$4236,MATCH(filter!AA$2,file!$A$1:$AA$1,0),0)," ")</f>
        <v xml:space="preserve"> </v>
      </c>
    </row>
    <row r="1465" spans="2:27" x14ac:dyDescent="0.25">
      <c r="B1465" t="str">
        <f>IFERROR(VLOOKUP($A1465,file!$A$1:$AA$4236,MATCH(filter!B$2,file!$A$1:$AA$1,0),0)," ")</f>
        <v xml:space="preserve"> </v>
      </c>
      <c r="C1465" t="str">
        <f>IFERROR(VLOOKUP($A1465,file!$A$1:$AA$4236,MATCH(filter!C$2,file!$A$1:$AA$1,0),0)," ")</f>
        <v xml:space="preserve"> </v>
      </c>
      <c r="D1465" t="str">
        <f>IFERROR(VLOOKUP($A1465,file!$A$1:$AA$4236,MATCH(filter!D$2,file!$A$1:$AA$1,0),0)," ")</f>
        <v xml:space="preserve"> </v>
      </c>
      <c r="E1465" t="str">
        <f>IFERROR(VLOOKUP($A1465,file!$A$1:$AA$4236,MATCH(filter!E$2,file!$A$1:$AA$1,0),0)," ")</f>
        <v xml:space="preserve"> </v>
      </c>
      <c r="F1465" t="str">
        <f>IFERROR(VLOOKUP($A1465,file!$A$1:$AA$4236,MATCH(filter!F$2,file!$A$1:$AA$1,0),0)," ")</f>
        <v xml:space="preserve"> </v>
      </c>
      <c r="G1465" t="str">
        <f>IFERROR(VLOOKUP($A1465,file!$A$1:$AA$4236,MATCH(filter!G$2,file!$A$1:$AA$1,0),0)," ")</f>
        <v xml:space="preserve"> </v>
      </c>
      <c r="H1465" t="str">
        <f>IFERROR(VLOOKUP($A1465,file!$A$1:$AA$4236,MATCH(filter!H$2,file!$A$1:$AA$1,0),0)," ")</f>
        <v xml:space="preserve"> </v>
      </c>
      <c r="I1465" t="str">
        <f>IFERROR(VLOOKUP($A1465,file!$A$1:$AA$4236,MATCH(filter!I$2,file!$A$1:$AA$1,0),0)," ")</f>
        <v xml:space="preserve"> </v>
      </c>
      <c r="J1465" t="str">
        <f>IFERROR(VLOOKUP($A1465,file!$A$1:$AA$4236,MATCH(filter!J$2,file!$A$1:$AA$1,0),0)," ")</f>
        <v xml:space="preserve"> </v>
      </c>
      <c r="K1465" t="str">
        <f>IFERROR(VLOOKUP($A1465,file!$A$1:$AA$4236,MATCH(filter!K$2,file!$A$1:$AA$1,0),0)," ")</f>
        <v xml:space="preserve"> </v>
      </c>
      <c r="L1465" t="str">
        <f>IFERROR(VLOOKUP($A1465,file!$A$1:$AA$4236,MATCH(filter!L$2,file!$A$1:$AA$1,0),0)," ")</f>
        <v xml:space="preserve"> </v>
      </c>
      <c r="M1465" t="str">
        <f>IFERROR(VLOOKUP($A1465,file!$A$1:$AA$4236,MATCH(filter!M$2,file!$A$1:$AA$1,0),0)," ")</f>
        <v xml:space="preserve"> </v>
      </c>
      <c r="N1465" t="str">
        <f>IFERROR(VLOOKUP($A1465,file!$A$1:$AA$4236,MATCH(filter!N$2,file!$A$1:$AA$1,0),0)," ")</f>
        <v xml:space="preserve"> </v>
      </c>
      <c r="O1465" t="str">
        <f>IFERROR(VLOOKUP($A1465,file!$A$1:$AA$4236,MATCH(filter!O$2,file!$A$1:$AA$1,0),0)," ")</f>
        <v xml:space="preserve"> </v>
      </c>
      <c r="P1465" t="str">
        <f>IFERROR(VLOOKUP($A1465,file!$A$1:$AA$4236,MATCH(filter!P$2,file!$A$1:$AA$1,0),0)," ")</f>
        <v xml:space="preserve"> </v>
      </c>
      <c r="Q1465" t="str">
        <f>IFERROR(VLOOKUP($A1465,file!$A$1:$AA$4236,MATCH(filter!Q$2,file!$A$1:$AA$1,0),0)," ")</f>
        <v xml:space="preserve"> </v>
      </c>
      <c r="R1465" t="str">
        <f>IFERROR(VLOOKUP($A1465,file!$A$1:$AA$4236,MATCH(filter!R$2,file!$A$1:$AA$1,0),0)," ")</f>
        <v xml:space="preserve"> </v>
      </c>
      <c r="S1465" t="str">
        <f>IFERROR(VLOOKUP($A1465,file!$A$1:$AA$4236,MATCH(filter!S$2,file!$A$1:$AA$1,0),0)," ")</f>
        <v xml:space="preserve"> </v>
      </c>
      <c r="T1465" t="str">
        <f>IFERROR(VLOOKUP($A1465,file!$A$1:$AA$4236,MATCH(filter!T$2,file!$A$1:$AA$1,0),0)," ")</f>
        <v xml:space="preserve"> </v>
      </c>
      <c r="U1465" t="str">
        <f>IFERROR(VLOOKUP($A1465,file!$A$1:$AA$4236,MATCH(filter!U$2,file!$A$1:$AA$1,0),0)," ")</f>
        <v xml:space="preserve"> </v>
      </c>
      <c r="V1465" t="str">
        <f>IFERROR(VLOOKUP($A1465,file!$A$1:$AA$4236,MATCH(filter!V$2,file!$A$1:$AA$1,0),0)," ")</f>
        <v xml:space="preserve"> </v>
      </c>
      <c r="W1465" t="str">
        <f>IFERROR(VLOOKUP($A1465,file!$A$1:$AA$4236,MATCH(filter!W$2,file!$A$1:$AA$1,0),0)," ")</f>
        <v xml:space="preserve"> </v>
      </c>
      <c r="X1465" t="str">
        <f>IFERROR(VLOOKUP($A1465,file!$A$1:$AA$4236,MATCH(filter!X$2,file!$A$1:$AA$1,0),0)," ")</f>
        <v xml:space="preserve"> </v>
      </c>
      <c r="Y1465" t="str">
        <f>IFERROR(VLOOKUP($A1465,file!$A$1:$AA$4236,MATCH(filter!Y$2,file!$A$1:$AA$1,0),0)," ")</f>
        <v xml:space="preserve"> </v>
      </c>
      <c r="Z1465" t="str">
        <f>IFERROR(VLOOKUP($A1465,file!$A$1:$AA$4236,MATCH(filter!Z$2,file!$A$1:$AA$1,0),0)," ")</f>
        <v xml:space="preserve"> </v>
      </c>
      <c r="AA1465" t="str">
        <f>IFERROR(VLOOKUP($A1465,file!$A$1:$AA$4236,MATCH(filter!AA$2,file!$A$1:$AA$1,0),0)," ")</f>
        <v xml:space="preserve"> </v>
      </c>
    </row>
    <row r="1466" spans="2:27" x14ac:dyDescent="0.25">
      <c r="B1466" t="str">
        <f>IFERROR(VLOOKUP($A1466,file!$A$1:$AA$4236,MATCH(filter!B$2,file!$A$1:$AA$1,0),0)," ")</f>
        <v xml:space="preserve"> </v>
      </c>
      <c r="C1466" t="str">
        <f>IFERROR(VLOOKUP($A1466,file!$A$1:$AA$4236,MATCH(filter!C$2,file!$A$1:$AA$1,0),0)," ")</f>
        <v xml:space="preserve"> </v>
      </c>
      <c r="D1466" t="str">
        <f>IFERROR(VLOOKUP($A1466,file!$A$1:$AA$4236,MATCH(filter!D$2,file!$A$1:$AA$1,0),0)," ")</f>
        <v xml:space="preserve"> </v>
      </c>
      <c r="E1466" t="str">
        <f>IFERROR(VLOOKUP($A1466,file!$A$1:$AA$4236,MATCH(filter!E$2,file!$A$1:$AA$1,0),0)," ")</f>
        <v xml:space="preserve"> </v>
      </c>
      <c r="F1466" t="str">
        <f>IFERROR(VLOOKUP($A1466,file!$A$1:$AA$4236,MATCH(filter!F$2,file!$A$1:$AA$1,0),0)," ")</f>
        <v xml:space="preserve"> </v>
      </c>
      <c r="G1466" t="str">
        <f>IFERROR(VLOOKUP($A1466,file!$A$1:$AA$4236,MATCH(filter!G$2,file!$A$1:$AA$1,0),0)," ")</f>
        <v xml:space="preserve"> </v>
      </c>
      <c r="H1466" t="str">
        <f>IFERROR(VLOOKUP($A1466,file!$A$1:$AA$4236,MATCH(filter!H$2,file!$A$1:$AA$1,0),0)," ")</f>
        <v xml:space="preserve"> </v>
      </c>
      <c r="I1466" t="str">
        <f>IFERROR(VLOOKUP($A1466,file!$A$1:$AA$4236,MATCH(filter!I$2,file!$A$1:$AA$1,0),0)," ")</f>
        <v xml:space="preserve"> </v>
      </c>
      <c r="J1466" t="str">
        <f>IFERROR(VLOOKUP($A1466,file!$A$1:$AA$4236,MATCH(filter!J$2,file!$A$1:$AA$1,0),0)," ")</f>
        <v xml:space="preserve"> </v>
      </c>
      <c r="K1466" t="str">
        <f>IFERROR(VLOOKUP($A1466,file!$A$1:$AA$4236,MATCH(filter!K$2,file!$A$1:$AA$1,0),0)," ")</f>
        <v xml:space="preserve"> </v>
      </c>
      <c r="L1466" t="str">
        <f>IFERROR(VLOOKUP($A1466,file!$A$1:$AA$4236,MATCH(filter!L$2,file!$A$1:$AA$1,0),0)," ")</f>
        <v xml:space="preserve"> </v>
      </c>
      <c r="M1466" t="str">
        <f>IFERROR(VLOOKUP($A1466,file!$A$1:$AA$4236,MATCH(filter!M$2,file!$A$1:$AA$1,0),0)," ")</f>
        <v xml:space="preserve"> </v>
      </c>
      <c r="N1466" t="str">
        <f>IFERROR(VLOOKUP($A1466,file!$A$1:$AA$4236,MATCH(filter!N$2,file!$A$1:$AA$1,0),0)," ")</f>
        <v xml:space="preserve"> </v>
      </c>
      <c r="O1466" t="str">
        <f>IFERROR(VLOOKUP($A1466,file!$A$1:$AA$4236,MATCH(filter!O$2,file!$A$1:$AA$1,0),0)," ")</f>
        <v xml:space="preserve"> </v>
      </c>
      <c r="P1466" t="str">
        <f>IFERROR(VLOOKUP($A1466,file!$A$1:$AA$4236,MATCH(filter!P$2,file!$A$1:$AA$1,0),0)," ")</f>
        <v xml:space="preserve"> </v>
      </c>
      <c r="Q1466" t="str">
        <f>IFERROR(VLOOKUP($A1466,file!$A$1:$AA$4236,MATCH(filter!Q$2,file!$A$1:$AA$1,0),0)," ")</f>
        <v xml:space="preserve"> </v>
      </c>
      <c r="R1466" t="str">
        <f>IFERROR(VLOOKUP($A1466,file!$A$1:$AA$4236,MATCH(filter!R$2,file!$A$1:$AA$1,0),0)," ")</f>
        <v xml:space="preserve"> </v>
      </c>
      <c r="S1466" t="str">
        <f>IFERROR(VLOOKUP($A1466,file!$A$1:$AA$4236,MATCH(filter!S$2,file!$A$1:$AA$1,0),0)," ")</f>
        <v xml:space="preserve"> </v>
      </c>
      <c r="T1466" t="str">
        <f>IFERROR(VLOOKUP($A1466,file!$A$1:$AA$4236,MATCH(filter!T$2,file!$A$1:$AA$1,0),0)," ")</f>
        <v xml:space="preserve"> </v>
      </c>
      <c r="U1466" t="str">
        <f>IFERROR(VLOOKUP($A1466,file!$A$1:$AA$4236,MATCH(filter!U$2,file!$A$1:$AA$1,0),0)," ")</f>
        <v xml:space="preserve"> </v>
      </c>
      <c r="V1466" t="str">
        <f>IFERROR(VLOOKUP($A1466,file!$A$1:$AA$4236,MATCH(filter!V$2,file!$A$1:$AA$1,0),0)," ")</f>
        <v xml:space="preserve"> </v>
      </c>
      <c r="W1466" t="str">
        <f>IFERROR(VLOOKUP($A1466,file!$A$1:$AA$4236,MATCH(filter!W$2,file!$A$1:$AA$1,0),0)," ")</f>
        <v xml:space="preserve"> </v>
      </c>
      <c r="X1466" t="str">
        <f>IFERROR(VLOOKUP($A1466,file!$A$1:$AA$4236,MATCH(filter!X$2,file!$A$1:$AA$1,0),0)," ")</f>
        <v xml:space="preserve"> </v>
      </c>
      <c r="Y1466" t="str">
        <f>IFERROR(VLOOKUP($A1466,file!$A$1:$AA$4236,MATCH(filter!Y$2,file!$A$1:$AA$1,0),0)," ")</f>
        <v xml:space="preserve"> </v>
      </c>
      <c r="Z1466" t="str">
        <f>IFERROR(VLOOKUP($A1466,file!$A$1:$AA$4236,MATCH(filter!Z$2,file!$A$1:$AA$1,0),0)," ")</f>
        <v xml:space="preserve"> </v>
      </c>
      <c r="AA1466" t="str">
        <f>IFERROR(VLOOKUP($A1466,file!$A$1:$AA$4236,MATCH(filter!AA$2,file!$A$1:$AA$1,0),0)," ")</f>
        <v xml:space="preserve"> </v>
      </c>
    </row>
    <row r="1467" spans="2:27" x14ac:dyDescent="0.25">
      <c r="B1467" t="str">
        <f>IFERROR(VLOOKUP($A1467,file!$A$1:$AA$4236,MATCH(filter!B$2,file!$A$1:$AA$1,0),0)," ")</f>
        <v xml:space="preserve"> </v>
      </c>
      <c r="C1467" t="str">
        <f>IFERROR(VLOOKUP($A1467,file!$A$1:$AA$4236,MATCH(filter!C$2,file!$A$1:$AA$1,0),0)," ")</f>
        <v xml:space="preserve"> </v>
      </c>
      <c r="D1467" t="str">
        <f>IFERROR(VLOOKUP($A1467,file!$A$1:$AA$4236,MATCH(filter!D$2,file!$A$1:$AA$1,0),0)," ")</f>
        <v xml:space="preserve"> </v>
      </c>
      <c r="E1467" t="str">
        <f>IFERROR(VLOOKUP($A1467,file!$A$1:$AA$4236,MATCH(filter!E$2,file!$A$1:$AA$1,0),0)," ")</f>
        <v xml:space="preserve"> </v>
      </c>
      <c r="F1467" t="str">
        <f>IFERROR(VLOOKUP($A1467,file!$A$1:$AA$4236,MATCH(filter!F$2,file!$A$1:$AA$1,0),0)," ")</f>
        <v xml:space="preserve"> </v>
      </c>
      <c r="G1467" t="str">
        <f>IFERROR(VLOOKUP($A1467,file!$A$1:$AA$4236,MATCH(filter!G$2,file!$A$1:$AA$1,0),0)," ")</f>
        <v xml:space="preserve"> </v>
      </c>
      <c r="H1467" t="str">
        <f>IFERROR(VLOOKUP($A1467,file!$A$1:$AA$4236,MATCH(filter!H$2,file!$A$1:$AA$1,0),0)," ")</f>
        <v xml:space="preserve"> </v>
      </c>
      <c r="I1467" t="str">
        <f>IFERROR(VLOOKUP($A1467,file!$A$1:$AA$4236,MATCH(filter!I$2,file!$A$1:$AA$1,0),0)," ")</f>
        <v xml:space="preserve"> </v>
      </c>
      <c r="J1467" t="str">
        <f>IFERROR(VLOOKUP($A1467,file!$A$1:$AA$4236,MATCH(filter!J$2,file!$A$1:$AA$1,0),0)," ")</f>
        <v xml:space="preserve"> </v>
      </c>
      <c r="K1467" t="str">
        <f>IFERROR(VLOOKUP($A1467,file!$A$1:$AA$4236,MATCH(filter!K$2,file!$A$1:$AA$1,0),0)," ")</f>
        <v xml:space="preserve"> </v>
      </c>
      <c r="L1467" t="str">
        <f>IFERROR(VLOOKUP($A1467,file!$A$1:$AA$4236,MATCH(filter!L$2,file!$A$1:$AA$1,0),0)," ")</f>
        <v xml:space="preserve"> </v>
      </c>
      <c r="M1467" t="str">
        <f>IFERROR(VLOOKUP($A1467,file!$A$1:$AA$4236,MATCH(filter!M$2,file!$A$1:$AA$1,0),0)," ")</f>
        <v xml:space="preserve"> </v>
      </c>
      <c r="N1467" t="str">
        <f>IFERROR(VLOOKUP($A1467,file!$A$1:$AA$4236,MATCH(filter!N$2,file!$A$1:$AA$1,0),0)," ")</f>
        <v xml:space="preserve"> </v>
      </c>
      <c r="O1467" t="str">
        <f>IFERROR(VLOOKUP($A1467,file!$A$1:$AA$4236,MATCH(filter!O$2,file!$A$1:$AA$1,0),0)," ")</f>
        <v xml:space="preserve"> </v>
      </c>
      <c r="P1467" t="str">
        <f>IFERROR(VLOOKUP($A1467,file!$A$1:$AA$4236,MATCH(filter!P$2,file!$A$1:$AA$1,0),0)," ")</f>
        <v xml:space="preserve"> </v>
      </c>
      <c r="Q1467" t="str">
        <f>IFERROR(VLOOKUP($A1467,file!$A$1:$AA$4236,MATCH(filter!Q$2,file!$A$1:$AA$1,0),0)," ")</f>
        <v xml:space="preserve"> </v>
      </c>
      <c r="R1467" t="str">
        <f>IFERROR(VLOOKUP($A1467,file!$A$1:$AA$4236,MATCH(filter!R$2,file!$A$1:$AA$1,0),0)," ")</f>
        <v xml:space="preserve"> </v>
      </c>
      <c r="S1467" t="str">
        <f>IFERROR(VLOOKUP($A1467,file!$A$1:$AA$4236,MATCH(filter!S$2,file!$A$1:$AA$1,0),0)," ")</f>
        <v xml:space="preserve"> </v>
      </c>
      <c r="T1467" t="str">
        <f>IFERROR(VLOOKUP($A1467,file!$A$1:$AA$4236,MATCH(filter!T$2,file!$A$1:$AA$1,0),0)," ")</f>
        <v xml:space="preserve"> </v>
      </c>
      <c r="U1467" t="str">
        <f>IFERROR(VLOOKUP($A1467,file!$A$1:$AA$4236,MATCH(filter!U$2,file!$A$1:$AA$1,0),0)," ")</f>
        <v xml:space="preserve"> </v>
      </c>
      <c r="V1467" t="str">
        <f>IFERROR(VLOOKUP($A1467,file!$A$1:$AA$4236,MATCH(filter!V$2,file!$A$1:$AA$1,0),0)," ")</f>
        <v xml:space="preserve"> </v>
      </c>
      <c r="W1467" t="str">
        <f>IFERROR(VLOOKUP($A1467,file!$A$1:$AA$4236,MATCH(filter!W$2,file!$A$1:$AA$1,0),0)," ")</f>
        <v xml:space="preserve"> </v>
      </c>
      <c r="X1467" t="str">
        <f>IFERROR(VLOOKUP($A1467,file!$A$1:$AA$4236,MATCH(filter!X$2,file!$A$1:$AA$1,0),0)," ")</f>
        <v xml:space="preserve"> </v>
      </c>
      <c r="Y1467" t="str">
        <f>IFERROR(VLOOKUP($A1467,file!$A$1:$AA$4236,MATCH(filter!Y$2,file!$A$1:$AA$1,0),0)," ")</f>
        <v xml:space="preserve"> </v>
      </c>
      <c r="Z1467" t="str">
        <f>IFERROR(VLOOKUP($A1467,file!$A$1:$AA$4236,MATCH(filter!Z$2,file!$A$1:$AA$1,0),0)," ")</f>
        <v xml:space="preserve"> </v>
      </c>
      <c r="AA1467" t="str">
        <f>IFERROR(VLOOKUP($A1467,file!$A$1:$AA$4236,MATCH(filter!AA$2,file!$A$1:$AA$1,0),0)," ")</f>
        <v xml:space="preserve"> </v>
      </c>
    </row>
    <row r="1468" spans="2:27" x14ac:dyDescent="0.25">
      <c r="B1468" t="str">
        <f>IFERROR(VLOOKUP($A1468,file!$A$1:$AA$4236,MATCH(filter!B$2,file!$A$1:$AA$1,0),0)," ")</f>
        <v xml:space="preserve"> </v>
      </c>
      <c r="C1468" t="str">
        <f>IFERROR(VLOOKUP($A1468,file!$A$1:$AA$4236,MATCH(filter!C$2,file!$A$1:$AA$1,0),0)," ")</f>
        <v xml:space="preserve"> </v>
      </c>
      <c r="D1468" t="str">
        <f>IFERROR(VLOOKUP($A1468,file!$A$1:$AA$4236,MATCH(filter!D$2,file!$A$1:$AA$1,0),0)," ")</f>
        <v xml:space="preserve"> </v>
      </c>
      <c r="E1468" t="str">
        <f>IFERROR(VLOOKUP($A1468,file!$A$1:$AA$4236,MATCH(filter!E$2,file!$A$1:$AA$1,0),0)," ")</f>
        <v xml:space="preserve"> </v>
      </c>
      <c r="F1468" t="str">
        <f>IFERROR(VLOOKUP($A1468,file!$A$1:$AA$4236,MATCH(filter!F$2,file!$A$1:$AA$1,0),0)," ")</f>
        <v xml:space="preserve"> </v>
      </c>
      <c r="G1468" t="str">
        <f>IFERROR(VLOOKUP($A1468,file!$A$1:$AA$4236,MATCH(filter!G$2,file!$A$1:$AA$1,0),0)," ")</f>
        <v xml:space="preserve"> </v>
      </c>
      <c r="H1468" t="str">
        <f>IFERROR(VLOOKUP($A1468,file!$A$1:$AA$4236,MATCH(filter!H$2,file!$A$1:$AA$1,0),0)," ")</f>
        <v xml:space="preserve"> </v>
      </c>
      <c r="I1468" t="str">
        <f>IFERROR(VLOOKUP($A1468,file!$A$1:$AA$4236,MATCH(filter!I$2,file!$A$1:$AA$1,0),0)," ")</f>
        <v xml:space="preserve"> </v>
      </c>
      <c r="J1468" t="str">
        <f>IFERROR(VLOOKUP($A1468,file!$A$1:$AA$4236,MATCH(filter!J$2,file!$A$1:$AA$1,0),0)," ")</f>
        <v xml:space="preserve"> </v>
      </c>
      <c r="K1468" t="str">
        <f>IFERROR(VLOOKUP($A1468,file!$A$1:$AA$4236,MATCH(filter!K$2,file!$A$1:$AA$1,0),0)," ")</f>
        <v xml:space="preserve"> </v>
      </c>
      <c r="L1468" t="str">
        <f>IFERROR(VLOOKUP($A1468,file!$A$1:$AA$4236,MATCH(filter!L$2,file!$A$1:$AA$1,0),0)," ")</f>
        <v xml:space="preserve"> </v>
      </c>
      <c r="M1468" t="str">
        <f>IFERROR(VLOOKUP($A1468,file!$A$1:$AA$4236,MATCH(filter!M$2,file!$A$1:$AA$1,0),0)," ")</f>
        <v xml:space="preserve"> </v>
      </c>
      <c r="N1468" t="str">
        <f>IFERROR(VLOOKUP($A1468,file!$A$1:$AA$4236,MATCH(filter!N$2,file!$A$1:$AA$1,0),0)," ")</f>
        <v xml:space="preserve"> </v>
      </c>
      <c r="O1468" t="str">
        <f>IFERROR(VLOOKUP($A1468,file!$A$1:$AA$4236,MATCH(filter!O$2,file!$A$1:$AA$1,0),0)," ")</f>
        <v xml:space="preserve"> </v>
      </c>
      <c r="P1468" t="str">
        <f>IFERROR(VLOOKUP($A1468,file!$A$1:$AA$4236,MATCH(filter!P$2,file!$A$1:$AA$1,0),0)," ")</f>
        <v xml:space="preserve"> </v>
      </c>
      <c r="Q1468" t="str">
        <f>IFERROR(VLOOKUP($A1468,file!$A$1:$AA$4236,MATCH(filter!Q$2,file!$A$1:$AA$1,0),0)," ")</f>
        <v xml:space="preserve"> </v>
      </c>
      <c r="R1468" t="str">
        <f>IFERROR(VLOOKUP($A1468,file!$A$1:$AA$4236,MATCH(filter!R$2,file!$A$1:$AA$1,0),0)," ")</f>
        <v xml:space="preserve"> </v>
      </c>
      <c r="S1468" t="str">
        <f>IFERROR(VLOOKUP($A1468,file!$A$1:$AA$4236,MATCH(filter!S$2,file!$A$1:$AA$1,0),0)," ")</f>
        <v xml:space="preserve"> </v>
      </c>
      <c r="T1468" t="str">
        <f>IFERROR(VLOOKUP($A1468,file!$A$1:$AA$4236,MATCH(filter!T$2,file!$A$1:$AA$1,0),0)," ")</f>
        <v xml:space="preserve"> </v>
      </c>
      <c r="U1468" t="str">
        <f>IFERROR(VLOOKUP($A1468,file!$A$1:$AA$4236,MATCH(filter!U$2,file!$A$1:$AA$1,0),0)," ")</f>
        <v xml:space="preserve"> </v>
      </c>
      <c r="V1468" t="str">
        <f>IFERROR(VLOOKUP($A1468,file!$A$1:$AA$4236,MATCH(filter!V$2,file!$A$1:$AA$1,0),0)," ")</f>
        <v xml:space="preserve"> </v>
      </c>
      <c r="W1468" t="str">
        <f>IFERROR(VLOOKUP($A1468,file!$A$1:$AA$4236,MATCH(filter!W$2,file!$A$1:$AA$1,0),0)," ")</f>
        <v xml:space="preserve"> </v>
      </c>
      <c r="X1468" t="str">
        <f>IFERROR(VLOOKUP($A1468,file!$A$1:$AA$4236,MATCH(filter!X$2,file!$A$1:$AA$1,0),0)," ")</f>
        <v xml:space="preserve"> </v>
      </c>
      <c r="Y1468" t="str">
        <f>IFERROR(VLOOKUP($A1468,file!$A$1:$AA$4236,MATCH(filter!Y$2,file!$A$1:$AA$1,0),0)," ")</f>
        <v xml:space="preserve"> </v>
      </c>
      <c r="Z1468" t="str">
        <f>IFERROR(VLOOKUP($A1468,file!$A$1:$AA$4236,MATCH(filter!Z$2,file!$A$1:$AA$1,0),0)," ")</f>
        <v xml:space="preserve"> </v>
      </c>
      <c r="AA1468" t="str">
        <f>IFERROR(VLOOKUP($A1468,file!$A$1:$AA$4236,MATCH(filter!AA$2,file!$A$1:$AA$1,0),0)," ")</f>
        <v xml:space="preserve"> </v>
      </c>
    </row>
    <row r="1469" spans="2:27" x14ac:dyDescent="0.25">
      <c r="B1469" t="str">
        <f>IFERROR(VLOOKUP($A1469,file!$A$1:$AA$4236,MATCH(filter!B$2,file!$A$1:$AA$1,0),0)," ")</f>
        <v xml:space="preserve"> </v>
      </c>
      <c r="C1469" t="str">
        <f>IFERROR(VLOOKUP($A1469,file!$A$1:$AA$4236,MATCH(filter!C$2,file!$A$1:$AA$1,0),0)," ")</f>
        <v xml:space="preserve"> </v>
      </c>
      <c r="D1469" t="str">
        <f>IFERROR(VLOOKUP($A1469,file!$A$1:$AA$4236,MATCH(filter!D$2,file!$A$1:$AA$1,0),0)," ")</f>
        <v xml:space="preserve"> </v>
      </c>
      <c r="E1469" t="str">
        <f>IFERROR(VLOOKUP($A1469,file!$A$1:$AA$4236,MATCH(filter!E$2,file!$A$1:$AA$1,0),0)," ")</f>
        <v xml:space="preserve"> </v>
      </c>
      <c r="F1469" t="str">
        <f>IFERROR(VLOOKUP($A1469,file!$A$1:$AA$4236,MATCH(filter!F$2,file!$A$1:$AA$1,0),0)," ")</f>
        <v xml:space="preserve"> </v>
      </c>
      <c r="G1469" t="str">
        <f>IFERROR(VLOOKUP($A1469,file!$A$1:$AA$4236,MATCH(filter!G$2,file!$A$1:$AA$1,0),0)," ")</f>
        <v xml:space="preserve"> </v>
      </c>
      <c r="H1469" t="str">
        <f>IFERROR(VLOOKUP($A1469,file!$A$1:$AA$4236,MATCH(filter!H$2,file!$A$1:$AA$1,0),0)," ")</f>
        <v xml:space="preserve"> </v>
      </c>
      <c r="I1469" t="str">
        <f>IFERROR(VLOOKUP($A1469,file!$A$1:$AA$4236,MATCH(filter!I$2,file!$A$1:$AA$1,0),0)," ")</f>
        <v xml:space="preserve"> </v>
      </c>
      <c r="J1469" t="str">
        <f>IFERROR(VLOOKUP($A1469,file!$A$1:$AA$4236,MATCH(filter!J$2,file!$A$1:$AA$1,0),0)," ")</f>
        <v xml:space="preserve"> </v>
      </c>
      <c r="K1469" t="str">
        <f>IFERROR(VLOOKUP($A1469,file!$A$1:$AA$4236,MATCH(filter!K$2,file!$A$1:$AA$1,0),0)," ")</f>
        <v xml:space="preserve"> </v>
      </c>
      <c r="L1469" t="str">
        <f>IFERROR(VLOOKUP($A1469,file!$A$1:$AA$4236,MATCH(filter!L$2,file!$A$1:$AA$1,0),0)," ")</f>
        <v xml:space="preserve"> </v>
      </c>
      <c r="M1469" t="str">
        <f>IFERROR(VLOOKUP($A1469,file!$A$1:$AA$4236,MATCH(filter!M$2,file!$A$1:$AA$1,0),0)," ")</f>
        <v xml:space="preserve"> </v>
      </c>
      <c r="N1469" t="str">
        <f>IFERROR(VLOOKUP($A1469,file!$A$1:$AA$4236,MATCH(filter!N$2,file!$A$1:$AA$1,0),0)," ")</f>
        <v xml:space="preserve"> </v>
      </c>
      <c r="O1469" t="str">
        <f>IFERROR(VLOOKUP($A1469,file!$A$1:$AA$4236,MATCH(filter!O$2,file!$A$1:$AA$1,0),0)," ")</f>
        <v xml:space="preserve"> </v>
      </c>
      <c r="P1469" t="str">
        <f>IFERROR(VLOOKUP($A1469,file!$A$1:$AA$4236,MATCH(filter!P$2,file!$A$1:$AA$1,0),0)," ")</f>
        <v xml:space="preserve"> </v>
      </c>
      <c r="Q1469" t="str">
        <f>IFERROR(VLOOKUP($A1469,file!$A$1:$AA$4236,MATCH(filter!Q$2,file!$A$1:$AA$1,0),0)," ")</f>
        <v xml:space="preserve"> </v>
      </c>
      <c r="R1469" t="str">
        <f>IFERROR(VLOOKUP($A1469,file!$A$1:$AA$4236,MATCH(filter!R$2,file!$A$1:$AA$1,0),0)," ")</f>
        <v xml:space="preserve"> </v>
      </c>
      <c r="S1469" t="str">
        <f>IFERROR(VLOOKUP($A1469,file!$A$1:$AA$4236,MATCH(filter!S$2,file!$A$1:$AA$1,0),0)," ")</f>
        <v xml:space="preserve"> </v>
      </c>
      <c r="T1469" t="str">
        <f>IFERROR(VLOOKUP($A1469,file!$A$1:$AA$4236,MATCH(filter!T$2,file!$A$1:$AA$1,0),0)," ")</f>
        <v xml:space="preserve"> </v>
      </c>
      <c r="U1469" t="str">
        <f>IFERROR(VLOOKUP($A1469,file!$A$1:$AA$4236,MATCH(filter!U$2,file!$A$1:$AA$1,0),0)," ")</f>
        <v xml:space="preserve"> </v>
      </c>
      <c r="V1469" t="str">
        <f>IFERROR(VLOOKUP($A1469,file!$A$1:$AA$4236,MATCH(filter!V$2,file!$A$1:$AA$1,0),0)," ")</f>
        <v xml:space="preserve"> </v>
      </c>
      <c r="W1469" t="str">
        <f>IFERROR(VLOOKUP($A1469,file!$A$1:$AA$4236,MATCH(filter!W$2,file!$A$1:$AA$1,0),0)," ")</f>
        <v xml:space="preserve"> </v>
      </c>
      <c r="X1469" t="str">
        <f>IFERROR(VLOOKUP($A1469,file!$A$1:$AA$4236,MATCH(filter!X$2,file!$A$1:$AA$1,0),0)," ")</f>
        <v xml:space="preserve"> </v>
      </c>
      <c r="Y1469" t="str">
        <f>IFERROR(VLOOKUP($A1469,file!$A$1:$AA$4236,MATCH(filter!Y$2,file!$A$1:$AA$1,0),0)," ")</f>
        <v xml:space="preserve"> </v>
      </c>
      <c r="Z1469" t="str">
        <f>IFERROR(VLOOKUP($A1469,file!$A$1:$AA$4236,MATCH(filter!Z$2,file!$A$1:$AA$1,0),0)," ")</f>
        <v xml:space="preserve"> </v>
      </c>
      <c r="AA1469" t="str">
        <f>IFERROR(VLOOKUP($A1469,file!$A$1:$AA$4236,MATCH(filter!AA$2,file!$A$1:$AA$1,0),0)," ")</f>
        <v xml:space="preserve"> </v>
      </c>
    </row>
    <row r="1470" spans="2:27" x14ac:dyDescent="0.25">
      <c r="B1470" t="str">
        <f>IFERROR(VLOOKUP($A1470,file!$A$1:$AA$4236,MATCH(filter!B$2,file!$A$1:$AA$1,0),0)," ")</f>
        <v xml:space="preserve"> </v>
      </c>
      <c r="C1470" t="str">
        <f>IFERROR(VLOOKUP($A1470,file!$A$1:$AA$4236,MATCH(filter!C$2,file!$A$1:$AA$1,0),0)," ")</f>
        <v xml:space="preserve"> </v>
      </c>
      <c r="D1470" t="str">
        <f>IFERROR(VLOOKUP($A1470,file!$A$1:$AA$4236,MATCH(filter!D$2,file!$A$1:$AA$1,0),0)," ")</f>
        <v xml:space="preserve"> </v>
      </c>
      <c r="E1470" t="str">
        <f>IFERROR(VLOOKUP($A1470,file!$A$1:$AA$4236,MATCH(filter!E$2,file!$A$1:$AA$1,0),0)," ")</f>
        <v xml:space="preserve"> </v>
      </c>
      <c r="F1470" t="str">
        <f>IFERROR(VLOOKUP($A1470,file!$A$1:$AA$4236,MATCH(filter!F$2,file!$A$1:$AA$1,0),0)," ")</f>
        <v xml:space="preserve"> </v>
      </c>
      <c r="G1470" t="str">
        <f>IFERROR(VLOOKUP($A1470,file!$A$1:$AA$4236,MATCH(filter!G$2,file!$A$1:$AA$1,0),0)," ")</f>
        <v xml:space="preserve"> </v>
      </c>
      <c r="H1470" t="str">
        <f>IFERROR(VLOOKUP($A1470,file!$A$1:$AA$4236,MATCH(filter!H$2,file!$A$1:$AA$1,0),0)," ")</f>
        <v xml:space="preserve"> </v>
      </c>
      <c r="I1470" t="str">
        <f>IFERROR(VLOOKUP($A1470,file!$A$1:$AA$4236,MATCH(filter!I$2,file!$A$1:$AA$1,0),0)," ")</f>
        <v xml:space="preserve"> </v>
      </c>
      <c r="J1470" t="str">
        <f>IFERROR(VLOOKUP($A1470,file!$A$1:$AA$4236,MATCH(filter!J$2,file!$A$1:$AA$1,0),0)," ")</f>
        <v xml:space="preserve"> </v>
      </c>
      <c r="K1470" t="str">
        <f>IFERROR(VLOOKUP($A1470,file!$A$1:$AA$4236,MATCH(filter!K$2,file!$A$1:$AA$1,0),0)," ")</f>
        <v xml:space="preserve"> </v>
      </c>
      <c r="L1470" t="str">
        <f>IFERROR(VLOOKUP($A1470,file!$A$1:$AA$4236,MATCH(filter!L$2,file!$A$1:$AA$1,0),0)," ")</f>
        <v xml:space="preserve"> </v>
      </c>
      <c r="M1470" t="str">
        <f>IFERROR(VLOOKUP($A1470,file!$A$1:$AA$4236,MATCH(filter!M$2,file!$A$1:$AA$1,0),0)," ")</f>
        <v xml:space="preserve"> </v>
      </c>
      <c r="N1470" t="str">
        <f>IFERROR(VLOOKUP($A1470,file!$A$1:$AA$4236,MATCH(filter!N$2,file!$A$1:$AA$1,0),0)," ")</f>
        <v xml:space="preserve"> </v>
      </c>
      <c r="O1470" t="str">
        <f>IFERROR(VLOOKUP($A1470,file!$A$1:$AA$4236,MATCH(filter!O$2,file!$A$1:$AA$1,0),0)," ")</f>
        <v xml:space="preserve"> </v>
      </c>
      <c r="P1470" t="str">
        <f>IFERROR(VLOOKUP($A1470,file!$A$1:$AA$4236,MATCH(filter!P$2,file!$A$1:$AA$1,0),0)," ")</f>
        <v xml:space="preserve"> </v>
      </c>
      <c r="Q1470" t="str">
        <f>IFERROR(VLOOKUP($A1470,file!$A$1:$AA$4236,MATCH(filter!Q$2,file!$A$1:$AA$1,0),0)," ")</f>
        <v xml:space="preserve"> </v>
      </c>
      <c r="R1470" t="str">
        <f>IFERROR(VLOOKUP($A1470,file!$A$1:$AA$4236,MATCH(filter!R$2,file!$A$1:$AA$1,0),0)," ")</f>
        <v xml:space="preserve"> </v>
      </c>
      <c r="S1470" t="str">
        <f>IFERROR(VLOOKUP($A1470,file!$A$1:$AA$4236,MATCH(filter!S$2,file!$A$1:$AA$1,0),0)," ")</f>
        <v xml:space="preserve"> </v>
      </c>
      <c r="T1470" t="str">
        <f>IFERROR(VLOOKUP($A1470,file!$A$1:$AA$4236,MATCH(filter!T$2,file!$A$1:$AA$1,0),0)," ")</f>
        <v xml:space="preserve"> </v>
      </c>
      <c r="U1470" t="str">
        <f>IFERROR(VLOOKUP($A1470,file!$A$1:$AA$4236,MATCH(filter!U$2,file!$A$1:$AA$1,0),0)," ")</f>
        <v xml:space="preserve"> </v>
      </c>
      <c r="V1470" t="str">
        <f>IFERROR(VLOOKUP($A1470,file!$A$1:$AA$4236,MATCH(filter!V$2,file!$A$1:$AA$1,0),0)," ")</f>
        <v xml:space="preserve"> </v>
      </c>
      <c r="W1470" t="str">
        <f>IFERROR(VLOOKUP($A1470,file!$A$1:$AA$4236,MATCH(filter!W$2,file!$A$1:$AA$1,0),0)," ")</f>
        <v xml:space="preserve"> </v>
      </c>
      <c r="X1470" t="str">
        <f>IFERROR(VLOOKUP($A1470,file!$A$1:$AA$4236,MATCH(filter!X$2,file!$A$1:$AA$1,0),0)," ")</f>
        <v xml:space="preserve"> </v>
      </c>
      <c r="Y1470" t="str">
        <f>IFERROR(VLOOKUP($A1470,file!$A$1:$AA$4236,MATCH(filter!Y$2,file!$A$1:$AA$1,0),0)," ")</f>
        <v xml:space="preserve"> </v>
      </c>
      <c r="Z1470" t="str">
        <f>IFERROR(VLOOKUP($A1470,file!$A$1:$AA$4236,MATCH(filter!Z$2,file!$A$1:$AA$1,0),0)," ")</f>
        <v xml:space="preserve"> </v>
      </c>
      <c r="AA1470" t="str">
        <f>IFERROR(VLOOKUP($A1470,file!$A$1:$AA$4236,MATCH(filter!AA$2,file!$A$1:$AA$1,0),0)," ")</f>
        <v xml:space="preserve"> </v>
      </c>
    </row>
    <row r="1471" spans="2:27" x14ac:dyDescent="0.25">
      <c r="B1471" t="str">
        <f>IFERROR(VLOOKUP($A1471,file!$A$1:$AA$4236,MATCH(filter!B$2,file!$A$1:$AA$1,0),0)," ")</f>
        <v xml:space="preserve"> </v>
      </c>
      <c r="C1471" t="str">
        <f>IFERROR(VLOOKUP($A1471,file!$A$1:$AA$4236,MATCH(filter!C$2,file!$A$1:$AA$1,0),0)," ")</f>
        <v xml:space="preserve"> </v>
      </c>
      <c r="D1471" t="str">
        <f>IFERROR(VLOOKUP($A1471,file!$A$1:$AA$4236,MATCH(filter!D$2,file!$A$1:$AA$1,0),0)," ")</f>
        <v xml:space="preserve"> </v>
      </c>
      <c r="E1471" t="str">
        <f>IFERROR(VLOOKUP($A1471,file!$A$1:$AA$4236,MATCH(filter!E$2,file!$A$1:$AA$1,0),0)," ")</f>
        <v xml:space="preserve"> </v>
      </c>
      <c r="F1471" t="str">
        <f>IFERROR(VLOOKUP($A1471,file!$A$1:$AA$4236,MATCH(filter!F$2,file!$A$1:$AA$1,0),0)," ")</f>
        <v xml:space="preserve"> </v>
      </c>
      <c r="G1471" t="str">
        <f>IFERROR(VLOOKUP($A1471,file!$A$1:$AA$4236,MATCH(filter!G$2,file!$A$1:$AA$1,0),0)," ")</f>
        <v xml:space="preserve"> </v>
      </c>
      <c r="H1471" t="str">
        <f>IFERROR(VLOOKUP($A1471,file!$A$1:$AA$4236,MATCH(filter!H$2,file!$A$1:$AA$1,0),0)," ")</f>
        <v xml:space="preserve"> </v>
      </c>
      <c r="I1471" t="str">
        <f>IFERROR(VLOOKUP($A1471,file!$A$1:$AA$4236,MATCH(filter!I$2,file!$A$1:$AA$1,0),0)," ")</f>
        <v xml:space="preserve"> </v>
      </c>
      <c r="J1471" t="str">
        <f>IFERROR(VLOOKUP($A1471,file!$A$1:$AA$4236,MATCH(filter!J$2,file!$A$1:$AA$1,0),0)," ")</f>
        <v xml:space="preserve"> </v>
      </c>
      <c r="K1471" t="str">
        <f>IFERROR(VLOOKUP($A1471,file!$A$1:$AA$4236,MATCH(filter!K$2,file!$A$1:$AA$1,0),0)," ")</f>
        <v xml:space="preserve"> </v>
      </c>
      <c r="L1471" t="str">
        <f>IFERROR(VLOOKUP($A1471,file!$A$1:$AA$4236,MATCH(filter!L$2,file!$A$1:$AA$1,0),0)," ")</f>
        <v xml:space="preserve"> </v>
      </c>
      <c r="M1471" t="str">
        <f>IFERROR(VLOOKUP($A1471,file!$A$1:$AA$4236,MATCH(filter!M$2,file!$A$1:$AA$1,0),0)," ")</f>
        <v xml:space="preserve"> </v>
      </c>
      <c r="N1471" t="str">
        <f>IFERROR(VLOOKUP($A1471,file!$A$1:$AA$4236,MATCH(filter!N$2,file!$A$1:$AA$1,0),0)," ")</f>
        <v xml:space="preserve"> </v>
      </c>
      <c r="O1471" t="str">
        <f>IFERROR(VLOOKUP($A1471,file!$A$1:$AA$4236,MATCH(filter!O$2,file!$A$1:$AA$1,0),0)," ")</f>
        <v xml:space="preserve"> </v>
      </c>
      <c r="P1471" t="str">
        <f>IFERROR(VLOOKUP($A1471,file!$A$1:$AA$4236,MATCH(filter!P$2,file!$A$1:$AA$1,0),0)," ")</f>
        <v xml:space="preserve"> </v>
      </c>
      <c r="Q1471" t="str">
        <f>IFERROR(VLOOKUP($A1471,file!$A$1:$AA$4236,MATCH(filter!Q$2,file!$A$1:$AA$1,0),0)," ")</f>
        <v xml:space="preserve"> </v>
      </c>
      <c r="R1471" t="str">
        <f>IFERROR(VLOOKUP($A1471,file!$A$1:$AA$4236,MATCH(filter!R$2,file!$A$1:$AA$1,0),0)," ")</f>
        <v xml:space="preserve"> </v>
      </c>
      <c r="S1471" t="str">
        <f>IFERROR(VLOOKUP($A1471,file!$A$1:$AA$4236,MATCH(filter!S$2,file!$A$1:$AA$1,0),0)," ")</f>
        <v xml:space="preserve"> </v>
      </c>
      <c r="T1471" t="str">
        <f>IFERROR(VLOOKUP($A1471,file!$A$1:$AA$4236,MATCH(filter!T$2,file!$A$1:$AA$1,0),0)," ")</f>
        <v xml:space="preserve"> </v>
      </c>
      <c r="U1471" t="str">
        <f>IFERROR(VLOOKUP($A1471,file!$A$1:$AA$4236,MATCH(filter!U$2,file!$A$1:$AA$1,0),0)," ")</f>
        <v xml:space="preserve"> </v>
      </c>
      <c r="V1471" t="str">
        <f>IFERROR(VLOOKUP($A1471,file!$A$1:$AA$4236,MATCH(filter!V$2,file!$A$1:$AA$1,0),0)," ")</f>
        <v xml:space="preserve"> </v>
      </c>
      <c r="W1471" t="str">
        <f>IFERROR(VLOOKUP($A1471,file!$A$1:$AA$4236,MATCH(filter!W$2,file!$A$1:$AA$1,0),0)," ")</f>
        <v xml:space="preserve"> </v>
      </c>
      <c r="X1471" t="str">
        <f>IFERROR(VLOOKUP($A1471,file!$A$1:$AA$4236,MATCH(filter!X$2,file!$A$1:$AA$1,0),0)," ")</f>
        <v xml:space="preserve"> </v>
      </c>
      <c r="Y1471" t="str">
        <f>IFERROR(VLOOKUP($A1471,file!$A$1:$AA$4236,MATCH(filter!Y$2,file!$A$1:$AA$1,0),0)," ")</f>
        <v xml:space="preserve"> </v>
      </c>
      <c r="Z1471" t="str">
        <f>IFERROR(VLOOKUP($A1471,file!$A$1:$AA$4236,MATCH(filter!Z$2,file!$A$1:$AA$1,0),0)," ")</f>
        <v xml:space="preserve"> </v>
      </c>
      <c r="AA1471" t="str">
        <f>IFERROR(VLOOKUP($A1471,file!$A$1:$AA$4236,MATCH(filter!AA$2,file!$A$1:$AA$1,0),0)," ")</f>
        <v xml:space="preserve"> </v>
      </c>
    </row>
    <row r="1472" spans="2:27" x14ac:dyDescent="0.25">
      <c r="B1472" t="str">
        <f>IFERROR(VLOOKUP($A1472,file!$A$1:$AA$4236,MATCH(filter!B$2,file!$A$1:$AA$1,0),0)," ")</f>
        <v xml:space="preserve"> </v>
      </c>
      <c r="C1472" t="str">
        <f>IFERROR(VLOOKUP($A1472,file!$A$1:$AA$4236,MATCH(filter!C$2,file!$A$1:$AA$1,0),0)," ")</f>
        <v xml:space="preserve"> </v>
      </c>
      <c r="D1472" t="str">
        <f>IFERROR(VLOOKUP($A1472,file!$A$1:$AA$4236,MATCH(filter!D$2,file!$A$1:$AA$1,0),0)," ")</f>
        <v xml:space="preserve"> </v>
      </c>
      <c r="E1472" t="str">
        <f>IFERROR(VLOOKUP($A1472,file!$A$1:$AA$4236,MATCH(filter!E$2,file!$A$1:$AA$1,0),0)," ")</f>
        <v xml:space="preserve"> </v>
      </c>
      <c r="F1472" t="str">
        <f>IFERROR(VLOOKUP($A1472,file!$A$1:$AA$4236,MATCH(filter!F$2,file!$A$1:$AA$1,0),0)," ")</f>
        <v xml:space="preserve"> </v>
      </c>
      <c r="G1472" t="str">
        <f>IFERROR(VLOOKUP($A1472,file!$A$1:$AA$4236,MATCH(filter!G$2,file!$A$1:$AA$1,0),0)," ")</f>
        <v xml:space="preserve"> </v>
      </c>
      <c r="H1472" t="str">
        <f>IFERROR(VLOOKUP($A1472,file!$A$1:$AA$4236,MATCH(filter!H$2,file!$A$1:$AA$1,0),0)," ")</f>
        <v xml:space="preserve"> </v>
      </c>
      <c r="I1472" t="str">
        <f>IFERROR(VLOOKUP($A1472,file!$A$1:$AA$4236,MATCH(filter!I$2,file!$A$1:$AA$1,0),0)," ")</f>
        <v xml:space="preserve"> </v>
      </c>
      <c r="J1472" t="str">
        <f>IFERROR(VLOOKUP($A1472,file!$A$1:$AA$4236,MATCH(filter!J$2,file!$A$1:$AA$1,0),0)," ")</f>
        <v xml:space="preserve"> </v>
      </c>
      <c r="K1472" t="str">
        <f>IFERROR(VLOOKUP($A1472,file!$A$1:$AA$4236,MATCH(filter!K$2,file!$A$1:$AA$1,0),0)," ")</f>
        <v xml:space="preserve"> </v>
      </c>
      <c r="L1472" t="str">
        <f>IFERROR(VLOOKUP($A1472,file!$A$1:$AA$4236,MATCH(filter!L$2,file!$A$1:$AA$1,0),0)," ")</f>
        <v xml:space="preserve"> </v>
      </c>
      <c r="M1472" t="str">
        <f>IFERROR(VLOOKUP($A1472,file!$A$1:$AA$4236,MATCH(filter!M$2,file!$A$1:$AA$1,0),0)," ")</f>
        <v xml:space="preserve"> </v>
      </c>
      <c r="N1472" t="str">
        <f>IFERROR(VLOOKUP($A1472,file!$A$1:$AA$4236,MATCH(filter!N$2,file!$A$1:$AA$1,0),0)," ")</f>
        <v xml:space="preserve"> </v>
      </c>
      <c r="O1472" t="str">
        <f>IFERROR(VLOOKUP($A1472,file!$A$1:$AA$4236,MATCH(filter!O$2,file!$A$1:$AA$1,0),0)," ")</f>
        <v xml:space="preserve"> </v>
      </c>
      <c r="P1472" t="str">
        <f>IFERROR(VLOOKUP($A1472,file!$A$1:$AA$4236,MATCH(filter!P$2,file!$A$1:$AA$1,0),0)," ")</f>
        <v xml:space="preserve"> </v>
      </c>
      <c r="Q1472" t="str">
        <f>IFERROR(VLOOKUP($A1472,file!$A$1:$AA$4236,MATCH(filter!Q$2,file!$A$1:$AA$1,0),0)," ")</f>
        <v xml:space="preserve"> </v>
      </c>
      <c r="R1472" t="str">
        <f>IFERROR(VLOOKUP($A1472,file!$A$1:$AA$4236,MATCH(filter!R$2,file!$A$1:$AA$1,0),0)," ")</f>
        <v xml:space="preserve"> </v>
      </c>
      <c r="S1472" t="str">
        <f>IFERROR(VLOOKUP($A1472,file!$A$1:$AA$4236,MATCH(filter!S$2,file!$A$1:$AA$1,0),0)," ")</f>
        <v xml:space="preserve"> </v>
      </c>
      <c r="T1472" t="str">
        <f>IFERROR(VLOOKUP($A1472,file!$A$1:$AA$4236,MATCH(filter!T$2,file!$A$1:$AA$1,0),0)," ")</f>
        <v xml:space="preserve"> </v>
      </c>
      <c r="U1472" t="str">
        <f>IFERROR(VLOOKUP($A1472,file!$A$1:$AA$4236,MATCH(filter!U$2,file!$A$1:$AA$1,0),0)," ")</f>
        <v xml:space="preserve"> </v>
      </c>
      <c r="V1472" t="str">
        <f>IFERROR(VLOOKUP($A1472,file!$A$1:$AA$4236,MATCH(filter!V$2,file!$A$1:$AA$1,0),0)," ")</f>
        <v xml:space="preserve"> </v>
      </c>
      <c r="W1472" t="str">
        <f>IFERROR(VLOOKUP($A1472,file!$A$1:$AA$4236,MATCH(filter!W$2,file!$A$1:$AA$1,0),0)," ")</f>
        <v xml:space="preserve"> </v>
      </c>
      <c r="X1472" t="str">
        <f>IFERROR(VLOOKUP($A1472,file!$A$1:$AA$4236,MATCH(filter!X$2,file!$A$1:$AA$1,0),0)," ")</f>
        <v xml:space="preserve"> </v>
      </c>
      <c r="Y1472" t="str">
        <f>IFERROR(VLOOKUP($A1472,file!$A$1:$AA$4236,MATCH(filter!Y$2,file!$A$1:$AA$1,0),0)," ")</f>
        <v xml:space="preserve"> </v>
      </c>
      <c r="Z1472" t="str">
        <f>IFERROR(VLOOKUP($A1472,file!$A$1:$AA$4236,MATCH(filter!Z$2,file!$A$1:$AA$1,0),0)," ")</f>
        <v xml:space="preserve"> </v>
      </c>
      <c r="AA1472" t="str">
        <f>IFERROR(VLOOKUP($A1472,file!$A$1:$AA$4236,MATCH(filter!AA$2,file!$A$1:$AA$1,0),0)," ")</f>
        <v xml:space="preserve"> </v>
      </c>
    </row>
    <row r="1473" spans="2:27" x14ac:dyDescent="0.25">
      <c r="B1473" t="str">
        <f>IFERROR(VLOOKUP($A1473,file!$A$1:$AA$4236,MATCH(filter!B$2,file!$A$1:$AA$1,0),0)," ")</f>
        <v xml:space="preserve"> </v>
      </c>
      <c r="C1473" t="str">
        <f>IFERROR(VLOOKUP($A1473,file!$A$1:$AA$4236,MATCH(filter!C$2,file!$A$1:$AA$1,0),0)," ")</f>
        <v xml:space="preserve"> </v>
      </c>
      <c r="D1473" t="str">
        <f>IFERROR(VLOOKUP($A1473,file!$A$1:$AA$4236,MATCH(filter!D$2,file!$A$1:$AA$1,0),0)," ")</f>
        <v xml:space="preserve"> </v>
      </c>
      <c r="E1473" t="str">
        <f>IFERROR(VLOOKUP($A1473,file!$A$1:$AA$4236,MATCH(filter!E$2,file!$A$1:$AA$1,0),0)," ")</f>
        <v xml:space="preserve"> </v>
      </c>
      <c r="F1473" t="str">
        <f>IFERROR(VLOOKUP($A1473,file!$A$1:$AA$4236,MATCH(filter!F$2,file!$A$1:$AA$1,0),0)," ")</f>
        <v xml:space="preserve"> </v>
      </c>
      <c r="G1473" t="str">
        <f>IFERROR(VLOOKUP($A1473,file!$A$1:$AA$4236,MATCH(filter!G$2,file!$A$1:$AA$1,0),0)," ")</f>
        <v xml:space="preserve"> </v>
      </c>
      <c r="H1473" t="str">
        <f>IFERROR(VLOOKUP($A1473,file!$A$1:$AA$4236,MATCH(filter!H$2,file!$A$1:$AA$1,0),0)," ")</f>
        <v xml:space="preserve"> </v>
      </c>
      <c r="I1473" t="str">
        <f>IFERROR(VLOOKUP($A1473,file!$A$1:$AA$4236,MATCH(filter!I$2,file!$A$1:$AA$1,0),0)," ")</f>
        <v xml:space="preserve"> </v>
      </c>
      <c r="J1473" t="str">
        <f>IFERROR(VLOOKUP($A1473,file!$A$1:$AA$4236,MATCH(filter!J$2,file!$A$1:$AA$1,0),0)," ")</f>
        <v xml:space="preserve"> </v>
      </c>
      <c r="K1473" t="str">
        <f>IFERROR(VLOOKUP($A1473,file!$A$1:$AA$4236,MATCH(filter!K$2,file!$A$1:$AA$1,0),0)," ")</f>
        <v xml:space="preserve"> </v>
      </c>
      <c r="L1473" t="str">
        <f>IFERROR(VLOOKUP($A1473,file!$A$1:$AA$4236,MATCH(filter!L$2,file!$A$1:$AA$1,0),0)," ")</f>
        <v xml:space="preserve"> </v>
      </c>
      <c r="M1473" t="str">
        <f>IFERROR(VLOOKUP($A1473,file!$A$1:$AA$4236,MATCH(filter!M$2,file!$A$1:$AA$1,0),0)," ")</f>
        <v xml:space="preserve"> </v>
      </c>
      <c r="N1473" t="str">
        <f>IFERROR(VLOOKUP($A1473,file!$A$1:$AA$4236,MATCH(filter!N$2,file!$A$1:$AA$1,0),0)," ")</f>
        <v xml:space="preserve"> </v>
      </c>
      <c r="O1473" t="str">
        <f>IFERROR(VLOOKUP($A1473,file!$A$1:$AA$4236,MATCH(filter!O$2,file!$A$1:$AA$1,0),0)," ")</f>
        <v xml:space="preserve"> </v>
      </c>
      <c r="P1473" t="str">
        <f>IFERROR(VLOOKUP($A1473,file!$A$1:$AA$4236,MATCH(filter!P$2,file!$A$1:$AA$1,0),0)," ")</f>
        <v xml:space="preserve"> </v>
      </c>
      <c r="Q1473" t="str">
        <f>IFERROR(VLOOKUP($A1473,file!$A$1:$AA$4236,MATCH(filter!Q$2,file!$A$1:$AA$1,0),0)," ")</f>
        <v xml:space="preserve"> </v>
      </c>
      <c r="R1473" t="str">
        <f>IFERROR(VLOOKUP($A1473,file!$A$1:$AA$4236,MATCH(filter!R$2,file!$A$1:$AA$1,0),0)," ")</f>
        <v xml:space="preserve"> </v>
      </c>
      <c r="S1473" t="str">
        <f>IFERROR(VLOOKUP($A1473,file!$A$1:$AA$4236,MATCH(filter!S$2,file!$A$1:$AA$1,0),0)," ")</f>
        <v xml:space="preserve"> </v>
      </c>
      <c r="T1473" t="str">
        <f>IFERROR(VLOOKUP($A1473,file!$A$1:$AA$4236,MATCH(filter!T$2,file!$A$1:$AA$1,0),0)," ")</f>
        <v xml:space="preserve"> </v>
      </c>
      <c r="U1473" t="str">
        <f>IFERROR(VLOOKUP($A1473,file!$A$1:$AA$4236,MATCH(filter!U$2,file!$A$1:$AA$1,0),0)," ")</f>
        <v xml:space="preserve"> </v>
      </c>
      <c r="V1473" t="str">
        <f>IFERROR(VLOOKUP($A1473,file!$A$1:$AA$4236,MATCH(filter!V$2,file!$A$1:$AA$1,0),0)," ")</f>
        <v xml:space="preserve"> </v>
      </c>
      <c r="W1473" t="str">
        <f>IFERROR(VLOOKUP($A1473,file!$A$1:$AA$4236,MATCH(filter!W$2,file!$A$1:$AA$1,0),0)," ")</f>
        <v xml:space="preserve"> </v>
      </c>
      <c r="X1473" t="str">
        <f>IFERROR(VLOOKUP($A1473,file!$A$1:$AA$4236,MATCH(filter!X$2,file!$A$1:$AA$1,0),0)," ")</f>
        <v xml:space="preserve"> </v>
      </c>
      <c r="Y1473" t="str">
        <f>IFERROR(VLOOKUP($A1473,file!$A$1:$AA$4236,MATCH(filter!Y$2,file!$A$1:$AA$1,0),0)," ")</f>
        <v xml:space="preserve"> </v>
      </c>
      <c r="Z1473" t="str">
        <f>IFERROR(VLOOKUP($A1473,file!$A$1:$AA$4236,MATCH(filter!Z$2,file!$A$1:$AA$1,0),0)," ")</f>
        <v xml:space="preserve"> </v>
      </c>
      <c r="AA1473" t="str">
        <f>IFERROR(VLOOKUP($A1473,file!$A$1:$AA$4236,MATCH(filter!AA$2,file!$A$1:$AA$1,0),0)," ")</f>
        <v xml:space="preserve"> </v>
      </c>
    </row>
    <row r="1474" spans="2:27" x14ac:dyDescent="0.25">
      <c r="B1474" t="str">
        <f>IFERROR(VLOOKUP($A1474,file!$A$1:$AA$4236,MATCH(filter!B$2,file!$A$1:$AA$1,0),0)," ")</f>
        <v xml:space="preserve"> </v>
      </c>
      <c r="C1474" t="str">
        <f>IFERROR(VLOOKUP($A1474,file!$A$1:$AA$4236,MATCH(filter!C$2,file!$A$1:$AA$1,0),0)," ")</f>
        <v xml:space="preserve"> </v>
      </c>
      <c r="D1474" t="str">
        <f>IFERROR(VLOOKUP($A1474,file!$A$1:$AA$4236,MATCH(filter!D$2,file!$A$1:$AA$1,0),0)," ")</f>
        <v xml:space="preserve"> </v>
      </c>
      <c r="E1474" t="str">
        <f>IFERROR(VLOOKUP($A1474,file!$A$1:$AA$4236,MATCH(filter!E$2,file!$A$1:$AA$1,0),0)," ")</f>
        <v xml:space="preserve"> </v>
      </c>
      <c r="F1474" t="str">
        <f>IFERROR(VLOOKUP($A1474,file!$A$1:$AA$4236,MATCH(filter!F$2,file!$A$1:$AA$1,0),0)," ")</f>
        <v xml:space="preserve"> </v>
      </c>
      <c r="G1474" t="str">
        <f>IFERROR(VLOOKUP($A1474,file!$A$1:$AA$4236,MATCH(filter!G$2,file!$A$1:$AA$1,0),0)," ")</f>
        <v xml:space="preserve"> </v>
      </c>
      <c r="H1474" t="str">
        <f>IFERROR(VLOOKUP($A1474,file!$A$1:$AA$4236,MATCH(filter!H$2,file!$A$1:$AA$1,0),0)," ")</f>
        <v xml:space="preserve"> </v>
      </c>
      <c r="I1474" t="str">
        <f>IFERROR(VLOOKUP($A1474,file!$A$1:$AA$4236,MATCH(filter!I$2,file!$A$1:$AA$1,0),0)," ")</f>
        <v xml:space="preserve"> </v>
      </c>
      <c r="J1474" t="str">
        <f>IFERROR(VLOOKUP($A1474,file!$A$1:$AA$4236,MATCH(filter!J$2,file!$A$1:$AA$1,0),0)," ")</f>
        <v xml:space="preserve"> </v>
      </c>
      <c r="K1474" t="str">
        <f>IFERROR(VLOOKUP($A1474,file!$A$1:$AA$4236,MATCH(filter!K$2,file!$A$1:$AA$1,0),0)," ")</f>
        <v xml:space="preserve"> </v>
      </c>
      <c r="L1474" t="str">
        <f>IFERROR(VLOOKUP($A1474,file!$A$1:$AA$4236,MATCH(filter!L$2,file!$A$1:$AA$1,0),0)," ")</f>
        <v xml:space="preserve"> </v>
      </c>
      <c r="M1474" t="str">
        <f>IFERROR(VLOOKUP($A1474,file!$A$1:$AA$4236,MATCH(filter!M$2,file!$A$1:$AA$1,0),0)," ")</f>
        <v xml:space="preserve"> </v>
      </c>
      <c r="N1474" t="str">
        <f>IFERROR(VLOOKUP($A1474,file!$A$1:$AA$4236,MATCH(filter!N$2,file!$A$1:$AA$1,0),0)," ")</f>
        <v xml:space="preserve"> </v>
      </c>
      <c r="O1474" t="str">
        <f>IFERROR(VLOOKUP($A1474,file!$A$1:$AA$4236,MATCH(filter!O$2,file!$A$1:$AA$1,0),0)," ")</f>
        <v xml:space="preserve"> </v>
      </c>
      <c r="P1474" t="str">
        <f>IFERROR(VLOOKUP($A1474,file!$A$1:$AA$4236,MATCH(filter!P$2,file!$A$1:$AA$1,0),0)," ")</f>
        <v xml:space="preserve"> </v>
      </c>
      <c r="Q1474" t="str">
        <f>IFERROR(VLOOKUP($A1474,file!$A$1:$AA$4236,MATCH(filter!Q$2,file!$A$1:$AA$1,0),0)," ")</f>
        <v xml:space="preserve"> </v>
      </c>
      <c r="R1474" t="str">
        <f>IFERROR(VLOOKUP($A1474,file!$A$1:$AA$4236,MATCH(filter!R$2,file!$A$1:$AA$1,0),0)," ")</f>
        <v xml:space="preserve"> </v>
      </c>
      <c r="S1474" t="str">
        <f>IFERROR(VLOOKUP($A1474,file!$A$1:$AA$4236,MATCH(filter!S$2,file!$A$1:$AA$1,0),0)," ")</f>
        <v xml:space="preserve"> </v>
      </c>
      <c r="T1474" t="str">
        <f>IFERROR(VLOOKUP($A1474,file!$A$1:$AA$4236,MATCH(filter!T$2,file!$A$1:$AA$1,0),0)," ")</f>
        <v xml:space="preserve"> </v>
      </c>
      <c r="U1474" t="str">
        <f>IFERROR(VLOOKUP($A1474,file!$A$1:$AA$4236,MATCH(filter!U$2,file!$A$1:$AA$1,0),0)," ")</f>
        <v xml:space="preserve"> </v>
      </c>
      <c r="V1474" t="str">
        <f>IFERROR(VLOOKUP($A1474,file!$A$1:$AA$4236,MATCH(filter!V$2,file!$A$1:$AA$1,0),0)," ")</f>
        <v xml:space="preserve"> </v>
      </c>
      <c r="W1474" t="str">
        <f>IFERROR(VLOOKUP($A1474,file!$A$1:$AA$4236,MATCH(filter!W$2,file!$A$1:$AA$1,0),0)," ")</f>
        <v xml:space="preserve"> </v>
      </c>
      <c r="X1474" t="str">
        <f>IFERROR(VLOOKUP($A1474,file!$A$1:$AA$4236,MATCH(filter!X$2,file!$A$1:$AA$1,0),0)," ")</f>
        <v xml:space="preserve"> </v>
      </c>
      <c r="Y1474" t="str">
        <f>IFERROR(VLOOKUP($A1474,file!$A$1:$AA$4236,MATCH(filter!Y$2,file!$A$1:$AA$1,0),0)," ")</f>
        <v xml:space="preserve"> </v>
      </c>
      <c r="Z1474" t="str">
        <f>IFERROR(VLOOKUP($A1474,file!$A$1:$AA$4236,MATCH(filter!Z$2,file!$A$1:$AA$1,0),0)," ")</f>
        <v xml:space="preserve"> </v>
      </c>
      <c r="AA1474" t="str">
        <f>IFERROR(VLOOKUP($A1474,file!$A$1:$AA$4236,MATCH(filter!AA$2,file!$A$1:$AA$1,0),0)," ")</f>
        <v xml:space="preserve"> </v>
      </c>
    </row>
    <row r="1475" spans="2:27" x14ac:dyDescent="0.25">
      <c r="B1475" t="str">
        <f>IFERROR(VLOOKUP($A1475,file!$A$1:$AA$4236,MATCH(filter!B$2,file!$A$1:$AA$1,0),0)," ")</f>
        <v xml:space="preserve"> </v>
      </c>
      <c r="C1475" t="str">
        <f>IFERROR(VLOOKUP($A1475,file!$A$1:$AA$4236,MATCH(filter!C$2,file!$A$1:$AA$1,0),0)," ")</f>
        <v xml:space="preserve"> </v>
      </c>
      <c r="D1475" t="str">
        <f>IFERROR(VLOOKUP($A1475,file!$A$1:$AA$4236,MATCH(filter!D$2,file!$A$1:$AA$1,0),0)," ")</f>
        <v xml:space="preserve"> </v>
      </c>
      <c r="E1475" t="str">
        <f>IFERROR(VLOOKUP($A1475,file!$A$1:$AA$4236,MATCH(filter!E$2,file!$A$1:$AA$1,0),0)," ")</f>
        <v xml:space="preserve"> </v>
      </c>
      <c r="F1475" t="str">
        <f>IFERROR(VLOOKUP($A1475,file!$A$1:$AA$4236,MATCH(filter!F$2,file!$A$1:$AA$1,0),0)," ")</f>
        <v xml:space="preserve"> </v>
      </c>
      <c r="G1475" t="str">
        <f>IFERROR(VLOOKUP($A1475,file!$A$1:$AA$4236,MATCH(filter!G$2,file!$A$1:$AA$1,0),0)," ")</f>
        <v xml:space="preserve"> </v>
      </c>
      <c r="H1475" t="str">
        <f>IFERROR(VLOOKUP($A1475,file!$A$1:$AA$4236,MATCH(filter!H$2,file!$A$1:$AA$1,0),0)," ")</f>
        <v xml:space="preserve"> </v>
      </c>
      <c r="I1475" t="str">
        <f>IFERROR(VLOOKUP($A1475,file!$A$1:$AA$4236,MATCH(filter!I$2,file!$A$1:$AA$1,0),0)," ")</f>
        <v xml:space="preserve"> </v>
      </c>
      <c r="J1475" t="str">
        <f>IFERROR(VLOOKUP($A1475,file!$A$1:$AA$4236,MATCH(filter!J$2,file!$A$1:$AA$1,0),0)," ")</f>
        <v xml:space="preserve"> </v>
      </c>
      <c r="K1475" t="str">
        <f>IFERROR(VLOOKUP($A1475,file!$A$1:$AA$4236,MATCH(filter!K$2,file!$A$1:$AA$1,0),0)," ")</f>
        <v xml:space="preserve"> </v>
      </c>
      <c r="L1475" t="str">
        <f>IFERROR(VLOOKUP($A1475,file!$A$1:$AA$4236,MATCH(filter!L$2,file!$A$1:$AA$1,0),0)," ")</f>
        <v xml:space="preserve"> </v>
      </c>
      <c r="M1475" t="str">
        <f>IFERROR(VLOOKUP($A1475,file!$A$1:$AA$4236,MATCH(filter!M$2,file!$A$1:$AA$1,0),0)," ")</f>
        <v xml:space="preserve"> </v>
      </c>
      <c r="N1475" t="str">
        <f>IFERROR(VLOOKUP($A1475,file!$A$1:$AA$4236,MATCH(filter!N$2,file!$A$1:$AA$1,0),0)," ")</f>
        <v xml:space="preserve"> </v>
      </c>
      <c r="O1475" t="str">
        <f>IFERROR(VLOOKUP($A1475,file!$A$1:$AA$4236,MATCH(filter!O$2,file!$A$1:$AA$1,0),0)," ")</f>
        <v xml:space="preserve"> </v>
      </c>
      <c r="P1475" t="str">
        <f>IFERROR(VLOOKUP($A1475,file!$A$1:$AA$4236,MATCH(filter!P$2,file!$A$1:$AA$1,0),0)," ")</f>
        <v xml:space="preserve"> </v>
      </c>
      <c r="Q1475" t="str">
        <f>IFERROR(VLOOKUP($A1475,file!$A$1:$AA$4236,MATCH(filter!Q$2,file!$A$1:$AA$1,0),0)," ")</f>
        <v xml:space="preserve"> </v>
      </c>
      <c r="R1475" t="str">
        <f>IFERROR(VLOOKUP($A1475,file!$A$1:$AA$4236,MATCH(filter!R$2,file!$A$1:$AA$1,0),0)," ")</f>
        <v xml:space="preserve"> </v>
      </c>
      <c r="S1475" t="str">
        <f>IFERROR(VLOOKUP($A1475,file!$A$1:$AA$4236,MATCH(filter!S$2,file!$A$1:$AA$1,0),0)," ")</f>
        <v xml:space="preserve"> </v>
      </c>
      <c r="T1475" t="str">
        <f>IFERROR(VLOOKUP($A1475,file!$A$1:$AA$4236,MATCH(filter!T$2,file!$A$1:$AA$1,0),0)," ")</f>
        <v xml:space="preserve"> </v>
      </c>
      <c r="U1475" t="str">
        <f>IFERROR(VLOOKUP($A1475,file!$A$1:$AA$4236,MATCH(filter!U$2,file!$A$1:$AA$1,0),0)," ")</f>
        <v xml:space="preserve"> </v>
      </c>
      <c r="V1475" t="str">
        <f>IFERROR(VLOOKUP($A1475,file!$A$1:$AA$4236,MATCH(filter!V$2,file!$A$1:$AA$1,0),0)," ")</f>
        <v xml:space="preserve"> </v>
      </c>
      <c r="W1475" t="str">
        <f>IFERROR(VLOOKUP($A1475,file!$A$1:$AA$4236,MATCH(filter!W$2,file!$A$1:$AA$1,0),0)," ")</f>
        <v xml:space="preserve"> </v>
      </c>
      <c r="X1475" t="str">
        <f>IFERROR(VLOOKUP($A1475,file!$A$1:$AA$4236,MATCH(filter!X$2,file!$A$1:$AA$1,0),0)," ")</f>
        <v xml:space="preserve"> </v>
      </c>
      <c r="Y1475" t="str">
        <f>IFERROR(VLOOKUP($A1475,file!$A$1:$AA$4236,MATCH(filter!Y$2,file!$A$1:$AA$1,0),0)," ")</f>
        <v xml:space="preserve"> </v>
      </c>
      <c r="Z1475" t="str">
        <f>IFERROR(VLOOKUP($A1475,file!$A$1:$AA$4236,MATCH(filter!Z$2,file!$A$1:$AA$1,0),0)," ")</f>
        <v xml:space="preserve"> </v>
      </c>
      <c r="AA1475" t="str">
        <f>IFERROR(VLOOKUP($A1475,file!$A$1:$AA$4236,MATCH(filter!AA$2,file!$A$1:$AA$1,0),0)," ")</f>
        <v xml:space="preserve"> </v>
      </c>
    </row>
    <row r="1476" spans="2:27" x14ac:dyDescent="0.25">
      <c r="B1476" t="str">
        <f>IFERROR(VLOOKUP($A1476,file!$A$1:$AA$4236,MATCH(filter!B$2,file!$A$1:$AA$1,0),0)," ")</f>
        <v xml:space="preserve"> </v>
      </c>
      <c r="C1476" t="str">
        <f>IFERROR(VLOOKUP($A1476,file!$A$1:$AA$4236,MATCH(filter!C$2,file!$A$1:$AA$1,0),0)," ")</f>
        <v xml:space="preserve"> </v>
      </c>
      <c r="D1476" t="str">
        <f>IFERROR(VLOOKUP($A1476,file!$A$1:$AA$4236,MATCH(filter!D$2,file!$A$1:$AA$1,0),0)," ")</f>
        <v xml:space="preserve"> </v>
      </c>
      <c r="E1476" t="str">
        <f>IFERROR(VLOOKUP($A1476,file!$A$1:$AA$4236,MATCH(filter!E$2,file!$A$1:$AA$1,0),0)," ")</f>
        <v xml:space="preserve"> </v>
      </c>
      <c r="F1476" t="str">
        <f>IFERROR(VLOOKUP($A1476,file!$A$1:$AA$4236,MATCH(filter!F$2,file!$A$1:$AA$1,0),0)," ")</f>
        <v xml:space="preserve"> </v>
      </c>
      <c r="G1476" t="str">
        <f>IFERROR(VLOOKUP($A1476,file!$A$1:$AA$4236,MATCH(filter!G$2,file!$A$1:$AA$1,0),0)," ")</f>
        <v xml:space="preserve"> </v>
      </c>
      <c r="H1476" t="str">
        <f>IFERROR(VLOOKUP($A1476,file!$A$1:$AA$4236,MATCH(filter!H$2,file!$A$1:$AA$1,0),0)," ")</f>
        <v xml:space="preserve"> </v>
      </c>
      <c r="I1476" t="str">
        <f>IFERROR(VLOOKUP($A1476,file!$A$1:$AA$4236,MATCH(filter!I$2,file!$A$1:$AA$1,0),0)," ")</f>
        <v xml:space="preserve"> </v>
      </c>
      <c r="J1476" t="str">
        <f>IFERROR(VLOOKUP($A1476,file!$A$1:$AA$4236,MATCH(filter!J$2,file!$A$1:$AA$1,0),0)," ")</f>
        <v xml:space="preserve"> </v>
      </c>
      <c r="K1476" t="str">
        <f>IFERROR(VLOOKUP($A1476,file!$A$1:$AA$4236,MATCH(filter!K$2,file!$A$1:$AA$1,0),0)," ")</f>
        <v xml:space="preserve"> </v>
      </c>
      <c r="L1476" t="str">
        <f>IFERROR(VLOOKUP($A1476,file!$A$1:$AA$4236,MATCH(filter!L$2,file!$A$1:$AA$1,0),0)," ")</f>
        <v xml:space="preserve"> </v>
      </c>
      <c r="M1476" t="str">
        <f>IFERROR(VLOOKUP($A1476,file!$A$1:$AA$4236,MATCH(filter!M$2,file!$A$1:$AA$1,0),0)," ")</f>
        <v xml:space="preserve"> </v>
      </c>
      <c r="N1476" t="str">
        <f>IFERROR(VLOOKUP($A1476,file!$A$1:$AA$4236,MATCH(filter!N$2,file!$A$1:$AA$1,0),0)," ")</f>
        <v xml:space="preserve"> </v>
      </c>
      <c r="O1476" t="str">
        <f>IFERROR(VLOOKUP($A1476,file!$A$1:$AA$4236,MATCH(filter!O$2,file!$A$1:$AA$1,0),0)," ")</f>
        <v xml:space="preserve"> </v>
      </c>
      <c r="P1476" t="str">
        <f>IFERROR(VLOOKUP($A1476,file!$A$1:$AA$4236,MATCH(filter!P$2,file!$A$1:$AA$1,0),0)," ")</f>
        <v xml:space="preserve"> </v>
      </c>
      <c r="Q1476" t="str">
        <f>IFERROR(VLOOKUP($A1476,file!$A$1:$AA$4236,MATCH(filter!Q$2,file!$A$1:$AA$1,0),0)," ")</f>
        <v xml:space="preserve"> </v>
      </c>
      <c r="R1476" t="str">
        <f>IFERROR(VLOOKUP($A1476,file!$A$1:$AA$4236,MATCH(filter!R$2,file!$A$1:$AA$1,0),0)," ")</f>
        <v xml:space="preserve"> </v>
      </c>
      <c r="S1476" t="str">
        <f>IFERROR(VLOOKUP($A1476,file!$A$1:$AA$4236,MATCH(filter!S$2,file!$A$1:$AA$1,0),0)," ")</f>
        <v xml:space="preserve"> </v>
      </c>
      <c r="T1476" t="str">
        <f>IFERROR(VLOOKUP($A1476,file!$A$1:$AA$4236,MATCH(filter!T$2,file!$A$1:$AA$1,0),0)," ")</f>
        <v xml:space="preserve"> </v>
      </c>
      <c r="U1476" t="str">
        <f>IFERROR(VLOOKUP($A1476,file!$A$1:$AA$4236,MATCH(filter!U$2,file!$A$1:$AA$1,0),0)," ")</f>
        <v xml:space="preserve"> </v>
      </c>
      <c r="V1476" t="str">
        <f>IFERROR(VLOOKUP($A1476,file!$A$1:$AA$4236,MATCH(filter!V$2,file!$A$1:$AA$1,0),0)," ")</f>
        <v xml:space="preserve"> </v>
      </c>
      <c r="W1476" t="str">
        <f>IFERROR(VLOOKUP($A1476,file!$A$1:$AA$4236,MATCH(filter!W$2,file!$A$1:$AA$1,0),0)," ")</f>
        <v xml:space="preserve"> </v>
      </c>
      <c r="X1476" t="str">
        <f>IFERROR(VLOOKUP($A1476,file!$A$1:$AA$4236,MATCH(filter!X$2,file!$A$1:$AA$1,0),0)," ")</f>
        <v xml:space="preserve"> </v>
      </c>
      <c r="Y1476" t="str">
        <f>IFERROR(VLOOKUP($A1476,file!$A$1:$AA$4236,MATCH(filter!Y$2,file!$A$1:$AA$1,0),0)," ")</f>
        <v xml:space="preserve"> </v>
      </c>
      <c r="Z1476" t="str">
        <f>IFERROR(VLOOKUP($A1476,file!$A$1:$AA$4236,MATCH(filter!Z$2,file!$A$1:$AA$1,0),0)," ")</f>
        <v xml:space="preserve"> </v>
      </c>
      <c r="AA1476" t="str">
        <f>IFERROR(VLOOKUP($A1476,file!$A$1:$AA$4236,MATCH(filter!AA$2,file!$A$1:$AA$1,0),0)," ")</f>
        <v xml:space="preserve"> </v>
      </c>
    </row>
    <row r="1477" spans="2:27" x14ac:dyDescent="0.25">
      <c r="B1477" t="str">
        <f>IFERROR(VLOOKUP($A1477,file!$A$1:$AA$4236,MATCH(filter!B$2,file!$A$1:$AA$1,0),0)," ")</f>
        <v xml:space="preserve"> </v>
      </c>
      <c r="C1477" t="str">
        <f>IFERROR(VLOOKUP($A1477,file!$A$1:$AA$4236,MATCH(filter!C$2,file!$A$1:$AA$1,0),0)," ")</f>
        <v xml:space="preserve"> </v>
      </c>
      <c r="D1477" t="str">
        <f>IFERROR(VLOOKUP($A1477,file!$A$1:$AA$4236,MATCH(filter!D$2,file!$A$1:$AA$1,0),0)," ")</f>
        <v xml:space="preserve"> </v>
      </c>
      <c r="E1477" t="str">
        <f>IFERROR(VLOOKUP($A1477,file!$A$1:$AA$4236,MATCH(filter!E$2,file!$A$1:$AA$1,0),0)," ")</f>
        <v xml:space="preserve"> </v>
      </c>
      <c r="F1477" t="str">
        <f>IFERROR(VLOOKUP($A1477,file!$A$1:$AA$4236,MATCH(filter!F$2,file!$A$1:$AA$1,0),0)," ")</f>
        <v xml:space="preserve"> </v>
      </c>
      <c r="G1477" t="str">
        <f>IFERROR(VLOOKUP($A1477,file!$A$1:$AA$4236,MATCH(filter!G$2,file!$A$1:$AA$1,0),0)," ")</f>
        <v xml:space="preserve"> </v>
      </c>
      <c r="H1477" t="str">
        <f>IFERROR(VLOOKUP($A1477,file!$A$1:$AA$4236,MATCH(filter!H$2,file!$A$1:$AA$1,0),0)," ")</f>
        <v xml:space="preserve"> </v>
      </c>
      <c r="I1477" t="str">
        <f>IFERROR(VLOOKUP($A1477,file!$A$1:$AA$4236,MATCH(filter!I$2,file!$A$1:$AA$1,0),0)," ")</f>
        <v xml:space="preserve"> </v>
      </c>
      <c r="J1477" t="str">
        <f>IFERROR(VLOOKUP($A1477,file!$A$1:$AA$4236,MATCH(filter!J$2,file!$A$1:$AA$1,0),0)," ")</f>
        <v xml:space="preserve"> </v>
      </c>
      <c r="K1477" t="str">
        <f>IFERROR(VLOOKUP($A1477,file!$A$1:$AA$4236,MATCH(filter!K$2,file!$A$1:$AA$1,0),0)," ")</f>
        <v xml:space="preserve"> </v>
      </c>
      <c r="L1477" t="str">
        <f>IFERROR(VLOOKUP($A1477,file!$A$1:$AA$4236,MATCH(filter!L$2,file!$A$1:$AA$1,0),0)," ")</f>
        <v xml:space="preserve"> </v>
      </c>
      <c r="M1477" t="str">
        <f>IFERROR(VLOOKUP($A1477,file!$A$1:$AA$4236,MATCH(filter!M$2,file!$A$1:$AA$1,0),0)," ")</f>
        <v xml:space="preserve"> </v>
      </c>
      <c r="N1477" t="str">
        <f>IFERROR(VLOOKUP($A1477,file!$A$1:$AA$4236,MATCH(filter!N$2,file!$A$1:$AA$1,0),0)," ")</f>
        <v xml:space="preserve"> </v>
      </c>
      <c r="O1477" t="str">
        <f>IFERROR(VLOOKUP($A1477,file!$A$1:$AA$4236,MATCH(filter!O$2,file!$A$1:$AA$1,0),0)," ")</f>
        <v xml:space="preserve"> </v>
      </c>
      <c r="P1477" t="str">
        <f>IFERROR(VLOOKUP($A1477,file!$A$1:$AA$4236,MATCH(filter!P$2,file!$A$1:$AA$1,0),0)," ")</f>
        <v xml:space="preserve"> </v>
      </c>
      <c r="Q1477" t="str">
        <f>IFERROR(VLOOKUP($A1477,file!$A$1:$AA$4236,MATCH(filter!Q$2,file!$A$1:$AA$1,0),0)," ")</f>
        <v xml:space="preserve"> </v>
      </c>
      <c r="R1477" t="str">
        <f>IFERROR(VLOOKUP($A1477,file!$A$1:$AA$4236,MATCH(filter!R$2,file!$A$1:$AA$1,0),0)," ")</f>
        <v xml:space="preserve"> </v>
      </c>
      <c r="S1477" t="str">
        <f>IFERROR(VLOOKUP($A1477,file!$A$1:$AA$4236,MATCH(filter!S$2,file!$A$1:$AA$1,0),0)," ")</f>
        <v xml:space="preserve"> </v>
      </c>
      <c r="T1477" t="str">
        <f>IFERROR(VLOOKUP($A1477,file!$A$1:$AA$4236,MATCH(filter!T$2,file!$A$1:$AA$1,0),0)," ")</f>
        <v xml:space="preserve"> </v>
      </c>
      <c r="U1477" t="str">
        <f>IFERROR(VLOOKUP($A1477,file!$A$1:$AA$4236,MATCH(filter!U$2,file!$A$1:$AA$1,0),0)," ")</f>
        <v xml:space="preserve"> </v>
      </c>
      <c r="V1477" t="str">
        <f>IFERROR(VLOOKUP($A1477,file!$A$1:$AA$4236,MATCH(filter!V$2,file!$A$1:$AA$1,0),0)," ")</f>
        <v xml:space="preserve"> </v>
      </c>
      <c r="W1477" t="str">
        <f>IFERROR(VLOOKUP($A1477,file!$A$1:$AA$4236,MATCH(filter!W$2,file!$A$1:$AA$1,0),0)," ")</f>
        <v xml:space="preserve"> </v>
      </c>
      <c r="X1477" t="str">
        <f>IFERROR(VLOOKUP($A1477,file!$A$1:$AA$4236,MATCH(filter!X$2,file!$A$1:$AA$1,0),0)," ")</f>
        <v xml:space="preserve"> </v>
      </c>
      <c r="Y1477" t="str">
        <f>IFERROR(VLOOKUP($A1477,file!$A$1:$AA$4236,MATCH(filter!Y$2,file!$A$1:$AA$1,0),0)," ")</f>
        <v xml:space="preserve"> </v>
      </c>
      <c r="Z1477" t="str">
        <f>IFERROR(VLOOKUP($A1477,file!$A$1:$AA$4236,MATCH(filter!Z$2,file!$A$1:$AA$1,0),0)," ")</f>
        <v xml:space="preserve"> </v>
      </c>
      <c r="AA1477" t="str">
        <f>IFERROR(VLOOKUP($A1477,file!$A$1:$AA$4236,MATCH(filter!AA$2,file!$A$1:$AA$1,0),0)," ")</f>
        <v xml:space="preserve"> </v>
      </c>
    </row>
    <row r="1478" spans="2:27" x14ac:dyDescent="0.25">
      <c r="B1478" t="str">
        <f>IFERROR(VLOOKUP($A1478,file!$A$1:$AA$4236,MATCH(filter!B$2,file!$A$1:$AA$1,0),0)," ")</f>
        <v xml:space="preserve"> </v>
      </c>
      <c r="C1478" t="str">
        <f>IFERROR(VLOOKUP($A1478,file!$A$1:$AA$4236,MATCH(filter!C$2,file!$A$1:$AA$1,0),0)," ")</f>
        <v xml:space="preserve"> </v>
      </c>
      <c r="D1478" t="str">
        <f>IFERROR(VLOOKUP($A1478,file!$A$1:$AA$4236,MATCH(filter!D$2,file!$A$1:$AA$1,0),0)," ")</f>
        <v xml:space="preserve"> </v>
      </c>
      <c r="E1478" t="str">
        <f>IFERROR(VLOOKUP($A1478,file!$A$1:$AA$4236,MATCH(filter!E$2,file!$A$1:$AA$1,0),0)," ")</f>
        <v xml:space="preserve"> </v>
      </c>
      <c r="F1478" t="str">
        <f>IFERROR(VLOOKUP($A1478,file!$A$1:$AA$4236,MATCH(filter!F$2,file!$A$1:$AA$1,0),0)," ")</f>
        <v xml:space="preserve"> </v>
      </c>
      <c r="G1478" t="str">
        <f>IFERROR(VLOOKUP($A1478,file!$A$1:$AA$4236,MATCH(filter!G$2,file!$A$1:$AA$1,0),0)," ")</f>
        <v xml:space="preserve"> </v>
      </c>
      <c r="H1478" t="str">
        <f>IFERROR(VLOOKUP($A1478,file!$A$1:$AA$4236,MATCH(filter!H$2,file!$A$1:$AA$1,0),0)," ")</f>
        <v xml:space="preserve"> </v>
      </c>
      <c r="I1478" t="str">
        <f>IFERROR(VLOOKUP($A1478,file!$A$1:$AA$4236,MATCH(filter!I$2,file!$A$1:$AA$1,0),0)," ")</f>
        <v xml:space="preserve"> </v>
      </c>
      <c r="J1478" t="str">
        <f>IFERROR(VLOOKUP($A1478,file!$A$1:$AA$4236,MATCH(filter!J$2,file!$A$1:$AA$1,0),0)," ")</f>
        <v xml:space="preserve"> </v>
      </c>
      <c r="K1478" t="str">
        <f>IFERROR(VLOOKUP($A1478,file!$A$1:$AA$4236,MATCH(filter!K$2,file!$A$1:$AA$1,0),0)," ")</f>
        <v xml:space="preserve"> </v>
      </c>
      <c r="L1478" t="str">
        <f>IFERROR(VLOOKUP($A1478,file!$A$1:$AA$4236,MATCH(filter!L$2,file!$A$1:$AA$1,0),0)," ")</f>
        <v xml:space="preserve"> </v>
      </c>
      <c r="M1478" t="str">
        <f>IFERROR(VLOOKUP($A1478,file!$A$1:$AA$4236,MATCH(filter!M$2,file!$A$1:$AA$1,0),0)," ")</f>
        <v xml:space="preserve"> </v>
      </c>
      <c r="N1478" t="str">
        <f>IFERROR(VLOOKUP($A1478,file!$A$1:$AA$4236,MATCH(filter!N$2,file!$A$1:$AA$1,0),0)," ")</f>
        <v xml:space="preserve"> </v>
      </c>
      <c r="O1478" t="str">
        <f>IFERROR(VLOOKUP($A1478,file!$A$1:$AA$4236,MATCH(filter!O$2,file!$A$1:$AA$1,0),0)," ")</f>
        <v xml:space="preserve"> </v>
      </c>
      <c r="P1478" t="str">
        <f>IFERROR(VLOOKUP($A1478,file!$A$1:$AA$4236,MATCH(filter!P$2,file!$A$1:$AA$1,0),0)," ")</f>
        <v xml:space="preserve"> </v>
      </c>
      <c r="Q1478" t="str">
        <f>IFERROR(VLOOKUP($A1478,file!$A$1:$AA$4236,MATCH(filter!Q$2,file!$A$1:$AA$1,0),0)," ")</f>
        <v xml:space="preserve"> </v>
      </c>
      <c r="R1478" t="str">
        <f>IFERROR(VLOOKUP($A1478,file!$A$1:$AA$4236,MATCH(filter!R$2,file!$A$1:$AA$1,0),0)," ")</f>
        <v xml:space="preserve"> </v>
      </c>
      <c r="S1478" t="str">
        <f>IFERROR(VLOOKUP($A1478,file!$A$1:$AA$4236,MATCH(filter!S$2,file!$A$1:$AA$1,0),0)," ")</f>
        <v xml:space="preserve"> </v>
      </c>
      <c r="T1478" t="str">
        <f>IFERROR(VLOOKUP($A1478,file!$A$1:$AA$4236,MATCH(filter!T$2,file!$A$1:$AA$1,0),0)," ")</f>
        <v xml:space="preserve"> </v>
      </c>
      <c r="U1478" t="str">
        <f>IFERROR(VLOOKUP($A1478,file!$A$1:$AA$4236,MATCH(filter!U$2,file!$A$1:$AA$1,0),0)," ")</f>
        <v xml:space="preserve"> </v>
      </c>
      <c r="V1478" t="str">
        <f>IFERROR(VLOOKUP($A1478,file!$A$1:$AA$4236,MATCH(filter!V$2,file!$A$1:$AA$1,0),0)," ")</f>
        <v xml:space="preserve"> </v>
      </c>
      <c r="W1478" t="str">
        <f>IFERROR(VLOOKUP($A1478,file!$A$1:$AA$4236,MATCH(filter!W$2,file!$A$1:$AA$1,0),0)," ")</f>
        <v xml:space="preserve"> </v>
      </c>
      <c r="X1478" t="str">
        <f>IFERROR(VLOOKUP($A1478,file!$A$1:$AA$4236,MATCH(filter!X$2,file!$A$1:$AA$1,0),0)," ")</f>
        <v xml:space="preserve"> </v>
      </c>
      <c r="Y1478" t="str">
        <f>IFERROR(VLOOKUP($A1478,file!$A$1:$AA$4236,MATCH(filter!Y$2,file!$A$1:$AA$1,0),0)," ")</f>
        <v xml:space="preserve"> </v>
      </c>
      <c r="Z1478" t="str">
        <f>IFERROR(VLOOKUP($A1478,file!$A$1:$AA$4236,MATCH(filter!Z$2,file!$A$1:$AA$1,0),0)," ")</f>
        <v xml:space="preserve"> </v>
      </c>
      <c r="AA1478" t="str">
        <f>IFERROR(VLOOKUP($A1478,file!$A$1:$AA$4236,MATCH(filter!AA$2,file!$A$1:$AA$1,0),0)," ")</f>
        <v xml:space="preserve"> </v>
      </c>
    </row>
    <row r="1479" spans="2:27" x14ac:dyDescent="0.25">
      <c r="B1479" t="str">
        <f>IFERROR(VLOOKUP($A1479,file!$A$1:$AA$4236,MATCH(filter!B$2,file!$A$1:$AA$1,0),0)," ")</f>
        <v xml:space="preserve"> </v>
      </c>
      <c r="C1479" t="str">
        <f>IFERROR(VLOOKUP($A1479,file!$A$1:$AA$4236,MATCH(filter!C$2,file!$A$1:$AA$1,0),0)," ")</f>
        <v xml:space="preserve"> </v>
      </c>
      <c r="D1479" t="str">
        <f>IFERROR(VLOOKUP($A1479,file!$A$1:$AA$4236,MATCH(filter!D$2,file!$A$1:$AA$1,0),0)," ")</f>
        <v xml:space="preserve"> </v>
      </c>
      <c r="E1479" t="str">
        <f>IFERROR(VLOOKUP($A1479,file!$A$1:$AA$4236,MATCH(filter!E$2,file!$A$1:$AA$1,0),0)," ")</f>
        <v xml:space="preserve"> </v>
      </c>
      <c r="F1479" t="str">
        <f>IFERROR(VLOOKUP($A1479,file!$A$1:$AA$4236,MATCH(filter!F$2,file!$A$1:$AA$1,0),0)," ")</f>
        <v xml:space="preserve"> </v>
      </c>
      <c r="G1479" t="str">
        <f>IFERROR(VLOOKUP($A1479,file!$A$1:$AA$4236,MATCH(filter!G$2,file!$A$1:$AA$1,0),0)," ")</f>
        <v xml:space="preserve"> </v>
      </c>
      <c r="H1479" t="str">
        <f>IFERROR(VLOOKUP($A1479,file!$A$1:$AA$4236,MATCH(filter!H$2,file!$A$1:$AA$1,0),0)," ")</f>
        <v xml:space="preserve"> </v>
      </c>
      <c r="I1479" t="str">
        <f>IFERROR(VLOOKUP($A1479,file!$A$1:$AA$4236,MATCH(filter!I$2,file!$A$1:$AA$1,0),0)," ")</f>
        <v xml:space="preserve"> </v>
      </c>
      <c r="J1479" t="str">
        <f>IFERROR(VLOOKUP($A1479,file!$A$1:$AA$4236,MATCH(filter!J$2,file!$A$1:$AA$1,0),0)," ")</f>
        <v xml:space="preserve"> </v>
      </c>
      <c r="K1479" t="str">
        <f>IFERROR(VLOOKUP($A1479,file!$A$1:$AA$4236,MATCH(filter!K$2,file!$A$1:$AA$1,0),0)," ")</f>
        <v xml:space="preserve"> </v>
      </c>
      <c r="L1479" t="str">
        <f>IFERROR(VLOOKUP($A1479,file!$A$1:$AA$4236,MATCH(filter!L$2,file!$A$1:$AA$1,0),0)," ")</f>
        <v xml:space="preserve"> </v>
      </c>
      <c r="M1479" t="str">
        <f>IFERROR(VLOOKUP($A1479,file!$A$1:$AA$4236,MATCH(filter!M$2,file!$A$1:$AA$1,0),0)," ")</f>
        <v xml:space="preserve"> </v>
      </c>
      <c r="N1479" t="str">
        <f>IFERROR(VLOOKUP($A1479,file!$A$1:$AA$4236,MATCH(filter!N$2,file!$A$1:$AA$1,0),0)," ")</f>
        <v xml:space="preserve"> </v>
      </c>
      <c r="O1479" t="str">
        <f>IFERROR(VLOOKUP($A1479,file!$A$1:$AA$4236,MATCH(filter!O$2,file!$A$1:$AA$1,0),0)," ")</f>
        <v xml:space="preserve"> </v>
      </c>
      <c r="P1479" t="str">
        <f>IFERROR(VLOOKUP($A1479,file!$A$1:$AA$4236,MATCH(filter!P$2,file!$A$1:$AA$1,0),0)," ")</f>
        <v xml:space="preserve"> </v>
      </c>
      <c r="Q1479" t="str">
        <f>IFERROR(VLOOKUP($A1479,file!$A$1:$AA$4236,MATCH(filter!Q$2,file!$A$1:$AA$1,0),0)," ")</f>
        <v xml:space="preserve"> </v>
      </c>
      <c r="R1479" t="str">
        <f>IFERROR(VLOOKUP($A1479,file!$A$1:$AA$4236,MATCH(filter!R$2,file!$A$1:$AA$1,0),0)," ")</f>
        <v xml:space="preserve"> </v>
      </c>
      <c r="S1479" t="str">
        <f>IFERROR(VLOOKUP($A1479,file!$A$1:$AA$4236,MATCH(filter!S$2,file!$A$1:$AA$1,0),0)," ")</f>
        <v xml:space="preserve"> </v>
      </c>
      <c r="T1479" t="str">
        <f>IFERROR(VLOOKUP($A1479,file!$A$1:$AA$4236,MATCH(filter!T$2,file!$A$1:$AA$1,0),0)," ")</f>
        <v xml:space="preserve"> </v>
      </c>
      <c r="U1479" t="str">
        <f>IFERROR(VLOOKUP($A1479,file!$A$1:$AA$4236,MATCH(filter!U$2,file!$A$1:$AA$1,0),0)," ")</f>
        <v xml:space="preserve"> </v>
      </c>
      <c r="V1479" t="str">
        <f>IFERROR(VLOOKUP($A1479,file!$A$1:$AA$4236,MATCH(filter!V$2,file!$A$1:$AA$1,0),0)," ")</f>
        <v xml:space="preserve"> </v>
      </c>
      <c r="W1479" t="str">
        <f>IFERROR(VLOOKUP($A1479,file!$A$1:$AA$4236,MATCH(filter!W$2,file!$A$1:$AA$1,0),0)," ")</f>
        <v xml:space="preserve"> </v>
      </c>
      <c r="X1479" t="str">
        <f>IFERROR(VLOOKUP($A1479,file!$A$1:$AA$4236,MATCH(filter!X$2,file!$A$1:$AA$1,0),0)," ")</f>
        <v xml:space="preserve"> </v>
      </c>
      <c r="Y1479" t="str">
        <f>IFERROR(VLOOKUP($A1479,file!$A$1:$AA$4236,MATCH(filter!Y$2,file!$A$1:$AA$1,0),0)," ")</f>
        <v xml:space="preserve"> </v>
      </c>
      <c r="Z1479" t="str">
        <f>IFERROR(VLOOKUP($A1479,file!$A$1:$AA$4236,MATCH(filter!Z$2,file!$A$1:$AA$1,0),0)," ")</f>
        <v xml:space="preserve"> </v>
      </c>
      <c r="AA1479" t="str">
        <f>IFERROR(VLOOKUP($A1479,file!$A$1:$AA$4236,MATCH(filter!AA$2,file!$A$1:$AA$1,0),0)," ")</f>
        <v xml:space="preserve"> </v>
      </c>
    </row>
    <row r="1480" spans="2:27" x14ac:dyDescent="0.25">
      <c r="B1480" t="str">
        <f>IFERROR(VLOOKUP($A1480,file!$A$1:$AA$4236,MATCH(filter!B$2,file!$A$1:$AA$1,0),0)," ")</f>
        <v xml:space="preserve"> </v>
      </c>
      <c r="C1480" t="str">
        <f>IFERROR(VLOOKUP($A1480,file!$A$1:$AA$4236,MATCH(filter!C$2,file!$A$1:$AA$1,0),0)," ")</f>
        <v xml:space="preserve"> </v>
      </c>
      <c r="D1480" t="str">
        <f>IFERROR(VLOOKUP($A1480,file!$A$1:$AA$4236,MATCH(filter!D$2,file!$A$1:$AA$1,0),0)," ")</f>
        <v xml:space="preserve"> </v>
      </c>
      <c r="E1480" t="str">
        <f>IFERROR(VLOOKUP($A1480,file!$A$1:$AA$4236,MATCH(filter!E$2,file!$A$1:$AA$1,0),0)," ")</f>
        <v xml:space="preserve"> </v>
      </c>
      <c r="F1480" t="str">
        <f>IFERROR(VLOOKUP($A1480,file!$A$1:$AA$4236,MATCH(filter!F$2,file!$A$1:$AA$1,0),0)," ")</f>
        <v xml:space="preserve"> </v>
      </c>
      <c r="G1480" t="str">
        <f>IFERROR(VLOOKUP($A1480,file!$A$1:$AA$4236,MATCH(filter!G$2,file!$A$1:$AA$1,0),0)," ")</f>
        <v xml:space="preserve"> </v>
      </c>
      <c r="H1480" t="str">
        <f>IFERROR(VLOOKUP($A1480,file!$A$1:$AA$4236,MATCH(filter!H$2,file!$A$1:$AA$1,0),0)," ")</f>
        <v xml:space="preserve"> </v>
      </c>
      <c r="I1480" t="str">
        <f>IFERROR(VLOOKUP($A1480,file!$A$1:$AA$4236,MATCH(filter!I$2,file!$A$1:$AA$1,0),0)," ")</f>
        <v xml:space="preserve"> </v>
      </c>
      <c r="J1480" t="str">
        <f>IFERROR(VLOOKUP($A1480,file!$A$1:$AA$4236,MATCH(filter!J$2,file!$A$1:$AA$1,0),0)," ")</f>
        <v xml:space="preserve"> </v>
      </c>
      <c r="K1480" t="str">
        <f>IFERROR(VLOOKUP($A1480,file!$A$1:$AA$4236,MATCH(filter!K$2,file!$A$1:$AA$1,0),0)," ")</f>
        <v xml:space="preserve"> </v>
      </c>
      <c r="L1480" t="str">
        <f>IFERROR(VLOOKUP($A1480,file!$A$1:$AA$4236,MATCH(filter!L$2,file!$A$1:$AA$1,0),0)," ")</f>
        <v xml:space="preserve"> </v>
      </c>
      <c r="M1480" t="str">
        <f>IFERROR(VLOOKUP($A1480,file!$A$1:$AA$4236,MATCH(filter!M$2,file!$A$1:$AA$1,0),0)," ")</f>
        <v xml:space="preserve"> </v>
      </c>
      <c r="N1480" t="str">
        <f>IFERROR(VLOOKUP($A1480,file!$A$1:$AA$4236,MATCH(filter!N$2,file!$A$1:$AA$1,0),0)," ")</f>
        <v xml:space="preserve"> </v>
      </c>
      <c r="O1480" t="str">
        <f>IFERROR(VLOOKUP($A1480,file!$A$1:$AA$4236,MATCH(filter!O$2,file!$A$1:$AA$1,0),0)," ")</f>
        <v xml:space="preserve"> </v>
      </c>
      <c r="P1480" t="str">
        <f>IFERROR(VLOOKUP($A1480,file!$A$1:$AA$4236,MATCH(filter!P$2,file!$A$1:$AA$1,0),0)," ")</f>
        <v xml:space="preserve"> </v>
      </c>
      <c r="Q1480" t="str">
        <f>IFERROR(VLOOKUP($A1480,file!$A$1:$AA$4236,MATCH(filter!Q$2,file!$A$1:$AA$1,0),0)," ")</f>
        <v xml:space="preserve"> </v>
      </c>
      <c r="R1480" t="str">
        <f>IFERROR(VLOOKUP($A1480,file!$A$1:$AA$4236,MATCH(filter!R$2,file!$A$1:$AA$1,0),0)," ")</f>
        <v xml:space="preserve"> </v>
      </c>
      <c r="S1480" t="str">
        <f>IFERROR(VLOOKUP($A1480,file!$A$1:$AA$4236,MATCH(filter!S$2,file!$A$1:$AA$1,0),0)," ")</f>
        <v xml:space="preserve"> </v>
      </c>
      <c r="T1480" t="str">
        <f>IFERROR(VLOOKUP($A1480,file!$A$1:$AA$4236,MATCH(filter!T$2,file!$A$1:$AA$1,0),0)," ")</f>
        <v xml:space="preserve"> </v>
      </c>
      <c r="U1480" t="str">
        <f>IFERROR(VLOOKUP($A1480,file!$A$1:$AA$4236,MATCH(filter!U$2,file!$A$1:$AA$1,0),0)," ")</f>
        <v xml:space="preserve"> </v>
      </c>
      <c r="V1480" t="str">
        <f>IFERROR(VLOOKUP($A1480,file!$A$1:$AA$4236,MATCH(filter!V$2,file!$A$1:$AA$1,0),0)," ")</f>
        <v xml:space="preserve"> </v>
      </c>
      <c r="W1480" t="str">
        <f>IFERROR(VLOOKUP($A1480,file!$A$1:$AA$4236,MATCH(filter!W$2,file!$A$1:$AA$1,0),0)," ")</f>
        <v xml:space="preserve"> </v>
      </c>
      <c r="X1480" t="str">
        <f>IFERROR(VLOOKUP($A1480,file!$A$1:$AA$4236,MATCH(filter!X$2,file!$A$1:$AA$1,0),0)," ")</f>
        <v xml:space="preserve"> </v>
      </c>
      <c r="Y1480" t="str">
        <f>IFERROR(VLOOKUP($A1480,file!$A$1:$AA$4236,MATCH(filter!Y$2,file!$A$1:$AA$1,0),0)," ")</f>
        <v xml:space="preserve"> </v>
      </c>
      <c r="Z1480" t="str">
        <f>IFERROR(VLOOKUP($A1480,file!$A$1:$AA$4236,MATCH(filter!Z$2,file!$A$1:$AA$1,0),0)," ")</f>
        <v xml:space="preserve"> </v>
      </c>
      <c r="AA1480" t="str">
        <f>IFERROR(VLOOKUP($A1480,file!$A$1:$AA$4236,MATCH(filter!AA$2,file!$A$1:$AA$1,0),0)," ")</f>
        <v xml:space="preserve"> </v>
      </c>
    </row>
    <row r="1481" spans="2:27" x14ac:dyDescent="0.25">
      <c r="B1481" t="str">
        <f>IFERROR(VLOOKUP($A1481,file!$A$1:$AA$4236,MATCH(filter!B$2,file!$A$1:$AA$1,0),0)," ")</f>
        <v xml:space="preserve"> </v>
      </c>
      <c r="C1481" t="str">
        <f>IFERROR(VLOOKUP($A1481,file!$A$1:$AA$4236,MATCH(filter!C$2,file!$A$1:$AA$1,0),0)," ")</f>
        <v xml:space="preserve"> </v>
      </c>
      <c r="D1481" t="str">
        <f>IFERROR(VLOOKUP($A1481,file!$A$1:$AA$4236,MATCH(filter!D$2,file!$A$1:$AA$1,0),0)," ")</f>
        <v xml:space="preserve"> </v>
      </c>
      <c r="E1481" t="str">
        <f>IFERROR(VLOOKUP($A1481,file!$A$1:$AA$4236,MATCH(filter!E$2,file!$A$1:$AA$1,0),0)," ")</f>
        <v xml:space="preserve"> </v>
      </c>
      <c r="F1481" t="str">
        <f>IFERROR(VLOOKUP($A1481,file!$A$1:$AA$4236,MATCH(filter!F$2,file!$A$1:$AA$1,0),0)," ")</f>
        <v xml:space="preserve"> </v>
      </c>
      <c r="G1481" t="str">
        <f>IFERROR(VLOOKUP($A1481,file!$A$1:$AA$4236,MATCH(filter!G$2,file!$A$1:$AA$1,0),0)," ")</f>
        <v xml:space="preserve"> </v>
      </c>
      <c r="H1481" t="str">
        <f>IFERROR(VLOOKUP($A1481,file!$A$1:$AA$4236,MATCH(filter!H$2,file!$A$1:$AA$1,0),0)," ")</f>
        <v xml:space="preserve"> </v>
      </c>
      <c r="I1481" t="str">
        <f>IFERROR(VLOOKUP($A1481,file!$A$1:$AA$4236,MATCH(filter!I$2,file!$A$1:$AA$1,0),0)," ")</f>
        <v xml:space="preserve"> </v>
      </c>
      <c r="J1481" t="str">
        <f>IFERROR(VLOOKUP($A1481,file!$A$1:$AA$4236,MATCH(filter!J$2,file!$A$1:$AA$1,0),0)," ")</f>
        <v xml:space="preserve"> </v>
      </c>
      <c r="K1481" t="str">
        <f>IFERROR(VLOOKUP($A1481,file!$A$1:$AA$4236,MATCH(filter!K$2,file!$A$1:$AA$1,0),0)," ")</f>
        <v xml:space="preserve"> </v>
      </c>
      <c r="L1481" t="str">
        <f>IFERROR(VLOOKUP($A1481,file!$A$1:$AA$4236,MATCH(filter!L$2,file!$A$1:$AA$1,0),0)," ")</f>
        <v xml:space="preserve"> </v>
      </c>
      <c r="M1481" t="str">
        <f>IFERROR(VLOOKUP($A1481,file!$A$1:$AA$4236,MATCH(filter!M$2,file!$A$1:$AA$1,0),0)," ")</f>
        <v xml:space="preserve"> </v>
      </c>
      <c r="N1481" t="str">
        <f>IFERROR(VLOOKUP($A1481,file!$A$1:$AA$4236,MATCH(filter!N$2,file!$A$1:$AA$1,0),0)," ")</f>
        <v xml:space="preserve"> </v>
      </c>
      <c r="O1481" t="str">
        <f>IFERROR(VLOOKUP($A1481,file!$A$1:$AA$4236,MATCH(filter!O$2,file!$A$1:$AA$1,0),0)," ")</f>
        <v xml:space="preserve"> </v>
      </c>
      <c r="P1481" t="str">
        <f>IFERROR(VLOOKUP($A1481,file!$A$1:$AA$4236,MATCH(filter!P$2,file!$A$1:$AA$1,0),0)," ")</f>
        <v xml:space="preserve"> </v>
      </c>
      <c r="Q1481" t="str">
        <f>IFERROR(VLOOKUP($A1481,file!$A$1:$AA$4236,MATCH(filter!Q$2,file!$A$1:$AA$1,0),0)," ")</f>
        <v xml:space="preserve"> </v>
      </c>
      <c r="R1481" t="str">
        <f>IFERROR(VLOOKUP($A1481,file!$A$1:$AA$4236,MATCH(filter!R$2,file!$A$1:$AA$1,0),0)," ")</f>
        <v xml:space="preserve"> </v>
      </c>
      <c r="S1481" t="str">
        <f>IFERROR(VLOOKUP($A1481,file!$A$1:$AA$4236,MATCH(filter!S$2,file!$A$1:$AA$1,0),0)," ")</f>
        <v xml:space="preserve"> </v>
      </c>
      <c r="T1481" t="str">
        <f>IFERROR(VLOOKUP($A1481,file!$A$1:$AA$4236,MATCH(filter!T$2,file!$A$1:$AA$1,0),0)," ")</f>
        <v xml:space="preserve"> </v>
      </c>
      <c r="U1481" t="str">
        <f>IFERROR(VLOOKUP($A1481,file!$A$1:$AA$4236,MATCH(filter!U$2,file!$A$1:$AA$1,0),0)," ")</f>
        <v xml:space="preserve"> </v>
      </c>
      <c r="V1481" t="str">
        <f>IFERROR(VLOOKUP($A1481,file!$A$1:$AA$4236,MATCH(filter!V$2,file!$A$1:$AA$1,0),0)," ")</f>
        <v xml:space="preserve"> </v>
      </c>
      <c r="W1481" t="str">
        <f>IFERROR(VLOOKUP($A1481,file!$A$1:$AA$4236,MATCH(filter!W$2,file!$A$1:$AA$1,0),0)," ")</f>
        <v xml:space="preserve"> </v>
      </c>
      <c r="X1481" t="str">
        <f>IFERROR(VLOOKUP($A1481,file!$A$1:$AA$4236,MATCH(filter!X$2,file!$A$1:$AA$1,0),0)," ")</f>
        <v xml:space="preserve"> </v>
      </c>
      <c r="Y1481" t="str">
        <f>IFERROR(VLOOKUP($A1481,file!$A$1:$AA$4236,MATCH(filter!Y$2,file!$A$1:$AA$1,0),0)," ")</f>
        <v xml:space="preserve"> </v>
      </c>
      <c r="Z1481" t="str">
        <f>IFERROR(VLOOKUP($A1481,file!$A$1:$AA$4236,MATCH(filter!Z$2,file!$A$1:$AA$1,0),0)," ")</f>
        <v xml:space="preserve"> </v>
      </c>
      <c r="AA1481" t="str">
        <f>IFERROR(VLOOKUP($A1481,file!$A$1:$AA$4236,MATCH(filter!AA$2,file!$A$1:$AA$1,0),0)," ")</f>
        <v xml:space="preserve"> </v>
      </c>
    </row>
    <row r="1482" spans="2:27" x14ac:dyDescent="0.25">
      <c r="B1482" t="str">
        <f>IFERROR(VLOOKUP($A1482,file!$A$1:$AA$4236,MATCH(filter!B$2,file!$A$1:$AA$1,0),0)," ")</f>
        <v xml:space="preserve"> </v>
      </c>
      <c r="C1482" t="str">
        <f>IFERROR(VLOOKUP($A1482,file!$A$1:$AA$4236,MATCH(filter!C$2,file!$A$1:$AA$1,0),0)," ")</f>
        <v xml:space="preserve"> </v>
      </c>
      <c r="D1482" t="str">
        <f>IFERROR(VLOOKUP($A1482,file!$A$1:$AA$4236,MATCH(filter!D$2,file!$A$1:$AA$1,0),0)," ")</f>
        <v xml:space="preserve"> </v>
      </c>
      <c r="E1482" t="str">
        <f>IFERROR(VLOOKUP($A1482,file!$A$1:$AA$4236,MATCH(filter!E$2,file!$A$1:$AA$1,0),0)," ")</f>
        <v xml:space="preserve"> </v>
      </c>
      <c r="F1482" t="str">
        <f>IFERROR(VLOOKUP($A1482,file!$A$1:$AA$4236,MATCH(filter!F$2,file!$A$1:$AA$1,0),0)," ")</f>
        <v xml:space="preserve"> </v>
      </c>
      <c r="G1482" t="str">
        <f>IFERROR(VLOOKUP($A1482,file!$A$1:$AA$4236,MATCH(filter!G$2,file!$A$1:$AA$1,0),0)," ")</f>
        <v xml:space="preserve"> </v>
      </c>
      <c r="H1482" t="str">
        <f>IFERROR(VLOOKUP($A1482,file!$A$1:$AA$4236,MATCH(filter!H$2,file!$A$1:$AA$1,0),0)," ")</f>
        <v xml:space="preserve"> </v>
      </c>
      <c r="I1482" t="str">
        <f>IFERROR(VLOOKUP($A1482,file!$A$1:$AA$4236,MATCH(filter!I$2,file!$A$1:$AA$1,0),0)," ")</f>
        <v xml:space="preserve"> </v>
      </c>
      <c r="J1482" t="str">
        <f>IFERROR(VLOOKUP($A1482,file!$A$1:$AA$4236,MATCH(filter!J$2,file!$A$1:$AA$1,0),0)," ")</f>
        <v xml:space="preserve"> </v>
      </c>
      <c r="K1482" t="str">
        <f>IFERROR(VLOOKUP($A1482,file!$A$1:$AA$4236,MATCH(filter!K$2,file!$A$1:$AA$1,0),0)," ")</f>
        <v xml:space="preserve"> </v>
      </c>
      <c r="L1482" t="str">
        <f>IFERROR(VLOOKUP($A1482,file!$A$1:$AA$4236,MATCH(filter!L$2,file!$A$1:$AA$1,0),0)," ")</f>
        <v xml:space="preserve"> </v>
      </c>
      <c r="M1482" t="str">
        <f>IFERROR(VLOOKUP($A1482,file!$A$1:$AA$4236,MATCH(filter!M$2,file!$A$1:$AA$1,0),0)," ")</f>
        <v xml:space="preserve"> </v>
      </c>
      <c r="N1482" t="str">
        <f>IFERROR(VLOOKUP($A1482,file!$A$1:$AA$4236,MATCH(filter!N$2,file!$A$1:$AA$1,0),0)," ")</f>
        <v xml:space="preserve"> </v>
      </c>
      <c r="O1482" t="str">
        <f>IFERROR(VLOOKUP($A1482,file!$A$1:$AA$4236,MATCH(filter!O$2,file!$A$1:$AA$1,0),0)," ")</f>
        <v xml:space="preserve"> </v>
      </c>
      <c r="P1482" t="str">
        <f>IFERROR(VLOOKUP($A1482,file!$A$1:$AA$4236,MATCH(filter!P$2,file!$A$1:$AA$1,0),0)," ")</f>
        <v xml:space="preserve"> </v>
      </c>
      <c r="Q1482" t="str">
        <f>IFERROR(VLOOKUP($A1482,file!$A$1:$AA$4236,MATCH(filter!Q$2,file!$A$1:$AA$1,0),0)," ")</f>
        <v xml:space="preserve"> </v>
      </c>
      <c r="R1482" t="str">
        <f>IFERROR(VLOOKUP($A1482,file!$A$1:$AA$4236,MATCH(filter!R$2,file!$A$1:$AA$1,0),0)," ")</f>
        <v xml:space="preserve"> </v>
      </c>
      <c r="S1482" t="str">
        <f>IFERROR(VLOOKUP($A1482,file!$A$1:$AA$4236,MATCH(filter!S$2,file!$A$1:$AA$1,0),0)," ")</f>
        <v xml:space="preserve"> </v>
      </c>
      <c r="T1482" t="str">
        <f>IFERROR(VLOOKUP($A1482,file!$A$1:$AA$4236,MATCH(filter!T$2,file!$A$1:$AA$1,0),0)," ")</f>
        <v xml:space="preserve"> </v>
      </c>
      <c r="U1482" t="str">
        <f>IFERROR(VLOOKUP($A1482,file!$A$1:$AA$4236,MATCH(filter!U$2,file!$A$1:$AA$1,0),0)," ")</f>
        <v xml:space="preserve"> </v>
      </c>
      <c r="V1482" t="str">
        <f>IFERROR(VLOOKUP($A1482,file!$A$1:$AA$4236,MATCH(filter!V$2,file!$A$1:$AA$1,0),0)," ")</f>
        <v xml:space="preserve"> </v>
      </c>
      <c r="W1482" t="str">
        <f>IFERROR(VLOOKUP($A1482,file!$A$1:$AA$4236,MATCH(filter!W$2,file!$A$1:$AA$1,0),0)," ")</f>
        <v xml:space="preserve"> </v>
      </c>
      <c r="X1482" t="str">
        <f>IFERROR(VLOOKUP($A1482,file!$A$1:$AA$4236,MATCH(filter!X$2,file!$A$1:$AA$1,0),0)," ")</f>
        <v xml:space="preserve"> </v>
      </c>
      <c r="Y1482" t="str">
        <f>IFERROR(VLOOKUP($A1482,file!$A$1:$AA$4236,MATCH(filter!Y$2,file!$A$1:$AA$1,0),0)," ")</f>
        <v xml:space="preserve"> </v>
      </c>
      <c r="Z1482" t="str">
        <f>IFERROR(VLOOKUP($A1482,file!$A$1:$AA$4236,MATCH(filter!Z$2,file!$A$1:$AA$1,0),0)," ")</f>
        <v xml:space="preserve"> </v>
      </c>
      <c r="AA1482" t="str">
        <f>IFERROR(VLOOKUP($A1482,file!$A$1:$AA$4236,MATCH(filter!AA$2,file!$A$1:$AA$1,0),0)," ")</f>
        <v xml:space="preserve"> </v>
      </c>
    </row>
    <row r="1483" spans="2:27" x14ac:dyDescent="0.25">
      <c r="B1483" t="str">
        <f>IFERROR(VLOOKUP($A1483,file!$A$1:$AA$4236,MATCH(filter!B$2,file!$A$1:$AA$1,0),0)," ")</f>
        <v xml:space="preserve"> </v>
      </c>
      <c r="C1483" t="str">
        <f>IFERROR(VLOOKUP($A1483,file!$A$1:$AA$4236,MATCH(filter!C$2,file!$A$1:$AA$1,0),0)," ")</f>
        <v xml:space="preserve"> </v>
      </c>
      <c r="D1483" t="str">
        <f>IFERROR(VLOOKUP($A1483,file!$A$1:$AA$4236,MATCH(filter!D$2,file!$A$1:$AA$1,0),0)," ")</f>
        <v xml:space="preserve"> </v>
      </c>
      <c r="E1483" t="str">
        <f>IFERROR(VLOOKUP($A1483,file!$A$1:$AA$4236,MATCH(filter!E$2,file!$A$1:$AA$1,0),0)," ")</f>
        <v xml:space="preserve"> </v>
      </c>
      <c r="F1483" t="str">
        <f>IFERROR(VLOOKUP($A1483,file!$A$1:$AA$4236,MATCH(filter!F$2,file!$A$1:$AA$1,0),0)," ")</f>
        <v xml:space="preserve"> </v>
      </c>
      <c r="G1483" t="str">
        <f>IFERROR(VLOOKUP($A1483,file!$A$1:$AA$4236,MATCH(filter!G$2,file!$A$1:$AA$1,0),0)," ")</f>
        <v xml:space="preserve"> </v>
      </c>
      <c r="H1483" t="str">
        <f>IFERROR(VLOOKUP($A1483,file!$A$1:$AA$4236,MATCH(filter!H$2,file!$A$1:$AA$1,0),0)," ")</f>
        <v xml:space="preserve"> </v>
      </c>
      <c r="I1483" t="str">
        <f>IFERROR(VLOOKUP($A1483,file!$A$1:$AA$4236,MATCH(filter!I$2,file!$A$1:$AA$1,0),0)," ")</f>
        <v xml:space="preserve"> </v>
      </c>
      <c r="J1483" t="str">
        <f>IFERROR(VLOOKUP($A1483,file!$A$1:$AA$4236,MATCH(filter!J$2,file!$A$1:$AA$1,0),0)," ")</f>
        <v xml:space="preserve"> </v>
      </c>
      <c r="K1483" t="str">
        <f>IFERROR(VLOOKUP($A1483,file!$A$1:$AA$4236,MATCH(filter!K$2,file!$A$1:$AA$1,0),0)," ")</f>
        <v xml:space="preserve"> </v>
      </c>
      <c r="L1483" t="str">
        <f>IFERROR(VLOOKUP($A1483,file!$A$1:$AA$4236,MATCH(filter!L$2,file!$A$1:$AA$1,0),0)," ")</f>
        <v xml:space="preserve"> </v>
      </c>
      <c r="M1483" t="str">
        <f>IFERROR(VLOOKUP($A1483,file!$A$1:$AA$4236,MATCH(filter!M$2,file!$A$1:$AA$1,0),0)," ")</f>
        <v xml:space="preserve"> </v>
      </c>
      <c r="N1483" t="str">
        <f>IFERROR(VLOOKUP($A1483,file!$A$1:$AA$4236,MATCH(filter!N$2,file!$A$1:$AA$1,0),0)," ")</f>
        <v xml:space="preserve"> </v>
      </c>
      <c r="O1483" t="str">
        <f>IFERROR(VLOOKUP($A1483,file!$A$1:$AA$4236,MATCH(filter!O$2,file!$A$1:$AA$1,0),0)," ")</f>
        <v xml:space="preserve"> </v>
      </c>
      <c r="P1483" t="str">
        <f>IFERROR(VLOOKUP($A1483,file!$A$1:$AA$4236,MATCH(filter!P$2,file!$A$1:$AA$1,0),0)," ")</f>
        <v xml:space="preserve"> </v>
      </c>
      <c r="Q1483" t="str">
        <f>IFERROR(VLOOKUP($A1483,file!$A$1:$AA$4236,MATCH(filter!Q$2,file!$A$1:$AA$1,0),0)," ")</f>
        <v xml:space="preserve"> </v>
      </c>
      <c r="R1483" t="str">
        <f>IFERROR(VLOOKUP($A1483,file!$A$1:$AA$4236,MATCH(filter!R$2,file!$A$1:$AA$1,0),0)," ")</f>
        <v xml:space="preserve"> </v>
      </c>
      <c r="S1483" t="str">
        <f>IFERROR(VLOOKUP($A1483,file!$A$1:$AA$4236,MATCH(filter!S$2,file!$A$1:$AA$1,0),0)," ")</f>
        <v xml:space="preserve"> </v>
      </c>
      <c r="T1483" t="str">
        <f>IFERROR(VLOOKUP($A1483,file!$A$1:$AA$4236,MATCH(filter!T$2,file!$A$1:$AA$1,0),0)," ")</f>
        <v xml:space="preserve"> </v>
      </c>
      <c r="U1483" t="str">
        <f>IFERROR(VLOOKUP($A1483,file!$A$1:$AA$4236,MATCH(filter!U$2,file!$A$1:$AA$1,0),0)," ")</f>
        <v xml:space="preserve"> </v>
      </c>
      <c r="V1483" t="str">
        <f>IFERROR(VLOOKUP($A1483,file!$A$1:$AA$4236,MATCH(filter!V$2,file!$A$1:$AA$1,0),0)," ")</f>
        <v xml:space="preserve"> </v>
      </c>
      <c r="W1483" t="str">
        <f>IFERROR(VLOOKUP($A1483,file!$A$1:$AA$4236,MATCH(filter!W$2,file!$A$1:$AA$1,0),0)," ")</f>
        <v xml:space="preserve"> </v>
      </c>
      <c r="X1483" t="str">
        <f>IFERROR(VLOOKUP($A1483,file!$A$1:$AA$4236,MATCH(filter!X$2,file!$A$1:$AA$1,0),0)," ")</f>
        <v xml:space="preserve"> </v>
      </c>
      <c r="Y1483" t="str">
        <f>IFERROR(VLOOKUP($A1483,file!$A$1:$AA$4236,MATCH(filter!Y$2,file!$A$1:$AA$1,0),0)," ")</f>
        <v xml:space="preserve"> </v>
      </c>
      <c r="Z1483" t="str">
        <f>IFERROR(VLOOKUP($A1483,file!$A$1:$AA$4236,MATCH(filter!Z$2,file!$A$1:$AA$1,0),0)," ")</f>
        <v xml:space="preserve"> </v>
      </c>
      <c r="AA1483" t="str">
        <f>IFERROR(VLOOKUP($A1483,file!$A$1:$AA$4236,MATCH(filter!AA$2,file!$A$1:$AA$1,0),0)," ")</f>
        <v xml:space="preserve"> </v>
      </c>
    </row>
    <row r="1484" spans="2:27" x14ac:dyDescent="0.25">
      <c r="B1484" t="str">
        <f>IFERROR(VLOOKUP($A1484,file!$A$1:$AA$4236,MATCH(filter!B$2,file!$A$1:$AA$1,0),0)," ")</f>
        <v xml:space="preserve"> </v>
      </c>
      <c r="C1484" t="str">
        <f>IFERROR(VLOOKUP($A1484,file!$A$1:$AA$4236,MATCH(filter!C$2,file!$A$1:$AA$1,0),0)," ")</f>
        <v xml:space="preserve"> </v>
      </c>
      <c r="D1484" t="str">
        <f>IFERROR(VLOOKUP($A1484,file!$A$1:$AA$4236,MATCH(filter!D$2,file!$A$1:$AA$1,0),0)," ")</f>
        <v xml:space="preserve"> </v>
      </c>
      <c r="E1484" t="str">
        <f>IFERROR(VLOOKUP($A1484,file!$A$1:$AA$4236,MATCH(filter!E$2,file!$A$1:$AA$1,0),0)," ")</f>
        <v xml:space="preserve"> </v>
      </c>
      <c r="F1484" t="str">
        <f>IFERROR(VLOOKUP($A1484,file!$A$1:$AA$4236,MATCH(filter!F$2,file!$A$1:$AA$1,0),0)," ")</f>
        <v xml:space="preserve"> </v>
      </c>
      <c r="G1484" t="str">
        <f>IFERROR(VLOOKUP($A1484,file!$A$1:$AA$4236,MATCH(filter!G$2,file!$A$1:$AA$1,0),0)," ")</f>
        <v xml:space="preserve"> </v>
      </c>
      <c r="H1484" t="str">
        <f>IFERROR(VLOOKUP($A1484,file!$A$1:$AA$4236,MATCH(filter!H$2,file!$A$1:$AA$1,0),0)," ")</f>
        <v xml:space="preserve"> </v>
      </c>
      <c r="I1484" t="str">
        <f>IFERROR(VLOOKUP($A1484,file!$A$1:$AA$4236,MATCH(filter!I$2,file!$A$1:$AA$1,0),0)," ")</f>
        <v xml:space="preserve"> </v>
      </c>
      <c r="J1484" t="str">
        <f>IFERROR(VLOOKUP($A1484,file!$A$1:$AA$4236,MATCH(filter!J$2,file!$A$1:$AA$1,0),0)," ")</f>
        <v xml:space="preserve"> </v>
      </c>
      <c r="K1484" t="str">
        <f>IFERROR(VLOOKUP($A1484,file!$A$1:$AA$4236,MATCH(filter!K$2,file!$A$1:$AA$1,0),0)," ")</f>
        <v xml:space="preserve"> </v>
      </c>
      <c r="L1484" t="str">
        <f>IFERROR(VLOOKUP($A1484,file!$A$1:$AA$4236,MATCH(filter!L$2,file!$A$1:$AA$1,0),0)," ")</f>
        <v xml:space="preserve"> </v>
      </c>
      <c r="M1484" t="str">
        <f>IFERROR(VLOOKUP($A1484,file!$A$1:$AA$4236,MATCH(filter!M$2,file!$A$1:$AA$1,0),0)," ")</f>
        <v xml:space="preserve"> </v>
      </c>
      <c r="N1484" t="str">
        <f>IFERROR(VLOOKUP($A1484,file!$A$1:$AA$4236,MATCH(filter!N$2,file!$A$1:$AA$1,0),0)," ")</f>
        <v xml:space="preserve"> </v>
      </c>
      <c r="O1484" t="str">
        <f>IFERROR(VLOOKUP($A1484,file!$A$1:$AA$4236,MATCH(filter!O$2,file!$A$1:$AA$1,0),0)," ")</f>
        <v xml:space="preserve"> </v>
      </c>
      <c r="P1484" t="str">
        <f>IFERROR(VLOOKUP($A1484,file!$A$1:$AA$4236,MATCH(filter!P$2,file!$A$1:$AA$1,0),0)," ")</f>
        <v xml:space="preserve"> </v>
      </c>
      <c r="Q1484" t="str">
        <f>IFERROR(VLOOKUP($A1484,file!$A$1:$AA$4236,MATCH(filter!Q$2,file!$A$1:$AA$1,0),0)," ")</f>
        <v xml:space="preserve"> </v>
      </c>
      <c r="R1484" t="str">
        <f>IFERROR(VLOOKUP($A1484,file!$A$1:$AA$4236,MATCH(filter!R$2,file!$A$1:$AA$1,0),0)," ")</f>
        <v xml:space="preserve"> </v>
      </c>
      <c r="S1484" t="str">
        <f>IFERROR(VLOOKUP($A1484,file!$A$1:$AA$4236,MATCH(filter!S$2,file!$A$1:$AA$1,0),0)," ")</f>
        <v xml:space="preserve"> </v>
      </c>
      <c r="T1484" t="str">
        <f>IFERROR(VLOOKUP($A1484,file!$A$1:$AA$4236,MATCH(filter!T$2,file!$A$1:$AA$1,0),0)," ")</f>
        <v xml:space="preserve"> </v>
      </c>
      <c r="U1484" t="str">
        <f>IFERROR(VLOOKUP($A1484,file!$A$1:$AA$4236,MATCH(filter!U$2,file!$A$1:$AA$1,0),0)," ")</f>
        <v xml:space="preserve"> </v>
      </c>
      <c r="V1484" t="str">
        <f>IFERROR(VLOOKUP($A1484,file!$A$1:$AA$4236,MATCH(filter!V$2,file!$A$1:$AA$1,0),0)," ")</f>
        <v xml:space="preserve"> </v>
      </c>
      <c r="W1484" t="str">
        <f>IFERROR(VLOOKUP($A1484,file!$A$1:$AA$4236,MATCH(filter!W$2,file!$A$1:$AA$1,0),0)," ")</f>
        <v xml:space="preserve"> </v>
      </c>
      <c r="X1484" t="str">
        <f>IFERROR(VLOOKUP($A1484,file!$A$1:$AA$4236,MATCH(filter!X$2,file!$A$1:$AA$1,0),0)," ")</f>
        <v xml:space="preserve"> </v>
      </c>
      <c r="Y1484" t="str">
        <f>IFERROR(VLOOKUP($A1484,file!$A$1:$AA$4236,MATCH(filter!Y$2,file!$A$1:$AA$1,0),0)," ")</f>
        <v xml:space="preserve"> </v>
      </c>
      <c r="Z1484" t="str">
        <f>IFERROR(VLOOKUP($A1484,file!$A$1:$AA$4236,MATCH(filter!Z$2,file!$A$1:$AA$1,0),0)," ")</f>
        <v xml:space="preserve"> </v>
      </c>
      <c r="AA1484" t="str">
        <f>IFERROR(VLOOKUP($A1484,file!$A$1:$AA$4236,MATCH(filter!AA$2,file!$A$1:$AA$1,0),0)," ")</f>
        <v xml:space="preserve"> </v>
      </c>
    </row>
    <row r="1485" spans="2:27" x14ac:dyDescent="0.25">
      <c r="B1485" t="str">
        <f>IFERROR(VLOOKUP($A1485,file!$A$1:$AA$4236,MATCH(filter!B$2,file!$A$1:$AA$1,0),0)," ")</f>
        <v xml:space="preserve"> </v>
      </c>
      <c r="C1485" t="str">
        <f>IFERROR(VLOOKUP($A1485,file!$A$1:$AA$4236,MATCH(filter!C$2,file!$A$1:$AA$1,0),0)," ")</f>
        <v xml:space="preserve"> </v>
      </c>
      <c r="D1485" t="str">
        <f>IFERROR(VLOOKUP($A1485,file!$A$1:$AA$4236,MATCH(filter!D$2,file!$A$1:$AA$1,0),0)," ")</f>
        <v xml:space="preserve"> </v>
      </c>
      <c r="E1485" t="str">
        <f>IFERROR(VLOOKUP($A1485,file!$A$1:$AA$4236,MATCH(filter!E$2,file!$A$1:$AA$1,0),0)," ")</f>
        <v xml:space="preserve"> </v>
      </c>
      <c r="F1485" t="str">
        <f>IFERROR(VLOOKUP($A1485,file!$A$1:$AA$4236,MATCH(filter!F$2,file!$A$1:$AA$1,0),0)," ")</f>
        <v xml:space="preserve"> </v>
      </c>
      <c r="G1485" t="str">
        <f>IFERROR(VLOOKUP($A1485,file!$A$1:$AA$4236,MATCH(filter!G$2,file!$A$1:$AA$1,0),0)," ")</f>
        <v xml:space="preserve"> </v>
      </c>
      <c r="H1485" t="str">
        <f>IFERROR(VLOOKUP($A1485,file!$A$1:$AA$4236,MATCH(filter!H$2,file!$A$1:$AA$1,0),0)," ")</f>
        <v xml:space="preserve"> </v>
      </c>
      <c r="I1485" t="str">
        <f>IFERROR(VLOOKUP($A1485,file!$A$1:$AA$4236,MATCH(filter!I$2,file!$A$1:$AA$1,0),0)," ")</f>
        <v xml:space="preserve"> </v>
      </c>
      <c r="J1485" t="str">
        <f>IFERROR(VLOOKUP($A1485,file!$A$1:$AA$4236,MATCH(filter!J$2,file!$A$1:$AA$1,0),0)," ")</f>
        <v xml:space="preserve"> </v>
      </c>
      <c r="K1485" t="str">
        <f>IFERROR(VLOOKUP($A1485,file!$A$1:$AA$4236,MATCH(filter!K$2,file!$A$1:$AA$1,0),0)," ")</f>
        <v xml:space="preserve"> </v>
      </c>
      <c r="L1485" t="str">
        <f>IFERROR(VLOOKUP($A1485,file!$A$1:$AA$4236,MATCH(filter!L$2,file!$A$1:$AA$1,0),0)," ")</f>
        <v xml:space="preserve"> </v>
      </c>
      <c r="M1485" t="str">
        <f>IFERROR(VLOOKUP($A1485,file!$A$1:$AA$4236,MATCH(filter!M$2,file!$A$1:$AA$1,0),0)," ")</f>
        <v xml:space="preserve"> </v>
      </c>
      <c r="N1485" t="str">
        <f>IFERROR(VLOOKUP($A1485,file!$A$1:$AA$4236,MATCH(filter!N$2,file!$A$1:$AA$1,0),0)," ")</f>
        <v xml:space="preserve"> </v>
      </c>
      <c r="O1485" t="str">
        <f>IFERROR(VLOOKUP($A1485,file!$A$1:$AA$4236,MATCH(filter!O$2,file!$A$1:$AA$1,0),0)," ")</f>
        <v xml:space="preserve"> </v>
      </c>
      <c r="P1485" t="str">
        <f>IFERROR(VLOOKUP($A1485,file!$A$1:$AA$4236,MATCH(filter!P$2,file!$A$1:$AA$1,0),0)," ")</f>
        <v xml:space="preserve"> </v>
      </c>
      <c r="Q1485" t="str">
        <f>IFERROR(VLOOKUP($A1485,file!$A$1:$AA$4236,MATCH(filter!Q$2,file!$A$1:$AA$1,0),0)," ")</f>
        <v xml:space="preserve"> </v>
      </c>
      <c r="R1485" t="str">
        <f>IFERROR(VLOOKUP($A1485,file!$A$1:$AA$4236,MATCH(filter!R$2,file!$A$1:$AA$1,0),0)," ")</f>
        <v xml:space="preserve"> </v>
      </c>
      <c r="S1485" t="str">
        <f>IFERROR(VLOOKUP($A1485,file!$A$1:$AA$4236,MATCH(filter!S$2,file!$A$1:$AA$1,0),0)," ")</f>
        <v xml:space="preserve"> </v>
      </c>
      <c r="T1485" t="str">
        <f>IFERROR(VLOOKUP($A1485,file!$A$1:$AA$4236,MATCH(filter!T$2,file!$A$1:$AA$1,0),0)," ")</f>
        <v xml:space="preserve"> </v>
      </c>
      <c r="U1485" t="str">
        <f>IFERROR(VLOOKUP($A1485,file!$A$1:$AA$4236,MATCH(filter!U$2,file!$A$1:$AA$1,0),0)," ")</f>
        <v xml:space="preserve"> </v>
      </c>
      <c r="V1485" t="str">
        <f>IFERROR(VLOOKUP($A1485,file!$A$1:$AA$4236,MATCH(filter!V$2,file!$A$1:$AA$1,0),0)," ")</f>
        <v xml:space="preserve"> </v>
      </c>
      <c r="W1485" t="str">
        <f>IFERROR(VLOOKUP($A1485,file!$A$1:$AA$4236,MATCH(filter!W$2,file!$A$1:$AA$1,0),0)," ")</f>
        <v xml:space="preserve"> </v>
      </c>
      <c r="X1485" t="str">
        <f>IFERROR(VLOOKUP($A1485,file!$A$1:$AA$4236,MATCH(filter!X$2,file!$A$1:$AA$1,0),0)," ")</f>
        <v xml:space="preserve"> </v>
      </c>
      <c r="Y1485" t="str">
        <f>IFERROR(VLOOKUP($A1485,file!$A$1:$AA$4236,MATCH(filter!Y$2,file!$A$1:$AA$1,0),0)," ")</f>
        <v xml:space="preserve"> </v>
      </c>
      <c r="Z1485" t="str">
        <f>IFERROR(VLOOKUP($A1485,file!$A$1:$AA$4236,MATCH(filter!Z$2,file!$A$1:$AA$1,0),0)," ")</f>
        <v xml:space="preserve"> </v>
      </c>
      <c r="AA1485" t="str">
        <f>IFERROR(VLOOKUP($A1485,file!$A$1:$AA$4236,MATCH(filter!AA$2,file!$A$1:$AA$1,0),0)," ")</f>
        <v xml:space="preserve"> </v>
      </c>
    </row>
    <row r="1486" spans="2:27" x14ac:dyDescent="0.25">
      <c r="B1486" t="str">
        <f>IFERROR(VLOOKUP($A1486,file!$A$1:$AA$4236,MATCH(filter!B$2,file!$A$1:$AA$1,0),0)," ")</f>
        <v xml:space="preserve"> </v>
      </c>
      <c r="C1486" t="str">
        <f>IFERROR(VLOOKUP($A1486,file!$A$1:$AA$4236,MATCH(filter!C$2,file!$A$1:$AA$1,0),0)," ")</f>
        <v xml:space="preserve"> </v>
      </c>
      <c r="D1486" t="str">
        <f>IFERROR(VLOOKUP($A1486,file!$A$1:$AA$4236,MATCH(filter!D$2,file!$A$1:$AA$1,0),0)," ")</f>
        <v xml:space="preserve"> </v>
      </c>
      <c r="E1486" t="str">
        <f>IFERROR(VLOOKUP($A1486,file!$A$1:$AA$4236,MATCH(filter!E$2,file!$A$1:$AA$1,0),0)," ")</f>
        <v xml:space="preserve"> </v>
      </c>
      <c r="F1486" t="str">
        <f>IFERROR(VLOOKUP($A1486,file!$A$1:$AA$4236,MATCH(filter!F$2,file!$A$1:$AA$1,0),0)," ")</f>
        <v xml:space="preserve"> </v>
      </c>
      <c r="G1486" t="str">
        <f>IFERROR(VLOOKUP($A1486,file!$A$1:$AA$4236,MATCH(filter!G$2,file!$A$1:$AA$1,0),0)," ")</f>
        <v xml:space="preserve"> </v>
      </c>
      <c r="H1486" t="str">
        <f>IFERROR(VLOOKUP($A1486,file!$A$1:$AA$4236,MATCH(filter!H$2,file!$A$1:$AA$1,0),0)," ")</f>
        <v xml:space="preserve"> </v>
      </c>
      <c r="I1486" t="str">
        <f>IFERROR(VLOOKUP($A1486,file!$A$1:$AA$4236,MATCH(filter!I$2,file!$A$1:$AA$1,0),0)," ")</f>
        <v xml:space="preserve"> </v>
      </c>
      <c r="J1486" t="str">
        <f>IFERROR(VLOOKUP($A1486,file!$A$1:$AA$4236,MATCH(filter!J$2,file!$A$1:$AA$1,0),0)," ")</f>
        <v xml:space="preserve"> </v>
      </c>
      <c r="K1486" t="str">
        <f>IFERROR(VLOOKUP($A1486,file!$A$1:$AA$4236,MATCH(filter!K$2,file!$A$1:$AA$1,0),0)," ")</f>
        <v xml:space="preserve"> </v>
      </c>
      <c r="L1486" t="str">
        <f>IFERROR(VLOOKUP($A1486,file!$A$1:$AA$4236,MATCH(filter!L$2,file!$A$1:$AA$1,0),0)," ")</f>
        <v xml:space="preserve"> </v>
      </c>
      <c r="M1486" t="str">
        <f>IFERROR(VLOOKUP($A1486,file!$A$1:$AA$4236,MATCH(filter!M$2,file!$A$1:$AA$1,0),0)," ")</f>
        <v xml:space="preserve"> </v>
      </c>
      <c r="N1486" t="str">
        <f>IFERROR(VLOOKUP($A1486,file!$A$1:$AA$4236,MATCH(filter!N$2,file!$A$1:$AA$1,0),0)," ")</f>
        <v xml:space="preserve"> </v>
      </c>
      <c r="O1486" t="str">
        <f>IFERROR(VLOOKUP($A1486,file!$A$1:$AA$4236,MATCH(filter!O$2,file!$A$1:$AA$1,0),0)," ")</f>
        <v xml:space="preserve"> </v>
      </c>
      <c r="P1486" t="str">
        <f>IFERROR(VLOOKUP($A1486,file!$A$1:$AA$4236,MATCH(filter!P$2,file!$A$1:$AA$1,0),0)," ")</f>
        <v xml:space="preserve"> </v>
      </c>
      <c r="Q1486" t="str">
        <f>IFERROR(VLOOKUP($A1486,file!$A$1:$AA$4236,MATCH(filter!Q$2,file!$A$1:$AA$1,0),0)," ")</f>
        <v xml:space="preserve"> </v>
      </c>
      <c r="R1486" t="str">
        <f>IFERROR(VLOOKUP($A1486,file!$A$1:$AA$4236,MATCH(filter!R$2,file!$A$1:$AA$1,0),0)," ")</f>
        <v xml:space="preserve"> </v>
      </c>
      <c r="S1486" t="str">
        <f>IFERROR(VLOOKUP($A1486,file!$A$1:$AA$4236,MATCH(filter!S$2,file!$A$1:$AA$1,0),0)," ")</f>
        <v xml:space="preserve"> </v>
      </c>
      <c r="T1486" t="str">
        <f>IFERROR(VLOOKUP($A1486,file!$A$1:$AA$4236,MATCH(filter!T$2,file!$A$1:$AA$1,0),0)," ")</f>
        <v xml:space="preserve"> </v>
      </c>
      <c r="U1486" t="str">
        <f>IFERROR(VLOOKUP($A1486,file!$A$1:$AA$4236,MATCH(filter!U$2,file!$A$1:$AA$1,0),0)," ")</f>
        <v xml:space="preserve"> </v>
      </c>
      <c r="V1486" t="str">
        <f>IFERROR(VLOOKUP($A1486,file!$A$1:$AA$4236,MATCH(filter!V$2,file!$A$1:$AA$1,0),0)," ")</f>
        <v xml:space="preserve"> </v>
      </c>
      <c r="W1486" t="str">
        <f>IFERROR(VLOOKUP($A1486,file!$A$1:$AA$4236,MATCH(filter!W$2,file!$A$1:$AA$1,0),0)," ")</f>
        <v xml:space="preserve"> </v>
      </c>
      <c r="X1486" t="str">
        <f>IFERROR(VLOOKUP($A1486,file!$A$1:$AA$4236,MATCH(filter!X$2,file!$A$1:$AA$1,0),0)," ")</f>
        <v xml:space="preserve"> </v>
      </c>
      <c r="Y1486" t="str">
        <f>IFERROR(VLOOKUP($A1486,file!$A$1:$AA$4236,MATCH(filter!Y$2,file!$A$1:$AA$1,0),0)," ")</f>
        <v xml:space="preserve"> </v>
      </c>
      <c r="Z1486" t="str">
        <f>IFERROR(VLOOKUP($A1486,file!$A$1:$AA$4236,MATCH(filter!Z$2,file!$A$1:$AA$1,0),0)," ")</f>
        <v xml:space="preserve"> </v>
      </c>
      <c r="AA1486" t="str">
        <f>IFERROR(VLOOKUP($A1486,file!$A$1:$AA$4236,MATCH(filter!AA$2,file!$A$1:$AA$1,0),0)," ")</f>
        <v xml:space="preserve"> </v>
      </c>
    </row>
    <row r="1487" spans="2:27" x14ac:dyDescent="0.25">
      <c r="B1487" t="str">
        <f>IFERROR(VLOOKUP($A1487,file!$A$1:$AA$4236,MATCH(filter!B$2,file!$A$1:$AA$1,0),0)," ")</f>
        <v xml:space="preserve"> </v>
      </c>
      <c r="C1487" t="str">
        <f>IFERROR(VLOOKUP($A1487,file!$A$1:$AA$4236,MATCH(filter!C$2,file!$A$1:$AA$1,0),0)," ")</f>
        <v xml:space="preserve"> </v>
      </c>
      <c r="D1487" t="str">
        <f>IFERROR(VLOOKUP($A1487,file!$A$1:$AA$4236,MATCH(filter!D$2,file!$A$1:$AA$1,0),0)," ")</f>
        <v xml:space="preserve"> </v>
      </c>
      <c r="E1487" t="str">
        <f>IFERROR(VLOOKUP($A1487,file!$A$1:$AA$4236,MATCH(filter!E$2,file!$A$1:$AA$1,0),0)," ")</f>
        <v xml:space="preserve"> </v>
      </c>
      <c r="F1487" t="str">
        <f>IFERROR(VLOOKUP($A1487,file!$A$1:$AA$4236,MATCH(filter!F$2,file!$A$1:$AA$1,0),0)," ")</f>
        <v xml:space="preserve"> </v>
      </c>
      <c r="G1487" t="str">
        <f>IFERROR(VLOOKUP($A1487,file!$A$1:$AA$4236,MATCH(filter!G$2,file!$A$1:$AA$1,0),0)," ")</f>
        <v xml:space="preserve"> </v>
      </c>
      <c r="H1487" t="str">
        <f>IFERROR(VLOOKUP($A1487,file!$A$1:$AA$4236,MATCH(filter!H$2,file!$A$1:$AA$1,0),0)," ")</f>
        <v xml:space="preserve"> </v>
      </c>
      <c r="I1487" t="str">
        <f>IFERROR(VLOOKUP($A1487,file!$A$1:$AA$4236,MATCH(filter!I$2,file!$A$1:$AA$1,0),0)," ")</f>
        <v xml:space="preserve"> </v>
      </c>
      <c r="J1487" t="str">
        <f>IFERROR(VLOOKUP($A1487,file!$A$1:$AA$4236,MATCH(filter!J$2,file!$A$1:$AA$1,0),0)," ")</f>
        <v xml:space="preserve"> </v>
      </c>
      <c r="K1487" t="str">
        <f>IFERROR(VLOOKUP($A1487,file!$A$1:$AA$4236,MATCH(filter!K$2,file!$A$1:$AA$1,0),0)," ")</f>
        <v xml:space="preserve"> </v>
      </c>
      <c r="L1487" t="str">
        <f>IFERROR(VLOOKUP($A1487,file!$A$1:$AA$4236,MATCH(filter!L$2,file!$A$1:$AA$1,0),0)," ")</f>
        <v xml:space="preserve"> </v>
      </c>
      <c r="M1487" t="str">
        <f>IFERROR(VLOOKUP($A1487,file!$A$1:$AA$4236,MATCH(filter!M$2,file!$A$1:$AA$1,0),0)," ")</f>
        <v xml:space="preserve"> </v>
      </c>
      <c r="N1487" t="str">
        <f>IFERROR(VLOOKUP($A1487,file!$A$1:$AA$4236,MATCH(filter!N$2,file!$A$1:$AA$1,0),0)," ")</f>
        <v xml:space="preserve"> </v>
      </c>
      <c r="O1487" t="str">
        <f>IFERROR(VLOOKUP($A1487,file!$A$1:$AA$4236,MATCH(filter!O$2,file!$A$1:$AA$1,0),0)," ")</f>
        <v xml:space="preserve"> </v>
      </c>
      <c r="P1487" t="str">
        <f>IFERROR(VLOOKUP($A1487,file!$A$1:$AA$4236,MATCH(filter!P$2,file!$A$1:$AA$1,0),0)," ")</f>
        <v xml:space="preserve"> </v>
      </c>
      <c r="Q1487" t="str">
        <f>IFERROR(VLOOKUP($A1487,file!$A$1:$AA$4236,MATCH(filter!Q$2,file!$A$1:$AA$1,0),0)," ")</f>
        <v xml:space="preserve"> </v>
      </c>
      <c r="R1487" t="str">
        <f>IFERROR(VLOOKUP($A1487,file!$A$1:$AA$4236,MATCH(filter!R$2,file!$A$1:$AA$1,0),0)," ")</f>
        <v xml:space="preserve"> </v>
      </c>
      <c r="S1487" t="str">
        <f>IFERROR(VLOOKUP($A1487,file!$A$1:$AA$4236,MATCH(filter!S$2,file!$A$1:$AA$1,0),0)," ")</f>
        <v xml:space="preserve"> </v>
      </c>
      <c r="T1487" t="str">
        <f>IFERROR(VLOOKUP($A1487,file!$A$1:$AA$4236,MATCH(filter!T$2,file!$A$1:$AA$1,0),0)," ")</f>
        <v xml:space="preserve"> </v>
      </c>
      <c r="U1487" t="str">
        <f>IFERROR(VLOOKUP($A1487,file!$A$1:$AA$4236,MATCH(filter!U$2,file!$A$1:$AA$1,0),0)," ")</f>
        <v xml:space="preserve"> </v>
      </c>
      <c r="V1487" t="str">
        <f>IFERROR(VLOOKUP($A1487,file!$A$1:$AA$4236,MATCH(filter!V$2,file!$A$1:$AA$1,0),0)," ")</f>
        <v xml:space="preserve"> </v>
      </c>
      <c r="W1487" t="str">
        <f>IFERROR(VLOOKUP($A1487,file!$A$1:$AA$4236,MATCH(filter!W$2,file!$A$1:$AA$1,0),0)," ")</f>
        <v xml:space="preserve"> </v>
      </c>
      <c r="X1487" t="str">
        <f>IFERROR(VLOOKUP($A1487,file!$A$1:$AA$4236,MATCH(filter!X$2,file!$A$1:$AA$1,0),0)," ")</f>
        <v xml:space="preserve"> </v>
      </c>
      <c r="Y1487" t="str">
        <f>IFERROR(VLOOKUP($A1487,file!$A$1:$AA$4236,MATCH(filter!Y$2,file!$A$1:$AA$1,0),0)," ")</f>
        <v xml:space="preserve"> </v>
      </c>
      <c r="Z1487" t="str">
        <f>IFERROR(VLOOKUP($A1487,file!$A$1:$AA$4236,MATCH(filter!Z$2,file!$A$1:$AA$1,0),0)," ")</f>
        <v xml:space="preserve"> </v>
      </c>
      <c r="AA1487" t="str">
        <f>IFERROR(VLOOKUP($A1487,file!$A$1:$AA$4236,MATCH(filter!AA$2,file!$A$1:$AA$1,0),0)," ")</f>
        <v xml:space="preserve"> </v>
      </c>
    </row>
    <row r="1488" spans="2:27" x14ac:dyDescent="0.25">
      <c r="B1488" t="str">
        <f>IFERROR(VLOOKUP($A1488,file!$A$1:$AA$4236,MATCH(filter!B$2,file!$A$1:$AA$1,0),0)," ")</f>
        <v xml:space="preserve"> </v>
      </c>
      <c r="C1488" t="str">
        <f>IFERROR(VLOOKUP($A1488,file!$A$1:$AA$4236,MATCH(filter!C$2,file!$A$1:$AA$1,0),0)," ")</f>
        <v xml:space="preserve"> </v>
      </c>
      <c r="D1488" t="str">
        <f>IFERROR(VLOOKUP($A1488,file!$A$1:$AA$4236,MATCH(filter!D$2,file!$A$1:$AA$1,0),0)," ")</f>
        <v xml:space="preserve"> </v>
      </c>
      <c r="E1488" t="str">
        <f>IFERROR(VLOOKUP($A1488,file!$A$1:$AA$4236,MATCH(filter!E$2,file!$A$1:$AA$1,0),0)," ")</f>
        <v xml:space="preserve"> </v>
      </c>
      <c r="F1488" t="str">
        <f>IFERROR(VLOOKUP($A1488,file!$A$1:$AA$4236,MATCH(filter!F$2,file!$A$1:$AA$1,0),0)," ")</f>
        <v xml:space="preserve"> </v>
      </c>
      <c r="G1488" t="str">
        <f>IFERROR(VLOOKUP($A1488,file!$A$1:$AA$4236,MATCH(filter!G$2,file!$A$1:$AA$1,0),0)," ")</f>
        <v xml:space="preserve"> </v>
      </c>
      <c r="H1488" t="str">
        <f>IFERROR(VLOOKUP($A1488,file!$A$1:$AA$4236,MATCH(filter!H$2,file!$A$1:$AA$1,0),0)," ")</f>
        <v xml:space="preserve"> </v>
      </c>
      <c r="I1488" t="str">
        <f>IFERROR(VLOOKUP($A1488,file!$A$1:$AA$4236,MATCH(filter!I$2,file!$A$1:$AA$1,0),0)," ")</f>
        <v xml:space="preserve"> </v>
      </c>
      <c r="J1488" t="str">
        <f>IFERROR(VLOOKUP($A1488,file!$A$1:$AA$4236,MATCH(filter!J$2,file!$A$1:$AA$1,0),0)," ")</f>
        <v xml:space="preserve"> </v>
      </c>
      <c r="K1488" t="str">
        <f>IFERROR(VLOOKUP($A1488,file!$A$1:$AA$4236,MATCH(filter!K$2,file!$A$1:$AA$1,0),0)," ")</f>
        <v xml:space="preserve"> </v>
      </c>
      <c r="L1488" t="str">
        <f>IFERROR(VLOOKUP($A1488,file!$A$1:$AA$4236,MATCH(filter!L$2,file!$A$1:$AA$1,0),0)," ")</f>
        <v xml:space="preserve"> </v>
      </c>
      <c r="M1488" t="str">
        <f>IFERROR(VLOOKUP($A1488,file!$A$1:$AA$4236,MATCH(filter!M$2,file!$A$1:$AA$1,0),0)," ")</f>
        <v xml:space="preserve"> </v>
      </c>
      <c r="N1488" t="str">
        <f>IFERROR(VLOOKUP($A1488,file!$A$1:$AA$4236,MATCH(filter!N$2,file!$A$1:$AA$1,0),0)," ")</f>
        <v xml:space="preserve"> </v>
      </c>
      <c r="O1488" t="str">
        <f>IFERROR(VLOOKUP($A1488,file!$A$1:$AA$4236,MATCH(filter!O$2,file!$A$1:$AA$1,0),0)," ")</f>
        <v xml:space="preserve"> </v>
      </c>
      <c r="P1488" t="str">
        <f>IFERROR(VLOOKUP($A1488,file!$A$1:$AA$4236,MATCH(filter!P$2,file!$A$1:$AA$1,0),0)," ")</f>
        <v xml:space="preserve"> </v>
      </c>
      <c r="Q1488" t="str">
        <f>IFERROR(VLOOKUP($A1488,file!$A$1:$AA$4236,MATCH(filter!Q$2,file!$A$1:$AA$1,0),0)," ")</f>
        <v xml:space="preserve"> </v>
      </c>
      <c r="R1488" t="str">
        <f>IFERROR(VLOOKUP($A1488,file!$A$1:$AA$4236,MATCH(filter!R$2,file!$A$1:$AA$1,0),0)," ")</f>
        <v xml:space="preserve"> </v>
      </c>
      <c r="S1488" t="str">
        <f>IFERROR(VLOOKUP($A1488,file!$A$1:$AA$4236,MATCH(filter!S$2,file!$A$1:$AA$1,0),0)," ")</f>
        <v xml:space="preserve"> </v>
      </c>
      <c r="T1488" t="str">
        <f>IFERROR(VLOOKUP($A1488,file!$A$1:$AA$4236,MATCH(filter!T$2,file!$A$1:$AA$1,0),0)," ")</f>
        <v xml:space="preserve"> </v>
      </c>
      <c r="U1488" t="str">
        <f>IFERROR(VLOOKUP($A1488,file!$A$1:$AA$4236,MATCH(filter!U$2,file!$A$1:$AA$1,0),0)," ")</f>
        <v xml:space="preserve"> </v>
      </c>
      <c r="V1488" t="str">
        <f>IFERROR(VLOOKUP($A1488,file!$A$1:$AA$4236,MATCH(filter!V$2,file!$A$1:$AA$1,0),0)," ")</f>
        <v xml:space="preserve"> </v>
      </c>
      <c r="W1488" t="str">
        <f>IFERROR(VLOOKUP($A1488,file!$A$1:$AA$4236,MATCH(filter!W$2,file!$A$1:$AA$1,0),0)," ")</f>
        <v xml:space="preserve"> </v>
      </c>
      <c r="X1488" t="str">
        <f>IFERROR(VLOOKUP($A1488,file!$A$1:$AA$4236,MATCH(filter!X$2,file!$A$1:$AA$1,0),0)," ")</f>
        <v xml:space="preserve"> </v>
      </c>
      <c r="Y1488" t="str">
        <f>IFERROR(VLOOKUP($A1488,file!$A$1:$AA$4236,MATCH(filter!Y$2,file!$A$1:$AA$1,0),0)," ")</f>
        <v xml:space="preserve"> </v>
      </c>
      <c r="Z1488" t="str">
        <f>IFERROR(VLOOKUP($A1488,file!$A$1:$AA$4236,MATCH(filter!Z$2,file!$A$1:$AA$1,0),0)," ")</f>
        <v xml:space="preserve"> </v>
      </c>
      <c r="AA1488" t="str">
        <f>IFERROR(VLOOKUP($A1488,file!$A$1:$AA$4236,MATCH(filter!AA$2,file!$A$1:$AA$1,0),0)," ")</f>
        <v xml:space="preserve"> </v>
      </c>
    </row>
    <row r="1489" spans="2:27" x14ac:dyDescent="0.25">
      <c r="B1489" t="str">
        <f>IFERROR(VLOOKUP($A1489,file!$A$1:$AA$4236,MATCH(filter!B$2,file!$A$1:$AA$1,0),0)," ")</f>
        <v xml:space="preserve"> </v>
      </c>
      <c r="C1489" t="str">
        <f>IFERROR(VLOOKUP($A1489,file!$A$1:$AA$4236,MATCH(filter!C$2,file!$A$1:$AA$1,0),0)," ")</f>
        <v xml:space="preserve"> </v>
      </c>
      <c r="D1489" t="str">
        <f>IFERROR(VLOOKUP($A1489,file!$A$1:$AA$4236,MATCH(filter!D$2,file!$A$1:$AA$1,0),0)," ")</f>
        <v xml:space="preserve"> </v>
      </c>
      <c r="E1489" t="str">
        <f>IFERROR(VLOOKUP($A1489,file!$A$1:$AA$4236,MATCH(filter!E$2,file!$A$1:$AA$1,0),0)," ")</f>
        <v xml:space="preserve"> </v>
      </c>
      <c r="F1489" t="str">
        <f>IFERROR(VLOOKUP($A1489,file!$A$1:$AA$4236,MATCH(filter!F$2,file!$A$1:$AA$1,0),0)," ")</f>
        <v xml:space="preserve"> </v>
      </c>
      <c r="G1489" t="str">
        <f>IFERROR(VLOOKUP($A1489,file!$A$1:$AA$4236,MATCH(filter!G$2,file!$A$1:$AA$1,0),0)," ")</f>
        <v xml:space="preserve"> </v>
      </c>
      <c r="H1489" t="str">
        <f>IFERROR(VLOOKUP($A1489,file!$A$1:$AA$4236,MATCH(filter!H$2,file!$A$1:$AA$1,0),0)," ")</f>
        <v xml:space="preserve"> </v>
      </c>
      <c r="I1489" t="str">
        <f>IFERROR(VLOOKUP($A1489,file!$A$1:$AA$4236,MATCH(filter!I$2,file!$A$1:$AA$1,0),0)," ")</f>
        <v xml:space="preserve"> </v>
      </c>
      <c r="J1489" t="str">
        <f>IFERROR(VLOOKUP($A1489,file!$A$1:$AA$4236,MATCH(filter!J$2,file!$A$1:$AA$1,0),0)," ")</f>
        <v xml:space="preserve"> </v>
      </c>
      <c r="K1489" t="str">
        <f>IFERROR(VLOOKUP($A1489,file!$A$1:$AA$4236,MATCH(filter!K$2,file!$A$1:$AA$1,0),0)," ")</f>
        <v xml:space="preserve"> </v>
      </c>
      <c r="L1489" t="str">
        <f>IFERROR(VLOOKUP($A1489,file!$A$1:$AA$4236,MATCH(filter!L$2,file!$A$1:$AA$1,0),0)," ")</f>
        <v xml:space="preserve"> </v>
      </c>
      <c r="M1489" t="str">
        <f>IFERROR(VLOOKUP($A1489,file!$A$1:$AA$4236,MATCH(filter!M$2,file!$A$1:$AA$1,0),0)," ")</f>
        <v xml:space="preserve"> </v>
      </c>
      <c r="N1489" t="str">
        <f>IFERROR(VLOOKUP($A1489,file!$A$1:$AA$4236,MATCH(filter!N$2,file!$A$1:$AA$1,0),0)," ")</f>
        <v xml:space="preserve"> </v>
      </c>
      <c r="O1489" t="str">
        <f>IFERROR(VLOOKUP($A1489,file!$A$1:$AA$4236,MATCH(filter!O$2,file!$A$1:$AA$1,0),0)," ")</f>
        <v xml:space="preserve"> </v>
      </c>
      <c r="P1489" t="str">
        <f>IFERROR(VLOOKUP($A1489,file!$A$1:$AA$4236,MATCH(filter!P$2,file!$A$1:$AA$1,0),0)," ")</f>
        <v xml:space="preserve"> </v>
      </c>
      <c r="Q1489" t="str">
        <f>IFERROR(VLOOKUP($A1489,file!$A$1:$AA$4236,MATCH(filter!Q$2,file!$A$1:$AA$1,0),0)," ")</f>
        <v xml:space="preserve"> </v>
      </c>
      <c r="R1489" t="str">
        <f>IFERROR(VLOOKUP($A1489,file!$A$1:$AA$4236,MATCH(filter!R$2,file!$A$1:$AA$1,0),0)," ")</f>
        <v xml:space="preserve"> </v>
      </c>
      <c r="S1489" t="str">
        <f>IFERROR(VLOOKUP($A1489,file!$A$1:$AA$4236,MATCH(filter!S$2,file!$A$1:$AA$1,0),0)," ")</f>
        <v xml:space="preserve"> </v>
      </c>
      <c r="T1489" t="str">
        <f>IFERROR(VLOOKUP($A1489,file!$A$1:$AA$4236,MATCH(filter!T$2,file!$A$1:$AA$1,0),0)," ")</f>
        <v xml:space="preserve"> </v>
      </c>
      <c r="U1489" t="str">
        <f>IFERROR(VLOOKUP($A1489,file!$A$1:$AA$4236,MATCH(filter!U$2,file!$A$1:$AA$1,0),0)," ")</f>
        <v xml:space="preserve"> </v>
      </c>
      <c r="V1489" t="str">
        <f>IFERROR(VLOOKUP($A1489,file!$A$1:$AA$4236,MATCH(filter!V$2,file!$A$1:$AA$1,0),0)," ")</f>
        <v xml:space="preserve"> </v>
      </c>
      <c r="W1489" t="str">
        <f>IFERROR(VLOOKUP($A1489,file!$A$1:$AA$4236,MATCH(filter!W$2,file!$A$1:$AA$1,0),0)," ")</f>
        <v xml:space="preserve"> </v>
      </c>
      <c r="X1489" t="str">
        <f>IFERROR(VLOOKUP($A1489,file!$A$1:$AA$4236,MATCH(filter!X$2,file!$A$1:$AA$1,0),0)," ")</f>
        <v xml:space="preserve"> </v>
      </c>
      <c r="Y1489" t="str">
        <f>IFERROR(VLOOKUP($A1489,file!$A$1:$AA$4236,MATCH(filter!Y$2,file!$A$1:$AA$1,0),0)," ")</f>
        <v xml:space="preserve"> </v>
      </c>
      <c r="Z1489" t="str">
        <f>IFERROR(VLOOKUP($A1489,file!$A$1:$AA$4236,MATCH(filter!Z$2,file!$A$1:$AA$1,0),0)," ")</f>
        <v xml:space="preserve"> </v>
      </c>
      <c r="AA1489" t="str">
        <f>IFERROR(VLOOKUP($A1489,file!$A$1:$AA$4236,MATCH(filter!AA$2,file!$A$1:$AA$1,0),0)," ")</f>
        <v xml:space="preserve"> </v>
      </c>
    </row>
    <row r="1490" spans="2:27" x14ac:dyDescent="0.25">
      <c r="B1490" t="str">
        <f>IFERROR(VLOOKUP($A1490,file!$A$1:$AA$4236,MATCH(filter!B$2,file!$A$1:$AA$1,0),0)," ")</f>
        <v xml:space="preserve"> </v>
      </c>
      <c r="C1490" t="str">
        <f>IFERROR(VLOOKUP($A1490,file!$A$1:$AA$4236,MATCH(filter!C$2,file!$A$1:$AA$1,0),0)," ")</f>
        <v xml:space="preserve"> </v>
      </c>
      <c r="D1490" t="str">
        <f>IFERROR(VLOOKUP($A1490,file!$A$1:$AA$4236,MATCH(filter!D$2,file!$A$1:$AA$1,0),0)," ")</f>
        <v xml:space="preserve"> </v>
      </c>
      <c r="E1490" t="str">
        <f>IFERROR(VLOOKUP($A1490,file!$A$1:$AA$4236,MATCH(filter!E$2,file!$A$1:$AA$1,0),0)," ")</f>
        <v xml:space="preserve"> </v>
      </c>
      <c r="F1490" t="str">
        <f>IFERROR(VLOOKUP($A1490,file!$A$1:$AA$4236,MATCH(filter!F$2,file!$A$1:$AA$1,0),0)," ")</f>
        <v xml:space="preserve"> </v>
      </c>
      <c r="G1490" t="str">
        <f>IFERROR(VLOOKUP($A1490,file!$A$1:$AA$4236,MATCH(filter!G$2,file!$A$1:$AA$1,0),0)," ")</f>
        <v xml:space="preserve"> </v>
      </c>
      <c r="H1490" t="str">
        <f>IFERROR(VLOOKUP($A1490,file!$A$1:$AA$4236,MATCH(filter!H$2,file!$A$1:$AA$1,0),0)," ")</f>
        <v xml:space="preserve"> </v>
      </c>
      <c r="I1490" t="str">
        <f>IFERROR(VLOOKUP($A1490,file!$A$1:$AA$4236,MATCH(filter!I$2,file!$A$1:$AA$1,0),0)," ")</f>
        <v xml:space="preserve"> </v>
      </c>
      <c r="J1490" t="str">
        <f>IFERROR(VLOOKUP($A1490,file!$A$1:$AA$4236,MATCH(filter!J$2,file!$A$1:$AA$1,0),0)," ")</f>
        <v xml:space="preserve"> </v>
      </c>
      <c r="K1490" t="str">
        <f>IFERROR(VLOOKUP($A1490,file!$A$1:$AA$4236,MATCH(filter!K$2,file!$A$1:$AA$1,0),0)," ")</f>
        <v xml:space="preserve"> </v>
      </c>
      <c r="L1490" t="str">
        <f>IFERROR(VLOOKUP($A1490,file!$A$1:$AA$4236,MATCH(filter!L$2,file!$A$1:$AA$1,0),0)," ")</f>
        <v xml:space="preserve"> </v>
      </c>
      <c r="M1490" t="str">
        <f>IFERROR(VLOOKUP($A1490,file!$A$1:$AA$4236,MATCH(filter!M$2,file!$A$1:$AA$1,0),0)," ")</f>
        <v xml:space="preserve"> </v>
      </c>
      <c r="N1490" t="str">
        <f>IFERROR(VLOOKUP($A1490,file!$A$1:$AA$4236,MATCH(filter!N$2,file!$A$1:$AA$1,0),0)," ")</f>
        <v xml:space="preserve"> </v>
      </c>
      <c r="O1490" t="str">
        <f>IFERROR(VLOOKUP($A1490,file!$A$1:$AA$4236,MATCH(filter!O$2,file!$A$1:$AA$1,0),0)," ")</f>
        <v xml:space="preserve"> </v>
      </c>
      <c r="P1490" t="str">
        <f>IFERROR(VLOOKUP($A1490,file!$A$1:$AA$4236,MATCH(filter!P$2,file!$A$1:$AA$1,0),0)," ")</f>
        <v xml:space="preserve"> </v>
      </c>
      <c r="Q1490" t="str">
        <f>IFERROR(VLOOKUP($A1490,file!$A$1:$AA$4236,MATCH(filter!Q$2,file!$A$1:$AA$1,0),0)," ")</f>
        <v xml:space="preserve"> </v>
      </c>
      <c r="R1490" t="str">
        <f>IFERROR(VLOOKUP($A1490,file!$A$1:$AA$4236,MATCH(filter!R$2,file!$A$1:$AA$1,0),0)," ")</f>
        <v xml:space="preserve"> </v>
      </c>
      <c r="S1490" t="str">
        <f>IFERROR(VLOOKUP($A1490,file!$A$1:$AA$4236,MATCH(filter!S$2,file!$A$1:$AA$1,0),0)," ")</f>
        <v xml:space="preserve"> </v>
      </c>
      <c r="T1490" t="str">
        <f>IFERROR(VLOOKUP($A1490,file!$A$1:$AA$4236,MATCH(filter!T$2,file!$A$1:$AA$1,0),0)," ")</f>
        <v xml:space="preserve"> </v>
      </c>
      <c r="U1490" t="str">
        <f>IFERROR(VLOOKUP($A1490,file!$A$1:$AA$4236,MATCH(filter!U$2,file!$A$1:$AA$1,0),0)," ")</f>
        <v xml:space="preserve"> </v>
      </c>
      <c r="V1490" t="str">
        <f>IFERROR(VLOOKUP($A1490,file!$A$1:$AA$4236,MATCH(filter!V$2,file!$A$1:$AA$1,0),0)," ")</f>
        <v xml:space="preserve"> </v>
      </c>
      <c r="W1490" t="str">
        <f>IFERROR(VLOOKUP($A1490,file!$A$1:$AA$4236,MATCH(filter!W$2,file!$A$1:$AA$1,0),0)," ")</f>
        <v xml:space="preserve"> </v>
      </c>
      <c r="X1490" t="str">
        <f>IFERROR(VLOOKUP($A1490,file!$A$1:$AA$4236,MATCH(filter!X$2,file!$A$1:$AA$1,0),0)," ")</f>
        <v xml:space="preserve"> </v>
      </c>
      <c r="Y1490" t="str">
        <f>IFERROR(VLOOKUP($A1490,file!$A$1:$AA$4236,MATCH(filter!Y$2,file!$A$1:$AA$1,0),0)," ")</f>
        <v xml:space="preserve"> </v>
      </c>
      <c r="Z1490" t="str">
        <f>IFERROR(VLOOKUP($A1490,file!$A$1:$AA$4236,MATCH(filter!Z$2,file!$A$1:$AA$1,0),0)," ")</f>
        <v xml:space="preserve"> </v>
      </c>
      <c r="AA1490" t="str">
        <f>IFERROR(VLOOKUP($A1490,file!$A$1:$AA$4236,MATCH(filter!AA$2,file!$A$1:$AA$1,0),0)," ")</f>
        <v xml:space="preserve"> </v>
      </c>
    </row>
    <row r="1491" spans="2:27" x14ac:dyDescent="0.25">
      <c r="B1491" t="str">
        <f>IFERROR(VLOOKUP($A1491,file!$A$1:$AA$4236,MATCH(filter!B$2,file!$A$1:$AA$1,0),0)," ")</f>
        <v xml:space="preserve"> </v>
      </c>
      <c r="C1491" t="str">
        <f>IFERROR(VLOOKUP($A1491,file!$A$1:$AA$4236,MATCH(filter!C$2,file!$A$1:$AA$1,0),0)," ")</f>
        <v xml:space="preserve"> </v>
      </c>
      <c r="D1491" t="str">
        <f>IFERROR(VLOOKUP($A1491,file!$A$1:$AA$4236,MATCH(filter!D$2,file!$A$1:$AA$1,0),0)," ")</f>
        <v xml:space="preserve"> </v>
      </c>
      <c r="E1491" t="str">
        <f>IFERROR(VLOOKUP($A1491,file!$A$1:$AA$4236,MATCH(filter!E$2,file!$A$1:$AA$1,0),0)," ")</f>
        <v xml:space="preserve"> </v>
      </c>
      <c r="F1491" t="str">
        <f>IFERROR(VLOOKUP($A1491,file!$A$1:$AA$4236,MATCH(filter!F$2,file!$A$1:$AA$1,0),0)," ")</f>
        <v xml:space="preserve"> </v>
      </c>
      <c r="G1491" t="str">
        <f>IFERROR(VLOOKUP($A1491,file!$A$1:$AA$4236,MATCH(filter!G$2,file!$A$1:$AA$1,0),0)," ")</f>
        <v xml:space="preserve"> </v>
      </c>
      <c r="H1491" t="str">
        <f>IFERROR(VLOOKUP($A1491,file!$A$1:$AA$4236,MATCH(filter!H$2,file!$A$1:$AA$1,0),0)," ")</f>
        <v xml:space="preserve"> </v>
      </c>
      <c r="I1491" t="str">
        <f>IFERROR(VLOOKUP($A1491,file!$A$1:$AA$4236,MATCH(filter!I$2,file!$A$1:$AA$1,0),0)," ")</f>
        <v xml:space="preserve"> </v>
      </c>
      <c r="J1491" t="str">
        <f>IFERROR(VLOOKUP($A1491,file!$A$1:$AA$4236,MATCH(filter!J$2,file!$A$1:$AA$1,0),0)," ")</f>
        <v xml:space="preserve"> </v>
      </c>
      <c r="K1491" t="str">
        <f>IFERROR(VLOOKUP($A1491,file!$A$1:$AA$4236,MATCH(filter!K$2,file!$A$1:$AA$1,0),0)," ")</f>
        <v xml:space="preserve"> </v>
      </c>
      <c r="L1491" t="str">
        <f>IFERROR(VLOOKUP($A1491,file!$A$1:$AA$4236,MATCH(filter!L$2,file!$A$1:$AA$1,0),0)," ")</f>
        <v xml:space="preserve"> </v>
      </c>
      <c r="M1491" t="str">
        <f>IFERROR(VLOOKUP($A1491,file!$A$1:$AA$4236,MATCH(filter!M$2,file!$A$1:$AA$1,0),0)," ")</f>
        <v xml:space="preserve"> </v>
      </c>
      <c r="N1491" t="str">
        <f>IFERROR(VLOOKUP($A1491,file!$A$1:$AA$4236,MATCH(filter!N$2,file!$A$1:$AA$1,0),0)," ")</f>
        <v xml:space="preserve"> </v>
      </c>
      <c r="O1491" t="str">
        <f>IFERROR(VLOOKUP($A1491,file!$A$1:$AA$4236,MATCH(filter!O$2,file!$A$1:$AA$1,0),0)," ")</f>
        <v xml:space="preserve"> </v>
      </c>
      <c r="P1491" t="str">
        <f>IFERROR(VLOOKUP($A1491,file!$A$1:$AA$4236,MATCH(filter!P$2,file!$A$1:$AA$1,0),0)," ")</f>
        <v xml:space="preserve"> </v>
      </c>
      <c r="Q1491" t="str">
        <f>IFERROR(VLOOKUP($A1491,file!$A$1:$AA$4236,MATCH(filter!Q$2,file!$A$1:$AA$1,0),0)," ")</f>
        <v xml:space="preserve"> </v>
      </c>
      <c r="R1491" t="str">
        <f>IFERROR(VLOOKUP($A1491,file!$A$1:$AA$4236,MATCH(filter!R$2,file!$A$1:$AA$1,0),0)," ")</f>
        <v xml:space="preserve"> </v>
      </c>
      <c r="S1491" t="str">
        <f>IFERROR(VLOOKUP($A1491,file!$A$1:$AA$4236,MATCH(filter!S$2,file!$A$1:$AA$1,0),0)," ")</f>
        <v xml:space="preserve"> </v>
      </c>
      <c r="T1491" t="str">
        <f>IFERROR(VLOOKUP($A1491,file!$A$1:$AA$4236,MATCH(filter!T$2,file!$A$1:$AA$1,0),0)," ")</f>
        <v xml:space="preserve"> </v>
      </c>
      <c r="U1491" t="str">
        <f>IFERROR(VLOOKUP($A1491,file!$A$1:$AA$4236,MATCH(filter!U$2,file!$A$1:$AA$1,0),0)," ")</f>
        <v xml:space="preserve"> </v>
      </c>
      <c r="V1491" t="str">
        <f>IFERROR(VLOOKUP($A1491,file!$A$1:$AA$4236,MATCH(filter!V$2,file!$A$1:$AA$1,0),0)," ")</f>
        <v xml:space="preserve"> </v>
      </c>
      <c r="W1491" t="str">
        <f>IFERROR(VLOOKUP($A1491,file!$A$1:$AA$4236,MATCH(filter!W$2,file!$A$1:$AA$1,0),0)," ")</f>
        <v xml:space="preserve"> </v>
      </c>
      <c r="X1491" t="str">
        <f>IFERROR(VLOOKUP($A1491,file!$A$1:$AA$4236,MATCH(filter!X$2,file!$A$1:$AA$1,0),0)," ")</f>
        <v xml:space="preserve"> </v>
      </c>
      <c r="Y1491" t="str">
        <f>IFERROR(VLOOKUP($A1491,file!$A$1:$AA$4236,MATCH(filter!Y$2,file!$A$1:$AA$1,0),0)," ")</f>
        <v xml:space="preserve"> </v>
      </c>
      <c r="Z1491" t="str">
        <f>IFERROR(VLOOKUP($A1491,file!$A$1:$AA$4236,MATCH(filter!Z$2,file!$A$1:$AA$1,0),0)," ")</f>
        <v xml:space="preserve"> </v>
      </c>
      <c r="AA1491" t="str">
        <f>IFERROR(VLOOKUP($A1491,file!$A$1:$AA$4236,MATCH(filter!AA$2,file!$A$1:$AA$1,0),0)," ")</f>
        <v xml:space="preserve"> </v>
      </c>
    </row>
    <row r="1492" spans="2:27" x14ac:dyDescent="0.25">
      <c r="B1492" t="str">
        <f>IFERROR(VLOOKUP($A1492,file!$A$1:$AA$4236,MATCH(filter!B$2,file!$A$1:$AA$1,0),0)," ")</f>
        <v xml:space="preserve"> </v>
      </c>
      <c r="C1492" t="str">
        <f>IFERROR(VLOOKUP($A1492,file!$A$1:$AA$4236,MATCH(filter!C$2,file!$A$1:$AA$1,0),0)," ")</f>
        <v xml:space="preserve"> </v>
      </c>
      <c r="D1492" t="str">
        <f>IFERROR(VLOOKUP($A1492,file!$A$1:$AA$4236,MATCH(filter!D$2,file!$A$1:$AA$1,0),0)," ")</f>
        <v xml:space="preserve"> </v>
      </c>
      <c r="E1492" t="str">
        <f>IFERROR(VLOOKUP($A1492,file!$A$1:$AA$4236,MATCH(filter!E$2,file!$A$1:$AA$1,0),0)," ")</f>
        <v xml:space="preserve"> </v>
      </c>
      <c r="F1492" t="str">
        <f>IFERROR(VLOOKUP($A1492,file!$A$1:$AA$4236,MATCH(filter!F$2,file!$A$1:$AA$1,0),0)," ")</f>
        <v xml:space="preserve"> </v>
      </c>
      <c r="G1492" t="str">
        <f>IFERROR(VLOOKUP($A1492,file!$A$1:$AA$4236,MATCH(filter!G$2,file!$A$1:$AA$1,0),0)," ")</f>
        <v xml:space="preserve"> </v>
      </c>
      <c r="H1492" t="str">
        <f>IFERROR(VLOOKUP($A1492,file!$A$1:$AA$4236,MATCH(filter!H$2,file!$A$1:$AA$1,0),0)," ")</f>
        <v xml:space="preserve"> </v>
      </c>
      <c r="I1492" t="str">
        <f>IFERROR(VLOOKUP($A1492,file!$A$1:$AA$4236,MATCH(filter!I$2,file!$A$1:$AA$1,0),0)," ")</f>
        <v xml:space="preserve"> </v>
      </c>
      <c r="J1492" t="str">
        <f>IFERROR(VLOOKUP($A1492,file!$A$1:$AA$4236,MATCH(filter!J$2,file!$A$1:$AA$1,0),0)," ")</f>
        <v xml:space="preserve"> </v>
      </c>
      <c r="K1492" t="str">
        <f>IFERROR(VLOOKUP($A1492,file!$A$1:$AA$4236,MATCH(filter!K$2,file!$A$1:$AA$1,0),0)," ")</f>
        <v xml:space="preserve"> </v>
      </c>
      <c r="L1492" t="str">
        <f>IFERROR(VLOOKUP($A1492,file!$A$1:$AA$4236,MATCH(filter!L$2,file!$A$1:$AA$1,0),0)," ")</f>
        <v xml:space="preserve"> </v>
      </c>
      <c r="M1492" t="str">
        <f>IFERROR(VLOOKUP($A1492,file!$A$1:$AA$4236,MATCH(filter!M$2,file!$A$1:$AA$1,0),0)," ")</f>
        <v xml:space="preserve"> </v>
      </c>
      <c r="N1492" t="str">
        <f>IFERROR(VLOOKUP($A1492,file!$A$1:$AA$4236,MATCH(filter!N$2,file!$A$1:$AA$1,0),0)," ")</f>
        <v xml:space="preserve"> </v>
      </c>
      <c r="O1492" t="str">
        <f>IFERROR(VLOOKUP($A1492,file!$A$1:$AA$4236,MATCH(filter!O$2,file!$A$1:$AA$1,0),0)," ")</f>
        <v xml:space="preserve"> </v>
      </c>
      <c r="P1492" t="str">
        <f>IFERROR(VLOOKUP($A1492,file!$A$1:$AA$4236,MATCH(filter!P$2,file!$A$1:$AA$1,0),0)," ")</f>
        <v xml:space="preserve"> </v>
      </c>
      <c r="Q1492" t="str">
        <f>IFERROR(VLOOKUP($A1492,file!$A$1:$AA$4236,MATCH(filter!Q$2,file!$A$1:$AA$1,0),0)," ")</f>
        <v xml:space="preserve"> </v>
      </c>
      <c r="R1492" t="str">
        <f>IFERROR(VLOOKUP($A1492,file!$A$1:$AA$4236,MATCH(filter!R$2,file!$A$1:$AA$1,0),0)," ")</f>
        <v xml:space="preserve"> </v>
      </c>
      <c r="S1492" t="str">
        <f>IFERROR(VLOOKUP($A1492,file!$A$1:$AA$4236,MATCH(filter!S$2,file!$A$1:$AA$1,0),0)," ")</f>
        <v xml:space="preserve"> </v>
      </c>
      <c r="T1492" t="str">
        <f>IFERROR(VLOOKUP($A1492,file!$A$1:$AA$4236,MATCH(filter!T$2,file!$A$1:$AA$1,0),0)," ")</f>
        <v xml:space="preserve"> </v>
      </c>
      <c r="U1492" t="str">
        <f>IFERROR(VLOOKUP($A1492,file!$A$1:$AA$4236,MATCH(filter!U$2,file!$A$1:$AA$1,0),0)," ")</f>
        <v xml:space="preserve"> </v>
      </c>
      <c r="V1492" t="str">
        <f>IFERROR(VLOOKUP($A1492,file!$A$1:$AA$4236,MATCH(filter!V$2,file!$A$1:$AA$1,0),0)," ")</f>
        <v xml:space="preserve"> </v>
      </c>
      <c r="W1492" t="str">
        <f>IFERROR(VLOOKUP($A1492,file!$A$1:$AA$4236,MATCH(filter!W$2,file!$A$1:$AA$1,0),0)," ")</f>
        <v xml:space="preserve"> </v>
      </c>
      <c r="X1492" t="str">
        <f>IFERROR(VLOOKUP($A1492,file!$A$1:$AA$4236,MATCH(filter!X$2,file!$A$1:$AA$1,0),0)," ")</f>
        <v xml:space="preserve"> </v>
      </c>
      <c r="Y1492" t="str">
        <f>IFERROR(VLOOKUP($A1492,file!$A$1:$AA$4236,MATCH(filter!Y$2,file!$A$1:$AA$1,0),0)," ")</f>
        <v xml:space="preserve"> </v>
      </c>
      <c r="Z1492" t="str">
        <f>IFERROR(VLOOKUP($A1492,file!$A$1:$AA$4236,MATCH(filter!Z$2,file!$A$1:$AA$1,0),0)," ")</f>
        <v xml:space="preserve"> </v>
      </c>
      <c r="AA1492" t="str">
        <f>IFERROR(VLOOKUP($A1492,file!$A$1:$AA$4236,MATCH(filter!AA$2,file!$A$1:$AA$1,0),0)," ")</f>
        <v xml:space="preserve"> </v>
      </c>
    </row>
    <row r="1493" spans="2:27" x14ac:dyDescent="0.25">
      <c r="B1493" t="str">
        <f>IFERROR(VLOOKUP($A1493,file!$A$1:$AA$4236,MATCH(filter!B$2,file!$A$1:$AA$1,0),0)," ")</f>
        <v xml:space="preserve"> </v>
      </c>
      <c r="C1493" t="str">
        <f>IFERROR(VLOOKUP($A1493,file!$A$1:$AA$4236,MATCH(filter!C$2,file!$A$1:$AA$1,0),0)," ")</f>
        <v xml:space="preserve"> </v>
      </c>
      <c r="D1493" t="str">
        <f>IFERROR(VLOOKUP($A1493,file!$A$1:$AA$4236,MATCH(filter!D$2,file!$A$1:$AA$1,0),0)," ")</f>
        <v xml:space="preserve"> </v>
      </c>
      <c r="E1493" t="str">
        <f>IFERROR(VLOOKUP($A1493,file!$A$1:$AA$4236,MATCH(filter!E$2,file!$A$1:$AA$1,0),0)," ")</f>
        <v xml:space="preserve"> </v>
      </c>
      <c r="F1493" t="str">
        <f>IFERROR(VLOOKUP($A1493,file!$A$1:$AA$4236,MATCH(filter!F$2,file!$A$1:$AA$1,0),0)," ")</f>
        <v xml:space="preserve"> </v>
      </c>
      <c r="G1493" t="str">
        <f>IFERROR(VLOOKUP($A1493,file!$A$1:$AA$4236,MATCH(filter!G$2,file!$A$1:$AA$1,0),0)," ")</f>
        <v xml:space="preserve"> </v>
      </c>
      <c r="H1493" t="str">
        <f>IFERROR(VLOOKUP($A1493,file!$A$1:$AA$4236,MATCH(filter!H$2,file!$A$1:$AA$1,0),0)," ")</f>
        <v xml:space="preserve"> </v>
      </c>
      <c r="I1493" t="str">
        <f>IFERROR(VLOOKUP($A1493,file!$A$1:$AA$4236,MATCH(filter!I$2,file!$A$1:$AA$1,0),0)," ")</f>
        <v xml:space="preserve"> </v>
      </c>
      <c r="J1493" t="str">
        <f>IFERROR(VLOOKUP($A1493,file!$A$1:$AA$4236,MATCH(filter!J$2,file!$A$1:$AA$1,0),0)," ")</f>
        <v xml:space="preserve"> </v>
      </c>
      <c r="K1493" t="str">
        <f>IFERROR(VLOOKUP($A1493,file!$A$1:$AA$4236,MATCH(filter!K$2,file!$A$1:$AA$1,0),0)," ")</f>
        <v xml:space="preserve"> </v>
      </c>
      <c r="L1493" t="str">
        <f>IFERROR(VLOOKUP($A1493,file!$A$1:$AA$4236,MATCH(filter!L$2,file!$A$1:$AA$1,0),0)," ")</f>
        <v xml:space="preserve"> </v>
      </c>
      <c r="M1493" t="str">
        <f>IFERROR(VLOOKUP($A1493,file!$A$1:$AA$4236,MATCH(filter!M$2,file!$A$1:$AA$1,0),0)," ")</f>
        <v xml:space="preserve"> </v>
      </c>
      <c r="N1493" t="str">
        <f>IFERROR(VLOOKUP($A1493,file!$A$1:$AA$4236,MATCH(filter!N$2,file!$A$1:$AA$1,0),0)," ")</f>
        <v xml:space="preserve"> </v>
      </c>
      <c r="O1493" t="str">
        <f>IFERROR(VLOOKUP($A1493,file!$A$1:$AA$4236,MATCH(filter!O$2,file!$A$1:$AA$1,0),0)," ")</f>
        <v xml:space="preserve"> </v>
      </c>
      <c r="P1493" t="str">
        <f>IFERROR(VLOOKUP($A1493,file!$A$1:$AA$4236,MATCH(filter!P$2,file!$A$1:$AA$1,0),0)," ")</f>
        <v xml:space="preserve"> </v>
      </c>
      <c r="Q1493" t="str">
        <f>IFERROR(VLOOKUP($A1493,file!$A$1:$AA$4236,MATCH(filter!Q$2,file!$A$1:$AA$1,0),0)," ")</f>
        <v xml:space="preserve"> </v>
      </c>
      <c r="R1493" t="str">
        <f>IFERROR(VLOOKUP($A1493,file!$A$1:$AA$4236,MATCH(filter!R$2,file!$A$1:$AA$1,0),0)," ")</f>
        <v xml:space="preserve"> </v>
      </c>
      <c r="S1493" t="str">
        <f>IFERROR(VLOOKUP($A1493,file!$A$1:$AA$4236,MATCH(filter!S$2,file!$A$1:$AA$1,0),0)," ")</f>
        <v xml:space="preserve"> </v>
      </c>
      <c r="T1493" t="str">
        <f>IFERROR(VLOOKUP($A1493,file!$A$1:$AA$4236,MATCH(filter!T$2,file!$A$1:$AA$1,0),0)," ")</f>
        <v xml:space="preserve"> </v>
      </c>
      <c r="U1493" t="str">
        <f>IFERROR(VLOOKUP($A1493,file!$A$1:$AA$4236,MATCH(filter!U$2,file!$A$1:$AA$1,0),0)," ")</f>
        <v xml:space="preserve"> </v>
      </c>
      <c r="V1493" t="str">
        <f>IFERROR(VLOOKUP($A1493,file!$A$1:$AA$4236,MATCH(filter!V$2,file!$A$1:$AA$1,0),0)," ")</f>
        <v xml:space="preserve"> </v>
      </c>
      <c r="W1493" t="str">
        <f>IFERROR(VLOOKUP($A1493,file!$A$1:$AA$4236,MATCH(filter!W$2,file!$A$1:$AA$1,0),0)," ")</f>
        <v xml:space="preserve"> </v>
      </c>
      <c r="X1493" t="str">
        <f>IFERROR(VLOOKUP($A1493,file!$A$1:$AA$4236,MATCH(filter!X$2,file!$A$1:$AA$1,0),0)," ")</f>
        <v xml:space="preserve"> </v>
      </c>
      <c r="Y1493" t="str">
        <f>IFERROR(VLOOKUP($A1493,file!$A$1:$AA$4236,MATCH(filter!Y$2,file!$A$1:$AA$1,0),0)," ")</f>
        <v xml:space="preserve"> </v>
      </c>
      <c r="Z1493" t="str">
        <f>IFERROR(VLOOKUP($A1493,file!$A$1:$AA$4236,MATCH(filter!Z$2,file!$A$1:$AA$1,0),0)," ")</f>
        <v xml:space="preserve"> </v>
      </c>
      <c r="AA1493" t="str">
        <f>IFERROR(VLOOKUP($A1493,file!$A$1:$AA$4236,MATCH(filter!AA$2,file!$A$1:$AA$1,0),0)," ")</f>
        <v xml:space="preserve"> </v>
      </c>
    </row>
    <row r="1494" spans="2:27" x14ac:dyDescent="0.25">
      <c r="B1494" t="str">
        <f>IFERROR(VLOOKUP($A1494,file!$A$1:$AA$4236,MATCH(filter!B$2,file!$A$1:$AA$1,0),0)," ")</f>
        <v xml:space="preserve"> </v>
      </c>
      <c r="C1494" t="str">
        <f>IFERROR(VLOOKUP($A1494,file!$A$1:$AA$4236,MATCH(filter!C$2,file!$A$1:$AA$1,0),0)," ")</f>
        <v xml:space="preserve"> </v>
      </c>
      <c r="D1494" t="str">
        <f>IFERROR(VLOOKUP($A1494,file!$A$1:$AA$4236,MATCH(filter!D$2,file!$A$1:$AA$1,0),0)," ")</f>
        <v xml:space="preserve"> </v>
      </c>
      <c r="E1494" t="str">
        <f>IFERROR(VLOOKUP($A1494,file!$A$1:$AA$4236,MATCH(filter!E$2,file!$A$1:$AA$1,0),0)," ")</f>
        <v xml:space="preserve"> </v>
      </c>
      <c r="F1494" t="str">
        <f>IFERROR(VLOOKUP($A1494,file!$A$1:$AA$4236,MATCH(filter!F$2,file!$A$1:$AA$1,0),0)," ")</f>
        <v xml:space="preserve"> </v>
      </c>
      <c r="G1494" t="str">
        <f>IFERROR(VLOOKUP($A1494,file!$A$1:$AA$4236,MATCH(filter!G$2,file!$A$1:$AA$1,0),0)," ")</f>
        <v xml:space="preserve"> </v>
      </c>
      <c r="H1494" t="str">
        <f>IFERROR(VLOOKUP($A1494,file!$A$1:$AA$4236,MATCH(filter!H$2,file!$A$1:$AA$1,0),0)," ")</f>
        <v xml:space="preserve"> </v>
      </c>
      <c r="I1494" t="str">
        <f>IFERROR(VLOOKUP($A1494,file!$A$1:$AA$4236,MATCH(filter!I$2,file!$A$1:$AA$1,0),0)," ")</f>
        <v xml:space="preserve"> </v>
      </c>
      <c r="J1494" t="str">
        <f>IFERROR(VLOOKUP($A1494,file!$A$1:$AA$4236,MATCH(filter!J$2,file!$A$1:$AA$1,0),0)," ")</f>
        <v xml:space="preserve"> </v>
      </c>
      <c r="K1494" t="str">
        <f>IFERROR(VLOOKUP($A1494,file!$A$1:$AA$4236,MATCH(filter!K$2,file!$A$1:$AA$1,0),0)," ")</f>
        <v xml:space="preserve"> </v>
      </c>
      <c r="L1494" t="str">
        <f>IFERROR(VLOOKUP($A1494,file!$A$1:$AA$4236,MATCH(filter!L$2,file!$A$1:$AA$1,0),0)," ")</f>
        <v xml:space="preserve"> </v>
      </c>
      <c r="M1494" t="str">
        <f>IFERROR(VLOOKUP($A1494,file!$A$1:$AA$4236,MATCH(filter!M$2,file!$A$1:$AA$1,0),0)," ")</f>
        <v xml:space="preserve"> </v>
      </c>
      <c r="N1494" t="str">
        <f>IFERROR(VLOOKUP($A1494,file!$A$1:$AA$4236,MATCH(filter!N$2,file!$A$1:$AA$1,0),0)," ")</f>
        <v xml:space="preserve"> </v>
      </c>
      <c r="O1494" t="str">
        <f>IFERROR(VLOOKUP($A1494,file!$A$1:$AA$4236,MATCH(filter!O$2,file!$A$1:$AA$1,0),0)," ")</f>
        <v xml:space="preserve"> </v>
      </c>
      <c r="P1494" t="str">
        <f>IFERROR(VLOOKUP($A1494,file!$A$1:$AA$4236,MATCH(filter!P$2,file!$A$1:$AA$1,0),0)," ")</f>
        <v xml:space="preserve"> </v>
      </c>
      <c r="Q1494" t="str">
        <f>IFERROR(VLOOKUP($A1494,file!$A$1:$AA$4236,MATCH(filter!Q$2,file!$A$1:$AA$1,0),0)," ")</f>
        <v xml:space="preserve"> </v>
      </c>
      <c r="R1494" t="str">
        <f>IFERROR(VLOOKUP($A1494,file!$A$1:$AA$4236,MATCH(filter!R$2,file!$A$1:$AA$1,0),0)," ")</f>
        <v xml:space="preserve"> </v>
      </c>
      <c r="S1494" t="str">
        <f>IFERROR(VLOOKUP($A1494,file!$A$1:$AA$4236,MATCH(filter!S$2,file!$A$1:$AA$1,0),0)," ")</f>
        <v xml:space="preserve"> </v>
      </c>
      <c r="T1494" t="str">
        <f>IFERROR(VLOOKUP($A1494,file!$A$1:$AA$4236,MATCH(filter!T$2,file!$A$1:$AA$1,0),0)," ")</f>
        <v xml:space="preserve"> </v>
      </c>
      <c r="U1494" t="str">
        <f>IFERROR(VLOOKUP($A1494,file!$A$1:$AA$4236,MATCH(filter!U$2,file!$A$1:$AA$1,0),0)," ")</f>
        <v xml:space="preserve"> </v>
      </c>
      <c r="V1494" t="str">
        <f>IFERROR(VLOOKUP($A1494,file!$A$1:$AA$4236,MATCH(filter!V$2,file!$A$1:$AA$1,0),0)," ")</f>
        <v xml:space="preserve"> </v>
      </c>
      <c r="W1494" t="str">
        <f>IFERROR(VLOOKUP($A1494,file!$A$1:$AA$4236,MATCH(filter!W$2,file!$A$1:$AA$1,0),0)," ")</f>
        <v xml:space="preserve"> </v>
      </c>
      <c r="X1494" t="str">
        <f>IFERROR(VLOOKUP($A1494,file!$A$1:$AA$4236,MATCH(filter!X$2,file!$A$1:$AA$1,0),0)," ")</f>
        <v xml:space="preserve"> </v>
      </c>
      <c r="Y1494" t="str">
        <f>IFERROR(VLOOKUP($A1494,file!$A$1:$AA$4236,MATCH(filter!Y$2,file!$A$1:$AA$1,0),0)," ")</f>
        <v xml:space="preserve"> </v>
      </c>
      <c r="Z1494" t="str">
        <f>IFERROR(VLOOKUP($A1494,file!$A$1:$AA$4236,MATCH(filter!Z$2,file!$A$1:$AA$1,0),0)," ")</f>
        <v xml:space="preserve"> </v>
      </c>
      <c r="AA1494" t="str">
        <f>IFERROR(VLOOKUP($A1494,file!$A$1:$AA$4236,MATCH(filter!AA$2,file!$A$1:$AA$1,0),0)," ")</f>
        <v xml:space="preserve"> </v>
      </c>
    </row>
    <row r="1495" spans="2:27" x14ac:dyDescent="0.25">
      <c r="B1495" t="str">
        <f>IFERROR(VLOOKUP($A1495,file!$A$1:$AA$4236,MATCH(filter!B$2,file!$A$1:$AA$1,0),0)," ")</f>
        <v xml:space="preserve"> </v>
      </c>
      <c r="C1495" t="str">
        <f>IFERROR(VLOOKUP($A1495,file!$A$1:$AA$4236,MATCH(filter!C$2,file!$A$1:$AA$1,0),0)," ")</f>
        <v xml:space="preserve"> </v>
      </c>
      <c r="D1495" t="str">
        <f>IFERROR(VLOOKUP($A1495,file!$A$1:$AA$4236,MATCH(filter!D$2,file!$A$1:$AA$1,0),0)," ")</f>
        <v xml:space="preserve"> </v>
      </c>
      <c r="E1495" t="str">
        <f>IFERROR(VLOOKUP($A1495,file!$A$1:$AA$4236,MATCH(filter!E$2,file!$A$1:$AA$1,0),0)," ")</f>
        <v xml:space="preserve"> </v>
      </c>
      <c r="F1495" t="str">
        <f>IFERROR(VLOOKUP($A1495,file!$A$1:$AA$4236,MATCH(filter!F$2,file!$A$1:$AA$1,0),0)," ")</f>
        <v xml:space="preserve"> </v>
      </c>
      <c r="G1495" t="str">
        <f>IFERROR(VLOOKUP($A1495,file!$A$1:$AA$4236,MATCH(filter!G$2,file!$A$1:$AA$1,0),0)," ")</f>
        <v xml:space="preserve"> </v>
      </c>
      <c r="H1495" t="str">
        <f>IFERROR(VLOOKUP($A1495,file!$A$1:$AA$4236,MATCH(filter!H$2,file!$A$1:$AA$1,0),0)," ")</f>
        <v xml:space="preserve"> </v>
      </c>
      <c r="I1495" t="str">
        <f>IFERROR(VLOOKUP($A1495,file!$A$1:$AA$4236,MATCH(filter!I$2,file!$A$1:$AA$1,0),0)," ")</f>
        <v xml:space="preserve"> </v>
      </c>
      <c r="J1495" t="str">
        <f>IFERROR(VLOOKUP($A1495,file!$A$1:$AA$4236,MATCH(filter!J$2,file!$A$1:$AA$1,0),0)," ")</f>
        <v xml:space="preserve"> </v>
      </c>
      <c r="K1495" t="str">
        <f>IFERROR(VLOOKUP($A1495,file!$A$1:$AA$4236,MATCH(filter!K$2,file!$A$1:$AA$1,0),0)," ")</f>
        <v xml:space="preserve"> </v>
      </c>
      <c r="L1495" t="str">
        <f>IFERROR(VLOOKUP($A1495,file!$A$1:$AA$4236,MATCH(filter!L$2,file!$A$1:$AA$1,0),0)," ")</f>
        <v xml:space="preserve"> </v>
      </c>
      <c r="M1495" t="str">
        <f>IFERROR(VLOOKUP($A1495,file!$A$1:$AA$4236,MATCH(filter!M$2,file!$A$1:$AA$1,0),0)," ")</f>
        <v xml:space="preserve"> </v>
      </c>
      <c r="N1495" t="str">
        <f>IFERROR(VLOOKUP($A1495,file!$A$1:$AA$4236,MATCH(filter!N$2,file!$A$1:$AA$1,0),0)," ")</f>
        <v xml:space="preserve"> </v>
      </c>
      <c r="O1495" t="str">
        <f>IFERROR(VLOOKUP($A1495,file!$A$1:$AA$4236,MATCH(filter!O$2,file!$A$1:$AA$1,0),0)," ")</f>
        <v xml:space="preserve"> </v>
      </c>
      <c r="P1495" t="str">
        <f>IFERROR(VLOOKUP($A1495,file!$A$1:$AA$4236,MATCH(filter!P$2,file!$A$1:$AA$1,0),0)," ")</f>
        <v xml:space="preserve"> </v>
      </c>
      <c r="Q1495" t="str">
        <f>IFERROR(VLOOKUP($A1495,file!$A$1:$AA$4236,MATCH(filter!Q$2,file!$A$1:$AA$1,0),0)," ")</f>
        <v xml:space="preserve"> </v>
      </c>
      <c r="R1495" t="str">
        <f>IFERROR(VLOOKUP($A1495,file!$A$1:$AA$4236,MATCH(filter!R$2,file!$A$1:$AA$1,0),0)," ")</f>
        <v xml:space="preserve"> </v>
      </c>
      <c r="S1495" t="str">
        <f>IFERROR(VLOOKUP($A1495,file!$A$1:$AA$4236,MATCH(filter!S$2,file!$A$1:$AA$1,0),0)," ")</f>
        <v xml:space="preserve"> </v>
      </c>
      <c r="T1495" t="str">
        <f>IFERROR(VLOOKUP($A1495,file!$A$1:$AA$4236,MATCH(filter!T$2,file!$A$1:$AA$1,0),0)," ")</f>
        <v xml:space="preserve"> </v>
      </c>
      <c r="U1495" t="str">
        <f>IFERROR(VLOOKUP($A1495,file!$A$1:$AA$4236,MATCH(filter!U$2,file!$A$1:$AA$1,0),0)," ")</f>
        <v xml:space="preserve"> </v>
      </c>
      <c r="V1495" t="str">
        <f>IFERROR(VLOOKUP($A1495,file!$A$1:$AA$4236,MATCH(filter!V$2,file!$A$1:$AA$1,0),0)," ")</f>
        <v xml:space="preserve"> </v>
      </c>
      <c r="W1495" t="str">
        <f>IFERROR(VLOOKUP($A1495,file!$A$1:$AA$4236,MATCH(filter!W$2,file!$A$1:$AA$1,0),0)," ")</f>
        <v xml:space="preserve"> </v>
      </c>
      <c r="X1495" t="str">
        <f>IFERROR(VLOOKUP($A1495,file!$A$1:$AA$4236,MATCH(filter!X$2,file!$A$1:$AA$1,0),0)," ")</f>
        <v xml:space="preserve"> </v>
      </c>
      <c r="Y1495" t="str">
        <f>IFERROR(VLOOKUP($A1495,file!$A$1:$AA$4236,MATCH(filter!Y$2,file!$A$1:$AA$1,0),0)," ")</f>
        <v xml:space="preserve"> </v>
      </c>
      <c r="Z1495" t="str">
        <f>IFERROR(VLOOKUP($A1495,file!$A$1:$AA$4236,MATCH(filter!Z$2,file!$A$1:$AA$1,0),0)," ")</f>
        <v xml:space="preserve"> </v>
      </c>
      <c r="AA1495" t="str">
        <f>IFERROR(VLOOKUP($A1495,file!$A$1:$AA$4236,MATCH(filter!AA$2,file!$A$1:$AA$1,0),0)," ")</f>
        <v xml:space="preserve"> </v>
      </c>
    </row>
    <row r="1496" spans="2:27" x14ac:dyDescent="0.25">
      <c r="B1496" t="str">
        <f>IFERROR(VLOOKUP($A1496,file!$A$1:$AA$4236,MATCH(filter!B$2,file!$A$1:$AA$1,0),0)," ")</f>
        <v xml:space="preserve"> </v>
      </c>
      <c r="C1496" t="str">
        <f>IFERROR(VLOOKUP($A1496,file!$A$1:$AA$4236,MATCH(filter!C$2,file!$A$1:$AA$1,0),0)," ")</f>
        <v xml:space="preserve"> </v>
      </c>
      <c r="D1496" t="str">
        <f>IFERROR(VLOOKUP($A1496,file!$A$1:$AA$4236,MATCH(filter!D$2,file!$A$1:$AA$1,0),0)," ")</f>
        <v xml:space="preserve"> </v>
      </c>
      <c r="E1496" t="str">
        <f>IFERROR(VLOOKUP($A1496,file!$A$1:$AA$4236,MATCH(filter!E$2,file!$A$1:$AA$1,0),0)," ")</f>
        <v xml:space="preserve"> </v>
      </c>
      <c r="F1496" t="str">
        <f>IFERROR(VLOOKUP($A1496,file!$A$1:$AA$4236,MATCH(filter!F$2,file!$A$1:$AA$1,0),0)," ")</f>
        <v xml:space="preserve"> </v>
      </c>
      <c r="G1496" t="str">
        <f>IFERROR(VLOOKUP($A1496,file!$A$1:$AA$4236,MATCH(filter!G$2,file!$A$1:$AA$1,0),0)," ")</f>
        <v xml:space="preserve"> </v>
      </c>
      <c r="H1496" t="str">
        <f>IFERROR(VLOOKUP($A1496,file!$A$1:$AA$4236,MATCH(filter!H$2,file!$A$1:$AA$1,0),0)," ")</f>
        <v xml:space="preserve"> </v>
      </c>
      <c r="I1496" t="str">
        <f>IFERROR(VLOOKUP($A1496,file!$A$1:$AA$4236,MATCH(filter!I$2,file!$A$1:$AA$1,0),0)," ")</f>
        <v xml:space="preserve"> </v>
      </c>
      <c r="J1496" t="str">
        <f>IFERROR(VLOOKUP($A1496,file!$A$1:$AA$4236,MATCH(filter!J$2,file!$A$1:$AA$1,0),0)," ")</f>
        <v xml:space="preserve"> </v>
      </c>
      <c r="K1496" t="str">
        <f>IFERROR(VLOOKUP($A1496,file!$A$1:$AA$4236,MATCH(filter!K$2,file!$A$1:$AA$1,0),0)," ")</f>
        <v xml:space="preserve"> </v>
      </c>
      <c r="L1496" t="str">
        <f>IFERROR(VLOOKUP($A1496,file!$A$1:$AA$4236,MATCH(filter!L$2,file!$A$1:$AA$1,0),0)," ")</f>
        <v xml:space="preserve"> </v>
      </c>
      <c r="M1496" t="str">
        <f>IFERROR(VLOOKUP($A1496,file!$A$1:$AA$4236,MATCH(filter!M$2,file!$A$1:$AA$1,0),0)," ")</f>
        <v xml:space="preserve"> </v>
      </c>
      <c r="N1496" t="str">
        <f>IFERROR(VLOOKUP($A1496,file!$A$1:$AA$4236,MATCH(filter!N$2,file!$A$1:$AA$1,0),0)," ")</f>
        <v xml:space="preserve"> </v>
      </c>
      <c r="O1496" t="str">
        <f>IFERROR(VLOOKUP($A1496,file!$A$1:$AA$4236,MATCH(filter!O$2,file!$A$1:$AA$1,0),0)," ")</f>
        <v xml:space="preserve"> </v>
      </c>
      <c r="P1496" t="str">
        <f>IFERROR(VLOOKUP($A1496,file!$A$1:$AA$4236,MATCH(filter!P$2,file!$A$1:$AA$1,0),0)," ")</f>
        <v xml:space="preserve"> </v>
      </c>
      <c r="Q1496" t="str">
        <f>IFERROR(VLOOKUP($A1496,file!$A$1:$AA$4236,MATCH(filter!Q$2,file!$A$1:$AA$1,0),0)," ")</f>
        <v xml:space="preserve"> </v>
      </c>
      <c r="R1496" t="str">
        <f>IFERROR(VLOOKUP($A1496,file!$A$1:$AA$4236,MATCH(filter!R$2,file!$A$1:$AA$1,0),0)," ")</f>
        <v xml:space="preserve"> </v>
      </c>
      <c r="S1496" t="str">
        <f>IFERROR(VLOOKUP($A1496,file!$A$1:$AA$4236,MATCH(filter!S$2,file!$A$1:$AA$1,0),0)," ")</f>
        <v xml:space="preserve"> </v>
      </c>
      <c r="T1496" t="str">
        <f>IFERROR(VLOOKUP($A1496,file!$A$1:$AA$4236,MATCH(filter!T$2,file!$A$1:$AA$1,0),0)," ")</f>
        <v xml:space="preserve"> </v>
      </c>
      <c r="U1496" t="str">
        <f>IFERROR(VLOOKUP($A1496,file!$A$1:$AA$4236,MATCH(filter!U$2,file!$A$1:$AA$1,0),0)," ")</f>
        <v xml:space="preserve"> </v>
      </c>
      <c r="V1496" t="str">
        <f>IFERROR(VLOOKUP($A1496,file!$A$1:$AA$4236,MATCH(filter!V$2,file!$A$1:$AA$1,0),0)," ")</f>
        <v xml:space="preserve"> </v>
      </c>
      <c r="W1496" t="str">
        <f>IFERROR(VLOOKUP($A1496,file!$A$1:$AA$4236,MATCH(filter!W$2,file!$A$1:$AA$1,0),0)," ")</f>
        <v xml:space="preserve"> </v>
      </c>
      <c r="X1496" t="str">
        <f>IFERROR(VLOOKUP($A1496,file!$A$1:$AA$4236,MATCH(filter!X$2,file!$A$1:$AA$1,0),0)," ")</f>
        <v xml:space="preserve"> </v>
      </c>
      <c r="Y1496" t="str">
        <f>IFERROR(VLOOKUP($A1496,file!$A$1:$AA$4236,MATCH(filter!Y$2,file!$A$1:$AA$1,0),0)," ")</f>
        <v xml:space="preserve"> </v>
      </c>
      <c r="Z1496" t="str">
        <f>IFERROR(VLOOKUP($A1496,file!$A$1:$AA$4236,MATCH(filter!Z$2,file!$A$1:$AA$1,0),0)," ")</f>
        <v xml:space="preserve"> </v>
      </c>
      <c r="AA1496" t="str">
        <f>IFERROR(VLOOKUP($A1496,file!$A$1:$AA$4236,MATCH(filter!AA$2,file!$A$1:$AA$1,0),0)," ")</f>
        <v xml:space="preserve"> </v>
      </c>
    </row>
    <row r="1497" spans="2:27" x14ac:dyDescent="0.25">
      <c r="B1497" t="str">
        <f>IFERROR(VLOOKUP($A1497,file!$A$1:$AA$4236,MATCH(filter!B$2,file!$A$1:$AA$1,0),0)," ")</f>
        <v xml:space="preserve"> </v>
      </c>
      <c r="C1497" t="str">
        <f>IFERROR(VLOOKUP($A1497,file!$A$1:$AA$4236,MATCH(filter!C$2,file!$A$1:$AA$1,0),0)," ")</f>
        <v xml:space="preserve"> </v>
      </c>
      <c r="D1497" t="str">
        <f>IFERROR(VLOOKUP($A1497,file!$A$1:$AA$4236,MATCH(filter!D$2,file!$A$1:$AA$1,0),0)," ")</f>
        <v xml:space="preserve"> </v>
      </c>
      <c r="E1497" t="str">
        <f>IFERROR(VLOOKUP($A1497,file!$A$1:$AA$4236,MATCH(filter!E$2,file!$A$1:$AA$1,0),0)," ")</f>
        <v xml:space="preserve"> </v>
      </c>
      <c r="F1497" t="str">
        <f>IFERROR(VLOOKUP($A1497,file!$A$1:$AA$4236,MATCH(filter!F$2,file!$A$1:$AA$1,0),0)," ")</f>
        <v xml:space="preserve"> </v>
      </c>
      <c r="G1497" t="str">
        <f>IFERROR(VLOOKUP($A1497,file!$A$1:$AA$4236,MATCH(filter!G$2,file!$A$1:$AA$1,0),0)," ")</f>
        <v xml:space="preserve"> </v>
      </c>
      <c r="H1497" t="str">
        <f>IFERROR(VLOOKUP($A1497,file!$A$1:$AA$4236,MATCH(filter!H$2,file!$A$1:$AA$1,0),0)," ")</f>
        <v xml:space="preserve"> </v>
      </c>
      <c r="I1497" t="str">
        <f>IFERROR(VLOOKUP($A1497,file!$A$1:$AA$4236,MATCH(filter!I$2,file!$A$1:$AA$1,0),0)," ")</f>
        <v xml:space="preserve"> </v>
      </c>
      <c r="J1497" t="str">
        <f>IFERROR(VLOOKUP($A1497,file!$A$1:$AA$4236,MATCH(filter!J$2,file!$A$1:$AA$1,0),0)," ")</f>
        <v xml:space="preserve"> </v>
      </c>
      <c r="K1497" t="str">
        <f>IFERROR(VLOOKUP($A1497,file!$A$1:$AA$4236,MATCH(filter!K$2,file!$A$1:$AA$1,0),0)," ")</f>
        <v xml:space="preserve"> </v>
      </c>
      <c r="L1497" t="str">
        <f>IFERROR(VLOOKUP($A1497,file!$A$1:$AA$4236,MATCH(filter!L$2,file!$A$1:$AA$1,0),0)," ")</f>
        <v xml:space="preserve"> </v>
      </c>
      <c r="M1497" t="str">
        <f>IFERROR(VLOOKUP($A1497,file!$A$1:$AA$4236,MATCH(filter!M$2,file!$A$1:$AA$1,0),0)," ")</f>
        <v xml:space="preserve"> </v>
      </c>
      <c r="N1497" t="str">
        <f>IFERROR(VLOOKUP($A1497,file!$A$1:$AA$4236,MATCH(filter!N$2,file!$A$1:$AA$1,0),0)," ")</f>
        <v xml:space="preserve"> </v>
      </c>
      <c r="O1497" t="str">
        <f>IFERROR(VLOOKUP($A1497,file!$A$1:$AA$4236,MATCH(filter!O$2,file!$A$1:$AA$1,0),0)," ")</f>
        <v xml:space="preserve"> </v>
      </c>
      <c r="P1497" t="str">
        <f>IFERROR(VLOOKUP($A1497,file!$A$1:$AA$4236,MATCH(filter!P$2,file!$A$1:$AA$1,0),0)," ")</f>
        <v xml:space="preserve"> </v>
      </c>
      <c r="Q1497" t="str">
        <f>IFERROR(VLOOKUP($A1497,file!$A$1:$AA$4236,MATCH(filter!Q$2,file!$A$1:$AA$1,0),0)," ")</f>
        <v xml:space="preserve"> </v>
      </c>
      <c r="R1497" t="str">
        <f>IFERROR(VLOOKUP($A1497,file!$A$1:$AA$4236,MATCH(filter!R$2,file!$A$1:$AA$1,0),0)," ")</f>
        <v xml:space="preserve"> </v>
      </c>
      <c r="S1497" t="str">
        <f>IFERROR(VLOOKUP($A1497,file!$A$1:$AA$4236,MATCH(filter!S$2,file!$A$1:$AA$1,0),0)," ")</f>
        <v xml:space="preserve"> </v>
      </c>
      <c r="T1497" t="str">
        <f>IFERROR(VLOOKUP($A1497,file!$A$1:$AA$4236,MATCH(filter!T$2,file!$A$1:$AA$1,0),0)," ")</f>
        <v xml:space="preserve"> </v>
      </c>
      <c r="U1497" t="str">
        <f>IFERROR(VLOOKUP($A1497,file!$A$1:$AA$4236,MATCH(filter!U$2,file!$A$1:$AA$1,0),0)," ")</f>
        <v xml:space="preserve"> </v>
      </c>
      <c r="V1497" t="str">
        <f>IFERROR(VLOOKUP($A1497,file!$A$1:$AA$4236,MATCH(filter!V$2,file!$A$1:$AA$1,0),0)," ")</f>
        <v xml:space="preserve"> </v>
      </c>
      <c r="W1497" t="str">
        <f>IFERROR(VLOOKUP($A1497,file!$A$1:$AA$4236,MATCH(filter!W$2,file!$A$1:$AA$1,0),0)," ")</f>
        <v xml:space="preserve"> </v>
      </c>
      <c r="X1497" t="str">
        <f>IFERROR(VLOOKUP($A1497,file!$A$1:$AA$4236,MATCH(filter!X$2,file!$A$1:$AA$1,0),0)," ")</f>
        <v xml:space="preserve"> </v>
      </c>
      <c r="Y1497" t="str">
        <f>IFERROR(VLOOKUP($A1497,file!$A$1:$AA$4236,MATCH(filter!Y$2,file!$A$1:$AA$1,0),0)," ")</f>
        <v xml:space="preserve"> </v>
      </c>
      <c r="Z1497" t="str">
        <f>IFERROR(VLOOKUP($A1497,file!$A$1:$AA$4236,MATCH(filter!Z$2,file!$A$1:$AA$1,0),0)," ")</f>
        <v xml:space="preserve"> </v>
      </c>
      <c r="AA1497" t="str">
        <f>IFERROR(VLOOKUP($A1497,file!$A$1:$AA$4236,MATCH(filter!AA$2,file!$A$1:$AA$1,0),0)," ")</f>
        <v xml:space="preserve"> </v>
      </c>
    </row>
    <row r="1498" spans="2:27" x14ac:dyDescent="0.25">
      <c r="B1498" t="str">
        <f>IFERROR(VLOOKUP($A1498,file!$A$1:$AA$4236,MATCH(filter!B$2,file!$A$1:$AA$1,0),0)," ")</f>
        <v xml:space="preserve"> </v>
      </c>
      <c r="C1498" t="str">
        <f>IFERROR(VLOOKUP($A1498,file!$A$1:$AA$4236,MATCH(filter!C$2,file!$A$1:$AA$1,0),0)," ")</f>
        <v xml:space="preserve"> </v>
      </c>
      <c r="D1498" t="str">
        <f>IFERROR(VLOOKUP($A1498,file!$A$1:$AA$4236,MATCH(filter!D$2,file!$A$1:$AA$1,0),0)," ")</f>
        <v xml:space="preserve"> </v>
      </c>
      <c r="E1498" t="str">
        <f>IFERROR(VLOOKUP($A1498,file!$A$1:$AA$4236,MATCH(filter!E$2,file!$A$1:$AA$1,0),0)," ")</f>
        <v xml:space="preserve"> </v>
      </c>
      <c r="F1498" t="str">
        <f>IFERROR(VLOOKUP($A1498,file!$A$1:$AA$4236,MATCH(filter!F$2,file!$A$1:$AA$1,0),0)," ")</f>
        <v xml:space="preserve"> </v>
      </c>
      <c r="G1498" t="str">
        <f>IFERROR(VLOOKUP($A1498,file!$A$1:$AA$4236,MATCH(filter!G$2,file!$A$1:$AA$1,0),0)," ")</f>
        <v xml:space="preserve"> </v>
      </c>
      <c r="H1498" t="str">
        <f>IFERROR(VLOOKUP($A1498,file!$A$1:$AA$4236,MATCH(filter!H$2,file!$A$1:$AA$1,0),0)," ")</f>
        <v xml:space="preserve"> </v>
      </c>
      <c r="I1498" t="str">
        <f>IFERROR(VLOOKUP($A1498,file!$A$1:$AA$4236,MATCH(filter!I$2,file!$A$1:$AA$1,0),0)," ")</f>
        <v xml:space="preserve"> </v>
      </c>
      <c r="J1498" t="str">
        <f>IFERROR(VLOOKUP($A1498,file!$A$1:$AA$4236,MATCH(filter!J$2,file!$A$1:$AA$1,0),0)," ")</f>
        <v xml:space="preserve"> </v>
      </c>
      <c r="K1498" t="str">
        <f>IFERROR(VLOOKUP($A1498,file!$A$1:$AA$4236,MATCH(filter!K$2,file!$A$1:$AA$1,0),0)," ")</f>
        <v xml:space="preserve"> </v>
      </c>
      <c r="L1498" t="str">
        <f>IFERROR(VLOOKUP($A1498,file!$A$1:$AA$4236,MATCH(filter!L$2,file!$A$1:$AA$1,0),0)," ")</f>
        <v xml:space="preserve"> </v>
      </c>
      <c r="M1498" t="str">
        <f>IFERROR(VLOOKUP($A1498,file!$A$1:$AA$4236,MATCH(filter!M$2,file!$A$1:$AA$1,0),0)," ")</f>
        <v xml:space="preserve"> </v>
      </c>
      <c r="N1498" t="str">
        <f>IFERROR(VLOOKUP($A1498,file!$A$1:$AA$4236,MATCH(filter!N$2,file!$A$1:$AA$1,0),0)," ")</f>
        <v xml:space="preserve"> </v>
      </c>
      <c r="O1498" t="str">
        <f>IFERROR(VLOOKUP($A1498,file!$A$1:$AA$4236,MATCH(filter!O$2,file!$A$1:$AA$1,0),0)," ")</f>
        <v xml:space="preserve"> </v>
      </c>
      <c r="P1498" t="str">
        <f>IFERROR(VLOOKUP($A1498,file!$A$1:$AA$4236,MATCH(filter!P$2,file!$A$1:$AA$1,0),0)," ")</f>
        <v xml:space="preserve"> </v>
      </c>
      <c r="Q1498" t="str">
        <f>IFERROR(VLOOKUP($A1498,file!$A$1:$AA$4236,MATCH(filter!Q$2,file!$A$1:$AA$1,0),0)," ")</f>
        <v xml:space="preserve"> </v>
      </c>
      <c r="R1498" t="str">
        <f>IFERROR(VLOOKUP($A1498,file!$A$1:$AA$4236,MATCH(filter!R$2,file!$A$1:$AA$1,0),0)," ")</f>
        <v xml:space="preserve"> </v>
      </c>
      <c r="S1498" t="str">
        <f>IFERROR(VLOOKUP($A1498,file!$A$1:$AA$4236,MATCH(filter!S$2,file!$A$1:$AA$1,0),0)," ")</f>
        <v xml:space="preserve"> </v>
      </c>
      <c r="T1498" t="str">
        <f>IFERROR(VLOOKUP($A1498,file!$A$1:$AA$4236,MATCH(filter!T$2,file!$A$1:$AA$1,0),0)," ")</f>
        <v xml:space="preserve"> </v>
      </c>
      <c r="U1498" t="str">
        <f>IFERROR(VLOOKUP($A1498,file!$A$1:$AA$4236,MATCH(filter!U$2,file!$A$1:$AA$1,0),0)," ")</f>
        <v xml:space="preserve"> </v>
      </c>
      <c r="V1498" t="str">
        <f>IFERROR(VLOOKUP($A1498,file!$A$1:$AA$4236,MATCH(filter!V$2,file!$A$1:$AA$1,0),0)," ")</f>
        <v xml:space="preserve"> </v>
      </c>
      <c r="W1498" t="str">
        <f>IFERROR(VLOOKUP($A1498,file!$A$1:$AA$4236,MATCH(filter!W$2,file!$A$1:$AA$1,0),0)," ")</f>
        <v xml:space="preserve"> </v>
      </c>
      <c r="X1498" t="str">
        <f>IFERROR(VLOOKUP($A1498,file!$A$1:$AA$4236,MATCH(filter!X$2,file!$A$1:$AA$1,0),0)," ")</f>
        <v xml:space="preserve"> </v>
      </c>
      <c r="Y1498" t="str">
        <f>IFERROR(VLOOKUP($A1498,file!$A$1:$AA$4236,MATCH(filter!Y$2,file!$A$1:$AA$1,0),0)," ")</f>
        <v xml:space="preserve"> </v>
      </c>
      <c r="Z1498" t="str">
        <f>IFERROR(VLOOKUP($A1498,file!$A$1:$AA$4236,MATCH(filter!Z$2,file!$A$1:$AA$1,0),0)," ")</f>
        <v xml:space="preserve"> </v>
      </c>
      <c r="AA1498" t="str">
        <f>IFERROR(VLOOKUP($A1498,file!$A$1:$AA$4236,MATCH(filter!AA$2,file!$A$1:$AA$1,0),0)," ")</f>
        <v xml:space="preserve"> </v>
      </c>
    </row>
    <row r="1499" spans="2:27" x14ac:dyDescent="0.25">
      <c r="B1499" t="str">
        <f>IFERROR(VLOOKUP($A1499,file!$A$1:$AA$4236,MATCH(filter!B$2,file!$A$1:$AA$1,0),0)," ")</f>
        <v xml:space="preserve"> </v>
      </c>
      <c r="C1499" t="str">
        <f>IFERROR(VLOOKUP($A1499,file!$A$1:$AA$4236,MATCH(filter!C$2,file!$A$1:$AA$1,0),0)," ")</f>
        <v xml:space="preserve"> </v>
      </c>
      <c r="D1499" t="str">
        <f>IFERROR(VLOOKUP($A1499,file!$A$1:$AA$4236,MATCH(filter!D$2,file!$A$1:$AA$1,0),0)," ")</f>
        <v xml:space="preserve"> </v>
      </c>
      <c r="E1499" t="str">
        <f>IFERROR(VLOOKUP($A1499,file!$A$1:$AA$4236,MATCH(filter!E$2,file!$A$1:$AA$1,0),0)," ")</f>
        <v xml:space="preserve"> </v>
      </c>
      <c r="F1499" t="str">
        <f>IFERROR(VLOOKUP($A1499,file!$A$1:$AA$4236,MATCH(filter!F$2,file!$A$1:$AA$1,0),0)," ")</f>
        <v xml:space="preserve"> </v>
      </c>
      <c r="G1499" t="str">
        <f>IFERROR(VLOOKUP($A1499,file!$A$1:$AA$4236,MATCH(filter!G$2,file!$A$1:$AA$1,0),0)," ")</f>
        <v xml:space="preserve"> </v>
      </c>
      <c r="H1499" t="str">
        <f>IFERROR(VLOOKUP($A1499,file!$A$1:$AA$4236,MATCH(filter!H$2,file!$A$1:$AA$1,0),0)," ")</f>
        <v xml:space="preserve"> </v>
      </c>
      <c r="I1499" t="str">
        <f>IFERROR(VLOOKUP($A1499,file!$A$1:$AA$4236,MATCH(filter!I$2,file!$A$1:$AA$1,0),0)," ")</f>
        <v xml:space="preserve"> </v>
      </c>
      <c r="J1499" t="str">
        <f>IFERROR(VLOOKUP($A1499,file!$A$1:$AA$4236,MATCH(filter!J$2,file!$A$1:$AA$1,0),0)," ")</f>
        <v xml:space="preserve"> </v>
      </c>
      <c r="K1499" t="str">
        <f>IFERROR(VLOOKUP($A1499,file!$A$1:$AA$4236,MATCH(filter!K$2,file!$A$1:$AA$1,0),0)," ")</f>
        <v xml:space="preserve"> </v>
      </c>
      <c r="L1499" t="str">
        <f>IFERROR(VLOOKUP($A1499,file!$A$1:$AA$4236,MATCH(filter!L$2,file!$A$1:$AA$1,0),0)," ")</f>
        <v xml:space="preserve"> </v>
      </c>
      <c r="M1499" t="str">
        <f>IFERROR(VLOOKUP($A1499,file!$A$1:$AA$4236,MATCH(filter!M$2,file!$A$1:$AA$1,0),0)," ")</f>
        <v xml:space="preserve"> </v>
      </c>
      <c r="N1499" t="str">
        <f>IFERROR(VLOOKUP($A1499,file!$A$1:$AA$4236,MATCH(filter!N$2,file!$A$1:$AA$1,0),0)," ")</f>
        <v xml:space="preserve"> </v>
      </c>
      <c r="O1499" t="str">
        <f>IFERROR(VLOOKUP($A1499,file!$A$1:$AA$4236,MATCH(filter!O$2,file!$A$1:$AA$1,0),0)," ")</f>
        <v xml:space="preserve"> </v>
      </c>
      <c r="P1499" t="str">
        <f>IFERROR(VLOOKUP($A1499,file!$A$1:$AA$4236,MATCH(filter!P$2,file!$A$1:$AA$1,0),0)," ")</f>
        <v xml:space="preserve"> </v>
      </c>
      <c r="Q1499" t="str">
        <f>IFERROR(VLOOKUP($A1499,file!$A$1:$AA$4236,MATCH(filter!Q$2,file!$A$1:$AA$1,0),0)," ")</f>
        <v xml:space="preserve"> </v>
      </c>
      <c r="R1499" t="str">
        <f>IFERROR(VLOOKUP($A1499,file!$A$1:$AA$4236,MATCH(filter!R$2,file!$A$1:$AA$1,0),0)," ")</f>
        <v xml:space="preserve"> </v>
      </c>
      <c r="S1499" t="str">
        <f>IFERROR(VLOOKUP($A1499,file!$A$1:$AA$4236,MATCH(filter!S$2,file!$A$1:$AA$1,0),0)," ")</f>
        <v xml:space="preserve"> </v>
      </c>
      <c r="T1499" t="str">
        <f>IFERROR(VLOOKUP($A1499,file!$A$1:$AA$4236,MATCH(filter!T$2,file!$A$1:$AA$1,0),0)," ")</f>
        <v xml:space="preserve"> </v>
      </c>
      <c r="U1499" t="str">
        <f>IFERROR(VLOOKUP($A1499,file!$A$1:$AA$4236,MATCH(filter!U$2,file!$A$1:$AA$1,0),0)," ")</f>
        <v xml:space="preserve"> </v>
      </c>
      <c r="V1499" t="str">
        <f>IFERROR(VLOOKUP($A1499,file!$A$1:$AA$4236,MATCH(filter!V$2,file!$A$1:$AA$1,0),0)," ")</f>
        <v xml:space="preserve"> </v>
      </c>
      <c r="W1499" t="str">
        <f>IFERROR(VLOOKUP($A1499,file!$A$1:$AA$4236,MATCH(filter!W$2,file!$A$1:$AA$1,0),0)," ")</f>
        <v xml:space="preserve"> </v>
      </c>
      <c r="X1499" t="str">
        <f>IFERROR(VLOOKUP($A1499,file!$A$1:$AA$4236,MATCH(filter!X$2,file!$A$1:$AA$1,0),0)," ")</f>
        <v xml:space="preserve"> </v>
      </c>
      <c r="Y1499" t="str">
        <f>IFERROR(VLOOKUP($A1499,file!$A$1:$AA$4236,MATCH(filter!Y$2,file!$A$1:$AA$1,0),0)," ")</f>
        <v xml:space="preserve"> </v>
      </c>
      <c r="Z1499" t="str">
        <f>IFERROR(VLOOKUP($A1499,file!$A$1:$AA$4236,MATCH(filter!Z$2,file!$A$1:$AA$1,0),0)," ")</f>
        <v xml:space="preserve"> </v>
      </c>
      <c r="AA1499" t="str">
        <f>IFERROR(VLOOKUP($A1499,file!$A$1:$AA$4236,MATCH(filter!AA$2,file!$A$1:$AA$1,0),0)," ")</f>
        <v xml:space="preserve"> </v>
      </c>
    </row>
    <row r="1500" spans="2:27" x14ac:dyDescent="0.25">
      <c r="B1500" t="str">
        <f>IFERROR(VLOOKUP($A1500,file!$A$1:$AA$4236,MATCH(filter!B$2,file!$A$1:$AA$1,0),0)," ")</f>
        <v xml:space="preserve"> </v>
      </c>
      <c r="C1500" t="str">
        <f>IFERROR(VLOOKUP($A1500,file!$A$1:$AA$4236,MATCH(filter!C$2,file!$A$1:$AA$1,0),0)," ")</f>
        <v xml:space="preserve"> </v>
      </c>
      <c r="D1500" t="str">
        <f>IFERROR(VLOOKUP($A1500,file!$A$1:$AA$4236,MATCH(filter!D$2,file!$A$1:$AA$1,0),0)," ")</f>
        <v xml:space="preserve"> </v>
      </c>
      <c r="E1500" t="str">
        <f>IFERROR(VLOOKUP($A1500,file!$A$1:$AA$4236,MATCH(filter!E$2,file!$A$1:$AA$1,0),0)," ")</f>
        <v xml:space="preserve"> </v>
      </c>
      <c r="F1500" t="str">
        <f>IFERROR(VLOOKUP($A1500,file!$A$1:$AA$4236,MATCH(filter!F$2,file!$A$1:$AA$1,0),0)," ")</f>
        <v xml:space="preserve"> </v>
      </c>
      <c r="G1500" t="str">
        <f>IFERROR(VLOOKUP($A1500,file!$A$1:$AA$4236,MATCH(filter!G$2,file!$A$1:$AA$1,0),0)," ")</f>
        <v xml:space="preserve"> </v>
      </c>
      <c r="H1500" t="str">
        <f>IFERROR(VLOOKUP($A1500,file!$A$1:$AA$4236,MATCH(filter!H$2,file!$A$1:$AA$1,0),0)," ")</f>
        <v xml:space="preserve"> </v>
      </c>
      <c r="I1500" t="str">
        <f>IFERROR(VLOOKUP($A1500,file!$A$1:$AA$4236,MATCH(filter!I$2,file!$A$1:$AA$1,0),0)," ")</f>
        <v xml:space="preserve"> </v>
      </c>
      <c r="J1500" t="str">
        <f>IFERROR(VLOOKUP($A1500,file!$A$1:$AA$4236,MATCH(filter!J$2,file!$A$1:$AA$1,0),0)," ")</f>
        <v xml:space="preserve"> </v>
      </c>
      <c r="K1500" t="str">
        <f>IFERROR(VLOOKUP($A1500,file!$A$1:$AA$4236,MATCH(filter!K$2,file!$A$1:$AA$1,0),0)," ")</f>
        <v xml:space="preserve"> </v>
      </c>
      <c r="L1500" t="str">
        <f>IFERROR(VLOOKUP($A1500,file!$A$1:$AA$4236,MATCH(filter!L$2,file!$A$1:$AA$1,0),0)," ")</f>
        <v xml:space="preserve"> </v>
      </c>
      <c r="M1500" t="str">
        <f>IFERROR(VLOOKUP($A1500,file!$A$1:$AA$4236,MATCH(filter!M$2,file!$A$1:$AA$1,0),0)," ")</f>
        <v xml:space="preserve"> </v>
      </c>
      <c r="N1500" t="str">
        <f>IFERROR(VLOOKUP($A1500,file!$A$1:$AA$4236,MATCH(filter!N$2,file!$A$1:$AA$1,0),0)," ")</f>
        <v xml:space="preserve"> </v>
      </c>
      <c r="O1500" t="str">
        <f>IFERROR(VLOOKUP($A1500,file!$A$1:$AA$4236,MATCH(filter!O$2,file!$A$1:$AA$1,0),0)," ")</f>
        <v xml:space="preserve"> </v>
      </c>
      <c r="P1500" t="str">
        <f>IFERROR(VLOOKUP($A1500,file!$A$1:$AA$4236,MATCH(filter!P$2,file!$A$1:$AA$1,0),0)," ")</f>
        <v xml:space="preserve"> </v>
      </c>
      <c r="Q1500" t="str">
        <f>IFERROR(VLOOKUP($A1500,file!$A$1:$AA$4236,MATCH(filter!Q$2,file!$A$1:$AA$1,0),0)," ")</f>
        <v xml:space="preserve"> </v>
      </c>
      <c r="R1500" t="str">
        <f>IFERROR(VLOOKUP($A1500,file!$A$1:$AA$4236,MATCH(filter!R$2,file!$A$1:$AA$1,0),0)," ")</f>
        <v xml:space="preserve"> </v>
      </c>
      <c r="S1500" t="str">
        <f>IFERROR(VLOOKUP($A1500,file!$A$1:$AA$4236,MATCH(filter!S$2,file!$A$1:$AA$1,0),0)," ")</f>
        <v xml:space="preserve"> </v>
      </c>
      <c r="T1500" t="str">
        <f>IFERROR(VLOOKUP($A1500,file!$A$1:$AA$4236,MATCH(filter!T$2,file!$A$1:$AA$1,0),0)," ")</f>
        <v xml:space="preserve"> </v>
      </c>
      <c r="U1500" t="str">
        <f>IFERROR(VLOOKUP($A1500,file!$A$1:$AA$4236,MATCH(filter!U$2,file!$A$1:$AA$1,0),0)," ")</f>
        <v xml:space="preserve"> </v>
      </c>
      <c r="V1500" t="str">
        <f>IFERROR(VLOOKUP($A1500,file!$A$1:$AA$4236,MATCH(filter!V$2,file!$A$1:$AA$1,0),0)," ")</f>
        <v xml:space="preserve"> </v>
      </c>
      <c r="W1500" t="str">
        <f>IFERROR(VLOOKUP($A1500,file!$A$1:$AA$4236,MATCH(filter!W$2,file!$A$1:$AA$1,0),0)," ")</f>
        <v xml:space="preserve"> </v>
      </c>
      <c r="X1500" t="str">
        <f>IFERROR(VLOOKUP($A1500,file!$A$1:$AA$4236,MATCH(filter!X$2,file!$A$1:$AA$1,0),0)," ")</f>
        <v xml:space="preserve"> </v>
      </c>
      <c r="Y1500" t="str">
        <f>IFERROR(VLOOKUP($A1500,file!$A$1:$AA$4236,MATCH(filter!Y$2,file!$A$1:$AA$1,0),0)," ")</f>
        <v xml:space="preserve"> </v>
      </c>
      <c r="Z1500" t="str">
        <f>IFERROR(VLOOKUP($A1500,file!$A$1:$AA$4236,MATCH(filter!Z$2,file!$A$1:$AA$1,0),0)," ")</f>
        <v xml:space="preserve"> </v>
      </c>
      <c r="AA1500" t="str">
        <f>IFERROR(VLOOKUP($A1500,file!$A$1:$AA$4236,MATCH(filter!AA$2,file!$A$1:$AA$1,0),0)," ")</f>
        <v xml:space="preserve"> </v>
      </c>
    </row>
    <row r="1501" spans="2:27" x14ac:dyDescent="0.25">
      <c r="B1501" t="str">
        <f>IFERROR(VLOOKUP($A1501,file!$A$1:$AA$4236,MATCH(filter!B$2,file!$A$1:$AA$1,0),0)," ")</f>
        <v xml:space="preserve"> </v>
      </c>
      <c r="C1501" t="str">
        <f>IFERROR(VLOOKUP($A1501,file!$A$1:$AA$4236,MATCH(filter!C$2,file!$A$1:$AA$1,0),0)," ")</f>
        <v xml:space="preserve"> </v>
      </c>
      <c r="D1501" t="str">
        <f>IFERROR(VLOOKUP($A1501,file!$A$1:$AA$4236,MATCH(filter!D$2,file!$A$1:$AA$1,0),0)," ")</f>
        <v xml:space="preserve"> </v>
      </c>
      <c r="E1501" t="str">
        <f>IFERROR(VLOOKUP($A1501,file!$A$1:$AA$4236,MATCH(filter!E$2,file!$A$1:$AA$1,0),0)," ")</f>
        <v xml:space="preserve"> </v>
      </c>
      <c r="F1501" t="str">
        <f>IFERROR(VLOOKUP($A1501,file!$A$1:$AA$4236,MATCH(filter!F$2,file!$A$1:$AA$1,0),0)," ")</f>
        <v xml:space="preserve"> </v>
      </c>
      <c r="G1501" t="str">
        <f>IFERROR(VLOOKUP($A1501,file!$A$1:$AA$4236,MATCH(filter!G$2,file!$A$1:$AA$1,0),0)," ")</f>
        <v xml:space="preserve"> </v>
      </c>
      <c r="H1501" t="str">
        <f>IFERROR(VLOOKUP($A1501,file!$A$1:$AA$4236,MATCH(filter!H$2,file!$A$1:$AA$1,0),0)," ")</f>
        <v xml:space="preserve"> </v>
      </c>
      <c r="I1501" t="str">
        <f>IFERROR(VLOOKUP($A1501,file!$A$1:$AA$4236,MATCH(filter!I$2,file!$A$1:$AA$1,0),0)," ")</f>
        <v xml:space="preserve"> </v>
      </c>
      <c r="J1501" t="str">
        <f>IFERROR(VLOOKUP($A1501,file!$A$1:$AA$4236,MATCH(filter!J$2,file!$A$1:$AA$1,0),0)," ")</f>
        <v xml:space="preserve"> </v>
      </c>
      <c r="K1501" t="str">
        <f>IFERROR(VLOOKUP($A1501,file!$A$1:$AA$4236,MATCH(filter!K$2,file!$A$1:$AA$1,0),0)," ")</f>
        <v xml:space="preserve"> </v>
      </c>
      <c r="L1501" t="str">
        <f>IFERROR(VLOOKUP($A1501,file!$A$1:$AA$4236,MATCH(filter!L$2,file!$A$1:$AA$1,0),0)," ")</f>
        <v xml:space="preserve"> </v>
      </c>
      <c r="M1501" t="str">
        <f>IFERROR(VLOOKUP($A1501,file!$A$1:$AA$4236,MATCH(filter!M$2,file!$A$1:$AA$1,0),0)," ")</f>
        <v xml:space="preserve"> </v>
      </c>
      <c r="N1501" t="str">
        <f>IFERROR(VLOOKUP($A1501,file!$A$1:$AA$4236,MATCH(filter!N$2,file!$A$1:$AA$1,0),0)," ")</f>
        <v xml:space="preserve"> </v>
      </c>
      <c r="O1501" t="str">
        <f>IFERROR(VLOOKUP($A1501,file!$A$1:$AA$4236,MATCH(filter!O$2,file!$A$1:$AA$1,0),0)," ")</f>
        <v xml:space="preserve"> </v>
      </c>
      <c r="P1501" t="str">
        <f>IFERROR(VLOOKUP($A1501,file!$A$1:$AA$4236,MATCH(filter!P$2,file!$A$1:$AA$1,0),0)," ")</f>
        <v xml:space="preserve"> </v>
      </c>
      <c r="Q1501" t="str">
        <f>IFERROR(VLOOKUP($A1501,file!$A$1:$AA$4236,MATCH(filter!Q$2,file!$A$1:$AA$1,0),0)," ")</f>
        <v xml:space="preserve"> </v>
      </c>
      <c r="R1501" t="str">
        <f>IFERROR(VLOOKUP($A1501,file!$A$1:$AA$4236,MATCH(filter!R$2,file!$A$1:$AA$1,0),0)," ")</f>
        <v xml:space="preserve"> </v>
      </c>
      <c r="S1501" t="str">
        <f>IFERROR(VLOOKUP($A1501,file!$A$1:$AA$4236,MATCH(filter!S$2,file!$A$1:$AA$1,0),0)," ")</f>
        <v xml:space="preserve"> </v>
      </c>
      <c r="T1501" t="str">
        <f>IFERROR(VLOOKUP($A1501,file!$A$1:$AA$4236,MATCH(filter!T$2,file!$A$1:$AA$1,0),0)," ")</f>
        <v xml:space="preserve"> </v>
      </c>
      <c r="U1501" t="str">
        <f>IFERROR(VLOOKUP($A1501,file!$A$1:$AA$4236,MATCH(filter!U$2,file!$A$1:$AA$1,0),0)," ")</f>
        <v xml:space="preserve"> </v>
      </c>
      <c r="V1501" t="str">
        <f>IFERROR(VLOOKUP($A1501,file!$A$1:$AA$4236,MATCH(filter!V$2,file!$A$1:$AA$1,0),0)," ")</f>
        <v xml:space="preserve"> </v>
      </c>
      <c r="W1501" t="str">
        <f>IFERROR(VLOOKUP($A1501,file!$A$1:$AA$4236,MATCH(filter!W$2,file!$A$1:$AA$1,0),0)," ")</f>
        <v xml:space="preserve"> </v>
      </c>
      <c r="X1501" t="str">
        <f>IFERROR(VLOOKUP($A1501,file!$A$1:$AA$4236,MATCH(filter!X$2,file!$A$1:$AA$1,0),0)," ")</f>
        <v xml:space="preserve"> </v>
      </c>
      <c r="Y1501" t="str">
        <f>IFERROR(VLOOKUP($A1501,file!$A$1:$AA$4236,MATCH(filter!Y$2,file!$A$1:$AA$1,0),0)," ")</f>
        <v xml:space="preserve"> </v>
      </c>
      <c r="Z1501" t="str">
        <f>IFERROR(VLOOKUP($A1501,file!$A$1:$AA$4236,MATCH(filter!Z$2,file!$A$1:$AA$1,0),0)," ")</f>
        <v xml:space="preserve"> </v>
      </c>
      <c r="AA1501" t="str">
        <f>IFERROR(VLOOKUP($A1501,file!$A$1:$AA$4236,MATCH(filter!AA$2,file!$A$1:$AA$1,0),0)," ")</f>
        <v xml:space="preserve"> </v>
      </c>
    </row>
    <row r="1502" spans="2:27" x14ac:dyDescent="0.25">
      <c r="B1502" t="str">
        <f>IFERROR(VLOOKUP($A1502,file!$A$1:$AA$4236,MATCH(filter!B$2,file!$A$1:$AA$1,0),0)," ")</f>
        <v xml:space="preserve"> </v>
      </c>
      <c r="C1502" t="str">
        <f>IFERROR(VLOOKUP($A1502,file!$A$1:$AA$4236,MATCH(filter!C$2,file!$A$1:$AA$1,0),0)," ")</f>
        <v xml:space="preserve"> </v>
      </c>
      <c r="D1502" t="str">
        <f>IFERROR(VLOOKUP($A1502,file!$A$1:$AA$4236,MATCH(filter!D$2,file!$A$1:$AA$1,0),0)," ")</f>
        <v xml:space="preserve"> </v>
      </c>
      <c r="E1502" t="str">
        <f>IFERROR(VLOOKUP($A1502,file!$A$1:$AA$4236,MATCH(filter!E$2,file!$A$1:$AA$1,0),0)," ")</f>
        <v xml:space="preserve"> </v>
      </c>
      <c r="F1502" t="str">
        <f>IFERROR(VLOOKUP($A1502,file!$A$1:$AA$4236,MATCH(filter!F$2,file!$A$1:$AA$1,0),0)," ")</f>
        <v xml:space="preserve"> </v>
      </c>
      <c r="G1502" t="str">
        <f>IFERROR(VLOOKUP($A1502,file!$A$1:$AA$4236,MATCH(filter!G$2,file!$A$1:$AA$1,0),0)," ")</f>
        <v xml:space="preserve"> </v>
      </c>
      <c r="H1502" t="str">
        <f>IFERROR(VLOOKUP($A1502,file!$A$1:$AA$4236,MATCH(filter!H$2,file!$A$1:$AA$1,0),0)," ")</f>
        <v xml:space="preserve"> </v>
      </c>
      <c r="I1502" t="str">
        <f>IFERROR(VLOOKUP($A1502,file!$A$1:$AA$4236,MATCH(filter!I$2,file!$A$1:$AA$1,0),0)," ")</f>
        <v xml:space="preserve"> </v>
      </c>
      <c r="J1502" t="str">
        <f>IFERROR(VLOOKUP($A1502,file!$A$1:$AA$4236,MATCH(filter!J$2,file!$A$1:$AA$1,0),0)," ")</f>
        <v xml:space="preserve"> </v>
      </c>
      <c r="K1502" t="str">
        <f>IFERROR(VLOOKUP($A1502,file!$A$1:$AA$4236,MATCH(filter!K$2,file!$A$1:$AA$1,0),0)," ")</f>
        <v xml:space="preserve"> </v>
      </c>
      <c r="L1502" t="str">
        <f>IFERROR(VLOOKUP($A1502,file!$A$1:$AA$4236,MATCH(filter!L$2,file!$A$1:$AA$1,0),0)," ")</f>
        <v xml:space="preserve"> </v>
      </c>
      <c r="M1502" t="str">
        <f>IFERROR(VLOOKUP($A1502,file!$A$1:$AA$4236,MATCH(filter!M$2,file!$A$1:$AA$1,0),0)," ")</f>
        <v xml:space="preserve"> </v>
      </c>
      <c r="N1502" t="str">
        <f>IFERROR(VLOOKUP($A1502,file!$A$1:$AA$4236,MATCH(filter!N$2,file!$A$1:$AA$1,0),0)," ")</f>
        <v xml:space="preserve"> </v>
      </c>
      <c r="O1502" t="str">
        <f>IFERROR(VLOOKUP($A1502,file!$A$1:$AA$4236,MATCH(filter!O$2,file!$A$1:$AA$1,0),0)," ")</f>
        <v xml:space="preserve"> </v>
      </c>
      <c r="P1502" t="str">
        <f>IFERROR(VLOOKUP($A1502,file!$A$1:$AA$4236,MATCH(filter!P$2,file!$A$1:$AA$1,0),0)," ")</f>
        <v xml:space="preserve"> </v>
      </c>
      <c r="Q1502" t="str">
        <f>IFERROR(VLOOKUP($A1502,file!$A$1:$AA$4236,MATCH(filter!Q$2,file!$A$1:$AA$1,0),0)," ")</f>
        <v xml:space="preserve"> </v>
      </c>
      <c r="R1502" t="str">
        <f>IFERROR(VLOOKUP($A1502,file!$A$1:$AA$4236,MATCH(filter!R$2,file!$A$1:$AA$1,0),0)," ")</f>
        <v xml:space="preserve"> </v>
      </c>
      <c r="S1502" t="str">
        <f>IFERROR(VLOOKUP($A1502,file!$A$1:$AA$4236,MATCH(filter!S$2,file!$A$1:$AA$1,0),0)," ")</f>
        <v xml:space="preserve"> </v>
      </c>
      <c r="T1502" t="str">
        <f>IFERROR(VLOOKUP($A1502,file!$A$1:$AA$4236,MATCH(filter!T$2,file!$A$1:$AA$1,0),0)," ")</f>
        <v xml:space="preserve"> </v>
      </c>
      <c r="U1502" t="str">
        <f>IFERROR(VLOOKUP($A1502,file!$A$1:$AA$4236,MATCH(filter!U$2,file!$A$1:$AA$1,0),0)," ")</f>
        <v xml:space="preserve"> </v>
      </c>
      <c r="V1502" t="str">
        <f>IFERROR(VLOOKUP($A1502,file!$A$1:$AA$4236,MATCH(filter!V$2,file!$A$1:$AA$1,0),0)," ")</f>
        <v xml:space="preserve"> </v>
      </c>
      <c r="W1502" t="str">
        <f>IFERROR(VLOOKUP($A1502,file!$A$1:$AA$4236,MATCH(filter!W$2,file!$A$1:$AA$1,0),0)," ")</f>
        <v xml:space="preserve"> </v>
      </c>
      <c r="X1502" t="str">
        <f>IFERROR(VLOOKUP($A1502,file!$A$1:$AA$4236,MATCH(filter!X$2,file!$A$1:$AA$1,0),0)," ")</f>
        <v xml:space="preserve"> </v>
      </c>
      <c r="Y1502" t="str">
        <f>IFERROR(VLOOKUP($A1502,file!$A$1:$AA$4236,MATCH(filter!Y$2,file!$A$1:$AA$1,0),0)," ")</f>
        <v xml:space="preserve"> </v>
      </c>
      <c r="Z1502" t="str">
        <f>IFERROR(VLOOKUP($A1502,file!$A$1:$AA$4236,MATCH(filter!Z$2,file!$A$1:$AA$1,0),0)," ")</f>
        <v xml:space="preserve"> </v>
      </c>
      <c r="AA1502" t="str">
        <f>IFERROR(VLOOKUP($A1502,file!$A$1:$AA$4236,MATCH(filter!AA$2,file!$A$1:$AA$1,0),0)," ")</f>
        <v xml:space="preserve"> </v>
      </c>
    </row>
    <row r="1503" spans="2:27" x14ac:dyDescent="0.25">
      <c r="B1503" t="str">
        <f>IFERROR(VLOOKUP($A1503,file!$A$1:$AA$4236,MATCH(filter!B$2,file!$A$1:$AA$1,0),0)," ")</f>
        <v xml:space="preserve"> </v>
      </c>
      <c r="C1503" t="str">
        <f>IFERROR(VLOOKUP($A1503,file!$A$1:$AA$4236,MATCH(filter!C$2,file!$A$1:$AA$1,0),0)," ")</f>
        <v xml:space="preserve"> </v>
      </c>
      <c r="D1503" t="str">
        <f>IFERROR(VLOOKUP($A1503,file!$A$1:$AA$4236,MATCH(filter!D$2,file!$A$1:$AA$1,0),0)," ")</f>
        <v xml:space="preserve"> </v>
      </c>
      <c r="E1503" t="str">
        <f>IFERROR(VLOOKUP($A1503,file!$A$1:$AA$4236,MATCH(filter!E$2,file!$A$1:$AA$1,0),0)," ")</f>
        <v xml:space="preserve"> </v>
      </c>
      <c r="F1503" t="str">
        <f>IFERROR(VLOOKUP($A1503,file!$A$1:$AA$4236,MATCH(filter!F$2,file!$A$1:$AA$1,0),0)," ")</f>
        <v xml:space="preserve"> </v>
      </c>
      <c r="G1503" t="str">
        <f>IFERROR(VLOOKUP($A1503,file!$A$1:$AA$4236,MATCH(filter!G$2,file!$A$1:$AA$1,0),0)," ")</f>
        <v xml:space="preserve"> </v>
      </c>
      <c r="H1503" t="str">
        <f>IFERROR(VLOOKUP($A1503,file!$A$1:$AA$4236,MATCH(filter!H$2,file!$A$1:$AA$1,0),0)," ")</f>
        <v xml:space="preserve"> </v>
      </c>
      <c r="I1503" t="str">
        <f>IFERROR(VLOOKUP($A1503,file!$A$1:$AA$4236,MATCH(filter!I$2,file!$A$1:$AA$1,0),0)," ")</f>
        <v xml:space="preserve"> </v>
      </c>
      <c r="J1503" t="str">
        <f>IFERROR(VLOOKUP($A1503,file!$A$1:$AA$4236,MATCH(filter!J$2,file!$A$1:$AA$1,0),0)," ")</f>
        <v xml:space="preserve"> </v>
      </c>
      <c r="K1503" t="str">
        <f>IFERROR(VLOOKUP($A1503,file!$A$1:$AA$4236,MATCH(filter!K$2,file!$A$1:$AA$1,0),0)," ")</f>
        <v xml:space="preserve"> </v>
      </c>
      <c r="L1503" t="str">
        <f>IFERROR(VLOOKUP($A1503,file!$A$1:$AA$4236,MATCH(filter!L$2,file!$A$1:$AA$1,0),0)," ")</f>
        <v xml:space="preserve"> </v>
      </c>
      <c r="M1503" t="str">
        <f>IFERROR(VLOOKUP($A1503,file!$A$1:$AA$4236,MATCH(filter!M$2,file!$A$1:$AA$1,0),0)," ")</f>
        <v xml:space="preserve"> </v>
      </c>
      <c r="N1503" t="str">
        <f>IFERROR(VLOOKUP($A1503,file!$A$1:$AA$4236,MATCH(filter!N$2,file!$A$1:$AA$1,0),0)," ")</f>
        <v xml:space="preserve"> </v>
      </c>
      <c r="O1503" t="str">
        <f>IFERROR(VLOOKUP($A1503,file!$A$1:$AA$4236,MATCH(filter!O$2,file!$A$1:$AA$1,0),0)," ")</f>
        <v xml:space="preserve"> </v>
      </c>
      <c r="P1503" t="str">
        <f>IFERROR(VLOOKUP($A1503,file!$A$1:$AA$4236,MATCH(filter!P$2,file!$A$1:$AA$1,0),0)," ")</f>
        <v xml:space="preserve"> </v>
      </c>
      <c r="Q1503" t="str">
        <f>IFERROR(VLOOKUP($A1503,file!$A$1:$AA$4236,MATCH(filter!Q$2,file!$A$1:$AA$1,0),0)," ")</f>
        <v xml:space="preserve"> </v>
      </c>
      <c r="R1503" t="str">
        <f>IFERROR(VLOOKUP($A1503,file!$A$1:$AA$4236,MATCH(filter!R$2,file!$A$1:$AA$1,0),0)," ")</f>
        <v xml:space="preserve"> </v>
      </c>
      <c r="S1503" t="str">
        <f>IFERROR(VLOOKUP($A1503,file!$A$1:$AA$4236,MATCH(filter!S$2,file!$A$1:$AA$1,0),0)," ")</f>
        <v xml:space="preserve"> </v>
      </c>
      <c r="T1503" t="str">
        <f>IFERROR(VLOOKUP($A1503,file!$A$1:$AA$4236,MATCH(filter!T$2,file!$A$1:$AA$1,0),0)," ")</f>
        <v xml:space="preserve"> </v>
      </c>
      <c r="U1503" t="str">
        <f>IFERROR(VLOOKUP($A1503,file!$A$1:$AA$4236,MATCH(filter!U$2,file!$A$1:$AA$1,0),0)," ")</f>
        <v xml:space="preserve"> </v>
      </c>
      <c r="V1503" t="str">
        <f>IFERROR(VLOOKUP($A1503,file!$A$1:$AA$4236,MATCH(filter!V$2,file!$A$1:$AA$1,0),0)," ")</f>
        <v xml:space="preserve"> </v>
      </c>
      <c r="W1503" t="str">
        <f>IFERROR(VLOOKUP($A1503,file!$A$1:$AA$4236,MATCH(filter!W$2,file!$A$1:$AA$1,0),0)," ")</f>
        <v xml:space="preserve"> </v>
      </c>
      <c r="X1503" t="str">
        <f>IFERROR(VLOOKUP($A1503,file!$A$1:$AA$4236,MATCH(filter!X$2,file!$A$1:$AA$1,0),0)," ")</f>
        <v xml:space="preserve"> </v>
      </c>
      <c r="Y1503" t="str">
        <f>IFERROR(VLOOKUP($A1503,file!$A$1:$AA$4236,MATCH(filter!Y$2,file!$A$1:$AA$1,0),0)," ")</f>
        <v xml:space="preserve"> </v>
      </c>
      <c r="Z1503" t="str">
        <f>IFERROR(VLOOKUP($A1503,file!$A$1:$AA$4236,MATCH(filter!Z$2,file!$A$1:$AA$1,0),0)," ")</f>
        <v xml:space="preserve"> </v>
      </c>
      <c r="AA1503" t="str">
        <f>IFERROR(VLOOKUP($A1503,file!$A$1:$AA$4236,MATCH(filter!AA$2,file!$A$1:$AA$1,0),0)," ")</f>
        <v xml:space="preserve"> </v>
      </c>
    </row>
    <row r="1504" spans="2:27" x14ac:dyDescent="0.25">
      <c r="B1504" t="str">
        <f>IFERROR(VLOOKUP($A1504,file!$A$1:$AA$4236,MATCH(filter!B$2,file!$A$1:$AA$1,0),0)," ")</f>
        <v xml:space="preserve"> </v>
      </c>
      <c r="C1504" t="str">
        <f>IFERROR(VLOOKUP($A1504,file!$A$1:$AA$4236,MATCH(filter!C$2,file!$A$1:$AA$1,0),0)," ")</f>
        <v xml:space="preserve"> </v>
      </c>
      <c r="D1504" t="str">
        <f>IFERROR(VLOOKUP($A1504,file!$A$1:$AA$4236,MATCH(filter!D$2,file!$A$1:$AA$1,0),0)," ")</f>
        <v xml:space="preserve"> </v>
      </c>
      <c r="E1504" t="str">
        <f>IFERROR(VLOOKUP($A1504,file!$A$1:$AA$4236,MATCH(filter!E$2,file!$A$1:$AA$1,0),0)," ")</f>
        <v xml:space="preserve"> </v>
      </c>
      <c r="F1504" t="str">
        <f>IFERROR(VLOOKUP($A1504,file!$A$1:$AA$4236,MATCH(filter!F$2,file!$A$1:$AA$1,0),0)," ")</f>
        <v xml:space="preserve"> </v>
      </c>
      <c r="G1504" t="str">
        <f>IFERROR(VLOOKUP($A1504,file!$A$1:$AA$4236,MATCH(filter!G$2,file!$A$1:$AA$1,0),0)," ")</f>
        <v xml:space="preserve"> </v>
      </c>
      <c r="H1504" t="str">
        <f>IFERROR(VLOOKUP($A1504,file!$A$1:$AA$4236,MATCH(filter!H$2,file!$A$1:$AA$1,0),0)," ")</f>
        <v xml:space="preserve"> </v>
      </c>
      <c r="I1504" t="str">
        <f>IFERROR(VLOOKUP($A1504,file!$A$1:$AA$4236,MATCH(filter!I$2,file!$A$1:$AA$1,0),0)," ")</f>
        <v xml:space="preserve"> </v>
      </c>
      <c r="J1504" t="str">
        <f>IFERROR(VLOOKUP($A1504,file!$A$1:$AA$4236,MATCH(filter!J$2,file!$A$1:$AA$1,0),0)," ")</f>
        <v xml:space="preserve"> </v>
      </c>
      <c r="K1504" t="str">
        <f>IFERROR(VLOOKUP($A1504,file!$A$1:$AA$4236,MATCH(filter!K$2,file!$A$1:$AA$1,0),0)," ")</f>
        <v xml:space="preserve"> </v>
      </c>
      <c r="L1504" t="str">
        <f>IFERROR(VLOOKUP($A1504,file!$A$1:$AA$4236,MATCH(filter!L$2,file!$A$1:$AA$1,0),0)," ")</f>
        <v xml:space="preserve"> </v>
      </c>
      <c r="M1504" t="str">
        <f>IFERROR(VLOOKUP($A1504,file!$A$1:$AA$4236,MATCH(filter!M$2,file!$A$1:$AA$1,0),0)," ")</f>
        <v xml:space="preserve"> </v>
      </c>
      <c r="N1504" t="str">
        <f>IFERROR(VLOOKUP($A1504,file!$A$1:$AA$4236,MATCH(filter!N$2,file!$A$1:$AA$1,0),0)," ")</f>
        <v xml:space="preserve"> </v>
      </c>
      <c r="O1504" t="str">
        <f>IFERROR(VLOOKUP($A1504,file!$A$1:$AA$4236,MATCH(filter!O$2,file!$A$1:$AA$1,0),0)," ")</f>
        <v xml:space="preserve"> </v>
      </c>
      <c r="P1504" t="str">
        <f>IFERROR(VLOOKUP($A1504,file!$A$1:$AA$4236,MATCH(filter!P$2,file!$A$1:$AA$1,0),0)," ")</f>
        <v xml:space="preserve"> </v>
      </c>
      <c r="Q1504" t="str">
        <f>IFERROR(VLOOKUP($A1504,file!$A$1:$AA$4236,MATCH(filter!Q$2,file!$A$1:$AA$1,0),0)," ")</f>
        <v xml:space="preserve"> </v>
      </c>
      <c r="R1504" t="str">
        <f>IFERROR(VLOOKUP($A1504,file!$A$1:$AA$4236,MATCH(filter!R$2,file!$A$1:$AA$1,0),0)," ")</f>
        <v xml:space="preserve"> </v>
      </c>
      <c r="S1504" t="str">
        <f>IFERROR(VLOOKUP($A1504,file!$A$1:$AA$4236,MATCH(filter!S$2,file!$A$1:$AA$1,0),0)," ")</f>
        <v xml:space="preserve"> </v>
      </c>
      <c r="T1504" t="str">
        <f>IFERROR(VLOOKUP($A1504,file!$A$1:$AA$4236,MATCH(filter!T$2,file!$A$1:$AA$1,0),0)," ")</f>
        <v xml:space="preserve"> </v>
      </c>
      <c r="U1504" t="str">
        <f>IFERROR(VLOOKUP($A1504,file!$A$1:$AA$4236,MATCH(filter!U$2,file!$A$1:$AA$1,0),0)," ")</f>
        <v xml:space="preserve"> </v>
      </c>
      <c r="V1504" t="str">
        <f>IFERROR(VLOOKUP($A1504,file!$A$1:$AA$4236,MATCH(filter!V$2,file!$A$1:$AA$1,0),0)," ")</f>
        <v xml:space="preserve"> </v>
      </c>
      <c r="W1504" t="str">
        <f>IFERROR(VLOOKUP($A1504,file!$A$1:$AA$4236,MATCH(filter!W$2,file!$A$1:$AA$1,0),0)," ")</f>
        <v xml:space="preserve"> </v>
      </c>
      <c r="X1504" t="str">
        <f>IFERROR(VLOOKUP($A1504,file!$A$1:$AA$4236,MATCH(filter!X$2,file!$A$1:$AA$1,0),0)," ")</f>
        <v xml:space="preserve"> </v>
      </c>
      <c r="Y1504" t="str">
        <f>IFERROR(VLOOKUP($A1504,file!$A$1:$AA$4236,MATCH(filter!Y$2,file!$A$1:$AA$1,0),0)," ")</f>
        <v xml:space="preserve"> </v>
      </c>
      <c r="Z1504" t="str">
        <f>IFERROR(VLOOKUP($A1504,file!$A$1:$AA$4236,MATCH(filter!Z$2,file!$A$1:$AA$1,0),0)," ")</f>
        <v xml:space="preserve"> </v>
      </c>
      <c r="AA1504" t="str">
        <f>IFERROR(VLOOKUP($A1504,file!$A$1:$AA$4236,MATCH(filter!AA$2,file!$A$1:$AA$1,0),0)," ")</f>
        <v xml:space="preserve"> </v>
      </c>
    </row>
    <row r="1505" spans="2:27" x14ac:dyDescent="0.25">
      <c r="B1505" t="str">
        <f>IFERROR(VLOOKUP($A1505,file!$A$1:$AA$4236,MATCH(filter!B$2,file!$A$1:$AA$1,0),0)," ")</f>
        <v xml:space="preserve"> </v>
      </c>
      <c r="C1505" t="str">
        <f>IFERROR(VLOOKUP($A1505,file!$A$1:$AA$4236,MATCH(filter!C$2,file!$A$1:$AA$1,0),0)," ")</f>
        <v xml:space="preserve"> </v>
      </c>
      <c r="D1505" t="str">
        <f>IFERROR(VLOOKUP($A1505,file!$A$1:$AA$4236,MATCH(filter!D$2,file!$A$1:$AA$1,0),0)," ")</f>
        <v xml:space="preserve"> </v>
      </c>
      <c r="E1505" t="str">
        <f>IFERROR(VLOOKUP($A1505,file!$A$1:$AA$4236,MATCH(filter!E$2,file!$A$1:$AA$1,0),0)," ")</f>
        <v xml:space="preserve"> </v>
      </c>
      <c r="F1505" t="str">
        <f>IFERROR(VLOOKUP($A1505,file!$A$1:$AA$4236,MATCH(filter!F$2,file!$A$1:$AA$1,0),0)," ")</f>
        <v xml:space="preserve"> </v>
      </c>
      <c r="G1505" t="str">
        <f>IFERROR(VLOOKUP($A1505,file!$A$1:$AA$4236,MATCH(filter!G$2,file!$A$1:$AA$1,0),0)," ")</f>
        <v xml:space="preserve"> </v>
      </c>
      <c r="H1505" t="str">
        <f>IFERROR(VLOOKUP($A1505,file!$A$1:$AA$4236,MATCH(filter!H$2,file!$A$1:$AA$1,0),0)," ")</f>
        <v xml:space="preserve"> </v>
      </c>
      <c r="I1505" t="str">
        <f>IFERROR(VLOOKUP($A1505,file!$A$1:$AA$4236,MATCH(filter!I$2,file!$A$1:$AA$1,0),0)," ")</f>
        <v xml:space="preserve"> </v>
      </c>
      <c r="J1505" t="str">
        <f>IFERROR(VLOOKUP($A1505,file!$A$1:$AA$4236,MATCH(filter!J$2,file!$A$1:$AA$1,0),0)," ")</f>
        <v xml:space="preserve"> </v>
      </c>
      <c r="K1505" t="str">
        <f>IFERROR(VLOOKUP($A1505,file!$A$1:$AA$4236,MATCH(filter!K$2,file!$A$1:$AA$1,0),0)," ")</f>
        <v xml:space="preserve"> </v>
      </c>
      <c r="L1505" t="str">
        <f>IFERROR(VLOOKUP($A1505,file!$A$1:$AA$4236,MATCH(filter!L$2,file!$A$1:$AA$1,0),0)," ")</f>
        <v xml:space="preserve"> </v>
      </c>
      <c r="M1505" t="str">
        <f>IFERROR(VLOOKUP($A1505,file!$A$1:$AA$4236,MATCH(filter!M$2,file!$A$1:$AA$1,0),0)," ")</f>
        <v xml:space="preserve"> </v>
      </c>
      <c r="N1505" t="str">
        <f>IFERROR(VLOOKUP($A1505,file!$A$1:$AA$4236,MATCH(filter!N$2,file!$A$1:$AA$1,0),0)," ")</f>
        <v xml:space="preserve"> </v>
      </c>
      <c r="O1505" t="str">
        <f>IFERROR(VLOOKUP($A1505,file!$A$1:$AA$4236,MATCH(filter!O$2,file!$A$1:$AA$1,0),0)," ")</f>
        <v xml:space="preserve"> </v>
      </c>
      <c r="P1505" t="str">
        <f>IFERROR(VLOOKUP($A1505,file!$A$1:$AA$4236,MATCH(filter!P$2,file!$A$1:$AA$1,0),0)," ")</f>
        <v xml:space="preserve"> </v>
      </c>
      <c r="Q1505" t="str">
        <f>IFERROR(VLOOKUP($A1505,file!$A$1:$AA$4236,MATCH(filter!Q$2,file!$A$1:$AA$1,0),0)," ")</f>
        <v xml:space="preserve"> </v>
      </c>
      <c r="R1505" t="str">
        <f>IFERROR(VLOOKUP($A1505,file!$A$1:$AA$4236,MATCH(filter!R$2,file!$A$1:$AA$1,0),0)," ")</f>
        <v xml:space="preserve"> </v>
      </c>
      <c r="S1505" t="str">
        <f>IFERROR(VLOOKUP($A1505,file!$A$1:$AA$4236,MATCH(filter!S$2,file!$A$1:$AA$1,0),0)," ")</f>
        <v xml:space="preserve"> </v>
      </c>
      <c r="T1505" t="str">
        <f>IFERROR(VLOOKUP($A1505,file!$A$1:$AA$4236,MATCH(filter!T$2,file!$A$1:$AA$1,0),0)," ")</f>
        <v xml:space="preserve"> </v>
      </c>
      <c r="U1505" t="str">
        <f>IFERROR(VLOOKUP($A1505,file!$A$1:$AA$4236,MATCH(filter!U$2,file!$A$1:$AA$1,0),0)," ")</f>
        <v xml:space="preserve"> </v>
      </c>
      <c r="V1505" t="str">
        <f>IFERROR(VLOOKUP($A1505,file!$A$1:$AA$4236,MATCH(filter!V$2,file!$A$1:$AA$1,0),0)," ")</f>
        <v xml:space="preserve"> </v>
      </c>
      <c r="W1505" t="str">
        <f>IFERROR(VLOOKUP($A1505,file!$A$1:$AA$4236,MATCH(filter!W$2,file!$A$1:$AA$1,0),0)," ")</f>
        <v xml:space="preserve"> </v>
      </c>
      <c r="X1505" t="str">
        <f>IFERROR(VLOOKUP($A1505,file!$A$1:$AA$4236,MATCH(filter!X$2,file!$A$1:$AA$1,0),0)," ")</f>
        <v xml:space="preserve"> </v>
      </c>
      <c r="Y1505" t="str">
        <f>IFERROR(VLOOKUP($A1505,file!$A$1:$AA$4236,MATCH(filter!Y$2,file!$A$1:$AA$1,0),0)," ")</f>
        <v xml:space="preserve"> </v>
      </c>
      <c r="Z1505" t="str">
        <f>IFERROR(VLOOKUP($A1505,file!$A$1:$AA$4236,MATCH(filter!Z$2,file!$A$1:$AA$1,0),0)," ")</f>
        <v xml:space="preserve"> </v>
      </c>
      <c r="AA1505" t="str">
        <f>IFERROR(VLOOKUP($A1505,file!$A$1:$AA$4236,MATCH(filter!AA$2,file!$A$1:$AA$1,0),0)," ")</f>
        <v xml:space="preserve"> </v>
      </c>
    </row>
    <row r="1506" spans="2:27" x14ac:dyDescent="0.25">
      <c r="B1506" t="str">
        <f>IFERROR(VLOOKUP($A1506,file!$A$1:$AA$4236,MATCH(filter!B$2,file!$A$1:$AA$1,0),0)," ")</f>
        <v xml:space="preserve"> </v>
      </c>
      <c r="C1506" t="str">
        <f>IFERROR(VLOOKUP($A1506,file!$A$1:$AA$4236,MATCH(filter!C$2,file!$A$1:$AA$1,0),0)," ")</f>
        <v xml:space="preserve"> </v>
      </c>
      <c r="D1506" t="str">
        <f>IFERROR(VLOOKUP($A1506,file!$A$1:$AA$4236,MATCH(filter!D$2,file!$A$1:$AA$1,0),0)," ")</f>
        <v xml:space="preserve"> </v>
      </c>
      <c r="E1506" t="str">
        <f>IFERROR(VLOOKUP($A1506,file!$A$1:$AA$4236,MATCH(filter!E$2,file!$A$1:$AA$1,0),0)," ")</f>
        <v xml:space="preserve"> </v>
      </c>
      <c r="F1506" t="str">
        <f>IFERROR(VLOOKUP($A1506,file!$A$1:$AA$4236,MATCH(filter!F$2,file!$A$1:$AA$1,0),0)," ")</f>
        <v xml:space="preserve"> </v>
      </c>
      <c r="G1506" t="str">
        <f>IFERROR(VLOOKUP($A1506,file!$A$1:$AA$4236,MATCH(filter!G$2,file!$A$1:$AA$1,0),0)," ")</f>
        <v xml:space="preserve"> </v>
      </c>
      <c r="H1506" t="str">
        <f>IFERROR(VLOOKUP($A1506,file!$A$1:$AA$4236,MATCH(filter!H$2,file!$A$1:$AA$1,0),0)," ")</f>
        <v xml:space="preserve"> </v>
      </c>
      <c r="I1506" t="str">
        <f>IFERROR(VLOOKUP($A1506,file!$A$1:$AA$4236,MATCH(filter!I$2,file!$A$1:$AA$1,0),0)," ")</f>
        <v xml:space="preserve"> </v>
      </c>
      <c r="J1506" t="str">
        <f>IFERROR(VLOOKUP($A1506,file!$A$1:$AA$4236,MATCH(filter!J$2,file!$A$1:$AA$1,0),0)," ")</f>
        <v xml:space="preserve"> </v>
      </c>
      <c r="K1506" t="str">
        <f>IFERROR(VLOOKUP($A1506,file!$A$1:$AA$4236,MATCH(filter!K$2,file!$A$1:$AA$1,0),0)," ")</f>
        <v xml:space="preserve"> </v>
      </c>
      <c r="L1506" t="str">
        <f>IFERROR(VLOOKUP($A1506,file!$A$1:$AA$4236,MATCH(filter!L$2,file!$A$1:$AA$1,0),0)," ")</f>
        <v xml:space="preserve"> </v>
      </c>
      <c r="M1506" t="str">
        <f>IFERROR(VLOOKUP($A1506,file!$A$1:$AA$4236,MATCH(filter!M$2,file!$A$1:$AA$1,0),0)," ")</f>
        <v xml:space="preserve"> </v>
      </c>
      <c r="N1506" t="str">
        <f>IFERROR(VLOOKUP($A1506,file!$A$1:$AA$4236,MATCH(filter!N$2,file!$A$1:$AA$1,0),0)," ")</f>
        <v xml:space="preserve"> </v>
      </c>
      <c r="O1506" t="str">
        <f>IFERROR(VLOOKUP($A1506,file!$A$1:$AA$4236,MATCH(filter!O$2,file!$A$1:$AA$1,0),0)," ")</f>
        <v xml:space="preserve"> </v>
      </c>
      <c r="P1506" t="str">
        <f>IFERROR(VLOOKUP($A1506,file!$A$1:$AA$4236,MATCH(filter!P$2,file!$A$1:$AA$1,0),0)," ")</f>
        <v xml:space="preserve"> </v>
      </c>
      <c r="Q1506" t="str">
        <f>IFERROR(VLOOKUP($A1506,file!$A$1:$AA$4236,MATCH(filter!Q$2,file!$A$1:$AA$1,0),0)," ")</f>
        <v xml:space="preserve"> </v>
      </c>
      <c r="R1506" t="str">
        <f>IFERROR(VLOOKUP($A1506,file!$A$1:$AA$4236,MATCH(filter!R$2,file!$A$1:$AA$1,0),0)," ")</f>
        <v xml:space="preserve"> </v>
      </c>
      <c r="S1506" t="str">
        <f>IFERROR(VLOOKUP($A1506,file!$A$1:$AA$4236,MATCH(filter!S$2,file!$A$1:$AA$1,0),0)," ")</f>
        <v xml:space="preserve"> </v>
      </c>
      <c r="T1506" t="str">
        <f>IFERROR(VLOOKUP($A1506,file!$A$1:$AA$4236,MATCH(filter!T$2,file!$A$1:$AA$1,0),0)," ")</f>
        <v xml:space="preserve"> </v>
      </c>
      <c r="U1506" t="str">
        <f>IFERROR(VLOOKUP($A1506,file!$A$1:$AA$4236,MATCH(filter!U$2,file!$A$1:$AA$1,0),0)," ")</f>
        <v xml:space="preserve"> </v>
      </c>
      <c r="V1506" t="str">
        <f>IFERROR(VLOOKUP($A1506,file!$A$1:$AA$4236,MATCH(filter!V$2,file!$A$1:$AA$1,0),0)," ")</f>
        <v xml:space="preserve"> </v>
      </c>
      <c r="W1506" t="str">
        <f>IFERROR(VLOOKUP($A1506,file!$A$1:$AA$4236,MATCH(filter!W$2,file!$A$1:$AA$1,0),0)," ")</f>
        <v xml:space="preserve"> </v>
      </c>
      <c r="X1506" t="str">
        <f>IFERROR(VLOOKUP($A1506,file!$A$1:$AA$4236,MATCH(filter!X$2,file!$A$1:$AA$1,0),0)," ")</f>
        <v xml:space="preserve"> </v>
      </c>
      <c r="Y1506" t="str">
        <f>IFERROR(VLOOKUP($A1506,file!$A$1:$AA$4236,MATCH(filter!Y$2,file!$A$1:$AA$1,0),0)," ")</f>
        <v xml:space="preserve"> </v>
      </c>
      <c r="Z1506" t="str">
        <f>IFERROR(VLOOKUP($A1506,file!$A$1:$AA$4236,MATCH(filter!Z$2,file!$A$1:$AA$1,0),0)," ")</f>
        <v xml:space="preserve"> </v>
      </c>
      <c r="AA1506" t="str">
        <f>IFERROR(VLOOKUP($A1506,file!$A$1:$AA$4236,MATCH(filter!AA$2,file!$A$1:$AA$1,0),0)," ")</f>
        <v xml:space="preserve"> </v>
      </c>
    </row>
    <row r="1507" spans="2:27" x14ac:dyDescent="0.25">
      <c r="B1507" t="str">
        <f>IFERROR(VLOOKUP($A1507,file!$A$1:$AA$4236,MATCH(filter!B$2,file!$A$1:$AA$1,0),0)," ")</f>
        <v xml:space="preserve"> </v>
      </c>
      <c r="C1507" t="str">
        <f>IFERROR(VLOOKUP($A1507,file!$A$1:$AA$4236,MATCH(filter!C$2,file!$A$1:$AA$1,0),0)," ")</f>
        <v xml:space="preserve"> </v>
      </c>
      <c r="D1507" t="str">
        <f>IFERROR(VLOOKUP($A1507,file!$A$1:$AA$4236,MATCH(filter!D$2,file!$A$1:$AA$1,0),0)," ")</f>
        <v xml:space="preserve"> </v>
      </c>
      <c r="E1507" t="str">
        <f>IFERROR(VLOOKUP($A1507,file!$A$1:$AA$4236,MATCH(filter!E$2,file!$A$1:$AA$1,0),0)," ")</f>
        <v xml:space="preserve"> </v>
      </c>
      <c r="F1507" t="str">
        <f>IFERROR(VLOOKUP($A1507,file!$A$1:$AA$4236,MATCH(filter!F$2,file!$A$1:$AA$1,0),0)," ")</f>
        <v xml:space="preserve"> </v>
      </c>
      <c r="G1507" t="str">
        <f>IFERROR(VLOOKUP($A1507,file!$A$1:$AA$4236,MATCH(filter!G$2,file!$A$1:$AA$1,0),0)," ")</f>
        <v xml:space="preserve"> </v>
      </c>
      <c r="H1507" t="str">
        <f>IFERROR(VLOOKUP($A1507,file!$A$1:$AA$4236,MATCH(filter!H$2,file!$A$1:$AA$1,0),0)," ")</f>
        <v xml:space="preserve"> </v>
      </c>
      <c r="I1507" t="str">
        <f>IFERROR(VLOOKUP($A1507,file!$A$1:$AA$4236,MATCH(filter!I$2,file!$A$1:$AA$1,0),0)," ")</f>
        <v xml:space="preserve"> </v>
      </c>
      <c r="J1507" t="str">
        <f>IFERROR(VLOOKUP($A1507,file!$A$1:$AA$4236,MATCH(filter!J$2,file!$A$1:$AA$1,0),0)," ")</f>
        <v xml:space="preserve"> </v>
      </c>
      <c r="K1507" t="str">
        <f>IFERROR(VLOOKUP($A1507,file!$A$1:$AA$4236,MATCH(filter!K$2,file!$A$1:$AA$1,0),0)," ")</f>
        <v xml:space="preserve"> </v>
      </c>
      <c r="L1507" t="str">
        <f>IFERROR(VLOOKUP($A1507,file!$A$1:$AA$4236,MATCH(filter!L$2,file!$A$1:$AA$1,0),0)," ")</f>
        <v xml:space="preserve"> </v>
      </c>
      <c r="M1507" t="str">
        <f>IFERROR(VLOOKUP($A1507,file!$A$1:$AA$4236,MATCH(filter!M$2,file!$A$1:$AA$1,0),0)," ")</f>
        <v xml:space="preserve"> </v>
      </c>
      <c r="N1507" t="str">
        <f>IFERROR(VLOOKUP($A1507,file!$A$1:$AA$4236,MATCH(filter!N$2,file!$A$1:$AA$1,0),0)," ")</f>
        <v xml:space="preserve"> </v>
      </c>
      <c r="O1507" t="str">
        <f>IFERROR(VLOOKUP($A1507,file!$A$1:$AA$4236,MATCH(filter!O$2,file!$A$1:$AA$1,0),0)," ")</f>
        <v xml:space="preserve"> </v>
      </c>
      <c r="P1507" t="str">
        <f>IFERROR(VLOOKUP($A1507,file!$A$1:$AA$4236,MATCH(filter!P$2,file!$A$1:$AA$1,0),0)," ")</f>
        <v xml:space="preserve"> </v>
      </c>
      <c r="Q1507" t="str">
        <f>IFERROR(VLOOKUP($A1507,file!$A$1:$AA$4236,MATCH(filter!Q$2,file!$A$1:$AA$1,0),0)," ")</f>
        <v xml:space="preserve"> </v>
      </c>
      <c r="R1507" t="str">
        <f>IFERROR(VLOOKUP($A1507,file!$A$1:$AA$4236,MATCH(filter!R$2,file!$A$1:$AA$1,0),0)," ")</f>
        <v xml:space="preserve"> </v>
      </c>
      <c r="S1507" t="str">
        <f>IFERROR(VLOOKUP($A1507,file!$A$1:$AA$4236,MATCH(filter!S$2,file!$A$1:$AA$1,0),0)," ")</f>
        <v xml:space="preserve"> </v>
      </c>
      <c r="T1507" t="str">
        <f>IFERROR(VLOOKUP($A1507,file!$A$1:$AA$4236,MATCH(filter!T$2,file!$A$1:$AA$1,0),0)," ")</f>
        <v xml:space="preserve"> </v>
      </c>
      <c r="U1507" t="str">
        <f>IFERROR(VLOOKUP($A1507,file!$A$1:$AA$4236,MATCH(filter!U$2,file!$A$1:$AA$1,0),0)," ")</f>
        <v xml:space="preserve"> </v>
      </c>
      <c r="V1507" t="str">
        <f>IFERROR(VLOOKUP($A1507,file!$A$1:$AA$4236,MATCH(filter!V$2,file!$A$1:$AA$1,0),0)," ")</f>
        <v xml:space="preserve"> </v>
      </c>
      <c r="W1507" t="str">
        <f>IFERROR(VLOOKUP($A1507,file!$A$1:$AA$4236,MATCH(filter!W$2,file!$A$1:$AA$1,0),0)," ")</f>
        <v xml:space="preserve"> </v>
      </c>
      <c r="X1507" t="str">
        <f>IFERROR(VLOOKUP($A1507,file!$A$1:$AA$4236,MATCH(filter!X$2,file!$A$1:$AA$1,0),0)," ")</f>
        <v xml:space="preserve"> </v>
      </c>
      <c r="Y1507" t="str">
        <f>IFERROR(VLOOKUP($A1507,file!$A$1:$AA$4236,MATCH(filter!Y$2,file!$A$1:$AA$1,0),0)," ")</f>
        <v xml:space="preserve"> </v>
      </c>
      <c r="Z1507" t="str">
        <f>IFERROR(VLOOKUP($A1507,file!$A$1:$AA$4236,MATCH(filter!Z$2,file!$A$1:$AA$1,0),0)," ")</f>
        <v xml:space="preserve"> </v>
      </c>
      <c r="AA1507" t="str">
        <f>IFERROR(VLOOKUP($A1507,file!$A$1:$AA$4236,MATCH(filter!AA$2,file!$A$1:$AA$1,0),0)," ")</f>
        <v xml:space="preserve"> </v>
      </c>
    </row>
    <row r="1508" spans="2:27" x14ac:dyDescent="0.25">
      <c r="B1508" t="str">
        <f>IFERROR(VLOOKUP($A1508,file!$A$1:$AA$4236,MATCH(filter!B$2,file!$A$1:$AA$1,0),0)," ")</f>
        <v xml:space="preserve"> </v>
      </c>
      <c r="C1508" t="str">
        <f>IFERROR(VLOOKUP($A1508,file!$A$1:$AA$4236,MATCH(filter!C$2,file!$A$1:$AA$1,0),0)," ")</f>
        <v xml:space="preserve"> </v>
      </c>
      <c r="D1508" t="str">
        <f>IFERROR(VLOOKUP($A1508,file!$A$1:$AA$4236,MATCH(filter!D$2,file!$A$1:$AA$1,0),0)," ")</f>
        <v xml:space="preserve"> </v>
      </c>
      <c r="E1508" t="str">
        <f>IFERROR(VLOOKUP($A1508,file!$A$1:$AA$4236,MATCH(filter!E$2,file!$A$1:$AA$1,0),0)," ")</f>
        <v xml:space="preserve"> </v>
      </c>
      <c r="F1508" t="str">
        <f>IFERROR(VLOOKUP($A1508,file!$A$1:$AA$4236,MATCH(filter!F$2,file!$A$1:$AA$1,0),0)," ")</f>
        <v xml:space="preserve"> </v>
      </c>
      <c r="G1508" t="str">
        <f>IFERROR(VLOOKUP($A1508,file!$A$1:$AA$4236,MATCH(filter!G$2,file!$A$1:$AA$1,0),0)," ")</f>
        <v xml:space="preserve"> </v>
      </c>
      <c r="H1508" t="str">
        <f>IFERROR(VLOOKUP($A1508,file!$A$1:$AA$4236,MATCH(filter!H$2,file!$A$1:$AA$1,0),0)," ")</f>
        <v xml:space="preserve"> </v>
      </c>
      <c r="I1508" t="str">
        <f>IFERROR(VLOOKUP($A1508,file!$A$1:$AA$4236,MATCH(filter!I$2,file!$A$1:$AA$1,0),0)," ")</f>
        <v xml:space="preserve"> </v>
      </c>
      <c r="J1508" t="str">
        <f>IFERROR(VLOOKUP($A1508,file!$A$1:$AA$4236,MATCH(filter!J$2,file!$A$1:$AA$1,0),0)," ")</f>
        <v xml:space="preserve"> </v>
      </c>
      <c r="K1508" t="str">
        <f>IFERROR(VLOOKUP($A1508,file!$A$1:$AA$4236,MATCH(filter!K$2,file!$A$1:$AA$1,0),0)," ")</f>
        <v xml:space="preserve"> </v>
      </c>
      <c r="L1508" t="str">
        <f>IFERROR(VLOOKUP($A1508,file!$A$1:$AA$4236,MATCH(filter!L$2,file!$A$1:$AA$1,0),0)," ")</f>
        <v xml:space="preserve"> </v>
      </c>
      <c r="M1508" t="str">
        <f>IFERROR(VLOOKUP($A1508,file!$A$1:$AA$4236,MATCH(filter!M$2,file!$A$1:$AA$1,0),0)," ")</f>
        <v xml:space="preserve"> </v>
      </c>
      <c r="N1508" t="str">
        <f>IFERROR(VLOOKUP($A1508,file!$A$1:$AA$4236,MATCH(filter!N$2,file!$A$1:$AA$1,0),0)," ")</f>
        <v xml:space="preserve"> </v>
      </c>
      <c r="O1508" t="str">
        <f>IFERROR(VLOOKUP($A1508,file!$A$1:$AA$4236,MATCH(filter!O$2,file!$A$1:$AA$1,0),0)," ")</f>
        <v xml:space="preserve"> </v>
      </c>
      <c r="P1508" t="str">
        <f>IFERROR(VLOOKUP($A1508,file!$A$1:$AA$4236,MATCH(filter!P$2,file!$A$1:$AA$1,0),0)," ")</f>
        <v xml:space="preserve"> </v>
      </c>
      <c r="Q1508" t="str">
        <f>IFERROR(VLOOKUP($A1508,file!$A$1:$AA$4236,MATCH(filter!Q$2,file!$A$1:$AA$1,0),0)," ")</f>
        <v xml:space="preserve"> </v>
      </c>
      <c r="R1508" t="str">
        <f>IFERROR(VLOOKUP($A1508,file!$A$1:$AA$4236,MATCH(filter!R$2,file!$A$1:$AA$1,0),0)," ")</f>
        <v xml:space="preserve"> </v>
      </c>
      <c r="S1508" t="str">
        <f>IFERROR(VLOOKUP($A1508,file!$A$1:$AA$4236,MATCH(filter!S$2,file!$A$1:$AA$1,0),0)," ")</f>
        <v xml:space="preserve"> </v>
      </c>
      <c r="T1508" t="str">
        <f>IFERROR(VLOOKUP($A1508,file!$A$1:$AA$4236,MATCH(filter!T$2,file!$A$1:$AA$1,0),0)," ")</f>
        <v xml:space="preserve"> </v>
      </c>
      <c r="U1508" t="str">
        <f>IFERROR(VLOOKUP($A1508,file!$A$1:$AA$4236,MATCH(filter!U$2,file!$A$1:$AA$1,0),0)," ")</f>
        <v xml:space="preserve"> </v>
      </c>
      <c r="V1508" t="str">
        <f>IFERROR(VLOOKUP($A1508,file!$A$1:$AA$4236,MATCH(filter!V$2,file!$A$1:$AA$1,0),0)," ")</f>
        <v xml:space="preserve"> </v>
      </c>
      <c r="W1508" t="str">
        <f>IFERROR(VLOOKUP($A1508,file!$A$1:$AA$4236,MATCH(filter!W$2,file!$A$1:$AA$1,0),0)," ")</f>
        <v xml:space="preserve"> </v>
      </c>
      <c r="X1508" t="str">
        <f>IFERROR(VLOOKUP($A1508,file!$A$1:$AA$4236,MATCH(filter!X$2,file!$A$1:$AA$1,0),0)," ")</f>
        <v xml:space="preserve"> </v>
      </c>
      <c r="Y1508" t="str">
        <f>IFERROR(VLOOKUP($A1508,file!$A$1:$AA$4236,MATCH(filter!Y$2,file!$A$1:$AA$1,0),0)," ")</f>
        <v xml:space="preserve"> </v>
      </c>
      <c r="Z1508" t="str">
        <f>IFERROR(VLOOKUP($A1508,file!$A$1:$AA$4236,MATCH(filter!Z$2,file!$A$1:$AA$1,0),0)," ")</f>
        <v xml:space="preserve"> </v>
      </c>
      <c r="AA1508" t="str">
        <f>IFERROR(VLOOKUP($A1508,file!$A$1:$AA$4236,MATCH(filter!AA$2,file!$A$1:$AA$1,0),0)," ")</f>
        <v xml:space="preserve"> </v>
      </c>
    </row>
    <row r="1509" spans="2:27" x14ac:dyDescent="0.25">
      <c r="B1509" t="str">
        <f>IFERROR(VLOOKUP($A1509,file!$A$1:$AA$4236,MATCH(filter!B$2,file!$A$1:$AA$1,0),0)," ")</f>
        <v xml:space="preserve"> </v>
      </c>
      <c r="C1509" t="str">
        <f>IFERROR(VLOOKUP($A1509,file!$A$1:$AA$4236,MATCH(filter!C$2,file!$A$1:$AA$1,0),0)," ")</f>
        <v xml:space="preserve"> </v>
      </c>
      <c r="D1509" t="str">
        <f>IFERROR(VLOOKUP($A1509,file!$A$1:$AA$4236,MATCH(filter!D$2,file!$A$1:$AA$1,0),0)," ")</f>
        <v xml:space="preserve"> </v>
      </c>
      <c r="E1509" t="str">
        <f>IFERROR(VLOOKUP($A1509,file!$A$1:$AA$4236,MATCH(filter!E$2,file!$A$1:$AA$1,0),0)," ")</f>
        <v xml:space="preserve"> </v>
      </c>
      <c r="F1509" t="str">
        <f>IFERROR(VLOOKUP($A1509,file!$A$1:$AA$4236,MATCH(filter!F$2,file!$A$1:$AA$1,0),0)," ")</f>
        <v xml:space="preserve"> </v>
      </c>
      <c r="G1509" t="str">
        <f>IFERROR(VLOOKUP($A1509,file!$A$1:$AA$4236,MATCH(filter!G$2,file!$A$1:$AA$1,0),0)," ")</f>
        <v xml:space="preserve"> </v>
      </c>
      <c r="H1509" t="str">
        <f>IFERROR(VLOOKUP($A1509,file!$A$1:$AA$4236,MATCH(filter!H$2,file!$A$1:$AA$1,0),0)," ")</f>
        <v xml:space="preserve"> </v>
      </c>
      <c r="I1509" t="str">
        <f>IFERROR(VLOOKUP($A1509,file!$A$1:$AA$4236,MATCH(filter!I$2,file!$A$1:$AA$1,0),0)," ")</f>
        <v xml:space="preserve"> </v>
      </c>
      <c r="J1509" t="str">
        <f>IFERROR(VLOOKUP($A1509,file!$A$1:$AA$4236,MATCH(filter!J$2,file!$A$1:$AA$1,0),0)," ")</f>
        <v xml:space="preserve"> </v>
      </c>
      <c r="K1509" t="str">
        <f>IFERROR(VLOOKUP($A1509,file!$A$1:$AA$4236,MATCH(filter!K$2,file!$A$1:$AA$1,0),0)," ")</f>
        <v xml:space="preserve"> </v>
      </c>
      <c r="L1509" t="str">
        <f>IFERROR(VLOOKUP($A1509,file!$A$1:$AA$4236,MATCH(filter!L$2,file!$A$1:$AA$1,0),0)," ")</f>
        <v xml:space="preserve"> </v>
      </c>
      <c r="M1509" t="str">
        <f>IFERROR(VLOOKUP($A1509,file!$A$1:$AA$4236,MATCH(filter!M$2,file!$A$1:$AA$1,0),0)," ")</f>
        <v xml:space="preserve"> </v>
      </c>
      <c r="N1509" t="str">
        <f>IFERROR(VLOOKUP($A1509,file!$A$1:$AA$4236,MATCH(filter!N$2,file!$A$1:$AA$1,0),0)," ")</f>
        <v xml:space="preserve"> </v>
      </c>
      <c r="O1509" t="str">
        <f>IFERROR(VLOOKUP($A1509,file!$A$1:$AA$4236,MATCH(filter!O$2,file!$A$1:$AA$1,0),0)," ")</f>
        <v xml:space="preserve"> </v>
      </c>
      <c r="P1509" t="str">
        <f>IFERROR(VLOOKUP($A1509,file!$A$1:$AA$4236,MATCH(filter!P$2,file!$A$1:$AA$1,0),0)," ")</f>
        <v xml:space="preserve"> </v>
      </c>
      <c r="Q1509" t="str">
        <f>IFERROR(VLOOKUP($A1509,file!$A$1:$AA$4236,MATCH(filter!Q$2,file!$A$1:$AA$1,0),0)," ")</f>
        <v xml:space="preserve"> </v>
      </c>
      <c r="R1509" t="str">
        <f>IFERROR(VLOOKUP($A1509,file!$A$1:$AA$4236,MATCH(filter!R$2,file!$A$1:$AA$1,0),0)," ")</f>
        <v xml:space="preserve"> </v>
      </c>
      <c r="S1509" t="str">
        <f>IFERROR(VLOOKUP($A1509,file!$A$1:$AA$4236,MATCH(filter!S$2,file!$A$1:$AA$1,0),0)," ")</f>
        <v xml:space="preserve"> </v>
      </c>
      <c r="T1509" t="str">
        <f>IFERROR(VLOOKUP($A1509,file!$A$1:$AA$4236,MATCH(filter!T$2,file!$A$1:$AA$1,0),0)," ")</f>
        <v xml:space="preserve"> </v>
      </c>
      <c r="U1509" t="str">
        <f>IFERROR(VLOOKUP($A1509,file!$A$1:$AA$4236,MATCH(filter!U$2,file!$A$1:$AA$1,0),0)," ")</f>
        <v xml:space="preserve"> </v>
      </c>
      <c r="V1509" t="str">
        <f>IFERROR(VLOOKUP($A1509,file!$A$1:$AA$4236,MATCH(filter!V$2,file!$A$1:$AA$1,0),0)," ")</f>
        <v xml:space="preserve"> </v>
      </c>
      <c r="W1509" t="str">
        <f>IFERROR(VLOOKUP($A1509,file!$A$1:$AA$4236,MATCH(filter!W$2,file!$A$1:$AA$1,0),0)," ")</f>
        <v xml:space="preserve"> </v>
      </c>
      <c r="X1509" t="str">
        <f>IFERROR(VLOOKUP($A1509,file!$A$1:$AA$4236,MATCH(filter!X$2,file!$A$1:$AA$1,0),0)," ")</f>
        <v xml:space="preserve"> </v>
      </c>
      <c r="Y1509" t="str">
        <f>IFERROR(VLOOKUP($A1509,file!$A$1:$AA$4236,MATCH(filter!Y$2,file!$A$1:$AA$1,0),0)," ")</f>
        <v xml:space="preserve"> </v>
      </c>
      <c r="Z1509" t="str">
        <f>IFERROR(VLOOKUP($A1509,file!$A$1:$AA$4236,MATCH(filter!Z$2,file!$A$1:$AA$1,0),0)," ")</f>
        <v xml:space="preserve"> </v>
      </c>
      <c r="AA1509" t="str">
        <f>IFERROR(VLOOKUP($A1509,file!$A$1:$AA$4236,MATCH(filter!AA$2,file!$A$1:$AA$1,0),0)," ")</f>
        <v xml:space="preserve"> </v>
      </c>
    </row>
    <row r="1510" spans="2:27" x14ac:dyDescent="0.25">
      <c r="B1510" t="str">
        <f>IFERROR(VLOOKUP($A1510,file!$A$1:$AA$4236,MATCH(filter!B$2,file!$A$1:$AA$1,0),0)," ")</f>
        <v xml:space="preserve"> </v>
      </c>
      <c r="C1510" t="str">
        <f>IFERROR(VLOOKUP($A1510,file!$A$1:$AA$4236,MATCH(filter!C$2,file!$A$1:$AA$1,0),0)," ")</f>
        <v xml:space="preserve"> </v>
      </c>
      <c r="D1510" t="str">
        <f>IFERROR(VLOOKUP($A1510,file!$A$1:$AA$4236,MATCH(filter!D$2,file!$A$1:$AA$1,0),0)," ")</f>
        <v xml:space="preserve"> </v>
      </c>
      <c r="E1510" t="str">
        <f>IFERROR(VLOOKUP($A1510,file!$A$1:$AA$4236,MATCH(filter!E$2,file!$A$1:$AA$1,0),0)," ")</f>
        <v xml:space="preserve"> </v>
      </c>
      <c r="F1510" t="str">
        <f>IFERROR(VLOOKUP($A1510,file!$A$1:$AA$4236,MATCH(filter!F$2,file!$A$1:$AA$1,0),0)," ")</f>
        <v xml:space="preserve"> </v>
      </c>
      <c r="G1510" t="str">
        <f>IFERROR(VLOOKUP($A1510,file!$A$1:$AA$4236,MATCH(filter!G$2,file!$A$1:$AA$1,0),0)," ")</f>
        <v xml:space="preserve"> </v>
      </c>
      <c r="H1510" t="str">
        <f>IFERROR(VLOOKUP($A1510,file!$A$1:$AA$4236,MATCH(filter!H$2,file!$A$1:$AA$1,0),0)," ")</f>
        <v xml:space="preserve"> </v>
      </c>
      <c r="I1510" t="str">
        <f>IFERROR(VLOOKUP($A1510,file!$A$1:$AA$4236,MATCH(filter!I$2,file!$A$1:$AA$1,0),0)," ")</f>
        <v xml:space="preserve"> </v>
      </c>
      <c r="J1510" t="str">
        <f>IFERROR(VLOOKUP($A1510,file!$A$1:$AA$4236,MATCH(filter!J$2,file!$A$1:$AA$1,0),0)," ")</f>
        <v xml:space="preserve"> </v>
      </c>
      <c r="K1510" t="str">
        <f>IFERROR(VLOOKUP($A1510,file!$A$1:$AA$4236,MATCH(filter!K$2,file!$A$1:$AA$1,0),0)," ")</f>
        <v xml:space="preserve"> </v>
      </c>
      <c r="L1510" t="str">
        <f>IFERROR(VLOOKUP($A1510,file!$A$1:$AA$4236,MATCH(filter!L$2,file!$A$1:$AA$1,0),0)," ")</f>
        <v xml:space="preserve"> </v>
      </c>
      <c r="M1510" t="str">
        <f>IFERROR(VLOOKUP($A1510,file!$A$1:$AA$4236,MATCH(filter!M$2,file!$A$1:$AA$1,0),0)," ")</f>
        <v xml:space="preserve"> </v>
      </c>
      <c r="N1510" t="str">
        <f>IFERROR(VLOOKUP($A1510,file!$A$1:$AA$4236,MATCH(filter!N$2,file!$A$1:$AA$1,0),0)," ")</f>
        <v xml:space="preserve"> </v>
      </c>
      <c r="O1510" t="str">
        <f>IFERROR(VLOOKUP($A1510,file!$A$1:$AA$4236,MATCH(filter!O$2,file!$A$1:$AA$1,0),0)," ")</f>
        <v xml:space="preserve"> </v>
      </c>
      <c r="P1510" t="str">
        <f>IFERROR(VLOOKUP($A1510,file!$A$1:$AA$4236,MATCH(filter!P$2,file!$A$1:$AA$1,0),0)," ")</f>
        <v xml:space="preserve"> </v>
      </c>
      <c r="Q1510" t="str">
        <f>IFERROR(VLOOKUP($A1510,file!$A$1:$AA$4236,MATCH(filter!Q$2,file!$A$1:$AA$1,0),0)," ")</f>
        <v xml:space="preserve"> </v>
      </c>
      <c r="R1510" t="str">
        <f>IFERROR(VLOOKUP($A1510,file!$A$1:$AA$4236,MATCH(filter!R$2,file!$A$1:$AA$1,0),0)," ")</f>
        <v xml:space="preserve"> </v>
      </c>
      <c r="S1510" t="str">
        <f>IFERROR(VLOOKUP($A1510,file!$A$1:$AA$4236,MATCH(filter!S$2,file!$A$1:$AA$1,0),0)," ")</f>
        <v xml:space="preserve"> </v>
      </c>
      <c r="T1510" t="str">
        <f>IFERROR(VLOOKUP($A1510,file!$A$1:$AA$4236,MATCH(filter!T$2,file!$A$1:$AA$1,0),0)," ")</f>
        <v xml:space="preserve"> </v>
      </c>
      <c r="U1510" t="str">
        <f>IFERROR(VLOOKUP($A1510,file!$A$1:$AA$4236,MATCH(filter!U$2,file!$A$1:$AA$1,0),0)," ")</f>
        <v xml:space="preserve"> </v>
      </c>
      <c r="V1510" t="str">
        <f>IFERROR(VLOOKUP($A1510,file!$A$1:$AA$4236,MATCH(filter!V$2,file!$A$1:$AA$1,0),0)," ")</f>
        <v xml:space="preserve"> </v>
      </c>
      <c r="W1510" t="str">
        <f>IFERROR(VLOOKUP($A1510,file!$A$1:$AA$4236,MATCH(filter!W$2,file!$A$1:$AA$1,0),0)," ")</f>
        <v xml:space="preserve"> </v>
      </c>
      <c r="X1510" t="str">
        <f>IFERROR(VLOOKUP($A1510,file!$A$1:$AA$4236,MATCH(filter!X$2,file!$A$1:$AA$1,0),0)," ")</f>
        <v xml:space="preserve"> </v>
      </c>
      <c r="Y1510" t="str">
        <f>IFERROR(VLOOKUP($A1510,file!$A$1:$AA$4236,MATCH(filter!Y$2,file!$A$1:$AA$1,0),0)," ")</f>
        <v xml:space="preserve"> </v>
      </c>
      <c r="Z1510" t="str">
        <f>IFERROR(VLOOKUP($A1510,file!$A$1:$AA$4236,MATCH(filter!Z$2,file!$A$1:$AA$1,0),0)," ")</f>
        <v xml:space="preserve"> </v>
      </c>
      <c r="AA1510" t="str">
        <f>IFERROR(VLOOKUP($A1510,file!$A$1:$AA$4236,MATCH(filter!AA$2,file!$A$1:$AA$1,0),0)," ")</f>
        <v xml:space="preserve"> </v>
      </c>
    </row>
    <row r="1511" spans="2:27" x14ac:dyDescent="0.25">
      <c r="B1511" t="str">
        <f>IFERROR(VLOOKUP($A1511,file!$A$1:$AA$4236,MATCH(filter!B$2,file!$A$1:$AA$1,0),0)," ")</f>
        <v xml:space="preserve"> </v>
      </c>
      <c r="C1511" t="str">
        <f>IFERROR(VLOOKUP($A1511,file!$A$1:$AA$4236,MATCH(filter!C$2,file!$A$1:$AA$1,0),0)," ")</f>
        <v xml:space="preserve"> </v>
      </c>
      <c r="D1511" t="str">
        <f>IFERROR(VLOOKUP($A1511,file!$A$1:$AA$4236,MATCH(filter!D$2,file!$A$1:$AA$1,0),0)," ")</f>
        <v xml:space="preserve"> </v>
      </c>
      <c r="E1511" t="str">
        <f>IFERROR(VLOOKUP($A1511,file!$A$1:$AA$4236,MATCH(filter!E$2,file!$A$1:$AA$1,0),0)," ")</f>
        <v xml:space="preserve"> </v>
      </c>
      <c r="F1511" t="str">
        <f>IFERROR(VLOOKUP($A1511,file!$A$1:$AA$4236,MATCH(filter!F$2,file!$A$1:$AA$1,0),0)," ")</f>
        <v xml:space="preserve"> </v>
      </c>
      <c r="G1511" t="str">
        <f>IFERROR(VLOOKUP($A1511,file!$A$1:$AA$4236,MATCH(filter!G$2,file!$A$1:$AA$1,0),0)," ")</f>
        <v xml:space="preserve"> </v>
      </c>
      <c r="H1511" t="str">
        <f>IFERROR(VLOOKUP($A1511,file!$A$1:$AA$4236,MATCH(filter!H$2,file!$A$1:$AA$1,0),0)," ")</f>
        <v xml:space="preserve"> </v>
      </c>
      <c r="I1511" t="str">
        <f>IFERROR(VLOOKUP($A1511,file!$A$1:$AA$4236,MATCH(filter!I$2,file!$A$1:$AA$1,0),0)," ")</f>
        <v xml:space="preserve"> </v>
      </c>
      <c r="J1511" t="str">
        <f>IFERROR(VLOOKUP($A1511,file!$A$1:$AA$4236,MATCH(filter!J$2,file!$A$1:$AA$1,0),0)," ")</f>
        <v xml:space="preserve"> </v>
      </c>
      <c r="K1511" t="str">
        <f>IFERROR(VLOOKUP($A1511,file!$A$1:$AA$4236,MATCH(filter!K$2,file!$A$1:$AA$1,0),0)," ")</f>
        <v xml:space="preserve"> </v>
      </c>
      <c r="L1511" t="str">
        <f>IFERROR(VLOOKUP($A1511,file!$A$1:$AA$4236,MATCH(filter!L$2,file!$A$1:$AA$1,0),0)," ")</f>
        <v xml:space="preserve"> </v>
      </c>
      <c r="M1511" t="str">
        <f>IFERROR(VLOOKUP($A1511,file!$A$1:$AA$4236,MATCH(filter!M$2,file!$A$1:$AA$1,0),0)," ")</f>
        <v xml:space="preserve"> </v>
      </c>
      <c r="N1511" t="str">
        <f>IFERROR(VLOOKUP($A1511,file!$A$1:$AA$4236,MATCH(filter!N$2,file!$A$1:$AA$1,0),0)," ")</f>
        <v xml:space="preserve"> </v>
      </c>
      <c r="O1511" t="str">
        <f>IFERROR(VLOOKUP($A1511,file!$A$1:$AA$4236,MATCH(filter!O$2,file!$A$1:$AA$1,0),0)," ")</f>
        <v xml:space="preserve"> </v>
      </c>
      <c r="P1511" t="str">
        <f>IFERROR(VLOOKUP($A1511,file!$A$1:$AA$4236,MATCH(filter!P$2,file!$A$1:$AA$1,0),0)," ")</f>
        <v xml:space="preserve"> </v>
      </c>
      <c r="Q1511" t="str">
        <f>IFERROR(VLOOKUP($A1511,file!$A$1:$AA$4236,MATCH(filter!Q$2,file!$A$1:$AA$1,0),0)," ")</f>
        <v xml:space="preserve"> </v>
      </c>
      <c r="R1511" t="str">
        <f>IFERROR(VLOOKUP($A1511,file!$A$1:$AA$4236,MATCH(filter!R$2,file!$A$1:$AA$1,0),0)," ")</f>
        <v xml:space="preserve"> </v>
      </c>
      <c r="S1511" t="str">
        <f>IFERROR(VLOOKUP($A1511,file!$A$1:$AA$4236,MATCH(filter!S$2,file!$A$1:$AA$1,0),0)," ")</f>
        <v xml:space="preserve"> </v>
      </c>
      <c r="T1511" t="str">
        <f>IFERROR(VLOOKUP($A1511,file!$A$1:$AA$4236,MATCH(filter!T$2,file!$A$1:$AA$1,0),0)," ")</f>
        <v xml:space="preserve"> </v>
      </c>
      <c r="U1511" t="str">
        <f>IFERROR(VLOOKUP($A1511,file!$A$1:$AA$4236,MATCH(filter!U$2,file!$A$1:$AA$1,0),0)," ")</f>
        <v xml:space="preserve"> </v>
      </c>
      <c r="V1511" t="str">
        <f>IFERROR(VLOOKUP($A1511,file!$A$1:$AA$4236,MATCH(filter!V$2,file!$A$1:$AA$1,0),0)," ")</f>
        <v xml:space="preserve"> </v>
      </c>
      <c r="W1511" t="str">
        <f>IFERROR(VLOOKUP($A1511,file!$A$1:$AA$4236,MATCH(filter!W$2,file!$A$1:$AA$1,0),0)," ")</f>
        <v xml:space="preserve"> </v>
      </c>
      <c r="X1511" t="str">
        <f>IFERROR(VLOOKUP($A1511,file!$A$1:$AA$4236,MATCH(filter!X$2,file!$A$1:$AA$1,0),0)," ")</f>
        <v xml:space="preserve"> </v>
      </c>
      <c r="Y1511" t="str">
        <f>IFERROR(VLOOKUP($A1511,file!$A$1:$AA$4236,MATCH(filter!Y$2,file!$A$1:$AA$1,0),0)," ")</f>
        <v xml:space="preserve"> </v>
      </c>
      <c r="Z1511" t="str">
        <f>IFERROR(VLOOKUP($A1511,file!$A$1:$AA$4236,MATCH(filter!Z$2,file!$A$1:$AA$1,0),0)," ")</f>
        <v xml:space="preserve"> </v>
      </c>
      <c r="AA1511" t="str">
        <f>IFERROR(VLOOKUP($A1511,file!$A$1:$AA$4236,MATCH(filter!AA$2,file!$A$1:$AA$1,0),0)," ")</f>
        <v xml:space="preserve"> </v>
      </c>
    </row>
    <row r="1512" spans="2:27" x14ac:dyDescent="0.25">
      <c r="B1512" t="str">
        <f>IFERROR(VLOOKUP($A1512,file!$A$1:$AA$4236,MATCH(filter!B$2,file!$A$1:$AA$1,0),0)," ")</f>
        <v xml:space="preserve"> </v>
      </c>
      <c r="C1512" t="str">
        <f>IFERROR(VLOOKUP($A1512,file!$A$1:$AA$4236,MATCH(filter!C$2,file!$A$1:$AA$1,0),0)," ")</f>
        <v xml:space="preserve"> </v>
      </c>
      <c r="D1512" t="str">
        <f>IFERROR(VLOOKUP($A1512,file!$A$1:$AA$4236,MATCH(filter!D$2,file!$A$1:$AA$1,0),0)," ")</f>
        <v xml:space="preserve"> </v>
      </c>
      <c r="E1512" t="str">
        <f>IFERROR(VLOOKUP($A1512,file!$A$1:$AA$4236,MATCH(filter!E$2,file!$A$1:$AA$1,0),0)," ")</f>
        <v xml:space="preserve"> </v>
      </c>
      <c r="F1512" t="str">
        <f>IFERROR(VLOOKUP($A1512,file!$A$1:$AA$4236,MATCH(filter!F$2,file!$A$1:$AA$1,0),0)," ")</f>
        <v xml:space="preserve"> </v>
      </c>
      <c r="G1512" t="str">
        <f>IFERROR(VLOOKUP($A1512,file!$A$1:$AA$4236,MATCH(filter!G$2,file!$A$1:$AA$1,0),0)," ")</f>
        <v xml:space="preserve"> </v>
      </c>
      <c r="H1512" t="str">
        <f>IFERROR(VLOOKUP($A1512,file!$A$1:$AA$4236,MATCH(filter!H$2,file!$A$1:$AA$1,0),0)," ")</f>
        <v xml:space="preserve"> </v>
      </c>
      <c r="I1512" t="str">
        <f>IFERROR(VLOOKUP($A1512,file!$A$1:$AA$4236,MATCH(filter!I$2,file!$A$1:$AA$1,0),0)," ")</f>
        <v xml:space="preserve"> </v>
      </c>
      <c r="J1512" t="str">
        <f>IFERROR(VLOOKUP($A1512,file!$A$1:$AA$4236,MATCH(filter!J$2,file!$A$1:$AA$1,0),0)," ")</f>
        <v xml:space="preserve"> </v>
      </c>
      <c r="K1512" t="str">
        <f>IFERROR(VLOOKUP($A1512,file!$A$1:$AA$4236,MATCH(filter!K$2,file!$A$1:$AA$1,0),0)," ")</f>
        <v xml:space="preserve"> </v>
      </c>
      <c r="L1512" t="str">
        <f>IFERROR(VLOOKUP($A1512,file!$A$1:$AA$4236,MATCH(filter!L$2,file!$A$1:$AA$1,0),0)," ")</f>
        <v xml:space="preserve"> </v>
      </c>
      <c r="M1512" t="str">
        <f>IFERROR(VLOOKUP($A1512,file!$A$1:$AA$4236,MATCH(filter!M$2,file!$A$1:$AA$1,0),0)," ")</f>
        <v xml:space="preserve"> </v>
      </c>
      <c r="N1512" t="str">
        <f>IFERROR(VLOOKUP($A1512,file!$A$1:$AA$4236,MATCH(filter!N$2,file!$A$1:$AA$1,0),0)," ")</f>
        <v xml:space="preserve"> </v>
      </c>
      <c r="O1512" t="str">
        <f>IFERROR(VLOOKUP($A1512,file!$A$1:$AA$4236,MATCH(filter!O$2,file!$A$1:$AA$1,0),0)," ")</f>
        <v xml:space="preserve"> </v>
      </c>
      <c r="P1512" t="str">
        <f>IFERROR(VLOOKUP($A1512,file!$A$1:$AA$4236,MATCH(filter!P$2,file!$A$1:$AA$1,0),0)," ")</f>
        <v xml:space="preserve"> </v>
      </c>
      <c r="Q1512" t="str">
        <f>IFERROR(VLOOKUP($A1512,file!$A$1:$AA$4236,MATCH(filter!Q$2,file!$A$1:$AA$1,0),0)," ")</f>
        <v xml:space="preserve"> </v>
      </c>
      <c r="R1512" t="str">
        <f>IFERROR(VLOOKUP($A1512,file!$A$1:$AA$4236,MATCH(filter!R$2,file!$A$1:$AA$1,0),0)," ")</f>
        <v xml:space="preserve"> </v>
      </c>
      <c r="S1512" t="str">
        <f>IFERROR(VLOOKUP($A1512,file!$A$1:$AA$4236,MATCH(filter!S$2,file!$A$1:$AA$1,0),0)," ")</f>
        <v xml:space="preserve"> </v>
      </c>
      <c r="T1512" t="str">
        <f>IFERROR(VLOOKUP($A1512,file!$A$1:$AA$4236,MATCH(filter!T$2,file!$A$1:$AA$1,0),0)," ")</f>
        <v xml:space="preserve"> </v>
      </c>
      <c r="U1512" t="str">
        <f>IFERROR(VLOOKUP($A1512,file!$A$1:$AA$4236,MATCH(filter!U$2,file!$A$1:$AA$1,0),0)," ")</f>
        <v xml:space="preserve"> </v>
      </c>
      <c r="V1512" t="str">
        <f>IFERROR(VLOOKUP($A1512,file!$A$1:$AA$4236,MATCH(filter!V$2,file!$A$1:$AA$1,0),0)," ")</f>
        <v xml:space="preserve"> </v>
      </c>
      <c r="W1512" t="str">
        <f>IFERROR(VLOOKUP($A1512,file!$A$1:$AA$4236,MATCH(filter!W$2,file!$A$1:$AA$1,0),0)," ")</f>
        <v xml:space="preserve"> </v>
      </c>
      <c r="X1512" t="str">
        <f>IFERROR(VLOOKUP($A1512,file!$A$1:$AA$4236,MATCH(filter!X$2,file!$A$1:$AA$1,0),0)," ")</f>
        <v xml:space="preserve"> </v>
      </c>
      <c r="Y1512" t="str">
        <f>IFERROR(VLOOKUP($A1512,file!$A$1:$AA$4236,MATCH(filter!Y$2,file!$A$1:$AA$1,0),0)," ")</f>
        <v xml:space="preserve"> </v>
      </c>
      <c r="Z1512" t="str">
        <f>IFERROR(VLOOKUP($A1512,file!$A$1:$AA$4236,MATCH(filter!Z$2,file!$A$1:$AA$1,0),0)," ")</f>
        <v xml:space="preserve"> </v>
      </c>
      <c r="AA1512" t="str">
        <f>IFERROR(VLOOKUP($A1512,file!$A$1:$AA$4236,MATCH(filter!AA$2,file!$A$1:$AA$1,0),0)," ")</f>
        <v xml:space="preserve"> </v>
      </c>
    </row>
    <row r="1513" spans="2:27" x14ac:dyDescent="0.25">
      <c r="B1513" t="str">
        <f>IFERROR(VLOOKUP($A1513,file!$A$1:$AA$4236,MATCH(filter!B$2,file!$A$1:$AA$1,0),0)," ")</f>
        <v xml:space="preserve"> </v>
      </c>
      <c r="C1513" t="str">
        <f>IFERROR(VLOOKUP($A1513,file!$A$1:$AA$4236,MATCH(filter!C$2,file!$A$1:$AA$1,0),0)," ")</f>
        <v xml:space="preserve"> </v>
      </c>
      <c r="D1513" t="str">
        <f>IFERROR(VLOOKUP($A1513,file!$A$1:$AA$4236,MATCH(filter!D$2,file!$A$1:$AA$1,0),0)," ")</f>
        <v xml:space="preserve"> </v>
      </c>
      <c r="E1513" t="str">
        <f>IFERROR(VLOOKUP($A1513,file!$A$1:$AA$4236,MATCH(filter!E$2,file!$A$1:$AA$1,0),0)," ")</f>
        <v xml:space="preserve"> </v>
      </c>
      <c r="F1513" t="str">
        <f>IFERROR(VLOOKUP($A1513,file!$A$1:$AA$4236,MATCH(filter!F$2,file!$A$1:$AA$1,0),0)," ")</f>
        <v xml:space="preserve"> </v>
      </c>
      <c r="G1513" t="str">
        <f>IFERROR(VLOOKUP($A1513,file!$A$1:$AA$4236,MATCH(filter!G$2,file!$A$1:$AA$1,0),0)," ")</f>
        <v xml:space="preserve"> </v>
      </c>
      <c r="H1513" t="str">
        <f>IFERROR(VLOOKUP($A1513,file!$A$1:$AA$4236,MATCH(filter!H$2,file!$A$1:$AA$1,0),0)," ")</f>
        <v xml:space="preserve"> </v>
      </c>
      <c r="I1513" t="str">
        <f>IFERROR(VLOOKUP($A1513,file!$A$1:$AA$4236,MATCH(filter!I$2,file!$A$1:$AA$1,0),0)," ")</f>
        <v xml:space="preserve"> </v>
      </c>
      <c r="J1513" t="str">
        <f>IFERROR(VLOOKUP($A1513,file!$A$1:$AA$4236,MATCH(filter!J$2,file!$A$1:$AA$1,0),0)," ")</f>
        <v xml:space="preserve"> </v>
      </c>
      <c r="K1513" t="str">
        <f>IFERROR(VLOOKUP($A1513,file!$A$1:$AA$4236,MATCH(filter!K$2,file!$A$1:$AA$1,0),0)," ")</f>
        <v xml:space="preserve"> </v>
      </c>
      <c r="L1513" t="str">
        <f>IFERROR(VLOOKUP($A1513,file!$A$1:$AA$4236,MATCH(filter!L$2,file!$A$1:$AA$1,0),0)," ")</f>
        <v xml:space="preserve"> </v>
      </c>
      <c r="M1513" t="str">
        <f>IFERROR(VLOOKUP($A1513,file!$A$1:$AA$4236,MATCH(filter!M$2,file!$A$1:$AA$1,0),0)," ")</f>
        <v xml:space="preserve"> </v>
      </c>
      <c r="N1513" t="str">
        <f>IFERROR(VLOOKUP($A1513,file!$A$1:$AA$4236,MATCH(filter!N$2,file!$A$1:$AA$1,0),0)," ")</f>
        <v xml:space="preserve"> </v>
      </c>
      <c r="O1513" t="str">
        <f>IFERROR(VLOOKUP($A1513,file!$A$1:$AA$4236,MATCH(filter!O$2,file!$A$1:$AA$1,0),0)," ")</f>
        <v xml:space="preserve"> </v>
      </c>
      <c r="P1513" t="str">
        <f>IFERROR(VLOOKUP($A1513,file!$A$1:$AA$4236,MATCH(filter!P$2,file!$A$1:$AA$1,0),0)," ")</f>
        <v xml:space="preserve"> </v>
      </c>
      <c r="Q1513" t="str">
        <f>IFERROR(VLOOKUP($A1513,file!$A$1:$AA$4236,MATCH(filter!Q$2,file!$A$1:$AA$1,0),0)," ")</f>
        <v xml:space="preserve"> </v>
      </c>
      <c r="R1513" t="str">
        <f>IFERROR(VLOOKUP($A1513,file!$A$1:$AA$4236,MATCH(filter!R$2,file!$A$1:$AA$1,0),0)," ")</f>
        <v xml:space="preserve"> </v>
      </c>
      <c r="S1513" t="str">
        <f>IFERROR(VLOOKUP($A1513,file!$A$1:$AA$4236,MATCH(filter!S$2,file!$A$1:$AA$1,0),0)," ")</f>
        <v xml:space="preserve"> </v>
      </c>
      <c r="T1513" t="str">
        <f>IFERROR(VLOOKUP($A1513,file!$A$1:$AA$4236,MATCH(filter!T$2,file!$A$1:$AA$1,0),0)," ")</f>
        <v xml:space="preserve"> </v>
      </c>
      <c r="U1513" t="str">
        <f>IFERROR(VLOOKUP($A1513,file!$A$1:$AA$4236,MATCH(filter!U$2,file!$A$1:$AA$1,0),0)," ")</f>
        <v xml:space="preserve"> </v>
      </c>
      <c r="V1513" t="str">
        <f>IFERROR(VLOOKUP($A1513,file!$A$1:$AA$4236,MATCH(filter!V$2,file!$A$1:$AA$1,0),0)," ")</f>
        <v xml:space="preserve"> </v>
      </c>
      <c r="W1513" t="str">
        <f>IFERROR(VLOOKUP($A1513,file!$A$1:$AA$4236,MATCH(filter!W$2,file!$A$1:$AA$1,0),0)," ")</f>
        <v xml:space="preserve"> </v>
      </c>
      <c r="X1513" t="str">
        <f>IFERROR(VLOOKUP($A1513,file!$A$1:$AA$4236,MATCH(filter!X$2,file!$A$1:$AA$1,0),0)," ")</f>
        <v xml:space="preserve"> </v>
      </c>
      <c r="Y1513" t="str">
        <f>IFERROR(VLOOKUP($A1513,file!$A$1:$AA$4236,MATCH(filter!Y$2,file!$A$1:$AA$1,0),0)," ")</f>
        <v xml:space="preserve"> </v>
      </c>
      <c r="Z1513" t="str">
        <f>IFERROR(VLOOKUP($A1513,file!$A$1:$AA$4236,MATCH(filter!Z$2,file!$A$1:$AA$1,0),0)," ")</f>
        <v xml:space="preserve"> </v>
      </c>
      <c r="AA1513" t="str">
        <f>IFERROR(VLOOKUP($A1513,file!$A$1:$AA$4236,MATCH(filter!AA$2,file!$A$1:$AA$1,0),0)," ")</f>
        <v xml:space="preserve"> </v>
      </c>
    </row>
    <row r="1514" spans="2:27" x14ac:dyDescent="0.25">
      <c r="B1514" t="str">
        <f>IFERROR(VLOOKUP($A1514,file!$A$1:$AA$4236,MATCH(filter!B$2,file!$A$1:$AA$1,0),0)," ")</f>
        <v xml:space="preserve"> </v>
      </c>
      <c r="C1514" t="str">
        <f>IFERROR(VLOOKUP($A1514,file!$A$1:$AA$4236,MATCH(filter!C$2,file!$A$1:$AA$1,0),0)," ")</f>
        <v xml:space="preserve"> </v>
      </c>
      <c r="D1514" t="str">
        <f>IFERROR(VLOOKUP($A1514,file!$A$1:$AA$4236,MATCH(filter!D$2,file!$A$1:$AA$1,0),0)," ")</f>
        <v xml:space="preserve"> </v>
      </c>
      <c r="E1514" t="str">
        <f>IFERROR(VLOOKUP($A1514,file!$A$1:$AA$4236,MATCH(filter!E$2,file!$A$1:$AA$1,0),0)," ")</f>
        <v xml:space="preserve"> </v>
      </c>
      <c r="F1514" t="str">
        <f>IFERROR(VLOOKUP($A1514,file!$A$1:$AA$4236,MATCH(filter!F$2,file!$A$1:$AA$1,0),0)," ")</f>
        <v xml:space="preserve"> </v>
      </c>
      <c r="G1514" t="str">
        <f>IFERROR(VLOOKUP($A1514,file!$A$1:$AA$4236,MATCH(filter!G$2,file!$A$1:$AA$1,0),0)," ")</f>
        <v xml:space="preserve"> </v>
      </c>
      <c r="H1514" t="str">
        <f>IFERROR(VLOOKUP($A1514,file!$A$1:$AA$4236,MATCH(filter!H$2,file!$A$1:$AA$1,0),0)," ")</f>
        <v xml:space="preserve"> </v>
      </c>
      <c r="I1514" t="str">
        <f>IFERROR(VLOOKUP($A1514,file!$A$1:$AA$4236,MATCH(filter!I$2,file!$A$1:$AA$1,0),0)," ")</f>
        <v xml:space="preserve"> </v>
      </c>
      <c r="J1514" t="str">
        <f>IFERROR(VLOOKUP($A1514,file!$A$1:$AA$4236,MATCH(filter!J$2,file!$A$1:$AA$1,0),0)," ")</f>
        <v xml:space="preserve"> </v>
      </c>
      <c r="K1514" t="str">
        <f>IFERROR(VLOOKUP($A1514,file!$A$1:$AA$4236,MATCH(filter!K$2,file!$A$1:$AA$1,0),0)," ")</f>
        <v xml:space="preserve"> </v>
      </c>
      <c r="L1514" t="str">
        <f>IFERROR(VLOOKUP($A1514,file!$A$1:$AA$4236,MATCH(filter!L$2,file!$A$1:$AA$1,0),0)," ")</f>
        <v xml:space="preserve"> </v>
      </c>
      <c r="M1514" t="str">
        <f>IFERROR(VLOOKUP($A1514,file!$A$1:$AA$4236,MATCH(filter!M$2,file!$A$1:$AA$1,0),0)," ")</f>
        <v xml:space="preserve"> </v>
      </c>
      <c r="N1514" t="str">
        <f>IFERROR(VLOOKUP($A1514,file!$A$1:$AA$4236,MATCH(filter!N$2,file!$A$1:$AA$1,0),0)," ")</f>
        <v xml:space="preserve"> </v>
      </c>
      <c r="O1514" t="str">
        <f>IFERROR(VLOOKUP($A1514,file!$A$1:$AA$4236,MATCH(filter!O$2,file!$A$1:$AA$1,0),0)," ")</f>
        <v xml:space="preserve"> </v>
      </c>
      <c r="P1514" t="str">
        <f>IFERROR(VLOOKUP($A1514,file!$A$1:$AA$4236,MATCH(filter!P$2,file!$A$1:$AA$1,0),0)," ")</f>
        <v xml:space="preserve"> </v>
      </c>
      <c r="Q1514" t="str">
        <f>IFERROR(VLOOKUP($A1514,file!$A$1:$AA$4236,MATCH(filter!Q$2,file!$A$1:$AA$1,0),0)," ")</f>
        <v xml:space="preserve"> </v>
      </c>
      <c r="R1514" t="str">
        <f>IFERROR(VLOOKUP($A1514,file!$A$1:$AA$4236,MATCH(filter!R$2,file!$A$1:$AA$1,0),0)," ")</f>
        <v xml:space="preserve"> </v>
      </c>
      <c r="S1514" t="str">
        <f>IFERROR(VLOOKUP($A1514,file!$A$1:$AA$4236,MATCH(filter!S$2,file!$A$1:$AA$1,0),0)," ")</f>
        <v xml:space="preserve"> </v>
      </c>
      <c r="T1514" t="str">
        <f>IFERROR(VLOOKUP($A1514,file!$A$1:$AA$4236,MATCH(filter!T$2,file!$A$1:$AA$1,0),0)," ")</f>
        <v xml:space="preserve"> </v>
      </c>
      <c r="U1514" t="str">
        <f>IFERROR(VLOOKUP($A1514,file!$A$1:$AA$4236,MATCH(filter!U$2,file!$A$1:$AA$1,0),0)," ")</f>
        <v xml:space="preserve"> </v>
      </c>
      <c r="V1514" t="str">
        <f>IFERROR(VLOOKUP($A1514,file!$A$1:$AA$4236,MATCH(filter!V$2,file!$A$1:$AA$1,0),0)," ")</f>
        <v xml:space="preserve"> </v>
      </c>
      <c r="W1514" t="str">
        <f>IFERROR(VLOOKUP($A1514,file!$A$1:$AA$4236,MATCH(filter!W$2,file!$A$1:$AA$1,0),0)," ")</f>
        <v xml:space="preserve"> </v>
      </c>
      <c r="X1514" t="str">
        <f>IFERROR(VLOOKUP($A1514,file!$A$1:$AA$4236,MATCH(filter!X$2,file!$A$1:$AA$1,0),0)," ")</f>
        <v xml:space="preserve"> </v>
      </c>
      <c r="Y1514" t="str">
        <f>IFERROR(VLOOKUP($A1514,file!$A$1:$AA$4236,MATCH(filter!Y$2,file!$A$1:$AA$1,0),0)," ")</f>
        <v xml:space="preserve"> </v>
      </c>
      <c r="Z1514" t="str">
        <f>IFERROR(VLOOKUP($A1514,file!$A$1:$AA$4236,MATCH(filter!Z$2,file!$A$1:$AA$1,0),0)," ")</f>
        <v xml:space="preserve"> </v>
      </c>
      <c r="AA1514" t="str">
        <f>IFERROR(VLOOKUP($A1514,file!$A$1:$AA$4236,MATCH(filter!AA$2,file!$A$1:$AA$1,0),0)," ")</f>
        <v xml:space="preserve"> </v>
      </c>
    </row>
    <row r="1515" spans="2:27" x14ac:dyDescent="0.25">
      <c r="B1515" t="str">
        <f>IFERROR(VLOOKUP($A1515,file!$A$1:$AA$4236,MATCH(filter!B$2,file!$A$1:$AA$1,0),0)," ")</f>
        <v xml:space="preserve"> </v>
      </c>
      <c r="C1515" t="str">
        <f>IFERROR(VLOOKUP($A1515,file!$A$1:$AA$4236,MATCH(filter!C$2,file!$A$1:$AA$1,0),0)," ")</f>
        <v xml:space="preserve"> </v>
      </c>
      <c r="D1515" t="str">
        <f>IFERROR(VLOOKUP($A1515,file!$A$1:$AA$4236,MATCH(filter!D$2,file!$A$1:$AA$1,0),0)," ")</f>
        <v xml:space="preserve"> </v>
      </c>
      <c r="E1515" t="str">
        <f>IFERROR(VLOOKUP($A1515,file!$A$1:$AA$4236,MATCH(filter!E$2,file!$A$1:$AA$1,0),0)," ")</f>
        <v xml:space="preserve"> </v>
      </c>
      <c r="F1515" t="str">
        <f>IFERROR(VLOOKUP($A1515,file!$A$1:$AA$4236,MATCH(filter!F$2,file!$A$1:$AA$1,0),0)," ")</f>
        <v xml:space="preserve"> </v>
      </c>
      <c r="G1515" t="str">
        <f>IFERROR(VLOOKUP($A1515,file!$A$1:$AA$4236,MATCH(filter!G$2,file!$A$1:$AA$1,0),0)," ")</f>
        <v xml:space="preserve"> </v>
      </c>
      <c r="H1515" t="str">
        <f>IFERROR(VLOOKUP($A1515,file!$A$1:$AA$4236,MATCH(filter!H$2,file!$A$1:$AA$1,0),0)," ")</f>
        <v xml:space="preserve"> </v>
      </c>
      <c r="I1515" t="str">
        <f>IFERROR(VLOOKUP($A1515,file!$A$1:$AA$4236,MATCH(filter!I$2,file!$A$1:$AA$1,0),0)," ")</f>
        <v xml:space="preserve"> </v>
      </c>
      <c r="J1515" t="str">
        <f>IFERROR(VLOOKUP($A1515,file!$A$1:$AA$4236,MATCH(filter!J$2,file!$A$1:$AA$1,0),0)," ")</f>
        <v xml:space="preserve"> </v>
      </c>
      <c r="K1515" t="str">
        <f>IFERROR(VLOOKUP($A1515,file!$A$1:$AA$4236,MATCH(filter!K$2,file!$A$1:$AA$1,0),0)," ")</f>
        <v xml:space="preserve"> </v>
      </c>
      <c r="L1515" t="str">
        <f>IFERROR(VLOOKUP($A1515,file!$A$1:$AA$4236,MATCH(filter!L$2,file!$A$1:$AA$1,0),0)," ")</f>
        <v xml:space="preserve"> </v>
      </c>
      <c r="M1515" t="str">
        <f>IFERROR(VLOOKUP($A1515,file!$A$1:$AA$4236,MATCH(filter!M$2,file!$A$1:$AA$1,0),0)," ")</f>
        <v xml:space="preserve"> </v>
      </c>
      <c r="N1515" t="str">
        <f>IFERROR(VLOOKUP($A1515,file!$A$1:$AA$4236,MATCH(filter!N$2,file!$A$1:$AA$1,0),0)," ")</f>
        <v xml:space="preserve"> </v>
      </c>
      <c r="O1515" t="str">
        <f>IFERROR(VLOOKUP($A1515,file!$A$1:$AA$4236,MATCH(filter!O$2,file!$A$1:$AA$1,0),0)," ")</f>
        <v xml:space="preserve"> </v>
      </c>
      <c r="P1515" t="str">
        <f>IFERROR(VLOOKUP($A1515,file!$A$1:$AA$4236,MATCH(filter!P$2,file!$A$1:$AA$1,0),0)," ")</f>
        <v xml:space="preserve"> </v>
      </c>
      <c r="Q1515" t="str">
        <f>IFERROR(VLOOKUP($A1515,file!$A$1:$AA$4236,MATCH(filter!Q$2,file!$A$1:$AA$1,0),0)," ")</f>
        <v xml:space="preserve"> </v>
      </c>
      <c r="R1515" t="str">
        <f>IFERROR(VLOOKUP($A1515,file!$A$1:$AA$4236,MATCH(filter!R$2,file!$A$1:$AA$1,0),0)," ")</f>
        <v xml:space="preserve"> </v>
      </c>
      <c r="S1515" t="str">
        <f>IFERROR(VLOOKUP($A1515,file!$A$1:$AA$4236,MATCH(filter!S$2,file!$A$1:$AA$1,0),0)," ")</f>
        <v xml:space="preserve"> </v>
      </c>
      <c r="T1515" t="str">
        <f>IFERROR(VLOOKUP($A1515,file!$A$1:$AA$4236,MATCH(filter!T$2,file!$A$1:$AA$1,0),0)," ")</f>
        <v xml:space="preserve"> </v>
      </c>
      <c r="U1515" t="str">
        <f>IFERROR(VLOOKUP($A1515,file!$A$1:$AA$4236,MATCH(filter!U$2,file!$A$1:$AA$1,0),0)," ")</f>
        <v xml:space="preserve"> </v>
      </c>
      <c r="V1515" t="str">
        <f>IFERROR(VLOOKUP($A1515,file!$A$1:$AA$4236,MATCH(filter!V$2,file!$A$1:$AA$1,0),0)," ")</f>
        <v xml:space="preserve"> </v>
      </c>
      <c r="W1515" t="str">
        <f>IFERROR(VLOOKUP($A1515,file!$A$1:$AA$4236,MATCH(filter!W$2,file!$A$1:$AA$1,0),0)," ")</f>
        <v xml:space="preserve"> </v>
      </c>
      <c r="X1515" t="str">
        <f>IFERROR(VLOOKUP($A1515,file!$A$1:$AA$4236,MATCH(filter!X$2,file!$A$1:$AA$1,0),0)," ")</f>
        <v xml:space="preserve"> </v>
      </c>
      <c r="Y1515" t="str">
        <f>IFERROR(VLOOKUP($A1515,file!$A$1:$AA$4236,MATCH(filter!Y$2,file!$A$1:$AA$1,0),0)," ")</f>
        <v xml:space="preserve"> </v>
      </c>
      <c r="Z1515" t="str">
        <f>IFERROR(VLOOKUP($A1515,file!$A$1:$AA$4236,MATCH(filter!Z$2,file!$A$1:$AA$1,0),0)," ")</f>
        <v xml:space="preserve"> </v>
      </c>
      <c r="AA1515" t="str">
        <f>IFERROR(VLOOKUP($A1515,file!$A$1:$AA$4236,MATCH(filter!AA$2,file!$A$1:$AA$1,0),0)," ")</f>
        <v xml:space="preserve"> </v>
      </c>
    </row>
    <row r="1516" spans="2:27" x14ac:dyDescent="0.25">
      <c r="B1516" t="str">
        <f>IFERROR(VLOOKUP($A1516,file!$A$1:$AA$4236,MATCH(filter!B$2,file!$A$1:$AA$1,0),0)," ")</f>
        <v xml:space="preserve"> </v>
      </c>
      <c r="C1516" t="str">
        <f>IFERROR(VLOOKUP($A1516,file!$A$1:$AA$4236,MATCH(filter!C$2,file!$A$1:$AA$1,0),0)," ")</f>
        <v xml:space="preserve"> </v>
      </c>
      <c r="D1516" t="str">
        <f>IFERROR(VLOOKUP($A1516,file!$A$1:$AA$4236,MATCH(filter!D$2,file!$A$1:$AA$1,0),0)," ")</f>
        <v xml:space="preserve"> </v>
      </c>
      <c r="E1516" t="str">
        <f>IFERROR(VLOOKUP($A1516,file!$A$1:$AA$4236,MATCH(filter!E$2,file!$A$1:$AA$1,0),0)," ")</f>
        <v xml:space="preserve"> </v>
      </c>
      <c r="F1516" t="str">
        <f>IFERROR(VLOOKUP($A1516,file!$A$1:$AA$4236,MATCH(filter!F$2,file!$A$1:$AA$1,0),0)," ")</f>
        <v xml:space="preserve"> </v>
      </c>
      <c r="G1516" t="str">
        <f>IFERROR(VLOOKUP($A1516,file!$A$1:$AA$4236,MATCH(filter!G$2,file!$A$1:$AA$1,0),0)," ")</f>
        <v xml:space="preserve"> </v>
      </c>
      <c r="H1516" t="str">
        <f>IFERROR(VLOOKUP($A1516,file!$A$1:$AA$4236,MATCH(filter!H$2,file!$A$1:$AA$1,0),0)," ")</f>
        <v xml:space="preserve"> </v>
      </c>
      <c r="I1516" t="str">
        <f>IFERROR(VLOOKUP($A1516,file!$A$1:$AA$4236,MATCH(filter!I$2,file!$A$1:$AA$1,0),0)," ")</f>
        <v xml:space="preserve"> </v>
      </c>
      <c r="J1516" t="str">
        <f>IFERROR(VLOOKUP($A1516,file!$A$1:$AA$4236,MATCH(filter!J$2,file!$A$1:$AA$1,0),0)," ")</f>
        <v xml:space="preserve"> </v>
      </c>
      <c r="K1516" t="str">
        <f>IFERROR(VLOOKUP($A1516,file!$A$1:$AA$4236,MATCH(filter!K$2,file!$A$1:$AA$1,0),0)," ")</f>
        <v xml:space="preserve"> </v>
      </c>
      <c r="L1516" t="str">
        <f>IFERROR(VLOOKUP($A1516,file!$A$1:$AA$4236,MATCH(filter!L$2,file!$A$1:$AA$1,0),0)," ")</f>
        <v xml:space="preserve"> </v>
      </c>
      <c r="M1516" t="str">
        <f>IFERROR(VLOOKUP($A1516,file!$A$1:$AA$4236,MATCH(filter!M$2,file!$A$1:$AA$1,0),0)," ")</f>
        <v xml:space="preserve"> </v>
      </c>
      <c r="N1516" t="str">
        <f>IFERROR(VLOOKUP($A1516,file!$A$1:$AA$4236,MATCH(filter!N$2,file!$A$1:$AA$1,0),0)," ")</f>
        <v xml:space="preserve"> </v>
      </c>
      <c r="O1516" t="str">
        <f>IFERROR(VLOOKUP($A1516,file!$A$1:$AA$4236,MATCH(filter!O$2,file!$A$1:$AA$1,0),0)," ")</f>
        <v xml:space="preserve"> </v>
      </c>
      <c r="P1516" t="str">
        <f>IFERROR(VLOOKUP($A1516,file!$A$1:$AA$4236,MATCH(filter!P$2,file!$A$1:$AA$1,0),0)," ")</f>
        <v xml:space="preserve"> </v>
      </c>
      <c r="Q1516" t="str">
        <f>IFERROR(VLOOKUP($A1516,file!$A$1:$AA$4236,MATCH(filter!Q$2,file!$A$1:$AA$1,0),0)," ")</f>
        <v xml:space="preserve"> </v>
      </c>
      <c r="R1516" t="str">
        <f>IFERROR(VLOOKUP($A1516,file!$A$1:$AA$4236,MATCH(filter!R$2,file!$A$1:$AA$1,0),0)," ")</f>
        <v xml:space="preserve"> </v>
      </c>
      <c r="S1516" t="str">
        <f>IFERROR(VLOOKUP($A1516,file!$A$1:$AA$4236,MATCH(filter!S$2,file!$A$1:$AA$1,0),0)," ")</f>
        <v xml:space="preserve"> </v>
      </c>
      <c r="T1516" t="str">
        <f>IFERROR(VLOOKUP($A1516,file!$A$1:$AA$4236,MATCH(filter!T$2,file!$A$1:$AA$1,0),0)," ")</f>
        <v xml:space="preserve"> </v>
      </c>
      <c r="U1516" t="str">
        <f>IFERROR(VLOOKUP($A1516,file!$A$1:$AA$4236,MATCH(filter!U$2,file!$A$1:$AA$1,0),0)," ")</f>
        <v xml:space="preserve"> </v>
      </c>
      <c r="V1516" t="str">
        <f>IFERROR(VLOOKUP($A1516,file!$A$1:$AA$4236,MATCH(filter!V$2,file!$A$1:$AA$1,0),0)," ")</f>
        <v xml:space="preserve"> </v>
      </c>
      <c r="W1516" t="str">
        <f>IFERROR(VLOOKUP($A1516,file!$A$1:$AA$4236,MATCH(filter!W$2,file!$A$1:$AA$1,0),0)," ")</f>
        <v xml:space="preserve"> </v>
      </c>
      <c r="X1516" t="str">
        <f>IFERROR(VLOOKUP($A1516,file!$A$1:$AA$4236,MATCH(filter!X$2,file!$A$1:$AA$1,0),0)," ")</f>
        <v xml:space="preserve"> </v>
      </c>
      <c r="Y1516" t="str">
        <f>IFERROR(VLOOKUP($A1516,file!$A$1:$AA$4236,MATCH(filter!Y$2,file!$A$1:$AA$1,0),0)," ")</f>
        <v xml:space="preserve"> </v>
      </c>
      <c r="Z1516" t="str">
        <f>IFERROR(VLOOKUP($A1516,file!$A$1:$AA$4236,MATCH(filter!Z$2,file!$A$1:$AA$1,0),0)," ")</f>
        <v xml:space="preserve"> </v>
      </c>
      <c r="AA1516" t="str">
        <f>IFERROR(VLOOKUP($A1516,file!$A$1:$AA$4236,MATCH(filter!AA$2,file!$A$1:$AA$1,0),0)," ")</f>
        <v xml:space="preserve"> </v>
      </c>
    </row>
    <row r="1517" spans="2:27" x14ac:dyDescent="0.25">
      <c r="B1517" t="str">
        <f>IFERROR(VLOOKUP($A1517,file!$A$1:$AA$4236,MATCH(filter!B$2,file!$A$1:$AA$1,0),0)," ")</f>
        <v xml:space="preserve"> </v>
      </c>
      <c r="C1517" t="str">
        <f>IFERROR(VLOOKUP($A1517,file!$A$1:$AA$4236,MATCH(filter!C$2,file!$A$1:$AA$1,0),0)," ")</f>
        <v xml:space="preserve"> </v>
      </c>
      <c r="D1517" t="str">
        <f>IFERROR(VLOOKUP($A1517,file!$A$1:$AA$4236,MATCH(filter!D$2,file!$A$1:$AA$1,0),0)," ")</f>
        <v xml:space="preserve"> </v>
      </c>
      <c r="E1517" t="str">
        <f>IFERROR(VLOOKUP($A1517,file!$A$1:$AA$4236,MATCH(filter!E$2,file!$A$1:$AA$1,0),0)," ")</f>
        <v xml:space="preserve"> </v>
      </c>
      <c r="F1517" t="str">
        <f>IFERROR(VLOOKUP($A1517,file!$A$1:$AA$4236,MATCH(filter!F$2,file!$A$1:$AA$1,0),0)," ")</f>
        <v xml:space="preserve"> </v>
      </c>
      <c r="G1517" t="str">
        <f>IFERROR(VLOOKUP($A1517,file!$A$1:$AA$4236,MATCH(filter!G$2,file!$A$1:$AA$1,0),0)," ")</f>
        <v xml:space="preserve"> </v>
      </c>
      <c r="H1517" t="str">
        <f>IFERROR(VLOOKUP($A1517,file!$A$1:$AA$4236,MATCH(filter!H$2,file!$A$1:$AA$1,0),0)," ")</f>
        <v xml:space="preserve"> </v>
      </c>
      <c r="I1517" t="str">
        <f>IFERROR(VLOOKUP($A1517,file!$A$1:$AA$4236,MATCH(filter!I$2,file!$A$1:$AA$1,0),0)," ")</f>
        <v xml:space="preserve"> </v>
      </c>
      <c r="J1517" t="str">
        <f>IFERROR(VLOOKUP($A1517,file!$A$1:$AA$4236,MATCH(filter!J$2,file!$A$1:$AA$1,0),0)," ")</f>
        <v xml:space="preserve"> </v>
      </c>
      <c r="K1517" t="str">
        <f>IFERROR(VLOOKUP($A1517,file!$A$1:$AA$4236,MATCH(filter!K$2,file!$A$1:$AA$1,0),0)," ")</f>
        <v xml:space="preserve"> </v>
      </c>
      <c r="L1517" t="str">
        <f>IFERROR(VLOOKUP($A1517,file!$A$1:$AA$4236,MATCH(filter!L$2,file!$A$1:$AA$1,0),0)," ")</f>
        <v xml:space="preserve"> </v>
      </c>
      <c r="M1517" t="str">
        <f>IFERROR(VLOOKUP($A1517,file!$A$1:$AA$4236,MATCH(filter!M$2,file!$A$1:$AA$1,0),0)," ")</f>
        <v xml:space="preserve"> </v>
      </c>
      <c r="N1517" t="str">
        <f>IFERROR(VLOOKUP($A1517,file!$A$1:$AA$4236,MATCH(filter!N$2,file!$A$1:$AA$1,0),0)," ")</f>
        <v xml:space="preserve"> </v>
      </c>
      <c r="O1517" t="str">
        <f>IFERROR(VLOOKUP($A1517,file!$A$1:$AA$4236,MATCH(filter!O$2,file!$A$1:$AA$1,0),0)," ")</f>
        <v xml:space="preserve"> </v>
      </c>
      <c r="P1517" t="str">
        <f>IFERROR(VLOOKUP($A1517,file!$A$1:$AA$4236,MATCH(filter!P$2,file!$A$1:$AA$1,0),0)," ")</f>
        <v xml:space="preserve"> </v>
      </c>
      <c r="Q1517" t="str">
        <f>IFERROR(VLOOKUP($A1517,file!$A$1:$AA$4236,MATCH(filter!Q$2,file!$A$1:$AA$1,0),0)," ")</f>
        <v xml:space="preserve"> </v>
      </c>
      <c r="R1517" t="str">
        <f>IFERROR(VLOOKUP($A1517,file!$A$1:$AA$4236,MATCH(filter!R$2,file!$A$1:$AA$1,0),0)," ")</f>
        <v xml:space="preserve"> </v>
      </c>
      <c r="S1517" t="str">
        <f>IFERROR(VLOOKUP($A1517,file!$A$1:$AA$4236,MATCH(filter!S$2,file!$A$1:$AA$1,0),0)," ")</f>
        <v xml:space="preserve"> </v>
      </c>
      <c r="T1517" t="str">
        <f>IFERROR(VLOOKUP($A1517,file!$A$1:$AA$4236,MATCH(filter!T$2,file!$A$1:$AA$1,0),0)," ")</f>
        <v xml:space="preserve"> </v>
      </c>
      <c r="U1517" t="str">
        <f>IFERROR(VLOOKUP($A1517,file!$A$1:$AA$4236,MATCH(filter!U$2,file!$A$1:$AA$1,0),0)," ")</f>
        <v xml:space="preserve"> </v>
      </c>
      <c r="V1517" t="str">
        <f>IFERROR(VLOOKUP($A1517,file!$A$1:$AA$4236,MATCH(filter!V$2,file!$A$1:$AA$1,0),0)," ")</f>
        <v xml:space="preserve"> </v>
      </c>
      <c r="W1517" t="str">
        <f>IFERROR(VLOOKUP($A1517,file!$A$1:$AA$4236,MATCH(filter!W$2,file!$A$1:$AA$1,0),0)," ")</f>
        <v xml:space="preserve"> </v>
      </c>
      <c r="X1517" t="str">
        <f>IFERROR(VLOOKUP($A1517,file!$A$1:$AA$4236,MATCH(filter!X$2,file!$A$1:$AA$1,0),0)," ")</f>
        <v xml:space="preserve"> </v>
      </c>
      <c r="Y1517" t="str">
        <f>IFERROR(VLOOKUP($A1517,file!$A$1:$AA$4236,MATCH(filter!Y$2,file!$A$1:$AA$1,0),0)," ")</f>
        <v xml:space="preserve"> </v>
      </c>
      <c r="Z1517" t="str">
        <f>IFERROR(VLOOKUP($A1517,file!$A$1:$AA$4236,MATCH(filter!Z$2,file!$A$1:$AA$1,0),0)," ")</f>
        <v xml:space="preserve"> </v>
      </c>
      <c r="AA1517" t="str">
        <f>IFERROR(VLOOKUP($A1517,file!$A$1:$AA$4236,MATCH(filter!AA$2,file!$A$1:$AA$1,0),0)," ")</f>
        <v xml:space="preserve"> </v>
      </c>
    </row>
    <row r="1518" spans="2:27" x14ac:dyDescent="0.25">
      <c r="B1518" t="str">
        <f>IFERROR(VLOOKUP($A1518,file!$A$1:$AA$4236,MATCH(filter!B$2,file!$A$1:$AA$1,0),0)," ")</f>
        <v xml:space="preserve"> </v>
      </c>
      <c r="C1518" t="str">
        <f>IFERROR(VLOOKUP($A1518,file!$A$1:$AA$4236,MATCH(filter!C$2,file!$A$1:$AA$1,0),0)," ")</f>
        <v xml:space="preserve"> </v>
      </c>
      <c r="D1518" t="str">
        <f>IFERROR(VLOOKUP($A1518,file!$A$1:$AA$4236,MATCH(filter!D$2,file!$A$1:$AA$1,0),0)," ")</f>
        <v xml:space="preserve"> </v>
      </c>
      <c r="E1518" t="str">
        <f>IFERROR(VLOOKUP($A1518,file!$A$1:$AA$4236,MATCH(filter!E$2,file!$A$1:$AA$1,0),0)," ")</f>
        <v xml:space="preserve"> </v>
      </c>
      <c r="F1518" t="str">
        <f>IFERROR(VLOOKUP($A1518,file!$A$1:$AA$4236,MATCH(filter!F$2,file!$A$1:$AA$1,0),0)," ")</f>
        <v xml:space="preserve"> </v>
      </c>
      <c r="G1518" t="str">
        <f>IFERROR(VLOOKUP($A1518,file!$A$1:$AA$4236,MATCH(filter!G$2,file!$A$1:$AA$1,0),0)," ")</f>
        <v xml:space="preserve"> </v>
      </c>
      <c r="H1518" t="str">
        <f>IFERROR(VLOOKUP($A1518,file!$A$1:$AA$4236,MATCH(filter!H$2,file!$A$1:$AA$1,0),0)," ")</f>
        <v xml:space="preserve"> </v>
      </c>
      <c r="I1518" t="str">
        <f>IFERROR(VLOOKUP($A1518,file!$A$1:$AA$4236,MATCH(filter!I$2,file!$A$1:$AA$1,0),0)," ")</f>
        <v xml:space="preserve"> </v>
      </c>
      <c r="J1518" t="str">
        <f>IFERROR(VLOOKUP($A1518,file!$A$1:$AA$4236,MATCH(filter!J$2,file!$A$1:$AA$1,0),0)," ")</f>
        <v xml:space="preserve"> </v>
      </c>
      <c r="K1518" t="str">
        <f>IFERROR(VLOOKUP($A1518,file!$A$1:$AA$4236,MATCH(filter!K$2,file!$A$1:$AA$1,0),0)," ")</f>
        <v xml:space="preserve"> </v>
      </c>
      <c r="L1518" t="str">
        <f>IFERROR(VLOOKUP($A1518,file!$A$1:$AA$4236,MATCH(filter!L$2,file!$A$1:$AA$1,0),0)," ")</f>
        <v xml:space="preserve"> </v>
      </c>
      <c r="M1518" t="str">
        <f>IFERROR(VLOOKUP($A1518,file!$A$1:$AA$4236,MATCH(filter!M$2,file!$A$1:$AA$1,0),0)," ")</f>
        <v xml:space="preserve"> </v>
      </c>
      <c r="N1518" t="str">
        <f>IFERROR(VLOOKUP($A1518,file!$A$1:$AA$4236,MATCH(filter!N$2,file!$A$1:$AA$1,0),0)," ")</f>
        <v xml:space="preserve"> </v>
      </c>
      <c r="O1518" t="str">
        <f>IFERROR(VLOOKUP($A1518,file!$A$1:$AA$4236,MATCH(filter!O$2,file!$A$1:$AA$1,0),0)," ")</f>
        <v xml:space="preserve"> </v>
      </c>
      <c r="P1518" t="str">
        <f>IFERROR(VLOOKUP($A1518,file!$A$1:$AA$4236,MATCH(filter!P$2,file!$A$1:$AA$1,0),0)," ")</f>
        <v xml:space="preserve"> </v>
      </c>
      <c r="Q1518" t="str">
        <f>IFERROR(VLOOKUP($A1518,file!$A$1:$AA$4236,MATCH(filter!Q$2,file!$A$1:$AA$1,0),0)," ")</f>
        <v xml:space="preserve"> </v>
      </c>
      <c r="R1518" t="str">
        <f>IFERROR(VLOOKUP($A1518,file!$A$1:$AA$4236,MATCH(filter!R$2,file!$A$1:$AA$1,0),0)," ")</f>
        <v xml:space="preserve"> </v>
      </c>
      <c r="S1518" t="str">
        <f>IFERROR(VLOOKUP($A1518,file!$A$1:$AA$4236,MATCH(filter!S$2,file!$A$1:$AA$1,0),0)," ")</f>
        <v xml:space="preserve"> </v>
      </c>
      <c r="T1518" t="str">
        <f>IFERROR(VLOOKUP($A1518,file!$A$1:$AA$4236,MATCH(filter!T$2,file!$A$1:$AA$1,0),0)," ")</f>
        <v xml:space="preserve"> </v>
      </c>
      <c r="U1518" t="str">
        <f>IFERROR(VLOOKUP($A1518,file!$A$1:$AA$4236,MATCH(filter!U$2,file!$A$1:$AA$1,0),0)," ")</f>
        <v xml:space="preserve"> </v>
      </c>
      <c r="V1518" t="str">
        <f>IFERROR(VLOOKUP($A1518,file!$A$1:$AA$4236,MATCH(filter!V$2,file!$A$1:$AA$1,0),0)," ")</f>
        <v xml:space="preserve"> </v>
      </c>
      <c r="W1518" t="str">
        <f>IFERROR(VLOOKUP($A1518,file!$A$1:$AA$4236,MATCH(filter!W$2,file!$A$1:$AA$1,0),0)," ")</f>
        <v xml:space="preserve"> </v>
      </c>
      <c r="X1518" t="str">
        <f>IFERROR(VLOOKUP($A1518,file!$A$1:$AA$4236,MATCH(filter!X$2,file!$A$1:$AA$1,0),0)," ")</f>
        <v xml:space="preserve"> </v>
      </c>
      <c r="Y1518" t="str">
        <f>IFERROR(VLOOKUP($A1518,file!$A$1:$AA$4236,MATCH(filter!Y$2,file!$A$1:$AA$1,0),0)," ")</f>
        <v xml:space="preserve"> </v>
      </c>
      <c r="Z1518" t="str">
        <f>IFERROR(VLOOKUP($A1518,file!$A$1:$AA$4236,MATCH(filter!Z$2,file!$A$1:$AA$1,0),0)," ")</f>
        <v xml:space="preserve"> </v>
      </c>
      <c r="AA1518" t="str">
        <f>IFERROR(VLOOKUP($A1518,file!$A$1:$AA$4236,MATCH(filter!AA$2,file!$A$1:$AA$1,0),0)," ")</f>
        <v xml:space="preserve"> </v>
      </c>
    </row>
    <row r="1519" spans="2:27" x14ac:dyDescent="0.25">
      <c r="B1519" t="str">
        <f>IFERROR(VLOOKUP($A1519,file!$A$1:$AA$4236,MATCH(filter!B$2,file!$A$1:$AA$1,0),0)," ")</f>
        <v xml:space="preserve"> </v>
      </c>
      <c r="C1519" t="str">
        <f>IFERROR(VLOOKUP($A1519,file!$A$1:$AA$4236,MATCH(filter!C$2,file!$A$1:$AA$1,0),0)," ")</f>
        <v xml:space="preserve"> </v>
      </c>
      <c r="D1519" t="str">
        <f>IFERROR(VLOOKUP($A1519,file!$A$1:$AA$4236,MATCH(filter!D$2,file!$A$1:$AA$1,0),0)," ")</f>
        <v xml:space="preserve"> </v>
      </c>
      <c r="E1519" t="str">
        <f>IFERROR(VLOOKUP($A1519,file!$A$1:$AA$4236,MATCH(filter!E$2,file!$A$1:$AA$1,0),0)," ")</f>
        <v xml:space="preserve"> </v>
      </c>
      <c r="F1519" t="str">
        <f>IFERROR(VLOOKUP($A1519,file!$A$1:$AA$4236,MATCH(filter!F$2,file!$A$1:$AA$1,0),0)," ")</f>
        <v xml:space="preserve"> </v>
      </c>
      <c r="G1519" t="str">
        <f>IFERROR(VLOOKUP($A1519,file!$A$1:$AA$4236,MATCH(filter!G$2,file!$A$1:$AA$1,0),0)," ")</f>
        <v xml:space="preserve"> </v>
      </c>
      <c r="H1519" t="str">
        <f>IFERROR(VLOOKUP($A1519,file!$A$1:$AA$4236,MATCH(filter!H$2,file!$A$1:$AA$1,0),0)," ")</f>
        <v xml:space="preserve"> </v>
      </c>
      <c r="I1519" t="str">
        <f>IFERROR(VLOOKUP($A1519,file!$A$1:$AA$4236,MATCH(filter!I$2,file!$A$1:$AA$1,0),0)," ")</f>
        <v xml:space="preserve"> </v>
      </c>
      <c r="J1519" t="str">
        <f>IFERROR(VLOOKUP($A1519,file!$A$1:$AA$4236,MATCH(filter!J$2,file!$A$1:$AA$1,0),0)," ")</f>
        <v xml:space="preserve"> </v>
      </c>
      <c r="K1519" t="str">
        <f>IFERROR(VLOOKUP($A1519,file!$A$1:$AA$4236,MATCH(filter!K$2,file!$A$1:$AA$1,0),0)," ")</f>
        <v xml:space="preserve"> </v>
      </c>
      <c r="L1519" t="str">
        <f>IFERROR(VLOOKUP($A1519,file!$A$1:$AA$4236,MATCH(filter!L$2,file!$A$1:$AA$1,0),0)," ")</f>
        <v xml:space="preserve"> </v>
      </c>
      <c r="M1519" t="str">
        <f>IFERROR(VLOOKUP($A1519,file!$A$1:$AA$4236,MATCH(filter!M$2,file!$A$1:$AA$1,0),0)," ")</f>
        <v xml:space="preserve"> </v>
      </c>
      <c r="N1519" t="str">
        <f>IFERROR(VLOOKUP($A1519,file!$A$1:$AA$4236,MATCH(filter!N$2,file!$A$1:$AA$1,0),0)," ")</f>
        <v xml:space="preserve"> </v>
      </c>
      <c r="O1519" t="str">
        <f>IFERROR(VLOOKUP($A1519,file!$A$1:$AA$4236,MATCH(filter!O$2,file!$A$1:$AA$1,0),0)," ")</f>
        <v xml:space="preserve"> </v>
      </c>
      <c r="P1519" t="str">
        <f>IFERROR(VLOOKUP($A1519,file!$A$1:$AA$4236,MATCH(filter!P$2,file!$A$1:$AA$1,0),0)," ")</f>
        <v xml:space="preserve"> </v>
      </c>
      <c r="Q1519" t="str">
        <f>IFERROR(VLOOKUP($A1519,file!$A$1:$AA$4236,MATCH(filter!Q$2,file!$A$1:$AA$1,0),0)," ")</f>
        <v xml:space="preserve"> </v>
      </c>
      <c r="R1519" t="str">
        <f>IFERROR(VLOOKUP($A1519,file!$A$1:$AA$4236,MATCH(filter!R$2,file!$A$1:$AA$1,0),0)," ")</f>
        <v xml:space="preserve"> </v>
      </c>
      <c r="S1519" t="str">
        <f>IFERROR(VLOOKUP($A1519,file!$A$1:$AA$4236,MATCH(filter!S$2,file!$A$1:$AA$1,0),0)," ")</f>
        <v xml:space="preserve"> </v>
      </c>
      <c r="T1519" t="str">
        <f>IFERROR(VLOOKUP($A1519,file!$A$1:$AA$4236,MATCH(filter!T$2,file!$A$1:$AA$1,0),0)," ")</f>
        <v xml:space="preserve"> </v>
      </c>
      <c r="U1519" t="str">
        <f>IFERROR(VLOOKUP($A1519,file!$A$1:$AA$4236,MATCH(filter!U$2,file!$A$1:$AA$1,0),0)," ")</f>
        <v xml:space="preserve"> </v>
      </c>
      <c r="V1519" t="str">
        <f>IFERROR(VLOOKUP($A1519,file!$A$1:$AA$4236,MATCH(filter!V$2,file!$A$1:$AA$1,0),0)," ")</f>
        <v xml:space="preserve"> </v>
      </c>
      <c r="W1519" t="str">
        <f>IFERROR(VLOOKUP($A1519,file!$A$1:$AA$4236,MATCH(filter!W$2,file!$A$1:$AA$1,0),0)," ")</f>
        <v xml:space="preserve"> </v>
      </c>
      <c r="X1519" t="str">
        <f>IFERROR(VLOOKUP($A1519,file!$A$1:$AA$4236,MATCH(filter!X$2,file!$A$1:$AA$1,0),0)," ")</f>
        <v xml:space="preserve"> </v>
      </c>
      <c r="Y1519" t="str">
        <f>IFERROR(VLOOKUP($A1519,file!$A$1:$AA$4236,MATCH(filter!Y$2,file!$A$1:$AA$1,0),0)," ")</f>
        <v xml:space="preserve"> </v>
      </c>
      <c r="Z1519" t="str">
        <f>IFERROR(VLOOKUP($A1519,file!$A$1:$AA$4236,MATCH(filter!Z$2,file!$A$1:$AA$1,0),0)," ")</f>
        <v xml:space="preserve"> </v>
      </c>
      <c r="AA1519" t="str">
        <f>IFERROR(VLOOKUP($A1519,file!$A$1:$AA$4236,MATCH(filter!AA$2,file!$A$1:$AA$1,0),0)," ")</f>
        <v xml:space="preserve"> </v>
      </c>
    </row>
    <row r="1520" spans="2:27" x14ac:dyDescent="0.25">
      <c r="B1520" t="str">
        <f>IFERROR(VLOOKUP($A1520,file!$A$1:$AA$4236,MATCH(filter!B$2,file!$A$1:$AA$1,0),0)," ")</f>
        <v xml:space="preserve"> </v>
      </c>
      <c r="C1520" t="str">
        <f>IFERROR(VLOOKUP($A1520,file!$A$1:$AA$4236,MATCH(filter!C$2,file!$A$1:$AA$1,0),0)," ")</f>
        <v xml:space="preserve"> </v>
      </c>
      <c r="D1520" t="str">
        <f>IFERROR(VLOOKUP($A1520,file!$A$1:$AA$4236,MATCH(filter!D$2,file!$A$1:$AA$1,0),0)," ")</f>
        <v xml:space="preserve"> </v>
      </c>
      <c r="E1520" t="str">
        <f>IFERROR(VLOOKUP($A1520,file!$A$1:$AA$4236,MATCH(filter!E$2,file!$A$1:$AA$1,0),0)," ")</f>
        <v xml:space="preserve"> </v>
      </c>
      <c r="F1520" t="str">
        <f>IFERROR(VLOOKUP($A1520,file!$A$1:$AA$4236,MATCH(filter!F$2,file!$A$1:$AA$1,0),0)," ")</f>
        <v xml:space="preserve"> </v>
      </c>
      <c r="G1520" t="str">
        <f>IFERROR(VLOOKUP($A1520,file!$A$1:$AA$4236,MATCH(filter!G$2,file!$A$1:$AA$1,0),0)," ")</f>
        <v xml:space="preserve"> </v>
      </c>
      <c r="H1520" t="str">
        <f>IFERROR(VLOOKUP($A1520,file!$A$1:$AA$4236,MATCH(filter!H$2,file!$A$1:$AA$1,0),0)," ")</f>
        <v xml:space="preserve"> </v>
      </c>
      <c r="I1520" t="str">
        <f>IFERROR(VLOOKUP($A1520,file!$A$1:$AA$4236,MATCH(filter!I$2,file!$A$1:$AA$1,0),0)," ")</f>
        <v xml:space="preserve"> </v>
      </c>
      <c r="J1520" t="str">
        <f>IFERROR(VLOOKUP($A1520,file!$A$1:$AA$4236,MATCH(filter!J$2,file!$A$1:$AA$1,0),0)," ")</f>
        <v xml:space="preserve"> </v>
      </c>
      <c r="K1520" t="str">
        <f>IFERROR(VLOOKUP($A1520,file!$A$1:$AA$4236,MATCH(filter!K$2,file!$A$1:$AA$1,0),0)," ")</f>
        <v xml:space="preserve"> </v>
      </c>
      <c r="L1520" t="str">
        <f>IFERROR(VLOOKUP($A1520,file!$A$1:$AA$4236,MATCH(filter!L$2,file!$A$1:$AA$1,0),0)," ")</f>
        <v xml:space="preserve"> </v>
      </c>
      <c r="M1520" t="str">
        <f>IFERROR(VLOOKUP($A1520,file!$A$1:$AA$4236,MATCH(filter!M$2,file!$A$1:$AA$1,0),0)," ")</f>
        <v xml:space="preserve"> </v>
      </c>
      <c r="N1520" t="str">
        <f>IFERROR(VLOOKUP($A1520,file!$A$1:$AA$4236,MATCH(filter!N$2,file!$A$1:$AA$1,0),0)," ")</f>
        <v xml:space="preserve"> </v>
      </c>
      <c r="O1520" t="str">
        <f>IFERROR(VLOOKUP($A1520,file!$A$1:$AA$4236,MATCH(filter!O$2,file!$A$1:$AA$1,0),0)," ")</f>
        <v xml:space="preserve"> </v>
      </c>
      <c r="P1520" t="str">
        <f>IFERROR(VLOOKUP($A1520,file!$A$1:$AA$4236,MATCH(filter!P$2,file!$A$1:$AA$1,0),0)," ")</f>
        <v xml:space="preserve"> </v>
      </c>
      <c r="Q1520" t="str">
        <f>IFERROR(VLOOKUP($A1520,file!$A$1:$AA$4236,MATCH(filter!Q$2,file!$A$1:$AA$1,0),0)," ")</f>
        <v xml:space="preserve"> </v>
      </c>
      <c r="R1520" t="str">
        <f>IFERROR(VLOOKUP($A1520,file!$A$1:$AA$4236,MATCH(filter!R$2,file!$A$1:$AA$1,0),0)," ")</f>
        <v xml:space="preserve"> </v>
      </c>
      <c r="S1520" t="str">
        <f>IFERROR(VLOOKUP($A1520,file!$A$1:$AA$4236,MATCH(filter!S$2,file!$A$1:$AA$1,0),0)," ")</f>
        <v xml:space="preserve"> </v>
      </c>
      <c r="T1520" t="str">
        <f>IFERROR(VLOOKUP($A1520,file!$A$1:$AA$4236,MATCH(filter!T$2,file!$A$1:$AA$1,0),0)," ")</f>
        <v xml:space="preserve"> </v>
      </c>
      <c r="U1520" t="str">
        <f>IFERROR(VLOOKUP($A1520,file!$A$1:$AA$4236,MATCH(filter!U$2,file!$A$1:$AA$1,0),0)," ")</f>
        <v xml:space="preserve"> </v>
      </c>
      <c r="V1520" t="str">
        <f>IFERROR(VLOOKUP($A1520,file!$A$1:$AA$4236,MATCH(filter!V$2,file!$A$1:$AA$1,0),0)," ")</f>
        <v xml:space="preserve"> </v>
      </c>
      <c r="W1520" t="str">
        <f>IFERROR(VLOOKUP($A1520,file!$A$1:$AA$4236,MATCH(filter!W$2,file!$A$1:$AA$1,0),0)," ")</f>
        <v xml:space="preserve"> </v>
      </c>
      <c r="X1520" t="str">
        <f>IFERROR(VLOOKUP($A1520,file!$A$1:$AA$4236,MATCH(filter!X$2,file!$A$1:$AA$1,0),0)," ")</f>
        <v xml:space="preserve"> </v>
      </c>
      <c r="Y1520" t="str">
        <f>IFERROR(VLOOKUP($A1520,file!$A$1:$AA$4236,MATCH(filter!Y$2,file!$A$1:$AA$1,0),0)," ")</f>
        <v xml:space="preserve"> </v>
      </c>
      <c r="Z1520" t="str">
        <f>IFERROR(VLOOKUP($A1520,file!$A$1:$AA$4236,MATCH(filter!Z$2,file!$A$1:$AA$1,0),0)," ")</f>
        <v xml:space="preserve"> </v>
      </c>
      <c r="AA1520" t="str">
        <f>IFERROR(VLOOKUP($A1520,file!$A$1:$AA$4236,MATCH(filter!AA$2,file!$A$1:$AA$1,0),0)," ")</f>
        <v xml:space="preserve"> </v>
      </c>
    </row>
    <row r="1521" spans="2:27" x14ac:dyDescent="0.25">
      <c r="B1521" t="str">
        <f>IFERROR(VLOOKUP($A1521,file!$A$1:$AA$4236,MATCH(filter!B$2,file!$A$1:$AA$1,0),0)," ")</f>
        <v xml:space="preserve"> </v>
      </c>
      <c r="C1521" t="str">
        <f>IFERROR(VLOOKUP($A1521,file!$A$1:$AA$4236,MATCH(filter!C$2,file!$A$1:$AA$1,0),0)," ")</f>
        <v xml:space="preserve"> </v>
      </c>
      <c r="D1521" t="str">
        <f>IFERROR(VLOOKUP($A1521,file!$A$1:$AA$4236,MATCH(filter!D$2,file!$A$1:$AA$1,0),0)," ")</f>
        <v xml:space="preserve"> </v>
      </c>
      <c r="E1521" t="str">
        <f>IFERROR(VLOOKUP($A1521,file!$A$1:$AA$4236,MATCH(filter!E$2,file!$A$1:$AA$1,0),0)," ")</f>
        <v xml:space="preserve"> </v>
      </c>
      <c r="F1521" t="str">
        <f>IFERROR(VLOOKUP($A1521,file!$A$1:$AA$4236,MATCH(filter!F$2,file!$A$1:$AA$1,0),0)," ")</f>
        <v xml:space="preserve"> </v>
      </c>
      <c r="G1521" t="str">
        <f>IFERROR(VLOOKUP($A1521,file!$A$1:$AA$4236,MATCH(filter!G$2,file!$A$1:$AA$1,0),0)," ")</f>
        <v xml:space="preserve"> </v>
      </c>
      <c r="H1521" t="str">
        <f>IFERROR(VLOOKUP($A1521,file!$A$1:$AA$4236,MATCH(filter!H$2,file!$A$1:$AA$1,0),0)," ")</f>
        <v xml:space="preserve"> </v>
      </c>
      <c r="I1521" t="str">
        <f>IFERROR(VLOOKUP($A1521,file!$A$1:$AA$4236,MATCH(filter!I$2,file!$A$1:$AA$1,0),0)," ")</f>
        <v xml:space="preserve"> </v>
      </c>
      <c r="J1521" t="str">
        <f>IFERROR(VLOOKUP($A1521,file!$A$1:$AA$4236,MATCH(filter!J$2,file!$A$1:$AA$1,0),0)," ")</f>
        <v xml:space="preserve"> </v>
      </c>
      <c r="K1521" t="str">
        <f>IFERROR(VLOOKUP($A1521,file!$A$1:$AA$4236,MATCH(filter!K$2,file!$A$1:$AA$1,0),0)," ")</f>
        <v xml:space="preserve"> </v>
      </c>
      <c r="L1521" t="str">
        <f>IFERROR(VLOOKUP($A1521,file!$A$1:$AA$4236,MATCH(filter!L$2,file!$A$1:$AA$1,0),0)," ")</f>
        <v xml:space="preserve"> </v>
      </c>
      <c r="M1521" t="str">
        <f>IFERROR(VLOOKUP($A1521,file!$A$1:$AA$4236,MATCH(filter!M$2,file!$A$1:$AA$1,0),0)," ")</f>
        <v xml:space="preserve"> </v>
      </c>
      <c r="N1521" t="str">
        <f>IFERROR(VLOOKUP($A1521,file!$A$1:$AA$4236,MATCH(filter!N$2,file!$A$1:$AA$1,0),0)," ")</f>
        <v xml:space="preserve"> </v>
      </c>
      <c r="O1521" t="str">
        <f>IFERROR(VLOOKUP($A1521,file!$A$1:$AA$4236,MATCH(filter!O$2,file!$A$1:$AA$1,0),0)," ")</f>
        <v xml:space="preserve"> </v>
      </c>
      <c r="P1521" t="str">
        <f>IFERROR(VLOOKUP($A1521,file!$A$1:$AA$4236,MATCH(filter!P$2,file!$A$1:$AA$1,0),0)," ")</f>
        <v xml:space="preserve"> </v>
      </c>
      <c r="Q1521" t="str">
        <f>IFERROR(VLOOKUP($A1521,file!$A$1:$AA$4236,MATCH(filter!Q$2,file!$A$1:$AA$1,0),0)," ")</f>
        <v xml:space="preserve"> </v>
      </c>
      <c r="R1521" t="str">
        <f>IFERROR(VLOOKUP($A1521,file!$A$1:$AA$4236,MATCH(filter!R$2,file!$A$1:$AA$1,0),0)," ")</f>
        <v xml:space="preserve"> </v>
      </c>
      <c r="S1521" t="str">
        <f>IFERROR(VLOOKUP($A1521,file!$A$1:$AA$4236,MATCH(filter!S$2,file!$A$1:$AA$1,0),0)," ")</f>
        <v xml:space="preserve"> </v>
      </c>
      <c r="T1521" t="str">
        <f>IFERROR(VLOOKUP($A1521,file!$A$1:$AA$4236,MATCH(filter!T$2,file!$A$1:$AA$1,0),0)," ")</f>
        <v xml:space="preserve"> </v>
      </c>
      <c r="U1521" t="str">
        <f>IFERROR(VLOOKUP($A1521,file!$A$1:$AA$4236,MATCH(filter!U$2,file!$A$1:$AA$1,0),0)," ")</f>
        <v xml:space="preserve"> </v>
      </c>
      <c r="V1521" t="str">
        <f>IFERROR(VLOOKUP($A1521,file!$A$1:$AA$4236,MATCH(filter!V$2,file!$A$1:$AA$1,0),0)," ")</f>
        <v xml:space="preserve"> </v>
      </c>
      <c r="W1521" t="str">
        <f>IFERROR(VLOOKUP($A1521,file!$A$1:$AA$4236,MATCH(filter!W$2,file!$A$1:$AA$1,0),0)," ")</f>
        <v xml:space="preserve"> </v>
      </c>
      <c r="X1521" t="str">
        <f>IFERROR(VLOOKUP($A1521,file!$A$1:$AA$4236,MATCH(filter!X$2,file!$A$1:$AA$1,0),0)," ")</f>
        <v xml:space="preserve"> </v>
      </c>
      <c r="Y1521" t="str">
        <f>IFERROR(VLOOKUP($A1521,file!$A$1:$AA$4236,MATCH(filter!Y$2,file!$A$1:$AA$1,0),0)," ")</f>
        <v xml:space="preserve"> </v>
      </c>
      <c r="Z1521" t="str">
        <f>IFERROR(VLOOKUP($A1521,file!$A$1:$AA$4236,MATCH(filter!Z$2,file!$A$1:$AA$1,0),0)," ")</f>
        <v xml:space="preserve"> </v>
      </c>
      <c r="AA1521" t="str">
        <f>IFERROR(VLOOKUP($A1521,file!$A$1:$AA$4236,MATCH(filter!AA$2,file!$A$1:$AA$1,0),0)," ")</f>
        <v xml:space="preserve"> </v>
      </c>
    </row>
    <row r="1522" spans="2:27" x14ac:dyDescent="0.25">
      <c r="B1522" t="str">
        <f>IFERROR(VLOOKUP($A1522,file!$A$1:$AA$4236,MATCH(filter!B$2,file!$A$1:$AA$1,0),0)," ")</f>
        <v xml:space="preserve"> </v>
      </c>
      <c r="C1522" t="str">
        <f>IFERROR(VLOOKUP($A1522,file!$A$1:$AA$4236,MATCH(filter!C$2,file!$A$1:$AA$1,0),0)," ")</f>
        <v xml:space="preserve"> </v>
      </c>
      <c r="D1522" t="str">
        <f>IFERROR(VLOOKUP($A1522,file!$A$1:$AA$4236,MATCH(filter!D$2,file!$A$1:$AA$1,0),0)," ")</f>
        <v xml:space="preserve"> </v>
      </c>
      <c r="E1522" t="str">
        <f>IFERROR(VLOOKUP($A1522,file!$A$1:$AA$4236,MATCH(filter!E$2,file!$A$1:$AA$1,0),0)," ")</f>
        <v xml:space="preserve"> </v>
      </c>
      <c r="F1522" t="str">
        <f>IFERROR(VLOOKUP($A1522,file!$A$1:$AA$4236,MATCH(filter!F$2,file!$A$1:$AA$1,0),0)," ")</f>
        <v xml:space="preserve"> </v>
      </c>
      <c r="G1522" t="str">
        <f>IFERROR(VLOOKUP($A1522,file!$A$1:$AA$4236,MATCH(filter!G$2,file!$A$1:$AA$1,0),0)," ")</f>
        <v xml:space="preserve"> </v>
      </c>
      <c r="H1522" t="str">
        <f>IFERROR(VLOOKUP($A1522,file!$A$1:$AA$4236,MATCH(filter!H$2,file!$A$1:$AA$1,0),0)," ")</f>
        <v xml:space="preserve"> </v>
      </c>
      <c r="I1522" t="str">
        <f>IFERROR(VLOOKUP($A1522,file!$A$1:$AA$4236,MATCH(filter!I$2,file!$A$1:$AA$1,0),0)," ")</f>
        <v xml:space="preserve"> </v>
      </c>
      <c r="J1522" t="str">
        <f>IFERROR(VLOOKUP($A1522,file!$A$1:$AA$4236,MATCH(filter!J$2,file!$A$1:$AA$1,0),0)," ")</f>
        <v xml:space="preserve"> </v>
      </c>
      <c r="K1522" t="str">
        <f>IFERROR(VLOOKUP($A1522,file!$A$1:$AA$4236,MATCH(filter!K$2,file!$A$1:$AA$1,0),0)," ")</f>
        <v xml:space="preserve"> </v>
      </c>
      <c r="L1522" t="str">
        <f>IFERROR(VLOOKUP($A1522,file!$A$1:$AA$4236,MATCH(filter!L$2,file!$A$1:$AA$1,0),0)," ")</f>
        <v xml:space="preserve"> </v>
      </c>
      <c r="M1522" t="str">
        <f>IFERROR(VLOOKUP($A1522,file!$A$1:$AA$4236,MATCH(filter!M$2,file!$A$1:$AA$1,0),0)," ")</f>
        <v xml:space="preserve"> </v>
      </c>
      <c r="N1522" t="str">
        <f>IFERROR(VLOOKUP($A1522,file!$A$1:$AA$4236,MATCH(filter!N$2,file!$A$1:$AA$1,0),0)," ")</f>
        <v xml:space="preserve"> </v>
      </c>
      <c r="O1522" t="str">
        <f>IFERROR(VLOOKUP($A1522,file!$A$1:$AA$4236,MATCH(filter!O$2,file!$A$1:$AA$1,0),0)," ")</f>
        <v xml:space="preserve"> </v>
      </c>
      <c r="P1522" t="str">
        <f>IFERROR(VLOOKUP($A1522,file!$A$1:$AA$4236,MATCH(filter!P$2,file!$A$1:$AA$1,0),0)," ")</f>
        <v xml:space="preserve"> </v>
      </c>
      <c r="Q1522" t="str">
        <f>IFERROR(VLOOKUP($A1522,file!$A$1:$AA$4236,MATCH(filter!Q$2,file!$A$1:$AA$1,0),0)," ")</f>
        <v xml:space="preserve"> </v>
      </c>
      <c r="R1522" t="str">
        <f>IFERROR(VLOOKUP($A1522,file!$A$1:$AA$4236,MATCH(filter!R$2,file!$A$1:$AA$1,0),0)," ")</f>
        <v xml:space="preserve"> </v>
      </c>
      <c r="S1522" t="str">
        <f>IFERROR(VLOOKUP($A1522,file!$A$1:$AA$4236,MATCH(filter!S$2,file!$A$1:$AA$1,0),0)," ")</f>
        <v xml:space="preserve"> </v>
      </c>
      <c r="T1522" t="str">
        <f>IFERROR(VLOOKUP($A1522,file!$A$1:$AA$4236,MATCH(filter!T$2,file!$A$1:$AA$1,0),0)," ")</f>
        <v xml:space="preserve"> </v>
      </c>
      <c r="U1522" t="str">
        <f>IFERROR(VLOOKUP($A1522,file!$A$1:$AA$4236,MATCH(filter!U$2,file!$A$1:$AA$1,0),0)," ")</f>
        <v xml:space="preserve"> </v>
      </c>
      <c r="V1522" t="str">
        <f>IFERROR(VLOOKUP($A1522,file!$A$1:$AA$4236,MATCH(filter!V$2,file!$A$1:$AA$1,0),0)," ")</f>
        <v xml:space="preserve"> </v>
      </c>
      <c r="W1522" t="str">
        <f>IFERROR(VLOOKUP($A1522,file!$A$1:$AA$4236,MATCH(filter!W$2,file!$A$1:$AA$1,0),0)," ")</f>
        <v xml:space="preserve"> </v>
      </c>
      <c r="X1522" t="str">
        <f>IFERROR(VLOOKUP($A1522,file!$A$1:$AA$4236,MATCH(filter!X$2,file!$A$1:$AA$1,0),0)," ")</f>
        <v xml:space="preserve"> </v>
      </c>
      <c r="Y1522" t="str">
        <f>IFERROR(VLOOKUP($A1522,file!$A$1:$AA$4236,MATCH(filter!Y$2,file!$A$1:$AA$1,0),0)," ")</f>
        <v xml:space="preserve"> </v>
      </c>
      <c r="Z1522" t="str">
        <f>IFERROR(VLOOKUP($A1522,file!$A$1:$AA$4236,MATCH(filter!Z$2,file!$A$1:$AA$1,0),0)," ")</f>
        <v xml:space="preserve"> </v>
      </c>
      <c r="AA1522" t="str">
        <f>IFERROR(VLOOKUP($A1522,file!$A$1:$AA$4236,MATCH(filter!AA$2,file!$A$1:$AA$1,0),0)," ")</f>
        <v xml:space="preserve"> </v>
      </c>
    </row>
    <row r="1523" spans="2:27" x14ac:dyDescent="0.25">
      <c r="B1523" t="str">
        <f>IFERROR(VLOOKUP($A1523,file!$A$1:$AA$4236,MATCH(filter!B$2,file!$A$1:$AA$1,0),0)," ")</f>
        <v xml:space="preserve"> </v>
      </c>
      <c r="C1523" t="str">
        <f>IFERROR(VLOOKUP($A1523,file!$A$1:$AA$4236,MATCH(filter!C$2,file!$A$1:$AA$1,0),0)," ")</f>
        <v xml:space="preserve"> </v>
      </c>
      <c r="D1523" t="str">
        <f>IFERROR(VLOOKUP($A1523,file!$A$1:$AA$4236,MATCH(filter!D$2,file!$A$1:$AA$1,0),0)," ")</f>
        <v xml:space="preserve"> </v>
      </c>
      <c r="E1523" t="str">
        <f>IFERROR(VLOOKUP($A1523,file!$A$1:$AA$4236,MATCH(filter!E$2,file!$A$1:$AA$1,0),0)," ")</f>
        <v xml:space="preserve"> </v>
      </c>
      <c r="F1523" t="str">
        <f>IFERROR(VLOOKUP($A1523,file!$A$1:$AA$4236,MATCH(filter!F$2,file!$A$1:$AA$1,0),0)," ")</f>
        <v xml:space="preserve"> </v>
      </c>
      <c r="G1523" t="str">
        <f>IFERROR(VLOOKUP($A1523,file!$A$1:$AA$4236,MATCH(filter!G$2,file!$A$1:$AA$1,0),0)," ")</f>
        <v xml:space="preserve"> </v>
      </c>
      <c r="H1523" t="str">
        <f>IFERROR(VLOOKUP($A1523,file!$A$1:$AA$4236,MATCH(filter!H$2,file!$A$1:$AA$1,0),0)," ")</f>
        <v xml:space="preserve"> </v>
      </c>
      <c r="I1523" t="str">
        <f>IFERROR(VLOOKUP($A1523,file!$A$1:$AA$4236,MATCH(filter!I$2,file!$A$1:$AA$1,0),0)," ")</f>
        <v xml:space="preserve"> </v>
      </c>
      <c r="J1523" t="str">
        <f>IFERROR(VLOOKUP($A1523,file!$A$1:$AA$4236,MATCH(filter!J$2,file!$A$1:$AA$1,0),0)," ")</f>
        <v xml:space="preserve"> </v>
      </c>
      <c r="K1523" t="str">
        <f>IFERROR(VLOOKUP($A1523,file!$A$1:$AA$4236,MATCH(filter!K$2,file!$A$1:$AA$1,0),0)," ")</f>
        <v xml:space="preserve"> </v>
      </c>
      <c r="L1523" t="str">
        <f>IFERROR(VLOOKUP($A1523,file!$A$1:$AA$4236,MATCH(filter!L$2,file!$A$1:$AA$1,0),0)," ")</f>
        <v xml:space="preserve"> </v>
      </c>
      <c r="M1523" t="str">
        <f>IFERROR(VLOOKUP($A1523,file!$A$1:$AA$4236,MATCH(filter!M$2,file!$A$1:$AA$1,0),0)," ")</f>
        <v xml:space="preserve"> </v>
      </c>
      <c r="N1523" t="str">
        <f>IFERROR(VLOOKUP($A1523,file!$A$1:$AA$4236,MATCH(filter!N$2,file!$A$1:$AA$1,0),0)," ")</f>
        <v xml:space="preserve"> </v>
      </c>
      <c r="O1523" t="str">
        <f>IFERROR(VLOOKUP($A1523,file!$A$1:$AA$4236,MATCH(filter!O$2,file!$A$1:$AA$1,0),0)," ")</f>
        <v xml:space="preserve"> </v>
      </c>
      <c r="P1523" t="str">
        <f>IFERROR(VLOOKUP($A1523,file!$A$1:$AA$4236,MATCH(filter!P$2,file!$A$1:$AA$1,0),0)," ")</f>
        <v xml:space="preserve"> </v>
      </c>
      <c r="Q1523" t="str">
        <f>IFERROR(VLOOKUP($A1523,file!$A$1:$AA$4236,MATCH(filter!Q$2,file!$A$1:$AA$1,0),0)," ")</f>
        <v xml:space="preserve"> </v>
      </c>
      <c r="R1523" t="str">
        <f>IFERROR(VLOOKUP($A1523,file!$A$1:$AA$4236,MATCH(filter!R$2,file!$A$1:$AA$1,0),0)," ")</f>
        <v xml:space="preserve"> </v>
      </c>
      <c r="S1523" t="str">
        <f>IFERROR(VLOOKUP($A1523,file!$A$1:$AA$4236,MATCH(filter!S$2,file!$A$1:$AA$1,0),0)," ")</f>
        <v xml:space="preserve"> </v>
      </c>
      <c r="T1523" t="str">
        <f>IFERROR(VLOOKUP($A1523,file!$A$1:$AA$4236,MATCH(filter!T$2,file!$A$1:$AA$1,0),0)," ")</f>
        <v xml:space="preserve"> </v>
      </c>
      <c r="U1523" t="str">
        <f>IFERROR(VLOOKUP($A1523,file!$A$1:$AA$4236,MATCH(filter!U$2,file!$A$1:$AA$1,0),0)," ")</f>
        <v xml:space="preserve"> </v>
      </c>
      <c r="V1523" t="str">
        <f>IFERROR(VLOOKUP($A1523,file!$A$1:$AA$4236,MATCH(filter!V$2,file!$A$1:$AA$1,0),0)," ")</f>
        <v xml:space="preserve"> </v>
      </c>
      <c r="W1523" t="str">
        <f>IFERROR(VLOOKUP($A1523,file!$A$1:$AA$4236,MATCH(filter!W$2,file!$A$1:$AA$1,0),0)," ")</f>
        <v xml:space="preserve"> </v>
      </c>
      <c r="X1523" t="str">
        <f>IFERROR(VLOOKUP($A1523,file!$A$1:$AA$4236,MATCH(filter!X$2,file!$A$1:$AA$1,0),0)," ")</f>
        <v xml:space="preserve"> </v>
      </c>
      <c r="Y1523" t="str">
        <f>IFERROR(VLOOKUP($A1523,file!$A$1:$AA$4236,MATCH(filter!Y$2,file!$A$1:$AA$1,0),0)," ")</f>
        <v xml:space="preserve"> </v>
      </c>
      <c r="Z1523" t="str">
        <f>IFERROR(VLOOKUP($A1523,file!$A$1:$AA$4236,MATCH(filter!Z$2,file!$A$1:$AA$1,0),0)," ")</f>
        <v xml:space="preserve"> </v>
      </c>
      <c r="AA1523" t="str">
        <f>IFERROR(VLOOKUP($A1523,file!$A$1:$AA$4236,MATCH(filter!AA$2,file!$A$1:$AA$1,0),0)," ")</f>
        <v xml:space="preserve"> </v>
      </c>
    </row>
    <row r="1524" spans="2:27" x14ac:dyDescent="0.25">
      <c r="B1524" t="str">
        <f>IFERROR(VLOOKUP($A1524,file!$A$1:$AA$4236,MATCH(filter!B$2,file!$A$1:$AA$1,0),0)," ")</f>
        <v xml:space="preserve"> </v>
      </c>
      <c r="C1524" t="str">
        <f>IFERROR(VLOOKUP($A1524,file!$A$1:$AA$4236,MATCH(filter!C$2,file!$A$1:$AA$1,0),0)," ")</f>
        <v xml:space="preserve"> </v>
      </c>
      <c r="D1524" t="str">
        <f>IFERROR(VLOOKUP($A1524,file!$A$1:$AA$4236,MATCH(filter!D$2,file!$A$1:$AA$1,0),0)," ")</f>
        <v xml:space="preserve"> </v>
      </c>
      <c r="E1524" t="str">
        <f>IFERROR(VLOOKUP($A1524,file!$A$1:$AA$4236,MATCH(filter!E$2,file!$A$1:$AA$1,0),0)," ")</f>
        <v xml:space="preserve"> </v>
      </c>
      <c r="F1524" t="str">
        <f>IFERROR(VLOOKUP($A1524,file!$A$1:$AA$4236,MATCH(filter!F$2,file!$A$1:$AA$1,0),0)," ")</f>
        <v xml:space="preserve"> </v>
      </c>
      <c r="G1524" t="str">
        <f>IFERROR(VLOOKUP($A1524,file!$A$1:$AA$4236,MATCH(filter!G$2,file!$A$1:$AA$1,0),0)," ")</f>
        <v xml:space="preserve"> </v>
      </c>
      <c r="H1524" t="str">
        <f>IFERROR(VLOOKUP($A1524,file!$A$1:$AA$4236,MATCH(filter!H$2,file!$A$1:$AA$1,0),0)," ")</f>
        <v xml:space="preserve"> </v>
      </c>
      <c r="I1524" t="str">
        <f>IFERROR(VLOOKUP($A1524,file!$A$1:$AA$4236,MATCH(filter!I$2,file!$A$1:$AA$1,0),0)," ")</f>
        <v xml:space="preserve"> </v>
      </c>
      <c r="J1524" t="str">
        <f>IFERROR(VLOOKUP($A1524,file!$A$1:$AA$4236,MATCH(filter!J$2,file!$A$1:$AA$1,0),0)," ")</f>
        <v xml:space="preserve"> </v>
      </c>
      <c r="K1524" t="str">
        <f>IFERROR(VLOOKUP($A1524,file!$A$1:$AA$4236,MATCH(filter!K$2,file!$A$1:$AA$1,0),0)," ")</f>
        <v xml:space="preserve"> </v>
      </c>
      <c r="L1524" t="str">
        <f>IFERROR(VLOOKUP($A1524,file!$A$1:$AA$4236,MATCH(filter!L$2,file!$A$1:$AA$1,0),0)," ")</f>
        <v xml:space="preserve"> </v>
      </c>
      <c r="M1524" t="str">
        <f>IFERROR(VLOOKUP($A1524,file!$A$1:$AA$4236,MATCH(filter!M$2,file!$A$1:$AA$1,0),0)," ")</f>
        <v xml:space="preserve"> </v>
      </c>
      <c r="N1524" t="str">
        <f>IFERROR(VLOOKUP($A1524,file!$A$1:$AA$4236,MATCH(filter!N$2,file!$A$1:$AA$1,0),0)," ")</f>
        <v xml:space="preserve"> </v>
      </c>
      <c r="O1524" t="str">
        <f>IFERROR(VLOOKUP($A1524,file!$A$1:$AA$4236,MATCH(filter!O$2,file!$A$1:$AA$1,0),0)," ")</f>
        <v xml:space="preserve"> </v>
      </c>
      <c r="P1524" t="str">
        <f>IFERROR(VLOOKUP($A1524,file!$A$1:$AA$4236,MATCH(filter!P$2,file!$A$1:$AA$1,0),0)," ")</f>
        <v xml:space="preserve"> </v>
      </c>
      <c r="Q1524" t="str">
        <f>IFERROR(VLOOKUP($A1524,file!$A$1:$AA$4236,MATCH(filter!Q$2,file!$A$1:$AA$1,0),0)," ")</f>
        <v xml:space="preserve"> </v>
      </c>
      <c r="R1524" t="str">
        <f>IFERROR(VLOOKUP($A1524,file!$A$1:$AA$4236,MATCH(filter!R$2,file!$A$1:$AA$1,0),0)," ")</f>
        <v xml:space="preserve"> </v>
      </c>
      <c r="S1524" t="str">
        <f>IFERROR(VLOOKUP($A1524,file!$A$1:$AA$4236,MATCH(filter!S$2,file!$A$1:$AA$1,0),0)," ")</f>
        <v xml:space="preserve"> </v>
      </c>
      <c r="T1524" t="str">
        <f>IFERROR(VLOOKUP($A1524,file!$A$1:$AA$4236,MATCH(filter!T$2,file!$A$1:$AA$1,0),0)," ")</f>
        <v xml:space="preserve"> </v>
      </c>
      <c r="U1524" t="str">
        <f>IFERROR(VLOOKUP($A1524,file!$A$1:$AA$4236,MATCH(filter!U$2,file!$A$1:$AA$1,0),0)," ")</f>
        <v xml:space="preserve"> </v>
      </c>
      <c r="V1524" t="str">
        <f>IFERROR(VLOOKUP($A1524,file!$A$1:$AA$4236,MATCH(filter!V$2,file!$A$1:$AA$1,0),0)," ")</f>
        <v xml:space="preserve"> </v>
      </c>
      <c r="W1524" t="str">
        <f>IFERROR(VLOOKUP($A1524,file!$A$1:$AA$4236,MATCH(filter!W$2,file!$A$1:$AA$1,0),0)," ")</f>
        <v xml:space="preserve"> </v>
      </c>
      <c r="X1524" t="str">
        <f>IFERROR(VLOOKUP($A1524,file!$A$1:$AA$4236,MATCH(filter!X$2,file!$A$1:$AA$1,0),0)," ")</f>
        <v xml:space="preserve"> </v>
      </c>
      <c r="Y1524" t="str">
        <f>IFERROR(VLOOKUP($A1524,file!$A$1:$AA$4236,MATCH(filter!Y$2,file!$A$1:$AA$1,0),0)," ")</f>
        <v xml:space="preserve"> </v>
      </c>
      <c r="Z1524" t="str">
        <f>IFERROR(VLOOKUP($A1524,file!$A$1:$AA$4236,MATCH(filter!Z$2,file!$A$1:$AA$1,0),0)," ")</f>
        <v xml:space="preserve"> </v>
      </c>
      <c r="AA1524" t="str">
        <f>IFERROR(VLOOKUP($A1524,file!$A$1:$AA$4236,MATCH(filter!AA$2,file!$A$1:$AA$1,0),0)," ")</f>
        <v xml:space="preserve"> </v>
      </c>
    </row>
    <row r="1525" spans="2:27" x14ac:dyDescent="0.25">
      <c r="B1525" t="str">
        <f>IFERROR(VLOOKUP($A1525,file!$A$1:$AA$4236,MATCH(filter!B$2,file!$A$1:$AA$1,0),0)," ")</f>
        <v xml:space="preserve"> </v>
      </c>
      <c r="C1525" t="str">
        <f>IFERROR(VLOOKUP($A1525,file!$A$1:$AA$4236,MATCH(filter!C$2,file!$A$1:$AA$1,0),0)," ")</f>
        <v xml:space="preserve"> </v>
      </c>
      <c r="D1525" t="str">
        <f>IFERROR(VLOOKUP($A1525,file!$A$1:$AA$4236,MATCH(filter!D$2,file!$A$1:$AA$1,0),0)," ")</f>
        <v xml:space="preserve"> </v>
      </c>
      <c r="E1525" t="str">
        <f>IFERROR(VLOOKUP($A1525,file!$A$1:$AA$4236,MATCH(filter!E$2,file!$A$1:$AA$1,0),0)," ")</f>
        <v xml:space="preserve"> </v>
      </c>
      <c r="F1525" t="str">
        <f>IFERROR(VLOOKUP($A1525,file!$A$1:$AA$4236,MATCH(filter!F$2,file!$A$1:$AA$1,0),0)," ")</f>
        <v xml:space="preserve"> </v>
      </c>
      <c r="G1525" t="str">
        <f>IFERROR(VLOOKUP($A1525,file!$A$1:$AA$4236,MATCH(filter!G$2,file!$A$1:$AA$1,0),0)," ")</f>
        <v xml:space="preserve"> </v>
      </c>
      <c r="H1525" t="str">
        <f>IFERROR(VLOOKUP($A1525,file!$A$1:$AA$4236,MATCH(filter!H$2,file!$A$1:$AA$1,0),0)," ")</f>
        <v xml:space="preserve"> </v>
      </c>
      <c r="I1525" t="str">
        <f>IFERROR(VLOOKUP($A1525,file!$A$1:$AA$4236,MATCH(filter!I$2,file!$A$1:$AA$1,0),0)," ")</f>
        <v xml:space="preserve"> </v>
      </c>
      <c r="J1525" t="str">
        <f>IFERROR(VLOOKUP($A1525,file!$A$1:$AA$4236,MATCH(filter!J$2,file!$A$1:$AA$1,0),0)," ")</f>
        <v xml:space="preserve"> </v>
      </c>
      <c r="K1525" t="str">
        <f>IFERROR(VLOOKUP($A1525,file!$A$1:$AA$4236,MATCH(filter!K$2,file!$A$1:$AA$1,0),0)," ")</f>
        <v xml:space="preserve"> </v>
      </c>
      <c r="L1525" t="str">
        <f>IFERROR(VLOOKUP($A1525,file!$A$1:$AA$4236,MATCH(filter!L$2,file!$A$1:$AA$1,0),0)," ")</f>
        <v xml:space="preserve"> </v>
      </c>
      <c r="M1525" t="str">
        <f>IFERROR(VLOOKUP($A1525,file!$A$1:$AA$4236,MATCH(filter!M$2,file!$A$1:$AA$1,0),0)," ")</f>
        <v xml:space="preserve"> </v>
      </c>
      <c r="N1525" t="str">
        <f>IFERROR(VLOOKUP($A1525,file!$A$1:$AA$4236,MATCH(filter!N$2,file!$A$1:$AA$1,0),0)," ")</f>
        <v xml:space="preserve"> </v>
      </c>
      <c r="O1525" t="str">
        <f>IFERROR(VLOOKUP($A1525,file!$A$1:$AA$4236,MATCH(filter!O$2,file!$A$1:$AA$1,0),0)," ")</f>
        <v xml:space="preserve"> </v>
      </c>
      <c r="P1525" t="str">
        <f>IFERROR(VLOOKUP($A1525,file!$A$1:$AA$4236,MATCH(filter!P$2,file!$A$1:$AA$1,0),0)," ")</f>
        <v xml:space="preserve"> </v>
      </c>
      <c r="Q1525" t="str">
        <f>IFERROR(VLOOKUP($A1525,file!$A$1:$AA$4236,MATCH(filter!Q$2,file!$A$1:$AA$1,0),0)," ")</f>
        <v xml:space="preserve"> </v>
      </c>
      <c r="R1525" t="str">
        <f>IFERROR(VLOOKUP($A1525,file!$A$1:$AA$4236,MATCH(filter!R$2,file!$A$1:$AA$1,0),0)," ")</f>
        <v xml:space="preserve"> </v>
      </c>
      <c r="S1525" t="str">
        <f>IFERROR(VLOOKUP($A1525,file!$A$1:$AA$4236,MATCH(filter!S$2,file!$A$1:$AA$1,0),0)," ")</f>
        <v xml:space="preserve"> </v>
      </c>
      <c r="T1525" t="str">
        <f>IFERROR(VLOOKUP($A1525,file!$A$1:$AA$4236,MATCH(filter!T$2,file!$A$1:$AA$1,0),0)," ")</f>
        <v xml:space="preserve"> </v>
      </c>
      <c r="U1525" t="str">
        <f>IFERROR(VLOOKUP($A1525,file!$A$1:$AA$4236,MATCH(filter!U$2,file!$A$1:$AA$1,0),0)," ")</f>
        <v xml:space="preserve"> </v>
      </c>
      <c r="V1525" t="str">
        <f>IFERROR(VLOOKUP($A1525,file!$A$1:$AA$4236,MATCH(filter!V$2,file!$A$1:$AA$1,0),0)," ")</f>
        <v xml:space="preserve"> </v>
      </c>
      <c r="W1525" t="str">
        <f>IFERROR(VLOOKUP($A1525,file!$A$1:$AA$4236,MATCH(filter!W$2,file!$A$1:$AA$1,0),0)," ")</f>
        <v xml:space="preserve"> </v>
      </c>
      <c r="X1525" t="str">
        <f>IFERROR(VLOOKUP($A1525,file!$A$1:$AA$4236,MATCH(filter!X$2,file!$A$1:$AA$1,0),0)," ")</f>
        <v xml:space="preserve"> </v>
      </c>
      <c r="Y1525" t="str">
        <f>IFERROR(VLOOKUP($A1525,file!$A$1:$AA$4236,MATCH(filter!Y$2,file!$A$1:$AA$1,0),0)," ")</f>
        <v xml:space="preserve"> </v>
      </c>
      <c r="Z1525" t="str">
        <f>IFERROR(VLOOKUP($A1525,file!$A$1:$AA$4236,MATCH(filter!Z$2,file!$A$1:$AA$1,0),0)," ")</f>
        <v xml:space="preserve"> </v>
      </c>
      <c r="AA1525" t="str">
        <f>IFERROR(VLOOKUP($A1525,file!$A$1:$AA$4236,MATCH(filter!AA$2,file!$A$1:$AA$1,0),0)," ")</f>
        <v xml:space="preserve"> </v>
      </c>
    </row>
    <row r="1526" spans="2:27" x14ac:dyDescent="0.25">
      <c r="B1526" t="str">
        <f>IFERROR(VLOOKUP($A1526,file!$A$1:$AA$4236,MATCH(filter!B$2,file!$A$1:$AA$1,0),0)," ")</f>
        <v xml:space="preserve"> </v>
      </c>
      <c r="C1526" t="str">
        <f>IFERROR(VLOOKUP($A1526,file!$A$1:$AA$4236,MATCH(filter!C$2,file!$A$1:$AA$1,0),0)," ")</f>
        <v xml:space="preserve"> </v>
      </c>
      <c r="D1526" t="str">
        <f>IFERROR(VLOOKUP($A1526,file!$A$1:$AA$4236,MATCH(filter!D$2,file!$A$1:$AA$1,0),0)," ")</f>
        <v xml:space="preserve"> </v>
      </c>
      <c r="E1526" t="str">
        <f>IFERROR(VLOOKUP($A1526,file!$A$1:$AA$4236,MATCH(filter!E$2,file!$A$1:$AA$1,0),0)," ")</f>
        <v xml:space="preserve"> </v>
      </c>
      <c r="F1526" t="str">
        <f>IFERROR(VLOOKUP($A1526,file!$A$1:$AA$4236,MATCH(filter!F$2,file!$A$1:$AA$1,0),0)," ")</f>
        <v xml:space="preserve"> </v>
      </c>
      <c r="G1526" t="str">
        <f>IFERROR(VLOOKUP($A1526,file!$A$1:$AA$4236,MATCH(filter!G$2,file!$A$1:$AA$1,0),0)," ")</f>
        <v xml:space="preserve"> </v>
      </c>
      <c r="H1526" t="str">
        <f>IFERROR(VLOOKUP($A1526,file!$A$1:$AA$4236,MATCH(filter!H$2,file!$A$1:$AA$1,0),0)," ")</f>
        <v xml:space="preserve"> </v>
      </c>
      <c r="I1526" t="str">
        <f>IFERROR(VLOOKUP($A1526,file!$A$1:$AA$4236,MATCH(filter!I$2,file!$A$1:$AA$1,0),0)," ")</f>
        <v xml:space="preserve"> </v>
      </c>
      <c r="J1526" t="str">
        <f>IFERROR(VLOOKUP($A1526,file!$A$1:$AA$4236,MATCH(filter!J$2,file!$A$1:$AA$1,0),0)," ")</f>
        <v xml:space="preserve"> </v>
      </c>
      <c r="K1526" t="str">
        <f>IFERROR(VLOOKUP($A1526,file!$A$1:$AA$4236,MATCH(filter!K$2,file!$A$1:$AA$1,0),0)," ")</f>
        <v xml:space="preserve"> </v>
      </c>
      <c r="L1526" t="str">
        <f>IFERROR(VLOOKUP($A1526,file!$A$1:$AA$4236,MATCH(filter!L$2,file!$A$1:$AA$1,0),0)," ")</f>
        <v xml:space="preserve"> </v>
      </c>
      <c r="M1526" t="str">
        <f>IFERROR(VLOOKUP($A1526,file!$A$1:$AA$4236,MATCH(filter!M$2,file!$A$1:$AA$1,0),0)," ")</f>
        <v xml:space="preserve"> </v>
      </c>
      <c r="N1526" t="str">
        <f>IFERROR(VLOOKUP($A1526,file!$A$1:$AA$4236,MATCH(filter!N$2,file!$A$1:$AA$1,0),0)," ")</f>
        <v xml:space="preserve"> </v>
      </c>
      <c r="O1526" t="str">
        <f>IFERROR(VLOOKUP($A1526,file!$A$1:$AA$4236,MATCH(filter!O$2,file!$A$1:$AA$1,0),0)," ")</f>
        <v xml:space="preserve"> </v>
      </c>
      <c r="P1526" t="str">
        <f>IFERROR(VLOOKUP($A1526,file!$A$1:$AA$4236,MATCH(filter!P$2,file!$A$1:$AA$1,0),0)," ")</f>
        <v xml:space="preserve"> </v>
      </c>
      <c r="Q1526" t="str">
        <f>IFERROR(VLOOKUP($A1526,file!$A$1:$AA$4236,MATCH(filter!Q$2,file!$A$1:$AA$1,0),0)," ")</f>
        <v xml:space="preserve"> </v>
      </c>
      <c r="R1526" t="str">
        <f>IFERROR(VLOOKUP($A1526,file!$A$1:$AA$4236,MATCH(filter!R$2,file!$A$1:$AA$1,0),0)," ")</f>
        <v xml:space="preserve"> </v>
      </c>
      <c r="S1526" t="str">
        <f>IFERROR(VLOOKUP($A1526,file!$A$1:$AA$4236,MATCH(filter!S$2,file!$A$1:$AA$1,0),0)," ")</f>
        <v xml:space="preserve"> </v>
      </c>
      <c r="T1526" t="str">
        <f>IFERROR(VLOOKUP($A1526,file!$A$1:$AA$4236,MATCH(filter!T$2,file!$A$1:$AA$1,0),0)," ")</f>
        <v xml:space="preserve"> </v>
      </c>
      <c r="U1526" t="str">
        <f>IFERROR(VLOOKUP($A1526,file!$A$1:$AA$4236,MATCH(filter!U$2,file!$A$1:$AA$1,0),0)," ")</f>
        <v xml:space="preserve"> </v>
      </c>
      <c r="V1526" t="str">
        <f>IFERROR(VLOOKUP($A1526,file!$A$1:$AA$4236,MATCH(filter!V$2,file!$A$1:$AA$1,0),0)," ")</f>
        <v xml:space="preserve"> </v>
      </c>
      <c r="W1526" t="str">
        <f>IFERROR(VLOOKUP($A1526,file!$A$1:$AA$4236,MATCH(filter!W$2,file!$A$1:$AA$1,0),0)," ")</f>
        <v xml:space="preserve"> </v>
      </c>
      <c r="X1526" t="str">
        <f>IFERROR(VLOOKUP($A1526,file!$A$1:$AA$4236,MATCH(filter!X$2,file!$A$1:$AA$1,0),0)," ")</f>
        <v xml:space="preserve"> </v>
      </c>
      <c r="Y1526" t="str">
        <f>IFERROR(VLOOKUP($A1526,file!$A$1:$AA$4236,MATCH(filter!Y$2,file!$A$1:$AA$1,0),0)," ")</f>
        <v xml:space="preserve"> </v>
      </c>
      <c r="Z1526" t="str">
        <f>IFERROR(VLOOKUP($A1526,file!$A$1:$AA$4236,MATCH(filter!Z$2,file!$A$1:$AA$1,0),0)," ")</f>
        <v xml:space="preserve"> </v>
      </c>
      <c r="AA1526" t="str">
        <f>IFERROR(VLOOKUP($A1526,file!$A$1:$AA$4236,MATCH(filter!AA$2,file!$A$1:$AA$1,0),0)," ")</f>
        <v xml:space="preserve"> </v>
      </c>
    </row>
    <row r="1527" spans="2:27" x14ac:dyDescent="0.25">
      <c r="B1527" t="str">
        <f>IFERROR(VLOOKUP($A1527,file!$A$1:$AA$4236,MATCH(filter!B$2,file!$A$1:$AA$1,0),0)," ")</f>
        <v xml:space="preserve"> </v>
      </c>
      <c r="C1527" t="str">
        <f>IFERROR(VLOOKUP($A1527,file!$A$1:$AA$4236,MATCH(filter!C$2,file!$A$1:$AA$1,0),0)," ")</f>
        <v xml:space="preserve"> </v>
      </c>
      <c r="D1527" t="str">
        <f>IFERROR(VLOOKUP($A1527,file!$A$1:$AA$4236,MATCH(filter!D$2,file!$A$1:$AA$1,0),0)," ")</f>
        <v xml:space="preserve"> </v>
      </c>
      <c r="E1527" t="str">
        <f>IFERROR(VLOOKUP($A1527,file!$A$1:$AA$4236,MATCH(filter!E$2,file!$A$1:$AA$1,0),0)," ")</f>
        <v xml:space="preserve"> </v>
      </c>
      <c r="F1527" t="str">
        <f>IFERROR(VLOOKUP($A1527,file!$A$1:$AA$4236,MATCH(filter!F$2,file!$A$1:$AA$1,0),0)," ")</f>
        <v xml:space="preserve"> </v>
      </c>
      <c r="G1527" t="str">
        <f>IFERROR(VLOOKUP($A1527,file!$A$1:$AA$4236,MATCH(filter!G$2,file!$A$1:$AA$1,0),0)," ")</f>
        <v xml:space="preserve"> </v>
      </c>
      <c r="H1527" t="str">
        <f>IFERROR(VLOOKUP($A1527,file!$A$1:$AA$4236,MATCH(filter!H$2,file!$A$1:$AA$1,0),0)," ")</f>
        <v xml:space="preserve"> </v>
      </c>
      <c r="I1527" t="str">
        <f>IFERROR(VLOOKUP($A1527,file!$A$1:$AA$4236,MATCH(filter!I$2,file!$A$1:$AA$1,0),0)," ")</f>
        <v xml:space="preserve"> </v>
      </c>
      <c r="J1527" t="str">
        <f>IFERROR(VLOOKUP($A1527,file!$A$1:$AA$4236,MATCH(filter!J$2,file!$A$1:$AA$1,0),0)," ")</f>
        <v xml:space="preserve"> </v>
      </c>
      <c r="K1527" t="str">
        <f>IFERROR(VLOOKUP($A1527,file!$A$1:$AA$4236,MATCH(filter!K$2,file!$A$1:$AA$1,0),0)," ")</f>
        <v xml:space="preserve"> </v>
      </c>
      <c r="L1527" t="str">
        <f>IFERROR(VLOOKUP($A1527,file!$A$1:$AA$4236,MATCH(filter!L$2,file!$A$1:$AA$1,0),0)," ")</f>
        <v xml:space="preserve"> </v>
      </c>
      <c r="M1527" t="str">
        <f>IFERROR(VLOOKUP($A1527,file!$A$1:$AA$4236,MATCH(filter!M$2,file!$A$1:$AA$1,0),0)," ")</f>
        <v xml:space="preserve"> </v>
      </c>
      <c r="N1527" t="str">
        <f>IFERROR(VLOOKUP($A1527,file!$A$1:$AA$4236,MATCH(filter!N$2,file!$A$1:$AA$1,0),0)," ")</f>
        <v xml:space="preserve"> </v>
      </c>
      <c r="O1527" t="str">
        <f>IFERROR(VLOOKUP($A1527,file!$A$1:$AA$4236,MATCH(filter!O$2,file!$A$1:$AA$1,0),0)," ")</f>
        <v xml:space="preserve"> </v>
      </c>
      <c r="P1527" t="str">
        <f>IFERROR(VLOOKUP($A1527,file!$A$1:$AA$4236,MATCH(filter!P$2,file!$A$1:$AA$1,0),0)," ")</f>
        <v xml:space="preserve"> </v>
      </c>
      <c r="Q1527" t="str">
        <f>IFERROR(VLOOKUP($A1527,file!$A$1:$AA$4236,MATCH(filter!Q$2,file!$A$1:$AA$1,0),0)," ")</f>
        <v xml:space="preserve"> </v>
      </c>
      <c r="R1527" t="str">
        <f>IFERROR(VLOOKUP($A1527,file!$A$1:$AA$4236,MATCH(filter!R$2,file!$A$1:$AA$1,0),0)," ")</f>
        <v xml:space="preserve"> </v>
      </c>
      <c r="S1527" t="str">
        <f>IFERROR(VLOOKUP($A1527,file!$A$1:$AA$4236,MATCH(filter!S$2,file!$A$1:$AA$1,0),0)," ")</f>
        <v xml:space="preserve"> </v>
      </c>
      <c r="T1527" t="str">
        <f>IFERROR(VLOOKUP($A1527,file!$A$1:$AA$4236,MATCH(filter!T$2,file!$A$1:$AA$1,0),0)," ")</f>
        <v xml:space="preserve"> </v>
      </c>
      <c r="U1527" t="str">
        <f>IFERROR(VLOOKUP($A1527,file!$A$1:$AA$4236,MATCH(filter!U$2,file!$A$1:$AA$1,0),0)," ")</f>
        <v xml:space="preserve"> </v>
      </c>
      <c r="V1527" t="str">
        <f>IFERROR(VLOOKUP($A1527,file!$A$1:$AA$4236,MATCH(filter!V$2,file!$A$1:$AA$1,0),0)," ")</f>
        <v xml:space="preserve"> </v>
      </c>
      <c r="W1527" t="str">
        <f>IFERROR(VLOOKUP($A1527,file!$A$1:$AA$4236,MATCH(filter!W$2,file!$A$1:$AA$1,0),0)," ")</f>
        <v xml:space="preserve"> </v>
      </c>
      <c r="X1527" t="str">
        <f>IFERROR(VLOOKUP($A1527,file!$A$1:$AA$4236,MATCH(filter!X$2,file!$A$1:$AA$1,0),0)," ")</f>
        <v xml:space="preserve"> </v>
      </c>
      <c r="Y1527" t="str">
        <f>IFERROR(VLOOKUP($A1527,file!$A$1:$AA$4236,MATCH(filter!Y$2,file!$A$1:$AA$1,0),0)," ")</f>
        <v xml:space="preserve"> </v>
      </c>
      <c r="Z1527" t="str">
        <f>IFERROR(VLOOKUP($A1527,file!$A$1:$AA$4236,MATCH(filter!Z$2,file!$A$1:$AA$1,0),0)," ")</f>
        <v xml:space="preserve"> </v>
      </c>
      <c r="AA1527" t="str">
        <f>IFERROR(VLOOKUP($A1527,file!$A$1:$AA$4236,MATCH(filter!AA$2,file!$A$1:$AA$1,0),0)," ")</f>
        <v xml:space="preserve"> </v>
      </c>
    </row>
    <row r="1528" spans="2:27" x14ac:dyDescent="0.25">
      <c r="B1528" t="str">
        <f>IFERROR(VLOOKUP($A1528,file!$A$1:$AA$4236,MATCH(filter!B$2,file!$A$1:$AA$1,0),0)," ")</f>
        <v xml:space="preserve"> </v>
      </c>
      <c r="C1528" t="str">
        <f>IFERROR(VLOOKUP($A1528,file!$A$1:$AA$4236,MATCH(filter!C$2,file!$A$1:$AA$1,0),0)," ")</f>
        <v xml:space="preserve"> </v>
      </c>
      <c r="D1528" t="str">
        <f>IFERROR(VLOOKUP($A1528,file!$A$1:$AA$4236,MATCH(filter!D$2,file!$A$1:$AA$1,0),0)," ")</f>
        <v xml:space="preserve"> </v>
      </c>
      <c r="E1528" t="str">
        <f>IFERROR(VLOOKUP($A1528,file!$A$1:$AA$4236,MATCH(filter!E$2,file!$A$1:$AA$1,0),0)," ")</f>
        <v xml:space="preserve"> </v>
      </c>
      <c r="F1528" t="str">
        <f>IFERROR(VLOOKUP($A1528,file!$A$1:$AA$4236,MATCH(filter!F$2,file!$A$1:$AA$1,0),0)," ")</f>
        <v xml:space="preserve"> </v>
      </c>
      <c r="G1528" t="str">
        <f>IFERROR(VLOOKUP($A1528,file!$A$1:$AA$4236,MATCH(filter!G$2,file!$A$1:$AA$1,0),0)," ")</f>
        <v xml:space="preserve"> </v>
      </c>
      <c r="H1528" t="str">
        <f>IFERROR(VLOOKUP($A1528,file!$A$1:$AA$4236,MATCH(filter!H$2,file!$A$1:$AA$1,0),0)," ")</f>
        <v xml:space="preserve"> </v>
      </c>
      <c r="I1528" t="str">
        <f>IFERROR(VLOOKUP($A1528,file!$A$1:$AA$4236,MATCH(filter!I$2,file!$A$1:$AA$1,0),0)," ")</f>
        <v xml:space="preserve"> </v>
      </c>
      <c r="J1528" t="str">
        <f>IFERROR(VLOOKUP($A1528,file!$A$1:$AA$4236,MATCH(filter!J$2,file!$A$1:$AA$1,0),0)," ")</f>
        <v xml:space="preserve"> </v>
      </c>
      <c r="K1528" t="str">
        <f>IFERROR(VLOOKUP($A1528,file!$A$1:$AA$4236,MATCH(filter!K$2,file!$A$1:$AA$1,0),0)," ")</f>
        <v xml:space="preserve"> </v>
      </c>
      <c r="L1528" t="str">
        <f>IFERROR(VLOOKUP($A1528,file!$A$1:$AA$4236,MATCH(filter!L$2,file!$A$1:$AA$1,0),0)," ")</f>
        <v xml:space="preserve"> </v>
      </c>
      <c r="M1528" t="str">
        <f>IFERROR(VLOOKUP($A1528,file!$A$1:$AA$4236,MATCH(filter!M$2,file!$A$1:$AA$1,0),0)," ")</f>
        <v xml:space="preserve"> </v>
      </c>
      <c r="N1528" t="str">
        <f>IFERROR(VLOOKUP($A1528,file!$A$1:$AA$4236,MATCH(filter!N$2,file!$A$1:$AA$1,0),0)," ")</f>
        <v xml:space="preserve"> </v>
      </c>
      <c r="O1528" t="str">
        <f>IFERROR(VLOOKUP($A1528,file!$A$1:$AA$4236,MATCH(filter!O$2,file!$A$1:$AA$1,0),0)," ")</f>
        <v xml:space="preserve"> </v>
      </c>
      <c r="P1528" t="str">
        <f>IFERROR(VLOOKUP($A1528,file!$A$1:$AA$4236,MATCH(filter!P$2,file!$A$1:$AA$1,0),0)," ")</f>
        <v xml:space="preserve"> </v>
      </c>
      <c r="Q1528" t="str">
        <f>IFERROR(VLOOKUP($A1528,file!$A$1:$AA$4236,MATCH(filter!Q$2,file!$A$1:$AA$1,0),0)," ")</f>
        <v xml:space="preserve"> </v>
      </c>
      <c r="R1528" t="str">
        <f>IFERROR(VLOOKUP($A1528,file!$A$1:$AA$4236,MATCH(filter!R$2,file!$A$1:$AA$1,0),0)," ")</f>
        <v xml:space="preserve"> </v>
      </c>
      <c r="S1528" t="str">
        <f>IFERROR(VLOOKUP($A1528,file!$A$1:$AA$4236,MATCH(filter!S$2,file!$A$1:$AA$1,0),0)," ")</f>
        <v xml:space="preserve"> </v>
      </c>
      <c r="T1528" t="str">
        <f>IFERROR(VLOOKUP($A1528,file!$A$1:$AA$4236,MATCH(filter!T$2,file!$A$1:$AA$1,0),0)," ")</f>
        <v xml:space="preserve"> </v>
      </c>
      <c r="U1528" t="str">
        <f>IFERROR(VLOOKUP($A1528,file!$A$1:$AA$4236,MATCH(filter!U$2,file!$A$1:$AA$1,0),0)," ")</f>
        <v xml:space="preserve"> </v>
      </c>
      <c r="V1528" t="str">
        <f>IFERROR(VLOOKUP($A1528,file!$A$1:$AA$4236,MATCH(filter!V$2,file!$A$1:$AA$1,0),0)," ")</f>
        <v xml:space="preserve"> </v>
      </c>
      <c r="W1528" t="str">
        <f>IFERROR(VLOOKUP($A1528,file!$A$1:$AA$4236,MATCH(filter!W$2,file!$A$1:$AA$1,0),0)," ")</f>
        <v xml:space="preserve"> </v>
      </c>
      <c r="X1528" t="str">
        <f>IFERROR(VLOOKUP($A1528,file!$A$1:$AA$4236,MATCH(filter!X$2,file!$A$1:$AA$1,0),0)," ")</f>
        <v xml:space="preserve"> </v>
      </c>
      <c r="Y1528" t="str">
        <f>IFERROR(VLOOKUP($A1528,file!$A$1:$AA$4236,MATCH(filter!Y$2,file!$A$1:$AA$1,0),0)," ")</f>
        <v xml:space="preserve"> </v>
      </c>
      <c r="Z1528" t="str">
        <f>IFERROR(VLOOKUP($A1528,file!$A$1:$AA$4236,MATCH(filter!Z$2,file!$A$1:$AA$1,0),0)," ")</f>
        <v xml:space="preserve"> </v>
      </c>
      <c r="AA1528" t="str">
        <f>IFERROR(VLOOKUP($A1528,file!$A$1:$AA$4236,MATCH(filter!AA$2,file!$A$1:$AA$1,0),0)," ")</f>
        <v xml:space="preserve"> </v>
      </c>
    </row>
    <row r="1529" spans="2:27" x14ac:dyDescent="0.25">
      <c r="B1529" t="str">
        <f>IFERROR(VLOOKUP($A1529,file!$A$1:$AA$4236,MATCH(filter!B$2,file!$A$1:$AA$1,0),0)," ")</f>
        <v xml:space="preserve"> </v>
      </c>
      <c r="C1529" t="str">
        <f>IFERROR(VLOOKUP($A1529,file!$A$1:$AA$4236,MATCH(filter!C$2,file!$A$1:$AA$1,0),0)," ")</f>
        <v xml:space="preserve"> </v>
      </c>
      <c r="D1529" t="str">
        <f>IFERROR(VLOOKUP($A1529,file!$A$1:$AA$4236,MATCH(filter!D$2,file!$A$1:$AA$1,0),0)," ")</f>
        <v xml:space="preserve"> </v>
      </c>
      <c r="E1529" t="str">
        <f>IFERROR(VLOOKUP($A1529,file!$A$1:$AA$4236,MATCH(filter!E$2,file!$A$1:$AA$1,0),0)," ")</f>
        <v xml:space="preserve"> </v>
      </c>
      <c r="F1529" t="str">
        <f>IFERROR(VLOOKUP($A1529,file!$A$1:$AA$4236,MATCH(filter!F$2,file!$A$1:$AA$1,0),0)," ")</f>
        <v xml:space="preserve"> </v>
      </c>
      <c r="G1529" t="str">
        <f>IFERROR(VLOOKUP($A1529,file!$A$1:$AA$4236,MATCH(filter!G$2,file!$A$1:$AA$1,0),0)," ")</f>
        <v xml:space="preserve"> </v>
      </c>
      <c r="H1529" t="str">
        <f>IFERROR(VLOOKUP($A1529,file!$A$1:$AA$4236,MATCH(filter!H$2,file!$A$1:$AA$1,0),0)," ")</f>
        <v xml:space="preserve"> </v>
      </c>
      <c r="I1529" t="str">
        <f>IFERROR(VLOOKUP($A1529,file!$A$1:$AA$4236,MATCH(filter!I$2,file!$A$1:$AA$1,0),0)," ")</f>
        <v xml:space="preserve"> </v>
      </c>
      <c r="J1529" t="str">
        <f>IFERROR(VLOOKUP($A1529,file!$A$1:$AA$4236,MATCH(filter!J$2,file!$A$1:$AA$1,0),0)," ")</f>
        <v xml:space="preserve"> </v>
      </c>
      <c r="K1529" t="str">
        <f>IFERROR(VLOOKUP($A1529,file!$A$1:$AA$4236,MATCH(filter!K$2,file!$A$1:$AA$1,0),0)," ")</f>
        <v xml:space="preserve"> </v>
      </c>
      <c r="L1529" t="str">
        <f>IFERROR(VLOOKUP($A1529,file!$A$1:$AA$4236,MATCH(filter!L$2,file!$A$1:$AA$1,0),0)," ")</f>
        <v xml:space="preserve"> </v>
      </c>
      <c r="M1529" t="str">
        <f>IFERROR(VLOOKUP($A1529,file!$A$1:$AA$4236,MATCH(filter!M$2,file!$A$1:$AA$1,0),0)," ")</f>
        <v xml:space="preserve"> </v>
      </c>
      <c r="N1529" t="str">
        <f>IFERROR(VLOOKUP($A1529,file!$A$1:$AA$4236,MATCH(filter!N$2,file!$A$1:$AA$1,0),0)," ")</f>
        <v xml:space="preserve"> </v>
      </c>
      <c r="O1529" t="str">
        <f>IFERROR(VLOOKUP($A1529,file!$A$1:$AA$4236,MATCH(filter!O$2,file!$A$1:$AA$1,0),0)," ")</f>
        <v xml:space="preserve"> </v>
      </c>
      <c r="P1529" t="str">
        <f>IFERROR(VLOOKUP($A1529,file!$A$1:$AA$4236,MATCH(filter!P$2,file!$A$1:$AA$1,0),0)," ")</f>
        <v xml:space="preserve"> </v>
      </c>
      <c r="Q1529" t="str">
        <f>IFERROR(VLOOKUP($A1529,file!$A$1:$AA$4236,MATCH(filter!Q$2,file!$A$1:$AA$1,0),0)," ")</f>
        <v xml:space="preserve"> </v>
      </c>
      <c r="R1529" t="str">
        <f>IFERROR(VLOOKUP($A1529,file!$A$1:$AA$4236,MATCH(filter!R$2,file!$A$1:$AA$1,0),0)," ")</f>
        <v xml:space="preserve"> </v>
      </c>
      <c r="S1529" t="str">
        <f>IFERROR(VLOOKUP($A1529,file!$A$1:$AA$4236,MATCH(filter!S$2,file!$A$1:$AA$1,0),0)," ")</f>
        <v xml:space="preserve"> </v>
      </c>
      <c r="T1529" t="str">
        <f>IFERROR(VLOOKUP($A1529,file!$A$1:$AA$4236,MATCH(filter!T$2,file!$A$1:$AA$1,0),0)," ")</f>
        <v xml:space="preserve"> </v>
      </c>
      <c r="U1529" t="str">
        <f>IFERROR(VLOOKUP($A1529,file!$A$1:$AA$4236,MATCH(filter!U$2,file!$A$1:$AA$1,0),0)," ")</f>
        <v xml:space="preserve"> </v>
      </c>
      <c r="V1529" t="str">
        <f>IFERROR(VLOOKUP($A1529,file!$A$1:$AA$4236,MATCH(filter!V$2,file!$A$1:$AA$1,0),0)," ")</f>
        <v xml:space="preserve"> </v>
      </c>
      <c r="W1529" t="str">
        <f>IFERROR(VLOOKUP($A1529,file!$A$1:$AA$4236,MATCH(filter!W$2,file!$A$1:$AA$1,0),0)," ")</f>
        <v xml:space="preserve"> </v>
      </c>
      <c r="X1529" t="str">
        <f>IFERROR(VLOOKUP($A1529,file!$A$1:$AA$4236,MATCH(filter!X$2,file!$A$1:$AA$1,0),0)," ")</f>
        <v xml:space="preserve"> </v>
      </c>
      <c r="Y1529" t="str">
        <f>IFERROR(VLOOKUP($A1529,file!$A$1:$AA$4236,MATCH(filter!Y$2,file!$A$1:$AA$1,0),0)," ")</f>
        <v xml:space="preserve"> </v>
      </c>
      <c r="Z1529" t="str">
        <f>IFERROR(VLOOKUP($A1529,file!$A$1:$AA$4236,MATCH(filter!Z$2,file!$A$1:$AA$1,0),0)," ")</f>
        <v xml:space="preserve"> </v>
      </c>
      <c r="AA1529" t="str">
        <f>IFERROR(VLOOKUP($A1529,file!$A$1:$AA$4236,MATCH(filter!AA$2,file!$A$1:$AA$1,0),0)," ")</f>
        <v xml:space="preserve"> </v>
      </c>
    </row>
    <row r="1530" spans="2:27" x14ac:dyDescent="0.25">
      <c r="B1530" t="str">
        <f>IFERROR(VLOOKUP($A1530,file!$A$1:$AA$4236,MATCH(filter!B$2,file!$A$1:$AA$1,0),0)," ")</f>
        <v xml:space="preserve"> </v>
      </c>
      <c r="C1530" t="str">
        <f>IFERROR(VLOOKUP($A1530,file!$A$1:$AA$4236,MATCH(filter!C$2,file!$A$1:$AA$1,0),0)," ")</f>
        <v xml:space="preserve"> </v>
      </c>
      <c r="D1530" t="str">
        <f>IFERROR(VLOOKUP($A1530,file!$A$1:$AA$4236,MATCH(filter!D$2,file!$A$1:$AA$1,0),0)," ")</f>
        <v xml:space="preserve"> </v>
      </c>
      <c r="E1530" t="str">
        <f>IFERROR(VLOOKUP($A1530,file!$A$1:$AA$4236,MATCH(filter!E$2,file!$A$1:$AA$1,0),0)," ")</f>
        <v xml:space="preserve"> </v>
      </c>
      <c r="F1530" t="str">
        <f>IFERROR(VLOOKUP($A1530,file!$A$1:$AA$4236,MATCH(filter!F$2,file!$A$1:$AA$1,0),0)," ")</f>
        <v xml:space="preserve"> </v>
      </c>
      <c r="G1530" t="str">
        <f>IFERROR(VLOOKUP($A1530,file!$A$1:$AA$4236,MATCH(filter!G$2,file!$A$1:$AA$1,0),0)," ")</f>
        <v xml:space="preserve"> </v>
      </c>
      <c r="H1530" t="str">
        <f>IFERROR(VLOOKUP($A1530,file!$A$1:$AA$4236,MATCH(filter!H$2,file!$A$1:$AA$1,0),0)," ")</f>
        <v xml:space="preserve"> </v>
      </c>
      <c r="I1530" t="str">
        <f>IFERROR(VLOOKUP($A1530,file!$A$1:$AA$4236,MATCH(filter!I$2,file!$A$1:$AA$1,0),0)," ")</f>
        <v xml:space="preserve"> </v>
      </c>
      <c r="J1530" t="str">
        <f>IFERROR(VLOOKUP($A1530,file!$A$1:$AA$4236,MATCH(filter!J$2,file!$A$1:$AA$1,0),0)," ")</f>
        <v xml:space="preserve"> </v>
      </c>
      <c r="K1530" t="str">
        <f>IFERROR(VLOOKUP($A1530,file!$A$1:$AA$4236,MATCH(filter!K$2,file!$A$1:$AA$1,0),0)," ")</f>
        <v xml:space="preserve"> </v>
      </c>
      <c r="L1530" t="str">
        <f>IFERROR(VLOOKUP($A1530,file!$A$1:$AA$4236,MATCH(filter!L$2,file!$A$1:$AA$1,0),0)," ")</f>
        <v xml:space="preserve"> </v>
      </c>
      <c r="M1530" t="str">
        <f>IFERROR(VLOOKUP($A1530,file!$A$1:$AA$4236,MATCH(filter!M$2,file!$A$1:$AA$1,0),0)," ")</f>
        <v xml:space="preserve"> </v>
      </c>
      <c r="N1530" t="str">
        <f>IFERROR(VLOOKUP($A1530,file!$A$1:$AA$4236,MATCH(filter!N$2,file!$A$1:$AA$1,0),0)," ")</f>
        <v xml:space="preserve"> </v>
      </c>
      <c r="O1530" t="str">
        <f>IFERROR(VLOOKUP($A1530,file!$A$1:$AA$4236,MATCH(filter!O$2,file!$A$1:$AA$1,0),0)," ")</f>
        <v xml:space="preserve"> </v>
      </c>
      <c r="P1530" t="str">
        <f>IFERROR(VLOOKUP($A1530,file!$A$1:$AA$4236,MATCH(filter!P$2,file!$A$1:$AA$1,0),0)," ")</f>
        <v xml:space="preserve"> </v>
      </c>
      <c r="Q1530" t="str">
        <f>IFERROR(VLOOKUP($A1530,file!$A$1:$AA$4236,MATCH(filter!Q$2,file!$A$1:$AA$1,0),0)," ")</f>
        <v xml:space="preserve"> </v>
      </c>
      <c r="R1530" t="str">
        <f>IFERROR(VLOOKUP($A1530,file!$A$1:$AA$4236,MATCH(filter!R$2,file!$A$1:$AA$1,0),0)," ")</f>
        <v xml:space="preserve"> </v>
      </c>
      <c r="S1530" t="str">
        <f>IFERROR(VLOOKUP($A1530,file!$A$1:$AA$4236,MATCH(filter!S$2,file!$A$1:$AA$1,0),0)," ")</f>
        <v xml:space="preserve"> </v>
      </c>
      <c r="T1530" t="str">
        <f>IFERROR(VLOOKUP($A1530,file!$A$1:$AA$4236,MATCH(filter!T$2,file!$A$1:$AA$1,0),0)," ")</f>
        <v xml:space="preserve"> </v>
      </c>
      <c r="U1530" t="str">
        <f>IFERROR(VLOOKUP($A1530,file!$A$1:$AA$4236,MATCH(filter!U$2,file!$A$1:$AA$1,0),0)," ")</f>
        <v xml:space="preserve"> </v>
      </c>
      <c r="V1530" t="str">
        <f>IFERROR(VLOOKUP($A1530,file!$A$1:$AA$4236,MATCH(filter!V$2,file!$A$1:$AA$1,0),0)," ")</f>
        <v xml:space="preserve"> </v>
      </c>
      <c r="W1530" t="str">
        <f>IFERROR(VLOOKUP($A1530,file!$A$1:$AA$4236,MATCH(filter!W$2,file!$A$1:$AA$1,0),0)," ")</f>
        <v xml:space="preserve"> </v>
      </c>
      <c r="X1530" t="str">
        <f>IFERROR(VLOOKUP($A1530,file!$A$1:$AA$4236,MATCH(filter!X$2,file!$A$1:$AA$1,0),0)," ")</f>
        <v xml:space="preserve"> </v>
      </c>
      <c r="Y1530" t="str">
        <f>IFERROR(VLOOKUP($A1530,file!$A$1:$AA$4236,MATCH(filter!Y$2,file!$A$1:$AA$1,0),0)," ")</f>
        <v xml:space="preserve"> </v>
      </c>
      <c r="Z1530" t="str">
        <f>IFERROR(VLOOKUP($A1530,file!$A$1:$AA$4236,MATCH(filter!Z$2,file!$A$1:$AA$1,0),0)," ")</f>
        <v xml:space="preserve"> </v>
      </c>
      <c r="AA1530" t="str">
        <f>IFERROR(VLOOKUP($A1530,file!$A$1:$AA$4236,MATCH(filter!AA$2,file!$A$1:$AA$1,0),0)," ")</f>
        <v xml:space="preserve"> </v>
      </c>
    </row>
    <row r="1531" spans="2:27" x14ac:dyDescent="0.25">
      <c r="B1531" t="str">
        <f>IFERROR(VLOOKUP($A1531,file!$A$1:$AA$4236,MATCH(filter!B$2,file!$A$1:$AA$1,0),0)," ")</f>
        <v xml:space="preserve"> </v>
      </c>
      <c r="C1531" t="str">
        <f>IFERROR(VLOOKUP($A1531,file!$A$1:$AA$4236,MATCH(filter!C$2,file!$A$1:$AA$1,0),0)," ")</f>
        <v xml:space="preserve"> </v>
      </c>
      <c r="D1531" t="str">
        <f>IFERROR(VLOOKUP($A1531,file!$A$1:$AA$4236,MATCH(filter!D$2,file!$A$1:$AA$1,0),0)," ")</f>
        <v xml:space="preserve"> </v>
      </c>
      <c r="E1531" t="str">
        <f>IFERROR(VLOOKUP($A1531,file!$A$1:$AA$4236,MATCH(filter!E$2,file!$A$1:$AA$1,0),0)," ")</f>
        <v xml:space="preserve"> </v>
      </c>
      <c r="F1531" t="str">
        <f>IFERROR(VLOOKUP($A1531,file!$A$1:$AA$4236,MATCH(filter!F$2,file!$A$1:$AA$1,0),0)," ")</f>
        <v xml:space="preserve"> </v>
      </c>
      <c r="G1531" t="str">
        <f>IFERROR(VLOOKUP($A1531,file!$A$1:$AA$4236,MATCH(filter!G$2,file!$A$1:$AA$1,0),0)," ")</f>
        <v xml:space="preserve"> </v>
      </c>
      <c r="H1531" t="str">
        <f>IFERROR(VLOOKUP($A1531,file!$A$1:$AA$4236,MATCH(filter!H$2,file!$A$1:$AA$1,0),0)," ")</f>
        <v xml:space="preserve"> </v>
      </c>
      <c r="I1531" t="str">
        <f>IFERROR(VLOOKUP($A1531,file!$A$1:$AA$4236,MATCH(filter!I$2,file!$A$1:$AA$1,0),0)," ")</f>
        <v xml:space="preserve"> </v>
      </c>
      <c r="J1531" t="str">
        <f>IFERROR(VLOOKUP($A1531,file!$A$1:$AA$4236,MATCH(filter!J$2,file!$A$1:$AA$1,0),0)," ")</f>
        <v xml:space="preserve"> </v>
      </c>
      <c r="K1531" t="str">
        <f>IFERROR(VLOOKUP($A1531,file!$A$1:$AA$4236,MATCH(filter!K$2,file!$A$1:$AA$1,0),0)," ")</f>
        <v xml:space="preserve"> </v>
      </c>
      <c r="L1531" t="str">
        <f>IFERROR(VLOOKUP($A1531,file!$A$1:$AA$4236,MATCH(filter!L$2,file!$A$1:$AA$1,0),0)," ")</f>
        <v xml:space="preserve"> </v>
      </c>
      <c r="M1531" t="str">
        <f>IFERROR(VLOOKUP($A1531,file!$A$1:$AA$4236,MATCH(filter!M$2,file!$A$1:$AA$1,0),0)," ")</f>
        <v xml:space="preserve"> </v>
      </c>
      <c r="N1531" t="str">
        <f>IFERROR(VLOOKUP($A1531,file!$A$1:$AA$4236,MATCH(filter!N$2,file!$A$1:$AA$1,0),0)," ")</f>
        <v xml:space="preserve"> </v>
      </c>
      <c r="O1531" t="str">
        <f>IFERROR(VLOOKUP($A1531,file!$A$1:$AA$4236,MATCH(filter!O$2,file!$A$1:$AA$1,0),0)," ")</f>
        <v xml:space="preserve"> </v>
      </c>
      <c r="P1531" t="str">
        <f>IFERROR(VLOOKUP($A1531,file!$A$1:$AA$4236,MATCH(filter!P$2,file!$A$1:$AA$1,0),0)," ")</f>
        <v xml:space="preserve"> </v>
      </c>
      <c r="Q1531" t="str">
        <f>IFERROR(VLOOKUP($A1531,file!$A$1:$AA$4236,MATCH(filter!Q$2,file!$A$1:$AA$1,0),0)," ")</f>
        <v xml:space="preserve"> </v>
      </c>
      <c r="R1531" t="str">
        <f>IFERROR(VLOOKUP($A1531,file!$A$1:$AA$4236,MATCH(filter!R$2,file!$A$1:$AA$1,0),0)," ")</f>
        <v xml:space="preserve"> </v>
      </c>
      <c r="S1531" t="str">
        <f>IFERROR(VLOOKUP($A1531,file!$A$1:$AA$4236,MATCH(filter!S$2,file!$A$1:$AA$1,0),0)," ")</f>
        <v xml:space="preserve"> </v>
      </c>
      <c r="T1531" t="str">
        <f>IFERROR(VLOOKUP($A1531,file!$A$1:$AA$4236,MATCH(filter!T$2,file!$A$1:$AA$1,0),0)," ")</f>
        <v xml:space="preserve"> </v>
      </c>
      <c r="U1531" t="str">
        <f>IFERROR(VLOOKUP($A1531,file!$A$1:$AA$4236,MATCH(filter!U$2,file!$A$1:$AA$1,0),0)," ")</f>
        <v xml:space="preserve"> </v>
      </c>
      <c r="V1531" t="str">
        <f>IFERROR(VLOOKUP($A1531,file!$A$1:$AA$4236,MATCH(filter!V$2,file!$A$1:$AA$1,0),0)," ")</f>
        <v xml:space="preserve"> </v>
      </c>
      <c r="W1531" t="str">
        <f>IFERROR(VLOOKUP($A1531,file!$A$1:$AA$4236,MATCH(filter!W$2,file!$A$1:$AA$1,0),0)," ")</f>
        <v xml:space="preserve"> </v>
      </c>
      <c r="X1531" t="str">
        <f>IFERROR(VLOOKUP($A1531,file!$A$1:$AA$4236,MATCH(filter!X$2,file!$A$1:$AA$1,0),0)," ")</f>
        <v xml:space="preserve"> </v>
      </c>
      <c r="Y1531" t="str">
        <f>IFERROR(VLOOKUP($A1531,file!$A$1:$AA$4236,MATCH(filter!Y$2,file!$A$1:$AA$1,0),0)," ")</f>
        <v xml:space="preserve"> </v>
      </c>
      <c r="Z1531" t="str">
        <f>IFERROR(VLOOKUP($A1531,file!$A$1:$AA$4236,MATCH(filter!Z$2,file!$A$1:$AA$1,0),0)," ")</f>
        <v xml:space="preserve"> </v>
      </c>
      <c r="AA1531" t="str">
        <f>IFERROR(VLOOKUP($A1531,file!$A$1:$AA$4236,MATCH(filter!AA$2,file!$A$1:$AA$1,0),0)," ")</f>
        <v xml:space="preserve"> </v>
      </c>
    </row>
    <row r="1532" spans="2:27" x14ac:dyDescent="0.25">
      <c r="B1532" t="str">
        <f>IFERROR(VLOOKUP($A1532,file!$A$1:$AA$4236,MATCH(filter!B$2,file!$A$1:$AA$1,0),0)," ")</f>
        <v xml:space="preserve"> </v>
      </c>
      <c r="C1532" t="str">
        <f>IFERROR(VLOOKUP($A1532,file!$A$1:$AA$4236,MATCH(filter!C$2,file!$A$1:$AA$1,0),0)," ")</f>
        <v xml:space="preserve"> </v>
      </c>
      <c r="D1532" t="str">
        <f>IFERROR(VLOOKUP($A1532,file!$A$1:$AA$4236,MATCH(filter!D$2,file!$A$1:$AA$1,0),0)," ")</f>
        <v xml:space="preserve"> </v>
      </c>
      <c r="E1532" t="str">
        <f>IFERROR(VLOOKUP($A1532,file!$A$1:$AA$4236,MATCH(filter!E$2,file!$A$1:$AA$1,0),0)," ")</f>
        <v xml:space="preserve"> </v>
      </c>
      <c r="F1532" t="str">
        <f>IFERROR(VLOOKUP($A1532,file!$A$1:$AA$4236,MATCH(filter!F$2,file!$A$1:$AA$1,0),0)," ")</f>
        <v xml:space="preserve"> </v>
      </c>
      <c r="G1532" t="str">
        <f>IFERROR(VLOOKUP($A1532,file!$A$1:$AA$4236,MATCH(filter!G$2,file!$A$1:$AA$1,0),0)," ")</f>
        <v xml:space="preserve"> </v>
      </c>
      <c r="H1532" t="str">
        <f>IFERROR(VLOOKUP($A1532,file!$A$1:$AA$4236,MATCH(filter!H$2,file!$A$1:$AA$1,0),0)," ")</f>
        <v xml:space="preserve"> </v>
      </c>
      <c r="I1532" t="str">
        <f>IFERROR(VLOOKUP($A1532,file!$A$1:$AA$4236,MATCH(filter!I$2,file!$A$1:$AA$1,0),0)," ")</f>
        <v xml:space="preserve"> </v>
      </c>
      <c r="J1532" t="str">
        <f>IFERROR(VLOOKUP($A1532,file!$A$1:$AA$4236,MATCH(filter!J$2,file!$A$1:$AA$1,0),0)," ")</f>
        <v xml:space="preserve"> </v>
      </c>
      <c r="K1532" t="str">
        <f>IFERROR(VLOOKUP($A1532,file!$A$1:$AA$4236,MATCH(filter!K$2,file!$A$1:$AA$1,0),0)," ")</f>
        <v xml:space="preserve"> </v>
      </c>
      <c r="L1532" t="str">
        <f>IFERROR(VLOOKUP($A1532,file!$A$1:$AA$4236,MATCH(filter!L$2,file!$A$1:$AA$1,0),0)," ")</f>
        <v xml:space="preserve"> </v>
      </c>
      <c r="M1532" t="str">
        <f>IFERROR(VLOOKUP($A1532,file!$A$1:$AA$4236,MATCH(filter!M$2,file!$A$1:$AA$1,0),0)," ")</f>
        <v xml:space="preserve"> </v>
      </c>
      <c r="N1532" t="str">
        <f>IFERROR(VLOOKUP($A1532,file!$A$1:$AA$4236,MATCH(filter!N$2,file!$A$1:$AA$1,0),0)," ")</f>
        <v xml:space="preserve"> </v>
      </c>
      <c r="O1532" t="str">
        <f>IFERROR(VLOOKUP($A1532,file!$A$1:$AA$4236,MATCH(filter!O$2,file!$A$1:$AA$1,0),0)," ")</f>
        <v xml:space="preserve"> </v>
      </c>
      <c r="P1532" t="str">
        <f>IFERROR(VLOOKUP($A1532,file!$A$1:$AA$4236,MATCH(filter!P$2,file!$A$1:$AA$1,0),0)," ")</f>
        <v xml:space="preserve"> </v>
      </c>
      <c r="Q1532" t="str">
        <f>IFERROR(VLOOKUP($A1532,file!$A$1:$AA$4236,MATCH(filter!Q$2,file!$A$1:$AA$1,0),0)," ")</f>
        <v xml:space="preserve"> </v>
      </c>
      <c r="R1532" t="str">
        <f>IFERROR(VLOOKUP($A1532,file!$A$1:$AA$4236,MATCH(filter!R$2,file!$A$1:$AA$1,0),0)," ")</f>
        <v xml:space="preserve"> </v>
      </c>
      <c r="S1532" t="str">
        <f>IFERROR(VLOOKUP($A1532,file!$A$1:$AA$4236,MATCH(filter!S$2,file!$A$1:$AA$1,0),0)," ")</f>
        <v xml:space="preserve"> </v>
      </c>
      <c r="T1532" t="str">
        <f>IFERROR(VLOOKUP($A1532,file!$A$1:$AA$4236,MATCH(filter!T$2,file!$A$1:$AA$1,0),0)," ")</f>
        <v xml:space="preserve"> </v>
      </c>
      <c r="U1532" t="str">
        <f>IFERROR(VLOOKUP($A1532,file!$A$1:$AA$4236,MATCH(filter!U$2,file!$A$1:$AA$1,0),0)," ")</f>
        <v xml:space="preserve"> </v>
      </c>
      <c r="V1532" t="str">
        <f>IFERROR(VLOOKUP($A1532,file!$A$1:$AA$4236,MATCH(filter!V$2,file!$A$1:$AA$1,0),0)," ")</f>
        <v xml:space="preserve"> </v>
      </c>
      <c r="W1532" t="str">
        <f>IFERROR(VLOOKUP($A1532,file!$A$1:$AA$4236,MATCH(filter!W$2,file!$A$1:$AA$1,0),0)," ")</f>
        <v xml:space="preserve"> </v>
      </c>
      <c r="X1532" t="str">
        <f>IFERROR(VLOOKUP($A1532,file!$A$1:$AA$4236,MATCH(filter!X$2,file!$A$1:$AA$1,0),0)," ")</f>
        <v xml:space="preserve"> </v>
      </c>
      <c r="Y1532" t="str">
        <f>IFERROR(VLOOKUP($A1532,file!$A$1:$AA$4236,MATCH(filter!Y$2,file!$A$1:$AA$1,0),0)," ")</f>
        <v xml:space="preserve"> </v>
      </c>
      <c r="Z1532" t="str">
        <f>IFERROR(VLOOKUP($A1532,file!$A$1:$AA$4236,MATCH(filter!Z$2,file!$A$1:$AA$1,0),0)," ")</f>
        <v xml:space="preserve"> </v>
      </c>
      <c r="AA1532" t="str">
        <f>IFERROR(VLOOKUP($A1532,file!$A$1:$AA$4236,MATCH(filter!AA$2,file!$A$1:$AA$1,0),0)," ")</f>
        <v xml:space="preserve"> </v>
      </c>
    </row>
    <row r="1533" spans="2:27" x14ac:dyDescent="0.25">
      <c r="B1533" t="str">
        <f>IFERROR(VLOOKUP($A1533,file!$A$1:$AA$4236,MATCH(filter!B$2,file!$A$1:$AA$1,0),0)," ")</f>
        <v xml:space="preserve"> </v>
      </c>
      <c r="C1533" t="str">
        <f>IFERROR(VLOOKUP($A1533,file!$A$1:$AA$4236,MATCH(filter!C$2,file!$A$1:$AA$1,0),0)," ")</f>
        <v xml:space="preserve"> </v>
      </c>
      <c r="D1533" t="str">
        <f>IFERROR(VLOOKUP($A1533,file!$A$1:$AA$4236,MATCH(filter!D$2,file!$A$1:$AA$1,0),0)," ")</f>
        <v xml:space="preserve"> </v>
      </c>
      <c r="E1533" t="str">
        <f>IFERROR(VLOOKUP($A1533,file!$A$1:$AA$4236,MATCH(filter!E$2,file!$A$1:$AA$1,0),0)," ")</f>
        <v xml:space="preserve"> </v>
      </c>
      <c r="F1533" t="str">
        <f>IFERROR(VLOOKUP($A1533,file!$A$1:$AA$4236,MATCH(filter!F$2,file!$A$1:$AA$1,0),0)," ")</f>
        <v xml:space="preserve"> </v>
      </c>
      <c r="G1533" t="str">
        <f>IFERROR(VLOOKUP($A1533,file!$A$1:$AA$4236,MATCH(filter!G$2,file!$A$1:$AA$1,0),0)," ")</f>
        <v xml:space="preserve"> </v>
      </c>
      <c r="H1533" t="str">
        <f>IFERROR(VLOOKUP($A1533,file!$A$1:$AA$4236,MATCH(filter!H$2,file!$A$1:$AA$1,0),0)," ")</f>
        <v xml:space="preserve"> </v>
      </c>
      <c r="I1533" t="str">
        <f>IFERROR(VLOOKUP($A1533,file!$A$1:$AA$4236,MATCH(filter!I$2,file!$A$1:$AA$1,0),0)," ")</f>
        <v xml:space="preserve"> </v>
      </c>
      <c r="J1533" t="str">
        <f>IFERROR(VLOOKUP($A1533,file!$A$1:$AA$4236,MATCH(filter!J$2,file!$A$1:$AA$1,0),0)," ")</f>
        <v xml:space="preserve"> </v>
      </c>
      <c r="K1533" t="str">
        <f>IFERROR(VLOOKUP($A1533,file!$A$1:$AA$4236,MATCH(filter!K$2,file!$A$1:$AA$1,0),0)," ")</f>
        <v xml:space="preserve"> </v>
      </c>
      <c r="L1533" t="str">
        <f>IFERROR(VLOOKUP($A1533,file!$A$1:$AA$4236,MATCH(filter!L$2,file!$A$1:$AA$1,0),0)," ")</f>
        <v xml:space="preserve"> </v>
      </c>
      <c r="M1533" t="str">
        <f>IFERROR(VLOOKUP($A1533,file!$A$1:$AA$4236,MATCH(filter!M$2,file!$A$1:$AA$1,0),0)," ")</f>
        <v xml:space="preserve"> </v>
      </c>
      <c r="N1533" t="str">
        <f>IFERROR(VLOOKUP($A1533,file!$A$1:$AA$4236,MATCH(filter!N$2,file!$A$1:$AA$1,0),0)," ")</f>
        <v xml:space="preserve"> </v>
      </c>
      <c r="O1533" t="str">
        <f>IFERROR(VLOOKUP($A1533,file!$A$1:$AA$4236,MATCH(filter!O$2,file!$A$1:$AA$1,0),0)," ")</f>
        <v xml:space="preserve"> </v>
      </c>
      <c r="P1533" t="str">
        <f>IFERROR(VLOOKUP($A1533,file!$A$1:$AA$4236,MATCH(filter!P$2,file!$A$1:$AA$1,0),0)," ")</f>
        <v xml:space="preserve"> </v>
      </c>
      <c r="Q1533" t="str">
        <f>IFERROR(VLOOKUP($A1533,file!$A$1:$AA$4236,MATCH(filter!Q$2,file!$A$1:$AA$1,0),0)," ")</f>
        <v xml:space="preserve"> </v>
      </c>
      <c r="R1533" t="str">
        <f>IFERROR(VLOOKUP($A1533,file!$A$1:$AA$4236,MATCH(filter!R$2,file!$A$1:$AA$1,0),0)," ")</f>
        <v xml:space="preserve"> </v>
      </c>
      <c r="S1533" t="str">
        <f>IFERROR(VLOOKUP($A1533,file!$A$1:$AA$4236,MATCH(filter!S$2,file!$A$1:$AA$1,0),0)," ")</f>
        <v xml:space="preserve"> </v>
      </c>
      <c r="T1533" t="str">
        <f>IFERROR(VLOOKUP($A1533,file!$A$1:$AA$4236,MATCH(filter!T$2,file!$A$1:$AA$1,0),0)," ")</f>
        <v xml:space="preserve"> </v>
      </c>
      <c r="U1533" t="str">
        <f>IFERROR(VLOOKUP($A1533,file!$A$1:$AA$4236,MATCH(filter!U$2,file!$A$1:$AA$1,0),0)," ")</f>
        <v xml:space="preserve"> </v>
      </c>
      <c r="V1533" t="str">
        <f>IFERROR(VLOOKUP($A1533,file!$A$1:$AA$4236,MATCH(filter!V$2,file!$A$1:$AA$1,0),0)," ")</f>
        <v xml:space="preserve"> </v>
      </c>
      <c r="W1533" t="str">
        <f>IFERROR(VLOOKUP($A1533,file!$A$1:$AA$4236,MATCH(filter!W$2,file!$A$1:$AA$1,0),0)," ")</f>
        <v xml:space="preserve"> </v>
      </c>
      <c r="X1533" t="str">
        <f>IFERROR(VLOOKUP($A1533,file!$A$1:$AA$4236,MATCH(filter!X$2,file!$A$1:$AA$1,0),0)," ")</f>
        <v xml:space="preserve"> </v>
      </c>
      <c r="Y1533" t="str">
        <f>IFERROR(VLOOKUP($A1533,file!$A$1:$AA$4236,MATCH(filter!Y$2,file!$A$1:$AA$1,0),0)," ")</f>
        <v xml:space="preserve"> </v>
      </c>
      <c r="Z1533" t="str">
        <f>IFERROR(VLOOKUP($A1533,file!$A$1:$AA$4236,MATCH(filter!Z$2,file!$A$1:$AA$1,0),0)," ")</f>
        <v xml:space="preserve"> </v>
      </c>
      <c r="AA1533" t="str">
        <f>IFERROR(VLOOKUP($A1533,file!$A$1:$AA$4236,MATCH(filter!AA$2,file!$A$1:$AA$1,0),0)," ")</f>
        <v xml:space="preserve"> </v>
      </c>
    </row>
    <row r="1534" spans="2:27" x14ac:dyDescent="0.25">
      <c r="B1534" t="str">
        <f>IFERROR(VLOOKUP($A1534,file!$A$1:$AA$4236,MATCH(filter!B$2,file!$A$1:$AA$1,0),0)," ")</f>
        <v xml:space="preserve"> </v>
      </c>
      <c r="C1534" t="str">
        <f>IFERROR(VLOOKUP($A1534,file!$A$1:$AA$4236,MATCH(filter!C$2,file!$A$1:$AA$1,0),0)," ")</f>
        <v xml:space="preserve"> </v>
      </c>
      <c r="D1534" t="str">
        <f>IFERROR(VLOOKUP($A1534,file!$A$1:$AA$4236,MATCH(filter!D$2,file!$A$1:$AA$1,0),0)," ")</f>
        <v xml:space="preserve"> </v>
      </c>
      <c r="E1534" t="str">
        <f>IFERROR(VLOOKUP($A1534,file!$A$1:$AA$4236,MATCH(filter!E$2,file!$A$1:$AA$1,0),0)," ")</f>
        <v xml:space="preserve"> </v>
      </c>
      <c r="F1534" t="str">
        <f>IFERROR(VLOOKUP($A1534,file!$A$1:$AA$4236,MATCH(filter!F$2,file!$A$1:$AA$1,0),0)," ")</f>
        <v xml:space="preserve"> </v>
      </c>
      <c r="G1534" t="str">
        <f>IFERROR(VLOOKUP($A1534,file!$A$1:$AA$4236,MATCH(filter!G$2,file!$A$1:$AA$1,0),0)," ")</f>
        <v xml:space="preserve"> </v>
      </c>
      <c r="H1534" t="str">
        <f>IFERROR(VLOOKUP($A1534,file!$A$1:$AA$4236,MATCH(filter!H$2,file!$A$1:$AA$1,0),0)," ")</f>
        <v xml:space="preserve"> </v>
      </c>
      <c r="I1534" t="str">
        <f>IFERROR(VLOOKUP($A1534,file!$A$1:$AA$4236,MATCH(filter!I$2,file!$A$1:$AA$1,0),0)," ")</f>
        <v xml:space="preserve"> </v>
      </c>
      <c r="J1534" t="str">
        <f>IFERROR(VLOOKUP($A1534,file!$A$1:$AA$4236,MATCH(filter!J$2,file!$A$1:$AA$1,0),0)," ")</f>
        <v xml:space="preserve"> </v>
      </c>
      <c r="K1534" t="str">
        <f>IFERROR(VLOOKUP($A1534,file!$A$1:$AA$4236,MATCH(filter!K$2,file!$A$1:$AA$1,0),0)," ")</f>
        <v xml:space="preserve"> </v>
      </c>
      <c r="L1534" t="str">
        <f>IFERROR(VLOOKUP($A1534,file!$A$1:$AA$4236,MATCH(filter!L$2,file!$A$1:$AA$1,0),0)," ")</f>
        <v xml:space="preserve"> </v>
      </c>
      <c r="M1534" t="str">
        <f>IFERROR(VLOOKUP($A1534,file!$A$1:$AA$4236,MATCH(filter!M$2,file!$A$1:$AA$1,0),0)," ")</f>
        <v xml:space="preserve"> </v>
      </c>
      <c r="N1534" t="str">
        <f>IFERROR(VLOOKUP($A1534,file!$A$1:$AA$4236,MATCH(filter!N$2,file!$A$1:$AA$1,0),0)," ")</f>
        <v xml:space="preserve"> </v>
      </c>
      <c r="O1534" t="str">
        <f>IFERROR(VLOOKUP($A1534,file!$A$1:$AA$4236,MATCH(filter!O$2,file!$A$1:$AA$1,0),0)," ")</f>
        <v xml:space="preserve"> </v>
      </c>
      <c r="P1534" t="str">
        <f>IFERROR(VLOOKUP($A1534,file!$A$1:$AA$4236,MATCH(filter!P$2,file!$A$1:$AA$1,0),0)," ")</f>
        <v xml:space="preserve"> </v>
      </c>
      <c r="Q1534" t="str">
        <f>IFERROR(VLOOKUP($A1534,file!$A$1:$AA$4236,MATCH(filter!Q$2,file!$A$1:$AA$1,0),0)," ")</f>
        <v xml:space="preserve"> </v>
      </c>
      <c r="R1534" t="str">
        <f>IFERROR(VLOOKUP($A1534,file!$A$1:$AA$4236,MATCH(filter!R$2,file!$A$1:$AA$1,0),0)," ")</f>
        <v xml:space="preserve"> </v>
      </c>
      <c r="S1534" t="str">
        <f>IFERROR(VLOOKUP($A1534,file!$A$1:$AA$4236,MATCH(filter!S$2,file!$A$1:$AA$1,0),0)," ")</f>
        <v xml:space="preserve"> </v>
      </c>
      <c r="T1534" t="str">
        <f>IFERROR(VLOOKUP($A1534,file!$A$1:$AA$4236,MATCH(filter!T$2,file!$A$1:$AA$1,0),0)," ")</f>
        <v xml:space="preserve"> </v>
      </c>
      <c r="U1534" t="str">
        <f>IFERROR(VLOOKUP($A1534,file!$A$1:$AA$4236,MATCH(filter!U$2,file!$A$1:$AA$1,0),0)," ")</f>
        <v xml:space="preserve"> </v>
      </c>
      <c r="V1534" t="str">
        <f>IFERROR(VLOOKUP($A1534,file!$A$1:$AA$4236,MATCH(filter!V$2,file!$A$1:$AA$1,0),0)," ")</f>
        <v xml:space="preserve"> </v>
      </c>
      <c r="W1534" t="str">
        <f>IFERROR(VLOOKUP($A1534,file!$A$1:$AA$4236,MATCH(filter!W$2,file!$A$1:$AA$1,0),0)," ")</f>
        <v xml:space="preserve"> </v>
      </c>
      <c r="X1534" t="str">
        <f>IFERROR(VLOOKUP($A1534,file!$A$1:$AA$4236,MATCH(filter!X$2,file!$A$1:$AA$1,0),0)," ")</f>
        <v xml:space="preserve"> </v>
      </c>
      <c r="Y1534" t="str">
        <f>IFERROR(VLOOKUP($A1534,file!$A$1:$AA$4236,MATCH(filter!Y$2,file!$A$1:$AA$1,0),0)," ")</f>
        <v xml:space="preserve"> </v>
      </c>
      <c r="Z1534" t="str">
        <f>IFERROR(VLOOKUP($A1534,file!$A$1:$AA$4236,MATCH(filter!Z$2,file!$A$1:$AA$1,0),0)," ")</f>
        <v xml:space="preserve"> </v>
      </c>
      <c r="AA1534" t="str">
        <f>IFERROR(VLOOKUP($A1534,file!$A$1:$AA$4236,MATCH(filter!AA$2,file!$A$1:$AA$1,0),0)," ")</f>
        <v xml:space="preserve"> </v>
      </c>
    </row>
    <row r="1535" spans="2:27" x14ac:dyDescent="0.25">
      <c r="B1535" t="str">
        <f>IFERROR(VLOOKUP($A1535,file!$A$1:$AA$4236,MATCH(filter!B$2,file!$A$1:$AA$1,0),0)," ")</f>
        <v xml:space="preserve"> </v>
      </c>
      <c r="C1535" t="str">
        <f>IFERROR(VLOOKUP($A1535,file!$A$1:$AA$4236,MATCH(filter!C$2,file!$A$1:$AA$1,0),0)," ")</f>
        <v xml:space="preserve"> </v>
      </c>
      <c r="D1535" t="str">
        <f>IFERROR(VLOOKUP($A1535,file!$A$1:$AA$4236,MATCH(filter!D$2,file!$A$1:$AA$1,0),0)," ")</f>
        <v xml:space="preserve"> </v>
      </c>
      <c r="E1535" t="str">
        <f>IFERROR(VLOOKUP($A1535,file!$A$1:$AA$4236,MATCH(filter!E$2,file!$A$1:$AA$1,0),0)," ")</f>
        <v xml:space="preserve"> </v>
      </c>
      <c r="F1535" t="str">
        <f>IFERROR(VLOOKUP($A1535,file!$A$1:$AA$4236,MATCH(filter!F$2,file!$A$1:$AA$1,0),0)," ")</f>
        <v xml:space="preserve"> </v>
      </c>
      <c r="G1535" t="str">
        <f>IFERROR(VLOOKUP($A1535,file!$A$1:$AA$4236,MATCH(filter!G$2,file!$A$1:$AA$1,0),0)," ")</f>
        <v xml:space="preserve"> </v>
      </c>
      <c r="H1535" t="str">
        <f>IFERROR(VLOOKUP($A1535,file!$A$1:$AA$4236,MATCH(filter!H$2,file!$A$1:$AA$1,0),0)," ")</f>
        <v xml:space="preserve"> </v>
      </c>
      <c r="I1535" t="str">
        <f>IFERROR(VLOOKUP($A1535,file!$A$1:$AA$4236,MATCH(filter!I$2,file!$A$1:$AA$1,0),0)," ")</f>
        <v xml:space="preserve"> </v>
      </c>
      <c r="J1535" t="str">
        <f>IFERROR(VLOOKUP($A1535,file!$A$1:$AA$4236,MATCH(filter!J$2,file!$A$1:$AA$1,0),0)," ")</f>
        <v xml:space="preserve"> </v>
      </c>
      <c r="K1535" t="str">
        <f>IFERROR(VLOOKUP($A1535,file!$A$1:$AA$4236,MATCH(filter!K$2,file!$A$1:$AA$1,0),0)," ")</f>
        <v xml:space="preserve"> </v>
      </c>
      <c r="L1535" t="str">
        <f>IFERROR(VLOOKUP($A1535,file!$A$1:$AA$4236,MATCH(filter!L$2,file!$A$1:$AA$1,0),0)," ")</f>
        <v xml:space="preserve"> </v>
      </c>
      <c r="M1535" t="str">
        <f>IFERROR(VLOOKUP($A1535,file!$A$1:$AA$4236,MATCH(filter!M$2,file!$A$1:$AA$1,0),0)," ")</f>
        <v xml:space="preserve"> </v>
      </c>
      <c r="N1535" t="str">
        <f>IFERROR(VLOOKUP($A1535,file!$A$1:$AA$4236,MATCH(filter!N$2,file!$A$1:$AA$1,0),0)," ")</f>
        <v xml:space="preserve"> </v>
      </c>
      <c r="O1535" t="str">
        <f>IFERROR(VLOOKUP($A1535,file!$A$1:$AA$4236,MATCH(filter!O$2,file!$A$1:$AA$1,0),0)," ")</f>
        <v xml:space="preserve"> </v>
      </c>
      <c r="P1535" t="str">
        <f>IFERROR(VLOOKUP($A1535,file!$A$1:$AA$4236,MATCH(filter!P$2,file!$A$1:$AA$1,0),0)," ")</f>
        <v xml:space="preserve"> </v>
      </c>
      <c r="Q1535" t="str">
        <f>IFERROR(VLOOKUP($A1535,file!$A$1:$AA$4236,MATCH(filter!Q$2,file!$A$1:$AA$1,0),0)," ")</f>
        <v xml:space="preserve"> </v>
      </c>
      <c r="R1535" t="str">
        <f>IFERROR(VLOOKUP($A1535,file!$A$1:$AA$4236,MATCH(filter!R$2,file!$A$1:$AA$1,0),0)," ")</f>
        <v xml:space="preserve"> </v>
      </c>
      <c r="S1535" t="str">
        <f>IFERROR(VLOOKUP($A1535,file!$A$1:$AA$4236,MATCH(filter!S$2,file!$A$1:$AA$1,0),0)," ")</f>
        <v xml:space="preserve"> </v>
      </c>
      <c r="T1535" t="str">
        <f>IFERROR(VLOOKUP($A1535,file!$A$1:$AA$4236,MATCH(filter!T$2,file!$A$1:$AA$1,0),0)," ")</f>
        <v xml:space="preserve"> </v>
      </c>
      <c r="U1535" t="str">
        <f>IFERROR(VLOOKUP($A1535,file!$A$1:$AA$4236,MATCH(filter!U$2,file!$A$1:$AA$1,0),0)," ")</f>
        <v xml:space="preserve"> </v>
      </c>
      <c r="V1535" t="str">
        <f>IFERROR(VLOOKUP($A1535,file!$A$1:$AA$4236,MATCH(filter!V$2,file!$A$1:$AA$1,0),0)," ")</f>
        <v xml:space="preserve"> </v>
      </c>
      <c r="W1535" t="str">
        <f>IFERROR(VLOOKUP($A1535,file!$A$1:$AA$4236,MATCH(filter!W$2,file!$A$1:$AA$1,0),0)," ")</f>
        <v xml:space="preserve"> </v>
      </c>
      <c r="X1535" t="str">
        <f>IFERROR(VLOOKUP($A1535,file!$A$1:$AA$4236,MATCH(filter!X$2,file!$A$1:$AA$1,0),0)," ")</f>
        <v xml:space="preserve"> </v>
      </c>
      <c r="Y1535" t="str">
        <f>IFERROR(VLOOKUP($A1535,file!$A$1:$AA$4236,MATCH(filter!Y$2,file!$A$1:$AA$1,0),0)," ")</f>
        <v xml:space="preserve"> </v>
      </c>
      <c r="Z1535" t="str">
        <f>IFERROR(VLOOKUP($A1535,file!$A$1:$AA$4236,MATCH(filter!Z$2,file!$A$1:$AA$1,0),0)," ")</f>
        <v xml:space="preserve"> </v>
      </c>
      <c r="AA1535" t="str">
        <f>IFERROR(VLOOKUP($A1535,file!$A$1:$AA$4236,MATCH(filter!AA$2,file!$A$1:$AA$1,0),0)," ")</f>
        <v xml:space="preserve"> </v>
      </c>
    </row>
    <row r="1536" spans="2:27" x14ac:dyDescent="0.25">
      <c r="B1536" t="str">
        <f>IFERROR(VLOOKUP($A1536,file!$A$1:$AA$4236,MATCH(filter!B$2,file!$A$1:$AA$1,0),0)," ")</f>
        <v xml:space="preserve"> </v>
      </c>
      <c r="C1536" t="str">
        <f>IFERROR(VLOOKUP($A1536,file!$A$1:$AA$4236,MATCH(filter!C$2,file!$A$1:$AA$1,0),0)," ")</f>
        <v xml:space="preserve"> </v>
      </c>
      <c r="D1536" t="str">
        <f>IFERROR(VLOOKUP($A1536,file!$A$1:$AA$4236,MATCH(filter!D$2,file!$A$1:$AA$1,0),0)," ")</f>
        <v xml:space="preserve"> </v>
      </c>
      <c r="E1536" t="str">
        <f>IFERROR(VLOOKUP($A1536,file!$A$1:$AA$4236,MATCH(filter!E$2,file!$A$1:$AA$1,0),0)," ")</f>
        <v xml:space="preserve"> </v>
      </c>
      <c r="F1536" t="str">
        <f>IFERROR(VLOOKUP($A1536,file!$A$1:$AA$4236,MATCH(filter!F$2,file!$A$1:$AA$1,0),0)," ")</f>
        <v xml:space="preserve"> </v>
      </c>
      <c r="G1536" t="str">
        <f>IFERROR(VLOOKUP($A1536,file!$A$1:$AA$4236,MATCH(filter!G$2,file!$A$1:$AA$1,0),0)," ")</f>
        <v xml:space="preserve"> </v>
      </c>
      <c r="H1536" t="str">
        <f>IFERROR(VLOOKUP($A1536,file!$A$1:$AA$4236,MATCH(filter!H$2,file!$A$1:$AA$1,0),0)," ")</f>
        <v xml:space="preserve"> </v>
      </c>
      <c r="I1536" t="str">
        <f>IFERROR(VLOOKUP($A1536,file!$A$1:$AA$4236,MATCH(filter!I$2,file!$A$1:$AA$1,0),0)," ")</f>
        <v xml:space="preserve"> </v>
      </c>
      <c r="J1536" t="str">
        <f>IFERROR(VLOOKUP($A1536,file!$A$1:$AA$4236,MATCH(filter!J$2,file!$A$1:$AA$1,0),0)," ")</f>
        <v xml:space="preserve"> </v>
      </c>
      <c r="K1536" t="str">
        <f>IFERROR(VLOOKUP($A1536,file!$A$1:$AA$4236,MATCH(filter!K$2,file!$A$1:$AA$1,0),0)," ")</f>
        <v xml:space="preserve"> </v>
      </c>
      <c r="L1536" t="str">
        <f>IFERROR(VLOOKUP($A1536,file!$A$1:$AA$4236,MATCH(filter!L$2,file!$A$1:$AA$1,0),0)," ")</f>
        <v xml:space="preserve"> </v>
      </c>
      <c r="M1536" t="str">
        <f>IFERROR(VLOOKUP($A1536,file!$A$1:$AA$4236,MATCH(filter!M$2,file!$A$1:$AA$1,0),0)," ")</f>
        <v xml:space="preserve"> </v>
      </c>
      <c r="N1536" t="str">
        <f>IFERROR(VLOOKUP($A1536,file!$A$1:$AA$4236,MATCH(filter!N$2,file!$A$1:$AA$1,0),0)," ")</f>
        <v xml:space="preserve"> </v>
      </c>
      <c r="O1536" t="str">
        <f>IFERROR(VLOOKUP($A1536,file!$A$1:$AA$4236,MATCH(filter!O$2,file!$A$1:$AA$1,0),0)," ")</f>
        <v xml:space="preserve"> </v>
      </c>
      <c r="P1536" t="str">
        <f>IFERROR(VLOOKUP($A1536,file!$A$1:$AA$4236,MATCH(filter!P$2,file!$A$1:$AA$1,0),0)," ")</f>
        <v xml:space="preserve"> </v>
      </c>
      <c r="Q1536" t="str">
        <f>IFERROR(VLOOKUP($A1536,file!$A$1:$AA$4236,MATCH(filter!Q$2,file!$A$1:$AA$1,0),0)," ")</f>
        <v xml:space="preserve"> </v>
      </c>
      <c r="R1536" t="str">
        <f>IFERROR(VLOOKUP($A1536,file!$A$1:$AA$4236,MATCH(filter!R$2,file!$A$1:$AA$1,0),0)," ")</f>
        <v xml:space="preserve"> </v>
      </c>
      <c r="S1536" t="str">
        <f>IFERROR(VLOOKUP($A1536,file!$A$1:$AA$4236,MATCH(filter!S$2,file!$A$1:$AA$1,0),0)," ")</f>
        <v xml:space="preserve"> </v>
      </c>
      <c r="T1536" t="str">
        <f>IFERROR(VLOOKUP($A1536,file!$A$1:$AA$4236,MATCH(filter!T$2,file!$A$1:$AA$1,0),0)," ")</f>
        <v xml:space="preserve"> </v>
      </c>
      <c r="U1536" t="str">
        <f>IFERROR(VLOOKUP($A1536,file!$A$1:$AA$4236,MATCH(filter!U$2,file!$A$1:$AA$1,0),0)," ")</f>
        <v xml:space="preserve"> </v>
      </c>
      <c r="V1536" t="str">
        <f>IFERROR(VLOOKUP($A1536,file!$A$1:$AA$4236,MATCH(filter!V$2,file!$A$1:$AA$1,0),0)," ")</f>
        <v xml:space="preserve"> </v>
      </c>
      <c r="W1536" t="str">
        <f>IFERROR(VLOOKUP($A1536,file!$A$1:$AA$4236,MATCH(filter!W$2,file!$A$1:$AA$1,0),0)," ")</f>
        <v xml:space="preserve"> </v>
      </c>
      <c r="X1536" t="str">
        <f>IFERROR(VLOOKUP($A1536,file!$A$1:$AA$4236,MATCH(filter!X$2,file!$A$1:$AA$1,0),0)," ")</f>
        <v xml:space="preserve"> </v>
      </c>
      <c r="Y1536" t="str">
        <f>IFERROR(VLOOKUP($A1536,file!$A$1:$AA$4236,MATCH(filter!Y$2,file!$A$1:$AA$1,0),0)," ")</f>
        <v xml:space="preserve"> </v>
      </c>
      <c r="Z1536" t="str">
        <f>IFERROR(VLOOKUP($A1536,file!$A$1:$AA$4236,MATCH(filter!Z$2,file!$A$1:$AA$1,0),0)," ")</f>
        <v xml:space="preserve"> </v>
      </c>
      <c r="AA1536" t="str">
        <f>IFERROR(VLOOKUP($A1536,file!$A$1:$AA$4236,MATCH(filter!AA$2,file!$A$1:$AA$1,0),0)," ")</f>
        <v xml:space="preserve"> </v>
      </c>
    </row>
    <row r="1537" spans="2:27" x14ac:dyDescent="0.25">
      <c r="B1537" t="str">
        <f>IFERROR(VLOOKUP($A1537,file!$A$1:$AA$4236,MATCH(filter!B$2,file!$A$1:$AA$1,0),0)," ")</f>
        <v xml:space="preserve"> </v>
      </c>
      <c r="C1537" t="str">
        <f>IFERROR(VLOOKUP($A1537,file!$A$1:$AA$4236,MATCH(filter!C$2,file!$A$1:$AA$1,0),0)," ")</f>
        <v xml:space="preserve"> </v>
      </c>
      <c r="D1537" t="str">
        <f>IFERROR(VLOOKUP($A1537,file!$A$1:$AA$4236,MATCH(filter!D$2,file!$A$1:$AA$1,0),0)," ")</f>
        <v xml:space="preserve"> </v>
      </c>
      <c r="E1537" t="str">
        <f>IFERROR(VLOOKUP($A1537,file!$A$1:$AA$4236,MATCH(filter!E$2,file!$A$1:$AA$1,0),0)," ")</f>
        <v xml:space="preserve"> </v>
      </c>
      <c r="F1537" t="str">
        <f>IFERROR(VLOOKUP($A1537,file!$A$1:$AA$4236,MATCH(filter!F$2,file!$A$1:$AA$1,0),0)," ")</f>
        <v xml:space="preserve"> </v>
      </c>
      <c r="G1537" t="str">
        <f>IFERROR(VLOOKUP($A1537,file!$A$1:$AA$4236,MATCH(filter!G$2,file!$A$1:$AA$1,0),0)," ")</f>
        <v xml:space="preserve"> </v>
      </c>
      <c r="H1537" t="str">
        <f>IFERROR(VLOOKUP($A1537,file!$A$1:$AA$4236,MATCH(filter!H$2,file!$A$1:$AA$1,0),0)," ")</f>
        <v xml:space="preserve"> </v>
      </c>
      <c r="I1537" t="str">
        <f>IFERROR(VLOOKUP($A1537,file!$A$1:$AA$4236,MATCH(filter!I$2,file!$A$1:$AA$1,0),0)," ")</f>
        <v xml:space="preserve"> </v>
      </c>
      <c r="J1537" t="str">
        <f>IFERROR(VLOOKUP($A1537,file!$A$1:$AA$4236,MATCH(filter!J$2,file!$A$1:$AA$1,0),0)," ")</f>
        <v xml:space="preserve"> </v>
      </c>
      <c r="K1537" t="str">
        <f>IFERROR(VLOOKUP($A1537,file!$A$1:$AA$4236,MATCH(filter!K$2,file!$A$1:$AA$1,0),0)," ")</f>
        <v xml:space="preserve"> </v>
      </c>
      <c r="L1537" t="str">
        <f>IFERROR(VLOOKUP($A1537,file!$A$1:$AA$4236,MATCH(filter!L$2,file!$A$1:$AA$1,0),0)," ")</f>
        <v xml:space="preserve"> </v>
      </c>
      <c r="M1537" t="str">
        <f>IFERROR(VLOOKUP($A1537,file!$A$1:$AA$4236,MATCH(filter!M$2,file!$A$1:$AA$1,0),0)," ")</f>
        <v xml:space="preserve"> </v>
      </c>
      <c r="N1537" t="str">
        <f>IFERROR(VLOOKUP($A1537,file!$A$1:$AA$4236,MATCH(filter!N$2,file!$A$1:$AA$1,0),0)," ")</f>
        <v xml:space="preserve"> </v>
      </c>
      <c r="O1537" t="str">
        <f>IFERROR(VLOOKUP($A1537,file!$A$1:$AA$4236,MATCH(filter!O$2,file!$A$1:$AA$1,0),0)," ")</f>
        <v xml:space="preserve"> </v>
      </c>
      <c r="P1537" t="str">
        <f>IFERROR(VLOOKUP($A1537,file!$A$1:$AA$4236,MATCH(filter!P$2,file!$A$1:$AA$1,0),0)," ")</f>
        <v xml:space="preserve"> </v>
      </c>
      <c r="Q1537" t="str">
        <f>IFERROR(VLOOKUP($A1537,file!$A$1:$AA$4236,MATCH(filter!Q$2,file!$A$1:$AA$1,0),0)," ")</f>
        <v xml:space="preserve"> </v>
      </c>
      <c r="R1537" t="str">
        <f>IFERROR(VLOOKUP($A1537,file!$A$1:$AA$4236,MATCH(filter!R$2,file!$A$1:$AA$1,0),0)," ")</f>
        <v xml:space="preserve"> </v>
      </c>
      <c r="S1537" t="str">
        <f>IFERROR(VLOOKUP($A1537,file!$A$1:$AA$4236,MATCH(filter!S$2,file!$A$1:$AA$1,0),0)," ")</f>
        <v xml:space="preserve"> </v>
      </c>
      <c r="T1537" t="str">
        <f>IFERROR(VLOOKUP($A1537,file!$A$1:$AA$4236,MATCH(filter!T$2,file!$A$1:$AA$1,0),0)," ")</f>
        <v xml:space="preserve"> </v>
      </c>
      <c r="U1537" t="str">
        <f>IFERROR(VLOOKUP($A1537,file!$A$1:$AA$4236,MATCH(filter!U$2,file!$A$1:$AA$1,0),0)," ")</f>
        <v xml:space="preserve"> </v>
      </c>
      <c r="V1537" t="str">
        <f>IFERROR(VLOOKUP($A1537,file!$A$1:$AA$4236,MATCH(filter!V$2,file!$A$1:$AA$1,0),0)," ")</f>
        <v xml:space="preserve"> </v>
      </c>
      <c r="W1537" t="str">
        <f>IFERROR(VLOOKUP($A1537,file!$A$1:$AA$4236,MATCH(filter!W$2,file!$A$1:$AA$1,0),0)," ")</f>
        <v xml:space="preserve"> </v>
      </c>
      <c r="X1537" t="str">
        <f>IFERROR(VLOOKUP($A1537,file!$A$1:$AA$4236,MATCH(filter!X$2,file!$A$1:$AA$1,0),0)," ")</f>
        <v xml:space="preserve"> </v>
      </c>
      <c r="Y1537" t="str">
        <f>IFERROR(VLOOKUP($A1537,file!$A$1:$AA$4236,MATCH(filter!Y$2,file!$A$1:$AA$1,0),0)," ")</f>
        <v xml:space="preserve"> </v>
      </c>
      <c r="Z1537" t="str">
        <f>IFERROR(VLOOKUP($A1537,file!$A$1:$AA$4236,MATCH(filter!Z$2,file!$A$1:$AA$1,0),0)," ")</f>
        <v xml:space="preserve"> </v>
      </c>
      <c r="AA1537" t="str">
        <f>IFERROR(VLOOKUP($A1537,file!$A$1:$AA$4236,MATCH(filter!AA$2,file!$A$1:$AA$1,0),0)," ")</f>
        <v xml:space="preserve"> </v>
      </c>
    </row>
    <row r="1538" spans="2:27" x14ac:dyDescent="0.25">
      <c r="B1538" t="str">
        <f>IFERROR(VLOOKUP($A1538,file!$A$1:$AA$4236,MATCH(filter!B$2,file!$A$1:$AA$1,0),0)," ")</f>
        <v xml:space="preserve"> </v>
      </c>
      <c r="C1538" t="str">
        <f>IFERROR(VLOOKUP($A1538,file!$A$1:$AA$4236,MATCH(filter!C$2,file!$A$1:$AA$1,0),0)," ")</f>
        <v xml:space="preserve"> </v>
      </c>
      <c r="D1538" t="str">
        <f>IFERROR(VLOOKUP($A1538,file!$A$1:$AA$4236,MATCH(filter!D$2,file!$A$1:$AA$1,0),0)," ")</f>
        <v xml:space="preserve"> </v>
      </c>
      <c r="E1538" t="str">
        <f>IFERROR(VLOOKUP($A1538,file!$A$1:$AA$4236,MATCH(filter!E$2,file!$A$1:$AA$1,0),0)," ")</f>
        <v xml:space="preserve"> </v>
      </c>
      <c r="F1538" t="str">
        <f>IFERROR(VLOOKUP($A1538,file!$A$1:$AA$4236,MATCH(filter!F$2,file!$A$1:$AA$1,0),0)," ")</f>
        <v xml:space="preserve"> </v>
      </c>
      <c r="G1538" t="str">
        <f>IFERROR(VLOOKUP($A1538,file!$A$1:$AA$4236,MATCH(filter!G$2,file!$A$1:$AA$1,0),0)," ")</f>
        <v xml:space="preserve"> </v>
      </c>
      <c r="H1538" t="str">
        <f>IFERROR(VLOOKUP($A1538,file!$A$1:$AA$4236,MATCH(filter!H$2,file!$A$1:$AA$1,0),0)," ")</f>
        <v xml:space="preserve"> </v>
      </c>
      <c r="I1538" t="str">
        <f>IFERROR(VLOOKUP($A1538,file!$A$1:$AA$4236,MATCH(filter!I$2,file!$A$1:$AA$1,0),0)," ")</f>
        <v xml:space="preserve"> </v>
      </c>
      <c r="J1538" t="str">
        <f>IFERROR(VLOOKUP($A1538,file!$A$1:$AA$4236,MATCH(filter!J$2,file!$A$1:$AA$1,0),0)," ")</f>
        <v xml:space="preserve"> </v>
      </c>
      <c r="K1538" t="str">
        <f>IFERROR(VLOOKUP($A1538,file!$A$1:$AA$4236,MATCH(filter!K$2,file!$A$1:$AA$1,0),0)," ")</f>
        <v xml:space="preserve"> </v>
      </c>
      <c r="L1538" t="str">
        <f>IFERROR(VLOOKUP($A1538,file!$A$1:$AA$4236,MATCH(filter!L$2,file!$A$1:$AA$1,0),0)," ")</f>
        <v xml:space="preserve"> </v>
      </c>
      <c r="M1538" t="str">
        <f>IFERROR(VLOOKUP($A1538,file!$A$1:$AA$4236,MATCH(filter!M$2,file!$A$1:$AA$1,0),0)," ")</f>
        <v xml:space="preserve"> </v>
      </c>
      <c r="N1538" t="str">
        <f>IFERROR(VLOOKUP($A1538,file!$A$1:$AA$4236,MATCH(filter!N$2,file!$A$1:$AA$1,0),0)," ")</f>
        <v xml:space="preserve"> </v>
      </c>
      <c r="O1538" t="str">
        <f>IFERROR(VLOOKUP($A1538,file!$A$1:$AA$4236,MATCH(filter!O$2,file!$A$1:$AA$1,0),0)," ")</f>
        <v xml:space="preserve"> </v>
      </c>
      <c r="P1538" t="str">
        <f>IFERROR(VLOOKUP($A1538,file!$A$1:$AA$4236,MATCH(filter!P$2,file!$A$1:$AA$1,0),0)," ")</f>
        <v xml:space="preserve"> </v>
      </c>
      <c r="Q1538" t="str">
        <f>IFERROR(VLOOKUP($A1538,file!$A$1:$AA$4236,MATCH(filter!Q$2,file!$A$1:$AA$1,0),0)," ")</f>
        <v xml:space="preserve"> </v>
      </c>
      <c r="R1538" t="str">
        <f>IFERROR(VLOOKUP($A1538,file!$A$1:$AA$4236,MATCH(filter!R$2,file!$A$1:$AA$1,0),0)," ")</f>
        <v xml:space="preserve"> </v>
      </c>
      <c r="S1538" t="str">
        <f>IFERROR(VLOOKUP($A1538,file!$A$1:$AA$4236,MATCH(filter!S$2,file!$A$1:$AA$1,0),0)," ")</f>
        <v xml:space="preserve"> </v>
      </c>
      <c r="T1538" t="str">
        <f>IFERROR(VLOOKUP($A1538,file!$A$1:$AA$4236,MATCH(filter!T$2,file!$A$1:$AA$1,0),0)," ")</f>
        <v xml:space="preserve"> </v>
      </c>
      <c r="U1538" t="str">
        <f>IFERROR(VLOOKUP($A1538,file!$A$1:$AA$4236,MATCH(filter!U$2,file!$A$1:$AA$1,0),0)," ")</f>
        <v xml:space="preserve"> </v>
      </c>
      <c r="V1538" t="str">
        <f>IFERROR(VLOOKUP($A1538,file!$A$1:$AA$4236,MATCH(filter!V$2,file!$A$1:$AA$1,0),0)," ")</f>
        <v xml:space="preserve"> </v>
      </c>
      <c r="W1538" t="str">
        <f>IFERROR(VLOOKUP($A1538,file!$A$1:$AA$4236,MATCH(filter!W$2,file!$A$1:$AA$1,0),0)," ")</f>
        <v xml:space="preserve"> </v>
      </c>
      <c r="X1538" t="str">
        <f>IFERROR(VLOOKUP($A1538,file!$A$1:$AA$4236,MATCH(filter!X$2,file!$A$1:$AA$1,0),0)," ")</f>
        <v xml:space="preserve"> </v>
      </c>
      <c r="Y1538" t="str">
        <f>IFERROR(VLOOKUP($A1538,file!$A$1:$AA$4236,MATCH(filter!Y$2,file!$A$1:$AA$1,0),0)," ")</f>
        <v xml:space="preserve"> </v>
      </c>
      <c r="Z1538" t="str">
        <f>IFERROR(VLOOKUP($A1538,file!$A$1:$AA$4236,MATCH(filter!Z$2,file!$A$1:$AA$1,0),0)," ")</f>
        <v xml:space="preserve"> </v>
      </c>
      <c r="AA1538" t="str">
        <f>IFERROR(VLOOKUP($A1538,file!$A$1:$AA$4236,MATCH(filter!AA$2,file!$A$1:$AA$1,0),0)," ")</f>
        <v xml:space="preserve"> </v>
      </c>
    </row>
    <row r="1539" spans="2:27" x14ac:dyDescent="0.25">
      <c r="B1539" t="str">
        <f>IFERROR(VLOOKUP($A1539,file!$A$1:$AA$4236,MATCH(filter!B$2,file!$A$1:$AA$1,0),0)," ")</f>
        <v xml:space="preserve"> </v>
      </c>
      <c r="C1539" t="str">
        <f>IFERROR(VLOOKUP($A1539,file!$A$1:$AA$4236,MATCH(filter!C$2,file!$A$1:$AA$1,0),0)," ")</f>
        <v xml:space="preserve"> </v>
      </c>
      <c r="D1539" t="str">
        <f>IFERROR(VLOOKUP($A1539,file!$A$1:$AA$4236,MATCH(filter!D$2,file!$A$1:$AA$1,0),0)," ")</f>
        <v xml:space="preserve"> </v>
      </c>
      <c r="E1539" t="str">
        <f>IFERROR(VLOOKUP($A1539,file!$A$1:$AA$4236,MATCH(filter!E$2,file!$A$1:$AA$1,0),0)," ")</f>
        <v xml:space="preserve"> </v>
      </c>
      <c r="F1539" t="str">
        <f>IFERROR(VLOOKUP($A1539,file!$A$1:$AA$4236,MATCH(filter!F$2,file!$A$1:$AA$1,0),0)," ")</f>
        <v xml:space="preserve"> </v>
      </c>
      <c r="G1539" t="str">
        <f>IFERROR(VLOOKUP($A1539,file!$A$1:$AA$4236,MATCH(filter!G$2,file!$A$1:$AA$1,0),0)," ")</f>
        <v xml:space="preserve"> </v>
      </c>
      <c r="H1539" t="str">
        <f>IFERROR(VLOOKUP($A1539,file!$A$1:$AA$4236,MATCH(filter!H$2,file!$A$1:$AA$1,0),0)," ")</f>
        <v xml:space="preserve"> </v>
      </c>
      <c r="I1539" t="str">
        <f>IFERROR(VLOOKUP($A1539,file!$A$1:$AA$4236,MATCH(filter!I$2,file!$A$1:$AA$1,0),0)," ")</f>
        <v xml:space="preserve"> </v>
      </c>
      <c r="J1539" t="str">
        <f>IFERROR(VLOOKUP($A1539,file!$A$1:$AA$4236,MATCH(filter!J$2,file!$A$1:$AA$1,0),0)," ")</f>
        <v xml:space="preserve"> </v>
      </c>
      <c r="K1539" t="str">
        <f>IFERROR(VLOOKUP($A1539,file!$A$1:$AA$4236,MATCH(filter!K$2,file!$A$1:$AA$1,0),0)," ")</f>
        <v xml:space="preserve"> </v>
      </c>
      <c r="L1539" t="str">
        <f>IFERROR(VLOOKUP($A1539,file!$A$1:$AA$4236,MATCH(filter!L$2,file!$A$1:$AA$1,0),0)," ")</f>
        <v xml:space="preserve"> </v>
      </c>
      <c r="M1539" t="str">
        <f>IFERROR(VLOOKUP($A1539,file!$A$1:$AA$4236,MATCH(filter!M$2,file!$A$1:$AA$1,0),0)," ")</f>
        <v xml:space="preserve"> </v>
      </c>
      <c r="N1539" t="str">
        <f>IFERROR(VLOOKUP($A1539,file!$A$1:$AA$4236,MATCH(filter!N$2,file!$A$1:$AA$1,0),0)," ")</f>
        <v xml:space="preserve"> </v>
      </c>
      <c r="O1539" t="str">
        <f>IFERROR(VLOOKUP($A1539,file!$A$1:$AA$4236,MATCH(filter!O$2,file!$A$1:$AA$1,0),0)," ")</f>
        <v xml:space="preserve"> </v>
      </c>
      <c r="P1539" t="str">
        <f>IFERROR(VLOOKUP($A1539,file!$A$1:$AA$4236,MATCH(filter!P$2,file!$A$1:$AA$1,0),0)," ")</f>
        <v xml:space="preserve"> </v>
      </c>
      <c r="Q1539" t="str">
        <f>IFERROR(VLOOKUP($A1539,file!$A$1:$AA$4236,MATCH(filter!Q$2,file!$A$1:$AA$1,0),0)," ")</f>
        <v xml:space="preserve"> </v>
      </c>
      <c r="R1539" t="str">
        <f>IFERROR(VLOOKUP($A1539,file!$A$1:$AA$4236,MATCH(filter!R$2,file!$A$1:$AA$1,0),0)," ")</f>
        <v xml:space="preserve"> </v>
      </c>
      <c r="S1539" t="str">
        <f>IFERROR(VLOOKUP($A1539,file!$A$1:$AA$4236,MATCH(filter!S$2,file!$A$1:$AA$1,0),0)," ")</f>
        <v xml:space="preserve"> </v>
      </c>
      <c r="T1539" t="str">
        <f>IFERROR(VLOOKUP($A1539,file!$A$1:$AA$4236,MATCH(filter!T$2,file!$A$1:$AA$1,0),0)," ")</f>
        <v xml:space="preserve"> </v>
      </c>
      <c r="U1539" t="str">
        <f>IFERROR(VLOOKUP($A1539,file!$A$1:$AA$4236,MATCH(filter!U$2,file!$A$1:$AA$1,0),0)," ")</f>
        <v xml:space="preserve"> </v>
      </c>
      <c r="V1539" t="str">
        <f>IFERROR(VLOOKUP($A1539,file!$A$1:$AA$4236,MATCH(filter!V$2,file!$A$1:$AA$1,0),0)," ")</f>
        <v xml:space="preserve"> </v>
      </c>
      <c r="W1539" t="str">
        <f>IFERROR(VLOOKUP($A1539,file!$A$1:$AA$4236,MATCH(filter!W$2,file!$A$1:$AA$1,0),0)," ")</f>
        <v xml:space="preserve"> </v>
      </c>
      <c r="X1539" t="str">
        <f>IFERROR(VLOOKUP($A1539,file!$A$1:$AA$4236,MATCH(filter!X$2,file!$A$1:$AA$1,0),0)," ")</f>
        <v xml:space="preserve"> </v>
      </c>
      <c r="Y1539" t="str">
        <f>IFERROR(VLOOKUP($A1539,file!$A$1:$AA$4236,MATCH(filter!Y$2,file!$A$1:$AA$1,0),0)," ")</f>
        <v xml:space="preserve"> </v>
      </c>
      <c r="Z1539" t="str">
        <f>IFERROR(VLOOKUP($A1539,file!$A$1:$AA$4236,MATCH(filter!Z$2,file!$A$1:$AA$1,0),0)," ")</f>
        <v xml:space="preserve"> </v>
      </c>
      <c r="AA1539" t="str">
        <f>IFERROR(VLOOKUP($A1539,file!$A$1:$AA$4236,MATCH(filter!AA$2,file!$A$1:$AA$1,0),0)," ")</f>
        <v xml:space="preserve"> </v>
      </c>
    </row>
    <row r="1540" spans="2:27" x14ac:dyDescent="0.25">
      <c r="B1540" t="str">
        <f>IFERROR(VLOOKUP($A1540,file!$A$1:$AA$4236,MATCH(filter!B$2,file!$A$1:$AA$1,0),0)," ")</f>
        <v xml:space="preserve"> </v>
      </c>
      <c r="C1540" t="str">
        <f>IFERROR(VLOOKUP($A1540,file!$A$1:$AA$4236,MATCH(filter!C$2,file!$A$1:$AA$1,0),0)," ")</f>
        <v xml:space="preserve"> </v>
      </c>
      <c r="D1540" t="str">
        <f>IFERROR(VLOOKUP($A1540,file!$A$1:$AA$4236,MATCH(filter!D$2,file!$A$1:$AA$1,0),0)," ")</f>
        <v xml:space="preserve"> </v>
      </c>
      <c r="E1540" t="str">
        <f>IFERROR(VLOOKUP($A1540,file!$A$1:$AA$4236,MATCH(filter!E$2,file!$A$1:$AA$1,0),0)," ")</f>
        <v xml:space="preserve"> </v>
      </c>
      <c r="F1540" t="str">
        <f>IFERROR(VLOOKUP($A1540,file!$A$1:$AA$4236,MATCH(filter!F$2,file!$A$1:$AA$1,0),0)," ")</f>
        <v xml:space="preserve"> </v>
      </c>
      <c r="G1540" t="str">
        <f>IFERROR(VLOOKUP($A1540,file!$A$1:$AA$4236,MATCH(filter!G$2,file!$A$1:$AA$1,0),0)," ")</f>
        <v xml:space="preserve"> </v>
      </c>
      <c r="H1540" t="str">
        <f>IFERROR(VLOOKUP($A1540,file!$A$1:$AA$4236,MATCH(filter!H$2,file!$A$1:$AA$1,0),0)," ")</f>
        <v xml:space="preserve"> </v>
      </c>
      <c r="I1540" t="str">
        <f>IFERROR(VLOOKUP($A1540,file!$A$1:$AA$4236,MATCH(filter!I$2,file!$A$1:$AA$1,0),0)," ")</f>
        <v xml:space="preserve"> </v>
      </c>
      <c r="J1540" t="str">
        <f>IFERROR(VLOOKUP($A1540,file!$A$1:$AA$4236,MATCH(filter!J$2,file!$A$1:$AA$1,0),0)," ")</f>
        <v xml:space="preserve"> </v>
      </c>
      <c r="K1540" t="str">
        <f>IFERROR(VLOOKUP($A1540,file!$A$1:$AA$4236,MATCH(filter!K$2,file!$A$1:$AA$1,0),0)," ")</f>
        <v xml:space="preserve"> </v>
      </c>
      <c r="L1540" t="str">
        <f>IFERROR(VLOOKUP($A1540,file!$A$1:$AA$4236,MATCH(filter!L$2,file!$A$1:$AA$1,0),0)," ")</f>
        <v xml:space="preserve"> </v>
      </c>
      <c r="M1540" t="str">
        <f>IFERROR(VLOOKUP($A1540,file!$A$1:$AA$4236,MATCH(filter!M$2,file!$A$1:$AA$1,0),0)," ")</f>
        <v xml:space="preserve"> </v>
      </c>
      <c r="N1540" t="str">
        <f>IFERROR(VLOOKUP($A1540,file!$A$1:$AA$4236,MATCH(filter!N$2,file!$A$1:$AA$1,0),0)," ")</f>
        <v xml:space="preserve"> </v>
      </c>
      <c r="O1540" t="str">
        <f>IFERROR(VLOOKUP($A1540,file!$A$1:$AA$4236,MATCH(filter!O$2,file!$A$1:$AA$1,0),0)," ")</f>
        <v xml:space="preserve"> </v>
      </c>
      <c r="P1540" t="str">
        <f>IFERROR(VLOOKUP($A1540,file!$A$1:$AA$4236,MATCH(filter!P$2,file!$A$1:$AA$1,0),0)," ")</f>
        <v xml:space="preserve"> </v>
      </c>
      <c r="Q1540" t="str">
        <f>IFERROR(VLOOKUP($A1540,file!$A$1:$AA$4236,MATCH(filter!Q$2,file!$A$1:$AA$1,0),0)," ")</f>
        <v xml:space="preserve"> </v>
      </c>
      <c r="R1540" t="str">
        <f>IFERROR(VLOOKUP($A1540,file!$A$1:$AA$4236,MATCH(filter!R$2,file!$A$1:$AA$1,0),0)," ")</f>
        <v xml:space="preserve"> </v>
      </c>
      <c r="S1540" t="str">
        <f>IFERROR(VLOOKUP($A1540,file!$A$1:$AA$4236,MATCH(filter!S$2,file!$A$1:$AA$1,0),0)," ")</f>
        <v xml:space="preserve"> </v>
      </c>
      <c r="T1540" t="str">
        <f>IFERROR(VLOOKUP($A1540,file!$A$1:$AA$4236,MATCH(filter!T$2,file!$A$1:$AA$1,0),0)," ")</f>
        <v xml:space="preserve"> </v>
      </c>
      <c r="U1540" t="str">
        <f>IFERROR(VLOOKUP($A1540,file!$A$1:$AA$4236,MATCH(filter!U$2,file!$A$1:$AA$1,0),0)," ")</f>
        <v xml:space="preserve"> </v>
      </c>
      <c r="V1540" t="str">
        <f>IFERROR(VLOOKUP($A1540,file!$A$1:$AA$4236,MATCH(filter!V$2,file!$A$1:$AA$1,0),0)," ")</f>
        <v xml:space="preserve"> </v>
      </c>
      <c r="W1540" t="str">
        <f>IFERROR(VLOOKUP($A1540,file!$A$1:$AA$4236,MATCH(filter!W$2,file!$A$1:$AA$1,0),0)," ")</f>
        <v xml:space="preserve"> </v>
      </c>
      <c r="X1540" t="str">
        <f>IFERROR(VLOOKUP($A1540,file!$A$1:$AA$4236,MATCH(filter!X$2,file!$A$1:$AA$1,0),0)," ")</f>
        <v xml:space="preserve"> </v>
      </c>
      <c r="Y1540" t="str">
        <f>IFERROR(VLOOKUP($A1540,file!$A$1:$AA$4236,MATCH(filter!Y$2,file!$A$1:$AA$1,0),0)," ")</f>
        <v xml:space="preserve"> </v>
      </c>
      <c r="Z1540" t="str">
        <f>IFERROR(VLOOKUP($A1540,file!$A$1:$AA$4236,MATCH(filter!Z$2,file!$A$1:$AA$1,0),0)," ")</f>
        <v xml:space="preserve"> </v>
      </c>
      <c r="AA1540" t="str">
        <f>IFERROR(VLOOKUP($A1540,file!$A$1:$AA$4236,MATCH(filter!AA$2,file!$A$1:$AA$1,0),0)," ")</f>
        <v xml:space="preserve"> </v>
      </c>
    </row>
    <row r="1541" spans="2:27" x14ac:dyDescent="0.25">
      <c r="B1541" t="str">
        <f>IFERROR(VLOOKUP($A1541,file!$A$1:$AA$4236,MATCH(filter!B$2,file!$A$1:$AA$1,0),0)," ")</f>
        <v xml:space="preserve"> </v>
      </c>
      <c r="C1541" t="str">
        <f>IFERROR(VLOOKUP($A1541,file!$A$1:$AA$4236,MATCH(filter!C$2,file!$A$1:$AA$1,0),0)," ")</f>
        <v xml:space="preserve"> </v>
      </c>
      <c r="D1541" t="str">
        <f>IFERROR(VLOOKUP($A1541,file!$A$1:$AA$4236,MATCH(filter!D$2,file!$A$1:$AA$1,0),0)," ")</f>
        <v xml:space="preserve"> </v>
      </c>
      <c r="E1541" t="str">
        <f>IFERROR(VLOOKUP($A1541,file!$A$1:$AA$4236,MATCH(filter!E$2,file!$A$1:$AA$1,0),0)," ")</f>
        <v xml:space="preserve"> </v>
      </c>
      <c r="F1541" t="str">
        <f>IFERROR(VLOOKUP($A1541,file!$A$1:$AA$4236,MATCH(filter!F$2,file!$A$1:$AA$1,0),0)," ")</f>
        <v xml:space="preserve"> </v>
      </c>
      <c r="G1541" t="str">
        <f>IFERROR(VLOOKUP($A1541,file!$A$1:$AA$4236,MATCH(filter!G$2,file!$A$1:$AA$1,0),0)," ")</f>
        <v xml:space="preserve"> </v>
      </c>
      <c r="H1541" t="str">
        <f>IFERROR(VLOOKUP($A1541,file!$A$1:$AA$4236,MATCH(filter!H$2,file!$A$1:$AA$1,0),0)," ")</f>
        <v xml:space="preserve"> </v>
      </c>
      <c r="I1541" t="str">
        <f>IFERROR(VLOOKUP($A1541,file!$A$1:$AA$4236,MATCH(filter!I$2,file!$A$1:$AA$1,0),0)," ")</f>
        <v xml:space="preserve"> </v>
      </c>
      <c r="J1541" t="str">
        <f>IFERROR(VLOOKUP($A1541,file!$A$1:$AA$4236,MATCH(filter!J$2,file!$A$1:$AA$1,0),0)," ")</f>
        <v xml:space="preserve"> </v>
      </c>
      <c r="K1541" t="str">
        <f>IFERROR(VLOOKUP($A1541,file!$A$1:$AA$4236,MATCH(filter!K$2,file!$A$1:$AA$1,0),0)," ")</f>
        <v xml:space="preserve"> </v>
      </c>
      <c r="L1541" t="str">
        <f>IFERROR(VLOOKUP($A1541,file!$A$1:$AA$4236,MATCH(filter!L$2,file!$A$1:$AA$1,0),0)," ")</f>
        <v xml:space="preserve"> </v>
      </c>
      <c r="M1541" t="str">
        <f>IFERROR(VLOOKUP($A1541,file!$A$1:$AA$4236,MATCH(filter!M$2,file!$A$1:$AA$1,0),0)," ")</f>
        <v xml:space="preserve"> </v>
      </c>
      <c r="N1541" t="str">
        <f>IFERROR(VLOOKUP($A1541,file!$A$1:$AA$4236,MATCH(filter!N$2,file!$A$1:$AA$1,0),0)," ")</f>
        <v xml:space="preserve"> </v>
      </c>
      <c r="O1541" t="str">
        <f>IFERROR(VLOOKUP($A1541,file!$A$1:$AA$4236,MATCH(filter!O$2,file!$A$1:$AA$1,0),0)," ")</f>
        <v xml:space="preserve"> </v>
      </c>
      <c r="P1541" t="str">
        <f>IFERROR(VLOOKUP($A1541,file!$A$1:$AA$4236,MATCH(filter!P$2,file!$A$1:$AA$1,0),0)," ")</f>
        <v xml:space="preserve"> </v>
      </c>
      <c r="Q1541" t="str">
        <f>IFERROR(VLOOKUP($A1541,file!$A$1:$AA$4236,MATCH(filter!Q$2,file!$A$1:$AA$1,0),0)," ")</f>
        <v xml:space="preserve"> </v>
      </c>
      <c r="R1541" t="str">
        <f>IFERROR(VLOOKUP($A1541,file!$A$1:$AA$4236,MATCH(filter!R$2,file!$A$1:$AA$1,0),0)," ")</f>
        <v xml:space="preserve"> </v>
      </c>
      <c r="S1541" t="str">
        <f>IFERROR(VLOOKUP($A1541,file!$A$1:$AA$4236,MATCH(filter!S$2,file!$A$1:$AA$1,0),0)," ")</f>
        <v xml:space="preserve"> </v>
      </c>
      <c r="T1541" t="str">
        <f>IFERROR(VLOOKUP($A1541,file!$A$1:$AA$4236,MATCH(filter!T$2,file!$A$1:$AA$1,0),0)," ")</f>
        <v xml:space="preserve"> </v>
      </c>
      <c r="U1541" t="str">
        <f>IFERROR(VLOOKUP($A1541,file!$A$1:$AA$4236,MATCH(filter!U$2,file!$A$1:$AA$1,0),0)," ")</f>
        <v xml:space="preserve"> </v>
      </c>
      <c r="V1541" t="str">
        <f>IFERROR(VLOOKUP($A1541,file!$A$1:$AA$4236,MATCH(filter!V$2,file!$A$1:$AA$1,0),0)," ")</f>
        <v xml:space="preserve"> </v>
      </c>
      <c r="W1541" t="str">
        <f>IFERROR(VLOOKUP($A1541,file!$A$1:$AA$4236,MATCH(filter!W$2,file!$A$1:$AA$1,0),0)," ")</f>
        <v xml:space="preserve"> </v>
      </c>
      <c r="X1541" t="str">
        <f>IFERROR(VLOOKUP($A1541,file!$A$1:$AA$4236,MATCH(filter!X$2,file!$A$1:$AA$1,0),0)," ")</f>
        <v xml:space="preserve"> </v>
      </c>
      <c r="Y1541" t="str">
        <f>IFERROR(VLOOKUP($A1541,file!$A$1:$AA$4236,MATCH(filter!Y$2,file!$A$1:$AA$1,0),0)," ")</f>
        <v xml:space="preserve"> </v>
      </c>
      <c r="Z1541" t="str">
        <f>IFERROR(VLOOKUP($A1541,file!$A$1:$AA$4236,MATCH(filter!Z$2,file!$A$1:$AA$1,0),0)," ")</f>
        <v xml:space="preserve"> </v>
      </c>
      <c r="AA1541" t="str">
        <f>IFERROR(VLOOKUP($A1541,file!$A$1:$AA$4236,MATCH(filter!AA$2,file!$A$1:$AA$1,0),0)," ")</f>
        <v xml:space="preserve"> </v>
      </c>
    </row>
    <row r="1542" spans="2:27" x14ac:dyDescent="0.25">
      <c r="B1542" t="str">
        <f>IFERROR(VLOOKUP($A1542,file!$A$1:$AA$4236,MATCH(filter!B$2,file!$A$1:$AA$1,0),0)," ")</f>
        <v xml:space="preserve"> </v>
      </c>
      <c r="C1542" t="str">
        <f>IFERROR(VLOOKUP($A1542,file!$A$1:$AA$4236,MATCH(filter!C$2,file!$A$1:$AA$1,0),0)," ")</f>
        <v xml:space="preserve"> </v>
      </c>
      <c r="D1542" t="str">
        <f>IFERROR(VLOOKUP($A1542,file!$A$1:$AA$4236,MATCH(filter!D$2,file!$A$1:$AA$1,0),0)," ")</f>
        <v xml:space="preserve"> </v>
      </c>
      <c r="E1542" t="str">
        <f>IFERROR(VLOOKUP($A1542,file!$A$1:$AA$4236,MATCH(filter!E$2,file!$A$1:$AA$1,0),0)," ")</f>
        <v xml:space="preserve"> </v>
      </c>
      <c r="F1542" t="str">
        <f>IFERROR(VLOOKUP($A1542,file!$A$1:$AA$4236,MATCH(filter!F$2,file!$A$1:$AA$1,0),0)," ")</f>
        <v xml:space="preserve"> </v>
      </c>
      <c r="G1542" t="str">
        <f>IFERROR(VLOOKUP($A1542,file!$A$1:$AA$4236,MATCH(filter!G$2,file!$A$1:$AA$1,0),0)," ")</f>
        <v xml:space="preserve"> </v>
      </c>
      <c r="H1542" t="str">
        <f>IFERROR(VLOOKUP($A1542,file!$A$1:$AA$4236,MATCH(filter!H$2,file!$A$1:$AA$1,0),0)," ")</f>
        <v xml:space="preserve"> </v>
      </c>
      <c r="I1542" t="str">
        <f>IFERROR(VLOOKUP($A1542,file!$A$1:$AA$4236,MATCH(filter!I$2,file!$A$1:$AA$1,0),0)," ")</f>
        <v xml:space="preserve"> </v>
      </c>
      <c r="J1542" t="str">
        <f>IFERROR(VLOOKUP($A1542,file!$A$1:$AA$4236,MATCH(filter!J$2,file!$A$1:$AA$1,0),0)," ")</f>
        <v xml:space="preserve"> </v>
      </c>
      <c r="K1542" t="str">
        <f>IFERROR(VLOOKUP($A1542,file!$A$1:$AA$4236,MATCH(filter!K$2,file!$A$1:$AA$1,0),0)," ")</f>
        <v xml:space="preserve"> </v>
      </c>
      <c r="L1542" t="str">
        <f>IFERROR(VLOOKUP($A1542,file!$A$1:$AA$4236,MATCH(filter!L$2,file!$A$1:$AA$1,0),0)," ")</f>
        <v xml:space="preserve"> </v>
      </c>
      <c r="M1542" t="str">
        <f>IFERROR(VLOOKUP($A1542,file!$A$1:$AA$4236,MATCH(filter!M$2,file!$A$1:$AA$1,0),0)," ")</f>
        <v xml:space="preserve"> </v>
      </c>
      <c r="N1542" t="str">
        <f>IFERROR(VLOOKUP($A1542,file!$A$1:$AA$4236,MATCH(filter!N$2,file!$A$1:$AA$1,0),0)," ")</f>
        <v xml:space="preserve"> </v>
      </c>
      <c r="O1542" t="str">
        <f>IFERROR(VLOOKUP($A1542,file!$A$1:$AA$4236,MATCH(filter!O$2,file!$A$1:$AA$1,0),0)," ")</f>
        <v xml:space="preserve"> </v>
      </c>
      <c r="P1542" t="str">
        <f>IFERROR(VLOOKUP($A1542,file!$A$1:$AA$4236,MATCH(filter!P$2,file!$A$1:$AA$1,0),0)," ")</f>
        <v xml:space="preserve"> </v>
      </c>
      <c r="Q1542" t="str">
        <f>IFERROR(VLOOKUP($A1542,file!$A$1:$AA$4236,MATCH(filter!Q$2,file!$A$1:$AA$1,0),0)," ")</f>
        <v xml:space="preserve"> </v>
      </c>
      <c r="R1542" t="str">
        <f>IFERROR(VLOOKUP($A1542,file!$A$1:$AA$4236,MATCH(filter!R$2,file!$A$1:$AA$1,0),0)," ")</f>
        <v xml:space="preserve"> </v>
      </c>
      <c r="S1542" t="str">
        <f>IFERROR(VLOOKUP($A1542,file!$A$1:$AA$4236,MATCH(filter!S$2,file!$A$1:$AA$1,0),0)," ")</f>
        <v xml:space="preserve"> </v>
      </c>
      <c r="T1542" t="str">
        <f>IFERROR(VLOOKUP($A1542,file!$A$1:$AA$4236,MATCH(filter!T$2,file!$A$1:$AA$1,0),0)," ")</f>
        <v xml:space="preserve"> </v>
      </c>
      <c r="U1542" t="str">
        <f>IFERROR(VLOOKUP($A1542,file!$A$1:$AA$4236,MATCH(filter!U$2,file!$A$1:$AA$1,0),0)," ")</f>
        <v xml:space="preserve"> </v>
      </c>
      <c r="V1542" t="str">
        <f>IFERROR(VLOOKUP($A1542,file!$A$1:$AA$4236,MATCH(filter!V$2,file!$A$1:$AA$1,0),0)," ")</f>
        <v xml:space="preserve"> </v>
      </c>
      <c r="W1542" t="str">
        <f>IFERROR(VLOOKUP($A1542,file!$A$1:$AA$4236,MATCH(filter!W$2,file!$A$1:$AA$1,0),0)," ")</f>
        <v xml:space="preserve"> </v>
      </c>
      <c r="X1542" t="str">
        <f>IFERROR(VLOOKUP($A1542,file!$A$1:$AA$4236,MATCH(filter!X$2,file!$A$1:$AA$1,0),0)," ")</f>
        <v xml:space="preserve"> </v>
      </c>
      <c r="Y1542" t="str">
        <f>IFERROR(VLOOKUP($A1542,file!$A$1:$AA$4236,MATCH(filter!Y$2,file!$A$1:$AA$1,0),0)," ")</f>
        <v xml:space="preserve"> </v>
      </c>
      <c r="Z1542" t="str">
        <f>IFERROR(VLOOKUP($A1542,file!$A$1:$AA$4236,MATCH(filter!Z$2,file!$A$1:$AA$1,0),0)," ")</f>
        <v xml:space="preserve"> </v>
      </c>
      <c r="AA1542" t="str">
        <f>IFERROR(VLOOKUP($A1542,file!$A$1:$AA$4236,MATCH(filter!AA$2,file!$A$1:$AA$1,0),0)," ")</f>
        <v xml:space="preserve"> </v>
      </c>
    </row>
    <row r="1543" spans="2:27" x14ac:dyDescent="0.25">
      <c r="B1543" t="str">
        <f>IFERROR(VLOOKUP($A1543,file!$A$1:$AA$4236,MATCH(filter!B$2,file!$A$1:$AA$1,0),0)," ")</f>
        <v xml:space="preserve"> </v>
      </c>
      <c r="C1543" t="str">
        <f>IFERROR(VLOOKUP($A1543,file!$A$1:$AA$4236,MATCH(filter!C$2,file!$A$1:$AA$1,0),0)," ")</f>
        <v xml:space="preserve"> </v>
      </c>
      <c r="D1543" t="str">
        <f>IFERROR(VLOOKUP($A1543,file!$A$1:$AA$4236,MATCH(filter!D$2,file!$A$1:$AA$1,0),0)," ")</f>
        <v xml:space="preserve"> </v>
      </c>
      <c r="E1543" t="str">
        <f>IFERROR(VLOOKUP($A1543,file!$A$1:$AA$4236,MATCH(filter!E$2,file!$A$1:$AA$1,0),0)," ")</f>
        <v xml:space="preserve"> </v>
      </c>
      <c r="F1543" t="str">
        <f>IFERROR(VLOOKUP($A1543,file!$A$1:$AA$4236,MATCH(filter!F$2,file!$A$1:$AA$1,0),0)," ")</f>
        <v xml:space="preserve"> </v>
      </c>
      <c r="G1543" t="str">
        <f>IFERROR(VLOOKUP($A1543,file!$A$1:$AA$4236,MATCH(filter!G$2,file!$A$1:$AA$1,0),0)," ")</f>
        <v xml:space="preserve"> </v>
      </c>
      <c r="H1543" t="str">
        <f>IFERROR(VLOOKUP($A1543,file!$A$1:$AA$4236,MATCH(filter!H$2,file!$A$1:$AA$1,0),0)," ")</f>
        <v xml:space="preserve"> </v>
      </c>
      <c r="I1543" t="str">
        <f>IFERROR(VLOOKUP($A1543,file!$A$1:$AA$4236,MATCH(filter!I$2,file!$A$1:$AA$1,0),0)," ")</f>
        <v xml:space="preserve"> </v>
      </c>
      <c r="J1543" t="str">
        <f>IFERROR(VLOOKUP($A1543,file!$A$1:$AA$4236,MATCH(filter!J$2,file!$A$1:$AA$1,0),0)," ")</f>
        <v xml:space="preserve"> </v>
      </c>
      <c r="K1543" t="str">
        <f>IFERROR(VLOOKUP($A1543,file!$A$1:$AA$4236,MATCH(filter!K$2,file!$A$1:$AA$1,0),0)," ")</f>
        <v xml:space="preserve"> </v>
      </c>
      <c r="L1543" t="str">
        <f>IFERROR(VLOOKUP($A1543,file!$A$1:$AA$4236,MATCH(filter!L$2,file!$A$1:$AA$1,0),0)," ")</f>
        <v xml:space="preserve"> </v>
      </c>
      <c r="M1543" t="str">
        <f>IFERROR(VLOOKUP($A1543,file!$A$1:$AA$4236,MATCH(filter!M$2,file!$A$1:$AA$1,0),0)," ")</f>
        <v xml:space="preserve"> </v>
      </c>
      <c r="N1543" t="str">
        <f>IFERROR(VLOOKUP($A1543,file!$A$1:$AA$4236,MATCH(filter!N$2,file!$A$1:$AA$1,0),0)," ")</f>
        <v xml:space="preserve"> </v>
      </c>
      <c r="O1543" t="str">
        <f>IFERROR(VLOOKUP($A1543,file!$A$1:$AA$4236,MATCH(filter!O$2,file!$A$1:$AA$1,0),0)," ")</f>
        <v xml:space="preserve"> </v>
      </c>
      <c r="P1543" t="str">
        <f>IFERROR(VLOOKUP($A1543,file!$A$1:$AA$4236,MATCH(filter!P$2,file!$A$1:$AA$1,0),0)," ")</f>
        <v xml:space="preserve"> </v>
      </c>
      <c r="Q1543" t="str">
        <f>IFERROR(VLOOKUP($A1543,file!$A$1:$AA$4236,MATCH(filter!Q$2,file!$A$1:$AA$1,0),0)," ")</f>
        <v xml:space="preserve"> </v>
      </c>
      <c r="R1543" t="str">
        <f>IFERROR(VLOOKUP($A1543,file!$A$1:$AA$4236,MATCH(filter!R$2,file!$A$1:$AA$1,0),0)," ")</f>
        <v xml:space="preserve"> </v>
      </c>
      <c r="S1543" t="str">
        <f>IFERROR(VLOOKUP($A1543,file!$A$1:$AA$4236,MATCH(filter!S$2,file!$A$1:$AA$1,0),0)," ")</f>
        <v xml:space="preserve"> </v>
      </c>
      <c r="T1543" t="str">
        <f>IFERROR(VLOOKUP($A1543,file!$A$1:$AA$4236,MATCH(filter!T$2,file!$A$1:$AA$1,0),0)," ")</f>
        <v xml:space="preserve"> </v>
      </c>
      <c r="U1543" t="str">
        <f>IFERROR(VLOOKUP($A1543,file!$A$1:$AA$4236,MATCH(filter!U$2,file!$A$1:$AA$1,0),0)," ")</f>
        <v xml:space="preserve"> </v>
      </c>
      <c r="V1543" t="str">
        <f>IFERROR(VLOOKUP($A1543,file!$A$1:$AA$4236,MATCH(filter!V$2,file!$A$1:$AA$1,0),0)," ")</f>
        <v xml:space="preserve"> </v>
      </c>
      <c r="W1543" t="str">
        <f>IFERROR(VLOOKUP($A1543,file!$A$1:$AA$4236,MATCH(filter!W$2,file!$A$1:$AA$1,0),0)," ")</f>
        <v xml:space="preserve"> </v>
      </c>
      <c r="X1543" t="str">
        <f>IFERROR(VLOOKUP($A1543,file!$A$1:$AA$4236,MATCH(filter!X$2,file!$A$1:$AA$1,0),0)," ")</f>
        <v xml:space="preserve"> </v>
      </c>
      <c r="Y1543" t="str">
        <f>IFERROR(VLOOKUP($A1543,file!$A$1:$AA$4236,MATCH(filter!Y$2,file!$A$1:$AA$1,0),0)," ")</f>
        <v xml:space="preserve"> </v>
      </c>
      <c r="Z1543" t="str">
        <f>IFERROR(VLOOKUP($A1543,file!$A$1:$AA$4236,MATCH(filter!Z$2,file!$A$1:$AA$1,0),0)," ")</f>
        <v xml:space="preserve"> </v>
      </c>
      <c r="AA1543" t="str">
        <f>IFERROR(VLOOKUP($A1543,file!$A$1:$AA$4236,MATCH(filter!AA$2,file!$A$1:$AA$1,0),0)," ")</f>
        <v xml:space="preserve"> </v>
      </c>
    </row>
    <row r="1544" spans="2:27" x14ac:dyDescent="0.25">
      <c r="B1544" t="str">
        <f>IFERROR(VLOOKUP($A1544,file!$A$1:$AA$4236,MATCH(filter!B$2,file!$A$1:$AA$1,0),0)," ")</f>
        <v xml:space="preserve"> </v>
      </c>
      <c r="C1544" t="str">
        <f>IFERROR(VLOOKUP($A1544,file!$A$1:$AA$4236,MATCH(filter!C$2,file!$A$1:$AA$1,0),0)," ")</f>
        <v xml:space="preserve"> </v>
      </c>
      <c r="D1544" t="str">
        <f>IFERROR(VLOOKUP($A1544,file!$A$1:$AA$4236,MATCH(filter!D$2,file!$A$1:$AA$1,0),0)," ")</f>
        <v xml:space="preserve"> </v>
      </c>
      <c r="E1544" t="str">
        <f>IFERROR(VLOOKUP($A1544,file!$A$1:$AA$4236,MATCH(filter!E$2,file!$A$1:$AA$1,0),0)," ")</f>
        <v xml:space="preserve"> </v>
      </c>
      <c r="F1544" t="str">
        <f>IFERROR(VLOOKUP($A1544,file!$A$1:$AA$4236,MATCH(filter!F$2,file!$A$1:$AA$1,0),0)," ")</f>
        <v xml:space="preserve"> </v>
      </c>
      <c r="G1544" t="str">
        <f>IFERROR(VLOOKUP($A1544,file!$A$1:$AA$4236,MATCH(filter!G$2,file!$A$1:$AA$1,0),0)," ")</f>
        <v xml:space="preserve"> </v>
      </c>
      <c r="H1544" t="str">
        <f>IFERROR(VLOOKUP($A1544,file!$A$1:$AA$4236,MATCH(filter!H$2,file!$A$1:$AA$1,0),0)," ")</f>
        <v xml:space="preserve"> </v>
      </c>
      <c r="I1544" t="str">
        <f>IFERROR(VLOOKUP($A1544,file!$A$1:$AA$4236,MATCH(filter!I$2,file!$A$1:$AA$1,0),0)," ")</f>
        <v xml:space="preserve"> </v>
      </c>
      <c r="J1544" t="str">
        <f>IFERROR(VLOOKUP($A1544,file!$A$1:$AA$4236,MATCH(filter!J$2,file!$A$1:$AA$1,0),0)," ")</f>
        <v xml:space="preserve"> </v>
      </c>
      <c r="K1544" t="str">
        <f>IFERROR(VLOOKUP($A1544,file!$A$1:$AA$4236,MATCH(filter!K$2,file!$A$1:$AA$1,0),0)," ")</f>
        <v xml:space="preserve"> </v>
      </c>
      <c r="L1544" t="str">
        <f>IFERROR(VLOOKUP($A1544,file!$A$1:$AA$4236,MATCH(filter!L$2,file!$A$1:$AA$1,0),0)," ")</f>
        <v xml:space="preserve"> </v>
      </c>
      <c r="M1544" t="str">
        <f>IFERROR(VLOOKUP($A1544,file!$A$1:$AA$4236,MATCH(filter!M$2,file!$A$1:$AA$1,0),0)," ")</f>
        <v xml:space="preserve"> </v>
      </c>
      <c r="N1544" t="str">
        <f>IFERROR(VLOOKUP($A1544,file!$A$1:$AA$4236,MATCH(filter!N$2,file!$A$1:$AA$1,0),0)," ")</f>
        <v xml:space="preserve"> </v>
      </c>
      <c r="O1544" t="str">
        <f>IFERROR(VLOOKUP($A1544,file!$A$1:$AA$4236,MATCH(filter!O$2,file!$A$1:$AA$1,0),0)," ")</f>
        <v xml:space="preserve"> </v>
      </c>
      <c r="P1544" t="str">
        <f>IFERROR(VLOOKUP($A1544,file!$A$1:$AA$4236,MATCH(filter!P$2,file!$A$1:$AA$1,0),0)," ")</f>
        <v xml:space="preserve"> </v>
      </c>
      <c r="Q1544" t="str">
        <f>IFERROR(VLOOKUP($A1544,file!$A$1:$AA$4236,MATCH(filter!Q$2,file!$A$1:$AA$1,0),0)," ")</f>
        <v xml:space="preserve"> </v>
      </c>
      <c r="R1544" t="str">
        <f>IFERROR(VLOOKUP($A1544,file!$A$1:$AA$4236,MATCH(filter!R$2,file!$A$1:$AA$1,0),0)," ")</f>
        <v xml:space="preserve"> </v>
      </c>
      <c r="S1544" t="str">
        <f>IFERROR(VLOOKUP($A1544,file!$A$1:$AA$4236,MATCH(filter!S$2,file!$A$1:$AA$1,0),0)," ")</f>
        <v xml:space="preserve"> </v>
      </c>
      <c r="T1544" t="str">
        <f>IFERROR(VLOOKUP($A1544,file!$A$1:$AA$4236,MATCH(filter!T$2,file!$A$1:$AA$1,0),0)," ")</f>
        <v xml:space="preserve"> </v>
      </c>
      <c r="U1544" t="str">
        <f>IFERROR(VLOOKUP($A1544,file!$A$1:$AA$4236,MATCH(filter!U$2,file!$A$1:$AA$1,0),0)," ")</f>
        <v xml:space="preserve"> </v>
      </c>
      <c r="V1544" t="str">
        <f>IFERROR(VLOOKUP($A1544,file!$A$1:$AA$4236,MATCH(filter!V$2,file!$A$1:$AA$1,0),0)," ")</f>
        <v xml:space="preserve"> </v>
      </c>
      <c r="W1544" t="str">
        <f>IFERROR(VLOOKUP($A1544,file!$A$1:$AA$4236,MATCH(filter!W$2,file!$A$1:$AA$1,0),0)," ")</f>
        <v xml:space="preserve"> </v>
      </c>
      <c r="X1544" t="str">
        <f>IFERROR(VLOOKUP($A1544,file!$A$1:$AA$4236,MATCH(filter!X$2,file!$A$1:$AA$1,0),0)," ")</f>
        <v xml:space="preserve"> </v>
      </c>
      <c r="Y1544" t="str">
        <f>IFERROR(VLOOKUP($A1544,file!$A$1:$AA$4236,MATCH(filter!Y$2,file!$A$1:$AA$1,0),0)," ")</f>
        <v xml:space="preserve"> </v>
      </c>
      <c r="Z1544" t="str">
        <f>IFERROR(VLOOKUP($A1544,file!$A$1:$AA$4236,MATCH(filter!Z$2,file!$A$1:$AA$1,0),0)," ")</f>
        <v xml:space="preserve"> </v>
      </c>
      <c r="AA1544" t="str">
        <f>IFERROR(VLOOKUP($A1544,file!$A$1:$AA$4236,MATCH(filter!AA$2,file!$A$1:$AA$1,0),0)," ")</f>
        <v xml:space="preserve"> </v>
      </c>
    </row>
    <row r="1545" spans="2:27" x14ac:dyDescent="0.25">
      <c r="B1545" t="str">
        <f>IFERROR(VLOOKUP($A1545,file!$A$1:$AA$4236,MATCH(filter!B$2,file!$A$1:$AA$1,0),0)," ")</f>
        <v xml:space="preserve"> </v>
      </c>
      <c r="C1545" t="str">
        <f>IFERROR(VLOOKUP($A1545,file!$A$1:$AA$4236,MATCH(filter!C$2,file!$A$1:$AA$1,0),0)," ")</f>
        <v xml:space="preserve"> </v>
      </c>
      <c r="D1545" t="str">
        <f>IFERROR(VLOOKUP($A1545,file!$A$1:$AA$4236,MATCH(filter!D$2,file!$A$1:$AA$1,0),0)," ")</f>
        <v xml:space="preserve"> </v>
      </c>
      <c r="E1545" t="str">
        <f>IFERROR(VLOOKUP($A1545,file!$A$1:$AA$4236,MATCH(filter!E$2,file!$A$1:$AA$1,0),0)," ")</f>
        <v xml:space="preserve"> </v>
      </c>
      <c r="F1545" t="str">
        <f>IFERROR(VLOOKUP($A1545,file!$A$1:$AA$4236,MATCH(filter!F$2,file!$A$1:$AA$1,0),0)," ")</f>
        <v xml:space="preserve"> </v>
      </c>
      <c r="G1545" t="str">
        <f>IFERROR(VLOOKUP($A1545,file!$A$1:$AA$4236,MATCH(filter!G$2,file!$A$1:$AA$1,0),0)," ")</f>
        <v xml:space="preserve"> </v>
      </c>
      <c r="H1545" t="str">
        <f>IFERROR(VLOOKUP($A1545,file!$A$1:$AA$4236,MATCH(filter!H$2,file!$A$1:$AA$1,0),0)," ")</f>
        <v xml:space="preserve"> </v>
      </c>
      <c r="I1545" t="str">
        <f>IFERROR(VLOOKUP($A1545,file!$A$1:$AA$4236,MATCH(filter!I$2,file!$A$1:$AA$1,0),0)," ")</f>
        <v xml:space="preserve"> </v>
      </c>
      <c r="J1545" t="str">
        <f>IFERROR(VLOOKUP($A1545,file!$A$1:$AA$4236,MATCH(filter!J$2,file!$A$1:$AA$1,0),0)," ")</f>
        <v xml:space="preserve"> </v>
      </c>
      <c r="K1545" t="str">
        <f>IFERROR(VLOOKUP($A1545,file!$A$1:$AA$4236,MATCH(filter!K$2,file!$A$1:$AA$1,0),0)," ")</f>
        <v xml:space="preserve"> </v>
      </c>
      <c r="L1545" t="str">
        <f>IFERROR(VLOOKUP($A1545,file!$A$1:$AA$4236,MATCH(filter!L$2,file!$A$1:$AA$1,0),0)," ")</f>
        <v xml:space="preserve"> </v>
      </c>
      <c r="M1545" t="str">
        <f>IFERROR(VLOOKUP($A1545,file!$A$1:$AA$4236,MATCH(filter!M$2,file!$A$1:$AA$1,0),0)," ")</f>
        <v xml:space="preserve"> </v>
      </c>
      <c r="N1545" t="str">
        <f>IFERROR(VLOOKUP($A1545,file!$A$1:$AA$4236,MATCH(filter!N$2,file!$A$1:$AA$1,0),0)," ")</f>
        <v xml:space="preserve"> </v>
      </c>
      <c r="O1545" t="str">
        <f>IFERROR(VLOOKUP($A1545,file!$A$1:$AA$4236,MATCH(filter!O$2,file!$A$1:$AA$1,0),0)," ")</f>
        <v xml:space="preserve"> </v>
      </c>
      <c r="P1545" t="str">
        <f>IFERROR(VLOOKUP($A1545,file!$A$1:$AA$4236,MATCH(filter!P$2,file!$A$1:$AA$1,0),0)," ")</f>
        <v xml:space="preserve"> </v>
      </c>
      <c r="Q1545" t="str">
        <f>IFERROR(VLOOKUP($A1545,file!$A$1:$AA$4236,MATCH(filter!Q$2,file!$A$1:$AA$1,0),0)," ")</f>
        <v xml:space="preserve"> </v>
      </c>
      <c r="R1545" t="str">
        <f>IFERROR(VLOOKUP($A1545,file!$A$1:$AA$4236,MATCH(filter!R$2,file!$A$1:$AA$1,0),0)," ")</f>
        <v xml:space="preserve"> </v>
      </c>
      <c r="S1545" t="str">
        <f>IFERROR(VLOOKUP($A1545,file!$A$1:$AA$4236,MATCH(filter!S$2,file!$A$1:$AA$1,0),0)," ")</f>
        <v xml:space="preserve"> </v>
      </c>
      <c r="T1545" t="str">
        <f>IFERROR(VLOOKUP($A1545,file!$A$1:$AA$4236,MATCH(filter!T$2,file!$A$1:$AA$1,0),0)," ")</f>
        <v xml:space="preserve"> </v>
      </c>
      <c r="U1545" t="str">
        <f>IFERROR(VLOOKUP($A1545,file!$A$1:$AA$4236,MATCH(filter!U$2,file!$A$1:$AA$1,0),0)," ")</f>
        <v xml:space="preserve"> </v>
      </c>
      <c r="V1545" t="str">
        <f>IFERROR(VLOOKUP($A1545,file!$A$1:$AA$4236,MATCH(filter!V$2,file!$A$1:$AA$1,0),0)," ")</f>
        <v xml:space="preserve"> </v>
      </c>
      <c r="W1545" t="str">
        <f>IFERROR(VLOOKUP($A1545,file!$A$1:$AA$4236,MATCH(filter!W$2,file!$A$1:$AA$1,0),0)," ")</f>
        <v xml:space="preserve"> </v>
      </c>
      <c r="X1545" t="str">
        <f>IFERROR(VLOOKUP($A1545,file!$A$1:$AA$4236,MATCH(filter!X$2,file!$A$1:$AA$1,0),0)," ")</f>
        <v xml:space="preserve"> </v>
      </c>
      <c r="Y1545" t="str">
        <f>IFERROR(VLOOKUP($A1545,file!$A$1:$AA$4236,MATCH(filter!Y$2,file!$A$1:$AA$1,0),0)," ")</f>
        <v xml:space="preserve"> </v>
      </c>
      <c r="Z1545" t="str">
        <f>IFERROR(VLOOKUP($A1545,file!$A$1:$AA$4236,MATCH(filter!Z$2,file!$A$1:$AA$1,0),0)," ")</f>
        <v xml:space="preserve"> </v>
      </c>
      <c r="AA1545" t="str">
        <f>IFERROR(VLOOKUP($A1545,file!$A$1:$AA$4236,MATCH(filter!AA$2,file!$A$1:$AA$1,0),0)," ")</f>
        <v xml:space="preserve"> </v>
      </c>
    </row>
    <row r="1546" spans="2:27" x14ac:dyDescent="0.25">
      <c r="B1546" t="str">
        <f>IFERROR(VLOOKUP($A1546,file!$A$1:$AA$4236,MATCH(filter!B$2,file!$A$1:$AA$1,0),0)," ")</f>
        <v xml:space="preserve"> </v>
      </c>
      <c r="C1546" t="str">
        <f>IFERROR(VLOOKUP($A1546,file!$A$1:$AA$4236,MATCH(filter!C$2,file!$A$1:$AA$1,0),0)," ")</f>
        <v xml:space="preserve"> </v>
      </c>
      <c r="D1546" t="str">
        <f>IFERROR(VLOOKUP($A1546,file!$A$1:$AA$4236,MATCH(filter!D$2,file!$A$1:$AA$1,0),0)," ")</f>
        <v xml:space="preserve"> </v>
      </c>
      <c r="E1546" t="str">
        <f>IFERROR(VLOOKUP($A1546,file!$A$1:$AA$4236,MATCH(filter!E$2,file!$A$1:$AA$1,0),0)," ")</f>
        <v xml:space="preserve"> </v>
      </c>
      <c r="F1546" t="str">
        <f>IFERROR(VLOOKUP($A1546,file!$A$1:$AA$4236,MATCH(filter!F$2,file!$A$1:$AA$1,0),0)," ")</f>
        <v xml:space="preserve"> </v>
      </c>
      <c r="G1546" t="str">
        <f>IFERROR(VLOOKUP($A1546,file!$A$1:$AA$4236,MATCH(filter!G$2,file!$A$1:$AA$1,0),0)," ")</f>
        <v xml:space="preserve"> </v>
      </c>
      <c r="H1546" t="str">
        <f>IFERROR(VLOOKUP($A1546,file!$A$1:$AA$4236,MATCH(filter!H$2,file!$A$1:$AA$1,0),0)," ")</f>
        <v xml:space="preserve"> </v>
      </c>
      <c r="I1546" t="str">
        <f>IFERROR(VLOOKUP($A1546,file!$A$1:$AA$4236,MATCH(filter!I$2,file!$A$1:$AA$1,0),0)," ")</f>
        <v xml:space="preserve"> </v>
      </c>
      <c r="J1546" t="str">
        <f>IFERROR(VLOOKUP($A1546,file!$A$1:$AA$4236,MATCH(filter!J$2,file!$A$1:$AA$1,0),0)," ")</f>
        <v xml:space="preserve"> </v>
      </c>
      <c r="K1546" t="str">
        <f>IFERROR(VLOOKUP($A1546,file!$A$1:$AA$4236,MATCH(filter!K$2,file!$A$1:$AA$1,0),0)," ")</f>
        <v xml:space="preserve"> </v>
      </c>
      <c r="L1546" t="str">
        <f>IFERROR(VLOOKUP($A1546,file!$A$1:$AA$4236,MATCH(filter!L$2,file!$A$1:$AA$1,0),0)," ")</f>
        <v xml:space="preserve"> </v>
      </c>
      <c r="M1546" t="str">
        <f>IFERROR(VLOOKUP($A1546,file!$A$1:$AA$4236,MATCH(filter!M$2,file!$A$1:$AA$1,0),0)," ")</f>
        <v xml:space="preserve"> </v>
      </c>
      <c r="N1546" t="str">
        <f>IFERROR(VLOOKUP($A1546,file!$A$1:$AA$4236,MATCH(filter!N$2,file!$A$1:$AA$1,0),0)," ")</f>
        <v xml:space="preserve"> </v>
      </c>
      <c r="O1546" t="str">
        <f>IFERROR(VLOOKUP($A1546,file!$A$1:$AA$4236,MATCH(filter!O$2,file!$A$1:$AA$1,0),0)," ")</f>
        <v xml:space="preserve"> </v>
      </c>
      <c r="P1546" t="str">
        <f>IFERROR(VLOOKUP($A1546,file!$A$1:$AA$4236,MATCH(filter!P$2,file!$A$1:$AA$1,0),0)," ")</f>
        <v xml:space="preserve"> </v>
      </c>
      <c r="Q1546" t="str">
        <f>IFERROR(VLOOKUP($A1546,file!$A$1:$AA$4236,MATCH(filter!Q$2,file!$A$1:$AA$1,0),0)," ")</f>
        <v xml:space="preserve"> </v>
      </c>
      <c r="R1546" t="str">
        <f>IFERROR(VLOOKUP($A1546,file!$A$1:$AA$4236,MATCH(filter!R$2,file!$A$1:$AA$1,0),0)," ")</f>
        <v xml:space="preserve"> </v>
      </c>
      <c r="S1546" t="str">
        <f>IFERROR(VLOOKUP($A1546,file!$A$1:$AA$4236,MATCH(filter!S$2,file!$A$1:$AA$1,0),0)," ")</f>
        <v xml:space="preserve"> </v>
      </c>
      <c r="T1546" t="str">
        <f>IFERROR(VLOOKUP($A1546,file!$A$1:$AA$4236,MATCH(filter!T$2,file!$A$1:$AA$1,0),0)," ")</f>
        <v xml:space="preserve"> </v>
      </c>
      <c r="U1546" t="str">
        <f>IFERROR(VLOOKUP($A1546,file!$A$1:$AA$4236,MATCH(filter!U$2,file!$A$1:$AA$1,0),0)," ")</f>
        <v xml:space="preserve"> </v>
      </c>
      <c r="V1546" t="str">
        <f>IFERROR(VLOOKUP($A1546,file!$A$1:$AA$4236,MATCH(filter!V$2,file!$A$1:$AA$1,0),0)," ")</f>
        <v xml:space="preserve"> </v>
      </c>
      <c r="W1546" t="str">
        <f>IFERROR(VLOOKUP($A1546,file!$A$1:$AA$4236,MATCH(filter!W$2,file!$A$1:$AA$1,0),0)," ")</f>
        <v xml:space="preserve"> </v>
      </c>
      <c r="X1546" t="str">
        <f>IFERROR(VLOOKUP($A1546,file!$A$1:$AA$4236,MATCH(filter!X$2,file!$A$1:$AA$1,0),0)," ")</f>
        <v xml:space="preserve"> </v>
      </c>
      <c r="Y1546" t="str">
        <f>IFERROR(VLOOKUP($A1546,file!$A$1:$AA$4236,MATCH(filter!Y$2,file!$A$1:$AA$1,0),0)," ")</f>
        <v xml:space="preserve"> </v>
      </c>
      <c r="Z1546" t="str">
        <f>IFERROR(VLOOKUP($A1546,file!$A$1:$AA$4236,MATCH(filter!Z$2,file!$A$1:$AA$1,0),0)," ")</f>
        <v xml:space="preserve"> </v>
      </c>
      <c r="AA1546" t="str">
        <f>IFERROR(VLOOKUP($A1546,file!$A$1:$AA$4236,MATCH(filter!AA$2,file!$A$1:$AA$1,0),0)," ")</f>
        <v xml:space="preserve"> </v>
      </c>
    </row>
    <row r="1547" spans="2:27" x14ac:dyDescent="0.25">
      <c r="B1547" t="str">
        <f>IFERROR(VLOOKUP($A1547,file!$A$1:$AA$4236,MATCH(filter!B$2,file!$A$1:$AA$1,0),0)," ")</f>
        <v xml:space="preserve"> </v>
      </c>
      <c r="C1547" t="str">
        <f>IFERROR(VLOOKUP($A1547,file!$A$1:$AA$4236,MATCH(filter!C$2,file!$A$1:$AA$1,0),0)," ")</f>
        <v xml:space="preserve"> </v>
      </c>
      <c r="D1547" t="str">
        <f>IFERROR(VLOOKUP($A1547,file!$A$1:$AA$4236,MATCH(filter!D$2,file!$A$1:$AA$1,0),0)," ")</f>
        <v xml:space="preserve"> </v>
      </c>
      <c r="E1547" t="str">
        <f>IFERROR(VLOOKUP($A1547,file!$A$1:$AA$4236,MATCH(filter!E$2,file!$A$1:$AA$1,0),0)," ")</f>
        <v xml:space="preserve"> </v>
      </c>
      <c r="F1547" t="str">
        <f>IFERROR(VLOOKUP($A1547,file!$A$1:$AA$4236,MATCH(filter!F$2,file!$A$1:$AA$1,0),0)," ")</f>
        <v xml:space="preserve"> </v>
      </c>
      <c r="G1547" t="str">
        <f>IFERROR(VLOOKUP($A1547,file!$A$1:$AA$4236,MATCH(filter!G$2,file!$A$1:$AA$1,0),0)," ")</f>
        <v xml:space="preserve"> </v>
      </c>
      <c r="H1547" t="str">
        <f>IFERROR(VLOOKUP($A1547,file!$A$1:$AA$4236,MATCH(filter!H$2,file!$A$1:$AA$1,0),0)," ")</f>
        <v xml:space="preserve"> </v>
      </c>
      <c r="I1547" t="str">
        <f>IFERROR(VLOOKUP($A1547,file!$A$1:$AA$4236,MATCH(filter!I$2,file!$A$1:$AA$1,0),0)," ")</f>
        <v xml:space="preserve"> </v>
      </c>
      <c r="J1547" t="str">
        <f>IFERROR(VLOOKUP($A1547,file!$A$1:$AA$4236,MATCH(filter!J$2,file!$A$1:$AA$1,0),0)," ")</f>
        <v xml:space="preserve"> </v>
      </c>
      <c r="K1547" t="str">
        <f>IFERROR(VLOOKUP($A1547,file!$A$1:$AA$4236,MATCH(filter!K$2,file!$A$1:$AA$1,0),0)," ")</f>
        <v xml:space="preserve"> </v>
      </c>
      <c r="L1547" t="str">
        <f>IFERROR(VLOOKUP($A1547,file!$A$1:$AA$4236,MATCH(filter!L$2,file!$A$1:$AA$1,0),0)," ")</f>
        <v xml:space="preserve"> </v>
      </c>
      <c r="M1547" t="str">
        <f>IFERROR(VLOOKUP($A1547,file!$A$1:$AA$4236,MATCH(filter!M$2,file!$A$1:$AA$1,0),0)," ")</f>
        <v xml:space="preserve"> </v>
      </c>
      <c r="N1547" t="str">
        <f>IFERROR(VLOOKUP($A1547,file!$A$1:$AA$4236,MATCH(filter!N$2,file!$A$1:$AA$1,0),0)," ")</f>
        <v xml:space="preserve"> </v>
      </c>
      <c r="O1547" t="str">
        <f>IFERROR(VLOOKUP($A1547,file!$A$1:$AA$4236,MATCH(filter!O$2,file!$A$1:$AA$1,0),0)," ")</f>
        <v xml:space="preserve"> </v>
      </c>
      <c r="P1547" t="str">
        <f>IFERROR(VLOOKUP($A1547,file!$A$1:$AA$4236,MATCH(filter!P$2,file!$A$1:$AA$1,0),0)," ")</f>
        <v xml:space="preserve"> </v>
      </c>
      <c r="Q1547" t="str">
        <f>IFERROR(VLOOKUP($A1547,file!$A$1:$AA$4236,MATCH(filter!Q$2,file!$A$1:$AA$1,0),0)," ")</f>
        <v xml:space="preserve"> </v>
      </c>
      <c r="R1547" t="str">
        <f>IFERROR(VLOOKUP($A1547,file!$A$1:$AA$4236,MATCH(filter!R$2,file!$A$1:$AA$1,0),0)," ")</f>
        <v xml:space="preserve"> </v>
      </c>
      <c r="S1547" t="str">
        <f>IFERROR(VLOOKUP($A1547,file!$A$1:$AA$4236,MATCH(filter!S$2,file!$A$1:$AA$1,0),0)," ")</f>
        <v xml:space="preserve"> </v>
      </c>
      <c r="T1547" t="str">
        <f>IFERROR(VLOOKUP($A1547,file!$A$1:$AA$4236,MATCH(filter!T$2,file!$A$1:$AA$1,0),0)," ")</f>
        <v xml:space="preserve"> </v>
      </c>
      <c r="U1547" t="str">
        <f>IFERROR(VLOOKUP($A1547,file!$A$1:$AA$4236,MATCH(filter!U$2,file!$A$1:$AA$1,0),0)," ")</f>
        <v xml:space="preserve"> </v>
      </c>
      <c r="V1547" t="str">
        <f>IFERROR(VLOOKUP($A1547,file!$A$1:$AA$4236,MATCH(filter!V$2,file!$A$1:$AA$1,0),0)," ")</f>
        <v xml:space="preserve"> </v>
      </c>
      <c r="W1547" t="str">
        <f>IFERROR(VLOOKUP($A1547,file!$A$1:$AA$4236,MATCH(filter!W$2,file!$A$1:$AA$1,0),0)," ")</f>
        <v xml:space="preserve"> </v>
      </c>
      <c r="X1547" t="str">
        <f>IFERROR(VLOOKUP($A1547,file!$A$1:$AA$4236,MATCH(filter!X$2,file!$A$1:$AA$1,0),0)," ")</f>
        <v xml:space="preserve"> </v>
      </c>
      <c r="Y1547" t="str">
        <f>IFERROR(VLOOKUP($A1547,file!$A$1:$AA$4236,MATCH(filter!Y$2,file!$A$1:$AA$1,0),0)," ")</f>
        <v xml:space="preserve"> </v>
      </c>
      <c r="Z1547" t="str">
        <f>IFERROR(VLOOKUP($A1547,file!$A$1:$AA$4236,MATCH(filter!Z$2,file!$A$1:$AA$1,0),0)," ")</f>
        <v xml:space="preserve"> </v>
      </c>
      <c r="AA1547" t="str">
        <f>IFERROR(VLOOKUP($A1547,file!$A$1:$AA$4236,MATCH(filter!AA$2,file!$A$1:$AA$1,0),0)," ")</f>
        <v xml:space="preserve"> </v>
      </c>
    </row>
    <row r="1548" spans="2:27" x14ac:dyDescent="0.25">
      <c r="B1548" t="str">
        <f>IFERROR(VLOOKUP($A1548,file!$A$1:$AA$4236,MATCH(filter!B$2,file!$A$1:$AA$1,0),0)," ")</f>
        <v xml:space="preserve"> </v>
      </c>
      <c r="C1548" t="str">
        <f>IFERROR(VLOOKUP($A1548,file!$A$1:$AA$4236,MATCH(filter!C$2,file!$A$1:$AA$1,0),0)," ")</f>
        <v xml:space="preserve"> </v>
      </c>
      <c r="D1548" t="str">
        <f>IFERROR(VLOOKUP($A1548,file!$A$1:$AA$4236,MATCH(filter!D$2,file!$A$1:$AA$1,0),0)," ")</f>
        <v xml:space="preserve"> </v>
      </c>
      <c r="E1548" t="str">
        <f>IFERROR(VLOOKUP($A1548,file!$A$1:$AA$4236,MATCH(filter!E$2,file!$A$1:$AA$1,0),0)," ")</f>
        <v xml:space="preserve"> </v>
      </c>
      <c r="F1548" t="str">
        <f>IFERROR(VLOOKUP($A1548,file!$A$1:$AA$4236,MATCH(filter!F$2,file!$A$1:$AA$1,0),0)," ")</f>
        <v xml:space="preserve"> </v>
      </c>
      <c r="G1548" t="str">
        <f>IFERROR(VLOOKUP($A1548,file!$A$1:$AA$4236,MATCH(filter!G$2,file!$A$1:$AA$1,0),0)," ")</f>
        <v xml:space="preserve"> </v>
      </c>
      <c r="H1548" t="str">
        <f>IFERROR(VLOOKUP($A1548,file!$A$1:$AA$4236,MATCH(filter!H$2,file!$A$1:$AA$1,0),0)," ")</f>
        <v xml:space="preserve"> </v>
      </c>
      <c r="I1548" t="str">
        <f>IFERROR(VLOOKUP($A1548,file!$A$1:$AA$4236,MATCH(filter!I$2,file!$A$1:$AA$1,0),0)," ")</f>
        <v xml:space="preserve"> </v>
      </c>
      <c r="J1548" t="str">
        <f>IFERROR(VLOOKUP($A1548,file!$A$1:$AA$4236,MATCH(filter!J$2,file!$A$1:$AA$1,0),0)," ")</f>
        <v xml:space="preserve"> </v>
      </c>
      <c r="K1548" t="str">
        <f>IFERROR(VLOOKUP($A1548,file!$A$1:$AA$4236,MATCH(filter!K$2,file!$A$1:$AA$1,0),0)," ")</f>
        <v xml:space="preserve"> </v>
      </c>
      <c r="L1548" t="str">
        <f>IFERROR(VLOOKUP($A1548,file!$A$1:$AA$4236,MATCH(filter!L$2,file!$A$1:$AA$1,0),0)," ")</f>
        <v xml:space="preserve"> </v>
      </c>
      <c r="M1548" t="str">
        <f>IFERROR(VLOOKUP($A1548,file!$A$1:$AA$4236,MATCH(filter!M$2,file!$A$1:$AA$1,0),0)," ")</f>
        <v xml:space="preserve"> </v>
      </c>
      <c r="N1548" t="str">
        <f>IFERROR(VLOOKUP($A1548,file!$A$1:$AA$4236,MATCH(filter!N$2,file!$A$1:$AA$1,0),0)," ")</f>
        <v xml:space="preserve"> </v>
      </c>
      <c r="O1548" t="str">
        <f>IFERROR(VLOOKUP($A1548,file!$A$1:$AA$4236,MATCH(filter!O$2,file!$A$1:$AA$1,0),0)," ")</f>
        <v xml:space="preserve"> </v>
      </c>
      <c r="P1548" t="str">
        <f>IFERROR(VLOOKUP($A1548,file!$A$1:$AA$4236,MATCH(filter!P$2,file!$A$1:$AA$1,0),0)," ")</f>
        <v xml:space="preserve"> </v>
      </c>
      <c r="Q1548" t="str">
        <f>IFERROR(VLOOKUP($A1548,file!$A$1:$AA$4236,MATCH(filter!Q$2,file!$A$1:$AA$1,0),0)," ")</f>
        <v xml:space="preserve"> </v>
      </c>
      <c r="R1548" t="str">
        <f>IFERROR(VLOOKUP($A1548,file!$A$1:$AA$4236,MATCH(filter!R$2,file!$A$1:$AA$1,0),0)," ")</f>
        <v xml:space="preserve"> </v>
      </c>
      <c r="S1548" t="str">
        <f>IFERROR(VLOOKUP($A1548,file!$A$1:$AA$4236,MATCH(filter!S$2,file!$A$1:$AA$1,0),0)," ")</f>
        <v xml:space="preserve"> </v>
      </c>
      <c r="T1548" t="str">
        <f>IFERROR(VLOOKUP($A1548,file!$A$1:$AA$4236,MATCH(filter!T$2,file!$A$1:$AA$1,0),0)," ")</f>
        <v xml:space="preserve"> </v>
      </c>
      <c r="U1548" t="str">
        <f>IFERROR(VLOOKUP($A1548,file!$A$1:$AA$4236,MATCH(filter!U$2,file!$A$1:$AA$1,0),0)," ")</f>
        <v xml:space="preserve"> </v>
      </c>
      <c r="V1548" t="str">
        <f>IFERROR(VLOOKUP($A1548,file!$A$1:$AA$4236,MATCH(filter!V$2,file!$A$1:$AA$1,0),0)," ")</f>
        <v xml:space="preserve"> </v>
      </c>
      <c r="W1548" t="str">
        <f>IFERROR(VLOOKUP($A1548,file!$A$1:$AA$4236,MATCH(filter!W$2,file!$A$1:$AA$1,0),0)," ")</f>
        <v xml:space="preserve"> </v>
      </c>
      <c r="X1548" t="str">
        <f>IFERROR(VLOOKUP($A1548,file!$A$1:$AA$4236,MATCH(filter!X$2,file!$A$1:$AA$1,0),0)," ")</f>
        <v xml:space="preserve"> </v>
      </c>
      <c r="Y1548" t="str">
        <f>IFERROR(VLOOKUP($A1548,file!$A$1:$AA$4236,MATCH(filter!Y$2,file!$A$1:$AA$1,0),0)," ")</f>
        <v xml:space="preserve"> </v>
      </c>
      <c r="Z1548" t="str">
        <f>IFERROR(VLOOKUP($A1548,file!$A$1:$AA$4236,MATCH(filter!Z$2,file!$A$1:$AA$1,0),0)," ")</f>
        <v xml:space="preserve"> </v>
      </c>
      <c r="AA1548" t="str">
        <f>IFERROR(VLOOKUP($A1548,file!$A$1:$AA$4236,MATCH(filter!AA$2,file!$A$1:$AA$1,0),0)," ")</f>
        <v xml:space="preserve"> </v>
      </c>
    </row>
    <row r="1549" spans="2:27" x14ac:dyDescent="0.25">
      <c r="B1549" t="str">
        <f>IFERROR(VLOOKUP($A1549,file!$A$1:$AA$4236,MATCH(filter!B$2,file!$A$1:$AA$1,0),0)," ")</f>
        <v xml:space="preserve"> </v>
      </c>
      <c r="C1549" t="str">
        <f>IFERROR(VLOOKUP($A1549,file!$A$1:$AA$4236,MATCH(filter!C$2,file!$A$1:$AA$1,0),0)," ")</f>
        <v xml:space="preserve"> </v>
      </c>
      <c r="D1549" t="str">
        <f>IFERROR(VLOOKUP($A1549,file!$A$1:$AA$4236,MATCH(filter!D$2,file!$A$1:$AA$1,0),0)," ")</f>
        <v xml:space="preserve"> </v>
      </c>
      <c r="E1549" t="str">
        <f>IFERROR(VLOOKUP($A1549,file!$A$1:$AA$4236,MATCH(filter!E$2,file!$A$1:$AA$1,0),0)," ")</f>
        <v xml:space="preserve"> </v>
      </c>
      <c r="F1549" t="str">
        <f>IFERROR(VLOOKUP($A1549,file!$A$1:$AA$4236,MATCH(filter!F$2,file!$A$1:$AA$1,0),0)," ")</f>
        <v xml:space="preserve"> </v>
      </c>
      <c r="G1549" t="str">
        <f>IFERROR(VLOOKUP($A1549,file!$A$1:$AA$4236,MATCH(filter!G$2,file!$A$1:$AA$1,0),0)," ")</f>
        <v xml:space="preserve"> </v>
      </c>
      <c r="H1549" t="str">
        <f>IFERROR(VLOOKUP($A1549,file!$A$1:$AA$4236,MATCH(filter!H$2,file!$A$1:$AA$1,0),0)," ")</f>
        <v xml:space="preserve"> </v>
      </c>
      <c r="I1549" t="str">
        <f>IFERROR(VLOOKUP($A1549,file!$A$1:$AA$4236,MATCH(filter!I$2,file!$A$1:$AA$1,0),0)," ")</f>
        <v xml:space="preserve"> </v>
      </c>
      <c r="J1549" t="str">
        <f>IFERROR(VLOOKUP($A1549,file!$A$1:$AA$4236,MATCH(filter!J$2,file!$A$1:$AA$1,0),0)," ")</f>
        <v xml:space="preserve"> </v>
      </c>
      <c r="K1549" t="str">
        <f>IFERROR(VLOOKUP($A1549,file!$A$1:$AA$4236,MATCH(filter!K$2,file!$A$1:$AA$1,0),0)," ")</f>
        <v xml:space="preserve"> </v>
      </c>
      <c r="L1549" t="str">
        <f>IFERROR(VLOOKUP($A1549,file!$A$1:$AA$4236,MATCH(filter!L$2,file!$A$1:$AA$1,0),0)," ")</f>
        <v xml:space="preserve"> </v>
      </c>
      <c r="M1549" t="str">
        <f>IFERROR(VLOOKUP($A1549,file!$A$1:$AA$4236,MATCH(filter!M$2,file!$A$1:$AA$1,0),0)," ")</f>
        <v xml:space="preserve"> </v>
      </c>
      <c r="N1549" t="str">
        <f>IFERROR(VLOOKUP($A1549,file!$A$1:$AA$4236,MATCH(filter!N$2,file!$A$1:$AA$1,0),0)," ")</f>
        <v xml:space="preserve"> </v>
      </c>
      <c r="O1549" t="str">
        <f>IFERROR(VLOOKUP($A1549,file!$A$1:$AA$4236,MATCH(filter!O$2,file!$A$1:$AA$1,0),0)," ")</f>
        <v xml:space="preserve"> </v>
      </c>
      <c r="P1549" t="str">
        <f>IFERROR(VLOOKUP($A1549,file!$A$1:$AA$4236,MATCH(filter!P$2,file!$A$1:$AA$1,0),0)," ")</f>
        <v xml:space="preserve"> </v>
      </c>
      <c r="Q1549" t="str">
        <f>IFERROR(VLOOKUP($A1549,file!$A$1:$AA$4236,MATCH(filter!Q$2,file!$A$1:$AA$1,0),0)," ")</f>
        <v xml:space="preserve"> </v>
      </c>
      <c r="R1549" t="str">
        <f>IFERROR(VLOOKUP($A1549,file!$A$1:$AA$4236,MATCH(filter!R$2,file!$A$1:$AA$1,0),0)," ")</f>
        <v xml:space="preserve"> </v>
      </c>
      <c r="S1549" t="str">
        <f>IFERROR(VLOOKUP($A1549,file!$A$1:$AA$4236,MATCH(filter!S$2,file!$A$1:$AA$1,0),0)," ")</f>
        <v xml:space="preserve"> </v>
      </c>
      <c r="T1549" t="str">
        <f>IFERROR(VLOOKUP($A1549,file!$A$1:$AA$4236,MATCH(filter!T$2,file!$A$1:$AA$1,0),0)," ")</f>
        <v xml:space="preserve"> </v>
      </c>
      <c r="U1549" t="str">
        <f>IFERROR(VLOOKUP($A1549,file!$A$1:$AA$4236,MATCH(filter!U$2,file!$A$1:$AA$1,0),0)," ")</f>
        <v xml:space="preserve"> </v>
      </c>
      <c r="V1549" t="str">
        <f>IFERROR(VLOOKUP($A1549,file!$A$1:$AA$4236,MATCH(filter!V$2,file!$A$1:$AA$1,0),0)," ")</f>
        <v xml:space="preserve"> </v>
      </c>
      <c r="W1549" t="str">
        <f>IFERROR(VLOOKUP($A1549,file!$A$1:$AA$4236,MATCH(filter!W$2,file!$A$1:$AA$1,0),0)," ")</f>
        <v xml:space="preserve"> </v>
      </c>
      <c r="X1549" t="str">
        <f>IFERROR(VLOOKUP($A1549,file!$A$1:$AA$4236,MATCH(filter!X$2,file!$A$1:$AA$1,0),0)," ")</f>
        <v xml:space="preserve"> </v>
      </c>
      <c r="Y1549" t="str">
        <f>IFERROR(VLOOKUP($A1549,file!$A$1:$AA$4236,MATCH(filter!Y$2,file!$A$1:$AA$1,0),0)," ")</f>
        <v xml:space="preserve"> </v>
      </c>
      <c r="Z1549" t="str">
        <f>IFERROR(VLOOKUP($A1549,file!$A$1:$AA$4236,MATCH(filter!Z$2,file!$A$1:$AA$1,0),0)," ")</f>
        <v xml:space="preserve"> </v>
      </c>
      <c r="AA1549" t="str">
        <f>IFERROR(VLOOKUP($A1549,file!$A$1:$AA$4236,MATCH(filter!AA$2,file!$A$1:$AA$1,0),0)," ")</f>
        <v xml:space="preserve"> </v>
      </c>
    </row>
    <row r="1550" spans="2:27" x14ac:dyDescent="0.25">
      <c r="B1550" t="str">
        <f>IFERROR(VLOOKUP($A1550,file!$A$1:$AA$4236,MATCH(filter!B$2,file!$A$1:$AA$1,0),0)," ")</f>
        <v xml:space="preserve"> </v>
      </c>
      <c r="C1550" t="str">
        <f>IFERROR(VLOOKUP($A1550,file!$A$1:$AA$4236,MATCH(filter!C$2,file!$A$1:$AA$1,0),0)," ")</f>
        <v xml:space="preserve"> </v>
      </c>
      <c r="D1550" t="str">
        <f>IFERROR(VLOOKUP($A1550,file!$A$1:$AA$4236,MATCH(filter!D$2,file!$A$1:$AA$1,0),0)," ")</f>
        <v xml:space="preserve"> </v>
      </c>
      <c r="E1550" t="str">
        <f>IFERROR(VLOOKUP($A1550,file!$A$1:$AA$4236,MATCH(filter!E$2,file!$A$1:$AA$1,0),0)," ")</f>
        <v xml:space="preserve"> </v>
      </c>
      <c r="F1550" t="str">
        <f>IFERROR(VLOOKUP($A1550,file!$A$1:$AA$4236,MATCH(filter!F$2,file!$A$1:$AA$1,0),0)," ")</f>
        <v xml:space="preserve"> </v>
      </c>
      <c r="G1550" t="str">
        <f>IFERROR(VLOOKUP($A1550,file!$A$1:$AA$4236,MATCH(filter!G$2,file!$A$1:$AA$1,0),0)," ")</f>
        <v xml:space="preserve"> </v>
      </c>
      <c r="H1550" t="str">
        <f>IFERROR(VLOOKUP($A1550,file!$A$1:$AA$4236,MATCH(filter!H$2,file!$A$1:$AA$1,0),0)," ")</f>
        <v xml:space="preserve"> </v>
      </c>
      <c r="I1550" t="str">
        <f>IFERROR(VLOOKUP($A1550,file!$A$1:$AA$4236,MATCH(filter!I$2,file!$A$1:$AA$1,0),0)," ")</f>
        <v xml:space="preserve"> </v>
      </c>
      <c r="J1550" t="str">
        <f>IFERROR(VLOOKUP($A1550,file!$A$1:$AA$4236,MATCH(filter!J$2,file!$A$1:$AA$1,0),0)," ")</f>
        <v xml:space="preserve"> </v>
      </c>
      <c r="K1550" t="str">
        <f>IFERROR(VLOOKUP($A1550,file!$A$1:$AA$4236,MATCH(filter!K$2,file!$A$1:$AA$1,0),0)," ")</f>
        <v xml:space="preserve"> </v>
      </c>
      <c r="L1550" t="str">
        <f>IFERROR(VLOOKUP($A1550,file!$A$1:$AA$4236,MATCH(filter!L$2,file!$A$1:$AA$1,0),0)," ")</f>
        <v xml:space="preserve"> </v>
      </c>
      <c r="M1550" t="str">
        <f>IFERROR(VLOOKUP($A1550,file!$A$1:$AA$4236,MATCH(filter!M$2,file!$A$1:$AA$1,0),0)," ")</f>
        <v xml:space="preserve"> </v>
      </c>
      <c r="N1550" t="str">
        <f>IFERROR(VLOOKUP($A1550,file!$A$1:$AA$4236,MATCH(filter!N$2,file!$A$1:$AA$1,0),0)," ")</f>
        <v xml:space="preserve"> </v>
      </c>
      <c r="O1550" t="str">
        <f>IFERROR(VLOOKUP($A1550,file!$A$1:$AA$4236,MATCH(filter!O$2,file!$A$1:$AA$1,0),0)," ")</f>
        <v xml:space="preserve"> </v>
      </c>
      <c r="P1550" t="str">
        <f>IFERROR(VLOOKUP($A1550,file!$A$1:$AA$4236,MATCH(filter!P$2,file!$A$1:$AA$1,0),0)," ")</f>
        <v xml:space="preserve"> </v>
      </c>
      <c r="Q1550" t="str">
        <f>IFERROR(VLOOKUP($A1550,file!$A$1:$AA$4236,MATCH(filter!Q$2,file!$A$1:$AA$1,0),0)," ")</f>
        <v xml:space="preserve"> </v>
      </c>
      <c r="R1550" t="str">
        <f>IFERROR(VLOOKUP($A1550,file!$A$1:$AA$4236,MATCH(filter!R$2,file!$A$1:$AA$1,0),0)," ")</f>
        <v xml:space="preserve"> </v>
      </c>
      <c r="S1550" t="str">
        <f>IFERROR(VLOOKUP($A1550,file!$A$1:$AA$4236,MATCH(filter!S$2,file!$A$1:$AA$1,0),0)," ")</f>
        <v xml:space="preserve"> </v>
      </c>
      <c r="T1550" t="str">
        <f>IFERROR(VLOOKUP($A1550,file!$A$1:$AA$4236,MATCH(filter!T$2,file!$A$1:$AA$1,0),0)," ")</f>
        <v xml:space="preserve"> </v>
      </c>
      <c r="U1550" t="str">
        <f>IFERROR(VLOOKUP($A1550,file!$A$1:$AA$4236,MATCH(filter!U$2,file!$A$1:$AA$1,0),0)," ")</f>
        <v xml:space="preserve"> </v>
      </c>
      <c r="V1550" t="str">
        <f>IFERROR(VLOOKUP($A1550,file!$A$1:$AA$4236,MATCH(filter!V$2,file!$A$1:$AA$1,0),0)," ")</f>
        <v xml:space="preserve"> </v>
      </c>
      <c r="W1550" t="str">
        <f>IFERROR(VLOOKUP($A1550,file!$A$1:$AA$4236,MATCH(filter!W$2,file!$A$1:$AA$1,0),0)," ")</f>
        <v xml:space="preserve"> </v>
      </c>
      <c r="X1550" t="str">
        <f>IFERROR(VLOOKUP($A1550,file!$A$1:$AA$4236,MATCH(filter!X$2,file!$A$1:$AA$1,0),0)," ")</f>
        <v xml:space="preserve"> </v>
      </c>
      <c r="Y1550" t="str">
        <f>IFERROR(VLOOKUP($A1550,file!$A$1:$AA$4236,MATCH(filter!Y$2,file!$A$1:$AA$1,0),0)," ")</f>
        <v xml:space="preserve"> </v>
      </c>
      <c r="Z1550" t="str">
        <f>IFERROR(VLOOKUP($A1550,file!$A$1:$AA$4236,MATCH(filter!Z$2,file!$A$1:$AA$1,0),0)," ")</f>
        <v xml:space="preserve"> </v>
      </c>
      <c r="AA1550" t="str">
        <f>IFERROR(VLOOKUP($A1550,file!$A$1:$AA$4236,MATCH(filter!AA$2,file!$A$1:$AA$1,0),0)," ")</f>
        <v xml:space="preserve"> </v>
      </c>
    </row>
    <row r="1551" spans="2:27" x14ac:dyDescent="0.25">
      <c r="B1551" t="str">
        <f>IFERROR(VLOOKUP($A1551,file!$A$1:$AA$4236,MATCH(filter!B$2,file!$A$1:$AA$1,0),0)," ")</f>
        <v xml:space="preserve"> </v>
      </c>
      <c r="C1551" t="str">
        <f>IFERROR(VLOOKUP($A1551,file!$A$1:$AA$4236,MATCH(filter!C$2,file!$A$1:$AA$1,0),0)," ")</f>
        <v xml:space="preserve"> </v>
      </c>
      <c r="D1551" t="str">
        <f>IFERROR(VLOOKUP($A1551,file!$A$1:$AA$4236,MATCH(filter!D$2,file!$A$1:$AA$1,0),0)," ")</f>
        <v xml:space="preserve"> </v>
      </c>
      <c r="E1551" t="str">
        <f>IFERROR(VLOOKUP($A1551,file!$A$1:$AA$4236,MATCH(filter!E$2,file!$A$1:$AA$1,0),0)," ")</f>
        <v xml:space="preserve"> </v>
      </c>
      <c r="F1551" t="str">
        <f>IFERROR(VLOOKUP($A1551,file!$A$1:$AA$4236,MATCH(filter!F$2,file!$A$1:$AA$1,0),0)," ")</f>
        <v xml:space="preserve"> </v>
      </c>
      <c r="G1551" t="str">
        <f>IFERROR(VLOOKUP($A1551,file!$A$1:$AA$4236,MATCH(filter!G$2,file!$A$1:$AA$1,0),0)," ")</f>
        <v xml:space="preserve"> </v>
      </c>
      <c r="H1551" t="str">
        <f>IFERROR(VLOOKUP($A1551,file!$A$1:$AA$4236,MATCH(filter!H$2,file!$A$1:$AA$1,0),0)," ")</f>
        <v xml:space="preserve"> </v>
      </c>
      <c r="I1551" t="str">
        <f>IFERROR(VLOOKUP($A1551,file!$A$1:$AA$4236,MATCH(filter!I$2,file!$A$1:$AA$1,0),0)," ")</f>
        <v xml:space="preserve"> </v>
      </c>
      <c r="J1551" t="str">
        <f>IFERROR(VLOOKUP($A1551,file!$A$1:$AA$4236,MATCH(filter!J$2,file!$A$1:$AA$1,0),0)," ")</f>
        <v xml:space="preserve"> </v>
      </c>
      <c r="K1551" t="str">
        <f>IFERROR(VLOOKUP($A1551,file!$A$1:$AA$4236,MATCH(filter!K$2,file!$A$1:$AA$1,0),0)," ")</f>
        <v xml:space="preserve"> </v>
      </c>
      <c r="L1551" t="str">
        <f>IFERROR(VLOOKUP($A1551,file!$A$1:$AA$4236,MATCH(filter!L$2,file!$A$1:$AA$1,0),0)," ")</f>
        <v xml:space="preserve"> </v>
      </c>
      <c r="M1551" t="str">
        <f>IFERROR(VLOOKUP($A1551,file!$A$1:$AA$4236,MATCH(filter!M$2,file!$A$1:$AA$1,0),0)," ")</f>
        <v xml:space="preserve"> </v>
      </c>
      <c r="N1551" t="str">
        <f>IFERROR(VLOOKUP($A1551,file!$A$1:$AA$4236,MATCH(filter!N$2,file!$A$1:$AA$1,0),0)," ")</f>
        <v xml:space="preserve"> </v>
      </c>
      <c r="O1551" t="str">
        <f>IFERROR(VLOOKUP($A1551,file!$A$1:$AA$4236,MATCH(filter!O$2,file!$A$1:$AA$1,0),0)," ")</f>
        <v xml:space="preserve"> </v>
      </c>
      <c r="P1551" t="str">
        <f>IFERROR(VLOOKUP($A1551,file!$A$1:$AA$4236,MATCH(filter!P$2,file!$A$1:$AA$1,0),0)," ")</f>
        <v xml:space="preserve"> </v>
      </c>
      <c r="Q1551" t="str">
        <f>IFERROR(VLOOKUP($A1551,file!$A$1:$AA$4236,MATCH(filter!Q$2,file!$A$1:$AA$1,0),0)," ")</f>
        <v xml:space="preserve"> </v>
      </c>
      <c r="R1551" t="str">
        <f>IFERROR(VLOOKUP($A1551,file!$A$1:$AA$4236,MATCH(filter!R$2,file!$A$1:$AA$1,0),0)," ")</f>
        <v xml:space="preserve"> </v>
      </c>
      <c r="S1551" t="str">
        <f>IFERROR(VLOOKUP($A1551,file!$A$1:$AA$4236,MATCH(filter!S$2,file!$A$1:$AA$1,0),0)," ")</f>
        <v xml:space="preserve"> </v>
      </c>
      <c r="T1551" t="str">
        <f>IFERROR(VLOOKUP($A1551,file!$A$1:$AA$4236,MATCH(filter!T$2,file!$A$1:$AA$1,0),0)," ")</f>
        <v xml:space="preserve"> </v>
      </c>
      <c r="U1551" t="str">
        <f>IFERROR(VLOOKUP($A1551,file!$A$1:$AA$4236,MATCH(filter!U$2,file!$A$1:$AA$1,0),0)," ")</f>
        <v xml:space="preserve"> </v>
      </c>
      <c r="V1551" t="str">
        <f>IFERROR(VLOOKUP($A1551,file!$A$1:$AA$4236,MATCH(filter!V$2,file!$A$1:$AA$1,0),0)," ")</f>
        <v xml:space="preserve"> </v>
      </c>
      <c r="W1551" t="str">
        <f>IFERROR(VLOOKUP($A1551,file!$A$1:$AA$4236,MATCH(filter!W$2,file!$A$1:$AA$1,0),0)," ")</f>
        <v xml:space="preserve"> </v>
      </c>
      <c r="X1551" t="str">
        <f>IFERROR(VLOOKUP($A1551,file!$A$1:$AA$4236,MATCH(filter!X$2,file!$A$1:$AA$1,0),0)," ")</f>
        <v xml:space="preserve"> </v>
      </c>
      <c r="Y1551" t="str">
        <f>IFERROR(VLOOKUP($A1551,file!$A$1:$AA$4236,MATCH(filter!Y$2,file!$A$1:$AA$1,0),0)," ")</f>
        <v xml:space="preserve"> </v>
      </c>
      <c r="Z1551" t="str">
        <f>IFERROR(VLOOKUP($A1551,file!$A$1:$AA$4236,MATCH(filter!Z$2,file!$A$1:$AA$1,0),0)," ")</f>
        <v xml:space="preserve"> </v>
      </c>
      <c r="AA1551" t="str">
        <f>IFERROR(VLOOKUP($A1551,file!$A$1:$AA$4236,MATCH(filter!AA$2,file!$A$1:$AA$1,0),0)," ")</f>
        <v xml:space="preserve"> </v>
      </c>
    </row>
    <row r="1552" spans="2:27" x14ac:dyDescent="0.25">
      <c r="B1552" t="str">
        <f>IFERROR(VLOOKUP($A1552,file!$A$1:$AA$4236,MATCH(filter!B$2,file!$A$1:$AA$1,0),0)," ")</f>
        <v xml:space="preserve"> </v>
      </c>
      <c r="C1552" t="str">
        <f>IFERROR(VLOOKUP($A1552,file!$A$1:$AA$4236,MATCH(filter!C$2,file!$A$1:$AA$1,0),0)," ")</f>
        <v xml:space="preserve"> </v>
      </c>
      <c r="D1552" t="str">
        <f>IFERROR(VLOOKUP($A1552,file!$A$1:$AA$4236,MATCH(filter!D$2,file!$A$1:$AA$1,0),0)," ")</f>
        <v xml:space="preserve"> </v>
      </c>
      <c r="E1552" t="str">
        <f>IFERROR(VLOOKUP($A1552,file!$A$1:$AA$4236,MATCH(filter!E$2,file!$A$1:$AA$1,0),0)," ")</f>
        <v xml:space="preserve"> </v>
      </c>
      <c r="F1552" t="str">
        <f>IFERROR(VLOOKUP($A1552,file!$A$1:$AA$4236,MATCH(filter!F$2,file!$A$1:$AA$1,0),0)," ")</f>
        <v xml:space="preserve"> </v>
      </c>
      <c r="G1552" t="str">
        <f>IFERROR(VLOOKUP($A1552,file!$A$1:$AA$4236,MATCH(filter!G$2,file!$A$1:$AA$1,0),0)," ")</f>
        <v xml:space="preserve"> </v>
      </c>
      <c r="H1552" t="str">
        <f>IFERROR(VLOOKUP($A1552,file!$A$1:$AA$4236,MATCH(filter!H$2,file!$A$1:$AA$1,0),0)," ")</f>
        <v xml:space="preserve"> </v>
      </c>
      <c r="I1552" t="str">
        <f>IFERROR(VLOOKUP($A1552,file!$A$1:$AA$4236,MATCH(filter!I$2,file!$A$1:$AA$1,0),0)," ")</f>
        <v xml:space="preserve"> </v>
      </c>
      <c r="J1552" t="str">
        <f>IFERROR(VLOOKUP($A1552,file!$A$1:$AA$4236,MATCH(filter!J$2,file!$A$1:$AA$1,0),0)," ")</f>
        <v xml:space="preserve"> </v>
      </c>
      <c r="K1552" t="str">
        <f>IFERROR(VLOOKUP($A1552,file!$A$1:$AA$4236,MATCH(filter!K$2,file!$A$1:$AA$1,0),0)," ")</f>
        <v xml:space="preserve"> </v>
      </c>
      <c r="L1552" t="str">
        <f>IFERROR(VLOOKUP($A1552,file!$A$1:$AA$4236,MATCH(filter!L$2,file!$A$1:$AA$1,0),0)," ")</f>
        <v xml:space="preserve"> </v>
      </c>
      <c r="M1552" t="str">
        <f>IFERROR(VLOOKUP($A1552,file!$A$1:$AA$4236,MATCH(filter!M$2,file!$A$1:$AA$1,0),0)," ")</f>
        <v xml:space="preserve"> </v>
      </c>
      <c r="N1552" t="str">
        <f>IFERROR(VLOOKUP($A1552,file!$A$1:$AA$4236,MATCH(filter!N$2,file!$A$1:$AA$1,0),0)," ")</f>
        <v xml:space="preserve"> </v>
      </c>
      <c r="O1552" t="str">
        <f>IFERROR(VLOOKUP($A1552,file!$A$1:$AA$4236,MATCH(filter!O$2,file!$A$1:$AA$1,0),0)," ")</f>
        <v xml:space="preserve"> </v>
      </c>
      <c r="P1552" t="str">
        <f>IFERROR(VLOOKUP($A1552,file!$A$1:$AA$4236,MATCH(filter!P$2,file!$A$1:$AA$1,0),0)," ")</f>
        <v xml:space="preserve"> </v>
      </c>
      <c r="Q1552" t="str">
        <f>IFERROR(VLOOKUP($A1552,file!$A$1:$AA$4236,MATCH(filter!Q$2,file!$A$1:$AA$1,0),0)," ")</f>
        <v xml:space="preserve"> </v>
      </c>
      <c r="R1552" t="str">
        <f>IFERROR(VLOOKUP($A1552,file!$A$1:$AA$4236,MATCH(filter!R$2,file!$A$1:$AA$1,0),0)," ")</f>
        <v xml:space="preserve"> </v>
      </c>
      <c r="S1552" t="str">
        <f>IFERROR(VLOOKUP($A1552,file!$A$1:$AA$4236,MATCH(filter!S$2,file!$A$1:$AA$1,0),0)," ")</f>
        <v xml:space="preserve"> </v>
      </c>
      <c r="T1552" t="str">
        <f>IFERROR(VLOOKUP($A1552,file!$A$1:$AA$4236,MATCH(filter!T$2,file!$A$1:$AA$1,0),0)," ")</f>
        <v xml:space="preserve"> </v>
      </c>
      <c r="U1552" t="str">
        <f>IFERROR(VLOOKUP($A1552,file!$A$1:$AA$4236,MATCH(filter!U$2,file!$A$1:$AA$1,0),0)," ")</f>
        <v xml:space="preserve"> </v>
      </c>
      <c r="V1552" t="str">
        <f>IFERROR(VLOOKUP($A1552,file!$A$1:$AA$4236,MATCH(filter!V$2,file!$A$1:$AA$1,0),0)," ")</f>
        <v xml:space="preserve"> </v>
      </c>
      <c r="W1552" t="str">
        <f>IFERROR(VLOOKUP($A1552,file!$A$1:$AA$4236,MATCH(filter!W$2,file!$A$1:$AA$1,0),0)," ")</f>
        <v xml:space="preserve"> </v>
      </c>
      <c r="X1552" t="str">
        <f>IFERROR(VLOOKUP($A1552,file!$A$1:$AA$4236,MATCH(filter!X$2,file!$A$1:$AA$1,0),0)," ")</f>
        <v xml:space="preserve"> </v>
      </c>
      <c r="Y1552" t="str">
        <f>IFERROR(VLOOKUP($A1552,file!$A$1:$AA$4236,MATCH(filter!Y$2,file!$A$1:$AA$1,0),0)," ")</f>
        <v xml:space="preserve"> </v>
      </c>
      <c r="Z1552" t="str">
        <f>IFERROR(VLOOKUP($A1552,file!$A$1:$AA$4236,MATCH(filter!Z$2,file!$A$1:$AA$1,0),0)," ")</f>
        <v xml:space="preserve"> </v>
      </c>
      <c r="AA1552" t="str">
        <f>IFERROR(VLOOKUP($A1552,file!$A$1:$AA$4236,MATCH(filter!AA$2,file!$A$1:$AA$1,0),0)," ")</f>
        <v xml:space="preserve"> </v>
      </c>
    </row>
    <row r="1553" spans="2:27" x14ac:dyDescent="0.25">
      <c r="B1553" t="str">
        <f>IFERROR(VLOOKUP($A1553,file!$A$1:$AA$4236,MATCH(filter!B$2,file!$A$1:$AA$1,0),0)," ")</f>
        <v xml:space="preserve"> </v>
      </c>
      <c r="C1553" t="str">
        <f>IFERROR(VLOOKUP($A1553,file!$A$1:$AA$4236,MATCH(filter!C$2,file!$A$1:$AA$1,0),0)," ")</f>
        <v xml:space="preserve"> </v>
      </c>
      <c r="D1553" t="str">
        <f>IFERROR(VLOOKUP($A1553,file!$A$1:$AA$4236,MATCH(filter!D$2,file!$A$1:$AA$1,0),0)," ")</f>
        <v xml:space="preserve"> </v>
      </c>
      <c r="E1553" t="str">
        <f>IFERROR(VLOOKUP($A1553,file!$A$1:$AA$4236,MATCH(filter!E$2,file!$A$1:$AA$1,0),0)," ")</f>
        <v xml:space="preserve"> </v>
      </c>
      <c r="F1553" t="str">
        <f>IFERROR(VLOOKUP($A1553,file!$A$1:$AA$4236,MATCH(filter!F$2,file!$A$1:$AA$1,0),0)," ")</f>
        <v xml:space="preserve"> </v>
      </c>
      <c r="G1553" t="str">
        <f>IFERROR(VLOOKUP($A1553,file!$A$1:$AA$4236,MATCH(filter!G$2,file!$A$1:$AA$1,0),0)," ")</f>
        <v xml:space="preserve"> </v>
      </c>
      <c r="H1553" t="str">
        <f>IFERROR(VLOOKUP($A1553,file!$A$1:$AA$4236,MATCH(filter!H$2,file!$A$1:$AA$1,0),0)," ")</f>
        <v xml:space="preserve"> </v>
      </c>
      <c r="I1553" t="str">
        <f>IFERROR(VLOOKUP($A1553,file!$A$1:$AA$4236,MATCH(filter!I$2,file!$A$1:$AA$1,0),0)," ")</f>
        <v xml:space="preserve"> </v>
      </c>
      <c r="J1553" t="str">
        <f>IFERROR(VLOOKUP($A1553,file!$A$1:$AA$4236,MATCH(filter!J$2,file!$A$1:$AA$1,0),0)," ")</f>
        <v xml:space="preserve"> </v>
      </c>
      <c r="K1553" t="str">
        <f>IFERROR(VLOOKUP($A1553,file!$A$1:$AA$4236,MATCH(filter!K$2,file!$A$1:$AA$1,0),0)," ")</f>
        <v xml:space="preserve"> </v>
      </c>
      <c r="L1553" t="str">
        <f>IFERROR(VLOOKUP($A1553,file!$A$1:$AA$4236,MATCH(filter!L$2,file!$A$1:$AA$1,0),0)," ")</f>
        <v xml:space="preserve"> </v>
      </c>
      <c r="M1553" t="str">
        <f>IFERROR(VLOOKUP($A1553,file!$A$1:$AA$4236,MATCH(filter!M$2,file!$A$1:$AA$1,0),0)," ")</f>
        <v xml:space="preserve"> </v>
      </c>
      <c r="N1553" t="str">
        <f>IFERROR(VLOOKUP($A1553,file!$A$1:$AA$4236,MATCH(filter!N$2,file!$A$1:$AA$1,0),0)," ")</f>
        <v xml:space="preserve"> </v>
      </c>
      <c r="O1553" t="str">
        <f>IFERROR(VLOOKUP($A1553,file!$A$1:$AA$4236,MATCH(filter!O$2,file!$A$1:$AA$1,0),0)," ")</f>
        <v xml:space="preserve"> </v>
      </c>
      <c r="P1553" t="str">
        <f>IFERROR(VLOOKUP($A1553,file!$A$1:$AA$4236,MATCH(filter!P$2,file!$A$1:$AA$1,0),0)," ")</f>
        <v xml:space="preserve"> </v>
      </c>
      <c r="Q1553" t="str">
        <f>IFERROR(VLOOKUP($A1553,file!$A$1:$AA$4236,MATCH(filter!Q$2,file!$A$1:$AA$1,0),0)," ")</f>
        <v xml:space="preserve"> </v>
      </c>
      <c r="R1553" t="str">
        <f>IFERROR(VLOOKUP($A1553,file!$A$1:$AA$4236,MATCH(filter!R$2,file!$A$1:$AA$1,0),0)," ")</f>
        <v xml:space="preserve"> </v>
      </c>
      <c r="S1553" t="str">
        <f>IFERROR(VLOOKUP($A1553,file!$A$1:$AA$4236,MATCH(filter!S$2,file!$A$1:$AA$1,0),0)," ")</f>
        <v xml:space="preserve"> </v>
      </c>
      <c r="T1553" t="str">
        <f>IFERROR(VLOOKUP($A1553,file!$A$1:$AA$4236,MATCH(filter!T$2,file!$A$1:$AA$1,0),0)," ")</f>
        <v xml:space="preserve"> </v>
      </c>
      <c r="U1553" t="str">
        <f>IFERROR(VLOOKUP($A1553,file!$A$1:$AA$4236,MATCH(filter!U$2,file!$A$1:$AA$1,0),0)," ")</f>
        <v xml:space="preserve"> </v>
      </c>
      <c r="V1553" t="str">
        <f>IFERROR(VLOOKUP($A1553,file!$A$1:$AA$4236,MATCH(filter!V$2,file!$A$1:$AA$1,0),0)," ")</f>
        <v xml:space="preserve"> </v>
      </c>
      <c r="W1553" t="str">
        <f>IFERROR(VLOOKUP($A1553,file!$A$1:$AA$4236,MATCH(filter!W$2,file!$A$1:$AA$1,0),0)," ")</f>
        <v xml:space="preserve"> </v>
      </c>
      <c r="X1553" t="str">
        <f>IFERROR(VLOOKUP($A1553,file!$A$1:$AA$4236,MATCH(filter!X$2,file!$A$1:$AA$1,0),0)," ")</f>
        <v xml:space="preserve"> </v>
      </c>
      <c r="Y1553" t="str">
        <f>IFERROR(VLOOKUP($A1553,file!$A$1:$AA$4236,MATCH(filter!Y$2,file!$A$1:$AA$1,0),0)," ")</f>
        <v xml:space="preserve"> </v>
      </c>
      <c r="Z1553" t="str">
        <f>IFERROR(VLOOKUP($A1553,file!$A$1:$AA$4236,MATCH(filter!Z$2,file!$A$1:$AA$1,0),0)," ")</f>
        <v xml:space="preserve"> </v>
      </c>
      <c r="AA1553" t="str">
        <f>IFERROR(VLOOKUP($A1553,file!$A$1:$AA$4236,MATCH(filter!AA$2,file!$A$1:$AA$1,0),0)," ")</f>
        <v xml:space="preserve"> </v>
      </c>
    </row>
    <row r="1554" spans="2:27" x14ac:dyDescent="0.25">
      <c r="B1554" t="str">
        <f>IFERROR(VLOOKUP($A1554,file!$A$1:$AA$4236,MATCH(filter!B$2,file!$A$1:$AA$1,0),0)," ")</f>
        <v xml:space="preserve"> </v>
      </c>
      <c r="C1554" t="str">
        <f>IFERROR(VLOOKUP($A1554,file!$A$1:$AA$4236,MATCH(filter!C$2,file!$A$1:$AA$1,0),0)," ")</f>
        <v xml:space="preserve"> </v>
      </c>
      <c r="D1554" t="str">
        <f>IFERROR(VLOOKUP($A1554,file!$A$1:$AA$4236,MATCH(filter!D$2,file!$A$1:$AA$1,0),0)," ")</f>
        <v xml:space="preserve"> </v>
      </c>
      <c r="E1554" t="str">
        <f>IFERROR(VLOOKUP($A1554,file!$A$1:$AA$4236,MATCH(filter!E$2,file!$A$1:$AA$1,0),0)," ")</f>
        <v xml:space="preserve"> </v>
      </c>
      <c r="F1554" t="str">
        <f>IFERROR(VLOOKUP($A1554,file!$A$1:$AA$4236,MATCH(filter!F$2,file!$A$1:$AA$1,0),0)," ")</f>
        <v xml:space="preserve"> </v>
      </c>
      <c r="G1554" t="str">
        <f>IFERROR(VLOOKUP($A1554,file!$A$1:$AA$4236,MATCH(filter!G$2,file!$A$1:$AA$1,0),0)," ")</f>
        <v xml:space="preserve"> </v>
      </c>
      <c r="H1554" t="str">
        <f>IFERROR(VLOOKUP($A1554,file!$A$1:$AA$4236,MATCH(filter!H$2,file!$A$1:$AA$1,0),0)," ")</f>
        <v xml:space="preserve"> </v>
      </c>
      <c r="I1554" t="str">
        <f>IFERROR(VLOOKUP($A1554,file!$A$1:$AA$4236,MATCH(filter!I$2,file!$A$1:$AA$1,0),0)," ")</f>
        <v xml:space="preserve"> </v>
      </c>
      <c r="J1554" t="str">
        <f>IFERROR(VLOOKUP($A1554,file!$A$1:$AA$4236,MATCH(filter!J$2,file!$A$1:$AA$1,0),0)," ")</f>
        <v xml:space="preserve"> </v>
      </c>
      <c r="K1554" t="str">
        <f>IFERROR(VLOOKUP($A1554,file!$A$1:$AA$4236,MATCH(filter!K$2,file!$A$1:$AA$1,0),0)," ")</f>
        <v xml:space="preserve"> </v>
      </c>
      <c r="L1554" t="str">
        <f>IFERROR(VLOOKUP($A1554,file!$A$1:$AA$4236,MATCH(filter!L$2,file!$A$1:$AA$1,0),0)," ")</f>
        <v xml:space="preserve"> </v>
      </c>
      <c r="M1554" t="str">
        <f>IFERROR(VLOOKUP($A1554,file!$A$1:$AA$4236,MATCH(filter!M$2,file!$A$1:$AA$1,0),0)," ")</f>
        <v xml:space="preserve"> </v>
      </c>
      <c r="N1554" t="str">
        <f>IFERROR(VLOOKUP($A1554,file!$A$1:$AA$4236,MATCH(filter!N$2,file!$A$1:$AA$1,0),0)," ")</f>
        <v xml:space="preserve"> </v>
      </c>
      <c r="O1554" t="str">
        <f>IFERROR(VLOOKUP($A1554,file!$A$1:$AA$4236,MATCH(filter!O$2,file!$A$1:$AA$1,0),0)," ")</f>
        <v xml:space="preserve"> </v>
      </c>
      <c r="P1554" t="str">
        <f>IFERROR(VLOOKUP($A1554,file!$A$1:$AA$4236,MATCH(filter!P$2,file!$A$1:$AA$1,0),0)," ")</f>
        <v xml:space="preserve"> </v>
      </c>
      <c r="Q1554" t="str">
        <f>IFERROR(VLOOKUP($A1554,file!$A$1:$AA$4236,MATCH(filter!Q$2,file!$A$1:$AA$1,0),0)," ")</f>
        <v xml:space="preserve"> </v>
      </c>
      <c r="R1554" t="str">
        <f>IFERROR(VLOOKUP($A1554,file!$A$1:$AA$4236,MATCH(filter!R$2,file!$A$1:$AA$1,0),0)," ")</f>
        <v xml:space="preserve"> </v>
      </c>
      <c r="S1554" t="str">
        <f>IFERROR(VLOOKUP($A1554,file!$A$1:$AA$4236,MATCH(filter!S$2,file!$A$1:$AA$1,0),0)," ")</f>
        <v xml:space="preserve"> </v>
      </c>
      <c r="T1554" t="str">
        <f>IFERROR(VLOOKUP($A1554,file!$A$1:$AA$4236,MATCH(filter!T$2,file!$A$1:$AA$1,0),0)," ")</f>
        <v xml:space="preserve"> </v>
      </c>
      <c r="U1554" t="str">
        <f>IFERROR(VLOOKUP($A1554,file!$A$1:$AA$4236,MATCH(filter!U$2,file!$A$1:$AA$1,0),0)," ")</f>
        <v xml:space="preserve"> </v>
      </c>
      <c r="V1554" t="str">
        <f>IFERROR(VLOOKUP($A1554,file!$A$1:$AA$4236,MATCH(filter!V$2,file!$A$1:$AA$1,0),0)," ")</f>
        <v xml:space="preserve"> </v>
      </c>
      <c r="W1554" t="str">
        <f>IFERROR(VLOOKUP($A1554,file!$A$1:$AA$4236,MATCH(filter!W$2,file!$A$1:$AA$1,0),0)," ")</f>
        <v xml:space="preserve"> </v>
      </c>
      <c r="X1554" t="str">
        <f>IFERROR(VLOOKUP($A1554,file!$A$1:$AA$4236,MATCH(filter!X$2,file!$A$1:$AA$1,0),0)," ")</f>
        <v xml:space="preserve"> </v>
      </c>
      <c r="Y1554" t="str">
        <f>IFERROR(VLOOKUP($A1554,file!$A$1:$AA$4236,MATCH(filter!Y$2,file!$A$1:$AA$1,0),0)," ")</f>
        <v xml:space="preserve"> </v>
      </c>
      <c r="Z1554" t="str">
        <f>IFERROR(VLOOKUP($A1554,file!$A$1:$AA$4236,MATCH(filter!Z$2,file!$A$1:$AA$1,0),0)," ")</f>
        <v xml:space="preserve"> </v>
      </c>
      <c r="AA1554" t="str">
        <f>IFERROR(VLOOKUP($A1554,file!$A$1:$AA$4236,MATCH(filter!AA$2,file!$A$1:$AA$1,0),0)," ")</f>
        <v xml:space="preserve"> </v>
      </c>
    </row>
    <row r="1555" spans="2:27" x14ac:dyDescent="0.25">
      <c r="B1555" t="str">
        <f>IFERROR(VLOOKUP($A1555,file!$A$1:$AA$4236,MATCH(filter!B$2,file!$A$1:$AA$1,0),0)," ")</f>
        <v xml:space="preserve"> </v>
      </c>
      <c r="C1555" t="str">
        <f>IFERROR(VLOOKUP($A1555,file!$A$1:$AA$4236,MATCH(filter!C$2,file!$A$1:$AA$1,0),0)," ")</f>
        <v xml:space="preserve"> </v>
      </c>
      <c r="D1555" t="str">
        <f>IFERROR(VLOOKUP($A1555,file!$A$1:$AA$4236,MATCH(filter!D$2,file!$A$1:$AA$1,0),0)," ")</f>
        <v xml:space="preserve"> </v>
      </c>
      <c r="E1555" t="str">
        <f>IFERROR(VLOOKUP($A1555,file!$A$1:$AA$4236,MATCH(filter!E$2,file!$A$1:$AA$1,0),0)," ")</f>
        <v xml:space="preserve"> </v>
      </c>
      <c r="F1555" t="str">
        <f>IFERROR(VLOOKUP($A1555,file!$A$1:$AA$4236,MATCH(filter!F$2,file!$A$1:$AA$1,0),0)," ")</f>
        <v xml:space="preserve"> </v>
      </c>
      <c r="G1555" t="str">
        <f>IFERROR(VLOOKUP($A1555,file!$A$1:$AA$4236,MATCH(filter!G$2,file!$A$1:$AA$1,0),0)," ")</f>
        <v xml:space="preserve"> </v>
      </c>
      <c r="H1555" t="str">
        <f>IFERROR(VLOOKUP($A1555,file!$A$1:$AA$4236,MATCH(filter!H$2,file!$A$1:$AA$1,0),0)," ")</f>
        <v xml:space="preserve"> </v>
      </c>
      <c r="I1555" t="str">
        <f>IFERROR(VLOOKUP($A1555,file!$A$1:$AA$4236,MATCH(filter!I$2,file!$A$1:$AA$1,0),0)," ")</f>
        <v xml:space="preserve"> </v>
      </c>
      <c r="J1555" t="str">
        <f>IFERROR(VLOOKUP($A1555,file!$A$1:$AA$4236,MATCH(filter!J$2,file!$A$1:$AA$1,0),0)," ")</f>
        <v xml:space="preserve"> </v>
      </c>
      <c r="K1555" t="str">
        <f>IFERROR(VLOOKUP($A1555,file!$A$1:$AA$4236,MATCH(filter!K$2,file!$A$1:$AA$1,0),0)," ")</f>
        <v xml:space="preserve"> </v>
      </c>
      <c r="L1555" t="str">
        <f>IFERROR(VLOOKUP($A1555,file!$A$1:$AA$4236,MATCH(filter!L$2,file!$A$1:$AA$1,0),0)," ")</f>
        <v xml:space="preserve"> </v>
      </c>
      <c r="M1555" t="str">
        <f>IFERROR(VLOOKUP($A1555,file!$A$1:$AA$4236,MATCH(filter!M$2,file!$A$1:$AA$1,0),0)," ")</f>
        <v xml:space="preserve"> </v>
      </c>
      <c r="N1555" t="str">
        <f>IFERROR(VLOOKUP($A1555,file!$A$1:$AA$4236,MATCH(filter!N$2,file!$A$1:$AA$1,0),0)," ")</f>
        <v xml:space="preserve"> </v>
      </c>
      <c r="O1555" t="str">
        <f>IFERROR(VLOOKUP($A1555,file!$A$1:$AA$4236,MATCH(filter!O$2,file!$A$1:$AA$1,0),0)," ")</f>
        <v xml:space="preserve"> </v>
      </c>
      <c r="P1555" t="str">
        <f>IFERROR(VLOOKUP($A1555,file!$A$1:$AA$4236,MATCH(filter!P$2,file!$A$1:$AA$1,0),0)," ")</f>
        <v xml:space="preserve"> </v>
      </c>
      <c r="Q1555" t="str">
        <f>IFERROR(VLOOKUP($A1555,file!$A$1:$AA$4236,MATCH(filter!Q$2,file!$A$1:$AA$1,0),0)," ")</f>
        <v xml:space="preserve"> </v>
      </c>
      <c r="R1555" t="str">
        <f>IFERROR(VLOOKUP($A1555,file!$A$1:$AA$4236,MATCH(filter!R$2,file!$A$1:$AA$1,0),0)," ")</f>
        <v xml:space="preserve"> </v>
      </c>
      <c r="S1555" t="str">
        <f>IFERROR(VLOOKUP($A1555,file!$A$1:$AA$4236,MATCH(filter!S$2,file!$A$1:$AA$1,0),0)," ")</f>
        <v xml:space="preserve"> </v>
      </c>
      <c r="T1555" t="str">
        <f>IFERROR(VLOOKUP($A1555,file!$A$1:$AA$4236,MATCH(filter!T$2,file!$A$1:$AA$1,0),0)," ")</f>
        <v xml:space="preserve"> </v>
      </c>
      <c r="U1555" t="str">
        <f>IFERROR(VLOOKUP($A1555,file!$A$1:$AA$4236,MATCH(filter!U$2,file!$A$1:$AA$1,0),0)," ")</f>
        <v xml:space="preserve"> </v>
      </c>
      <c r="V1555" t="str">
        <f>IFERROR(VLOOKUP($A1555,file!$A$1:$AA$4236,MATCH(filter!V$2,file!$A$1:$AA$1,0),0)," ")</f>
        <v xml:space="preserve"> </v>
      </c>
      <c r="W1555" t="str">
        <f>IFERROR(VLOOKUP($A1555,file!$A$1:$AA$4236,MATCH(filter!W$2,file!$A$1:$AA$1,0),0)," ")</f>
        <v xml:space="preserve"> </v>
      </c>
      <c r="X1555" t="str">
        <f>IFERROR(VLOOKUP($A1555,file!$A$1:$AA$4236,MATCH(filter!X$2,file!$A$1:$AA$1,0),0)," ")</f>
        <v xml:space="preserve"> </v>
      </c>
      <c r="Y1555" t="str">
        <f>IFERROR(VLOOKUP($A1555,file!$A$1:$AA$4236,MATCH(filter!Y$2,file!$A$1:$AA$1,0),0)," ")</f>
        <v xml:space="preserve"> </v>
      </c>
      <c r="Z1555" t="str">
        <f>IFERROR(VLOOKUP($A1555,file!$A$1:$AA$4236,MATCH(filter!Z$2,file!$A$1:$AA$1,0),0)," ")</f>
        <v xml:space="preserve"> </v>
      </c>
      <c r="AA1555" t="str">
        <f>IFERROR(VLOOKUP($A1555,file!$A$1:$AA$4236,MATCH(filter!AA$2,file!$A$1:$AA$1,0),0)," ")</f>
        <v xml:space="preserve"> </v>
      </c>
    </row>
    <row r="1556" spans="2:27" x14ac:dyDescent="0.25">
      <c r="B1556" t="str">
        <f>IFERROR(VLOOKUP($A1556,file!$A$1:$AA$4236,MATCH(filter!B$2,file!$A$1:$AA$1,0),0)," ")</f>
        <v xml:space="preserve"> </v>
      </c>
      <c r="C1556" t="str">
        <f>IFERROR(VLOOKUP($A1556,file!$A$1:$AA$4236,MATCH(filter!C$2,file!$A$1:$AA$1,0),0)," ")</f>
        <v xml:space="preserve"> </v>
      </c>
      <c r="D1556" t="str">
        <f>IFERROR(VLOOKUP($A1556,file!$A$1:$AA$4236,MATCH(filter!D$2,file!$A$1:$AA$1,0),0)," ")</f>
        <v xml:space="preserve"> </v>
      </c>
      <c r="E1556" t="str">
        <f>IFERROR(VLOOKUP($A1556,file!$A$1:$AA$4236,MATCH(filter!E$2,file!$A$1:$AA$1,0),0)," ")</f>
        <v xml:space="preserve"> </v>
      </c>
      <c r="F1556" t="str">
        <f>IFERROR(VLOOKUP($A1556,file!$A$1:$AA$4236,MATCH(filter!F$2,file!$A$1:$AA$1,0),0)," ")</f>
        <v xml:space="preserve"> </v>
      </c>
      <c r="G1556" t="str">
        <f>IFERROR(VLOOKUP($A1556,file!$A$1:$AA$4236,MATCH(filter!G$2,file!$A$1:$AA$1,0),0)," ")</f>
        <v xml:space="preserve"> </v>
      </c>
      <c r="H1556" t="str">
        <f>IFERROR(VLOOKUP($A1556,file!$A$1:$AA$4236,MATCH(filter!H$2,file!$A$1:$AA$1,0),0)," ")</f>
        <v xml:space="preserve"> </v>
      </c>
      <c r="I1556" t="str">
        <f>IFERROR(VLOOKUP($A1556,file!$A$1:$AA$4236,MATCH(filter!I$2,file!$A$1:$AA$1,0),0)," ")</f>
        <v xml:space="preserve"> </v>
      </c>
      <c r="J1556" t="str">
        <f>IFERROR(VLOOKUP($A1556,file!$A$1:$AA$4236,MATCH(filter!J$2,file!$A$1:$AA$1,0),0)," ")</f>
        <v xml:space="preserve"> </v>
      </c>
      <c r="K1556" t="str">
        <f>IFERROR(VLOOKUP($A1556,file!$A$1:$AA$4236,MATCH(filter!K$2,file!$A$1:$AA$1,0),0)," ")</f>
        <v xml:space="preserve"> </v>
      </c>
      <c r="L1556" t="str">
        <f>IFERROR(VLOOKUP($A1556,file!$A$1:$AA$4236,MATCH(filter!L$2,file!$A$1:$AA$1,0),0)," ")</f>
        <v xml:space="preserve"> </v>
      </c>
      <c r="M1556" t="str">
        <f>IFERROR(VLOOKUP($A1556,file!$A$1:$AA$4236,MATCH(filter!M$2,file!$A$1:$AA$1,0),0)," ")</f>
        <v xml:space="preserve"> </v>
      </c>
      <c r="N1556" t="str">
        <f>IFERROR(VLOOKUP($A1556,file!$A$1:$AA$4236,MATCH(filter!N$2,file!$A$1:$AA$1,0),0)," ")</f>
        <v xml:space="preserve"> </v>
      </c>
      <c r="O1556" t="str">
        <f>IFERROR(VLOOKUP($A1556,file!$A$1:$AA$4236,MATCH(filter!O$2,file!$A$1:$AA$1,0),0)," ")</f>
        <v xml:space="preserve"> </v>
      </c>
      <c r="P1556" t="str">
        <f>IFERROR(VLOOKUP($A1556,file!$A$1:$AA$4236,MATCH(filter!P$2,file!$A$1:$AA$1,0),0)," ")</f>
        <v xml:space="preserve"> </v>
      </c>
      <c r="Q1556" t="str">
        <f>IFERROR(VLOOKUP($A1556,file!$A$1:$AA$4236,MATCH(filter!Q$2,file!$A$1:$AA$1,0),0)," ")</f>
        <v xml:space="preserve"> </v>
      </c>
      <c r="R1556" t="str">
        <f>IFERROR(VLOOKUP($A1556,file!$A$1:$AA$4236,MATCH(filter!R$2,file!$A$1:$AA$1,0),0)," ")</f>
        <v xml:space="preserve"> </v>
      </c>
      <c r="S1556" t="str">
        <f>IFERROR(VLOOKUP($A1556,file!$A$1:$AA$4236,MATCH(filter!S$2,file!$A$1:$AA$1,0),0)," ")</f>
        <v xml:space="preserve"> </v>
      </c>
      <c r="T1556" t="str">
        <f>IFERROR(VLOOKUP($A1556,file!$A$1:$AA$4236,MATCH(filter!T$2,file!$A$1:$AA$1,0),0)," ")</f>
        <v xml:space="preserve"> </v>
      </c>
      <c r="U1556" t="str">
        <f>IFERROR(VLOOKUP($A1556,file!$A$1:$AA$4236,MATCH(filter!U$2,file!$A$1:$AA$1,0),0)," ")</f>
        <v xml:space="preserve"> </v>
      </c>
      <c r="V1556" t="str">
        <f>IFERROR(VLOOKUP($A1556,file!$A$1:$AA$4236,MATCH(filter!V$2,file!$A$1:$AA$1,0),0)," ")</f>
        <v xml:space="preserve"> </v>
      </c>
      <c r="W1556" t="str">
        <f>IFERROR(VLOOKUP($A1556,file!$A$1:$AA$4236,MATCH(filter!W$2,file!$A$1:$AA$1,0),0)," ")</f>
        <v xml:space="preserve"> </v>
      </c>
      <c r="X1556" t="str">
        <f>IFERROR(VLOOKUP($A1556,file!$A$1:$AA$4236,MATCH(filter!X$2,file!$A$1:$AA$1,0),0)," ")</f>
        <v xml:space="preserve"> </v>
      </c>
      <c r="Y1556" t="str">
        <f>IFERROR(VLOOKUP($A1556,file!$A$1:$AA$4236,MATCH(filter!Y$2,file!$A$1:$AA$1,0),0)," ")</f>
        <v xml:space="preserve"> </v>
      </c>
      <c r="Z1556" t="str">
        <f>IFERROR(VLOOKUP($A1556,file!$A$1:$AA$4236,MATCH(filter!Z$2,file!$A$1:$AA$1,0),0)," ")</f>
        <v xml:space="preserve"> </v>
      </c>
      <c r="AA1556" t="str">
        <f>IFERROR(VLOOKUP($A1556,file!$A$1:$AA$4236,MATCH(filter!AA$2,file!$A$1:$AA$1,0),0)," ")</f>
        <v xml:space="preserve"> </v>
      </c>
    </row>
    <row r="1557" spans="2:27" x14ac:dyDescent="0.25">
      <c r="B1557" t="str">
        <f>IFERROR(VLOOKUP($A1557,file!$A$1:$AA$4236,MATCH(filter!B$2,file!$A$1:$AA$1,0),0)," ")</f>
        <v xml:space="preserve"> </v>
      </c>
      <c r="C1557" t="str">
        <f>IFERROR(VLOOKUP($A1557,file!$A$1:$AA$4236,MATCH(filter!C$2,file!$A$1:$AA$1,0),0)," ")</f>
        <v xml:space="preserve"> </v>
      </c>
      <c r="D1557" t="str">
        <f>IFERROR(VLOOKUP($A1557,file!$A$1:$AA$4236,MATCH(filter!D$2,file!$A$1:$AA$1,0),0)," ")</f>
        <v xml:space="preserve"> </v>
      </c>
      <c r="E1557" t="str">
        <f>IFERROR(VLOOKUP($A1557,file!$A$1:$AA$4236,MATCH(filter!E$2,file!$A$1:$AA$1,0),0)," ")</f>
        <v xml:space="preserve"> </v>
      </c>
      <c r="F1557" t="str">
        <f>IFERROR(VLOOKUP($A1557,file!$A$1:$AA$4236,MATCH(filter!F$2,file!$A$1:$AA$1,0),0)," ")</f>
        <v xml:space="preserve"> </v>
      </c>
      <c r="G1557" t="str">
        <f>IFERROR(VLOOKUP($A1557,file!$A$1:$AA$4236,MATCH(filter!G$2,file!$A$1:$AA$1,0),0)," ")</f>
        <v xml:space="preserve"> </v>
      </c>
      <c r="H1557" t="str">
        <f>IFERROR(VLOOKUP($A1557,file!$A$1:$AA$4236,MATCH(filter!H$2,file!$A$1:$AA$1,0),0)," ")</f>
        <v xml:space="preserve"> </v>
      </c>
      <c r="I1557" t="str">
        <f>IFERROR(VLOOKUP($A1557,file!$A$1:$AA$4236,MATCH(filter!I$2,file!$A$1:$AA$1,0),0)," ")</f>
        <v xml:space="preserve"> </v>
      </c>
      <c r="J1557" t="str">
        <f>IFERROR(VLOOKUP($A1557,file!$A$1:$AA$4236,MATCH(filter!J$2,file!$A$1:$AA$1,0),0)," ")</f>
        <v xml:space="preserve"> </v>
      </c>
      <c r="K1557" t="str">
        <f>IFERROR(VLOOKUP($A1557,file!$A$1:$AA$4236,MATCH(filter!K$2,file!$A$1:$AA$1,0),0)," ")</f>
        <v xml:space="preserve"> </v>
      </c>
      <c r="L1557" t="str">
        <f>IFERROR(VLOOKUP($A1557,file!$A$1:$AA$4236,MATCH(filter!L$2,file!$A$1:$AA$1,0),0)," ")</f>
        <v xml:space="preserve"> </v>
      </c>
      <c r="M1557" t="str">
        <f>IFERROR(VLOOKUP($A1557,file!$A$1:$AA$4236,MATCH(filter!M$2,file!$A$1:$AA$1,0),0)," ")</f>
        <v xml:space="preserve"> </v>
      </c>
      <c r="N1557" t="str">
        <f>IFERROR(VLOOKUP($A1557,file!$A$1:$AA$4236,MATCH(filter!N$2,file!$A$1:$AA$1,0),0)," ")</f>
        <v xml:space="preserve"> </v>
      </c>
      <c r="O1557" t="str">
        <f>IFERROR(VLOOKUP($A1557,file!$A$1:$AA$4236,MATCH(filter!O$2,file!$A$1:$AA$1,0),0)," ")</f>
        <v xml:space="preserve"> </v>
      </c>
      <c r="P1557" t="str">
        <f>IFERROR(VLOOKUP($A1557,file!$A$1:$AA$4236,MATCH(filter!P$2,file!$A$1:$AA$1,0),0)," ")</f>
        <v xml:space="preserve"> </v>
      </c>
      <c r="Q1557" t="str">
        <f>IFERROR(VLOOKUP($A1557,file!$A$1:$AA$4236,MATCH(filter!Q$2,file!$A$1:$AA$1,0),0)," ")</f>
        <v xml:space="preserve"> </v>
      </c>
      <c r="R1557" t="str">
        <f>IFERROR(VLOOKUP($A1557,file!$A$1:$AA$4236,MATCH(filter!R$2,file!$A$1:$AA$1,0),0)," ")</f>
        <v xml:space="preserve"> </v>
      </c>
      <c r="S1557" t="str">
        <f>IFERROR(VLOOKUP($A1557,file!$A$1:$AA$4236,MATCH(filter!S$2,file!$A$1:$AA$1,0),0)," ")</f>
        <v xml:space="preserve"> </v>
      </c>
      <c r="T1557" t="str">
        <f>IFERROR(VLOOKUP($A1557,file!$A$1:$AA$4236,MATCH(filter!T$2,file!$A$1:$AA$1,0),0)," ")</f>
        <v xml:space="preserve"> </v>
      </c>
      <c r="U1557" t="str">
        <f>IFERROR(VLOOKUP($A1557,file!$A$1:$AA$4236,MATCH(filter!U$2,file!$A$1:$AA$1,0),0)," ")</f>
        <v xml:space="preserve"> </v>
      </c>
      <c r="V1557" t="str">
        <f>IFERROR(VLOOKUP($A1557,file!$A$1:$AA$4236,MATCH(filter!V$2,file!$A$1:$AA$1,0),0)," ")</f>
        <v xml:space="preserve"> </v>
      </c>
      <c r="W1557" t="str">
        <f>IFERROR(VLOOKUP($A1557,file!$A$1:$AA$4236,MATCH(filter!W$2,file!$A$1:$AA$1,0),0)," ")</f>
        <v xml:space="preserve"> </v>
      </c>
      <c r="X1557" t="str">
        <f>IFERROR(VLOOKUP($A1557,file!$A$1:$AA$4236,MATCH(filter!X$2,file!$A$1:$AA$1,0),0)," ")</f>
        <v xml:space="preserve"> </v>
      </c>
      <c r="Y1557" t="str">
        <f>IFERROR(VLOOKUP($A1557,file!$A$1:$AA$4236,MATCH(filter!Y$2,file!$A$1:$AA$1,0),0)," ")</f>
        <v xml:space="preserve"> </v>
      </c>
      <c r="Z1557" t="str">
        <f>IFERROR(VLOOKUP($A1557,file!$A$1:$AA$4236,MATCH(filter!Z$2,file!$A$1:$AA$1,0),0)," ")</f>
        <v xml:space="preserve"> </v>
      </c>
      <c r="AA1557" t="str">
        <f>IFERROR(VLOOKUP($A1557,file!$A$1:$AA$4236,MATCH(filter!AA$2,file!$A$1:$AA$1,0),0)," ")</f>
        <v xml:space="preserve"> </v>
      </c>
    </row>
    <row r="1558" spans="2:27" x14ac:dyDescent="0.25">
      <c r="B1558" t="str">
        <f>IFERROR(VLOOKUP($A1558,file!$A$1:$AA$4236,MATCH(filter!B$2,file!$A$1:$AA$1,0),0)," ")</f>
        <v xml:space="preserve"> </v>
      </c>
      <c r="C1558" t="str">
        <f>IFERROR(VLOOKUP($A1558,file!$A$1:$AA$4236,MATCH(filter!C$2,file!$A$1:$AA$1,0),0)," ")</f>
        <v xml:space="preserve"> </v>
      </c>
      <c r="D1558" t="str">
        <f>IFERROR(VLOOKUP($A1558,file!$A$1:$AA$4236,MATCH(filter!D$2,file!$A$1:$AA$1,0),0)," ")</f>
        <v xml:space="preserve"> </v>
      </c>
      <c r="E1558" t="str">
        <f>IFERROR(VLOOKUP($A1558,file!$A$1:$AA$4236,MATCH(filter!E$2,file!$A$1:$AA$1,0),0)," ")</f>
        <v xml:space="preserve"> </v>
      </c>
      <c r="F1558" t="str">
        <f>IFERROR(VLOOKUP($A1558,file!$A$1:$AA$4236,MATCH(filter!F$2,file!$A$1:$AA$1,0),0)," ")</f>
        <v xml:space="preserve"> </v>
      </c>
      <c r="G1558" t="str">
        <f>IFERROR(VLOOKUP($A1558,file!$A$1:$AA$4236,MATCH(filter!G$2,file!$A$1:$AA$1,0),0)," ")</f>
        <v xml:space="preserve"> </v>
      </c>
      <c r="H1558" t="str">
        <f>IFERROR(VLOOKUP($A1558,file!$A$1:$AA$4236,MATCH(filter!H$2,file!$A$1:$AA$1,0),0)," ")</f>
        <v xml:space="preserve"> </v>
      </c>
      <c r="I1558" t="str">
        <f>IFERROR(VLOOKUP($A1558,file!$A$1:$AA$4236,MATCH(filter!I$2,file!$A$1:$AA$1,0),0)," ")</f>
        <v xml:space="preserve"> </v>
      </c>
      <c r="J1558" t="str">
        <f>IFERROR(VLOOKUP($A1558,file!$A$1:$AA$4236,MATCH(filter!J$2,file!$A$1:$AA$1,0),0)," ")</f>
        <v xml:space="preserve"> </v>
      </c>
      <c r="K1558" t="str">
        <f>IFERROR(VLOOKUP($A1558,file!$A$1:$AA$4236,MATCH(filter!K$2,file!$A$1:$AA$1,0),0)," ")</f>
        <v xml:space="preserve"> </v>
      </c>
      <c r="L1558" t="str">
        <f>IFERROR(VLOOKUP($A1558,file!$A$1:$AA$4236,MATCH(filter!L$2,file!$A$1:$AA$1,0),0)," ")</f>
        <v xml:space="preserve"> </v>
      </c>
      <c r="M1558" t="str">
        <f>IFERROR(VLOOKUP($A1558,file!$A$1:$AA$4236,MATCH(filter!M$2,file!$A$1:$AA$1,0),0)," ")</f>
        <v xml:space="preserve"> </v>
      </c>
      <c r="N1558" t="str">
        <f>IFERROR(VLOOKUP($A1558,file!$A$1:$AA$4236,MATCH(filter!N$2,file!$A$1:$AA$1,0),0)," ")</f>
        <v xml:space="preserve"> </v>
      </c>
      <c r="O1558" t="str">
        <f>IFERROR(VLOOKUP($A1558,file!$A$1:$AA$4236,MATCH(filter!O$2,file!$A$1:$AA$1,0),0)," ")</f>
        <v xml:space="preserve"> </v>
      </c>
      <c r="P1558" t="str">
        <f>IFERROR(VLOOKUP($A1558,file!$A$1:$AA$4236,MATCH(filter!P$2,file!$A$1:$AA$1,0),0)," ")</f>
        <v xml:space="preserve"> </v>
      </c>
      <c r="Q1558" t="str">
        <f>IFERROR(VLOOKUP($A1558,file!$A$1:$AA$4236,MATCH(filter!Q$2,file!$A$1:$AA$1,0),0)," ")</f>
        <v xml:space="preserve"> </v>
      </c>
      <c r="R1558" t="str">
        <f>IFERROR(VLOOKUP($A1558,file!$A$1:$AA$4236,MATCH(filter!R$2,file!$A$1:$AA$1,0),0)," ")</f>
        <v xml:space="preserve"> </v>
      </c>
      <c r="S1558" t="str">
        <f>IFERROR(VLOOKUP($A1558,file!$A$1:$AA$4236,MATCH(filter!S$2,file!$A$1:$AA$1,0),0)," ")</f>
        <v xml:space="preserve"> </v>
      </c>
      <c r="T1558" t="str">
        <f>IFERROR(VLOOKUP($A1558,file!$A$1:$AA$4236,MATCH(filter!T$2,file!$A$1:$AA$1,0),0)," ")</f>
        <v xml:space="preserve"> </v>
      </c>
      <c r="U1558" t="str">
        <f>IFERROR(VLOOKUP($A1558,file!$A$1:$AA$4236,MATCH(filter!U$2,file!$A$1:$AA$1,0),0)," ")</f>
        <v xml:space="preserve"> </v>
      </c>
      <c r="V1558" t="str">
        <f>IFERROR(VLOOKUP($A1558,file!$A$1:$AA$4236,MATCH(filter!V$2,file!$A$1:$AA$1,0),0)," ")</f>
        <v xml:space="preserve"> </v>
      </c>
      <c r="W1558" t="str">
        <f>IFERROR(VLOOKUP($A1558,file!$A$1:$AA$4236,MATCH(filter!W$2,file!$A$1:$AA$1,0),0)," ")</f>
        <v xml:space="preserve"> </v>
      </c>
      <c r="X1558" t="str">
        <f>IFERROR(VLOOKUP($A1558,file!$A$1:$AA$4236,MATCH(filter!X$2,file!$A$1:$AA$1,0),0)," ")</f>
        <v xml:space="preserve"> </v>
      </c>
      <c r="Y1558" t="str">
        <f>IFERROR(VLOOKUP($A1558,file!$A$1:$AA$4236,MATCH(filter!Y$2,file!$A$1:$AA$1,0),0)," ")</f>
        <v xml:space="preserve"> </v>
      </c>
      <c r="Z1558" t="str">
        <f>IFERROR(VLOOKUP($A1558,file!$A$1:$AA$4236,MATCH(filter!Z$2,file!$A$1:$AA$1,0),0)," ")</f>
        <v xml:space="preserve"> </v>
      </c>
      <c r="AA1558" t="str">
        <f>IFERROR(VLOOKUP($A1558,file!$A$1:$AA$4236,MATCH(filter!AA$2,file!$A$1:$AA$1,0),0)," ")</f>
        <v xml:space="preserve"> </v>
      </c>
    </row>
    <row r="1559" spans="2:27" x14ac:dyDescent="0.25">
      <c r="B1559" t="str">
        <f>IFERROR(VLOOKUP($A1559,file!$A$1:$AA$4236,MATCH(filter!B$2,file!$A$1:$AA$1,0),0)," ")</f>
        <v xml:space="preserve"> </v>
      </c>
      <c r="C1559" t="str">
        <f>IFERROR(VLOOKUP($A1559,file!$A$1:$AA$4236,MATCH(filter!C$2,file!$A$1:$AA$1,0),0)," ")</f>
        <v xml:space="preserve"> </v>
      </c>
      <c r="D1559" t="str">
        <f>IFERROR(VLOOKUP($A1559,file!$A$1:$AA$4236,MATCH(filter!D$2,file!$A$1:$AA$1,0),0)," ")</f>
        <v xml:space="preserve"> </v>
      </c>
      <c r="E1559" t="str">
        <f>IFERROR(VLOOKUP($A1559,file!$A$1:$AA$4236,MATCH(filter!E$2,file!$A$1:$AA$1,0),0)," ")</f>
        <v xml:space="preserve"> </v>
      </c>
      <c r="F1559" t="str">
        <f>IFERROR(VLOOKUP($A1559,file!$A$1:$AA$4236,MATCH(filter!F$2,file!$A$1:$AA$1,0),0)," ")</f>
        <v xml:space="preserve"> </v>
      </c>
      <c r="G1559" t="str">
        <f>IFERROR(VLOOKUP($A1559,file!$A$1:$AA$4236,MATCH(filter!G$2,file!$A$1:$AA$1,0),0)," ")</f>
        <v xml:space="preserve"> </v>
      </c>
      <c r="H1559" t="str">
        <f>IFERROR(VLOOKUP($A1559,file!$A$1:$AA$4236,MATCH(filter!H$2,file!$A$1:$AA$1,0),0)," ")</f>
        <v xml:space="preserve"> </v>
      </c>
      <c r="I1559" t="str">
        <f>IFERROR(VLOOKUP($A1559,file!$A$1:$AA$4236,MATCH(filter!I$2,file!$A$1:$AA$1,0),0)," ")</f>
        <v xml:space="preserve"> </v>
      </c>
      <c r="J1559" t="str">
        <f>IFERROR(VLOOKUP($A1559,file!$A$1:$AA$4236,MATCH(filter!J$2,file!$A$1:$AA$1,0),0)," ")</f>
        <v xml:space="preserve"> </v>
      </c>
      <c r="K1559" t="str">
        <f>IFERROR(VLOOKUP($A1559,file!$A$1:$AA$4236,MATCH(filter!K$2,file!$A$1:$AA$1,0),0)," ")</f>
        <v xml:space="preserve"> </v>
      </c>
      <c r="L1559" t="str">
        <f>IFERROR(VLOOKUP($A1559,file!$A$1:$AA$4236,MATCH(filter!L$2,file!$A$1:$AA$1,0),0)," ")</f>
        <v xml:space="preserve"> </v>
      </c>
      <c r="M1559" t="str">
        <f>IFERROR(VLOOKUP($A1559,file!$A$1:$AA$4236,MATCH(filter!M$2,file!$A$1:$AA$1,0),0)," ")</f>
        <v xml:space="preserve"> </v>
      </c>
      <c r="N1559" t="str">
        <f>IFERROR(VLOOKUP($A1559,file!$A$1:$AA$4236,MATCH(filter!N$2,file!$A$1:$AA$1,0),0)," ")</f>
        <v xml:space="preserve"> </v>
      </c>
      <c r="O1559" t="str">
        <f>IFERROR(VLOOKUP($A1559,file!$A$1:$AA$4236,MATCH(filter!O$2,file!$A$1:$AA$1,0),0)," ")</f>
        <v xml:space="preserve"> </v>
      </c>
      <c r="P1559" t="str">
        <f>IFERROR(VLOOKUP($A1559,file!$A$1:$AA$4236,MATCH(filter!P$2,file!$A$1:$AA$1,0),0)," ")</f>
        <v xml:space="preserve"> </v>
      </c>
      <c r="Q1559" t="str">
        <f>IFERROR(VLOOKUP($A1559,file!$A$1:$AA$4236,MATCH(filter!Q$2,file!$A$1:$AA$1,0),0)," ")</f>
        <v xml:space="preserve"> </v>
      </c>
      <c r="R1559" t="str">
        <f>IFERROR(VLOOKUP($A1559,file!$A$1:$AA$4236,MATCH(filter!R$2,file!$A$1:$AA$1,0),0)," ")</f>
        <v xml:space="preserve"> </v>
      </c>
      <c r="S1559" t="str">
        <f>IFERROR(VLOOKUP($A1559,file!$A$1:$AA$4236,MATCH(filter!S$2,file!$A$1:$AA$1,0),0)," ")</f>
        <v xml:space="preserve"> </v>
      </c>
      <c r="T1559" t="str">
        <f>IFERROR(VLOOKUP($A1559,file!$A$1:$AA$4236,MATCH(filter!T$2,file!$A$1:$AA$1,0),0)," ")</f>
        <v xml:space="preserve"> </v>
      </c>
      <c r="U1559" t="str">
        <f>IFERROR(VLOOKUP($A1559,file!$A$1:$AA$4236,MATCH(filter!U$2,file!$A$1:$AA$1,0),0)," ")</f>
        <v xml:space="preserve"> </v>
      </c>
      <c r="V1559" t="str">
        <f>IFERROR(VLOOKUP($A1559,file!$A$1:$AA$4236,MATCH(filter!V$2,file!$A$1:$AA$1,0),0)," ")</f>
        <v xml:space="preserve"> </v>
      </c>
      <c r="W1559" t="str">
        <f>IFERROR(VLOOKUP($A1559,file!$A$1:$AA$4236,MATCH(filter!W$2,file!$A$1:$AA$1,0),0)," ")</f>
        <v xml:space="preserve"> </v>
      </c>
      <c r="X1559" t="str">
        <f>IFERROR(VLOOKUP($A1559,file!$A$1:$AA$4236,MATCH(filter!X$2,file!$A$1:$AA$1,0),0)," ")</f>
        <v xml:space="preserve"> </v>
      </c>
      <c r="Y1559" t="str">
        <f>IFERROR(VLOOKUP($A1559,file!$A$1:$AA$4236,MATCH(filter!Y$2,file!$A$1:$AA$1,0),0)," ")</f>
        <v xml:space="preserve"> </v>
      </c>
      <c r="Z1559" t="str">
        <f>IFERROR(VLOOKUP($A1559,file!$A$1:$AA$4236,MATCH(filter!Z$2,file!$A$1:$AA$1,0),0)," ")</f>
        <v xml:space="preserve"> </v>
      </c>
      <c r="AA1559" t="str">
        <f>IFERROR(VLOOKUP($A1559,file!$A$1:$AA$4236,MATCH(filter!AA$2,file!$A$1:$AA$1,0),0)," ")</f>
        <v xml:space="preserve"> </v>
      </c>
    </row>
    <row r="1560" spans="2:27" x14ac:dyDescent="0.25">
      <c r="B1560" t="str">
        <f>IFERROR(VLOOKUP($A1560,file!$A$1:$AA$4236,MATCH(filter!B$2,file!$A$1:$AA$1,0),0)," ")</f>
        <v xml:space="preserve"> </v>
      </c>
      <c r="C1560" t="str">
        <f>IFERROR(VLOOKUP($A1560,file!$A$1:$AA$4236,MATCH(filter!C$2,file!$A$1:$AA$1,0),0)," ")</f>
        <v xml:space="preserve"> </v>
      </c>
      <c r="D1560" t="str">
        <f>IFERROR(VLOOKUP($A1560,file!$A$1:$AA$4236,MATCH(filter!D$2,file!$A$1:$AA$1,0),0)," ")</f>
        <v xml:space="preserve"> </v>
      </c>
      <c r="E1560" t="str">
        <f>IFERROR(VLOOKUP($A1560,file!$A$1:$AA$4236,MATCH(filter!E$2,file!$A$1:$AA$1,0),0)," ")</f>
        <v xml:space="preserve"> </v>
      </c>
      <c r="F1560" t="str">
        <f>IFERROR(VLOOKUP($A1560,file!$A$1:$AA$4236,MATCH(filter!F$2,file!$A$1:$AA$1,0),0)," ")</f>
        <v xml:space="preserve"> </v>
      </c>
      <c r="G1560" t="str">
        <f>IFERROR(VLOOKUP($A1560,file!$A$1:$AA$4236,MATCH(filter!G$2,file!$A$1:$AA$1,0),0)," ")</f>
        <v xml:space="preserve"> </v>
      </c>
      <c r="H1560" t="str">
        <f>IFERROR(VLOOKUP($A1560,file!$A$1:$AA$4236,MATCH(filter!H$2,file!$A$1:$AA$1,0),0)," ")</f>
        <v xml:space="preserve"> </v>
      </c>
      <c r="I1560" t="str">
        <f>IFERROR(VLOOKUP($A1560,file!$A$1:$AA$4236,MATCH(filter!I$2,file!$A$1:$AA$1,0),0)," ")</f>
        <v xml:space="preserve"> </v>
      </c>
      <c r="J1560" t="str">
        <f>IFERROR(VLOOKUP($A1560,file!$A$1:$AA$4236,MATCH(filter!J$2,file!$A$1:$AA$1,0),0)," ")</f>
        <v xml:space="preserve"> </v>
      </c>
      <c r="K1560" t="str">
        <f>IFERROR(VLOOKUP($A1560,file!$A$1:$AA$4236,MATCH(filter!K$2,file!$A$1:$AA$1,0),0)," ")</f>
        <v xml:space="preserve"> </v>
      </c>
      <c r="L1560" t="str">
        <f>IFERROR(VLOOKUP($A1560,file!$A$1:$AA$4236,MATCH(filter!L$2,file!$A$1:$AA$1,0),0)," ")</f>
        <v xml:space="preserve"> </v>
      </c>
      <c r="M1560" t="str">
        <f>IFERROR(VLOOKUP($A1560,file!$A$1:$AA$4236,MATCH(filter!M$2,file!$A$1:$AA$1,0),0)," ")</f>
        <v xml:space="preserve"> </v>
      </c>
      <c r="N1560" t="str">
        <f>IFERROR(VLOOKUP($A1560,file!$A$1:$AA$4236,MATCH(filter!N$2,file!$A$1:$AA$1,0),0)," ")</f>
        <v xml:space="preserve"> </v>
      </c>
      <c r="O1560" t="str">
        <f>IFERROR(VLOOKUP($A1560,file!$A$1:$AA$4236,MATCH(filter!O$2,file!$A$1:$AA$1,0),0)," ")</f>
        <v xml:space="preserve"> </v>
      </c>
      <c r="P1560" t="str">
        <f>IFERROR(VLOOKUP($A1560,file!$A$1:$AA$4236,MATCH(filter!P$2,file!$A$1:$AA$1,0),0)," ")</f>
        <v xml:space="preserve"> </v>
      </c>
      <c r="Q1560" t="str">
        <f>IFERROR(VLOOKUP($A1560,file!$A$1:$AA$4236,MATCH(filter!Q$2,file!$A$1:$AA$1,0),0)," ")</f>
        <v xml:space="preserve"> </v>
      </c>
      <c r="R1560" t="str">
        <f>IFERROR(VLOOKUP($A1560,file!$A$1:$AA$4236,MATCH(filter!R$2,file!$A$1:$AA$1,0),0)," ")</f>
        <v xml:space="preserve"> </v>
      </c>
      <c r="S1560" t="str">
        <f>IFERROR(VLOOKUP($A1560,file!$A$1:$AA$4236,MATCH(filter!S$2,file!$A$1:$AA$1,0),0)," ")</f>
        <v xml:space="preserve"> </v>
      </c>
      <c r="T1560" t="str">
        <f>IFERROR(VLOOKUP($A1560,file!$A$1:$AA$4236,MATCH(filter!T$2,file!$A$1:$AA$1,0),0)," ")</f>
        <v xml:space="preserve"> </v>
      </c>
      <c r="U1560" t="str">
        <f>IFERROR(VLOOKUP($A1560,file!$A$1:$AA$4236,MATCH(filter!U$2,file!$A$1:$AA$1,0),0)," ")</f>
        <v xml:space="preserve"> </v>
      </c>
      <c r="V1560" t="str">
        <f>IFERROR(VLOOKUP($A1560,file!$A$1:$AA$4236,MATCH(filter!V$2,file!$A$1:$AA$1,0),0)," ")</f>
        <v xml:space="preserve"> </v>
      </c>
      <c r="W1560" t="str">
        <f>IFERROR(VLOOKUP($A1560,file!$A$1:$AA$4236,MATCH(filter!W$2,file!$A$1:$AA$1,0),0)," ")</f>
        <v xml:space="preserve"> </v>
      </c>
      <c r="X1560" t="str">
        <f>IFERROR(VLOOKUP($A1560,file!$A$1:$AA$4236,MATCH(filter!X$2,file!$A$1:$AA$1,0),0)," ")</f>
        <v xml:space="preserve"> </v>
      </c>
      <c r="Y1560" t="str">
        <f>IFERROR(VLOOKUP($A1560,file!$A$1:$AA$4236,MATCH(filter!Y$2,file!$A$1:$AA$1,0),0)," ")</f>
        <v xml:space="preserve"> </v>
      </c>
      <c r="Z1560" t="str">
        <f>IFERROR(VLOOKUP($A1560,file!$A$1:$AA$4236,MATCH(filter!Z$2,file!$A$1:$AA$1,0),0)," ")</f>
        <v xml:space="preserve"> </v>
      </c>
      <c r="AA1560" t="str">
        <f>IFERROR(VLOOKUP($A1560,file!$A$1:$AA$4236,MATCH(filter!AA$2,file!$A$1:$AA$1,0),0)," ")</f>
        <v xml:space="preserve"> </v>
      </c>
    </row>
    <row r="1561" spans="2:27" x14ac:dyDescent="0.25">
      <c r="B1561" t="str">
        <f>IFERROR(VLOOKUP($A1561,file!$A$1:$AA$4236,MATCH(filter!B$2,file!$A$1:$AA$1,0),0)," ")</f>
        <v xml:space="preserve"> </v>
      </c>
      <c r="C1561" t="str">
        <f>IFERROR(VLOOKUP($A1561,file!$A$1:$AA$4236,MATCH(filter!C$2,file!$A$1:$AA$1,0),0)," ")</f>
        <v xml:space="preserve"> </v>
      </c>
      <c r="D1561" t="str">
        <f>IFERROR(VLOOKUP($A1561,file!$A$1:$AA$4236,MATCH(filter!D$2,file!$A$1:$AA$1,0),0)," ")</f>
        <v xml:space="preserve"> </v>
      </c>
      <c r="E1561" t="str">
        <f>IFERROR(VLOOKUP($A1561,file!$A$1:$AA$4236,MATCH(filter!E$2,file!$A$1:$AA$1,0),0)," ")</f>
        <v xml:space="preserve"> </v>
      </c>
      <c r="F1561" t="str">
        <f>IFERROR(VLOOKUP($A1561,file!$A$1:$AA$4236,MATCH(filter!F$2,file!$A$1:$AA$1,0),0)," ")</f>
        <v xml:space="preserve"> </v>
      </c>
      <c r="G1561" t="str">
        <f>IFERROR(VLOOKUP($A1561,file!$A$1:$AA$4236,MATCH(filter!G$2,file!$A$1:$AA$1,0),0)," ")</f>
        <v xml:space="preserve"> </v>
      </c>
      <c r="H1561" t="str">
        <f>IFERROR(VLOOKUP($A1561,file!$A$1:$AA$4236,MATCH(filter!H$2,file!$A$1:$AA$1,0),0)," ")</f>
        <v xml:space="preserve"> </v>
      </c>
      <c r="I1561" t="str">
        <f>IFERROR(VLOOKUP($A1561,file!$A$1:$AA$4236,MATCH(filter!I$2,file!$A$1:$AA$1,0),0)," ")</f>
        <v xml:space="preserve"> </v>
      </c>
      <c r="J1561" t="str">
        <f>IFERROR(VLOOKUP($A1561,file!$A$1:$AA$4236,MATCH(filter!J$2,file!$A$1:$AA$1,0),0)," ")</f>
        <v xml:space="preserve"> </v>
      </c>
      <c r="K1561" t="str">
        <f>IFERROR(VLOOKUP($A1561,file!$A$1:$AA$4236,MATCH(filter!K$2,file!$A$1:$AA$1,0),0)," ")</f>
        <v xml:space="preserve"> </v>
      </c>
      <c r="L1561" t="str">
        <f>IFERROR(VLOOKUP($A1561,file!$A$1:$AA$4236,MATCH(filter!L$2,file!$A$1:$AA$1,0),0)," ")</f>
        <v xml:space="preserve"> </v>
      </c>
      <c r="M1561" t="str">
        <f>IFERROR(VLOOKUP($A1561,file!$A$1:$AA$4236,MATCH(filter!M$2,file!$A$1:$AA$1,0),0)," ")</f>
        <v xml:space="preserve"> </v>
      </c>
      <c r="N1561" t="str">
        <f>IFERROR(VLOOKUP($A1561,file!$A$1:$AA$4236,MATCH(filter!N$2,file!$A$1:$AA$1,0),0)," ")</f>
        <v xml:space="preserve"> </v>
      </c>
      <c r="O1561" t="str">
        <f>IFERROR(VLOOKUP($A1561,file!$A$1:$AA$4236,MATCH(filter!O$2,file!$A$1:$AA$1,0),0)," ")</f>
        <v xml:space="preserve"> </v>
      </c>
      <c r="P1561" t="str">
        <f>IFERROR(VLOOKUP($A1561,file!$A$1:$AA$4236,MATCH(filter!P$2,file!$A$1:$AA$1,0),0)," ")</f>
        <v xml:space="preserve"> </v>
      </c>
      <c r="Q1561" t="str">
        <f>IFERROR(VLOOKUP($A1561,file!$A$1:$AA$4236,MATCH(filter!Q$2,file!$A$1:$AA$1,0),0)," ")</f>
        <v xml:space="preserve"> </v>
      </c>
      <c r="R1561" t="str">
        <f>IFERROR(VLOOKUP($A1561,file!$A$1:$AA$4236,MATCH(filter!R$2,file!$A$1:$AA$1,0),0)," ")</f>
        <v xml:space="preserve"> </v>
      </c>
      <c r="S1561" t="str">
        <f>IFERROR(VLOOKUP($A1561,file!$A$1:$AA$4236,MATCH(filter!S$2,file!$A$1:$AA$1,0),0)," ")</f>
        <v xml:space="preserve"> </v>
      </c>
      <c r="T1561" t="str">
        <f>IFERROR(VLOOKUP($A1561,file!$A$1:$AA$4236,MATCH(filter!T$2,file!$A$1:$AA$1,0),0)," ")</f>
        <v xml:space="preserve"> </v>
      </c>
      <c r="U1561" t="str">
        <f>IFERROR(VLOOKUP($A1561,file!$A$1:$AA$4236,MATCH(filter!U$2,file!$A$1:$AA$1,0),0)," ")</f>
        <v xml:space="preserve"> </v>
      </c>
      <c r="V1561" t="str">
        <f>IFERROR(VLOOKUP($A1561,file!$A$1:$AA$4236,MATCH(filter!V$2,file!$A$1:$AA$1,0),0)," ")</f>
        <v xml:space="preserve"> </v>
      </c>
      <c r="W1561" t="str">
        <f>IFERROR(VLOOKUP($A1561,file!$A$1:$AA$4236,MATCH(filter!W$2,file!$A$1:$AA$1,0),0)," ")</f>
        <v xml:space="preserve"> </v>
      </c>
      <c r="X1561" t="str">
        <f>IFERROR(VLOOKUP($A1561,file!$A$1:$AA$4236,MATCH(filter!X$2,file!$A$1:$AA$1,0),0)," ")</f>
        <v xml:space="preserve"> </v>
      </c>
      <c r="Y1561" t="str">
        <f>IFERROR(VLOOKUP($A1561,file!$A$1:$AA$4236,MATCH(filter!Y$2,file!$A$1:$AA$1,0),0)," ")</f>
        <v xml:space="preserve"> </v>
      </c>
      <c r="Z1561" t="str">
        <f>IFERROR(VLOOKUP($A1561,file!$A$1:$AA$4236,MATCH(filter!Z$2,file!$A$1:$AA$1,0),0)," ")</f>
        <v xml:space="preserve"> </v>
      </c>
      <c r="AA1561" t="str">
        <f>IFERROR(VLOOKUP($A1561,file!$A$1:$AA$4236,MATCH(filter!AA$2,file!$A$1:$AA$1,0),0)," ")</f>
        <v xml:space="preserve"> </v>
      </c>
    </row>
    <row r="1562" spans="2:27" x14ac:dyDescent="0.25">
      <c r="B1562" t="str">
        <f>IFERROR(VLOOKUP($A1562,file!$A$1:$AA$4236,MATCH(filter!B$2,file!$A$1:$AA$1,0),0)," ")</f>
        <v xml:space="preserve"> </v>
      </c>
      <c r="C1562" t="str">
        <f>IFERROR(VLOOKUP($A1562,file!$A$1:$AA$4236,MATCH(filter!C$2,file!$A$1:$AA$1,0),0)," ")</f>
        <v xml:space="preserve"> </v>
      </c>
      <c r="D1562" t="str">
        <f>IFERROR(VLOOKUP($A1562,file!$A$1:$AA$4236,MATCH(filter!D$2,file!$A$1:$AA$1,0),0)," ")</f>
        <v xml:space="preserve"> </v>
      </c>
      <c r="E1562" t="str">
        <f>IFERROR(VLOOKUP($A1562,file!$A$1:$AA$4236,MATCH(filter!E$2,file!$A$1:$AA$1,0),0)," ")</f>
        <v xml:space="preserve"> </v>
      </c>
      <c r="F1562" t="str">
        <f>IFERROR(VLOOKUP($A1562,file!$A$1:$AA$4236,MATCH(filter!F$2,file!$A$1:$AA$1,0),0)," ")</f>
        <v xml:space="preserve"> </v>
      </c>
      <c r="G1562" t="str">
        <f>IFERROR(VLOOKUP($A1562,file!$A$1:$AA$4236,MATCH(filter!G$2,file!$A$1:$AA$1,0),0)," ")</f>
        <v xml:space="preserve"> </v>
      </c>
      <c r="H1562" t="str">
        <f>IFERROR(VLOOKUP($A1562,file!$A$1:$AA$4236,MATCH(filter!H$2,file!$A$1:$AA$1,0),0)," ")</f>
        <v xml:space="preserve"> </v>
      </c>
      <c r="I1562" t="str">
        <f>IFERROR(VLOOKUP($A1562,file!$A$1:$AA$4236,MATCH(filter!I$2,file!$A$1:$AA$1,0),0)," ")</f>
        <v xml:space="preserve"> </v>
      </c>
      <c r="J1562" t="str">
        <f>IFERROR(VLOOKUP($A1562,file!$A$1:$AA$4236,MATCH(filter!J$2,file!$A$1:$AA$1,0),0)," ")</f>
        <v xml:space="preserve"> </v>
      </c>
      <c r="K1562" t="str">
        <f>IFERROR(VLOOKUP($A1562,file!$A$1:$AA$4236,MATCH(filter!K$2,file!$A$1:$AA$1,0),0)," ")</f>
        <v xml:space="preserve"> </v>
      </c>
      <c r="L1562" t="str">
        <f>IFERROR(VLOOKUP($A1562,file!$A$1:$AA$4236,MATCH(filter!L$2,file!$A$1:$AA$1,0),0)," ")</f>
        <v xml:space="preserve"> </v>
      </c>
      <c r="M1562" t="str">
        <f>IFERROR(VLOOKUP($A1562,file!$A$1:$AA$4236,MATCH(filter!M$2,file!$A$1:$AA$1,0),0)," ")</f>
        <v xml:space="preserve"> </v>
      </c>
      <c r="N1562" t="str">
        <f>IFERROR(VLOOKUP($A1562,file!$A$1:$AA$4236,MATCH(filter!N$2,file!$A$1:$AA$1,0),0)," ")</f>
        <v xml:space="preserve"> </v>
      </c>
      <c r="O1562" t="str">
        <f>IFERROR(VLOOKUP($A1562,file!$A$1:$AA$4236,MATCH(filter!O$2,file!$A$1:$AA$1,0),0)," ")</f>
        <v xml:space="preserve"> </v>
      </c>
      <c r="P1562" t="str">
        <f>IFERROR(VLOOKUP($A1562,file!$A$1:$AA$4236,MATCH(filter!P$2,file!$A$1:$AA$1,0),0)," ")</f>
        <v xml:space="preserve"> </v>
      </c>
      <c r="Q1562" t="str">
        <f>IFERROR(VLOOKUP($A1562,file!$A$1:$AA$4236,MATCH(filter!Q$2,file!$A$1:$AA$1,0),0)," ")</f>
        <v xml:space="preserve"> </v>
      </c>
      <c r="R1562" t="str">
        <f>IFERROR(VLOOKUP($A1562,file!$A$1:$AA$4236,MATCH(filter!R$2,file!$A$1:$AA$1,0),0)," ")</f>
        <v xml:space="preserve"> </v>
      </c>
      <c r="S1562" t="str">
        <f>IFERROR(VLOOKUP($A1562,file!$A$1:$AA$4236,MATCH(filter!S$2,file!$A$1:$AA$1,0),0)," ")</f>
        <v xml:space="preserve"> </v>
      </c>
      <c r="T1562" t="str">
        <f>IFERROR(VLOOKUP($A1562,file!$A$1:$AA$4236,MATCH(filter!T$2,file!$A$1:$AA$1,0),0)," ")</f>
        <v xml:space="preserve"> </v>
      </c>
      <c r="U1562" t="str">
        <f>IFERROR(VLOOKUP($A1562,file!$A$1:$AA$4236,MATCH(filter!U$2,file!$A$1:$AA$1,0),0)," ")</f>
        <v xml:space="preserve"> </v>
      </c>
      <c r="V1562" t="str">
        <f>IFERROR(VLOOKUP($A1562,file!$A$1:$AA$4236,MATCH(filter!V$2,file!$A$1:$AA$1,0),0)," ")</f>
        <v xml:space="preserve"> </v>
      </c>
      <c r="W1562" t="str">
        <f>IFERROR(VLOOKUP($A1562,file!$A$1:$AA$4236,MATCH(filter!W$2,file!$A$1:$AA$1,0),0)," ")</f>
        <v xml:space="preserve"> </v>
      </c>
      <c r="X1562" t="str">
        <f>IFERROR(VLOOKUP($A1562,file!$A$1:$AA$4236,MATCH(filter!X$2,file!$A$1:$AA$1,0),0)," ")</f>
        <v xml:space="preserve"> </v>
      </c>
      <c r="Y1562" t="str">
        <f>IFERROR(VLOOKUP($A1562,file!$A$1:$AA$4236,MATCH(filter!Y$2,file!$A$1:$AA$1,0),0)," ")</f>
        <v xml:space="preserve"> </v>
      </c>
      <c r="Z1562" t="str">
        <f>IFERROR(VLOOKUP($A1562,file!$A$1:$AA$4236,MATCH(filter!Z$2,file!$A$1:$AA$1,0),0)," ")</f>
        <v xml:space="preserve"> </v>
      </c>
      <c r="AA1562" t="str">
        <f>IFERROR(VLOOKUP($A1562,file!$A$1:$AA$4236,MATCH(filter!AA$2,file!$A$1:$AA$1,0),0)," ")</f>
        <v xml:space="preserve"> </v>
      </c>
    </row>
    <row r="1563" spans="2:27" x14ac:dyDescent="0.25">
      <c r="B1563" t="str">
        <f>IFERROR(VLOOKUP($A1563,file!$A$1:$AA$4236,MATCH(filter!B$2,file!$A$1:$AA$1,0),0)," ")</f>
        <v xml:space="preserve"> </v>
      </c>
      <c r="C1563" t="str">
        <f>IFERROR(VLOOKUP($A1563,file!$A$1:$AA$4236,MATCH(filter!C$2,file!$A$1:$AA$1,0),0)," ")</f>
        <v xml:space="preserve"> </v>
      </c>
      <c r="D1563" t="str">
        <f>IFERROR(VLOOKUP($A1563,file!$A$1:$AA$4236,MATCH(filter!D$2,file!$A$1:$AA$1,0),0)," ")</f>
        <v xml:space="preserve"> </v>
      </c>
      <c r="E1563" t="str">
        <f>IFERROR(VLOOKUP($A1563,file!$A$1:$AA$4236,MATCH(filter!E$2,file!$A$1:$AA$1,0),0)," ")</f>
        <v xml:space="preserve"> </v>
      </c>
      <c r="F1563" t="str">
        <f>IFERROR(VLOOKUP($A1563,file!$A$1:$AA$4236,MATCH(filter!F$2,file!$A$1:$AA$1,0),0)," ")</f>
        <v xml:space="preserve"> </v>
      </c>
      <c r="G1563" t="str">
        <f>IFERROR(VLOOKUP($A1563,file!$A$1:$AA$4236,MATCH(filter!G$2,file!$A$1:$AA$1,0),0)," ")</f>
        <v xml:space="preserve"> </v>
      </c>
      <c r="H1563" t="str">
        <f>IFERROR(VLOOKUP($A1563,file!$A$1:$AA$4236,MATCH(filter!H$2,file!$A$1:$AA$1,0),0)," ")</f>
        <v xml:space="preserve"> </v>
      </c>
      <c r="I1563" t="str">
        <f>IFERROR(VLOOKUP($A1563,file!$A$1:$AA$4236,MATCH(filter!I$2,file!$A$1:$AA$1,0),0)," ")</f>
        <v xml:space="preserve"> </v>
      </c>
      <c r="J1563" t="str">
        <f>IFERROR(VLOOKUP($A1563,file!$A$1:$AA$4236,MATCH(filter!J$2,file!$A$1:$AA$1,0),0)," ")</f>
        <v xml:space="preserve"> </v>
      </c>
      <c r="K1563" t="str">
        <f>IFERROR(VLOOKUP($A1563,file!$A$1:$AA$4236,MATCH(filter!K$2,file!$A$1:$AA$1,0),0)," ")</f>
        <v xml:space="preserve"> </v>
      </c>
      <c r="L1563" t="str">
        <f>IFERROR(VLOOKUP($A1563,file!$A$1:$AA$4236,MATCH(filter!L$2,file!$A$1:$AA$1,0),0)," ")</f>
        <v xml:space="preserve"> </v>
      </c>
      <c r="M1563" t="str">
        <f>IFERROR(VLOOKUP($A1563,file!$A$1:$AA$4236,MATCH(filter!M$2,file!$A$1:$AA$1,0),0)," ")</f>
        <v xml:space="preserve"> </v>
      </c>
      <c r="N1563" t="str">
        <f>IFERROR(VLOOKUP($A1563,file!$A$1:$AA$4236,MATCH(filter!N$2,file!$A$1:$AA$1,0),0)," ")</f>
        <v xml:space="preserve"> </v>
      </c>
      <c r="O1563" t="str">
        <f>IFERROR(VLOOKUP($A1563,file!$A$1:$AA$4236,MATCH(filter!O$2,file!$A$1:$AA$1,0),0)," ")</f>
        <v xml:space="preserve"> </v>
      </c>
      <c r="P1563" t="str">
        <f>IFERROR(VLOOKUP($A1563,file!$A$1:$AA$4236,MATCH(filter!P$2,file!$A$1:$AA$1,0),0)," ")</f>
        <v xml:space="preserve"> </v>
      </c>
      <c r="Q1563" t="str">
        <f>IFERROR(VLOOKUP($A1563,file!$A$1:$AA$4236,MATCH(filter!Q$2,file!$A$1:$AA$1,0),0)," ")</f>
        <v xml:space="preserve"> </v>
      </c>
      <c r="R1563" t="str">
        <f>IFERROR(VLOOKUP($A1563,file!$A$1:$AA$4236,MATCH(filter!R$2,file!$A$1:$AA$1,0),0)," ")</f>
        <v xml:space="preserve"> </v>
      </c>
      <c r="S1563" t="str">
        <f>IFERROR(VLOOKUP($A1563,file!$A$1:$AA$4236,MATCH(filter!S$2,file!$A$1:$AA$1,0),0)," ")</f>
        <v xml:space="preserve"> </v>
      </c>
      <c r="T1563" t="str">
        <f>IFERROR(VLOOKUP($A1563,file!$A$1:$AA$4236,MATCH(filter!T$2,file!$A$1:$AA$1,0),0)," ")</f>
        <v xml:space="preserve"> </v>
      </c>
      <c r="U1563" t="str">
        <f>IFERROR(VLOOKUP($A1563,file!$A$1:$AA$4236,MATCH(filter!U$2,file!$A$1:$AA$1,0),0)," ")</f>
        <v xml:space="preserve"> </v>
      </c>
      <c r="V1563" t="str">
        <f>IFERROR(VLOOKUP($A1563,file!$A$1:$AA$4236,MATCH(filter!V$2,file!$A$1:$AA$1,0),0)," ")</f>
        <v xml:space="preserve"> </v>
      </c>
      <c r="W1563" t="str">
        <f>IFERROR(VLOOKUP($A1563,file!$A$1:$AA$4236,MATCH(filter!W$2,file!$A$1:$AA$1,0),0)," ")</f>
        <v xml:space="preserve"> </v>
      </c>
      <c r="X1563" t="str">
        <f>IFERROR(VLOOKUP($A1563,file!$A$1:$AA$4236,MATCH(filter!X$2,file!$A$1:$AA$1,0),0)," ")</f>
        <v xml:space="preserve"> </v>
      </c>
      <c r="Y1563" t="str">
        <f>IFERROR(VLOOKUP($A1563,file!$A$1:$AA$4236,MATCH(filter!Y$2,file!$A$1:$AA$1,0),0)," ")</f>
        <v xml:space="preserve"> </v>
      </c>
      <c r="Z1563" t="str">
        <f>IFERROR(VLOOKUP($A1563,file!$A$1:$AA$4236,MATCH(filter!Z$2,file!$A$1:$AA$1,0),0)," ")</f>
        <v xml:space="preserve"> </v>
      </c>
      <c r="AA1563" t="str">
        <f>IFERROR(VLOOKUP($A1563,file!$A$1:$AA$4236,MATCH(filter!AA$2,file!$A$1:$AA$1,0),0)," ")</f>
        <v xml:space="preserve"> </v>
      </c>
    </row>
    <row r="1564" spans="2:27" x14ac:dyDescent="0.25">
      <c r="B1564" t="str">
        <f>IFERROR(VLOOKUP($A1564,file!$A$1:$AA$4236,MATCH(filter!B$2,file!$A$1:$AA$1,0),0)," ")</f>
        <v xml:space="preserve"> </v>
      </c>
      <c r="C1564" t="str">
        <f>IFERROR(VLOOKUP($A1564,file!$A$1:$AA$4236,MATCH(filter!C$2,file!$A$1:$AA$1,0),0)," ")</f>
        <v xml:space="preserve"> </v>
      </c>
      <c r="D1564" t="str">
        <f>IFERROR(VLOOKUP($A1564,file!$A$1:$AA$4236,MATCH(filter!D$2,file!$A$1:$AA$1,0),0)," ")</f>
        <v xml:space="preserve"> </v>
      </c>
      <c r="E1564" t="str">
        <f>IFERROR(VLOOKUP($A1564,file!$A$1:$AA$4236,MATCH(filter!E$2,file!$A$1:$AA$1,0),0)," ")</f>
        <v xml:space="preserve"> </v>
      </c>
      <c r="F1564" t="str">
        <f>IFERROR(VLOOKUP($A1564,file!$A$1:$AA$4236,MATCH(filter!F$2,file!$A$1:$AA$1,0),0)," ")</f>
        <v xml:space="preserve"> </v>
      </c>
      <c r="G1564" t="str">
        <f>IFERROR(VLOOKUP($A1564,file!$A$1:$AA$4236,MATCH(filter!G$2,file!$A$1:$AA$1,0),0)," ")</f>
        <v xml:space="preserve"> </v>
      </c>
      <c r="H1564" t="str">
        <f>IFERROR(VLOOKUP($A1564,file!$A$1:$AA$4236,MATCH(filter!H$2,file!$A$1:$AA$1,0),0)," ")</f>
        <v xml:space="preserve"> </v>
      </c>
      <c r="I1564" t="str">
        <f>IFERROR(VLOOKUP($A1564,file!$A$1:$AA$4236,MATCH(filter!I$2,file!$A$1:$AA$1,0),0)," ")</f>
        <v xml:space="preserve"> </v>
      </c>
      <c r="J1564" t="str">
        <f>IFERROR(VLOOKUP($A1564,file!$A$1:$AA$4236,MATCH(filter!J$2,file!$A$1:$AA$1,0),0)," ")</f>
        <v xml:space="preserve"> </v>
      </c>
      <c r="K1564" t="str">
        <f>IFERROR(VLOOKUP($A1564,file!$A$1:$AA$4236,MATCH(filter!K$2,file!$A$1:$AA$1,0),0)," ")</f>
        <v xml:space="preserve"> </v>
      </c>
      <c r="L1564" t="str">
        <f>IFERROR(VLOOKUP($A1564,file!$A$1:$AA$4236,MATCH(filter!L$2,file!$A$1:$AA$1,0),0)," ")</f>
        <v xml:space="preserve"> </v>
      </c>
      <c r="M1564" t="str">
        <f>IFERROR(VLOOKUP($A1564,file!$A$1:$AA$4236,MATCH(filter!M$2,file!$A$1:$AA$1,0),0)," ")</f>
        <v xml:space="preserve"> </v>
      </c>
      <c r="N1564" t="str">
        <f>IFERROR(VLOOKUP($A1564,file!$A$1:$AA$4236,MATCH(filter!N$2,file!$A$1:$AA$1,0),0)," ")</f>
        <v xml:space="preserve"> </v>
      </c>
      <c r="O1564" t="str">
        <f>IFERROR(VLOOKUP($A1564,file!$A$1:$AA$4236,MATCH(filter!O$2,file!$A$1:$AA$1,0),0)," ")</f>
        <v xml:space="preserve"> </v>
      </c>
      <c r="P1564" t="str">
        <f>IFERROR(VLOOKUP($A1564,file!$A$1:$AA$4236,MATCH(filter!P$2,file!$A$1:$AA$1,0),0)," ")</f>
        <v xml:space="preserve"> </v>
      </c>
      <c r="Q1564" t="str">
        <f>IFERROR(VLOOKUP($A1564,file!$A$1:$AA$4236,MATCH(filter!Q$2,file!$A$1:$AA$1,0),0)," ")</f>
        <v xml:space="preserve"> </v>
      </c>
      <c r="R1564" t="str">
        <f>IFERROR(VLOOKUP($A1564,file!$A$1:$AA$4236,MATCH(filter!R$2,file!$A$1:$AA$1,0),0)," ")</f>
        <v xml:space="preserve"> </v>
      </c>
      <c r="S1564" t="str">
        <f>IFERROR(VLOOKUP($A1564,file!$A$1:$AA$4236,MATCH(filter!S$2,file!$A$1:$AA$1,0),0)," ")</f>
        <v xml:space="preserve"> </v>
      </c>
      <c r="T1564" t="str">
        <f>IFERROR(VLOOKUP($A1564,file!$A$1:$AA$4236,MATCH(filter!T$2,file!$A$1:$AA$1,0),0)," ")</f>
        <v xml:space="preserve"> </v>
      </c>
      <c r="U1564" t="str">
        <f>IFERROR(VLOOKUP($A1564,file!$A$1:$AA$4236,MATCH(filter!U$2,file!$A$1:$AA$1,0),0)," ")</f>
        <v xml:space="preserve"> </v>
      </c>
      <c r="V1564" t="str">
        <f>IFERROR(VLOOKUP($A1564,file!$A$1:$AA$4236,MATCH(filter!V$2,file!$A$1:$AA$1,0),0)," ")</f>
        <v xml:space="preserve"> </v>
      </c>
      <c r="W1564" t="str">
        <f>IFERROR(VLOOKUP($A1564,file!$A$1:$AA$4236,MATCH(filter!W$2,file!$A$1:$AA$1,0),0)," ")</f>
        <v xml:space="preserve"> </v>
      </c>
      <c r="X1564" t="str">
        <f>IFERROR(VLOOKUP($A1564,file!$A$1:$AA$4236,MATCH(filter!X$2,file!$A$1:$AA$1,0),0)," ")</f>
        <v xml:space="preserve"> </v>
      </c>
      <c r="Y1564" t="str">
        <f>IFERROR(VLOOKUP($A1564,file!$A$1:$AA$4236,MATCH(filter!Y$2,file!$A$1:$AA$1,0),0)," ")</f>
        <v xml:space="preserve"> </v>
      </c>
      <c r="Z1564" t="str">
        <f>IFERROR(VLOOKUP($A1564,file!$A$1:$AA$4236,MATCH(filter!Z$2,file!$A$1:$AA$1,0),0)," ")</f>
        <v xml:space="preserve"> </v>
      </c>
      <c r="AA1564" t="str">
        <f>IFERROR(VLOOKUP($A1564,file!$A$1:$AA$4236,MATCH(filter!AA$2,file!$A$1:$AA$1,0),0)," ")</f>
        <v xml:space="preserve"> </v>
      </c>
    </row>
    <row r="1565" spans="2:27" x14ac:dyDescent="0.25">
      <c r="B1565" t="str">
        <f>IFERROR(VLOOKUP($A1565,file!$A$1:$AA$4236,MATCH(filter!B$2,file!$A$1:$AA$1,0),0)," ")</f>
        <v xml:space="preserve"> </v>
      </c>
      <c r="C1565" t="str">
        <f>IFERROR(VLOOKUP($A1565,file!$A$1:$AA$4236,MATCH(filter!C$2,file!$A$1:$AA$1,0),0)," ")</f>
        <v xml:space="preserve"> </v>
      </c>
      <c r="D1565" t="str">
        <f>IFERROR(VLOOKUP($A1565,file!$A$1:$AA$4236,MATCH(filter!D$2,file!$A$1:$AA$1,0),0)," ")</f>
        <v xml:space="preserve"> </v>
      </c>
      <c r="E1565" t="str">
        <f>IFERROR(VLOOKUP($A1565,file!$A$1:$AA$4236,MATCH(filter!E$2,file!$A$1:$AA$1,0),0)," ")</f>
        <v xml:space="preserve"> </v>
      </c>
      <c r="F1565" t="str">
        <f>IFERROR(VLOOKUP($A1565,file!$A$1:$AA$4236,MATCH(filter!F$2,file!$A$1:$AA$1,0),0)," ")</f>
        <v xml:space="preserve"> </v>
      </c>
      <c r="G1565" t="str">
        <f>IFERROR(VLOOKUP($A1565,file!$A$1:$AA$4236,MATCH(filter!G$2,file!$A$1:$AA$1,0),0)," ")</f>
        <v xml:space="preserve"> </v>
      </c>
      <c r="H1565" t="str">
        <f>IFERROR(VLOOKUP($A1565,file!$A$1:$AA$4236,MATCH(filter!H$2,file!$A$1:$AA$1,0),0)," ")</f>
        <v xml:space="preserve"> </v>
      </c>
      <c r="I1565" t="str">
        <f>IFERROR(VLOOKUP($A1565,file!$A$1:$AA$4236,MATCH(filter!I$2,file!$A$1:$AA$1,0),0)," ")</f>
        <v xml:space="preserve"> </v>
      </c>
      <c r="J1565" t="str">
        <f>IFERROR(VLOOKUP($A1565,file!$A$1:$AA$4236,MATCH(filter!J$2,file!$A$1:$AA$1,0),0)," ")</f>
        <v xml:space="preserve"> </v>
      </c>
      <c r="K1565" t="str">
        <f>IFERROR(VLOOKUP($A1565,file!$A$1:$AA$4236,MATCH(filter!K$2,file!$A$1:$AA$1,0),0)," ")</f>
        <v xml:space="preserve"> </v>
      </c>
      <c r="L1565" t="str">
        <f>IFERROR(VLOOKUP($A1565,file!$A$1:$AA$4236,MATCH(filter!L$2,file!$A$1:$AA$1,0),0)," ")</f>
        <v xml:space="preserve"> </v>
      </c>
      <c r="M1565" t="str">
        <f>IFERROR(VLOOKUP($A1565,file!$A$1:$AA$4236,MATCH(filter!M$2,file!$A$1:$AA$1,0),0)," ")</f>
        <v xml:space="preserve"> </v>
      </c>
      <c r="N1565" t="str">
        <f>IFERROR(VLOOKUP($A1565,file!$A$1:$AA$4236,MATCH(filter!N$2,file!$A$1:$AA$1,0),0)," ")</f>
        <v xml:space="preserve"> </v>
      </c>
      <c r="O1565" t="str">
        <f>IFERROR(VLOOKUP($A1565,file!$A$1:$AA$4236,MATCH(filter!O$2,file!$A$1:$AA$1,0),0)," ")</f>
        <v xml:space="preserve"> </v>
      </c>
      <c r="P1565" t="str">
        <f>IFERROR(VLOOKUP($A1565,file!$A$1:$AA$4236,MATCH(filter!P$2,file!$A$1:$AA$1,0),0)," ")</f>
        <v xml:space="preserve"> </v>
      </c>
      <c r="Q1565" t="str">
        <f>IFERROR(VLOOKUP($A1565,file!$A$1:$AA$4236,MATCH(filter!Q$2,file!$A$1:$AA$1,0),0)," ")</f>
        <v xml:space="preserve"> </v>
      </c>
      <c r="R1565" t="str">
        <f>IFERROR(VLOOKUP($A1565,file!$A$1:$AA$4236,MATCH(filter!R$2,file!$A$1:$AA$1,0),0)," ")</f>
        <v xml:space="preserve"> </v>
      </c>
      <c r="S1565" t="str">
        <f>IFERROR(VLOOKUP($A1565,file!$A$1:$AA$4236,MATCH(filter!S$2,file!$A$1:$AA$1,0),0)," ")</f>
        <v xml:space="preserve"> </v>
      </c>
      <c r="T1565" t="str">
        <f>IFERROR(VLOOKUP($A1565,file!$A$1:$AA$4236,MATCH(filter!T$2,file!$A$1:$AA$1,0),0)," ")</f>
        <v xml:space="preserve"> </v>
      </c>
      <c r="U1565" t="str">
        <f>IFERROR(VLOOKUP($A1565,file!$A$1:$AA$4236,MATCH(filter!U$2,file!$A$1:$AA$1,0),0)," ")</f>
        <v xml:space="preserve"> </v>
      </c>
      <c r="V1565" t="str">
        <f>IFERROR(VLOOKUP($A1565,file!$A$1:$AA$4236,MATCH(filter!V$2,file!$A$1:$AA$1,0),0)," ")</f>
        <v xml:space="preserve"> </v>
      </c>
      <c r="W1565" t="str">
        <f>IFERROR(VLOOKUP($A1565,file!$A$1:$AA$4236,MATCH(filter!W$2,file!$A$1:$AA$1,0),0)," ")</f>
        <v xml:space="preserve"> </v>
      </c>
      <c r="X1565" t="str">
        <f>IFERROR(VLOOKUP($A1565,file!$A$1:$AA$4236,MATCH(filter!X$2,file!$A$1:$AA$1,0),0)," ")</f>
        <v xml:space="preserve"> </v>
      </c>
      <c r="Y1565" t="str">
        <f>IFERROR(VLOOKUP($A1565,file!$A$1:$AA$4236,MATCH(filter!Y$2,file!$A$1:$AA$1,0),0)," ")</f>
        <v xml:space="preserve"> </v>
      </c>
      <c r="Z1565" t="str">
        <f>IFERROR(VLOOKUP($A1565,file!$A$1:$AA$4236,MATCH(filter!Z$2,file!$A$1:$AA$1,0),0)," ")</f>
        <v xml:space="preserve"> </v>
      </c>
      <c r="AA1565" t="str">
        <f>IFERROR(VLOOKUP($A1565,file!$A$1:$AA$4236,MATCH(filter!AA$2,file!$A$1:$AA$1,0),0)," ")</f>
        <v xml:space="preserve"> </v>
      </c>
    </row>
    <row r="1566" spans="2:27" x14ac:dyDescent="0.25">
      <c r="B1566" t="str">
        <f>IFERROR(VLOOKUP($A1566,file!$A$1:$AA$4236,MATCH(filter!B$2,file!$A$1:$AA$1,0),0)," ")</f>
        <v xml:space="preserve"> </v>
      </c>
      <c r="C1566" t="str">
        <f>IFERROR(VLOOKUP($A1566,file!$A$1:$AA$4236,MATCH(filter!C$2,file!$A$1:$AA$1,0),0)," ")</f>
        <v xml:space="preserve"> </v>
      </c>
      <c r="D1566" t="str">
        <f>IFERROR(VLOOKUP($A1566,file!$A$1:$AA$4236,MATCH(filter!D$2,file!$A$1:$AA$1,0),0)," ")</f>
        <v xml:space="preserve"> </v>
      </c>
      <c r="E1566" t="str">
        <f>IFERROR(VLOOKUP($A1566,file!$A$1:$AA$4236,MATCH(filter!E$2,file!$A$1:$AA$1,0),0)," ")</f>
        <v xml:space="preserve"> </v>
      </c>
      <c r="F1566" t="str">
        <f>IFERROR(VLOOKUP($A1566,file!$A$1:$AA$4236,MATCH(filter!F$2,file!$A$1:$AA$1,0),0)," ")</f>
        <v xml:space="preserve"> </v>
      </c>
      <c r="G1566" t="str">
        <f>IFERROR(VLOOKUP($A1566,file!$A$1:$AA$4236,MATCH(filter!G$2,file!$A$1:$AA$1,0),0)," ")</f>
        <v xml:space="preserve"> </v>
      </c>
      <c r="H1566" t="str">
        <f>IFERROR(VLOOKUP($A1566,file!$A$1:$AA$4236,MATCH(filter!H$2,file!$A$1:$AA$1,0),0)," ")</f>
        <v xml:space="preserve"> </v>
      </c>
      <c r="I1566" t="str">
        <f>IFERROR(VLOOKUP($A1566,file!$A$1:$AA$4236,MATCH(filter!I$2,file!$A$1:$AA$1,0),0)," ")</f>
        <v xml:space="preserve"> </v>
      </c>
      <c r="J1566" t="str">
        <f>IFERROR(VLOOKUP($A1566,file!$A$1:$AA$4236,MATCH(filter!J$2,file!$A$1:$AA$1,0),0)," ")</f>
        <v xml:space="preserve"> </v>
      </c>
      <c r="K1566" t="str">
        <f>IFERROR(VLOOKUP($A1566,file!$A$1:$AA$4236,MATCH(filter!K$2,file!$A$1:$AA$1,0),0)," ")</f>
        <v xml:space="preserve"> </v>
      </c>
      <c r="L1566" t="str">
        <f>IFERROR(VLOOKUP($A1566,file!$A$1:$AA$4236,MATCH(filter!L$2,file!$A$1:$AA$1,0),0)," ")</f>
        <v xml:space="preserve"> </v>
      </c>
      <c r="M1566" t="str">
        <f>IFERROR(VLOOKUP($A1566,file!$A$1:$AA$4236,MATCH(filter!M$2,file!$A$1:$AA$1,0),0)," ")</f>
        <v xml:space="preserve"> </v>
      </c>
      <c r="N1566" t="str">
        <f>IFERROR(VLOOKUP($A1566,file!$A$1:$AA$4236,MATCH(filter!N$2,file!$A$1:$AA$1,0),0)," ")</f>
        <v xml:space="preserve"> </v>
      </c>
      <c r="O1566" t="str">
        <f>IFERROR(VLOOKUP($A1566,file!$A$1:$AA$4236,MATCH(filter!O$2,file!$A$1:$AA$1,0),0)," ")</f>
        <v xml:space="preserve"> </v>
      </c>
      <c r="P1566" t="str">
        <f>IFERROR(VLOOKUP($A1566,file!$A$1:$AA$4236,MATCH(filter!P$2,file!$A$1:$AA$1,0),0)," ")</f>
        <v xml:space="preserve"> </v>
      </c>
      <c r="Q1566" t="str">
        <f>IFERROR(VLOOKUP($A1566,file!$A$1:$AA$4236,MATCH(filter!Q$2,file!$A$1:$AA$1,0),0)," ")</f>
        <v xml:space="preserve"> </v>
      </c>
      <c r="R1566" t="str">
        <f>IFERROR(VLOOKUP($A1566,file!$A$1:$AA$4236,MATCH(filter!R$2,file!$A$1:$AA$1,0),0)," ")</f>
        <v xml:space="preserve"> </v>
      </c>
      <c r="S1566" t="str">
        <f>IFERROR(VLOOKUP($A1566,file!$A$1:$AA$4236,MATCH(filter!S$2,file!$A$1:$AA$1,0),0)," ")</f>
        <v xml:space="preserve"> </v>
      </c>
      <c r="T1566" t="str">
        <f>IFERROR(VLOOKUP($A1566,file!$A$1:$AA$4236,MATCH(filter!T$2,file!$A$1:$AA$1,0),0)," ")</f>
        <v xml:space="preserve"> </v>
      </c>
      <c r="U1566" t="str">
        <f>IFERROR(VLOOKUP($A1566,file!$A$1:$AA$4236,MATCH(filter!U$2,file!$A$1:$AA$1,0),0)," ")</f>
        <v xml:space="preserve"> </v>
      </c>
      <c r="V1566" t="str">
        <f>IFERROR(VLOOKUP($A1566,file!$A$1:$AA$4236,MATCH(filter!V$2,file!$A$1:$AA$1,0),0)," ")</f>
        <v xml:space="preserve"> </v>
      </c>
      <c r="W1566" t="str">
        <f>IFERROR(VLOOKUP($A1566,file!$A$1:$AA$4236,MATCH(filter!W$2,file!$A$1:$AA$1,0),0)," ")</f>
        <v xml:space="preserve"> </v>
      </c>
      <c r="X1566" t="str">
        <f>IFERROR(VLOOKUP($A1566,file!$A$1:$AA$4236,MATCH(filter!X$2,file!$A$1:$AA$1,0),0)," ")</f>
        <v xml:space="preserve"> </v>
      </c>
      <c r="Y1566" t="str">
        <f>IFERROR(VLOOKUP($A1566,file!$A$1:$AA$4236,MATCH(filter!Y$2,file!$A$1:$AA$1,0),0)," ")</f>
        <v xml:space="preserve"> </v>
      </c>
      <c r="Z1566" t="str">
        <f>IFERROR(VLOOKUP($A1566,file!$A$1:$AA$4236,MATCH(filter!Z$2,file!$A$1:$AA$1,0),0)," ")</f>
        <v xml:space="preserve"> </v>
      </c>
      <c r="AA1566" t="str">
        <f>IFERROR(VLOOKUP($A1566,file!$A$1:$AA$4236,MATCH(filter!AA$2,file!$A$1:$AA$1,0),0)," ")</f>
        <v xml:space="preserve"> </v>
      </c>
    </row>
    <row r="1567" spans="2:27" x14ac:dyDescent="0.25">
      <c r="B1567" t="str">
        <f>IFERROR(VLOOKUP($A1567,file!$A$1:$AA$4236,MATCH(filter!B$2,file!$A$1:$AA$1,0),0)," ")</f>
        <v xml:space="preserve"> </v>
      </c>
      <c r="C1567" t="str">
        <f>IFERROR(VLOOKUP($A1567,file!$A$1:$AA$4236,MATCH(filter!C$2,file!$A$1:$AA$1,0),0)," ")</f>
        <v xml:space="preserve"> </v>
      </c>
      <c r="D1567" t="str">
        <f>IFERROR(VLOOKUP($A1567,file!$A$1:$AA$4236,MATCH(filter!D$2,file!$A$1:$AA$1,0),0)," ")</f>
        <v xml:space="preserve"> </v>
      </c>
      <c r="E1567" t="str">
        <f>IFERROR(VLOOKUP($A1567,file!$A$1:$AA$4236,MATCH(filter!E$2,file!$A$1:$AA$1,0),0)," ")</f>
        <v xml:space="preserve"> </v>
      </c>
      <c r="F1567" t="str">
        <f>IFERROR(VLOOKUP($A1567,file!$A$1:$AA$4236,MATCH(filter!F$2,file!$A$1:$AA$1,0),0)," ")</f>
        <v xml:space="preserve"> </v>
      </c>
      <c r="G1567" t="str">
        <f>IFERROR(VLOOKUP($A1567,file!$A$1:$AA$4236,MATCH(filter!G$2,file!$A$1:$AA$1,0),0)," ")</f>
        <v xml:space="preserve"> </v>
      </c>
      <c r="H1567" t="str">
        <f>IFERROR(VLOOKUP($A1567,file!$A$1:$AA$4236,MATCH(filter!H$2,file!$A$1:$AA$1,0),0)," ")</f>
        <v xml:space="preserve"> </v>
      </c>
      <c r="I1567" t="str">
        <f>IFERROR(VLOOKUP($A1567,file!$A$1:$AA$4236,MATCH(filter!I$2,file!$A$1:$AA$1,0),0)," ")</f>
        <v xml:space="preserve"> </v>
      </c>
      <c r="J1567" t="str">
        <f>IFERROR(VLOOKUP($A1567,file!$A$1:$AA$4236,MATCH(filter!J$2,file!$A$1:$AA$1,0),0)," ")</f>
        <v xml:space="preserve"> </v>
      </c>
      <c r="K1567" t="str">
        <f>IFERROR(VLOOKUP($A1567,file!$A$1:$AA$4236,MATCH(filter!K$2,file!$A$1:$AA$1,0),0)," ")</f>
        <v xml:space="preserve"> </v>
      </c>
      <c r="L1567" t="str">
        <f>IFERROR(VLOOKUP($A1567,file!$A$1:$AA$4236,MATCH(filter!L$2,file!$A$1:$AA$1,0),0)," ")</f>
        <v xml:space="preserve"> </v>
      </c>
      <c r="M1567" t="str">
        <f>IFERROR(VLOOKUP($A1567,file!$A$1:$AA$4236,MATCH(filter!M$2,file!$A$1:$AA$1,0),0)," ")</f>
        <v xml:space="preserve"> </v>
      </c>
      <c r="N1567" t="str">
        <f>IFERROR(VLOOKUP($A1567,file!$A$1:$AA$4236,MATCH(filter!N$2,file!$A$1:$AA$1,0),0)," ")</f>
        <v xml:space="preserve"> </v>
      </c>
      <c r="O1567" t="str">
        <f>IFERROR(VLOOKUP($A1567,file!$A$1:$AA$4236,MATCH(filter!O$2,file!$A$1:$AA$1,0),0)," ")</f>
        <v xml:space="preserve"> </v>
      </c>
      <c r="P1567" t="str">
        <f>IFERROR(VLOOKUP($A1567,file!$A$1:$AA$4236,MATCH(filter!P$2,file!$A$1:$AA$1,0),0)," ")</f>
        <v xml:space="preserve"> </v>
      </c>
      <c r="Q1567" t="str">
        <f>IFERROR(VLOOKUP($A1567,file!$A$1:$AA$4236,MATCH(filter!Q$2,file!$A$1:$AA$1,0),0)," ")</f>
        <v xml:space="preserve"> </v>
      </c>
      <c r="R1567" t="str">
        <f>IFERROR(VLOOKUP($A1567,file!$A$1:$AA$4236,MATCH(filter!R$2,file!$A$1:$AA$1,0),0)," ")</f>
        <v xml:space="preserve"> </v>
      </c>
      <c r="S1567" t="str">
        <f>IFERROR(VLOOKUP($A1567,file!$A$1:$AA$4236,MATCH(filter!S$2,file!$A$1:$AA$1,0),0)," ")</f>
        <v xml:space="preserve"> </v>
      </c>
      <c r="T1567" t="str">
        <f>IFERROR(VLOOKUP($A1567,file!$A$1:$AA$4236,MATCH(filter!T$2,file!$A$1:$AA$1,0),0)," ")</f>
        <v xml:space="preserve"> </v>
      </c>
      <c r="U1567" t="str">
        <f>IFERROR(VLOOKUP($A1567,file!$A$1:$AA$4236,MATCH(filter!U$2,file!$A$1:$AA$1,0),0)," ")</f>
        <v xml:space="preserve"> </v>
      </c>
      <c r="V1567" t="str">
        <f>IFERROR(VLOOKUP($A1567,file!$A$1:$AA$4236,MATCH(filter!V$2,file!$A$1:$AA$1,0),0)," ")</f>
        <v xml:space="preserve"> </v>
      </c>
      <c r="W1567" t="str">
        <f>IFERROR(VLOOKUP($A1567,file!$A$1:$AA$4236,MATCH(filter!W$2,file!$A$1:$AA$1,0),0)," ")</f>
        <v xml:space="preserve"> </v>
      </c>
      <c r="X1567" t="str">
        <f>IFERROR(VLOOKUP($A1567,file!$A$1:$AA$4236,MATCH(filter!X$2,file!$A$1:$AA$1,0),0)," ")</f>
        <v xml:space="preserve"> </v>
      </c>
      <c r="Y1567" t="str">
        <f>IFERROR(VLOOKUP($A1567,file!$A$1:$AA$4236,MATCH(filter!Y$2,file!$A$1:$AA$1,0),0)," ")</f>
        <v xml:space="preserve"> </v>
      </c>
      <c r="Z1567" t="str">
        <f>IFERROR(VLOOKUP($A1567,file!$A$1:$AA$4236,MATCH(filter!Z$2,file!$A$1:$AA$1,0),0)," ")</f>
        <v xml:space="preserve"> </v>
      </c>
      <c r="AA1567" t="str">
        <f>IFERROR(VLOOKUP($A1567,file!$A$1:$AA$4236,MATCH(filter!AA$2,file!$A$1:$AA$1,0),0)," ")</f>
        <v xml:space="preserve"> </v>
      </c>
    </row>
    <row r="1568" spans="2:27" x14ac:dyDescent="0.25">
      <c r="B1568" t="str">
        <f>IFERROR(VLOOKUP($A1568,file!$A$1:$AA$4236,MATCH(filter!B$2,file!$A$1:$AA$1,0),0)," ")</f>
        <v xml:space="preserve"> </v>
      </c>
      <c r="C1568" t="str">
        <f>IFERROR(VLOOKUP($A1568,file!$A$1:$AA$4236,MATCH(filter!C$2,file!$A$1:$AA$1,0),0)," ")</f>
        <v xml:space="preserve"> </v>
      </c>
      <c r="D1568" t="str">
        <f>IFERROR(VLOOKUP($A1568,file!$A$1:$AA$4236,MATCH(filter!D$2,file!$A$1:$AA$1,0),0)," ")</f>
        <v xml:space="preserve"> </v>
      </c>
      <c r="E1568" t="str">
        <f>IFERROR(VLOOKUP($A1568,file!$A$1:$AA$4236,MATCH(filter!E$2,file!$A$1:$AA$1,0),0)," ")</f>
        <v xml:space="preserve"> </v>
      </c>
      <c r="F1568" t="str">
        <f>IFERROR(VLOOKUP($A1568,file!$A$1:$AA$4236,MATCH(filter!F$2,file!$A$1:$AA$1,0),0)," ")</f>
        <v xml:space="preserve"> </v>
      </c>
      <c r="G1568" t="str">
        <f>IFERROR(VLOOKUP($A1568,file!$A$1:$AA$4236,MATCH(filter!G$2,file!$A$1:$AA$1,0),0)," ")</f>
        <v xml:space="preserve"> </v>
      </c>
      <c r="H1568" t="str">
        <f>IFERROR(VLOOKUP($A1568,file!$A$1:$AA$4236,MATCH(filter!H$2,file!$A$1:$AA$1,0),0)," ")</f>
        <v xml:space="preserve"> </v>
      </c>
      <c r="I1568" t="str">
        <f>IFERROR(VLOOKUP($A1568,file!$A$1:$AA$4236,MATCH(filter!I$2,file!$A$1:$AA$1,0),0)," ")</f>
        <v xml:space="preserve"> </v>
      </c>
      <c r="J1568" t="str">
        <f>IFERROR(VLOOKUP($A1568,file!$A$1:$AA$4236,MATCH(filter!J$2,file!$A$1:$AA$1,0),0)," ")</f>
        <v xml:space="preserve"> </v>
      </c>
      <c r="K1568" t="str">
        <f>IFERROR(VLOOKUP($A1568,file!$A$1:$AA$4236,MATCH(filter!K$2,file!$A$1:$AA$1,0),0)," ")</f>
        <v xml:space="preserve"> </v>
      </c>
      <c r="L1568" t="str">
        <f>IFERROR(VLOOKUP($A1568,file!$A$1:$AA$4236,MATCH(filter!L$2,file!$A$1:$AA$1,0),0)," ")</f>
        <v xml:space="preserve"> </v>
      </c>
      <c r="M1568" t="str">
        <f>IFERROR(VLOOKUP($A1568,file!$A$1:$AA$4236,MATCH(filter!M$2,file!$A$1:$AA$1,0),0)," ")</f>
        <v xml:space="preserve"> </v>
      </c>
      <c r="N1568" t="str">
        <f>IFERROR(VLOOKUP($A1568,file!$A$1:$AA$4236,MATCH(filter!N$2,file!$A$1:$AA$1,0),0)," ")</f>
        <v xml:space="preserve"> </v>
      </c>
      <c r="O1568" t="str">
        <f>IFERROR(VLOOKUP($A1568,file!$A$1:$AA$4236,MATCH(filter!O$2,file!$A$1:$AA$1,0),0)," ")</f>
        <v xml:space="preserve"> </v>
      </c>
      <c r="P1568" t="str">
        <f>IFERROR(VLOOKUP($A1568,file!$A$1:$AA$4236,MATCH(filter!P$2,file!$A$1:$AA$1,0),0)," ")</f>
        <v xml:space="preserve"> </v>
      </c>
      <c r="Q1568" t="str">
        <f>IFERROR(VLOOKUP($A1568,file!$A$1:$AA$4236,MATCH(filter!Q$2,file!$A$1:$AA$1,0),0)," ")</f>
        <v xml:space="preserve"> </v>
      </c>
      <c r="R1568" t="str">
        <f>IFERROR(VLOOKUP($A1568,file!$A$1:$AA$4236,MATCH(filter!R$2,file!$A$1:$AA$1,0),0)," ")</f>
        <v xml:space="preserve"> </v>
      </c>
      <c r="S1568" t="str">
        <f>IFERROR(VLOOKUP($A1568,file!$A$1:$AA$4236,MATCH(filter!S$2,file!$A$1:$AA$1,0),0)," ")</f>
        <v xml:space="preserve"> </v>
      </c>
      <c r="T1568" t="str">
        <f>IFERROR(VLOOKUP($A1568,file!$A$1:$AA$4236,MATCH(filter!T$2,file!$A$1:$AA$1,0),0)," ")</f>
        <v xml:space="preserve"> </v>
      </c>
      <c r="U1568" t="str">
        <f>IFERROR(VLOOKUP($A1568,file!$A$1:$AA$4236,MATCH(filter!U$2,file!$A$1:$AA$1,0),0)," ")</f>
        <v xml:space="preserve"> </v>
      </c>
      <c r="V1568" t="str">
        <f>IFERROR(VLOOKUP($A1568,file!$A$1:$AA$4236,MATCH(filter!V$2,file!$A$1:$AA$1,0),0)," ")</f>
        <v xml:space="preserve"> </v>
      </c>
      <c r="W1568" t="str">
        <f>IFERROR(VLOOKUP($A1568,file!$A$1:$AA$4236,MATCH(filter!W$2,file!$A$1:$AA$1,0),0)," ")</f>
        <v xml:space="preserve"> </v>
      </c>
      <c r="X1568" t="str">
        <f>IFERROR(VLOOKUP($A1568,file!$A$1:$AA$4236,MATCH(filter!X$2,file!$A$1:$AA$1,0),0)," ")</f>
        <v xml:space="preserve"> </v>
      </c>
      <c r="Y1568" t="str">
        <f>IFERROR(VLOOKUP($A1568,file!$A$1:$AA$4236,MATCH(filter!Y$2,file!$A$1:$AA$1,0),0)," ")</f>
        <v xml:space="preserve"> </v>
      </c>
      <c r="Z1568" t="str">
        <f>IFERROR(VLOOKUP($A1568,file!$A$1:$AA$4236,MATCH(filter!Z$2,file!$A$1:$AA$1,0),0)," ")</f>
        <v xml:space="preserve"> </v>
      </c>
      <c r="AA1568" t="str">
        <f>IFERROR(VLOOKUP($A1568,file!$A$1:$AA$4236,MATCH(filter!AA$2,file!$A$1:$AA$1,0),0)," ")</f>
        <v xml:space="preserve"> </v>
      </c>
    </row>
    <row r="1569" spans="2:27" x14ac:dyDescent="0.25">
      <c r="B1569" t="str">
        <f>IFERROR(VLOOKUP($A1569,file!$A$1:$AA$4236,MATCH(filter!B$2,file!$A$1:$AA$1,0),0)," ")</f>
        <v xml:space="preserve"> </v>
      </c>
      <c r="C1569" t="str">
        <f>IFERROR(VLOOKUP($A1569,file!$A$1:$AA$4236,MATCH(filter!C$2,file!$A$1:$AA$1,0),0)," ")</f>
        <v xml:space="preserve"> </v>
      </c>
      <c r="D1569" t="str">
        <f>IFERROR(VLOOKUP($A1569,file!$A$1:$AA$4236,MATCH(filter!D$2,file!$A$1:$AA$1,0),0)," ")</f>
        <v xml:space="preserve"> </v>
      </c>
      <c r="E1569" t="str">
        <f>IFERROR(VLOOKUP($A1569,file!$A$1:$AA$4236,MATCH(filter!E$2,file!$A$1:$AA$1,0),0)," ")</f>
        <v xml:space="preserve"> </v>
      </c>
      <c r="F1569" t="str">
        <f>IFERROR(VLOOKUP($A1569,file!$A$1:$AA$4236,MATCH(filter!F$2,file!$A$1:$AA$1,0),0)," ")</f>
        <v xml:space="preserve"> </v>
      </c>
      <c r="G1569" t="str">
        <f>IFERROR(VLOOKUP($A1569,file!$A$1:$AA$4236,MATCH(filter!G$2,file!$A$1:$AA$1,0),0)," ")</f>
        <v xml:space="preserve"> </v>
      </c>
      <c r="H1569" t="str">
        <f>IFERROR(VLOOKUP($A1569,file!$A$1:$AA$4236,MATCH(filter!H$2,file!$A$1:$AA$1,0),0)," ")</f>
        <v xml:space="preserve"> </v>
      </c>
      <c r="I1569" t="str">
        <f>IFERROR(VLOOKUP($A1569,file!$A$1:$AA$4236,MATCH(filter!I$2,file!$A$1:$AA$1,0),0)," ")</f>
        <v xml:space="preserve"> </v>
      </c>
      <c r="J1569" t="str">
        <f>IFERROR(VLOOKUP($A1569,file!$A$1:$AA$4236,MATCH(filter!J$2,file!$A$1:$AA$1,0),0)," ")</f>
        <v xml:space="preserve"> </v>
      </c>
      <c r="K1569" t="str">
        <f>IFERROR(VLOOKUP($A1569,file!$A$1:$AA$4236,MATCH(filter!K$2,file!$A$1:$AA$1,0),0)," ")</f>
        <v xml:space="preserve"> </v>
      </c>
      <c r="L1569" t="str">
        <f>IFERROR(VLOOKUP($A1569,file!$A$1:$AA$4236,MATCH(filter!L$2,file!$A$1:$AA$1,0),0)," ")</f>
        <v xml:space="preserve"> </v>
      </c>
      <c r="M1569" t="str">
        <f>IFERROR(VLOOKUP($A1569,file!$A$1:$AA$4236,MATCH(filter!M$2,file!$A$1:$AA$1,0),0)," ")</f>
        <v xml:space="preserve"> </v>
      </c>
      <c r="N1569" t="str">
        <f>IFERROR(VLOOKUP($A1569,file!$A$1:$AA$4236,MATCH(filter!N$2,file!$A$1:$AA$1,0),0)," ")</f>
        <v xml:space="preserve"> </v>
      </c>
      <c r="O1569" t="str">
        <f>IFERROR(VLOOKUP($A1569,file!$A$1:$AA$4236,MATCH(filter!O$2,file!$A$1:$AA$1,0),0)," ")</f>
        <v xml:space="preserve"> </v>
      </c>
      <c r="P1569" t="str">
        <f>IFERROR(VLOOKUP($A1569,file!$A$1:$AA$4236,MATCH(filter!P$2,file!$A$1:$AA$1,0),0)," ")</f>
        <v xml:space="preserve"> </v>
      </c>
      <c r="Q1569" t="str">
        <f>IFERROR(VLOOKUP($A1569,file!$A$1:$AA$4236,MATCH(filter!Q$2,file!$A$1:$AA$1,0),0)," ")</f>
        <v xml:space="preserve"> </v>
      </c>
      <c r="R1569" t="str">
        <f>IFERROR(VLOOKUP($A1569,file!$A$1:$AA$4236,MATCH(filter!R$2,file!$A$1:$AA$1,0),0)," ")</f>
        <v xml:space="preserve"> </v>
      </c>
      <c r="S1569" t="str">
        <f>IFERROR(VLOOKUP($A1569,file!$A$1:$AA$4236,MATCH(filter!S$2,file!$A$1:$AA$1,0),0)," ")</f>
        <v xml:space="preserve"> </v>
      </c>
      <c r="T1569" t="str">
        <f>IFERROR(VLOOKUP($A1569,file!$A$1:$AA$4236,MATCH(filter!T$2,file!$A$1:$AA$1,0),0)," ")</f>
        <v xml:space="preserve"> </v>
      </c>
      <c r="U1569" t="str">
        <f>IFERROR(VLOOKUP($A1569,file!$A$1:$AA$4236,MATCH(filter!U$2,file!$A$1:$AA$1,0),0)," ")</f>
        <v xml:space="preserve"> </v>
      </c>
      <c r="V1569" t="str">
        <f>IFERROR(VLOOKUP($A1569,file!$A$1:$AA$4236,MATCH(filter!V$2,file!$A$1:$AA$1,0),0)," ")</f>
        <v xml:space="preserve"> </v>
      </c>
      <c r="W1569" t="str">
        <f>IFERROR(VLOOKUP($A1569,file!$A$1:$AA$4236,MATCH(filter!W$2,file!$A$1:$AA$1,0),0)," ")</f>
        <v xml:space="preserve"> </v>
      </c>
      <c r="X1569" t="str">
        <f>IFERROR(VLOOKUP($A1569,file!$A$1:$AA$4236,MATCH(filter!X$2,file!$A$1:$AA$1,0),0)," ")</f>
        <v xml:space="preserve"> </v>
      </c>
      <c r="Y1569" t="str">
        <f>IFERROR(VLOOKUP($A1569,file!$A$1:$AA$4236,MATCH(filter!Y$2,file!$A$1:$AA$1,0),0)," ")</f>
        <v xml:space="preserve"> </v>
      </c>
      <c r="Z1569" t="str">
        <f>IFERROR(VLOOKUP($A1569,file!$A$1:$AA$4236,MATCH(filter!Z$2,file!$A$1:$AA$1,0),0)," ")</f>
        <v xml:space="preserve"> </v>
      </c>
      <c r="AA1569" t="str">
        <f>IFERROR(VLOOKUP($A1569,file!$A$1:$AA$4236,MATCH(filter!AA$2,file!$A$1:$AA$1,0),0)," ")</f>
        <v xml:space="preserve"> </v>
      </c>
    </row>
    <row r="1570" spans="2:27" x14ac:dyDescent="0.25">
      <c r="B1570" t="str">
        <f>IFERROR(VLOOKUP($A1570,file!$A$1:$AA$4236,MATCH(filter!B$2,file!$A$1:$AA$1,0),0)," ")</f>
        <v xml:space="preserve"> </v>
      </c>
      <c r="C1570" t="str">
        <f>IFERROR(VLOOKUP($A1570,file!$A$1:$AA$4236,MATCH(filter!C$2,file!$A$1:$AA$1,0),0)," ")</f>
        <v xml:space="preserve"> </v>
      </c>
      <c r="D1570" t="str">
        <f>IFERROR(VLOOKUP($A1570,file!$A$1:$AA$4236,MATCH(filter!D$2,file!$A$1:$AA$1,0),0)," ")</f>
        <v xml:space="preserve"> </v>
      </c>
      <c r="E1570" t="str">
        <f>IFERROR(VLOOKUP($A1570,file!$A$1:$AA$4236,MATCH(filter!E$2,file!$A$1:$AA$1,0),0)," ")</f>
        <v xml:space="preserve"> </v>
      </c>
      <c r="F1570" t="str">
        <f>IFERROR(VLOOKUP($A1570,file!$A$1:$AA$4236,MATCH(filter!F$2,file!$A$1:$AA$1,0),0)," ")</f>
        <v xml:space="preserve"> </v>
      </c>
      <c r="G1570" t="str">
        <f>IFERROR(VLOOKUP($A1570,file!$A$1:$AA$4236,MATCH(filter!G$2,file!$A$1:$AA$1,0),0)," ")</f>
        <v xml:space="preserve"> </v>
      </c>
      <c r="H1570" t="str">
        <f>IFERROR(VLOOKUP($A1570,file!$A$1:$AA$4236,MATCH(filter!H$2,file!$A$1:$AA$1,0),0)," ")</f>
        <v xml:space="preserve"> </v>
      </c>
      <c r="I1570" t="str">
        <f>IFERROR(VLOOKUP($A1570,file!$A$1:$AA$4236,MATCH(filter!I$2,file!$A$1:$AA$1,0),0)," ")</f>
        <v xml:space="preserve"> </v>
      </c>
      <c r="J1570" t="str">
        <f>IFERROR(VLOOKUP($A1570,file!$A$1:$AA$4236,MATCH(filter!J$2,file!$A$1:$AA$1,0),0)," ")</f>
        <v xml:space="preserve"> </v>
      </c>
      <c r="K1570" t="str">
        <f>IFERROR(VLOOKUP($A1570,file!$A$1:$AA$4236,MATCH(filter!K$2,file!$A$1:$AA$1,0),0)," ")</f>
        <v xml:space="preserve"> </v>
      </c>
      <c r="L1570" t="str">
        <f>IFERROR(VLOOKUP($A1570,file!$A$1:$AA$4236,MATCH(filter!L$2,file!$A$1:$AA$1,0),0)," ")</f>
        <v xml:space="preserve"> </v>
      </c>
      <c r="M1570" t="str">
        <f>IFERROR(VLOOKUP($A1570,file!$A$1:$AA$4236,MATCH(filter!M$2,file!$A$1:$AA$1,0),0)," ")</f>
        <v xml:space="preserve"> </v>
      </c>
      <c r="N1570" t="str">
        <f>IFERROR(VLOOKUP($A1570,file!$A$1:$AA$4236,MATCH(filter!N$2,file!$A$1:$AA$1,0),0)," ")</f>
        <v xml:space="preserve"> </v>
      </c>
      <c r="O1570" t="str">
        <f>IFERROR(VLOOKUP($A1570,file!$A$1:$AA$4236,MATCH(filter!O$2,file!$A$1:$AA$1,0),0)," ")</f>
        <v xml:space="preserve"> </v>
      </c>
      <c r="P1570" t="str">
        <f>IFERROR(VLOOKUP($A1570,file!$A$1:$AA$4236,MATCH(filter!P$2,file!$A$1:$AA$1,0),0)," ")</f>
        <v xml:space="preserve"> </v>
      </c>
      <c r="Q1570" t="str">
        <f>IFERROR(VLOOKUP($A1570,file!$A$1:$AA$4236,MATCH(filter!Q$2,file!$A$1:$AA$1,0),0)," ")</f>
        <v xml:space="preserve"> </v>
      </c>
      <c r="R1570" t="str">
        <f>IFERROR(VLOOKUP($A1570,file!$A$1:$AA$4236,MATCH(filter!R$2,file!$A$1:$AA$1,0),0)," ")</f>
        <v xml:space="preserve"> </v>
      </c>
      <c r="S1570" t="str">
        <f>IFERROR(VLOOKUP($A1570,file!$A$1:$AA$4236,MATCH(filter!S$2,file!$A$1:$AA$1,0),0)," ")</f>
        <v xml:space="preserve"> </v>
      </c>
      <c r="T1570" t="str">
        <f>IFERROR(VLOOKUP($A1570,file!$A$1:$AA$4236,MATCH(filter!T$2,file!$A$1:$AA$1,0),0)," ")</f>
        <v xml:space="preserve"> </v>
      </c>
      <c r="U1570" t="str">
        <f>IFERROR(VLOOKUP($A1570,file!$A$1:$AA$4236,MATCH(filter!U$2,file!$A$1:$AA$1,0),0)," ")</f>
        <v xml:space="preserve"> </v>
      </c>
      <c r="V1570" t="str">
        <f>IFERROR(VLOOKUP($A1570,file!$A$1:$AA$4236,MATCH(filter!V$2,file!$A$1:$AA$1,0),0)," ")</f>
        <v xml:space="preserve"> </v>
      </c>
      <c r="W1570" t="str">
        <f>IFERROR(VLOOKUP($A1570,file!$A$1:$AA$4236,MATCH(filter!W$2,file!$A$1:$AA$1,0),0)," ")</f>
        <v xml:space="preserve"> </v>
      </c>
      <c r="X1570" t="str">
        <f>IFERROR(VLOOKUP($A1570,file!$A$1:$AA$4236,MATCH(filter!X$2,file!$A$1:$AA$1,0),0)," ")</f>
        <v xml:space="preserve"> </v>
      </c>
      <c r="Y1570" t="str">
        <f>IFERROR(VLOOKUP($A1570,file!$A$1:$AA$4236,MATCH(filter!Y$2,file!$A$1:$AA$1,0),0)," ")</f>
        <v xml:space="preserve"> </v>
      </c>
      <c r="Z1570" t="str">
        <f>IFERROR(VLOOKUP($A1570,file!$A$1:$AA$4236,MATCH(filter!Z$2,file!$A$1:$AA$1,0),0)," ")</f>
        <v xml:space="preserve"> </v>
      </c>
      <c r="AA1570" t="str">
        <f>IFERROR(VLOOKUP($A1570,file!$A$1:$AA$4236,MATCH(filter!AA$2,file!$A$1:$AA$1,0),0)," ")</f>
        <v xml:space="preserve"> </v>
      </c>
    </row>
    <row r="1571" spans="2:27" x14ac:dyDescent="0.25">
      <c r="B1571" t="str">
        <f>IFERROR(VLOOKUP($A1571,file!$A$1:$AA$4236,MATCH(filter!B$2,file!$A$1:$AA$1,0),0)," ")</f>
        <v xml:space="preserve"> </v>
      </c>
      <c r="C1571" t="str">
        <f>IFERROR(VLOOKUP($A1571,file!$A$1:$AA$4236,MATCH(filter!C$2,file!$A$1:$AA$1,0),0)," ")</f>
        <v xml:space="preserve"> </v>
      </c>
      <c r="D1571" t="str">
        <f>IFERROR(VLOOKUP($A1571,file!$A$1:$AA$4236,MATCH(filter!D$2,file!$A$1:$AA$1,0),0)," ")</f>
        <v xml:space="preserve"> </v>
      </c>
      <c r="E1571" t="str">
        <f>IFERROR(VLOOKUP($A1571,file!$A$1:$AA$4236,MATCH(filter!E$2,file!$A$1:$AA$1,0),0)," ")</f>
        <v xml:space="preserve"> </v>
      </c>
      <c r="F1571" t="str">
        <f>IFERROR(VLOOKUP($A1571,file!$A$1:$AA$4236,MATCH(filter!F$2,file!$A$1:$AA$1,0),0)," ")</f>
        <v xml:space="preserve"> </v>
      </c>
      <c r="G1571" t="str">
        <f>IFERROR(VLOOKUP($A1571,file!$A$1:$AA$4236,MATCH(filter!G$2,file!$A$1:$AA$1,0),0)," ")</f>
        <v xml:space="preserve"> </v>
      </c>
      <c r="H1571" t="str">
        <f>IFERROR(VLOOKUP($A1571,file!$A$1:$AA$4236,MATCH(filter!H$2,file!$A$1:$AA$1,0),0)," ")</f>
        <v xml:space="preserve"> </v>
      </c>
      <c r="I1571" t="str">
        <f>IFERROR(VLOOKUP($A1571,file!$A$1:$AA$4236,MATCH(filter!I$2,file!$A$1:$AA$1,0),0)," ")</f>
        <v xml:space="preserve"> </v>
      </c>
      <c r="J1571" t="str">
        <f>IFERROR(VLOOKUP($A1571,file!$A$1:$AA$4236,MATCH(filter!J$2,file!$A$1:$AA$1,0),0)," ")</f>
        <v xml:space="preserve"> </v>
      </c>
      <c r="K1571" t="str">
        <f>IFERROR(VLOOKUP($A1571,file!$A$1:$AA$4236,MATCH(filter!K$2,file!$A$1:$AA$1,0),0)," ")</f>
        <v xml:space="preserve"> </v>
      </c>
      <c r="L1571" t="str">
        <f>IFERROR(VLOOKUP($A1571,file!$A$1:$AA$4236,MATCH(filter!L$2,file!$A$1:$AA$1,0),0)," ")</f>
        <v xml:space="preserve"> </v>
      </c>
      <c r="M1571" t="str">
        <f>IFERROR(VLOOKUP($A1571,file!$A$1:$AA$4236,MATCH(filter!M$2,file!$A$1:$AA$1,0),0)," ")</f>
        <v xml:space="preserve"> </v>
      </c>
      <c r="N1571" t="str">
        <f>IFERROR(VLOOKUP($A1571,file!$A$1:$AA$4236,MATCH(filter!N$2,file!$A$1:$AA$1,0),0)," ")</f>
        <v xml:space="preserve"> </v>
      </c>
      <c r="O1571" t="str">
        <f>IFERROR(VLOOKUP($A1571,file!$A$1:$AA$4236,MATCH(filter!O$2,file!$A$1:$AA$1,0),0)," ")</f>
        <v xml:space="preserve"> </v>
      </c>
      <c r="P1571" t="str">
        <f>IFERROR(VLOOKUP($A1571,file!$A$1:$AA$4236,MATCH(filter!P$2,file!$A$1:$AA$1,0),0)," ")</f>
        <v xml:space="preserve"> </v>
      </c>
      <c r="Q1571" t="str">
        <f>IFERROR(VLOOKUP($A1571,file!$A$1:$AA$4236,MATCH(filter!Q$2,file!$A$1:$AA$1,0),0)," ")</f>
        <v xml:space="preserve"> </v>
      </c>
      <c r="R1571" t="str">
        <f>IFERROR(VLOOKUP($A1571,file!$A$1:$AA$4236,MATCH(filter!R$2,file!$A$1:$AA$1,0),0)," ")</f>
        <v xml:space="preserve"> </v>
      </c>
      <c r="S1571" t="str">
        <f>IFERROR(VLOOKUP($A1571,file!$A$1:$AA$4236,MATCH(filter!S$2,file!$A$1:$AA$1,0),0)," ")</f>
        <v xml:space="preserve"> </v>
      </c>
      <c r="T1571" t="str">
        <f>IFERROR(VLOOKUP($A1571,file!$A$1:$AA$4236,MATCH(filter!T$2,file!$A$1:$AA$1,0),0)," ")</f>
        <v xml:space="preserve"> </v>
      </c>
      <c r="U1571" t="str">
        <f>IFERROR(VLOOKUP($A1571,file!$A$1:$AA$4236,MATCH(filter!U$2,file!$A$1:$AA$1,0),0)," ")</f>
        <v xml:space="preserve"> </v>
      </c>
      <c r="V1571" t="str">
        <f>IFERROR(VLOOKUP($A1571,file!$A$1:$AA$4236,MATCH(filter!V$2,file!$A$1:$AA$1,0),0)," ")</f>
        <v xml:space="preserve"> </v>
      </c>
      <c r="W1571" t="str">
        <f>IFERROR(VLOOKUP($A1571,file!$A$1:$AA$4236,MATCH(filter!W$2,file!$A$1:$AA$1,0),0)," ")</f>
        <v xml:space="preserve"> </v>
      </c>
      <c r="X1571" t="str">
        <f>IFERROR(VLOOKUP($A1571,file!$A$1:$AA$4236,MATCH(filter!X$2,file!$A$1:$AA$1,0),0)," ")</f>
        <v xml:space="preserve"> </v>
      </c>
      <c r="Y1571" t="str">
        <f>IFERROR(VLOOKUP($A1571,file!$A$1:$AA$4236,MATCH(filter!Y$2,file!$A$1:$AA$1,0),0)," ")</f>
        <v xml:space="preserve"> </v>
      </c>
      <c r="Z1571" t="str">
        <f>IFERROR(VLOOKUP($A1571,file!$A$1:$AA$4236,MATCH(filter!Z$2,file!$A$1:$AA$1,0),0)," ")</f>
        <v xml:space="preserve"> </v>
      </c>
      <c r="AA1571" t="str">
        <f>IFERROR(VLOOKUP($A1571,file!$A$1:$AA$4236,MATCH(filter!AA$2,file!$A$1:$AA$1,0),0)," ")</f>
        <v xml:space="preserve"> </v>
      </c>
    </row>
    <row r="1572" spans="2:27" x14ac:dyDescent="0.25">
      <c r="B1572" t="str">
        <f>IFERROR(VLOOKUP($A1572,file!$A$1:$AA$4236,MATCH(filter!B$2,file!$A$1:$AA$1,0),0)," ")</f>
        <v xml:space="preserve"> </v>
      </c>
      <c r="C1572" t="str">
        <f>IFERROR(VLOOKUP($A1572,file!$A$1:$AA$4236,MATCH(filter!C$2,file!$A$1:$AA$1,0),0)," ")</f>
        <v xml:space="preserve"> </v>
      </c>
      <c r="D1572" t="str">
        <f>IFERROR(VLOOKUP($A1572,file!$A$1:$AA$4236,MATCH(filter!D$2,file!$A$1:$AA$1,0),0)," ")</f>
        <v xml:space="preserve"> </v>
      </c>
      <c r="E1572" t="str">
        <f>IFERROR(VLOOKUP($A1572,file!$A$1:$AA$4236,MATCH(filter!E$2,file!$A$1:$AA$1,0),0)," ")</f>
        <v xml:space="preserve"> </v>
      </c>
      <c r="F1572" t="str">
        <f>IFERROR(VLOOKUP($A1572,file!$A$1:$AA$4236,MATCH(filter!F$2,file!$A$1:$AA$1,0),0)," ")</f>
        <v xml:space="preserve"> </v>
      </c>
      <c r="G1572" t="str">
        <f>IFERROR(VLOOKUP($A1572,file!$A$1:$AA$4236,MATCH(filter!G$2,file!$A$1:$AA$1,0),0)," ")</f>
        <v xml:space="preserve"> </v>
      </c>
      <c r="H1572" t="str">
        <f>IFERROR(VLOOKUP($A1572,file!$A$1:$AA$4236,MATCH(filter!H$2,file!$A$1:$AA$1,0),0)," ")</f>
        <v xml:space="preserve"> </v>
      </c>
      <c r="I1572" t="str">
        <f>IFERROR(VLOOKUP($A1572,file!$A$1:$AA$4236,MATCH(filter!I$2,file!$A$1:$AA$1,0),0)," ")</f>
        <v xml:space="preserve"> </v>
      </c>
      <c r="J1572" t="str">
        <f>IFERROR(VLOOKUP($A1572,file!$A$1:$AA$4236,MATCH(filter!J$2,file!$A$1:$AA$1,0),0)," ")</f>
        <v xml:space="preserve"> </v>
      </c>
      <c r="K1572" t="str">
        <f>IFERROR(VLOOKUP($A1572,file!$A$1:$AA$4236,MATCH(filter!K$2,file!$A$1:$AA$1,0),0)," ")</f>
        <v xml:space="preserve"> </v>
      </c>
      <c r="L1572" t="str">
        <f>IFERROR(VLOOKUP($A1572,file!$A$1:$AA$4236,MATCH(filter!L$2,file!$A$1:$AA$1,0),0)," ")</f>
        <v xml:space="preserve"> </v>
      </c>
      <c r="M1572" t="str">
        <f>IFERROR(VLOOKUP($A1572,file!$A$1:$AA$4236,MATCH(filter!M$2,file!$A$1:$AA$1,0),0)," ")</f>
        <v xml:space="preserve"> </v>
      </c>
      <c r="N1572" t="str">
        <f>IFERROR(VLOOKUP($A1572,file!$A$1:$AA$4236,MATCH(filter!N$2,file!$A$1:$AA$1,0),0)," ")</f>
        <v xml:space="preserve"> </v>
      </c>
      <c r="O1572" t="str">
        <f>IFERROR(VLOOKUP($A1572,file!$A$1:$AA$4236,MATCH(filter!O$2,file!$A$1:$AA$1,0),0)," ")</f>
        <v xml:space="preserve"> </v>
      </c>
      <c r="P1572" t="str">
        <f>IFERROR(VLOOKUP($A1572,file!$A$1:$AA$4236,MATCH(filter!P$2,file!$A$1:$AA$1,0),0)," ")</f>
        <v xml:space="preserve"> </v>
      </c>
      <c r="Q1572" t="str">
        <f>IFERROR(VLOOKUP($A1572,file!$A$1:$AA$4236,MATCH(filter!Q$2,file!$A$1:$AA$1,0),0)," ")</f>
        <v xml:space="preserve"> </v>
      </c>
      <c r="R1572" t="str">
        <f>IFERROR(VLOOKUP($A1572,file!$A$1:$AA$4236,MATCH(filter!R$2,file!$A$1:$AA$1,0),0)," ")</f>
        <v xml:space="preserve"> </v>
      </c>
      <c r="S1572" t="str">
        <f>IFERROR(VLOOKUP($A1572,file!$A$1:$AA$4236,MATCH(filter!S$2,file!$A$1:$AA$1,0),0)," ")</f>
        <v xml:space="preserve"> </v>
      </c>
      <c r="T1572" t="str">
        <f>IFERROR(VLOOKUP($A1572,file!$A$1:$AA$4236,MATCH(filter!T$2,file!$A$1:$AA$1,0),0)," ")</f>
        <v xml:space="preserve"> </v>
      </c>
      <c r="U1572" t="str">
        <f>IFERROR(VLOOKUP($A1572,file!$A$1:$AA$4236,MATCH(filter!U$2,file!$A$1:$AA$1,0),0)," ")</f>
        <v xml:space="preserve"> </v>
      </c>
      <c r="V1572" t="str">
        <f>IFERROR(VLOOKUP($A1572,file!$A$1:$AA$4236,MATCH(filter!V$2,file!$A$1:$AA$1,0),0)," ")</f>
        <v xml:space="preserve"> </v>
      </c>
      <c r="W1572" t="str">
        <f>IFERROR(VLOOKUP($A1572,file!$A$1:$AA$4236,MATCH(filter!W$2,file!$A$1:$AA$1,0),0)," ")</f>
        <v xml:space="preserve"> </v>
      </c>
      <c r="X1572" t="str">
        <f>IFERROR(VLOOKUP($A1572,file!$A$1:$AA$4236,MATCH(filter!X$2,file!$A$1:$AA$1,0),0)," ")</f>
        <v xml:space="preserve"> </v>
      </c>
      <c r="Y1572" t="str">
        <f>IFERROR(VLOOKUP($A1572,file!$A$1:$AA$4236,MATCH(filter!Y$2,file!$A$1:$AA$1,0),0)," ")</f>
        <v xml:space="preserve"> </v>
      </c>
      <c r="Z1572" t="str">
        <f>IFERROR(VLOOKUP($A1572,file!$A$1:$AA$4236,MATCH(filter!Z$2,file!$A$1:$AA$1,0),0)," ")</f>
        <v xml:space="preserve"> </v>
      </c>
      <c r="AA1572" t="str">
        <f>IFERROR(VLOOKUP($A1572,file!$A$1:$AA$4236,MATCH(filter!AA$2,file!$A$1:$AA$1,0),0)," ")</f>
        <v xml:space="preserve"> </v>
      </c>
    </row>
    <row r="1573" spans="2:27" x14ac:dyDescent="0.25">
      <c r="B1573" t="str">
        <f>IFERROR(VLOOKUP($A1573,file!$A$1:$AA$4236,MATCH(filter!B$2,file!$A$1:$AA$1,0),0)," ")</f>
        <v xml:space="preserve"> </v>
      </c>
      <c r="C1573" t="str">
        <f>IFERROR(VLOOKUP($A1573,file!$A$1:$AA$4236,MATCH(filter!C$2,file!$A$1:$AA$1,0),0)," ")</f>
        <v xml:space="preserve"> </v>
      </c>
      <c r="D1573" t="str">
        <f>IFERROR(VLOOKUP($A1573,file!$A$1:$AA$4236,MATCH(filter!D$2,file!$A$1:$AA$1,0),0)," ")</f>
        <v xml:space="preserve"> </v>
      </c>
      <c r="E1573" t="str">
        <f>IFERROR(VLOOKUP($A1573,file!$A$1:$AA$4236,MATCH(filter!E$2,file!$A$1:$AA$1,0),0)," ")</f>
        <v xml:space="preserve"> </v>
      </c>
      <c r="F1573" t="str">
        <f>IFERROR(VLOOKUP($A1573,file!$A$1:$AA$4236,MATCH(filter!F$2,file!$A$1:$AA$1,0),0)," ")</f>
        <v xml:space="preserve"> </v>
      </c>
      <c r="G1573" t="str">
        <f>IFERROR(VLOOKUP($A1573,file!$A$1:$AA$4236,MATCH(filter!G$2,file!$A$1:$AA$1,0),0)," ")</f>
        <v xml:space="preserve"> </v>
      </c>
      <c r="H1573" t="str">
        <f>IFERROR(VLOOKUP($A1573,file!$A$1:$AA$4236,MATCH(filter!H$2,file!$A$1:$AA$1,0),0)," ")</f>
        <v xml:space="preserve"> </v>
      </c>
      <c r="I1573" t="str">
        <f>IFERROR(VLOOKUP($A1573,file!$A$1:$AA$4236,MATCH(filter!I$2,file!$A$1:$AA$1,0),0)," ")</f>
        <v xml:space="preserve"> </v>
      </c>
      <c r="J1573" t="str">
        <f>IFERROR(VLOOKUP($A1573,file!$A$1:$AA$4236,MATCH(filter!J$2,file!$A$1:$AA$1,0),0)," ")</f>
        <v xml:space="preserve"> </v>
      </c>
      <c r="K1573" t="str">
        <f>IFERROR(VLOOKUP($A1573,file!$A$1:$AA$4236,MATCH(filter!K$2,file!$A$1:$AA$1,0),0)," ")</f>
        <v xml:space="preserve"> </v>
      </c>
      <c r="L1573" t="str">
        <f>IFERROR(VLOOKUP($A1573,file!$A$1:$AA$4236,MATCH(filter!L$2,file!$A$1:$AA$1,0),0)," ")</f>
        <v xml:space="preserve"> </v>
      </c>
      <c r="M1573" t="str">
        <f>IFERROR(VLOOKUP($A1573,file!$A$1:$AA$4236,MATCH(filter!M$2,file!$A$1:$AA$1,0),0)," ")</f>
        <v xml:space="preserve"> </v>
      </c>
      <c r="N1573" t="str">
        <f>IFERROR(VLOOKUP($A1573,file!$A$1:$AA$4236,MATCH(filter!N$2,file!$A$1:$AA$1,0),0)," ")</f>
        <v xml:space="preserve"> </v>
      </c>
      <c r="O1573" t="str">
        <f>IFERROR(VLOOKUP($A1573,file!$A$1:$AA$4236,MATCH(filter!O$2,file!$A$1:$AA$1,0),0)," ")</f>
        <v xml:space="preserve"> </v>
      </c>
      <c r="P1573" t="str">
        <f>IFERROR(VLOOKUP($A1573,file!$A$1:$AA$4236,MATCH(filter!P$2,file!$A$1:$AA$1,0),0)," ")</f>
        <v xml:space="preserve"> </v>
      </c>
      <c r="Q1573" t="str">
        <f>IFERROR(VLOOKUP($A1573,file!$A$1:$AA$4236,MATCH(filter!Q$2,file!$A$1:$AA$1,0),0)," ")</f>
        <v xml:space="preserve"> </v>
      </c>
      <c r="R1573" t="str">
        <f>IFERROR(VLOOKUP($A1573,file!$A$1:$AA$4236,MATCH(filter!R$2,file!$A$1:$AA$1,0),0)," ")</f>
        <v xml:space="preserve"> </v>
      </c>
      <c r="S1573" t="str">
        <f>IFERROR(VLOOKUP($A1573,file!$A$1:$AA$4236,MATCH(filter!S$2,file!$A$1:$AA$1,0),0)," ")</f>
        <v xml:space="preserve"> </v>
      </c>
      <c r="T1573" t="str">
        <f>IFERROR(VLOOKUP($A1573,file!$A$1:$AA$4236,MATCH(filter!T$2,file!$A$1:$AA$1,0),0)," ")</f>
        <v xml:space="preserve"> </v>
      </c>
      <c r="U1573" t="str">
        <f>IFERROR(VLOOKUP($A1573,file!$A$1:$AA$4236,MATCH(filter!U$2,file!$A$1:$AA$1,0),0)," ")</f>
        <v xml:space="preserve"> </v>
      </c>
      <c r="V1573" t="str">
        <f>IFERROR(VLOOKUP($A1573,file!$A$1:$AA$4236,MATCH(filter!V$2,file!$A$1:$AA$1,0),0)," ")</f>
        <v xml:space="preserve"> </v>
      </c>
      <c r="W1573" t="str">
        <f>IFERROR(VLOOKUP($A1573,file!$A$1:$AA$4236,MATCH(filter!W$2,file!$A$1:$AA$1,0),0)," ")</f>
        <v xml:space="preserve"> </v>
      </c>
      <c r="X1573" t="str">
        <f>IFERROR(VLOOKUP($A1573,file!$A$1:$AA$4236,MATCH(filter!X$2,file!$A$1:$AA$1,0),0)," ")</f>
        <v xml:space="preserve"> </v>
      </c>
      <c r="Y1573" t="str">
        <f>IFERROR(VLOOKUP($A1573,file!$A$1:$AA$4236,MATCH(filter!Y$2,file!$A$1:$AA$1,0),0)," ")</f>
        <v xml:space="preserve"> </v>
      </c>
      <c r="Z1573" t="str">
        <f>IFERROR(VLOOKUP($A1573,file!$A$1:$AA$4236,MATCH(filter!Z$2,file!$A$1:$AA$1,0),0)," ")</f>
        <v xml:space="preserve"> </v>
      </c>
      <c r="AA1573" t="str">
        <f>IFERROR(VLOOKUP($A1573,file!$A$1:$AA$4236,MATCH(filter!AA$2,file!$A$1:$AA$1,0),0)," ")</f>
        <v xml:space="preserve"> </v>
      </c>
    </row>
    <row r="1574" spans="2:27" x14ac:dyDescent="0.25">
      <c r="B1574" t="str">
        <f>IFERROR(VLOOKUP($A1574,file!$A$1:$AA$4236,MATCH(filter!B$2,file!$A$1:$AA$1,0),0)," ")</f>
        <v xml:space="preserve"> </v>
      </c>
      <c r="C1574" t="str">
        <f>IFERROR(VLOOKUP($A1574,file!$A$1:$AA$4236,MATCH(filter!C$2,file!$A$1:$AA$1,0),0)," ")</f>
        <v xml:space="preserve"> </v>
      </c>
      <c r="D1574" t="str">
        <f>IFERROR(VLOOKUP($A1574,file!$A$1:$AA$4236,MATCH(filter!D$2,file!$A$1:$AA$1,0),0)," ")</f>
        <v xml:space="preserve"> </v>
      </c>
      <c r="E1574" t="str">
        <f>IFERROR(VLOOKUP($A1574,file!$A$1:$AA$4236,MATCH(filter!E$2,file!$A$1:$AA$1,0),0)," ")</f>
        <v xml:space="preserve"> </v>
      </c>
      <c r="F1574" t="str">
        <f>IFERROR(VLOOKUP($A1574,file!$A$1:$AA$4236,MATCH(filter!F$2,file!$A$1:$AA$1,0),0)," ")</f>
        <v xml:space="preserve"> </v>
      </c>
      <c r="G1574" t="str">
        <f>IFERROR(VLOOKUP($A1574,file!$A$1:$AA$4236,MATCH(filter!G$2,file!$A$1:$AA$1,0),0)," ")</f>
        <v xml:space="preserve"> </v>
      </c>
      <c r="H1574" t="str">
        <f>IFERROR(VLOOKUP($A1574,file!$A$1:$AA$4236,MATCH(filter!H$2,file!$A$1:$AA$1,0),0)," ")</f>
        <v xml:space="preserve"> </v>
      </c>
      <c r="I1574" t="str">
        <f>IFERROR(VLOOKUP($A1574,file!$A$1:$AA$4236,MATCH(filter!I$2,file!$A$1:$AA$1,0),0)," ")</f>
        <v xml:space="preserve"> </v>
      </c>
      <c r="J1574" t="str">
        <f>IFERROR(VLOOKUP($A1574,file!$A$1:$AA$4236,MATCH(filter!J$2,file!$A$1:$AA$1,0),0)," ")</f>
        <v xml:space="preserve"> </v>
      </c>
      <c r="K1574" t="str">
        <f>IFERROR(VLOOKUP($A1574,file!$A$1:$AA$4236,MATCH(filter!K$2,file!$A$1:$AA$1,0),0)," ")</f>
        <v xml:space="preserve"> </v>
      </c>
      <c r="L1574" t="str">
        <f>IFERROR(VLOOKUP($A1574,file!$A$1:$AA$4236,MATCH(filter!L$2,file!$A$1:$AA$1,0),0)," ")</f>
        <v xml:space="preserve"> </v>
      </c>
      <c r="M1574" t="str">
        <f>IFERROR(VLOOKUP($A1574,file!$A$1:$AA$4236,MATCH(filter!M$2,file!$A$1:$AA$1,0),0)," ")</f>
        <v xml:space="preserve"> </v>
      </c>
      <c r="N1574" t="str">
        <f>IFERROR(VLOOKUP($A1574,file!$A$1:$AA$4236,MATCH(filter!N$2,file!$A$1:$AA$1,0),0)," ")</f>
        <v xml:space="preserve"> </v>
      </c>
      <c r="O1574" t="str">
        <f>IFERROR(VLOOKUP($A1574,file!$A$1:$AA$4236,MATCH(filter!O$2,file!$A$1:$AA$1,0),0)," ")</f>
        <v xml:space="preserve"> </v>
      </c>
      <c r="P1574" t="str">
        <f>IFERROR(VLOOKUP($A1574,file!$A$1:$AA$4236,MATCH(filter!P$2,file!$A$1:$AA$1,0),0)," ")</f>
        <v xml:space="preserve"> </v>
      </c>
      <c r="Q1574" t="str">
        <f>IFERROR(VLOOKUP($A1574,file!$A$1:$AA$4236,MATCH(filter!Q$2,file!$A$1:$AA$1,0),0)," ")</f>
        <v xml:space="preserve"> </v>
      </c>
      <c r="R1574" t="str">
        <f>IFERROR(VLOOKUP($A1574,file!$A$1:$AA$4236,MATCH(filter!R$2,file!$A$1:$AA$1,0),0)," ")</f>
        <v xml:space="preserve"> </v>
      </c>
      <c r="S1574" t="str">
        <f>IFERROR(VLOOKUP($A1574,file!$A$1:$AA$4236,MATCH(filter!S$2,file!$A$1:$AA$1,0),0)," ")</f>
        <v xml:space="preserve"> </v>
      </c>
      <c r="T1574" t="str">
        <f>IFERROR(VLOOKUP($A1574,file!$A$1:$AA$4236,MATCH(filter!T$2,file!$A$1:$AA$1,0),0)," ")</f>
        <v xml:space="preserve"> </v>
      </c>
      <c r="U1574" t="str">
        <f>IFERROR(VLOOKUP($A1574,file!$A$1:$AA$4236,MATCH(filter!U$2,file!$A$1:$AA$1,0),0)," ")</f>
        <v xml:space="preserve"> </v>
      </c>
      <c r="V1574" t="str">
        <f>IFERROR(VLOOKUP($A1574,file!$A$1:$AA$4236,MATCH(filter!V$2,file!$A$1:$AA$1,0),0)," ")</f>
        <v xml:space="preserve"> </v>
      </c>
      <c r="W1574" t="str">
        <f>IFERROR(VLOOKUP($A1574,file!$A$1:$AA$4236,MATCH(filter!W$2,file!$A$1:$AA$1,0),0)," ")</f>
        <v xml:space="preserve"> </v>
      </c>
      <c r="X1574" t="str">
        <f>IFERROR(VLOOKUP($A1574,file!$A$1:$AA$4236,MATCH(filter!X$2,file!$A$1:$AA$1,0),0)," ")</f>
        <v xml:space="preserve"> </v>
      </c>
      <c r="Y1574" t="str">
        <f>IFERROR(VLOOKUP($A1574,file!$A$1:$AA$4236,MATCH(filter!Y$2,file!$A$1:$AA$1,0),0)," ")</f>
        <v xml:space="preserve"> </v>
      </c>
      <c r="Z1574" t="str">
        <f>IFERROR(VLOOKUP($A1574,file!$A$1:$AA$4236,MATCH(filter!Z$2,file!$A$1:$AA$1,0),0)," ")</f>
        <v xml:space="preserve"> </v>
      </c>
      <c r="AA1574" t="str">
        <f>IFERROR(VLOOKUP($A1574,file!$A$1:$AA$4236,MATCH(filter!AA$2,file!$A$1:$AA$1,0),0)," ")</f>
        <v xml:space="preserve"> </v>
      </c>
    </row>
    <row r="1575" spans="2:27" x14ac:dyDescent="0.25">
      <c r="B1575" t="str">
        <f>IFERROR(VLOOKUP($A1575,file!$A$1:$AA$4236,MATCH(filter!B$2,file!$A$1:$AA$1,0),0)," ")</f>
        <v xml:space="preserve"> </v>
      </c>
      <c r="C1575" t="str">
        <f>IFERROR(VLOOKUP($A1575,file!$A$1:$AA$4236,MATCH(filter!C$2,file!$A$1:$AA$1,0),0)," ")</f>
        <v xml:space="preserve"> </v>
      </c>
      <c r="D1575" t="str">
        <f>IFERROR(VLOOKUP($A1575,file!$A$1:$AA$4236,MATCH(filter!D$2,file!$A$1:$AA$1,0),0)," ")</f>
        <v xml:space="preserve"> </v>
      </c>
      <c r="E1575" t="str">
        <f>IFERROR(VLOOKUP($A1575,file!$A$1:$AA$4236,MATCH(filter!E$2,file!$A$1:$AA$1,0),0)," ")</f>
        <v xml:space="preserve"> </v>
      </c>
      <c r="F1575" t="str">
        <f>IFERROR(VLOOKUP($A1575,file!$A$1:$AA$4236,MATCH(filter!F$2,file!$A$1:$AA$1,0),0)," ")</f>
        <v xml:space="preserve"> </v>
      </c>
      <c r="G1575" t="str">
        <f>IFERROR(VLOOKUP($A1575,file!$A$1:$AA$4236,MATCH(filter!G$2,file!$A$1:$AA$1,0),0)," ")</f>
        <v xml:space="preserve"> </v>
      </c>
      <c r="H1575" t="str">
        <f>IFERROR(VLOOKUP($A1575,file!$A$1:$AA$4236,MATCH(filter!H$2,file!$A$1:$AA$1,0),0)," ")</f>
        <v xml:space="preserve"> </v>
      </c>
      <c r="I1575" t="str">
        <f>IFERROR(VLOOKUP($A1575,file!$A$1:$AA$4236,MATCH(filter!I$2,file!$A$1:$AA$1,0),0)," ")</f>
        <v xml:space="preserve"> </v>
      </c>
      <c r="J1575" t="str">
        <f>IFERROR(VLOOKUP($A1575,file!$A$1:$AA$4236,MATCH(filter!J$2,file!$A$1:$AA$1,0),0)," ")</f>
        <v xml:space="preserve"> </v>
      </c>
      <c r="K1575" t="str">
        <f>IFERROR(VLOOKUP($A1575,file!$A$1:$AA$4236,MATCH(filter!K$2,file!$A$1:$AA$1,0),0)," ")</f>
        <v xml:space="preserve"> </v>
      </c>
      <c r="L1575" t="str">
        <f>IFERROR(VLOOKUP($A1575,file!$A$1:$AA$4236,MATCH(filter!L$2,file!$A$1:$AA$1,0),0)," ")</f>
        <v xml:space="preserve"> </v>
      </c>
      <c r="M1575" t="str">
        <f>IFERROR(VLOOKUP($A1575,file!$A$1:$AA$4236,MATCH(filter!M$2,file!$A$1:$AA$1,0),0)," ")</f>
        <v xml:space="preserve"> </v>
      </c>
      <c r="N1575" t="str">
        <f>IFERROR(VLOOKUP($A1575,file!$A$1:$AA$4236,MATCH(filter!N$2,file!$A$1:$AA$1,0),0)," ")</f>
        <v xml:space="preserve"> </v>
      </c>
      <c r="O1575" t="str">
        <f>IFERROR(VLOOKUP($A1575,file!$A$1:$AA$4236,MATCH(filter!O$2,file!$A$1:$AA$1,0),0)," ")</f>
        <v xml:space="preserve"> </v>
      </c>
      <c r="P1575" t="str">
        <f>IFERROR(VLOOKUP($A1575,file!$A$1:$AA$4236,MATCH(filter!P$2,file!$A$1:$AA$1,0),0)," ")</f>
        <v xml:space="preserve"> </v>
      </c>
      <c r="Q1575" t="str">
        <f>IFERROR(VLOOKUP($A1575,file!$A$1:$AA$4236,MATCH(filter!Q$2,file!$A$1:$AA$1,0),0)," ")</f>
        <v xml:space="preserve"> </v>
      </c>
      <c r="R1575" t="str">
        <f>IFERROR(VLOOKUP($A1575,file!$A$1:$AA$4236,MATCH(filter!R$2,file!$A$1:$AA$1,0),0)," ")</f>
        <v xml:space="preserve"> </v>
      </c>
      <c r="S1575" t="str">
        <f>IFERROR(VLOOKUP($A1575,file!$A$1:$AA$4236,MATCH(filter!S$2,file!$A$1:$AA$1,0),0)," ")</f>
        <v xml:space="preserve"> </v>
      </c>
      <c r="T1575" t="str">
        <f>IFERROR(VLOOKUP($A1575,file!$A$1:$AA$4236,MATCH(filter!T$2,file!$A$1:$AA$1,0),0)," ")</f>
        <v xml:space="preserve"> </v>
      </c>
      <c r="U1575" t="str">
        <f>IFERROR(VLOOKUP($A1575,file!$A$1:$AA$4236,MATCH(filter!U$2,file!$A$1:$AA$1,0),0)," ")</f>
        <v xml:space="preserve"> </v>
      </c>
      <c r="V1575" t="str">
        <f>IFERROR(VLOOKUP($A1575,file!$A$1:$AA$4236,MATCH(filter!V$2,file!$A$1:$AA$1,0),0)," ")</f>
        <v xml:space="preserve"> </v>
      </c>
      <c r="W1575" t="str">
        <f>IFERROR(VLOOKUP($A1575,file!$A$1:$AA$4236,MATCH(filter!W$2,file!$A$1:$AA$1,0),0)," ")</f>
        <v xml:space="preserve"> </v>
      </c>
      <c r="X1575" t="str">
        <f>IFERROR(VLOOKUP($A1575,file!$A$1:$AA$4236,MATCH(filter!X$2,file!$A$1:$AA$1,0),0)," ")</f>
        <v xml:space="preserve"> </v>
      </c>
      <c r="Y1575" t="str">
        <f>IFERROR(VLOOKUP($A1575,file!$A$1:$AA$4236,MATCH(filter!Y$2,file!$A$1:$AA$1,0),0)," ")</f>
        <v xml:space="preserve"> </v>
      </c>
      <c r="Z1575" t="str">
        <f>IFERROR(VLOOKUP($A1575,file!$A$1:$AA$4236,MATCH(filter!Z$2,file!$A$1:$AA$1,0),0)," ")</f>
        <v xml:space="preserve"> </v>
      </c>
      <c r="AA1575" t="str">
        <f>IFERROR(VLOOKUP($A1575,file!$A$1:$AA$4236,MATCH(filter!AA$2,file!$A$1:$AA$1,0),0)," ")</f>
        <v xml:space="preserve"> </v>
      </c>
    </row>
    <row r="1576" spans="2:27" x14ac:dyDescent="0.25">
      <c r="B1576" t="str">
        <f>IFERROR(VLOOKUP($A1576,file!$A$1:$AA$4236,MATCH(filter!B$2,file!$A$1:$AA$1,0),0)," ")</f>
        <v xml:space="preserve"> </v>
      </c>
      <c r="C1576" t="str">
        <f>IFERROR(VLOOKUP($A1576,file!$A$1:$AA$4236,MATCH(filter!C$2,file!$A$1:$AA$1,0),0)," ")</f>
        <v xml:space="preserve"> </v>
      </c>
      <c r="D1576" t="str">
        <f>IFERROR(VLOOKUP($A1576,file!$A$1:$AA$4236,MATCH(filter!D$2,file!$A$1:$AA$1,0),0)," ")</f>
        <v xml:space="preserve"> </v>
      </c>
      <c r="E1576" t="str">
        <f>IFERROR(VLOOKUP($A1576,file!$A$1:$AA$4236,MATCH(filter!E$2,file!$A$1:$AA$1,0),0)," ")</f>
        <v xml:space="preserve"> </v>
      </c>
      <c r="F1576" t="str">
        <f>IFERROR(VLOOKUP($A1576,file!$A$1:$AA$4236,MATCH(filter!F$2,file!$A$1:$AA$1,0),0)," ")</f>
        <v xml:space="preserve"> </v>
      </c>
      <c r="G1576" t="str">
        <f>IFERROR(VLOOKUP($A1576,file!$A$1:$AA$4236,MATCH(filter!G$2,file!$A$1:$AA$1,0),0)," ")</f>
        <v xml:space="preserve"> </v>
      </c>
      <c r="H1576" t="str">
        <f>IFERROR(VLOOKUP($A1576,file!$A$1:$AA$4236,MATCH(filter!H$2,file!$A$1:$AA$1,0),0)," ")</f>
        <v xml:space="preserve"> </v>
      </c>
      <c r="I1576" t="str">
        <f>IFERROR(VLOOKUP($A1576,file!$A$1:$AA$4236,MATCH(filter!I$2,file!$A$1:$AA$1,0),0)," ")</f>
        <v xml:space="preserve"> </v>
      </c>
      <c r="J1576" t="str">
        <f>IFERROR(VLOOKUP($A1576,file!$A$1:$AA$4236,MATCH(filter!J$2,file!$A$1:$AA$1,0),0)," ")</f>
        <v xml:space="preserve"> </v>
      </c>
      <c r="K1576" t="str">
        <f>IFERROR(VLOOKUP($A1576,file!$A$1:$AA$4236,MATCH(filter!K$2,file!$A$1:$AA$1,0),0)," ")</f>
        <v xml:space="preserve"> </v>
      </c>
      <c r="L1576" t="str">
        <f>IFERROR(VLOOKUP($A1576,file!$A$1:$AA$4236,MATCH(filter!L$2,file!$A$1:$AA$1,0),0)," ")</f>
        <v xml:space="preserve"> </v>
      </c>
      <c r="M1576" t="str">
        <f>IFERROR(VLOOKUP($A1576,file!$A$1:$AA$4236,MATCH(filter!M$2,file!$A$1:$AA$1,0),0)," ")</f>
        <v xml:space="preserve"> </v>
      </c>
      <c r="N1576" t="str">
        <f>IFERROR(VLOOKUP($A1576,file!$A$1:$AA$4236,MATCH(filter!N$2,file!$A$1:$AA$1,0),0)," ")</f>
        <v xml:space="preserve"> </v>
      </c>
      <c r="O1576" t="str">
        <f>IFERROR(VLOOKUP($A1576,file!$A$1:$AA$4236,MATCH(filter!O$2,file!$A$1:$AA$1,0),0)," ")</f>
        <v xml:space="preserve"> </v>
      </c>
      <c r="P1576" t="str">
        <f>IFERROR(VLOOKUP($A1576,file!$A$1:$AA$4236,MATCH(filter!P$2,file!$A$1:$AA$1,0),0)," ")</f>
        <v xml:space="preserve"> </v>
      </c>
      <c r="Q1576" t="str">
        <f>IFERROR(VLOOKUP($A1576,file!$A$1:$AA$4236,MATCH(filter!Q$2,file!$A$1:$AA$1,0),0)," ")</f>
        <v xml:space="preserve"> </v>
      </c>
      <c r="R1576" t="str">
        <f>IFERROR(VLOOKUP($A1576,file!$A$1:$AA$4236,MATCH(filter!R$2,file!$A$1:$AA$1,0),0)," ")</f>
        <v xml:space="preserve"> </v>
      </c>
      <c r="S1576" t="str">
        <f>IFERROR(VLOOKUP($A1576,file!$A$1:$AA$4236,MATCH(filter!S$2,file!$A$1:$AA$1,0),0)," ")</f>
        <v xml:space="preserve"> </v>
      </c>
      <c r="T1576" t="str">
        <f>IFERROR(VLOOKUP($A1576,file!$A$1:$AA$4236,MATCH(filter!T$2,file!$A$1:$AA$1,0),0)," ")</f>
        <v xml:space="preserve"> </v>
      </c>
      <c r="U1576" t="str">
        <f>IFERROR(VLOOKUP($A1576,file!$A$1:$AA$4236,MATCH(filter!U$2,file!$A$1:$AA$1,0),0)," ")</f>
        <v xml:space="preserve"> </v>
      </c>
      <c r="V1576" t="str">
        <f>IFERROR(VLOOKUP($A1576,file!$A$1:$AA$4236,MATCH(filter!V$2,file!$A$1:$AA$1,0),0)," ")</f>
        <v xml:space="preserve"> </v>
      </c>
      <c r="W1576" t="str">
        <f>IFERROR(VLOOKUP($A1576,file!$A$1:$AA$4236,MATCH(filter!W$2,file!$A$1:$AA$1,0),0)," ")</f>
        <v xml:space="preserve"> </v>
      </c>
      <c r="X1576" t="str">
        <f>IFERROR(VLOOKUP($A1576,file!$A$1:$AA$4236,MATCH(filter!X$2,file!$A$1:$AA$1,0),0)," ")</f>
        <v xml:space="preserve"> </v>
      </c>
      <c r="Y1576" t="str">
        <f>IFERROR(VLOOKUP($A1576,file!$A$1:$AA$4236,MATCH(filter!Y$2,file!$A$1:$AA$1,0),0)," ")</f>
        <v xml:space="preserve"> </v>
      </c>
      <c r="Z1576" t="str">
        <f>IFERROR(VLOOKUP($A1576,file!$A$1:$AA$4236,MATCH(filter!Z$2,file!$A$1:$AA$1,0),0)," ")</f>
        <v xml:space="preserve"> </v>
      </c>
      <c r="AA1576" t="str">
        <f>IFERROR(VLOOKUP($A1576,file!$A$1:$AA$4236,MATCH(filter!AA$2,file!$A$1:$AA$1,0),0)," ")</f>
        <v xml:space="preserve"> </v>
      </c>
    </row>
    <row r="1577" spans="2:27" x14ac:dyDescent="0.25">
      <c r="B1577" t="str">
        <f>IFERROR(VLOOKUP($A1577,file!$A$1:$AA$4236,MATCH(filter!B$2,file!$A$1:$AA$1,0),0)," ")</f>
        <v xml:space="preserve"> </v>
      </c>
      <c r="C1577" t="str">
        <f>IFERROR(VLOOKUP($A1577,file!$A$1:$AA$4236,MATCH(filter!C$2,file!$A$1:$AA$1,0),0)," ")</f>
        <v xml:space="preserve"> </v>
      </c>
      <c r="D1577" t="str">
        <f>IFERROR(VLOOKUP($A1577,file!$A$1:$AA$4236,MATCH(filter!D$2,file!$A$1:$AA$1,0),0)," ")</f>
        <v xml:space="preserve"> </v>
      </c>
      <c r="E1577" t="str">
        <f>IFERROR(VLOOKUP($A1577,file!$A$1:$AA$4236,MATCH(filter!E$2,file!$A$1:$AA$1,0),0)," ")</f>
        <v xml:space="preserve"> </v>
      </c>
      <c r="F1577" t="str">
        <f>IFERROR(VLOOKUP($A1577,file!$A$1:$AA$4236,MATCH(filter!F$2,file!$A$1:$AA$1,0),0)," ")</f>
        <v xml:space="preserve"> </v>
      </c>
      <c r="G1577" t="str">
        <f>IFERROR(VLOOKUP($A1577,file!$A$1:$AA$4236,MATCH(filter!G$2,file!$A$1:$AA$1,0),0)," ")</f>
        <v xml:space="preserve"> </v>
      </c>
      <c r="H1577" t="str">
        <f>IFERROR(VLOOKUP($A1577,file!$A$1:$AA$4236,MATCH(filter!H$2,file!$A$1:$AA$1,0),0)," ")</f>
        <v xml:space="preserve"> </v>
      </c>
      <c r="I1577" t="str">
        <f>IFERROR(VLOOKUP($A1577,file!$A$1:$AA$4236,MATCH(filter!I$2,file!$A$1:$AA$1,0),0)," ")</f>
        <v xml:space="preserve"> </v>
      </c>
      <c r="J1577" t="str">
        <f>IFERROR(VLOOKUP($A1577,file!$A$1:$AA$4236,MATCH(filter!J$2,file!$A$1:$AA$1,0),0)," ")</f>
        <v xml:space="preserve"> </v>
      </c>
      <c r="K1577" t="str">
        <f>IFERROR(VLOOKUP($A1577,file!$A$1:$AA$4236,MATCH(filter!K$2,file!$A$1:$AA$1,0),0)," ")</f>
        <v xml:space="preserve"> </v>
      </c>
      <c r="L1577" t="str">
        <f>IFERROR(VLOOKUP($A1577,file!$A$1:$AA$4236,MATCH(filter!L$2,file!$A$1:$AA$1,0),0)," ")</f>
        <v xml:space="preserve"> </v>
      </c>
      <c r="M1577" t="str">
        <f>IFERROR(VLOOKUP($A1577,file!$A$1:$AA$4236,MATCH(filter!M$2,file!$A$1:$AA$1,0),0)," ")</f>
        <v xml:space="preserve"> </v>
      </c>
      <c r="N1577" t="str">
        <f>IFERROR(VLOOKUP($A1577,file!$A$1:$AA$4236,MATCH(filter!N$2,file!$A$1:$AA$1,0),0)," ")</f>
        <v xml:space="preserve"> </v>
      </c>
      <c r="O1577" t="str">
        <f>IFERROR(VLOOKUP($A1577,file!$A$1:$AA$4236,MATCH(filter!O$2,file!$A$1:$AA$1,0),0)," ")</f>
        <v xml:space="preserve"> </v>
      </c>
      <c r="P1577" t="str">
        <f>IFERROR(VLOOKUP($A1577,file!$A$1:$AA$4236,MATCH(filter!P$2,file!$A$1:$AA$1,0),0)," ")</f>
        <v xml:space="preserve"> </v>
      </c>
      <c r="Q1577" t="str">
        <f>IFERROR(VLOOKUP($A1577,file!$A$1:$AA$4236,MATCH(filter!Q$2,file!$A$1:$AA$1,0),0)," ")</f>
        <v xml:space="preserve"> </v>
      </c>
      <c r="R1577" t="str">
        <f>IFERROR(VLOOKUP($A1577,file!$A$1:$AA$4236,MATCH(filter!R$2,file!$A$1:$AA$1,0),0)," ")</f>
        <v xml:space="preserve"> </v>
      </c>
      <c r="S1577" t="str">
        <f>IFERROR(VLOOKUP($A1577,file!$A$1:$AA$4236,MATCH(filter!S$2,file!$A$1:$AA$1,0),0)," ")</f>
        <v xml:space="preserve"> </v>
      </c>
      <c r="T1577" t="str">
        <f>IFERROR(VLOOKUP($A1577,file!$A$1:$AA$4236,MATCH(filter!T$2,file!$A$1:$AA$1,0),0)," ")</f>
        <v xml:space="preserve"> </v>
      </c>
      <c r="U1577" t="str">
        <f>IFERROR(VLOOKUP($A1577,file!$A$1:$AA$4236,MATCH(filter!U$2,file!$A$1:$AA$1,0),0)," ")</f>
        <v xml:space="preserve"> </v>
      </c>
      <c r="V1577" t="str">
        <f>IFERROR(VLOOKUP($A1577,file!$A$1:$AA$4236,MATCH(filter!V$2,file!$A$1:$AA$1,0),0)," ")</f>
        <v xml:space="preserve"> </v>
      </c>
      <c r="W1577" t="str">
        <f>IFERROR(VLOOKUP($A1577,file!$A$1:$AA$4236,MATCH(filter!W$2,file!$A$1:$AA$1,0),0)," ")</f>
        <v xml:space="preserve"> </v>
      </c>
      <c r="X1577" t="str">
        <f>IFERROR(VLOOKUP($A1577,file!$A$1:$AA$4236,MATCH(filter!X$2,file!$A$1:$AA$1,0),0)," ")</f>
        <v xml:space="preserve"> </v>
      </c>
      <c r="Y1577" t="str">
        <f>IFERROR(VLOOKUP($A1577,file!$A$1:$AA$4236,MATCH(filter!Y$2,file!$A$1:$AA$1,0),0)," ")</f>
        <v xml:space="preserve"> </v>
      </c>
      <c r="Z1577" t="str">
        <f>IFERROR(VLOOKUP($A1577,file!$A$1:$AA$4236,MATCH(filter!Z$2,file!$A$1:$AA$1,0),0)," ")</f>
        <v xml:space="preserve"> </v>
      </c>
      <c r="AA1577" t="str">
        <f>IFERROR(VLOOKUP($A1577,file!$A$1:$AA$4236,MATCH(filter!AA$2,file!$A$1:$AA$1,0),0)," ")</f>
        <v xml:space="preserve"> </v>
      </c>
    </row>
    <row r="1578" spans="2:27" x14ac:dyDescent="0.25">
      <c r="B1578" t="str">
        <f>IFERROR(VLOOKUP($A1578,file!$A$1:$AA$4236,MATCH(filter!B$2,file!$A$1:$AA$1,0),0)," ")</f>
        <v xml:space="preserve"> </v>
      </c>
      <c r="C1578" t="str">
        <f>IFERROR(VLOOKUP($A1578,file!$A$1:$AA$4236,MATCH(filter!C$2,file!$A$1:$AA$1,0),0)," ")</f>
        <v xml:space="preserve"> </v>
      </c>
      <c r="D1578" t="str">
        <f>IFERROR(VLOOKUP($A1578,file!$A$1:$AA$4236,MATCH(filter!D$2,file!$A$1:$AA$1,0),0)," ")</f>
        <v xml:space="preserve"> </v>
      </c>
      <c r="E1578" t="str">
        <f>IFERROR(VLOOKUP($A1578,file!$A$1:$AA$4236,MATCH(filter!E$2,file!$A$1:$AA$1,0),0)," ")</f>
        <v xml:space="preserve"> </v>
      </c>
      <c r="F1578" t="str">
        <f>IFERROR(VLOOKUP($A1578,file!$A$1:$AA$4236,MATCH(filter!F$2,file!$A$1:$AA$1,0),0)," ")</f>
        <v xml:space="preserve"> </v>
      </c>
      <c r="G1578" t="str">
        <f>IFERROR(VLOOKUP($A1578,file!$A$1:$AA$4236,MATCH(filter!G$2,file!$A$1:$AA$1,0),0)," ")</f>
        <v xml:space="preserve"> </v>
      </c>
      <c r="H1578" t="str">
        <f>IFERROR(VLOOKUP($A1578,file!$A$1:$AA$4236,MATCH(filter!H$2,file!$A$1:$AA$1,0),0)," ")</f>
        <v xml:space="preserve"> </v>
      </c>
      <c r="I1578" t="str">
        <f>IFERROR(VLOOKUP($A1578,file!$A$1:$AA$4236,MATCH(filter!I$2,file!$A$1:$AA$1,0),0)," ")</f>
        <v xml:space="preserve"> </v>
      </c>
      <c r="J1578" t="str">
        <f>IFERROR(VLOOKUP($A1578,file!$A$1:$AA$4236,MATCH(filter!J$2,file!$A$1:$AA$1,0),0)," ")</f>
        <v xml:space="preserve"> </v>
      </c>
      <c r="K1578" t="str">
        <f>IFERROR(VLOOKUP($A1578,file!$A$1:$AA$4236,MATCH(filter!K$2,file!$A$1:$AA$1,0),0)," ")</f>
        <v xml:space="preserve"> </v>
      </c>
      <c r="L1578" t="str">
        <f>IFERROR(VLOOKUP($A1578,file!$A$1:$AA$4236,MATCH(filter!L$2,file!$A$1:$AA$1,0),0)," ")</f>
        <v xml:space="preserve"> </v>
      </c>
      <c r="M1578" t="str">
        <f>IFERROR(VLOOKUP($A1578,file!$A$1:$AA$4236,MATCH(filter!M$2,file!$A$1:$AA$1,0),0)," ")</f>
        <v xml:space="preserve"> </v>
      </c>
      <c r="N1578" t="str">
        <f>IFERROR(VLOOKUP($A1578,file!$A$1:$AA$4236,MATCH(filter!N$2,file!$A$1:$AA$1,0),0)," ")</f>
        <v xml:space="preserve"> </v>
      </c>
      <c r="O1578" t="str">
        <f>IFERROR(VLOOKUP($A1578,file!$A$1:$AA$4236,MATCH(filter!O$2,file!$A$1:$AA$1,0),0)," ")</f>
        <v xml:space="preserve"> </v>
      </c>
      <c r="P1578" t="str">
        <f>IFERROR(VLOOKUP($A1578,file!$A$1:$AA$4236,MATCH(filter!P$2,file!$A$1:$AA$1,0),0)," ")</f>
        <v xml:space="preserve"> </v>
      </c>
      <c r="Q1578" t="str">
        <f>IFERROR(VLOOKUP($A1578,file!$A$1:$AA$4236,MATCH(filter!Q$2,file!$A$1:$AA$1,0),0)," ")</f>
        <v xml:space="preserve"> </v>
      </c>
      <c r="R1578" t="str">
        <f>IFERROR(VLOOKUP($A1578,file!$A$1:$AA$4236,MATCH(filter!R$2,file!$A$1:$AA$1,0),0)," ")</f>
        <v xml:space="preserve"> </v>
      </c>
      <c r="S1578" t="str">
        <f>IFERROR(VLOOKUP($A1578,file!$A$1:$AA$4236,MATCH(filter!S$2,file!$A$1:$AA$1,0),0)," ")</f>
        <v xml:space="preserve"> </v>
      </c>
      <c r="T1578" t="str">
        <f>IFERROR(VLOOKUP($A1578,file!$A$1:$AA$4236,MATCH(filter!T$2,file!$A$1:$AA$1,0),0)," ")</f>
        <v xml:space="preserve"> </v>
      </c>
      <c r="U1578" t="str">
        <f>IFERROR(VLOOKUP($A1578,file!$A$1:$AA$4236,MATCH(filter!U$2,file!$A$1:$AA$1,0),0)," ")</f>
        <v xml:space="preserve"> </v>
      </c>
      <c r="V1578" t="str">
        <f>IFERROR(VLOOKUP($A1578,file!$A$1:$AA$4236,MATCH(filter!V$2,file!$A$1:$AA$1,0),0)," ")</f>
        <v xml:space="preserve"> </v>
      </c>
      <c r="W1578" t="str">
        <f>IFERROR(VLOOKUP($A1578,file!$A$1:$AA$4236,MATCH(filter!W$2,file!$A$1:$AA$1,0),0)," ")</f>
        <v xml:space="preserve"> </v>
      </c>
      <c r="X1578" t="str">
        <f>IFERROR(VLOOKUP($A1578,file!$A$1:$AA$4236,MATCH(filter!X$2,file!$A$1:$AA$1,0),0)," ")</f>
        <v xml:space="preserve"> </v>
      </c>
      <c r="Y1578" t="str">
        <f>IFERROR(VLOOKUP($A1578,file!$A$1:$AA$4236,MATCH(filter!Y$2,file!$A$1:$AA$1,0),0)," ")</f>
        <v xml:space="preserve"> </v>
      </c>
      <c r="Z1578" t="str">
        <f>IFERROR(VLOOKUP($A1578,file!$A$1:$AA$4236,MATCH(filter!Z$2,file!$A$1:$AA$1,0),0)," ")</f>
        <v xml:space="preserve"> </v>
      </c>
      <c r="AA1578" t="str">
        <f>IFERROR(VLOOKUP($A1578,file!$A$1:$AA$4236,MATCH(filter!AA$2,file!$A$1:$AA$1,0),0)," ")</f>
        <v xml:space="preserve"> </v>
      </c>
    </row>
    <row r="1579" spans="2:27" x14ac:dyDescent="0.25">
      <c r="B1579" t="str">
        <f>IFERROR(VLOOKUP($A1579,file!$A$1:$AA$4236,MATCH(filter!B$2,file!$A$1:$AA$1,0),0)," ")</f>
        <v xml:space="preserve"> </v>
      </c>
      <c r="C1579" t="str">
        <f>IFERROR(VLOOKUP($A1579,file!$A$1:$AA$4236,MATCH(filter!C$2,file!$A$1:$AA$1,0),0)," ")</f>
        <v xml:space="preserve"> </v>
      </c>
      <c r="D1579" t="str">
        <f>IFERROR(VLOOKUP($A1579,file!$A$1:$AA$4236,MATCH(filter!D$2,file!$A$1:$AA$1,0),0)," ")</f>
        <v xml:space="preserve"> </v>
      </c>
      <c r="E1579" t="str">
        <f>IFERROR(VLOOKUP($A1579,file!$A$1:$AA$4236,MATCH(filter!E$2,file!$A$1:$AA$1,0),0)," ")</f>
        <v xml:space="preserve"> </v>
      </c>
      <c r="F1579" t="str">
        <f>IFERROR(VLOOKUP($A1579,file!$A$1:$AA$4236,MATCH(filter!F$2,file!$A$1:$AA$1,0),0)," ")</f>
        <v xml:space="preserve"> </v>
      </c>
      <c r="G1579" t="str">
        <f>IFERROR(VLOOKUP($A1579,file!$A$1:$AA$4236,MATCH(filter!G$2,file!$A$1:$AA$1,0),0)," ")</f>
        <v xml:space="preserve"> </v>
      </c>
      <c r="H1579" t="str">
        <f>IFERROR(VLOOKUP($A1579,file!$A$1:$AA$4236,MATCH(filter!H$2,file!$A$1:$AA$1,0),0)," ")</f>
        <v xml:space="preserve"> </v>
      </c>
      <c r="I1579" t="str">
        <f>IFERROR(VLOOKUP($A1579,file!$A$1:$AA$4236,MATCH(filter!I$2,file!$A$1:$AA$1,0),0)," ")</f>
        <v xml:space="preserve"> </v>
      </c>
      <c r="J1579" t="str">
        <f>IFERROR(VLOOKUP($A1579,file!$A$1:$AA$4236,MATCH(filter!J$2,file!$A$1:$AA$1,0),0)," ")</f>
        <v xml:space="preserve"> </v>
      </c>
      <c r="K1579" t="str">
        <f>IFERROR(VLOOKUP($A1579,file!$A$1:$AA$4236,MATCH(filter!K$2,file!$A$1:$AA$1,0),0)," ")</f>
        <v xml:space="preserve"> </v>
      </c>
      <c r="L1579" t="str">
        <f>IFERROR(VLOOKUP($A1579,file!$A$1:$AA$4236,MATCH(filter!L$2,file!$A$1:$AA$1,0),0)," ")</f>
        <v xml:space="preserve"> </v>
      </c>
      <c r="M1579" t="str">
        <f>IFERROR(VLOOKUP($A1579,file!$A$1:$AA$4236,MATCH(filter!M$2,file!$A$1:$AA$1,0),0)," ")</f>
        <v xml:space="preserve"> </v>
      </c>
      <c r="N1579" t="str">
        <f>IFERROR(VLOOKUP($A1579,file!$A$1:$AA$4236,MATCH(filter!N$2,file!$A$1:$AA$1,0),0)," ")</f>
        <v xml:space="preserve"> </v>
      </c>
      <c r="O1579" t="str">
        <f>IFERROR(VLOOKUP($A1579,file!$A$1:$AA$4236,MATCH(filter!O$2,file!$A$1:$AA$1,0),0)," ")</f>
        <v xml:space="preserve"> </v>
      </c>
      <c r="P1579" t="str">
        <f>IFERROR(VLOOKUP($A1579,file!$A$1:$AA$4236,MATCH(filter!P$2,file!$A$1:$AA$1,0),0)," ")</f>
        <v xml:space="preserve"> </v>
      </c>
      <c r="Q1579" t="str">
        <f>IFERROR(VLOOKUP($A1579,file!$A$1:$AA$4236,MATCH(filter!Q$2,file!$A$1:$AA$1,0),0)," ")</f>
        <v xml:space="preserve"> </v>
      </c>
      <c r="R1579" t="str">
        <f>IFERROR(VLOOKUP($A1579,file!$A$1:$AA$4236,MATCH(filter!R$2,file!$A$1:$AA$1,0),0)," ")</f>
        <v xml:space="preserve"> </v>
      </c>
      <c r="S1579" t="str">
        <f>IFERROR(VLOOKUP($A1579,file!$A$1:$AA$4236,MATCH(filter!S$2,file!$A$1:$AA$1,0),0)," ")</f>
        <v xml:space="preserve"> </v>
      </c>
      <c r="T1579" t="str">
        <f>IFERROR(VLOOKUP($A1579,file!$A$1:$AA$4236,MATCH(filter!T$2,file!$A$1:$AA$1,0),0)," ")</f>
        <v xml:space="preserve"> </v>
      </c>
      <c r="U1579" t="str">
        <f>IFERROR(VLOOKUP($A1579,file!$A$1:$AA$4236,MATCH(filter!U$2,file!$A$1:$AA$1,0),0)," ")</f>
        <v xml:space="preserve"> </v>
      </c>
      <c r="V1579" t="str">
        <f>IFERROR(VLOOKUP($A1579,file!$A$1:$AA$4236,MATCH(filter!V$2,file!$A$1:$AA$1,0),0)," ")</f>
        <v xml:space="preserve"> </v>
      </c>
      <c r="W1579" t="str">
        <f>IFERROR(VLOOKUP($A1579,file!$A$1:$AA$4236,MATCH(filter!W$2,file!$A$1:$AA$1,0),0)," ")</f>
        <v xml:space="preserve"> </v>
      </c>
      <c r="X1579" t="str">
        <f>IFERROR(VLOOKUP($A1579,file!$A$1:$AA$4236,MATCH(filter!X$2,file!$A$1:$AA$1,0),0)," ")</f>
        <v xml:space="preserve"> </v>
      </c>
      <c r="Y1579" t="str">
        <f>IFERROR(VLOOKUP($A1579,file!$A$1:$AA$4236,MATCH(filter!Y$2,file!$A$1:$AA$1,0),0)," ")</f>
        <v xml:space="preserve"> </v>
      </c>
      <c r="Z1579" t="str">
        <f>IFERROR(VLOOKUP($A1579,file!$A$1:$AA$4236,MATCH(filter!Z$2,file!$A$1:$AA$1,0),0)," ")</f>
        <v xml:space="preserve"> </v>
      </c>
      <c r="AA1579" t="str">
        <f>IFERROR(VLOOKUP($A1579,file!$A$1:$AA$4236,MATCH(filter!AA$2,file!$A$1:$AA$1,0),0)," ")</f>
        <v xml:space="preserve"> </v>
      </c>
    </row>
    <row r="1580" spans="2:27" x14ac:dyDescent="0.25">
      <c r="B1580" t="str">
        <f>IFERROR(VLOOKUP($A1580,file!$A$1:$AA$4236,MATCH(filter!B$2,file!$A$1:$AA$1,0),0)," ")</f>
        <v xml:space="preserve"> </v>
      </c>
      <c r="C1580" t="str">
        <f>IFERROR(VLOOKUP($A1580,file!$A$1:$AA$4236,MATCH(filter!C$2,file!$A$1:$AA$1,0),0)," ")</f>
        <v xml:space="preserve"> </v>
      </c>
      <c r="D1580" t="str">
        <f>IFERROR(VLOOKUP($A1580,file!$A$1:$AA$4236,MATCH(filter!D$2,file!$A$1:$AA$1,0),0)," ")</f>
        <v xml:space="preserve"> </v>
      </c>
      <c r="E1580" t="str">
        <f>IFERROR(VLOOKUP($A1580,file!$A$1:$AA$4236,MATCH(filter!E$2,file!$A$1:$AA$1,0),0)," ")</f>
        <v xml:space="preserve"> </v>
      </c>
      <c r="F1580" t="str">
        <f>IFERROR(VLOOKUP($A1580,file!$A$1:$AA$4236,MATCH(filter!F$2,file!$A$1:$AA$1,0),0)," ")</f>
        <v xml:space="preserve"> </v>
      </c>
      <c r="G1580" t="str">
        <f>IFERROR(VLOOKUP($A1580,file!$A$1:$AA$4236,MATCH(filter!G$2,file!$A$1:$AA$1,0),0)," ")</f>
        <v xml:space="preserve"> </v>
      </c>
      <c r="H1580" t="str">
        <f>IFERROR(VLOOKUP($A1580,file!$A$1:$AA$4236,MATCH(filter!H$2,file!$A$1:$AA$1,0),0)," ")</f>
        <v xml:space="preserve"> </v>
      </c>
      <c r="I1580" t="str">
        <f>IFERROR(VLOOKUP($A1580,file!$A$1:$AA$4236,MATCH(filter!I$2,file!$A$1:$AA$1,0),0)," ")</f>
        <v xml:space="preserve"> </v>
      </c>
      <c r="J1580" t="str">
        <f>IFERROR(VLOOKUP($A1580,file!$A$1:$AA$4236,MATCH(filter!J$2,file!$A$1:$AA$1,0),0)," ")</f>
        <v xml:space="preserve"> </v>
      </c>
      <c r="K1580" t="str">
        <f>IFERROR(VLOOKUP($A1580,file!$A$1:$AA$4236,MATCH(filter!K$2,file!$A$1:$AA$1,0),0)," ")</f>
        <v xml:space="preserve"> </v>
      </c>
      <c r="L1580" t="str">
        <f>IFERROR(VLOOKUP($A1580,file!$A$1:$AA$4236,MATCH(filter!L$2,file!$A$1:$AA$1,0),0)," ")</f>
        <v xml:space="preserve"> </v>
      </c>
      <c r="M1580" t="str">
        <f>IFERROR(VLOOKUP($A1580,file!$A$1:$AA$4236,MATCH(filter!M$2,file!$A$1:$AA$1,0),0)," ")</f>
        <v xml:space="preserve"> </v>
      </c>
      <c r="N1580" t="str">
        <f>IFERROR(VLOOKUP($A1580,file!$A$1:$AA$4236,MATCH(filter!N$2,file!$A$1:$AA$1,0),0)," ")</f>
        <v xml:space="preserve"> </v>
      </c>
      <c r="O1580" t="str">
        <f>IFERROR(VLOOKUP($A1580,file!$A$1:$AA$4236,MATCH(filter!O$2,file!$A$1:$AA$1,0),0)," ")</f>
        <v xml:space="preserve"> </v>
      </c>
      <c r="P1580" t="str">
        <f>IFERROR(VLOOKUP($A1580,file!$A$1:$AA$4236,MATCH(filter!P$2,file!$A$1:$AA$1,0),0)," ")</f>
        <v xml:space="preserve"> </v>
      </c>
      <c r="Q1580" t="str">
        <f>IFERROR(VLOOKUP($A1580,file!$A$1:$AA$4236,MATCH(filter!Q$2,file!$A$1:$AA$1,0),0)," ")</f>
        <v xml:space="preserve"> </v>
      </c>
      <c r="R1580" t="str">
        <f>IFERROR(VLOOKUP($A1580,file!$A$1:$AA$4236,MATCH(filter!R$2,file!$A$1:$AA$1,0),0)," ")</f>
        <v xml:space="preserve"> </v>
      </c>
      <c r="S1580" t="str">
        <f>IFERROR(VLOOKUP($A1580,file!$A$1:$AA$4236,MATCH(filter!S$2,file!$A$1:$AA$1,0),0)," ")</f>
        <v xml:space="preserve"> </v>
      </c>
      <c r="T1580" t="str">
        <f>IFERROR(VLOOKUP($A1580,file!$A$1:$AA$4236,MATCH(filter!T$2,file!$A$1:$AA$1,0),0)," ")</f>
        <v xml:space="preserve"> </v>
      </c>
      <c r="U1580" t="str">
        <f>IFERROR(VLOOKUP($A1580,file!$A$1:$AA$4236,MATCH(filter!U$2,file!$A$1:$AA$1,0),0)," ")</f>
        <v xml:space="preserve"> </v>
      </c>
      <c r="V1580" t="str">
        <f>IFERROR(VLOOKUP($A1580,file!$A$1:$AA$4236,MATCH(filter!V$2,file!$A$1:$AA$1,0),0)," ")</f>
        <v xml:space="preserve"> </v>
      </c>
      <c r="W1580" t="str">
        <f>IFERROR(VLOOKUP($A1580,file!$A$1:$AA$4236,MATCH(filter!W$2,file!$A$1:$AA$1,0),0)," ")</f>
        <v xml:space="preserve"> </v>
      </c>
      <c r="X1580" t="str">
        <f>IFERROR(VLOOKUP($A1580,file!$A$1:$AA$4236,MATCH(filter!X$2,file!$A$1:$AA$1,0),0)," ")</f>
        <v xml:space="preserve"> </v>
      </c>
      <c r="Y1580" t="str">
        <f>IFERROR(VLOOKUP($A1580,file!$A$1:$AA$4236,MATCH(filter!Y$2,file!$A$1:$AA$1,0),0)," ")</f>
        <v xml:space="preserve"> </v>
      </c>
      <c r="Z1580" t="str">
        <f>IFERROR(VLOOKUP($A1580,file!$A$1:$AA$4236,MATCH(filter!Z$2,file!$A$1:$AA$1,0),0)," ")</f>
        <v xml:space="preserve"> </v>
      </c>
      <c r="AA1580" t="str">
        <f>IFERROR(VLOOKUP($A1580,file!$A$1:$AA$4236,MATCH(filter!AA$2,file!$A$1:$AA$1,0),0)," ")</f>
        <v xml:space="preserve"> </v>
      </c>
    </row>
    <row r="1581" spans="2:27" x14ac:dyDescent="0.25">
      <c r="B1581" t="str">
        <f>IFERROR(VLOOKUP($A1581,file!$A$1:$AA$4236,MATCH(filter!B$2,file!$A$1:$AA$1,0),0)," ")</f>
        <v xml:space="preserve"> </v>
      </c>
      <c r="C1581" t="str">
        <f>IFERROR(VLOOKUP($A1581,file!$A$1:$AA$4236,MATCH(filter!C$2,file!$A$1:$AA$1,0),0)," ")</f>
        <v xml:space="preserve"> </v>
      </c>
      <c r="D1581" t="str">
        <f>IFERROR(VLOOKUP($A1581,file!$A$1:$AA$4236,MATCH(filter!D$2,file!$A$1:$AA$1,0),0)," ")</f>
        <v xml:space="preserve"> </v>
      </c>
      <c r="E1581" t="str">
        <f>IFERROR(VLOOKUP($A1581,file!$A$1:$AA$4236,MATCH(filter!E$2,file!$A$1:$AA$1,0),0)," ")</f>
        <v xml:space="preserve"> </v>
      </c>
      <c r="F1581" t="str">
        <f>IFERROR(VLOOKUP($A1581,file!$A$1:$AA$4236,MATCH(filter!F$2,file!$A$1:$AA$1,0),0)," ")</f>
        <v xml:space="preserve"> </v>
      </c>
      <c r="G1581" t="str">
        <f>IFERROR(VLOOKUP($A1581,file!$A$1:$AA$4236,MATCH(filter!G$2,file!$A$1:$AA$1,0),0)," ")</f>
        <v xml:space="preserve"> </v>
      </c>
      <c r="H1581" t="str">
        <f>IFERROR(VLOOKUP($A1581,file!$A$1:$AA$4236,MATCH(filter!H$2,file!$A$1:$AA$1,0),0)," ")</f>
        <v xml:space="preserve"> </v>
      </c>
      <c r="I1581" t="str">
        <f>IFERROR(VLOOKUP($A1581,file!$A$1:$AA$4236,MATCH(filter!I$2,file!$A$1:$AA$1,0),0)," ")</f>
        <v xml:space="preserve"> </v>
      </c>
      <c r="J1581" t="str">
        <f>IFERROR(VLOOKUP($A1581,file!$A$1:$AA$4236,MATCH(filter!J$2,file!$A$1:$AA$1,0),0)," ")</f>
        <v xml:space="preserve"> </v>
      </c>
      <c r="K1581" t="str">
        <f>IFERROR(VLOOKUP($A1581,file!$A$1:$AA$4236,MATCH(filter!K$2,file!$A$1:$AA$1,0),0)," ")</f>
        <v xml:space="preserve"> </v>
      </c>
      <c r="L1581" t="str">
        <f>IFERROR(VLOOKUP($A1581,file!$A$1:$AA$4236,MATCH(filter!L$2,file!$A$1:$AA$1,0),0)," ")</f>
        <v xml:space="preserve"> </v>
      </c>
      <c r="M1581" t="str">
        <f>IFERROR(VLOOKUP($A1581,file!$A$1:$AA$4236,MATCH(filter!M$2,file!$A$1:$AA$1,0),0)," ")</f>
        <v xml:space="preserve"> </v>
      </c>
      <c r="N1581" t="str">
        <f>IFERROR(VLOOKUP($A1581,file!$A$1:$AA$4236,MATCH(filter!N$2,file!$A$1:$AA$1,0),0)," ")</f>
        <v xml:space="preserve"> </v>
      </c>
      <c r="O1581" t="str">
        <f>IFERROR(VLOOKUP($A1581,file!$A$1:$AA$4236,MATCH(filter!O$2,file!$A$1:$AA$1,0),0)," ")</f>
        <v xml:space="preserve"> </v>
      </c>
      <c r="P1581" t="str">
        <f>IFERROR(VLOOKUP($A1581,file!$A$1:$AA$4236,MATCH(filter!P$2,file!$A$1:$AA$1,0),0)," ")</f>
        <v xml:space="preserve"> </v>
      </c>
      <c r="Q1581" t="str">
        <f>IFERROR(VLOOKUP($A1581,file!$A$1:$AA$4236,MATCH(filter!Q$2,file!$A$1:$AA$1,0),0)," ")</f>
        <v xml:space="preserve"> </v>
      </c>
      <c r="R1581" t="str">
        <f>IFERROR(VLOOKUP($A1581,file!$A$1:$AA$4236,MATCH(filter!R$2,file!$A$1:$AA$1,0),0)," ")</f>
        <v xml:space="preserve"> </v>
      </c>
      <c r="S1581" t="str">
        <f>IFERROR(VLOOKUP($A1581,file!$A$1:$AA$4236,MATCH(filter!S$2,file!$A$1:$AA$1,0),0)," ")</f>
        <v xml:space="preserve"> </v>
      </c>
      <c r="T1581" t="str">
        <f>IFERROR(VLOOKUP($A1581,file!$A$1:$AA$4236,MATCH(filter!T$2,file!$A$1:$AA$1,0),0)," ")</f>
        <v xml:space="preserve"> </v>
      </c>
      <c r="U1581" t="str">
        <f>IFERROR(VLOOKUP($A1581,file!$A$1:$AA$4236,MATCH(filter!U$2,file!$A$1:$AA$1,0),0)," ")</f>
        <v xml:space="preserve"> </v>
      </c>
      <c r="V1581" t="str">
        <f>IFERROR(VLOOKUP($A1581,file!$A$1:$AA$4236,MATCH(filter!V$2,file!$A$1:$AA$1,0),0)," ")</f>
        <v xml:space="preserve"> </v>
      </c>
      <c r="W1581" t="str">
        <f>IFERROR(VLOOKUP($A1581,file!$A$1:$AA$4236,MATCH(filter!W$2,file!$A$1:$AA$1,0),0)," ")</f>
        <v xml:space="preserve"> </v>
      </c>
      <c r="X1581" t="str">
        <f>IFERROR(VLOOKUP($A1581,file!$A$1:$AA$4236,MATCH(filter!X$2,file!$A$1:$AA$1,0),0)," ")</f>
        <v xml:space="preserve"> </v>
      </c>
      <c r="Y1581" t="str">
        <f>IFERROR(VLOOKUP($A1581,file!$A$1:$AA$4236,MATCH(filter!Y$2,file!$A$1:$AA$1,0),0)," ")</f>
        <v xml:space="preserve"> </v>
      </c>
      <c r="Z1581" t="str">
        <f>IFERROR(VLOOKUP($A1581,file!$A$1:$AA$4236,MATCH(filter!Z$2,file!$A$1:$AA$1,0),0)," ")</f>
        <v xml:space="preserve"> </v>
      </c>
      <c r="AA1581" t="str">
        <f>IFERROR(VLOOKUP($A1581,file!$A$1:$AA$4236,MATCH(filter!AA$2,file!$A$1:$AA$1,0),0)," ")</f>
        <v xml:space="preserve"> </v>
      </c>
    </row>
    <row r="1582" spans="2:27" x14ac:dyDescent="0.25">
      <c r="B1582" t="str">
        <f>IFERROR(VLOOKUP($A1582,file!$A$1:$AA$4236,MATCH(filter!B$2,file!$A$1:$AA$1,0),0)," ")</f>
        <v xml:space="preserve"> </v>
      </c>
      <c r="C1582" t="str">
        <f>IFERROR(VLOOKUP($A1582,file!$A$1:$AA$4236,MATCH(filter!C$2,file!$A$1:$AA$1,0),0)," ")</f>
        <v xml:space="preserve"> </v>
      </c>
      <c r="D1582" t="str">
        <f>IFERROR(VLOOKUP($A1582,file!$A$1:$AA$4236,MATCH(filter!D$2,file!$A$1:$AA$1,0),0)," ")</f>
        <v xml:space="preserve"> </v>
      </c>
      <c r="E1582" t="str">
        <f>IFERROR(VLOOKUP($A1582,file!$A$1:$AA$4236,MATCH(filter!E$2,file!$A$1:$AA$1,0),0)," ")</f>
        <v xml:space="preserve"> </v>
      </c>
      <c r="F1582" t="str">
        <f>IFERROR(VLOOKUP($A1582,file!$A$1:$AA$4236,MATCH(filter!F$2,file!$A$1:$AA$1,0),0)," ")</f>
        <v xml:space="preserve"> </v>
      </c>
      <c r="G1582" t="str">
        <f>IFERROR(VLOOKUP($A1582,file!$A$1:$AA$4236,MATCH(filter!G$2,file!$A$1:$AA$1,0),0)," ")</f>
        <v xml:space="preserve"> </v>
      </c>
      <c r="H1582" t="str">
        <f>IFERROR(VLOOKUP($A1582,file!$A$1:$AA$4236,MATCH(filter!H$2,file!$A$1:$AA$1,0),0)," ")</f>
        <v xml:space="preserve"> </v>
      </c>
      <c r="I1582" t="str">
        <f>IFERROR(VLOOKUP($A1582,file!$A$1:$AA$4236,MATCH(filter!I$2,file!$A$1:$AA$1,0),0)," ")</f>
        <v xml:space="preserve"> </v>
      </c>
      <c r="J1582" t="str">
        <f>IFERROR(VLOOKUP($A1582,file!$A$1:$AA$4236,MATCH(filter!J$2,file!$A$1:$AA$1,0),0)," ")</f>
        <v xml:space="preserve"> </v>
      </c>
      <c r="K1582" t="str">
        <f>IFERROR(VLOOKUP($A1582,file!$A$1:$AA$4236,MATCH(filter!K$2,file!$A$1:$AA$1,0),0)," ")</f>
        <v xml:space="preserve"> </v>
      </c>
      <c r="L1582" t="str">
        <f>IFERROR(VLOOKUP($A1582,file!$A$1:$AA$4236,MATCH(filter!L$2,file!$A$1:$AA$1,0),0)," ")</f>
        <v xml:space="preserve"> </v>
      </c>
      <c r="M1582" t="str">
        <f>IFERROR(VLOOKUP($A1582,file!$A$1:$AA$4236,MATCH(filter!M$2,file!$A$1:$AA$1,0),0)," ")</f>
        <v xml:space="preserve"> </v>
      </c>
      <c r="N1582" t="str">
        <f>IFERROR(VLOOKUP($A1582,file!$A$1:$AA$4236,MATCH(filter!N$2,file!$A$1:$AA$1,0),0)," ")</f>
        <v xml:space="preserve"> </v>
      </c>
      <c r="O1582" t="str">
        <f>IFERROR(VLOOKUP($A1582,file!$A$1:$AA$4236,MATCH(filter!O$2,file!$A$1:$AA$1,0),0)," ")</f>
        <v xml:space="preserve"> </v>
      </c>
      <c r="P1582" t="str">
        <f>IFERROR(VLOOKUP($A1582,file!$A$1:$AA$4236,MATCH(filter!P$2,file!$A$1:$AA$1,0),0)," ")</f>
        <v xml:space="preserve"> </v>
      </c>
      <c r="Q1582" t="str">
        <f>IFERROR(VLOOKUP($A1582,file!$A$1:$AA$4236,MATCH(filter!Q$2,file!$A$1:$AA$1,0),0)," ")</f>
        <v xml:space="preserve"> </v>
      </c>
      <c r="R1582" t="str">
        <f>IFERROR(VLOOKUP($A1582,file!$A$1:$AA$4236,MATCH(filter!R$2,file!$A$1:$AA$1,0),0)," ")</f>
        <v xml:space="preserve"> </v>
      </c>
      <c r="S1582" t="str">
        <f>IFERROR(VLOOKUP($A1582,file!$A$1:$AA$4236,MATCH(filter!S$2,file!$A$1:$AA$1,0),0)," ")</f>
        <v xml:space="preserve"> </v>
      </c>
      <c r="T1582" t="str">
        <f>IFERROR(VLOOKUP($A1582,file!$A$1:$AA$4236,MATCH(filter!T$2,file!$A$1:$AA$1,0),0)," ")</f>
        <v xml:space="preserve"> </v>
      </c>
      <c r="U1582" t="str">
        <f>IFERROR(VLOOKUP($A1582,file!$A$1:$AA$4236,MATCH(filter!U$2,file!$A$1:$AA$1,0),0)," ")</f>
        <v xml:space="preserve"> </v>
      </c>
      <c r="V1582" t="str">
        <f>IFERROR(VLOOKUP($A1582,file!$A$1:$AA$4236,MATCH(filter!V$2,file!$A$1:$AA$1,0),0)," ")</f>
        <v xml:space="preserve"> </v>
      </c>
      <c r="W1582" t="str">
        <f>IFERROR(VLOOKUP($A1582,file!$A$1:$AA$4236,MATCH(filter!W$2,file!$A$1:$AA$1,0),0)," ")</f>
        <v xml:space="preserve"> </v>
      </c>
      <c r="X1582" t="str">
        <f>IFERROR(VLOOKUP($A1582,file!$A$1:$AA$4236,MATCH(filter!X$2,file!$A$1:$AA$1,0),0)," ")</f>
        <v xml:space="preserve"> </v>
      </c>
      <c r="Y1582" t="str">
        <f>IFERROR(VLOOKUP($A1582,file!$A$1:$AA$4236,MATCH(filter!Y$2,file!$A$1:$AA$1,0),0)," ")</f>
        <v xml:space="preserve"> </v>
      </c>
      <c r="Z1582" t="str">
        <f>IFERROR(VLOOKUP($A1582,file!$A$1:$AA$4236,MATCH(filter!Z$2,file!$A$1:$AA$1,0),0)," ")</f>
        <v xml:space="preserve"> </v>
      </c>
      <c r="AA1582" t="str">
        <f>IFERROR(VLOOKUP($A1582,file!$A$1:$AA$4236,MATCH(filter!AA$2,file!$A$1:$AA$1,0),0)," ")</f>
        <v xml:space="preserve"> </v>
      </c>
    </row>
    <row r="1583" spans="2:27" x14ac:dyDescent="0.25">
      <c r="B1583" t="str">
        <f>IFERROR(VLOOKUP($A1583,file!$A$1:$AA$4236,MATCH(filter!B$2,file!$A$1:$AA$1,0),0)," ")</f>
        <v xml:space="preserve"> </v>
      </c>
      <c r="C1583" t="str">
        <f>IFERROR(VLOOKUP($A1583,file!$A$1:$AA$4236,MATCH(filter!C$2,file!$A$1:$AA$1,0),0)," ")</f>
        <v xml:space="preserve"> </v>
      </c>
      <c r="D1583" t="str">
        <f>IFERROR(VLOOKUP($A1583,file!$A$1:$AA$4236,MATCH(filter!D$2,file!$A$1:$AA$1,0),0)," ")</f>
        <v xml:space="preserve"> </v>
      </c>
      <c r="E1583" t="str">
        <f>IFERROR(VLOOKUP($A1583,file!$A$1:$AA$4236,MATCH(filter!E$2,file!$A$1:$AA$1,0),0)," ")</f>
        <v xml:space="preserve"> </v>
      </c>
      <c r="F1583" t="str">
        <f>IFERROR(VLOOKUP($A1583,file!$A$1:$AA$4236,MATCH(filter!F$2,file!$A$1:$AA$1,0),0)," ")</f>
        <v xml:space="preserve"> </v>
      </c>
      <c r="G1583" t="str">
        <f>IFERROR(VLOOKUP($A1583,file!$A$1:$AA$4236,MATCH(filter!G$2,file!$A$1:$AA$1,0),0)," ")</f>
        <v xml:space="preserve"> </v>
      </c>
      <c r="H1583" t="str">
        <f>IFERROR(VLOOKUP($A1583,file!$A$1:$AA$4236,MATCH(filter!H$2,file!$A$1:$AA$1,0),0)," ")</f>
        <v xml:space="preserve"> </v>
      </c>
      <c r="I1583" t="str">
        <f>IFERROR(VLOOKUP($A1583,file!$A$1:$AA$4236,MATCH(filter!I$2,file!$A$1:$AA$1,0),0)," ")</f>
        <v xml:space="preserve"> </v>
      </c>
      <c r="J1583" t="str">
        <f>IFERROR(VLOOKUP($A1583,file!$A$1:$AA$4236,MATCH(filter!J$2,file!$A$1:$AA$1,0),0)," ")</f>
        <v xml:space="preserve"> </v>
      </c>
      <c r="K1583" t="str">
        <f>IFERROR(VLOOKUP($A1583,file!$A$1:$AA$4236,MATCH(filter!K$2,file!$A$1:$AA$1,0),0)," ")</f>
        <v xml:space="preserve"> </v>
      </c>
      <c r="L1583" t="str">
        <f>IFERROR(VLOOKUP($A1583,file!$A$1:$AA$4236,MATCH(filter!L$2,file!$A$1:$AA$1,0),0)," ")</f>
        <v xml:space="preserve"> </v>
      </c>
      <c r="M1583" t="str">
        <f>IFERROR(VLOOKUP($A1583,file!$A$1:$AA$4236,MATCH(filter!M$2,file!$A$1:$AA$1,0),0)," ")</f>
        <v xml:space="preserve"> </v>
      </c>
      <c r="N1583" t="str">
        <f>IFERROR(VLOOKUP($A1583,file!$A$1:$AA$4236,MATCH(filter!N$2,file!$A$1:$AA$1,0),0)," ")</f>
        <v xml:space="preserve"> </v>
      </c>
      <c r="O1583" t="str">
        <f>IFERROR(VLOOKUP($A1583,file!$A$1:$AA$4236,MATCH(filter!O$2,file!$A$1:$AA$1,0),0)," ")</f>
        <v xml:space="preserve"> </v>
      </c>
      <c r="P1583" t="str">
        <f>IFERROR(VLOOKUP($A1583,file!$A$1:$AA$4236,MATCH(filter!P$2,file!$A$1:$AA$1,0),0)," ")</f>
        <v xml:space="preserve"> </v>
      </c>
      <c r="Q1583" t="str">
        <f>IFERROR(VLOOKUP($A1583,file!$A$1:$AA$4236,MATCH(filter!Q$2,file!$A$1:$AA$1,0),0)," ")</f>
        <v xml:space="preserve"> </v>
      </c>
      <c r="R1583" t="str">
        <f>IFERROR(VLOOKUP($A1583,file!$A$1:$AA$4236,MATCH(filter!R$2,file!$A$1:$AA$1,0),0)," ")</f>
        <v xml:space="preserve"> </v>
      </c>
      <c r="S1583" t="str">
        <f>IFERROR(VLOOKUP($A1583,file!$A$1:$AA$4236,MATCH(filter!S$2,file!$A$1:$AA$1,0),0)," ")</f>
        <v xml:space="preserve"> </v>
      </c>
      <c r="T1583" t="str">
        <f>IFERROR(VLOOKUP($A1583,file!$A$1:$AA$4236,MATCH(filter!T$2,file!$A$1:$AA$1,0),0)," ")</f>
        <v xml:space="preserve"> </v>
      </c>
      <c r="U1583" t="str">
        <f>IFERROR(VLOOKUP($A1583,file!$A$1:$AA$4236,MATCH(filter!U$2,file!$A$1:$AA$1,0),0)," ")</f>
        <v xml:space="preserve"> </v>
      </c>
      <c r="V1583" t="str">
        <f>IFERROR(VLOOKUP($A1583,file!$A$1:$AA$4236,MATCH(filter!V$2,file!$A$1:$AA$1,0),0)," ")</f>
        <v xml:space="preserve"> </v>
      </c>
      <c r="W1583" t="str">
        <f>IFERROR(VLOOKUP($A1583,file!$A$1:$AA$4236,MATCH(filter!W$2,file!$A$1:$AA$1,0),0)," ")</f>
        <v xml:space="preserve"> </v>
      </c>
      <c r="X1583" t="str">
        <f>IFERROR(VLOOKUP($A1583,file!$A$1:$AA$4236,MATCH(filter!X$2,file!$A$1:$AA$1,0),0)," ")</f>
        <v xml:space="preserve"> </v>
      </c>
      <c r="Y1583" t="str">
        <f>IFERROR(VLOOKUP($A1583,file!$A$1:$AA$4236,MATCH(filter!Y$2,file!$A$1:$AA$1,0),0)," ")</f>
        <v xml:space="preserve"> </v>
      </c>
      <c r="Z1583" t="str">
        <f>IFERROR(VLOOKUP($A1583,file!$A$1:$AA$4236,MATCH(filter!Z$2,file!$A$1:$AA$1,0),0)," ")</f>
        <v xml:space="preserve"> </v>
      </c>
      <c r="AA1583" t="str">
        <f>IFERROR(VLOOKUP($A1583,file!$A$1:$AA$4236,MATCH(filter!AA$2,file!$A$1:$AA$1,0),0)," ")</f>
        <v xml:space="preserve"> </v>
      </c>
    </row>
    <row r="1584" spans="2:27" x14ac:dyDescent="0.25">
      <c r="B1584" t="str">
        <f>IFERROR(VLOOKUP($A1584,file!$A$1:$AA$4236,MATCH(filter!B$2,file!$A$1:$AA$1,0),0)," ")</f>
        <v xml:space="preserve"> </v>
      </c>
      <c r="C1584" t="str">
        <f>IFERROR(VLOOKUP($A1584,file!$A$1:$AA$4236,MATCH(filter!C$2,file!$A$1:$AA$1,0),0)," ")</f>
        <v xml:space="preserve"> </v>
      </c>
      <c r="D1584" t="str">
        <f>IFERROR(VLOOKUP($A1584,file!$A$1:$AA$4236,MATCH(filter!D$2,file!$A$1:$AA$1,0),0)," ")</f>
        <v xml:space="preserve"> </v>
      </c>
      <c r="E1584" t="str">
        <f>IFERROR(VLOOKUP($A1584,file!$A$1:$AA$4236,MATCH(filter!E$2,file!$A$1:$AA$1,0),0)," ")</f>
        <v xml:space="preserve"> </v>
      </c>
      <c r="F1584" t="str">
        <f>IFERROR(VLOOKUP($A1584,file!$A$1:$AA$4236,MATCH(filter!F$2,file!$A$1:$AA$1,0),0)," ")</f>
        <v xml:space="preserve"> </v>
      </c>
      <c r="G1584" t="str">
        <f>IFERROR(VLOOKUP($A1584,file!$A$1:$AA$4236,MATCH(filter!G$2,file!$A$1:$AA$1,0),0)," ")</f>
        <v xml:space="preserve"> </v>
      </c>
      <c r="H1584" t="str">
        <f>IFERROR(VLOOKUP($A1584,file!$A$1:$AA$4236,MATCH(filter!H$2,file!$A$1:$AA$1,0),0)," ")</f>
        <v xml:space="preserve"> </v>
      </c>
      <c r="I1584" t="str">
        <f>IFERROR(VLOOKUP($A1584,file!$A$1:$AA$4236,MATCH(filter!I$2,file!$A$1:$AA$1,0),0)," ")</f>
        <v xml:space="preserve"> </v>
      </c>
      <c r="J1584" t="str">
        <f>IFERROR(VLOOKUP($A1584,file!$A$1:$AA$4236,MATCH(filter!J$2,file!$A$1:$AA$1,0),0)," ")</f>
        <v xml:space="preserve"> </v>
      </c>
      <c r="K1584" t="str">
        <f>IFERROR(VLOOKUP($A1584,file!$A$1:$AA$4236,MATCH(filter!K$2,file!$A$1:$AA$1,0),0)," ")</f>
        <v xml:space="preserve"> </v>
      </c>
      <c r="L1584" t="str">
        <f>IFERROR(VLOOKUP($A1584,file!$A$1:$AA$4236,MATCH(filter!L$2,file!$A$1:$AA$1,0),0)," ")</f>
        <v xml:space="preserve"> </v>
      </c>
      <c r="M1584" t="str">
        <f>IFERROR(VLOOKUP($A1584,file!$A$1:$AA$4236,MATCH(filter!M$2,file!$A$1:$AA$1,0),0)," ")</f>
        <v xml:space="preserve"> </v>
      </c>
      <c r="N1584" t="str">
        <f>IFERROR(VLOOKUP($A1584,file!$A$1:$AA$4236,MATCH(filter!N$2,file!$A$1:$AA$1,0),0)," ")</f>
        <v xml:space="preserve"> </v>
      </c>
      <c r="O1584" t="str">
        <f>IFERROR(VLOOKUP($A1584,file!$A$1:$AA$4236,MATCH(filter!O$2,file!$A$1:$AA$1,0),0)," ")</f>
        <v xml:space="preserve"> </v>
      </c>
      <c r="P1584" t="str">
        <f>IFERROR(VLOOKUP($A1584,file!$A$1:$AA$4236,MATCH(filter!P$2,file!$A$1:$AA$1,0),0)," ")</f>
        <v xml:space="preserve"> </v>
      </c>
      <c r="Q1584" t="str">
        <f>IFERROR(VLOOKUP($A1584,file!$A$1:$AA$4236,MATCH(filter!Q$2,file!$A$1:$AA$1,0),0)," ")</f>
        <v xml:space="preserve"> </v>
      </c>
      <c r="R1584" t="str">
        <f>IFERROR(VLOOKUP($A1584,file!$A$1:$AA$4236,MATCH(filter!R$2,file!$A$1:$AA$1,0),0)," ")</f>
        <v xml:space="preserve"> </v>
      </c>
      <c r="S1584" t="str">
        <f>IFERROR(VLOOKUP($A1584,file!$A$1:$AA$4236,MATCH(filter!S$2,file!$A$1:$AA$1,0),0)," ")</f>
        <v xml:space="preserve"> </v>
      </c>
      <c r="T1584" t="str">
        <f>IFERROR(VLOOKUP($A1584,file!$A$1:$AA$4236,MATCH(filter!T$2,file!$A$1:$AA$1,0),0)," ")</f>
        <v xml:space="preserve"> </v>
      </c>
      <c r="U1584" t="str">
        <f>IFERROR(VLOOKUP($A1584,file!$A$1:$AA$4236,MATCH(filter!U$2,file!$A$1:$AA$1,0),0)," ")</f>
        <v xml:space="preserve"> </v>
      </c>
      <c r="V1584" t="str">
        <f>IFERROR(VLOOKUP($A1584,file!$A$1:$AA$4236,MATCH(filter!V$2,file!$A$1:$AA$1,0),0)," ")</f>
        <v xml:space="preserve"> </v>
      </c>
      <c r="W1584" t="str">
        <f>IFERROR(VLOOKUP($A1584,file!$A$1:$AA$4236,MATCH(filter!W$2,file!$A$1:$AA$1,0),0)," ")</f>
        <v xml:space="preserve"> </v>
      </c>
      <c r="X1584" t="str">
        <f>IFERROR(VLOOKUP($A1584,file!$A$1:$AA$4236,MATCH(filter!X$2,file!$A$1:$AA$1,0),0)," ")</f>
        <v xml:space="preserve"> </v>
      </c>
      <c r="Y1584" t="str">
        <f>IFERROR(VLOOKUP($A1584,file!$A$1:$AA$4236,MATCH(filter!Y$2,file!$A$1:$AA$1,0),0)," ")</f>
        <v xml:space="preserve"> </v>
      </c>
      <c r="Z1584" t="str">
        <f>IFERROR(VLOOKUP($A1584,file!$A$1:$AA$4236,MATCH(filter!Z$2,file!$A$1:$AA$1,0),0)," ")</f>
        <v xml:space="preserve"> </v>
      </c>
      <c r="AA1584" t="str">
        <f>IFERROR(VLOOKUP($A1584,file!$A$1:$AA$4236,MATCH(filter!AA$2,file!$A$1:$AA$1,0),0)," ")</f>
        <v xml:space="preserve"> </v>
      </c>
    </row>
    <row r="1585" spans="2:27" x14ac:dyDescent="0.25">
      <c r="B1585" t="str">
        <f>IFERROR(VLOOKUP($A1585,file!$A$1:$AA$4236,MATCH(filter!B$2,file!$A$1:$AA$1,0),0)," ")</f>
        <v xml:space="preserve"> </v>
      </c>
      <c r="C1585" t="str">
        <f>IFERROR(VLOOKUP($A1585,file!$A$1:$AA$4236,MATCH(filter!C$2,file!$A$1:$AA$1,0),0)," ")</f>
        <v xml:space="preserve"> </v>
      </c>
      <c r="D1585" t="str">
        <f>IFERROR(VLOOKUP($A1585,file!$A$1:$AA$4236,MATCH(filter!D$2,file!$A$1:$AA$1,0),0)," ")</f>
        <v xml:space="preserve"> </v>
      </c>
      <c r="E1585" t="str">
        <f>IFERROR(VLOOKUP($A1585,file!$A$1:$AA$4236,MATCH(filter!E$2,file!$A$1:$AA$1,0),0)," ")</f>
        <v xml:space="preserve"> </v>
      </c>
      <c r="F1585" t="str">
        <f>IFERROR(VLOOKUP($A1585,file!$A$1:$AA$4236,MATCH(filter!F$2,file!$A$1:$AA$1,0),0)," ")</f>
        <v xml:space="preserve"> </v>
      </c>
      <c r="G1585" t="str">
        <f>IFERROR(VLOOKUP($A1585,file!$A$1:$AA$4236,MATCH(filter!G$2,file!$A$1:$AA$1,0),0)," ")</f>
        <v xml:space="preserve"> </v>
      </c>
      <c r="H1585" t="str">
        <f>IFERROR(VLOOKUP($A1585,file!$A$1:$AA$4236,MATCH(filter!H$2,file!$A$1:$AA$1,0),0)," ")</f>
        <v xml:space="preserve"> </v>
      </c>
      <c r="I1585" t="str">
        <f>IFERROR(VLOOKUP($A1585,file!$A$1:$AA$4236,MATCH(filter!I$2,file!$A$1:$AA$1,0),0)," ")</f>
        <v xml:space="preserve"> </v>
      </c>
      <c r="J1585" t="str">
        <f>IFERROR(VLOOKUP($A1585,file!$A$1:$AA$4236,MATCH(filter!J$2,file!$A$1:$AA$1,0),0)," ")</f>
        <v xml:space="preserve"> </v>
      </c>
      <c r="K1585" t="str">
        <f>IFERROR(VLOOKUP($A1585,file!$A$1:$AA$4236,MATCH(filter!K$2,file!$A$1:$AA$1,0),0)," ")</f>
        <v xml:space="preserve"> </v>
      </c>
      <c r="L1585" t="str">
        <f>IFERROR(VLOOKUP($A1585,file!$A$1:$AA$4236,MATCH(filter!L$2,file!$A$1:$AA$1,0),0)," ")</f>
        <v xml:space="preserve"> </v>
      </c>
      <c r="M1585" t="str">
        <f>IFERROR(VLOOKUP($A1585,file!$A$1:$AA$4236,MATCH(filter!M$2,file!$A$1:$AA$1,0),0)," ")</f>
        <v xml:space="preserve"> </v>
      </c>
      <c r="N1585" t="str">
        <f>IFERROR(VLOOKUP($A1585,file!$A$1:$AA$4236,MATCH(filter!N$2,file!$A$1:$AA$1,0),0)," ")</f>
        <v xml:space="preserve"> </v>
      </c>
      <c r="O1585" t="str">
        <f>IFERROR(VLOOKUP($A1585,file!$A$1:$AA$4236,MATCH(filter!O$2,file!$A$1:$AA$1,0),0)," ")</f>
        <v xml:space="preserve"> </v>
      </c>
      <c r="P1585" t="str">
        <f>IFERROR(VLOOKUP($A1585,file!$A$1:$AA$4236,MATCH(filter!P$2,file!$A$1:$AA$1,0),0)," ")</f>
        <v xml:space="preserve"> </v>
      </c>
      <c r="Q1585" t="str">
        <f>IFERROR(VLOOKUP($A1585,file!$A$1:$AA$4236,MATCH(filter!Q$2,file!$A$1:$AA$1,0),0)," ")</f>
        <v xml:space="preserve"> </v>
      </c>
      <c r="R1585" t="str">
        <f>IFERROR(VLOOKUP($A1585,file!$A$1:$AA$4236,MATCH(filter!R$2,file!$A$1:$AA$1,0),0)," ")</f>
        <v xml:space="preserve"> </v>
      </c>
      <c r="S1585" t="str">
        <f>IFERROR(VLOOKUP($A1585,file!$A$1:$AA$4236,MATCH(filter!S$2,file!$A$1:$AA$1,0),0)," ")</f>
        <v xml:space="preserve"> </v>
      </c>
      <c r="T1585" t="str">
        <f>IFERROR(VLOOKUP($A1585,file!$A$1:$AA$4236,MATCH(filter!T$2,file!$A$1:$AA$1,0),0)," ")</f>
        <v xml:space="preserve"> </v>
      </c>
      <c r="U1585" t="str">
        <f>IFERROR(VLOOKUP($A1585,file!$A$1:$AA$4236,MATCH(filter!U$2,file!$A$1:$AA$1,0),0)," ")</f>
        <v xml:space="preserve"> </v>
      </c>
      <c r="V1585" t="str">
        <f>IFERROR(VLOOKUP($A1585,file!$A$1:$AA$4236,MATCH(filter!V$2,file!$A$1:$AA$1,0),0)," ")</f>
        <v xml:space="preserve"> </v>
      </c>
      <c r="W1585" t="str">
        <f>IFERROR(VLOOKUP($A1585,file!$A$1:$AA$4236,MATCH(filter!W$2,file!$A$1:$AA$1,0),0)," ")</f>
        <v xml:space="preserve"> </v>
      </c>
      <c r="X1585" t="str">
        <f>IFERROR(VLOOKUP($A1585,file!$A$1:$AA$4236,MATCH(filter!X$2,file!$A$1:$AA$1,0),0)," ")</f>
        <v xml:space="preserve"> </v>
      </c>
      <c r="Y1585" t="str">
        <f>IFERROR(VLOOKUP($A1585,file!$A$1:$AA$4236,MATCH(filter!Y$2,file!$A$1:$AA$1,0),0)," ")</f>
        <v xml:space="preserve"> </v>
      </c>
      <c r="Z1585" t="str">
        <f>IFERROR(VLOOKUP($A1585,file!$A$1:$AA$4236,MATCH(filter!Z$2,file!$A$1:$AA$1,0),0)," ")</f>
        <v xml:space="preserve"> </v>
      </c>
      <c r="AA1585" t="str">
        <f>IFERROR(VLOOKUP($A1585,file!$A$1:$AA$4236,MATCH(filter!AA$2,file!$A$1:$AA$1,0),0)," ")</f>
        <v xml:space="preserve"> </v>
      </c>
    </row>
    <row r="1586" spans="2:27" x14ac:dyDescent="0.25">
      <c r="B1586" t="str">
        <f>IFERROR(VLOOKUP($A1586,file!$A$1:$AA$4236,MATCH(filter!B$2,file!$A$1:$AA$1,0),0)," ")</f>
        <v xml:space="preserve"> </v>
      </c>
      <c r="C1586" t="str">
        <f>IFERROR(VLOOKUP($A1586,file!$A$1:$AA$4236,MATCH(filter!C$2,file!$A$1:$AA$1,0),0)," ")</f>
        <v xml:space="preserve"> </v>
      </c>
      <c r="D1586" t="str">
        <f>IFERROR(VLOOKUP($A1586,file!$A$1:$AA$4236,MATCH(filter!D$2,file!$A$1:$AA$1,0),0)," ")</f>
        <v xml:space="preserve"> </v>
      </c>
      <c r="E1586" t="str">
        <f>IFERROR(VLOOKUP($A1586,file!$A$1:$AA$4236,MATCH(filter!E$2,file!$A$1:$AA$1,0),0)," ")</f>
        <v xml:space="preserve"> </v>
      </c>
      <c r="F1586" t="str">
        <f>IFERROR(VLOOKUP($A1586,file!$A$1:$AA$4236,MATCH(filter!F$2,file!$A$1:$AA$1,0),0)," ")</f>
        <v xml:space="preserve"> </v>
      </c>
      <c r="G1586" t="str">
        <f>IFERROR(VLOOKUP($A1586,file!$A$1:$AA$4236,MATCH(filter!G$2,file!$A$1:$AA$1,0),0)," ")</f>
        <v xml:space="preserve"> </v>
      </c>
      <c r="H1586" t="str">
        <f>IFERROR(VLOOKUP($A1586,file!$A$1:$AA$4236,MATCH(filter!H$2,file!$A$1:$AA$1,0),0)," ")</f>
        <v xml:space="preserve"> </v>
      </c>
      <c r="I1586" t="str">
        <f>IFERROR(VLOOKUP($A1586,file!$A$1:$AA$4236,MATCH(filter!I$2,file!$A$1:$AA$1,0),0)," ")</f>
        <v xml:space="preserve"> </v>
      </c>
      <c r="J1586" t="str">
        <f>IFERROR(VLOOKUP($A1586,file!$A$1:$AA$4236,MATCH(filter!J$2,file!$A$1:$AA$1,0),0)," ")</f>
        <v xml:space="preserve"> </v>
      </c>
      <c r="K1586" t="str">
        <f>IFERROR(VLOOKUP($A1586,file!$A$1:$AA$4236,MATCH(filter!K$2,file!$A$1:$AA$1,0),0)," ")</f>
        <v xml:space="preserve"> </v>
      </c>
      <c r="L1586" t="str">
        <f>IFERROR(VLOOKUP($A1586,file!$A$1:$AA$4236,MATCH(filter!L$2,file!$A$1:$AA$1,0),0)," ")</f>
        <v xml:space="preserve"> </v>
      </c>
      <c r="M1586" t="str">
        <f>IFERROR(VLOOKUP($A1586,file!$A$1:$AA$4236,MATCH(filter!M$2,file!$A$1:$AA$1,0),0)," ")</f>
        <v xml:space="preserve"> </v>
      </c>
      <c r="N1586" t="str">
        <f>IFERROR(VLOOKUP($A1586,file!$A$1:$AA$4236,MATCH(filter!N$2,file!$A$1:$AA$1,0),0)," ")</f>
        <v xml:space="preserve"> </v>
      </c>
      <c r="O1586" t="str">
        <f>IFERROR(VLOOKUP($A1586,file!$A$1:$AA$4236,MATCH(filter!O$2,file!$A$1:$AA$1,0),0)," ")</f>
        <v xml:space="preserve"> </v>
      </c>
      <c r="P1586" t="str">
        <f>IFERROR(VLOOKUP($A1586,file!$A$1:$AA$4236,MATCH(filter!P$2,file!$A$1:$AA$1,0),0)," ")</f>
        <v xml:space="preserve"> </v>
      </c>
      <c r="Q1586" t="str">
        <f>IFERROR(VLOOKUP($A1586,file!$A$1:$AA$4236,MATCH(filter!Q$2,file!$A$1:$AA$1,0),0)," ")</f>
        <v xml:space="preserve"> </v>
      </c>
      <c r="R1586" t="str">
        <f>IFERROR(VLOOKUP($A1586,file!$A$1:$AA$4236,MATCH(filter!R$2,file!$A$1:$AA$1,0),0)," ")</f>
        <v xml:space="preserve"> </v>
      </c>
      <c r="S1586" t="str">
        <f>IFERROR(VLOOKUP($A1586,file!$A$1:$AA$4236,MATCH(filter!S$2,file!$A$1:$AA$1,0),0)," ")</f>
        <v xml:space="preserve"> </v>
      </c>
      <c r="T1586" t="str">
        <f>IFERROR(VLOOKUP($A1586,file!$A$1:$AA$4236,MATCH(filter!T$2,file!$A$1:$AA$1,0),0)," ")</f>
        <v xml:space="preserve"> </v>
      </c>
      <c r="U1586" t="str">
        <f>IFERROR(VLOOKUP($A1586,file!$A$1:$AA$4236,MATCH(filter!U$2,file!$A$1:$AA$1,0),0)," ")</f>
        <v xml:space="preserve"> </v>
      </c>
      <c r="V1586" t="str">
        <f>IFERROR(VLOOKUP($A1586,file!$A$1:$AA$4236,MATCH(filter!V$2,file!$A$1:$AA$1,0),0)," ")</f>
        <v xml:space="preserve"> </v>
      </c>
      <c r="W1586" t="str">
        <f>IFERROR(VLOOKUP($A1586,file!$A$1:$AA$4236,MATCH(filter!W$2,file!$A$1:$AA$1,0),0)," ")</f>
        <v xml:space="preserve"> </v>
      </c>
      <c r="X1586" t="str">
        <f>IFERROR(VLOOKUP($A1586,file!$A$1:$AA$4236,MATCH(filter!X$2,file!$A$1:$AA$1,0),0)," ")</f>
        <v xml:space="preserve"> </v>
      </c>
      <c r="Y1586" t="str">
        <f>IFERROR(VLOOKUP($A1586,file!$A$1:$AA$4236,MATCH(filter!Y$2,file!$A$1:$AA$1,0),0)," ")</f>
        <v xml:space="preserve"> </v>
      </c>
      <c r="Z1586" t="str">
        <f>IFERROR(VLOOKUP($A1586,file!$A$1:$AA$4236,MATCH(filter!Z$2,file!$A$1:$AA$1,0),0)," ")</f>
        <v xml:space="preserve"> </v>
      </c>
      <c r="AA1586" t="str">
        <f>IFERROR(VLOOKUP($A1586,file!$A$1:$AA$4236,MATCH(filter!AA$2,file!$A$1:$AA$1,0),0)," ")</f>
        <v xml:space="preserve"> </v>
      </c>
    </row>
    <row r="1587" spans="2:27" x14ac:dyDescent="0.25">
      <c r="B1587" t="str">
        <f>IFERROR(VLOOKUP($A1587,file!$A$1:$AA$4236,MATCH(filter!B$2,file!$A$1:$AA$1,0),0)," ")</f>
        <v xml:space="preserve"> </v>
      </c>
      <c r="C1587" t="str">
        <f>IFERROR(VLOOKUP($A1587,file!$A$1:$AA$4236,MATCH(filter!C$2,file!$A$1:$AA$1,0),0)," ")</f>
        <v xml:space="preserve"> </v>
      </c>
      <c r="D1587" t="str">
        <f>IFERROR(VLOOKUP($A1587,file!$A$1:$AA$4236,MATCH(filter!D$2,file!$A$1:$AA$1,0),0)," ")</f>
        <v xml:space="preserve"> </v>
      </c>
      <c r="E1587" t="str">
        <f>IFERROR(VLOOKUP($A1587,file!$A$1:$AA$4236,MATCH(filter!E$2,file!$A$1:$AA$1,0),0)," ")</f>
        <v xml:space="preserve"> </v>
      </c>
      <c r="F1587" t="str">
        <f>IFERROR(VLOOKUP($A1587,file!$A$1:$AA$4236,MATCH(filter!F$2,file!$A$1:$AA$1,0),0)," ")</f>
        <v xml:space="preserve"> </v>
      </c>
      <c r="G1587" t="str">
        <f>IFERROR(VLOOKUP($A1587,file!$A$1:$AA$4236,MATCH(filter!G$2,file!$A$1:$AA$1,0),0)," ")</f>
        <v xml:space="preserve"> </v>
      </c>
      <c r="H1587" t="str">
        <f>IFERROR(VLOOKUP($A1587,file!$A$1:$AA$4236,MATCH(filter!H$2,file!$A$1:$AA$1,0),0)," ")</f>
        <v xml:space="preserve"> </v>
      </c>
      <c r="I1587" t="str">
        <f>IFERROR(VLOOKUP($A1587,file!$A$1:$AA$4236,MATCH(filter!I$2,file!$A$1:$AA$1,0),0)," ")</f>
        <v xml:space="preserve"> </v>
      </c>
      <c r="J1587" t="str">
        <f>IFERROR(VLOOKUP($A1587,file!$A$1:$AA$4236,MATCH(filter!J$2,file!$A$1:$AA$1,0),0)," ")</f>
        <v xml:space="preserve"> </v>
      </c>
      <c r="K1587" t="str">
        <f>IFERROR(VLOOKUP($A1587,file!$A$1:$AA$4236,MATCH(filter!K$2,file!$A$1:$AA$1,0),0)," ")</f>
        <v xml:space="preserve"> </v>
      </c>
      <c r="L1587" t="str">
        <f>IFERROR(VLOOKUP($A1587,file!$A$1:$AA$4236,MATCH(filter!L$2,file!$A$1:$AA$1,0),0)," ")</f>
        <v xml:space="preserve"> </v>
      </c>
      <c r="M1587" t="str">
        <f>IFERROR(VLOOKUP($A1587,file!$A$1:$AA$4236,MATCH(filter!M$2,file!$A$1:$AA$1,0),0)," ")</f>
        <v xml:space="preserve"> </v>
      </c>
      <c r="N1587" t="str">
        <f>IFERROR(VLOOKUP($A1587,file!$A$1:$AA$4236,MATCH(filter!N$2,file!$A$1:$AA$1,0),0)," ")</f>
        <v xml:space="preserve"> </v>
      </c>
      <c r="O1587" t="str">
        <f>IFERROR(VLOOKUP($A1587,file!$A$1:$AA$4236,MATCH(filter!O$2,file!$A$1:$AA$1,0),0)," ")</f>
        <v xml:space="preserve"> </v>
      </c>
      <c r="P1587" t="str">
        <f>IFERROR(VLOOKUP($A1587,file!$A$1:$AA$4236,MATCH(filter!P$2,file!$A$1:$AA$1,0),0)," ")</f>
        <v xml:space="preserve"> </v>
      </c>
      <c r="Q1587" t="str">
        <f>IFERROR(VLOOKUP($A1587,file!$A$1:$AA$4236,MATCH(filter!Q$2,file!$A$1:$AA$1,0),0)," ")</f>
        <v xml:space="preserve"> </v>
      </c>
      <c r="R1587" t="str">
        <f>IFERROR(VLOOKUP($A1587,file!$A$1:$AA$4236,MATCH(filter!R$2,file!$A$1:$AA$1,0),0)," ")</f>
        <v xml:space="preserve"> </v>
      </c>
      <c r="S1587" t="str">
        <f>IFERROR(VLOOKUP($A1587,file!$A$1:$AA$4236,MATCH(filter!S$2,file!$A$1:$AA$1,0),0)," ")</f>
        <v xml:space="preserve"> </v>
      </c>
      <c r="T1587" t="str">
        <f>IFERROR(VLOOKUP($A1587,file!$A$1:$AA$4236,MATCH(filter!T$2,file!$A$1:$AA$1,0),0)," ")</f>
        <v xml:space="preserve"> </v>
      </c>
      <c r="U1587" t="str">
        <f>IFERROR(VLOOKUP($A1587,file!$A$1:$AA$4236,MATCH(filter!U$2,file!$A$1:$AA$1,0),0)," ")</f>
        <v xml:space="preserve"> </v>
      </c>
      <c r="V1587" t="str">
        <f>IFERROR(VLOOKUP($A1587,file!$A$1:$AA$4236,MATCH(filter!V$2,file!$A$1:$AA$1,0),0)," ")</f>
        <v xml:space="preserve"> </v>
      </c>
      <c r="W1587" t="str">
        <f>IFERROR(VLOOKUP($A1587,file!$A$1:$AA$4236,MATCH(filter!W$2,file!$A$1:$AA$1,0),0)," ")</f>
        <v xml:space="preserve"> </v>
      </c>
      <c r="X1587" t="str">
        <f>IFERROR(VLOOKUP($A1587,file!$A$1:$AA$4236,MATCH(filter!X$2,file!$A$1:$AA$1,0),0)," ")</f>
        <v xml:space="preserve"> </v>
      </c>
      <c r="Y1587" t="str">
        <f>IFERROR(VLOOKUP($A1587,file!$A$1:$AA$4236,MATCH(filter!Y$2,file!$A$1:$AA$1,0),0)," ")</f>
        <v xml:space="preserve"> </v>
      </c>
      <c r="Z1587" t="str">
        <f>IFERROR(VLOOKUP($A1587,file!$A$1:$AA$4236,MATCH(filter!Z$2,file!$A$1:$AA$1,0),0)," ")</f>
        <v xml:space="preserve"> </v>
      </c>
      <c r="AA1587" t="str">
        <f>IFERROR(VLOOKUP($A1587,file!$A$1:$AA$4236,MATCH(filter!AA$2,file!$A$1:$AA$1,0),0)," ")</f>
        <v xml:space="preserve"> </v>
      </c>
    </row>
    <row r="1588" spans="2:27" x14ac:dyDescent="0.25">
      <c r="B1588" t="str">
        <f>IFERROR(VLOOKUP($A1588,file!$A$1:$AA$4236,MATCH(filter!B$2,file!$A$1:$AA$1,0),0)," ")</f>
        <v xml:space="preserve"> </v>
      </c>
      <c r="C1588" t="str">
        <f>IFERROR(VLOOKUP($A1588,file!$A$1:$AA$4236,MATCH(filter!C$2,file!$A$1:$AA$1,0),0)," ")</f>
        <v xml:space="preserve"> </v>
      </c>
      <c r="D1588" t="str">
        <f>IFERROR(VLOOKUP($A1588,file!$A$1:$AA$4236,MATCH(filter!D$2,file!$A$1:$AA$1,0),0)," ")</f>
        <v xml:space="preserve"> </v>
      </c>
      <c r="E1588" t="str">
        <f>IFERROR(VLOOKUP($A1588,file!$A$1:$AA$4236,MATCH(filter!E$2,file!$A$1:$AA$1,0),0)," ")</f>
        <v xml:space="preserve"> </v>
      </c>
      <c r="F1588" t="str">
        <f>IFERROR(VLOOKUP($A1588,file!$A$1:$AA$4236,MATCH(filter!F$2,file!$A$1:$AA$1,0),0)," ")</f>
        <v xml:space="preserve"> </v>
      </c>
      <c r="G1588" t="str">
        <f>IFERROR(VLOOKUP($A1588,file!$A$1:$AA$4236,MATCH(filter!G$2,file!$A$1:$AA$1,0),0)," ")</f>
        <v xml:space="preserve"> </v>
      </c>
      <c r="H1588" t="str">
        <f>IFERROR(VLOOKUP($A1588,file!$A$1:$AA$4236,MATCH(filter!H$2,file!$A$1:$AA$1,0),0)," ")</f>
        <v xml:space="preserve"> </v>
      </c>
      <c r="I1588" t="str">
        <f>IFERROR(VLOOKUP($A1588,file!$A$1:$AA$4236,MATCH(filter!I$2,file!$A$1:$AA$1,0),0)," ")</f>
        <v xml:space="preserve"> </v>
      </c>
      <c r="J1588" t="str">
        <f>IFERROR(VLOOKUP($A1588,file!$A$1:$AA$4236,MATCH(filter!J$2,file!$A$1:$AA$1,0),0)," ")</f>
        <v xml:space="preserve"> </v>
      </c>
      <c r="K1588" t="str">
        <f>IFERROR(VLOOKUP($A1588,file!$A$1:$AA$4236,MATCH(filter!K$2,file!$A$1:$AA$1,0),0)," ")</f>
        <v xml:space="preserve"> </v>
      </c>
      <c r="L1588" t="str">
        <f>IFERROR(VLOOKUP($A1588,file!$A$1:$AA$4236,MATCH(filter!L$2,file!$A$1:$AA$1,0),0)," ")</f>
        <v xml:space="preserve"> </v>
      </c>
      <c r="M1588" t="str">
        <f>IFERROR(VLOOKUP($A1588,file!$A$1:$AA$4236,MATCH(filter!M$2,file!$A$1:$AA$1,0),0)," ")</f>
        <v xml:space="preserve"> </v>
      </c>
      <c r="N1588" t="str">
        <f>IFERROR(VLOOKUP($A1588,file!$A$1:$AA$4236,MATCH(filter!N$2,file!$A$1:$AA$1,0),0)," ")</f>
        <v xml:space="preserve"> </v>
      </c>
      <c r="O1588" t="str">
        <f>IFERROR(VLOOKUP($A1588,file!$A$1:$AA$4236,MATCH(filter!O$2,file!$A$1:$AA$1,0),0)," ")</f>
        <v xml:space="preserve"> </v>
      </c>
      <c r="P1588" t="str">
        <f>IFERROR(VLOOKUP($A1588,file!$A$1:$AA$4236,MATCH(filter!P$2,file!$A$1:$AA$1,0),0)," ")</f>
        <v xml:space="preserve"> </v>
      </c>
      <c r="Q1588" t="str">
        <f>IFERROR(VLOOKUP($A1588,file!$A$1:$AA$4236,MATCH(filter!Q$2,file!$A$1:$AA$1,0),0)," ")</f>
        <v xml:space="preserve"> </v>
      </c>
      <c r="R1588" t="str">
        <f>IFERROR(VLOOKUP($A1588,file!$A$1:$AA$4236,MATCH(filter!R$2,file!$A$1:$AA$1,0),0)," ")</f>
        <v xml:space="preserve"> </v>
      </c>
      <c r="S1588" t="str">
        <f>IFERROR(VLOOKUP($A1588,file!$A$1:$AA$4236,MATCH(filter!S$2,file!$A$1:$AA$1,0),0)," ")</f>
        <v xml:space="preserve"> </v>
      </c>
      <c r="T1588" t="str">
        <f>IFERROR(VLOOKUP($A1588,file!$A$1:$AA$4236,MATCH(filter!T$2,file!$A$1:$AA$1,0),0)," ")</f>
        <v xml:space="preserve"> </v>
      </c>
      <c r="U1588" t="str">
        <f>IFERROR(VLOOKUP($A1588,file!$A$1:$AA$4236,MATCH(filter!U$2,file!$A$1:$AA$1,0),0)," ")</f>
        <v xml:space="preserve"> </v>
      </c>
      <c r="V1588" t="str">
        <f>IFERROR(VLOOKUP($A1588,file!$A$1:$AA$4236,MATCH(filter!V$2,file!$A$1:$AA$1,0),0)," ")</f>
        <v xml:space="preserve"> </v>
      </c>
      <c r="W1588" t="str">
        <f>IFERROR(VLOOKUP($A1588,file!$A$1:$AA$4236,MATCH(filter!W$2,file!$A$1:$AA$1,0),0)," ")</f>
        <v xml:space="preserve"> </v>
      </c>
      <c r="X1588" t="str">
        <f>IFERROR(VLOOKUP($A1588,file!$A$1:$AA$4236,MATCH(filter!X$2,file!$A$1:$AA$1,0),0)," ")</f>
        <v xml:space="preserve"> </v>
      </c>
      <c r="Y1588" t="str">
        <f>IFERROR(VLOOKUP($A1588,file!$A$1:$AA$4236,MATCH(filter!Y$2,file!$A$1:$AA$1,0),0)," ")</f>
        <v xml:space="preserve"> </v>
      </c>
      <c r="Z1588" t="str">
        <f>IFERROR(VLOOKUP($A1588,file!$A$1:$AA$4236,MATCH(filter!Z$2,file!$A$1:$AA$1,0),0)," ")</f>
        <v xml:space="preserve"> </v>
      </c>
      <c r="AA1588" t="str">
        <f>IFERROR(VLOOKUP($A1588,file!$A$1:$AA$4236,MATCH(filter!AA$2,file!$A$1:$AA$1,0),0)," ")</f>
        <v xml:space="preserve"> </v>
      </c>
    </row>
    <row r="1589" spans="2:27" x14ac:dyDescent="0.25">
      <c r="B1589" t="str">
        <f>IFERROR(VLOOKUP($A1589,file!$A$1:$AA$4236,MATCH(filter!B$2,file!$A$1:$AA$1,0),0)," ")</f>
        <v xml:space="preserve"> </v>
      </c>
      <c r="C1589" t="str">
        <f>IFERROR(VLOOKUP($A1589,file!$A$1:$AA$4236,MATCH(filter!C$2,file!$A$1:$AA$1,0),0)," ")</f>
        <v xml:space="preserve"> </v>
      </c>
      <c r="D1589" t="str">
        <f>IFERROR(VLOOKUP($A1589,file!$A$1:$AA$4236,MATCH(filter!D$2,file!$A$1:$AA$1,0),0)," ")</f>
        <v xml:space="preserve"> </v>
      </c>
      <c r="E1589" t="str">
        <f>IFERROR(VLOOKUP($A1589,file!$A$1:$AA$4236,MATCH(filter!E$2,file!$A$1:$AA$1,0),0)," ")</f>
        <v xml:space="preserve"> </v>
      </c>
      <c r="F1589" t="str">
        <f>IFERROR(VLOOKUP($A1589,file!$A$1:$AA$4236,MATCH(filter!F$2,file!$A$1:$AA$1,0),0)," ")</f>
        <v xml:space="preserve"> </v>
      </c>
      <c r="G1589" t="str">
        <f>IFERROR(VLOOKUP($A1589,file!$A$1:$AA$4236,MATCH(filter!G$2,file!$A$1:$AA$1,0),0)," ")</f>
        <v xml:space="preserve"> </v>
      </c>
      <c r="H1589" t="str">
        <f>IFERROR(VLOOKUP($A1589,file!$A$1:$AA$4236,MATCH(filter!H$2,file!$A$1:$AA$1,0),0)," ")</f>
        <v xml:space="preserve"> </v>
      </c>
      <c r="I1589" t="str">
        <f>IFERROR(VLOOKUP($A1589,file!$A$1:$AA$4236,MATCH(filter!I$2,file!$A$1:$AA$1,0),0)," ")</f>
        <v xml:space="preserve"> </v>
      </c>
      <c r="J1589" t="str">
        <f>IFERROR(VLOOKUP($A1589,file!$A$1:$AA$4236,MATCH(filter!J$2,file!$A$1:$AA$1,0),0)," ")</f>
        <v xml:space="preserve"> </v>
      </c>
      <c r="K1589" t="str">
        <f>IFERROR(VLOOKUP($A1589,file!$A$1:$AA$4236,MATCH(filter!K$2,file!$A$1:$AA$1,0),0)," ")</f>
        <v xml:space="preserve"> </v>
      </c>
      <c r="L1589" t="str">
        <f>IFERROR(VLOOKUP($A1589,file!$A$1:$AA$4236,MATCH(filter!L$2,file!$A$1:$AA$1,0),0)," ")</f>
        <v xml:space="preserve"> </v>
      </c>
      <c r="M1589" t="str">
        <f>IFERROR(VLOOKUP($A1589,file!$A$1:$AA$4236,MATCH(filter!M$2,file!$A$1:$AA$1,0),0)," ")</f>
        <v xml:space="preserve"> </v>
      </c>
      <c r="N1589" t="str">
        <f>IFERROR(VLOOKUP($A1589,file!$A$1:$AA$4236,MATCH(filter!N$2,file!$A$1:$AA$1,0),0)," ")</f>
        <v xml:space="preserve"> </v>
      </c>
      <c r="O1589" t="str">
        <f>IFERROR(VLOOKUP($A1589,file!$A$1:$AA$4236,MATCH(filter!O$2,file!$A$1:$AA$1,0),0)," ")</f>
        <v xml:space="preserve"> </v>
      </c>
      <c r="P1589" t="str">
        <f>IFERROR(VLOOKUP($A1589,file!$A$1:$AA$4236,MATCH(filter!P$2,file!$A$1:$AA$1,0),0)," ")</f>
        <v xml:space="preserve"> </v>
      </c>
      <c r="Q1589" t="str">
        <f>IFERROR(VLOOKUP($A1589,file!$A$1:$AA$4236,MATCH(filter!Q$2,file!$A$1:$AA$1,0),0)," ")</f>
        <v xml:space="preserve"> </v>
      </c>
      <c r="R1589" t="str">
        <f>IFERROR(VLOOKUP($A1589,file!$A$1:$AA$4236,MATCH(filter!R$2,file!$A$1:$AA$1,0),0)," ")</f>
        <v xml:space="preserve"> </v>
      </c>
      <c r="S1589" t="str">
        <f>IFERROR(VLOOKUP($A1589,file!$A$1:$AA$4236,MATCH(filter!S$2,file!$A$1:$AA$1,0),0)," ")</f>
        <v xml:space="preserve"> </v>
      </c>
      <c r="T1589" t="str">
        <f>IFERROR(VLOOKUP($A1589,file!$A$1:$AA$4236,MATCH(filter!T$2,file!$A$1:$AA$1,0),0)," ")</f>
        <v xml:space="preserve"> </v>
      </c>
      <c r="U1589" t="str">
        <f>IFERROR(VLOOKUP($A1589,file!$A$1:$AA$4236,MATCH(filter!U$2,file!$A$1:$AA$1,0),0)," ")</f>
        <v xml:space="preserve"> </v>
      </c>
      <c r="V1589" t="str">
        <f>IFERROR(VLOOKUP($A1589,file!$A$1:$AA$4236,MATCH(filter!V$2,file!$A$1:$AA$1,0),0)," ")</f>
        <v xml:space="preserve"> </v>
      </c>
      <c r="W1589" t="str">
        <f>IFERROR(VLOOKUP($A1589,file!$A$1:$AA$4236,MATCH(filter!W$2,file!$A$1:$AA$1,0),0)," ")</f>
        <v xml:space="preserve"> </v>
      </c>
      <c r="X1589" t="str">
        <f>IFERROR(VLOOKUP($A1589,file!$A$1:$AA$4236,MATCH(filter!X$2,file!$A$1:$AA$1,0),0)," ")</f>
        <v xml:space="preserve"> </v>
      </c>
      <c r="Y1589" t="str">
        <f>IFERROR(VLOOKUP($A1589,file!$A$1:$AA$4236,MATCH(filter!Y$2,file!$A$1:$AA$1,0),0)," ")</f>
        <v xml:space="preserve"> </v>
      </c>
      <c r="Z1589" t="str">
        <f>IFERROR(VLOOKUP($A1589,file!$A$1:$AA$4236,MATCH(filter!Z$2,file!$A$1:$AA$1,0),0)," ")</f>
        <v xml:space="preserve"> </v>
      </c>
      <c r="AA1589" t="str">
        <f>IFERROR(VLOOKUP($A1589,file!$A$1:$AA$4236,MATCH(filter!AA$2,file!$A$1:$AA$1,0),0)," ")</f>
        <v xml:space="preserve"> </v>
      </c>
    </row>
    <row r="1590" spans="2:27" x14ac:dyDescent="0.25">
      <c r="B1590" t="str">
        <f>IFERROR(VLOOKUP($A1590,file!$A$1:$AA$4236,MATCH(filter!B$2,file!$A$1:$AA$1,0),0)," ")</f>
        <v xml:space="preserve"> </v>
      </c>
      <c r="C1590" t="str">
        <f>IFERROR(VLOOKUP($A1590,file!$A$1:$AA$4236,MATCH(filter!C$2,file!$A$1:$AA$1,0),0)," ")</f>
        <v xml:space="preserve"> </v>
      </c>
      <c r="D1590" t="str">
        <f>IFERROR(VLOOKUP($A1590,file!$A$1:$AA$4236,MATCH(filter!D$2,file!$A$1:$AA$1,0),0)," ")</f>
        <v xml:space="preserve"> </v>
      </c>
      <c r="E1590" t="str">
        <f>IFERROR(VLOOKUP($A1590,file!$A$1:$AA$4236,MATCH(filter!E$2,file!$A$1:$AA$1,0),0)," ")</f>
        <v xml:space="preserve"> </v>
      </c>
      <c r="F1590" t="str">
        <f>IFERROR(VLOOKUP($A1590,file!$A$1:$AA$4236,MATCH(filter!F$2,file!$A$1:$AA$1,0),0)," ")</f>
        <v xml:space="preserve"> </v>
      </c>
      <c r="G1590" t="str">
        <f>IFERROR(VLOOKUP($A1590,file!$A$1:$AA$4236,MATCH(filter!G$2,file!$A$1:$AA$1,0),0)," ")</f>
        <v xml:space="preserve"> </v>
      </c>
      <c r="H1590" t="str">
        <f>IFERROR(VLOOKUP($A1590,file!$A$1:$AA$4236,MATCH(filter!H$2,file!$A$1:$AA$1,0),0)," ")</f>
        <v xml:space="preserve"> </v>
      </c>
      <c r="I1590" t="str">
        <f>IFERROR(VLOOKUP($A1590,file!$A$1:$AA$4236,MATCH(filter!I$2,file!$A$1:$AA$1,0),0)," ")</f>
        <v xml:space="preserve"> </v>
      </c>
      <c r="J1590" t="str">
        <f>IFERROR(VLOOKUP($A1590,file!$A$1:$AA$4236,MATCH(filter!J$2,file!$A$1:$AA$1,0),0)," ")</f>
        <v xml:space="preserve"> </v>
      </c>
      <c r="K1590" t="str">
        <f>IFERROR(VLOOKUP($A1590,file!$A$1:$AA$4236,MATCH(filter!K$2,file!$A$1:$AA$1,0),0)," ")</f>
        <v xml:space="preserve"> </v>
      </c>
      <c r="L1590" t="str">
        <f>IFERROR(VLOOKUP($A1590,file!$A$1:$AA$4236,MATCH(filter!L$2,file!$A$1:$AA$1,0),0)," ")</f>
        <v xml:space="preserve"> </v>
      </c>
      <c r="M1590" t="str">
        <f>IFERROR(VLOOKUP($A1590,file!$A$1:$AA$4236,MATCH(filter!M$2,file!$A$1:$AA$1,0),0)," ")</f>
        <v xml:space="preserve"> </v>
      </c>
      <c r="N1590" t="str">
        <f>IFERROR(VLOOKUP($A1590,file!$A$1:$AA$4236,MATCH(filter!N$2,file!$A$1:$AA$1,0),0)," ")</f>
        <v xml:space="preserve"> </v>
      </c>
      <c r="O1590" t="str">
        <f>IFERROR(VLOOKUP($A1590,file!$A$1:$AA$4236,MATCH(filter!O$2,file!$A$1:$AA$1,0),0)," ")</f>
        <v xml:space="preserve"> </v>
      </c>
      <c r="P1590" t="str">
        <f>IFERROR(VLOOKUP($A1590,file!$A$1:$AA$4236,MATCH(filter!P$2,file!$A$1:$AA$1,0),0)," ")</f>
        <v xml:space="preserve"> </v>
      </c>
      <c r="Q1590" t="str">
        <f>IFERROR(VLOOKUP($A1590,file!$A$1:$AA$4236,MATCH(filter!Q$2,file!$A$1:$AA$1,0),0)," ")</f>
        <v xml:space="preserve"> </v>
      </c>
      <c r="R1590" t="str">
        <f>IFERROR(VLOOKUP($A1590,file!$A$1:$AA$4236,MATCH(filter!R$2,file!$A$1:$AA$1,0),0)," ")</f>
        <v xml:space="preserve"> </v>
      </c>
      <c r="S1590" t="str">
        <f>IFERROR(VLOOKUP($A1590,file!$A$1:$AA$4236,MATCH(filter!S$2,file!$A$1:$AA$1,0),0)," ")</f>
        <v xml:space="preserve"> </v>
      </c>
      <c r="T1590" t="str">
        <f>IFERROR(VLOOKUP($A1590,file!$A$1:$AA$4236,MATCH(filter!T$2,file!$A$1:$AA$1,0),0)," ")</f>
        <v xml:space="preserve"> </v>
      </c>
      <c r="U1590" t="str">
        <f>IFERROR(VLOOKUP($A1590,file!$A$1:$AA$4236,MATCH(filter!U$2,file!$A$1:$AA$1,0),0)," ")</f>
        <v xml:space="preserve"> </v>
      </c>
      <c r="V1590" t="str">
        <f>IFERROR(VLOOKUP($A1590,file!$A$1:$AA$4236,MATCH(filter!V$2,file!$A$1:$AA$1,0),0)," ")</f>
        <v xml:space="preserve"> </v>
      </c>
      <c r="W1590" t="str">
        <f>IFERROR(VLOOKUP($A1590,file!$A$1:$AA$4236,MATCH(filter!W$2,file!$A$1:$AA$1,0),0)," ")</f>
        <v xml:space="preserve"> </v>
      </c>
      <c r="X1590" t="str">
        <f>IFERROR(VLOOKUP($A1590,file!$A$1:$AA$4236,MATCH(filter!X$2,file!$A$1:$AA$1,0),0)," ")</f>
        <v xml:space="preserve"> </v>
      </c>
      <c r="Y1590" t="str">
        <f>IFERROR(VLOOKUP($A1590,file!$A$1:$AA$4236,MATCH(filter!Y$2,file!$A$1:$AA$1,0),0)," ")</f>
        <v xml:space="preserve"> </v>
      </c>
      <c r="Z1590" t="str">
        <f>IFERROR(VLOOKUP($A1590,file!$A$1:$AA$4236,MATCH(filter!Z$2,file!$A$1:$AA$1,0),0)," ")</f>
        <v xml:space="preserve"> </v>
      </c>
      <c r="AA1590" t="str">
        <f>IFERROR(VLOOKUP($A1590,file!$A$1:$AA$4236,MATCH(filter!AA$2,file!$A$1:$AA$1,0),0)," ")</f>
        <v xml:space="preserve"> </v>
      </c>
    </row>
    <row r="1591" spans="2:27" x14ac:dyDescent="0.25">
      <c r="B1591" t="str">
        <f>IFERROR(VLOOKUP($A1591,file!$A$1:$AA$4236,MATCH(filter!B$2,file!$A$1:$AA$1,0),0)," ")</f>
        <v xml:space="preserve"> </v>
      </c>
      <c r="C1591" t="str">
        <f>IFERROR(VLOOKUP($A1591,file!$A$1:$AA$4236,MATCH(filter!C$2,file!$A$1:$AA$1,0),0)," ")</f>
        <v xml:space="preserve"> </v>
      </c>
      <c r="D1591" t="str">
        <f>IFERROR(VLOOKUP($A1591,file!$A$1:$AA$4236,MATCH(filter!D$2,file!$A$1:$AA$1,0),0)," ")</f>
        <v xml:space="preserve"> </v>
      </c>
      <c r="E1591" t="str">
        <f>IFERROR(VLOOKUP($A1591,file!$A$1:$AA$4236,MATCH(filter!E$2,file!$A$1:$AA$1,0),0)," ")</f>
        <v xml:space="preserve"> </v>
      </c>
      <c r="F1591" t="str">
        <f>IFERROR(VLOOKUP($A1591,file!$A$1:$AA$4236,MATCH(filter!F$2,file!$A$1:$AA$1,0),0)," ")</f>
        <v xml:space="preserve"> </v>
      </c>
      <c r="G1591" t="str">
        <f>IFERROR(VLOOKUP($A1591,file!$A$1:$AA$4236,MATCH(filter!G$2,file!$A$1:$AA$1,0),0)," ")</f>
        <v xml:space="preserve"> </v>
      </c>
      <c r="H1591" t="str">
        <f>IFERROR(VLOOKUP($A1591,file!$A$1:$AA$4236,MATCH(filter!H$2,file!$A$1:$AA$1,0),0)," ")</f>
        <v xml:space="preserve"> </v>
      </c>
      <c r="I1591" t="str">
        <f>IFERROR(VLOOKUP($A1591,file!$A$1:$AA$4236,MATCH(filter!I$2,file!$A$1:$AA$1,0),0)," ")</f>
        <v xml:space="preserve"> </v>
      </c>
      <c r="J1591" t="str">
        <f>IFERROR(VLOOKUP($A1591,file!$A$1:$AA$4236,MATCH(filter!J$2,file!$A$1:$AA$1,0),0)," ")</f>
        <v xml:space="preserve"> </v>
      </c>
      <c r="K1591" t="str">
        <f>IFERROR(VLOOKUP($A1591,file!$A$1:$AA$4236,MATCH(filter!K$2,file!$A$1:$AA$1,0),0)," ")</f>
        <v xml:space="preserve"> </v>
      </c>
      <c r="L1591" t="str">
        <f>IFERROR(VLOOKUP($A1591,file!$A$1:$AA$4236,MATCH(filter!L$2,file!$A$1:$AA$1,0),0)," ")</f>
        <v xml:space="preserve"> </v>
      </c>
      <c r="M1591" t="str">
        <f>IFERROR(VLOOKUP($A1591,file!$A$1:$AA$4236,MATCH(filter!M$2,file!$A$1:$AA$1,0),0)," ")</f>
        <v xml:space="preserve"> </v>
      </c>
      <c r="N1591" t="str">
        <f>IFERROR(VLOOKUP($A1591,file!$A$1:$AA$4236,MATCH(filter!N$2,file!$A$1:$AA$1,0),0)," ")</f>
        <v xml:space="preserve"> </v>
      </c>
      <c r="O1591" t="str">
        <f>IFERROR(VLOOKUP($A1591,file!$A$1:$AA$4236,MATCH(filter!O$2,file!$A$1:$AA$1,0),0)," ")</f>
        <v xml:space="preserve"> </v>
      </c>
      <c r="P1591" t="str">
        <f>IFERROR(VLOOKUP($A1591,file!$A$1:$AA$4236,MATCH(filter!P$2,file!$A$1:$AA$1,0),0)," ")</f>
        <v xml:space="preserve"> </v>
      </c>
      <c r="Q1591" t="str">
        <f>IFERROR(VLOOKUP($A1591,file!$A$1:$AA$4236,MATCH(filter!Q$2,file!$A$1:$AA$1,0),0)," ")</f>
        <v xml:space="preserve"> </v>
      </c>
      <c r="R1591" t="str">
        <f>IFERROR(VLOOKUP($A1591,file!$A$1:$AA$4236,MATCH(filter!R$2,file!$A$1:$AA$1,0),0)," ")</f>
        <v xml:space="preserve"> </v>
      </c>
      <c r="S1591" t="str">
        <f>IFERROR(VLOOKUP($A1591,file!$A$1:$AA$4236,MATCH(filter!S$2,file!$A$1:$AA$1,0),0)," ")</f>
        <v xml:space="preserve"> </v>
      </c>
      <c r="T1591" t="str">
        <f>IFERROR(VLOOKUP($A1591,file!$A$1:$AA$4236,MATCH(filter!T$2,file!$A$1:$AA$1,0),0)," ")</f>
        <v xml:space="preserve"> </v>
      </c>
      <c r="U1591" t="str">
        <f>IFERROR(VLOOKUP($A1591,file!$A$1:$AA$4236,MATCH(filter!U$2,file!$A$1:$AA$1,0),0)," ")</f>
        <v xml:space="preserve"> </v>
      </c>
      <c r="V1591" t="str">
        <f>IFERROR(VLOOKUP($A1591,file!$A$1:$AA$4236,MATCH(filter!V$2,file!$A$1:$AA$1,0),0)," ")</f>
        <v xml:space="preserve"> </v>
      </c>
      <c r="W1591" t="str">
        <f>IFERROR(VLOOKUP($A1591,file!$A$1:$AA$4236,MATCH(filter!W$2,file!$A$1:$AA$1,0),0)," ")</f>
        <v xml:space="preserve"> </v>
      </c>
      <c r="X1591" t="str">
        <f>IFERROR(VLOOKUP($A1591,file!$A$1:$AA$4236,MATCH(filter!X$2,file!$A$1:$AA$1,0),0)," ")</f>
        <v xml:space="preserve"> </v>
      </c>
      <c r="Y1591" t="str">
        <f>IFERROR(VLOOKUP($A1591,file!$A$1:$AA$4236,MATCH(filter!Y$2,file!$A$1:$AA$1,0),0)," ")</f>
        <v xml:space="preserve"> </v>
      </c>
      <c r="Z1591" t="str">
        <f>IFERROR(VLOOKUP($A1591,file!$A$1:$AA$4236,MATCH(filter!Z$2,file!$A$1:$AA$1,0),0)," ")</f>
        <v xml:space="preserve"> </v>
      </c>
      <c r="AA1591" t="str">
        <f>IFERROR(VLOOKUP($A1591,file!$A$1:$AA$4236,MATCH(filter!AA$2,file!$A$1:$AA$1,0),0)," ")</f>
        <v xml:space="preserve"> </v>
      </c>
    </row>
    <row r="1592" spans="2:27" x14ac:dyDescent="0.25">
      <c r="B1592" t="str">
        <f>IFERROR(VLOOKUP($A1592,file!$A$1:$AA$4236,MATCH(filter!B$2,file!$A$1:$AA$1,0),0)," ")</f>
        <v xml:space="preserve"> </v>
      </c>
      <c r="C1592" t="str">
        <f>IFERROR(VLOOKUP($A1592,file!$A$1:$AA$4236,MATCH(filter!C$2,file!$A$1:$AA$1,0),0)," ")</f>
        <v xml:space="preserve"> </v>
      </c>
      <c r="D1592" t="str">
        <f>IFERROR(VLOOKUP($A1592,file!$A$1:$AA$4236,MATCH(filter!D$2,file!$A$1:$AA$1,0),0)," ")</f>
        <v xml:space="preserve"> </v>
      </c>
      <c r="E1592" t="str">
        <f>IFERROR(VLOOKUP($A1592,file!$A$1:$AA$4236,MATCH(filter!E$2,file!$A$1:$AA$1,0),0)," ")</f>
        <v xml:space="preserve"> </v>
      </c>
      <c r="F1592" t="str">
        <f>IFERROR(VLOOKUP($A1592,file!$A$1:$AA$4236,MATCH(filter!F$2,file!$A$1:$AA$1,0),0)," ")</f>
        <v xml:space="preserve"> </v>
      </c>
      <c r="G1592" t="str">
        <f>IFERROR(VLOOKUP($A1592,file!$A$1:$AA$4236,MATCH(filter!G$2,file!$A$1:$AA$1,0),0)," ")</f>
        <v xml:space="preserve"> </v>
      </c>
      <c r="H1592" t="str">
        <f>IFERROR(VLOOKUP($A1592,file!$A$1:$AA$4236,MATCH(filter!H$2,file!$A$1:$AA$1,0),0)," ")</f>
        <v xml:space="preserve"> </v>
      </c>
      <c r="I1592" t="str">
        <f>IFERROR(VLOOKUP($A1592,file!$A$1:$AA$4236,MATCH(filter!I$2,file!$A$1:$AA$1,0),0)," ")</f>
        <v xml:space="preserve"> </v>
      </c>
      <c r="J1592" t="str">
        <f>IFERROR(VLOOKUP($A1592,file!$A$1:$AA$4236,MATCH(filter!J$2,file!$A$1:$AA$1,0),0)," ")</f>
        <v xml:space="preserve"> </v>
      </c>
      <c r="K1592" t="str">
        <f>IFERROR(VLOOKUP($A1592,file!$A$1:$AA$4236,MATCH(filter!K$2,file!$A$1:$AA$1,0),0)," ")</f>
        <v xml:space="preserve"> </v>
      </c>
      <c r="L1592" t="str">
        <f>IFERROR(VLOOKUP($A1592,file!$A$1:$AA$4236,MATCH(filter!L$2,file!$A$1:$AA$1,0),0)," ")</f>
        <v xml:space="preserve"> </v>
      </c>
      <c r="M1592" t="str">
        <f>IFERROR(VLOOKUP($A1592,file!$A$1:$AA$4236,MATCH(filter!M$2,file!$A$1:$AA$1,0),0)," ")</f>
        <v xml:space="preserve"> </v>
      </c>
      <c r="N1592" t="str">
        <f>IFERROR(VLOOKUP($A1592,file!$A$1:$AA$4236,MATCH(filter!N$2,file!$A$1:$AA$1,0),0)," ")</f>
        <v xml:space="preserve"> </v>
      </c>
      <c r="O1592" t="str">
        <f>IFERROR(VLOOKUP($A1592,file!$A$1:$AA$4236,MATCH(filter!O$2,file!$A$1:$AA$1,0),0)," ")</f>
        <v xml:space="preserve"> </v>
      </c>
      <c r="P1592" t="str">
        <f>IFERROR(VLOOKUP($A1592,file!$A$1:$AA$4236,MATCH(filter!P$2,file!$A$1:$AA$1,0),0)," ")</f>
        <v xml:space="preserve"> </v>
      </c>
      <c r="Q1592" t="str">
        <f>IFERROR(VLOOKUP($A1592,file!$A$1:$AA$4236,MATCH(filter!Q$2,file!$A$1:$AA$1,0),0)," ")</f>
        <v xml:space="preserve"> </v>
      </c>
      <c r="R1592" t="str">
        <f>IFERROR(VLOOKUP($A1592,file!$A$1:$AA$4236,MATCH(filter!R$2,file!$A$1:$AA$1,0),0)," ")</f>
        <v xml:space="preserve"> </v>
      </c>
      <c r="S1592" t="str">
        <f>IFERROR(VLOOKUP($A1592,file!$A$1:$AA$4236,MATCH(filter!S$2,file!$A$1:$AA$1,0),0)," ")</f>
        <v xml:space="preserve"> </v>
      </c>
      <c r="T1592" t="str">
        <f>IFERROR(VLOOKUP($A1592,file!$A$1:$AA$4236,MATCH(filter!T$2,file!$A$1:$AA$1,0),0)," ")</f>
        <v xml:space="preserve"> </v>
      </c>
      <c r="U1592" t="str">
        <f>IFERROR(VLOOKUP($A1592,file!$A$1:$AA$4236,MATCH(filter!U$2,file!$A$1:$AA$1,0),0)," ")</f>
        <v xml:space="preserve"> </v>
      </c>
      <c r="V1592" t="str">
        <f>IFERROR(VLOOKUP($A1592,file!$A$1:$AA$4236,MATCH(filter!V$2,file!$A$1:$AA$1,0),0)," ")</f>
        <v xml:space="preserve"> </v>
      </c>
      <c r="W1592" t="str">
        <f>IFERROR(VLOOKUP($A1592,file!$A$1:$AA$4236,MATCH(filter!W$2,file!$A$1:$AA$1,0),0)," ")</f>
        <v xml:space="preserve"> </v>
      </c>
      <c r="X1592" t="str">
        <f>IFERROR(VLOOKUP($A1592,file!$A$1:$AA$4236,MATCH(filter!X$2,file!$A$1:$AA$1,0),0)," ")</f>
        <v xml:space="preserve"> </v>
      </c>
      <c r="Y1592" t="str">
        <f>IFERROR(VLOOKUP($A1592,file!$A$1:$AA$4236,MATCH(filter!Y$2,file!$A$1:$AA$1,0),0)," ")</f>
        <v xml:space="preserve"> </v>
      </c>
      <c r="Z1592" t="str">
        <f>IFERROR(VLOOKUP($A1592,file!$A$1:$AA$4236,MATCH(filter!Z$2,file!$A$1:$AA$1,0),0)," ")</f>
        <v xml:space="preserve"> </v>
      </c>
      <c r="AA1592" t="str">
        <f>IFERROR(VLOOKUP($A1592,file!$A$1:$AA$4236,MATCH(filter!AA$2,file!$A$1:$AA$1,0),0)," ")</f>
        <v xml:space="preserve"> </v>
      </c>
    </row>
    <row r="1593" spans="2:27" x14ac:dyDescent="0.25">
      <c r="B1593" t="str">
        <f>IFERROR(VLOOKUP($A1593,file!$A$1:$AA$4236,MATCH(filter!B$2,file!$A$1:$AA$1,0),0)," ")</f>
        <v xml:space="preserve"> </v>
      </c>
      <c r="C1593" t="str">
        <f>IFERROR(VLOOKUP($A1593,file!$A$1:$AA$4236,MATCH(filter!C$2,file!$A$1:$AA$1,0),0)," ")</f>
        <v xml:space="preserve"> </v>
      </c>
      <c r="D1593" t="str">
        <f>IFERROR(VLOOKUP($A1593,file!$A$1:$AA$4236,MATCH(filter!D$2,file!$A$1:$AA$1,0),0)," ")</f>
        <v xml:space="preserve"> </v>
      </c>
      <c r="E1593" t="str">
        <f>IFERROR(VLOOKUP($A1593,file!$A$1:$AA$4236,MATCH(filter!E$2,file!$A$1:$AA$1,0),0)," ")</f>
        <v xml:space="preserve"> </v>
      </c>
      <c r="F1593" t="str">
        <f>IFERROR(VLOOKUP($A1593,file!$A$1:$AA$4236,MATCH(filter!F$2,file!$A$1:$AA$1,0),0)," ")</f>
        <v xml:space="preserve"> </v>
      </c>
      <c r="G1593" t="str">
        <f>IFERROR(VLOOKUP($A1593,file!$A$1:$AA$4236,MATCH(filter!G$2,file!$A$1:$AA$1,0),0)," ")</f>
        <v xml:space="preserve"> </v>
      </c>
      <c r="H1593" t="str">
        <f>IFERROR(VLOOKUP($A1593,file!$A$1:$AA$4236,MATCH(filter!H$2,file!$A$1:$AA$1,0),0)," ")</f>
        <v xml:space="preserve"> </v>
      </c>
      <c r="I1593" t="str">
        <f>IFERROR(VLOOKUP($A1593,file!$A$1:$AA$4236,MATCH(filter!I$2,file!$A$1:$AA$1,0),0)," ")</f>
        <v xml:space="preserve"> </v>
      </c>
      <c r="J1593" t="str">
        <f>IFERROR(VLOOKUP($A1593,file!$A$1:$AA$4236,MATCH(filter!J$2,file!$A$1:$AA$1,0),0)," ")</f>
        <v xml:space="preserve"> </v>
      </c>
      <c r="K1593" t="str">
        <f>IFERROR(VLOOKUP($A1593,file!$A$1:$AA$4236,MATCH(filter!K$2,file!$A$1:$AA$1,0),0)," ")</f>
        <v xml:space="preserve"> </v>
      </c>
      <c r="L1593" t="str">
        <f>IFERROR(VLOOKUP($A1593,file!$A$1:$AA$4236,MATCH(filter!L$2,file!$A$1:$AA$1,0),0)," ")</f>
        <v xml:space="preserve"> </v>
      </c>
      <c r="M1593" t="str">
        <f>IFERROR(VLOOKUP($A1593,file!$A$1:$AA$4236,MATCH(filter!M$2,file!$A$1:$AA$1,0),0)," ")</f>
        <v xml:space="preserve"> </v>
      </c>
      <c r="N1593" t="str">
        <f>IFERROR(VLOOKUP($A1593,file!$A$1:$AA$4236,MATCH(filter!N$2,file!$A$1:$AA$1,0),0)," ")</f>
        <v xml:space="preserve"> </v>
      </c>
      <c r="O1593" t="str">
        <f>IFERROR(VLOOKUP($A1593,file!$A$1:$AA$4236,MATCH(filter!O$2,file!$A$1:$AA$1,0),0)," ")</f>
        <v xml:space="preserve"> </v>
      </c>
      <c r="P1593" t="str">
        <f>IFERROR(VLOOKUP($A1593,file!$A$1:$AA$4236,MATCH(filter!P$2,file!$A$1:$AA$1,0),0)," ")</f>
        <v xml:space="preserve"> </v>
      </c>
      <c r="Q1593" t="str">
        <f>IFERROR(VLOOKUP($A1593,file!$A$1:$AA$4236,MATCH(filter!Q$2,file!$A$1:$AA$1,0),0)," ")</f>
        <v xml:space="preserve"> </v>
      </c>
      <c r="R1593" t="str">
        <f>IFERROR(VLOOKUP($A1593,file!$A$1:$AA$4236,MATCH(filter!R$2,file!$A$1:$AA$1,0),0)," ")</f>
        <v xml:space="preserve"> </v>
      </c>
      <c r="S1593" t="str">
        <f>IFERROR(VLOOKUP($A1593,file!$A$1:$AA$4236,MATCH(filter!S$2,file!$A$1:$AA$1,0),0)," ")</f>
        <v xml:space="preserve"> </v>
      </c>
      <c r="T1593" t="str">
        <f>IFERROR(VLOOKUP($A1593,file!$A$1:$AA$4236,MATCH(filter!T$2,file!$A$1:$AA$1,0),0)," ")</f>
        <v xml:space="preserve"> </v>
      </c>
      <c r="U1593" t="str">
        <f>IFERROR(VLOOKUP($A1593,file!$A$1:$AA$4236,MATCH(filter!U$2,file!$A$1:$AA$1,0),0)," ")</f>
        <v xml:space="preserve"> </v>
      </c>
      <c r="V1593" t="str">
        <f>IFERROR(VLOOKUP($A1593,file!$A$1:$AA$4236,MATCH(filter!V$2,file!$A$1:$AA$1,0),0)," ")</f>
        <v xml:space="preserve"> </v>
      </c>
      <c r="W1593" t="str">
        <f>IFERROR(VLOOKUP($A1593,file!$A$1:$AA$4236,MATCH(filter!W$2,file!$A$1:$AA$1,0),0)," ")</f>
        <v xml:space="preserve"> </v>
      </c>
      <c r="X1593" t="str">
        <f>IFERROR(VLOOKUP($A1593,file!$A$1:$AA$4236,MATCH(filter!X$2,file!$A$1:$AA$1,0),0)," ")</f>
        <v xml:space="preserve"> </v>
      </c>
      <c r="Y1593" t="str">
        <f>IFERROR(VLOOKUP($A1593,file!$A$1:$AA$4236,MATCH(filter!Y$2,file!$A$1:$AA$1,0),0)," ")</f>
        <v xml:space="preserve"> </v>
      </c>
      <c r="Z1593" t="str">
        <f>IFERROR(VLOOKUP($A1593,file!$A$1:$AA$4236,MATCH(filter!Z$2,file!$A$1:$AA$1,0),0)," ")</f>
        <v xml:space="preserve"> </v>
      </c>
      <c r="AA1593" t="str">
        <f>IFERROR(VLOOKUP($A1593,file!$A$1:$AA$4236,MATCH(filter!AA$2,file!$A$1:$AA$1,0),0)," ")</f>
        <v xml:space="preserve"> </v>
      </c>
    </row>
    <row r="1594" spans="2:27" x14ac:dyDescent="0.25">
      <c r="B1594" t="str">
        <f>IFERROR(VLOOKUP($A1594,file!$A$1:$AA$4236,MATCH(filter!B$2,file!$A$1:$AA$1,0),0)," ")</f>
        <v xml:space="preserve"> </v>
      </c>
      <c r="C1594" t="str">
        <f>IFERROR(VLOOKUP($A1594,file!$A$1:$AA$4236,MATCH(filter!C$2,file!$A$1:$AA$1,0),0)," ")</f>
        <v xml:space="preserve"> </v>
      </c>
      <c r="D1594" t="str">
        <f>IFERROR(VLOOKUP($A1594,file!$A$1:$AA$4236,MATCH(filter!D$2,file!$A$1:$AA$1,0),0)," ")</f>
        <v xml:space="preserve"> </v>
      </c>
      <c r="E1594" t="str">
        <f>IFERROR(VLOOKUP($A1594,file!$A$1:$AA$4236,MATCH(filter!E$2,file!$A$1:$AA$1,0),0)," ")</f>
        <v xml:space="preserve"> </v>
      </c>
      <c r="F1594" t="str">
        <f>IFERROR(VLOOKUP($A1594,file!$A$1:$AA$4236,MATCH(filter!F$2,file!$A$1:$AA$1,0),0)," ")</f>
        <v xml:space="preserve"> </v>
      </c>
      <c r="G1594" t="str">
        <f>IFERROR(VLOOKUP($A1594,file!$A$1:$AA$4236,MATCH(filter!G$2,file!$A$1:$AA$1,0),0)," ")</f>
        <v xml:space="preserve"> </v>
      </c>
      <c r="H1594" t="str">
        <f>IFERROR(VLOOKUP($A1594,file!$A$1:$AA$4236,MATCH(filter!H$2,file!$A$1:$AA$1,0),0)," ")</f>
        <v xml:space="preserve"> </v>
      </c>
      <c r="I1594" t="str">
        <f>IFERROR(VLOOKUP($A1594,file!$A$1:$AA$4236,MATCH(filter!I$2,file!$A$1:$AA$1,0),0)," ")</f>
        <v xml:space="preserve"> </v>
      </c>
      <c r="J1594" t="str">
        <f>IFERROR(VLOOKUP($A1594,file!$A$1:$AA$4236,MATCH(filter!J$2,file!$A$1:$AA$1,0),0)," ")</f>
        <v xml:space="preserve"> </v>
      </c>
      <c r="K1594" t="str">
        <f>IFERROR(VLOOKUP($A1594,file!$A$1:$AA$4236,MATCH(filter!K$2,file!$A$1:$AA$1,0),0)," ")</f>
        <v xml:space="preserve"> </v>
      </c>
      <c r="L1594" t="str">
        <f>IFERROR(VLOOKUP($A1594,file!$A$1:$AA$4236,MATCH(filter!L$2,file!$A$1:$AA$1,0),0)," ")</f>
        <v xml:space="preserve"> </v>
      </c>
      <c r="M1594" t="str">
        <f>IFERROR(VLOOKUP($A1594,file!$A$1:$AA$4236,MATCH(filter!M$2,file!$A$1:$AA$1,0),0)," ")</f>
        <v xml:space="preserve"> </v>
      </c>
      <c r="N1594" t="str">
        <f>IFERROR(VLOOKUP($A1594,file!$A$1:$AA$4236,MATCH(filter!N$2,file!$A$1:$AA$1,0),0)," ")</f>
        <v xml:space="preserve"> </v>
      </c>
      <c r="O1594" t="str">
        <f>IFERROR(VLOOKUP($A1594,file!$A$1:$AA$4236,MATCH(filter!O$2,file!$A$1:$AA$1,0),0)," ")</f>
        <v xml:space="preserve"> </v>
      </c>
      <c r="P1594" t="str">
        <f>IFERROR(VLOOKUP($A1594,file!$A$1:$AA$4236,MATCH(filter!P$2,file!$A$1:$AA$1,0),0)," ")</f>
        <v xml:space="preserve"> </v>
      </c>
      <c r="Q1594" t="str">
        <f>IFERROR(VLOOKUP($A1594,file!$A$1:$AA$4236,MATCH(filter!Q$2,file!$A$1:$AA$1,0),0)," ")</f>
        <v xml:space="preserve"> </v>
      </c>
      <c r="R1594" t="str">
        <f>IFERROR(VLOOKUP($A1594,file!$A$1:$AA$4236,MATCH(filter!R$2,file!$A$1:$AA$1,0),0)," ")</f>
        <v xml:space="preserve"> </v>
      </c>
      <c r="S1594" t="str">
        <f>IFERROR(VLOOKUP($A1594,file!$A$1:$AA$4236,MATCH(filter!S$2,file!$A$1:$AA$1,0),0)," ")</f>
        <v xml:space="preserve"> </v>
      </c>
      <c r="T1594" t="str">
        <f>IFERROR(VLOOKUP($A1594,file!$A$1:$AA$4236,MATCH(filter!T$2,file!$A$1:$AA$1,0),0)," ")</f>
        <v xml:space="preserve"> </v>
      </c>
      <c r="U1594" t="str">
        <f>IFERROR(VLOOKUP($A1594,file!$A$1:$AA$4236,MATCH(filter!U$2,file!$A$1:$AA$1,0),0)," ")</f>
        <v xml:space="preserve"> </v>
      </c>
      <c r="V1594" t="str">
        <f>IFERROR(VLOOKUP($A1594,file!$A$1:$AA$4236,MATCH(filter!V$2,file!$A$1:$AA$1,0),0)," ")</f>
        <v xml:space="preserve"> </v>
      </c>
      <c r="W1594" t="str">
        <f>IFERROR(VLOOKUP($A1594,file!$A$1:$AA$4236,MATCH(filter!W$2,file!$A$1:$AA$1,0),0)," ")</f>
        <v xml:space="preserve"> </v>
      </c>
      <c r="X1594" t="str">
        <f>IFERROR(VLOOKUP($A1594,file!$A$1:$AA$4236,MATCH(filter!X$2,file!$A$1:$AA$1,0),0)," ")</f>
        <v xml:space="preserve"> </v>
      </c>
      <c r="Y1594" t="str">
        <f>IFERROR(VLOOKUP($A1594,file!$A$1:$AA$4236,MATCH(filter!Y$2,file!$A$1:$AA$1,0),0)," ")</f>
        <v xml:space="preserve"> </v>
      </c>
      <c r="Z1594" t="str">
        <f>IFERROR(VLOOKUP($A1594,file!$A$1:$AA$4236,MATCH(filter!Z$2,file!$A$1:$AA$1,0),0)," ")</f>
        <v xml:space="preserve"> </v>
      </c>
      <c r="AA1594" t="str">
        <f>IFERROR(VLOOKUP($A1594,file!$A$1:$AA$4236,MATCH(filter!AA$2,file!$A$1:$AA$1,0),0)," ")</f>
        <v xml:space="preserve"> </v>
      </c>
    </row>
    <row r="1595" spans="2:27" x14ac:dyDescent="0.25">
      <c r="B1595" t="str">
        <f>IFERROR(VLOOKUP($A1595,file!$A$1:$AA$4236,MATCH(filter!B$2,file!$A$1:$AA$1,0),0)," ")</f>
        <v xml:space="preserve"> </v>
      </c>
      <c r="C1595" t="str">
        <f>IFERROR(VLOOKUP($A1595,file!$A$1:$AA$4236,MATCH(filter!C$2,file!$A$1:$AA$1,0),0)," ")</f>
        <v xml:space="preserve"> </v>
      </c>
      <c r="D1595" t="str">
        <f>IFERROR(VLOOKUP($A1595,file!$A$1:$AA$4236,MATCH(filter!D$2,file!$A$1:$AA$1,0),0)," ")</f>
        <v xml:space="preserve"> </v>
      </c>
      <c r="E1595" t="str">
        <f>IFERROR(VLOOKUP($A1595,file!$A$1:$AA$4236,MATCH(filter!E$2,file!$A$1:$AA$1,0),0)," ")</f>
        <v xml:space="preserve"> </v>
      </c>
      <c r="F1595" t="str">
        <f>IFERROR(VLOOKUP($A1595,file!$A$1:$AA$4236,MATCH(filter!F$2,file!$A$1:$AA$1,0),0)," ")</f>
        <v xml:space="preserve"> </v>
      </c>
      <c r="G1595" t="str">
        <f>IFERROR(VLOOKUP($A1595,file!$A$1:$AA$4236,MATCH(filter!G$2,file!$A$1:$AA$1,0),0)," ")</f>
        <v xml:space="preserve"> </v>
      </c>
      <c r="H1595" t="str">
        <f>IFERROR(VLOOKUP($A1595,file!$A$1:$AA$4236,MATCH(filter!H$2,file!$A$1:$AA$1,0),0)," ")</f>
        <v xml:space="preserve"> </v>
      </c>
      <c r="I1595" t="str">
        <f>IFERROR(VLOOKUP($A1595,file!$A$1:$AA$4236,MATCH(filter!I$2,file!$A$1:$AA$1,0),0)," ")</f>
        <v xml:space="preserve"> </v>
      </c>
      <c r="J1595" t="str">
        <f>IFERROR(VLOOKUP($A1595,file!$A$1:$AA$4236,MATCH(filter!J$2,file!$A$1:$AA$1,0),0)," ")</f>
        <v xml:space="preserve"> </v>
      </c>
      <c r="K1595" t="str">
        <f>IFERROR(VLOOKUP($A1595,file!$A$1:$AA$4236,MATCH(filter!K$2,file!$A$1:$AA$1,0),0)," ")</f>
        <v xml:space="preserve"> </v>
      </c>
      <c r="L1595" t="str">
        <f>IFERROR(VLOOKUP($A1595,file!$A$1:$AA$4236,MATCH(filter!L$2,file!$A$1:$AA$1,0),0)," ")</f>
        <v xml:space="preserve"> </v>
      </c>
      <c r="M1595" t="str">
        <f>IFERROR(VLOOKUP($A1595,file!$A$1:$AA$4236,MATCH(filter!M$2,file!$A$1:$AA$1,0),0)," ")</f>
        <v xml:space="preserve"> </v>
      </c>
      <c r="N1595" t="str">
        <f>IFERROR(VLOOKUP($A1595,file!$A$1:$AA$4236,MATCH(filter!N$2,file!$A$1:$AA$1,0),0)," ")</f>
        <v xml:space="preserve"> </v>
      </c>
      <c r="O1595" t="str">
        <f>IFERROR(VLOOKUP($A1595,file!$A$1:$AA$4236,MATCH(filter!O$2,file!$A$1:$AA$1,0),0)," ")</f>
        <v xml:space="preserve"> </v>
      </c>
      <c r="P1595" t="str">
        <f>IFERROR(VLOOKUP($A1595,file!$A$1:$AA$4236,MATCH(filter!P$2,file!$A$1:$AA$1,0),0)," ")</f>
        <v xml:space="preserve"> </v>
      </c>
      <c r="Q1595" t="str">
        <f>IFERROR(VLOOKUP($A1595,file!$A$1:$AA$4236,MATCH(filter!Q$2,file!$A$1:$AA$1,0),0)," ")</f>
        <v xml:space="preserve"> </v>
      </c>
      <c r="R1595" t="str">
        <f>IFERROR(VLOOKUP($A1595,file!$A$1:$AA$4236,MATCH(filter!R$2,file!$A$1:$AA$1,0),0)," ")</f>
        <v xml:space="preserve"> </v>
      </c>
      <c r="S1595" t="str">
        <f>IFERROR(VLOOKUP($A1595,file!$A$1:$AA$4236,MATCH(filter!S$2,file!$A$1:$AA$1,0),0)," ")</f>
        <v xml:space="preserve"> </v>
      </c>
      <c r="T1595" t="str">
        <f>IFERROR(VLOOKUP($A1595,file!$A$1:$AA$4236,MATCH(filter!T$2,file!$A$1:$AA$1,0),0)," ")</f>
        <v xml:space="preserve"> </v>
      </c>
      <c r="U1595" t="str">
        <f>IFERROR(VLOOKUP($A1595,file!$A$1:$AA$4236,MATCH(filter!U$2,file!$A$1:$AA$1,0),0)," ")</f>
        <v xml:space="preserve"> </v>
      </c>
      <c r="V1595" t="str">
        <f>IFERROR(VLOOKUP($A1595,file!$A$1:$AA$4236,MATCH(filter!V$2,file!$A$1:$AA$1,0),0)," ")</f>
        <v xml:space="preserve"> </v>
      </c>
      <c r="W1595" t="str">
        <f>IFERROR(VLOOKUP($A1595,file!$A$1:$AA$4236,MATCH(filter!W$2,file!$A$1:$AA$1,0),0)," ")</f>
        <v xml:space="preserve"> </v>
      </c>
      <c r="X1595" t="str">
        <f>IFERROR(VLOOKUP($A1595,file!$A$1:$AA$4236,MATCH(filter!X$2,file!$A$1:$AA$1,0),0)," ")</f>
        <v xml:space="preserve"> </v>
      </c>
      <c r="Y1595" t="str">
        <f>IFERROR(VLOOKUP($A1595,file!$A$1:$AA$4236,MATCH(filter!Y$2,file!$A$1:$AA$1,0),0)," ")</f>
        <v xml:space="preserve"> </v>
      </c>
      <c r="Z1595" t="str">
        <f>IFERROR(VLOOKUP($A1595,file!$A$1:$AA$4236,MATCH(filter!Z$2,file!$A$1:$AA$1,0),0)," ")</f>
        <v xml:space="preserve"> </v>
      </c>
      <c r="AA1595" t="str">
        <f>IFERROR(VLOOKUP($A1595,file!$A$1:$AA$4236,MATCH(filter!AA$2,file!$A$1:$AA$1,0),0)," ")</f>
        <v xml:space="preserve"> </v>
      </c>
    </row>
    <row r="1596" spans="2:27" x14ac:dyDescent="0.25">
      <c r="B1596" t="str">
        <f>IFERROR(VLOOKUP($A1596,file!$A$1:$AA$4236,MATCH(filter!B$2,file!$A$1:$AA$1,0),0)," ")</f>
        <v xml:space="preserve"> </v>
      </c>
      <c r="C1596" t="str">
        <f>IFERROR(VLOOKUP($A1596,file!$A$1:$AA$4236,MATCH(filter!C$2,file!$A$1:$AA$1,0),0)," ")</f>
        <v xml:space="preserve"> </v>
      </c>
      <c r="D1596" t="str">
        <f>IFERROR(VLOOKUP($A1596,file!$A$1:$AA$4236,MATCH(filter!D$2,file!$A$1:$AA$1,0),0)," ")</f>
        <v xml:space="preserve"> </v>
      </c>
      <c r="E1596" t="str">
        <f>IFERROR(VLOOKUP($A1596,file!$A$1:$AA$4236,MATCH(filter!E$2,file!$A$1:$AA$1,0),0)," ")</f>
        <v xml:space="preserve"> </v>
      </c>
      <c r="F1596" t="str">
        <f>IFERROR(VLOOKUP($A1596,file!$A$1:$AA$4236,MATCH(filter!F$2,file!$A$1:$AA$1,0),0)," ")</f>
        <v xml:space="preserve"> </v>
      </c>
      <c r="G1596" t="str">
        <f>IFERROR(VLOOKUP($A1596,file!$A$1:$AA$4236,MATCH(filter!G$2,file!$A$1:$AA$1,0),0)," ")</f>
        <v xml:space="preserve"> </v>
      </c>
      <c r="H1596" t="str">
        <f>IFERROR(VLOOKUP($A1596,file!$A$1:$AA$4236,MATCH(filter!H$2,file!$A$1:$AA$1,0),0)," ")</f>
        <v xml:space="preserve"> </v>
      </c>
      <c r="I1596" t="str">
        <f>IFERROR(VLOOKUP($A1596,file!$A$1:$AA$4236,MATCH(filter!I$2,file!$A$1:$AA$1,0),0)," ")</f>
        <v xml:space="preserve"> </v>
      </c>
      <c r="J1596" t="str">
        <f>IFERROR(VLOOKUP($A1596,file!$A$1:$AA$4236,MATCH(filter!J$2,file!$A$1:$AA$1,0),0)," ")</f>
        <v xml:space="preserve"> </v>
      </c>
      <c r="K1596" t="str">
        <f>IFERROR(VLOOKUP($A1596,file!$A$1:$AA$4236,MATCH(filter!K$2,file!$A$1:$AA$1,0),0)," ")</f>
        <v xml:space="preserve"> </v>
      </c>
      <c r="L1596" t="str">
        <f>IFERROR(VLOOKUP($A1596,file!$A$1:$AA$4236,MATCH(filter!L$2,file!$A$1:$AA$1,0),0)," ")</f>
        <v xml:space="preserve"> </v>
      </c>
      <c r="M1596" t="str">
        <f>IFERROR(VLOOKUP($A1596,file!$A$1:$AA$4236,MATCH(filter!M$2,file!$A$1:$AA$1,0),0)," ")</f>
        <v xml:space="preserve"> </v>
      </c>
      <c r="N1596" t="str">
        <f>IFERROR(VLOOKUP($A1596,file!$A$1:$AA$4236,MATCH(filter!N$2,file!$A$1:$AA$1,0),0)," ")</f>
        <v xml:space="preserve"> </v>
      </c>
      <c r="O1596" t="str">
        <f>IFERROR(VLOOKUP($A1596,file!$A$1:$AA$4236,MATCH(filter!O$2,file!$A$1:$AA$1,0),0)," ")</f>
        <v xml:space="preserve"> </v>
      </c>
      <c r="P1596" t="str">
        <f>IFERROR(VLOOKUP($A1596,file!$A$1:$AA$4236,MATCH(filter!P$2,file!$A$1:$AA$1,0),0)," ")</f>
        <v xml:space="preserve"> </v>
      </c>
      <c r="Q1596" t="str">
        <f>IFERROR(VLOOKUP($A1596,file!$A$1:$AA$4236,MATCH(filter!Q$2,file!$A$1:$AA$1,0),0)," ")</f>
        <v xml:space="preserve"> </v>
      </c>
      <c r="R1596" t="str">
        <f>IFERROR(VLOOKUP($A1596,file!$A$1:$AA$4236,MATCH(filter!R$2,file!$A$1:$AA$1,0),0)," ")</f>
        <v xml:space="preserve"> </v>
      </c>
      <c r="S1596" t="str">
        <f>IFERROR(VLOOKUP($A1596,file!$A$1:$AA$4236,MATCH(filter!S$2,file!$A$1:$AA$1,0),0)," ")</f>
        <v xml:space="preserve"> </v>
      </c>
      <c r="T1596" t="str">
        <f>IFERROR(VLOOKUP($A1596,file!$A$1:$AA$4236,MATCH(filter!T$2,file!$A$1:$AA$1,0),0)," ")</f>
        <v xml:space="preserve"> </v>
      </c>
      <c r="U1596" t="str">
        <f>IFERROR(VLOOKUP($A1596,file!$A$1:$AA$4236,MATCH(filter!U$2,file!$A$1:$AA$1,0),0)," ")</f>
        <v xml:space="preserve"> </v>
      </c>
      <c r="V1596" t="str">
        <f>IFERROR(VLOOKUP($A1596,file!$A$1:$AA$4236,MATCH(filter!V$2,file!$A$1:$AA$1,0),0)," ")</f>
        <v xml:space="preserve"> </v>
      </c>
      <c r="W1596" t="str">
        <f>IFERROR(VLOOKUP($A1596,file!$A$1:$AA$4236,MATCH(filter!W$2,file!$A$1:$AA$1,0),0)," ")</f>
        <v xml:space="preserve"> </v>
      </c>
      <c r="X1596" t="str">
        <f>IFERROR(VLOOKUP($A1596,file!$A$1:$AA$4236,MATCH(filter!X$2,file!$A$1:$AA$1,0),0)," ")</f>
        <v xml:space="preserve"> </v>
      </c>
      <c r="Y1596" t="str">
        <f>IFERROR(VLOOKUP($A1596,file!$A$1:$AA$4236,MATCH(filter!Y$2,file!$A$1:$AA$1,0),0)," ")</f>
        <v xml:space="preserve"> </v>
      </c>
      <c r="Z1596" t="str">
        <f>IFERROR(VLOOKUP($A1596,file!$A$1:$AA$4236,MATCH(filter!Z$2,file!$A$1:$AA$1,0),0)," ")</f>
        <v xml:space="preserve"> </v>
      </c>
      <c r="AA1596" t="str">
        <f>IFERROR(VLOOKUP($A1596,file!$A$1:$AA$4236,MATCH(filter!AA$2,file!$A$1:$AA$1,0),0)," ")</f>
        <v xml:space="preserve"> </v>
      </c>
    </row>
    <row r="1597" spans="2:27" x14ac:dyDescent="0.25">
      <c r="B1597" t="str">
        <f>IFERROR(VLOOKUP($A1597,file!$A$1:$AA$4236,MATCH(filter!B$2,file!$A$1:$AA$1,0),0)," ")</f>
        <v xml:space="preserve"> </v>
      </c>
      <c r="C1597" t="str">
        <f>IFERROR(VLOOKUP($A1597,file!$A$1:$AA$4236,MATCH(filter!C$2,file!$A$1:$AA$1,0),0)," ")</f>
        <v xml:space="preserve"> </v>
      </c>
      <c r="D1597" t="str">
        <f>IFERROR(VLOOKUP($A1597,file!$A$1:$AA$4236,MATCH(filter!D$2,file!$A$1:$AA$1,0),0)," ")</f>
        <v xml:space="preserve"> </v>
      </c>
      <c r="E1597" t="str">
        <f>IFERROR(VLOOKUP($A1597,file!$A$1:$AA$4236,MATCH(filter!E$2,file!$A$1:$AA$1,0),0)," ")</f>
        <v xml:space="preserve"> </v>
      </c>
      <c r="F1597" t="str">
        <f>IFERROR(VLOOKUP($A1597,file!$A$1:$AA$4236,MATCH(filter!F$2,file!$A$1:$AA$1,0),0)," ")</f>
        <v xml:space="preserve"> </v>
      </c>
      <c r="G1597" t="str">
        <f>IFERROR(VLOOKUP($A1597,file!$A$1:$AA$4236,MATCH(filter!G$2,file!$A$1:$AA$1,0),0)," ")</f>
        <v xml:space="preserve"> </v>
      </c>
      <c r="H1597" t="str">
        <f>IFERROR(VLOOKUP($A1597,file!$A$1:$AA$4236,MATCH(filter!H$2,file!$A$1:$AA$1,0),0)," ")</f>
        <v xml:space="preserve"> </v>
      </c>
      <c r="I1597" t="str">
        <f>IFERROR(VLOOKUP($A1597,file!$A$1:$AA$4236,MATCH(filter!I$2,file!$A$1:$AA$1,0),0)," ")</f>
        <v xml:space="preserve"> </v>
      </c>
      <c r="J1597" t="str">
        <f>IFERROR(VLOOKUP($A1597,file!$A$1:$AA$4236,MATCH(filter!J$2,file!$A$1:$AA$1,0),0)," ")</f>
        <v xml:space="preserve"> </v>
      </c>
      <c r="K1597" t="str">
        <f>IFERROR(VLOOKUP($A1597,file!$A$1:$AA$4236,MATCH(filter!K$2,file!$A$1:$AA$1,0),0)," ")</f>
        <v xml:space="preserve"> </v>
      </c>
      <c r="L1597" t="str">
        <f>IFERROR(VLOOKUP($A1597,file!$A$1:$AA$4236,MATCH(filter!L$2,file!$A$1:$AA$1,0),0)," ")</f>
        <v xml:space="preserve"> </v>
      </c>
      <c r="M1597" t="str">
        <f>IFERROR(VLOOKUP($A1597,file!$A$1:$AA$4236,MATCH(filter!M$2,file!$A$1:$AA$1,0),0)," ")</f>
        <v xml:space="preserve"> </v>
      </c>
      <c r="N1597" t="str">
        <f>IFERROR(VLOOKUP($A1597,file!$A$1:$AA$4236,MATCH(filter!N$2,file!$A$1:$AA$1,0),0)," ")</f>
        <v xml:space="preserve"> </v>
      </c>
      <c r="O1597" t="str">
        <f>IFERROR(VLOOKUP($A1597,file!$A$1:$AA$4236,MATCH(filter!O$2,file!$A$1:$AA$1,0),0)," ")</f>
        <v xml:space="preserve"> </v>
      </c>
      <c r="P1597" t="str">
        <f>IFERROR(VLOOKUP($A1597,file!$A$1:$AA$4236,MATCH(filter!P$2,file!$A$1:$AA$1,0),0)," ")</f>
        <v xml:space="preserve"> </v>
      </c>
      <c r="Q1597" t="str">
        <f>IFERROR(VLOOKUP($A1597,file!$A$1:$AA$4236,MATCH(filter!Q$2,file!$A$1:$AA$1,0),0)," ")</f>
        <v xml:space="preserve"> </v>
      </c>
      <c r="R1597" t="str">
        <f>IFERROR(VLOOKUP($A1597,file!$A$1:$AA$4236,MATCH(filter!R$2,file!$A$1:$AA$1,0),0)," ")</f>
        <v xml:space="preserve"> </v>
      </c>
      <c r="S1597" t="str">
        <f>IFERROR(VLOOKUP($A1597,file!$A$1:$AA$4236,MATCH(filter!S$2,file!$A$1:$AA$1,0),0)," ")</f>
        <v xml:space="preserve"> </v>
      </c>
      <c r="T1597" t="str">
        <f>IFERROR(VLOOKUP($A1597,file!$A$1:$AA$4236,MATCH(filter!T$2,file!$A$1:$AA$1,0),0)," ")</f>
        <v xml:space="preserve"> </v>
      </c>
      <c r="U1597" t="str">
        <f>IFERROR(VLOOKUP($A1597,file!$A$1:$AA$4236,MATCH(filter!U$2,file!$A$1:$AA$1,0),0)," ")</f>
        <v xml:space="preserve"> </v>
      </c>
      <c r="V1597" t="str">
        <f>IFERROR(VLOOKUP($A1597,file!$A$1:$AA$4236,MATCH(filter!V$2,file!$A$1:$AA$1,0),0)," ")</f>
        <v xml:space="preserve"> </v>
      </c>
      <c r="W1597" t="str">
        <f>IFERROR(VLOOKUP($A1597,file!$A$1:$AA$4236,MATCH(filter!W$2,file!$A$1:$AA$1,0),0)," ")</f>
        <v xml:space="preserve"> </v>
      </c>
      <c r="X1597" t="str">
        <f>IFERROR(VLOOKUP($A1597,file!$A$1:$AA$4236,MATCH(filter!X$2,file!$A$1:$AA$1,0),0)," ")</f>
        <v xml:space="preserve"> </v>
      </c>
      <c r="Y1597" t="str">
        <f>IFERROR(VLOOKUP($A1597,file!$A$1:$AA$4236,MATCH(filter!Y$2,file!$A$1:$AA$1,0),0)," ")</f>
        <v xml:space="preserve"> </v>
      </c>
      <c r="Z1597" t="str">
        <f>IFERROR(VLOOKUP($A1597,file!$A$1:$AA$4236,MATCH(filter!Z$2,file!$A$1:$AA$1,0),0)," ")</f>
        <v xml:space="preserve"> </v>
      </c>
      <c r="AA1597" t="str">
        <f>IFERROR(VLOOKUP($A1597,file!$A$1:$AA$4236,MATCH(filter!AA$2,file!$A$1:$AA$1,0),0)," ")</f>
        <v xml:space="preserve"> </v>
      </c>
    </row>
    <row r="1598" spans="2:27" x14ac:dyDescent="0.25">
      <c r="B1598" t="str">
        <f>IFERROR(VLOOKUP($A1598,file!$A$1:$AA$4236,MATCH(filter!B$2,file!$A$1:$AA$1,0),0)," ")</f>
        <v xml:space="preserve"> </v>
      </c>
      <c r="C1598" t="str">
        <f>IFERROR(VLOOKUP($A1598,file!$A$1:$AA$4236,MATCH(filter!C$2,file!$A$1:$AA$1,0),0)," ")</f>
        <v xml:space="preserve"> </v>
      </c>
      <c r="D1598" t="str">
        <f>IFERROR(VLOOKUP($A1598,file!$A$1:$AA$4236,MATCH(filter!D$2,file!$A$1:$AA$1,0),0)," ")</f>
        <v xml:space="preserve"> </v>
      </c>
      <c r="E1598" t="str">
        <f>IFERROR(VLOOKUP($A1598,file!$A$1:$AA$4236,MATCH(filter!E$2,file!$A$1:$AA$1,0),0)," ")</f>
        <v xml:space="preserve"> </v>
      </c>
      <c r="F1598" t="str">
        <f>IFERROR(VLOOKUP($A1598,file!$A$1:$AA$4236,MATCH(filter!F$2,file!$A$1:$AA$1,0),0)," ")</f>
        <v xml:space="preserve"> </v>
      </c>
      <c r="G1598" t="str">
        <f>IFERROR(VLOOKUP($A1598,file!$A$1:$AA$4236,MATCH(filter!G$2,file!$A$1:$AA$1,0),0)," ")</f>
        <v xml:space="preserve"> </v>
      </c>
      <c r="H1598" t="str">
        <f>IFERROR(VLOOKUP($A1598,file!$A$1:$AA$4236,MATCH(filter!H$2,file!$A$1:$AA$1,0),0)," ")</f>
        <v xml:space="preserve"> </v>
      </c>
      <c r="I1598" t="str">
        <f>IFERROR(VLOOKUP($A1598,file!$A$1:$AA$4236,MATCH(filter!I$2,file!$A$1:$AA$1,0),0)," ")</f>
        <v xml:space="preserve"> </v>
      </c>
      <c r="J1598" t="str">
        <f>IFERROR(VLOOKUP($A1598,file!$A$1:$AA$4236,MATCH(filter!J$2,file!$A$1:$AA$1,0),0)," ")</f>
        <v xml:space="preserve"> </v>
      </c>
      <c r="K1598" t="str">
        <f>IFERROR(VLOOKUP($A1598,file!$A$1:$AA$4236,MATCH(filter!K$2,file!$A$1:$AA$1,0),0)," ")</f>
        <v xml:space="preserve"> </v>
      </c>
      <c r="L1598" t="str">
        <f>IFERROR(VLOOKUP($A1598,file!$A$1:$AA$4236,MATCH(filter!L$2,file!$A$1:$AA$1,0),0)," ")</f>
        <v xml:space="preserve"> </v>
      </c>
      <c r="M1598" t="str">
        <f>IFERROR(VLOOKUP($A1598,file!$A$1:$AA$4236,MATCH(filter!M$2,file!$A$1:$AA$1,0),0)," ")</f>
        <v xml:space="preserve"> </v>
      </c>
      <c r="N1598" t="str">
        <f>IFERROR(VLOOKUP($A1598,file!$A$1:$AA$4236,MATCH(filter!N$2,file!$A$1:$AA$1,0),0)," ")</f>
        <v xml:space="preserve"> </v>
      </c>
      <c r="O1598" t="str">
        <f>IFERROR(VLOOKUP($A1598,file!$A$1:$AA$4236,MATCH(filter!O$2,file!$A$1:$AA$1,0),0)," ")</f>
        <v xml:space="preserve"> </v>
      </c>
      <c r="P1598" t="str">
        <f>IFERROR(VLOOKUP($A1598,file!$A$1:$AA$4236,MATCH(filter!P$2,file!$A$1:$AA$1,0),0)," ")</f>
        <v xml:space="preserve"> </v>
      </c>
      <c r="Q1598" t="str">
        <f>IFERROR(VLOOKUP($A1598,file!$A$1:$AA$4236,MATCH(filter!Q$2,file!$A$1:$AA$1,0),0)," ")</f>
        <v xml:space="preserve"> </v>
      </c>
      <c r="R1598" t="str">
        <f>IFERROR(VLOOKUP($A1598,file!$A$1:$AA$4236,MATCH(filter!R$2,file!$A$1:$AA$1,0),0)," ")</f>
        <v xml:space="preserve"> </v>
      </c>
      <c r="S1598" t="str">
        <f>IFERROR(VLOOKUP($A1598,file!$A$1:$AA$4236,MATCH(filter!S$2,file!$A$1:$AA$1,0),0)," ")</f>
        <v xml:space="preserve"> </v>
      </c>
      <c r="T1598" t="str">
        <f>IFERROR(VLOOKUP($A1598,file!$A$1:$AA$4236,MATCH(filter!T$2,file!$A$1:$AA$1,0),0)," ")</f>
        <v xml:space="preserve"> </v>
      </c>
      <c r="U1598" t="str">
        <f>IFERROR(VLOOKUP($A1598,file!$A$1:$AA$4236,MATCH(filter!U$2,file!$A$1:$AA$1,0),0)," ")</f>
        <v xml:space="preserve"> </v>
      </c>
      <c r="V1598" t="str">
        <f>IFERROR(VLOOKUP($A1598,file!$A$1:$AA$4236,MATCH(filter!V$2,file!$A$1:$AA$1,0),0)," ")</f>
        <v xml:space="preserve"> </v>
      </c>
      <c r="W1598" t="str">
        <f>IFERROR(VLOOKUP($A1598,file!$A$1:$AA$4236,MATCH(filter!W$2,file!$A$1:$AA$1,0),0)," ")</f>
        <v xml:space="preserve"> </v>
      </c>
      <c r="X1598" t="str">
        <f>IFERROR(VLOOKUP($A1598,file!$A$1:$AA$4236,MATCH(filter!X$2,file!$A$1:$AA$1,0),0)," ")</f>
        <v xml:space="preserve"> </v>
      </c>
      <c r="Y1598" t="str">
        <f>IFERROR(VLOOKUP($A1598,file!$A$1:$AA$4236,MATCH(filter!Y$2,file!$A$1:$AA$1,0),0)," ")</f>
        <v xml:space="preserve"> </v>
      </c>
      <c r="Z1598" t="str">
        <f>IFERROR(VLOOKUP($A1598,file!$A$1:$AA$4236,MATCH(filter!Z$2,file!$A$1:$AA$1,0),0)," ")</f>
        <v xml:space="preserve"> </v>
      </c>
      <c r="AA1598" t="str">
        <f>IFERROR(VLOOKUP($A1598,file!$A$1:$AA$4236,MATCH(filter!AA$2,file!$A$1:$AA$1,0),0)," ")</f>
        <v xml:space="preserve"> </v>
      </c>
    </row>
    <row r="1599" spans="2:27" x14ac:dyDescent="0.25">
      <c r="B1599" t="str">
        <f>IFERROR(VLOOKUP($A1599,file!$A$1:$AA$4236,MATCH(filter!B$2,file!$A$1:$AA$1,0),0)," ")</f>
        <v xml:space="preserve"> </v>
      </c>
      <c r="C1599" t="str">
        <f>IFERROR(VLOOKUP($A1599,file!$A$1:$AA$4236,MATCH(filter!C$2,file!$A$1:$AA$1,0),0)," ")</f>
        <v xml:space="preserve"> </v>
      </c>
      <c r="D1599" t="str">
        <f>IFERROR(VLOOKUP($A1599,file!$A$1:$AA$4236,MATCH(filter!D$2,file!$A$1:$AA$1,0),0)," ")</f>
        <v xml:space="preserve"> </v>
      </c>
      <c r="E1599" t="str">
        <f>IFERROR(VLOOKUP($A1599,file!$A$1:$AA$4236,MATCH(filter!E$2,file!$A$1:$AA$1,0),0)," ")</f>
        <v xml:space="preserve"> </v>
      </c>
      <c r="F1599" t="str">
        <f>IFERROR(VLOOKUP($A1599,file!$A$1:$AA$4236,MATCH(filter!F$2,file!$A$1:$AA$1,0),0)," ")</f>
        <v xml:space="preserve"> </v>
      </c>
      <c r="G1599" t="str">
        <f>IFERROR(VLOOKUP($A1599,file!$A$1:$AA$4236,MATCH(filter!G$2,file!$A$1:$AA$1,0),0)," ")</f>
        <v xml:space="preserve"> </v>
      </c>
      <c r="H1599" t="str">
        <f>IFERROR(VLOOKUP($A1599,file!$A$1:$AA$4236,MATCH(filter!H$2,file!$A$1:$AA$1,0),0)," ")</f>
        <v xml:space="preserve"> </v>
      </c>
      <c r="I1599" t="str">
        <f>IFERROR(VLOOKUP($A1599,file!$A$1:$AA$4236,MATCH(filter!I$2,file!$A$1:$AA$1,0),0)," ")</f>
        <v xml:space="preserve"> </v>
      </c>
      <c r="J1599" t="str">
        <f>IFERROR(VLOOKUP($A1599,file!$A$1:$AA$4236,MATCH(filter!J$2,file!$A$1:$AA$1,0),0)," ")</f>
        <v xml:space="preserve"> </v>
      </c>
      <c r="K1599" t="str">
        <f>IFERROR(VLOOKUP($A1599,file!$A$1:$AA$4236,MATCH(filter!K$2,file!$A$1:$AA$1,0),0)," ")</f>
        <v xml:space="preserve"> </v>
      </c>
      <c r="L1599" t="str">
        <f>IFERROR(VLOOKUP($A1599,file!$A$1:$AA$4236,MATCH(filter!L$2,file!$A$1:$AA$1,0),0)," ")</f>
        <v xml:space="preserve"> </v>
      </c>
      <c r="M1599" t="str">
        <f>IFERROR(VLOOKUP($A1599,file!$A$1:$AA$4236,MATCH(filter!M$2,file!$A$1:$AA$1,0),0)," ")</f>
        <v xml:space="preserve"> </v>
      </c>
      <c r="N1599" t="str">
        <f>IFERROR(VLOOKUP($A1599,file!$A$1:$AA$4236,MATCH(filter!N$2,file!$A$1:$AA$1,0),0)," ")</f>
        <v xml:space="preserve"> </v>
      </c>
      <c r="O1599" t="str">
        <f>IFERROR(VLOOKUP($A1599,file!$A$1:$AA$4236,MATCH(filter!O$2,file!$A$1:$AA$1,0),0)," ")</f>
        <v xml:space="preserve"> </v>
      </c>
      <c r="P1599" t="str">
        <f>IFERROR(VLOOKUP($A1599,file!$A$1:$AA$4236,MATCH(filter!P$2,file!$A$1:$AA$1,0),0)," ")</f>
        <v xml:space="preserve"> </v>
      </c>
      <c r="Q1599" t="str">
        <f>IFERROR(VLOOKUP($A1599,file!$A$1:$AA$4236,MATCH(filter!Q$2,file!$A$1:$AA$1,0),0)," ")</f>
        <v xml:space="preserve"> </v>
      </c>
      <c r="R1599" t="str">
        <f>IFERROR(VLOOKUP($A1599,file!$A$1:$AA$4236,MATCH(filter!R$2,file!$A$1:$AA$1,0),0)," ")</f>
        <v xml:space="preserve"> </v>
      </c>
      <c r="S1599" t="str">
        <f>IFERROR(VLOOKUP($A1599,file!$A$1:$AA$4236,MATCH(filter!S$2,file!$A$1:$AA$1,0),0)," ")</f>
        <v xml:space="preserve"> </v>
      </c>
      <c r="T1599" t="str">
        <f>IFERROR(VLOOKUP($A1599,file!$A$1:$AA$4236,MATCH(filter!T$2,file!$A$1:$AA$1,0),0)," ")</f>
        <v xml:space="preserve"> </v>
      </c>
      <c r="U1599" t="str">
        <f>IFERROR(VLOOKUP($A1599,file!$A$1:$AA$4236,MATCH(filter!U$2,file!$A$1:$AA$1,0),0)," ")</f>
        <v xml:space="preserve"> </v>
      </c>
      <c r="V1599" t="str">
        <f>IFERROR(VLOOKUP($A1599,file!$A$1:$AA$4236,MATCH(filter!V$2,file!$A$1:$AA$1,0),0)," ")</f>
        <v xml:space="preserve"> </v>
      </c>
      <c r="W1599" t="str">
        <f>IFERROR(VLOOKUP($A1599,file!$A$1:$AA$4236,MATCH(filter!W$2,file!$A$1:$AA$1,0),0)," ")</f>
        <v xml:space="preserve"> </v>
      </c>
      <c r="X1599" t="str">
        <f>IFERROR(VLOOKUP($A1599,file!$A$1:$AA$4236,MATCH(filter!X$2,file!$A$1:$AA$1,0),0)," ")</f>
        <v xml:space="preserve"> </v>
      </c>
      <c r="Y1599" t="str">
        <f>IFERROR(VLOOKUP($A1599,file!$A$1:$AA$4236,MATCH(filter!Y$2,file!$A$1:$AA$1,0),0)," ")</f>
        <v xml:space="preserve"> </v>
      </c>
      <c r="Z1599" t="str">
        <f>IFERROR(VLOOKUP($A1599,file!$A$1:$AA$4236,MATCH(filter!Z$2,file!$A$1:$AA$1,0),0)," ")</f>
        <v xml:space="preserve"> </v>
      </c>
      <c r="AA1599" t="str">
        <f>IFERROR(VLOOKUP($A1599,file!$A$1:$AA$4236,MATCH(filter!AA$2,file!$A$1:$AA$1,0),0)," ")</f>
        <v xml:space="preserve"> </v>
      </c>
    </row>
    <row r="1600" spans="2:27" x14ac:dyDescent="0.25">
      <c r="B1600" t="str">
        <f>IFERROR(VLOOKUP($A1600,file!$A$1:$AA$4236,MATCH(filter!B$2,file!$A$1:$AA$1,0),0)," ")</f>
        <v xml:space="preserve"> </v>
      </c>
      <c r="C1600" t="str">
        <f>IFERROR(VLOOKUP($A1600,file!$A$1:$AA$4236,MATCH(filter!C$2,file!$A$1:$AA$1,0),0)," ")</f>
        <v xml:space="preserve"> </v>
      </c>
      <c r="D1600" t="str">
        <f>IFERROR(VLOOKUP($A1600,file!$A$1:$AA$4236,MATCH(filter!D$2,file!$A$1:$AA$1,0),0)," ")</f>
        <v xml:space="preserve"> </v>
      </c>
      <c r="E1600" t="str">
        <f>IFERROR(VLOOKUP($A1600,file!$A$1:$AA$4236,MATCH(filter!E$2,file!$A$1:$AA$1,0),0)," ")</f>
        <v xml:space="preserve"> </v>
      </c>
      <c r="F1600" t="str">
        <f>IFERROR(VLOOKUP($A1600,file!$A$1:$AA$4236,MATCH(filter!F$2,file!$A$1:$AA$1,0),0)," ")</f>
        <v xml:space="preserve"> </v>
      </c>
      <c r="G1600" t="str">
        <f>IFERROR(VLOOKUP($A1600,file!$A$1:$AA$4236,MATCH(filter!G$2,file!$A$1:$AA$1,0),0)," ")</f>
        <v xml:space="preserve"> </v>
      </c>
      <c r="H1600" t="str">
        <f>IFERROR(VLOOKUP($A1600,file!$A$1:$AA$4236,MATCH(filter!H$2,file!$A$1:$AA$1,0),0)," ")</f>
        <v xml:space="preserve"> </v>
      </c>
      <c r="I1600" t="str">
        <f>IFERROR(VLOOKUP($A1600,file!$A$1:$AA$4236,MATCH(filter!I$2,file!$A$1:$AA$1,0),0)," ")</f>
        <v xml:space="preserve"> </v>
      </c>
      <c r="J1600" t="str">
        <f>IFERROR(VLOOKUP($A1600,file!$A$1:$AA$4236,MATCH(filter!J$2,file!$A$1:$AA$1,0),0)," ")</f>
        <v xml:space="preserve"> </v>
      </c>
      <c r="K1600" t="str">
        <f>IFERROR(VLOOKUP($A1600,file!$A$1:$AA$4236,MATCH(filter!K$2,file!$A$1:$AA$1,0),0)," ")</f>
        <v xml:space="preserve"> </v>
      </c>
      <c r="L1600" t="str">
        <f>IFERROR(VLOOKUP($A1600,file!$A$1:$AA$4236,MATCH(filter!L$2,file!$A$1:$AA$1,0),0)," ")</f>
        <v xml:space="preserve"> </v>
      </c>
      <c r="M1600" t="str">
        <f>IFERROR(VLOOKUP($A1600,file!$A$1:$AA$4236,MATCH(filter!M$2,file!$A$1:$AA$1,0),0)," ")</f>
        <v xml:space="preserve"> </v>
      </c>
      <c r="N1600" t="str">
        <f>IFERROR(VLOOKUP($A1600,file!$A$1:$AA$4236,MATCH(filter!N$2,file!$A$1:$AA$1,0),0)," ")</f>
        <v xml:space="preserve"> </v>
      </c>
      <c r="O1600" t="str">
        <f>IFERROR(VLOOKUP($A1600,file!$A$1:$AA$4236,MATCH(filter!O$2,file!$A$1:$AA$1,0),0)," ")</f>
        <v xml:space="preserve"> </v>
      </c>
      <c r="P1600" t="str">
        <f>IFERROR(VLOOKUP($A1600,file!$A$1:$AA$4236,MATCH(filter!P$2,file!$A$1:$AA$1,0),0)," ")</f>
        <v xml:space="preserve"> </v>
      </c>
      <c r="Q1600" t="str">
        <f>IFERROR(VLOOKUP($A1600,file!$A$1:$AA$4236,MATCH(filter!Q$2,file!$A$1:$AA$1,0),0)," ")</f>
        <v xml:space="preserve"> </v>
      </c>
      <c r="R1600" t="str">
        <f>IFERROR(VLOOKUP($A1600,file!$A$1:$AA$4236,MATCH(filter!R$2,file!$A$1:$AA$1,0),0)," ")</f>
        <v xml:space="preserve"> </v>
      </c>
      <c r="S1600" t="str">
        <f>IFERROR(VLOOKUP($A1600,file!$A$1:$AA$4236,MATCH(filter!S$2,file!$A$1:$AA$1,0),0)," ")</f>
        <v xml:space="preserve"> </v>
      </c>
      <c r="T1600" t="str">
        <f>IFERROR(VLOOKUP($A1600,file!$A$1:$AA$4236,MATCH(filter!T$2,file!$A$1:$AA$1,0),0)," ")</f>
        <v xml:space="preserve"> </v>
      </c>
      <c r="U1600" t="str">
        <f>IFERROR(VLOOKUP($A1600,file!$A$1:$AA$4236,MATCH(filter!U$2,file!$A$1:$AA$1,0),0)," ")</f>
        <v xml:space="preserve"> </v>
      </c>
      <c r="V1600" t="str">
        <f>IFERROR(VLOOKUP($A1600,file!$A$1:$AA$4236,MATCH(filter!V$2,file!$A$1:$AA$1,0),0)," ")</f>
        <v xml:space="preserve"> </v>
      </c>
      <c r="W1600" t="str">
        <f>IFERROR(VLOOKUP($A1600,file!$A$1:$AA$4236,MATCH(filter!W$2,file!$A$1:$AA$1,0),0)," ")</f>
        <v xml:space="preserve"> </v>
      </c>
      <c r="X1600" t="str">
        <f>IFERROR(VLOOKUP($A1600,file!$A$1:$AA$4236,MATCH(filter!X$2,file!$A$1:$AA$1,0),0)," ")</f>
        <v xml:space="preserve"> </v>
      </c>
      <c r="Y1600" t="str">
        <f>IFERROR(VLOOKUP($A1600,file!$A$1:$AA$4236,MATCH(filter!Y$2,file!$A$1:$AA$1,0),0)," ")</f>
        <v xml:space="preserve"> </v>
      </c>
      <c r="Z1600" t="str">
        <f>IFERROR(VLOOKUP($A1600,file!$A$1:$AA$4236,MATCH(filter!Z$2,file!$A$1:$AA$1,0),0)," ")</f>
        <v xml:space="preserve"> </v>
      </c>
      <c r="AA1600" t="str">
        <f>IFERROR(VLOOKUP($A1600,file!$A$1:$AA$4236,MATCH(filter!AA$2,file!$A$1:$AA$1,0),0)," ")</f>
        <v xml:space="preserve"> </v>
      </c>
    </row>
    <row r="1601" spans="2:27" x14ac:dyDescent="0.25">
      <c r="B1601" t="str">
        <f>IFERROR(VLOOKUP($A1601,file!$A$1:$AA$4236,MATCH(filter!B$2,file!$A$1:$AA$1,0),0)," ")</f>
        <v xml:space="preserve"> </v>
      </c>
      <c r="C1601" t="str">
        <f>IFERROR(VLOOKUP($A1601,file!$A$1:$AA$4236,MATCH(filter!C$2,file!$A$1:$AA$1,0),0)," ")</f>
        <v xml:space="preserve"> </v>
      </c>
      <c r="D1601" t="str">
        <f>IFERROR(VLOOKUP($A1601,file!$A$1:$AA$4236,MATCH(filter!D$2,file!$A$1:$AA$1,0),0)," ")</f>
        <v xml:space="preserve"> </v>
      </c>
      <c r="E1601" t="str">
        <f>IFERROR(VLOOKUP($A1601,file!$A$1:$AA$4236,MATCH(filter!E$2,file!$A$1:$AA$1,0),0)," ")</f>
        <v xml:space="preserve"> </v>
      </c>
      <c r="F1601" t="str">
        <f>IFERROR(VLOOKUP($A1601,file!$A$1:$AA$4236,MATCH(filter!F$2,file!$A$1:$AA$1,0),0)," ")</f>
        <v xml:space="preserve"> </v>
      </c>
      <c r="G1601" t="str">
        <f>IFERROR(VLOOKUP($A1601,file!$A$1:$AA$4236,MATCH(filter!G$2,file!$A$1:$AA$1,0),0)," ")</f>
        <v xml:space="preserve"> </v>
      </c>
      <c r="H1601" t="str">
        <f>IFERROR(VLOOKUP($A1601,file!$A$1:$AA$4236,MATCH(filter!H$2,file!$A$1:$AA$1,0),0)," ")</f>
        <v xml:space="preserve"> </v>
      </c>
      <c r="I1601" t="str">
        <f>IFERROR(VLOOKUP($A1601,file!$A$1:$AA$4236,MATCH(filter!I$2,file!$A$1:$AA$1,0),0)," ")</f>
        <v xml:space="preserve"> </v>
      </c>
      <c r="J1601" t="str">
        <f>IFERROR(VLOOKUP($A1601,file!$A$1:$AA$4236,MATCH(filter!J$2,file!$A$1:$AA$1,0),0)," ")</f>
        <v xml:space="preserve"> </v>
      </c>
      <c r="K1601" t="str">
        <f>IFERROR(VLOOKUP($A1601,file!$A$1:$AA$4236,MATCH(filter!K$2,file!$A$1:$AA$1,0),0)," ")</f>
        <v xml:space="preserve"> </v>
      </c>
      <c r="L1601" t="str">
        <f>IFERROR(VLOOKUP($A1601,file!$A$1:$AA$4236,MATCH(filter!L$2,file!$A$1:$AA$1,0),0)," ")</f>
        <v xml:space="preserve"> </v>
      </c>
      <c r="M1601" t="str">
        <f>IFERROR(VLOOKUP($A1601,file!$A$1:$AA$4236,MATCH(filter!M$2,file!$A$1:$AA$1,0),0)," ")</f>
        <v xml:space="preserve"> </v>
      </c>
      <c r="N1601" t="str">
        <f>IFERROR(VLOOKUP($A1601,file!$A$1:$AA$4236,MATCH(filter!N$2,file!$A$1:$AA$1,0),0)," ")</f>
        <v xml:space="preserve"> </v>
      </c>
      <c r="O1601" t="str">
        <f>IFERROR(VLOOKUP($A1601,file!$A$1:$AA$4236,MATCH(filter!O$2,file!$A$1:$AA$1,0),0)," ")</f>
        <v xml:space="preserve"> </v>
      </c>
      <c r="P1601" t="str">
        <f>IFERROR(VLOOKUP($A1601,file!$A$1:$AA$4236,MATCH(filter!P$2,file!$A$1:$AA$1,0),0)," ")</f>
        <v xml:space="preserve"> </v>
      </c>
      <c r="Q1601" t="str">
        <f>IFERROR(VLOOKUP($A1601,file!$A$1:$AA$4236,MATCH(filter!Q$2,file!$A$1:$AA$1,0),0)," ")</f>
        <v xml:space="preserve"> </v>
      </c>
      <c r="R1601" t="str">
        <f>IFERROR(VLOOKUP($A1601,file!$A$1:$AA$4236,MATCH(filter!R$2,file!$A$1:$AA$1,0),0)," ")</f>
        <v xml:space="preserve"> </v>
      </c>
      <c r="S1601" t="str">
        <f>IFERROR(VLOOKUP($A1601,file!$A$1:$AA$4236,MATCH(filter!S$2,file!$A$1:$AA$1,0),0)," ")</f>
        <v xml:space="preserve"> </v>
      </c>
      <c r="T1601" t="str">
        <f>IFERROR(VLOOKUP($A1601,file!$A$1:$AA$4236,MATCH(filter!T$2,file!$A$1:$AA$1,0),0)," ")</f>
        <v xml:space="preserve"> </v>
      </c>
      <c r="U1601" t="str">
        <f>IFERROR(VLOOKUP($A1601,file!$A$1:$AA$4236,MATCH(filter!U$2,file!$A$1:$AA$1,0),0)," ")</f>
        <v xml:space="preserve"> </v>
      </c>
      <c r="V1601" t="str">
        <f>IFERROR(VLOOKUP($A1601,file!$A$1:$AA$4236,MATCH(filter!V$2,file!$A$1:$AA$1,0),0)," ")</f>
        <v xml:space="preserve"> </v>
      </c>
      <c r="W1601" t="str">
        <f>IFERROR(VLOOKUP($A1601,file!$A$1:$AA$4236,MATCH(filter!W$2,file!$A$1:$AA$1,0),0)," ")</f>
        <v xml:space="preserve"> </v>
      </c>
      <c r="X1601" t="str">
        <f>IFERROR(VLOOKUP($A1601,file!$A$1:$AA$4236,MATCH(filter!X$2,file!$A$1:$AA$1,0),0)," ")</f>
        <v xml:space="preserve"> </v>
      </c>
      <c r="Y1601" t="str">
        <f>IFERROR(VLOOKUP($A1601,file!$A$1:$AA$4236,MATCH(filter!Y$2,file!$A$1:$AA$1,0),0)," ")</f>
        <v xml:space="preserve"> </v>
      </c>
      <c r="Z1601" t="str">
        <f>IFERROR(VLOOKUP($A1601,file!$A$1:$AA$4236,MATCH(filter!Z$2,file!$A$1:$AA$1,0),0)," ")</f>
        <v xml:space="preserve"> </v>
      </c>
      <c r="AA1601" t="str">
        <f>IFERROR(VLOOKUP($A1601,file!$A$1:$AA$4236,MATCH(filter!AA$2,file!$A$1:$AA$1,0),0)," ")</f>
        <v xml:space="preserve"> </v>
      </c>
    </row>
    <row r="1602" spans="2:27" x14ac:dyDescent="0.25">
      <c r="B1602" t="str">
        <f>IFERROR(VLOOKUP($A1602,file!$A$1:$AA$4236,MATCH(filter!B$2,file!$A$1:$AA$1,0),0)," ")</f>
        <v xml:space="preserve"> </v>
      </c>
      <c r="C1602" t="str">
        <f>IFERROR(VLOOKUP($A1602,file!$A$1:$AA$4236,MATCH(filter!C$2,file!$A$1:$AA$1,0),0)," ")</f>
        <v xml:space="preserve"> </v>
      </c>
      <c r="D1602" t="str">
        <f>IFERROR(VLOOKUP($A1602,file!$A$1:$AA$4236,MATCH(filter!D$2,file!$A$1:$AA$1,0),0)," ")</f>
        <v xml:space="preserve"> </v>
      </c>
      <c r="E1602" t="str">
        <f>IFERROR(VLOOKUP($A1602,file!$A$1:$AA$4236,MATCH(filter!E$2,file!$A$1:$AA$1,0),0)," ")</f>
        <v xml:space="preserve"> </v>
      </c>
      <c r="F1602" t="str">
        <f>IFERROR(VLOOKUP($A1602,file!$A$1:$AA$4236,MATCH(filter!F$2,file!$A$1:$AA$1,0),0)," ")</f>
        <v xml:space="preserve"> </v>
      </c>
      <c r="G1602" t="str">
        <f>IFERROR(VLOOKUP($A1602,file!$A$1:$AA$4236,MATCH(filter!G$2,file!$A$1:$AA$1,0),0)," ")</f>
        <v xml:space="preserve"> </v>
      </c>
      <c r="H1602" t="str">
        <f>IFERROR(VLOOKUP($A1602,file!$A$1:$AA$4236,MATCH(filter!H$2,file!$A$1:$AA$1,0),0)," ")</f>
        <v xml:space="preserve"> </v>
      </c>
      <c r="I1602" t="str">
        <f>IFERROR(VLOOKUP($A1602,file!$A$1:$AA$4236,MATCH(filter!I$2,file!$A$1:$AA$1,0),0)," ")</f>
        <v xml:space="preserve"> </v>
      </c>
      <c r="J1602" t="str">
        <f>IFERROR(VLOOKUP($A1602,file!$A$1:$AA$4236,MATCH(filter!J$2,file!$A$1:$AA$1,0),0)," ")</f>
        <v xml:space="preserve"> </v>
      </c>
      <c r="K1602" t="str">
        <f>IFERROR(VLOOKUP($A1602,file!$A$1:$AA$4236,MATCH(filter!K$2,file!$A$1:$AA$1,0),0)," ")</f>
        <v xml:space="preserve"> </v>
      </c>
      <c r="L1602" t="str">
        <f>IFERROR(VLOOKUP($A1602,file!$A$1:$AA$4236,MATCH(filter!L$2,file!$A$1:$AA$1,0),0)," ")</f>
        <v xml:space="preserve"> </v>
      </c>
      <c r="M1602" t="str">
        <f>IFERROR(VLOOKUP($A1602,file!$A$1:$AA$4236,MATCH(filter!M$2,file!$A$1:$AA$1,0),0)," ")</f>
        <v xml:space="preserve"> </v>
      </c>
      <c r="N1602" t="str">
        <f>IFERROR(VLOOKUP($A1602,file!$A$1:$AA$4236,MATCH(filter!N$2,file!$A$1:$AA$1,0),0)," ")</f>
        <v xml:space="preserve"> </v>
      </c>
      <c r="O1602" t="str">
        <f>IFERROR(VLOOKUP($A1602,file!$A$1:$AA$4236,MATCH(filter!O$2,file!$A$1:$AA$1,0),0)," ")</f>
        <v xml:space="preserve"> </v>
      </c>
      <c r="P1602" t="str">
        <f>IFERROR(VLOOKUP($A1602,file!$A$1:$AA$4236,MATCH(filter!P$2,file!$A$1:$AA$1,0),0)," ")</f>
        <v xml:space="preserve"> </v>
      </c>
      <c r="Q1602" t="str">
        <f>IFERROR(VLOOKUP($A1602,file!$A$1:$AA$4236,MATCH(filter!Q$2,file!$A$1:$AA$1,0),0)," ")</f>
        <v xml:space="preserve"> </v>
      </c>
      <c r="R1602" t="str">
        <f>IFERROR(VLOOKUP($A1602,file!$A$1:$AA$4236,MATCH(filter!R$2,file!$A$1:$AA$1,0),0)," ")</f>
        <v xml:space="preserve"> </v>
      </c>
      <c r="S1602" t="str">
        <f>IFERROR(VLOOKUP($A1602,file!$A$1:$AA$4236,MATCH(filter!S$2,file!$A$1:$AA$1,0),0)," ")</f>
        <v xml:space="preserve"> </v>
      </c>
      <c r="T1602" t="str">
        <f>IFERROR(VLOOKUP($A1602,file!$A$1:$AA$4236,MATCH(filter!T$2,file!$A$1:$AA$1,0),0)," ")</f>
        <v xml:space="preserve"> </v>
      </c>
      <c r="U1602" t="str">
        <f>IFERROR(VLOOKUP($A1602,file!$A$1:$AA$4236,MATCH(filter!U$2,file!$A$1:$AA$1,0),0)," ")</f>
        <v xml:space="preserve"> </v>
      </c>
      <c r="V1602" t="str">
        <f>IFERROR(VLOOKUP($A1602,file!$A$1:$AA$4236,MATCH(filter!V$2,file!$A$1:$AA$1,0),0)," ")</f>
        <v xml:space="preserve"> </v>
      </c>
      <c r="W1602" t="str">
        <f>IFERROR(VLOOKUP($A1602,file!$A$1:$AA$4236,MATCH(filter!W$2,file!$A$1:$AA$1,0),0)," ")</f>
        <v xml:space="preserve"> </v>
      </c>
      <c r="X1602" t="str">
        <f>IFERROR(VLOOKUP($A1602,file!$A$1:$AA$4236,MATCH(filter!X$2,file!$A$1:$AA$1,0),0)," ")</f>
        <v xml:space="preserve"> </v>
      </c>
      <c r="Y1602" t="str">
        <f>IFERROR(VLOOKUP($A1602,file!$A$1:$AA$4236,MATCH(filter!Y$2,file!$A$1:$AA$1,0),0)," ")</f>
        <v xml:space="preserve"> </v>
      </c>
      <c r="Z1602" t="str">
        <f>IFERROR(VLOOKUP($A1602,file!$A$1:$AA$4236,MATCH(filter!Z$2,file!$A$1:$AA$1,0),0)," ")</f>
        <v xml:space="preserve"> </v>
      </c>
      <c r="AA1602" t="str">
        <f>IFERROR(VLOOKUP($A1602,file!$A$1:$AA$4236,MATCH(filter!AA$2,file!$A$1:$AA$1,0),0)," ")</f>
        <v xml:space="preserve"> </v>
      </c>
    </row>
    <row r="1603" spans="2:27" x14ac:dyDescent="0.25">
      <c r="B1603" t="str">
        <f>IFERROR(VLOOKUP($A1603,file!$A$1:$AA$4236,MATCH(filter!B$2,file!$A$1:$AA$1,0),0)," ")</f>
        <v xml:space="preserve"> </v>
      </c>
      <c r="C1603" t="str">
        <f>IFERROR(VLOOKUP($A1603,file!$A$1:$AA$4236,MATCH(filter!C$2,file!$A$1:$AA$1,0),0)," ")</f>
        <v xml:space="preserve"> </v>
      </c>
      <c r="D1603" t="str">
        <f>IFERROR(VLOOKUP($A1603,file!$A$1:$AA$4236,MATCH(filter!D$2,file!$A$1:$AA$1,0),0)," ")</f>
        <v xml:space="preserve"> </v>
      </c>
      <c r="E1603" t="str">
        <f>IFERROR(VLOOKUP($A1603,file!$A$1:$AA$4236,MATCH(filter!E$2,file!$A$1:$AA$1,0),0)," ")</f>
        <v xml:space="preserve"> </v>
      </c>
      <c r="F1603" t="str">
        <f>IFERROR(VLOOKUP($A1603,file!$A$1:$AA$4236,MATCH(filter!F$2,file!$A$1:$AA$1,0),0)," ")</f>
        <v xml:space="preserve"> </v>
      </c>
      <c r="G1603" t="str">
        <f>IFERROR(VLOOKUP($A1603,file!$A$1:$AA$4236,MATCH(filter!G$2,file!$A$1:$AA$1,0),0)," ")</f>
        <v xml:space="preserve"> </v>
      </c>
      <c r="H1603" t="str">
        <f>IFERROR(VLOOKUP($A1603,file!$A$1:$AA$4236,MATCH(filter!H$2,file!$A$1:$AA$1,0),0)," ")</f>
        <v xml:space="preserve"> </v>
      </c>
      <c r="I1603" t="str">
        <f>IFERROR(VLOOKUP($A1603,file!$A$1:$AA$4236,MATCH(filter!I$2,file!$A$1:$AA$1,0),0)," ")</f>
        <v xml:space="preserve"> </v>
      </c>
      <c r="J1603" t="str">
        <f>IFERROR(VLOOKUP($A1603,file!$A$1:$AA$4236,MATCH(filter!J$2,file!$A$1:$AA$1,0),0)," ")</f>
        <v xml:space="preserve"> </v>
      </c>
      <c r="K1603" t="str">
        <f>IFERROR(VLOOKUP($A1603,file!$A$1:$AA$4236,MATCH(filter!K$2,file!$A$1:$AA$1,0),0)," ")</f>
        <v xml:space="preserve"> </v>
      </c>
      <c r="L1603" t="str">
        <f>IFERROR(VLOOKUP($A1603,file!$A$1:$AA$4236,MATCH(filter!L$2,file!$A$1:$AA$1,0),0)," ")</f>
        <v xml:space="preserve"> </v>
      </c>
      <c r="M1603" t="str">
        <f>IFERROR(VLOOKUP($A1603,file!$A$1:$AA$4236,MATCH(filter!M$2,file!$A$1:$AA$1,0),0)," ")</f>
        <v xml:space="preserve"> </v>
      </c>
      <c r="N1603" t="str">
        <f>IFERROR(VLOOKUP($A1603,file!$A$1:$AA$4236,MATCH(filter!N$2,file!$A$1:$AA$1,0),0)," ")</f>
        <v xml:space="preserve"> </v>
      </c>
      <c r="O1603" t="str">
        <f>IFERROR(VLOOKUP($A1603,file!$A$1:$AA$4236,MATCH(filter!O$2,file!$A$1:$AA$1,0),0)," ")</f>
        <v xml:space="preserve"> </v>
      </c>
      <c r="P1603" t="str">
        <f>IFERROR(VLOOKUP($A1603,file!$A$1:$AA$4236,MATCH(filter!P$2,file!$A$1:$AA$1,0),0)," ")</f>
        <v xml:space="preserve"> </v>
      </c>
      <c r="Q1603" t="str">
        <f>IFERROR(VLOOKUP($A1603,file!$A$1:$AA$4236,MATCH(filter!Q$2,file!$A$1:$AA$1,0),0)," ")</f>
        <v xml:space="preserve"> </v>
      </c>
      <c r="R1603" t="str">
        <f>IFERROR(VLOOKUP($A1603,file!$A$1:$AA$4236,MATCH(filter!R$2,file!$A$1:$AA$1,0),0)," ")</f>
        <v xml:space="preserve"> </v>
      </c>
      <c r="S1603" t="str">
        <f>IFERROR(VLOOKUP($A1603,file!$A$1:$AA$4236,MATCH(filter!S$2,file!$A$1:$AA$1,0),0)," ")</f>
        <v xml:space="preserve"> </v>
      </c>
      <c r="T1603" t="str">
        <f>IFERROR(VLOOKUP($A1603,file!$A$1:$AA$4236,MATCH(filter!T$2,file!$A$1:$AA$1,0),0)," ")</f>
        <v xml:space="preserve"> </v>
      </c>
      <c r="U1603" t="str">
        <f>IFERROR(VLOOKUP($A1603,file!$A$1:$AA$4236,MATCH(filter!U$2,file!$A$1:$AA$1,0),0)," ")</f>
        <v xml:space="preserve"> </v>
      </c>
      <c r="V1603" t="str">
        <f>IFERROR(VLOOKUP($A1603,file!$A$1:$AA$4236,MATCH(filter!V$2,file!$A$1:$AA$1,0),0)," ")</f>
        <v xml:space="preserve"> </v>
      </c>
      <c r="W1603" t="str">
        <f>IFERROR(VLOOKUP($A1603,file!$A$1:$AA$4236,MATCH(filter!W$2,file!$A$1:$AA$1,0),0)," ")</f>
        <v xml:space="preserve"> </v>
      </c>
      <c r="X1603" t="str">
        <f>IFERROR(VLOOKUP($A1603,file!$A$1:$AA$4236,MATCH(filter!X$2,file!$A$1:$AA$1,0),0)," ")</f>
        <v xml:space="preserve"> </v>
      </c>
      <c r="Y1603" t="str">
        <f>IFERROR(VLOOKUP($A1603,file!$A$1:$AA$4236,MATCH(filter!Y$2,file!$A$1:$AA$1,0),0)," ")</f>
        <v xml:space="preserve"> </v>
      </c>
      <c r="Z1603" t="str">
        <f>IFERROR(VLOOKUP($A1603,file!$A$1:$AA$4236,MATCH(filter!Z$2,file!$A$1:$AA$1,0),0)," ")</f>
        <v xml:space="preserve"> </v>
      </c>
      <c r="AA1603" t="str">
        <f>IFERROR(VLOOKUP($A1603,file!$A$1:$AA$4236,MATCH(filter!AA$2,file!$A$1:$AA$1,0),0)," ")</f>
        <v xml:space="preserve"> </v>
      </c>
    </row>
    <row r="1604" spans="2:27" x14ac:dyDescent="0.25">
      <c r="B1604" t="str">
        <f>IFERROR(VLOOKUP($A1604,file!$A$1:$AA$4236,MATCH(filter!B$2,file!$A$1:$AA$1,0),0)," ")</f>
        <v xml:space="preserve"> </v>
      </c>
      <c r="C1604" t="str">
        <f>IFERROR(VLOOKUP($A1604,file!$A$1:$AA$4236,MATCH(filter!C$2,file!$A$1:$AA$1,0),0)," ")</f>
        <v xml:space="preserve"> </v>
      </c>
      <c r="D1604" t="str">
        <f>IFERROR(VLOOKUP($A1604,file!$A$1:$AA$4236,MATCH(filter!D$2,file!$A$1:$AA$1,0),0)," ")</f>
        <v xml:space="preserve"> </v>
      </c>
      <c r="E1604" t="str">
        <f>IFERROR(VLOOKUP($A1604,file!$A$1:$AA$4236,MATCH(filter!E$2,file!$A$1:$AA$1,0),0)," ")</f>
        <v xml:space="preserve"> </v>
      </c>
      <c r="F1604" t="str">
        <f>IFERROR(VLOOKUP($A1604,file!$A$1:$AA$4236,MATCH(filter!F$2,file!$A$1:$AA$1,0),0)," ")</f>
        <v xml:space="preserve"> </v>
      </c>
      <c r="G1604" t="str">
        <f>IFERROR(VLOOKUP($A1604,file!$A$1:$AA$4236,MATCH(filter!G$2,file!$A$1:$AA$1,0),0)," ")</f>
        <v xml:space="preserve"> </v>
      </c>
      <c r="H1604" t="str">
        <f>IFERROR(VLOOKUP($A1604,file!$A$1:$AA$4236,MATCH(filter!H$2,file!$A$1:$AA$1,0),0)," ")</f>
        <v xml:space="preserve"> </v>
      </c>
      <c r="I1604" t="str">
        <f>IFERROR(VLOOKUP($A1604,file!$A$1:$AA$4236,MATCH(filter!I$2,file!$A$1:$AA$1,0),0)," ")</f>
        <v xml:space="preserve"> </v>
      </c>
      <c r="J1604" t="str">
        <f>IFERROR(VLOOKUP($A1604,file!$A$1:$AA$4236,MATCH(filter!J$2,file!$A$1:$AA$1,0),0)," ")</f>
        <v xml:space="preserve"> </v>
      </c>
      <c r="K1604" t="str">
        <f>IFERROR(VLOOKUP($A1604,file!$A$1:$AA$4236,MATCH(filter!K$2,file!$A$1:$AA$1,0),0)," ")</f>
        <v xml:space="preserve"> </v>
      </c>
      <c r="L1604" t="str">
        <f>IFERROR(VLOOKUP($A1604,file!$A$1:$AA$4236,MATCH(filter!L$2,file!$A$1:$AA$1,0),0)," ")</f>
        <v xml:space="preserve"> </v>
      </c>
      <c r="M1604" t="str">
        <f>IFERROR(VLOOKUP($A1604,file!$A$1:$AA$4236,MATCH(filter!M$2,file!$A$1:$AA$1,0),0)," ")</f>
        <v xml:space="preserve"> </v>
      </c>
      <c r="N1604" t="str">
        <f>IFERROR(VLOOKUP($A1604,file!$A$1:$AA$4236,MATCH(filter!N$2,file!$A$1:$AA$1,0),0)," ")</f>
        <v xml:space="preserve"> </v>
      </c>
      <c r="O1604" t="str">
        <f>IFERROR(VLOOKUP($A1604,file!$A$1:$AA$4236,MATCH(filter!O$2,file!$A$1:$AA$1,0),0)," ")</f>
        <v xml:space="preserve"> </v>
      </c>
      <c r="P1604" t="str">
        <f>IFERROR(VLOOKUP($A1604,file!$A$1:$AA$4236,MATCH(filter!P$2,file!$A$1:$AA$1,0),0)," ")</f>
        <v xml:space="preserve"> </v>
      </c>
      <c r="Q1604" t="str">
        <f>IFERROR(VLOOKUP($A1604,file!$A$1:$AA$4236,MATCH(filter!Q$2,file!$A$1:$AA$1,0),0)," ")</f>
        <v xml:space="preserve"> </v>
      </c>
      <c r="R1604" t="str">
        <f>IFERROR(VLOOKUP($A1604,file!$A$1:$AA$4236,MATCH(filter!R$2,file!$A$1:$AA$1,0),0)," ")</f>
        <v xml:space="preserve"> </v>
      </c>
      <c r="S1604" t="str">
        <f>IFERROR(VLOOKUP($A1604,file!$A$1:$AA$4236,MATCH(filter!S$2,file!$A$1:$AA$1,0),0)," ")</f>
        <v xml:space="preserve"> </v>
      </c>
      <c r="T1604" t="str">
        <f>IFERROR(VLOOKUP($A1604,file!$A$1:$AA$4236,MATCH(filter!T$2,file!$A$1:$AA$1,0),0)," ")</f>
        <v xml:space="preserve"> </v>
      </c>
      <c r="U1604" t="str">
        <f>IFERROR(VLOOKUP($A1604,file!$A$1:$AA$4236,MATCH(filter!U$2,file!$A$1:$AA$1,0),0)," ")</f>
        <v xml:space="preserve"> </v>
      </c>
      <c r="V1604" t="str">
        <f>IFERROR(VLOOKUP($A1604,file!$A$1:$AA$4236,MATCH(filter!V$2,file!$A$1:$AA$1,0),0)," ")</f>
        <v xml:space="preserve"> </v>
      </c>
      <c r="W1604" t="str">
        <f>IFERROR(VLOOKUP($A1604,file!$A$1:$AA$4236,MATCH(filter!W$2,file!$A$1:$AA$1,0),0)," ")</f>
        <v xml:space="preserve"> </v>
      </c>
      <c r="X1604" t="str">
        <f>IFERROR(VLOOKUP($A1604,file!$A$1:$AA$4236,MATCH(filter!X$2,file!$A$1:$AA$1,0),0)," ")</f>
        <v xml:space="preserve"> </v>
      </c>
      <c r="Y1604" t="str">
        <f>IFERROR(VLOOKUP($A1604,file!$A$1:$AA$4236,MATCH(filter!Y$2,file!$A$1:$AA$1,0),0)," ")</f>
        <v xml:space="preserve"> </v>
      </c>
      <c r="Z1604" t="str">
        <f>IFERROR(VLOOKUP($A1604,file!$A$1:$AA$4236,MATCH(filter!Z$2,file!$A$1:$AA$1,0),0)," ")</f>
        <v xml:space="preserve"> </v>
      </c>
      <c r="AA1604" t="str">
        <f>IFERROR(VLOOKUP($A1604,file!$A$1:$AA$4236,MATCH(filter!AA$2,file!$A$1:$AA$1,0),0)," ")</f>
        <v xml:space="preserve"> </v>
      </c>
    </row>
    <row r="1605" spans="2:27" x14ac:dyDescent="0.25">
      <c r="B1605" t="str">
        <f>IFERROR(VLOOKUP($A1605,file!$A$1:$AA$4236,MATCH(filter!B$2,file!$A$1:$AA$1,0),0)," ")</f>
        <v xml:space="preserve"> </v>
      </c>
      <c r="C1605" t="str">
        <f>IFERROR(VLOOKUP($A1605,file!$A$1:$AA$4236,MATCH(filter!C$2,file!$A$1:$AA$1,0),0)," ")</f>
        <v xml:space="preserve"> </v>
      </c>
      <c r="D1605" t="str">
        <f>IFERROR(VLOOKUP($A1605,file!$A$1:$AA$4236,MATCH(filter!D$2,file!$A$1:$AA$1,0),0)," ")</f>
        <v xml:space="preserve"> </v>
      </c>
      <c r="E1605" t="str">
        <f>IFERROR(VLOOKUP($A1605,file!$A$1:$AA$4236,MATCH(filter!E$2,file!$A$1:$AA$1,0),0)," ")</f>
        <v xml:space="preserve"> </v>
      </c>
      <c r="F1605" t="str">
        <f>IFERROR(VLOOKUP($A1605,file!$A$1:$AA$4236,MATCH(filter!F$2,file!$A$1:$AA$1,0),0)," ")</f>
        <v xml:space="preserve"> </v>
      </c>
      <c r="G1605" t="str">
        <f>IFERROR(VLOOKUP($A1605,file!$A$1:$AA$4236,MATCH(filter!G$2,file!$A$1:$AA$1,0),0)," ")</f>
        <v xml:space="preserve"> </v>
      </c>
      <c r="H1605" t="str">
        <f>IFERROR(VLOOKUP($A1605,file!$A$1:$AA$4236,MATCH(filter!H$2,file!$A$1:$AA$1,0),0)," ")</f>
        <v xml:space="preserve"> </v>
      </c>
      <c r="I1605" t="str">
        <f>IFERROR(VLOOKUP($A1605,file!$A$1:$AA$4236,MATCH(filter!I$2,file!$A$1:$AA$1,0),0)," ")</f>
        <v xml:space="preserve"> </v>
      </c>
      <c r="J1605" t="str">
        <f>IFERROR(VLOOKUP($A1605,file!$A$1:$AA$4236,MATCH(filter!J$2,file!$A$1:$AA$1,0),0)," ")</f>
        <v xml:space="preserve"> </v>
      </c>
      <c r="K1605" t="str">
        <f>IFERROR(VLOOKUP($A1605,file!$A$1:$AA$4236,MATCH(filter!K$2,file!$A$1:$AA$1,0),0)," ")</f>
        <v xml:space="preserve"> </v>
      </c>
      <c r="L1605" t="str">
        <f>IFERROR(VLOOKUP($A1605,file!$A$1:$AA$4236,MATCH(filter!L$2,file!$A$1:$AA$1,0),0)," ")</f>
        <v xml:space="preserve"> </v>
      </c>
      <c r="M1605" t="str">
        <f>IFERROR(VLOOKUP($A1605,file!$A$1:$AA$4236,MATCH(filter!M$2,file!$A$1:$AA$1,0),0)," ")</f>
        <v xml:space="preserve"> </v>
      </c>
      <c r="N1605" t="str">
        <f>IFERROR(VLOOKUP($A1605,file!$A$1:$AA$4236,MATCH(filter!N$2,file!$A$1:$AA$1,0),0)," ")</f>
        <v xml:space="preserve"> </v>
      </c>
      <c r="O1605" t="str">
        <f>IFERROR(VLOOKUP($A1605,file!$A$1:$AA$4236,MATCH(filter!O$2,file!$A$1:$AA$1,0),0)," ")</f>
        <v xml:space="preserve"> </v>
      </c>
      <c r="P1605" t="str">
        <f>IFERROR(VLOOKUP($A1605,file!$A$1:$AA$4236,MATCH(filter!P$2,file!$A$1:$AA$1,0),0)," ")</f>
        <v xml:space="preserve"> </v>
      </c>
      <c r="Q1605" t="str">
        <f>IFERROR(VLOOKUP($A1605,file!$A$1:$AA$4236,MATCH(filter!Q$2,file!$A$1:$AA$1,0),0)," ")</f>
        <v xml:space="preserve"> </v>
      </c>
      <c r="R1605" t="str">
        <f>IFERROR(VLOOKUP($A1605,file!$A$1:$AA$4236,MATCH(filter!R$2,file!$A$1:$AA$1,0),0)," ")</f>
        <v xml:space="preserve"> </v>
      </c>
      <c r="S1605" t="str">
        <f>IFERROR(VLOOKUP($A1605,file!$A$1:$AA$4236,MATCH(filter!S$2,file!$A$1:$AA$1,0),0)," ")</f>
        <v xml:space="preserve"> </v>
      </c>
      <c r="T1605" t="str">
        <f>IFERROR(VLOOKUP($A1605,file!$A$1:$AA$4236,MATCH(filter!T$2,file!$A$1:$AA$1,0),0)," ")</f>
        <v xml:space="preserve"> </v>
      </c>
      <c r="U1605" t="str">
        <f>IFERROR(VLOOKUP($A1605,file!$A$1:$AA$4236,MATCH(filter!U$2,file!$A$1:$AA$1,0),0)," ")</f>
        <v xml:space="preserve"> </v>
      </c>
      <c r="V1605" t="str">
        <f>IFERROR(VLOOKUP($A1605,file!$A$1:$AA$4236,MATCH(filter!V$2,file!$A$1:$AA$1,0),0)," ")</f>
        <v xml:space="preserve"> </v>
      </c>
      <c r="W1605" t="str">
        <f>IFERROR(VLOOKUP($A1605,file!$A$1:$AA$4236,MATCH(filter!W$2,file!$A$1:$AA$1,0),0)," ")</f>
        <v xml:space="preserve"> </v>
      </c>
      <c r="X1605" t="str">
        <f>IFERROR(VLOOKUP($A1605,file!$A$1:$AA$4236,MATCH(filter!X$2,file!$A$1:$AA$1,0),0)," ")</f>
        <v xml:space="preserve"> </v>
      </c>
      <c r="Y1605" t="str">
        <f>IFERROR(VLOOKUP($A1605,file!$A$1:$AA$4236,MATCH(filter!Y$2,file!$A$1:$AA$1,0),0)," ")</f>
        <v xml:space="preserve"> </v>
      </c>
      <c r="Z1605" t="str">
        <f>IFERROR(VLOOKUP($A1605,file!$A$1:$AA$4236,MATCH(filter!Z$2,file!$A$1:$AA$1,0),0)," ")</f>
        <v xml:space="preserve"> </v>
      </c>
      <c r="AA1605" t="str">
        <f>IFERROR(VLOOKUP($A1605,file!$A$1:$AA$4236,MATCH(filter!AA$2,file!$A$1:$AA$1,0),0)," ")</f>
        <v xml:space="preserve"> </v>
      </c>
    </row>
    <row r="1606" spans="2:27" x14ac:dyDescent="0.25">
      <c r="B1606" t="str">
        <f>IFERROR(VLOOKUP($A1606,file!$A$1:$AA$4236,MATCH(filter!B$2,file!$A$1:$AA$1,0),0)," ")</f>
        <v xml:space="preserve"> </v>
      </c>
      <c r="C1606" t="str">
        <f>IFERROR(VLOOKUP($A1606,file!$A$1:$AA$4236,MATCH(filter!C$2,file!$A$1:$AA$1,0),0)," ")</f>
        <v xml:space="preserve"> </v>
      </c>
      <c r="D1606" t="str">
        <f>IFERROR(VLOOKUP($A1606,file!$A$1:$AA$4236,MATCH(filter!D$2,file!$A$1:$AA$1,0),0)," ")</f>
        <v xml:space="preserve"> </v>
      </c>
      <c r="E1606" t="str">
        <f>IFERROR(VLOOKUP($A1606,file!$A$1:$AA$4236,MATCH(filter!E$2,file!$A$1:$AA$1,0),0)," ")</f>
        <v xml:space="preserve"> </v>
      </c>
      <c r="F1606" t="str">
        <f>IFERROR(VLOOKUP($A1606,file!$A$1:$AA$4236,MATCH(filter!F$2,file!$A$1:$AA$1,0),0)," ")</f>
        <v xml:space="preserve"> </v>
      </c>
      <c r="G1606" t="str">
        <f>IFERROR(VLOOKUP($A1606,file!$A$1:$AA$4236,MATCH(filter!G$2,file!$A$1:$AA$1,0),0)," ")</f>
        <v xml:space="preserve"> </v>
      </c>
      <c r="H1606" t="str">
        <f>IFERROR(VLOOKUP($A1606,file!$A$1:$AA$4236,MATCH(filter!H$2,file!$A$1:$AA$1,0),0)," ")</f>
        <v xml:space="preserve"> </v>
      </c>
      <c r="I1606" t="str">
        <f>IFERROR(VLOOKUP($A1606,file!$A$1:$AA$4236,MATCH(filter!I$2,file!$A$1:$AA$1,0),0)," ")</f>
        <v xml:space="preserve"> </v>
      </c>
      <c r="J1606" t="str">
        <f>IFERROR(VLOOKUP($A1606,file!$A$1:$AA$4236,MATCH(filter!J$2,file!$A$1:$AA$1,0),0)," ")</f>
        <v xml:space="preserve"> </v>
      </c>
      <c r="K1606" t="str">
        <f>IFERROR(VLOOKUP($A1606,file!$A$1:$AA$4236,MATCH(filter!K$2,file!$A$1:$AA$1,0),0)," ")</f>
        <v xml:space="preserve"> </v>
      </c>
      <c r="L1606" t="str">
        <f>IFERROR(VLOOKUP($A1606,file!$A$1:$AA$4236,MATCH(filter!L$2,file!$A$1:$AA$1,0),0)," ")</f>
        <v xml:space="preserve"> </v>
      </c>
      <c r="M1606" t="str">
        <f>IFERROR(VLOOKUP($A1606,file!$A$1:$AA$4236,MATCH(filter!M$2,file!$A$1:$AA$1,0),0)," ")</f>
        <v xml:space="preserve"> </v>
      </c>
      <c r="N1606" t="str">
        <f>IFERROR(VLOOKUP($A1606,file!$A$1:$AA$4236,MATCH(filter!N$2,file!$A$1:$AA$1,0),0)," ")</f>
        <v xml:space="preserve"> </v>
      </c>
      <c r="O1606" t="str">
        <f>IFERROR(VLOOKUP($A1606,file!$A$1:$AA$4236,MATCH(filter!O$2,file!$A$1:$AA$1,0),0)," ")</f>
        <v xml:space="preserve"> </v>
      </c>
      <c r="P1606" t="str">
        <f>IFERROR(VLOOKUP($A1606,file!$A$1:$AA$4236,MATCH(filter!P$2,file!$A$1:$AA$1,0),0)," ")</f>
        <v xml:space="preserve"> </v>
      </c>
      <c r="Q1606" t="str">
        <f>IFERROR(VLOOKUP($A1606,file!$A$1:$AA$4236,MATCH(filter!Q$2,file!$A$1:$AA$1,0),0)," ")</f>
        <v xml:space="preserve"> </v>
      </c>
      <c r="R1606" t="str">
        <f>IFERROR(VLOOKUP($A1606,file!$A$1:$AA$4236,MATCH(filter!R$2,file!$A$1:$AA$1,0),0)," ")</f>
        <v xml:space="preserve"> </v>
      </c>
      <c r="S1606" t="str">
        <f>IFERROR(VLOOKUP($A1606,file!$A$1:$AA$4236,MATCH(filter!S$2,file!$A$1:$AA$1,0),0)," ")</f>
        <v xml:space="preserve"> </v>
      </c>
      <c r="T1606" t="str">
        <f>IFERROR(VLOOKUP($A1606,file!$A$1:$AA$4236,MATCH(filter!T$2,file!$A$1:$AA$1,0),0)," ")</f>
        <v xml:space="preserve"> </v>
      </c>
      <c r="U1606" t="str">
        <f>IFERROR(VLOOKUP($A1606,file!$A$1:$AA$4236,MATCH(filter!U$2,file!$A$1:$AA$1,0),0)," ")</f>
        <v xml:space="preserve"> </v>
      </c>
      <c r="V1606" t="str">
        <f>IFERROR(VLOOKUP($A1606,file!$A$1:$AA$4236,MATCH(filter!V$2,file!$A$1:$AA$1,0),0)," ")</f>
        <v xml:space="preserve"> </v>
      </c>
      <c r="W1606" t="str">
        <f>IFERROR(VLOOKUP($A1606,file!$A$1:$AA$4236,MATCH(filter!W$2,file!$A$1:$AA$1,0),0)," ")</f>
        <v xml:space="preserve"> </v>
      </c>
      <c r="X1606" t="str">
        <f>IFERROR(VLOOKUP($A1606,file!$A$1:$AA$4236,MATCH(filter!X$2,file!$A$1:$AA$1,0),0)," ")</f>
        <v xml:space="preserve"> </v>
      </c>
      <c r="Y1606" t="str">
        <f>IFERROR(VLOOKUP($A1606,file!$A$1:$AA$4236,MATCH(filter!Y$2,file!$A$1:$AA$1,0),0)," ")</f>
        <v xml:space="preserve"> </v>
      </c>
      <c r="Z1606" t="str">
        <f>IFERROR(VLOOKUP($A1606,file!$A$1:$AA$4236,MATCH(filter!Z$2,file!$A$1:$AA$1,0),0)," ")</f>
        <v xml:space="preserve"> </v>
      </c>
      <c r="AA1606" t="str">
        <f>IFERROR(VLOOKUP($A1606,file!$A$1:$AA$4236,MATCH(filter!AA$2,file!$A$1:$AA$1,0),0)," ")</f>
        <v xml:space="preserve"> </v>
      </c>
    </row>
    <row r="1607" spans="2:27" x14ac:dyDescent="0.25">
      <c r="B1607" t="str">
        <f>IFERROR(VLOOKUP($A1607,file!$A$1:$AA$4236,MATCH(filter!B$2,file!$A$1:$AA$1,0),0)," ")</f>
        <v xml:space="preserve"> </v>
      </c>
      <c r="C1607" t="str">
        <f>IFERROR(VLOOKUP($A1607,file!$A$1:$AA$4236,MATCH(filter!C$2,file!$A$1:$AA$1,0),0)," ")</f>
        <v xml:space="preserve"> </v>
      </c>
      <c r="D1607" t="str">
        <f>IFERROR(VLOOKUP($A1607,file!$A$1:$AA$4236,MATCH(filter!D$2,file!$A$1:$AA$1,0),0)," ")</f>
        <v xml:space="preserve"> </v>
      </c>
      <c r="E1607" t="str">
        <f>IFERROR(VLOOKUP($A1607,file!$A$1:$AA$4236,MATCH(filter!E$2,file!$A$1:$AA$1,0),0)," ")</f>
        <v xml:space="preserve"> </v>
      </c>
      <c r="F1607" t="str">
        <f>IFERROR(VLOOKUP($A1607,file!$A$1:$AA$4236,MATCH(filter!F$2,file!$A$1:$AA$1,0),0)," ")</f>
        <v xml:space="preserve"> </v>
      </c>
      <c r="G1607" t="str">
        <f>IFERROR(VLOOKUP($A1607,file!$A$1:$AA$4236,MATCH(filter!G$2,file!$A$1:$AA$1,0),0)," ")</f>
        <v xml:space="preserve"> </v>
      </c>
      <c r="H1607" t="str">
        <f>IFERROR(VLOOKUP($A1607,file!$A$1:$AA$4236,MATCH(filter!H$2,file!$A$1:$AA$1,0),0)," ")</f>
        <v xml:space="preserve"> </v>
      </c>
      <c r="I1607" t="str">
        <f>IFERROR(VLOOKUP($A1607,file!$A$1:$AA$4236,MATCH(filter!I$2,file!$A$1:$AA$1,0),0)," ")</f>
        <v xml:space="preserve"> </v>
      </c>
      <c r="J1607" t="str">
        <f>IFERROR(VLOOKUP($A1607,file!$A$1:$AA$4236,MATCH(filter!J$2,file!$A$1:$AA$1,0),0)," ")</f>
        <v xml:space="preserve"> </v>
      </c>
      <c r="K1607" t="str">
        <f>IFERROR(VLOOKUP($A1607,file!$A$1:$AA$4236,MATCH(filter!K$2,file!$A$1:$AA$1,0),0)," ")</f>
        <v xml:space="preserve"> </v>
      </c>
      <c r="L1607" t="str">
        <f>IFERROR(VLOOKUP($A1607,file!$A$1:$AA$4236,MATCH(filter!L$2,file!$A$1:$AA$1,0),0)," ")</f>
        <v xml:space="preserve"> </v>
      </c>
      <c r="M1607" t="str">
        <f>IFERROR(VLOOKUP($A1607,file!$A$1:$AA$4236,MATCH(filter!M$2,file!$A$1:$AA$1,0),0)," ")</f>
        <v xml:space="preserve"> </v>
      </c>
      <c r="N1607" t="str">
        <f>IFERROR(VLOOKUP($A1607,file!$A$1:$AA$4236,MATCH(filter!N$2,file!$A$1:$AA$1,0),0)," ")</f>
        <v xml:space="preserve"> </v>
      </c>
      <c r="O1607" t="str">
        <f>IFERROR(VLOOKUP($A1607,file!$A$1:$AA$4236,MATCH(filter!O$2,file!$A$1:$AA$1,0),0)," ")</f>
        <v xml:space="preserve"> </v>
      </c>
      <c r="P1607" t="str">
        <f>IFERROR(VLOOKUP($A1607,file!$A$1:$AA$4236,MATCH(filter!P$2,file!$A$1:$AA$1,0),0)," ")</f>
        <v xml:space="preserve"> </v>
      </c>
      <c r="Q1607" t="str">
        <f>IFERROR(VLOOKUP($A1607,file!$A$1:$AA$4236,MATCH(filter!Q$2,file!$A$1:$AA$1,0),0)," ")</f>
        <v xml:space="preserve"> </v>
      </c>
      <c r="R1607" t="str">
        <f>IFERROR(VLOOKUP($A1607,file!$A$1:$AA$4236,MATCH(filter!R$2,file!$A$1:$AA$1,0),0)," ")</f>
        <v xml:space="preserve"> </v>
      </c>
      <c r="S1607" t="str">
        <f>IFERROR(VLOOKUP($A1607,file!$A$1:$AA$4236,MATCH(filter!S$2,file!$A$1:$AA$1,0),0)," ")</f>
        <v xml:space="preserve"> </v>
      </c>
      <c r="T1607" t="str">
        <f>IFERROR(VLOOKUP($A1607,file!$A$1:$AA$4236,MATCH(filter!T$2,file!$A$1:$AA$1,0),0)," ")</f>
        <v xml:space="preserve"> </v>
      </c>
      <c r="U1607" t="str">
        <f>IFERROR(VLOOKUP($A1607,file!$A$1:$AA$4236,MATCH(filter!U$2,file!$A$1:$AA$1,0),0)," ")</f>
        <v xml:space="preserve"> </v>
      </c>
      <c r="V1607" t="str">
        <f>IFERROR(VLOOKUP($A1607,file!$A$1:$AA$4236,MATCH(filter!V$2,file!$A$1:$AA$1,0),0)," ")</f>
        <v xml:space="preserve"> </v>
      </c>
      <c r="W1607" t="str">
        <f>IFERROR(VLOOKUP($A1607,file!$A$1:$AA$4236,MATCH(filter!W$2,file!$A$1:$AA$1,0),0)," ")</f>
        <v xml:space="preserve"> </v>
      </c>
      <c r="X1607" t="str">
        <f>IFERROR(VLOOKUP($A1607,file!$A$1:$AA$4236,MATCH(filter!X$2,file!$A$1:$AA$1,0),0)," ")</f>
        <v xml:space="preserve"> </v>
      </c>
      <c r="Y1607" t="str">
        <f>IFERROR(VLOOKUP($A1607,file!$A$1:$AA$4236,MATCH(filter!Y$2,file!$A$1:$AA$1,0),0)," ")</f>
        <v xml:space="preserve"> </v>
      </c>
      <c r="Z1607" t="str">
        <f>IFERROR(VLOOKUP($A1607,file!$A$1:$AA$4236,MATCH(filter!Z$2,file!$A$1:$AA$1,0),0)," ")</f>
        <v xml:space="preserve"> </v>
      </c>
      <c r="AA1607" t="str">
        <f>IFERROR(VLOOKUP($A1607,file!$A$1:$AA$4236,MATCH(filter!AA$2,file!$A$1:$AA$1,0),0)," ")</f>
        <v xml:space="preserve"> </v>
      </c>
    </row>
    <row r="1608" spans="2:27" x14ac:dyDescent="0.25">
      <c r="B1608" t="str">
        <f>IFERROR(VLOOKUP($A1608,file!$A$1:$AA$4236,MATCH(filter!B$2,file!$A$1:$AA$1,0),0)," ")</f>
        <v xml:space="preserve"> </v>
      </c>
      <c r="C1608" t="str">
        <f>IFERROR(VLOOKUP($A1608,file!$A$1:$AA$4236,MATCH(filter!C$2,file!$A$1:$AA$1,0),0)," ")</f>
        <v xml:space="preserve"> </v>
      </c>
      <c r="D1608" t="str">
        <f>IFERROR(VLOOKUP($A1608,file!$A$1:$AA$4236,MATCH(filter!D$2,file!$A$1:$AA$1,0),0)," ")</f>
        <v xml:space="preserve"> </v>
      </c>
      <c r="E1608" t="str">
        <f>IFERROR(VLOOKUP($A1608,file!$A$1:$AA$4236,MATCH(filter!E$2,file!$A$1:$AA$1,0),0)," ")</f>
        <v xml:space="preserve"> </v>
      </c>
      <c r="F1608" t="str">
        <f>IFERROR(VLOOKUP($A1608,file!$A$1:$AA$4236,MATCH(filter!F$2,file!$A$1:$AA$1,0),0)," ")</f>
        <v xml:space="preserve"> </v>
      </c>
      <c r="G1608" t="str">
        <f>IFERROR(VLOOKUP($A1608,file!$A$1:$AA$4236,MATCH(filter!G$2,file!$A$1:$AA$1,0),0)," ")</f>
        <v xml:space="preserve"> </v>
      </c>
      <c r="H1608" t="str">
        <f>IFERROR(VLOOKUP($A1608,file!$A$1:$AA$4236,MATCH(filter!H$2,file!$A$1:$AA$1,0),0)," ")</f>
        <v xml:space="preserve"> </v>
      </c>
      <c r="I1608" t="str">
        <f>IFERROR(VLOOKUP($A1608,file!$A$1:$AA$4236,MATCH(filter!I$2,file!$A$1:$AA$1,0),0)," ")</f>
        <v xml:space="preserve"> </v>
      </c>
      <c r="J1608" t="str">
        <f>IFERROR(VLOOKUP($A1608,file!$A$1:$AA$4236,MATCH(filter!J$2,file!$A$1:$AA$1,0),0)," ")</f>
        <v xml:space="preserve"> </v>
      </c>
      <c r="K1608" t="str">
        <f>IFERROR(VLOOKUP($A1608,file!$A$1:$AA$4236,MATCH(filter!K$2,file!$A$1:$AA$1,0),0)," ")</f>
        <v xml:space="preserve"> </v>
      </c>
      <c r="L1608" t="str">
        <f>IFERROR(VLOOKUP($A1608,file!$A$1:$AA$4236,MATCH(filter!L$2,file!$A$1:$AA$1,0),0)," ")</f>
        <v xml:space="preserve"> </v>
      </c>
      <c r="M1608" t="str">
        <f>IFERROR(VLOOKUP($A1608,file!$A$1:$AA$4236,MATCH(filter!M$2,file!$A$1:$AA$1,0),0)," ")</f>
        <v xml:space="preserve"> </v>
      </c>
      <c r="N1608" t="str">
        <f>IFERROR(VLOOKUP($A1608,file!$A$1:$AA$4236,MATCH(filter!N$2,file!$A$1:$AA$1,0),0)," ")</f>
        <v xml:space="preserve"> </v>
      </c>
      <c r="O1608" t="str">
        <f>IFERROR(VLOOKUP($A1608,file!$A$1:$AA$4236,MATCH(filter!O$2,file!$A$1:$AA$1,0),0)," ")</f>
        <v xml:space="preserve"> </v>
      </c>
      <c r="P1608" t="str">
        <f>IFERROR(VLOOKUP($A1608,file!$A$1:$AA$4236,MATCH(filter!P$2,file!$A$1:$AA$1,0),0)," ")</f>
        <v xml:space="preserve"> </v>
      </c>
      <c r="Q1608" t="str">
        <f>IFERROR(VLOOKUP($A1608,file!$A$1:$AA$4236,MATCH(filter!Q$2,file!$A$1:$AA$1,0),0)," ")</f>
        <v xml:space="preserve"> </v>
      </c>
      <c r="R1608" t="str">
        <f>IFERROR(VLOOKUP($A1608,file!$A$1:$AA$4236,MATCH(filter!R$2,file!$A$1:$AA$1,0),0)," ")</f>
        <v xml:space="preserve"> </v>
      </c>
      <c r="S1608" t="str">
        <f>IFERROR(VLOOKUP($A1608,file!$A$1:$AA$4236,MATCH(filter!S$2,file!$A$1:$AA$1,0),0)," ")</f>
        <v xml:space="preserve"> </v>
      </c>
      <c r="T1608" t="str">
        <f>IFERROR(VLOOKUP($A1608,file!$A$1:$AA$4236,MATCH(filter!T$2,file!$A$1:$AA$1,0),0)," ")</f>
        <v xml:space="preserve"> </v>
      </c>
      <c r="U1608" t="str">
        <f>IFERROR(VLOOKUP($A1608,file!$A$1:$AA$4236,MATCH(filter!U$2,file!$A$1:$AA$1,0),0)," ")</f>
        <v xml:space="preserve"> </v>
      </c>
      <c r="V1608" t="str">
        <f>IFERROR(VLOOKUP($A1608,file!$A$1:$AA$4236,MATCH(filter!V$2,file!$A$1:$AA$1,0),0)," ")</f>
        <v xml:space="preserve"> </v>
      </c>
      <c r="W1608" t="str">
        <f>IFERROR(VLOOKUP($A1608,file!$A$1:$AA$4236,MATCH(filter!W$2,file!$A$1:$AA$1,0),0)," ")</f>
        <v xml:space="preserve"> </v>
      </c>
      <c r="X1608" t="str">
        <f>IFERROR(VLOOKUP($A1608,file!$A$1:$AA$4236,MATCH(filter!X$2,file!$A$1:$AA$1,0),0)," ")</f>
        <v xml:space="preserve"> </v>
      </c>
      <c r="Y1608" t="str">
        <f>IFERROR(VLOOKUP($A1608,file!$A$1:$AA$4236,MATCH(filter!Y$2,file!$A$1:$AA$1,0),0)," ")</f>
        <v xml:space="preserve"> </v>
      </c>
      <c r="Z1608" t="str">
        <f>IFERROR(VLOOKUP($A1608,file!$A$1:$AA$4236,MATCH(filter!Z$2,file!$A$1:$AA$1,0),0)," ")</f>
        <v xml:space="preserve"> </v>
      </c>
      <c r="AA1608" t="str">
        <f>IFERROR(VLOOKUP($A1608,file!$A$1:$AA$4236,MATCH(filter!AA$2,file!$A$1:$AA$1,0),0)," ")</f>
        <v xml:space="preserve"> </v>
      </c>
    </row>
    <row r="1609" spans="2:27" x14ac:dyDescent="0.25">
      <c r="B1609" t="str">
        <f>IFERROR(VLOOKUP($A1609,file!$A$1:$AA$4236,MATCH(filter!B$2,file!$A$1:$AA$1,0),0)," ")</f>
        <v xml:space="preserve"> </v>
      </c>
      <c r="C1609" t="str">
        <f>IFERROR(VLOOKUP($A1609,file!$A$1:$AA$4236,MATCH(filter!C$2,file!$A$1:$AA$1,0),0)," ")</f>
        <v xml:space="preserve"> </v>
      </c>
      <c r="D1609" t="str">
        <f>IFERROR(VLOOKUP($A1609,file!$A$1:$AA$4236,MATCH(filter!D$2,file!$A$1:$AA$1,0),0)," ")</f>
        <v xml:space="preserve"> </v>
      </c>
      <c r="E1609" t="str">
        <f>IFERROR(VLOOKUP($A1609,file!$A$1:$AA$4236,MATCH(filter!E$2,file!$A$1:$AA$1,0),0)," ")</f>
        <v xml:space="preserve"> </v>
      </c>
      <c r="F1609" t="str">
        <f>IFERROR(VLOOKUP($A1609,file!$A$1:$AA$4236,MATCH(filter!F$2,file!$A$1:$AA$1,0),0)," ")</f>
        <v xml:space="preserve"> </v>
      </c>
      <c r="G1609" t="str">
        <f>IFERROR(VLOOKUP($A1609,file!$A$1:$AA$4236,MATCH(filter!G$2,file!$A$1:$AA$1,0),0)," ")</f>
        <v xml:space="preserve"> </v>
      </c>
      <c r="H1609" t="str">
        <f>IFERROR(VLOOKUP($A1609,file!$A$1:$AA$4236,MATCH(filter!H$2,file!$A$1:$AA$1,0),0)," ")</f>
        <v xml:space="preserve"> </v>
      </c>
      <c r="I1609" t="str">
        <f>IFERROR(VLOOKUP($A1609,file!$A$1:$AA$4236,MATCH(filter!I$2,file!$A$1:$AA$1,0),0)," ")</f>
        <v xml:space="preserve"> </v>
      </c>
      <c r="J1609" t="str">
        <f>IFERROR(VLOOKUP($A1609,file!$A$1:$AA$4236,MATCH(filter!J$2,file!$A$1:$AA$1,0),0)," ")</f>
        <v xml:space="preserve"> </v>
      </c>
      <c r="K1609" t="str">
        <f>IFERROR(VLOOKUP($A1609,file!$A$1:$AA$4236,MATCH(filter!K$2,file!$A$1:$AA$1,0),0)," ")</f>
        <v xml:space="preserve"> </v>
      </c>
      <c r="L1609" t="str">
        <f>IFERROR(VLOOKUP($A1609,file!$A$1:$AA$4236,MATCH(filter!L$2,file!$A$1:$AA$1,0),0)," ")</f>
        <v xml:space="preserve"> </v>
      </c>
      <c r="M1609" t="str">
        <f>IFERROR(VLOOKUP($A1609,file!$A$1:$AA$4236,MATCH(filter!M$2,file!$A$1:$AA$1,0),0)," ")</f>
        <v xml:space="preserve"> </v>
      </c>
      <c r="N1609" t="str">
        <f>IFERROR(VLOOKUP($A1609,file!$A$1:$AA$4236,MATCH(filter!N$2,file!$A$1:$AA$1,0),0)," ")</f>
        <v xml:space="preserve"> </v>
      </c>
      <c r="O1609" t="str">
        <f>IFERROR(VLOOKUP($A1609,file!$A$1:$AA$4236,MATCH(filter!O$2,file!$A$1:$AA$1,0),0)," ")</f>
        <v xml:space="preserve"> </v>
      </c>
      <c r="P1609" t="str">
        <f>IFERROR(VLOOKUP($A1609,file!$A$1:$AA$4236,MATCH(filter!P$2,file!$A$1:$AA$1,0),0)," ")</f>
        <v xml:space="preserve"> </v>
      </c>
      <c r="Q1609" t="str">
        <f>IFERROR(VLOOKUP($A1609,file!$A$1:$AA$4236,MATCH(filter!Q$2,file!$A$1:$AA$1,0),0)," ")</f>
        <v xml:space="preserve"> </v>
      </c>
      <c r="R1609" t="str">
        <f>IFERROR(VLOOKUP($A1609,file!$A$1:$AA$4236,MATCH(filter!R$2,file!$A$1:$AA$1,0),0)," ")</f>
        <v xml:space="preserve"> </v>
      </c>
      <c r="S1609" t="str">
        <f>IFERROR(VLOOKUP($A1609,file!$A$1:$AA$4236,MATCH(filter!S$2,file!$A$1:$AA$1,0),0)," ")</f>
        <v xml:space="preserve"> </v>
      </c>
      <c r="T1609" t="str">
        <f>IFERROR(VLOOKUP($A1609,file!$A$1:$AA$4236,MATCH(filter!T$2,file!$A$1:$AA$1,0),0)," ")</f>
        <v xml:space="preserve"> </v>
      </c>
      <c r="U1609" t="str">
        <f>IFERROR(VLOOKUP($A1609,file!$A$1:$AA$4236,MATCH(filter!U$2,file!$A$1:$AA$1,0),0)," ")</f>
        <v xml:space="preserve"> </v>
      </c>
      <c r="V1609" t="str">
        <f>IFERROR(VLOOKUP($A1609,file!$A$1:$AA$4236,MATCH(filter!V$2,file!$A$1:$AA$1,0),0)," ")</f>
        <v xml:space="preserve"> </v>
      </c>
      <c r="W1609" t="str">
        <f>IFERROR(VLOOKUP($A1609,file!$A$1:$AA$4236,MATCH(filter!W$2,file!$A$1:$AA$1,0),0)," ")</f>
        <v xml:space="preserve"> </v>
      </c>
      <c r="X1609" t="str">
        <f>IFERROR(VLOOKUP($A1609,file!$A$1:$AA$4236,MATCH(filter!X$2,file!$A$1:$AA$1,0),0)," ")</f>
        <v xml:space="preserve"> </v>
      </c>
      <c r="Y1609" t="str">
        <f>IFERROR(VLOOKUP($A1609,file!$A$1:$AA$4236,MATCH(filter!Y$2,file!$A$1:$AA$1,0),0)," ")</f>
        <v xml:space="preserve"> </v>
      </c>
      <c r="Z1609" t="str">
        <f>IFERROR(VLOOKUP($A1609,file!$A$1:$AA$4236,MATCH(filter!Z$2,file!$A$1:$AA$1,0),0)," ")</f>
        <v xml:space="preserve"> </v>
      </c>
      <c r="AA1609" t="str">
        <f>IFERROR(VLOOKUP($A1609,file!$A$1:$AA$4236,MATCH(filter!AA$2,file!$A$1:$AA$1,0),0)," ")</f>
        <v xml:space="preserve"> </v>
      </c>
    </row>
    <row r="1610" spans="2:27" x14ac:dyDescent="0.25">
      <c r="B1610" t="str">
        <f>IFERROR(VLOOKUP($A1610,file!$A$1:$AA$4236,MATCH(filter!B$2,file!$A$1:$AA$1,0),0)," ")</f>
        <v xml:space="preserve"> </v>
      </c>
      <c r="C1610" t="str">
        <f>IFERROR(VLOOKUP($A1610,file!$A$1:$AA$4236,MATCH(filter!C$2,file!$A$1:$AA$1,0),0)," ")</f>
        <v xml:space="preserve"> </v>
      </c>
      <c r="D1610" t="str">
        <f>IFERROR(VLOOKUP($A1610,file!$A$1:$AA$4236,MATCH(filter!D$2,file!$A$1:$AA$1,0),0)," ")</f>
        <v xml:space="preserve"> </v>
      </c>
      <c r="E1610" t="str">
        <f>IFERROR(VLOOKUP($A1610,file!$A$1:$AA$4236,MATCH(filter!E$2,file!$A$1:$AA$1,0),0)," ")</f>
        <v xml:space="preserve"> </v>
      </c>
      <c r="F1610" t="str">
        <f>IFERROR(VLOOKUP($A1610,file!$A$1:$AA$4236,MATCH(filter!F$2,file!$A$1:$AA$1,0),0)," ")</f>
        <v xml:space="preserve"> </v>
      </c>
      <c r="G1610" t="str">
        <f>IFERROR(VLOOKUP($A1610,file!$A$1:$AA$4236,MATCH(filter!G$2,file!$A$1:$AA$1,0),0)," ")</f>
        <v xml:space="preserve"> </v>
      </c>
      <c r="H1610" t="str">
        <f>IFERROR(VLOOKUP($A1610,file!$A$1:$AA$4236,MATCH(filter!H$2,file!$A$1:$AA$1,0),0)," ")</f>
        <v xml:space="preserve"> </v>
      </c>
      <c r="I1610" t="str">
        <f>IFERROR(VLOOKUP($A1610,file!$A$1:$AA$4236,MATCH(filter!I$2,file!$A$1:$AA$1,0),0)," ")</f>
        <v xml:space="preserve"> </v>
      </c>
      <c r="J1610" t="str">
        <f>IFERROR(VLOOKUP($A1610,file!$A$1:$AA$4236,MATCH(filter!J$2,file!$A$1:$AA$1,0),0)," ")</f>
        <v xml:space="preserve"> </v>
      </c>
      <c r="K1610" t="str">
        <f>IFERROR(VLOOKUP($A1610,file!$A$1:$AA$4236,MATCH(filter!K$2,file!$A$1:$AA$1,0),0)," ")</f>
        <v xml:space="preserve"> </v>
      </c>
      <c r="L1610" t="str">
        <f>IFERROR(VLOOKUP($A1610,file!$A$1:$AA$4236,MATCH(filter!L$2,file!$A$1:$AA$1,0),0)," ")</f>
        <v xml:space="preserve"> </v>
      </c>
      <c r="M1610" t="str">
        <f>IFERROR(VLOOKUP($A1610,file!$A$1:$AA$4236,MATCH(filter!M$2,file!$A$1:$AA$1,0),0)," ")</f>
        <v xml:space="preserve"> </v>
      </c>
      <c r="N1610" t="str">
        <f>IFERROR(VLOOKUP($A1610,file!$A$1:$AA$4236,MATCH(filter!N$2,file!$A$1:$AA$1,0),0)," ")</f>
        <v xml:space="preserve"> </v>
      </c>
      <c r="O1610" t="str">
        <f>IFERROR(VLOOKUP($A1610,file!$A$1:$AA$4236,MATCH(filter!O$2,file!$A$1:$AA$1,0),0)," ")</f>
        <v xml:space="preserve"> </v>
      </c>
      <c r="P1610" t="str">
        <f>IFERROR(VLOOKUP($A1610,file!$A$1:$AA$4236,MATCH(filter!P$2,file!$A$1:$AA$1,0),0)," ")</f>
        <v xml:space="preserve"> </v>
      </c>
      <c r="Q1610" t="str">
        <f>IFERROR(VLOOKUP($A1610,file!$A$1:$AA$4236,MATCH(filter!Q$2,file!$A$1:$AA$1,0),0)," ")</f>
        <v xml:space="preserve"> </v>
      </c>
      <c r="R1610" t="str">
        <f>IFERROR(VLOOKUP($A1610,file!$A$1:$AA$4236,MATCH(filter!R$2,file!$A$1:$AA$1,0),0)," ")</f>
        <v xml:space="preserve"> </v>
      </c>
      <c r="S1610" t="str">
        <f>IFERROR(VLOOKUP($A1610,file!$A$1:$AA$4236,MATCH(filter!S$2,file!$A$1:$AA$1,0),0)," ")</f>
        <v xml:space="preserve"> </v>
      </c>
      <c r="T1610" t="str">
        <f>IFERROR(VLOOKUP($A1610,file!$A$1:$AA$4236,MATCH(filter!T$2,file!$A$1:$AA$1,0),0)," ")</f>
        <v xml:space="preserve"> </v>
      </c>
      <c r="U1610" t="str">
        <f>IFERROR(VLOOKUP($A1610,file!$A$1:$AA$4236,MATCH(filter!U$2,file!$A$1:$AA$1,0),0)," ")</f>
        <v xml:space="preserve"> </v>
      </c>
      <c r="V1610" t="str">
        <f>IFERROR(VLOOKUP($A1610,file!$A$1:$AA$4236,MATCH(filter!V$2,file!$A$1:$AA$1,0),0)," ")</f>
        <v xml:space="preserve"> </v>
      </c>
      <c r="W1610" t="str">
        <f>IFERROR(VLOOKUP($A1610,file!$A$1:$AA$4236,MATCH(filter!W$2,file!$A$1:$AA$1,0),0)," ")</f>
        <v xml:space="preserve"> </v>
      </c>
      <c r="X1610" t="str">
        <f>IFERROR(VLOOKUP($A1610,file!$A$1:$AA$4236,MATCH(filter!X$2,file!$A$1:$AA$1,0),0)," ")</f>
        <v xml:space="preserve"> </v>
      </c>
      <c r="Y1610" t="str">
        <f>IFERROR(VLOOKUP($A1610,file!$A$1:$AA$4236,MATCH(filter!Y$2,file!$A$1:$AA$1,0),0)," ")</f>
        <v xml:space="preserve"> </v>
      </c>
      <c r="Z1610" t="str">
        <f>IFERROR(VLOOKUP($A1610,file!$A$1:$AA$4236,MATCH(filter!Z$2,file!$A$1:$AA$1,0),0)," ")</f>
        <v xml:space="preserve"> </v>
      </c>
      <c r="AA1610" t="str">
        <f>IFERROR(VLOOKUP($A1610,file!$A$1:$AA$4236,MATCH(filter!AA$2,file!$A$1:$AA$1,0),0)," ")</f>
        <v xml:space="preserve"> </v>
      </c>
    </row>
    <row r="1611" spans="2:27" x14ac:dyDescent="0.25">
      <c r="B1611" t="str">
        <f>IFERROR(VLOOKUP($A1611,file!$A$1:$AA$4236,MATCH(filter!B$2,file!$A$1:$AA$1,0),0)," ")</f>
        <v xml:space="preserve"> </v>
      </c>
      <c r="C1611" t="str">
        <f>IFERROR(VLOOKUP($A1611,file!$A$1:$AA$4236,MATCH(filter!C$2,file!$A$1:$AA$1,0),0)," ")</f>
        <v xml:space="preserve"> </v>
      </c>
      <c r="D1611" t="str">
        <f>IFERROR(VLOOKUP($A1611,file!$A$1:$AA$4236,MATCH(filter!D$2,file!$A$1:$AA$1,0),0)," ")</f>
        <v xml:space="preserve"> </v>
      </c>
      <c r="E1611" t="str">
        <f>IFERROR(VLOOKUP($A1611,file!$A$1:$AA$4236,MATCH(filter!E$2,file!$A$1:$AA$1,0),0)," ")</f>
        <v xml:space="preserve"> </v>
      </c>
      <c r="F1611" t="str">
        <f>IFERROR(VLOOKUP($A1611,file!$A$1:$AA$4236,MATCH(filter!F$2,file!$A$1:$AA$1,0),0)," ")</f>
        <v xml:space="preserve"> </v>
      </c>
      <c r="G1611" t="str">
        <f>IFERROR(VLOOKUP($A1611,file!$A$1:$AA$4236,MATCH(filter!G$2,file!$A$1:$AA$1,0),0)," ")</f>
        <v xml:space="preserve"> </v>
      </c>
      <c r="H1611" t="str">
        <f>IFERROR(VLOOKUP($A1611,file!$A$1:$AA$4236,MATCH(filter!H$2,file!$A$1:$AA$1,0),0)," ")</f>
        <v xml:space="preserve"> </v>
      </c>
      <c r="I1611" t="str">
        <f>IFERROR(VLOOKUP($A1611,file!$A$1:$AA$4236,MATCH(filter!I$2,file!$A$1:$AA$1,0),0)," ")</f>
        <v xml:space="preserve"> </v>
      </c>
      <c r="J1611" t="str">
        <f>IFERROR(VLOOKUP($A1611,file!$A$1:$AA$4236,MATCH(filter!J$2,file!$A$1:$AA$1,0),0)," ")</f>
        <v xml:space="preserve"> </v>
      </c>
      <c r="K1611" t="str">
        <f>IFERROR(VLOOKUP($A1611,file!$A$1:$AA$4236,MATCH(filter!K$2,file!$A$1:$AA$1,0),0)," ")</f>
        <v xml:space="preserve"> </v>
      </c>
      <c r="L1611" t="str">
        <f>IFERROR(VLOOKUP($A1611,file!$A$1:$AA$4236,MATCH(filter!L$2,file!$A$1:$AA$1,0),0)," ")</f>
        <v xml:space="preserve"> </v>
      </c>
      <c r="M1611" t="str">
        <f>IFERROR(VLOOKUP($A1611,file!$A$1:$AA$4236,MATCH(filter!M$2,file!$A$1:$AA$1,0),0)," ")</f>
        <v xml:space="preserve"> </v>
      </c>
      <c r="N1611" t="str">
        <f>IFERROR(VLOOKUP($A1611,file!$A$1:$AA$4236,MATCH(filter!N$2,file!$A$1:$AA$1,0),0)," ")</f>
        <v xml:space="preserve"> </v>
      </c>
      <c r="O1611" t="str">
        <f>IFERROR(VLOOKUP($A1611,file!$A$1:$AA$4236,MATCH(filter!O$2,file!$A$1:$AA$1,0),0)," ")</f>
        <v xml:space="preserve"> </v>
      </c>
      <c r="P1611" t="str">
        <f>IFERROR(VLOOKUP($A1611,file!$A$1:$AA$4236,MATCH(filter!P$2,file!$A$1:$AA$1,0),0)," ")</f>
        <v xml:space="preserve"> </v>
      </c>
      <c r="Q1611" t="str">
        <f>IFERROR(VLOOKUP($A1611,file!$A$1:$AA$4236,MATCH(filter!Q$2,file!$A$1:$AA$1,0),0)," ")</f>
        <v xml:space="preserve"> </v>
      </c>
      <c r="R1611" t="str">
        <f>IFERROR(VLOOKUP($A1611,file!$A$1:$AA$4236,MATCH(filter!R$2,file!$A$1:$AA$1,0),0)," ")</f>
        <v xml:space="preserve"> </v>
      </c>
      <c r="S1611" t="str">
        <f>IFERROR(VLOOKUP($A1611,file!$A$1:$AA$4236,MATCH(filter!S$2,file!$A$1:$AA$1,0),0)," ")</f>
        <v xml:space="preserve"> </v>
      </c>
      <c r="T1611" t="str">
        <f>IFERROR(VLOOKUP($A1611,file!$A$1:$AA$4236,MATCH(filter!T$2,file!$A$1:$AA$1,0),0)," ")</f>
        <v xml:space="preserve"> </v>
      </c>
      <c r="U1611" t="str">
        <f>IFERROR(VLOOKUP($A1611,file!$A$1:$AA$4236,MATCH(filter!U$2,file!$A$1:$AA$1,0),0)," ")</f>
        <v xml:space="preserve"> </v>
      </c>
      <c r="V1611" t="str">
        <f>IFERROR(VLOOKUP($A1611,file!$A$1:$AA$4236,MATCH(filter!V$2,file!$A$1:$AA$1,0),0)," ")</f>
        <v xml:space="preserve"> </v>
      </c>
      <c r="W1611" t="str">
        <f>IFERROR(VLOOKUP($A1611,file!$A$1:$AA$4236,MATCH(filter!W$2,file!$A$1:$AA$1,0),0)," ")</f>
        <v xml:space="preserve"> </v>
      </c>
      <c r="X1611" t="str">
        <f>IFERROR(VLOOKUP($A1611,file!$A$1:$AA$4236,MATCH(filter!X$2,file!$A$1:$AA$1,0),0)," ")</f>
        <v xml:space="preserve"> </v>
      </c>
      <c r="Y1611" t="str">
        <f>IFERROR(VLOOKUP($A1611,file!$A$1:$AA$4236,MATCH(filter!Y$2,file!$A$1:$AA$1,0),0)," ")</f>
        <v xml:space="preserve"> </v>
      </c>
      <c r="Z1611" t="str">
        <f>IFERROR(VLOOKUP($A1611,file!$A$1:$AA$4236,MATCH(filter!Z$2,file!$A$1:$AA$1,0),0)," ")</f>
        <v xml:space="preserve"> </v>
      </c>
      <c r="AA1611" t="str">
        <f>IFERROR(VLOOKUP($A1611,file!$A$1:$AA$4236,MATCH(filter!AA$2,file!$A$1:$AA$1,0),0)," ")</f>
        <v xml:space="preserve"> </v>
      </c>
    </row>
    <row r="1612" spans="2:27" x14ac:dyDescent="0.25">
      <c r="B1612" t="str">
        <f>IFERROR(VLOOKUP($A1612,file!$A$1:$AA$4236,MATCH(filter!B$2,file!$A$1:$AA$1,0),0)," ")</f>
        <v xml:space="preserve"> </v>
      </c>
      <c r="C1612" t="str">
        <f>IFERROR(VLOOKUP($A1612,file!$A$1:$AA$4236,MATCH(filter!C$2,file!$A$1:$AA$1,0),0)," ")</f>
        <v xml:space="preserve"> </v>
      </c>
      <c r="D1612" t="str">
        <f>IFERROR(VLOOKUP($A1612,file!$A$1:$AA$4236,MATCH(filter!D$2,file!$A$1:$AA$1,0),0)," ")</f>
        <v xml:space="preserve"> </v>
      </c>
      <c r="E1612" t="str">
        <f>IFERROR(VLOOKUP($A1612,file!$A$1:$AA$4236,MATCH(filter!E$2,file!$A$1:$AA$1,0),0)," ")</f>
        <v xml:space="preserve"> </v>
      </c>
      <c r="F1612" t="str">
        <f>IFERROR(VLOOKUP($A1612,file!$A$1:$AA$4236,MATCH(filter!F$2,file!$A$1:$AA$1,0),0)," ")</f>
        <v xml:space="preserve"> </v>
      </c>
      <c r="G1612" t="str">
        <f>IFERROR(VLOOKUP($A1612,file!$A$1:$AA$4236,MATCH(filter!G$2,file!$A$1:$AA$1,0),0)," ")</f>
        <v xml:space="preserve"> </v>
      </c>
      <c r="H1612" t="str">
        <f>IFERROR(VLOOKUP($A1612,file!$A$1:$AA$4236,MATCH(filter!H$2,file!$A$1:$AA$1,0),0)," ")</f>
        <v xml:space="preserve"> </v>
      </c>
      <c r="I1612" t="str">
        <f>IFERROR(VLOOKUP($A1612,file!$A$1:$AA$4236,MATCH(filter!I$2,file!$A$1:$AA$1,0),0)," ")</f>
        <v xml:space="preserve"> </v>
      </c>
      <c r="J1612" t="str">
        <f>IFERROR(VLOOKUP($A1612,file!$A$1:$AA$4236,MATCH(filter!J$2,file!$A$1:$AA$1,0),0)," ")</f>
        <v xml:space="preserve"> </v>
      </c>
      <c r="K1612" t="str">
        <f>IFERROR(VLOOKUP($A1612,file!$A$1:$AA$4236,MATCH(filter!K$2,file!$A$1:$AA$1,0),0)," ")</f>
        <v xml:space="preserve"> </v>
      </c>
      <c r="L1612" t="str">
        <f>IFERROR(VLOOKUP($A1612,file!$A$1:$AA$4236,MATCH(filter!L$2,file!$A$1:$AA$1,0),0)," ")</f>
        <v xml:space="preserve"> </v>
      </c>
      <c r="M1612" t="str">
        <f>IFERROR(VLOOKUP($A1612,file!$A$1:$AA$4236,MATCH(filter!M$2,file!$A$1:$AA$1,0),0)," ")</f>
        <v xml:space="preserve"> </v>
      </c>
      <c r="N1612" t="str">
        <f>IFERROR(VLOOKUP($A1612,file!$A$1:$AA$4236,MATCH(filter!N$2,file!$A$1:$AA$1,0),0)," ")</f>
        <v xml:space="preserve"> </v>
      </c>
      <c r="O1612" t="str">
        <f>IFERROR(VLOOKUP($A1612,file!$A$1:$AA$4236,MATCH(filter!O$2,file!$A$1:$AA$1,0),0)," ")</f>
        <v xml:space="preserve"> </v>
      </c>
      <c r="P1612" t="str">
        <f>IFERROR(VLOOKUP($A1612,file!$A$1:$AA$4236,MATCH(filter!P$2,file!$A$1:$AA$1,0),0)," ")</f>
        <v xml:space="preserve"> </v>
      </c>
      <c r="Q1612" t="str">
        <f>IFERROR(VLOOKUP($A1612,file!$A$1:$AA$4236,MATCH(filter!Q$2,file!$A$1:$AA$1,0),0)," ")</f>
        <v xml:space="preserve"> </v>
      </c>
      <c r="R1612" t="str">
        <f>IFERROR(VLOOKUP($A1612,file!$A$1:$AA$4236,MATCH(filter!R$2,file!$A$1:$AA$1,0),0)," ")</f>
        <v xml:space="preserve"> </v>
      </c>
      <c r="S1612" t="str">
        <f>IFERROR(VLOOKUP($A1612,file!$A$1:$AA$4236,MATCH(filter!S$2,file!$A$1:$AA$1,0),0)," ")</f>
        <v xml:space="preserve"> </v>
      </c>
      <c r="T1612" t="str">
        <f>IFERROR(VLOOKUP($A1612,file!$A$1:$AA$4236,MATCH(filter!T$2,file!$A$1:$AA$1,0),0)," ")</f>
        <v xml:space="preserve"> </v>
      </c>
      <c r="U1612" t="str">
        <f>IFERROR(VLOOKUP($A1612,file!$A$1:$AA$4236,MATCH(filter!U$2,file!$A$1:$AA$1,0),0)," ")</f>
        <v xml:space="preserve"> </v>
      </c>
      <c r="V1612" t="str">
        <f>IFERROR(VLOOKUP($A1612,file!$A$1:$AA$4236,MATCH(filter!V$2,file!$A$1:$AA$1,0),0)," ")</f>
        <v xml:space="preserve"> </v>
      </c>
      <c r="W1612" t="str">
        <f>IFERROR(VLOOKUP($A1612,file!$A$1:$AA$4236,MATCH(filter!W$2,file!$A$1:$AA$1,0),0)," ")</f>
        <v xml:space="preserve"> </v>
      </c>
      <c r="X1612" t="str">
        <f>IFERROR(VLOOKUP($A1612,file!$A$1:$AA$4236,MATCH(filter!X$2,file!$A$1:$AA$1,0),0)," ")</f>
        <v xml:space="preserve"> </v>
      </c>
      <c r="Y1612" t="str">
        <f>IFERROR(VLOOKUP($A1612,file!$A$1:$AA$4236,MATCH(filter!Y$2,file!$A$1:$AA$1,0),0)," ")</f>
        <v xml:space="preserve"> </v>
      </c>
      <c r="Z1612" t="str">
        <f>IFERROR(VLOOKUP($A1612,file!$A$1:$AA$4236,MATCH(filter!Z$2,file!$A$1:$AA$1,0),0)," ")</f>
        <v xml:space="preserve"> </v>
      </c>
      <c r="AA1612" t="str">
        <f>IFERROR(VLOOKUP($A1612,file!$A$1:$AA$4236,MATCH(filter!AA$2,file!$A$1:$AA$1,0),0)," ")</f>
        <v xml:space="preserve"> </v>
      </c>
    </row>
    <row r="1613" spans="2:27" x14ac:dyDescent="0.25">
      <c r="B1613" t="str">
        <f>IFERROR(VLOOKUP($A1613,file!$A$1:$AA$4236,MATCH(filter!B$2,file!$A$1:$AA$1,0),0)," ")</f>
        <v xml:space="preserve"> </v>
      </c>
      <c r="C1613" t="str">
        <f>IFERROR(VLOOKUP($A1613,file!$A$1:$AA$4236,MATCH(filter!C$2,file!$A$1:$AA$1,0),0)," ")</f>
        <v xml:space="preserve"> </v>
      </c>
      <c r="D1613" t="str">
        <f>IFERROR(VLOOKUP($A1613,file!$A$1:$AA$4236,MATCH(filter!D$2,file!$A$1:$AA$1,0),0)," ")</f>
        <v xml:space="preserve"> </v>
      </c>
      <c r="E1613" t="str">
        <f>IFERROR(VLOOKUP($A1613,file!$A$1:$AA$4236,MATCH(filter!E$2,file!$A$1:$AA$1,0),0)," ")</f>
        <v xml:space="preserve"> </v>
      </c>
      <c r="F1613" t="str">
        <f>IFERROR(VLOOKUP($A1613,file!$A$1:$AA$4236,MATCH(filter!F$2,file!$A$1:$AA$1,0),0)," ")</f>
        <v xml:space="preserve"> </v>
      </c>
      <c r="G1613" t="str">
        <f>IFERROR(VLOOKUP($A1613,file!$A$1:$AA$4236,MATCH(filter!G$2,file!$A$1:$AA$1,0),0)," ")</f>
        <v xml:space="preserve"> </v>
      </c>
      <c r="H1613" t="str">
        <f>IFERROR(VLOOKUP($A1613,file!$A$1:$AA$4236,MATCH(filter!H$2,file!$A$1:$AA$1,0),0)," ")</f>
        <v xml:space="preserve"> </v>
      </c>
      <c r="I1613" t="str">
        <f>IFERROR(VLOOKUP($A1613,file!$A$1:$AA$4236,MATCH(filter!I$2,file!$A$1:$AA$1,0),0)," ")</f>
        <v xml:space="preserve"> </v>
      </c>
      <c r="J1613" t="str">
        <f>IFERROR(VLOOKUP($A1613,file!$A$1:$AA$4236,MATCH(filter!J$2,file!$A$1:$AA$1,0),0)," ")</f>
        <v xml:space="preserve"> </v>
      </c>
      <c r="K1613" t="str">
        <f>IFERROR(VLOOKUP($A1613,file!$A$1:$AA$4236,MATCH(filter!K$2,file!$A$1:$AA$1,0),0)," ")</f>
        <v xml:space="preserve"> </v>
      </c>
      <c r="L1613" t="str">
        <f>IFERROR(VLOOKUP($A1613,file!$A$1:$AA$4236,MATCH(filter!L$2,file!$A$1:$AA$1,0),0)," ")</f>
        <v xml:space="preserve"> </v>
      </c>
      <c r="M1613" t="str">
        <f>IFERROR(VLOOKUP($A1613,file!$A$1:$AA$4236,MATCH(filter!M$2,file!$A$1:$AA$1,0),0)," ")</f>
        <v xml:space="preserve"> </v>
      </c>
      <c r="N1613" t="str">
        <f>IFERROR(VLOOKUP($A1613,file!$A$1:$AA$4236,MATCH(filter!N$2,file!$A$1:$AA$1,0),0)," ")</f>
        <v xml:space="preserve"> </v>
      </c>
      <c r="O1613" t="str">
        <f>IFERROR(VLOOKUP($A1613,file!$A$1:$AA$4236,MATCH(filter!O$2,file!$A$1:$AA$1,0),0)," ")</f>
        <v xml:space="preserve"> </v>
      </c>
      <c r="P1613" t="str">
        <f>IFERROR(VLOOKUP($A1613,file!$A$1:$AA$4236,MATCH(filter!P$2,file!$A$1:$AA$1,0),0)," ")</f>
        <v xml:space="preserve"> </v>
      </c>
      <c r="Q1613" t="str">
        <f>IFERROR(VLOOKUP($A1613,file!$A$1:$AA$4236,MATCH(filter!Q$2,file!$A$1:$AA$1,0),0)," ")</f>
        <v xml:space="preserve"> </v>
      </c>
      <c r="R1613" t="str">
        <f>IFERROR(VLOOKUP($A1613,file!$A$1:$AA$4236,MATCH(filter!R$2,file!$A$1:$AA$1,0),0)," ")</f>
        <v xml:space="preserve"> </v>
      </c>
      <c r="S1613" t="str">
        <f>IFERROR(VLOOKUP($A1613,file!$A$1:$AA$4236,MATCH(filter!S$2,file!$A$1:$AA$1,0),0)," ")</f>
        <v xml:space="preserve"> </v>
      </c>
      <c r="T1613" t="str">
        <f>IFERROR(VLOOKUP($A1613,file!$A$1:$AA$4236,MATCH(filter!T$2,file!$A$1:$AA$1,0),0)," ")</f>
        <v xml:space="preserve"> </v>
      </c>
      <c r="U1613" t="str">
        <f>IFERROR(VLOOKUP($A1613,file!$A$1:$AA$4236,MATCH(filter!U$2,file!$A$1:$AA$1,0),0)," ")</f>
        <v xml:space="preserve"> </v>
      </c>
      <c r="V1613" t="str">
        <f>IFERROR(VLOOKUP($A1613,file!$A$1:$AA$4236,MATCH(filter!V$2,file!$A$1:$AA$1,0),0)," ")</f>
        <v xml:space="preserve"> </v>
      </c>
      <c r="W1613" t="str">
        <f>IFERROR(VLOOKUP($A1613,file!$A$1:$AA$4236,MATCH(filter!W$2,file!$A$1:$AA$1,0),0)," ")</f>
        <v xml:space="preserve"> </v>
      </c>
      <c r="X1613" t="str">
        <f>IFERROR(VLOOKUP($A1613,file!$A$1:$AA$4236,MATCH(filter!X$2,file!$A$1:$AA$1,0),0)," ")</f>
        <v xml:space="preserve"> </v>
      </c>
      <c r="Y1613" t="str">
        <f>IFERROR(VLOOKUP($A1613,file!$A$1:$AA$4236,MATCH(filter!Y$2,file!$A$1:$AA$1,0),0)," ")</f>
        <v xml:space="preserve"> </v>
      </c>
      <c r="Z1613" t="str">
        <f>IFERROR(VLOOKUP($A1613,file!$A$1:$AA$4236,MATCH(filter!Z$2,file!$A$1:$AA$1,0),0)," ")</f>
        <v xml:space="preserve"> </v>
      </c>
      <c r="AA1613" t="str">
        <f>IFERROR(VLOOKUP($A1613,file!$A$1:$AA$4236,MATCH(filter!AA$2,file!$A$1:$AA$1,0),0)," ")</f>
        <v xml:space="preserve"> </v>
      </c>
    </row>
    <row r="1614" spans="2:27" x14ac:dyDescent="0.25">
      <c r="B1614" t="str">
        <f>IFERROR(VLOOKUP($A1614,file!$A$1:$AA$4236,MATCH(filter!B$2,file!$A$1:$AA$1,0),0)," ")</f>
        <v xml:space="preserve"> </v>
      </c>
      <c r="C1614" t="str">
        <f>IFERROR(VLOOKUP($A1614,file!$A$1:$AA$4236,MATCH(filter!C$2,file!$A$1:$AA$1,0),0)," ")</f>
        <v xml:space="preserve"> </v>
      </c>
      <c r="D1614" t="str">
        <f>IFERROR(VLOOKUP($A1614,file!$A$1:$AA$4236,MATCH(filter!D$2,file!$A$1:$AA$1,0),0)," ")</f>
        <v xml:space="preserve"> </v>
      </c>
      <c r="E1614" t="str">
        <f>IFERROR(VLOOKUP($A1614,file!$A$1:$AA$4236,MATCH(filter!E$2,file!$A$1:$AA$1,0),0)," ")</f>
        <v xml:space="preserve"> </v>
      </c>
      <c r="F1614" t="str">
        <f>IFERROR(VLOOKUP($A1614,file!$A$1:$AA$4236,MATCH(filter!F$2,file!$A$1:$AA$1,0),0)," ")</f>
        <v xml:space="preserve"> </v>
      </c>
      <c r="G1614" t="str">
        <f>IFERROR(VLOOKUP($A1614,file!$A$1:$AA$4236,MATCH(filter!G$2,file!$A$1:$AA$1,0),0)," ")</f>
        <v xml:space="preserve"> </v>
      </c>
      <c r="H1614" t="str">
        <f>IFERROR(VLOOKUP($A1614,file!$A$1:$AA$4236,MATCH(filter!H$2,file!$A$1:$AA$1,0),0)," ")</f>
        <v xml:space="preserve"> </v>
      </c>
      <c r="I1614" t="str">
        <f>IFERROR(VLOOKUP($A1614,file!$A$1:$AA$4236,MATCH(filter!I$2,file!$A$1:$AA$1,0),0)," ")</f>
        <v xml:space="preserve"> </v>
      </c>
      <c r="J1614" t="str">
        <f>IFERROR(VLOOKUP($A1614,file!$A$1:$AA$4236,MATCH(filter!J$2,file!$A$1:$AA$1,0),0)," ")</f>
        <v xml:space="preserve"> </v>
      </c>
      <c r="K1614" t="str">
        <f>IFERROR(VLOOKUP($A1614,file!$A$1:$AA$4236,MATCH(filter!K$2,file!$A$1:$AA$1,0),0)," ")</f>
        <v xml:space="preserve"> </v>
      </c>
      <c r="L1614" t="str">
        <f>IFERROR(VLOOKUP($A1614,file!$A$1:$AA$4236,MATCH(filter!L$2,file!$A$1:$AA$1,0),0)," ")</f>
        <v xml:space="preserve"> </v>
      </c>
      <c r="M1614" t="str">
        <f>IFERROR(VLOOKUP($A1614,file!$A$1:$AA$4236,MATCH(filter!M$2,file!$A$1:$AA$1,0),0)," ")</f>
        <v xml:space="preserve"> </v>
      </c>
      <c r="N1614" t="str">
        <f>IFERROR(VLOOKUP($A1614,file!$A$1:$AA$4236,MATCH(filter!N$2,file!$A$1:$AA$1,0),0)," ")</f>
        <v xml:space="preserve"> </v>
      </c>
      <c r="O1614" t="str">
        <f>IFERROR(VLOOKUP($A1614,file!$A$1:$AA$4236,MATCH(filter!O$2,file!$A$1:$AA$1,0),0)," ")</f>
        <v xml:space="preserve"> </v>
      </c>
      <c r="P1614" t="str">
        <f>IFERROR(VLOOKUP($A1614,file!$A$1:$AA$4236,MATCH(filter!P$2,file!$A$1:$AA$1,0),0)," ")</f>
        <v xml:space="preserve"> </v>
      </c>
      <c r="Q1614" t="str">
        <f>IFERROR(VLOOKUP($A1614,file!$A$1:$AA$4236,MATCH(filter!Q$2,file!$A$1:$AA$1,0),0)," ")</f>
        <v xml:space="preserve"> </v>
      </c>
      <c r="R1614" t="str">
        <f>IFERROR(VLOOKUP($A1614,file!$A$1:$AA$4236,MATCH(filter!R$2,file!$A$1:$AA$1,0),0)," ")</f>
        <v xml:space="preserve"> </v>
      </c>
      <c r="S1614" t="str">
        <f>IFERROR(VLOOKUP($A1614,file!$A$1:$AA$4236,MATCH(filter!S$2,file!$A$1:$AA$1,0),0)," ")</f>
        <v xml:space="preserve"> </v>
      </c>
      <c r="T1614" t="str">
        <f>IFERROR(VLOOKUP($A1614,file!$A$1:$AA$4236,MATCH(filter!T$2,file!$A$1:$AA$1,0),0)," ")</f>
        <v xml:space="preserve"> </v>
      </c>
      <c r="U1614" t="str">
        <f>IFERROR(VLOOKUP($A1614,file!$A$1:$AA$4236,MATCH(filter!U$2,file!$A$1:$AA$1,0),0)," ")</f>
        <v xml:space="preserve"> </v>
      </c>
      <c r="V1614" t="str">
        <f>IFERROR(VLOOKUP($A1614,file!$A$1:$AA$4236,MATCH(filter!V$2,file!$A$1:$AA$1,0),0)," ")</f>
        <v xml:space="preserve"> </v>
      </c>
      <c r="W1614" t="str">
        <f>IFERROR(VLOOKUP($A1614,file!$A$1:$AA$4236,MATCH(filter!W$2,file!$A$1:$AA$1,0),0)," ")</f>
        <v xml:space="preserve"> </v>
      </c>
      <c r="X1614" t="str">
        <f>IFERROR(VLOOKUP($A1614,file!$A$1:$AA$4236,MATCH(filter!X$2,file!$A$1:$AA$1,0),0)," ")</f>
        <v xml:space="preserve"> </v>
      </c>
      <c r="Y1614" t="str">
        <f>IFERROR(VLOOKUP($A1614,file!$A$1:$AA$4236,MATCH(filter!Y$2,file!$A$1:$AA$1,0),0)," ")</f>
        <v xml:space="preserve"> </v>
      </c>
      <c r="Z1614" t="str">
        <f>IFERROR(VLOOKUP($A1614,file!$A$1:$AA$4236,MATCH(filter!Z$2,file!$A$1:$AA$1,0),0)," ")</f>
        <v xml:space="preserve"> </v>
      </c>
      <c r="AA1614" t="str">
        <f>IFERROR(VLOOKUP($A1614,file!$A$1:$AA$4236,MATCH(filter!AA$2,file!$A$1:$AA$1,0),0)," ")</f>
        <v xml:space="preserve"> </v>
      </c>
    </row>
    <row r="1615" spans="2:27" x14ac:dyDescent="0.25">
      <c r="B1615" t="str">
        <f>IFERROR(VLOOKUP($A1615,file!$A$1:$AA$4236,MATCH(filter!B$2,file!$A$1:$AA$1,0),0)," ")</f>
        <v xml:space="preserve"> </v>
      </c>
      <c r="C1615" t="str">
        <f>IFERROR(VLOOKUP($A1615,file!$A$1:$AA$4236,MATCH(filter!C$2,file!$A$1:$AA$1,0),0)," ")</f>
        <v xml:space="preserve"> </v>
      </c>
      <c r="D1615" t="str">
        <f>IFERROR(VLOOKUP($A1615,file!$A$1:$AA$4236,MATCH(filter!D$2,file!$A$1:$AA$1,0),0)," ")</f>
        <v xml:space="preserve"> </v>
      </c>
      <c r="E1615" t="str">
        <f>IFERROR(VLOOKUP($A1615,file!$A$1:$AA$4236,MATCH(filter!E$2,file!$A$1:$AA$1,0),0)," ")</f>
        <v xml:space="preserve"> </v>
      </c>
      <c r="F1615" t="str">
        <f>IFERROR(VLOOKUP($A1615,file!$A$1:$AA$4236,MATCH(filter!F$2,file!$A$1:$AA$1,0),0)," ")</f>
        <v xml:space="preserve"> </v>
      </c>
      <c r="G1615" t="str">
        <f>IFERROR(VLOOKUP($A1615,file!$A$1:$AA$4236,MATCH(filter!G$2,file!$A$1:$AA$1,0),0)," ")</f>
        <v xml:space="preserve"> </v>
      </c>
      <c r="H1615" t="str">
        <f>IFERROR(VLOOKUP($A1615,file!$A$1:$AA$4236,MATCH(filter!H$2,file!$A$1:$AA$1,0),0)," ")</f>
        <v xml:space="preserve"> </v>
      </c>
      <c r="I1615" t="str">
        <f>IFERROR(VLOOKUP($A1615,file!$A$1:$AA$4236,MATCH(filter!I$2,file!$A$1:$AA$1,0),0)," ")</f>
        <v xml:space="preserve"> </v>
      </c>
      <c r="J1615" t="str">
        <f>IFERROR(VLOOKUP($A1615,file!$A$1:$AA$4236,MATCH(filter!J$2,file!$A$1:$AA$1,0),0)," ")</f>
        <v xml:space="preserve"> </v>
      </c>
      <c r="K1615" t="str">
        <f>IFERROR(VLOOKUP($A1615,file!$A$1:$AA$4236,MATCH(filter!K$2,file!$A$1:$AA$1,0),0)," ")</f>
        <v xml:space="preserve"> </v>
      </c>
      <c r="L1615" t="str">
        <f>IFERROR(VLOOKUP($A1615,file!$A$1:$AA$4236,MATCH(filter!L$2,file!$A$1:$AA$1,0),0)," ")</f>
        <v xml:space="preserve"> </v>
      </c>
      <c r="M1615" t="str">
        <f>IFERROR(VLOOKUP($A1615,file!$A$1:$AA$4236,MATCH(filter!M$2,file!$A$1:$AA$1,0),0)," ")</f>
        <v xml:space="preserve"> </v>
      </c>
      <c r="N1615" t="str">
        <f>IFERROR(VLOOKUP($A1615,file!$A$1:$AA$4236,MATCH(filter!N$2,file!$A$1:$AA$1,0),0)," ")</f>
        <v xml:space="preserve"> </v>
      </c>
      <c r="O1615" t="str">
        <f>IFERROR(VLOOKUP($A1615,file!$A$1:$AA$4236,MATCH(filter!O$2,file!$A$1:$AA$1,0),0)," ")</f>
        <v xml:space="preserve"> </v>
      </c>
      <c r="P1615" t="str">
        <f>IFERROR(VLOOKUP($A1615,file!$A$1:$AA$4236,MATCH(filter!P$2,file!$A$1:$AA$1,0),0)," ")</f>
        <v xml:space="preserve"> </v>
      </c>
      <c r="Q1615" t="str">
        <f>IFERROR(VLOOKUP($A1615,file!$A$1:$AA$4236,MATCH(filter!Q$2,file!$A$1:$AA$1,0),0)," ")</f>
        <v xml:space="preserve"> </v>
      </c>
      <c r="R1615" t="str">
        <f>IFERROR(VLOOKUP($A1615,file!$A$1:$AA$4236,MATCH(filter!R$2,file!$A$1:$AA$1,0),0)," ")</f>
        <v xml:space="preserve"> </v>
      </c>
      <c r="S1615" t="str">
        <f>IFERROR(VLOOKUP($A1615,file!$A$1:$AA$4236,MATCH(filter!S$2,file!$A$1:$AA$1,0),0)," ")</f>
        <v xml:space="preserve"> </v>
      </c>
      <c r="T1615" t="str">
        <f>IFERROR(VLOOKUP($A1615,file!$A$1:$AA$4236,MATCH(filter!T$2,file!$A$1:$AA$1,0),0)," ")</f>
        <v xml:space="preserve"> </v>
      </c>
      <c r="U1615" t="str">
        <f>IFERROR(VLOOKUP($A1615,file!$A$1:$AA$4236,MATCH(filter!U$2,file!$A$1:$AA$1,0),0)," ")</f>
        <v xml:space="preserve"> </v>
      </c>
      <c r="V1615" t="str">
        <f>IFERROR(VLOOKUP($A1615,file!$A$1:$AA$4236,MATCH(filter!V$2,file!$A$1:$AA$1,0),0)," ")</f>
        <v xml:space="preserve"> </v>
      </c>
      <c r="W1615" t="str">
        <f>IFERROR(VLOOKUP($A1615,file!$A$1:$AA$4236,MATCH(filter!W$2,file!$A$1:$AA$1,0),0)," ")</f>
        <v xml:space="preserve"> </v>
      </c>
      <c r="X1615" t="str">
        <f>IFERROR(VLOOKUP($A1615,file!$A$1:$AA$4236,MATCH(filter!X$2,file!$A$1:$AA$1,0),0)," ")</f>
        <v xml:space="preserve"> </v>
      </c>
      <c r="Y1615" t="str">
        <f>IFERROR(VLOOKUP($A1615,file!$A$1:$AA$4236,MATCH(filter!Y$2,file!$A$1:$AA$1,0),0)," ")</f>
        <v xml:space="preserve"> </v>
      </c>
      <c r="Z1615" t="str">
        <f>IFERROR(VLOOKUP($A1615,file!$A$1:$AA$4236,MATCH(filter!Z$2,file!$A$1:$AA$1,0),0)," ")</f>
        <v xml:space="preserve"> </v>
      </c>
      <c r="AA1615" t="str">
        <f>IFERROR(VLOOKUP($A1615,file!$A$1:$AA$4236,MATCH(filter!AA$2,file!$A$1:$AA$1,0),0)," ")</f>
        <v xml:space="preserve"> </v>
      </c>
    </row>
    <row r="1616" spans="2:27" x14ac:dyDescent="0.25">
      <c r="B1616" t="str">
        <f>IFERROR(VLOOKUP($A1616,file!$A$1:$AA$4236,MATCH(filter!B$2,file!$A$1:$AA$1,0),0)," ")</f>
        <v xml:space="preserve"> </v>
      </c>
      <c r="C1616" t="str">
        <f>IFERROR(VLOOKUP($A1616,file!$A$1:$AA$4236,MATCH(filter!C$2,file!$A$1:$AA$1,0),0)," ")</f>
        <v xml:space="preserve"> </v>
      </c>
      <c r="D1616" t="str">
        <f>IFERROR(VLOOKUP($A1616,file!$A$1:$AA$4236,MATCH(filter!D$2,file!$A$1:$AA$1,0),0)," ")</f>
        <v xml:space="preserve"> </v>
      </c>
      <c r="E1616" t="str">
        <f>IFERROR(VLOOKUP($A1616,file!$A$1:$AA$4236,MATCH(filter!E$2,file!$A$1:$AA$1,0),0)," ")</f>
        <v xml:space="preserve"> </v>
      </c>
      <c r="F1616" t="str">
        <f>IFERROR(VLOOKUP($A1616,file!$A$1:$AA$4236,MATCH(filter!F$2,file!$A$1:$AA$1,0),0)," ")</f>
        <v xml:space="preserve"> </v>
      </c>
      <c r="G1616" t="str">
        <f>IFERROR(VLOOKUP($A1616,file!$A$1:$AA$4236,MATCH(filter!G$2,file!$A$1:$AA$1,0),0)," ")</f>
        <v xml:space="preserve"> </v>
      </c>
      <c r="H1616" t="str">
        <f>IFERROR(VLOOKUP($A1616,file!$A$1:$AA$4236,MATCH(filter!H$2,file!$A$1:$AA$1,0),0)," ")</f>
        <v xml:space="preserve"> </v>
      </c>
      <c r="I1616" t="str">
        <f>IFERROR(VLOOKUP($A1616,file!$A$1:$AA$4236,MATCH(filter!I$2,file!$A$1:$AA$1,0),0)," ")</f>
        <v xml:space="preserve"> </v>
      </c>
      <c r="J1616" t="str">
        <f>IFERROR(VLOOKUP($A1616,file!$A$1:$AA$4236,MATCH(filter!J$2,file!$A$1:$AA$1,0),0)," ")</f>
        <v xml:space="preserve"> </v>
      </c>
      <c r="K1616" t="str">
        <f>IFERROR(VLOOKUP($A1616,file!$A$1:$AA$4236,MATCH(filter!K$2,file!$A$1:$AA$1,0),0)," ")</f>
        <v xml:space="preserve"> </v>
      </c>
      <c r="L1616" t="str">
        <f>IFERROR(VLOOKUP($A1616,file!$A$1:$AA$4236,MATCH(filter!L$2,file!$A$1:$AA$1,0),0)," ")</f>
        <v xml:space="preserve"> </v>
      </c>
      <c r="M1616" t="str">
        <f>IFERROR(VLOOKUP($A1616,file!$A$1:$AA$4236,MATCH(filter!M$2,file!$A$1:$AA$1,0),0)," ")</f>
        <v xml:space="preserve"> </v>
      </c>
      <c r="N1616" t="str">
        <f>IFERROR(VLOOKUP($A1616,file!$A$1:$AA$4236,MATCH(filter!N$2,file!$A$1:$AA$1,0),0)," ")</f>
        <v xml:space="preserve"> </v>
      </c>
      <c r="O1616" t="str">
        <f>IFERROR(VLOOKUP($A1616,file!$A$1:$AA$4236,MATCH(filter!O$2,file!$A$1:$AA$1,0),0)," ")</f>
        <v xml:space="preserve"> </v>
      </c>
      <c r="P1616" t="str">
        <f>IFERROR(VLOOKUP($A1616,file!$A$1:$AA$4236,MATCH(filter!P$2,file!$A$1:$AA$1,0),0)," ")</f>
        <v xml:space="preserve"> </v>
      </c>
      <c r="Q1616" t="str">
        <f>IFERROR(VLOOKUP($A1616,file!$A$1:$AA$4236,MATCH(filter!Q$2,file!$A$1:$AA$1,0),0)," ")</f>
        <v xml:space="preserve"> </v>
      </c>
      <c r="R1616" t="str">
        <f>IFERROR(VLOOKUP($A1616,file!$A$1:$AA$4236,MATCH(filter!R$2,file!$A$1:$AA$1,0),0)," ")</f>
        <v xml:space="preserve"> </v>
      </c>
      <c r="S1616" t="str">
        <f>IFERROR(VLOOKUP($A1616,file!$A$1:$AA$4236,MATCH(filter!S$2,file!$A$1:$AA$1,0),0)," ")</f>
        <v xml:space="preserve"> </v>
      </c>
      <c r="T1616" t="str">
        <f>IFERROR(VLOOKUP($A1616,file!$A$1:$AA$4236,MATCH(filter!T$2,file!$A$1:$AA$1,0),0)," ")</f>
        <v xml:space="preserve"> </v>
      </c>
      <c r="U1616" t="str">
        <f>IFERROR(VLOOKUP($A1616,file!$A$1:$AA$4236,MATCH(filter!U$2,file!$A$1:$AA$1,0),0)," ")</f>
        <v xml:space="preserve"> </v>
      </c>
      <c r="V1616" t="str">
        <f>IFERROR(VLOOKUP($A1616,file!$A$1:$AA$4236,MATCH(filter!V$2,file!$A$1:$AA$1,0),0)," ")</f>
        <v xml:space="preserve"> </v>
      </c>
      <c r="W1616" t="str">
        <f>IFERROR(VLOOKUP($A1616,file!$A$1:$AA$4236,MATCH(filter!W$2,file!$A$1:$AA$1,0),0)," ")</f>
        <v xml:space="preserve"> </v>
      </c>
      <c r="X1616" t="str">
        <f>IFERROR(VLOOKUP($A1616,file!$A$1:$AA$4236,MATCH(filter!X$2,file!$A$1:$AA$1,0),0)," ")</f>
        <v xml:space="preserve"> </v>
      </c>
      <c r="Y1616" t="str">
        <f>IFERROR(VLOOKUP($A1616,file!$A$1:$AA$4236,MATCH(filter!Y$2,file!$A$1:$AA$1,0),0)," ")</f>
        <v xml:space="preserve"> </v>
      </c>
      <c r="Z1616" t="str">
        <f>IFERROR(VLOOKUP($A1616,file!$A$1:$AA$4236,MATCH(filter!Z$2,file!$A$1:$AA$1,0),0)," ")</f>
        <v xml:space="preserve"> </v>
      </c>
      <c r="AA1616" t="str">
        <f>IFERROR(VLOOKUP($A1616,file!$A$1:$AA$4236,MATCH(filter!AA$2,file!$A$1:$AA$1,0),0)," ")</f>
        <v xml:space="preserve"> </v>
      </c>
    </row>
    <row r="1617" spans="2:27" x14ac:dyDescent="0.25">
      <c r="B1617" t="str">
        <f>IFERROR(VLOOKUP($A1617,file!$A$1:$AA$4236,MATCH(filter!B$2,file!$A$1:$AA$1,0),0)," ")</f>
        <v xml:space="preserve"> </v>
      </c>
      <c r="C1617" t="str">
        <f>IFERROR(VLOOKUP($A1617,file!$A$1:$AA$4236,MATCH(filter!C$2,file!$A$1:$AA$1,0),0)," ")</f>
        <v xml:space="preserve"> </v>
      </c>
      <c r="D1617" t="str">
        <f>IFERROR(VLOOKUP($A1617,file!$A$1:$AA$4236,MATCH(filter!D$2,file!$A$1:$AA$1,0),0)," ")</f>
        <v xml:space="preserve"> </v>
      </c>
      <c r="E1617" t="str">
        <f>IFERROR(VLOOKUP($A1617,file!$A$1:$AA$4236,MATCH(filter!E$2,file!$A$1:$AA$1,0),0)," ")</f>
        <v xml:space="preserve"> </v>
      </c>
      <c r="F1617" t="str">
        <f>IFERROR(VLOOKUP($A1617,file!$A$1:$AA$4236,MATCH(filter!F$2,file!$A$1:$AA$1,0),0)," ")</f>
        <v xml:space="preserve"> </v>
      </c>
      <c r="G1617" t="str">
        <f>IFERROR(VLOOKUP($A1617,file!$A$1:$AA$4236,MATCH(filter!G$2,file!$A$1:$AA$1,0),0)," ")</f>
        <v xml:space="preserve"> </v>
      </c>
      <c r="H1617" t="str">
        <f>IFERROR(VLOOKUP($A1617,file!$A$1:$AA$4236,MATCH(filter!H$2,file!$A$1:$AA$1,0),0)," ")</f>
        <v xml:space="preserve"> </v>
      </c>
      <c r="I1617" t="str">
        <f>IFERROR(VLOOKUP($A1617,file!$A$1:$AA$4236,MATCH(filter!I$2,file!$A$1:$AA$1,0),0)," ")</f>
        <v xml:space="preserve"> </v>
      </c>
      <c r="J1617" t="str">
        <f>IFERROR(VLOOKUP($A1617,file!$A$1:$AA$4236,MATCH(filter!J$2,file!$A$1:$AA$1,0),0)," ")</f>
        <v xml:space="preserve"> </v>
      </c>
      <c r="K1617" t="str">
        <f>IFERROR(VLOOKUP($A1617,file!$A$1:$AA$4236,MATCH(filter!K$2,file!$A$1:$AA$1,0),0)," ")</f>
        <v xml:space="preserve"> </v>
      </c>
      <c r="L1617" t="str">
        <f>IFERROR(VLOOKUP($A1617,file!$A$1:$AA$4236,MATCH(filter!L$2,file!$A$1:$AA$1,0),0)," ")</f>
        <v xml:space="preserve"> </v>
      </c>
      <c r="M1617" t="str">
        <f>IFERROR(VLOOKUP($A1617,file!$A$1:$AA$4236,MATCH(filter!M$2,file!$A$1:$AA$1,0),0)," ")</f>
        <v xml:space="preserve"> </v>
      </c>
      <c r="N1617" t="str">
        <f>IFERROR(VLOOKUP($A1617,file!$A$1:$AA$4236,MATCH(filter!N$2,file!$A$1:$AA$1,0),0)," ")</f>
        <v xml:space="preserve"> </v>
      </c>
      <c r="O1617" t="str">
        <f>IFERROR(VLOOKUP($A1617,file!$A$1:$AA$4236,MATCH(filter!O$2,file!$A$1:$AA$1,0),0)," ")</f>
        <v xml:space="preserve"> </v>
      </c>
      <c r="P1617" t="str">
        <f>IFERROR(VLOOKUP($A1617,file!$A$1:$AA$4236,MATCH(filter!P$2,file!$A$1:$AA$1,0),0)," ")</f>
        <v xml:space="preserve"> </v>
      </c>
      <c r="Q1617" t="str">
        <f>IFERROR(VLOOKUP($A1617,file!$A$1:$AA$4236,MATCH(filter!Q$2,file!$A$1:$AA$1,0),0)," ")</f>
        <v xml:space="preserve"> </v>
      </c>
      <c r="R1617" t="str">
        <f>IFERROR(VLOOKUP($A1617,file!$A$1:$AA$4236,MATCH(filter!R$2,file!$A$1:$AA$1,0),0)," ")</f>
        <v xml:space="preserve"> </v>
      </c>
      <c r="S1617" t="str">
        <f>IFERROR(VLOOKUP($A1617,file!$A$1:$AA$4236,MATCH(filter!S$2,file!$A$1:$AA$1,0),0)," ")</f>
        <v xml:space="preserve"> </v>
      </c>
      <c r="T1617" t="str">
        <f>IFERROR(VLOOKUP($A1617,file!$A$1:$AA$4236,MATCH(filter!T$2,file!$A$1:$AA$1,0),0)," ")</f>
        <v xml:space="preserve"> </v>
      </c>
      <c r="U1617" t="str">
        <f>IFERROR(VLOOKUP($A1617,file!$A$1:$AA$4236,MATCH(filter!U$2,file!$A$1:$AA$1,0),0)," ")</f>
        <v xml:space="preserve"> </v>
      </c>
      <c r="V1617" t="str">
        <f>IFERROR(VLOOKUP($A1617,file!$A$1:$AA$4236,MATCH(filter!V$2,file!$A$1:$AA$1,0),0)," ")</f>
        <v xml:space="preserve"> </v>
      </c>
      <c r="W1617" t="str">
        <f>IFERROR(VLOOKUP($A1617,file!$A$1:$AA$4236,MATCH(filter!W$2,file!$A$1:$AA$1,0),0)," ")</f>
        <v xml:space="preserve"> </v>
      </c>
      <c r="X1617" t="str">
        <f>IFERROR(VLOOKUP($A1617,file!$A$1:$AA$4236,MATCH(filter!X$2,file!$A$1:$AA$1,0),0)," ")</f>
        <v xml:space="preserve"> </v>
      </c>
      <c r="Y1617" t="str">
        <f>IFERROR(VLOOKUP($A1617,file!$A$1:$AA$4236,MATCH(filter!Y$2,file!$A$1:$AA$1,0),0)," ")</f>
        <v xml:space="preserve"> </v>
      </c>
      <c r="Z1617" t="str">
        <f>IFERROR(VLOOKUP($A1617,file!$A$1:$AA$4236,MATCH(filter!Z$2,file!$A$1:$AA$1,0),0)," ")</f>
        <v xml:space="preserve"> </v>
      </c>
      <c r="AA1617" t="str">
        <f>IFERROR(VLOOKUP($A1617,file!$A$1:$AA$4236,MATCH(filter!AA$2,file!$A$1:$AA$1,0),0)," ")</f>
        <v xml:space="preserve"> </v>
      </c>
    </row>
    <row r="1618" spans="2:27" x14ac:dyDescent="0.25">
      <c r="B1618" t="str">
        <f>IFERROR(VLOOKUP($A1618,file!$A$1:$AA$4236,MATCH(filter!B$2,file!$A$1:$AA$1,0),0)," ")</f>
        <v xml:space="preserve"> </v>
      </c>
      <c r="C1618" t="str">
        <f>IFERROR(VLOOKUP($A1618,file!$A$1:$AA$4236,MATCH(filter!C$2,file!$A$1:$AA$1,0),0)," ")</f>
        <v xml:space="preserve"> </v>
      </c>
      <c r="D1618" t="str">
        <f>IFERROR(VLOOKUP($A1618,file!$A$1:$AA$4236,MATCH(filter!D$2,file!$A$1:$AA$1,0),0)," ")</f>
        <v xml:space="preserve"> </v>
      </c>
      <c r="E1618" t="str">
        <f>IFERROR(VLOOKUP($A1618,file!$A$1:$AA$4236,MATCH(filter!E$2,file!$A$1:$AA$1,0),0)," ")</f>
        <v xml:space="preserve"> </v>
      </c>
      <c r="F1618" t="str">
        <f>IFERROR(VLOOKUP($A1618,file!$A$1:$AA$4236,MATCH(filter!F$2,file!$A$1:$AA$1,0),0)," ")</f>
        <v xml:space="preserve"> </v>
      </c>
      <c r="G1618" t="str">
        <f>IFERROR(VLOOKUP($A1618,file!$A$1:$AA$4236,MATCH(filter!G$2,file!$A$1:$AA$1,0),0)," ")</f>
        <v xml:space="preserve"> </v>
      </c>
      <c r="H1618" t="str">
        <f>IFERROR(VLOOKUP($A1618,file!$A$1:$AA$4236,MATCH(filter!H$2,file!$A$1:$AA$1,0),0)," ")</f>
        <v xml:space="preserve"> </v>
      </c>
      <c r="I1618" t="str">
        <f>IFERROR(VLOOKUP($A1618,file!$A$1:$AA$4236,MATCH(filter!I$2,file!$A$1:$AA$1,0),0)," ")</f>
        <v xml:space="preserve"> </v>
      </c>
      <c r="J1618" t="str">
        <f>IFERROR(VLOOKUP($A1618,file!$A$1:$AA$4236,MATCH(filter!J$2,file!$A$1:$AA$1,0),0)," ")</f>
        <v xml:space="preserve"> </v>
      </c>
      <c r="K1618" t="str">
        <f>IFERROR(VLOOKUP($A1618,file!$A$1:$AA$4236,MATCH(filter!K$2,file!$A$1:$AA$1,0),0)," ")</f>
        <v xml:space="preserve"> </v>
      </c>
      <c r="L1618" t="str">
        <f>IFERROR(VLOOKUP($A1618,file!$A$1:$AA$4236,MATCH(filter!L$2,file!$A$1:$AA$1,0),0)," ")</f>
        <v xml:space="preserve"> </v>
      </c>
      <c r="M1618" t="str">
        <f>IFERROR(VLOOKUP($A1618,file!$A$1:$AA$4236,MATCH(filter!M$2,file!$A$1:$AA$1,0),0)," ")</f>
        <v xml:space="preserve"> </v>
      </c>
      <c r="N1618" t="str">
        <f>IFERROR(VLOOKUP($A1618,file!$A$1:$AA$4236,MATCH(filter!N$2,file!$A$1:$AA$1,0),0)," ")</f>
        <v xml:space="preserve"> </v>
      </c>
      <c r="O1618" t="str">
        <f>IFERROR(VLOOKUP($A1618,file!$A$1:$AA$4236,MATCH(filter!O$2,file!$A$1:$AA$1,0),0)," ")</f>
        <v xml:space="preserve"> </v>
      </c>
      <c r="P1618" t="str">
        <f>IFERROR(VLOOKUP($A1618,file!$A$1:$AA$4236,MATCH(filter!P$2,file!$A$1:$AA$1,0),0)," ")</f>
        <v xml:space="preserve"> </v>
      </c>
      <c r="Q1618" t="str">
        <f>IFERROR(VLOOKUP($A1618,file!$A$1:$AA$4236,MATCH(filter!Q$2,file!$A$1:$AA$1,0),0)," ")</f>
        <v xml:space="preserve"> </v>
      </c>
      <c r="R1618" t="str">
        <f>IFERROR(VLOOKUP($A1618,file!$A$1:$AA$4236,MATCH(filter!R$2,file!$A$1:$AA$1,0),0)," ")</f>
        <v xml:space="preserve"> </v>
      </c>
      <c r="S1618" t="str">
        <f>IFERROR(VLOOKUP($A1618,file!$A$1:$AA$4236,MATCH(filter!S$2,file!$A$1:$AA$1,0),0)," ")</f>
        <v xml:space="preserve"> </v>
      </c>
      <c r="T1618" t="str">
        <f>IFERROR(VLOOKUP($A1618,file!$A$1:$AA$4236,MATCH(filter!T$2,file!$A$1:$AA$1,0),0)," ")</f>
        <v xml:space="preserve"> </v>
      </c>
      <c r="U1618" t="str">
        <f>IFERROR(VLOOKUP($A1618,file!$A$1:$AA$4236,MATCH(filter!U$2,file!$A$1:$AA$1,0),0)," ")</f>
        <v xml:space="preserve"> </v>
      </c>
      <c r="V1618" t="str">
        <f>IFERROR(VLOOKUP($A1618,file!$A$1:$AA$4236,MATCH(filter!V$2,file!$A$1:$AA$1,0),0)," ")</f>
        <v xml:space="preserve"> </v>
      </c>
      <c r="W1618" t="str">
        <f>IFERROR(VLOOKUP($A1618,file!$A$1:$AA$4236,MATCH(filter!W$2,file!$A$1:$AA$1,0),0)," ")</f>
        <v xml:space="preserve"> </v>
      </c>
      <c r="X1618" t="str">
        <f>IFERROR(VLOOKUP($A1618,file!$A$1:$AA$4236,MATCH(filter!X$2,file!$A$1:$AA$1,0),0)," ")</f>
        <v xml:space="preserve"> </v>
      </c>
      <c r="Y1618" t="str">
        <f>IFERROR(VLOOKUP($A1618,file!$A$1:$AA$4236,MATCH(filter!Y$2,file!$A$1:$AA$1,0),0)," ")</f>
        <v xml:space="preserve"> </v>
      </c>
      <c r="Z1618" t="str">
        <f>IFERROR(VLOOKUP($A1618,file!$A$1:$AA$4236,MATCH(filter!Z$2,file!$A$1:$AA$1,0),0)," ")</f>
        <v xml:space="preserve"> </v>
      </c>
      <c r="AA1618" t="str">
        <f>IFERROR(VLOOKUP($A1618,file!$A$1:$AA$4236,MATCH(filter!AA$2,file!$A$1:$AA$1,0),0)," ")</f>
        <v xml:space="preserve"> </v>
      </c>
    </row>
    <row r="1619" spans="2:27" x14ac:dyDescent="0.25">
      <c r="B1619" t="str">
        <f>IFERROR(VLOOKUP($A1619,file!$A$1:$AA$4236,MATCH(filter!B$2,file!$A$1:$AA$1,0),0)," ")</f>
        <v xml:space="preserve"> </v>
      </c>
      <c r="C1619" t="str">
        <f>IFERROR(VLOOKUP($A1619,file!$A$1:$AA$4236,MATCH(filter!C$2,file!$A$1:$AA$1,0),0)," ")</f>
        <v xml:space="preserve"> </v>
      </c>
      <c r="D1619" t="str">
        <f>IFERROR(VLOOKUP($A1619,file!$A$1:$AA$4236,MATCH(filter!D$2,file!$A$1:$AA$1,0),0)," ")</f>
        <v xml:space="preserve"> </v>
      </c>
      <c r="E1619" t="str">
        <f>IFERROR(VLOOKUP($A1619,file!$A$1:$AA$4236,MATCH(filter!E$2,file!$A$1:$AA$1,0),0)," ")</f>
        <v xml:space="preserve"> </v>
      </c>
      <c r="F1619" t="str">
        <f>IFERROR(VLOOKUP($A1619,file!$A$1:$AA$4236,MATCH(filter!F$2,file!$A$1:$AA$1,0),0)," ")</f>
        <v xml:space="preserve"> </v>
      </c>
      <c r="G1619" t="str">
        <f>IFERROR(VLOOKUP($A1619,file!$A$1:$AA$4236,MATCH(filter!G$2,file!$A$1:$AA$1,0),0)," ")</f>
        <v xml:space="preserve"> </v>
      </c>
      <c r="H1619" t="str">
        <f>IFERROR(VLOOKUP($A1619,file!$A$1:$AA$4236,MATCH(filter!H$2,file!$A$1:$AA$1,0),0)," ")</f>
        <v xml:space="preserve"> </v>
      </c>
      <c r="I1619" t="str">
        <f>IFERROR(VLOOKUP($A1619,file!$A$1:$AA$4236,MATCH(filter!I$2,file!$A$1:$AA$1,0),0)," ")</f>
        <v xml:space="preserve"> </v>
      </c>
      <c r="J1619" t="str">
        <f>IFERROR(VLOOKUP($A1619,file!$A$1:$AA$4236,MATCH(filter!J$2,file!$A$1:$AA$1,0),0)," ")</f>
        <v xml:space="preserve"> </v>
      </c>
      <c r="K1619" t="str">
        <f>IFERROR(VLOOKUP($A1619,file!$A$1:$AA$4236,MATCH(filter!K$2,file!$A$1:$AA$1,0),0)," ")</f>
        <v xml:space="preserve"> </v>
      </c>
      <c r="L1619" t="str">
        <f>IFERROR(VLOOKUP($A1619,file!$A$1:$AA$4236,MATCH(filter!L$2,file!$A$1:$AA$1,0),0)," ")</f>
        <v xml:space="preserve"> </v>
      </c>
      <c r="M1619" t="str">
        <f>IFERROR(VLOOKUP($A1619,file!$A$1:$AA$4236,MATCH(filter!M$2,file!$A$1:$AA$1,0),0)," ")</f>
        <v xml:space="preserve"> </v>
      </c>
      <c r="N1619" t="str">
        <f>IFERROR(VLOOKUP($A1619,file!$A$1:$AA$4236,MATCH(filter!N$2,file!$A$1:$AA$1,0),0)," ")</f>
        <v xml:space="preserve"> </v>
      </c>
      <c r="O1619" t="str">
        <f>IFERROR(VLOOKUP($A1619,file!$A$1:$AA$4236,MATCH(filter!O$2,file!$A$1:$AA$1,0),0)," ")</f>
        <v xml:space="preserve"> </v>
      </c>
      <c r="P1619" t="str">
        <f>IFERROR(VLOOKUP($A1619,file!$A$1:$AA$4236,MATCH(filter!P$2,file!$A$1:$AA$1,0),0)," ")</f>
        <v xml:space="preserve"> </v>
      </c>
      <c r="Q1619" t="str">
        <f>IFERROR(VLOOKUP($A1619,file!$A$1:$AA$4236,MATCH(filter!Q$2,file!$A$1:$AA$1,0),0)," ")</f>
        <v xml:space="preserve"> </v>
      </c>
      <c r="R1619" t="str">
        <f>IFERROR(VLOOKUP($A1619,file!$A$1:$AA$4236,MATCH(filter!R$2,file!$A$1:$AA$1,0),0)," ")</f>
        <v xml:space="preserve"> </v>
      </c>
      <c r="S1619" t="str">
        <f>IFERROR(VLOOKUP($A1619,file!$A$1:$AA$4236,MATCH(filter!S$2,file!$A$1:$AA$1,0),0)," ")</f>
        <v xml:space="preserve"> </v>
      </c>
      <c r="T1619" t="str">
        <f>IFERROR(VLOOKUP($A1619,file!$A$1:$AA$4236,MATCH(filter!T$2,file!$A$1:$AA$1,0),0)," ")</f>
        <v xml:space="preserve"> </v>
      </c>
      <c r="U1619" t="str">
        <f>IFERROR(VLOOKUP($A1619,file!$A$1:$AA$4236,MATCH(filter!U$2,file!$A$1:$AA$1,0),0)," ")</f>
        <v xml:space="preserve"> </v>
      </c>
      <c r="V1619" t="str">
        <f>IFERROR(VLOOKUP($A1619,file!$A$1:$AA$4236,MATCH(filter!V$2,file!$A$1:$AA$1,0),0)," ")</f>
        <v xml:space="preserve"> </v>
      </c>
      <c r="W1619" t="str">
        <f>IFERROR(VLOOKUP($A1619,file!$A$1:$AA$4236,MATCH(filter!W$2,file!$A$1:$AA$1,0),0)," ")</f>
        <v xml:space="preserve"> </v>
      </c>
      <c r="X1619" t="str">
        <f>IFERROR(VLOOKUP($A1619,file!$A$1:$AA$4236,MATCH(filter!X$2,file!$A$1:$AA$1,0),0)," ")</f>
        <v xml:space="preserve"> </v>
      </c>
      <c r="Y1619" t="str">
        <f>IFERROR(VLOOKUP($A1619,file!$A$1:$AA$4236,MATCH(filter!Y$2,file!$A$1:$AA$1,0),0)," ")</f>
        <v xml:space="preserve"> </v>
      </c>
      <c r="Z1619" t="str">
        <f>IFERROR(VLOOKUP($A1619,file!$A$1:$AA$4236,MATCH(filter!Z$2,file!$A$1:$AA$1,0),0)," ")</f>
        <v xml:space="preserve"> </v>
      </c>
      <c r="AA1619" t="str">
        <f>IFERROR(VLOOKUP($A1619,file!$A$1:$AA$4236,MATCH(filter!AA$2,file!$A$1:$AA$1,0),0)," ")</f>
        <v xml:space="preserve"> </v>
      </c>
    </row>
    <row r="1620" spans="2:27" x14ac:dyDescent="0.25">
      <c r="B1620" t="str">
        <f>IFERROR(VLOOKUP($A1620,file!$A$1:$AA$4236,MATCH(filter!B$2,file!$A$1:$AA$1,0),0)," ")</f>
        <v xml:space="preserve"> </v>
      </c>
      <c r="C1620" t="str">
        <f>IFERROR(VLOOKUP($A1620,file!$A$1:$AA$4236,MATCH(filter!C$2,file!$A$1:$AA$1,0),0)," ")</f>
        <v xml:space="preserve"> </v>
      </c>
      <c r="D1620" t="str">
        <f>IFERROR(VLOOKUP($A1620,file!$A$1:$AA$4236,MATCH(filter!D$2,file!$A$1:$AA$1,0),0)," ")</f>
        <v xml:space="preserve"> </v>
      </c>
      <c r="E1620" t="str">
        <f>IFERROR(VLOOKUP($A1620,file!$A$1:$AA$4236,MATCH(filter!E$2,file!$A$1:$AA$1,0),0)," ")</f>
        <v xml:space="preserve"> </v>
      </c>
      <c r="F1620" t="str">
        <f>IFERROR(VLOOKUP($A1620,file!$A$1:$AA$4236,MATCH(filter!F$2,file!$A$1:$AA$1,0),0)," ")</f>
        <v xml:space="preserve"> </v>
      </c>
      <c r="G1620" t="str">
        <f>IFERROR(VLOOKUP($A1620,file!$A$1:$AA$4236,MATCH(filter!G$2,file!$A$1:$AA$1,0),0)," ")</f>
        <v xml:space="preserve"> </v>
      </c>
      <c r="H1620" t="str">
        <f>IFERROR(VLOOKUP($A1620,file!$A$1:$AA$4236,MATCH(filter!H$2,file!$A$1:$AA$1,0),0)," ")</f>
        <v xml:space="preserve"> </v>
      </c>
      <c r="I1620" t="str">
        <f>IFERROR(VLOOKUP($A1620,file!$A$1:$AA$4236,MATCH(filter!I$2,file!$A$1:$AA$1,0),0)," ")</f>
        <v xml:space="preserve"> </v>
      </c>
      <c r="J1620" t="str">
        <f>IFERROR(VLOOKUP($A1620,file!$A$1:$AA$4236,MATCH(filter!J$2,file!$A$1:$AA$1,0),0)," ")</f>
        <v xml:space="preserve"> </v>
      </c>
      <c r="K1620" t="str">
        <f>IFERROR(VLOOKUP($A1620,file!$A$1:$AA$4236,MATCH(filter!K$2,file!$A$1:$AA$1,0),0)," ")</f>
        <v xml:space="preserve"> </v>
      </c>
      <c r="L1620" t="str">
        <f>IFERROR(VLOOKUP($A1620,file!$A$1:$AA$4236,MATCH(filter!L$2,file!$A$1:$AA$1,0),0)," ")</f>
        <v xml:space="preserve"> </v>
      </c>
      <c r="M1620" t="str">
        <f>IFERROR(VLOOKUP($A1620,file!$A$1:$AA$4236,MATCH(filter!M$2,file!$A$1:$AA$1,0),0)," ")</f>
        <v xml:space="preserve"> </v>
      </c>
      <c r="N1620" t="str">
        <f>IFERROR(VLOOKUP($A1620,file!$A$1:$AA$4236,MATCH(filter!N$2,file!$A$1:$AA$1,0),0)," ")</f>
        <v xml:space="preserve"> </v>
      </c>
      <c r="O1620" t="str">
        <f>IFERROR(VLOOKUP($A1620,file!$A$1:$AA$4236,MATCH(filter!O$2,file!$A$1:$AA$1,0),0)," ")</f>
        <v xml:space="preserve"> </v>
      </c>
      <c r="P1620" t="str">
        <f>IFERROR(VLOOKUP($A1620,file!$A$1:$AA$4236,MATCH(filter!P$2,file!$A$1:$AA$1,0),0)," ")</f>
        <v xml:space="preserve"> </v>
      </c>
      <c r="Q1620" t="str">
        <f>IFERROR(VLOOKUP($A1620,file!$A$1:$AA$4236,MATCH(filter!Q$2,file!$A$1:$AA$1,0),0)," ")</f>
        <v xml:space="preserve"> </v>
      </c>
      <c r="R1620" t="str">
        <f>IFERROR(VLOOKUP($A1620,file!$A$1:$AA$4236,MATCH(filter!R$2,file!$A$1:$AA$1,0),0)," ")</f>
        <v xml:space="preserve"> </v>
      </c>
      <c r="S1620" t="str">
        <f>IFERROR(VLOOKUP($A1620,file!$A$1:$AA$4236,MATCH(filter!S$2,file!$A$1:$AA$1,0),0)," ")</f>
        <v xml:space="preserve"> </v>
      </c>
      <c r="T1620" t="str">
        <f>IFERROR(VLOOKUP($A1620,file!$A$1:$AA$4236,MATCH(filter!T$2,file!$A$1:$AA$1,0),0)," ")</f>
        <v xml:space="preserve"> </v>
      </c>
      <c r="U1620" t="str">
        <f>IFERROR(VLOOKUP($A1620,file!$A$1:$AA$4236,MATCH(filter!U$2,file!$A$1:$AA$1,0),0)," ")</f>
        <v xml:space="preserve"> </v>
      </c>
      <c r="V1620" t="str">
        <f>IFERROR(VLOOKUP($A1620,file!$A$1:$AA$4236,MATCH(filter!V$2,file!$A$1:$AA$1,0),0)," ")</f>
        <v xml:space="preserve"> </v>
      </c>
      <c r="W1620" t="str">
        <f>IFERROR(VLOOKUP($A1620,file!$A$1:$AA$4236,MATCH(filter!W$2,file!$A$1:$AA$1,0),0)," ")</f>
        <v xml:space="preserve"> </v>
      </c>
      <c r="X1620" t="str">
        <f>IFERROR(VLOOKUP($A1620,file!$A$1:$AA$4236,MATCH(filter!X$2,file!$A$1:$AA$1,0),0)," ")</f>
        <v xml:space="preserve"> </v>
      </c>
      <c r="Y1620" t="str">
        <f>IFERROR(VLOOKUP($A1620,file!$A$1:$AA$4236,MATCH(filter!Y$2,file!$A$1:$AA$1,0),0)," ")</f>
        <v xml:space="preserve"> </v>
      </c>
      <c r="Z1620" t="str">
        <f>IFERROR(VLOOKUP($A1620,file!$A$1:$AA$4236,MATCH(filter!Z$2,file!$A$1:$AA$1,0),0)," ")</f>
        <v xml:space="preserve"> </v>
      </c>
      <c r="AA1620" t="str">
        <f>IFERROR(VLOOKUP($A1620,file!$A$1:$AA$4236,MATCH(filter!AA$2,file!$A$1:$AA$1,0),0)," ")</f>
        <v xml:space="preserve"> </v>
      </c>
    </row>
    <row r="1621" spans="2:27" x14ac:dyDescent="0.25">
      <c r="B1621" t="str">
        <f>IFERROR(VLOOKUP($A1621,file!$A$1:$AA$4236,MATCH(filter!B$2,file!$A$1:$AA$1,0),0)," ")</f>
        <v xml:space="preserve"> </v>
      </c>
      <c r="C1621" t="str">
        <f>IFERROR(VLOOKUP($A1621,file!$A$1:$AA$4236,MATCH(filter!C$2,file!$A$1:$AA$1,0),0)," ")</f>
        <v xml:space="preserve"> </v>
      </c>
      <c r="D1621" t="str">
        <f>IFERROR(VLOOKUP($A1621,file!$A$1:$AA$4236,MATCH(filter!D$2,file!$A$1:$AA$1,0),0)," ")</f>
        <v xml:space="preserve"> </v>
      </c>
      <c r="E1621" t="str">
        <f>IFERROR(VLOOKUP($A1621,file!$A$1:$AA$4236,MATCH(filter!E$2,file!$A$1:$AA$1,0),0)," ")</f>
        <v xml:space="preserve"> </v>
      </c>
      <c r="F1621" t="str">
        <f>IFERROR(VLOOKUP($A1621,file!$A$1:$AA$4236,MATCH(filter!F$2,file!$A$1:$AA$1,0),0)," ")</f>
        <v xml:space="preserve"> </v>
      </c>
      <c r="G1621" t="str">
        <f>IFERROR(VLOOKUP($A1621,file!$A$1:$AA$4236,MATCH(filter!G$2,file!$A$1:$AA$1,0),0)," ")</f>
        <v xml:space="preserve"> </v>
      </c>
      <c r="H1621" t="str">
        <f>IFERROR(VLOOKUP($A1621,file!$A$1:$AA$4236,MATCH(filter!H$2,file!$A$1:$AA$1,0),0)," ")</f>
        <v xml:space="preserve"> </v>
      </c>
      <c r="I1621" t="str">
        <f>IFERROR(VLOOKUP($A1621,file!$A$1:$AA$4236,MATCH(filter!I$2,file!$A$1:$AA$1,0),0)," ")</f>
        <v xml:space="preserve"> </v>
      </c>
      <c r="J1621" t="str">
        <f>IFERROR(VLOOKUP($A1621,file!$A$1:$AA$4236,MATCH(filter!J$2,file!$A$1:$AA$1,0),0)," ")</f>
        <v xml:space="preserve"> </v>
      </c>
      <c r="K1621" t="str">
        <f>IFERROR(VLOOKUP($A1621,file!$A$1:$AA$4236,MATCH(filter!K$2,file!$A$1:$AA$1,0),0)," ")</f>
        <v xml:space="preserve"> </v>
      </c>
      <c r="L1621" t="str">
        <f>IFERROR(VLOOKUP($A1621,file!$A$1:$AA$4236,MATCH(filter!L$2,file!$A$1:$AA$1,0),0)," ")</f>
        <v xml:space="preserve"> </v>
      </c>
      <c r="M1621" t="str">
        <f>IFERROR(VLOOKUP($A1621,file!$A$1:$AA$4236,MATCH(filter!M$2,file!$A$1:$AA$1,0),0)," ")</f>
        <v xml:space="preserve"> </v>
      </c>
      <c r="N1621" t="str">
        <f>IFERROR(VLOOKUP($A1621,file!$A$1:$AA$4236,MATCH(filter!N$2,file!$A$1:$AA$1,0),0)," ")</f>
        <v xml:space="preserve"> </v>
      </c>
      <c r="O1621" t="str">
        <f>IFERROR(VLOOKUP($A1621,file!$A$1:$AA$4236,MATCH(filter!O$2,file!$A$1:$AA$1,0),0)," ")</f>
        <v xml:space="preserve"> </v>
      </c>
      <c r="P1621" t="str">
        <f>IFERROR(VLOOKUP($A1621,file!$A$1:$AA$4236,MATCH(filter!P$2,file!$A$1:$AA$1,0),0)," ")</f>
        <v xml:space="preserve"> </v>
      </c>
      <c r="Q1621" t="str">
        <f>IFERROR(VLOOKUP($A1621,file!$A$1:$AA$4236,MATCH(filter!Q$2,file!$A$1:$AA$1,0),0)," ")</f>
        <v xml:space="preserve"> </v>
      </c>
      <c r="R1621" t="str">
        <f>IFERROR(VLOOKUP($A1621,file!$A$1:$AA$4236,MATCH(filter!R$2,file!$A$1:$AA$1,0),0)," ")</f>
        <v xml:space="preserve"> </v>
      </c>
      <c r="S1621" t="str">
        <f>IFERROR(VLOOKUP($A1621,file!$A$1:$AA$4236,MATCH(filter!S$2,file!$A$1:$AA$1,0),0)," ")</f>
        <v xml:space="preserve"> </v>
      </c>
      <c r="T1621" t="str">
        <f>IFERROR(VLOOKUP($A1621,file!$A$1:$AA$4236,MATCH(filter!T$2,file!$A$1:$AA$1,0),0)," ")</f>
        <v xml:space="preserve"> </v>
      </c>
      <c r="U1621" t="str">
        <f>IFERROR(VLOOKUP($A1621,file!$A$1:$AA$4236,MATCH(filter!U$2,file!$A$1:$AA$1,0),0)," ")</f>
        <v xml:space="preserve"> </v>
      </c>
      <c r="V1621" t="str">
        <f>IFERROR(VLOOKUP($A1621,file!$A$1:$AA$4236,MATCH(filter!V$2,file!$A$1:$AA$1,0),0)," ")</f>
        <v xml:space="preserve"> </v>
      </c>
      <c r="W1621" t="str">
        <f>IFERROR(VLOOKUP($A1621,file!$A$1:$AA$4236,MATCH(filter!W$2,file!$A$1:$AA$1,0),0)," ")</f>
        <v xml:space="preserve"> </v>
      </c>
      <c r="X1621" t="str">
        <f>IFERROR(VLOOKUP($A1621,file!$A$1:$AA$4236,MATCH(filter!X$2,file!$A$1:$AA$1,0),0)," ")</f>
        <v xml:space="preserve"> </v>
      </c>
      <c r="Y1621" t="str">
        <f>IFERROR(VLOOKUP($A1621,file!$A$1:$AA$4236,MATCH(filter!Y$2,file!$A$1:$AA$1,0),0)," ")</f>
        <v xml:space="preserve"> </v>
      </c>
      <c r="Z1621" t="str">
        <f>IFERROR(VLOOKUP($A1621,file!$A$1:$AA$4236,MATCH(filter!Z$2,file!$A$1:$AA$1,0),0)," ")</f>
        <v xml:space="preserve"> </v>
      </c>
      <c r="AA1621" t="str">
        <f>IFERROR(VLOOKUP($A1621,file!$A$1:$AA$4236,MATCH(filter!AA$2,file!$A$1:$AA$1,0),0)," ")</f>
        <v xml:space="preserve"> </v>
      </c>
    </row>
    <row r="1622" spans="2:27" x14ac:dyDescent="0.25">
      <c r="B1622" t="str">
        <f>IFERROR(VLOOKUP($A1622,file!$A$1:$AA$4236,MATCH(filter!B$2,file!$A$1:$AA$1,0),0)," ")</f>
        <v xml:space="preserve"> </v>
      </c>
      <c r="C1622" t="str">
        <f>IFERROR(VLOOKUP($A1622,file!$A$1:$AA$4236,MATCH(filter!C$2,file!$A$1:$AA$1,0),0)," ")</f>
        <v xml:space="preserve"> </v>
      </c>
      <c r="D1622" t="str">
        <f>IFERROR(VLOOKUP($A1622,file!$A$1:$AA$4236,MATCH(filter!D$2,file!$A$1:$AA$1,0),0)," ")</f>
        <v xml:space="preserve"> </v>
      </c>
      <c r="E1622" t="str">
        <f>IFERROR(VLOOKUP($A1622,file!$A$1:$AA$4236,MATCH(filter!E$2,file!$A$1:$AA$1,0),0)," ")</f>
        <v xml:space="preserve"> </v>
      </c>
      <c r="F1622" t="str">
        <f>IFERROR(VLOOKUP($A1622,file!$A$1:$AA$4236,MATCH(filter!F$2,file!$A$1:$AA$1,0),0)," ")</f>
        <v xml:space="preserve"> </v>
      </c>
      <c r="G1622" t="str">
        <f>IFERROR(VLOOKUP($A1622,file!$A$1:$AA$4236,MATCH(filter!G$2,file!$A$1:$AA$1,0),0)," ")</f>
        <v xml:space="preserve"> </v>
      </c>
      <c r="H1622" t="str">
        <f>IFERROR(VLOOKUP($A1622,file!$A$1:$AA$4236,MATCH(filter!H$2,file!$A$1:$AA$1,0),0)," ")</f>
        <v xml:space="preserve"> </v>
      </c>
      <c r="I1622" t="str">
        <f>IFERROR(VLOOKUP($A1622,file!$A$1:$AA$4236,MATCH(filter!I$2,file!$A$1:$AA$1,0),0)," ")</f>
        <v xml:space="preserve"> </v>
      </c>
      <c r="J1622" t="str">
        <f>IFERROR(VLOOKUP($A1622,file!$A$1:$AA$4236,MATCH(filter!J$2,file!$A$1:$AA$1,0),0)," ")</f>
        <v xml:space="preserve"> </v>
      </c>
      <c r="K1622" t="str">
        <f>IFERROR(VLOOKUP($A1622,file!$A$1:$AA$4236,MATCH(filter!K$2,file!$A$1:$AA$1,0),0)," ")</f>
        <v xml:space="preserve"> </v>
      </c>
      <c r="L1622" t="str">
        <f>IFERROR(VLOOKUP($A1622,file!$A$1:$AA$4236,MATCH(filter!L$2,file!$A$1:$AA$1,0),0)," ")</f>
        <v xml:space="preserve"> </v>
      </c>
      <c r="M1622" t="str">
        <f>IFERROR(VLOOKUP($A1622,file!$A$1:$AA$4236,MATCH(filter!M$2,file!$A$1:$AA$1,0),0)," ")</f>
        <v xml:space="preserve"> </v>
      </c>
      <c r="N1622" t="str">
        <f>IFERROR(VLOOKUP($A1622,file!$A$1:$AA$4236,MATCH(filter!N$2,file!$A$1:$AA$1,0),0)," ")</f>
        <v xml:space="preserve"> </v>
      </c>
      <c r="O1622" t="str">
        <f>IFERROR(VLOOKUP($A1622,file!$A$1:$AA$4236,MATCH(filter!O$2,file!$A$1:$AA$1,0),0)," ")</f>
        <v xml:space="preserve"> </v>
      </c>
      <c r="P1622" t="str">
        <f>IFERROR(VLOOKUP($A1622,file!$A$1:$AA$4236,MATCH(filter!P$2,file!$A$1:$AA$1,0),0)," ")</f>
        <v xml:space="preserve"> </v>
      </c>
      <c r="Q1622" t="str">
        <f>IFERROR(VLOOKUP($A1622,file!$A$1:$AA$4236,MATCH(filter!Q$2,file!$A$1:$AA$1,0),0)," ")</f>
        <v xml:space="preserve"> </v>
      </c>
      <c r="R1622" t="str">
        <f>IFERROR(VLOOKUP($A1622,file!$A$1:$AA$4236,MATCH(filter!R$2,file!$A$1:$AA$1,0),0)," ")</f>
        <v xml:space="preserve"> </v>
      </c>
      <c r="S1622" t="str">
        <f>IFERROR(VLOOKUP($A1622,file!$A$1:$AA$4236,MATCH(filter!S$2,file!$A$1:$AA$1,0),0)," ")</f>
        <v xml:space="preserve"> </v>
      </c>
      <c r="T1622" t="str">
        <f>IFERROR(VLOOKUP($A1622,file!$A$1:$AA$4236,MATCH(filter!T$2,file!$A$1:$AA$1,0),0)," ")</f>
        <v xml:space="preserve"> </v>
      </c>
      <c r="U1622" t="str">
        <f>IFERROR(VLOOKUP($A1622,file!$A$1:$AA$4236,MATCH(filter!U$2,file!$A$1:$AA$1,0),0)," ")</f>
        <v xml:space="preserve"> </v>
      </c>
      <c r="V1622" t="str">
        <f>IFERROR(VLOOKUP($A1622,file!$A$1:$AA$4236,MATCH(filter!V$2,file!$A$1:$AA$1,0),0)," ")</f>
        <v xml:space="preserve"> </v>
      </c>
      <c r="W1622" t="str">
        <f>IFERROR(VLOOKUP($A1622,file!$A$1:$AA$4236,MATCH(filter!W$2,file!$A$1:$AA$1,0),0)," ")</f>
        <v xml:space="preserve"> </v>
      </c>
      <c r="X1622" t="str">
        <f>IFERROR(VLOOKUP($A1622,file!$A$1:$AA$4236,MATCH(filter!X$2,file!$A$1:$AA$1,0),0)," ")</f>
        <v xml:space="preserve"> </v>
      </c>
      <c r="Y1622" t="str">
        <f>IFERROR(VLOOKUP($A1622,file!$A$1:$AA$4236,MATCH(filter!Y$2,file!$A$1:$AA$1,0),0)," ")</f>
        <v xml:space="preserve"> </v>
      </c>
      <c r="Z1622" t="str">
        <f>IFERROR(VLOOKUP($A1622,file!$A$1:$AA$4236,MATCH(filter!Z$2,file!$A$1:$AA$1,0),0)," ")</f>
        <v xml:space="preserve"> </v>
      </c>
      <c r="AA1622" t="str">
        <f>IFERROR(VLOOKUP($A1622,file!$A$1:$AA$4236,MATCH(filter!AA$2,file!$A$1:$AA$1,0),0)," ")</f>
        <v xml:space="preserve"> </v>
      </c>
    </row>
    <row r="1623" spans="2:27" x14ac:dyDescent="0.25">
      <c r="B1623" t="str">
        <f>IFERROR(VLOOKUP($A1623,file!$A$1:$AA$4236,MATCH(filter!B$2,file!$A$1:$AA$1,0),0)," ")</f>
        <v xml:space="preserve"> </v>
      </c>
      <c r="C1623" t="str">
        <f>IFERROR(VLOOKUP($A1623,file!$A$1:$AA$4236,MATCH(filter!C$2,file!$A$1:$AA$1,0),0)," ")</f>
        <v xml:space="preserve"> </v>
      </c>
      <c r="D1623" t="str">
        <f>IFERROR(VLOOKUP($A1623,file!$A$1:$AA$4236,MATCH(filter!D$2,file!$A$1:$AA$1,0),0)," ")</f>
        <v xml:space="preserve"> </v>
      </c>
      <c r="E1623" t="str">
        <f>IFERROR(VLOOKUP($A1623,file!$A$1:$AA$4236,MATCH(filter!E$2,file!$A$1:$AA$1,0),0)," ")</f>
        <v xml:space="preserve"> </v>
      </c>
      <c r="F1623" t="str">
        <f>IFERROR(VLOOKUP($A1623,file!$A$1:$AA$4236,MATCH(filter!F$2,file!$A$1:$AA$1,0),0)," ")</f>
        <v xml:space="preserve"> </v>
      </c>
      <c r="G1623" t="str">
        <f>IFERROR(VLOOKUP($A1623,file!$A$1:$AA$4236,MATCH(filter!G$2,file!$A$1:$AA$1,0),0)," ")</f>
        <v xml:space="preserve"> </v>
      </c>
      <c r="H1623" t="str">
        <f>IFERROR(VLOOKUP($A1623,file!$A$1:$AA$4236,MATCH(filter!H$2,file!$A$1:$AA$1,0),0)," ")</f>
        <v xml:space="preserve"> </v>
      </c>
      <c r="I1623" t="str">
        <f>IFERROR(VLOOKUP($A1623,file!$A$1:$AA$4236,MATCH(filter!I$2,file!$A$1:$AA$1,0),0)," ")</f>
        <v xml:space="preserve"> </v>
      </c>
      <c r="J1623" t="str">
        <f>IFERROR(VLOOKUP($A1623,file!$A$1:$AA$4236,MATCH(filter!J$2,file!$A$1:$AA$1,0),0)," ")</f>
        <v xml:space="preserve"> </v>
      </c>
      <c r="K1623" t="str">
        <f>IFERROR(VLOOKUP($A1623,file!$A$1:$AA$4236,MATCH(filter!K$2,file!$A$1:$AA$1,0),0)," ")</f>
        <v xml:space="preserve"> </v>
      </c>
      <c r="L1623" t="str">
        <f>IFERROR(VLOOKUP($A1623,file!$A$1:$AA$4236,MATCH(filter!L$2,file!$A$1:$AA$1,0),0)," ")</f>
        <v xml:space="preserve"> </v>
      </c>
      <c r="M1623" t="str">
        <f>IFERROR(VLOOKUP($A1623,file!$A$1:$AA$4236,MATCH(filter!M$2,file!$A$1:$AA$1,0),0)," ")</f>
        <v xml:space="preserve"> </v>
      </c>
      <c r="N1623" t="str">
        <f>IFERROR(VLOOKUP($A1623,file!$A$1:$AA$4236,MATCH(filter!N$2,file!$A$1:$AA$1,0),0)," ")</f>
        <v xml:space="preserve"> </v>
      </c>
      <c r="O1623" t="str">
        <f>IFERROR(VLOOKUP($A1623,file!$A$1:$AA$4236,MATCH(filter!O$2,file!$A$1:$AA$1,0),0)," ")</f>
        <v xml:space="preserve"> </v>
      </c>
      <c r="P1623" t="str">
        <f>IFERROR(VLOOKUP($A1623,file!$A$1:$AA$4236,MATCH(filter!P$2,file!$A$1:$AA$1,0),0)," ")</f>
        <v xml:space="preserve"> </v>
      </c>
      <c r="Q1623" t="str">
        <f>IFERROR(VLOOKUP($A1623,file!$A$1:$AA$4236,MATCH(filter!Q$2,file!$A$1:$AA$1,0),0)," ")</f>
        <v xml:space="preserve"> </v>
      </c>
      <c r="R1623" t="str">
        <f>IFERROR(VLOOKUP($A1623,file!$A$1:$AA$4236,MATCH(filter!R$2,file!$A$1:$AA$1,0),0)," ")</f>
        <v xml:space="preserve"> </v>
      </c>
      <c r="S1623" t="str">
        <f>IFERROR(VLOOKUP($A1623,file!$A$1:$AA$4236,MATCH(filter!S$2,file!$A$1:$AA$1,0),0)," ")</f>
        <v xml:space="preserve"> </v>
      </c>
      <c r="T1623" t="str">
        <f>IFERROR(VLOOKUP($A1623,file!$A$1:$AA$4236,MATCH(filter!T$2,file!$A$1:$AA$1,0),0)," ")</f>
        <v xml:space="preserve"> </v>
      </c>
      <c r="U1623" t="str">
        <f>IFERROR(VLOOKUP($A1623,file!$A$1:$AA$4236,MATCH(filter!U$2,file!$A$1:$AA$1,0),0)," ")</f>
        <v xml:space="preserve"> </v>
      </c>
      <c r="V1623" t="str">
        <f>IFERROR(VLOOKUP($A1623,file!$A$1:$AA$4236,MATCH(filter!V$2,file!$A$1:$AA$1,0),0)," ")</f>
        <v xml:space="preserve"> </v>
      </c>
      <c r="W1623" t="str">
        <f>IFERROR(VLOOKUP($A1623,file!$A$1:$AA$4236,MATCH(filter!W$2,file!$A$1:$AA$1,0),0)," ")</f>
        <v xml:space="preserve"> </v>
      </c>
      <c r="X1623" t="str">
        <f>IFERROR(VLOOKUP($A1623,file!$A$1:$AA$4236,MATCH(filter!X$2,file!$A$1:$AA$1,0),0)," ")</f>
        <v xml:space="preserve"> </v>
      </c>
      <c r="Y1623" t="str">
        <f>IFERROR(VLOOKUP($A1623,file!$A$1:$AA$4236,MATCH(filter!Y$2,file!$A$1:$AA$1,0),0)," ")</f>
        <v xml:space="preserve"> </v>
      </c>
      <c r="Z1623" t="str">
        <f>IFERROR(VLOOKUP($A1623,file!$A$1:$AA$4236,MATCH(filter!Z$2,file!$A$1:$AA$1,0),0)," ")</f>
        <v xml:space="preserve"> </v>
      </c>
      <c r="AA1623" t="str">
        <f>IFERROR(VLOOKUP($A1623,file!$A$1:$AA$4236,MATCH(filter!AA$2,file!$A$1:$AA$1,0),0)," ")</f>
        <v xml:space="preserve"> </v>
      </c>
    </row>
    <row r="1624" spans="2:27" x14ac:dyDescent="0.25">
      <c r="B1624" t="str">
        <f>IFERROR(VLOOKUP($A1624,file!$A$1:$AA$4236,MATCH(filter!B$2,file!$A$1:$AA$1,0),0)," ")</f>
        <v xml:space="preserve"> </v>
      </c>
      <c r="C1624" t="str">
        <f>IFERROR(VLOOKUP($A1624,file!$A$1:$AA$4236,MATCH(filter!C$2,file!$A$1:$AA$1,0),0)," ")</f>
        <v xml:space="preserve"> </v>
      </c>
      <c r="D1624" t="str">
        <f>IFERROR(VLOOKUP($A1624,file!$A$1:$AA$4236,MATCH(filter!D$2,file!$A$1:$AA$1,0),0)," ")</f>
        <v xml:space="preserve"> </v>
      </c>
      <c r="E1624" t="str">
        <f>IFERROR(VLOOKUP($A1624,file!$A$1:$AA$4236,MATCH(filter!E$2,file!$A$1:$AA$1,0),0)," ")</f>
        <v xml:space="preserve"> </v>
      </c>
      <c r="F1624" t="str">
        <f>IFERROR(VLOOKUP($A1624,file!$A$1:$AA$4236,MATCH(filter!F$2,file!$A$1:$AA$1,0),0)," ")</f>
        <v xml:space="preserve"> </v>
      </c>
      <c r="G1624" t="str">
        <f>IFERROR(VLOOKUP($A1624,file!$A$1:$AA$4236,MATCH(filter!G$2,file!$A$1:$AA$1,0),0)," ")</f>
        <v xml:space="preserve"> </v>
      </c>
      <c r="H1624" t="str">
        <f>IFERROR(VLOOKUP($A1624,file!$A$1:$AA$4236,MATCH(filter!H$2,file!$A$1:$AA$1,0),0)," ")</f>
        <v xml:space="preserve"> </v>
      </c>
      <c r="I1624" t="str">
        <f>IFERROR(VLOOKUP($A1624,file!$A$1:$AA$4236,MATCH(filter!I$2,file!$A$1:$AA$1,0),0)," ")</f>
        <v xml:space="preserve"> </v>
      </c>
      <c r="J1624" t="str">
        <f>IFERROR(VLOOKUP($A1624,file!$A$1:$AA$4236,MATCH(filter!J$2,file!$A$1:$AA$1,0),0)," ")</f>
        <v xml:space="preserve"> </v>
      </c>
      <c r="K1624" t="str">
        <f>IFERROR(VLOOKUP($A1624,file!$A$1:$AA$4236,MATCH(filter!K$2,file!$A$1:$AA$1,0),0)," ")</f>
        <v xml:space="preserve"> </v>
      </c>
      <c r="L1624" t="str">
        <f>IFERROR(VLOOKUP($A1624,file!$A$1:$AA$4236,MATCH(filter!L$2,file!$A$1:$AA$1,0),0)," ")</f>
        <v xml:space="preserve"> </v>
      </c>
      <c r="M1624" t="str">
        <f>IFERROR(VLOOKUP($A1624,file!$A$1:$AA$4236,MATCH(filter!M$2,file!$A$1:$AA$1,0),0)," ")</f>
        <v xml:space="preserve"> </v>
      </c>
      <c r="N1624" t="str">
        <f>IFERROR(VLOOKUP($A1624,file!$A$1:$AA$4236,MATCH(filter!N$2,file!$A$1:$AA$1,0),0)," ")</f>
        <v xml:space="preserve"> </v>
      </c>
      <c r="O1624" t="str">
        <f>IFERROR(VLOOKUP($A1624,file!$A$1:$AA$4236,MATCH(filter!O$2,file!$A$1:$AA$1,0),0)," ")</f>
        <v xml:space="preserve"> </v>
      </c>
      <c r="P1624" t="str">
        <f>IFERROR(VLOOKUP($A1624,file!$A$1:$AA$4236,MATCH(filter!P$2,file!$A$1:$AA$1,0),0)," ")</f>
        <v xml:space="preserve"> </v>
      </c>
      <c r="Q1624" t="str">
        <f>IFERROR(VLOOKUP($A1624,file!$A$1:$AA$4236,MATCH(filter!Q$2,file!$A$1:$AA$1,0),0)," ")</f>
        <v xml:space="preserve"> </v>
      </c>
      <c r="R1624" t="str">
        <f>IFERROR(VLOOKUP($A1624,file!$A$1:$AA$4236,MATCH(filter!R$2,file!$A$1:$AA$1,0),0)," ")</f>
        <v xml:space="preserve"> </v>
      </c>
      <c r="S1624" t="str">
        <f>IFERROR(VLOOKUP($A1624,file!$A$1:$AA$4236,MATCH(filter!S$2,file!$A$1:$AA$1,0),0)," ")</f>
        <v xml:space="preserve"> </v>
      </c>
      <c r="T1624" t="str">
        <f>IFERROR(VLOOKUP($A1624,file!$A$1:$AA$4236,MATCH(filter!T$2,file!$A$1:$AA$1,0),0)," ")</f>
        <v xml:space="preserve"> </v>
      </c>
      <c r="U1624" t="str">
        <f>IFERROR(VLOOKUP($A1624,file!$A$1:$AA$4236,MATCH(filter!U$2,file!$A$1:$AA$1,0),0)," ")</f>
        <v xml:space="preserve"> </v>
      </c>
      <c r="V1624" t="str">
        <f>IFERROR(VLOOKUP($A1624,file!$A$1:$AA$4236,MATCH(filter!V$2,file!$A$1:$AA$1,0),0)," ")</f>
        <v xml:space="preserve"> </v>
      </c>
      <c r="W1624" t="str">
        <f>IFERROR(VLOOKUP($A1624,file!$A$1:$AA$4236,MATCH(filter!W$2,file!$A$1:$AA$1,0),0)," ")</f>
        <v xml:space="preserve"> </v>
      </c>
      <c r="X1624" t="str">
        <f>IFERROR(VLOOKUP($A1624,file!$A$1:$AA$4236,MATCH(filter!X$2,file!$A$1:$AA$1,0),0)," ")</f>
        <v xml:space="preserve"> </v>
      </c>
      <c r="Y1624" t="str">
        <f>IFERROR(VLOOKUP($A1624,file!$A$1:$AA$4236,MATCH(filter!Y$2,file!$A$1:$AA$1,0),0)," ")</f>
        <v xml:space="preserve"> </v>
      </c>
      <c r="Z1624" t="str">
        <f>IFERROR(VLOOKUP($A1624,file!$A$1:$AA$4236,MATCH(filter!Z$2,file!$A$1:$AA$1,0),0)," ")</f>
        <v xml:space="preserve"> </v>
      </c>
      <c r="AA1624" t="str">
        <f>IFERROR(VLOOKUP($A1624,file!$A$1:$AA$4236,MATCH(filter!AA$2,file!$A$1:$AA$1,0),0)," ")</f>
        <v xml:space="preserve"> </v>
      </c>
    </row>
    <row r="1625" spans="2:27" x14ac:dyDescent="0.25">
      <c r="B1625" t="str">
        <f>IFERROR(VLOOKUP($A1625,file!$A$1:$AA$4236,MATCH(filter!B$2,file!$A$1:$AA$1,0),0)," ")</f>
        <v xml:space="preserve"> </v>
      </c>
      <c r="C1625" t="str">
        <f>IFERROR(VLOOKUP($A1625,file!$A$1:$AA$4236,MATCH(filter!C$2,file!$A$1:$AA$1,0),0)," ")</f>
        <v xml:space="preserve"> </v>
      </c>
      <c r="D1625" t="str">
        <f>IFERROR(VLOOKUP($A1625,file!$A$1:$AA$4236,MATCH(filter!D$2,file!$A$1:$AA$1,0),0)," ")</f>
        <v xml:space="preserve"> </v>
      </c>
      <c r="E1625" t="str">
        <f>IFERROR(VLOOKUP($A1625,file!$A$1:$AA$4236,MATCH(filter!E$2,file!$A$1:$AA$1,0),0)," ")</f>
        <v xml:space="preserve"> </v>
      </c>
      <c r="F1625" t="str">
        <f>IFERROR(VLOOKUP($A1625,file!$A$1:$AA$4236,MATCH(filter!F$2,file!$A$1:$AA$1,0),0)," ")</f>
        <v xml:space="preserve"> </v>
      </c>
      <c r="G1625" t="str">
        <f>IFERROR(VLOOKUP($A1625,file!$A$1:$AA$4236,MATCH(filter!G$2,file!$A$1:$AA$1,0),0)," ")</f>
        <v xml:space="preserve"> </v>
      </c>
      <c r="H1625" t="str">
        <f>IFERROR(VLOOKUP($A1625,file!$A$1:$AA$4236,MATCH(filter!H$2,file!$A$1:$AA$1,0),0)," ")</f>
        <v xml:space="preserve"> </v>
      </c>
      <c r="I1625" t="str">
        <f>IFERROR(VLOOKUP($A1625,file!$A$1:$AA$4236,MATCH(filter!I$2,file!$A$1:$AA$1,0),0)," ")</f>
        <v xml:space="preserve"> </v>
      </c>
      <c r="J1625" t="str">
        <f>IFERROR(VLOOKUP($A1625,file!$A$1:$AA$4236,MATCH(filter!J$2,file!$A$1:$AA$1,0),0)," ")</f>
        <v xml:space="preserve"> </v>
      </c>
      <c r="K1625" t="str">
        <f>IFERROR(VLOOKUP($A1625,file!$A$1:$AA$4236,MATCH(filter!K$2,file!$A$1:$AA$1,0),0)," ")</f>
        <v xml:space="preserve"> </v>
      </c>
      <c r="L1625" t="str">
        <f>IFERROR(VLOOKUP($A1625,file!$A$1:$AA$4236,MATCH(filter!L$2,file!$A$1:$AA$1,0),0)," ")</f>
        <v xml:space="preserve"> </v>
      </c>
      <c r="M1625" t="str">
        <f>IFERROR(VLOOKUP($A1625,file!$A$1:$AA$4236,MATCH(filter!M$2,file!$A$1:$AA$1,0),0)," ")</f>
        <v xml:space="preserve"> </v>
      </c>
      <c r="N1625" t="str">
        <f>IFERROR(VLOOKUP($A1625,file!$A$1:$AA$4236,MATCH(filter!N$2,file!$A$1:$AA$1,0),0)," ")</f>
        <v xml:space="preserve"> </v>
      </c>
      <c r="O1625" t="str">
        <f>IFERROR(VLOOKUP($A1625,file!$A$1:$AA$4236,MATCH(filter!O$2,file!$A$1:$AA$1,0),0)," ")</f>
        <v xml:space="preserve"> </v>
      </c>
      <c r="P1625" t="str">
        <f>IFERROR(VLOOKUP($A1625,file!$A$1:$AA$4236,MATCH(filter!P$2,file!$A$1:$AA$1,0),0)," ")</f>
        <v xml:space="preserve"> </v>
      </c>
      <c r="Q1625" t="str">
        <f>IFERROR(VLOOKUP($A1625,file!$A$1:$AA$4236,MATCH(filter!Q$2,file!$A$1:$AA$1,0),0)," ")</f>
        <v xml:space="preserve"> </v>
      </c>
      <c r="R1625" t="str">
        <f>IFERROR(VLOOKUP($A1625,file!$A$1:$AA$4236,MATCH(filter!R$2,file!$A$1:$AA$1,0),0)," ")</f>
        <v xml:space="preserve"> </v>
      </c>
      <c r="S1625" t="str">
        <f>IFERROR(VLOOKUP($A1625,file!$A$1:$AA$4236,MATCH(filter!S$2,file!$A$1:$AA$1,0),0)," ")</f>
        <v xml:space="preserve"> </v>
      </c>
      <c r="T1625" t="str">
        <f>IFERROR(VLOOKUP($A1625,file!$A$1:$AA$4236,MATCH(filter!T$2,file!$A$1:$AA$1,0),0)," ")</f>
        <v xml:space="preserve"> </v>
      </c>
      <c r="U1625" t="str">
        <f>IFERROR(VLOOKUP($A1625,file!$A$1:$AA$4236,MATCH(filter!U$2,file!$A$1:$AA$1,0),0)," ")</f>
        <v xml:space="preserve"> </v>
      </c>
      <c r="V1625" t="str">
        <f>IFERROR(VLOOKUP($A1625,file!$A$1:$AA$4236,MATCH(filter!V$2,file!$A$1:$AA$1,0),0)," ")</f>
        <v xml:space="preserve"> </v>
      </c>
      <c r="W1625" t="str">
        <f>IFERROR(VLOOKUP($A1625,file!$A$1:$AA$4236,MATCH(filter!W$2,file!$A$1:$AA$1,0),0)," ")</f>
        <v xml:space="preserve"> </v>
      </c>
      <c r="X1625" t="str">
        <f>IFERROR(VLOOKUP($A1625,file!$A$1:$AA$4236,MATCH(filter!X$2,file!$A$1:$AA$1,0),0)," ")</f>
        <v xml:space="preserve"> </v>
      </c>
      <c r="Y1625" t="str">
        <f>IFERROR(VLOOKUP($A1625,file!$A$1:$AA$4236,MATCH(filter!Y$2,file!$A$1:$AA$1,0),0)," ")</f>
        <v xml:space="preserve"> </v>
      </c>
      <c r="Z1625" t="str">
        <f>IFERROR(VLOOKUP($A1625,file!$A$1:$AA$4236,MATCH(filter!Z$2,file!$A$1:$AA$1,0),0)," ")</f>
        <v xml:space="preserve"> </v>
      </c>
      <c r="AA1625" t="str">
        <f>IFERROR(VLOOKUP($A1625,file!$A$1:$AA$4236,MATCH(filter!AA$2,file!$A$1:$AA$1,0),0)," ")</f>
        <v xml:space="preserve"> </v>
      </c>
    </row>
    <row r="1626" spans="2:27" x14ac:dyDescent="0.25">
      <c r="B1626" t="str">
        <f>IFERROR(VLOOKUP($A1626,file!$A$1:$AA$4236,MATCH(filter!B$2,file!$A$1:$AA$1,0),0)," ")</f>
        <v xml:space="preserve"> </v>
      </c>
      <c r="C1626" t="str">
        <f>IFERROR(VLOOKUP($A1626,file!$A$1:$AA$4236,MATCH(filter!C$2,file!$A$1:$AA$1,0),0)," ")</f>
        <v xml:space="preserve"> </v>
      </c>
      <c r="D1626" t="str">
        <f>IFERROR(VLOOKUP($A1626,file!$A$1:$AA$4236,MATCH(filter!D$2,file!$A$1:$AA$1,0),0)," ")</f>
        <v xml:space="preserve"> </v>
      </c>
      <c r="E1626" t="str">
        <f>IFERROR(VLOOKUP($A1626,file!$A$1:$AA$4236,MATCH(filter!E$2,file!$A$1:$AA$1,0),0)," ")</f>
        <v xml:space="preserve"> </v>
      </c>
      <c r="F1626" t="str">
        <f>IFERROR(VLOOKUP($A1626,file!$A$1:$AA$4236,MATCH(filter!F$2,file!$A$1:$AA$1,0),0)," ")</f>
        <v xml:space="preserve"> </v>
      </c>
      <c r="G1626" t="str">
        <f>IFERROR(VLOOKUP($A1626,file!$A$1:$AA$4236,MATCH(filter!G$2,file!$A$1:$AA$1,0),0)," ")</f>
        <v xml:space="preserve"> </v>
      </c>
      <c r="H1626" t="str">
        <f>IFERROR(VLOOKUP($A1626,file!$A$1:$AA$4236,MATCH(filter!H$2,file!$A$1:$AA$1,0),0)," ")</f>
        <v xml:space="preserve"> </v>
      </c>
      <c r="I1626" t="str">
        <f>IFERROR(VLOOKUP($A1626,file!$A$1:$AA$4236,MATCH(filter!I$2,file!$A$1:$AA$1,0),0)," ")</f>
        <v xml:space="preserve"> </v>
      </c>
      <c r="J1626" t="str">
        <f>IFERROR(VLOOKUP($A1626,file!$A$1:$AA$4236,MATCH(filter!J$2,file!$A$1:$AA$1,0),0)," ")</f>
        <v xml:space="preserve"> </v>
      </c>
      <c r="K1626" t="str">
        <f>IFERROR(VLOOKUP($A1626,file!$A$1:$AA$4236,MATCH(filter!K$2,file!$A$1:$AA$1,0),0)," ")</f>
        <v xml:space="preserve"> </v>
      </c>
      <c r="L1626" t="str">
        <f>IFERROR(VLOOKUP($A1626,file!$A$1:$AA$4236,MATCH(filter!L$2,file!$A$1:$AA$1,0),0)," ")</f>
        <v xml:space="preserve"> </v>
      </c>
      <c r="M1626" t="str">
        <f>IFERROR(VLOOKUP($A1626,file!$A$1:$AA$4236,MATCH(filter!M$2,file!$A$1:$AA$1,0),0)," ")</f>
        <v xml:space="preserve"> </v>
      </c>
      <c r="N1626" t="str">
        <f>IFERROR(VLOOKUP($A1626,file!$A$1:$AA$4236,MATCH(filter!N$2,file!$A$1:$AA$1,0),0)," ")</f>
        <v xml:space="preserve"> </v>
      </c>
      <c r="O1626" t="str">
        <f>IFERROR(VLOOKUP($A1626,file!$A$1:$AA$4236,MATCH(filter!O$2,file!$A$1:$AA$1,0),0)," ")</f>
        <v xml:space="preserve"> </v>
      </c>
      <c r="P1626" t="str">
        <f>IFERROR(VLOOKUP($A1626,file!$A$1:$AA$4236,MATCH(filter!P$2,file!$A$1:$AA$1,0),0)," ")</f>
        <v xml:space="preserve"> </v>
      </c>
      <c r="Q1626" t="str">
        <f>IFERROR(VLOOKUP($A1626,file!$A$1:$AA$4236,MATCH(filter!Q$2,file!$A$1:$AA$1,0),0)," ")</f>
        <v xml:space="preserve"> </v>
      </c>
      <c r="R1626" t="str">
        <f>IFERROR(VLOOKUP($A1626,file!$A$1:$AA$4236,MATCH(filter!R$2,file!$A$1:$AA$1,0),0)," ")</f>
        <v xml:space="preserve"> </v>
      </c>
      <c r="S1626" t="str">
        <f>IFERROR(VLOOKUP($A1626,file!$A$1:$AA$4236,MATCH(filter!S$2,file!$A$1:$AA$1,0),0)," ")</f>
        <v xml:space="preserve"> </v>
      </c>
      <c r="T1626" t="str">
        <f>IFERROR(VLOOKUP($A1626,file!$A$1:$AA$4236,MATCH(filter!T$2,file!$A$1:$AA$1,0),0)," ")</f>
        <v xml:space="preserve"> </v>
      </c>
      <c r="U1626" t="str">
        <f>IFERROR(VLOOKUP($A1626,file!$A$1:$AA$4236,MATCH(filter!U$2,file!$A$1:$AA$1,0),0)," ")</f>
        <v xml:space="preserve"> </v>
      </c>
      <c r="V1626" t="str">
        <f>IFERROR(VLOOKUP($A1626,file!$A$1:$AA$4236,MATCH(filter!V$2,file!$A$1:$AA$1,0),0)," ")</f>
        <v xml:space="preserve"> </v>
      </c>
      <c r="W1626" t="str">
        <f>IFERROR(VLOOKUP($A1626,file!$A$1:$AA$4236,MATCH(filter!W$2,file!$A$1:$AA$1,0),0)," ")</f>
        <v xml:space="preserve"> </v>
      </c>
      <c r="X1626" t="str">
        <f>IFERROR(VLOOKUP($A1626,file!$A$1:$AA$4236,MATCH(filter!X$2,file!$A$1:$AA$1,0),0)," ")</f>
        <v xml:space="preserve"> </v>
      </c>
      <c r="Y1626" t="str">
        <f>IFERROR(VLOOKUP($A1626,file!$A$1:$AA$4236,MATCH(filter!Y$2,file!$A$1:$AA$1,0),0)," ")</f>
        <v xml:space="preserve"> </v>
      </c>
      <c r="Z1626" t="str">
        <f>IFERROR(VLOOKUP($A1626,file!$A$1:$AA$4236,MATCH(filter!Z$2,file!$A$1:$AA$1,0),0)," ")</f>
        <v xml:space="preserve"> </v>
      </c>
      <c r="AA1626" t="str">
        <f>IFERROR(VLOOKUP($A1626,file!$A$1:$AA$4236,MATCH(filter!AA$2,file!$A$1:$AA$1,0),0)," ")</f>
        <v xml:space="preserve"> </v>
      </c>
    </row>
    <row r="1627" spans="2:27" x14ac:dyDescent="0.25">
      <c r="B1627" t="str">
        <f>IFERROR(VLOOKUP($A1627,file!$A$1:$AA$4236,MATCH(filter!B$2,file!$A$1:$AA$1,0),0)," ")</f>
        <v xml:space="preserve"> </v>
      </c>
      <c r="C1627" t="str">
        <f>IFERROR(VLOOKUP($A1627,file!$A$1:$AA$4236,MATCH(filter!C$2,file!$A$1:$AA$1,0),0)," ")</f>
        <v xml:space="preserve"> </v>
      </c>
      <c r="D1627" t="str">
        <f>IFERROR(VLOOKUP($A1627,file!$A$1:$AA$4236,MATCH(filter!D$2,file!$A$1:$AA$1,0),0)," ")</f>
        <v xml:space="preserve"> </v>
      </c>
      <c r="E1627" t="str">
        <f>IFERROR(VLOOKUP($A1627,file!$A$1:$AA$4236,MATCH(filter!E$2,file!$A$1:$AA$1,0),0)," ")</f>
        <v xml:space="preserve"> </v>
      </c>
      <c r="F1627" t="str">
        <f>IFERROR(VLOOKUP($A1627,file!$A$1:$AA$4236,MATCH(filter!F$2,file!$A$1:$AA$1,0),0)," ")</f>
        <v xml:space="preserve"> </v>
      </c>
      <c r="G1627" t="str">
        <f>IFERROR(VLOOKUP($A1627,file!$A$1:$AA$4236,MATCH(filter!G$2,file!$A$1:$AA$1,0),0)," ")</f>
        <v xml:space="preserve"> </v>
      </c>
      <c r="H1627" t="str">
        <f>IFERROR(VLOOKUP($A1627,file!$A$1:$AA$4236,MATCH(filter!H$2,file!$A$1:$AA$1,0),0)," ")</f>
        <v xml:space="preserve"> </v>
      </c>
      <c r="I1627" t="str">
        <f>IFERROR(VLOOKUP($A1627,file!$A$1:$AA$4236,MATCH(filter!I$2,file!$A$1:$AA$1,0),0)," ")</f>
        <v xml:space="preserve"> </v>
      </c>
      <c r="J1627" t="str">
        <f>IFERROR(VLOOKUP($A1627,file!$A$1:$AA$4236,MATCH(filter!J$2,file!$A$1:$AA$1,0),0)," ")</f>
        <v xml:space="preserve"> </v>
      </c>
      <c r="K1627" t="str">
        <f>IFERROR(VLOOKUP($A1627,file!$A$1:$AA$4236,MATCH(filter!K$2,file!$A$1:$AA$1,0),0)," ")</f>
        <v xml:space="preserve"> </v>
      </c>
      <c r="L1627" t="str">
        <f>IFERROR(VLOOKUP($A1627,file!$A$1:$AA$4236,MATCH(filter!L$2,file!$A$1:$AA$1,0),0)," ")</f>
        <v xml:space="preserve"> </v>
      </c>
      <c r="M1627" t="str">
        <f>IFERROR(VLOOKUP($A1627,file!$A$1:$AA$4236,MATCH(filter!M$2,file!$A$1:$AA$1,0),0)," ")</f>
        <v xml:space="preserve"> </v>
      </c>
      <c r="N1627" t="str">
        <f>IFERROR(VLOOKUP($A1627,file!$A$1:$AA$4236,MATCH(filter!N$2,file!$A$1:$AA$1,0),0)," ")</f>
        <v xml:space="preserve"> </v>
      </c>
      <c r="O1627" t="str">
        <f>IFERROR(VLOOKUP($A1627,file!$A$1:$AA$4236,MATCH(filter!O$2,file!$A$1:$AA$1,0),0)," ")</f>
        <v xml:space="preserve"> </v>
      </c>
      <c r="P1627" t="str">
        <f>IFERROR(VLOOKUP($A1627,file!$A$1:$AA$4236,MATCH(filter!P$2,file!$A$1:$AA$1,0),0)," ")</f>
        <v xml:space="preserve"> </v>
      </c>
      <c r="Q1627" t="str">
        <f>IFERROR(VLOOKUP($A1627,file!$A$1:$AA$4236,MATCH(filter!Q$2,file!$A$1:$AA$1,0),0)," ")</f>
        <v xml:space="preserve"> </v>
      </c>
      <c r="R1627" t="str">
        <f>IFERROR(VLOOKUP($A1627,file!$A$1:$AA$4236,MATCH(filter!R$2,file!$A$1:$AA$1,0),0)," ")</f>
        <v xml:space="preserve"> </v>
      </c>
      <c r="S1627" t="str">
        <f>IFERROR(VLOOKUP($A1627,file!$A$1:$AA$4236,MATCH(filter!S$2,file!$A$1:$AA$1,0),0)," ")</f>
        <v xml:space="preserve"> </v>
      </c>
      <c r="T1627" t="str">
        <f>IFERROR(VLOOKUP($A1627,file!$A$1:$AA$4236,MATCH(filter!T$2,file!$A$1:$AA$1,0),0)," ")</f>
        <v xml:space="preserve"> </v>
      </c>
      <c r="U1627" t="str">
        <f>IFERROR(VLOOKUP($A1627,file!$A$1:$AA$4236,MATCH(filter!U$2,file!$A$1:$AA$1,0),0)," ")</f>
        <v xml:space="preserve"> </v>
      </c>
      <c r="V1627" t="str">
        <f>IFERROR(VLOOKUP($A1627,file!$A$1:$AA$4236,MATCH(filter!V$2,file!$A$1:$AA$1,0),0)," ")</f>
        <v xml:space="preserve"> </v>
      </c>
      <c r="W1627" t="str">
        <f>IFERROR(VLOOKUP($A1627,file!$A$1:$AA$4236,MATCH(filter!W$2,file!$A$1:$AA$1,0),0)," ")</f>
        <v xml:space="preserve"> </v>
      </c>
      <c r="X1627" t="str">
        <f>IFERROR(VLOOKUP($A1627,file!$A$1:$AA$4236,MATCH(filter!X$2,file!$A$1:$AA$1,0),0)," ")</f>
        <v xml:space="preserve"> </v>
      </c>
      <c r="Y1627" t="str">
        <f>IFERROR(VLOOKUP($A1627,file!$A$1:$AA$4236,MATCH(filter!Y$2,file!$A$1:$AA$1,0),0)," ")</f>
        <v xml:space="preserve"> </v>
      </c>
      <c r="Z1627" t="str">
        <f>IFERROR(VLOOKUP($A1627,file!$A$1:$AA$4236,MATCH(filter!Z$2,file!$A$1:$AA$1,0),0)," ")</f>
        <v xml:space="preserve"> </v>
      </c>
      <c r="AA1627" t="str">
        <f>IFERROR(VLOOKUP($A1627,file!$A$1:$AA$4236,MATCH(filter!AA$2,file!$A$1:$AA$1,0),0)," ")</f>
        <v xml:space="preserve"> </v>
      </c>
    </row>
    <row r="1628" spans="2:27" x14ac:dyDescent="0.25">
      <c r="B1628" t="str">
        <f>IFERROR(VLOOKUP($A1628,file!$A$1:$AA$4236,MATCH(filter!B$2,file!$A$1:$AA$1,0),0)," ")</f>
        <v xml:space="preserve"> </v>
      </c>
      <c r="C1628" t="str">
        <f>IFERROR(VLOOKUP($A1628,file!$A$1:$AA$4236,MATCH(filter!C$2,file!$A$1:$AA$1,0),0)," ")</f>
        <v xml:space="preserve"> </v>
      </c>
      <c r="D1628" t="str">
        <f>IFERROR(VLOOKUP($A1628,file!$A$1:$AA$4236,MATCH(filter!D$2,file!$A$1:$AA$1,0),0)," ")</f>
        <v xml:space="preserve"> </v>
      </c>
      <c r="E1628" t="str">
        <f>IFERROR(VLOOKUP($A1628,file!$A$1:$AA$4236,MATCH(filter!E$2,file!$A$1:$AA$1,0),0)," ")</f>
        <v xml:space="preserve"> </v>
      </c>
      <c r="F1628" t="str">
        <f>IFERROR(VLOOKUP($A1628,file!$A$1:$AA$4236,MATCH(filter!F$2,file!$A$1:$AA$1,0),0)," ")</f>
        <v xml:space="preserve"> </v>
      </c>
      <c r="G1628" t="str">
        <f>IFERROR(VLOOKUP($A1628,file!$A$1:$AA$4236,MATCH(filter!G$2,file!$A$1:$AA$1,0),0)," ")</f>
        <v xml:space="preserve"> </v>
      </c>
      <c r="H1628" t="str">
        <f>IFERROR(VLOOKUP($A1628,file!$A$1:$AA$4236,MATCH(filter!H$2,file!$A$1:$AA$1,0),0)," ")</f>
        <v xml:space="preserve"> </v>
      </c>
      <c r="I1628" t="str">
        <f>IFERROR(VLOOKUP($A1628,file!$A$1:$AA$4236,MATCH(filter!I$2,file!$A$1:$AA$1,0),0)," ")</f>
        <v xml:space="preserve"> </v>
      </c>
      <c r="J1628" t="str">
        <f>IFERROR(VLOOKUP($A1628,file!$A$1:$AA$4236,MATCH(filter!J$2,file!$A$1:$AA$1,0),0)," ")</f>
        <v xml:space="preserve"> </v>
      </c>
      <c r="K1628" t="str">
        <f>IFERROR(VLOOKUP($A1628,file!$A$1:$AA$4236,MATCH(filter!K$2,file!$A$1:$AA$1,0),0)," ")</f>
        <v xml:space="preserve"> </v>
      </c>
      <c r="L1628" t="str">
        <f>IFERROR(VLOOKUP($A1628,file!$A$1:$AA$4236,MATCH(filter!L$2,file!$A$1:$AA$1,0),0)," ")</f>
        <v xml:space="preserve"> </v>
      </c>
      <c r="M1628" t="str">
        <f>IFERROR(VLOOKUP($A1628,file!$A$1:$AA$4236,MATCH(filter!M$2,file!$A$1:$AA$1,0),0)," ")</f>
        <v xml:space="preserve"> </v>
      </c>
      <c r="N1628" t="str">
        <f>IFERROR(VLOOKUP($A1628,file!$A$1:$AA$4236,MATCH(filter!N$2,file!$A$1:$AA$1,0),0)," ")</f>
        <v xml:space="preserve"> </v>
      </c>
      <c r="O1628" t="str">
        <f>IFERROR(VLOOKUP($A1628,file!$A$1:$AA$4236,MATCH(filter!O$2,file!$A$1:$AA$1,0),0)," ")</f>
        <v xml:space="preserve"> </v>
      </c>
      <c r="P1628" t="str">
        <f>IFERROR(VLOOKUP($A1628,file!$A$1:$AA$4236,MATCH(filter!P$2,file!$A$1:$AA$1,0),0)," ")</f>
        <v xml:space="preserve"> </v>
      </c>
      <c r="Q1628" t="str">
        <f>IFERROR(VLOOKUP($A1628,file!$A$1:$AA$4236,MATCH(filter!Q$2,file!$A$1:$AA$1,0),0)," ")</f>
        <v xml:space="preserve"> </v>
      </c>
      <c r="R1628" t="str">
        <f>IFERROR(VLOOKUP($A1628,file!$A$1:$AA$4236,MATCH(filter!R$2,file!$A$1:$AA$1,0),0)," ")</f>
        <v xml:space="preserve"> </v>
      </c>
      <c r="S1628" t="str">
        <f>IFERROR(VLOOKUP($A1628,file!$A$1:$AA$4236,MATCH(filter!S$2,file!$A$1:$AA$1,0),0)," ")</f>
        <v xml:space="preserve"> </v>
      </c>
      <c r="T1628" t="str">
        <f>IFERROR(VLOOKUP($A1628,file!$A$1:$AA$4236,MATCH(filter!T$2,file!$A$1:$AA$1,0),0)," ")</f>
        <v xml:space="preserve"> </v>
      </c>
      <c r="U1628" t="str">
        <f>IFERROR(VLOOKUP($A1628,file!$A$1:$AA$4236,MATCH(filter!U$2,file!$A$1:$AA$1,0),0)," ")</f>
        <v xml:space="preserve"> </v>
      </c>
      <c r="V1628" t="str">
        <f>IFERROR(VLOOKUP($A1628,file!$A$1:$AA$4236,MATCH(filter!V$2,file!$A$1:$AA$1,0),0)," ")</f>
        <v xml:space="preserve"> </v>
      </c>
      <c r="W1628" t="str">
        <f>IFERROR(VLOOKUP($A1628,file!$A$1:$AA$4236,MATCH(filter!W$2,file!$A$1:$AA$1,0),0)," ")</f>
        <v xml:space="preserve"> </v>
      </c>
      <c r="X1628" t="str">
        <f>IFERROR(VLOOKUP($A1628,file!$A$1:$AA$4236,MATCH(filter!X$2,file!$A$1:$AA$1,0),0)," ")</f>
        <v xml:space="preserve"> </v>
      </c>
      <c r="Y1628" t="str">
        <f>IFERROR(VLOOKUP($A1628,file!$A$1:$AA$4236,MATCH(filter!Y$2,file!$A$1:$AA$1,0),0)," ")</f>
        <v xml:space="preserve"> </v>
      </c>
      <c r="Z1628" t="str">
        <f>IFERROR(VLOOKUP($A1628,file!$A$1:$AA$4236,MATCH(filter!Z$2,file!$A$1:$AA$1,0),0)," ")</f>
        <v xml:space="preserve"> </v>
      </c>
      <c r="AA1628" t="str">
        <f>IFERROR(VLOOKUP($A1628,file!$A$1:$AA$4236,MATCH(filter!AA$2,file!$A$1:$AA$1,0),0)," ")</f>
        <v xml:space="preserve"> </v>
      </c>
    </row>
    <row r="1629" spans="2:27" x14ac:dyDescent="0.25">
      <c r="B1629" t="str">
        <f>IFERROR(VLOOKUP($A1629,file!$A$1:$AA$4236,MATCH(filter!B$2,file!$A$1:$AA$1,0),0)," ")</f>
        <v xml:space="preserve"> </v>
      </c>
      <c r="C1629" t="str">
        <f>IFERROR(VLOOKUP($A1629,file!$A$1:$AA$4236,MATCH(filter!C$2,file!$A$1:$AA$1,0),0)," ")</f>
        <v xml:space="preserve"> </v>
      </c>
      <c r="D1629" t="str">
        <f>IFERROR(VLOOKUP($A1629,file!$A$1:$AA$4236,MATCH(filter!D$2,file!$A$1:$AA$1,0),0)," ")</f>
        <v xml:space="preserve"> </v>
      </c>
      <c r="E1629" t="str">
        <f>IFERROR(VLOOKUP($A1629,file!$A$1:$AA$4236,MATCH(filter!E$2,file!$A$1:$AA$1,0),0)," ")</f>
        <v xml:space="preserve"> </v>
      </c>
      <c r="F1629" t="str">
        <f>IFERROR(VLOOKUP($A1629,file!$A$1:$AA$4236,MATCH(filter!F$2,file!$A$1:$AA$1,0),0)," ")</f>
        <v xml:space="preserve"> </v>
      </c>
      <c r="G1629" t="str">
        <f>IFERROR(VLOOKUP($A1629,file!$A$1:$AA$4236,MATCH(filter!G$2,file!$A$1:$AA$1,0),0)," ")</f>
        <v xml:space="preserve"> </v>
      </c>
      <c r="H1629" t="str">
        <f>IFERROR(VLOOKUP($A1629,file!$A$1:$AA$4236,MATCH(filter!H$2,file!$A$1:$AA$1,0),0)," ")</f>
        <v xml:space="preserve"> </v>
      </c>
      <c r="I1629" t="str">
        <f>IFERROR(VLOOKUP($A1629,file!$A$1:$AA$4236,MATCH(filter!I$2,file!$A$1:$AA$1,0),0)," ")</f>
        <v xml:space="preserve"> </v>
      </c>
      <c r="J1629" t="str">
        <f>IFERROR(VLOOKUP($A1629,file!$A$1:$AA$4236,MATCH(filter!J$2,file!$A$1:$AA$1,0),0)," ")</f>
        <v xml:space="preserve"> </v>
      </c>
      <c r="K1629" t="str">
        <f>IFERROR(VLOOKUP($A1629,file!$A$1:$AA$4236,MATCH(filter!K$2,file!$A$1:$AA$1,0),0)," ")</f>
        <v xml:space="preserve"> </v>
      </c>
      <c r="L1629" t="str">
        <f>IFERROR(VLOOKUP($A1629,file!$A$1:$AA$4236,MATCH(filter!L$2,file!$A$1:$AA$1,0),0)," ")</f>
        <v xml:space="preserve"> </v>
      </c>
      <c r="M1629" t="str">
        <f>IFERROR(VLOOKUP($A1629,file!$A$1:$AA$4236,MATCH(filter!M$2,file!$A$1:$AA$1,0),0)," ")</f>
        <v xml:space="preserve"> </v>
      </c>
      <c r="N1629" t="str">
        <f>IFERROR(VLOOKUP($A1629,file!$A$1:$AA$4236,MATCH(filter!N$2,file!$A$1:$AA$1,0),0)," ")</f>
        <v xml:space="preserve"> </v>
      </c>
      <c r="O1629" t="str">
        <f>IFERROR(VLOOKUP($A1629,file!$A$1:$AA$4236,MATCH(filter!O$2,file!$A$1:$AA$1,0),0)," ")</f>
        <v xml:space="preserve"> </v>
      </c>
      <c r="P1629" t="str">
        <f>IFERROR(VLOOKUP($A1629,file!$A$1:$AA$4236,MATCH(filter!P$2,file!$A$1:$AA$1,0),0)," ")</f>
        <v xml:space="preserve"> </v>
      </c>
      <c r="Q1629" t="str">
        <f>IFERROR(VLOOKUP($A1629,file!$A$1:$AA$4236,MATCH(filter!Q$2,file!$A$1:$AA$1,0),0)," ")</f>
        <v xml:space="preserve"> </v>
      </c>
      <c r="R1629" t="str">
        <f>IFERROR(VLOOKUP($A1629,file!$A$1:$AA$4236,MATCH(filter!R$2,file!$A$1:$AA$1,0),0)," ")</f>
        <v xml:space="preserve"> </v>
      </c>
      <c r="S1629" t="str">
        <f>IFERROR(VLOOKUP($A1629,file!$A$1:$AA$4236,MATCH(filter!S$2,file!$A$1:$AA$1,0),0)," ")</f>
        <v xml:space="preserve"> </v>
      </c>
      <c r="T1629" t="str">
        <f>IFERROR(VLOOKUP($A1629,file!$A$1:$AA$4236,MATCH(filter!T$2,file!$A$1:$AA$1,0),0)," ")</f>
        <v xml:space="preserve"> </v>
      </c>
      <c r="U1629" t="str">
        <f>IFERROR(VLOOKUP($A1629,file!$A$1:$AA$4236,MATCH(filter!U$2,file!$A$1:$AA$1,0),0)," ")</f>
        <v xml:space="preserve"> </v>
      </c>
      <c r="V1629" t="str">
        <f>IFERROR(VLOOKUP($A1629,file!$A$1:$AA$4236,MATCH(filter!V$2,file!$A$1:$AA$1,0),0)," ")</f>
        <v xml:space="preserve"> </v>
      </c>
      <c r="W1629" t="str">
        <f>IFERROR(VLOOKUP($A1629,file!$A$1:$AA$4236,MATCH(filter!W$2,file!$A$1:$AA$1,0),0)," ")</f>
        <v xml:space="preserve"> </v>
      </c>
      <c r="X1629" t="str">
        <f>IFERROR(VLOOKUP($A1629,file!$A$1:$AA$4236,MATCH(filter!X$2,file!$A$1:$AA$1,0),0)," ")</f>
        <v xml:space="preserve"> </v>
      </c>
      <c r="Y1629" t="str">
        <f>IFERROR(VLOOKUP($A1629,file!$A$1:$AA$4236,MATCH(filter!Y$2,file!$A$1:$AA$1,0),0)," ")</f>
        <v xml:space="preserve"> </v>
      </c>
      <c r="Z1629" t="str">
        <f>IFERROR(VLOOKUP($A1629,file!$A$1:$AA$4236,MATCH(filter!Z$2,file!$A$1:$AA$1,0),0)," ")</f>
        <v xml:space="preserve"> </v>
      </c>
      <c r="AA1629" t="str">
        <f>IFERROR(VLOOKUP($A1629,file!$A$1:$AA$4236,MATCH(filter!AA$2,file!$A$1:$AA$1,0),0)," ")</f>
        <v xml:space="preserve"> </v>
      </c>
    </row>
    <row r="1630" spans="2:27" x14ac:dyDescent="0.25">
      <c r="B1630" t="str">
        <f>IFERROR(VLOOKUP($A1630,file!$A$1:$AA$4236,MATCH(filter!B$2,file!$A$1:$AA$1,0),0)," ")</f>
        <v xml:space="preserve"> </v>
      </c>
      <c r="C1630" t="str">
        <f>IFERROR(VLOOKUP($A1630,file!$A$1:$AA$4236,MATCH(filter!C$2,file!$A$1:$AA$1,0),0)," ")</f>
        <v xml:space="preserve"> </v>
      </c>
      <c r="D1630" t="str">
        <f>IFERROR(VLOOKUP($A1630,file!$A$1:$AA$4236,MATCH(filter!D$2,file!$A$1:$AA$1,0),0)," ")</f>
        <v xml:space="preserve"> </v>
      </c>
      <c r="E1630" t="str">
        <f>IFERROR(VLOOKUP($A1630,file!$A$1:$AA$4236,MATCH(filter!E$2,file!$A$1:$AA$1,0),0)," ")</f>
        <v xml:space="preserve"> </v>
      </c>
      <c r="F1630" t="str">
        <f>IFERROR(VLOOKUP($A1630,file!$A$1:$AA$4236,MATCH(filter!F$2,file!$A$1:$AA$1,0),0)," ")</f>
        <v xml:space="preserve"> </v>
      </c>
      <c r="G1630" t="str">
        <f>IFERROR(VLOOKUP($A1630,file!$A$1:$AA$4236,MATCH(filter!G$2,file!$A$1:$AA$1,0),0)," ")</f>
        <v xml:space="preserve"> </v>
      </c>
      <c r="H1630" t="str">
        <f>IFERROR(VLOOKUP($A1630,file!$A$1:$AA$4236,MATCH(filter!H$2,file!$A$1:$AA$1,0),0)," ")</f>
        <v xml:space="preserve"> </v>
      </c>
      <c r="I1630" t="str">
        <f>IFERROR(VLOOKUP($A1630,file!$A$1:$AA$4236,MATCH(filter!I$2,file!$A$1:$AA$1,0),0)," ")</f>
        <v xml:space="preserve"> </v>
      </c>
      <c r="J1630" t="str">
        <f>IFERROR(VLOOKUP($A1630,file!$A$1:$AA$4236,MATCH(filter!J$2,file!$A$1:$AA$1,0),0)," ")</f>
        <v xml:space="preserve"> </v>
      </c>
      <c r="K1630" t="str">
        <f>IFERROR(VLOOKUP($A1630,file!$A$1:$AA$4236,MATCH(filter!K$2,file!$A$1:$AA$1,0),0)," ")</f>
        <v xml:space="preserve"> </v>
      </c>
      <c r="L1630" t="str">
        <f>IFERROR(VLOOKUP($A1630,file!$A$1:$AA$4236,MATCH(filter!L$2,file!$A$1:$AA$1,0),0)," ")</f>
        <v xml:space="preserve"> </v>
      </c>
      <c r="M1630" t="str">
        <f>IFERROR(VLOOKUP($A1630,file!$A$1:$AA$4236,MATCH(filter!M$2,file!$A$1:$AA$1,0),0)," ")</f>
        <v xml:space="preserve"> </v>
      </c>
      <c r="N1630" t="str">
        <f>IFERROR(VLOOKUP($A1630,file!$A$1:$AA$4236,MATCH(filter!N$2,file!$A$1:$AA$1,0),0)," ")</f>
        <v xml:space="preserve"> </v>
      </c>
      <c r="O1630" t="str">
        <f>IFERROR(VLOOKUP($A1630,file!$A$1:$AA$4236,MATCH(filter!O$2,file!$A$1:$AA$1,0),0)," ")</f>
        <v xml:space="preserve"> </v>
      </c>
      <c r="P1630" t="str">
        <f>IFERROR(VLOOKUP($A1630,file!$A$1:$AA$4236,MATCH(filter!P$2,file!$A$1:$AA$1,0),0)," ")</f>
        <v xml:space="preserve"> </v>
      </c>
      <c r="Q1630" t="str">
        <f>IFERROR(VLOOKUP($A1630,file!$A$1:$AA$4236,MATCH(filter!Q$2,file!$A$1:$AA$1,0),0)," ")</f>
        <v xml:space="preserve"> </v>
      </c>
      <c r="R1630" t="str">
        <f>IFERROR(VLOOKUP($A1630,file!$A$1:$AA$4236,MATCH(filter!R$2,file!$A$1:$AA$1,0),0)," ")</f>
        <v xml:space="preserve"> </v>
      </c>
      <c r="S1630" t="str">
        <f>IFERROR(VLOOKUP($A1630,file!$A$1:$AA$4236,MATCH(filter!S$2,file!$A$1:$AA$1,0),0)," ")</f>
        <v xml:space="preserve"> </v>
      </c>
      <c r="T1630" t="str">
        <f>IFERROR(VLOOKUP($A1630,file!$A$1:$AA$4236,MATCH(filter!T$2,file!$A$1:$AA$1,0),0)," ")</f>
        <v xml:space="preserve"> </v>
      </c>
      <c r="U1630" t="str">
        <f>IFERROR(VLOOKUP($A1630,file!$A$1:$AA$4236,MATCH(filter!U$2,file!$A$1:$AA$1,0),0)," ")</f>
        <v xml:space="preserve"> </v>
      </c>
      <c r="V1630" t="str">
        <f>IFERROR(VLOOKUP($A1630,file!$A$1:$AA$4236,MATCH(filter!V$2,file!$A$1:$AA$1,0),0)," ")</f>
        <v xml:space="preserve"> </v>
      </c>
      <c r="W1630" t="str">
        <f>IFERROR(VLOOKUP($A1630,file!$A$1:$AA$4236,MATCH(filter!W$2,file!$A$1:$AA$1,0),0)," ")</f>
        <v xml:space="preserve"> </v>
      </c>
      <c r="X1630" t="str">
        <f>IFERROR(VLOOKUP($A1630,file!$A$1:$AA$4236,MATCH(filter!X$2,file!$A$1:$AA$1,0),0)," ")</f>
        <v xml:space="preserve"> </v>
      </c>
      <c r="Y1630" t="str">
        <f>IFERROR(VLOOKUP($A1630,file!$A$1:$AA$4236,MATCH(filter!Y$2,file!$A$1:$AA$1,0),0)," ")</f>
        <v xml:space="preserve"> </v>
      </c>
      <c r="Z1630" t="str">
        <f>IFERROR(VLOOKUP($A1630,file!$A$1:$AA$4236,MATCH(filter!Z$2,file!$A$1:$AA$1,0),0)," ")</f>
        <v xml:space="preserve"> </v>
      </c>
      <c r="AA1630" t="str">
        <f>IFERROR(VLOOKUP($A1630,file!$A$1:$AA$4236,MATCH(filter!AA$2,file!$A$1:$AA$1,0),0)," ")</f>
        <v xml:space="preserve"> </v>
      </c>
    </row>
    <row r="1631" spans="2:27" x14ac:dyDescent="0.25">
      <c r="B1631" t="str">
        <f>IFERROR(VLOOKUP($A1631,file!$A$1:$AA$4236,MATCH(filter!B$2,file!$A$1:$AA$1,0),0)," ")</f>
        <v xml:space="preserve"> </v>
      </c>
      <c r="C1631" t="str">
        <f>IFERROR(VLOOKUP($A1631,file!$A$1:$AA$4236,MATCH(filter!C$2,file!$A$1:$AA$1,0),0)," ")</f>
        <v xml:space="preserve"> </v>
      </c>
      <c r="D1631" t="str">
        <f>IFERROR(VLOOKUP($A1631,file!$A$1:$AA$4236,MATCH(filter!D$2,file!$A$1:$AA$1,0),0)," ")</f>
        <v xml:space="preserve"> </v>
      </c>
      <c r="E1631" t="str">
        <f>IFERROR(VLOOKUP($A1631,file!$A$1:$AA$4236,MATCH(filter!E$2,file!$A$1:$AA$1,0),0)," ")</f>
        <v xml:space="preserve"> </v>
      </c>
      <c r="F1631" t="str">
        <f>IFERROR(VLOOKUP($A1631,file!$A$1:$AA$4236,MATCH(filter!F$2,file!$A$1:$AA$1,0),0)," ")</f>
        <v xml:space="preserve"> </v>
      </c>
      <c r="G1631" t="str">
        <f>IFERROR(VLOOKUP($A1631,file!$A$1:$AA$4236,MATCH(filter!G$2,file!$A$1:$AA$1,0),0)," ")</f>
        <v xml:space="preserve"> </v>
      </c>
      <c r="H1631" t="str">
        <f>IFERROR(VLOOKUP($A1631,file!$A$1:$AA$4236,MATCH(filter!H$2,file!$A$1:$AA$1,0),0)," ")</f>
        <v xml:space="preserve"> </v>
      </c>
      <c r="I1631" t="str">
        <f>IFERROR(VLOOKUP($A1631,file!$A$1:$AA$4236,MATCH(filter!I$2,file!$A$1:$AA$1,0),0)," ")</f>
        <v xml:space="preserve"> </v>
      </c>
      <c r="J1631" t="str">
        <f>IFERROR(VLOOKUP($A1631,file!$A$1:$AA$4236,MATCH(filter!J$2,file!$A$1:$AA$1,0),0)," ")</f>
        <v xml:space="preserve"> </v>
      </c>
      <c r="K1631" t="str">
        <f>IFERROR(VLOOKUP($A1631,file!$A$1:$AA$4236,MATCH(filter!K$2,file!$A$1:$AA$1,0),0)," ")</f>
        <v xml:space="preserve"> </v>
      </c>
      <c r="L1631" t="str">
        <f>IFERROR(VLOOKUP($A1631,file!$A$1:$AA$4236,MATCH(filter!L$2,file!$A$1:$AA$1,0),0)," ")</f>
        <v xml:space="preserve"> </v>
      </c>
      <c r="M1631" t="str">
        <f>IFERROR(VLOOKUP($A1631,file!$A$1:$AA$4236,MATCH(filter!M$2,file!$A$1:$AA$1,0),0)," ")</f>
        <v xml:space="preserve"> </v>
      </c>
      <c r="N1631" t="str">
        <f>IFERROR(VLOOKUP($A1631,file!$A$1:$AA$4236,MATCH(filter!N$2,file!$A$1:$AA$1,0),0)," ")</f>
        <v xml:space="preserve"> </v>
      </c>
      <c r="O1631" t="str">
        <f>IFERROR(VLOOKUP($A1631,file!$A$1:$AA$4236,MATCH(filter!O$2,file!$A$1:$AA$1,0),0)," ")</f>
        <v xml:space="preserve"> </v>
      </c>
      <c r="P1631" t="str">
        <f>IFERROR(VLOOKUP($A1631,file!$A$1:$AA$4236,MATCH(filter!P$2,file!$A$1:$AA$1,0),0)," ")</f>
        <v xml:space="preserve"> </v>
      </c>
      <c r="Q1631" t="str">
        <f>IFERROR(VLOOKUP($A1631,file!$A$1:$AA$4236,MATCH(filter!Q$2,file!$A$1:$AA$1,0),0)," ")</f>
        <v xml:space="preserve"> </v>
      </c>
      <c r="R1631" t="str">
        <f>IFERROR(VLOOKUP($A1631,file!$A$1:$AA$4236,MATCH(filter!R$2,file!$A$1:$AA$1,0),0)," ")</f>
        <v xml:space="preserve"> </v>
      </c>
      <c r="S1631" t="str">
        <f>IFERROR(VLOOKUP($A1631,file!$A$1:$AA$4236,MATCH(filter!S$2,file!$A$1:$AA$1,0),0)," ")</f>
        <v xml:space="preserve"> </v>
      </c>
      <c r="T1631" t="str">
        <f>IFERROR(VLOOKUP($A1631,file!$A$1:$AA$4236,MATCH(filter!T$2,file!$A$1:$AA$1,0),0)," ")</f>
        <v xml:space="preserve"> </v>
      </c>
      <c r="U1631" t="str">
        <f>IFERROR(VLOOKUP($A1631,file!$A$1:$AA$4236,MATCH(filter!U$2,file!$A$1:$AA$1,0),0)," ")</f>
        <v xml:space="preserve"> </v>
      </c>
      <c r="V1631" t="str">
        <f>IFERROR(VLOOKUP($A1631,file!$A$1:$AA$4236,MATCH(filter!V$2,file!$A$1:$AA$1,0),0)," ")</f>
        <v xml:space="preserve"> </v>
      </c>
      <c r="W1631" t="str">
        <f>IFERROR(VLOOKUP($A1631,file!$A$1:$AA$4236,MATCH(filter!W$2,file!$A$1:$AA$1,0),0)," ")</f>
        <v xml:space="preserve"> </v>
      </c>
      <c r="X1631" t="str">
        <f>IFERROR(VLOOKUP($A1631,file!$A$1:$AA$4236,MATCH(filter!X$2,file!$A$1:$AA$1,0),0)," ")</f>
        <v xml:space="preserve"> </v>
      </c>
      <c r="Y1631" t="str">
        <f>IFERROR(VLOOKUP($A1631,file!$A$1:$AA$4236,MATCH(filter!Y$2,file!$A$1:$AA$1,0),0)," ")</f>
        <v xml:space="preserve"> </v>
      </c>
      <c r="Z1631" t="str">
        <f>IFERROR(VLOOKUP($A1631,file!$A$1:$AA$4236,MATCH(filter!Z$2,file!$A$1:$AA$1,0),0)," ")</f>
        <v xml:space="preserve"> </v>
      </c>
      <c r="AA1631" t="str">
        <f>IFERROR(VLOOKUP($A1631,file!$A$1:$AA$4236,MATCH(filter!AA$2,file!$A$1:$AA$1,0),0)," ")</f>
        <v xml:space="preserve"> </v>
      </c>
    </row>
    <row r="1632" spans="2:27" x14ac:dyDescent="0.25">
      <c r="B1632" t="str">
        <f>IFERROR(VLOOKUP($A1632,file!$A$1:$AA$4236,MATCH(filter!B$2,file!$A$1:$AA$1,0),0)," ")</f>
        <v xml:space="preserve"> </v>
      </c>
      <c r="C1632" t="str">
        <f>IFERROR(VLOOKUP($A1632,file!$A$1:$AA$4236,MATCH(filter!C$2,file!$A$1:$AA$1,0),0)," ")</f>
        <v xml:space="preserve"> </v>
      </c>
      <c r="D1632" t="str">
        <f>IFERROR(VLOOKUP($A1632,file!$A$1:$AA$4236,MATCH(filter!D$2,file!$A$1:$AA$1,0),0)," ")</f>
        <v xml:space="preserve"> </v>
      </c>
      <c r="E1632" t="str">
        <f>IFERROR(VLOOKUP($A1632,file!$A$1:$AA$4236,MATCH(filter!E$2,file!$A$1:$AA$1,0),0)," ")</f>
        <v xml:space="preserve"> </v>
      </c>
      <c r="F1632" t="str">
        <f>IFERROR(VLOOKUP($A1632,file!$A$1:$AA$4236,MATCH(filter!F$2,file!$A$1:$AA$1,0),0)," ")</f>
        <v xml:space="preserve"> </v>
      </c>
      <c r="G1632" t="str">
        <f>IFERROR(VLOOKUP($A1632,file!$A$1:$AA$4236,MATCH(filter!G$2,file!$A$1:$AA$1,0),0)," ")</f>
        <v xml:space="preserve"> </v>
      </c>
      <c r="H1632" t="str">
        <f>IFERROR(VLOOKUP($A1632,file!$A$1:$AA$4236,MATCH(filter!H$2,file!$A$1:$AA$1,0),0)," ")</f>
        <v xml:space="preserve"> </v>
      </c>
      <c r="I1632" t="str">
        <f>IFERROR(VLOOKUP($A1632,file!$A$1:$AA$4236,MATCH(filter!I$2,file!$A$1:$AA$1,0),0)," ")</f>
        <v xml:space="preserve"> </v>
      </c>
      <c r="J1632" t="str">
        <f>IFERROR(VLOOKUP($A1632,file!$A$1:$AA$4236,MATCH(filter!J$2,file!$A$1:$AA$1,0),0)," ")</f>
        <v xml:space="preserve"> </v>
      </c>
      <c r="K1632" t="str">
        <f>IFERROR(VLOOKUP($A1632,file!$A$1:$AA$4236,MATCH(filter!K$2,file!$A$1:$AA$1,0),0)," ")</f>
        <v xml:space="preserve"> </v>
      </c>
      <c r="L1632" t="str">
        <f>IFERROR(VLOOKUP($A1632,file!$A$1:$AA$4236,MATCH(filter!L$2,file!$A$1:$AA$1,0),0)," ")</f>
        <v xml:space="preserve"> </v>
      </c>
      <c r="M1632" t="str">
        <f>IFERROR(VLOOKUP($A1632,file!$A$1:$AA$4236,MATCH(filter!M$2,file!$A$1:$AA$1,0),0)," ")</f>
        <v xml:space="preserve"> </v>
      </c>
      <c r="N1632" t="str">
        <f>IFERROR(VLOOKUP($A1632,file!$A$1:$AA$4236,MATCH(filter!N$2,file!$A$1:$AA$1,0),0)," ")</f>
        <v xml:space="preserve"> </v>
      </c>
      <c r="O1632" t="str">
        <f>IFERROR(VLOOKUP($A1632,file!$A$1:$AA$4236,MATCH(filter!O$2,file!$A$1:$AA$1,0),0)," ")</f>
        <v xml:space="preserve"> </v>
      </c>
      <c r="P1632" t="str">
        <f>IFERROR(VLOOKUP($A1632,file!$A$1:$AA$4236,MATCH(filter!P$2,file!$A$1:$AA$1,0),0)," ")</f>
        <v xml:space="preserve"> </v>
      </c>
      <c r="Q1632" t="str">
        <f>IFERROR(VLOOKUP($A1632,file!$A$1:$AA$4236,MATCH(filter!Q$2,file!$A$1:$AA$1,0),0)," ")</f>
        <v xml:space="preserve"> </v>
      </c>
      <c r="R1632" t="str">
        <f>IFERROR(VLOOKUP($A1632,file!$A$1:$AA$4236,MATCH(filter!R$2,file!$A$1:$AA$1,0),0)," ")</f>
        <v xml:space="preserve"> </v>
      </c>
      <c r="S1632" t="str">
        <f>IFERROR(VLOOKUP($A1632,file!$A$1:$AA$4236,MATCH(filter!S$2,file!$A$1:$AA$1,0),0)," ")</f>
        <v xml:space="preserve"> </v>
      </c>
      <c r="T1632" t="str">
        <f>IFERROR(VLOOKUP($A1632,file!$A$1:$AA$4236,MATCH(filter!T$2,file!$A$1:$AA$1,0),0)," ")</f>
        <v xml:space="preserve"> </v>
      </c>
      <c r="U1632" t="str">
        <f>IFERROR(VLOOKUP($A1632,file!$A$1:$AA$4236,MATCH(filter!U$2,file!$A$1:$AA$1,0),0)," ")</f>
        <v xml:space="preserve"> </v>
      </c>
      <c r="V1632" t="str">
        <f>IFERROR(VLOOKUP($A1632,file!$A$1:$AA$4236,MATCH(filter!V$2,file!$A$1:$AA$1,0),0)," ")</f>
        <v xml:space="preserve"> </v>
      </c>
      <c r="W1632" t="str">
        <f>IFERROR(VLOOKUP($A1632,file!$A$1:$AA$4236,MATCH(filter!W$2,file!$A$1:$AA$1,0),0)," ")</f>
        <v xml:space="preserve"> </v>
      </c>
      <c r="X1632" t="str">
        <f>IFERROR(VLOOKUP($A1632,file!$A$1:$AA$4236,MATCH(filter!X$2,file!$A$1:$AA$1,0),0)," ")</f>
        <v xml:space="preserve"> </v>
      </c>
      <c r="Y1632" t="str">
        <f>IFERROR(VLOOKUP($A1632,file!$A$1:$AA$4236,MATCH(filter!Y$2,file!$A$1:$AA$1,0),0)," ")</f>
        <v xml:space="preserve"> </v>
      </c>
      <c r="Z1632" t="str">
        <f>IFERROR(VLOOKUP($A1632,file!$A$1:$AA$4236,MATCH(filter!Z$2,file!$A$1:$AA$1,0),0)," ")</f>
        <v xml:space="preserve"> </v>
      </c>
      <c r="AA1632" t="str">
        <f>IFERROR(VLOOKUP($A1632,file!$A$1:$AA$4236,MATCH(filter!AA$2,file!$A$1:$AA$1,0),0)," ")</f>
        <v xml:space="preserve"> </v>
      </c>
    </row>
    <row r="1633" spans="2:27" x14ac:dyDescent="0.25">
      <c r="B1633" t="str">
        <f>IFERROR(VLOOKUP($A1633,file!$A$1:$AA$4236,MATCH(filter!B$2,file!$A$1:$AA$1,0),0)," ")</f>
        <v xml:space="preserve"> </v>
      </c>
      <c r="C1633" t="str">
        <f>IFERROR(VLOOKUP($A1633,file!$A$1:$AA$4236,MATCH(filter!C$2,file!$A$1:$AA$1,0),0)," ")</f>
        <v xml:space="preserve"> </v>
      </c>
      <c r="D1633" t="str">
        <f>IFERROR(VLOOKUP($A1633,file!$A$1:$AA$4236,MATCH(filter!D$2,file!$A$1:$AA$1,0),0)," ")</f>
        <v xml:space="preserve"> </v>
      </c>
      <c r="E1633" t="str">
        <f>IFERROR(VLOOKUP($A1633,file!$A$1:$AA$4236,MATCH(filter!E$2,file!$A$1:$AA$1,0),0)," ")</f>
        <v xml:space="preserve"> </v>
      </c>
      <c r="F1633" t="str">
        <f>IFERROR(VLOOKUP($A1633,file!$A$1:$AA$4236,MATCH(filter!F$2,file!$A$1:$AA$1,0),0)," ")</f>
        <v xml:space="preserve"> </v>
      </c>
      <c r="G1633" t="str">
        <f>IFERROR(VLOOKUP($A1633,file!$A$1:$AA$4236,MATCH(filter!G$2,file!$A$1:$AA$1,0),0)," ")</f>
        <v xml:space="preserve"> </v>
      </c>
      <c r="H1633" t="str">
        <f>IFERROR(VLOOKUP($A1633,file!$A$1:$AA$4236,MATCH(filter!H$2,file!$A$1:$AA$1,0),0)," ")</f>
        <v xml:space="preserve"> </v>
      </c>
      <c r="I1633" t="str">
        <f>IFERROR(VLOOKUP($A1633,file!$A$1:$AA$4236,MATCH(filter!I$2,file!$A$1:$AA$1,0),0)," ")</f>
        <v xml:space="preserve"> </v>
      </c>
      <c r="J1633" t="str">
        <f>IFERROR(VLOOKUP($A1633,file!$A$1:$AA$4236,MATCH(filter!J$2,file!$A$1:$AA$1,0),0)," ")</f>
        <v xml:space="preserve"> </v>
      </c>
      <c r="K1633" t="str">
        <f>IFERROR(VLOOKUP($A1633,file!$A$1:$AA$4236,MATCH(filter!K$2,file!$A$1:$AA$1,0),0)," ")</f>
        <v xml:space="preserve"> </v>
      </c>
      <c r="L1633" t="str">
        <f>IFERROR(VLOOKUP($A1633,file!$A$1:$AA$4236,MATCH(filter!L$2,file!$A$1:$AA$1,0),0)," ")</f>
        <v xml:space="preserve"> </v>
      </c>
      <c r="M1633" t="str">
        <f>IFERROR(VLOOKUP($A1633,file!$A$1:$AA$4236,MATCH(filter!M$2,file!$A$1:$AA$1,0),0)," ")</f>
        <v xml:space="preserve"> </v>
      </c>
      <c r="N1633" t="str">
        <f>IFERROR(VLOOKUP($A1633,file!$A$1:$AA$4236,MATCH(filter!N$2,file!$A$1:$AA$1,0),0)," ")</f>
        <v xml:space="preserve"> </v>
      </c>
      <c r="O1633" t="str">
        <f>IFERROR(VLOOKUP($A1633,file!$A$1:$AA$4236,MATCH(filter!O$2,file!$A$1:$AA$1,0),0)," ")</f>
        <v xml:space="preserve"> </v>
      </c>
      <c r="P1633" t="str">
        <f>IFERROR(VLOOKUP($A1633,file!$A$1:$AA$4236,MATCH(filter!P$2,file!$A$1:$AA$1,0),0)," ")</f>
        <v xml:space="preserve"> </v>
      </c>
      <c r="Q1633" t="str">
        <f>IFERROR(VLOOKUP($A1633,file!$A$1:$AA$4236,MATCH(filter!Q$2,file!$A$1:$AA$1,0),0)," ")</f>
        <v xml:space="preserve"> </v>
      </c>
      <c r="R1633" t="str">
        <f>IFERROR(VLOOKUP($A1633,file!$A$1:$AA$4236,MATCH(filter!R$2,file!$A$1:$AA$1,0),0)," ")</f>
        <v xml:space="preserve"> </v>
      </c>
      <c r="S1633" t="str">
        <f>IFERROR(VLOOKUP($A1633,file!$A$1:$AA$4236,MATCH(filter!S$2,file!$A$1:$AA$1,0),0)," ")</f>
        <v xml:space="preserve"> </v>
      </c>
      <c r="T1633" t="str">
        <f>IFERROR(VLOOKUP($A1633,file!$A$1:$AA$4236,MATCH(filter!T$2,file!$A$1:$AA$1,0),0)," ")</f>
        <v xml:space="preserve"> </v>
      </c>
      <c r="U1633" t="str">
        <f>IFERROR(VLOOKUP($A1633,file!$A$1:$AA$4236,MATCH(filter!U$2,file!$A$1:$AA$1,0),0)," ")</f>
        <v xml:space="preserve"> </v>
      </c>
      <c r="V1633" t="str">
        <f>IFERROR(VLOOKUP($A1633,file!$A$1:$AA$4236,MATCH(filter!V$2,file!$A$1:$AA$1,0),0)," ")</f>
        <v xml:space="preserve"> </v>
      </c>
      <c r="W1633" t="str">
        <f>IFERROR(VLOOKUP($A1633,file!$A$1:$AA$4236,MATCH(filter!W$2,file!$A$1:$AA$1,0),0)," ")</f>
        <v xml:space="preserve"> </v>
      </c>
      <c r="X1633" t="str">
        <f>IFERROR(VLOOKUP($A1633,file!$A$1:$AA$4236,MATCH(filter!X$2,file!$A$1:$AA$1,0),0)," ")</f>
        <v xml:space="preserve"> </v>
      </c>
      <c r="Y1633" t="str">
        <f>IFERROR(VLOOKUP($A1633,file!$A$1:$AA$4236,MATCH(filter!Y$2,file!$A$1:$AA$1,0),0)," ")</f>
        <v xml:space="preserve"> </v>
      </c>
      <c r="Z1633" t="str">
        <f>IFERROR(VLOOKUP($A1633,file!$A$1:$AA$4236,MATCH(filter!Z$2,file!$A$1:$AA$1,0),0)," ")</f>
        <v xml:space="preserve"> </v>
      </c>
      <c r="AA1633" t="str">
        <f>IFERROR(VLOOKUP($A1633,file!$A$1:$AA$4236,MATCH(filter!AA$2,file!$A$1:$AA$1,0),0)," ")</f>
        <v xml:space="preserve"> </v>
      </c>
    </row>
    <row r="1634" spans="2:27" x14ac:dyDescent="0.25">
      <c r="B1634" t="str">
        <f>IFERROR(VLOOKUP($A1634,file!$A$1:$AA$4236,MATCH(filter!B$2,file!$A$1:$AA$1,0),0)," ")</f>
        <v xml:space="preserve"> </v>
      </c>
      <c r="C1634" t="str">
        <f>IFERROR(VLOOKUP($A1634,file!$A$1:$AA$4236,MATCH(filter!C$2,file!$A$1:$AA$1,0),0)," ")</f>
        <v xml:space="preserve"> </v>
      </c>
      <c r="D1634" t="str">
        <f>IFERROR(VLOOKUP($A1634,file!$A$1:$AA$4236,MATCH(filter!D$2,file!$A$1:$AA$1,0),0)," ")</f>
        <v xml:space="preserve"> </v>
      </c>
      <c r="E1634" t="str">
        <f>IFERROR(VLOOKUP($A1634,file!$A$1:$AA$4236,MATCH(filter!E$2,file!$A$1:$AA$1,0),0)," ")</f>
        <v xml:space="preserve"> </v>
      </c>
      <c r="F1634" t="str">
        <f>IFERROR(VLOOKUP($A1634,file!$A$1:$AA$4236,MATCH(filter!F$2,file!$A$1:$AA$1,0),0)," ")</f>
        <v xml:space="preserve"> </v>
      </c>
      <c r="G1634" t="str">
        <f>IFERROR(VLOOKUP($A1634,file!$A$1:$AA$4236,MATCH(filter!G$2,file!$A$1:$AA$1,0),0)," ")</f>
        <v xml:space="preserve"> </v>
      </c>
      <c r="H1634" t="str">
        <f>IFERROR(VLOOKUP($A1634,file!$A$1:$AA$4236,MATCH(filter!H$2,file!$A$1:$AA$1,0),0)," ")</f>
        <v xml:space="preserve"> </v>
      </c>
      <c r="I1634" t="str">
        <f>IFERROR(VLOOKUP($A1634,file!$A$1:$AA$4236,MATCH(filter!I$2,file!$A$1:$AA$1,0),0)," ")</f>
        <v xml:space="preserve"> </v>
      </c>
      <c r="J1634" t="str">
        <f>IFERROR(VLOOKUP($A1634,file!$A$1:$AA$4236,MATCH(filter!J$2,file!$A$1:$AA$1,0),0)," ")</f>
        <v xml:space="preserve"> </v>
      </c>
      <c r="K1634" t="str">
        <f>IFERROR(VLOOKUP($A1634,file!$A$1:$AA$4236,MATCH(filter!K$2,file!$A$1:$AA$1,0),0)," ")</f>
        <v xml:space="preserve"> </v>
      </c>
      <c r="L1634" t="str">
        <f>IFERROR(VLOOKUP($A1634,file!$A$1:$AA$4236,MATCH(filter!L$2,file!$A$1:$AA$1,0),0)," ")</f>
        <v xml:space="preserve"> </v>
      </c>
      <c r="M1634" t="str">
        <f>IFERROR(VLOOKUP($A1634,file!$A$1:$AA$4236,MATCH(filter!M$2,file!$A$1:$AA$1,0),0)," ")</f>
        <v xml:space="preserve"> </v>
      </c>
      <c r="N1634" t="str">
        <f>IFERROR(VLOOKUP($A1634,file!$A$1:$AA$4236,MATCH(filter!N$2,file!$A$1:$AA$1,0),0)," ")</f>
        <v xml:space="preserve"> </v>
      </c>
      <c r="O1634" t="str">
        <f>IFERROR(VLOOKUP($A1634,file!$A$1:$AA$4236,MATCH(filter!O$2,file!$A$1:$AA$1,0),0)," ")</f>
        <v xml:space="preserve"> </v>
      </c>
      <c r="P1634" t="str">
        <f>IFERROR(VLOOKUP($A1634,file!$A$1:$AA$4236,MATCH(filter!P$2,file!$A$1:$AA$1,0),0)," ")</f>
        <v xml:space="preserve"> </v>
      </c>
      <c r="Q1634" t="str">
        <f>IFERROR(VLOOKUP($A1634,file!$A$1:$AA$4236,MATCH(filter!Q$2,file!$A$1:$AA$1,0),0)," ")</f>
        <v xml:space="preserve"> </v>
      </c>
      <c r="R1634" t="str">
        <f>IFERROR(VLOOKUP($A1634,file!$A$1:$AA$4236,MATCH(filter!R$2,file!$A$1:$AA$1,0),0)," ")</f>
        <v xml:space="preserve"> </v>
      </c>
      <c r="S1634" t="str">
        <f>IFERROR(VLOOKUP($A1634,file!$A$1:$AA$4236,MATCH(filter!S$2,file!$A$1:$AA$1,0),0)," ")</f>
        <v xml:space="preserve"> </v>
      </c>
      <c r="T1634" t="str">
        <f>IFERROR(VLOOKUP($A1634,file!$A$1:$AA$4236,MATCH(filter!T$2,file!$A$1:$AA$1,0),0)," ")</f>
        <v xml:space="preserve"> </v>
      </c>
      <c r="U1634" t="str">
        <f>IFERROR(VLOOKUP($A1634,file!$A$1:$AA$4236,MATCH(filter!U$2,file!$A$1:$AA$1,0),0)," ")</f>
        <v xml:space="preserve"> </v>
      </c>
      <c r="V1634" t="str">
        <f>IFERROR(VLOOKUP($A1634,file!$A$1:$AA$4236,MATCH(filter!V$2,file!$A$1:$AA$1,0),0)," ")</f>
        <v xml:space="preserve"> </v>
      </c>
      <c r="W1634" t="str">
        <f>IFERROR(VLOOKUP($A1634,file!$A$1:$AA$4236,MATCH(filter!W$2,file!$A$1:$AA$1,0),0)," ")</f>
        <v xml:space="preserve"> </v>
      </c>
      <c r="X1634" t="str">
        <f>IFERROR(VLOOKUP($A1634,file!$A$1:$AA$4236,MATCH(filter!X$2,file!$A$1:$AA$1,0),0)," ")</f>
        <v xml:space="preserve"> </v>
      </c>
      <c r="Y1634" t="str">
        <f>IFERROR(VLOOKUP($A1634,file!$A$1:$AA$4236,MATCH(filter!Y$2,file!$A$1:$AA$1,0),0)," ")</f>
        <v xml:space="preserve"> </v>
      </c>
      <c r="Z1634" t="str">
        <f>IFERROR(VLOOKUP($A1634,file!$A$1:$AA$4236,MATCH(filter!Z$2,file!$A$1:$AA$1,0),0)," ")</f>
        <v xml:space="preserve"> </v>
      </c>
      <c r="AA1634" t="str">
        <f>IFERROR(VLOOKUP($A1634,file!$A$1:$AA$4236,MATCH(filter!AA$2,file!$A$1:$AA$1,0),0)," ")</f>
        <v xml:space="preserve"> </v>
      </c>
    </row>
    <row r="1635" spans="2:27" x14ac:dyDescent="0.25">
      <c r="B1635" t="str">
        <f>IFERROR(VLOOKUP($A1635,file!$A$1:$AA$4236,MATCH(filter!B$2,file!$A$1:$AA$1,0),0)," ")</f>
        <v xml:space="preserve"> </v>
      </c>
      <c r="C1635" t="str">
        <f>IFERROR(VLOOKUP($A1635,file!$A$1:$AA$4236,MATCH(filter!C$2,file!$A$1:$AA$1,0),0)," ")</f>
        <v xml:space="preserve"> </v>
      </c>
      <c r="D1635" t="str">
        <f>IFERROR(VLOOKUP($A1635,file!$A$1:$AA$4236,MATCH(filter!D$2,file!$A$1:$AA$1,0),0)," ")</f>
        <v xml:space="preserve"> </v>
      </c>
      <c r="E1635" t="str">
        <f>IFERROR(VLOOKUP($A1635,file!$A$1:$AA$4236,MATCH(filter!E$2,file!$A$1:$AA$1,0),0)," ")</f>
        <v xml:space="preserve"> </v>
      </c>
      <c r="F1635" t="str">
        <f>IFERROR(VLOOKUP($A1635,file!$A$1:$AA$4236,MATCH(filter!F$2,file!$A$1:$AA$1,0),0)," ")</f>
        <v xml:space="preserve"> </v>
      </c>
      <c r="G1635" t="str">
        <f>IFERROR(VLOOKUP($A1635,file!$A$1:$AA$4236,MATCH(filter!G$2,file!$A$1:$AA$1,0),0)," ")</f>
        <v xml:space="preserve"> </v>
      </c>
      <c r="H1635" t="str">
        <f>IFERROR(VLOOKUP($A1635,file!$A$1:$AA$4236,MATCH(filter!H$2,file!$A$1:$AA$1,0),0)," ")</f>
        <v xml:space="preserve"> </v>
      </c>
      <c r="I1635" t="str">
        <f>IFERROR(VLOOKUP($A1635,file!$A$1:$AA$4236,MATCH(filter!I$2,file!$A$1:$AA$1,0),0)," ")</f>
        <v xml:space="preserve"> </v>
      </c>
      <c r="J1635" t="str">
        <f>IFERROR(VLOOKUP($A1635,file!$A$1:$AA$4236,MATCH(filter!J$2,file!$A$1:$AA$1,0),0)," ")</f>
        <v xml:space="preserve"> </v>
      </c>
      <c r="K1635" t="str">
        <f>IFERROR(VLOOKUP($A1635,file!$A$1:$AA$4236,MATCH(filter!K$2,file!$A$1:$AA$1,0),0)," ")</f>
        <v xml:space="preserve"> </v>
      </c>
      <c r="L1635" t="str">
        <f>IFERROR(VLOOKUP($A1635,file!$A$1:$AA$4236,MATCH(filter!L$2,file!$A$1:$AA$1,0),0)," ")</f>
        <v xml:space="preserve"> </v>
      </c>
      <c r="M1635" t="str">
        <f>IFERROR(VLOOKUP($A1635,file!$A$1:$AA$4236,MATCH(filter!M$2,file!$A$1:$AA$1,0),0)," ")</f>
        <v xml:space="preserve"> </v>
      </c>
      <c r="N1635" t="str">
        <f>IFERROR(VLOOKUP($A1635,file!$A$1:$AA$4236,MATCH(filter!N$2,file!$A$1:$AA$1,0),0)," ")</f>
        <v xml:space="preserve"> </v>
      </c>
      <c r="O1635" t="str">
        <f>IFERROR(VLOOKUP($A1635,file!$A$1:$AA$4236,MATCH(filter!O$2,file!$A$1:$AA$1,0),0)," ")</f>
        <v xml:space="preserve"> </v>
      </c>
      <c r="P1635" t="str">
        <f>IFERROR(VLOOKUP($A1635,file!$A$1:$AA$4236,MATCH(filter!P$2,file!$A$1:$AA$1,0),0)," ")</f>
        <v xml:space="preserve"> </v>
      </c>
      <c r="Q1635" t="str">
        <f>IFERROR(VLOOKUP($A1635,file!$A$1:$AA$4236,MATCH(filter!Q$2,file!$A$1:$AA$1,0),0)," ")</f>
        <v xml:space="preserve"> </v>
      </c>
      <c r="R1635" t="str">
        <f>IFERROR(VLOOKUP($A1635,file!$A$1:$AA$4236,MATCH(filter!R$2,file!$A$1:$AA$1,0),0)," ")</f>
        <v xml:space="preserve"> </v>
      </c>
      <c r="S1635" t="str">
        <f>IFERROR(VLOOKUP($A1635,file!$A$1:$AA$4236,MATCH(filter!S$2,file!$A$1:$AA$1,0),0)," ")</f>
        <v xml:space="preserve"> </v>
      </c>
      <c r="T1635" t="str">
        <f>IFERROR(VLOOKUP($A1635,file!$A$1:$AA$4236,MATCH(filter!T$2,file!$A$1:$AA$1,0),0)," ")</f>
        <v xml:space="preserve"> </v>
      </c>
      <c r="U1635" t="str">
        <f>IFERROR(VLOOKUP($A1635,file!$A$1:$AA$4236,MATCH(filter!U$2,file!$A$1:$AA$1,0),0)," ")</f>
        <v xml:space="preserve"> </v>
      </c>
      <c r="V1635" t="str">
        <f>IFERROR(VLOOKUP($A1635,file!$A$1:$AA$4236,MATCH(filter!V$2,file!$A$1:$AA$1,0),0)," ")</f>
        <v xml:space="preserve"> </v>
      </c>
      <c r="W1635" t="str">
        <f>IFERROR(VLOOKUP($A1635,file!$A$1:$AA$4236,MATCH(filter!W$2,file!$A$1:$AA$1,0),0)," ")</f>
        <v xml:space="preserve"> </v>
      </c>
      <c r="X1635" t="str">
        <f>IFERROR(VLOOKUP($A1635,file!$A$1:$AA$4236,MATCH(filter!X$2,file!$A$1:$AA$1,0),0)," ")</f>
        <v xml:space="preserve"> </v>
      </c>
      <c r="Y1635" t="str">
        <f>IFERROR(VLOOKUP($A1635,file!$A$1:$AA$4236,MATCH(filter!Y$2,file!$A$1:$AA$1,0),0)," ")</f>
        <v xml:space="preserve"> </v>
      </c>
      <c r="Z1635" t="str">
        <f>IFERROR(VLOOKUP($A1635,file!$A$1:$AA$4236,MATCH(filter!Z$2,file!$A$1:$AA$1,0),0)," ")</f>
        <v xml:space="preserve"> </v>
      </c>
      <c r="AA1635" t="str">
        <f>IFERROR(VLOOKUP($A1635,file!$A$1:$AA$4236,MATCH(filter!AA$2,file!$A$1:$AA$1,0),0)," ")</f>
        <v xml:space="preserve"> </v>
      </c>
    </row>
    <row r="1636" spans="2:27" x14ac:dyDescent="0.25">
      <c r="B1636" t="str">
        <f>IFERROR(VLOOKUP($A1636,file!$A$1:$AA$4236,MATCH(filter!B$2,file!$A$1:$AA$1,0),0)," ")</f>
        <v xml:space="preserve"> </v>
      </c>
      <c r="C1636" t="str">
        <f>IFERROR(VLOOKUP($A1636,file!$A$1:$AA$4236,MATCH(filter!C$2,file!$A$1:$AA$1,0),0)," ")</f>
        <v xml:space="preserve"> </v>
      </c>
      <c r="D1636" t="str">
        <f>IFERROR(VLOOKUP($A1636,file!$A$1:$AA$4236,MATCH(filter!D$2,file!$A$1:$AA$1,0),0)," ")</f>
        <v xml:space="preserve"> </v>
      </c>
      <c r="E1636" t="str">
        <f>IFERROR(VLOOKUP($A1636,file!$A$1:$AA$4236,MATCH(filter!E$2,file!$A$1:$AA$1,0),0)," ")</f>
        <v xml:space="preserve"> </v>
      </c>
      <c r="F1636" t="str">
        <f>IFERROR(VLOOKUP($A1636,file!$A$1:$AA$4236,MATCH(filter!F$2,file!$A$1:$AA$1,0),0)," ")</f>
        <v xml:space="preserve"> </v>
      </c>
      <c r="G1636" t="str">
        <f>IFERROR(VLOOKUP($A1636,file!$A$1:$AA$4236,MATCH(filter!G$2,file!$A$1:$AA$1,0),0)," ")</f>
        <v xml:space="preserve"> </v>
      </c>
      <c r="H1636" t="str">
        <f>IFERROR(VLOOKUP($A1636,file!$A$1:$AA$4236,MATCH(filter!H$2,file!$A$1:$AA$1,0),0)," ")</f>
        <v xml:space="preserve"> </v>
      </c>
      <c r="I1636" t="str">
        <f>IFERROR(VLOOKUP($A1636,file!$A$1:$AA$4236,MATCH(filter!I$2,file!$A$1:$AA$1,0),0)," ")</f>
        <v xml:space="preserve"> </v>
      </c>
      <c r="J1636" t="str">
        <f>IFERROR(VLOOKUP($A1636,file!$A$1:$AA$4236,MATCH(filter!J$2,file!$A$1:$AA$1,0),0)," ")</f>
        <v xml:space="preserve"> </v>
      </c>
      <c r="K1636" t="str">
        <f>IFERROR(VLOOKUP($A1636,file!$A$1:$AA$4236,MATCH(filter!K$2,file!$A$1:$AA$1,0),0)," ")</f>
        <v xml:space="preserve"> </v>
      </c>
      <c r="L1636" t="str">
        <f>IFERROR(VLOOKUP($A1636,file!$A$1:$AA$4236,MATCH(filter!L$2,file!$A$1:$AA$1,0),0)," ")</f>
        <v xml:space="preserve"> </v>
      </c>
      <c r="M1636" t="str">
        <f>IFERROR(VLOOKUP($A1636,file!$A$1:$AA$4236,MATCH(filter!M$2,file!$A$1:$AA$1,0),0)," ")</f>
        <v xml:space="preserve"> </v>
      </c>
      <c r="N1636" t="str">
        <f>IFERROR(VLOOKUP($A1636,file!$A$1:$AA$4236,MATCH(filter!N$2,file!$A$1:$AA$1,0),0)," ")</f>
        <v xml:space="preserve"> </v>
      </c>
      <c r="O1636" t="str">
        <f>IFERROR(VLOOKUP($A1636,file!$A$1:$AA$4236,MATCH(filter!O$2,file!$A$1:$AA$1,0),0)," ")</f>
        <v xml:space="preserve"> </v>
      </c>
      <c r="P1636" t="str">
        <f>IFERROR(VLOOKUP($A1636,file!$A$1:$AA$4236,MATCH(filter!P$2,file!$A$1:$AA$1,0),0)," ")</f>
        <v xml:space="preserve"> </v>
      </c>
      <c r="Q1636" t="str">
        <f>IFERROR(VLOOKUP($A1636,file!$A$1:$AA$4236,MATCH(filter!Q$2,file!$A$1:$AA$1,0),0)," ")</f>
        <v xml:space="preserve"> </v>
      </c>
      <c r="R1636" t="str">
        <f>IFERROR(VLOOKUP($A1636,file!$A$1:$AA$4236,MATCH(filter!R$2,file!$A$1:$AA$1,0),0)," ")</f>
        <v xml:space="preserve"> </v>
      </c>
      <c r="S1636" t="str">
        <f>IFERROR(VLOOKUP($A1636,file!$A$1:$AA$4236,MATCH(filter!S$2,file!$A$1:$AA$1,0),0)," ")</f>
        <v xml:space="preserve"> </v>
      </c>
      <c r="T1636" t="str">
        <f>IFERROR(VLOOKUP($A1636,file!$A$1:$AA$4236,MATCH(filter!T$2,file!$A$1:$AA$1,0),0)," ")</f>
        <v xml:space="preserve"> </v>
      </c>
      <c r="U1636" t="str">
        <f>IFERROR(VLOOKUP($A1636,file!$A$1:$AA$4236,MATCH(filter!U$2,file!$A$1:$AA$1,0),0)," ")</f>
        <v xml:space="preserve"> </v>
      </c>
      <c r="V1636" t="str">
        <f>IFERROR(VLOOKUP($A1636,file!$A$1:$AA$4236,MATCH(filter!V$2,file!$A$1:$AA$1,0),0)," ")</f>
        <v xml:space="preserve"> </v>
      </c>
      <c r="W1636" t="str">
        <f>IFERROR(VLOOKUP($A1636,file!$A$1:$AA$4236,MATCH(filter!W$2,file!$A$1:$AA$1,0),0)," ")</f>
        <v xml:space="preserve"> </v>
      </c>
      <c r="X1636" t="str">
        <f>IFERROR(VLOOKUP($A1636,file!$A$1:$AA$4236,MATCH(filter!X$2,file!$A$1:$AA$1,0),0)," ")</f>
        <v xml:space="preserve"> </v>
      </c>
      <c r="Y1636" t="str">
        <f>IFERROR(VLOOKUP($A1636,file!$A$1:$AA$4236,MATCH(filter!Y$2,file!$A$1:$AA$1,0),0)," ")</f>
        <v xml:space="preserve"> </v>
      </c>
      <c r="Z1636" t="str">
        <f>IFERROR(VLOOKUP($A1636,file!$A$1:$AA$4236,MATCH(filter!Z$2,file!$A$1:$AA$1,0),0)," ")</f>
        <v xml:space="preserve"> </v>
      </c>
      <c r="AA1636" t="str">
        <f>IFERROR(VLOOKUP($A1636,file!$A$1:$AA$4236,MATCH(filter!AA$2,file!$A$1:$AA$1,0),0)," ")</f>
        <v xml:space="preserve"> </v>
      </c>
    </row>
    <row r="1637" spans="2:27" x14ac:dyDescent="0.25">
      <c r="B1637" t="str">
        <f>IFERROR(VLOOKUP($A1637,file!$A$1:$AA$4236,MATCH(filter!B$2,file!$A$1:$AA$1,0),0)," ")</f>
        <v xml:space="preserve"> </v>
      </c>
      <c r="C1637" t="str">
        <f>IFERROR(VLOOKUP($A1637,file!$A$1:$AA$4236,MATCH(filter!C$2,file!$A$1:$AA$1,0),0)," ")</f>
        <v xml:space="preserve"> </v>
      </c>
      <c r="D1637" t="str">
        <f>IFERROR(VLOOKUP($A1637,file!$A$1:$AA$4236,MATCH(filter!D$2,file!$A$1:$AA$1,0),0)," ")</f>
        <v xml:space="preserve"> </v>
      </c>
      <c r="E1637" t="str">
        <f>IFERROR(VLOOKUP($A1637,file!$A$1:$AA$4236,MATCH(filter!E$2,file!$A$1:$AA$1,0),0)," ")</f>
        <v xml:space="preserve"> </v>
      </c>
      <c r="F1637" t="str">
        <f>IFERROR(VLOOKUP($A1637,file!$A$1:$AA$4236,MATCH(filter!F$2,file!$A$1:$AA$1,0),0)," ")</f>
        <v xml:space="preserve"> </v>
      </c>
      <c r="G1637" t="str">
        <f>IFERROR(VLOOKUP($A1637,file!$A$1:$AA$4236,MATCH(filter!G$2,file!$A$1:$AA$1,0),0)," ")</f>
        <v xml:space="preserve"> </v>
      </c>
      <c r="H1637" t="str">
        <f>IFERROR(VLOOKUP($A1637,file!$A$1:$AA$4236,MATCH(filter!H$2,file!$A$1:$AA$1,0),0)," ")</f>
        <v xml:space="preserve"> </v>
      </c>
      <c r="I1637" t="str">
        <f>IFERROR(VLOOKUP($A1637,file!$A$1:$AA$4236,MATCH(filter!I$2,file!$A$1:$AA$1,0),0)," ")</f>
        <v xml:space="preserve"> </v>
      </c>
      <c r="J1637" t="str">
        <f>IFERROR(VLOOKUP($A1637,file!$A$1:$AA$4236,MATCH(filter!J$2,file!$A$1:$AA$1,0),0)," ")</f>
        <v xml:space="preserve"> </v>
      </c>
      <c r="K1637" t="str">
        <f>IFERROR(VLOOKUP($A1637,file!$A$1:$AA$4236,MATCH(filter!K$2,file!$A$1:$AA$1,0),0)," ")</f>
        <v xml:space="preserve"> </v>
      </c>
      <c r="L1637" t="str">
        <f>IFERROR(VLOOKUP($A1637,file!$A$1:$AA$4236,MATCH(filter!L$2,file!$A$1:$AA$1,0),0)," ")</f>
        <v xml:space="preserve"> </v>
      </c>
      <c r="M1637" t="str">
        <f>IFERROR(VLOOKUP($A1637,file!$A$1:$AA$4236,MATCH(filter!M$2,file!$A$1:$AA$1,0),0)," ")</f>
        <v xml:space="preserve"> </v>
      </c>
      <c r="N1637" t="str">
        <f>IFERROR(VLOOKUP($A1637,file!$A$1:$AA$4236,MATCH(filter!N$2,file!$A$1:$AA$1,0),0)," ")</f>
        <v xml:space="preserve"> </v>
      </c>
      <c r="O1637" t="str">
        <f>IFERROR(VLOOKUP($A1637,file!$A$1:$AA$4236,MATCH(filter!O$2,file!$A$1:$AA$1,0),0)," ")</f>
        <v xml:space="preserve"> </v>
      </c>
      <c r="P1637" t="str">
        <f>IFERROR(VLOOKUP($A1637,file!$A$1:$AA$4236,MATCH(filter!P$2,file!$A$1:$AA$1,0),0)," ")</f>
        <v xml:space="preserve"> </v>
      </c>
      <c r="Q1637" t="str">
        <f>IFERROR(VLOOKUP($A1637,file!$A$1:$AA$4236,MATCH(filter!Q$2,file!$A$1:$AA$1,0),0)," ")</f>
        <v xml:space="preserve"> </v>
      </c>
      <c r="R1637" t="str">
        <f>IFERROR(VLOOKUP($A1637,file!$A$1:$AA$4236,MATCH(filter!R$2,file!$A$1:$AA$1,0),0)," ")</f>
        <v xml:space="preserve"> </v>
      </c>
      <c r="S1637" t="str">
        <f>IFERROR(VLOOKUP($A1637,file!$A$1:$AA$4236,MATCH(filter!S$2,file!$A$1:$AA$1,0),0)," ")</f>
        <v xml:space="preserve"> </v>
      </c>
      <c r="T1637" t="str">
        <f>IFERROR(VLOOKUP($A1637,file!$A$1:$AA$4236,MATCH(filter!T$2,file!$A$1:$AA$1,0),0)," ")</f>
        <v xml:space="preserve"> </v>
      </c>
      <c r="U1637" t="str">
        <f>IFERROR(VLOOKUP($A1637,file!$A$1:$AA$4236,MATCH(filter!U$2,file!$A$1:$AA$1,0),0)," ")</f>
        <v xml:space="preserve"> </v>
      </c>
      <c r="V1637" t="str">
        <f>IFERROR(VLOOKUP($A1637,file!$A$1:$AA$4236,MATCH(filter!V$2,file!$A$1:$AA$1,0),0)," ")</f>
        <v xml:space="preserve"> </v>
      </c>
      <c r="W1637" t="str">
        <f>IFERROR(VLOOKUP($A1637,file!$A$1:$AA$4236,MATCH(filter!W$2,file!$A$1:$AA$1,0),0)," ")</f>
        <v xml:space="preserve"> </v>
      </c>
      <c r="X1637" t="str">
        <f>IFERROR(VLOOKUP($A1637,file!$A$1:$AA$4236,MATCH(filter!X$2,file!$A$1:$AA$1,0),0)," ")</f>
        <v xml:space="preserve"> </v>
      </c>
      <c r="Y1637" t="str">
        <f>IFERROR(VLOOKUP($A1637,file!$A$1:$AA$4236,MATCH(filter!Y$2,file!$A$1:$AA$1,0),0)," ")</f>
        <v xml:space="preserve"> </v>
      </c>
      <c r="Z1637" t="str">
        <f>IFERROR(VLOOKUP($A1637,file!$A$1:$AA$4236,MATCH(filter!Z$2,file!$A$1:$AA$1,0),0)," ")</f>
        <v xml:space="preserve"> </v>
      </c>
      <c r="AA1637" t="str">
        <f>IFERROR(VLOOKUP($A1637,file!$A$1:$AA$4236,MATCH(filter!AA$2,file!$A$1:$AA$1,0),0)," ")</f>
        <v xml:space="preserve"> </v>
      </c>
    </row>
    <row r="1638" spans="2:27" x14ac:dyDescent="0.25">
      <c r="B1638" t="str">
        <f>IFERROR(VLOOKUP($A1638,file!$A$1:$AA$4236,MATCH(filter!B$2,file!$A$1:$AA$1,0),0)," ")</f>
        <v xml:space="preserve"> </v>
      </c>
      <c r="C1638" t="str">
        <f>IFERROR(VLOOKUP($A1638,file!$A$1:$AA$4236,MATCH(filter!C$2,file!$A$1:$AA$1,0),0)," ")</f>
        <v xml:space="preserve"> </v>
      </c>
      <c r="D1638" t="str">
        <f>IFERROR(VLOOKUP($A1638,file!$A$1:$AA$4236,MATCH(filter!D$2,file!$A$1:$AA$1,0),0)," ")</f>
        <v xml:space="preserve"> </v>
      </c>
      <c r="E1638" t="str">
        <f>IFERROR(VLOOKUP($A1638,file!$A$1:$AA$4236,MATCH(filter!E$2,file!$A$1:$AA$1,0),0)," ")</f>
        <v xml:space="preserve"> </v>
      </c>
      <c r="F1638" t="str">
        <f>IFERROR(VLOOKUP($A1638,file!$A$1:$AA$4236,MATCH(filter!F$2,file!$A$1:$AA$1,0),0)," ")</f>
        <v xml:space="preserve"> </v>
      </c>
      <c r="G1638" t="str">
        <f>IFERROR(VLOOKUP($A1638,file!$A$1:$AA$4236,MATCH(filter!G$2,file!$A$1:$AA$1,0),0)," ")</f>
        <v xml:space="preserve"> </v>
      </c>
      <c r="H1638" t="str">
        <f>IFERROR(VLOOKUP($A1638,file!$A$1:$AA$4236,MATCH(filter!H$2,file!$A$1:$AA$1,0),0)," ")</f>
        <v xml:space="preserve"> </v>
      </c>
      <c r="I1638" t="str">
        <f>IFERROR(VLOOKUP($A1638,file!$A$1:$AA$4236,MATCH(filter!I$2,file!$A$1:$AA$1,0),0)," ")</f>
        <v xml:space="preserve"> </v>
      </c>
      <c r="J1638" t="str">
        <f>IFERROR(VLOOKUP($A1638,file!$A$1:$AA$4236,MATCH(filter!J$2,file!$A$1:$AA$1,0),0)," ")</f>
        <v xml:space="preserve"> </v>
      </c>
      <c r="K1638" t="str">
        <f>IFERROR(VLOOKUP($A1638,file!$A$1:$AA$4236,MATCH(filter!K$2,file!$A$1:$AA$1,0),0)," ")</f>
        <v xml:space="preserve"> </v>
      </c>
      <c r="L1638" t="str">
        <f>IFERROR(VLOOKUP($A1638,file!$A$1:$AA$4236,MATCH(filter!L$2,file!$A$1:$AA$1,0),0)," ")</f>
        <v xml:space="preserve"> </v>
      </c>
      <c r="M1638" t="str">
        <f>IFERROR(VLOOKUP($A1638,file!$A$1:$AA$4236,MATCH(filter!M$2,file!$A$1:$AA$1,0),0)," ")</f>
        <v xml:space="preserve"> </v>
      </c>
      <c r="N1638" t="str">
        <f>IFERROR(VLOOKUP($A1638,file!$A$1:$AA$4236,MATCH(filter!N$2,file!$A$1:$AA$1,0),0)," ")</f>
        <v xml:space="preserve"> </v>
      </c>
      <c r="O1638" t="str">
        <f>IFERROR(VLOOKUP($A1638,file!$A$1:$AA$4236,MATCH(filter!O$2,file!$A$1:$AA$1,0),0)," ")</f>
        <v xml:space="preserve"> </v>
      </c>
      <c r="P1638" t="str">
        <f>IFERROR(VLOOKUP($A1638,file!$A$1:$AA$4236,MATCH(filter!P$2,file!$A$1:$AA$1,0),0)," ")</f>
        <v xml:space="preserve"> </v>
      </c>
      <c r="Q1638" t="str">
        <f>IFERROR(VLOOKUP($A1638,file!$A$1:$AA$4236,MATCH(filter!Q$2,file!$A$1:$AA$1,0),0)," ")</f>
        <v xml:space="preserve"> </v>
      </c>
      <c r="R1638" t="str">
        <f>IFERROR(VLOOKUP($A1638,file!$A$1:$AA$4236,MATCH(filter!R$2,file!$A$1:$AA$1,0),0)," ")</f>
        <v xml:space="preserve"> </v>
      </c>
      <c r="S1638" t="str">
        <f>IFERROR(VLOOKUP($A1638,file!$A$1:$AA$4236,MATCH(filter!S$2,file!$A$1:$AA$1,0),0)," ")</f>
        <v xml:space="preserve"> </v>
      </c>
      <c r="T1638" t="str">
        <f>IFERROR(VLOOKUP($A1638,file!$A$1:$AA$4236,MATCH(filter!T$2,file!$A$1:$AA$1,0),0)," ")</f>
        <v xml:space="preserve"> </v>
      </c>
      <c r="U1638" t="str">
        <f>IFERROR(VLOOKUP($A1638,file!$A$1:$AA$4236,MATCH(filter!U$2,file!$A$1:$AA$1,0),0)," ")</f>
        <v xml:space="preserve"> </v>
      </c>
      <c r="V1638" t="str">
        <f>IFERROR(VLOOKUP($A1638,file!$A$1:$AA$4236,MATCH(filter!V$2,file!$A$1:$AA$1,0),0)," ")</f>
        <v xml:space="preserve"> </v>
      </c>
      <c r="W1638" t="str">
        <f>IFERROR(VLOOKUP($A1638,file!$A$1:$AA$4236,MATCH(filter!W$2,file!$A$1:$AA$1,0),0)," ")</f>
        <v xml:space="preserve"> </v>
      </c>
      <c r="X1638" t="str">
        <f>IFERROR(VLOOKUP($A1638,file!$A$1:$AA$4236,MATCH(filter!X$2,file!$A$1:$AA$1,0),0)," ")</f>
        <v xml:space="preserve"> </v>
      </c>
      <c r="Y1638" t="str">
        <f>IFERROR(VLOOKUP($A1638,file!$A$1:$AA$4236,MATCH(filter!Y$2,file!$A$1:$AA$1,0),0)," ")</f>
        <v xml:space="preserve"> </v>
      </c>
      <c r="Z1638" t="str">
        <f>IFERROR(VLOOKUP($A1638,file!$A$1:$AA$4236,MATCH(filter!Z$2,file!$A$1:$AA$1,0),0)," ")</f>
        <v xml:space="preserve"> </v>
      </c>
      <c r="AA1638" t="str">
        <f>IFERROR(VLOOKUP($A1638,file!$A$1:$AA$4236,MATCH(filter!AA$2,file!$A$1:$AA$1,0),0)," ")</f>
        <v xml:space="preserve"> </v>
      </c>
    </row>
    <row r="1639" spans="2:27" x14ac:dyDescent="0.25">
      <c r="B1639" t="str">
        <f>IFERROR(VLOOKUP($A1639,file!$A$1:$AA$4236,MATCH(filter!B$2,file!$A$1:$AA$1,0),0)," ")</f>
        <v xml:space="preserve"> </v>
      </c>
      <c r="C1639" t="str">
        <f>IFERROR(VLOOKUP($A1639,file!$A$1:$AA$4236,MATCH(filter!C$2,file!$A$1:$AA$1,0),0)," ")</f>
        <v xml:space="preserve"> </v>
      </c>
      <c r="D1639" t="str">
        <f>IFERROR(VLOOKUP($A1639,file!$A$1:$AA$4236,MATCH(filter!D$2,file!$A$1:$AA$1,0),0)," ")</f>
        <v xml:space="preserve"> </v>
      </c>
      <c r="E1639" t="str">
        <f>IFERROR(VLOOKUP($A1639,file!$A$1:$AA$4236,MATCH(filter!E$2,file!$A$1:$AA$1,0),0)," ")</f>
        <v xml:space="preserve"> </v>
      </c>
      <c r="F1639" t="str">
        <f>IFERROR(VLOOKUP($A1639,file!$A$1:$AA$4236,MATCH(filter!F$2,file!$A$1:$AA$1,0),0)," ")</f>
        <v xml:space="preserve"> </v>
      </c>
      <c r="G1639" t="str">
        <f>IFERROR(VLOOKUP($A1639,file!$A$1:$AA$4236,MATCH(filter!G$2,file!$A$1:$AA$1,0),0)," ")</f>
        <v xml:space="preserve"> </v>
      </c>
      <c r="H1639" t="str">
        <f>IFERROR(VLOOKUP($A1639,file!$A$1:$AA$4236,MATCH(filter!H$2,file!$A$1:$AA$1,0),0)," ")</f>
        <v xml:space="preserve"> </v>
      </c>
      <c r="I1639" t="str">
        <f>IFERROR(VLOOKUP($A1639,file!$A$1:$AA$4236,MATCH(filter!I$2,file!$A$1:$AA$1,0),0)," ")</f>
        <v xml:space="preserve"> </v>
      </c>
      <c r="J1639" t="str">
        <f>IFERROR(VLOOKUP($A1639,file!$A$1:$AA$4236,MATCH(filter!J$2,file!$A$1:$AA$1,0),0)," ")</f>
        <v xml:space="preserve"> </v>
      </c>
      <c r="K1639" t="str">
        <f>IFERROR(VLOOKUP($A1639,file!$A$1:$AA$4236,MATCH(filter!K$2,file!$A$1:$AA$1,0),0)," ")</f>
        <v xml:space="preserve"> </v>
      </c>
      <c r="L1639" t="str">
        <f>IFERROR(VLOOKUP($A1639,file!$A$1:$AA$4236,MATCH(filter!L$2,file!$A$1:$AA$1,0),0)," ")</f>
        <v xml:space="preserve"> </v>
      </c>
      <c r="M1639" t="str">
        <f>IFERROR(VLOOKUP($A1639,file!$A$1:$AA$4236,MATCH(filter!M$2,file!$A$1:$AA$1,0),0)," ")</f>
        <v xml:space="preserve"> </v>
      </c>
      <c r="N1639" t="str">
        <f>IFERROR(VLOOKUP($A1639,file!$A$1:$AA$4236,MATCH(filter!N$2,file!$A$1:$AA$1,0),0)," ")</f>
        <v xml:space="preserve"> </v>
      </c>
      <c r="O1639" t="str">
        <f>IFERROR(VLOOKUP($A1639,file!$A$1:$AA$4236,MATCH(filter!O$2,file!$A$1:$AA$1,0),0)," ")</f>
        <v xml:space="preserve"> </v>
      </c>
      <c r="P1639" t="str">
        <f>IFERROR(VLOOKUP($A1639,file!$A$1:$AA$4236,MATCH(filter!P$2,file!$A$1:$AA$1,0),0)," ")</f>
        <v xml:space="preserve"> </v>
      </c>
      <c r="Q1639" t="str">
        <f>IFERROR(VLOOKUP($A1639,file!$A$1:$AA$4236,MATCH(filter!Q$2,file!$A$1:$AA$1,0),0)," ")</f>
        <v xml:space="preserve"> </v>
      </c>
      <c r="R1639" t="str">
        <f>IFERROR(VLOOKUP($A1639,file!$A$1:$AA$4236,MATCH(filter!R$2,file!$A$1:$AA$1,0),0)," ")</f>
        <v xml:space="preserve"> </v>
      </c>
      <c r="S1639" t="str">
        <f>IFERROR(VLOOKUP($A1639,file!$A$1:$AA$4236,MATCH(filter!S$2,file!$A$1:$AA$1,0),0)," ")</f>
        <v xml:space="preserve"> </v>
      </c>
      <c r="T1639" t="str">
        <f>IFERROR(VLOOKUP($A1639,file!$A$1:$AA$4236,MATCH(filter!T$2,file!$A$1:$AA$1,0),0)," ")</f>
        <v xml:space="preserve"> </v>
      </c>
      <c r="U1639" t="str">
        <f>IFERROR(VLOOKUP($A1639,file!$A$1:$AA$4236,MATCH(filter!U$2,file!$A$1:$AA$1,0),0)," ")</f>
        <v xml:space="preserve"> </v>
      </c>
      <c r="V1639" t="str">
        <f>IFERROR(VLOOKUP($A1639,file!$A$1:$AA$4236,MATCH(filter!V$2,file!$A$1:$AA$1,0),0)," ")</f>
        <v xml:space="preserve"> </v>
      </c>
      <c r="W1639" t="str">
        <f>IFERROR(VLOOKUP($A1639,file!$A$1:$AA$4236,MATCH(filter!W$2,file!$A$1:$AA$1,0),0)," ")</f>
        <v xml:space="preserve"> </v>
      </c>
      <c r="X1639" t="str">
        <f>IFERROR(VLOOKUP($A1639,file!$A$1:$AA$4236,MATCH(filter!X$2,file!$A$1:$AA$1,0),0)," ")</f>
        <v xml:space="preserve"> </v>
      </c>
      <c r="Y1639" t="str">
        <f>IFERROR(VLOOKUP($A1639,file!$A$1:$AA$4236,MATCH(filter!Y$2,file!$A$1:$AA$1,0),0)," ")</f>
        <v xml:space="preserve"> </v>
      </c>
      <c r="Z1639" t="str">
        <f>IFERROR(VLOOKUP($A1639,file!$A$1:$AA$4236,MATCH(filter!Z$2,file!$A$1:$AA$1,0),0)," ")</f>
        <v xml:space="preserve"> </v>
      </c>
      <c r="AA1639" t="str">
        <f>IFERROR(VLOOKUP($A1639,file!$A$1:$AA$4236,MATCH(filter!AA$2,file!$A$1:$AA$1,0),0)," ")</f>
        <v xml:space="preserve"> </v>
      </c>
    </row>
    <row r="1640" spans="2:27" x14ac:dyDescent="0.25">
      <c r="B1640" t="str">
        <f>IFERROR(VLOOKUP($A1640,file!$A$1:$AA$4236,MATCH(filter!B$2,file!$A$1:$AA$1,0),0)," ")</f>
        <v xml:space="preserve"> </v>
      </c>
      <c r="C1640" t="str">
        <f>IFERROR(VLOOKUP($A1640,file!$A$1:$AA$4236,MATCH(filter!C$2,file!$A$1:$AA$1,0),0)," ")</f>
        <v xml:space="preserve"> </v>
      </c>
      <c r="D1640" t="str">
        <f>IFERROR(VLOOKUP($A1640,file!$A$1:$AA$4236,MATCH(filter!D$2,file!$A$1:$AA$1,0),0)," ")</f>
        <v xml:space="preserve"> </v>
      </c>
      <c r="E1640" t="str">
        <f>IFERROR(VLOOKUP($A1640,file!$A$1:$AA$4236,MATCH(filter!E$2,file!$A$1:$AA$1,0),0)," ")</f>
        <v xml:space="preserve"> </v>
      </c>
      <c r="F1640" t="str">
        <f>IFERROR(VLOOKUP($A1640,file!$A$1:$AA$4236,MATCH(filter!F$2,file!$A$1:$AA$1,0),0)," ")</f>
        <v xml:space="preserve"> </v>
      </c>
      <c r="G1640" t="str">
        <f>IFERROR(VLOOKUP($A1640,file!$A$1:$AA$4236,MATCH(filter!G$2,file!$A$1:$AA$1,0),0)," ")</f>
        <v xml:space="preserve"> </v>
      </c>
      <c r="H1640" t="str">
        <f>IFERROR(VLOOKUP($A1640,file!$A$1:$AA$4236,MATCH(filter!H$2,file!$A$1:$AA$1,0),0)," ")</f>
        <v xml:space="preserve"> </v>
      </c>
      <c r="I1640" t="str">
        <f>IFERROR(VLOOKUP($A1640,file!$A$1:$AA$4236,MATCH(filter!I$2,file!$A$1:$AA$1,0),0)," ")</f>
        <v xml:space="preserve"> </v>
      </c>
      <c r="J1640" t="str">
        <f>IFERROR(VLOOKUP($A1640,file!$A$1:$AA$4236,MATCH(filter!J$2,file!$A$1:$AA$1,0),0)," ")</f>
        <v xml:space="preserve"> </v>
      </c>
      <c r="K1640" t="str">
        <f>IFERROR(VLOOKUP($A1640,file!$A$1:$AA$4236,MATCH(filter!K$2,file!$A$1:$AA$1,0),0)," ")</f>
        <v xml:space="preserve"> </v>
      </c>
      <c r="L1640" t="str">
        <f>IFERROR(VLOOKUP($A1640,file!$A$1:$AA$4236,MATCH(filter!L$2,file!$A$1:$AA$1,0),0)," ")</f>
        <v xml:space="preserve"> </v>
      </c>
      <c r="M1640" t="str">
        <f>IFERROR(VLOOKUP($A1640,file!$A$1:$AA$4236,MATCH(filter!M$2,file!$A$1:$AA$1,0),0)," ")</f>
        <v xml:space="preserve"> </v>
      </c>
      <c r="N1640" t="str">
        <f>IFERROR(VLOOKUP($A1640,file!$A$1:$AA$4236,MATCH(filter!N$2,file!$A$1:$AA$1,0),0)," ")</f>
        <v xml:space="preserve"> </v>
      </c>
      <c r="O1640" t="str">
        <f>IFERROR(VLOOKUP($A1640,file!$A$1:$AA$4236,MATCH(filter!O$2,file!$A$1:$AA$1,0),0)," ")</f>
        <v xml:space="preserve"> </v>
      </c>
      <c r="P1640" t="str">
        <f>IFERROR(VLOOKUP($A1640,file!$A$1:$AA$4236,MATCH(filter!P$2,file!$A$1:$AA$1,0),0)," ")</f>
        <v xml:space="preserve"> </v>
      </c>
      <c r="Q1640" t="str">
        <f>IFERROR(VLOOKUP($A1640,file!$A$1:$AA$4236,MATCH(filter!Q$2,file!$A$1:$AA$1,0),0)," ")</f>
        <v xml:space="preserve"> </v>
      </c>
      <c r="R1640" t="str">
        <f>IFERROR(VLOOKUP($A1640,file!$A$1:$AA$4236,MATCH(filter!R$2,file!$A$1:$AA$1,0),0)," ")</f>
        <v xml:space="preserve"> </v>
      </c>
      <c r="S1640" t="str">
        <f>IFERROR(VLOOKUP($A1640,file!$A$1:$AA$4236,MATCH(filter!S$2,file!$A$1:$AA$1,0),0)," ")</f>
        <v xml:space="preserve"> </v>
      </c>
      <c r="T1640" t="str">
        <f>IFERROR(VLOOKUP($A1640,file!$A$1:$AA$4236,MATCH(filter!T$2,file!$A$1:$AA$1,0),0)," ")</f>
        <v xml:space="preserve"> </v>
      </c>
      <c r="U1640" t="str">
        <f>IFERROR(VLOOKUP($A1640,file!$A$1:$AA$4236,MATCH(filter!U$2,file!$A$1:$AA$1,0),0)," ")</f>
        <v xml:space="preserve"> </v>
      </c>
      <c r="V1640" t="str">
        <f>IFERROR(VLOOKUP($A1640,file!$A$1:$AA$4236,MATCH(filter!V$2,file!$A$1:$AA$1,0),0)," ")</f>
        <v xml:space="preserve"> </v>
      </c>
      <c r="W1640" t="str">
        <f>IFERROR(VLOOKUP($A1640,file!$A$1:$AA$4236,MATCH(filter!W$2,file!$A$1:$AA$1,0),0)," ")</f>
        <v xml:space="preserve"> </v>
      </c>
      <c r="X1640" t="str">
        <f>IFERROR(VLOOKUP($A1640,file!$A$1:$AA$4236,MATCH(filter!X$2,file!$A$1:$AA$1,0),0)," ")</f>
        <v xml:space="preserve"> </v>
      </c>
      <c r="Y1640" t="str">
        <f>IFERROR(VLOOKUP($A1640,file!$A$1:$AA$4236,MATCH(filter!Y$2,file!$A$1:$AA$1,0),0)," ")</f>
        <v xml:space="preserve"> </v>
      </c>
      <c r="Z1640" t="str">
        <f>IFERROR(VLOOKUP($A1640,file!$A$1:$AA$4236,MATCH(filter!Z$2,file!$A$1:$AA$1,0),0)," ")</f>
        <v xml:space="preserve"> </v>
      </c>
      <c r="AA1640" t="str">
        <f>IFERROR(VLOOKUP($A1640,file!$A$1:$AA$4236,MATCH(filter!AA$2,file!$A$1:$AA$1,0),0)," ")</f>
        <v xml:space="preserve"> </v>
      </c>
    </row>
    <row r="1641" spans="2:27" x14ac:dyDescent="0.25">
      <c r="B1641" t="str">
        <f>IFERROR(VLOOKUP($A1641,file!$A$1:$AA$4236,MATCH(filter!B$2,file!$A$1:$AA$1,0),0)," ")</f>
        <v xml:space="preserve"> </v>
      </c>
      <c r="C1641" t="str">
        <f>IFERROR(VLOOKUP($A1641,file!$A$1:$AA$4236,MATCH(filter!C$2,file!$A$1:$AA$1,0),0)," ")</f>
        <v xml:space="preserve"> </v>
      </c>
      <c r="D1641" t="str">
        <f>IFERROR(VLOOKUP($A1641,file!$A$1:$AA$4236,MATCH(filter!D$2,file!$A$1:$AA$1,0),0)," ")</f>
        <v xml:space="preserve"> </v>
      </c>
      <c r="E1641" t="str">
        <f>IFERROR(VLOOKUP($A1641,file!$A$1:$AA$4236,MATCH(filter!E$2,file!$A$1:$AA$1,0),0)," ")</f>
        <v xml:space="preserve"> </v>
      </c>
      <c r="F1641" t="str">
        <f>IFERROR(VLOOKUP($A1641,file!$A$1:$AA$4236,MATCH(filter!F$2,file!$A$1:$AA$1,0),0)," ")</f>
        <v xml:space="preserve"> </v>
      </c>
      <c r="G1641" t="str">
        <f>IFERROR(VLOOKUP($A1641,file!$A$1:$AA$4236,MATCH(filter!G$2,file!$A$1:$AA$1,0),0)," ")</f>
        <v xml:space="preserve"> </v>
      </c>
      <c r="H1641" t="str">
        <f>IFERROR(VLOOKUP($A1641,file!$A$1:$AA$4236,MATCH(filter!H$2,file!$A$1:$AA$1,0),0)," ")</f>
        <v xml:space="preserve"> </v>
      </c>
      <c r="I1641" t="str">
        <f>IFERROR(VLOOKUP($A1641,file!$A$1:$AA$4236,MATCH(filter!I$2,file!$A$1:$AA$1,0),0)," ")</f>
        <v xml:space="preserve"> </v>
      </c>
      <c r="J1641" t="str">
        <f>IFERROR(VLOOKUP($A1641,file!$A$1:$AA$4236,MATCH(filter!J$2,file!$A$1:$AA$1,0),0)," ")</f>
        <v xml:space="preserve"> </v>
      </c>
      <c r="K1641" t="str">
        <f>IFERROR(VLOOKUP($A1641,file!$A$1:$AA$4236,MATCH(filter!K$2,file!$A$1:$AA$1,0),0)," ")</f>
        <v xml:space="preserve"> </v>
      </c>
      <c r="L1641" t="str">
        <f>IFERROR(VLOOKUP($A1641,file!$A$1:$AA$4236,MATCH(filter!L$2,file!$A$1:$AA$1,0),0)," ")</f>
        <v xml:space="preserve"> </v>
      </c>
      <c r="M1641" t="str">
        <f>IFERROR(VLOOKUP($A1641,file!$A$1:$AA$4236,MATCH(filter!M$2,file!$A$1:$AA$1,0),0)," ")</f>
        <v xml:space="preserve"> </v>
      </c>
      <c r="N1641" t="str">
        <f>IFERROR(VLOOKUP($A1641,file!$A$1:$AA$4236,MATCH(filter!N$2,file!$A$1:$AA$1,0),0)," ")</f>
        <v xml:space="preserve"> </v>
      </c>
      <c r="O1641" t="str">
        <f>IFERROR(VLOOKUP($A1641,file!$A$1:$AA$4236,MATCH(filter!O$2,file!$A$1:$AA$1,0),0)," ")</f>
        <v xml:space="preserve"> </v>
      </c>
      <c r="P1641" t="str">
        <f>IFERROR(VLOOKUP($A1641,file!$A$1:$AA$4236,MATCH(filter!P$2,file!$A$1:$AA$1,0),0)," ")</f>
        <v xml:space="preserve"> </v>
      </c>
      <c r="Q1641" t="str">
        <f>IFERROR(VLOOKUP($A1641,file!$A$1:$AA$4236,MATCH(filter!Q$2,file!$A$1:$AA$1,0),0)," ")</f>
        <v xml:space="preserve"> </v>
      </c>
      <c r="R1641" t="str">
        <f>IFERROR(VLOOKUP($A1641,file!$A$1:$AA$4236,MATCH(filter!R$2,file!$A$1:$AA$1,0),0)," ")</f>
        <v xml:space="preserve"> </v>
      </c>
      <c r="S1641" t="str">
        <f>IFERROR(VLOOKUP($A1641,file!$A$1:$AA$4236,MATCH(filter!S$2,file!$A$1:$AA$1,0),0)," ")</f>
        <v xml:space="preserve"> </v>
      </c>
      <c r="T1641" t="str">
        <f>IFERROR(VLOOKUP($A1641,file!$A$1:$AA$4236,MATCH(filter!T$2,file!$A$1:$AA$1,0),0)," ")</f>
        <v xml:space="preserve"> </v>
      </c>
      <c r="U1641" t="str">
        <f>IFERROR(VLOOKUP($A1641,file!$A$1:$AA$4236,MATCH(filter!U$2,file!$A$1:$AA$1,0),0)," ")</f>
        <v xml:space="preserve"> </v>
      </c>
      <c r="V1641" t="str">
        <f>IFERROR(VLOOKUP($A1641,file!$A$1:$AA$4236,MATCH(filter!V$2,file!$A$1:$AA$1,0),0)," ")</f>
        <v xml:space="preserve"> </v>
      </c>
      <c r="W1641" t="str">
        <f>IFERROR(VLOOKUP($A1641,file!$A$1:$AA$4236,MATCH(filter!W$2,file!$A$1:$AA$1,0),0)," ")</f>
        <v xml:space="preserve"> </v>
      </c>
      <c r="X1641" t="str">
        <f>IFERROR(VLOOKUP($A1641,file!$A$1:$AA$4236,MATCH(filter!X$2,file!$A$1:$AA$1,0),0)," ")</f>
        <v xml:space="preserve"> </v>
      </c>
      <c r="Y1641" t="str">
        <f>IFERROR(VLOOKUP($A1641,file!$A$1:$AA$4236,MATCH(filter!Y$2,file!$A$1:$AA$1,0),0)," ")</f>
        <v xml:space="preserve"> </v>
      </c>
      <c r="Z1641" t="str">
        <f>IFERROR(VLOOKUP($A1641,file!$A$1:$AA$4236,MATCH(filter!Z$2,file!$A$1:$AA$1,0),0)," ")</f>
        <v xml:space="preserve"> </v>
      </c>
      <c r="AA1641" t="str">
        <f>IFERROR(VLOOKUP($A1641,file!$A$1:$AA$4236,MATCH(filter!AA$2,file!$A$1:$AA$1,0),0)," ")</f>
        <v xml:space="preserve"> </v>
      </c>
    </row>
    <row r="1642" spans="2:27" x14ac:dyDescent="0.25">
      <c r="B1642" t="str">
        <f>IFERROR(VLOOKUP($A1642,file!$A$1:$AA$4236,MATCH(filter!B$2,file!$A$1:$AA$1,0),0)," ")</f>
        <v xml:space="preserve"> </v>
      </c>
      <c r="C1642" t="str">
        <f>IFERROR(VLOOKUP($A1642,file!$A$1:$AA$4236,MATCH(filter!C$2,file!$A$1:$AA$1,0),0)," ")</f>
        <v xml:space="preserve"> </v>
      </c>
      <c r="D1642" t="str">
        <f>IFERROR(VLOOKUP($A1642,file!$A$1:$AA$4236,MATCH(filter!D$2,file!$A$1:$AA$1,0),0)," ")</f>
        <v xml:space="preserve"> </v>
      </c>
      <c r="E1642" t="str">
        <f>IFERROR(VLOOKUP($A1642,file!$A$1:$AA$4236,MATCH(filter!E$2,file!$A$1:$AA$1,0),0)," ")</f>
        <v xml:space="preserve"> </v>
      </c>
      <c r="F1642" t="str">
        <f>IFERROR(VLOOKUP($A1642,file!$A$1:$AA$4236,MATCH(filter!F$2,file!$A$1:$AA$1,0),0)," ")</f>
        <v xml:space="preserve"> </v>
      </c>
      <c r="G1642" t="str">
        <f>IFERROR(VLOOKUP($A1642,file!$A$1:$AA$4236,MATCH(filter!G$2,file!$A$1:$AA$1,0),0)," ")</f>
        <v xml:space="preserve"> </v>
      </c>
      <c r="H1642" t="str">
        <f>IFERROR(VLOOKUP($A1642,file!$A$1:$AA$4236,MATCH(filter!H$2,file!$A$1:$AA$1,0),0)," ")</f>
        <v xml:space="preserve"> </v>
      </c>
      <c r="I1642" t="str">
        <f>IFERROR(VLOOKUP($A1642,file!$A$1:$AA$4236,MATCH(filter!I$2,file!$A$1:$AA$1,0),0)," ")</f>
        <v xml:space="preserve"> </v>
      </c>
      <c r="J1642" t="str">
        <f>IFERROR(VLOOKUP($A1642,file!$A$1:$AA$4236,MATCH(filter!J$2,file!$A$1:$AA$1,0),0)," ")</f>
        <v xml:space="preserve"> </v>
      </c>
      <c r="K1642" t="str">
        <f>IFERROR(VLOOKUP($A1642,file!$A$1:$AA$4236,MATCH(filter!K$2,file!$A$1:$AA$1,0),0)," ")</f>
        <v xml:space="preserve"> </v>
      </c>
      <c r="L1642" t="str">
        <f>IFERROR(VLOOKUP($A1642,file!$A$1:$AA$4236,MATCH(filter!L$2,file!$A$1:$AA$1,0),0)," ")</f>
        <v xml:space="preserve"> </v>
      </c>
      <c r="M1642" t="str">
        <f>IFERROR(VLOOKUP($A1642,file!$A$1:$AA$4236,MATCH(filter!M$2,file!$A$1:$AA$1,0),0)," ")</f>
        <v xml:space="preserve"> </v>
      </c>
      <c r="N1642" t="str">
        <f>IFERROR(VLOOKUP($A1642,file!$A$1:$AA$4236,MATCH(filter!N$2,file!$A$1:$AA$1,0),0)," ")</f>
        <v xml:space="preserve"> </v>
      </c>
      <c r="O1642" t="str">
        <f>IFERROR(VLOOKUP($A1642,file!$A$1:$AA$4236,MATCH(filter!O$2,file!$A$1:$AA$1,0),0)," ")</f>
        <v xml:space="preserve"> </v>
      </c>
      <c r="P1642" t="str">
        <f>IFERROR(VLOOKUP($A1642,file!$A$1:$AA$4236,MATCH(filter!P$2,file!$A$1:$AA$1,0),0)," ")</f>
        <v xml:space="preserve"> </v>
      </c>
      <c r="Q1642" t="str">
        <f>IFERROR(VLOOKUP($A1642,file!$A$1:$AA$4236,MATCH(filter!Q$2,file!$A$1:$AA$1,0),0)," ")</f>
        <v xml:space="preserve"> </v>
      </c>
      <c r="R1642" t="str">
        <f>IFERROR(VLOOKUP($A1642,file!$A$1:$AA$4236,MATCH(filter!R$2,file!$A$1:$AA$1,0),0)," ")</f>
        <v xml:space="preserve"> </v>
      </c>
      <c r="S1642" t="str">
        <f>IFERROR(VLOOKUP($A1642,file!$A$1:$AA$4236,MATCH(filter!S$2,file!$A$1:$AA$1,0),0)," ")</f>
        <v xml:space="preserve"> </v>
      </c>
      <c r="T1642" t="str">
        <f>IFERROR(VLOOKUP($A1642,file!$A$1:$AA$4236,MATCH(filter!T$2,file!$A$1:$AA$1,0),0)," ")</f>
        <v xml:space="preserve"> </v>
      </c>
      <c r="U1642" t="str">
        <f>IFERROR(VLOOKUP($A1642,file!$A$1:$AA$4236,MATCH(filter!U$2,file!$A$1:$AA$1,0),0)," ")</f>
        <v xml:space="preserve"> </v>
      </c>
      <c r="V1642" t="str">
        <f>IFERROR(VLOOKUP($A1642,file!$A$1:$AA$4236,MATCH(filter!V$2,file!$A$1:$AA$1,0),0)," ")</f>
        <v xml:space="preserve"> </v>
      </c>
      <c r="W1642" t="str">
        <f>IFERROR(VLOOKUP($A1642,file!$A$1:$AA$4236,MATCH(filter!W$2,file!$A$1:$AA$1,0),0)," ")</f>
        <v xml:space="preserve"> </v>
      </c>
      <c r="X1642" t="str">
        <f>IFERROR(VLOOKUP($A1642,file!$A$1:$AA$4236,MATCH(filter!X$2,file!$A$1:$AA$1,0),0)," ")</f>
        <v xml:space="preserve"> </v>
      </c>
      <c r="Y1642" t="str">
        <f>IFERROR(VLOOKUP($A1642,file!$A$1:$AA$4236,MATCH(filter!Y$2,file!$A$1:$AA$1,0),0)," ")</f>
        <v xml:space="preserve"> </v>
      </c>
      <c r="Z1642" t="str">
        <f>IFERROR(VLOOKUP($A1642,file!$A$1:$AA$4236,MATCH(filter!Z$2,file!$A$1:$AA$1,0),0)," ")</f>
        <v xml:space="preserve"> </v>
      </c>
      <c r="AA1642" t="str">
        <f>IFERROR(VLOOKUP($A1642,file!$A$1:$AA$4236,MATCH(filter!AA$2,file!$A$1:$AA$1,0),0)," ")</f>
        <v xml:space="preserve"> </v>
      </c>
    </row>
    <row r="1643" spans="2:27" x14ac:dyDescent="0.25">
      <c r="B1643" t="str">
        <f>IFERROR(VLOOKUP($A1643,file!$A$1:$AA$4236,MATCH(filter!B$2,file!$A$1:$AA$1,0),0)," ")</f>
        <v xml:space="preserve"> </v>
      </c>
      <c r="C1643" t="str">
        <f>IFERROR(VLOOKUP($A1643,file!$A$1:$AA$4236,MATCH(filter!C$2,file!$A$1:$AA$1,0),0)," ")</f>
        <v xml:space="preserve"> </v>
      </c>
      <c r="D1643" t="str">
        <f>IFERROR(VLOOKUP($A1643,file!$A$1:$AA$4236,MATCH(filter!D$2,file!$A$1:$AA$1,0),0)," ")</f>
        <v xml:space="preserve"> </v>
      </c>
      <c r="E1643" t="str">
        <f>IFERROR(VLOOKUP($A1643,file!$A$1:$AA$4236,MATCH(filter!E$2,file!$A$1:$AA$1,0),0)," ")</f>
        <v xml:space="preserve"> </v>
      </c>
      <c r="F1643" t="str">
        <f>IFERROR(VLOOKUP($A1643,file!$A$1:$AA$4236,MATCH(filter!F$2,file!$A$1:$AA$1,0),0)," ")</f>
        <v xml:space="preserve"> </v>
      </c>
      <c r="G1643" t="str">
        <f>IFERROR(VLOOKUP($A1643,file!$A$1:$AA$4236,MATCH(filter!G$2,file!$A$1:$AA$1,0),0)," ")</f>
        <v xml:space="preserve"> </v>
      </c>
      <c r="H1643" t="str">
        <f>IFERROR(VLOOKUP($A1643,file!$A$1:$AA$4236,MATCH(filter!H$2,file!$A$1:$AA$1,0),0)," ")</f>
        <v xml:space="preserve"> </v>
      </c>
      <c r="I1643" t="str">
        <f>IFERROR(VLOOKUP($A1643,file!$A$1:$AA$4236,MATCH(filter!I$2,file!$A$1:$AA$1,0),0)," ")</f>
        <v xml:space="preserve"> </v>
      </c>
      <c r="J1643" t="str">
        <f>IFERROR(VLOOKUP($A1643,file!$A$1:$AA$4236,MATCH(filter!J$2,file!$A$1:$AA$1,0),0)," ")</f>
        <v xml:space="preserve"> </v>
      </c>
      <c r="K1643" t="str">
        <f>IFERROR(VLOOKUP($A1643,file!$A$1:$AA$4236,MATCH(filter!K$2,file!$A$1:$AA$1,0),0)," ")</f>
        <v xml:space="preserve"> </v>
      </c>
      <c r="L1643" t="str">
        <f>IFERROR(VLOOKUP($A1643,file!$A$1:$AA$4236,MATCH(filter!L$2,file!$A$1:$AA$1,0),0)," ")</f>
        <v xml:space="preserve"> </v>
      </c>
      <c r="M1643" t="str">
        <f>IFERROR(VLOOKUP($A1643,file!$A$1:$AA$4236,MATCH(filter!M$2,file!$A$1:$AA$1,0),0)," ")</f>
        <v xml:space="preserve"> </v>
      </c>
      <c r="N1643" t="str">
        <f>IFERROR(VLOOKUP($A1643,file!$A$1:$AA$4236,MATCH(filter!N$2,file!$A$1:$AA$1,0),0)," ")</f>
        <v xml:space="preserve"> </v>
      </c>
      <c r="O1643" t="str">
        <f>IFERROR(VLOOKUP($A1643,file!$A$1:$AA$4236,MATCH(filter!O$2,file!$A$1:$AA$1,0),0)," ")</f>
        <v xml:space="preserve"> </v>
      </c>
      <c r="P1643" t="str">
        <f>IFERROR(VLOOKUP($A1643,file!$A$1:$AA$4236,MATCH(filter!P$2,file!$A$1:$AA$1,0),0)," ")</f>
        <v xml:space="preserve"> </v>
      </c>
      <c r="Q1643" t="str">
        <f>IFERROR(VLOOKUP($A1643,file!$A$1:$AA$4236,MATCH(filter!Q$2,file!$A$1:$AA$1,0),0)," ")</f>
        <v xml:space="preserve"> </v>
      </c>
      <c r="R1643" t="str">
        <f>IFERROR(VLOOKUP($A1643,file!$A$1:$AA$4236,MATCH(filter!R$2,file!$A$1:$AA$1,0),0)," ")</f>
        <v xml:space="preserve"> </v>
      </c>
      <c r="S1643" t="str">
        <f>IFERROR(VLOOKUP($A1643,file!$A$1:$AA$4236,MATCH(filter!S$2,file!$A$1:$AA$1,0),0)," ")</f>
        <v xml:space="preserve"> </v>
      </c>
      <c r="T1643" t="str">
        <f>IFERROR(VLOOKUP($A1643,file!$A$1:$AA$4236,MATCH(filter!T$2,file!$A$1:$AA$1,0),0)," ")</f>
        <v xml:space="preserve"> </v>
      </c>
      <c r="U1643" t="str">
        <f>IFERROR(VLOOKUP($A1643,file!$A$1:$AA$4236,MATCH(filter!U$2,file!$A$1:$AA$1,0),0)," ")</f>
        <v xml:space="preserve"> </v>
      </c>
      <c r="V1643" t="str">
        <f>IFERROR(VLOOKUP($A1643,file!$A$1:$AA$4236,MATCH(filter!V$2,file!$A$1:$AA$1,0),0)," ")</f>
        <v xml:space="preserve"> </v>
      </c>
      <c r="W1643" t="str">
        <f>IFERROR(VLOOKUP($A1643,file!$A$1:$AA$4236,MATCH(filter!W$2,file!$A$1:$AA$1,0),0)," ")</f>
        <v xml:space="preserve"> </v>
      </c>
      <c r="X1643" t="str">
        <f>IFERROR(VLOOKUP($A1643,file!$A$1:$AA$4236,MATCH(filter!X$2,file!$A$1:$AA$1,0),0)," ")</f>
        <v xml:space="preserve"> </v>
      </c>
      <c r="Y1643" t="str">
        <f>IFERROR(VLOOKUP($A1643,file!$A$1:$AA$4236,MATCH(filter!Y$2,file!$A$1:$AA$1,0),0)," ")</f>
        <v xml:space="preserve"> </v>
      </c>
      <c r="Z1643" t="str">
        <f>IFERROR(VLOOKUP($A1643,file!$A$1:$AA$4236,MATCH(filter!Z$2,file!$A$1:$AA$1,0),0)," ")</f>
        <v xml:space="preserve"> </v>
      </c>
      <c r="AA1643" t="str">
        <f>IFERROR(VLOOKUP($A1643,file!$A$1:$AA$4236,MATCH(filter!AA$2,file!$A$1:$AA$1,0),0)," ")</f>
        <v xml:space="preserve"> </v>
      </c>
    </row>
    <row r="1644" spans="2:27" x14ac:dyDescent="0.25">
      <c r="B1644" t="str">
        <f>IFERROR(VLOOKUP($A1644,file!$A$1:$AA$4236,MATCH(filter!B$2,file!$A$1:$AA$1,0),0)," ")</f>
        <v xml:space="preserve"> </v>
      </c>
      <c r="C1644" t="str">
        <f>IFERROR(VLOOKUP($A1644,file!$A$1:$AA$4236,MATCH(filter!C$2,file!$A$1:$AA$1,0),0)," ")</f>
        <v xml:space="preserve"> </v>
      </c>
      <c r="D1644" t="str">
        <f>IFERROR(VLOOKUP($A1644,file!$A$1:$AA$4236,MATCH(filter!D$2,file!$A$1:$AA$1,0),0)," ")</f>
        <v xml:space="preserve"> </v>
      </c>
      <c r="E1644" t="str">
        <f>IFERROR(VLOOKUP($A1644,file!$A$1:$AA$4236,MATCH(filter!E$2,file!$A$1:$AA$1,0),0)," ")</f>
        <v xml:space="preserve"> </v>
      </c>
      <c r="F1644" t="str">
        <f>IFERROR(VLOOKUP($A1644,file!$A$1:$AA$4236,MATCH(filter!F$2,file!$A$1:$AA$1,0),0)," ")</f>
        <v xml:space="preserve"> </v>
      </c>
      <c r="G1644" t="str">
        <f>IFERROR(VLOOKUP($A1644,file!$A$1:$AA$4236,MATCH(filter!G$2,file!$A$1:$AA$1,0),0)," ")</f>
        <v xml:space="preserve"> </v>
      </c>
      <c r="H1644" t="str">
        <f>IFERROR(VLOOKUP($A1644,file!$A$1:$AA$4236,MATCH(filter!H$2,file!$A$1:$AA$1,0),0)," ")</f>
        <v xml:space="preserve"> </v>
      </c>
      <c r="I1644" t="str">
        <f>IFERROR(VLOOKUP($A1644,file!$A$1:$AA$4236,MATCH(filter!I$2,file!$A$1:$AA$1,0),0)," ")</f>
        <v xml:space="preserve"> </v>
      </c>
      <c r="J1644" t="str">
        <f>IFERROR(VLOOKUP($A1644,file!$A$1:$AA$4236,MATCH(filter!J$2,file!$A$1:$AA$1,0),0)," ")</f>
        <v xml:space="preserve"> </v>
      </c>
      <c r="K1644" t="str">
        <f>IFERROR(VLOOKUP($A1644,file!$A$1:$AA$4236,MATCH(filter!K$2,file!$A$1:$AA$1,0),0)," ")</f>
        <v xml:space="preserve"> </v>
      </c>
      <c r="L1644" t="str">
        <f>IFERROR(VLOOKUP($A1644,file!$A$1:$AA$4236,MATCH(filter!L$2,file!$A$1:$AA$1,0),0)," ")</f>
        <v xml:space="preserve"> </v>
      </c>
      <c r="M1644" t="str">
        <f>IFERROR(VLOOKUP($A1644,file!$A$1:$AA$4236,MATCH(filter!M$2,file!$A$1:$AA$1,0),0)," ")</f>
        <v xml:space="preserve"> </v>
      </c>
      <c r="N1644" t="str">
        <f>IFERROR(VLOOKUP($A1644,file!$A$1:$AA$4236,MATCH(filter!N$2,file!$A$1:$AA$1,0),0)," ")</f>
        <v xml:space="preserve"> </v>
      </c>
      <c r="O1644" t="str">
        <f>IFERROR(VLOOKUP($A1644,file!$A$1:$AA$4236,MATCH(filter!O$2,file!$A$1:$AA$1,0),0)," ")</f>
        <v xml:space="preserve"> </v>
      </c>
      <c r="P1644" t="str">
        <f>IFERROR(VLOOKUP($A1644,file!$A$1:$AA$4236,MATCH(filter!P$2,file!$A$1:$AA$1,0),0)," ")</f>
        <v xml:space="preserve"> </v>
      </c>
      <c r="Q1644" t="str">
        <f>IFERROR(VLOOKUP($A1644,file!$A$1:$AA$4236,MATCH(filter!Q$2,file!$A$1:$AA$1,0),0)," ")</f>
        <v xml:space="preserve"> </v>
      </c>
      <c r="R1644" t="str">
        <f>IFERROR(VLOOKUP($A1644,file!$A$1:$AA$4236,MATCH(filter!R$2,file!$A$1:$AA$1,0),0)," ")</f>
        <v xml:space="preserve"> </v>
      </c>
      <c r="S1644" t="str">
        <f>IFERROR(VLOOKUP($A1644,file!$A$1:$AA$4236,MATCH(filter!S$2,file!$A$1:$AA$1,0),0)," ")</f>
        <v xml:space="preserve"> </v>
      </c>
      <c r="T1644" t="str">
        <f>IFERROR(VLOOKUP($A1644,file!$A$1:$AA$4236,MATCH(filter!T$2,file!$A$1:$AA$1,0),0)," ")</f>
        <v xml:space="preserve"> </v>
      </c>
      <c r="U1644" t="str">
        <f>IFERROR(VLOOKUP($A1644,file!$A$1:$AA$4236,MATCH(filter!U$2,file!$A$1:$AA$1,0),0)," ")</f>
        <v xml:space="preserve"> </v>
      </c>
      <c r="V1644" t="str">
        <f>IFERROR(VLOOKUP($A1644,file!$A$1:$AA$4236,MATCH(filter!V$2,file!$A$1:$AA$1,0),0)," ")</f>
        <v xml:space="preserve"> </v>
      </c>
      <c r="W1644" t="str">
        <f>IFERROR(VLOOKUP($A1644,file!$A$1:$AA$4236,MATCH(filter!W$2,file!$A$1:$AA$1,0),0)," ")</f>
        <v xml:space="preserve"> </v>
      </c>
      <c r="X1644" t="str">
        <f>IFERROR(VLOOKUP($A1644,file!$A$1:$AA$4236,MATCH(filter!X$2,file!$A$1:$AA$1,0),0)," ")</f>
        <v xml:space="preserve"> </v>
      </c>
      <c r="Y1644" t="str">
        <f>IFERROR(VLOOKUP($A1644,file!$A$1:$AA$4236,MATCH(filter!Y$2,file!$A$1:$AA$1,0),0)," ")</f>
        <v xml:space="preserve"> </v>
      </c>
      <c r="Z1644" t="str">
        <f>IFERROR(VLOOKUP($A1644,file!$A$1:$AA$4236,MATCH(filter!Z$2,file!$A$1:$AA$1,0),0)," ")</f>
        <v xml:space="preserve"> </v>
      </c>
      <c r="AA1644" t="str">
        <f>IFERROR(VLOOKUP($A1644,file!$A$1:$AA$4236,MATCH(filter!AA$2,file!$A$1:$AA$1,0),0)," ")</f>
        <v xml:space="preserve"> </v>
      </c>
    </row>
    <row r="1645" spans="2:27" x14ac:dyDescent="0.25">
      <c r="B1645" t="str">
        <f>IFERROR(VLOOKUP($A1645,file!$A$1:$AA$4236,MATCH(filter!B$2,file!$A$1:$AA$1,0),0)," ")</f>
        <v xml:space="preserve"> </v>
      </c>
      <c r="C1645" t="str">
        <f>IFERROR(VLOOKUP($A1645,file!$A$1:$AA$4236,MATCH(filter!C$2,file!$A$1:$AA$1,0),0)," ")</f>
        <v xml:space="preserve"> </v>
      </c>
      <c r="D1645" t="str">
        <f>IFERROR(VLOOKUP($A1645,file!$A$1:$AA$4236,MATCH(filter!D$2,file!$A$1:$AA$1,0),0)," ")</f>
        <v xml:space="preserve"> </v>
      </c>
      <c r="E1645" t="str">
        <f>IFERROR(VLOOKUP($A1645,file!$A$1:$AA$4236,MATCH(filter!E$2,file!$A$1:$AA$1,0),0)," ")</f>
        <v xml:space="preserve"> </v>
      </c>
      <c r="F1645" t="str">
        <f>IFERROR(VLOOKUP($A1645,file!$A$1:$AA$4236,MATCH(filter!F$2,file!$A$1:$AA$1,0),0)," ")</f>
        <v xml:space="preserve"> </v>
      </c>
      <c r="G1645" t="str">
        <f>IFERROR(VLOOKUP($A1645,file!$A$1:$AA$4236,MATCH(filter!G$2,file!$A$1:$AA$1,0),0)," ")</f>
        <v xml:space="preserve"> </v>
      </c>
      <c r="H1645" t="str">
        <f>IFERROR(VLOOKUP($A1645,file!$A$1:$AA$4236,MATCH(filter!H$2,file!$A$1:$AA$1,0),0)," ")</f>
        <v xml:space="preserve"> </v>
      </c>
      <c r="I1645" t="str">
        <f>IFERROR(VLOOKUP($A1645,file!$A$1:$AA$4236,MATCH(filter!I$2,file!$A$1:$AA$1,0),0)," ")</f>
        <v xml:space="preserve"> </v>
      </c>
      <c r="J1645" t="str">
        <f>IFERROR(VLOOKUP($A1645,file!$A$1:$AA$4236,MATCH(filter!J$2,file!$A$1:$AA$1,0),0)," ")</f>
        <v xml:space="preserve"> </v>
      </c>
      <c r="K1645" t="str">
        <f>IFERROR(VLOOKUP($A1645,file!$A$1:$AA$4236,MATCH(filter!K$2,file!$A$1:$AA$1,0),0)," ")</f>
        <v xml:space="preserve"> </v>
      </c>
      <c r="L1645" t="str">
        <f>IFERROR(VLOOKUP($A1645,file!$A$1:$AA$4236,MATCH(filter!L$2,file!$A$1:$AA$1,0),0)," ")</f>
        <v xml:space="preserve"> </v>
      </c>
      <c r="M1645" t="str">
        <f>IFERROR(VLOOKUP($A1645,file!$A$1:$AA$4236,MATCH(filter!M$2,file!$A$1:$AA$1,0),0)," ")</f>
        <v xml:space="preserve"> </v>
      </c>
      <c r="N1645" t="str">
        <f>IFERROR(VLOOKUP($A1645,file!$A$1:$AA$4236,MATCH(filter!N$2,file!$A$1:$AA$1,0),0)," ")</f>
        <v xml:space="preserve"> </v>
      </c>
      <c r="O1645" t="str">
        <f>IFERROR(VLOOKUP($A1645,file!$A$1:$AA$4236,MATCH(filter!O$2,file!$A$1:$AA$1,0),0)," ")</f>
        <v xml:space="preserve"> </v>
      </c>
      <c r="P1645" t="str">
        <f>IFERROR(VLOOKUP($A1645,file!$A$1:$AA$4236,MATCH(filter!P$2,file!$A$1:$AA$1,0),0)," ")</f>
        <v xml:space="preserve"> </v>
      </c>
      <c r="Q1645" t="str">
        <f>IFERROR(VLOOKUP($A1645,file!$A$1:$AA$4236,MATCH(filter!Q$2,file!$A$1:$AA$1,0),0)," ")</f>
        <v xml:space="preserve"> </v>
      </c>
      <c r="R1645" t="str">
        <f>IFERROR(VLOOKUP($A1645,file!$A$1:$AA$4236,MATCH(filter!R$2,file!$A$1:$AA$1,0),0)," ")</f>
        <v xml:space="preserve"> </v>
      </c>
      <c r="S1645" t="str">
        <f>IFERROR(VLOOKUP($A1645,file!$A$1:$AA$4236,MATCH(filter!S$2,file!$A$1:$AA$1,0),0)," ")</f>
        <v xml:space="preserve"> </v>
      </c>
      <c r="T1645" t="str">
        <f>IFERROR(VLOOKUP($A1645,file!$A$1:$AA$4236,MATCH(filter!T$2,file!$A$1:$AA$1,0),0)," ")</f>
        <v xml:space="preserve"> </v>
      </c>
      <c r="U1645" t="str">
        <f>IFERROR(VLOOKUP($A1645,file!$A$1:$AA$4236,MATCH(filter!U$2,file!$A$1:$AA$1,0),0)," ")</f>
        <v xml:space="preserve"> </v>
      </c>
      <c r="V1645" t="str">
        <f>IFERROR(VLOOKUP($A1645,file!$A$1:$AA$4236,MATCH(filter!V$2,file!$A$1:$AA$1,0),0)," ")</f>
        <v xml:space="preserve"> </v>
      </c>
      <c r="W1645" t="str">
        <f>IFERROR(VLOOKUP($A1645,file!$A$1:$AA$4236,MATCH(filter!W$2,file!$A$1:$AA$1,0),0)," ")</f>
        <v xml:space="preserve"> </v>
      </c>
      <c r="X1645" t="str">
        <f>IFERROR(VLOOKUP($A1645,file!$A$1:$AA$4236,MATCH(filter!X$2,file!$A$1:$AA$1,0),0)," ")</f>
        <v xml:space="preserve"> </v>
      </c>
      <c r="Y1645" t="str">
        <f>IFERROR(VLOOKUP($A1645,file!$A$1:$AA$4236,MATCH(filter!Y$2,file!$A$1:$AA$1,0),0)," ")</f>
        <v xml:space="preserve"> </v>
      </c>
      <c r="Z1645" t="str">
        <f>IFERROR(VLOOKUP($A1645,file!$A$1:$AA$4236,MATCH(filter!Z$2,file!$A$1:$AA$1,0),0)," ")</f>
        <v xml:space="preserve"> </v>
      </c>
      <c r="AA1645" t="str">
        <f>IFERROR(VLOOKUP($A1645,file!$A$1:$AA$4236,MATCH(filter!AA$2,file!$A$1:$AA$1,0),0)," ")</f>
        <v xml:space="preserve"> </v>
      </c>
    </row>
    <row r="1646" spans="2:27" x14ac:dyDescent="0.25">
      <c r="B1646" t="str">
        <f>IFERROR(VLOOKUP($A1646,file!$A$1:$AA$4236,MATCH(filter!B$2,file!$A$1:$AA$1,0),0)," ")</f>
        <v xml:space="preserve"> </v>
      </c>
      <c r="C1646" t="str">
        <f>IFERROR(VLOOKUP($A1646,file!$A$1:$AA$4236,MATCH(filter!C$2,file!$A$1:$AA$1,0),0)," ")</f>
        <v xml:space="preserve"> </v>
      </c>
      <c r="D1646" t="str">
        <f>IFERROR(VLOOKUP($A1646,file!$A$1:$AA$4236,MATCH(filter!D$2,file!$A$1:$AA$1,0),0)," ")</f>
        <v xml:space="preserve"> </v>
      </c>
      <c r="E1646" t="str">
        <f>IFERROR(VLOOKUP($A1646,file!$A$1:$AA$4236,MATCH(filter!E$2,file!$A$1:$AA$1,0),0)," ")</f>
        <v xml:space="preserve"> </v>
      </c>
      <c r="F1646" t="str">
        <f>IFERROR(VLOOKUP($A1646,file!$A$1:$AA$4236,MATCH(filter!F$2,file!$A$1:$AA$1,0),0)," ")</f>
        <v xml:space="preserve"> </v>
      </c>
      <c r="G1646" t="str">
        <f>IFERROR(VLOOKUP($A1646,file!$A$1:$AA$4236,MATCH(filter!G$2,file!$A$1:$AA$1,0),0)," ")</f>
        <v xml:space="preserve"> </v>
      </c>
      <c r="H1646" t="str">
        <f>IFERROR(VLOOKUP($A1646,file!$A$1:$AA$4236,MATCH(filter!H$2,file!$A$1:$AA$1,0),0)," ")</f>
        <v xml:space="preserve"> </v>
      </c>
      <c r="I1646" t="str">
        <f>IFERROR(VLOOKUP($A1646,file!$A$1:$AA$4236,MATCH(filter!I$2,file!$A$1:$AA$1,0),0)," ")</f>
        <v xml:space="preserve"> </v>
      </c>
      <c r="J1646" t="str">
        <f>IFERROR(VLOOKUP($A1646,file!$A$1:$AA$4236,MATCH(filter!J$2,file!$A$1:$AA$1,0),0)," ")</f>
        <v xml:space="preserve"> </v>
      </c>
      <c r="K1646" t="str">
        <f>IFERROR(VLOOKUP($A1646,file!$A$1:$AA$4236,MATCH(filter!K$2,file!$A$1:$AA$1,0),0)," ")</f>
        <v xml:space="preserve"> </v>
      </c>
      <c r="L1646" t="str">
        <f>IFERROR(VLOOKUP($A1646,file!$A$1:$AA$4236,MATCH(filter!L$2,file!$A$1:$AA$1,0),0)," ")</f>
        <v xml:space="preserve"> </v>
      </c>
      <c r="M1646" t="str">
        <f>IFERROR(VLOOKUP($A1646,file!$A$1:$AA$4236,MATCH(filter!M$2,file!$A$1:$AA$1,0),0)," ")</f>
        <v xml:space="preserve"> </v>
      </c>
      <c r="N1646" t="str">
        <f>IFERROR(VLOOKUP($A1646,file!$A$1:$AA$4236,MATCH(filter!N$2,file!$A$1:$AA$1,0),0)," ")</f>
        <v xml:space="preserve"> </v>
      </c>
      <c r="O1646" t="str">
        <f>IFERROR(VLOOKUP($A1646,file!$A$1:$AA$4236,MATCH(filter!O$2,file!$A$1:$AA$1,0),0)," ")</f>
        <v xml:space="preserve"> </v>
      </c>
      <c r="P1646" t="str">
        <f>IFERROR(VLOOKUP($A1646,file!$A$1:$AA$4236,MATCH(filter!P$2,file!$A$1:$AA$1,0),0)," ")</f>
        <v xml:space="preserve"> </v>
      </c>
      <c r="Q1646" t="str">
        <f>IFERROR(VLOOKUP($A1646,file!$A$1:$AA$4236,MATCH(filter!Q$2,file!$A$1:$AA$1,0),0)," ")</f>
        <v xml:space="preserve"> </v>
      </c>
      <c r="R1646" t="str">
        <f>IFERROR(VLOOKUP($A1646,file!$A$1:$AA$4236,MATCH(filter!R$2,file!$A$1:$AA$1,0),0)," ")</f>
        <v xml:space="preserve"> </v>
      </c>
      <c r="S1646" t="str">
        <f>IFERROR(VLOOKUP($A1646,file!$A$1:$AA$4236,MATCH(filter!S$2,file!$A$1:$AA$1,0),0)," ")</f>
        <v xml:space="preserve"> </v>
      </c>
      <c r="T1646" t="str">
        <f>IFERROR(VLOOKUP($A1646,file!$A$1:$AA$4236,MATCH(filter!T$2,file!$A$1:$AA$1,0),0)," ")</f>
        <v xml:space="preserve"> </v>
      </c>
      <c r="U1646" t="str">
        <f>IFERROR(VLOOKUP($A1646,file!$A$1:$AA$4236,MATCH(filter!U$2,file!$A$1:$AA$1,0),0)," ")</f>
        <v xml:space="preserve"> </v>
      </c>
      <c r="V1646" t="str">
        <f>IFERROR(VLOOKUP($A1646,file!$A$1:$AA$4236,MATCH(filter!V$2,file!$A$1:$AA$1,0),0)," ")</f>
        <v xml:space="preserve"> </v>
      </c>
      <c r="W1646" t="str">
        <f>IFERROR(VLOOKUP($A1646,file!$A$1:$AA$4236,MATCH(filter!W$2,file!$A$1:$AA$1,0),0)," ")</f>
        <v xml:space="preserve"> </v>
      </c>
      <c r="X1646" t="str">
        <f>IFERROR(VLOOKUP($A1646,file!$A$1:$AA$4236,MATCH(filter!X$2,file!$A$1:$AA$1,0),0)," ")</f>
        <v xml:space="preserve"> </v>
      </c>
      <c r="Y1646" t="str">
        <f>IFERROR(VLOOKUP($A1646,file!$A$1:$AA$4236,MATCH(filter!Y$2,file!$A$1:$AA$1,0),0)," ")</f>
        <v xml:space="preserve"> </v>
      </c>
      <c r="Z1646" t="str">
        <f>IFERROR(VLOOKUP($A1646,file!$A$1:$AA$4236,MATCH(filter!Z$2,file!$A$1:$AA$1,0),0)," ")</f>
        <v xml:space="preserve"> </v>
      </c>
      <c r="AA1646" t="str">
        <f>IFERROR(VLOOKUP($A1646,file!$A$1:$AA$4236,MATCH(filter!AA$2,file!$A$1:$AA$1,0),0)," ")</f>
        <v xml:space="preserve"> </v>
      </c>
    </row>
    <row r="1647" spans="2:27" x14ac:dyDescent="0.25">
      <c r="B1647" t="str">
        <f>IFERROR(VLOOKUP($A1647,file!$A$1:$AA$4236,MATCH(filter!B$2,file!$A$1:$AA$1,0),0)," ")</f>
        <v xml:space="preserve"> </v>
      </c>
      <c r="C1647" t="str">
        <f>IFERROR(VLOOKUP($A1647,file!$A$1:$AA$4236,MATCH(filter!C$2,file!$A$1:$AA$1,0),0)," ")</f>
        <v xml:space="preserve"> </v>
      </c>
      <c r="D1647" t="str">
        <f>IFERROR(VLOOKUP($A1647,file!$A$1:$AA$4236,MATCH(filter!D$2,file!$A$1:$AA$1,0),0)," ")</f>
        <v xml:space="preserve"> </v>
      </c>
      <c r="E1647" t="str">
        <f>IFERROR(VLOOKUP($A1647,file!$A$1:$AA$4236,MATCH(filter!E$2,file!$A$1:$AA$1,0),0)," ")</f>
        <v xml:space="preserve"> </v>
      </c>
      <c r="F1647" t="str">
        <f>IFERROR(VLOOKUP($A1647,file!$A$1:$AA$4236,MATCH(filter!F$2,file!$A$1:$AA$1,0),0)," ")</f>
        <v xml:space="preserve"> </v>
      </c>
      <c r="G1647" t="str">
        <f>IFERROR(VLOOKUP($A1647,file!$A$1:$AA$4236,MATCH(filter!G$2,file!$A$1:$AA$1,0),0)," ")</f>
        <v xml:space="preserve"> </v>
      </c>
      <c r="H1647" t="str">
        <f>IFERROR(VLOOKUP($A1647,file!$A$1:$AA$4236,MATCH(filter!H$2,file!$A$1:$AA$1,0),0)," ")</f>
        <v xml:space="preserve"> </v>
      </c>
      <c r="I1647" t="str">
        <f>IFERROR(VLOOKUP($A1647,file!$A$1:$AA$4236,MATCH(filter!I$2,file!$A$1:$AA$1,0),0)," ")</f>
        <v xml:space="preserve"> </v>
      </c>
      <c r="J1647" t="str">
        <f>IFERROR(VLOOKUP($A1647,file!$A$1:$AA$4236,MATCH(filter!J$2,file!$A$1:$AA$1,0),0)," ")</f>
        <v xml:space="preserve"> </v>
      </c>
      <c r="K1647" t="str">
        <f>IFERROR(VLOOKUP($A1647,file!$A$1:$AA$4236,MATCH(filter!K$2,file!$A$1:$AA$1,0),0)," ")</f>
        <v xml:space="preserve"> </v>
      </c>
      <c r="L1647" t="str">
        <f>IFERROR(VLOOKUP($A1647,file!$A$1:$AA$4236,MATCH(filter!L$2,file!$A$1:$AA$1,0),0)," ")</f>
        <v xml:space="preserve"> </v>
      </c>
      <c r="M1647" t="str">
        <f>IFERROR(VLOOKUP($A1647,file!$A$1:$AA$4236,MATCH(filter!M$2,file!$A$1:$AA$1,0),0)," ")</f>
        <v xml:space="preserve"> </v>
      </c>
      <c r="N1647" t="str">
        <f>IFERROR(VLOOKUP($A1647,file!$A$1:$AA$4236,MATCH(filter!N$2,file!$A$1:$AA$1,0),0)," ")</f>
        <v xml:space="preserve"> </v>
      </c>
      <c r="O1647" t="str">
        <f>IFERROR(VLOOKUP($A1647,file!$A$1:$AA$4236,MATCH(filter!O$2,file!$A$1:$AA$1,0),0)," ")</f>
        <v xml:space="preserve"> </v>
      </c>
      <c r="P1647" t="str">
        <f>IFERROR(VLOOKUP($A1647,file!$A$1:$AA$4236,MATCH(filter!P$2,file!$A$1:$AA$1,0),0)," ")</f>
        <v xml:space="preserve"> </v>
      </c>
      <c r="Q1647" t="str">
        <f>IFERROR(VLOOKUP($A1647,file!$A$1:$AA$4236,MATCH(filter!Q$2,file!$A$1:$AA$1,0),0)," ")</f>
        <v xml:space="preserve"> </v>
      </c>
      <c r="R1647" t="str">
        <f>IFERROR(VLOOKUP($A1647,file!$A$1:$AA$4236,MATCH(filter!R$2,file!$A$1:$AA$1,0),0)," ")</f>
        <v xml:space="preserve"> </v>
      </c>
      <c r="S1647" t="str">
        <f>IFERROR(VLOOKUP($A1647,file!$A$1:$AA$4236,MATCH(filter!S$2,file!$A$1:$AA$1,0),0)," ")</f>
        <v xml:space="preserve"> </v>
      </c>
      <c r="T1647" t="str">
        <f>IFERROR(VLOOKUP($A1647,file!$A$1:$AA$4236,MATCH(filter!T$2,file!$A$1:$AA$1,0),0)," ")</f>
        <v xml:space="preserve"> </v>
      </c>
      <c r="U1647" t="str">
        <f>IFERROR(VLOOKUP($A1647,file!$A$1:$AA$4236,MATCH(filter!U$2,file!$A$1:$AA$1,0),0)," ")</f>
        <v xml:space="preserve"> </v>
      </c>
      <c r="V1647" t="str">
        <f>IFERROR(VLOOKUP($A1647,file!$A$1:$AA$4236,MATCH(filter!V$2,file!$A$1:$AA$1,0),0)," ")</f>
        <v xml:space="preserve"> </v>
      </c>
      <c r="W1647" t="str">
        <f>IFERROR(VLOOKUP($A1647,file!$A$1:$AA$4236,MATCH(filter!W$2,file!$A$1:$AA$1,0),0)," ")</f>
        <v xml:space="preserve"> </v>
      </c>
      <c r="X1647" t="str">
        <f>IFERROR(VLOOKUP($A1647,file!$A$1:$AA$4236,MATCH(filter!X$2,file!$A$1:$AA$1,0),0)," ")</f>
        <v xml:space="preserve"> </v>
      </c>
      <c r="Y1647" t="str">
        <f>IFERROR(VLOOKUP($A1647,file!$A$1:$AA$4236,MATCH(filter!Y$2,file!$A$1:$AA$1,0),0)," ")</f>
        <v xml:space="preserve"> </v>
      </c>
      <c r="Z1647" t="str">
        <f>IFERROR(VLOOKUP($A1647,file!$A$1:$AA$4236,MATCH(filter!Z$2,file!$A$1:$AA$1,0),0)," ")</f>
        <v xml:space="preserve"> </v>
      </c>
      <c r="AA1647" t="str">
        <f>IFERROR(VLOOKUP($A1647,file!$A$1:$AA$4236,MATCH(filter!AA$2,file!$A$1:$AA$1,0),0)," ")</f>
        <v xml:space="preserve"> </v>
      </c>
    </row>
    <row r="1648" spans="2:27" x14ac:dyDescent="0.25">
      <c r="B1648" t="str">
        <f>IFERROR(VLOOKUP($A1648,file!$A$1:$AA$4236,MATCH(filter!B$2,file!$A$1:$AA$1,0),0)," ")</f>
        <v xml:space="preserve"> </v>
      </c>
      <c r="C1648" t="str">
        <f>IFERROR(VLOOKUP($A1648,file!$A$1:$AA$4236,MATCH(filter!C$2,file!$A$1:$AA$1,0),0)," ")</f>
        <v xml:space="preserve"> </v>
      </c>
      <c r="D1648" t="str">
        <f>IFERROR(VLOOKUP($A1648,file!$A$1:$AA$4236,MATCH(filter!D$2,file!$A$1:$AA$1,0),0)," ")</f>
        <v xml:space="preserve"> </v>
      </c>
      <c r="E1648" t="str">
        <f>IFERROR(VLOOKUP($A1648,file!$A$1:$AA$4236,MATCH(filter!E$2,file!$A$1:$AA$1,0),0)," ")</f>
        <v xml:space="preserve"> </v>
      </c>
      <c r="F1648" t="str">
        <f>IFERROR(VLOOKUP($A1648,file!$A$1:$AA$4236,MATCH(filter!F$2,file!$A$1:$AA$1,0),0)," ")</f>
        <v xml:space="preserve"> </v>
      </c>
      <c r="G1648" t="str">
        <f>IFERROR(VLOOKUP($A1648,file!$A$1:$AA$4236,MATCH(filter!G$2,file!$A$1:$AA$1,0),0)," ")</f>
        <v xml:space="preserve"> </v>
      </c>
      <c r="H1648" t="str">
        <f>IFERROR(VLOOKUP($A1648,file!$A$1:$AA$4236,MATCH(filter!H$2,file!$A$1:$AA$1,0),0)," ")</f>
        <v xml:space="preserve"> </v>
      </c>
      <c r="I1648" t="str">
        <f>IFERROR(VLOOKUP($A1648,file!$A$1:$AA$4236,MATCH(filter!I$2,file!$A$1:$AA$1,0),0)," ")</f>
        <v xml:space="preserve"> </v>
      </c>
      <c r="J1648" t="str">
        <f>IFERROR(VLOOKUP($A1648,file!$A$1:$AA$4236,MATCH(filter!J$2,file!$A$1:$AA$1,0),0)," ")</f>
        <v xml:space="preserve"> </v>
      </c>
      <c r="K1648" t="str">
        <f>IFERROR(VLOOKUP($A1648,file!$A$1:$AA$4236,MATCH(filter!K$2,file!$A$1:$AA$1,0),0)," ")</f>
        <v xml:space="preserve"> </v>
      </c>
      <c r="L1648" t="str">
        <f>IFERROR(VLOOKUP($A1648,file!$A$1:$AA$4236,MATCH(filter!L$2,file!$A$1:$AA$1,0),0)," ")</f>
        <v xml:space="preserve"> </v>
      </c>
      <c r="M1648" t="str">
        <f>IFERROR(VLOOKUP($A1648,file!$A$1:$AA$4236,MATCH(filter!M$2,file!$A$1:$AA$1,0),0)," ")</f>
        <v xml:space="preserve"> </v>
      </c>
      <c r="N1648" t="str">
        <f>IFERROR(VLOOKUP($A1648,file!$A$1:$AA$4236,MATCH(filter!N$2,file!$A$1:$AA$1,0),0)," ")</f>
        <v xml:space="preserve"> </v>
      </c>
      <c r="O1648" t="str">
        <f>IFERROR(VLOOKUP($A1648,file!$A$1:$AA$4236,MATCH(filter!O$2,file!$A$1:$AA$1,0),0)," ")</f>
        <v xml:space="preserve"> </v>
      </c>
      <c r="P1648" t="str">
        <f>IFERROR(VLOOKUP($A1648,file!$A$1:$AA$4236,MATCH(filter!P$2,file!$A$1:$AA$1,0),0)," ")</f>
        <v xml:space="preserve"> </v>
      </c>
      <c r="Q1648" t="str">
        <f>IFERROR(VLOOKUP($A1648,file!$A$1:$AA$4236,MATCH(filter!Q$2,file!$A$1:$AA$1,0),0)," ")</f>
        <v xml:space="preserve"> </v>
      </c>
      <c r="R1648" t="str">
        <f>IFERROR(VLOOKUP($A1648,file!$A$1:$AA$4236,MATCH(filter!R$2,file!$A$1:$AA$1,0),0)," ")</f>
        <v xml:space="preserve"> </v>
      </c>
      <c r="S1648" t="str">
        <f>IFERROR(VLOOKUP($A1648,file!$A$1:$AA$4236,MATCH(filter!S$2,file!$A$1:$AA$1,0),0)," ")</f>
        <v xml:space="preserve"> </v>
      </c>
      <c r="T1648" t="str">
        <f>IFERROR(VLOOKUP($A1648,file!$A$1:$AA$4236,MATCH(filter!T$2,file!$A$1:$AA$1,0),0)," ")</f>
        <v xml:space="preserve"> </v>
      </c>
      <c r="U1648" t="str">
        <f>IFERROR(VLOOKUP($A1648,file!$A$1:$AA$4236,MATCH(filter!U$2,file!$A$1:$AA$1,0),0)," ")</f>
        <v xml:space="preserve"> </v>
      </c>
      <c r="V1648" t="str">
        <f>IFERROR(VLOOKUP($A1648,file!$A$1:$AA$4236,MATCH(filter!V$2,file!$A$1:$AA$1,0),0)," ")</f>
        <v xml:space="preserve"> </v>
      </c>
      <c r="W1648" t="str">
        <f>IFERROR(VLOOKUP($A1648,file!$A$1:$AA$4236,MATCH(filter!W$2,file!$A$1:$AA$1,0),0)," ")</f>
        <v xml:space="preserve"> </v>
      </c>
      <c r="X1648" t="str">
        <f>IFERROR(VLOOKUP($A1648,file!$A$1:$AA$4236,MATCH(filter!X$2,file!$A$1:$AA$1,0),0)," ")</f>
        <v xml:space="preserve"> </v>
      </c>
      <c r="Y1648" t="str">
        <f>IFERROR(VLOOKUP($A1648,file!$A$1:$AA$4236,MATCH(filter!Y$2,file!$A$1:$AA$1,0),0)," ")</f>
        <v xml:space="preserve"> </v>
      </c>
      <c r="Z1648" t="str">
        <f>IFERROR(VLOOKUP($A1648,file!$A$1:$AA$4236,MATCH(filter!Z$2,file!$A$1:$AA$1,0),0)," ")</f>
        <v xml:space="preserve"> </v>
      </c>
      <c r="AA1648" t="str">
        <f>IFERROR(VLOOKUP($A1648,file!$A$1:$AA$4236,MATCH(filter!AA$2,file!$A$1:$AA$1,0),0)," ")</f>
        <v xml:space="preserve"> </v>
      </c>
    </row>
    <row r="1649" spans="2:27" x14ac:dyDescent="0.25">
      <c r="B1649" t="str">
        <f>IFERROR(VLOOKUP($A1649,file!$A$1:$AA$4236,MATCH(filter!B$2,file!$A$1:$AA$1,0),0)," ")</f>
        <v xml:space="preserve"> </v>
      </c>
      <c r="C1649" t="str">
        <f>IFERROR(VLOOKUP($A1649,file!$A$1:$AA$4236,MATCH(filter!C$2,file!$A$1:$AA$1,0),0)," ")</f>
        <v xml:space="preserve"> </v>
      </c>
      <c r="D1649" t="str">
        <f>IFERROR(VLOOKUP($A1649,file!$A$1:$AA$4236,MATCH(filter!D$2,file!$A$1:$AA$1,0),0)," ")</f>
        <v xml:space="preserve"> </v>
      </c>
      <c r="E1649" t="str">
        <f>IFERROR(VLOOKUP($A1649,file!$A$1:$AA$4236,MATCH(filter!E$2,file!$A$1:$AA$1,0),0)," ")</f>
        <v xml:space="preserve"> </v>
      </c>
      <c r="F1649" t="str">
        <f>IFERROR(VLOOKUP($A1649,file!$A$1:$AA$4236,MATCH(filter!F$2,file!$A$1:$AA$1,0),0)," ")</f>
        <v xml:space="preserve"> </v>
      </c>
      <c r="G1649" t="str">
        <f>IFERROR(VLOOKUP($A1649,file!$A$1:$AA$4236,MATCH(filter!G$2,file!$A$1:$AA$1,0),0)," ")</f>
        <v xml:space="preserve"> </v>
      </c>
      <c r="H1649" t="str">
        <f>IFERROR(VLOOKUP($A1649,file!$A$1:$AA$4236,MATCH(filter!H$2,file!$A$1:$AA$1,0),0)," ")</f>
        <v xml:space="preserve"> </v>
      </c>
      <c r="I1649" t="str">
        <f>IFERROR(VLOOKUP($A1649,file!$A$1:$AA$4236,MATCH(filter!I$2,file!$A$1:$AA$1,0),0)," ")</f>
        <v xml:space="preserve"> </v>
      </c>
      <c r="J1649" t="str">
        <f>IFERROR(VLOOKUP($A1649,file!$A$1:$AA$4236,MATCH(filter!J$2,file!$A$1:$AA$1,0),0)," ")</f>
        <v xml:space="preserve"> </v>
      </c>
      <c r="K1649" t="str">
        <f>IFERROR(VLOOKUP($A1649,file!$A$1:$AA$4236,MATCH(filter!K$2,file!$A$1:$AA$1,0),0)," ")</f>
        <v xml:space="preserve"> </v>
      </c>
      <c r="L1649" t="str">
        <f>IFERROR(VLOOKUP($A1649,file!$A$1:$AA$4236,MATCH(filter!L$2,file!$A$1:$AA$1,0),0)," ")</f>
        <v xml:space="preserve"> </v>
      </c>
      <c r="M1649" t="str">
        <f>IFERROR(VLOOKUP($A1649,file!$A$1:$AA$4236,MATCH(filter!M$2,file!$A$1:$AA$1,0),0)," ")</f>
        <v xml:space="preserve"> </v>
      </c>
      <c r="N1649" t="str">
        <f>IFERROR(VLOOKUP($A1649,file!$A$1:$AA$4236,MATCH(filter!N$2,file!$A$1:$AA$1,0),0)," ")</f>
        <v xml:space="preserve"> </v>
      </c>
      <c r="O1649" t="str">
        <f>IFERROR(VLOOKUP($A1649,file!$A$1:$AA$4236,MATCH(filter!O$2,file!$A$1:$AA$1,0),0)," ")</f>
        <v xml:space="preserve"> </v>
      </c>
      <c r="P1649" t="str">
        <f>IFERROR(VLOOKUP($A1649,file!$A$1:$AA$4236,MATCH(filter!P$2,file!$A$1:$AA$1,0),0)," ")</f>
        <v xml:space="preserve"> </v>
      </c>
      <c r="Q1649" t="str">
        <f>IFERROR(VLOOKUP($A1649,file!$A$1:$AA$4236,MATCH(filter!Q$2,file!$A$1:$AA$1,0),0)," ")</f>
        <v xml:space="preserve"> </v>
      </c>
      <c r="R1649" t="str">
        <f>IFERROR(VLOOKUP($A1649,file!$A$1:$AA$4236,MATCH(filter!R$2,file!$A$1:$AA$1,0),0)," ")</f>
        <v xml:space="preserve"> </v>
      </c>
      <c r="S1649" t="str">
        <f>IFERROR(VLOOKUP($A1649,file!$A$1:$AA$4236,MATCH(filter!S$2,file!$A$1:$AA$1,0),0)," ")</f>
        <v xml:space="preserve"> </v>
      </c>
      <c r="T1649" t="str">
        <f>IFERROR(VLOOKUP($A1649,file!$A$1:$AA$4236,MATCH(filter!T$2,file!$A$1:$AA$1,0),0)," ")</f>
        <v xml:space="preserve"> </v>
      </c>
      <c r="U1649" t="str">
        <f>IFERROR(VLOOKUP($A1649,file!$A$1:$AA$4236,MATCH(filter!U$2,file!$A$1:$AA$1,0),0)," ")</f>
        <v xml:space="preserve"> </v>
      </c>
      <c r="V1649" t="str">
        <f>IFERROR(VLOOKUP($A1649,file!$A$1:$AA$4236,MATCH(filter!V$2,file!$A$1:$AA$1,0),0)," ")</f>
        <v xml:space="preserve"> </v>
      </c>
      <c r="W1649" t="str">
        <f>IFERROR(VLOOKUP($A1649,file!$A$1:$AA$4236,MATCH(filter!W$2,file!$A$1:$AA$1,0),0)," ")</f>
        <v xml:space="preserve"> </v>
      </c>
      <c r="X1649" t="str">
        <f>IFERROR(VLOOKUP($A1649,file!$A$1:$AA$4236,MATCH(filter!X$2,file!$A$1:$AA$1,0),0)," ")</f>
        <v xml:space="preserve"> </v>
      </c>
      <c r="Y1649" t="str">
        <f>IFERROR(VLOOKUP($A1649,file!$A$1:$AA$4236,MATCH(filter!Y$2,file!$A$1:$AA$1,0),0)," ")</f>
        <v xml:space="preserve"> </v>
      </c>
      <c r="Z1649" t="str">
        <f>IFERROR(VLOOKUP($A1649,file!$A$1:$AA$4236,MATCH(filter!Z$2,file!$A$1:$AA$1,0),0)," ")</f>
        <v xml:space="preserve"> </v>
      </c>
      <c r="AA1649" t="str">
        <f>IFERROR(VLOOKUP($A1649,file!$A$1:$AA$4236,MATCH(filter!AA$2,file!$A$1:$AA$1,0),0)," ")</f>
        <v xml:space="preserve"> </v>
      </c>
    </row>
    <row r="1650" spans="2:27" x14ac:dyDescent="0.25">
      <c r="B1650" t="str">
        <f>IFERROR(VLOOKUP($A1650,file!$A$1:$AA$4236,MATCH(filter!B$2,file!$A$1:$AA$1,0),0)," ")</f>
        <v xml:space="preserve"> </v>
      </c>
      <c r="C1650" t="str">
        <f>IFERROR(VLOOKUP($A1650,file!$A$1:$AA$4236,MATCH(filter!C$2,file!$A$1:$AA$1,0),0)," ")</f>
        <v xml:space="preserve"> </v>
      </c>
      <c r="D1650" t="str">
        <f>IFERROR(VLOOKUP($A1650,file!$A$1:$AA$4236,MATCH(filter!D$2,file!$A$1:$AA$1,0),0)," ")</f>
        <v xml:space="preserve"> </v>
      </c>
      <c r="E1650" t="str">
        <f>IFERROR(VLOOKUP($A1650,file!$A$1:$AA$4236,MATCH(filter!E$2,file!$A$1:$AA$1,0),0)," ")</f>
        <v xml:space="preserve"> </v>
      </c>
      <c r="F1650" t="str">
        <f>IFERROR(VLOOKUP($A1650,file!$A$1:$AA$4236,MATCH(filter!F$2,file!$A$1:$AA$1,0),0)," ")</f>
        <v xml:space="preserve"> </v>
      </c>
      <c r="G1650" t="str">
        <f>IFERROR(VLOOKUP($A1650,file!$A$1:$AA$4236,MATCH(filter!G$2,file!$A$1:$AA$1,0),0)," ")</f>
        <v xml:space="preserve"> </v>
      </c>
      <c r="H1650" t="str">
        <f>IFERROR(VLOOKUP($A1650,file!$A$1:$AA$4236,MATCH(filter!H$2,file!$A$1:$AA$1,0),0)," ")</f>
        <v xml:space="preserve"> </v>
      </c>
      <c r="I1650" t="str">
        <f>IFERROR(VLOOKUP($A1650,file!$A$1:$AA$4236,MATCH(filter!I$2,file!$A$1:$AA$1,0),0)," ")</f>
        <v xml:space="preserve"> </v>
      </c>
      <c r="J1650" t="str">
        <f>IFERROR(VLOOKUP($A1650,file!$A$1:$AA$4236,MATCH(filter!J$2,file!$A$1:$AA$1,0),0)," ")</f>
        <v xml:space="preserve"> </v>
      </c>
      <c r="K1650" t="str">
        <f>IFERROR(VLOOKUP($A1650,file!$A$1:$AA$4236,MATCH(filter!K$2,file!$A$1:$AA$1,0),0)," ")</f>
        <v xml:space="preserve"> </v>
      </c>
      <c r="L1650" t="str">
        <f>IFERROR(VLOOKUP($A1650,file!$A$1:$AA$4236,MATCH(filter!L$2,file!$A$1:$AA$1,0),0)," ")</f>
        <v xml:space="preserve"> </v>
      </c>
      <c r="M1650" t="str">
        <f>IFERROR(VLOOKUP($A1650,file!$A$1:$AA$4236,MATCH(filter!M$2,file!$A$1:$AA$1,0),0)," ")</f>
        <v xml:space="preserve"> </v>
      </c>
      <c r="N1650" t="str">
        <f>IFERROR(VLOOKUP($A1650,file!$A$1:$AA$4236,MATCH(filter!N$2,file!$A$1:$AA$1,0),0)," ")</f>
        <v xml:space="preserve"> </v>
      </c>
      <c r="O1650" t="str">
        <f>IFERROR(VLOOKUP($A1650,file!$A$1:$AA$4236,MATCH(filter!O$2,file!$A$1:$AA$1,0),0)," ")</f>
        <v xml:space="preserve"> </v>
      </c>
      <c r="P1650" t="str">
        <f>IFERROR(VLOOKUP($A1650,file!$A$1:$AA$4236,MATCH(filter!P$2,file!$A$1:$AA$1,0),0)," ")</f>
        <v xml:space="preserve"> </v>
      </c>
      <c r="Q1650" t="str">
        <f>IFERROR(VLOOKUP($A1650,file!$A$1:$AA$4236,MATCH(filter!Q$2,file!$A$1:$AA$1,0),0)," ")</f>
        <v xml:space="preserve"> </v>
      </c>
      <c r="R1650" t="str">
        <f>IFERROR(VLOOKUP($A1650,file!$A$1:$AA$4236,MATCH(filter!R$2,file!$A$1:$AA$1,0),0)," ")</f>
        <v xml:space="preserve"> </v>
      </c>
      <c r="S1650" t="str">
        <f>IFERROR(VLOOKUP($A1650,file!$A$1:$AA$4236,MATCH(filter!S$2,file!$A$1:$AA$1,0),0)," ")</f>
        <v xml:space="preserve"> </v>
      </c>
      <c r="T1650" t="str">
        <f>IFERROR(VLOOKUP($A1650,file!$A$1:$AA$4236,MATCH(filter!T$2,file!$A$1:$AA$1,0),0)," ")</f>
        <v xml:space="preserve"> </v>
      </c>
      <c r="U1650" t="str">
        <f>IFERROR(VLOOKUP($A1650,file!$A$1:$AA$4236,MATCH(filter!U$2,file!$A$1:$AA$1,0),0)," ")</f>
        <v xml:space="preserve"> </v>
      </c>
      <c r="V1650" t="str">
        <f>IFERROR(VLOOKUP($A1650,file!$A$1:$AA$4236,MATCH(filter!V$2,file!$A$1:$AA$1,0),0)," ")</f>
        <v xml:space="preserve"> </v>
      </c>
      <c r="W1650" t="str">
        <f>IFERROR(VLOOKUP($A1650,file!$A$1:$AA$4236,MATCH(filter!W$2,file!$A$1:$AA$1,0),0)," ")</f>
        <v xml:space="preserve"> </v>
      </c>
      <c r="X1650" t="str">
        <f>IFERROR(VLOOKUP($A1650,file!$A$1:$AA$4236,MATCH(filter!X$2,file!$A$1:$AA$1,0),0)," ")</f>
        <v xml:space="preserve"> </v>
      </c>
      <c r="Y1650" t="str">
        <f>IFERROR(VLOOKUP($A1650,file!$A$1:$AA$4236,MATCH(filter!Y$2,file!$A$1:$AA$1,0),0)," ")</f>
        <v xml:space="preserve"> </v>
      </c>
      <c r="Z1650" t="str">
        <f>IFERROR(VLOOKUP($A1650,file!$A$1:$AA$4236,MATCH(filter!Z$2,file!$A$1:$AA$1,0),0)," ")</f>
        <v xml:space="preserve"> </v>
      </c>
      <c r="AA1650" t="str">
        <f>IFERROR(VLOOKUP($A1650,file!$A$1:$AA$4236,MATCH(filter!AA$2,file!$A$1:$AA$1,0),0)," ")</f>
        <v xml:space="preserve"> </v>
      </c>
    </row>
    <row r="1651" spans="2:27" x14ac:dyDescent="0.25">
      <c r="B1651" t="str">
        <f>IFERROR(VLOOKUP($A1651,file!$A$1:$AA$4236,MATCH(filter!B$2,file!$A$1:$AA$1,0),0)," ")</f>
        <v xml:space="preserve"> </v>
      </c>
      <c r="C1651" t="str">
        <f>IFERROR(VLOOKUP($A1651,file!$A$1:$AA$4236,MATCH(filter!C$2,file!$A$1:$AA$1,0),0)," ")</f>
        <v xml:space="preserve"> </v>
      </c>
      <c r="D1651" t="str">
        <f>IFERROR(VLOOKUP($A1651,file!$A$1:$AA$4236,MATCH(filter!D$2,file!$A$1:$AA$1,0),0)," ")</f>
        <v xml:space="preserve"> </v>
      </c>
      <c r="E1651" t="str">
        <f>IFERROR(VLOOKUP($A1651,file!$A$1:$AA$4236,MATCH(filter!E$2,file!$A$1:$AA$1,0),0)," ")</f>
        <v xml:space="preserve"> </v>
      </c>
      <c r="F1651" t="str">
        <f>IFERROR(VLOOKUP($A1651,file!$A$1:$AA$4236,MATCH(filter!F$2,file!$A$1:$AA$1,0),0)," ")</f>
        <v xml:space="preserve"> </v>
      </c>
      <c r="G1651" t="str">
        <f>IFERROR(VLOOKUP($A1651,file!$A$1:$AA$4236,MATCH(filter!G$2,file!$A$1:$AA$1,0),0)," ")</f>
        <v xml:space="preserve"> </v>
      </c>
      <c r="H1651" t="str">
        <f>IFERROR(VLOOKUP($A1651,file!$A$1:$AA$4236,MATCH(filter!H$2,file!$A$1:$AA$1,0),0)," ")</f>
        <v xml:space="preserve"> </v>
      </c>
      <c r="I1651" t="str">
        <f>IFERROR(VLOOKUP($A1651,file!$A$1:$AA$4236,MATCH(filter!I$2,file!$A$1:$AA$1,0),0)," ")</f>
        <v xml:space="preserve"> </v>
      </c>
      <c r="J1651" t="str">
        <f>IFERROR(VLOOKUP($A1651,file!$A$1:$AA$4236,MATCH(filter!J$2,file!$A$1:$AA$1,0),0)," ")</f>
        <v xml:space="preserve"> </v>
      </c>
      <c r="K1651" t="str">
        <f>IFERROR(VLOOKUP($A1651,file!$A$1:$AA$4236,MATCH(filter!K$2,file!$A$1:$AA$1,0),0)," ")</f>
        <v xml:space="preserve"> </v>
      </c>
      <c r="L1651" t="str">
        <f>IFERROR(VLOOKUP($A1651,file!$A$1:$AA$4236,MATCH(filter!L$2,file!$A$1:$AA$1,0),0)," ")</f>
        <v xml:space="preserve"> </v>
      </c>
      <c r="M1651" t="str">
        <f>IFERROR(VLOOKUP($A1651,file!$A$1:$AA$4236,MATCH(filter!M$2,file!$A$1:$AA$1,0),0)," ")</f>
        <v xml:space="preserve"> </v>
      </c>
      <c r="N1651" t="str">
        <f>IFERROR(VLOOKUP($A1651,file!$A$1:$AA$4236,MATCH(filter!N$2,file!$A$1:$AA$1,0),0)," ")</f>
        <v xml:space="preserve"> </v>
      </c>
      <c r="O1651" t="str">
        <f>IFERROR(VLOOKUP($A1651,file!$A$1:$AA$4236,MATCH(filter!O$2,file!$A$1:$AA$1,0),0)," ")</f>
        <v xml:space="preserve"> </v>
      </c>
      <c r="P1651" t="str">
        <f>IFERROR(VLOOKUP($A1651,file!$A$1:$AA$4236,MATCH(filter!P$2,file!$A$1:$AA$1,0),0)," ")</f>
        <v xml:space="preserve"> </v>
      </c>
      <c r="Q1651" t="str">
        <f>IFERROR(VLOOKUP($A1651,file!$A$1:$AA$4236,MATCH(filter!Q$2,file!$A$1:$AA$1,0),0)," ")</f>
        <v xml:space="preserve"> </v>
      </c>
      <c r="R1651" t="str">
        <f>IFERROR(VLOOKUP($A1651,file!$A$1:$AA$4236,MATCH(filter!R$2,file!$A$1:$AA$1,0),0)," ")</f>
        <v xml:space="preserve"> </v>
      </c>
      <c r="S1651" t="str">
        <f>IFERROR(VLOOKUP($A1651,file!$A$1:$AA$4236,MATCH(filter!S$2,file!$A$1:$AA$1,0),0)," ")</f>
        <v xml:space="preserve"> </v>
      </c>
      <c r="T1651" t="str">
        <f>IFERROR(VLOOKUP($A1651,file!$A$1:$AA$4236,MATCH(filter!T$2,file!$A$1:$AA$1,0),0)," ")</f>
        <v xml:space="preserve"> </v>
      </c>
      <c r="U1651" t="str">
        <f>IFERROR(VLOOKUP($A1651,file!$A$1:$AA$4236,MATCH(filter!U$2,file!$A$1:$AA$1,0),0)," ")</f>
        <v xml:space="preserve"> </v>
      </c>
      <c r="V1651" t="str">
        <f>IFERROR(VLOOKUP($A1651,file!$A$1:$AA$4236,MATCH(filter!V$2,file!$A$1:$AA$1,0),0)," ")</f>
        <v xml:space="preserve"> </v>
      </c>
      <c r="W1651" t="str">
        <f>IFERROR(VLOOKUP($A1651,file!$A$1:$AA$4236,MATCH(filter!W$2,file!$A$1:$AA$1,0),0)," ")</f>
        <v xml:space="preserve"> </v>
      </c>
      <c r="X1651" t="str">
        <f>IFERROR(VLOOKUP($A1651,file!$A$1:$AA$4236,MATCH(filter!X$2,file!$A$1:$AA$1,0),0)," ")</f>
        <v xml:space="preserve"> </v>
      </c>
      <c r="Y1651" t="str">
        <f>IFERROR(VLOOKUP($A1651,file!$A$1:$AA$4236,MATCH(filter!Y$2,file!$A$1:$AA$1,0),0)," ")</f>
        <v xml:space="preserve"> </v>
      </c>
      <c r="Z1651" t="str">
        <f>IFERROR(VLOOKUP($A1651,file!$A$1:$AA$4236,MATCH(filter!Z$2,file!$A$1:$AA$1,0),0)," ")</f>
        <v xml:space="preserve"> </v>
      </c>
      <c r="AA1651" t="str">
        <f>IFERROR(VLOOKUP($A1651,file!$A$1:$AA$4236,MATCH(filter!AA$2,file!$A$1:$AA$1,0),0)," ")</f>
        <v xml:space="preserve"> </v>
      </c>
    </row>
    <row r="1652" spans="2:27" x14ac:dyDescent="0.25">
      <c r="B1652" t="str">
        <f>IFERROR(VLOOKUP($A1652,file!$A$1:$AA$4236,MATCH(filter!B$2,file!$A$1:$AA$1,0),0)," ")</f>
        <v xml:space="preserve"> </v>
      </c>
      <c r="C1652" t="str">
        <f>IFERROR(VLOOKUP($A1652,file!$A$1:$AA$4236,MATCH(filter!C$2,file!$A$1:$AA$1,0),0)," ")</f>
        <v xml:space="preserve"> </v>
      </c>
      <c r="D1652" t="str">
        <f>IFERROR(VLOOKUP($A1652,file!$A$1:$AA$4236,MATCH(filter!D$2,file!$A$1:$AA$1,0),0)," ")</f>
        <v xml:space="preserve"> </v>
      </c>
      <c r="E1652" t="str">
        <f>IFERROR(VLOOKUP($A1652,file!$A$1:$AA$4236,MATCH(filter!E$2,file!$A$1:$AA$1,0),0)," ")</f>
        <v xml:space="preserve"> </v>
      </c>
      <c r="F1652" t="str">
        <f>IFERROR(VLOOKUP($A1652,file!$A$1:$AA$4236,MATCH(filter!F$2,file!$A$1:$AA$1,0),0)," ")</f>
        <v xml:space="preserve"> </v>
      </c>
      <c r="G1652" t="str">
        <f>IFERROR(VLOOKUP($A1652,file!$A$1:$AA$4236,MATCH(filter!G$2,file!$A$1:$AA$1,0),0)," ")</f>
        <v xml:space="preserve"> </v>
      </c>
      <c r="H1652" t="str">
        <f>IFERROR(VLOOKUP($A1652,file!$A$1:$AA$4236,MATCH(filter!H$2,file!$A$1:$AA$1,0),0)," ")</f>
        <v xml:space="preserve"> </v>
      </c>
      <c r="I1652" t="str">
        <f>IFERROR(VLOOKUP($A1652,file!$A$1:$AA$4236,MATCH(filter!I$2,file!$A$1:$AA$1,0),0)," ")</f>
        <v xml:space="preserve"> </v>
      </c>
      <c r="J1652" t="str">
        <f>IFERROR(VLOOKUP($A1652,file!$A$1:$AA$4236,MATCH(filter!J$2,file!$A$1:$AA$1,0),0)," ")</f>
        <v xml:space="preserve"> </v>
      </c>
      <c r="K1652" t="str">
        <f>IFERROR(VLOOKUP($A1652,file!$A$1:$AA$4236,MATCH(filter!K$2,file!$A$1:$AA$1,0),0)," ")</f>
        <v xml:space="preserve"> </v>
      </c>
      <c r="L1652" t="str">
        <f>IFERROR(VLOOKUP($A1652,file!$A$1:$AA$4236,MATCH(filter!L$2,file!$A$1:$AA$1,0),0)," ")</f>
        <v xml:space="preserve"> </v>
      </c>
      <c r="M1652" t="str">
        <f>IFERROR(VLOOKUP($A1652,file!$A$1:$AA$4236,MATCH(filter!M$2,file!$A$1:$AA$1,0),0)," ")</f>
        <v xml:space="preserve"> </v>
      </c>
      <c r="N1652" t="str">
        <f>IFERROR(VLOOKUP($A1652,file!$A$1:$AA$4236,MATCH(filter!N$2,file!$A$1:$AA$1,0),0)," ")</f>
        <v xml:space="preserve"> </v>
      </c>
      <c r="O1652" t="str">
        <f>IFERROR(VLOOKUP($A1652,file!$A$1:$AA$4236,MATCH(filter!O$2,file!$A$1:$AA$1,0),0)," ")</f>
        <v xml:space="preserve"> </v>
      </c>
      <c r="P1652" t="str">
        <f>IFERROR(VLOOKUP($A1652,file!$A$1:$AA$4236,MATCH(filter!P$2,file!$A$1:$AA$1,0),0)," ")</f>
        <v xml:space="preserve"> </v>
      </c>
      <c r="Q1652" t="str">
        <f>IFERROR(VLOOKUP($A1652,file!$A$1:$AA$4236,MATCH(filter!Q$2,file!$A$1:$AA$1,0),0)," ")</f>
        <v xml:space="preserve"> </v>
      </c>
      <c r="R1652" t="str">
        <f>IFERROR(VLOOKUP($A1652,file!$A$1:$AA$4236,MATCH(filter!R$2,file!$A$1:$AA$1,0),0)," ")</f>
        <v xml:space="preserve"> </v>
      </c>
      <c r="S1652" t="str">
        <f>IFERROR(VLOOKUP($A1652,file!$A$1:$AA$4236,MATCH(filter!S$2,file!$A$1:$AA$1,0),0)," ")</f>
        <v xml:space="preserve"> </v>
      </c>
      <c r="T1652" t="str">
        <f>IFERROR(VLOOKUP($A1652,file!$A$1:$AA$4236,MATCH(filter!T$2,file!$A$1:$AA$1,0),0)," ")</f>
        <v xml:space="preserve"> </v>
      </c>
      <c r="U1652" t="str">
        <f>IFERROR(VLOOKUP($A1652,file!$A$1:$AA$4236,MATCH(filter!U$2,file!$A$1:$AA$1,0),0)," ")</f>
        <v xml:space="preserve"> </v>
      </c>
      <c r="V1652" t="str">
        <f>IFERROR(VLOOKUP($A1652,file!$A$1:$AA$4236,MATCH(filter!V$2,file!$A$1:$AA$1,0),0)," ")</f>
        <v xml:space="preserve"> </v>
      </c>
      <c r="W1652" t="str">
        <f>IFERROR(VLOOKUP($A1652,file!$A$1:$AA$4236,MATCH(filter!W$2,file!$A$1:$AA$1,0),0)," ")</f>
        <v xml:space="preserve"> </v>
      </c>
      <c r="X1652" t="str">
        <f>IFERROR(VLOOKUP($A1652,file!$A$1:$AA$4236,MATCH(filter!X$2,file!$A$1:$AA$1,0),0)," ")</f>
        <v xml:space="preserve"> </v>
      </c>
      <c r="Y1652" t="str">
        <f>IFERROR(VLOOKUP($A1652,file!$A$1:$AA$4236,MATCH(filter!Y$2,file!$A$1:$AA$1,0),0)," ")</f>
        <v xml:space="preserve"> </v>
      </c>
      <c r="Z1652" t="str">
        <f>IFERROR(VLOOKUP($A1652,file!$A$1:$AA$4236,MATCH(filter!Z$2,file!$A$1:$AA$1,0),0)," ")</f>
        <v xml:space="preserve"> </v>
      </c>
      <c r="AA1652" t="str">
        <f>IFERROR(VLOOKUP($A1652,file!$A$1:$AA$4236,MATCH(filter!AA$2,file!$A$1:$AA$1,0),0)," ")</f>
        <v xml:space="preserve"> </v>
      </c>
    </row>
    <row r="1653" spans="2:27" x14ac:dyDescent="0.25">
      <c r="B1653" t="str">
        <f>IFERROR(VLOOKUP($A1653,file!$A$1:$AA$4236,MATCH(filter!B$2,file!$A$1:$AA$1,0),0)," ")</f>
        <v xml:space="preserve"> </v>
      </c>
      <c r="C1653" t="str">
        <f>IFERROR(VLOOKUP($A1653,file!$A$1:$AA$4236,MATCH(filter!C$2,file!$A$1:$AA$1,0),0)," ")</f>
        <v xml:space="preserve"> </v>
      </c>
      <c r="D1653" t="str">
        <f>IFERROR(VLOOKUP($A1653,file!$A$1:$AA$4236,MATCH(filter!D$2,file!$A$1:$AA$1,0),0)," ")</f>
        <v xml:space="preserve"> </v>
      </c>
      <c r="E1653" t="str">
        <f>IFERROR(VLOOKUP($A1653,file!$A$1:$AA$4236,MATCH(filter!E$2,file!$A$1:$AA$1,0),0)," ")</f>
        <v xml:space="preserve"> </v>
      </c>
      <c r="F1653" t="str">
        <f>IFERROR(VLOOKUP($A1653,file!$A$1:$AA$4236,MATCH(filter!F$2,file!$A$1:$AA$1,0),0)," ")</f>
        <v xml:space="preserve"> </v>
      </c>
      <c r="G1653" t="str">
        <f>IFERROR(VLOOKUP($A1653,file!$A$1:$AA$4236,MATCH(filter!G$2,file!$A$1:$AA$1,0),0)," ")</f>
        <v xml:space="preserve"> </v>
      </c>
      <c r="H1653" t="str">
        <f>IFERROR(VLOOKUP($A1653,file!$A$1:$AA$4236,MATCH(filter!H$2,file!$A$1:$AA$1,0),0)," ")</f>
        <v xml:space="preserve"> </v>
      </c>
      <c r="I1653" t="str">
        <f>IFERROR(VLOOKUP($A1653,file!$A$1:$AA$4236,MATCH(filter!I$2,file!$A$1:$AA$1,0),0)," ")</f>
        <v xml:space="preserve"> </v>
      </c>
      <c r="J1653" t="str">
        <f>IFERROR(VLOOKUP($A1653,file!$A$1:$AA$4236,MATCH(filter!J$2,file!$A$1:$AA$1,0),0)," ")</f>
        <v xml:space="preserve"> </v>
      </c>
      <c r="K1653" t="str">
        <f>IFERROR(VLOOKUP($A1653,file!$A$1:$AA$4236,MATCH(filter!K$2,file!$A$1:$AA$1,0),0)," ")</f>
        <v xml:space="preserve"> </v>
      </c>
      <c r="L1653" t="str">
        <f>IFERROR(VLOOKUP($A1653,file!$A$1:$AA$4236,MATCH(filter!L$2,file!$A$1:$AA$1,0),0)," ")</f>
        <v xml:space="preserve"> </v>
      </c>
      <c r="M1653" t="str">
        <f>IFERROR(VLOOKUP($A1653,file!$A$1:$AA$4236,MATCH(filter!M$2,file!$A$1:$AA$1,0),0)," ")</f>
        <v xml:space="preserve"> </v>
      </c>
      <c r="N1653" t="str">
        <f>IFERROR(VLOOKUP($A1653,file!$A$1:$AA$4236,MATCH(filter!N$2,file!$A$1:$AA$1,0),0)," ")</f>
        <v xml:space="preserve"> </v>
      </c>
      <c r="O1653" t="str">
        <f>IFERROR(VLOOKUP($A1653,file!$A$1:$AA$4236,MATCH(filter!O$2,file!$A$1:$AA$1,0),0)," ")</f>
        <v xml:space="preserve"> </v>
      </c>
      <c r="P1653" t="str">
        <f>IFERROR(VLOOKUP($A1653,file!$A$1:$AA$4236,MATCH(filter!P$2,file!$A$1:$AA$1,0),0)," ")</f>
        <v xml:space="preserve"> </v>
      </c>
      <c r="Q1653" t="str">
        <f>IFERROR(VLOOKUP($A1653,file!$A$1:$AA$4236,MATCH(filter!Q$2,file!$A$1:$AA$1,0),0)," ")</f>
        <v xml:space="preserve"> </v>
      </c>
      <c r="R1653" t="str">
        <f>IFERROR(VLOOKUP($A1653,file!$A$1:$AA$4236,MATCH(filter!R$2,file!$A$1:$AA$1,0),0)," ")</f>
        <v xml:space="preserve"> </v>
      </c>
      <c r="S1653" t="str">
        <f>IFERROR(VLOOKUP($A1653,file!$A$1:$AA$4236,MATCH(filter!S$2,file!$A$1:$AA$1,0),0)," ")</f>
        <v xml:space="preserve"> </v>
      </c>
      <c r="T1653" t="str">
        <f>IFERROR(VLOOKUP($A1653,file!$A$1:$AA$4236,MATCH(filter!T$2,file!$A$1:$AA$1,0),0)," ")</f>
        <v xml:space="preserve"> </v>
      </c>
      <c r="U1653" t="str">
        <f>IFERROR(VLOOKUP($A1653,file!$A$1:$AA$4236,MATCH(filter!U$2,file!$A$1:$AA$1,0),0)," ")</f>
        <v xml:space="preserve"> </v>
      </c>
      <c r="V1653" t="str">
        <f>IFERROR(VLOOKUP($A1653,file!$A$1:$AA$4236,MATCH(filter!V$2,file!$A$1:$AA$1,0),0)," ")</f>
        <v xml:space="preserve"> </v>
      </c>
      <c r="W1653" t="str">
        <f>IFERROR(VLOOKUP($A1653,file!$A$1:$AA$4236,MATCH(filter!W$2,file!$A$1:$AA$1,0),0)," ")</f>
        <v xml:space="preserve"> </v>
      </c>
      <c r="X1653" t="str">
        <f>IFERROR(VLOOKUP($A1653,file!$A$1:$AA$4236,MATCH(filter!X$2,file!$A$1:$AA$1,0),0)," ")</f>
        <v xml:space="preserve"> </v>
      </c>
      <c r="Y1653" t="str">
        <f>IFERROR(VLOOKUP($A1653,file!$A$1:$AA$4236,MATCH(filter!Y$2,file!$A$1:$AA$1,0),0)," ")</f>
        <v xml:space="preserve"> </v>
      </c>
      <c r="Z1653" t="str">
        <f>IFERROR(VLOOKUP($A1653,file!$A$1:$AA$4236,MATCH(filter!Z$2,file!$A$1:$AA$1,0),0)," ")</f>
        <v xml:space="preserve"> </v>
      </c>
      <c r="AA1653" t="str">
        <f>IFERROR(VLOOKUP($A1653,file!$A$1:$AA$4236,MATCH(filter!AA$2,file!$A$1:$AA$1,0),0)," ")</f>
        <v xml:space="preserve"> </v>
      </c>
    </row>
    <row r="1654" spans="2:27" x14ac:dyDescent="0.25">
      <c r="B1654" t="str">
        <f>IFERROR(VLOOKUP($A1654,file!$A$1:$AA$4236,MATCH(filter!B$2,file!$A$1:$AA$1,0),0)," ")</f>
        <v xml:space="preserve"> </v>
      </c>
      <c r="C1654" t="str">
        <f>IFERROR(VLOOKUP($A1654,file!$A$1:$AA$4236,MATCH(filter!C$2,file!$A$1:$AA$1,0),0)," ")</f>
        <v xml:space="preserve"> </v>
      </c>
      <c r="D1654" t="str">
        <f>IFERROR(VLOOKUP($A1654,file!$A$1:$AA$4236,MATCH(filter!D$2,file!$A$1:$AA$1,0),0)," ")</f>
        <v xml:space="preserve"> </v>
      </c>
      <c r="E1654" t="str">
        <f>IFERROR(VLOOKUP($A1654,file!$A$1:$AA$4236,MATCH(filter!E$2,file!$A$1:$AA$1,0),0)," ")</f>
        <v xml:space="preserve"> </v>
      </c>
      <c r="F1654" t="str">
        <f>IFERROR(VLOOKUP($A1654,file!$A$1:$AA$4236,MATCH(filter!F$2,file!$A$1:$AA$1,0),0)," ")</f>
        <v xml:space="preserve"> </v>
      </c>
      <c r="G1654" t="str">
        <f>IFERROR(VLOOKUP($A1654,file!$A$1:$AA$4236,MATCH(filter!G$2,file!$A$1:$AA$1,0),0)," ")</f>
        <v xml:space="preserve"> </v>
      </c>
      <c r="H1654" t="str">
        <f>IFERROR(VLOOKUP($A1654,file!$A$1:$AA$4236,MATCH(filter!H$2,file!$A$1:$AA$1,0),0)," ")</f>
        <v xml:space="preserve"> </v>
      </c>
      <c r="I1654" t="str">
        <f>IFERROR(VLOOKUP($A1654,file!$A$1:$AA$4236,MATCH(filter!I$2,file!$A$1:$AA$1,0),0)," ")</f>
        <v xml:space="preserve"> </v>
      </c>
      <c r="J1654" t="str">
        <f>IFERROR(VLOOKUP($A1654,file!$A$1:$AA$4236,MATCH(filter!J$2,file!$A$1:$AA$1,0),0)," ")</f>
        <v xml:space="preserve"> </v>
      </c>
      <c r="K1654" t="str">
        <f>IFERROR(VLOOKUP($A1654,file!$A$1:$AA$4236,MATCH(filter!K$2,file!$A$1:$AA$1,0),0)," ")</f>
        <v xml:space="preserve"> </v>
      </c>
      <c r="L1654" t="str">
        <f>IFERROR(VLOOKUP($A1654,file!$A$1:$AA$4236,MATCH(filter!L$2,file!$A$1:$AA$1,0),0)," ")</f>
        <v xml:space="preserve"> </v>
      </c>
      <c r="M1654" t="str">
        <f>IFERROR(VLOOKUP($A1654,file!$A$1:$AA$4236,MATCH(filter!M$2,file!$A$1:$AA$1,0),0)," ")</f>
        <v xml:space="preserve"> </v>
      </c>
      <c r="N1654" t="str">
        <f>IFERROR(VLOOKUP($A1654,file!$A$1:$AA$4236,MATCH(filter!N$2,file!$A$1:$AA$1,0),0)," ")</f>
        <v xml:space="preserve"> </v>
      </c>
      <c r="O1654" t="str">
        <f>IFERROR(VLOOKUP($A1654,file!$A$1:$AA$4236,MATCH(filter!O$2,file!$A$1:$AA$1,0),0)," ")</f>
        <v xml:space="preserve"> </v>
      </c>
      <c r="P1654" t="str">
        <f>IFERROR(VLOOKUP($A1654,file!$A$1:$AA$4236,MATCH(filter!P$2,file!$A$1:$AA$1,0),0)," ")</f>
        <v xml:space="preserve"> </v>
      </c>
      <c r="Q1654" t="str">
        <f>IFERROR(VLOOKUP($A1654,file!$A$1:$AA$4236,MATCH(filter!Q$2,file!$A$1:$AA$1,0),0)," ")</f>
        <v xml:space="preserve"> </v>
      </c>
      <c r="R1654" t="str">
        <f>IFERROR(VLOOKUP($A1654,file!$A$1:$AA$4236,MATCH(filter!R$2,file!$A$1:$AA$1,0),0)," ")</f>
        <v xml:space="preserve"> </v>
      </c>
      <c r="S1654" t="str">
        <f>IFERROR(VLOOKUP($A1654,file!$A$1:$AA$4236,MATCH(filter!S$2,file!$A$1:$AA$1,0),0)," ")</f>
        <v xml:space="preserve"> </v>
      </c>
      <c r="T1654" t="str">
        <f>IFERROR(VLOOKUP($A1654,file!$A$1:$AA$4236,MATCH(filter!T$2,file!$A$1:$AA$1,0),0)," ")</f>
        <v xml:space="preserve"> </v>
      </c>
      <c r="U1654" t="str">
        <f>IFERROR(VLOOKUP($A1654,file!$A$1:$AA$4236,MATCH(filter!U$2,file!$A$1:$AA$1,0),0)," ")</f>
        <v xml:space="preserve"> </v>
      </c>
      <c r="V1654" t="str">
        <f>IFERROR(VLOOKUP($A1654,file!$A$1:$AA$4236,MATCH(filter!V$2,file!$A$1:$AA$1,0),0)," ")</f>
        <v xml:space="preserve"> </v>
      </c>
      <c r="W1654" t="str">
        <f>IFERROR(VLOOKUP($A1654,file!$A$1:$AA$4236,MATCH(filter!W$2,file!$A$1:$AA$1,0),0)," ")</f>
        <v xml:space="preserve"> </v>
      </c>
      <c r="X1654" t="str">
        <f>IFERROR(VLOOKUP($A1654,file!$A$1:$AA$4236,MATCH(filter!X$2,file!$A$1:$AA$1,0),0)," ")</f>
        <v xml:space="preserve"> </v>
      </c>
      <c r="Y1654" t="str">
        <f>IFERROR(VLOOKUP($A1654,file!$A$1:$AA$4236,MATCH(filter!Y$2,file!$A$1:$AA$1,0),0)," ")</f>
        <v xml:space="preserve"> </v>
      </c>
      <c r="Z1654" t="str">
        <f>IFERROR(VLOOKUP($A1654,file!$A$1:$AA$4236,MATCH(filter!Z$2,file!$A$1:$AA$1,0),0)," ")</f>
        <v xml:space="preserve"> </v>
      </c>
      <c r="AA1654" t="str">
        <f>IFERROR(VLOOKUP($A1654,file!$A$1:$AA$4236,MATCH(filter!AA$2,file!$A$1:$AA$1,0),0)," ")</f>
        <v xml:space="preserve"> </v>
      </c>
    </row>
    <row r="1655" spans="2:27" x14ac:dyDescent="0.25">
      <c r="B1655" t="str">
        <f>IFERROR(VLOOKUP($A1655,file!$A$1:$AA$4236,MATCH(filter!B$2,file!$A$1:$AA$1,0),0)," ")</f>
        <v xml:space="preserve"> </v>
      </c>
      <c r="C1655" t="str">
        <f>IFERROR(VLOOKUP($A1655,file!$A$1:$AA$4236,MATCH(filter!C$2,file!$A$1:$AA$1,0),0)," ")</f>
        <v xml:space="preserve"> </v>
      </c>
      <c r="D1655" t="str">
        <f>IFERROR(VLOOKUP($A1655,file!$A$1:$AA$4236,MATCH(filter!D$2,file!$A$1:$AA$1,0),0)," ")</f>
        <v xml:space="preserve"> </v>
      </c>
      <c r="E1655" t="str">
        <f>IFERROR(VLOOKUP($A1655,file!$A$1:$AA$4236,MATCH(filter!E$2,file!$A$1:$AA$1,0),0)," ")</f>
        <v xml:space="preserve"> </v>
      </c>
      <c r="F1655" t="str">
        <f>IFERROR(VLOOKUP($A1655,file!$A$1:$AA$4236,MATCH(filter!F$2,file!$A$1:$AA$1,0),0)," ")</f>
        <v xml:space="preserve"> </v>
      </c>
      <c r="G1655" t="str">
        <f>IFERROR(VLOOKUP($A1655,file!$A$1:$AA$4236,MATCH(filter!G$2,file!$A$1:$AA$1,0),0)," ")</f>
        <v xml:space="preserve"> </v>
      </c>
      <c r="H1655" t="str">
        <f>IFERROR(VLOOKUP($A1655,file!$A$1:$AA$4236,MATCH(filter!H$2,file!$A$1:$AA$1,0),0)," ")</f>
        <v xml:space="preserve"> </v>
      </c>
      <c r="I1655" t="str">
        <f>IFERROR(VLOOKUP($A1655,file!$A$1:$AA$4236,MATCH(filter!I$2,file!$A$1:$AA$1,0),0)," ")</f>
        <v xml:space="preserve"> </v>
      </c>
      <c r="J1655" t="str">
        <f>IFERROR(VLOOKUP($A1655,file!$A$1:$AA$4236,MATCH(filter!J$2,file!$A$1:$AA$1,0),0)," ")</f>
        <v xml:space="preserve"> </v>
      </c>
      <c r="K1655" t="str">
        <f>IFERROR(VLOOKUP($A1655,file!$A$1:$AA$4236,MATCH(filter!K$2,file!$A$1:$AA$1,0),0)," ")</f>
        <v xml:space="preserve"> </v>
      </c>
      <c r="L1655" t="str">
        <f>IFERROR(VLOOKUP($A1655,file!$A$1:$AA$4236,MATCH(filter!L$2,file!$A$1:$AA$1,0),0)," ")</f>
        <v xml:space="preserve"> </v>
      </c>
      <c r="M1655" t="str">
        <f>IFERROR(VLOOKUP($A1655,file!$A$1:$AA$4236,MATCH(filter!M$2,file!$A$1:$AA$1,0),0)," ")</f>
        <v xml:space="preserve"> </v>
      </c>
      <c r="N1655" t="str">
        <f>IFERROR(VLOOKUP($A1655,file!$A$1:$AA$4236,MATCH(filter!N$2,file!$A$1:$AA$1,0),0)," ")</f>
        <v xml:space="preserve"> </v>
      </c>
      <c r="O1655" t="str">
        <f>IFERROR(VLOOKUP($A1655,file!$A$1:$AA$4236,MATCH(filter!O$2,file!$A$1:$AA$1,0),0)," ")</f>
        <v xml:space="preserve"> </v>
      </c>
      <c r="P1655" t="str">
        <f>IFERROR(VLOOKUP($A1655,file!$A$1:$AA$4236,MATCH(filter!P$2,file!$A$1:$AA$1,0),0)," ")</f>
        <v xml:space="preserve"> </v>
      </c>
      <c r="Q1655" t="str">
        <f>IFERROR(VLOOKUP($A1655,file!$A$1:$AA$4236,MATCH(filter!Q$2,file!$A$1:$AA$1,0),0)," ")</f>
        <v xml:space="preserve"> </v>
      </c>
      <c r="R1655" t="str">
        <f>IFERROR(VLOOKUP($A1655,file!$A$1:$AA$4236,MATCH(filter!R$2,file!$A$1:$AA$1,0),0)," ")</f>
        <v xml:space="preserve"> </v>
      </c>
      <c r="S1655" t="str">
        <f>IFERROR(VLOOKUP($A1655,file!$A$1:$AA$4236,MATCH(filter!S$2,file!$A$1:$AA$1,0),0)," ")</f>
        <v xml:space="preserve"> </v>
      </c>
      <c r="T1655" t="str">
        <f>IFERROR(VLOOKUP($A1655,file!$A$1:$AA$4236,MATCH(filter!T$2,file!$A$1:$AA$1,0),0)," ")</f>
        <v xml:space="preserve"> </v>
      </c>
      <c r="U1655" t="str">
        <f>IFERROR(VLOOKUP($A1655,file!$A$1:$AA$4236,MATCH(filter!U$2,file!$A$1:$AA$1,0),0)," ")</f>
        <v xml:space="preserve"> </v>
      </c>
      <c r="V1655" t="str">
        <f>IFERROR(VLOOKUP($A1655,file!$A$1:$AA$4236,MATCH(filter!V$2,file!$A$1:$AA$1,0),0)," ")</f>
        <v xml:space="preserve"> </v>
      </c>
      <c r="W1655" t="str">
        <f>IFERROR(VLOOKUP($A1655,file!$A$1:$AA$4236,MATCH(filter!W$2,file!$A$1:$AA$1,0),0)," ")</f>
        <v xml:space="preserve"> </v>
      </c>
      <c r="X1655" t="str">
        <f>IFERROR(VLOOKUP($A1655,file!$A$1:$AA$4236,MATCH(filter!X$2,file!$A$1:$AA$1,0),0)," ")</f>
        <v xml:space="preserve"> </v>
      </c>
      <c r="Y1655" t="str">
        <f>IFERROR(VLOOKUP($A1655,file!$A$1:$AA$4236,MATCH(filter!Y$2,file!$A$1:$AA$1,0),0)," ")</f>
        <v xml:space="preserve"> </v>
      </c>
      <c r="Z1655" t="str">
        <f>IFERROR(VLOOKUP($A1655,file!$A$1:$AA$4236,MATCH(filter!Z$2,file!$A$1:$AA$1,0),0)," ")</f>
        <v xml:space="preserve"> </v>
      </c>
      <c r="AA1655" t="str">
        <f>IFERROR(VLOOKUP($A1655,file!$A$1:$AA$4236,MATCH(filter!AA$2,file!$A$1:$AA$1,0),0)," ")</f>
        <v xml:space="preserve"> </v>
      </c>
    </row>
    <row r="1656" spans="2:27" x14ac:dyDescent="0.25">
      <c r="B1656" t="str">
        <f>IFERROR(VLOOKUP($A1656,file!$A$1:$AA$4236,MATCH(filter!B$2,file!$A$1:$AA$1,0),0)," ")</f>
        <v xml:space="preserve"> </v>
      </c>
      <c r="C1656" t="str">
        <f>IFERROR(VLOOKUP($A1656,file!$A$1:$AA$4236,MATCH(filter!C$2,file!$A$1:$AA$1,0),0)," ")</f>
        <v xml:space="preserve"> </v>
      </c>
      <c r="D1656" t="str">
        <f>IFERROR(VLOOKUP($A1656,file!$A$1:$AA$4236,MATCH(filter!D$2,file!$A$1:$AA$1,0),0)," ")</f>
        <v xml:space="preserve"> </v>
      </c>
      <c r="E1656" t="str">
        <f>IFERROR(VLOOKUP($A1656,file!$A$1:$AA$4236,MATCH(filter!E$2,file!$A$1:$AA$1,0),0)," ")</f>
        <v xml:space="preserve"> </v>
      </c>
      <c r="F1656" t="str">
        <f>IFERROR(VLOOKUP($A1656,file!$A$1:$AA$4236,MATCH(filter!F$2,file!$A$1:$AA$1,0),0)," ")</f>
        <v xml:space="preserve"> </v>
      </c>
      <c r="G1656" t="str">
        <f>IFERROR(VLOOKUP($A1656,file!$A$1:$AA$4236,MATCH(filter!G$2,file!$A$1:$AA$1,0),0)," ")</f>
        <v xml:space="preserve"> </v>
      </c>
      <c r="H1656" t="str">
        <f>IFERROR(VLOOKUP($A1656,file!$A$1:$AA$4236,MATCH(filter!H$2,file!$A$1:$AA$1,0),0)," ")</f>
        <v xml:space="preserve"> </v>
      </c>
      <c r="I1656" t="str">
        <f>IFERROR(VLOOKUP($A1656,file!$A$1:$AA$4236,MATCH(filter!I$2,file!$A$1:$AA$1,0),0)," ")</f>
        <v xml:space="preserve"> </v>
      </c>
      <c r="J1656" t="str">
        <f>IFERROR(VLOOKUP($A1656,file!$A$1:$AA$4236,MATCH(filter!J$2,file!$A$1:$AA$1,0),0)," ")</f>
        <v xml:space="preserve"> </v>
      </c>
      <c r="K1656" t="str">
        <f>IFERROR(VLOOKUP($A1656,file!$A$1:$AA$4236,MATCH(filter!K$2,file!$A$1:$AA$1,0),0)," ")</f>
        <v xml:space="preserve"> </v>
      </c>
      <c r="L1656" t="str">
        <f>IFERROR(VLOOKUP($A1656,file!$A$1:$AA$4236,MATCH(filter!L$2,file!$A$1:$AA$1,0),0)," ")</f>
        <v xml:space="preserve"> </v>
      </c>
      <c r="M1656" t="str">
        <f>IFERROR(VLOOKUP($A1656,file!$A$1:$AA$4236,MATCH(filter!M$2,file!$A$1:$AA$1,0),0)," ")</f>
        <v xml:space="preserve"> </v>
      </c>
      <c r="N1656" t="str">
        <f>IFERROR(VLOOKUP($A1656,file!$A$1:$AA$4236,MATCH(filter!N$2,file!$A$1:$AA$1,0),0)," ")</f>
        <v xml:space="preserve"> </v>
      </c>
      <c r="O1656" t="str">
        <f>IFERROR(VLOOKUP($A1656,file!$A$1:$AA$4236,MATCH(filter!O$2,file!$A$1:$AA$1,0),0)," ")</f>
        <v xml:space="preserve"> </v>
      </c>
      <c r="P1656" t="str">
        <f>IFERROR(VLOOKUP($A1656,file!$A$1:$AA$4236,MATCH(filter!P$2,file!$A$1:$AA$1,0),0)," ")</f>
        <v xml:space="preserve"> </v>
      </c>
      <c r="Q1656" t="str">
        <f>IFERROR(VLOOKUP($A1656,file!$A$1:$AA$4236,MATCH(filter!Q$2,file!$A$1:$AA$1,0),0)," ")</f>
        <v xml:space="preserve"> </v>
      </c>
      <c r="R1656" t="str">
        <f>IFERROR(VLOOKUP($A1656,file!$A$1:$AA$4236,MATCH(filter!R$2,file!$A$1:$AA$1,0),0)," ")</f>
        <v xml:space="preserve"> </v>
      </c>
      <c r="S1656" t="str">
        <f>IFERROR(VLOOKUP($A1656,file!$A$1:$AA$4236,MATCH(filter!S$2,file!$A$1:$AA$1,0),0)," ")</f>
        <v xml:space="preserve"> </v>
      </c>
      <c r="T1656" t="str">
        <f>IFERROR(VLOOKUP($A1656,file!$A$1:$AA$4236,MATCH(filter!T$2,file!$A$1:$AA$1,0),0)," ")</f>
        <v xml:space="preserve"> </v>
      </c>
      <c r="U1656" t="str">
        <f>IFERROR(VLOOKUP($A1656,file!$A$1:$AA$4236,MATCH(filter!U$2,file!$A$1:$AA$1,0),0)," ")</f>
        <v xml:space="preserve"> </v>
      </c>
      <c r="V1656" t="str">
        <f>IFERROR(VLOOKUP($A1656,file!$A$1:$AA$4236,MATCH(filter!V$2,file!$A$1:$AA$1,0),0)," ")</f>
        <v xml:space="preserve"> </v>
      </c>
      <c r="W1656" t="str">
        <f>IFERROR(VLOOKUP($A1656,file!$A$1:$AA$4236,MATCH(filter!W$2,file!$A$1:$AA$1,0),0)," ")</f>
        <v xml:space="preserve"> </v>
      </c>
      <c r="X1656" t="str">
        <f>IFERROR(VLOOKUP($A1656,file!$A$1:$AA$4236,MATCH(filter!X$2,file!$A$1:$AA$1,0),0)," ")</f>
        <v xml:space="preserve"> </v>
      </c>
      <c r="Y1656" t="str">
        <f>IFERROR(VLOOKUP($A1656,file!$A$1:$AA$4236,MATCH(filter!Y$2,file!$A$1:$AA$1,0),0)," ")</f>
        <v xml:space="preserve"> </v>
      </c>
      <c r="Z1656" t="str">
        <f>IFERROR(VLOOKUP($A1656,file!$A$1:$AA$4236,MATCH(filter!Z$2,file!$A$1:$AA$1,0),0)," ")</f>
        <v xml:space="preserve"> </v>
      </c>
      <c r="AA1656" t="str">
        <f>IFERROR(VLOOKUP($A1656,file!$A$1:$AA$4236,MATCH(filter!AA$2,file!$A$1:$AA$1,0),0)," ")</f>
        <v xml:space="preserve"> </v>
      </c>
    </row>
    <row r="1657" spans="2:27" x14ac:dyDescent="0.25">
      <c r="B1657" t="str">
        <f>IFERROR(VLOOKUP($A1657,file!$A$1:$AA$4236,MATCH(filter!B$2,file!$A$1:$AA$1,0),0)," ")</f>
        <v xml:space="preserve"> </v>
      </c>
      <c r="C1657" t="str">
        <f>IFERROR(VLOOKUP($A1657,file!$A$1:$AA$4236,MATCH(filter!C$2,file!$A$1:$AA$1,0),0)," ")</f>
        <v xml:space="preserve"> </v>
      </c>
      <c r="D1657" t="str">
        <f>IFERROR(VLOOKUP($A1657,file!$A$1:$AA$4236,MATCH(filter!D$2,file!$A$1:$AA$1,0),0)," ")</f>
        <v xml:space="preserve"> </v>
      </c>
      <c r="E1657" t="str">
        <f>IFERROR(VLOOKUP($A1657,file!$A$1:$AA$4236,MATCH(filter!E$2,file!$A$1:$AA$1,0),0)," ")</f>
        <v xml:space="preserve"> </v>
      </c>
      <c r="F1657" t="str">
        <f>IFERROR(VLOOKUP($A1657,file!$A$1:$AA$4236,MATCH(filter!F$2,file!$A$1:$AA$1,0),0)," ")</f>
        <v xml:space="preserve"> </v>
      </c>
      <c r="G1657" t="str">
        <f>IFERROR(VLOOKUP($A1657,file!$A$1:$AA$4236,MATCH(filter!G$2,file!$A$1:$AA$1,0),0)," ")</f>
        <v xml:space="preserve"> </v>
      </c>
      <c r="H1657" t="str">
        <f>IFERROR(VLOOKUP($A1657,file!$A$1:$AA$4236,MATCH(filter!H$2,file!$A$1:$AA$1,0),0)," ")</f>
        <v xml:space="preserve"> </v>
      </c>
      <c r="I1657" t="str">
        <f>IFERROR(VLOOKUP($A1657,file!$A$1:$AA$4236,MATCH(filter!I$2,file!$A$1:$AA$1,0),0)," ")</f>
        <v xml:space="preserve"> </v>
      </c>
      <c r="J1657" t="str">
        <f>IFERROR(VLOOKUP($A1657,file!$A$1:$AA$4236,MATCH(filter!J$2,file!$A$1:$AA$1,0),0)," ")</f>
        <v xml:space="preserve"> </v>
      </c>
      <c r="K1657" t="str">
        <f>IFERROR(VLOOKUP($A1657,file!$A$1:$AA$4236,MATCH(filter!K$2,file!$A$1:$AA$1,0),0)," ")</f>
        <v xml:space="preserve"> </v>
      </c>
      <c r="L1657" t="str">
        <f>IFERROR(VLOOKUP($A1657,file!$A$1:$AA$4236,MATCH(filter!L$2,file!$A$1:$AA$1,0),0)," ")</f>
        <v xml:space="preserve"> </v>
      </c>
      <c r="M1657" t="str">
        <f>IFERROR(VLOOKUP($A1657,file!$A$1:$AA$4236,MATCH(filter!M$2,file!$A$1:$AA$1,0),0)," ")</f>
        <v xml:space="preserve"> </v>
      </c>
      <c r="N1657" t="str">
        <f>IFERROR(VLOOKUP($A1657,file!$A$1:$AA$4236,MATCH(filter!N$2,file!$A$1:$AA$1,0),0)," ")</f>
        <v xml:space="preserve"> </v>
      </c>
      <c r="O1657" t="str">
        <f>IFERROR(VLOOKUP($A1657,file!$A$1:$AA$4236,MATCH(filter!O$2,file!$A$1:$AA$1,0),0)," ")</f>
        <v xml:space="preserve"> </v>
      </c>
      <c r="P1657" t="str">
        <f>IFERROR(VLOOKUP($A1657,file!$A$1:$AA$4236,MATCH(filter!P$2,file!$A$1:$AA$1,0),0)," ")</f>
        <v xml:space="preserve"> </v>
      </c>
      <c r="Q1657" t="str">
        <f>IFERROR(VLOOKUP($A1657,file!$A$1:$AA$4236,MATCH(filter!Q$2,file!$A$1:$AA$1,0),0)," ")</f>
        <v xml:space="preserve"> </v>
      </c>
      <c r="R1657" t="str">
        <f>IFERROR(VLOOKUP($A1657,file!$A$1:$AA$4236,MATCH(filter!R$2,file!$A$1:$AA$1,0),0)," ")</f>
        <v xml:space="preserve"> </v>
      </c>
      <c r="S1657" t="str">
        <f>IFERROR(VLOOKUP($A1657,file!$A$1:$AA$4236,MATCH(filter!S$2,file!$A$1:$AA$1,0),0)," ")</f>
        <v xml:space="preserve"> </v>
      </c>
      <c r="T1657" t="str">
        <f>IFERROR(VLOOKUP($A1657,file!$A$1:$AA$4236,MATCH(filter!T$2,file!$A$1:$AA$1,0),0)," ")</f>
        <v xml:space="preserve"> </v>
      </c>
      <c r="U1657" t="str">
        <f>IFERROR(VLOOKUP($A1657,file!$A$1:$AA$4236,MATCH(filter!U$2,file!$A$1:$AA$1,0),0)," ")</f>
        <v xml:space="preserve"> </v>
      </c>
      <c r="V1657" t="str">
        <f>IFERROR(VLOOKUP($A1657,file!$A$1:$AA$4236,MATCH(filter!V$2,file!$A$1:$AA$1,0),0)," ")</f>
        <v xml:space="preserve"> </v>
      </c>
      <c r="W1657" t="str">
        <f>IFERROR(VLOOKUP($A1657,file!$A$1:$AA$4236,MATCH(filter!W$2,file!$A$1:$AA$1,0),0)," ")</f>
        <v xml:space="preserve"> </v>
      </c>
      <c r="X1657" t="str">
        <f>IFERROR(VLOOKUP($A1657,file!$A$1:$AA$4236,MATCH(filter!X$2,file!$A$1:$AA$1,0),0)," ")</f>
        <v xml:space="preserve"> </v>
      </c>
      <c r="Y1657" t="str">
        <f>IFERROR(VLOOKUP($A1657,file!$A$1:$AA$4236,MATCH(filter!Y$2,file!$A$1:$AA$1,0),0)," ")</f>
        <v xml:space="preserve"> </v>
      </c>
      <c r="Z1657" t="str">
        <f>IFERROR(VLOOKUP($A1657,file!$A$1:$AA$4236,MATCH(filter!Z$2,file!$A$1:$AA$1,0),0)," ")</f>
        <v xml:space="preserve"> </v>
      </c>
      <c r="AA1657" t="str">
        <f>IFERROR(VLOOKUP($A1657,file!$A$1:$AA$4236,MATCH(filter!AA$2,file!$A$1:$AA$1,0),0)," ")</f>
        <v xml:space="preserve"> </v>
      </c>
    </row>
    <row r="1658" spans="2:27" x14ac:dyDescent="0.25">
      <c r="B1658" t="str">
        <f>IFERROR(VLOOKUP($A1658,file!$A$1:$AA$4236,MATCH(filter!B$2,file!$A$1:$AA$1,0),0)," ")</f>
        <v xml:space="preserve"> </v>
      </c>
      <c r="C1658" t="str">
        <f>IFERROR(VLOOKUP($A1658,file!$A$1:$AA$4236,MATCH(filter!C$2,file!$A$1:$AA$1,0),0)," ")</f>
        <v xml:space="preserve"> </v>
      </c>
      <c r="D1658" t="str">
        <f>IFERROR(VLOOKUP($A1658,file!$A$1:$AA$4236,MATCH(filter!D$2,file!$A$1:$AA$1,0),0)," ")</f>
        <v xml:space="preserve"> </v>
      </c>
      <c r="E1658" t="str">
        <f>IFERROR(VLOOKUP($A1658,file!$A$1:$AA$4236,MATCH(filter!E$2,file!$A$1:$AA$1,0),0)," ")</f>
        <v xml:space="preserve"> </v>
      </c>
      <c r="F1658" t="str">
        <f>IFERROR(VLOOKUP($A1658,file!$A$1:$AA$4236,MATCH(filter!F$2,file!$A$1:$AA$1,0),0)," ")</f>
        <v xml:space="preserve"> </v>
      </c>
      <c r="G1658" t="str">
        <f>IFERROR(VLOOKUP($A1658,file!$A$1:$AA$4236,MATCH(filter!G$2,file!$A$1:$AA$1,0),0)," ")</f>
        <v xml:space="preserve"> </v>
      </c>
      <c r="H1658" t="str">
        <f>IFERROR(VLOOKUP($A1658,file!$A$1:$AA$4236,MATCH(filter!H$2,file!$A$1:$AA$1,0),0)," ")</f>
        <v xml:space="preserve"> </v>
      </c>
      <c r="I1658" t="str">
        <f>IFERROR(VLOOKUP($A1658,file!$A$1:$AA$4236,MATCH(filter!I$2,file!$A$1:$AA$1,0),0)," ")</f>
        <v xml:space="preserve"> </v>
      </c>
      <c r="J1658" t="str">
        <f>IFERROR(VLOOKUP($A1658,file!$A$1:$AA$4236,MATCH(filter!J$2,file!$A$1:$AA$1,0),0)," ")</f>
        <v xml:space="preserve"> </v>
      </c>
      <c r="K1658" t="str">
        <f>IFERROR(VLOOKUP($A1658,file!$A$1:$AA$4236,MATCH(filter!K$2,file!$A$1:$AA$1,0),0)," ")</f>
        <v xml:space="preserve"> </v>
      </c>
      <c r="L1658" t="str">
        <f>IFERROR(VLOOKUP($A1658,file!$A$1:$AA$4236,MATCH(filter!L$2,file!$A$1:$AA$1,0),0)," ")</f>
        <v xml:space="preserve"> </v>
      </c>
      <c r="M1658" t="str">
        <f>IFERROR(VLOOKUP($A1658,file!$A$1:$AA$4236,MATCH(filter!M$2,file!$A$1:$AA$1,0),0)," ")</f>
        <v xml:space="preserve"> </v>
      </c>
      <c r="N1658" t="str">
        <f>IFERROR(VLOOKUP($A1658,file!$A$1:$AA$4236,MATCH(filter!N$2,file!$A$1:$AA$1,0),0)," ")</f>
        <v xml:space="preserve"> </v>
      </c>
      <c r="O1658" t="str">
        <f>IFERROR(VLOOKUP($A1658,file!$A$1:$AA$4236,MATCH(filter!O$2,file!$A$1:$AA$1,0),0)," ")</f>
        <v xml:space="preserve"> </v>
      </c>
      <c r="P1658" t="str">
        <f>IFERROR(VLOOKUP($A1658,file!$A$1:$AA$4236,MATCH(filter!P$2,file!$A$1:$AA$1,0),0)," ")</f>
        <v xml:space="preserve"> </v>
      </c>
      <c r="Q1658" t="str">
        <f>IFERROR(VLOOKUP($A1658,file!$A$1:$AA$4236,MATCH(filter!Q$2,file!$A$1:$AA$1,0),0)," ")</f>
        <v xml:space="preserve"> </v>
      </c>
      <c r="R1658" t="str">
        <f>IFERROR(VLOOKUP($A1658,file!$A$1:$AA$4236,MATCH(filter!R$2,file!$A$1:$AA$1,0),0)," ")</f>
        <v xml:space="preserve"> </v>
      </c>
      <c r="S1658" t="str">
        <f>IFERROR(VLOOKUP($A1658,file!$A$1:$AA$4236,MATCH(filter!S$2,file!$A$1:$AA$1,0),0)," ")</f>
        <v xml:space="preserve"> </v>
      </c>
      <c r="T1658" t="str">
        <f>IFERROR(VLOOKUP($A1658,file!$A$1:$AA$4236,MATCH(filter!T$2,file!$A$1:$AA$1,0),0)," ")</f>
        <v xml:space="preserve"> </v>
      </c>
      <c r="U1658" t="str">
        <f>IFERROR(VLOOKUP($A1658,file!$A$1:$AA$4236,MATCH(filter!U$2,file!$A$1:$AA$1,0),0)," ")</f>
        <v xml:space="preserve"> </v>
      </c>
      <c r="V1658" t="str">
        <f>IFERROR(VLOOKUP($A1658,file!$A$1:$AA$4236,MATCH(filter!V$2,file!$A$1:$AA$1,0),0)," ")</f>
        <v xml:space="preserve"> </v>
      </c>
      <c r="W1658" t="str">
        <f>IFERROR(VLOOKUP($A1658,file!$A$1:$AA$4236,MATCH(filter!W$2,file!$A$1:$AA$1,0),0)," ")</f>
        <v xml:space="preserve"> </v>
      </c>
      <c r="X1658" t="str">
        <f>IFERROR(VLOOKUP($A1658,file!$A$1:$AA$4236,MATCH(filter!X$2,file!$A$1:$AA$1,0),0)," ")</f>
        <v xml:space="preserve"> </v>
      </c>
      <c r="Y1658" t="str">
        <f>IFERROR(VLOOKUP($A1658,file!$A$1:$AA$4236,MATCH(filter!Y$2,file!$A$1:$AA$1,0),0)," ")</f>
        <v xml:space="preserve"> </v>
      </c>
      <c r="Z1658" t="str">
        <f>IFERROR(VLOOKUP($A1658,file!$A$1:$AA$4236,MATCH(filter!Z$2,file!$A$1:$AA$1,0),0)," ")</f>
        <v xml:space="preserve"> </v>
      </c>
      <c r="AA1658" t="str">
        <f>IFERROR(VLOOKUP($A1658,file!$A$1:$AA$4236,MATCH(filter!AA$2,file!$A$1:$AA$1,0),0)," ")</f>
        <v xml:space="preserve"> </v>
      </c>
    </row>
    <row r="1659" spans="2:27" x14ac:dyDescent="0.25">
      <c r="B1659" t="str">
        <f>IFERROR(VLOOKUP($A1659,file!$A$1:$AA$4236,MATCH(filter!B$2,file!$A$1:$AA$1,0),0)," ")</f>
        <v xml:space="preserve"> </v>
      </c>
      <c r="C1659" t="str">
        <f>IFERROR(VLOOKUP($A1659,file!$A$1:$AA$4236,MATCH(filter!C$2,file!$A$1:$AA$1,0),0)," ")</f>
        <v xml:space="preserve"> </v>
      </c>
      <c r="D1659" t="str">
        <f>IFERROR(VLOOKUP($A1659,file!$A$1:$AA$4236,MATCH(filter!D$2,file!$A$1:$AA$1,0),0)," ")</f>
        <v xml:space="preserve"> </v>
      </c>
      <c r="E1659" t="str">
        <f>IFERROR(VLOOKUP($A1659,file!$A$1:$AA$4236,MATCH(filter!E$2,file!$A$1:$AA$1,0),0)," ")</f>
        <v xml:space="preserve"> </v>
      </c>
      <c r="F1659" t="str">
        <f>IFERROR(VLOOKUP($A1659,file!$A$1:$AA$4236,MATCH(filter!F$2,file!$A$1:$AA$1,0),0)," ")</f>
        <v xml:space="preserve"> </v>
      </c>
      <c r="G1659" t="str">
        <f>IFERROR(VLOOKUP($A1659,file!$A$1:$AA$4236,MATCH(filter!G$2,file!$A$1:$AA$1,0),0)," ")</f>
        <v xml:space="preserve"> </v>
      </c>
      <c r="H1659" t="str">
        <f>IFERROR(VLOOKUP($A1659,file!$A$1:$AA$4236,MATCH(filter!H$2,file!$A$1:$AA$1,0),0)," ")</f>
        <v xml:space="preserve"> </v>
      </c>
      <c r="I1659" t="str">
        <f>IFERROR(VLOOKUP($A1659,file!$A$1:$AA$4236,MATCH(filter!I$2,file!$A$1:$AA$1,0),0)," ")</f>
        <v xml:space="preserve"> </v>
      </c>
      <c r="J1659" t="str">
        <f>IFERROR(VLOOKUP($A1659,file!$A$1:$AA$4236,MATCH(filter!J$2,file!$A$1:$AA$1,0),0)," ")</f>
        <v xml:space="preserve"> </v>
      </c>
      <c r="K1659" t="str">
        <f>IFERROR(VLOOKUP($A1659,file!$A$1:$AA$4236,MATCH(filter!K$2,file!$A$1:$AA$1,0),0)," ")</f>
        <v xml:space="preserve"> </v>
      </c>
      <c r="L1659" t="str">
        <f>IFERROR(VLOOKUP($A1659,file!$A$1:$AA$4236,MATCH(filter!L$2,file!$A$1:$AA$1,0),0)," ")</f>
        <v xml:space="preserve"> </v>
      </c>
      <c r="M1659" t="str">
        <f>IFERROR(VLOOKUP($A1659,file!$A$1:$AA$4236,MATCH(filter!M$2,file!$A$1:$AA$1,0),0)," ")</f>
        <v xml:space="preserve"> </v>
      </c>
      <c r="N1659" t="str">
        <f>IFERROR(VLOOKUP($A1659,file!$A$1:$AA$4236,MATCH(filter!N$2,file!$A$1:$AA$1,0),0)," ")</f>
        <v xml:space="preserve"> </v>
      </c>
      <c r="O1659" t="str">
        <f>IFERROR(VLOOKUP($A1659,file!$A$1:$AA$4236,MATCH(filter!O$2,file!$A$1:$AA$1,0),0)," ")</f>
        <v xml:space="preserve"> </v>
      </c>
      <c r="P1659" t="str">
        <f>IFERROR(VLOOKUP($A1659,file!$A$1:$AA$4236,MATCH(filter!P$2,file!$A$1:$AA$1,0),0)," ")</f>
        <v xml:space="preserve"> </v>
      </c>
      <c r="Q1659" t="str">
        <f>IFERROR(VLOOKUP($A1659,file!$A$1:$AA$4236,MATCH(filter!Q$2,file!$A$1:$AA$1,0),0)," ")</f>
        <v xml:space="preserve"> </v>
      </c>
      <c r="R1659" t="str">
        <f>IFERROR(VLOOKUP($A1659,file!$A$1:$AA$4236,MATCH(filter!R$2,file!$A$1:$AA$1,0),0)," ")</f>
        <v xml:space="preserve"> </v>
      </c>
      <c r="S1659" t="str">
        <f>IFERROR(VLOOKUP($A1659,file!$A$1:$AA$4236,MATCH(filter!S$2,file!$A$1:$AA$1,0),0)," ")</f>
        <v xml:space="preserve"> </v>
      </c>
      <c r="T1659" t="str">
        <f>IFERROR(VLOOKUP($A1659,file!$A$1:$AA$4236,MATCH(filter!T$2,file!$A$1:$AA$1,0),0)," ")</f>
        <v xml:space="preserve"> </v>
      </c>
      <c r="U1659" t="str">
        <f>IFERROR(VLOOKUP($A1659,file!$A$1:$AA$4236,MATCH(filter!U$2,file!$A$1:$AA$1,0),0)," ")</f>
        <v xml:space="preserve"> </v>
      </c>
      <c r="V1659" t="str">
        <f>IFERROR(VLOOKUP($A1659,file!$A$1:$AA$4236,MATCH(filter!V$2,file!$A$1:$AA$1,0),0)," ")</f>
        <v xml:space="preserve"> </v>
      </c>
      <c r="W1659" t="str">
        <f>IFERROR(VLOOKUP($A1659,file!$A$1:$AA$4236,MATCH(filter!W$2,file!$A$1:$AA$1,0),0)," ")</f>
        <v xml:space="preserve"> </v>
      </c>
      <c r="X1659" t="str">
        <f>IFERROR(VLOOKUP($A1659,file!$A$1:$AA$4236,MATCH(filter!X$2,file!$A$1:$AA$1,0),0)," ")</f>
        <v xml:space="preserve"> </v>
      </c>
      <c r="Y1659" t="str">
        <f>IFERROR(VLOOKUP($A1659,file!$A$1:$AA$4236,MATCH(filter!Y$2,file!$A$1:$AA$1,0),0)," ")</f>
        <v xml:space="preserve"> </v>
      </c>
      <c r="Z1659" t="str">
        <f>IFERROR(VLOOKUP($A1659,file!$A$1:$AA$4236,MATCH(filter!Z$2,file!$A$1:$AA$1,0),0)," ")</f>
        <v xml:space="preserve"> </v>
      </c>
      <c r="AA1659" t="str">
        <f>IFERROR(VLOOKUP($A1659,file!$A$1:$AA$4236,MATCH(filter!AA$2,file!$A$1:$AA$1,0),0)," ")</f>
        <v xml:space="preserve"> </v>
      </c>
    </row>
    <row r="1660" spans="2:27" x14ac:dyDescent="0.25">
      <c r="B1660" t="str">
        <f>IFERROR(VLOOKUP($A1660,file!$A$1:$AA$4236,MATCH(filter!B$2,file!$A$1:$AA$1,0),0)," ")</f>
        <v xml:space="preserve"> </v>
      </c>
      <c r="C1660" t="str">
        <f>IFERROR(VLOOKUP($A1660,file!$A$1:$AA$4236,MATCH(filter!C$2,file!$A$1:$AA$1,0),0)," ")</f>
        <v xml:space="preserve"> </v>
      </c>
      <c r="D1660" t="str">
        <f>IFERROR(VLOOKUP($A1660,file!$A$1:$AA$4236,MATCH(filter!D$2,file!$A$1:$AA$1,0),0)," ")</f>
        <v xml:space="preserve"> </v>
      </c>
      <c r="E1660" t="str">
        <f>IFERROR(VLOOKUP($A1660,file!$A$1:$AA$4236,MATCH(filter!E$2,file!$A$1:$AA$1,0),0)," ")</f>
        <v xml:space="preserve"> </v>
      </c>
      <c r="F1660" t="str">
        <f>IFERROR(VLOOKUP($A1660,file!$A$1:$AA$4236,MATCH(filter!F$2,file!$A$1:$AA$1,0),0)," ")</f>
        <v xml:space="preserve"> </v>
      </c>
      <c r="G1660" t="str">
        <f>IFERROR(VLOOKUP($A1660,file!$A$1:$AA$4236,MATCH(filter!G$2,file!$A$1:$AA$1,0),0)," ")</f>
        <v xml:space="preserve"> </v>
      </c>
      <c r="H1660" t="str">
        <f>IFERROR(VLOOKUP($A1660,file!$A$1:$AA$4236,MATCH(filter!H$2,file!$A$1:$AA$1,0),0)," ")</f>
        <v xml:space="preserve"> </v>
      </c>
      <c r="I1660" t="str">
        <f>IFERROR(VLOOKUP($A1660,file!$A$1:$AA$4236,MATCH(filter!I$2,file!$A$1:$AA$1,0),0)," ")</f>
        <v xml:space="preserve"> </v>
      </c>
      <c r="J1660" t="str">
        <f>IFERROR(VLOOKUP($A1660,file!$A$1:$AA$4236,MATCH(filter!J$2,file!$A$1:$AA$1,0),0)," ")</f>
        <v xml:space="preserve"> </v>
      </c>
      <c r="K1660" t="str">
        <f>IFERROR(VLOOKUP($A1660,file!$A$1:$AA$4236,MATCH(filter!K$2,file!$A$1:$AA$1,0),0)," ")</f>
        <v xml:space="preserve"> </v>
      </c>
      <c r="L1660" t="str">
        <f>IFERROR(VLOOKUP($A1660,file!$A$1:$AA$4236,MATCH(filter!L$2,file!$A$1:$AA$1,0),0)," ")</f>
        <v xml:space="preserve"> </v>
      </c>
      <c r="M1660" t="str">
        <f>IFERROR(VLOOKUP($A1660,file!$A$1:$AA$4236,MATCH(filter!M$2,file!$A$1:$AA$1,0),0)," ")</f>
        <v xml:space="preserve"> </v>
      </c>
      <c r="N1660" t="str">
        <f>IFERROR(VLOOKUP($A1660,file!$A$1:$AA$4236,MATCH(filter!N$2,file!$A$1:$AA$1,0),0)," ")</f>
        <v xml:space="preserve"> </v>
      </c>
      <c r="O1660" t="str">
        <f>IFERROR(VLOOKUP($A1660,file!$A$1:$AA$4236,MATCH(filter!O$2,file!$A$1:$AA$1,0),0)," ")</f>
        <v xml:space="preserve"> </v>
      </c>
      <c r="P1660" t="str">
        <f>IFERROR(VLOOKUP($A1660,file!$A$1:$AA$4236,MATCH(filter!P$2,file!$A$1:$AA$1,0),0)," ")</f>
        <v xml:space="preserve"> </v>
      </c>
      <c r="Q1660" t="str">
        <f>IFERROR(VLOOKUP($A1660,file!$A$1:$AA$4236,MATCH(filter!Q$2,file!$A$1:$AA$1,0),0)," ")</f>
        <v xml:space="preserve"> </v>
      </c>
      <c r="R1660" t="str">
        <f>IFERROR(VLOOKUP($A1660,file!$A$1:$AA$4236,MATCH(filter!R$2,file!$A$1:$AA$1,0),0)," ")</f>
        <v xml:space="preserve"> </v>
      </c>
      <c r="S1660" t="str">
        <f>IFERROR(VLOOKUP($A1660,file!$A$1:$AA$4236,MATCH(filter!S$2,file!$A$1:$AA$1,0),0)," ")</f>
        <v xml:space="preserve"> </v>
      </c>
      <c r="T1660" t="str">
        <f>IFERROR(VLOOKUP($A1660,file!$A$1:$AA$4236,MATCH(filter!T$2,file!$A$1:$AA$1,0),0)," ")</f>
        <v xml:space="preserve"> </v>
      </c>
      <c r="U1660" t="str">
        <f>IFERROR(VLOOKUP($A1660,file!$A$1:$AA$4236,MATCH(filter!U$2,file!$A$1:$AA$1,0),0)," ")</f>
        <v xml:space="preserve"> </v>
      </c>
      <c r="V1660" t="str">
        <f>IFERROR(VLOOKUP($A1660,file!$A$1:$AA$4236,MATCH(filter!V$2,file!$A$1:$AA$1,0),0)," ")</f>
        <v xml:space="preserve"> </v>
      </c>
      <c r="W1660" t="str">
        <f>IFERROR(VLOOKUP($A1660,file!$A$1:$AA$4236,MATCH(filter!W$2,file!$A$1:$AA$1,0),0)," ")</f>
        <v xml:space="preserve"> </v>
      </c>
      <c r="X1660" t="str">
        <f>IFERROR(VLOOKUP($A1660,file!$A$1:$AA$4236,MATCH(filter!X$2,file!$A$1:$AA$1,0),0)," ")</f>
        <v xml:space="preserve"> </v>
      </c>
      <c r="Y1660" t="str">
        <f>IFERROR(VLOOKUP($A1660,file!$A$1:$AA$4236,MATCH(filter!Y$2,file!$A$1:$AA$1,0),0)," ")</f>
        <v xml:space="preserve"> </v>
      </c>
      <c r="Z1660" t="str">
        <f>IFERROR(VLOOKUP($A1660,file!$A$1:$AA$4236,MATCH(filter!Z$2,file!$A$1:$AA$1,0),0)," ")</f>
        <v xml:space="preserve"> </v>
      </c>
      <c r="AA1660" t="str">
        <f>IFERROR(VLOOKUP($A1660,file!$A$1:$AA$4236,MATCH(filter!AA$2,file!$A$1:$AA$1,0),0)," ")</f>
        <v xml:space="preserve"> </v>
      </c>
    </row>
    <row r="1661" spans="2:27" x14ac:dyDescent="0.25">
      <c r="B1661" t="str">
        <f>IFERROR(VLOOKUP($A1661,file!$A$1:$AA$4236,MATCH(filter!B$2,file!$A$1:$AA$1,0),0)," ")</f>
        <v xml:space="preserve"> </v>
      </c>
      <c r="C1661" t="str">
        <f>IFERROR(VLOOKUP($A1661,file!$A$1:$AA$4236,MATCH(filter!C$2,file!$A$1:$AA$1,0),0)," ")</f>
        <v xml:space="preserve"> </v>
      </c>
      <c r="D1661" t="str">
        <f>IFERROR(VLOOKUP($A1661,file!$A$1:$AA$4236,MATCH(filter!D$2,file!$A$1:$AA$1,0),0)," ")</f>
        <v xml:space="preserve"> </v>
      </c>
      <c r="E1661" t="str">
        <f>IFERROR(VLOOKUP($A1661,file!$A$1:$AA$4236,MATCH(filter!E$2,file!$A$1:$AA$1,0),0)," ")</f>
        <v xml:space="preserve"> </v>
      </c>
      <c r="F1661" t="str">
        <f>IFERROR(VLOOKUP($A1661,file!$A$1:$AA$4236,MATCH(filter!F$2,file!$A$1:$AA$1,0),0)," ")</f>
        <v xml:space="preserve"> </v>
      </c>
      <c r="G1661" t="str">
        <f>IFERROR(VLOOKUP($A1661,file!$A$1:$AA$4236,MATCH(filter!G$2,file!$A$1:$AA$1,0),0)," ")</f>
        <v xml:space="preserve"> </v>
      </c>
      <c r="H1661" t="str">
        <f>IFERROR(VLOOKUP($A1661,file!$A$1:$AA$4236,MATCH(filter!H$2,file!$A$1:$AA$1,0),0)," ")</f>
        <v xml:space="preserve"> </v>
      </c>
      <c r="I1661" t="str">
        <f>IFERROR(VLOOKUP($A1661,file!$A$1:$AA$4236,MATCH(filter!I$2,file!$A$1:$AA$1,0),0)," ")</f>
        <v xml:space="preserve"> </v>
      </c>
      <c r="J1661" t="str">
        <f>IFERROR(VLOOKUP($A1661,file!$A$1:$AA$4236,MATCH(filter!J$2,file!$A$1:$AA$1,0),0)," ")</f>
        <v xml:space="preserve"> </v>
      </c>
      <c r="K1661" t="str">
        <f>IFERROR(VLOOKUP($A1661,file!$A$1:$AA$4236,MATCH(filter!K$2,file!$A$1:$AA$1,0),0)," ")</f>
        <v xml:space="preserve"> </v>
      </c>
      <c r="L1661" t="str">
        <f>IFERROR(VLOOKUP($A1661,file!$A$1:$AA$4236,MATCH(filter!L$2,file!$A$1:$AA$1,0),0)," ")</f>
        <v xml:space="preserve"> </v>
      </c>
      <c r="M1661" t="str">
        <f>IFERROR(VLOOKUP($A1661,file!$A$1:$AA$4236,MATCH(filter!M$2,file!$A$1:$AA$1,0),0)," ")</f>
        <v xml:space="preserve"> </v>
      </c>
      <c r="N1661" t="str">
        <f>IFERROR(VLOOKUP($A1661,file!$A$1:$AA$4236,MATCH(filter!N$2,file!$A$1:$AA$1,0),0)," ")</f>
        <v xml:space="preserve"> </v>
      </c>
      <c r="O1661" t="str">
        <f>IFERROR(VLOOKUP($A1661,file!$A$1:$AA$4236,MATCH(filter!O$2,file!$A$1:$AA$1,0),0)," ")</f>
        <v xml:space="preserve"> </v>
      </c>
      <c r="P1661" t="str">
        <f>IFERROR(VLOOKUP($A1661,file!$A$1:$AA$4236,MATCH(filter!P$2,file!$A$1:$AA$1,0),0)," ")</f>
        <v xml:space="preserve"> </v>
      </c>
      <c r="Q1661" t="str">
        <f>IFERROR(VLOOKUP($A1661,file!$A$1:$AA$4236,MATCH(filter!Q$2,file!$A$1:$AA$1,0),0)," ")</f>
        <v xml:space="preserve"> </v>
      </c>
      <c r="R1661" t="str">
        <f>IFERROR(VLOOKUP($A1661,file!$A$1:$AA$4236,MATCH(filter!R$2,file!$A$1:$AA$1,0),0)," ")</f>
        <v xml:space="preserve"> </v>
      </c>
      <c r="S1661" t="str">
        <f>IFERROR(VLOOKUP($A1661,file!$A$1:$AA$4236,MATCH(filter!S$2,file!$A$1:$AA$1,0),0)," ")</f>
        <v xml:space="preserve"> </v>
      </c>
      <c r="T1661" t="str">
        <f>IFERROR(VLOOKUP($A1661,file!$A$1:$AA$4236,MATCH(filter!T$2,file!$A$1:$AA$1,0),0)," ")</f>
        <v xml:space="preserve"> </v>
      </c>
      <c r="U1661" t="str">
        <f>IFERROR(VLOOKUP($A1661,file!$A$1:$AA$4236,MATCH(filter!U$2,file!$A$1:$AA$1,0),0)," ")</f>
        <v xml:space="preserve"> </v>
      </c>
      <c r="V1661" t="str">
        <f>IFERROR(VLOOKUP($A1661,file!$A$1:$AA$4236,MATCH(filter!V$2,file!$A$1:$AA$1,0),0)," ")</f>
        <v xml:space="preserve"> </v>
      </c>
      <c r="W1661" t="str">
        <f>IFERROR(VLOOKUP($A1661,file!$A$1:$AA$4236,MATCH(filter!W$2,file!$A$1:$AA$1,0),0)," ")</f>
        <v xml:space="preserve"> </v>
      </c>
      <c r="X1661" t="str">
        <f>IFERROR(VLOOKUP($A1661,file!$A$1:$AA$4236,MATCH(filter!X$2,file!$A$1:$AA$1,0),0)," ")</f>
        <v xml:space="preserve"> </v>
      </c>
      <c r="Y1661" t="str">
        <f>IFERROR(VLOOKUP($A1661,file!$A$1:$AA$4236,MATCH(filter!Y$2,file!$A$1:$AA$1,0),0)," ")</f>
        <v xml:space="preserve"> </v>
      </c>
      <c r="Z1661" t="str">
        <f>IFERROR(VLOOKUP($A1661,file!$A$1:$AA$4236,MATCH(filter!Z$2,file!$A$1:$AA$1,0),0)," ")</f>
        <v xml:space="preserve"> </v>
      </c>
      <c r="AA1661" t="str">
        <f>IFERROR(VLOOKUP($A1661,file!$A$1:$AA$4236,MATCH(filter!AA$2,file!$A$1:$AA$1,0),0)," ")</f>
        <v xml:space="preserve"> </v>
      </c>
    </row>
    <row r="1662" spans="2:27" x14ac:dyDescent="0.25">
      <c r="B1662" t="str">
        <f>IFERROR(VLOOKUP($A1662,file!$A$1:$AA$4236,MATCH(filter!B$2,file!$A$1:$AA$1,0),0)," ")</f>
        <v xml:space="preserve"> </v>
      </c>
      <c r="C1662" t="str">
        <f>IFERROR(VLOOKUP($A1662,file!$A$1:$AA$4236,MATCH(filter!C$2,file!$A$1:$AA$1,0),0)," ")</f>
        <v xml:space="preserve"> </v>
      </c>
      <c r="D1662" t="str">
        <f>IFERROR(VLOOKUP($A1662,file!$A$1:$AA$4236,MATCH(filter!D$2,file!$A$1:$AA$1,0),0)," ")</f>
        <v xml:space="preserve"> </v>
      </c>
      <c r="E1662" t="str">
        <f>IFERROR(VLOOKUP($A1662,file!$A$1:$AA$4236,MATCH(filter!E$2,file!$A$1:$AA$1,0),0)," ")</f>
        <v xml:space="preserve"> </v>
      </c>
      <c r="F1662" t="str">
        <f>IFERROR(VLOOKUP($A1662,file!$A$1:$AA$4236,MATCH(filter!F$2,file!$A$1:$AA$1,0),0)," ")</f>
        <v xml:space="preserve"> </v>
      </c>
      <c r="G1662" t="str">
        <f>IFERROR(VLOOKUP($A1662,file!$A$1:$AA$4236,MATCH(filter!G$2,file!$A$1:$AA$1,0),0)," ")</f>
        <v xml:space="preserve"> </v>
      </c>
      <c r="H1662" t="str">
        <f>IFERROR(VLOOKUP($A1662,file!$A$1:$AA$4236,MATCH(filter!H$2,file!$A$1:$AA$1,0),0)," ")</f>
        <v xml:space="preserve"> </v>
      </c>
      <c r="I1662" t="str">
        <f>IFERROR(VLOOKUP($A1662,file!$A$1:$AA$4236,MATCH(filter!I$2,file!$A$1:$AA$1,0),0)," ")</f>
        <v xml:space="preserve"> </v>
      </c>
      <c r="J1662" t="str">
        <f>IFERROR(VLOOKUP($A1662,file!$A$1:$AA$4236,MATCH(filter!J$2,file!$A$1:$AA$1,0),0)," ")</f>
        <v xml:space="preserve"> </v>
      </c>
      <c r="K1662" t="str">
        <f>IFERROR(VLOOKUP($A1662,file!$A$1:$AA$4236,MATCH(filter!K$2,file!$A$1:$AA$1,0),0)," ")</f>
        <v xml:space="preserve"> </v>
      </c>
      <c r="L1662" t="str">
        <f>IFERROR(VLOOKUP($A1662,file!$A$1:$AA$4236,MATCH(filter!L$2,file!$A$1:$AA$1,0),0)," ")</f>
        <v xml:space="preserve"> </v>
      </c>
      <c r="M1662" t="str">
        <f>IFERROR(VLOOKUP($A1662,file!$A$1:$AA$4236,MATCH(filter!M$2,file!$A$1:$AA$1,0),0)," ")</f>
        <v xml:space="preserve"> </v>
      </c>
      <c r="N1662" t="str">
        <f>IFERROR(VLOOKUP($A1662,file!$A$1:$AA$4236,MATCH(filter!N$2,file!$A$1:$AA$1,0),0)," ")</f>
        <v xml:space="preserve"> </v>
      </c>
      <c r="O1662" t="str">
        <f>IFERROR(VLOOKUP($A1662,file!$A$1:$AA$4236,MATCH(filter!O$2,file!$A$1:$AA$1,0),0)," ")</f>
        <v xml:space="preserve"> </v>
      </c>
      <c r="P1662" t="str">
        <f>IFERROR(VLOOKUP($A1662,file!$A$1:$AA$4236,MATCH(filter!P$2,file!$A$1:$AA$1,0),0)," ")</f>
        <v xml:space="preserve"> </v>
      </c>
      <c r="Q1662" t="str">
        <f>IFERROR(VLOOKUP($A1662,file!$A$1:$AA$4236,MATCH(filter!Q$2,file!$A$1:$AA$1,0),0)," ")</f>
        <v xml:space="preserve"> </v>
      </c>
      <c r="R1662" t="str">
        <f>IFERROR(VLOOKUP($A1662,file!$A$1:$AA$4236,MATCH(filter!R$2,file!$A$1:$AA$1,0),0)," ")</f>
        <v xml:space="preserve"> </v>
      </c>
      <c r="S1662" t="str">
        <f>IFERROR(VLOOKUP($A1662,file!$A$1:$AA$4236,MATCH(filter!S$2,file!$A$1:$AA$1,0),0)," ")</f>
        <v xml:space="preserve"> </v>
      </c>
      <c r="T1662" t="str">
        <f>IFERROR(VLOOKUP($A1662,file!$A$1:$AA$4236,MATCH(filter!T$2,file!$A$1:$AA$1,0),0)," ")</f>
        <v xml:space="preserve"> </v>
      </c>
      <c r="U1662" t="str">
        <f>IFERROR(VLOOKUP($A1662,file!$A$1:$AA$4236,MATCH(filter!U$2,file!$A$1:$AA$1,0),0)," ")</f>
        <v xml:space="preserve"> </v>
      </c>
      <c r="V1662" t="str">
        <f>IFERROR(VLOOKUP($A1662,file!$A$1:$AA$4236,MATCH(filter!V$2,file!$A$1:$AA$1,0),0)," ")</f>
        <v xml:space="preserve"> </v>
      </c>
      <c r="W1662" t="str">
        <f>IFERROR(VLOOKUP($A1662,file!$A$1:$AA$4236,MATCH(filter!W$2,file!$A$1:$AA$1,0),0)," ")</f>
        <v xml:space="preserve"> </v>
      </c>
      <c r="X1662" t="str">
        <f>IFERROR(VLOOKUP($A1662,file!$A$1:$AA$4236,MATCH(filter!X$2,file!$A$1:$AA$1,0),0)," ")</f>
        <v xml:space="preserve"> </v>
      </c>
      <c r="Y1662" t="str">
        <f>IFERROR(VLOOKUP($A1662,file!$A$1:$AA$4236,MATCH(filter!Y$2,file!$A$1:$AA$1,0),0)," ")</f>
        <v xml:space="preserve"> </v>
      </c>
      <c r="Z1662" t="str">
        <f>IFERROR(VLOOKUP($A1662,file!$A$1:$AA$4236,MATCH(filter!Z$2,file!$A$1:$AA$1,0),0)," ")</f>
        <v xml:space="preserve"> </v>
      </c>
      <c r="AA1662" t="str">
        <f>IFERROR(VLOOKUP($A1662,file!$A$1:$AA$4236,MATCH(filter!AA$2,file!$A$1:$AA$1,0),0)," ")</f>
        <v xml:space="preserve"> </v>
      </c>
    </row>
    <row r="1663" spans="2:27" x14ac:dyDescent="0.25">
      <c r="B1663" t="str">
        <f>IFERROR(VLOOKUP($A1663,file!$A$1:$AA$4236,MATCH(filter!B$2,file!$A$1:$AA$1,0),0)," ")</f>
        <v xml:space="preserve"> </v>
      </c>
      <c r="C1663" t="str">
        <f>IFERROR(VLOOKUP($A1663,file!$A$1:$AA$4236,MATCH(filter!C$2,file!$A$1:$AA$1,0),0)," ")</f>
        <v xml:space="preserve"> </v>
      </c>
      <c r="D1663" t="str">
        <f>IFERROR(VLOOKUP($A1663,file!$A$1:$AA$4236,MATCH(filter!D$2,file!$A$1:$AA$1,0),0)," ")</f>
        <v xml:space="preserve"> </v>
      </c>
      <c r="E1663" t="str">
        <f>IFERROR(VLOOKUP($A1663,file!$A$1:$AA$4236,MATCH(filter!E$2,file!$A$1:$AA$1,0),0)," ")</f>
        <v xml:space="preserve"> </v>
      </c>
      <c r="F1663" t="str">
        <f>IFERROR(VLOOKUP($A1663,file!$A$1:$AA$4236,MATCH(filter!F$2,file!$A$1:$AA$1,0),0)," ")</f>
        <v xml:space="preserve"> </v>
      </c>
      <c r="G1663" t="str">
        <f>IFERROR(VLOOKUP($A1663,file!$A$1:$AA$4236,MATCH(filter!G$2,file!$A$1:$AA$1,0),0)," ")</f>
        <v xml:space="preserve"> </v>
      </c>
      <c r="H1663" t="str">
        <f>IFERROR(VLOOKUP($A1663,file!$A$1:$AA$4236,MATCH(filter!H$2,file!$A$1:$AA$1,0),0)," ")</f>
        <v xml:space="preserve"> </v>
      </c>
      <c r="I1663" t="str">
        <f>IFERROR(VLOOKUP($A1663,file!$A$1:$AA$4236,MATCH(filter!I$2,file!$A$1:$AA$1,0),0)," ")</f>
        <v xml:space="preserve"> </v>
      </c>
      <c r="J1663" t="str">
        <f>IFERROR(VLOOKUP($A1663,file!$A$1:$AA$4236,MATCH(filter!J$2,file!$A$1:$AA$1,0),0)," ")</f>
        <v xml:space="preserve"> </v>
      </c>
      <c r="K1663" t="str">
        <f>IFERROR(VLOOKUP($A1663,file!$A$1:$AA$4236,MATCH(filter!K$2,file!$A$1:$AA$1,0),0)," ")</f>
        <v xml:space="preserve"> </v>
      </c>
      <c r="L1663" t="str">
        <f>IFERROR(VLOOKUP($A1663,file!$A$1:$AA$4236,MATCH(filter!L$2,file!$A$1:$AA$1,0),0)," ")</f>
        <v xml:space="preserve"> </v>
      </c>
      <c r="M1663" t="str">
        <f>IFERROR(VLOOKUP($A1663,file!$A$1:$AA$4236,MATCH(filter!M$2,file!$A$1:$AA$1,0),0)," ")</f>
        <v xml:space="preserve"> </v>
      </c>
      <c r="N1663" t="str">
        <f>IFERROR(VLOOKUP($A1663,file!$A$1:$AA$4236,MATCH(filter!N$2,file!$A$1:$AA$1,0),0)," ")</f>
        <v xml:space="preserve"> </v>
      </c>
      <c r="O1663" t="str">
        <f>IFERROR(VLOOKUP($A1663,file!$A$1:$AA$4236,MATCH(filter!O$2,file!$A$1:$AA$1,0),0)," ")</f>
        <v xml:space="preserve"> </v>
      </c>
      <c r="P1663" t="str">
        <f>IFERROR(VLOOKUP($A1663,file!$A$1:$AA$4236,MATCH(filter!P$2,file!$A$1:$AA$1,0),0)," ")</f>
        <v xml:space="preserve"> </v>
      </c>
      <c r="Q1663" t="str">
        <f>IFERROR(VLOOKUP($A1663,file!$A$1:$AA$4236,MATCH(filter!Q$2,file!$A$1:$AA$1,0),0)," ")</f>
        <v xml:space="preserve"> </v>
      </c>
      <c r="R1663" t="str">
        <f>IFERROR(VLOOKUP($A1663,file!$A$1:$AA$4236,MATCH(filter!R$2,file!$A$1:$AA$1,0),0)," ")</f>
        <v xml:space="preserve"> </v>
      </c>
      <c r="S1663" t="str">
        <f>IFERROR(VLOOKUP($A1663,file!$A$1:$AA$4236,MATCH(filter!S$2,file!$A$1:$AA$1,0),0)," ")</f>
        <v xml:space="preserve"> </v>
      </c>
      <c r="T1663" t="str">
        <f>IFERROR(VLOOKUP($A1663,file!$A$1:$AA$4236,MATCH(filter!T$2,file!$A$1:$AA$1,0),0)," ")</f>
        <v xml:space="preserve"> </v>
      </c>
      <c r="U1663" t="str">
        <f>IFERROR(VLOOKUP($A1663,file!$A$1:$AA$4236,MATCH(filter!U$2,file!$A$1:$AA$1,0),0)," ")</f>
        <v xml:space="preserve"> </v>
      </c>
      <c r="V1663" t="str">
        <f>IFERROR(VLOOKUP($A1663,file!$A$1:$AA$4236,MATCH(filter!V$2,file!$A$1:$AA$1,0),0)," ")</f>
        <v xml:space="preserve"> </v>
      </c>
      <c r="W1663" t="str">
        <f>IFERROR(VLOOKUP($A1663,file!$A$1:$AA$4236,MATCH(filter!W$2,file!$A$1:$AA$1,0),0)," ")</f>
        <v xml:space="preserve"> </v>
      </c>
      <c r="X1663" t="str">
        <f>IFERROR(VLOOKUP($A1663,file!$A$1:$AA$4236,MATCH(filter!X$2,file!$A$1:$AA$1,0),0)," ")</f>
        <v xml:space="preserve"> </v>
      </c>
      <c r="Y1663" t="str">
        <f>IFERROR(VLOOKUP($A1663,file!$A$1:$AA$4236,MATCH(filter!Y$2,file!$A$1:$AA$1,0),0)," ")</f>
        <v xml:space="preserve"> </v>
      </c>
      <c r="Z1663" t="str">
        <f>IFERROR(VLOOKUP($A1663,file!$A$1:$AA$4236,MATCH(filter!Z$2,file!$A$1:$AA$1,0),0)," ")</f>
        <v xml:space="preserve"> </v>
      </c>
      <c r="AA1663" t="str">
        <f>IFERROR(VLOOKUP($A1663,file!$A$1:$AA$4236,MATCH(filter!AA$2,file!$A$1:$AA$1,0),0)," ")</f>
        <v xml:space="preserve"> </v>
      </c>
    </row>
    <row r="1664" spans="2:27" x14ac:dyDescent="0.25">
      <c r="B1664" t="str">
        <f>IFERROR(VLOOKUP($A1664,file!$A$1:$AA$4236,MATCH(filter!B$2,file!$A$1:$AA$1,0),0)," ")</f>
        <v xml:space="preserve"> </v>
      </c>
      <c r="C1664" t="str">
        <f>IFERROR(VLOOKUP($A1664,file!$A$1:$AA$4236,MATCH(filter!C$2,file!$A$1:$AA$1,0),0)," ")</f>
        <v xml:space="preserve"> </v>
      </c>
      <c r="D1664" t="str">
        <f>IFERROR(VLOOKUP($A1664,file!$A$1:$AA$4236,MATCH(filter!D$2,file!$A$1:$AA$1,0),0)," ")</f>
        <v xml:space="preserve"> </v>
      </c>
      <c r="E1664" t="str">
        <f>IFERROR(VLOOKUP($A1664,file!$A$1:$AA$4236,MATCH(filter!E$2,file!$A$1:$AA$1,0),0)," ")</f>
        <v xml:space="preserve"> </v>
      </c>
      <c r="F1664" t="str">
        <f>IFERROR(VLOOKUP($A1664,file!$A$1:$AA$4236,MATCH(filter!F$2,file!$A$1:$AA$1,0),0)," ")</f>
        <v xml:space="preserve"> </v>
      </c>
      <c r="G1664" t="str">
        <f>IFERROR(VLOOKUP($A1664,file!$A$1:$AA$4236,MATCH(filter!G$2,file!$A$1:$AA$1,0),0)," ")</f>
        <v xml:space="preserve"> </v>
      </c>
      <c r="H1664" t="str">
        <f>IFERROR(VLOOKUP($A1664,file!$A$1:$AA$4236,MATCH(filter!H$2,file!$A$1:$AA$1,0),0)," ")</f>
        <v xml:space="preserve"> </v>
      </c>
      <c r="I1664" t="str">
        <f>IFERROR(VLOOKUP($A1664,file!$A$1:$AA$4236,MATCH(filter!I$2,file!$A$1:$AA$1,0),0)," ")</f>
        <v xml:space="preserve"> </v>
      </c>
      <c r="J1664" t="str">
        <f>IFERROR(VLOOKUP($A1664,file!$A$1:$AA$4236,MATCH(filter!J$2,file!$A$1:$AA$1,0),0)," ")</f>
        <v xml:space="preserve"> </v>
      </c>
      <c r="K1664" t="str">
        <f>IFERROR(VLOOKUP($A1664,file!$A$1:$AA$4236,MATCH(filter!K$2,file!$A$1:$AA$1,0),0)," ")</f>
        <v xml:space="preserve"> </v>
      </c>
      <c r="L1664" t="str">
        <f>IFERROR(VLOOKUP($A1664,file!$A$1:$AA$4236,MATCH(filter!L$2,file!$A$1:$AA$1,0),0)," ")</f>
        <v xml:space="preserve"> </v>
      </c>
      <c r="M1664" t="str">
        <f>IFERROR(VLOOKUP($A1664,file!$A$1:$AA$4236,MATCH(filter!M$2,file!$A$1:$AA$1,0),0)," ")</f>
        <v xml:space="preserve"> </v>
      </c>
      <c r="N1664" t="str">
        <f>IFERROR(VLOOKUP($A1664,file!$A$1:$AA$4236,MATCH(filter!N$2,file!$A$1:$AA$1,0),0)," ")</f>
        <v xml:space="preserve"> </v>
      </c>
      <c r="O1664" t="str">
        <f>IFERROR(VLOOKUP($A1664,file!$A$1:$AA$4236,MATCH(filter!O$2,file!$A$1:$AA$1,0),0)," ")</f>
        <v xml:space="preserve"> </v>
      </c>
      <c r="P1664" t="str">
        <f>IFERROR(VLOOKUP($A1664,file!$A$1:$AA$4236,MATCH(filter!P$2,file!$A$1:$AA$1,0),0)," ")</f>
        <v xml:space="preserve"> </v>
      </c>
      <c r="Q1664" t="str">
        <f>IFERROR(VLOOKUP($A1664,file!$A$1:$AA$4236,MATCH(filter!Q$2,file!$A$1:$AA$1,0),0)," ")</f>
        <v xml:space="preserve"> </v>
      </c>
      <c r="R1664" t="str">
        <f>IFERROR(VLOOKUP($A1664,file!$A$1:$AA$4236,MATCH(filter!R$2,file!$A$1:$AA$1,0),0)," ")</f>
        <v xml:space="preserve"> </v>
      </c>
      <c r="S1664" t="str">
        <f>IFERROR(VLOOKUP($A1664,file!$A$1:$AA$4236,MATCH(filter!S$2,file!$A$1:$AA$1,0),0)," ")</f>
        <v xml:space="preserve"> </v>
      </c>
      <c r="T1664" t="str">
        <f>IFERROR(VLOOKUP($A1664,file!$A$1:$AA$4236,MATCH(filter!T$2,file!$A$1:$AA$1,0),0)," ")</f>
        <v xml:space="preserve"> </v>
      </c>
      <c r="U1664" t="str">
        <f>IFERROR(VLOOKUP($A1664,file!$A$1:$AA$4236,MATCH(filter!U$2,file!$A$1:$AA$1,0),0)," ")</f>
        <v xml:space="preserve"> </v>
      </c>
      <c r="V1664" t="str">
        <f>IFERROR(VLOOKUP($A1664,file!$A$1:$AA$4236,MATCH(filter!V$2,file!$A$1:$AA$1,0),0)," ")</f>
        <v xml:space="preserve"> </v>
      </c>
      <c r="W1664" t="str">
        <f>IFERROR(VLOOKUP($A1664,file!$A$1:$AA$4236,MATCH(filter!W$2,file!$A$1:$AA$1,0),0)," ")</f>
        <v xml:space="preserve"> </v>
      </c>
      <c r="X1664" t="str">
        <f>IFERROR(VLOOKUP($A1664,file!$A$1:$AA$4236,MATCH(filter!X$2,file!$A$1:$AA$1,0),0)," ")</f>
        <v xml:space="preserve"> </v>
      </c>
      <c r="Y1664" t="str">
        <f>IFERROR(VLOOKUP($A1664,file!$A$1:$AA$4236,MATCH(filter!Y$2,file!$A$1:$AA$1,0),0)," ")</f>
        <v xml:space="preserve"> </v>
      </c>
      <c r="Z1664" t="str">
        <f>IFERROR(VLOOKUP($A1664,file!$A$1:$AA$4236,MATCH(filter!Z$2,file!$A$1:$AA$1,0),0)," ")</f>
        <v xml:space="preserve"> </v>
      </c>
      <c r="AA1664" t="str">
        <f>IFERROR(VLOOKUP($A1664,file!$A$1:$AA$4236,MATCH(filter!AA$2,file!$A$1:$AA$1,0),0)," ")</f>
        <v xml:space="preserve"> </v>
      </c>
    </row>
    <row r="1665" spans="2:27" x14ac:dyDescent="0.25">
      <c r="B1665" t="str">
        <f>IFERROR(VLOOKUP($A1665,file!$A$1:$AA$4236,MATCH(filter!B$2,file!$A$1:$AA$1,0),0)," ")</f>
        <v xml:space="preserve"> </v>
      </c>
      <c r="C1665" t="str">
        <f>IFERROR(VLOOKUP($A1665,file!$A$1:$AA$4236,MATCH(filter!C$2,file!$A$1:$AA$1,0),0)," ")</f>
        <v xml:space="preserve"> </v>
      </c>
      <c r="D1665" t="str">
        <f>IFERROR(VLOOKUP($A1665,file!$A$1:$AA$4236,MATCH(filter!D$2,file!$A$1:$AA$1,0),0)," ")</f>
        <v xml:space="preserve"> </v>
      </c>
      <c r="E1665" t="str">
        <f>IFERROR(VLOOKUP($A1665,file!$A$1:$AA$4236,MATCH(filter!E$2,file!$A$1:$AA$1,0),0)," ")</f>
        <v xml:space="preserve"> </v>
      </c>
      <c r="F1665" t="str">
        <f>IFERROR(VLOOKUP($A1665,file!$A$1:$AA$4236,MATCH(filter!F$2,file!$A$1:$AA$1,0),0)," ")</f>
        <v xml:space="preserve"> </v>
      </c>
      <c r="G1665" t="str">
        <f>IFERROR(VLOOKUP($A1665,file!$A$1:$AA$4236,MATCH(filter!G$2,file!$A$1:$AA$1,0),0)," ")</f>
        <v xml:space="preserve"> </v>
      </c>
      <c r="H1665" t="str">
        <f>IFERROR(VLOOKUP($A1665,file!$A$1:$AA$4236,MATCH(filter!H$2,file!$A$1:$AA$1,0),0)," ")</f>
        <v xml:space="preserve"> </v>
      </c>
      <c r="I1665" t="str">
        <f>IFERROR(VLOOKUP($A1665,file!$A$1:$AA$4236,MATCH(filter!I$2,file!$A$1:$AA$1,0),0)," ")</f>
        <v xml:space="preserve"> </v>
      </c>
      <c r="J1665" t="str">
        <f>IFERROR(VLOOKUP($A1665,file!$A$1:$AA$4236,MATCH(filter!J$2,file!$A$1:$AA$1,0),0)," ")</f>
        <v xml:space="preserve"> </v>
      </c>
      <c r="K1665" t="str">
        <f>IFERROR(VLOOKUP($A1665,file!$A$1:$AA$4236,MATCH(filter!K$2,file!$A$1:$AA$1,0),0)," ")</f>
        <v xml:space="preserve"> </v>
      </c>
      <c r="L1665" t="str">
        <f>IFERROR(VLOOKUP($A1665,file!$A$1:$AA$4236,MATCH(filter!L$2,file!$A$1:$AA$1,0),0)," ")</f>
        <v xml:space="preserve"> </v>
      </c>
      <c r="M1665" t="str">
        <f>IFERROR(VLOOKUP($A1665,file!$A$1:$AA$4236,MATCH(filter!M$2,file!$A$1:$AA$1,0),0)," ")</f>
        <v xml:space="preserve"> </v>
      </c>
      <c r="N1665" t="str">
        <f>IFERROR(VLOOKUP($A1665,file!$A$1:$AA$4236,MATCH(filter!N$2,file!$A$1:$AA$1,0),0)," ")</f>
        <v xml:space="preserve"> </v>
      </c>
      <c r="O1665" t="str">
        <f>IFERROR(VLOOKUP($A1665,file!$A$1:$AA$4236,MATCH(filter!O$2,file!$A$1:$AA$1,0),0)," ")</f>
        <v xml:space="preserve"> </v>
      </c>
      <c r="P1665" t="str">
        <f>IFERROR(VLOOKUP($A1665,file!$A$1:$AA$4236,MATCH(filter!P$2,file!$A$1:$AA$1,0),0)," ")</f>
        <v xml:space="preserve"> </v>
      </c>
      <c r="Q1665" t="str">
        <f>IFERROR(VLOOKUP($A1665,file!$A$1:$AA$4236,MATCH(filter!Q$2,file!$A$1:$AA$1,0),0)," ")</f>
        <v xml:space="preserve"> </v>
      </c>
      <c r="R1665" t="str">
        <f>IFERROR(VLOOKUP($A1665,file!$A$1:$AA$4236,MATCH(filter!R$2,file!$A$1:$AA$1,0),0)," ")</f>
        <v xml:space="preserve"> </v>
      </c>
      <c r="S1665" t="str">
        <f>IFERROR(VLOOKUP($A1665,file!$A$1:$AA$4236,MATCH(filter!S$2,file!$A$1:$AA$1,0),0)," ")</f>
        <v xml:space="preserve"> </v>
      </c>
      <c r="T1665" t="str">
        <f>IFERROR(VLOOKUP($A1665,file!$A$1:$AA$4236,MATCH(filter!T$2,file!$A$1:$AA$1,0),0)," ")</f>
        <v xml:space="preserve"> </v>
      </c>
      <c r="U1665" t="str">
        <f>IFERROR(VLOOKUP($A1665,file!$A$1:$AA$4236,MATCH(filter!U$2,file!$A$1:$AA$1,0),0)," ")</f>
        <v xml:space="preserve"> </v>
      </c>
      <c r="V1665" t="str">
        <f>IFERROR(VLOOKUP($A1665,file!$A$1:$AA$4236,MATCH(filter!V$2,file!$A$1:$AA$1,0),0)," ")</f>
        <v xml:space="preserve"> </v>
      </c>
      <c r="W1665" t="str">
        <f>IFERROR(VLOOKUP($A1665,file!$A$1:$AA$4236,MATCH(filter!W$2,file!$A$1:$AA$1,0),0)," ")</f>
        <v xml:space="preserve"> </v>
      </c>
      <c r="X1665" t="str">
        <f>IFERROR(VLOOKUP($A1665,file!$A$1:$AA$4236,MATCH(filter!X$2,file!$A$1:$AA$1,0),0)," ")</f>
        <v xml:space="preserve"> </v>
      </c>
      <c r="Y1665" t="str">
        <f>IFERROR(VLOOKUP($A1665,file!$A$1:$AA$4236,MATCH(filter!Y$2,file!$A$1:$AA$1,0),0)," ")</f>
        <v xml:space="preserve"> </v>
      </c>
      <c r="Z1665" t="str">
        <f>IFERROR(VLOOKUP($A1665,file!$A$1:$AA$4236,MATCH(filter!Z$2,file!$A$1:$AA$1,0),0)," ")</f>
        <v xml:space="preserve"> </v>
      </c>
      <c r="AA1665" t="str">
        <f>IFERROR(VLOOKUP($A1665,file!$A$1:$AA$4236,MATCH(filter!AA$2,file!$A$1:$AA$1,0),0)," ")</f>
        <v xml:space="preserve"> </v>
      </c>
    </row>
    <row r="1666" spans="2:27" x14ac:dyDescent="0.25">
      <c r="B1666" t="str">
        <f>IFERROR(VLOOKUP($A1666,file!$A$1:$AA$4236,MATCH(filter!B$2,file!$A$1:$AA$1,0),0)," ")</f>
        <v xml:space="preserve"> </v>
      </c>
      <c r="C1666" t="str">
        <f>IFERROR(VLOOKUP($A1666,file!$A$1:$AA$4236,MATCH(filter!C$2,file!$A$1:$AA$1,0),0)," ")</f>
        <v xml:space="preserve"> </v>
      </c>
      <c r="D1666" t="str">
        <f>IFERROR(VLOOKUP($A1666,file!$A$1:$AA$4236,MATCH(filter!D$2,file!$A$1:$AA$1,0),0)," ")</f>
        <v xml:space="preserve"> </v>
      </c>
      <c r="E1666" t="str">
        <f>IFERROR(VLOOKUP($A1666,file!$A$1:$AA$4236,MATCH(filter!E$2,file!$A$1:$AA$1,0),0)," ")</f>
        <v xml:space="preserve"> </v>
      </c>
      <c r="F1666" t="str">
        <f>IFERROR(VLOOKUP($A1666,file!$A$1:$AA$4236,MATCH(filter!F$2,file!$A$1:$AA$1,0),0)," ")</f>
        <v xml:space="preserve"> </v>
      </c>
      <c r="G1666" t="str">
        <f>IFERROR(VLOOKUP($A1666,file!$A$1:$AA$4236,MATCH(filter!G$2,file!$A$1:$AA$1,0),0)," ")</f>
        <v xml:space="preserve"> </v>
      </c>
      <c r="H1666" t="str">
        <f>IFERROR(VLOOKUP($A1666,file!$A$1:$AA$4236,MATCH(filter!H$2,file!$A$1:$AA$1,0),0)," ")</f>
        <v xml:space="preserve"> </v>
      </c>
      <c r="I1666" t="str">
        <f>IFERROR(VLOOKUP($A1666,file!$A$1:$AA$4236,MATCH(filter!I$2,file!$A$1:$AA$1,0),0)," ")</f>
        <v xml:space="preserve"> </v>
      </c>
      <c r="J1666" t="str">
        <f>IFERROR(VLOOKUP($A1666,file!$A$1:$AA$4236,MATCH(filter!J$2,file!$A$1:$AA$1,0),0)," ")</f>
        <v xml:space="preserve"> </v>
      </c>
      <c r="K1666" t="str">
        <f>IFERROR(VLOOKUP($A1666,file!$A$1:$AA$4236,MATCH(filter!K$2,file!$A$1:$AA$1,0),0)," ")</f>
        <v xml:space="preserve"> </v>
      </c>
      <c r="L1666" t="str">
        <f>IFERROR(VLOOKUP($A1666,file!$A$1:$AA$4236,MATCH(filter!L$2,file!$A$1:$AA$1,0),0)," ")</f>
        <v xml:space="preserve"> </v>
      </c>
      <c r="M1666" t="str">
        <f>IFERROR(VLOOKUP($A1666,file!$A$1:$AA$4236,MATCH(filter!M$2,file!$A$1:$AA$1,0),0)," ")</f>
        <v xml:space="preserve"> </v>
      </c>
      <c r="N1666" t="str">
        <f>IFERROR(VLOOKUP($A1666,file!$A$1:$AA$4236,MATCH(filter!N$2,file!$A$1:$AA$1,0),0)," ")</f>
        <v xml:space="preserve"> </v>
      </c>
      <c r="O1666" t="str">
        <f>IFERROR(VLOOKUP($A1666,file!$A$1:$AA$4236,MATCH(filter!O$2,file!$A$1:$AA$1,0),0)," ")</f>
        <v xml:space="preserve"> </v>
      </c>
      <c r="P1666" t="str">
        <f>IFERROR(VLOOKUP($A1666,file!$A$1:$AA$4236,MATCH(filter!P$2,file!$A$1:$AA$1,0),0)," ")</f>
        <v xml:space="preserve"> </v>
      </c>
      <c r="Q1666" t="str">
        <f>IFERROR(VLOOKUP($A1666,file!$A$1:$AA$4236,MATCH(filter!Q$2,file!$A$1:$AA$1,0),0)," ")</f>
        <v xml:space="preserve"> </v>
      </c>
      <c r="R1666" t="str">
        <f>IFERROR(VLOOKUP($A1666,file!$A$1:$AA$4236,MATCH(filter!R$2,file!$A$1:$AA$1,0),0)," ")</f>
        <v xml:space="preserve"> </v>
      </c>
      <c r="S1666" t="str">
        <f>IFERROR(VLOOKUP($A1666,file!$A$1:$AA$4236,MATCH(filter!S$2,file!$A$1:$AA$1,0),0)," ")</f>
        <v xml:space="preserve"> </v>
      </c>
      <c r="T1666" t="str">
        <f>IFERROR(VLOOKUP($A1666,file!$A$1:$AA$4236,MATCH(filter!T$2,file!$A$1:$AA$1,0),0)," ")</f>
        <v xml:space="preserve"> </v>
      </c>
      <c r="U1666" t="str">
        <f>IFERROR(VLOOKUP($A1666,file!$A$1:$AA$4236,MATCH(filter!U$2,file!$A$1:$AA$1,0),0)," ")</f>
        <v xml:space="preserve"> </v>
      </c>
      <c r="V1666" t="str">
        <f>IFERROR(VLOOKUP($A1666,file!$A$1:$AA$4236,MATCH(filter!V$2,file!$A$1:$AA$1,0),0)," ")</f>
        <v xml:space="preserve"> </v>
      </c>
      <c r="W1666" t="str">
        <f>IFERROR(VLOOKUP($A1666,file!$A$1:$AA$4236,MATCH(filter!W$2,file!$A$1:$AA$1,0),0)," ")</f>
        <v xml:space="preserve"> </v>
      </c>
      <c r="X1666" t="str">
        <f>IFERROR(VLOOKUP($A1666,file!$A$1:$AA$4236,MATCH(filter!X$2,file!$A$1:$AA$1,0),0)," ")</f>
        <v xml:space="preserve"> </v>
      </c>
      <c r="Y1666" t="str">
        <f>IFERROR(VLOOKUP($A1666,file!$A$1:$AA$4236,MATCH(filter!Y$2,file!$A$1:$AA$1,0),0)," ")</f>
        <v xml:space="preserve"> </v>
      </c>
      <c r="Z1666" t="str">
        <f>IFERROR(VLOOKUP($A1666,file!$A$1:$AA$4236,MATCH(filter!Z$2,file!$A$1:$AA$1,0),0)," ")</f>
        <v xml:space="preserve"> </v>
      </c>
      <c r="AA1666" t="str">
        <f>IFERROR(VLOOKUP($A1666,file!$A$1:$AA$4236,MATCH(filter!AA$2,file!$A$1:$AA$1,0),0)," ")</f>
        <v xml:space="preserve"> </v>
      </c>
    </row>
    <row r="1667" spans="2:27" x14ac:dyDescent="0.25">
      <c r="B1667" t="str">
        <f>IFERROR(VLOOKUP($A1667,file!$A$1:$AA$4236,MATCH(filter!B$2,file!$A$1:$AA$1,0),0)," ")</f>
        <v xml:space="preserve"> </v>
      </c>
      <c r="C1667" t="str">
        <f>IFERROR(VLOOKUP($A1667,file!$A$1:$AA$4236,MATCH(filter!C$2,file!$A$1:$AA$1,0),0)," ")</f>
        <v xml:space="preserve"> </v>
      </c>
      <c r="D1667" t="str">
        <f>IFERROR(VLOOKUP($A1667,file!$A$1:$AA$4236,MATCH(filter!D$2,file!$A$1:$AA$1,0),0)," ")</f>
        <v xml:space="preserve"> </v>
      </c>
      <c r="E1667" t="str">
        <f>IFERROR(VLOOKUP($A1667,file!$A$1:$AA$4236,MATCH(filter!E$2,file!$A$1:$AA$1,0),0)," ")</f>
        <v xml:space="preserve"> </v>
      </c>
      <c r="F1667" t="str">
        <f>IFERROR(VLOOKUP($A1667,file!$A$1:$AA$4236,MATCH(filter!F$2,file!$A$1:$AA$1,0),0)," ")</f>
        <v xml:space="preserve"> </v>
      </c>
      <c r="G1667" t="str">
        <f>IFERROR(VLOOKUP($A1667,file!$A$1:$AA$4236,MATCH(filter!G$2,file!$A$1:$AA$1,0),0)," ")</f>
        <v xml:space="preserve"> </v>
      </c>
      <c r="H1667" t="str">
        <f>IFERROR(VLOOKUP($A1667,file!$A$1:$AA$4236,MATCH(filter!H$2,file!$A$1:$AA$1,0),0)," ")</f>
        <v xml:space="preserve"> </v>
      </c>
      <c r="I1667" t="str">
        <f>IFERROR(VLOOKUP($A1667,file!$A$1:$AA$4236,MATCH(filter!I$2,file!$A$1:$AA$1,0),0)," ")</f>
        <v xml:space="preserve"> </v>
      </c>
      <c r="J1667" t="str">
        <f>IFERROR(VLOOKUP($A1667,file!$A$1:$AA$4236,MATCH(filter!J$2,file!$A$1:$AA$1,0),0)," ")</f>
        <v xml:space="preserve"> </v>
      </c>
      <c r="K1667" t="str">
        <f>IFERROR(VLOOKUP($A1667,file!$A$1:$AA$4236,MATCH(filter!K$2,file!$A$1:$AA$1,0),0)," ")</f>
        <v xml:space="preserve"> </v>
      </c>
      <c r="L1667" t="str">
        <f>IFERROR(VLOOKUP($A1667,file!$A$1:$AA$4236,MATCH(filter!L$2,file!$A$1:$AA$1,0),0)," ")</f>
        <v xml:space="preserve"> </v>
      </c>
      <c r="M1667" t="str">
        <f>IFERROR(VLOOKUP($A1667,file!$A$1:$AA$4236,MATCH(filter!M$2,file!$A$1:$AA$1,0),0)," ")</f>
        <v xml:space="preserve"> </v>
      </c>
      <c r="N1667" t="str">
        <f>IFERROR(VLOOKUP($A1667,file!$A$1:$AA$4236,MATCH(filter!N$2,file!$A$1:$AA$1,0),0)," ")</f>
        <v xml:space="preserve"> </v>
      </c>
      <c r="O1667" t="str">
        <f>IFERROR(VLOOKUP($A1667,file!$A$1:$AA$4236,MATCH(filter!O$2,file!$A$1:$AA$1,0),0)," ")</f>
        <v xml:space="preserve"> </v>
      </c>
      <c r="P1667" t="str">
        <f>IFERROR(VLOOKUP($A1667,file!$A$1:$AA$4236,MATCH(filter!P$2,file!$A$1:$AA$1,0),0)," ")</f>
        <v xml:space="preserve"> </v>
      </c>
      <c r="Q1667" t="str">
        <f>IFERROR(VLOOKUP($A1667,file!$A$1:$AA$4236,MATCH(filter!Q$2,file!$A$1:$AA$1,0),0)," ")</f>
        <v xml:space="preserve"> </v>
      </c>
      <c r="R1667" t="str">
        <f>IFERROR(VLOOKUP($A1667,file!$A$1:$AA$4236,MATCH(filter!R$2,file!$A$1:$AA$1,0),0)," ")</f>
        <v xml:space="preserve"> </v>
      </c>
      <c r="S1667" t="str">
        <f>IFERROR(VLOOKUP($A1667,file!$A$1:$AA$4236,MATCH(filter!S$2,file!$A$1:$AA$1,0),0)," ")</f>
        <v xml:space="preserve"> </v>
      </c>
      <c r="T1667" t="str">
        <f>IFERROR(VLOOKUP($A1667,file!$A$1:$AA$4236,MATCH(filter!T$2,file!$A$1:$AA$1,0),0)," ")</f>
        <v xml:space="preserve"> </v>
      </c>
      <c r="U1667" t="str">
        <f>IFERROR(VLOOKUP($A1667,file!$A$1:$AA$4236,MATCH(filter!U$2,file!$A$1:$AA$1,0),0)," ")</f>
        <v xml:space="preserve"> </v>
      </c>
      <c r="V1667" t="str">
        <f>IFERROR(VLOOKUP($A1667,file!$A$1:$AA$4236,MATCH(filter!V$2,file!$A$1:$AA$1,0),0)," ")</f>
        <v xml:space="preserve"> </v>
      </c>
      <c r="W1667" t="str">
        <f>IFERROR(VLOOKUP($A1667,file!$A$1:$AA$4236,MATCH(filter!W$2,file!$A$1:$AA$1,0),0)," ")</f>
        <v xml:space="preserve"> </v>
      </c>
      <c r="X1667" t="str">
        <f>IFERROR(VLOOKUP($A1667,file!$A$1:$AA$4236,MATCH(filter!X$2,file!$A$1:$AA$1,0),0)," ")</f>
        <v xml:space="preserve"> </v>
      </c>
      <c r="Y1667" t="str">
        <f>IFERROR(VLOOKUP($A1667,file!$A$1:$AA$4236,MATCH(filter!Y$2,file!$A$1:$AA$1,0),0)," ")</f>
        <v xml:space="preserve"> </v>
      </c>
      <c r="Z1667" t="str">
        <f>IFERROR(VLOOKUP($A1667,file!$A$1:$AA$4236,MATCH(filter!Z$2,file!$A$1:$AA$1,0),0)," ")</f>
        <v xml:space="preserve"> </v>
      </c>
      <c r="AA1667" t="str">
        <f>IFERROR(VLOOKUP($A1667,file!$A$1:$AA$4236,MATCH(filter!AA$2,file!$A$1:$AA$1,0),0)," ")</f>
        <v xml:space="preserve"> </v>
      </c>
    </row>
    <row r="1668" spans="2:27" x14ac:dyDescent="0.25">
      <c r="B1668" t="str">
        <f>IFERROR(VLOOKUP($A1668,file!$A$1:$AA$4236,MATCH(filter!B$2,file!$A$1:$AA$1,0),0)," ")</f>
        <v xml:space="preserve"> </v>
      </c>
      <c r="C1668" t="str">
        <f>IFERROR(VLOOKUP($A1668,file!$A$1:$AA$4236,MATCH(filter!C$2,file!$A$1:$AA$1,0),0)," ")</f>
        <v xml:space="preserve"> </v>
      </c>
      <c r="D1668" t="str">
        <f>IFERROR(VLOOKUP($A1668,file!$A$1:$AA$4236,MATCH(filter!D$2,file!$A$1:$AA$1,0),0)," ")</f>
        <v xml:space="preserve"> </v>
      </c>
      <c r="E1668" t="str">
        <f>IFERROR(VLOOKUP($A1668,file!$A$1:$AA$4236,MATCH(filter!E$2,file!$A$1:$AA$1,0),0)," ")</f>
        <v xml:space="preserve"> </v>
      </c>
      <c r="F1668" t="str">
        <f>IFERROR(VLOOKUP($A1668,file!$A$1:$AA$4236,MATCH(filter!F$2,file!$A$1:$AA$1,0),0)," ")</f>
        <v xml:space="preserve"> </v>
      </c>
      <c r="G1668" t="str">
        <f>IFERROR(VLOOKUP($A1668,file!$A$1:$AA$4236,MATCH(filter!G$2,file!$A$1:$AA$1,0),0)," ")</f>
        <v xml:space="preserve"> </v>
      </c>
      <c r="H1668" t="str">
        <f>IFERROR(VLOOKUP($A1668,file!$A$1:$AA$4236,MATCH(filter!H$2,file!$A$1:$AA$1,0),0)," ")</f>
        <v xml:space="preserve"> </v>
      </c>
      <c r="I1668" t="str">
        <f>IFERROR(VLOOKUP($A1668,file!$A$1:$AA$4236,MATCH(filter!I$2,file!$A$1:$AA$1,0),0)," ")</f>
        <v xml:space="preserve"> </v>
      </c>
      <c r="J1668" t="str">
        <f>IFERROR(VLOOKUP($A1668,file!$A$1:$AA$4236,MATCH(filter!J$2,file!$A$1:$AA$1,0),0)," ")</f>
        <v xml:space="preserve"> </v>
      </c>
      <c r="K1668" t="str">
        <f>IFERROR(VLOOKUP($A1668,file!$A$1:$AA$4236,MATCH(filter!K$2,file!$A$1:$AA$1,0),0)," ")</f>
        <v xml:space="preserve"> </v>
      </c>
      <c r="L1668" t="str">
        <f>IFERROR(VLOOKUP($A1668,file!$A$1:$AA$4236,MATCH(filter!L$2,file!$A$1:$AA$1,0),0)," ")</f>
        <v xml:space="preserve"> </v>
      </c>
      <c r="M1668" t="str">
        <f>IFERROR(VLOOKUP($A1668,file!$A$1:$AA$4236,MATCH(filter!M$2,file!$A$1:$AA$1,0),0)," ")</f>
        <v xml:space="preserve"> </v>
      </c>
      <c r="N1668" t="str">
        <f>IFERROR(VLOOKUP($A1668,file!$A$1:$AA$4236,MATCH(filter!N$2,file!$A$1:$AA$1,0),0)," ")</f>
        <v xml:space="preserve"> </v>
      </c>
      <c r="O1668" t="str">
        <f>IFERROR(VLOOKUP($A1668,file!$A$1:$AA$4236,MATCH(filter!O$2,file!$A$1:$AA$1,0),0)," ")</f>
        <v xml:space="preserve"> </v>
      </c>
      <c r="P1668" t="str">
        <f>IFERROR(VLOOKUP($A1668,file!$A$1:$AA$4236,MATCH(filter!P$2,file!$A$1:$AA$1,0),0)," ")</f>
        <v xml:space="preserve"> </v>
      </c>
      <c r="Q1668" t="str">
        <f>IFERROR(VLOOKUP($A1668,file!$A$1:$AA$4236,MATCH(filter!Q$2,file!$A$1:$AA$1,0),0)," ")</f>
        <v xml:space="preserve"> </v>
      </c>
      <c r="R1668" t="str">
        <f>IFERROR(VLOOKUP($A1668,file!$A$1:$AA$4236,MATCH(filter!R$2,file!$A$1:$AA$1,0),0)," ")</f>
        <v xml:space="preserve"> </v>
      </c>
      <c r="S1668" t="str">
        <f>IFERROR(VLOOKUP($A1668,file!$A$1:$AA$4236,MATCH(filter!S$2,file!$A$1:$AA$1,0),0)," ")</f>
        <v xml:space="preserve"> </v>
      </c>
      <c r="T1668" t="str">
        <f>IFERROR(VLOOKUP($A1668,file!$A$1:$AA$4236,MATCH(filter!T$2,file!$A$1:$AA$1,0),0)," ")</f>
        <v xml:space="preserve"> </v>
      </c>
      <c r="U1668" t="str">
        <f>IFERROR(VLOOKUP($A1668,file!$A$1:$AA$4236,MATCH(filter!U$2,file!$A$1:$AA$1,0),0)," ")</f>
        <v xml:space="preserve"> </v>
      </c>
      <c r="V1668" t="str">
        <f>IFERROR(VLOOKUP($A1668,file!$A$1:$AA$4236,MATCH(filter!V$2,file!$A$1:$AA$1,0),0)," ")</f>
        <v xml:space="preserve"> </v>
      </c>
      <c r="W1668" t="str">
        <f>IFERROR(VLOOKUP($A1668,file!$A$1:$AA$4236,MATCH(filter!W$2,file!$A$1:$AA$1,0),0)," ")</f>
        <v xml:space="preserve"> </v>
      </c>
      <c r="X1668" t="str">
        <f>IFERROR(VLOOKUP($A1668,file!$A$1:$AA$4236,MATCH(filter!X$2,file!$A$1:$AA$1,0),0)," ")</f>
        <v xml:space="preserve"> </v>
      </c>
      <c r="Y1668" t="str">
        <f>IFERROR(VLOOKUP($A1668,file!$A$1:$AA$4236,MATCH(filter!Y$2,file!$A$1:$AA$1,0),0)," ")</f>
        <v xml:space="preserve"> </v>
      </c>
      <c r="Z1668" t="str">
        <f>IFERROR(VLOOKUP($A1668,file!$A$1:$AA$4236,MATCH(filter!Z$2,file!$A$1:$AA$1,0),0)," ")</f>
        <v xml:space="preserve"> </v>
      </c>
      <c r="AA1668" t="str">
        <f>IFERROR(VLOOKUP($A1668,file!$A$1:$AA$4236,MATCH(filter!AA$2,file!$A$1:$AA$1,0),0)," ")</f>
        <v xml:space="preserve"> </v>
      </c>
    </row>
    <row r="1669" spans="2:27" x14ac:dyDescent="0.25">
      <c r="B1669" t="str">
        <f>IFERROR(VLOOKUP($A1669,file!$A$1:$AA$4236,MATCH(filter!B$2,file!$A$1:$AA$1,0),0)," ")</f>
        <v xml:space="preserve"> </v>
      </c>
      <c r="C1669" t="str">
        <f>IFERROR(VLOOKUP($A1669,file!$A$1:$AA$4236,MATCH(filter!C$2,file!$A$1:$AA$1,0),0)," ")</f>
        <v xml:space="preserve"> </v>
      </c>
      <c r="D1669" t="str">
        <f>IFERROR(VLOOKUP($A1669,file!$A$1:$AA$4236,MATCH(filter!D$2,file!$A$1:$AA$1,0),0)," ")</f>
        <v xml:space="preserve"> </v>
      </c>
      <c r="E1669" t="str">
        <f>IFERROR(VLOOKUP($A1669,file!$A$1:$AA$4236,MATCH(filter!E$2,file!$A$1:$AA$1,0),0)," ")</f>
        <v xml:space="preserve"> </v>
      </c>
      <c r="F1669" t="str">
        <f>IFERROR(VLOOKUP($A1669,file!$A$1:$AA$4236,MATCH(filter!F$2,file!$A$1:$AA$1,0),0)," ")</f>
        <v xml:space="preserve"> </v>
      </c>
      <c r="G1669" t="str">
        <f>IFERROR(VLOOKUP($A1669,file!$A$1:$AA$4236,MATCH(filter!G$2,file!$A$1:$AA$1,0),0)," ")</f>
        <v xml:space="preserve"> </v>
      </c>
      <c r="H1669" t="str">
        <f>IFERROR(VLOOKUP($A1669,file!$A$1:$AA$4236,MATCH(filter!H$2,file!$A$1:$AA$1,0),0)," ")</f>
        <v xml:space="preserve"> </v>
      </c>
      <c r="I1669" t="str">
        <f>IFERROR(VLOOKUP($A1669,file!$A$1:$AA$4236,MATCH(filter!I$2,file!$A$1:$AA$1,0),0)," ")</f>
        <v xml:space="preserve"> </v>
      </c>
      <c r="J1669" t="str">
        <f>IFERROR(VLOOKUP($A1669,file!$A$1:$AA$4236,MATCH(filter!J$2,file!$A$1:$AA$1,0),0)," ")</f>
        <v xml:space="preserve"> </v>
      </c>
      <c r="K1669" t="str">
        <f>IFERROR(VLOOKUP($A1669,file!$A$1:$AA$4236,MATCH(filter!K$2,file!$A$1:$AA$1,0),0)," ")</f>
        <v xml:space="preserve"> </v>
      </c>
      <c r="L1669" t="str">
        <f>IFERROR(VLOOKUP($A1669,file!$A$1:$AA$4236,MATCH(filter!L$2,file!$A$1:$AA$1,0),0)," ")</f>
        <v xml:space="preserve"> </v>
      </c>
      <c r="M1669" t="str">
        <f>IFERROR(VLOOKUP($A1669,file!$A$1:$AA$4236,MATCH(filter!M$2,file!$A$1:$AA$1,0),0)," ")</f>
        <v xml:space="preserve"> </v>
      </c>
      <c r="N1669" t="str">
        <f>IFERROR(VLOOKUP($A1669,file!$A$1:$AA$4236,MATCH(filter!N$2,file!$A$1:$AA$1,0),0)," ")</f>
        <v xml:space="preserve"> </v>
      </c>
      <c r="O1669" t="str">
        <f>IFERROR(VLOOKUP($A1669,file!$A$1:$AA$4236,MATCH(filter!O$2,file!$A$1:$AA$1,0),0)," ")</f>
        <v xml:space="preserve"> </v>
      </c>
      <c r="P1669" t="str">
        <f>IFERROR(VLOOKUP($A1669,file!$A$1:$AA$4236,MATCH(filter!P$2,file!$A$1:$AA$1,0),0)," ")</f>
        <v xml:space="preserve"> </v>
      </c>
      <c r="Q1669" t="str">
        <f>IFERROR(VLOOKUP($A1669,file!$A$1:$AA$4236,MATCH(filter!Q$2,file!$A$1:$AA$1,0),0)," ")</f>
        <v xml:space="preserve"> </v>
      </c>
      <c r="R1669" t="str">
        <f>IFERROR(VLOOKUP($A1669,file!$A$1:$AA$4236,MATCH(filter!R$2,file!$A$1:$AA$1,0),0)," ")</f>
        <v xml:space="preserve"> </v>
      </c>
      <c r="S1669" t="str">
        <f>IFERROR(VLOOKUP($A1669,file!$A$1:$AA$4236,MATCH(filter!S$2,file!$A$1:$AA$1,0),0)," ")</f>
        <v xml:space="preserve"> </v>
      </c>
      <c r="T1669" t="str">
        <f>IFERROR(VLOOKUP($A1669,file!$A$1:$AA$4236,MATCH(filter!T$2,file!$A$1:$AA$1,0),0)," ")</f>
        <v xml:space="preserve"> </v>
      </c>
      <c r="U1669" t="str">
        <f>IFERROR(VLOOKUP($A1669,file!$A$1:$AA$4236,MATCH(filter!U$2,file!$A$1:$AA$1,0),0)," ")</f>
        <v xml:space="preserve"> </v>
      </c>
      <c r="V1669" t="str">
        <f>IFERROR(VLOOKUP($A1669,file!$A$1:$AA$4236,MATCH(filter!V$2,file!$A$1:$AA$1,0),0)," ")</f>
        <v xml:space="preserve"> </v>
      </c>
      <c r="W1669" t="str">
        <f>IFERROR(VLOOKUP($A1669,file!$A$1:$AA$4236,MATCH(filter!W$2,file!$A$1:$AA$1,0),0)," ")</f>
        <v xml:space="preserve"> </v>
      </c>
      <c r="X1669" t="str">
        <f>IFERROR(VLOOKUP($A1669,file!$A$1:$AA$4236,MATCH(filter!X$2,file!$A$1:$AA$1,0),0)," ")</f>
        <v xml:space="preserve"> </v>
      </c>
      <c r="Y1669" t="str">
        <f>IFERROR(VLOOKUP($A1669,file!$A$1:$AA$4236,MATCH(filter!Y$2,file!$A$1:$AA$1,0),0)," ")</f>
        <v xml:space="preserve"> </v>
      </c>
      <c r="Z1669" t="str">
        <f>IFERROR(VLOOKUP($A1669,file!$A$1:$AA$4236,MATCH(filter!Z$2,file!$A$1:$AA$1,0),0)," ")</f>
        <v xml:space="preserve"> </v>
      </c>
      <c r="AA1669" t="str">
        <f>IFERROR(VLOOKUP($A1669,file!$A$1:$AA$4236,MATCH(filter!AA$2,file!$A$1:$AA$1,0),0)," ")</f>
        <v xml:space="preserve"> </v>
      </c>
    </row>
    <row r="1670" spans="2:27" x14ac:dyDescent="0.25">
      <c r="B1670" t="str">
        <f>IFERROR(VLOOKUP($A1670,file!$A$1:$AA$4236,MATCH(filter!B$2,file!$A$1:$AA$1,0),0)," ")</f>
        <v xml:space="preserve"> </v>
      </c>
      <c r="C1670" t="str">
        <f>IFERROR(VLOOKUP($A1670,file!$A$1:$AA$4236,MATCH(filter!C$2,file!$A$1:$AA$1,0),0)," ")</f>
        <v xml:space="preserve"> </v>
      </c>
      <c r="D1670" t="str">
        <f>IFERROR(VLOOKUP($A1670,file!$A$1:$AA$4236,MATCH(filter!D$2,file!$A$1:$AA$1,0),0)," ")</f>
        <v xml:space="preserve"> </v>
      </c>
      <c r="E1670" t="str">
        <f>IFERROR(VLOOKUP($A1670,file!$A$1:$AA$4236,MATCH(filter!E$2,file!$A$1:$AA$1,0),0)," ")</f>
        <v xml:space="preserve"> </v>
      </c>
      <c r="F1670" t="str">
        <f>IFERROR(VLOOKUP($A1670,file!$A$1:$AA$4236,MATCH(filter!F$2,file!$A$1:$AA$1,0),0)," ")</f>
        <v xml:space="preserve"> </v>
      </c>
      <c r="G1670" t="str">
        <f>IFERROR(VLOOKUP($A1670,file!$A$1:$AA$4236,MATCH(filter!G$2,file!$A$1:$AA$1,0),0)," ")</f>
        <v xml:space="preserve"> </v>
      </c>
      <c r="H1670" t="str">
        <f>IFERROR(VLOOKUP($A1670,file!$A$1:$AA$4236,MATCH(filter!H$2,file!$A$1:$AA$1,0),0)," ")</f>
        <v xml:space="preserve"> </v>
      </c>
      <c r="I1670" t="str">
        <f>IFERROR(VLOOKUP($A1670,file!$A$1:$AA$4236,MATCH(filter!I$2,file!$A$1:$AA$1,0),0)," ")</f>
        <v xml:space="preserve"> </v>
      </c>
      <c r="J1670" t="str">
        <f>IFERROR(VLOOKUP($A1670,file!$A$1:$AA$4236,MATCH(filter!J$2,file!$A$1:$AA$1,0),0)," ")</f>
        <v xml:space="preserve"> </v>
      </c>
      <c r="K1670" t="str">
        <f>IFERROR(VLOOKUP($A1670,file!$A$1:$AA$4236,MATCH(filter!K$2,file!$A$1:$AA$1,0),0)," ")</f>
        <v xml:space="preserve"> </v>
      </c>
      <c r="L1670" t="str">
        <f>IFERROR(VLOOKUP($A1670,file!$A$1:$AA$4236,MATCH(filter!L$2,file!$A$1:$AA$1,0),0)," ")</f>
        <v xml:space="preserve"> </v>
      </c>
      <c r="M1670" t="str">
        <f>IFERROR(VLOOKUP($A1670,file!$A$1:$AA$4236,MATCH(filter!M$2,file!$A$1:$AA$1,0),0)," ")</f>
        <v xml:space="preserve"> </v>
      </c>
      <c r="N1670" t="str">
        <f>IFERROR(VLOOKUP($A1670,file!$A$1:$AA$4236,MATCH(filter!N$2,file!$A$1:$AA$1,0),0)," ")</f>
        <v xml:space="preserve"> </v>
      </c>
      <c r="O1670" t="str">
        <f>IFERROR(VLOOKUP($A1670,file!$A$1:$AA$4236,MATCH(filter!O$2,file!$A$1:$AA$1,0),0)," ")</f>
        <v xml:space="preserve"> </v>
      </c>
      <c r="P1670" t="str">
        <f>IFERROR(VLOOKUP($A1670,file!$A$1:$AA$4236,MATCH(filter!P$2,file!$A$1:$AA$1,0),0)," ")</f>
        <v xml:space="preserve"> </v>
      </c>
      <c r="Q1670" t="str">
        <f>IFERROR(VLOOKUP($A1670,file!$A$1:$AA$4236,MATCH(filter!Q$2,file!$A$1:$AA$1,0),0)," ")</f>
        <v xml:space="preserve"> </v>
      </c>
      <c r="R1670" t="str">
        <f>IFERROR(VLOOKUP($A1670,file!$A$1:$AA$4236,MATCH(filter!R$2,file!$A$1:$AA$1,0),0)," ")</f>
        <v xml:space="preserve"> </v>
      </c>
      <c r="S1670" t="str">
        <f>IFERROR(VLOOKUP($A1670,file!$A$1:$AA$4236,MATCH(filter!S$2,file!$A$1:$AA$1,0),0)," ")</f>
        <v xml:space="preserve"> </v>
      </c>
      <c r="T1670" t="str">
        <f>IFERROR(VLOOKUP($A1670,file!$A$1:$AA$4236,MATCH(filter!T$2,file!$A$1:$AA$1,0),0)," ")</f>
        <v xml:space="preserve"> </v>
      </c>
      <c r="U1670" t="str">
        <f>IFERROR(VLOOKUP($A1670,file!$A$1:$AA$4236,MATCH(filter!U$2,file!$A$1:$AA$1,0),0)," ")</f>
        <v xml:space="preserve"> </v>
      </c>
      <c r="V1670" t="str">
        <f>IFERROR(VLOOKUP($A1670,file!$A$1:$AA$4236,MATCH(filter!V$2,file!$A$1:$AA$1,0),0)," ")</f>
        <v xml:space="preserve"> </v>
      </c>
      <c r="W1670" t="str">
        <f>IFERROR(VLOOKUP($A1670,file!$A$1:$AA$4236,MATCH(filter!W$2,file!$A$1:$AA$1,0),0)," ")</f>
        <v xml:space="preserve"> </v>
      </c>
      <c r="X1670" t="str">
        <f>IFERROR(VLOOKUP($A1670,file!$A$1:$AA$4236,MATCH(filter!X$2,file!$A$1:$AA$1,0),0)," ")</f>
        <v xml:space="preserve"> </v>
      </c>
      <c r="Y1670" t="str">
        <f>IFERROR(VLOOKUP($A1670,file!$A$1:$AA$4236,MATCH(filter!Y$2,file!$A$1:$AA$1,0),0)," ")</f>
        <v xml:space="preserve"> </v>
      </c>
      <c r="Z1670" t="str">
        <f>IFERROR(VLOOKUP($A1670,file!$A$1:$AA$4236,MATCH(filter!Z$2,file!$A$1:$AA$1,0),0)," ")</f>
        <v xml:space="preserve"> </v>
      </c>
      <c r="AA1670" t="str">
        <f>IFERROR(VLOOKUP($A1670,file!$A$1:$AA$4236,MATCH(filter!AA$2,file!$A$1:$AA$1,0),0)," ")</f>
        <v xml:space="preserve"> </v>
      </c>
    </row>
    <row r="1671" spans="2:27" x14ac:dyDescent="0.25">
      <c r="B1671" t="str">
        <f>IFERROR(VLOOKUP($A1671,file!$A$1:$AA$4236,MATCH(filter!B$2,file!$A$1:$AA$1,0),0)," ")</f>
        <v xml:space="preserve"> </v>
      </c>
      <c r="C1671" t="str">
        <f>IFERROR(VLOOKUP($A1671,file!$A$1:$AA$4236,MATCH(filter!C$2,file!$A$1:$AA$1,0),0)," ")</f>
        <v xml:space="preserve"> </v>
      </c>
      <c r="D1671" t="str">
        <f>IFERROR(VLOOKUP($A1671,file!$A$1:$AA$4236,MATCH(filter!D$2,file!$A$1:$AA$1,0),0)," ")</f>
        <v xml:space="preserve"> </v>
      </c>
      <c r="E1671" t="str">
        <f>IFERROR(VLOOKUP($A1671,file!$A$1:$AA$4236,MATCH(filter!E$2,file!$A$1:$AA$1,0),0)," ")</f>
        <v xml:space="preserve"> </v>
      </c>
      <c r="F1671" t="str">
        <f>IFERROR(VLOOKUP($A1671,file!$A$1:$AA$4236,MATCH(filter!F$2,file!$A$1:$AA$1,0),0)," ")</f>
        <v xml:space="preserve"> </v>
      </c>
      <c r="G1671" t="str">
        <f>IFERROR(VLOOKUP($A1671,file!$A$1:$AA$4236,MATCH(filter!G$2,file!$A$1:$AA$1,0),0)," ")</f>
        <v xml:space="preserve"> </v>
      </c>
      <c r="H1671" t="str">
        <f>IFERROR(VLOOKUP($A1671,file!$A$1:$AA$4236,MATCH(filter!H$2,file!$A$1:$AA$1,0),0)," ")</f>
        <v xml:space="preserve"> </v>
      </c>
      <c r="I1671" t="str">
        <f>IFERROR(VLOOKUP($A1671,file!$A$1:$AA$4236,MATCH(filter!I$2,file!$A$1:$AA$1,0),0)," ")</f>
        <v xml:space="preserve"> </v>
      </c>
      <c r="J1671" t="str">
        <f>IFERROR(VLOOKUP($A1671,file!$A$1:$AA$4236,MATCH(filter!J$2,file!$A$1:$AA$1,0),0)," ")</f>
        <v xml:space="preserve"> </v>
      </c>
      <c r="K1671" t="str">
        <f>IFERROR(VLOOKUP($A1671,file!$A$1:$AA$4236,MATCH(filter!K$2,file!$A$1:$AA$1,0),0)," ")</f>
        <v xml:space="preserve"> </v>
      </c>
      <c r="L1671" t="str">
        <f>IFERROR(VLOOKUP($A1671,file!$A$1:$AA$4236,MATCH(filter!L$2,file!$A$1:$AA$1,0),0)," ")</f>
        <v xml:space="preserve"> </v>
      </c>
      <c r="M1671" t="str">
        <f>IFERROR(VLOOKUP($A1671,file!$A$1:$AA$4236,MATCH(filter!M$2,file!$A$1:$AA$1,0),0)," ")</f>
        <v xml:space="preserve"> </v>
      </c>
      <c r="N1671" t="str">
        <f>IFERROR(VLOOKUP($A1671,file!$A$1:$AA$4236,MATCH(filter!N$2,file!$A$1:$AA$1,0),0)," ")</f>
        <v xml:space="preserve"> </v>
      </c>
      <c r="O1671" t="str">
        <f>IFERROR(VLOOKUP($A1671,file!$A$1:$AA$4236,MATCH(filter!O$2,file!$A$1:$AA$1,0),0)," ")</f>
        <v xml:space="preserve"> </v>
      </c>
      <c r="P1671" t="str">
        <f>IFERROR(VLOOKUP($A1671,file!$A$1:$AA$4236,MATCH(filter!P$2,file!$A$1:$AA$1,0),0)," ")</f>
        <v xml:space="preserve"> </v>
      </c>
      <c r="Q1671" t="str">
        <f>IFERROR(VLOOKUP($A1671,file!$A$1:$AA$4236,MATCH(filter!Q$2,file!$A$1:$AA$1,0),0)," ")</f>
        <v xml:space="preserve"> </v>
      </c>
      <c r="R1671" t="str">
        <f>IFERROR(VLOOKUP($A1671,file!$A$1:$AA$4236,MATCH(filter!R$2,file!$A$1:$AA$1,0),0)," ")</f>
        <v xml:space="preserve"> </v>
      </c>
      <c r="S1671" t="str">
        <f>IFERROR(VLOOKUP($A1671,file!$A$1:$AA$4236,MATCH(filter!S$2,file!$A$1:$AA$1,0),0)," ")</f>
        <v xml:space="preserve"> </v>
      </c>
      <c r="T1671" t="str">
        <f>IFERROR(VLOOKUP($A1671,file!$A$1:$AA$4236,MATCH(filter!T$2,file!$A$1:$AA$1,0),0)," ")</f>
        <v xml:space="preserve"> </v>
      </c>
      <c r="U1671" t="str">
        <f>IFERROR(VLOOKUP($A1671,file!$A$1:$AA$4236,MATCH(filter!U$2,file!$A$1:$AA$1,0),0)," ")</f>
        <v xml:space="preserve"> </v>
      </c>
      <c r="V1671" t="str">
        <f>IFERROR(VLOOKUP($A1671,file!$A$1:$AA$4236,MATCH(filter!V$2,file!$A$1:$AA$1,0),0)," ")</f>
        <v xml:space="preserve"> </v>
      </c>
      <c r="W1671" t="str">
        <f>IFERROR(VLOOKUP($A1671,file!$A$1:$AA$4236,MATCH(filter!W$2,file!$A$1:$AA$1,0),0)," ")</f>
        <v xml:space="preserve"> </v>
      </c>
      <c r="X1671" t="str">
        <f>IFERROR(VLOOKUP($A1671,file!$A$1:$AA$4236,MATCH(filter!X$2,file!$A$1:$AA$1,0),0)," ")</f>
        <v xml:space="preserve"> </v>
      </c>
      <c r="Y1671" t="str">
        <f>IFERROR(VLOOKUP($A1671,file!$A$1:$AA$4236,MATCH(filter!Y$2,file!$A$1:$AA$1,0),0)," ")</f>
        <v xml:space="preserve"> </v>
      </c>
      <c r="Z1671" t="str">
        <f>IFERROR(VLOOKUP($A1671,file!$A$1:$AA$4236,MATCH(filter!Z$2,file!$A$1:$AA$1,0),0)," ")</f>
        <v xml:space="preserve"> </v>
      </c>
      <c r="AA1671" t="str">
        <f>IFERROR(VLOOKUP($A1671,file!$A$1:$AA$4236,MATCH(filter!AA$2,file!$A$1:$AA$1,0),0)," ")</f>
        <v xml:space="preserve"> </v>
      </c>
    </row>
    <row r="1672" spans="2:27" x14ac:dyDescent="0.25">
      <c r="B1672" t="str">
        <f>IFERROR(VLOOKUP($A1672,file!$A$1:$AA$4236,MATCH(filter!B$2,file!$A$1:$AA$1,0),0)," ")</f>
        <v xml:space="preserve"> </v>
      </c>
      <c r="C1672" t="str">
        <f>IFERROR(VLOOKUP($A1672,file!$A$1:$AA$4236,MATCH(filter!C$2,file!$A$1:$AA$1,0),0)," ")</f>
        <v xml:space="preserve"> </v>
      </c>
      <c r="D1672" t="str">
        <f>IFERROR(VLOOKUP($A1672,file!$A$1:$AA$4236,MATCH(filter!D$2,file!$A$1:$AA$1,0),0)," ")</f>
        <v xml:space="preserve"> </v>
      </c>
      <c r="E1672" t="str">
        <f>IFERROR(VLOOKUP($A1672,file!$A$1:$AA$4236,MATCH(filter!E$2,file!$A$1:$AA$1,0),0)," ")</f>
        <v xml:space="preserve"> </v>
      </c>
      <c r="F1672" t="str">
        <f>IFERROR(VLOOKUP($A1672,file!$A$1:$AA$4236,MATCH(filter!F$2,file!$A$1:$AA$1,0),0)," ")</f>
        <v xml:space="preserve"> </v>
      </c>
      <c r="G1672" t="str">
        <f>IFERROR(VLOOKUP($A1672,file!$A$1:$AA$4236,MATCH(filter!G$2,file!$A$1:$AA$1,0),0)," ")</f>
        <v xml:space="preserve"> </v>
      </c>
      <c r="H1672" t="str">
        <f>IFERROR(VLOOKUP($A1672,file!$A$1:$AA$4236,MATCH(filter!H$2,file!$A$1:$AA$1,0),0)," ")</f>
        <v xml:space="preserve"> </v>
      </c>
      <c r="I1672" t="str">
        <f>IFERROR(VLOOKUP($A1672,file!$A$1:$AA$4236,MATCH(filter!I$2,file!$A$1:$AA$1,0),0)," ")</f>
        <v xml:space="preserve"> </v>
      </c>
      <c r="J1672" t="str">
        <f>IFERROR(VLOOKUP($A1672,file!$A$1:$AA$4236,MATCH(filter!J$2,file!$A$1:$AA$1,0),0)," ")</f>
        <v xml:space="preserve"> </v>
      </c>
      <c r="K1672" t="str">
        <f>IFERROR(VLOOKUP($A1672,file!$A$1:$AA$4236,MATCH(filter!K$2,file!$A$1:$AA$1,0),0)," ")</f>
        <v xml:space="preserve"> </v>
      </c>
      <c r="L1672" t="str">
        <f>IFERROR(VLOOKUP($A1672,file!$A$1:$AA$4236,MATCH(filter!L$2,file!$A$1:$AA$1,0),0)," ")</f>
        <v xml:space="preserve"> </v>
      </c>
      <c r="M1672" t="str">
        <f>IFERROR(VLOOKUP($A1672,file!$A$1:$AA$4236,MATCH(filter!M$2,file!$A$1:$AA$1,0),0)," ")</f>
        <v xml:space="preserve"> </v>
      </c>
      <c r="N1672" t="str">
        <f>IFERROR(VLOOKUP($A1672,file!$A$1:$AA$4236,MATCH(filter!N$2,file!$A$1:$AA$1,0),0)," ")</f>
        <v xml:space="preserve"> </v>
      </c>
      <c r="O1672" t="str">
        <f>IFERROR(VLOOKUP($A1672,file!$A$1:$AA$4236,MATCH(filter!O$2,file!$A$1:$AA$1,0),0)," ")</f>
        <v xml:space="preserve"> </v>
      </c>
      <c r="P1672" t="str">
        <f>IFERROR(VLOOKUP($A1672,file!$A$1:$AA$4236,MATCH(filter!P$2,file!$A$1:$AA$1,0),0)," ")</f>
        <v xml:space="preserve"> </v>
      </c>
      <c r="Q1672" t="str">
        <f>IFERROR(VLOOKUP($A1672,file!$A$1:$AA$4236,MATCH(filter!Q$2,file!$A$1:$AA$1,0),0)," ")</f>
        <v xml:space="preserve"> </v>
      </c>
      <c r="R1672" t="str">
        <f>IFERROR(VLOOKUP($A1672,file!$A$1:$AA$4236,MATCH(filter!R$2,file!$A$1:$AA$1,0),0)," ")</f>
        <v xml:space="preserve"> </v>
      </c>
      <c r="S1672" t="str">
        <f>IFERROR(VLOOKUP($A1672,file!$A$1:$AA$4236,MATCH(filter!S$2,file!$A$1:$AA$1,0),0)," ")</f>
        <v xml:space="preserve"> </v>
      </c>
      <c r="T1672" t="str">
        <f>IFERROR(VLOOKUP($A1672,file!$A$1:$AA$4236,MATCH(filter!T$2,file!$A$1:$AA$1,0),0)," ")</f>
        <v xml:space="preserve"> </v>
      </c>
      <c r="U1672" t="str">
        <f>IFERROR(VLOOKUP($A1672,file!$A$1:$AA$4236,MATCH(filter!U$2,file!$A$1:$AA$1,0),0)," ")</f>
        <v xml:space="preserve"> </v>
      </c>
      <c r="V1672" t="str">
        <f>IFERROR(VLOOKUP($A1672,file!$A$1:$AA$4236,MATCH(filter!V$2,file!$A$1:$AA$1,0),0)," ")</f>
        <v xml:space="preserve"> </v>
      </c>
      <c r="W1672" t="str">
        <f>IFERROR(VLOOKUP($A1672,file!$A$1:$AA$4236,MATCH(filter!W$2,file!$A$1:$AA$1,0),0)," ")</f>
        <v xml:space="preserve"> </v>
      </c>
      <c r="X1672" t="str">
        <f>IFERROR(VLOOKUP($A1672,file!$A$1:$AA$4236,MATCH(filter!X$2,file!$A$1:$AA$1,0),0)," ")</f>
        <v xml:space="preserve"> </v>
      </c>
      <c r="Y1672" t="str">
        <f>IFERROR(VLOOKUP($A1672,file!$A$1:$AA$4236,MATCH(filter!Y$2,file!$A$1:$AA$1,0),0)," ")</f>
        <v xml:space="preserve"> </v>
      </c>
      <c r="Z1672" t="str">
        <f>IFERROR(VLOOKUP($A1672,file!$A$1:$AA$4236,MATCH(filter!Z$2,file!$A$1:$AA$1,0),0)," ")</f>
        <v xml:space="preserve"> </v>
      </c>
      <c r="AA1672" t="str">
        <f>IFERROR(VLOOKUP($A1672,file!$A$1:$AA$4236,MATCH(filter!AA$2,file!$A$1:$AA$1,0),0)," ")</f>
        <v xml:space="preserve"> </v>
      </c>
    </row>
    <row r="1673" spans="2:27" x14ac:dyDescent="0.25">
      <c r="B1673" t="str">
        <f>IFERROR(VLOOKUP($A1673,file!$A$1:$AA$4236,MATCH(filter!B$2,file!$A$1:$AA$1,0),0)," ")</f>
        <v xml:space="preserve"> </v>
      </c>
      <c r="C1673" t="str">
        <f>IFERROR(VLOOKUP($A1673,file!$A$1:$AA$4236,MATCH(filter!C$2,file!$A$1:$AA$1,0),0)," ")</f>
        <v xml:space="preserve"> </v>
      </c>
      <c r="D1673" t="str">
        <f>IFERROR(VLOOKUP($A1673,file!$A$1:$AA$4236,MATCH(filter!D$2,file!$A$1:$AA$1,0),0)," ")</f>
        <v xml:space="preserve"> </v>
      </c>
      <c r="E1673" t="str">
        <f>IFERROR(VLOOKUP($A1673,file!$A$1:$AA$4236,MATCH(filter!E$2,file!$A$1:$AA$1,0),0)," ")</f>
        <v xml:space="preserve"> </v>
      </c>
      <c r="F1673" t="str">
        <f>IFERROR(VLOOKUP($A1673,file!$A$1:$AA$4236,MATCH(filter!F$2,file!$A$1:$AA$1,0),0)," ")</f>
        <v xml:space="preserve"> </v>
      </c>
      <c r="G1673" t="str">
        <f>IFERROR(VLOOKUP($A1673,file!$A$1:$AA$4236,MATCH(filter!G$2,file!$A$1:$AA$1,0),0)," ")</f>
        <v xml:space="preserve"> </v>
      </c>
      <c r="H1673" t="str">
        <f>IFERROR(VLOOKUP($A1673,file!$A$1:$AA$4236,MATCH(filter!H$2,file!$A$1:$AA$1,0),0)," ")</f>
        <v xml:space="preserve"> </v>
      </c>
      <c r="I1673" t="str">
        <f>IFERROR(VLOOKUP($A1673,file!$A$1:$AA$4236,MATCH(filter!I$2,file!$A$1:$AA$1,0),0)," ")</f>
        <v xml:space="preserve"> </v>
      </c>
      <c r="J1673" t="str">
        <f>IFERROR(VLOOKUP($A1673,file!$A$1:$AA$4236,MATCH(filter!J$2,file!$A$1:$AA$1,0),0)," ")</f>
        <v xml:space="preserve"> </v>
      </c>
      <c r="K1673" t="str">
        <f>IFERROR(VLOOKUP($A1673,file!$A$1:$AA$4236,MATCH(filter!K$2,file!$A$1:$AA$1,0),0)," ")</f>
        <v xml:space="preserve"> </v>
      </c>
      <c r="L1673" t="str">
        <f>IFERROR(VLOOKUP($A1673,file!$A$1:$AA$4236,MATCH(filter!L$2,file!$A$1:$AA$1,0),0)," ")</f>
        <v xml:space="preserve"> </v>
      </c>
      <c r="M1673" t="str">
        <f>IFERROR(VLOOKUP($A1673,file!$A$1:$AA$4236,MATCH(filter!M$2,file!$A$1:$AA$1,0),0)," ")</f>
        <v xml:space="preserve"> </v>
      </c>
      <c r="N1673" t="str">
        <f>IFERROR(VLOOKUP($A1673,file!$A$1:$AA$4236,MATCH(filter!N$2,file!$A$1:$AA$1,0),0)," ")</f>
        <v xml:space="preserve"> </v>
      </c>
      <c r="O1673" t="str">
        <f>IFERROR(VLOOKUP($A1673,file!$A$1:$AA$4236,MATCH(filter!O$2,file!$A$1:$AA$1,0),0)," ")</f>
        <v xml:space="preserve"> </v>
      </c>
      <c r="P1673" t="str">
        <f>IFERROR(VLOOKUP($A1673,file!$A$1:$AA$4236,MATCH(filter!P$2,file!$A$1:$AA$1,0),0)," ")</f>
        <v xml:space="preserve"> </v>
      </c>
      <c r="Q1673" t="str">
        <f>IFERROR(VLOOKUP($A1673,file!$A$1:$AA$4236,MATCH(filter!Q$2,file!$A$1:$AA$1,0),0)," ")</f>
        <v xml:space="preserve"> </v>
      </c>
      <c r="R1673" t="str">
        <f>IFERROR(VLOOKUP($A1673,file!$A$1:$AA$4236,MATCH(filter!R$2,file!$A$1:$AA$1,0),0)," ")</f>
        <v xml:space="preserve"> </v>
      </c>
      <c r="S1673" t="str">
        <f>IFERROR(VLOOKUP($A1673,file!$A$1:$AA$4236,MATCH(filter!S$2,file!$A$1:$AA$1,0),0)," ")</f>
        <v xml:space="preserve"> </v>
      </c>
      <c r="T1673" t="str">
        <f>IFERROR(VLOOKUP($A1673,file!$A$1:$AA$4236,MATCH(filter!T$2,file!$A$1:$AA$1,0),0)," ")</f>
        <v xml:space="preserve"> </v>
      </c>
      <c r="U1673" t="str">
        <f>IFERROR(VLOOKUP($A1673,file!$A$1:$AA$4236,MATCH(filter!U$2,file!$A$1:$AA$1,0),0)," ")</f>
        <v xml:space="preserve"> </v>
      </c>
      <c r="V1673" t="str">
        <f>IFERROR(VLOOKUP($A1673,file!$A$1:$AA$4236,MATCH(filter!V$2,file!$A$1:$AA$1,0),0)," ")</f>
        <v xml:space="preserve"> </v>
      </c>
      <c r="W1673" t="str">
        <f>IFERROR(VLOOKUP($A1673,file!$A$1:$AA$4236,MATCH(filter!W$2,file!$A$1:$AA$1,0),0)," ")</f>
        <v xml:space="preserve"> </v>
      </c>
      <c r="X1673" t="str">
        <f>IFERROR(VLOOKUP($A1673,file!$A$1:$AA$4236,MATCH(filter!X$2,file!$A$1:$AA$1,0),0)," ")</f>
        <v xml:space="preserve"> </v>
      </c>
      <c r="Y1673" t="str">
        <f>IFERROR(VLOOKUP($A1673,file!$A$1:$AA$4236,MATCH(filter!Y$2,file!$A$1:$AA$1,0),0)," ")</f>
        <v xml:space="preserve"> </v>
      </c>
      <c r="Z1673" t="str">
        <f>IFERROR(VLOOKUP($A1673,file!$A$1:$AA$4236,MATCH(filter!Z$2,file!$A$1:$AA$1,0),0)," ")</f>
        <v xml:space="preserve"> </v>
      </c>
      <c r="AA1673" t="str">
        <f>IFERROR(VLOOKUP($A1673,file!$A$1:$AA$4236,MATCH(filter!AA$2,file!$A$1:$AA$1,0),0)," ")</f>
        <v xml:space="preserve"> </v>
      </c>
    </row>
    <row r="1674" spans="2:27" x14ac:dyDescent="0.25">
      <c r="B1674" t="str">
        <f>IFERROR(VLOOKUP($A1674,file!$A$1:$AA$4236,MATCH(filter!B$2,file!$A$1:$AA$1,0),0)," ")</f>
        <v xml:space="preserve"> </v>
      </c>
      <c r="C1674" t="str">
        <f>IFERROR(VLOOKUP($A1674,file!$A$1:$AA$4236,MATCH(filter!C$2,file!$A$1:$AA$1,0),0)," ")</f>
        <v xml:space="preserve"> </v>
      </c>
      <c r="D1674" t="str">
        <f>IFERROR(VLOOKUP($A1674,file!$A$1:$AA$4236,MATCH(filter!D$2,file!$A$1:$AA$1,0),0)," ")</f>
        <v xml:space="preserve"> </v>
      </c>
      <c r="E1674" t="str">
        <f>IFERROR(VLOOKUP($A1674,file!$A$1:$AA$4236,MATCH(filter!E$2,file!$A$1:$AA$1,0),0)," ")</f>
        <v xml:space="preserve"> </v>
      </c>
      <c r="F1674" t="str">
        <f>IFERROR(VLOOKUP($A1674,file!$A$1:$AA$4236,MATCH(filter!F$2,file!$A$1:$AA$1,0),0)," ")</f>
        <v xml:space="preserve"> </v>
      </c>
      <c r="G1674" t="str">
        <f>IFERROR(VLOOKUP($A1674,file!$A$1:$AA$4236,MATCH(filter!G$2,file!$A$1:$AA$1,0),0)," ")</f>
        <v xml:space="preserve"> </v>
      </c>
      <c r="H1674" t="str">
        <f>IFERROR(VLOOKUP($A1674,file!$A$1:$AA$4236,MATCH(filter!H$2,file!$A$1:$AA$1,0),0)," ")</f>
        <v xml:space="preserve"> </v>
      </c>
      <c r="I1674" t="str">
        <f>IFERROR(VLOOKUP($A1674,file!$A$1:$AA$4236,MATCH(filter!I$2,file!$A$1:$AA$1,0),0)," ")</f>
        <v xml:space="preserve"> </v>
      </c>
      <c r="J1674" t="str">
        <f>IFERROR(VLOOKUP($A1674,file!$A$1:$AA$4236,MATCH(filter!J$2,file!$A$1:$AA$1,0),0)," ")</f>
        <v xml:space="preserve"> </v>
      </c>
      <c r="K1674" t="str">
        <f>IFERROR(VLOOKUP($A1674,file!$A$1:$AA$4236,MATCH(filter!K$2,file!$A$1:$AA$1,0),0)," ")</f>
        <v xml:space="preserve"> </v>
      </c>
      <c r="L1674" t="str">
        <f>IFERROR(VLOOKUP($A1674,file!$A$1:$AA$4236,MATCH(filter!L$2,file!$A$1:$AA$1,0),0)," ")</f>
        <v xml:space="preserve"> </v>
      </c>
      <c r="M1674" t="str">
        <f>IFERROR(VLOOKUP($A1674,file!$A$1:$AA$4236,MATCH(filter!M$2,file!$A$1:$AA$1,0),0)," ")</f>
        <v xml:space="preserve"> </v>
      </c>
      <c r="N1674" t="str">
        <f>IFERROR(VLOOKUP($A1674,file!$A$1:$AA$4236,MATCH(filter!N$2,file!$A$1:$AA$1,0),0)," ")</f>
        <v xml:space="preserve"> </v>
      </c>
      <c r="O1674" t="str">
        <f>IFERROR(VLOOKUP($A1674,file!$A$1:$AA$4236,MATCH(filter!O$2,file!$A$1:$AA$1,0),0)," ")</f>
        <v xml:space="preserve"> </v>
      </c>
      <c r="P1674" t="str">
        <f>IFERROR(VLOOKUP($A1674,file!$A$1:$AA$4236,MATCH(filter!P$2,file!$A$1:$AA$1,0),0)," ")</f>
        <v xml:space="preserve"> </v>
      </c>
      <c r="Q1674" t="str">
        <f>IFERROR(VLOOKUP($A1674,file!$A$1:$AA$4236,MATCH(filter!Q$2,file!$A$1:$AA$1,0),0)," ")</f>
        <v xml:space="preserve"> </v>
      </c>
      <c r="R1674" t="str">
        <f>IFERROR(VLOOKUP($A1674,file!$A$1:$AA$4236,MATCH(filter!R$2,file!$A$1:$AA$1,0),0)," ")</f>
        <v xml:space="preserve"> </v>
      </c>
      <c r="S1674" t="str">
        <f>IFERROR(VLOOKUP($A1674,file!$A$1:$AA$4236,MATCH(filter!S$2,file!$A$1:$AA$1,0),0)," ")</f>
        <v xml:space="preserve"> </v>
      </c>
      <c r="T1674" t="str">
        <f>IFERROR(VLOOKUP($A1674,file!$A$1:$AA$4236,MATCH(filter!T$2,file!$A$1:$AA$1,0),0)," ")</f>
        <v xml:space="preserve"> </v>
      </c>
      <c r="U1674" t="str">
        <f>IFERROR(VLOOKUP($A1674,file!$A$1:$AA$4236,MATCH(filter!U$2,file!$A$1:$AA$1,0),0)," ")</f>
        <v xml:space="preserve"> </v>
      </c>
      <c r="V1674" t="str">
        <f>IFERROR(VLOOKUP($A1674,file!$A$1:$AA$4236,MATCH(filter!V$2,file!$A$1:$AA$1,0),0)," ")</f>
        <v xml:space="preserve"> </v>
      </c>
      <c r="W1674" t="str">
        <f>IFERROR(VLOOKUP($A1674,file!$A$1:$AA$4236,MATCH(filter!W$2,file!$A$1:$AA$1,0),0)," ")</f>
        <v xml:space="preserve"> </v>
      </c>
      <c r="X1674" t="str">
        <f>IFERROR(VLOOKUP($A1674,file!$A$1:$AA$4236,MATCH(filter!X$2,file!$A$1:$AA$1,0),0)," ")</f>
        <v xml:space="preserve"> </v>
      </c>
      <c r="Y1674" t="str">
        <f>IFERROR(VLOOKUP($A1674,file!$A$1:$AA$4236,MATCH(filter!Y$2,file!$A$1:$AA$1,0),0)," ")</f>
        <v xml:space="preserve"> </v>
      </c>
      <c r="Z1674" t="str">
        <f>IFERROR(VLOOKUP($A1674,file!$A$1:$AA$4236,MATCH(filter!Z$2,file!$A$1:$AA$1,0),0)," ")</f>
        <v xml:space="preserve"> </v>
      </c>
      <c r="AA1674" t="str">
        <f>IFERROR(VLOOKUP($A1674,file!$A$1:$AA$4236,MATCH(filter!AA$2,file!$A$1:$AA$1,0),0)," ")</f>
        <v xml:space="preserve"> </v>
      </c>
    </row>
    <row r="1675" spans="2:27" x14ac:dyDescent="0.25">
      <c r="B1675" t="str">
        <f>IFERROR(VLOOKUP($A1675,file!$A$1:$AA$4236,MATCH(filter!B$2,file!$A$1:$AA$1,0),0)," ")</f>
        <v xml:space="preserve"> </v>
      </c>
      <c r="C1675" t="str">
        <f>IFERROR(VLOOKUP($A1675,file!$A$1:$AA$4236,MATCH(filter!C$2,file!$A$1:$AA$1,0),0)," ")</f>
        <v xml:space="preserve"> </v>
      </c>
      <c r="D1675" t="str">
        <f>IFERROR(VLOOKUP($A1675,file!$A$1:$AA$4236,MATCH(filter!D$2,file!$A$1:$AA$1,0),0)," ")</f>
        <v xml:space="preserve"> </v>
      </c>
      <c r="E1675" t="str">
        <f>IFERROR(VLOOKUP($A1675,file!$A$1:$AA$4236,MATCH(filter!E$2,file!$A$1:$AA$1,0),0)," ")</f>
        <v xml:space="preserve"> </v>
      </c>
      <c r="F1675" t="str">
        <f>IFERROR(VLOOKUP($A1675,file!$A$1:$AA$4236,MATCH(filter!F$2,file!$A$1:$AA$1,0),0)," ")</f>
        <v xml:space="preserve"> </v>
      </c>
      <c r="G1675" t="str">
        <f>IFERROR(VLOOKUP($A1675,file!$A$1:$AA$4236,MATCH(filter!G$2,file!$A$1:$AA$1,0),0)," ")</f>
        <v xml:space="preserve"> </v>
      </c>
      <c r="H1675" t="str">
        <f>IFERROR(VLOOKUP($A1675,file!$A$1:$AA$4236,MATCH(filter!H$2,file!$A$1:$AA$1,0),0)," ")</f>
        <v xml:space="preserve"> </v>
      </c>
      <c r="I1675" t="str">
        <f>IFERROR(VLOOKUP($A1675,file!$A$1:$AA$4236,MATCH(filter!I$2,file!$A$1:$AA$1,0),0)," ")</f>
        <v xml:space="preserve"> </v>
      </c>
      <c r="J1675" t="str">
        <f>IFERROR(VLOOKUP($A1675,file!$A$1:$AA$4236,MATCH(filter!J$2,file!$A$1:$AA$1,0),0)," ")</f>
        <v xml:space="preserve"> </v>
      </c>
      <c r="K1675" t="str">
        <f>IFERROR(VLOOKUP($A1675,file!$A$1:$AA$4236,MATCH(filter!K$2,file!$A$1:$AA$1,0),0)," ")</f>
        <v xml:space="preserve"> </v>
      </c>
      <c r="L1675" t="str">
        <f>IFERROR(VLOOKUP($A1675,file!$A$1:$AA$4236,MATCH(filter!L$2,file!$A$1:$AA$1,0),0)," ")</f>
        <v xml:space="preserve"> </v>
      </c>
      <c r="M1675" t="str">
        <f>IFERROR(VLOOKUP($A1675,file!$A$1:$AA$4236,MATCH(filter!M$2,file!$A$1:$AA$1,0),0)," ")</f>
        <v xml:space="preserve"> </v>
      </c>
      <c r="N1675" t="str">
        <f>IFERROR(VLOOKUP($A1675,file!$A$1:$AA$4236,MATCH(filter!N$2,file!$A$1:$AA$1,0),0)," ")</f>
        <v xml:space="preserve"> </v>
      </c>
      <c r="O1675" t="str">
        <f>IFERROR(VLOOKUP($A1675,file!$A$1:$AA$4236,MATCH(filter!O$2,file!$A$1:$AA$1,0),0)," ")</f>
        <v xml:space="preserve"> </v>
      </c>
      <c r="P1675" t="str">
        <f>IFERROR(VLOOKUP($A1675,file!$A$1:$AA$4236,MATCH(filter!P$2,file!$A$1:$AA$1,0),0)," ")</f>
        <v xml:space="preserve"> </v>
      </c>
      <c r="Q1675" t="str">
        <f>IFERROR(VLOOKUP($A1675,file!$A$1:$AA$4236,MATCH(filter!Q$2,file!$A$1:$AA$1,0),0)," ")</f>
        <v xml:space="preserve"> </v>
      </c>
      <c r="R1675" t="str">
        <f>IFERROR(VLOOKUP($A1675,file!$A$1:$AA$4236,MATCH(filter!R$2,file!$A$1:$AA$1,0),0)," ")</f>
        <v xml:space="preserve"> </v>
      </c>
      <c r="S1675" t="str">
        <f>IFERROR(VLOOKUP($A1675,file!$A$1:$AA$4236,MATCH(filter!S$2,file!$A$1:$AA$1,0),0)," ")</f>
        <v xml:space="preserve"> </v>
      </c>
      <c r="T1675" t="str">
        <f>IFERROR(VLOOKUP($A1675,file!$A$1:$AA$4236,MATCH(filter!T$2,file!$A$1:$AA$1,0),0)," ")</f>
        <v xml:space="preserve"> </v>
      </c>
      <c r="U1675" t="str">
        <f>IFERROR(VLOOKUP($A1675,file!$A$1:$AA$4236,MATCH(filter!U$2,file!$A$1:$AA$1,0),0)," ")</f>
        <v xml:space="preserve"> </v>
      </c>
      <c r="V1675" t="str">
        <f>IFERROR(VLOOKUP($A1675,file!$A$1:$AA$4236,MATCH(filter!V$2,file!$A$1:$AA$1,0),0)," ")</f>
        <v xml:space="preserve"> </v>
      </c>
      <c r="W1675" t="str">
        <f>IFERROR(VLOOKUP($A1675,file!$A$1:$AA$4236,MATCH(filter!W$2,file!$A$1:$AA$1,0),0)," ")</f>
        <v xml:space="preserve"> </v>
      </c>
      <c r="X1675" t="str">
        <f>IFERROR(VLOOKUP($A1675,file!$A$1:$AA$4236,MATCH(filter!X$2,file!$A$1:$AA$1,0),0)," ")</f>
        <v xml:space="preserve"> </v>
      </c>
      <c r="Y1675" t="str">
        <f>IFERROR(VLOOKUP($A1675,file!$A$1:$AA$4236,MATCH(filter!Y$2,file!$A$1:$AA$1,0),0)," ")</f>
        <v xml:space="preserve"> </v>
      </c>
      <c r="Z1675" t="str">
        <f>IFERROR(VLOOKUP($A1675,file!$A$1:$AA$4236,MATCH(filter!Z$2,file!$A$1:$AA$1,0),0)," ")</f>
        <v xml:space="preserve"> </v>
      </c>
      <c r="AA1675" t="str">
        <f>IFERROR(VLOOKUP($A1675,file!$A$1:$AA$4236,MATCH(filter!AA$2,file!$A$1:$AA$1,0),0)," ")</f>
        <v xml:space="preserve"> </v>
      </c>
    </row>
    <row r="1676" spans="2:27" x14ac:dyDescent="0.25">
      <c r="B1676" t="str">
        <f>IFERROR(VLOOKUP($A1676,file!$A$1:$AA$4236,MATCH(filter!B$2,file!$A$1:$AA$1,0),0)," ")</f>
        <v xml:space="preserve"> </v>
      </c>
      <c r="C1676" t="str">
        <f>IFERROR(VLOOKUP($A1676,file!$A$1:$AA$4236,MATCH(filter!C$2,file!$A$1:$AA$1,0),0)," ")</f>
        <v xml:space="preserve"> </v>
      </c>
      <c r="D1676" t="str">
        <f>IFERROR(VLOOKUP($A1676,file!$A$1:$AA$4236,MATCH(filter!D$2,file!$A$1:$AA$1,0),0)," ")</f>
        <v xml:space="preserve"> </v>
      </c>
      <c r="E1676" t="str">
        <f>IFERROR(VLOOKUP($A1676,file!$A$1:$AA$4236,MATCH(filter!E$2,file!$A$1:$AA$1,0),0)," ")</f>
        <v xml:space="preserve"> </v>
      </c>
      <c r="F1676" t="str">
        <f>IFERROR(VLOOKUP($A1676,file!$A$1:$AA$4236,MATCH(filter!F$2,file!$A$1:$AA$1,0),0)," ")</f>
        <v xml:space="preserve"> </v>
      </c>
      <c r="G1676" t="str">
        <f>IFERROR(VLOOKUP($A1676,file!$A$1:$AA$4236,MATCH(filter!G$2,file!$A$1:$AA$1,0),0)," ")</f>
        <v xml:space="preserve"> </v>
      </c>
      <c r="H1676" t="str">
        <f>IFERROR(VLOOKUP($A1676,file!$A$1:$AA$4236,MATCH(filter!H$2,file!$A$1:$AA$1,0),0)," ")</f>
        <v xml:space="preserve"> </v>
      </c>
      <c r="I1676" t="str">
        <f>IFERROR(VLOOKUP($A1676,file!$A$1:$AA$4236,MATCH(filter!I$2,file!$A$1:$AA$1,0),0)," ")</f>
        <v xml:space="preserve"> </v>
      </c>
      <c r="J1676" t="str">
        <f>IFERROR(VLOOKUP($A1676,file!$A$1:$AA$4236,MATCH(filter!J$2,file!$A$1:$AA$1,0),0)," ")</f>
        <v xml:space="preserve"> </v>
      </c>
      <c r="K1676" t="str">
        <f>IFERROR(VLOOKUP($A1676,file!$A$1:$AA$4236,MATCH(filter!K$2,file!$A$1:$AA$1,0),0)," ")</f>
        <v xml:space="preserve"> </v>
      </c>
      <c r="L1676" t="str">
        <f>IFERROR(VLOOKUP($A1676,file!$A$1:$AA$4236,MATCH(filter!L$2,file!$A$1:$AA$1,0),0)," ")</f>
        <v xml:space="preserve"> </v>
      </c>
      <c r="M1676" t="str">
        <f>IFERROR(VLOOKUP($A1676,file!$A$1:$AA$4236,MATCH(filter!M$2,file!$A$1:$AA$1,0),0)," ")</f>
        <v xml:space="preserve"> </v>
      </c>
      <c r="N1676" t="str">
        <f>IFERROR(VLOOKUP($A1676,file!$A$1:$AA$4236,MATCH(filter!N$2,file!$A$1:$AA$1,0),0)," ")</f>
        <v xml:space="preserve"> </v>
      </c>
      <c r="O1676" t="str">
        <f>IFERROR(VLOOKUP($A1676,file!$A$1:$AA$4236,MATCH(filter!O$2,file!$A$1:$AA$1,0),0)," ")</f>
        <v xml:space="preserve"> </v>
      </c>
      <c r="P1676" t="str">
        <f>IFERROR(VLOOKUP($A1676,file!$A$1:$AA$4236,MATCH(filter!P$2,file!$A$1:$AA$1,0),0)," ")</f>
        <v xml:space="preserve"> </v>
      </c>
      <c r="Q1676" t="str">
        <f>IFERROR(VLOOKUP($A1676,file!$A$1:$AA$4236,MATCH(filter!Q$2,file!$A$1:$AA$1,0),0)," ")</f>
        <v xml:space="preserve"> </v>
      </c>
      <c r="R1676" t="str">
        <f>IFERROR(VLOOKUP($A1676,file!$A$1:$AA$4236,MATCH(filter!R$2,file!$A$1:$AA$1,0),0)," ")</f>
        <v xml:space="preserve"> </v>
      </c>
      <c r="S1676" t="str">
        <f>IFERROR(VLOOKUP($A1676,file!$A$1:$AA$4236,MATCH(filter!S$2,file!$A$1:$AA$1,0),0)," ")</f>
        <v xml:space="preserve"> </v>
      </c>
      <c r="T1676" t="str">
        <f>IFERROR(VLOOKUP($A1676,file!$A$1:$AA$4236,MATCH(filter!T$2,file!$A$1:$AA$1,0),0)," ")</f>
        <v xml:space="preserve"> </v>
      </c>
      <c r="U1676" t="str">
        <f>IFERROR(VLOOKUP($A1676,file!$A$1:$AA$4236,MATCH(filter!U$2,file!$A$1:$AA$1,0),0)," ")</f>
        <v xml:space="preserve"> </v>
      </c>
      <c r="V1676" t="str">
        <f>IFERROR(VLOOKUP($A1676,file!$A$1:$AA$4236,MATCH(filter!V$2,file!$A$1:$AA$1,0),0)," ")</f>
        <v xml:space="preserve"> </v>
      </c>
      <c r="W1676" t="str">
        <f>IFERROR(VLOOKUP($A1676,file!$A$1:$AA$4236,MATCH(filter!W$2,file!$A$1:$AA$1,0),0)," ")</f>
        <v xml:space="preserve"> </v>
      </c>
      <c r="X1676" t="str">
        <f>IFERROR(VLOOKUP($A1676,file!$A$1:$AA$4236,MATCH(filter!X$2,file!$A$1:$AA$1,0),0)," ")</f>
        <v xml:space="preserve"> </v>
      </c>
      <c r="Y1676" t="str">
        <f>IFERROR(VLOOKUP($A1676,file!$A$1:$AA$4236,MATCH(filter!Y$2,file!$A$1:$AA$1,0),0)," ")</f>
        <v xml:space="preserve"> </v>
      </c>
      <c r="Z1676" t="str">
        <f>IFERROR(VLOOKUP($A1676,file!$A$1:$AA$4236,MATCH(filter!Z$2,file!$A$1:$AA$1,0),0)," ")</f>
        <v xml:space="preserve"> </v>
      </c>
      <c r="AA1676" t="str">
        <f>IFERROR(VLOOKUP($A1676,file!$A$1:$AA$4236,MATCH(filter!AA$2,file!$A$1:$AA$1,0),0)," ")</f>
        <v xml:space="preserve"> </v>
      </c>
    </row>
    <row r="1677" spans="2:27" x14ac:dyDescent="0.25">
      <c r="B1677" t="str">
        <f>IFERROR(VLOOKUP($A1677,file!$A$1:$AA$4236,MATCH(filter!B$2,file!$A$1:$AA$1,0),0)," ")</f>
        <v xml:space="preserve"> </v>
      </c>
      <c r="C1677" t="str">
        <f>IFERROR(VLOOKUP($A1677,file!$A$1:$AA$4236,MATCH(filter!C$2,file!$A$1:$AA$1,0),0)," ")</f>
        <v xml:space="preserve"> </v>
      </c>
      <c r="D1677" t="str">
        <f>IFERROR(VLOOKUP($A1677,file!$A$1:$AA$4236,MATCH(filter!D$2,file!$A$1:$AA$1,0),0)," ")</f>
        <v xml:space="preserve"> </v>
      </c>
      <c r="E1677" t="str">
        <f>IFERROR(VLOOKUP($A1677,file!$A$1:$AA$4236,MATCH(filter!E$2,file!$A$1:$AA$1,0),0)," ")</f>
        <v xml:space="preserve"> </v>
      </c>
      <c r="F1677" t="str">
        <f>IFERROR(VLOOKUP($A1677,file!$A$1:$AA$4236,MATCH(filter!F$2,file!$A$1:$AA$1,0),0)," ")</f>
        <v xml:space="preserve"> </v>
      </c>
      <c r="G1677" t="str">
        <f>IFERROR(VLOOKUP($A1677,file!$A$1:$AA$4236,MATCH(filter!G$2,file!$A$1:$AA$1,0),0)," ")</f>
        <v xml:space="preserve"> </v>
      </c>
      <c r="H1677" t="str">
        <f>IFERROR(VLOOKUP($A1677,file!$A$1:$AA$4236,MATCH(filter!H$2,file!$A$1:$AA$1,0),0)," ")</f>
        <v xml:space="preserve"> </v>
      </c>
      <c r="I1677" t="str">
        <f>IFERROR(VLOOKUP($A1677,file!$A$1:$AA$4236,MATCH(filter!I$2,file!$A$1:$AA$1,0),0)," ")</f>
        <v xml:space="preserve"> </v>
      </c>
      <c r="J1677" t="str">
        <f>IFERROR(VLOOKUP($A1677,file!$A$1:$AA$4236,MATCH(filter!J$2,file!$A$1:$AA$1,0),0)," ")</f>
        <v xml:space="preserve"> </v>
      </c>
      <c r="K1677" t="str">
        <f>IFERROR(VLOOKUP($A1677,file!$A$1:$AA$4236,MATCH(filter!K$2,file!$A$1:$AA$1,0),0)," ")</f>
        <v xml:space="preserve"> </v>
      </c>
      <c r="L1677" t="str">
        <f>IFERROR(VLOOKUP($A1677,file!$A$1:$AA$4236,MATCH(filter!L$2,file!$A$1:$AA$1,0),0)," ")</f>
        <v xml:space="preserve"> </v>
      </c>
      <c r="M1677" t="str">
        <f>IFERROR(VLOOKUP($A1677,file!$A$1:$AA$4236,MATCH(filter!M$2,file!$A$1:$AA$1,0),0)," ")</f>
        <v xml:space="preserve"> </v>
      </c>
      <c r="N1677" t="str">
        <f>IFERROR(VLOOKUP($A1677,file!$A$1:$AA$4236,MATCH(filter!N$2,file!$A$1:$AA$1,0),0)," ")</f>
        <v xml:space="preserve"> </v>
      </c>
      <c r="O1677" t="str">
        <f>IFERROR(VLOOKUP($A1677,file!$A$1:$AA$4236,MATCH(filter!O$2,file!$A$1:$AA$1,0),0)," ")</f>
        <v xml:space="preserve"> </v>
      </c>
      <c r="P1677" t="str">
        <f>IFERROR(VLOOKUP($A1677,file!$A$1:$AA$4236,MATCH(filter!P$2,file!$A$1:$AA$1,0),0)," ")</f>
        <v xml:space="preserve"> </v>
      </c>
      <c r="Q1677" t="str">
        <f>IFERROR(VLOOKUP($A1677,file!$A$1:$AA$4236,MATCH(filter!Q$2,file!$A$1:$AA$1,0),0)," ")</f>
        <v xml:space="preserve"> </v>
      </c>
      <c r="R1677" t="str">
        <f>IFERROR(VLOOKUP($A1677,file!$A$1:$AA$4236,MATCH(filter!R$2,file!$A$1:$AA$1,0),0)," ")</f>
        <v xml:space="preserve"> </v>
      </c>
      <c r="S1677" t="str">
        <f>IFERROR(VLOOKUP($A1677,file!$A$1:$AA$4236,MATCH(filter!S$2,file!$A$1:$AA$1,0),0)," ")</f>
        <v xml:space="preserve"> </v>
      </c>
      <c r="T1677" t="str">
        <f>IFERROR(VLOOKUP($A1677,file!$A$1:$AA$4236,MATCH(filter!T$2,file!$A$1:$AA$1,0),0)," ")</f>
        <v xml:space="preserve"> </v>
      </c>
      <c r="U1677" t="str">
        <f>IFERROR(VLOOKUP($A1677,file!$A$1:$AA$4236,MATCH(filter!U$2,file!$A$1:$AA$1,0),0)," ")</f>
        <v xml:space="preserve"> </v>
      </c>
      <c r="V1677" t="str">
        <f>IFERROR(VLOOKUP($A1677,file!$A$1:$AA$4236,MATCH(filter!V$2,file!$A$1:$AA$1,0),0)," ")</f>
        <v xml:space="preserve"> </v>
      </c>
      <c r="W1677" t="str">
        <f>IFERROR(VLOOKUP($A1677,file!$A$1:$AA$4236,MATCH(filter!W$2,file!$A$1:$AA$1,0),0)," ")</f>
        <v xml:space="preserve"> </v>
      </c>
      <c r="X1677" t="str">
        <f>IFERROR(VLOOKUP($A1677,file!$A$1:$AA$4236,MATCH(filter!X$2,file!$A$1:$AA$1,0),0)," ")</f>
        <v xml:space="preserve"> </v>
      </c>
      <c r="Y1677" t="str">
        <f>IFERROR(VLOOKUP($A1677,file!$A$1:$AA$4236,MATCH(filter!Y$2,file!$A$1:$AA$1,0),0)," ")</f>
        <v xml:space="preserve"> </v>
      </c>
      <c r="Z1677" t="str">
        <f>IFERROR(VLOOKUP($A1677,file!$A$1:$AA$4236,MATCH(filter!Z$2,file!$A$1:$AA$1,0),0)," ")</f>
        <v xml:space="preserve"> </v>
      </c>
      <c r="AA1677" t="str">
        <f>IFERROR(VLOOKUP($A1677,file!$A$1:$AA$4236,MATCH(filter!AA$2,file!$A$1:$AA$1,0),0)," ")</f>
        <v xml:space="preserve"> </v>
      </c>
    </row>
    <row r="1678" spans="2:27" x14ac:dyDescent="0.25">
      <c r="B1678" t="str">
        <f>IFERROR(VLOOKUP($A1678,file!$A$1:$AA$4236,MATCH(filter!B$2,file!$A$1:$AA$1,0),0)," ")</f>
        <v xml:space="preserve"> </v>
      </c>
      <c r="C1678" t="str">
        <f>IFERROR(VLOOKUP($A1678,file!$A$1:$AA$4236,MATCH(filter!C$2,file!$A$1:$AA$1,0),0)," ")</f>
        <v xml:space="preserve"> </v>
      </c>
      <c r="D1678" t="str">
        <f>IFERROR(VLOOKUP($A1678,file!$A$1:$AA$4236,MATCH(filter!D$2,file!$A$1:$AA$1,0),0)," ")</f>
        <v xml:space="preserve"> </v>
      </c>
      <c r="E1678" t="str">
        <f>IFERROR(VLOOKUP($A1678,file!$A$1:$AA$4236,MATCH(filter!E$2,file!$A$1:$AA$1,0),0)," ")</f>
        <v xml:space="preserve"> </v>
      </c>
      <c r="F1678" t="str">
        <f>IFERROR(VLOOKUP($A1678,file!$A$1:$AA$4236,MATCH(filter!F$2,file!$A$1:$AA$1,0),0)," ")</f>
        <v xml:space="preserve"> </v>
      </c>
      <c r="G1678" t="str">
        <f>IFERROR(VLOOKUP($A1678,file!$A$1:$AA$4236,MATCH(filter!G$2,file!$A$1:$AA$1,0),0)," ")</f>
        <v xml:space="preserve"> </v>
      </c>
      <c r="H1678" t="str">
        <f>IFERROR(VLOOKUP($A1678,file!$A$1:$AA$4236,MATCH(filter!H$2,file!$A$1:$AA$1,0),0)," ")</f>
        <v xml:space="preserve"> </v>
      </c>
      <c r="I1678" t="str">
        <f>IFERROR(VLOOKUP($A1678,file!$A$1:$AA$4236,MATCH(filter!I$2,file!$A$1:$AA$1,0),0)," ")</f>
        <v xml:space="preserve"> </v>
      </c>
      <c r="J1678" t="str">
        <f>IFERROR(VLOOKUP($A1678,file!$A$1:$AA$4236,MATCH(filter!J$2,file!$A$1:$AA$1,0),0)," ")</f>
        <v xml:space="preserve"> </v>
      </c>
      <c r="K1678" t="str">
        <f>IFERROR(VLOOKUP($A1678,file!$A$1:$AA$4236,MATCH(filter!K$2,file!$A$1:$AA$1,0),0)," ")</f>
        <v xml:space="preserve"> </v>
      </c>
      <c r="L1678" t="str">
        <f>IFERROR(VLOOKUP($A1678,file!$A$1:$AA$4236,MATCH(filter!L$2,file!$A$1:$AA$1,0),0)," ")</f>
        <v xml:space="preserve"> </v>
      </c>
      <c r="M1678" t="str">
        <f>IFERROR(VLOOKUP($A1678,file!$A$1:$AA$4236,MATCH(filter!M$2,file!$A$1:$AA$1,0),0)," ")</f>
        <v xml:space="preserve"> </v>
      </c>
      <c r="N1678" t="str">
        <f>IFERROR(VLOOKUP($A1678,file!$A$1:$AA$4236,MATCH(filter!N$2,file!$A$1:$AA$1,0),0)," ")</f>
        <v xml:space="preserve"> </v>
      </c>
      <c r="O1678" t="str">
        <f>IFERROR(VLOOKUP($A1678,file!$A$1:$AA$4236,MATCH(filter!O$2,file!$A$1:$AA$1,0),0)," ")</f>
        <v xml:space="preserve"> </v>
      </c>
      <c r="P1678" t="str">
        <f>IFERROR(VLOOKUP($A1678,file!$A$1:$AA$4236,MATCH(filter!P$2,file!$A$1:$AA$1,0),0)," ")</f>
        <v xml:space="preserve"> </v>
      </c>
      <c r="Q1678" t="str">
        <f>IFERROR(VLOOKUP($A1678,file!$A$1:$AA$4236,MATCH(filter!Q$2,file!$A$1:$AA$1,0),0)," ")</f>
        <v xml:space="preserve"> </v>
      </c>
      <c r="R1678" t="str">
        <f>IFERROR(VLOOKUP($A1678,file!$A$1:$AA$4236,MATCH(filter!R$2,file!$A$1:$AA$1,0),0)," ")</f>
        <v xml:space="preserve"> </v>
      </c>
      <c r="S1678" t="str">
        <f>IFERROR(VLOOKUP($A1678,file!$A$1:$AA$4236,MATCH(filter!S$2,file!$A$1:$AA$1,0),0)," ")</f>
        <v xml:space="preserve"> </v>
      </c>
      <c r="T1678" t="str">
        <f>IFERROR(VLOOKUP($A1678,file!$A$1:$AA$4236,MATCH(filter!T$2,file!$A$1:$AA$1,0),0)," ")</f>
        <v xml:space="preserve"> </v>
      </c>
      <c r="U1678" t="str">
        <f>IFERROR(VLOOKUP($A1678,file!$A$1:$AA$4236,MATCH(filter!U$2,file!$A$1:$AA$1,0),0)," ")</f>
        <v xml:space="preserve"> </v>
      </c>
      <c r="V1678" t="str">
        <f>IFERROR(VLOOKUP($A1678,file!$A$1:$AA$4236,MATCH(filter!V$2,file!$A$1:$AA$1,0),0)," ")</f>
        <v xml:space="preserve"> </v>
      </c>
      <c r="W1678" t="str">
        <f>IFERROR(VLOOKUP($A1678,file!$A$1:$AA$4236,MATCH(filter!W$2,file!$A$1:$AA$1,0),0)," ")</f>
        <v xml:space="preserve"> </v>
      </c>
      <c r="X1678" t="str">
        <f>IFERROR(VLOOKUP($A1678,file!$A$1:$AA$4236,MATCH(filter!X$2,file!$A$1:$AA$1,0),0)," ")</f>
        <v xml:space="preserve"> </v>
      </c>
      <c r="Y1678" t="str">
        <f>IFERROR(VLOOKUP($A1678,file!$A$1:$AA$4236,MATCH(filter!Y$2,file!$A$1:$AA$1,0),0)," ")</f>
        <v xml:space="preserve"> </v>
      </c>
      <c r="Z1678" t="str">
        <f>IFERROR(VLOOKUP($A1678,file!$A$1:$AA$4236,MATCH(filter!Z$2,file!$A$1:$AA$1,0),0)," ")</f>
        <v xml:space="preserve"> </v>
      </c>
      <c r="AA1678" t="str">
        <f>IFERROR(VLOOKUP($A1678,file!$A$1:$AA$4236,MATCH(filter!AA$2,file!$A$1:$AA$1,0),0)," ")</f>
        <v xml:space="preserve"> </v>
      </c>
    </row>
    <row r="1679" spans="2:27" x14ac:dyDescent="0.25">
      <c r="B1679" t="str">
        <f>IFERROR(VLOOKUP($A1679,file!$A$1:$AA$4236,MATCH(filter!B$2,file!$A$1:$AA$1,0),0)," ")</f>
        <v xml:space="preserve"> </v>
      </c>
      <c r="C1679" t="str">
        <f>IFERROR(VLOOKUP($A1679,file!$A$1:$AA$4236,MATCH(filter!C$2,file!$A$1:$AA$1,0),0)," ")</f>
        <v xml:space="preserve"> </v>
      </c>
      <c r="D1679" t="str">
        <f>IFERROR(VLOOKUP($A1679,file!$A$1:$AA$4236,MATCH(filter!D$2,file!$A$1:$AA$1,0),0)," ")</f>
        <v xml:space="preserve"> </v>
      </c>
      <c r="E1679" t="str">
        <f>IFERROR(VLOOKUP($A1679,file!$A$1:$AA$4236,MATCH(filter!E$2,file!$A$1:$AA$1,0),0)," ")</f>
        <v xml:space="preserve"> </v>
      </c>
      <c r="F1679" t="str">
        <f>IFERROR(VLOOKUP($A1679,file!$A$1:$AA$4236,MATCH(filter!F$2,file!$A$1:$AA$1,0),0)," ")</f>
        <v xml:space="preserve"> </v>
      </c>
      <c r="G1679" t="str">
        <f>IFERROR(VLOOKUP($A1679,file!$A$1:$AA$4236,MATCH(filter!G$2,file!$A$1:$AA$1,0),0)," ")</f>
        <v xml:space="preserve"> </v>
      </c>
      <c r="H1679" t="str">
        <f>IFERROR(VLOOKUP($A1679,file!$A$1:$AA$4236,MATCH(filter!H$2,file!$A$1:$AA$1,0),0)," ")</f>
        <v xml:space="preserve"> </v>
      </c>
      <c r="I1679" t="str">
        <f>IFERROR(VLOOKUP($A1679,file!$A$1:$AA$4236,MATCH(filter!I$2,file!$A$1:$AA$1,0),0)," ")</f>
        <v xml:space="preserve"> </v>
      </c>
      <c r="J1679" t="str">
        <f>IFERROR(VLOOKUP($A1679,file!$A$1:$AA$4236,MATCH(filter!J$2,file!$A$1:$AA$1,0),0)," ")</f>
        <v xml:space="preserve"> </v>
      </c>
      <c r="K1679" t="str">
        <f>IFERROR(VLOOKUP($A1679,file!$A$1:$AA$4236,MATCH(filter!K$2,file!$A$1:$AA$1,0),0)," ")</f>
        <v xml:space="preserve"> </v>
      </c>
      <c r="L1679" t="str">
        <f>IFERROR(VLOOKUP($A1679,file!$A$1:$AA$4236,MATCH(filter!L$2,file!$A$1:$AA$1,0),0)," ")</f>
        <v xml:space="preserve"> </v>
      </c>
      <c r="M1679" t="str">
        <f>IFERROR(VLOOKUP($A1679,file!$A$1:$AA$4236,MATCH(filter!M$2,file!$A$1:$AA$1,0),0)," ")</f>
        <v xml:space="preserve"> </v>
      </c>
      <c r="N1679" t="str">
        <f>IFERROR(VLOOKUP($A1679,file!$A$1:$AA$4236,MATCH(filter!N$2,file!$A$1:$AA$1,0),0)," ")</f>
        <v xml:space="preserve"> </v>
      </c>
      <c r="O1679" t="str">
        <f>IFERROR(VLOOKUP($A1679,file!$A$1:$AA$4236,MATCH(filter!O$2,file!$A$1:$AA$1,0),0)," ")</f>
        <v xml:space="preserve"> </v>
      </c>
      <c r="P1679" t="str">
        <f>IFERROR(VLOOKUP($A1679,file!$A$1:$AA$4236,MATCH(filter!P$2,file!$A$1:$AA$1,0),0)," ")</f>
        <v xml:space="preserve"> </v>
      </c>
      <c r="Q1679" t="str">
        <f>IFERROR(VLOOKUP($A1679,file!$A$1:$AA$4236,MATCH(filter!Q$2,file!$A$1:$AA$1,0),0)," ")</f>
        <v xml:space="preserve"> </v>
      </c>
      <c r="R1679" t="str">
        <f>IFERROR(VLOOKUP($A1679,file!$A$1:$AA$4236,MATCH(filter!R$2,file!$A$1:$AA$1,0),0)," ")</f>
        <v xml:space="preserve"> </v>
      </c>
      <c r="S1679" t="str">
        <f>IFERROR(VLOOKUP($A1679,file!$A$1:$AA$4236,MATCH(filter!S$2,file!$A$1:$AA$1,0),0)," ")</f>
        <v xml:space="preserve"> </v>
      </c>
      <c r="T1679" t="str">
        <f>IFERROR(VLOOKUP($A1679,file!$A$1:$AA$4236,MATCH(filter!T$2,file!$A$1:$AA$1,0),0)," ")</f>
        <v xml:space="preserve"> </v>
      </c>
      <c r="U1679" t="str">
        <f>IFERROR(VLOOKUP($A1679,file!$A$1:$AA$4236,MATCH(filter!U$2,file!$A$1:$AA$1,0),0)," ")</f>
        <v xml:space="preserve"> </v>
      </c>
      <c r="V1679" t="str">
        <f>IFERROR(VLOOKUP($A1679,file!$A$1:$AA$4236,MATCH(filter!V$2,file!$A$1:$AA$1,0),0)," ")</f>
        <v xml:space="preserve"> </v>
      </c>
      <c r="W1679" t="str">
        <f>IFERROR(VLOOKUP($A1679,file!$A$1:$AA$4236,MATCH(filter!W$2,file!$A$1:$AA$1,0),0)," ")</f>
        <v xml:space="preserve"> </v>
      </c>
      <c r="X1679" t="str">
        <f>IFERROR(VLOOKUP($A1679,file!$A$1:$AA$4236,MATCH(filter!X$2,file!$A$1:$AA$1,0),0)," ")</f>
        <v xml:space="preserve"> </v>
      </c>
      <c r="Y1679" t="str">
        <f>IFERROR(VLOOKUP($A1679,file!$A$1:$AA$4236,MATCH(filter!Y$2,file!$A$1:$AA$1,0),0)," ")</f>
        <v xml:space="preserve"> </v>
      </c>
      <c r="Z1679" t="str">
        <f>IFERROR(VLOOKUP($A1679,file!$A$1:$AA$4236,MATCH(filter!Z$2,file!$A$1:$AA$1,0),0)," ")</f>
        <v xml:space="preserve"> </v>
      </c>
      <c r="AA1679" t="str">
        <f>IFERROR(VLOOKUP($A1679,file!$A$1:$AA$4236,MATCH(filter!AA$2,file!$A$1:$AA$1,0),0)," ")</f>
        <v xml:space="preserve"> </v>
      </c>
    </row>
    <row r="1680" spans="2:27" x14ac:dyDescent="0.25">
      <c r="B1680" t="str">
        <f>IFERROR(VLOOKUP($A1680,file!$A$1:$AA$4236,MATCH(filter!B$2,file!$A$1:$AA$1,0),0)," ")</f>
        <v xml:space="preserve"> </v>
      </c>
      <c r="C1680" t="str">
        <f>IFERROR(VLOOKUP($A1680,file!$A$1:$AA$4236,MATCH(filter!C$2,file!$A$1:$AA$1,0),0)," ")</f>
        <v xml:space="preserve"> </v>
      </c>
      <c r="D1680" t="str">
        <f>IFERROR(VLOOKUP($A1680,file!$A$1:$AA$4236,MATCH(filter!D$2,file!$A$1:$AA$1,0),0)," ")</f>
        <v xml:space="preserve"> </v>
      </c>
      <c r="E1680" t="str">
        <f>IFERROR(VLOOKUP($A1680,file!$A$1:$AA$4236,MATCH(filter!E$2,file!$A$1:$AA$1,0),0)," ")</f>
        <v xml:space="preserve"> </v>
      </c>
      <c r="F1680" t="str">
        <f>IFERROR(VLOOKUP($A1680,file!$A$1:$AA$4236,MATCH(filter!F$2,file!$A$1:$AA$1,0),0)," ")</f>
        <v xml:space="preserve"> </v>
      </c>
      <c r="G1680" t="str">
        <f>IFERROR(VLOOKUP($A1680,file!$A$1:$AA$4236,MATCH(filter!G$2,file!$A$1:$AA$1,0),0)," ")</f>
        <v xml:space="preserve"> </v>
      </c>
      <c r="H1680" t="str">
        <f>IFERROR(VLOOKUP($A1680,file!$A$1:$AA$4236,MATCH(filter!H$2,file!$A$1:$AA$1,0),0)," ")</f>
        <v xml:space="preserve"> </v>
      </c>
      <c r="I1680" t="str">
        <f>IFERROR(VLOOKUP($A1680,file!$A$1:$AA$4236,MATCH(filter!I$2,file!$A$1:$AA$1,0),0)," ")</f>
        <v xml:space="preserve"> </v>
      </c>
      <c r="J1680" t="str">
        <f>IFERROR(VLOOKUP($A1680,file!$A$1:$AA$4236,MATCH(filter!J$2,file!$A$1:$AA$1,0),0)," ")</f>
        <v xml:space="preserve"> </v>
      </c>
      <c r="K1680" t="str">
        <f>IFERROR(VLOOKUP($A1680,file!$A$1:$AA$4236,MATCH(filter!K$2,file!$A$1:$AA$1,0),0)," ")</f>
        <v xml:space="preserve"> </v>
      </c>
      <c r="L1680" t="str">
        <f>IFERROR(VLOOKUP($A1680,file!$A$1:$AA$4236,MATCH(filter!L$2,file!$A$1:$AA$1,0),0)," ")</f>
        <v xml:space="preserve"> </v>
      </c>
      <c r="M1680" t="str">
        <f>IFERROR(VLOOKUP($A1680,file!$A$1:$AA$4236,MATCH(filter!M$2,file!$A$1:$AA$1,0),0)," ")</f>
        <v xml:space="preserve"> </v>
      </c>
      <c r="N1680" t="str">
        <f>IFERROR(VLOOKUP($A1680,file!$A$1:$AA$4236,MATCH(filter!N$2,file!$A$1:$AA$1,0),0)," ")</f>
        <v xml:space="preserve"> </v>
      </c>
      <c r="O1680" t="str">
        <f>IFERROR(VLOOKUP($A1680,file!$A$1:$AA$4236,MATCH(filter!O$2,file!$A$1:$AA$1,0),0)," ")</f>
        <v xml:space="preserve"> </v>
      </c>
      <c r="P1680" t="str">
        <f>IFERROR(VLOOKUP($A1680,file!$A$1:$AA$4236,MATCH(filter!P$2,file!$A$1:$AA$1,0),0)," ")</f>
        <v xml:space="preserve"> </v>
      </c>
      <c r="Q1680" t="str">
        <f>IFERROR(VLOOKUP($A1680,file!$A$1:$AA$4236,MATCH(filter!Q$2,file!$A$1:$AA$1,0),0)," ")</f>
        <v xml:space="preserve"> </v>
      </c>
      <c r="R1680" t="str">
        <f>IFERROR(VLOOKUP($A1680,file!$A$1:$AA$4236,MATCH(filter!R$2,file!$A$1:$AA$1,0),0)," ")</f>
        <v xml:space="preserve"> </v>
      </c>
      <c r="S1680" t="str">
        <f>IFERROR(VLOOKUP($A1680,file!$A$1:$AA$4236,MATCH(filter!S$2,file!$A$1:$AA$1,0),0)," ")</f>
        <v xml:space="preserve"> </v>
      </c>
      <c r="T1680" t="str">
        <f>IFERROR(VLOOKUP($A1680,file!$A$1:$AA$4236,MATCH(filter!T$2,file!$A$1:$AA$1,0),0)," ")</f>
        <v xml:space="preserve"> </v>
      </c>
      <c r="U1680" t="str">
        <f>IFERROR(VLOOKUP($A1680,file!$A$1:$AA$4236,MATCH(filter!U$2,file!$A$1:$AA$1,0),0)," ")</f>
        <v xml:space="preserve"> </v>
      </c>
      <c r="V1680" t="str">
        <f>IFERROR(VLOOKUP($A1680,file!$A$1:$AA$4236,MATCH(filter!V$2,file!$A$1:$AA$1,0),0)," ")</f>
        <v xml:space="preserve"> </v>
      </c>
      <c r="W1680" t="str">
        <f>IFERROR(VLOOKUP($A1680,file!$A$1:$AA$4236,MATCH(filter!W$2,file!$A$1:$AA$1,0),0)," ")</f>
        <v xml:space="preserve"> </v>
      </c>
      <c r="X1680" t="str">
        <f>IFERROR(VLOOKUP($A1680,file!$A$1:$AA$4236,MATCH(filter!X$2,file!$A$1:$AA$1,0),0)," ")</f>
        <v xml:space="preserve"> </v>
      </c>
      <c r="Y1680" t="str">
        <f>IFERROR(VLOOKUP($A1680,file!$A$1:$AA$4236,MATCH(filter!Y$2,file!$A$1:$AA$1,0),0)," ")</f>
        <v xml:space="preserve"> </v>
      </c>
      <c r="Z1680" t="str">
        <f>IFERROR(VLOOKUP($A1680,file!$A$1:$AA$4236,MATCH(filter!Z$2,file!$A$1:$AA$1,0),0)," ")</f>
        <v xml:space="preserve"> </v>
      </c>
      <c r="AA1680" t="str">
        <f>IFERROR(VLOOKUP($A1680,file!$A$1:$AA$4236,MATCH(filter!AA$2,file!$A$1:$AA$1,0),0)," ")</f>
        <v xml:space="preserve"> </v>
      </c>
    </row>
    <row r="1681" spans="2:27" x14ac:dyDescent="0.25">
      <c r="B1681" t="str">
        <f>IFERROR(VLOOKUP($A1681,file!$A$1:$AA$4236,MATCH(filter!B$2,file!$A$1:$AA$1,0),0)," ")</f>
        <v xml:space="preserve"> </v>
      </c>
      <c r="C1681" t="str">
        <f>IFERROR(VLOOKUP($A1681,file!$A$1:$AA$4236,MATCH(filter!C$2,file!$A$1:$AA$1,0),0)," ")</f>
        <v xml:space="preserve"> </v>
      </c>
      <c r="D1681" t="str">
        <f>IFERROR(VLOOKUP($A1681,file!$A$1:$AA$4236,MATCH(filter!D$2,file!$A$1:$AA$1,0),0)," ")</f>
        <v xml:space="preserve"> </v>
      </c>
      <c r="E1681" t="str">
        <f>IFERROR(VLOOKUP($A1681,file!$A$1:$AA$4236,MATCH(filter!E$2,file!$A$1:$AA$1,0),0)," ")</f>
        <v xml:space="preserve"> </v>
      </c>
      <c r="F1681" t="str">
        <f>IFERROR(VLOOKUP($A1681,file!$A$1:$AA$4236,MATCH(filter!F$2,file!$A$1:$AA$1,0),0)," ")</f>
        <v xml:space="preserve"> </v>
      </c>
      <c r="G1681" t="str">
        <f>IFERROR(VLOOKUP($A1681,file!$A$1:$AA$4236,MATCH(filter!G$2,file!$A$1:$AA$1,0),0)," ")</f>
        <v xml:space="preserve"> </v>
      </c>
      <c r="H1681" t="str">
        <f>IFERROR(VLOOKUP($A1681,file!$A$1:$AA$4236,MATCH(filter!H$2,file!$A$1:$AA$1,0),0)," ")</f>
        <v xml:space="preserve"> </v>
      </c>
      <c r="I1681" t="str">
        <f>IFERROR(VLOOKUP($A1681,file!$A$1:$AA$4236,MATCH(filter!I$2,file!$A$1:$AA$1,0),0)," ")</f>
        <v xml:space="preserve"> </v>
      </c>
      <c r="J1681" t="str">
        <f>IFERROR(VLOOKUP($A1681,file!$A$1:$AA$4236,MATCH(filter!J$2,file!$A$1:$AA$1,0),0)," ")</f>
        <v xml:space="preserve"> </v>
      </c>
      <c r="K1681" t="str">
        <f>IFERROR(VLOOKUP($A1681,file!$A$1:$AA$4236,MATCH(filter!K$2,file!$A$1:$AA$1,0),0)," ")</f>
        <v xml:space="preserve"> </v>
      </c>
      <c r="L1681" t="str">
        <f>IFERROR(VLOOKUP($A1681,file!$A$1:$AA$4236,MATCH(filter!L$2,file!$A$1:$AA$1,0),0)," ")</f>
        <v xml:space="preserve"> </v>
      </c>
      <c r="M1681" t="str">
        <f>IFERROR(VLOOKUP($A1681,file!$A$1:$AA$4236,MATCH(filter!M$2,file!$A$1:$AA$1,0),0)," ")</f>
        <v xml:space="preserve"> </v>
      </c>
      <c r="N1681" t="str">
        <f>IFERROR(VLOOKUP($A1681,file!$A$1:$AA$4236,MATCH(filter!N$2,file!$A$1:$AA$1,0),0)," ")</f>
        <v xml:space="preserve"> </v>
      </c>
      <c r="O1681" t="str">
        <f>IFERROR(VLOOKUP($A1681,file!$A$1:$AA$4236,MATCH(filter!O$2,file!$A$1:$AA$1,0),0)," ")</f>
        <v xml:space="preserve"> </v>
      </c>
      <c r="P1681" t="str">
        <f>IFERROR(VLOOKUP($A1681,file!$A$1:$AA$4236,MATCH(filter!P$2,file!$A$1:$AA$1,0),0)," ")</f>
        <v xml:space="preserve"> </v>
      </c>
      <c r="Q1681" t="str">
        <f>IFERROR(VLOOKUP($A1681,file!$A$1:$AA$4236,MATCH(filter!Q$2,file!$A$1:$AA$1,0),0)," ")</f>
        <v xml:space="preserve"> </v>
      </c>
      <c r="R1681" t="str">
        <f>IFERROR(VLOOKUP($A1681,file!$A$1:$AA$4236,MATCH(filter!R$2,file!$A$1:$AA$1,0),0)," ")</f>
        <v xml:space="preserve"> </v>
      </c>
      <c r="S1681" t="str">
        <f>IFERROR(VLOOKUP($A1681,file!$A$1:$AA$4236,MATCH(filter!S$2,file!$A$1:$AA$1,0),0)," ")</f>
        <v xml:space="preserve"> </v>
      </c>
      <c r="T1681" t="str">
        <f>IFERROR(VLOOKUP($A1681,file!$A$1:$AA$4236,MATCH(filter!T$2,file!$A$1:$AA$1,0),0)," ")</f>
        <v xml:space="preserve"> </v>
      </c>
      <c r="U1681" t="str">
        <f>IFERROR(VLOOKUP($A1681,file!$A$1:$AA$4236,MATCH(filter!U$2,file!$A$1:$AA$1,0),0)," ")</f>
        <v xml:space="preserve"> </v>
      </c>
      <c r="V1681" t="str">
        <f>IFERROR(VLOOKUP($A1681,file!$A$1:$AA$4236,MATCH(filter!V$2,file!$A$1:$AA$1,0),0)," ")</f>
        <v xml:space="preserve"> </v>
      </c>
      <c r="W1681" t="str">
        <f>IFERROR(VLOOKUP($A1681,file!$A$1:$AA$4236,MATCH(filter!W$2,file!$A$1:$AA$1,0),0)," ")</f>
        <v xml:space="preserve"> </v>
      </c>
      <c r="X1681" t="str">
        <f>IFERROR(VLOOKUP($A1681,file!$A$1:$AA$4236,MATCH(filter!X$2,file!$A$1:$AA$1,0),0)," ")</f>
        <v xml:space="preserve"> </v>
      </c>
      <c r="Y1681" t="str">
        <f>IFERROR(VLOOKUP($A1681,file!$A$1:$AA$4236,MATCH(filter!Y$2,file!$A$1:$AA$1,0),0)," ")</f>
        <v xml:space="preserve"> </v>
      </c>
      <c r="Z1681" t="str">
        <f>IFERROR(VLOOKUP($A1681,file!$A$1:$AA$4236,MATCH(filter!Z$2,file!$A$1:$AA$1,0),0)," ")</f>
        <v xml:space="preserve"> </v>
      </c>
      <c r="AA1681" t="str">
        <f>IFERROR(VLOOKUP($A1681,file!$A$1:$AA$4236,MATCH(filter!AA$2,file!$A$1:$AA$1,0),0)," ")</f>
        <v xml:space="preserve"> </v>
      </c>
    </row>
    <row r="1682" spans="2:27" x14ac:dyDescent="0.25">
      <c r="B1682" t="str">
        <f>IFERROR(VLOOKUP($A1682,file!$A$1:$AA$4236,MATCH(filter!B$2,file!$A$1:$AA$1,0),0)," ")</f>
        <v xml:space="preserve"> </v>
      </c>
      <c r="C1682" t="str">
        <f>IFERROR(VLOOKUP($A1682,file!$A$1:$AA$4236,MATCH(filter!C$2,file!$A$1:$AA$1,0),0)," ")</f>
        <v xml:space="preserve"> </v>
      </c>
      <c r="D1682" t="str">
        <f>IFERROR(VLOOKUP($A1682,file!$A$1:$AA$4236,MATCH(filter!D$2,file!$A$1:$AA$1,0),0)," ")</f>
        <v xml:space="preserve"> </v>
      </c>
      <c r="E1682" t="str">
        <f>IFERROR(VLOOKUP($A1682,file!$A$1:$AA$4236,MATCH(filter!E$2,file!$A$1:$AA$1,0),0)," ")</f>
        <v xml:space="preserve"> </v>
      </c>
      <c r="F1682" t="str">
        <f>IFERROR(VLOOKUP($A1682,file!$A$1:$AA$4236,MATCH(filter!F$2,file!$A$1:$AA$1,0),0)," ")</f>
        <v xml:space="preserve"> </v>
      </c>
      <c r="G1682" t="str">
        <f>IFERROR(VLOOKUP($A1682,file!$A$1:$AA$4236,MATCH(filter!G$2,file!$A$1:$AA$1,0),0)," ")</f>
        <v xml:space="preserve"> </v>
      </c>
      <c r="H1682" t="str">
        <f>IFERROR(VLOOKUP($A1682,file!$A$1:$AA$4236,MATCH(filter!H$2,file!$A$1:$AA$1,0),0)," ")</f>
        <v xml:space="preserve"> </v>
      </c>
      <c r="I1682" t="str">
        <f>IFERROR(VLOOKUP($A1682,file!$A$1:$AA$4236,MATCH(filter!I$2,file!$A$1:$AA$1,0),0)," ")</f>
        <v xml:space="preserve"> </v>
      </c>
      <c r="J1682" t="str">
        <f>IFERROR(VLOOKUP($A1682,file!$A$1:$AA$4236,MATCH(filter!J$2,file!$A$1:$AA$1,0),0)," ")</f>
        <v xml:space="preserve"> </v>
      </c>
      <c r="K1682" t="str">
        <f>IFERROR(VLOOKUP($A1682,file!$A$1:$AA$4236,MATCH(filter!K$2,file!$A$1:$AA$1,0),0)," ")</f>
        <v xml:space="preserve"> </v>
      </c>
      <c r="L1682" t="str">
        <f>IFERROR(VLOOKUP($A1682,file!$A$1:$AA$4236,MATCH(filter!L$2,file!$A$1:$AA$1,0),0)," ")</f>
        <v xml:space="preserve"> </v>
      </c>
      <c r="M1682" t="str">
        <f>IFERROR(VLOOKUP($A1682,file!$A$1:$AA$4236,MATCH(filter!M$2,file!$A$1:$AA$1,0),0)," ")</f>
        <v xml:space="preserve"> </v>
      </c>
      <c r="N1682" t="str">
        <f>IFERROR(VLOOKUP($A1682,file!$A$1:$AA$4236,MATCH(filter!N$2,file!$A$1:$AA$1,0),0)," ")</f>
        <v xml:space="preserve"> </v>
      </c>
      <c r="O1682" t="str">
        <f>IFERROR(VLOOKUP($A1682,file!$A$1:$AA$4236,MATCH(filter!O$2,file!$A$1:$AA$1,0),0)," ")</f>
        <v xml:space="preserve"> </v>
      </c>
      <c r="P1682" t="str">
        <f>IFERROR(VLOOKUP($A1682,file!$A$1:$AA$4236,MATCH(filter!P$2,file!$A$1:$AA$1,0),0)," ")</f>
        <v xml:space="preserve"> </v>
      </c>
      <c r="Q1682" t="str">
        <f>IFERROR(VLOOKUP($A1682,file!$A$1:$AA$4236,MATCH(filter!Q$2,file!$A$1:$AA$1,0),0)," ")</f>
        <v xml:space="preserve"> </v>
      </c>
      <c r="R1682" t="str">
        <f>IFERROR(VLOOKUP($A1682,file!$A$1:$AA$4236,MATCH(filter!R$2,file!$A$1:$AA$1,0),0)," ")</f>
        <v xml:space="preserve"> </v>
      </c>
      <c r="S1682" t="str">
        <f>IFERROR(VLOOKUP($A1682,file!$A$1:$AA$4236,MATCH(filter!S$2,file!$A$1:$AA$1,0),0)," ")</f>
        <v xml:space="preserve"> </v>
      </c>
      <c r="T1682" t="str">
        <f>IFERROR(VLOOKUP($A1682,file!$A$1:$AA$4236,MATCH(filter!T$2,file!$A$1:$AA$1,0),0)," ")</f>
        <v xml:space="preserve"> </v>
      </c>
      <c r="U1682" t="str">
        <f>IFERROR(VLOOKUP($A1682,file!$A$1:$AA$4236,MATCH(filter!U$2,file!$A$1:$AA$1,0),0)," ")</f>
        <v xml:space="preserve"> </v>
      </c>
      <c r="V1682" t="str">
        <f>IFERROR(VLOOKUP($A1682,file!$A$1:$AA$4236,MATCH(filter!V$2,file!$A$1:$AA$1,0),0)," ")</f>
        <v xml:space="preserve"> </v>
      </c>
      <c r="W1682" t="str">
        <f>IFERROR(VLOOKUP($A1682,file!$A$1:$AA$4236,MATCH(filter!W$2,file!$A$1:$AA$1,0),0)," ")</f>
        <v xml:space="preserve"> </v>
      </c>
      <c r="X1682" t="str">
        <f>IFERROR(VLOOKUP($A1682,file!$A$1:$AA$4236,MATCH(filter!X$2,file!$A$1:$AA$1,0),0)," ")</f>
        <v xml:space="preserve"> </v>
      </c>
      <c r="Y1682" t="str">
        <f>IFERROR(VLOOKUP($A1682,file!$A$1:$AA$4236,MATCH(filter!Y$2,file!$A$1:$AA$1,0),0)," ")</f>
        <v xml:space="preserve"> </v>
      </c>
      <c r="Z1682" t="str">
        <f>IFERROR(VLOOKUP($A1682,file!$A$1:$AA$4236,MATCH(filter!Z$2,file!$A$1:$AA$1,0),0)," ")</f>
        <v xml:space="preserve"> </v>
      </c>
      <c r="AA1682" t="str">
        <f>IFERROR(VLOOKUP($A1682,file!$A$1:$AA$4236,MATCH(filter!AA$2,file!$A$1:$AA$1,0),0)," ")</f>
        <v xml:space="preserve"> </v>
      </c>
    </row>
    <row r="1683" spans="2:27" x14ac:dyDescent="0.25">
      <c r="B1683" t="str">
        <f>IFERROR(VLOOKUP($A1683,file!$A$1:$AA$4236,MATCH(filter!B$2,file!$A$1:$AA$1,0),0)," ")</f>
        <v xml:space="preserve"> </v>
      </c>
      <c r="C1683" t="str">
        <f>IFERROR(VLOOKUP($A1683,file!$A$1:$AA$4236,MATCH(filter!C$2,file!$A$1:$AA$1,0),0)," ")</f>
        <v xml:space="preserve"> </v>
      </c>
      <c r="D1683" t="str">
        <f>IFERROR(VLOOKUP($A1683,file!$A$1:$AA$4236,MATCH(filter!D$2,file!$A$1:$AA$1,0),0)," ")</f>
        <v xml:space="preserve"> </v>
      </c>
      <c r="E1683" t="str">
        <f>IFERROR(VLOOKUP($A1683,file!$A$1:$AA$4236,MATCH(filter!E$2,file!$A$1:$AA$1,0),0)," ")</f>
        <v xml:space="preserve"> </v>
      </c>
      <c r="F1683" t="str">
        <f>IFERROR(VLOOKUP($A1683,file!$A$1:$AA$4236,MATCH(filter!F$2,file!$A$1:$AA$1,0),0)," ")</f>
        <v xml:space="preserve"> </v>
      </c>
      <c r="G1683" t="str">
        <f>IFERROR(VLOOKUP($A1683,file!$A$1:$AA$4236,MATCH(filter!G$2,file!$A$1:$AA$1,0),0)," ")</f>
        <v xml:space="preserve"> </v>
      </c>
      <c r="H1683" t="str">
        <f>IFERROR(VLOOKUP($A1683,file!$A$1:$AA$4236,MATCH(filter!H$2,file!$A$1:$AA$1,0),0)," ")</f>
        <v xml:space="preserve"> </v>
      </c>
      <c r="I1683" t="str">
        <f>IFERROR(VLOOKUP($A1683,file!$A$1:$AA$4236,MATCH(filter!I$2,file!$A$1:$AA$1,0),0)," ")</f>
        <v xml:space="preserve"> </v>
      </c>
      <c r="J1683" t="str">
        <f>IFERROR(VLOOKUP($A1683,file!$A$1:$AA$4236,MATCH(filter!J$2,file!$A$1:$AA$1,0),0)," ")</f>
        <v xml:space="preserve"> </v>
      </c>
      <c r="K1683" t="str">
        <f>IFERROR(VLOOKUP($A1683,file!$A$1:$AA$4236,MATCH(filter!K$2,file!$A$1:$AA$1,0),0)," ")</f>
        <v xml:space="preserve"> </v>
      </c>
      <c r="L1683" t="str">
        <f>IFERROR(VLOOKUP($A1683,file!$A$1:$AA$4236,MATCH(filter!L$2,file!$A$1:$AA$1,0),0)," ")</f>
        <v xml:space="preserve"> </v>
      </c>
      <c r="M1683" t="str">
        <f>IFERROR(VLOOKUP($A1683,file!$A$1:$AA$4236,MATCH(filter!M$2,file!$A$1:$AA$1,0),0)," ")</f>
        <v xml:space="preserve"> </v>
      </c>
      <c r="N1683" t="str">
        <f>IFERROR(VLOOKUP($A1683,file!$A$1:$AA$4236,MATCH(filter!N$2,file!$A$1:$AA$1,0),0)," ")</f>
        <v xml:space="preserve"> </v>
      </c>
      <c r="O1683" t="str">
        <f>IFERROR(VLOOKUP($A1683,file!$A$1:$AA$4236,MATCH(filter!O$2,file!$A$1:$AA$1,0),0)," ")</f>
        <v xml:space="preserve"> </v>
      </c>
      <c r="P1683" t="str">
        <f>IFERROR(VLOOKUP($A1683,file!$A$1:$AA$4236,MATCH(filter!P$2,file!$A$1:$AA$1,0),0)," ")</f>
        <v xml:space="preserve"> </v>
      </c>
      <c r="Q1683" t="str">
        <f>IFERROR(VLOOKUP($A1683,file!$A$1:$AA$4236,MATCH(filter!Q$2,file!$A$1:$AA$1,0),0)," ")</f>
        <v xml:space="preserve"> </v>
      </c>
      <c r="R1683" t="str">
        <f>IFERROR(VLOOKUP($A1683,file!$A$1:$AA$4236,MATCH(filter!R$2,file!$A$1:$AA$1,0),0)," ")</f>
        <v xml:space="preserve"> </v>
      </c>
      <c r="S1683" t="str">
        <f>IFERROR(VLOOKUP($A1683,file!$A$1:$AA$4236,MATCH(filter!S$2,file!$A$1:$AA$1,0),0)," ")</f>
        <v xml:space="preserve"> </v>
      </c>
      <c r="T1683" t="str">
        <f>IFERROR(VLOOKUP($A1683,file!$A$1:$AA$4236,MATCH(filter!T$2,file!$A$1:$AA$1,0),0)," ")</f>
        <v xml:space="preserve"> </v>
      </c>
      <c r="U1683" t="str">
        <f>IFERROR(VLOOKUP($A1683,file!$A$1:$AA$4236,MATCH(filter!U$2,file!$A$1:$AA$1,0),0)," ")</f>
        <v xml:space="preserve"> </v>
      </c>
      <c r="V1683" t="str">
        <f>IFERROR(VLOOKUP($A1683,file!$A$1:$AA$4236,MATCH(filter!V$2,file!$A$1:$AA$1,0),0)," ")</f>
        <v xml:space="preserve"> </v>
      </c>
      <c r="W1683" t="str">
        <f>IFERROR(VLOOKUP($A1683,file!$A$1:$AA$4236,MATCH(filter!W$2,file!$A$1:$AA$1,0),0)," ")</f>
        <v xml:space="preserve"> </v>
      </c>
      <c r="X1683" t="str">
        <f>IFERROR(VLOOKUP($A1683,file!$A$1:$AA$4236,MATCH(filter!X$2,file!$A$1:$AA$1,0),0)," ")</f>
        <v xml:space="preserve"> </v>
      </c>
      <c r="Y1683" t="str">
        <f>IFERROR(VLOOKUP($A1683,file!$A$1:$AA$4236,MATCH(filter!Y$2,file!$A$1:$AA$1,0),0)," ")</f>
        <v xml:space="preserve"> </v>
      </c>
      <c r="Z1683" t="str">
        <f>IFERROR(VLOOKUP($A1683,file!$A$1:$AA$4236,MATCH(filter!Z$2,file!$A$1:$AA$1,0),0)," ")</f>
        <v xml:space="preserve"> </v>
      </c>
      <c r="AA1683" t="str">
        <f>IFERROR(VLOOKUP($A1683,file!$A$1:$AA$4236,MATCH(filter!AA$2,file!$A$1:$AA$1,0),0)," ")</f>
        <v xml:space="preserve"> </v>
      </c>
    </row>
    <row r="1684" spans="2:27" x14ac:dyDescent="0.25">
      <c r="B1684" t="str">
        <f>IFERROR(VLOOKUP($A1684,file!$A$1:$AA$4236,MATCH(filter!B$2,file!$A$1:$AA$1,0),0)," ")</f>
        <v xml:space="preserve"> </v>
      </c>
      <c r="C1684" t="str">
        <f>IFERROR(VLOOKUP($A1684,file!$A$1:$AA$4236,MATCH(filter!C$2,file!$A$1:$AA$1,0),0)," ")</f>
        <v xml:space="preserve"> </v>
      </c>
      <c r="D1684" t="str">
        <f>IFERROR(VLOOKUP($A1684,file!$A$1:$AA$4236,MATCH(filter!D$2,file!$A$1:$AA$1,0),0)," ")</f>
        <v xml:space="preserve"> </v>
      </c>
      <c r="E1684" t="str">
        <f>IFERROR(VLOOKUP($A1684,file!$A$1:$AA$4236,MATCH(filter!E$2,file!$A$1:$AA$1,0),0)," ")</f>
        <v xml:space="preserve"> </v>
      </c>
      <c r="F1684" t="str">
        <f>IFERROR(VLOOKUP($A1684,file!$A$1:$AA$4236,MATCH(filter!F$2,file!$A$1:$AA$1,0),0)," ")</f>
        <v xml:space="preserve"> </v>
      </c>
      <c r="G1684" t="str">
        <f>IFERROR(VLOOKUP($A1684,file!$A$1:$AA$4236,MATCH(filter!G$2,file!$A$1:$AA$1,0),0)," ")</f>
        <v xml:space="preserve"> </v>
      </c>
      <c r="H1684" t="str">
        <f>IFERROR(VLOOKUP($A1684,file!$A$1:$AA$4236,MATCH(filter!H$2,file!$A$1:$AA$1,0),0)," ")</f>
        <v xml:space="preserve"> </v>
      </c>
      <c r="I1684" t="str">
        <f>IFERROR(VLOOKUP($A1684,file!$A$1:$AA$4236,MATCH(filter!I$2,file!$A$1:$AA$1,0),0)," ")</f>
        <v xml:space="preserve"> </v>
      </c>
      <c r="J1684" t="str">
        <f>IFERROR(VLOOKUP($A1684,file!$A$1:$AA$4236,MATCH(filter!J$2,file!$A$1:$AA$1,0),0)," ")</f>
        <v xml:space="preserve"> </v>
      </c>
      <c r="K1684" t="str">
        <f>IFERROR(VLOOKUP($A1684,file!$A$1:$AA$4236,MATCH(filter!K$2,file!$A$1:$AA$1,0),0)," ")</f>
        <v xml:space="preserve"> </v>
      </c>
      <c r="L1684" t="str">
        <f>IFERROR(VLOOKUP($A1684,file!$A$1:$AA$4236,MATCH(filter!L$2,file!$A$1:$AA$1,0),0)," ")</f>
        <v xml:space="preserve"> </v>
      </c>
      <c r="M1684" t="str">
        <f>IFERROR(VLOOKUP($A1684,file!$A$1:$AA$4236,MATCH(filter!M$2,file!$A$1:$AA$1,0),0)," ")</f>
        <v xml:space="preserve"> </v>
      </c>
      <c r="N1684" t="str">
        <f>IFERROR(VLOOKUP($A1684,file!$A$1:$AA$4236,MATCH(filter!N$2,file!$A$1:$AA$1,0),0)," ")</f>
        <v xml:space="preserve"> </v>
      </c>
      <c r="O1684" t="str">
        <f>IFERROR(VLOOKUP($A1684,file!$A$1:$AA$4236,MATCH(filter!O$2,file!$A$1:$AA$1,0),0)," ")</f>
        <v xml:space="preserve"> </v>
      </c>
      <c r="P1684" t="str">
        <f>IFERROR(VLOOKUP($A1684,file!$A$1:$AA$4236,MATCH(filter!P$2,file!$A$1:$AA$1,0),0)," ")</f>
        <v xml:space="preserve"> </v>
      </c>
      <c r="Q1684" t="str">
        <f>IFERROR(VLOOKUP($A1684,file!$A$1:$AA$4236,MATCH(filter!Q$2,file!$A$1:$AA$1,0),0)," ")</f>
        <v xml:space="preserve"> </v>
      </c>
      <c r="R1684" t="str">
        <f>IFERROR(VLOOKUP($A1684,file!$A$1:$AA$4236,MATCH(filter!R$2,file!$A$1:$AA$1,0),0)," ")</f>
        <v xml:space="preserve"> </v>
      </c>
      <c r="S1684" t="str">
        <f>IFERROR(VLOOKUP($A1684,file!$A$1:$AA$4236,MATCH(filter!S$2,file!$A$1:$AA$1,0),0)," ")</f>
        <v xml:space="preserve"> </v>
      </c>
      <c r="T1684" t="str">
        <f>IFERROR(VLOOKUP($A1684,file!$A$1:$AA$4236,MATCH(filter!T$2,file!$A$1:$AA$1,0),0)," ")</f>
        <v xml:space="preserve"> </v>
      </c>
      <c r="U1684" t="str">
        <f>IFERROR(VLOOKUP($A1684,file!$A$1:$AA$4236,MATCH(filter!U$2,file!$A$1:$AA$1,0),0)," ")</f>
        <v xml:space="preserve"> </v>
      </c>
      <c r="V1684" t="str">
        <f>IFERROR(VLOOKUP($A1684,file!$A$1:$AA$4236,MATCH(filter!V$2,file!$A$1:$AA$1,0),0)," ")</f>
        <v xml:space="preserve"> </v>
      </c>
      <c r="W1684" t="str">
        <f>IFERROR(VLOOKUP($A1684,file!$A$1:$AA$4236,MATCH(filter!W$2,file!$A$1:$AA$1,0),0)," ")</f>
        <v xml:space="preserve"> </v>
      </c>
      <c r="X1684" t="str">
        <f>IFERROR(VLOOKUP($A1684,file!$A$1:$AA$4236,MATCH(filter!X$2,file!$A$1:$AA$1,0),0)," ")</f>
        <v xml:space="preserve"> </v>
      </c>
      <c r="Y1684" t="str">
        <f>IFERROR(VLOOKUP($A1684,file!$A$1:$AA$4236,MATCH(filter!Y$2,file!$A$1:$AA$1,0),0)," ")</f>
        <v xml:space="preserve"> </v>
      </c>
      <c r="Z1684" t="str">
        <f>IFERROR(VLOOKUP($A1684,file!$A$1:$AA$4236,MATCH(filter!Z$2,file!$A$1:$AA$1,0),0)," ")</f>
        <v xml:space="preserve"> </v>
      </c>
      <c r="AA1684" t="str">
        <f>IFERROR(VLOOKUP($A1684,file!$A$1:$AA$4236,MATCH(filter!AA$2,file!$A$1:$AA$1,0),0)," ")</f>
        <v xml:space="preserve"> </v>
      </c>
    </row>
    <row r="1685" spans="2:27" x14ac:dyDescent="0.25">
      <c r="B1685" t="str">
        <f>IFERROR(VLOOKUP($A1685,file!$A$1:$AA$4236,MATCH(filter!B$2,file!$A$1:$AA$1,0),0)," ")</f>
        <v xml:space="preserve"> </v>
      </c>
      <c r="C1685" t="str">
        <f>IFERROR(VLOOKUP($A1685,file!$A$1:$AA$4236,MATCH(filter!C$2,file!$A$1:$AA$1,0),0)," ")</f>
        <v xml:space="preserve"> </v>
      </c>
      <c r="D1685" t="str">
        <f>IFERROR(VLOOKUP($A1685,file!$A$1:$AA$4236,MATCH(filter!D$2,file!$A$1:$AA$1,0),0)," ")</f>
        <v xml:space="preserve"> </v>
      </c>
      <c r="E1685" t="str">
        <f>IFERROR(VLOOKUP($A1685,file!$A$1:$AA$4236,MATCH(filter!E$2,file!$A$1:$AA$1,0),0)," ")</f>
        <v xml:space="preserve"> </v>
      </c>
      <c r="F1685" t="str">
        <f>IFERROR(VLOOKUP($A1685,file!$A$1:$AA$4236,MATCH(filter!F$2,file!$A$1:$AA$1,0),0)," ")</f>
        <v xml:space="preserve"> </v>
      </c>
      <c r="G1685" t="str">
        <f>IFERROR(VLOOKUP($A1685,file!$A$1:$AA$4236,MATCH(filter!G$2,file!$A$1:$AA$1,0),0)," ")</f>
        <v xml:space="preserve"> </v>
      </c>
      <c r="H1685" t="str">
        <f>IFERROR(VLOOKUP($A1685,file!$A$1:$AA$4236,MATCH(filter!H$2,file!$A$1:$AA$1,0),0)," ")</f>
        <v xml:space="preserve"> </v>
      </c>
      <c r="I1685" t="str">
        <f>IFERROR(VLOOKUP($A1685,file!$A$1:$AA$4236,MATCH(filter!I$2,file!$A$1:$AA$1,0),0)," ")</f>
        <v xml:space="preserve"> </v>
      </c>
      <c r="J1685" t="str">
        <f>IFERROR(VLOOKUP($A1685,file!$A$1:$AA$4236,MATCH(filter!J$2,file!$A$1:$AA$1,0),0)," ")</f>
        <v xml:space="preserve"> </v>
      </c>
      <c r="K1685" t="str">
        <f>IFERROR(VLOOKUP($A1685,file!$A$1:$AA$4236,MATCH(filter!K$2,file!$A$1:$AA$1,0),0)," ")</f>
        <v xml:space="preserve"> </v>
      </c>
      <c r="L1685" t="str">
        <f>IFERROR(VLOOKUP($A1685,file!$A$1:$AA$4236,MATCH(filter!L$2,file!$A$1:$AA$1,0),0)," ")</f>
        <v xml:space="preserve"> </v>
      </c>
      <c r="M1685" t="str">
        <f>IFERROR(VLOOKUP($A1685,file!$A$1:$AA$4236,MATCH(filter!M$2,file!$A$1:$AA$1,0),0)," ")</f>
        <v xml:space="preserve"> </v>
      </c>
      <c r="N1685" t="str">
        <f>IFERROR(VLOOKUP($A1685,file!$A$1:$AA$4236,MATCH(filter!N$2,file!$A$1:$AA$1,0),0)," ")</f>
        <v xml:space="preserve"> </v>
      </c>
      <c r="O1685" t="str">
        <f>IFERROR(VLOOKUP($A1685,file!$A$1:$AA$4236,MATCH(filter!O$2,file!$A$1:$AA$1,0),0)," ")</f>
        <v xml:space="preserve"> </v>
      </c>
      <c r="P1685" t="str">
        <f>IFERROR(VLOOKUP($A1685,file!$A$1:$AA$4236,MATCH(filter!P$2,file!$A$1:$AA$1,0),0)," ")</f>
        <v xml:space="preserve"> </v>
      </c>
      <c r="Q1685" t="str">
        <f>IFERROR(VLOOKUP($A1685,file!$A$1:$AA$4236,MATCH(filter!Q$2,file!$A$1:$AA$1,0),0)," ")</f>
        <v xml:space="preserve"> </v>
      </c>
      <c r="R1685" t="str">
        <f>IFERROR(VLOOKUP($A1685,file!$A$1:$AA$4236,MATCH(filter!R$2,file!$A$1:$AA$1,0),0)," ")</f>
        <v xml:space="preserve"> </v>
      </c>
      <c r="S1685" t="str">
        <f>IFERROR(VLOOKUP($A1685,file!$A$1:$AA$4236,MATCH(filter!S$2,file!$A$1:$AA$1,0),0)," ")</f>
        <v xml:space="preserve"> </v>
      </c>
      <c r="T1685" t="str">
        <f>IFERROR(VLOOKUP($A1685,file!$A$1:$AA$4236,MATCH(filter!T$2,file!$A$1:$AA$1,0),0)," ")</f>
        <v xml:space="preserve"> </v>
      </c>
      <c r="U1685" t="str">
        <f>IFERROR(VLOOKUP($A1685,file!$A$1:$AA$4236,MATCH(filter!U$2,file!$A$1:$AA$1,0),0)," ")</f>
        <v xml:space="preserve"> </v>
      </c>
      <c r="V1685" t="str">
        <f>IFERROR(VLOOKUP($A1685,file!$A$1:$AA$4236,MATCH(filter!V$2,file!$A$1:$AA$1,0),0)," ")</f>
        <v xml:space="preserve"> </v>
      </c>
      <c r="W1685" t="str">
        <f>IFERROR(VLOOKUP($A1685,file!$A$1:$AA$4236,MATCH(filter!W$2,file!$A$1:$AA$1,0),0)," ")</f>
        <v xml:space="preserve"> </v>
      </c>
      <c r="X1685" t="str">
        <f>IFERROR(VLOOKUP($A1685,file!$A$1:$AA$4236,MATCH(filter!X$2,file!$A$1:$AA$1,0),0)," ")</f>
        <v xml:space="preserve"> </v>
      </c>
      <c r="Y1685" t="str">
        <f>IFERROR(VLOOKUP($A1685,file!$A$1:$AA$4236,MATCH(filter!Y$2,file!$A$1:$AA$1,0),0)," ")</f>
        <v xml:space="preserve"> </v>
      </c>
      <c r="Z1685" t="str">
        <f>IFERROR(VLOOKUP($A1685,file!$A$1:$AA$4236,MATCH(filter!Z$2,file!$A$1:$AA$1,0),0)," ")</f>
        <v xml:space="preserve"> </v>
      </c>
      <c r="AA1685" t="str">
        <f>IFERROR(VLOOKUP($A1685,file!$A$1:$AA$4236,MATCH(filter!AA$2,file!$A$1:$AA$1,0),0)," ")</f>
        <v xml:space="preserve"> </v>
      </c>
    </row>
    <row r="1686" spans="2:27" x14ac:dyDescent="0.25">
      <c r="B1686" t="str">
        <f>IFERROR(VLOOKUP($A1686,file!$A$1:$AA$4236,MATCH(filter!B$2,file!$A$1:$AA$1,0),0)," ")</f>
        <v xml:space="preserve"> </v>
      </c>
      <c r="C1686" t="str">
        <f>IFERROR(VLOOKUP($A1686,file!$A$1:$AA$4236,MATCH(filter!C$2,file!$A$1:$AA$1,0),0)," ")</f>
        <v xml:space="preserve"> </v>
      </c>
      <c r="D1686" t="str">
        <f>IFERROR(VLOOKUP($A1686,file!$A$1:$AA$4236,MATCH(filter!D$2,file!$A$1:$AA$1,0),0)," ")</f>
        <v xml:space="preserve"> </v>
      </c>
      <c r="E1686" t="str">
        <f>IFERROR(VLOOKUP($A1686,file!$A$1:$AA$4236,MATCH(filter!E$2,file!$A$1:$AA$1,0),0)," ")</f>
        <v xml:space="preserve"> </v>
      </c>
      <c r="F1686" t="str">
        <f>IFERROR(VLOOKUP($A1686,file!$A$1:$AA$4236,MATCH(filter!F$2,file!$A$1:$AA$1,0),0)," ")</f>
        <v xml:space="preserve"> </v>
      </c>
      <c r="G1686" t="str">
        <f>IFERROR(VLOOKUP($A1686,file!$A$1:$AA$4236,MATCH(filter!G$2,file!$A$1:$AA$1,0),0)," ")</f>
        <v xml:space="preserve"> </v>
      </c>
      <c r="H1686" t="str">
        <f>IFERROR(VLOOKUP($A1686,file!$A$1:$AA$4236,MATCH(filter!H$2,file!$A$1:$AA$1,0),0)," ")</f>
        <v xml:space="preserve"> </v>
      </c>
      <c r="I1686" t="str">
        <f>IFERROR(VLOOKUP($A1686,file!$A$1:$AA$4236,MATCH(filter!I$2,file!$A$1:$AA$1,0),0)," ")</f>
        <v xml:space="preserve"> </v>
      </c>
      <c r="J1686" t="str">
        <f>IFERROR(VLOOKUP($A1686,file!$A$1:$AA$4236,MATCH(filter!J$2,file!$A$1:$AA$1,0),0)," ")</f>
        <v xml:space="preserve"> </v>
      </c>
      <c r="K1686" t="str">
        <f>IFERROR(VLOOKUP($A1686,file!$A$1:$AA$4236,MATCH(filter!K$2,file!$A$1:$AA$1,0),0)," ")</f>
        <v xml:space="preserve"> </v>
      </c>
      <c r="L1686" t="str">
        <f>IFERROR(VLOOKUP($A1686,file!$A$1:$AA$4236,MATCH(filter!L$2,file!$A$1:$AA$1,0),0)," ")</f>
        <v xml:space="preserve"> </v>
      </c>
      <c r="M1686" t="str">
        <f>IFERROR(VLOOKUP($A1686,file!$A$1:$AA$4236,MATCH(filter!M$2,file!$A$1:$AA$1,0),0)," ")</f>
        <v xml:space="preserve"> </v>
      </c>
      <c r="N1686" t="str">
        <f>IFERROR(VLOOKUP($A1686,file!$A$1:$AA$4236,MATCH(filter!N$2,file!$A$1:$AA$1,0),0)," ")</f>
        <v xml:space="preserve"> </v>
      </c>
      <c r="O1686" t="str">
        <f>IFERROR(VLOOKUP($A1686,file!$A$1:$AA$4236,MATCH(filter!O$2,file!$A$1:$AA$1,0),0)," ")</f>
        <v xml:space="preserve"> </v>
      </c>
      <c r="P1686" t="str">
        <f>IFERROR(VLOOKUP($A1686,file!$A$1:$AA$4236,MATCH(filter!P$2,file!$A$1:$AA$1,0),0)," ")</f>
        <v xml:space="preserve"> </v>
      </c>
      <c r="Q1686" t="str">
        <f>IFERROR(VLOOKUP($A1686,file!$A$1:$AA$4236,MATCH(filter!Q$2,file!$A$1:$AA$1,0),0)," ")</f>
        <v xml:space="preserve"> </v>
      </c>
      <c r="R1686" t="str">
        <f>IFERROR(VLOOKUP($A1686,file!$A$1:$AA$4236,MATCH(filter!R$2,file!$A$1:$AA$1,0),0)," ")</f>
        <v xml:space="preserve"> </v>
      </c>
      <c r="S1686" t="str">
        <f>IFERROR(VLOOKUP($A1686,file!$A$1:$AA$4236,MATCH(filter!S$2,file!$A$1:$AA$1,0),0)," ")</f>
        <v xml:space="preserve"> </v>
      </c>
      <c r="T1686" t="str">
        <f>IFERROR(VLOOKUP($A1686,file!$A$1:$AA$4236,MATCH(filter!T$2,file!$A$1:$AA$1,0),0)," ")</f>
        <v xml:space="preserve"> </v>
      </c>
      <c r="U1686" t="str">
        <f>IFERROR(VLOOKUP($A1686,file!$A$1:$AA$4236,MATCH(filter!U$2,file!$A$1:$AA$1,0),0)," ")</f>
        <v xml:space="preserve"> </v>
      </c>
      <c r="V1686" t="str">
        <f>IFERROR(VLOOKUP($A1686,file!$A$1:$AA$4236,MATCH(filter!V$2,file!$A$1:$AA$1,0),0)," ")</f>
        <v xml:space="preserve"> </v>
      </c>
      <c r="W1686" t="str">
        <f>IFERROR(VLOOKUP($A1686,file!$A$1:$AA$4236,MATCH(filter!W$2,file!$A$1:$AA$1,0),0)," ")</f>
        <v xml:space="preserve"> </v>
      </c>
      <c r="X1686" t="str">
        <f>IFERROR(VLOOKUP($A1686,file!$A$1:$AA$4236,MATCH(filter!X$2,file!$A$1:$AA$1,0),0)," ")</f>
        <v xml:space="preserve"> </v>
      </c>
      <c r="Y1686" t="str">
        <f>IFERROR(VLOOKUP($A1686,file!$A$1:$AA$4236,MATCH(filter!Y$2,file!$A$1:$AA$1,0),0)," ")</f>
        <v xml:space="preserve"> </v>
      </c>
      <c r="Z1686" t="str">
        <f>IFERROR(VLOOKUP($A1686,file!$A$1:$AA$4236,MATCH(filter!Z$2,file!$A$1:$AA$1,0),0)," ")</f>
        <v xml:space="preserve"> </v>
      </c>
      <c r="AA1686" t="str">
        <f>IFERROR(VLOOKUP($A1686,file!$A$1:$AA$4236,MATCH(filter!AA$2,file!$A$1:$AA$1,0),0)," ")</f>
        <v xml:space="preserve"> </v>
      </c>
    </row>
    <row r="1687" spans="2:27" x14ac:dyDescent="0.25">
      <c r="B1687" t="str">
        <f>IFERROR(VLOOKUP($A1687,file!$A$1:$AA$4236,MATCH(filter!B$2,file!$A$1:$AA$1,0),0)," ")</f>
        <v xml:space="preserve"> </v>
      </c>
      <c r="C1687" t="str">
        <f>IFERROR(VLOOKUP($A1687,file!$A$1:$AA$4236,MATCH(filter!C$2,file!$A$1:$AA$1,0),0)," ")</f>
        <v xml:space="preserve"> </v>
      </c>
      <c r="D1687" t="str">
        <f>IFERROR(VLOOKUP($A1687,file!$A$1:$AA$4236,MATCH(filter!D$2,file!$A$1:$AA$1,0),0)," ")</f>
        <v xml:space="preserve"> </v>
      </c>
      <c r="E1687" t="str">
        <f>IFERROR(VLOOKUP($A1687,file!$A$1:$AA$4236,MATCH(filter!E$2,file!$A$1:$AA$1,0),0)," ")</f>
        <v xml:space="preserve"> </v>
      </c>
      <c r="F1687" t="str">
        <f>IFERROR(VLOOKUP($A1687,file!$A$1:$AA$4236,MATCH(filter!F$2,file!$A$1:$AA$1,0),0)," ")</f>
        <v xml:space="preserve"> </v>
      </c>
      <c r="G1687" t="str">
        <f>IFERROR(VLOOKUP($A1687,file!$A$1:$AA$4236,MATCH(filter!G$2,file!$A$1:$AA$1,0),0)," ")</f>
        <v xml:space="preserve"> </v>
      </c>
      <c r="H1687" t="str">
        <f>IFERROR(VLOOKUP($A1687,file!$A$1:$AA$4236,MATCH(filter!H$2,file!$A$1:$AA$1,0),0)," ")</f>
        <v xml:space="preserve"> </v>
      </c>
      <c r="I1687" t="str">
        <f>IFERROR(VLOOKUP($A1687,file!$A$1:$AA$4236,MATCH(filter!I$2,file!$A$1:$AA$1,0),0)," ")</f>
        <v xml:space="preserve"> </v>
      </c>
      <c r="J1687" t="str">
        <f>IFERROR(VLOOKUP($A1687,file!$A$1:$AA$4236,MATCH(filter!J$2,file!$A$1:$AA$1,0),0)," ")</f>
        <v xml:space="preserve"> </v>
      </c>
      <c r="K1687" t="str">
        <f>IFERROR(VLOOKUP($A1687,file!$A$1:$AA$4236,MATCH(filter!K$2,file!$A$1:$AA$1,0),0)," ")</f>
        <v xml:space="preserve"> </v>
      </c>
      <c r="L1687" t="str">
        <f>IFERROR(VLOOKUP($A1687,file!$A$1:$AA$4236,MATCH(filter!L$2,file!$A$1:$AA$1,0),0)," ")</f>
        <v xml:space="preserve"> </v>
      </c>
      <c r="M1687" t="str">
        <f>IFERROR(VLOOKUP($A1687,file!$A$1:$AA$4236,MATCH(filter!M$2,file!$A$1:$AA$1,0),0)," ")</f>
        <v xml:space="preserve"> </v>
      </c>
      <c r="N1687" t="str">
        <f>IFERROR(VLOOKUP($A1687,file!$A$1:$AA$4236,MATCH(filter!N$2,file!$A$1:$AA$1,0),0)," ")</f>
        <v xml:space="preserve"> </v>
      </c>
      <c r="O1687" t="str">
        <f>IFERROR(VLOOKUP($A1687,file!$A$1:$AA$4236,MATCH(filter!O$2,file!$A$1:$AA$1,0),0)," ")</f>
        <v xml:space="preserve"> </v>
      </c>
      <c r="P1687" t="str">
        <f>IFERROR(VLOOKUP($A1687,file!$A$1:$AA$4236,MATCH(filter!P$2,file!$A$1:$AA$1,0),0)," ")</f>
        <v xml:space="preserve"> </v>
      </c>
      <c r="Q1687" t="str">
        <f>IFERROR(VLOOKUP($A1687,file!$A$1:$AA$4236,MATCH(filter!Q$2,file!$A$1:$AA$1,0),0)," ")</f>
        <v xml:space="preserve"> </v>
      </c>
      <c r="R1687" t="str">
        <f>IFERROR(VLOOKUP($A1687,file!$A$1:$AA$4236,MATCH(filter!R$2,file!$A$1:$AA$1,0),0)," ")</f>
        <v xml:space="preserve"> </v>
      </c>
      <c r="S1687" t="str">
        <f>IFERROR(VLOOKUP($A1687,file!$A$1:$AA$4236,MATCH(filter!S$2,file!$A$1:$AA$1,0),0)," ")</f>
        <v xml:space="preserve"> </v>
      </c>
      <c r="T1687" t="str">
        <f>IFERROR(VLOOKUP($A1687,file!$A$1:$AA$4236,MATCH(filter!T$2,file!$A$1:$AA$1,0),0)," ")</f>
        <v xml:space="preserve"> </v>
      </c>
      <c r="U1687" t="str">
        <f>IFERROR(VLOOKUP($A1687,file!$A$1:$AA$4236,MATCH(filter!U$2,file!$A$1:$AA$1,0),0)," ")</f>
        <v xml:space="preserve"> </v>
      </c>
      <c r="V1687" t="str">
        <f>IFERROR(VLOOKUP($A1687,file!$A$1:$AA$4236,MATCH(filter!V$2,file!$A$1:$AA$1,0),0)," ")</f>
        <v xml:space="preserve"> </v>
      </c>
      <c r="W1687" t="str">
        <f>IFERROR(VLOOKUP($A1687,file!$A$1:$AA$4236,MATCH(filter!W$2,file!$A$1:$AA$1,0),0)," ")</f>
        <v xml:space="preserve"> </v>
      </c>
      <c r="X1687" t="str">
        <f>IFERROR(VLOOKUP($A1687,file!$A$1:$AA$4236,MATCH(filter!X$2,file!$A$1:$AA$1,0),0)," ")</f>
        <v xml:space="preserve"> </v>
      </c>
      <c r="Y1687" t="str">
        <f>IFERROR(VLOOKUP($A1687,file!$A$1:$AA$4236,MATCH(filter!Y$2,file!$A$1:$AA$1,0),0)," ")</f>
        <v xml:space="preserve"> </v>
      </c>
      <c r="Z1687" t="str">
        <f>IFERROR(VLOOKUP($A1687,file!$A$1:$AA$4236,MATCH(filter!Z$2,file!$A$1:$AA$1,0),0)," ")</f>
        <v xml:space="preserve"> </v>
      </c>
      <c r="AA1687" t="str">
        <f>IFERROR(VLOOKUP($A1687,file!$A$1:$AA$4236,MATCH(filter!AA$2,file!$A$1:$AA$1,0),0)," ")</f>
        <v xml:space="preserve"> </v>
      </c>
    </row>
    <row r="1688" spans="2:27" x14ac:dyDescent="0.25">
      <c r="B1688" t="str">
        <f>IFERROR(VLOOKUP($A1688,file!$A$1:$AA$4236,MATCH(filter!B$2,file!$A$1:$AA$1,0),0)," ")</f>
        <v xml:space="preserve"> </v>
      </c>
      <c r="C1688" t="str">
        <f>IFERROR(VLOOKUP($A1688,file!$A$1:$AA$4236,MATCH(filter!C$2,file!$A$1:$AA$1,0),0)," ")</f>
        <v xml:space="preserve"> </v>
      </c>
      <c r="D1688" t="str">
        <f>IFERROR(VLOOKUP($A1688,file!$A$1:$AA$4236,MATCH(filter!D$2,file!$A$1:$AA$1,0),0)," ")</f>
        <v xml:space="preserve"> </v>
      </c>
      <c r="E1688" t="str">
        <f>IFERROR(VLOOKUP($A1688,file!$A$1:$AA$4236,MATCH(filter!E$2,file!$A$1:$AA$1,0),0)," ")</f>
        <v xml:space="preserve"> </v>
      </c>
      <c r="F1688" t="str">
        <f>IFERROR(VLOOKUP($A1688,file!$A$1:$AA$4236,MATCH(filter!F$2,file!$A$1:$AA$1,0),0)," ")</f>
        <v xml:space="preserve"> </v>
      </c>
      <c r="G1688" t="str">
        <f>IFERROR(VLOOKUP($A1688,file!$A$1:$AA$4236,MATCH(filter!G$2,file!$A$1:$AA$1,0),0)," ")</f>
        <v xml:space="preserve"> </v>
      </c>
      <c r="H1688" t="str">
        <f>IFERROR(VLOOKUP($A1688,file!$A$1:$AA$4236,MATCH(filter!H$2,file!$A$1:$AA$1,0),0)," ")</f>
        <v xml:space="preserve"> </v>
      </c>
      <c r="I1688" t="str">
        <f>IFERROR(VLOOKUP($A1688,file!$A$1:$AA$4236,MATCH(filter!I$2,file!$A$1:$AA$1,0),0)," ")</f>
        <v xml:space="preserve"> </v>
      </c>
      <c r="J1688" t="str">
        <f>IFERROR(VLOOKUP($A1688,file!$A$1:$AA$4236,MATCH(filter!J$2,file!$A$1:$AA$1,0),0)," ")</f>
        <v xml:space="preserve"> </v>
      </c>
      <c r="K1688" t="str">
        <f>IFERROR(VLOOKUP($A1688,file!$A$1:$AA$4236,MATCH(filter!K$2,file!$A$1:$AA$1,0),0)," ")</f>
        <v xml:space="preserve"> </v>
      </c>
      <c r="L1688" t="str">
        <f>IFERROR(VLOOKUP($A1688,file!$A$1:$AA$4236,MATCH(filter!L$2,file!$A$1:$AA$1,0),0)," ")</f>
        <v xml:space="preserve"> </v>
      </c>
      <c r="M1688" t="str">
        <f>IFERROR(VLOOKUP($A1688,file!$A$1:$AA$4236,MATCH(filter!M$2,file!$A$1:$AA$1,0),0)," ")</f>
        <v xml:space="preserve"> </v>
      </c>
      <c r="N1688" t="str">
        <f>IFERROR(VLOOKUP($A1688,file!$A$1:$AA$4236,MATCH(filter!N$2,file!$A$1:$AA$1,0),0)," ")</f>
        <v xml:space="preserve"> </v>
      </c>
      <c r="O1688" t="str">
        <f>IFERROR(VLOOKUP($A1688,file!$A$1:$AA$4236,MATCH(filter!O$2,file!$A$1:$AA$1,0),0)," ")</f>
        <v xml:space="preserve"> </v>
      </c>
      <c r="P1688" t="str">
        <f>IFERROR(VLOOKUP($A1688,file!$A$1:$AA$4236,MATCH(filter!P$2,file!$A$1:$AA$1,0),0)," ")</f>
        <v xml:space="preserve"> </v>
      </c>
      <c r="Q1688" t="str">
        <f>IFERROR(VLOOKUP($A1688,file!$A$1:$AA$4236,MATCH(filter!Q$2,file!$A$1:$AA$1,0),0)," ")</f>
        <v xml:space="preserve"> </v>
      </c>
      <c r="R1688" t="str">
        <f>IFERROR(VLOOKUP($A1688,file!$A$1:$AA$4236,MATCH(filter!R$2,file!$A$1:$AA$1,0),0)," ")</f>
        <v xml:space="preserve"> </v>
      </c>
      <c r="S1688" t="str">
        <f>IFERROR(VLOOKUP($A1688,file!$A$1:$AA$4236,MATCH(filter!S$2,file!$A$1:$AA$1,0),0)," ")</f>
        <v xml:space="preserve"> </v>
      </c>
      <c r="T1688" t="str">
        <f>IFERROR(VLOOKUP($A1688,file!$A$1:$AA$4236,MATCH(filter!T$2,file!$A$1:$AA$1,0),0)," ")</f>
        <v xml:space="preserve"> </v>
      </c>
      <c r="U1688" t="str">
        <f>IFERROR(VLOOKUP($A1688,file!$A$1:$AA$4236,MATCH(filter!U$2,file!$A$1:$AA$1,0),0)," ")</f>
        <v xml:space="preserve"> </v>
      </c>
      <c r="V1688" t="str">
        <f>IFERROR(VLOOKUP($A1688,file!$A$1:$AA$4236,MATCH(filter!V$2,file!$A$1:$AA$1,0),0)," ")</f>
        <v xml:space="preserve"> </v>
      </c>
      <c r="W1688" t="str">
        <f>IFERROR(VLOOKUP($A1688,file!$A$1:$AA$4236,MATCH(filter!W$2,file!$A$1:$AA$1,0),0)," ")</f>
        <v xml:space="preserve"> </v>
      </c>
      <c r="X1688" t="str">
        <f>IFERROR(VLOOKUP($A1688,file!$A$1:$AA$4236,MATCH(filter!X$2,file!$A$1:$AA$1,0),0)," ")</f>
        <v xml:space="preserve"> </v>
      </c>
      <c r="Y1688" t="str">
        <f>IFERROR(VLOOKUP($A1688,file!$A$1:$AA$4236,MATCH(filter!Y$2,file!$A$1:$AA$1,0),0)," ")</f>
        <v xml:space="preserve"> </v>
      </c>
      <c r="Z1688" t="str">
        <f>IFERROR(VLOOKUP($A1688,file!$A$1:$AA$4236,MATCH(filter!Z$2,file!$A$1:$AA$1,0),0)," ")</f>
        <v xml:space="preserve"> </v>
      </c>
      <c r="AA1688" t="str">
        <f>IFERROR(VLOOKUP($A1688,file!$A$1:$AA$4236,MATCH(filter!AA$2,file!$A$1:$AA$1,0),0)," ")</f>
        <v xml:space="preserve"> </v>
      </c>
    </row>
    <row r="1689" spans="2:27" x14ac:dyDescent="0.25">
      <c r="B1689" t="str">
        <f>IFERROR(VLOOKUP($A1689,file!$A$1:$AA$4236,MATCH(filter!B$2,file!$A$1:$AA$1,0),0)," ")</f>
        <v xml:space="preserve"> </v>
      </c>
      <c r="C1689" t="str">
        <f>IFERROR(VLOOKUP($A1689,file!$A$1:$AA$4236,MATCH(filter!C$2,file!$A$1:$AA$1,0),0)," ")</f>
        <v xml:space="preserve"> </v>
      </c>
      <c r="D1689" t="str">
        <f>IFERROR(VLOOKUP($A1689,file!$A$1:$AA$4236,MATCH(filter!D$2,file!$A$1:$AA$1,0),0)," ")</f>
        <v xml:space="preserve"> </v>
      </c>
      <c r="E1689" t="str">
        <f>IFERROR(VLOOKUP($A1689,file!$A$1:$AA$4236,MATCH(filter!E$2,file!$A$1:$AA$1,0),0)," ")</f>
        <v xml:space="preserve"> </v>
      </c>
      <c r="F1689" t="str">
        <f>IFERROR(VLOOKUP($A1689,file!$A$1:$AA$4236,MATCH(filter!F$2,file!$A$1:$AA$1,0),0)," ")</f>
        <v xml:space="preserve"> </v>
      </c>
      <c r="G1689" t="str">
        <f>IFERROR(VLOOKUP($A1689,file!$A$1:$AA$4236,MATCH(filter!G$2,file!$A$1:$AA$1,0),0)," ")</f>
        <v xml:space="preserve"> </v>
      </c>
      <c r="H1689" t="str">
        <f>IFERROR(VLOOKUP($A1689,file!$A$1:$AA$4236,MATCH(filter!H$2,file!$A$1:$AA$1,0),0)," ")</f>
        <v xml:space="preserve"> </v>
      </c>
      <c r="I1689" t="str">
        <f>IFERROR(VLOOKUP($A1689,file!$A$1:$AA$4236,MATCH(filter!I$2,file!$A$1:$AA$1,0),0)," ")</f>
        <v xml:space="preserve"> </v>
      </c>
      <c r="J1689" t="str">
        <f>IFERROR(VLOOKUP($A1689,file!$A$1:$AA$4236,MATCH(filter!J$2,file!$A$1:$AA$1,0),0)," ")</f>
        <v xml:space="preserve"> </v>
      </c>
      <c r="K1689" t="str">
        <f>IFERROR(VLOOKUP($A1689,file!$A$1:$AA$4236,MATCH(filter!K$2,file!$A$1:$AA$1,0),0)," ")</f>
        <v xml:space="preserve"> </v>
      </c>
      <c r="L1689" t="str">
        <f>IFERROR(VLOOKUP($A1689,file!$A$1:$AA$4236,MATCH(filter!L$2,file!$A$1:$AA$1,0),0)," ")</f>
        <v xml:space="preserve"> </v>
      </c>
      <c r="M1689" t="str">
        <f>IFERROR(VLOOKUP($A1689,file!$A$1:$AA$4236,MATCH(filter!M$2,file!$A$1:$AA$1,0),0)," ")</f>
        <v xml:space="preserve"> </v>
      </c>
      <c r="N1689" t="str">
        <f>IFERROR(VLOOKUP($A1689,file!$A$1:$AA$4236,MATCH(filter!N$2,file!$A$1:$AA$1,0),0)," ")</f>
        <v xml:space="preserve"> </v>
      </c>
      <c r="O1689" t="str">
        <f>IFERROR(VLOOKUP($A1689,file!$A$1:$AA$4236,MATCH(filter!O$2,file!$A$1:$AA$1,0),0)," ")</f>
        <v xml:space="preserve"> </v>
      </c>
      <c r="P1689" t="str">
        <f>IFERROR(VLOOKUP($A1689,file!$A$1:$AA$4236,MATCH(filter!P$2,file!$A$1:$AA$1,0),0)," ")</f>
        <v xml:space="preserve"> </v>
      </c>
      <c r="Q1689" t="str">
        <f>IFERROR(VLOOKUP($A1689,file!$A$1:$AA$4236,MATCH(filter!Q$2,file!$A$1:$AA$1,0),0)," ")</f>
        <v xml:space="preserve"> </v>
      </c>
      <c r="R1689" t="str">
        <f>IFERROR(VLOOKUP($A1689,file!$A$1:$AA$4236,MATCH(filter!R$2,file!$A$1:$AA$1,0),0)," ")</f>
        <v xml:space="preserve"> </v>
      </c>
      <c r="S1689" t="str">
        <f>IFERROR(VLOOKUP($A1689,file!$A$1:$AA$4236,MATCH(filter!S$2,file!$A$1:$AA$1,0),0)," ")</f>
        <v xml:space="preserve"> </v>
      </c>
      <c r="T1689" t="str">
        <f>IFERROR(VLOOKUP($A1689,file!$A$1:$AA$4236,MATCH(filter!T$2,file!$A$1:$AA$1,0),0)," ")</f>
        <v xml:space="preserve"> </v>
      </c>
      <c r="U1689" t="str">
        <f>IFERROR(VLOOKUP($A1689,file!$A$1:$AA$4236,MATCH(filter!U$2,file!$A$1:$AA$1,0),0)," ")</f>
        <v xml:space="preserve"> </v>
      </c>
      <c r="V1689" t="str">
        <f>IFERROR(VLOOKUP($A1689,file!$A$1:$AA$4236,MATCH(filter!V$2,file!$A$1:$AA$1,0),0)," ")</f>
        <v xml:space="preserve"> </v>
      </c>
      <c r="W1689" t="str">
        <f>IFERROR(VLOOKUP($A1689,file!$A$1:$AA$4236,MATCH(filter!W$2,file!$A$1:$AA$1,0),0)," ")</f>
        <v xml:space="preserve"> </v>
      </c>
      <c r="X1689" t="str">
        <f>IFERROR(VLOOKUP($A1689,file!$A$1:$AA$4236,MATCH(filter!X$2,file!$A$1:$AA$1,0),0)," ")</f>
        <v xml:space="preserve"> </v>
      </c>
      <c r="Y1689" t="str">
        <f>IFERROR(VLOOKUP($A1689,file!$A$1:$AA$4236,MATCH(filter!Y$2,file!$A$1:$AA$1,0),0)," ")</f>
        <v xml:space="preserve"> </v>
      </c>
      <c r="Z1689" t="str">
        <f>IFERROR(VLOOKUP($A1689,file!$A$1:$AA$4236,MATCH(filter!Z$2,file!$A$1:$AA$1,0),0)," ")</f>
        <v xml:space="preserve"> </v>
      </c>
      <c r="AA1689" t="str">
        <f>IFERROR(VLOOKUP($A1689,file!$A$1:$AA$4236,MATCH(filter!AA$2,file!$A$1:$AA$1,0),0)," ")</f>
        <v xml:space="preserve"> </v>
      </c>
    </row>
    <row r="1690" spans="2:27" x14ac:dyDescent="0.25">
      <c r="B1690" t="str">
        <f>IFERROR(VLOOKUP($A1690,file!$A$1:$AA$4236,MATCH(filter!B$2,file!$A$1:$AA$1,0),0)," ")</f>
        <v xml:space="preserve"> </v>
      </c>
      <c r="C1690" t="str">
        <f>IFERROR(VLOOKUP($A1690,file!$A$1:$AA$4236,MATCH(filter!C$2,file!$A$1:$AA$1,0),0)," ")</f>
        <v xml:space="preserve"> </v>
      </c>
      <c r="D1690" t="str">
        <f>IFERROR(VLOOKUP($A1690,file!$A$1:$AA$4236,MATCH(filter!D$2,file!$A$1:$AA$1,0),0)," ")</f>
        <v xml:space="preserve"> </v>
      </c>
      <c r="E1690" t="str">
        <f>IFERROR(VLOOKUP($A1690,file!$A$1:$AA$4236,MATCH(filter!E$2,file!$A$1:$AA$1,0),0)," ")</f>
        <v xml:space="preserve"> </v>
      </c>
      <c r="F1690" t="str">
        <f>IFERROR(VLOOKUP($A1690,file!$A$1:$AA$4236,MATCH(filter!F$2,file!$A$1:$AA$1,0),0)," ")</f>
        <v xml:space="preserve"> </v>
      </c>
      <c r="G1690" t="str">
        <f>IFERROR(VLOOKUP($A1690,file!$A$1:$AA$4236,MATCH(filter!G$2,file!$A$1:$AA$1,0),0)," ")</f>
        <v xml:space="preserve"> </v>
      </c>
      <c r="H1690" t="str">
        <f>IFERROR(VLOOKUP($A1690,file!$A$1:$AA$4236,MATCH(filter!H$2,file!$A$1:$AA$1,0),0)," ")</f>
        <v xml:space="preserve"> </v>
      </c>
      <c r="I1690" t="str">
        <f>IFERROR(VLOOKUP($A1690,file!$A$1:$AA$4236,MATCH(filter!I$2,file!$A$1:$AA$1,0),0)," ")</f>
        <v xml:space="preserve"> </v>
      </c>
      <c r="J1690" t="str">
        <f>IFERROR(VLOOKUP($A1690,file!$A$1:$AA$4236,MATCH(filter!J$2,file!$A$1:$AA$1,0),0)," ")</f>
        <v xml:space="preserve"> </v>
      </c>
      <c r="K1690" t="str">
        <f>IFERROR(VLOOKUP($A1690,file!$A$1:$AA$4236,MATCH(filter!K$2,file!$A$1:$AA$1,0),0)," ")</f>
        <v xml:space="preserve"> </v>
      </c>
      <c r="L1690" t="str">
        <f>IFERROR(VLOOKUP($A1690,file!$A$1:$AA$4236,MATCH(filter!L$2,file!$A$1:$AA$1,0),0)," ")</f>
        <v xml:space="preserve"> </v>
      </c>
      <c r="M1690" t="str">
        <f>IFERROR(VLOOKUP($A1690,file!$A$1:$AA$4236,MATCH(filter!M$2,file!$A$1:$AA$1,0),0)," ")</f>
        <v xml:space="preserve"> </v>
      </c>
      <c r="N1690" t="str">
        <f>IFERROR(VLOOKUP($A1690,file!$A$1:$AA$4236,MATCH(filter!N$2,file!$A$1:$AA$1,0),0)," ")</f>
        <v xml:space="preserve"> </v>
      </c>
      <c r="O1690" t="str">
        <f>IFERROR(VLOOKUP($A1690,file!$A$1:$AA$4236,MATCH(filter!O$2,file!$A$1:$AA$1,0),0)," ")</f>
        <v xml:space="preserve"> </v>
      </c>
      <c r="P1690" t="str">
        <f>IFERROR(VLOOKUP($A1690,file!$A$1:$AA$4236,MATCH(filter!P$2,file!$A$1:$AA$1,0),0)," ")</f>
        <v xml:space="preserve"> </v>
      </c>
      <c r="Q1690" t="str">
        <f>IFERROR(VLOOKUP($A1690,file!$A$1:$AA$4236,MATCH(filter!Q$2,file!$A$1:$AA$1,0),0)," ")</f>
        <v xml:space="preserve"> </v>
      </c>
      <c r="R1690" t="str">
        <f>IFERROR(VLOOKUP($A1690,file!$A$1:$AA$4236,MATCH(filter!R$2,file!$A$1:$AA$1,0),0)," ")</f>
        <v xml:space="preserve"> </v>
      </c>
      <c r="S1690" t="str">
        <f>IFERROR(VLOOKUP($A1690,file!$A$1:$AA$4236,MATCH(filter!S$2,file!$A$1:$AA$1,0),0)," ")</f>
        <v xml:space="preserve"> </v>
      </c>
      <c r="T1690" t="str">
        <f>IFERROR(VLOOKUP($A1690,file!$A$1:$AA$4236,MATCH(filter!T$2,file!$A$1:$AA$1,0),0)," ")</f>
        <v xml:space="preserve"> </v>
      </c>
      <c r="U1690" t="str">
        <f>IFERROR(VLOOKUP($A1690,file!$A$1:$AA$4236,MATCH(filter!U$2,file!$A$1:$AA$1,0),0)," ")</f>
        <v xml:space="preserve"> </v>
      </c>
      <c r="V1690" t="str">
        <f>IFERROR(VLOOKUP($A1690,file!$A$1:$AA$4236,MATCH(filter!V$2,file!$A$1:$AA$1,0),0)," ")</f>
        <v xml:space="preserve"> </v>
      </c>
      <c r="W1690" t="str">
        <f>IFERROR(VLOOKUP($A1690,file!$A$1:$AA$4236,MATCH(filter!W$2,file!$A$1:$AA$1,0),0)," ")</f>
        <v xml:space="preserve"> </v>
      </c>
      <c r="X1690" t="str">
        <f>IFERROR(VLOOKUP($A1690,file!$A$1:$AA$4236,MATCH(filter!X$2,file!$A$1:$AA$1,0),0)," ")</f>
        <v xml:space="preserve"> </v>
      </c>
      <c r="Y1690" t="str">
        <f>IFERROR(VLOOKUP($A1690,file!$A$1:$AA$4236,MATCH(filter!Y$2,file!$A$1:$AA$1,0),0)," ")</f>
        <v xml:space="preserve"> </v>
      </c>
      <c r="Z1690" t="str">
        <f>IFERROR(VLOOKUP($A1690,file!$A$1:$AA$4236,MATCH(filter!Z$2,file!$A$1:$AA$1,0),0)," ")</f>
        <v xml:space="preserve"> </v>
      </c>
      <c r="AA1690" t="str">
        <f>IFERROR(VLOOKUP($A1690,file!$A$1:$AA$4236,MATCH(filter!AA$2,file!$A$1:$AA$1,0),0)," ")</f>
        <v xml:space="preserve"> </v>
      </c>
    </row>
    <row r="1691" spans="2:27" x14ac:dyDescent="0.25">
      <c r="B1691" t="str">
        <f>IFERROR(VLOOKUP($A1691,file!$A$1:$AA$4236,MATCH(filter!B$2,file!$A$1:$AA$1,0),0)," ")</f>
        <v xml:space="preserve"> </v>
      </c>
      <c r="C1691" t="str">
        <f>IFERROR(VLOOKUP($A1691,file!$A$1:$AA$4236,MATCH(filter!C$2,file!$A$1:$AA$1,0),0)," ")</f>
        <v xml:space="preserve"> </v>
      </c>
      <c r="D1691" t="str">
        <f>IFERROR(VLOOKUP($A1691,file!$A$1:$AA$4236,MATCH(filter!D$2,file!$A$1:$AA$1,0),0)," ")</f>
        <v xml:space="preserve"> </v>
      </c>
      <c r="E1691" t="str">
        <f>IFERROR(VLOOKUP($A1691,file!$A$1:$AA$4236,MATCH(filter!E$2,file!$A$1:$AA$1,0),0)," ")</f>
        <v xml:space="preserve"> </v>
      </c>
      <c r="F1691" t="str">
        <f>IFERROR(VLOOKUP($A1691,file!$A$1:$AA$4236,MATCH(filter!F$2,file!$A$1:$AA$1,0),0)," ")</f>
        <v xml:space="preserve"> </v>
      </c>
      <c r="G1691" t="str">
        <f>IFERROR(VLOOKUP($A1691,file!$A$1:$AA$4236,MATCH(filter!G$2,file!$A$1:$AA$1,0),0)," ")</f>
        <v xml:space="preserve"> </v>
      </c>
      <c r="H1691" t="str">
        <f>IFERROR(VLOOKUP($A1691,file!$A$1:$AA$4236,MATCH(filter!H$2,file!$A$1:$AA$1,0),0)," ")</f>
        <v xml:space="preserve"> </v>
      </c>
      <c r="I1691" t="str">
        <f>IFERROR(VLOOKUP($A1691,file!$A$1:$AA$4236,MATCH(filter!I$2,file!$A$1:$AA$1,0),0)," ")</f>
        <v xml:space="preserve"> </v>
      </c>
      <c r="J1691" t="str">
        <f>IFERROR(VLOOKUP($A1691,file!$A$1:$AA$4236,MATCH(filter!J$2,file!$A$1:$AA$1,0),0)," ")</f>
        <v xml:space="preserve"> </v>
      </c>
      <c r="K1691" t="str">
        <f>IFERROR(VLOOKUP($A1691,file!$A$1:$AA$4236,MATCH(filter!K$2,file!$A$1:$AA$1,0),0)," ")</f>
        <v xml:space="preserve"> </v>
      </c>
      <c r="L1691" t="str">
        <f>IFERROR(VLOOKUP($A1691,file!$A$1:$AA$4236,MATCH(filter!L$2,file!$A$1:$AA$1,0),0)," ")</f>
        <v xml:space="preserve"> </v>
      </c>
      <c r="M1691" t="str">
        <f>IFERROR(VLOOKUP($A1691,file!$A$1:$AA$4236,MATCH(filter!M$2,file!$A$1:$AA$1,0),0)," ")</f>
        <v xml:space="preserve"> </v>
      </c>
      <c r="N1691" t="str">
        <f>IFERROR(VLOOKUP($A1691,file!$A$1:$AA$4236,MATCH(filter!N$2,file!$A$1:$AA$1,0),0)," ")</f>
        <v xml:space="preserve"> </v>
      </c>
      <c r="O1691" t="str">
        <f>IFERROR(VLOOKUP($A1691,file!$A$1:$AA$4236,MATCH(filter!O$2,file!$A$1:$AA$1,0),0)," ")</f>
        <v xml:space="preserve"> </v>
      </c>
      <c r="P1691" t="str">
        <f>IFERROR(VLOOKUP($A1691,file!$A$1:$AA$4236,MATCH(filter!P$2,file!$A$1:$AA$1,0),0)," ")</f>
        <v xml:space="preserve"> </v>
      </c>
      <c r="Q1691" t="str">
        <f>IFERROR(VLOOKUP($A1691,file!$A$1:$AA$4236,MATCH(filter!Q$2,file!$A$1:$AA$1,0),0)," ")</f>
        <v xml:space="preserve"> </v>
      </c>
      <c r="R1691" t="str">
        <f>IFERROR(VLOOKUP($A1691,file!$A$1:$AA$4236,MATCH(filter!R$2,file!$A$1:$AA$1,0),0)," ")</f>
        <v xml:space="preserve"> </v>
      </c>
      <c r="S1691" t="str">
        <f>IFERROR(VLOOKUP($A1691,file!$A$1:$AA$4236,MATCH(filter!S$2,file!$A$1:$AA$1,0),0)," ")</f>
        <v xml:space="preserve"> </v>
      </c>
      <c r="T1691" t="str">
        <f>IFERROR(VLOOKUP($A1691,file!$A$1:$AA$4236,MATCH(filter!T$2,file!$A$1:$AA$1,0),0)," ")</f>
        <v xml:space="preserve"> </v>
      </c>
      <c r="U1691" t="str">
        <f>IFERROR(VLOOKUP($A1691,file!$A$1:$AA$4236,MATCH(filter!U$2,file!$A$1:$AA$1,0),0)," ")</f>
        <v xml:space="preserve"> </v>
      </c>
      <c r="V1691" t="str">
        <f>IFERROR(VLOOKUP($A1691,file!$A$1:$AA$4236,MATCH(filter!V$2,file!$A$1:$AA$1,0),0)," ")</f>
        <v xml:space="preserve"> </v>
      </c>
      <c r="W1691" t="str">
        <f>IFERROR(VLOOKUP($A1691,file!$A$1:$AA$4236,MATCH(filter!W$2,file!$A$1:$AA$1,0),0)," ")</f>
        <v xml:space="preserve"> </v>
      </c>
      <c r="X1691" t="str">
        <f>IFERROR(VLOOKUP($A1691,file!$A$1:$AA$4236,MATCH(filter!X$2,file!$A$1:$AA$1,0),0)," ")</f>
        <v xml:space="preserve"> </v>
      </c>
      <c r="Y1691" t="str">
        <f>IFERROR(VLOOKUP($A1691,file!$A$1:$AA$4236,MATCH(filter!Y$2,file!$A$1:$AA$1,0),0)," ")</f>
        <v xml:space="preserve"> </v>
      </c>
      <c r="Z1691" t="str">
        <f>IFERROR(VLOOKUP($A1691,file!$A$1:$AA$4236,MATCH(filter!Z$2,file!$A$1:$AA$1,0),0)," ")</f>
        <v xml:space="preserve"> </v>
      </c>
      <c r="AA1691" t="str">
        <f>IFERROR(VLOOKUP($A1691,file!$A$1:$AA$4236,MATCH(filter!AA$2,file!$A$1:$AA$1,0),0)," ")</f>
        <v xml:space="preserve"> </v>
      </c>
    </row>
    <row r="1692" spans="2:27" x14ac:dyDescent="0.25">
      <c r="B1692" t="str">
        <f>IFERROR(VLOOKUP($A1692,file!$A$1:$AA$4236,MATCH(filter!B$2,file!$A$1:$AA$1,0),0)," ")</f>
        <v xml:space="preserve"> </v>
      </c>
      <c r="C1692" t="str">
        <f>IFERROR(VLOOKUP($A1692,file!$A$1:$AA$4236,MATCH(filter!C$2,file!$A$1:$AA$1,0),0)," ")</f>
        <v xml:space="preserve"> </v>
      </c>
      <c r="D1692" t="str">
        <f>IFERROR(VLOOKUP($A1692,file!$A$1:$AA$4236,MATCH(filter!D$2,file!$A$1:$AA$1,0),0)," ")</f>
        <v xml:space="preserve"> </v>
      </c>
      <c r="E1692" t="str">
        <f>IFERROR(VLOOKUP($A1692,file!$A$1:$AA$4236,MATCH(filter!E$2,file!$A$1:$AA$1,0),0)," ")</f>
        <v xml:space="preserve"> </v>
      </c>
      <c r="F1692" t="str">
        <f>IFERROR(VLOOKUP($A1692,file!$A$1:$AA$4236,MATCH(filter!F$2,file!$A$1:$AA$1,0),0)," ")</f>
        <v xml:space="preserve"> </v>
      </c>
      <c r="G1692" t="str">
        <f>IFERROR(VLOOKUP($A1692,file!$A$1:$AA$4236,MATCH(filter!G$2,file!$A$1:$AA$1,0),0)," ")</f>
        <v xml:space="preserve"> </v>
      </c>
      <c r="H1692" t="str">
        <f>IFERROR(VLOOKUP($A1692,file!$A$1:$AA$4236,MATCH(filter!H$2,file!$A$1:$AA$1,0),0)," ")</f>
        <v xml:space="preserve"> </v>
      </c>
      <c r="I1692" t="str">
        <f>IFERROR(VLOOKUP($A1692,file!$A$1:$AA$4236,MATCH(filter!I$2,file!$A$1:$AA$1,0),0)," ")</f>
        <v xml:space="preserve"> </v>
      </c>
      <c r="J1692" t="str">
        <f>IFERROR(VLOOKUP($A1692,file!$A$1:$AA$4236,MATCH(filter!J$2,file!$A$1:$AA$1,0),0)," ")</f>
        <v xml:space="preserve"> </v>
      </c>
      <c r="K1692" t="str">
        <f>IFERROR(VLOOKUP($A1692,file!$A$1:$AA$4236,MATCH(filter!K$2,file!$A$1:$AA$1,0),0)," ")</f>
        <v xml:space="preserve"> </v>
      </c>
      <c r="L1692" t="str">
        <f>IFERROR(VLOOKUP($A1692,file!$A$1:$AA$4236,MATCH(filter!L$2,file!$A$1:$AA$1,0),0)," ")</f>
        <v xml:space="preserve"> </v>
      </c>
      <c r="M1692" t="str">
        <f>IFERROR(VLOOKUP($A1692,file!$A$1:$AA$4236,MATCH(filter!M$2,file!$A$1:$AA$1,0),0)," ")</f>
        <v xml:space="preserve"> </v>
      </c>
      <c r="N1692" t="str">
        <f>IFERROR(VLOOKUP($A1692,file!$A$1:$AA$4236,MATCH(filter!N$2,file!$A$1:$AA$1,0),0)," ")</f>
        <v xml:space="preserve"> </v>
      </c>
      <c r="O1692" t="str">
        <f>IFERROR(VLOOKUP($A1692,file!$A$1:$AA$4236,MATCH(filter!O$2,file!$A$1:$AA$1,0),0)," ")</f>
        <v xml:space="preserve"> </v>
      </c>
      <c r="P1692" t="str">
        <f>IFERROR(VLOOKUP($A1692,file!$A$1:$AA$4236,MATCH(filter!P$2,file!$A$1:$AA$1,0),0)," ")</f>
        <v xml:space="preserve"> </v>
      </c>
      <c r="Q1692" t="str">
        <f>IFERROR(VLOOKUP($A1692,file!$A$1:$AA$4236,MATCH(filter!Q$2,file!$A$1:$AA$1,0),0)," ")</f>
        <v xml:space="preserve"> </v>
      </c>
      <c r="R1692" t="str">
        <f>IFERROR(VLOOKUP($A1692,file!$A$1:$AA$4236,MATCH(filter!R$2,file!$A$1:$AA$1,0),0)," ")</f>
        <v xml:space="preserve"> </v>
      </c>
      <c r="S1692" t="str">
        <f>IFERROR(VLOOKUP($A1692,file!$A$1:$AA$4236,MATCH(filter!S$2,file!$A$1:$AA$1,0),0)," ")</f>
        <v xml:space="preserve"> </v>
      </c>
      <c r="T1692" t="str">
        <f>IFERROR(VLOOKUP($A1692,file!$A$1:$AA$4236,MATCH(filter!T$2,file!$A$1:$AA$1,0),0)," ")</f>
        <v xml:space="preserve"> </v>
      </c>
      <c r="U1692" t="str">
        <f>IFERROR(VLOOKUP($A1692,file!$A$1:$AA$4236,MATCH(filter!U$2,file!$A$1:$AA$1,0),0)," ")</f>
        <v xml:space="preserve"> </v>
      </c>
      <c r="V1692" t="str">
        <f>IFERROR(VLOOKUP($A1692,file!$A$1:$AA$4236,MATCH(filter!V$2,file!$A$1:$AA$1,0),0)," ")</f>
        <v xml:space="preserve"> </v>
      </c>
      <c r="W1692" t="str">
        <f>IFERROR(VLOOKUP($A1692,file!$A$1:$AA$4236,MATCH(filter!W$2,file!$A$1:$AA$1,0),0)," ")</f>
        <v xml:space="preserve"> </v>
      </c>
      <c r="X1692" t="str">
        <f>IFERROR(VLOOKUP($A1692,file!$A$1:$AA$4236,MATCH(filter!X$2,file!$A$1:$AA$1,0),0)," ")</f>
        <v xml:space="preserve"> </v>
      </c>
      <c r="Y1692" t="str">
        <f>IFERROR(VLOOKUP($A1692,file!$A$1:$AA$4236,MATCH(filter!Y$2,file!$A$1:$AA$1,0),0)," ")</f>
        <v xml:space="preserve"> </v>
      </c>
      <c r="Z1692" t="str">
        <f>IFERROR(VLOOKUP($A1692,file!$A$1:$AA$4236,MATCH(filter!Z$2,file!$A$1:$AA$1,0),0)," ")</f>
        <v xml:space="preserve"> </v>
      </c>
      <c r="AA1692" t="str">
        <f>IFERROR(VLOOKUP($A1692,file!$A$1:$AA$4236,MATCH(filter!AA$2,file!$A$1:$AA$1,0),0)," ")</f>
        <v xml:space="preserve"> </v>
      </c>
    </row>
    <row r="1693" spans="2:27" x14ac:dyDescent="0.25">
      <c r="B1693" t="str">
        <f>IFERROR(VLOOKUP($A1693,file!$A$1:$AA$4236,MATCH(filter!B$2,file!$A$1:$AA$1,0),0)," ")</f>
        <v xml:space="preserve"> </v>
      </c>
      <c r="C1693" t="str">
        <f>IFERROR(VLOOKUP($A1693,file!$A$1:$AA$4236,MATCH(filter!C$2,file!$A$1:$AA$1,0),0)," ")</f>
        <v xml:space="preserve"> </v>
      </c>
      <c r="D1693" t="str">
        <f>IFERROR(VLOOKUP($A1693,file!$A$1:$AA$4236,MATCH(filter!D$2,file!$A$1:$AA$1,0),0)," ")</f>
        <v xml:space="preserve"> </v>
      </c>
      <c r="E1693" t="str">
        <f>IFERROR(VLOOKUP($A1693,file!$A$1:$AA$4236,MATCH(filter!E$2,file!$A$1:$AA$1,0),0)," ")</f>
        <v xml:space="preserve"> </v>
      </c>
      <c r="F1693" t="str">
        <f>IFERROR(VLOOKUP($A1693,file!$A$1:$AA$4236,MATCH(filter!F$2,file!$A$1:$AA$1,0),0)," ")</f>
        <v xml:space="preserve"> </v>
      </c>
      <c r="G1693" t="str">
        <f>IFERROR(VLOOKUP($A1693,file!$A$1:$AA$4236,MATCH(filter!G$2,file!$A$1:$AA$1,0),0)," ")</f>
        <v xml:space="preserve"> </v>
      </c>
      <c r="H1693" t="str">
        <f>IFERROR(VLOOKUP($A1693,file!$A$1:$AA$4236,MATCH(filter!H$2,file!$A$1:$AA$1,0),0)," ")</f>
        <v xml:space="preserve"> </v>
      </c>
      <c r="I1693" t="str">
        <f>IFERROR(VLOOKUP($A1693,file!$A$1:$AA$4236,MATCH(filter!I$2,file!$A$1:$AA$1,0),0)," ")</f>
        <v xml:space="preserve"> </v>
      </c>
      <c r="J1693" t="str">
        <f>IFERROR(VLOOKUP($A1693,file!$A$1:$AA$4236,MATCH(filter!J$2,file!$A$1:$AA$1,0),0)," ")</f>
        <v xml:space="preserve"> </v>
      </c>
      <c r="K1693" t="str">
        <f>IFERROR(VLOOKUP($A1693,file!$A$1:$AA$4236,MATCH(filter!K$2,file!$A$1:$AA$1,0),0)," ")</f>
        <v xml:space="preserve"> </v>
      </c>
      <c r="L1693" t="str">
        <f>IFERROR(VLOOKUP($A1693,file!$A$1:$AA$4236,MATCH(filter!L$2,file!$A$1:$AA$1,0),0)," ")</f>
        <v xml:space="preserve"> </v>
      </c>
      <c r="M1693" t="str">
        <f>IFERROR(VLOOKUP($A1693,file!$A$1:$AA$4236,MATCH(filter!M$2,file!$A$1:$AA$1,0),0)," ")</f>
        <v xml:space="preserve"> </v>
      </c>
      <c r="N1693" t="str">
        <f>IFERROR(VLOOKUP($A1693,file!$A$1:$AA$4236,MATCH(filter!N$2,file!$A$1:$AA$1,0),0)," ")</f>
        <v xml:space="preserve"> </v>
      </c>
      <c r="O1693" t="str">
        <f>IFERROR(VLOOKUP($A1693,file!$A$1:$AA$4236,MATCH(filter!O$2,file!$A$1:$AA$1,0),0)," ")</f>
        <v xml:space="preserve"> </v>
      </c>
      <c r="P1693" t="str">
        <f>IFERROR(VLOOKUP($A1693,file!$A$1:$AA$4236,MATCH(filter!P$2,file!$A$1:$AA$1,0),0)," ")</f>
        <v xml:space="preserve"> </v>
      </c>
      <c r="Q1693" t="str">
        <f>IFERROR(VLOOKUP($A1693,file!$A$1:$AA$4236,MATCH(filter!Q$2,file!$A$1:$AA$1,0),0)," ")</f>
        <v xml:space="preserve"> </v>
      </c>
      <c r="R1693" t="str">
        <f>IFERROR(VLOOKUP($A1693,file!$A$1:$AA$4236,MATCH(filter!R$2,file!$A$1:$AA$1,0),0)," ")</f>
        <v xml:space="preserve"> </v>
      </c>
      <c r="S1693" t="str">
        <f>IFERROR(VLOOKUP($A1693,file!$A$1:$AA$4236,MATCH(filter!S$2,file!$A$1:$AA$1,0),0)," ")</f>
        <v xml:space="preserve"> </v>
      </c>
      <c r="T1693" t="str">
        <f>IFERROR(VLOOKUP($A1693,file!$A$1:$AA$4236,MATCH(filter!T$2,file!$A$1:$AA$1,0),0)," ")</f>
        <v xml:space="preserve"> </v>
      </c>
      <c r="U1693" t="str">
        <f>IFERROR(VLOOKUP($A1693,file!$A$1:$AA$4236,MATCH(filter!U$2,file!$A$1:$AA$1,0),0)," ")</f>
        <v xml:space="preserve"> </v>
      </c>
      <c r="V1693" t="str">
        <f>IFERROR(VLOOKUP($A1693,file!$A$1:$AA$4236,MATCH(filter!V$2,file!$A$1:$AA$1,0),0)," ")</f>
        <v xml:space="preserve"> </v>
      </c>
      <c r="W1693" t="str">
        <f>IFERROR(VLOOKUP($A1693,file!$A$1:$AA$4236,MATCH(filter!W$2,file!$A$1:$AA$1,0),0)," ")</f>
        <v xml:space="preserve"> </v>
      </c>
      <c r="X1693" t="str">
        <f>IFERROR(VLOOKUP($A1693,file!$A$1:$AA$4236,MATCH(filter!X$2,file!$A$1:$AA$1,0),0)," ")</f>
        <v xml:space="preserve"> </v>
      </c>
      <c r="Y1693" t="str">
        <f>IFERROR(VLOOKUP($A1693,file!$A$1:$AA$4236,MATCH(filter!Y$2,file!$A$1:$AA$1,0),0)," ")</f>
        <v xml:space="preserve"> </v>
      </c>
      <c r="Z1693" t="str">
        <f>IFERROR(VLOOKUP($A1693,file!$A$1:$AA$4236,MATCH(filter!Z$2,file!$A$1:$AA$1,0),0)," ")</f>
        <v xml:space="preserve"> </v>
      </c>
      <c r="AA1693" t="str">
        <f>IFERROR(VLOOKUP($A1693,file!$A$1:$AA$4236,MATCH(filter!AA$2,file!$A$1:$AA$1,0),0)," ")</f>
        <v xml:space="preserve"> </v>
      </c>
    </row>
    <row r="1694" spans="2:27" x14ac:dyDescent="0.25">
      <c r="B1694" t="str">
        <f>IFERROR(VLOOKUP($A1694,file!$A$1:$AA$4236,MATCH(filter!B$2,file!$A$1:$AA$1,0),0)," ")</f>
        <v xml:space="preserve"> </v>
      </c>
      <c r="C1694" t="str">
        <f>IFERROR(VLOOKUP($A1694,file!$A$1:$AA$4236,MATCH(filter!C$2,file!$A$1:$AA$1,0),0)," ")</f>
        <v xml:space="preserve"> </v>
      </c>
      <c r="D1694" t="str">
        <f>IFERROR(VLOOKUP($A1694,file!$A$1:$AA$4236,MATCH(filter!D$2,file!$A$1:$AA$1,0),0)," ")</f>
        <v xml:space="preserve"> </v>
      </c>
      <c r="E1694" t="str">
        <f>IFERROR(VLOOKUP($A1694,file!$A$1:$AA$4236,MATCH(filter!E$2,file!$A$1:$AA$1,0),0)," ")</f>
        <v xml:space="preserve"> </v>
      </c>
      <c r="F1694" t="str">
        <f>IFERROR(VLOOKUP($A1694,file!$A$1:$AA$4236,MATCH(filter!F$2,file!$A$1:$AA$1,0),0)," ")</f>
        <v xml:space="preserve"> </v>
      </c>
      <c r="G1694" t="str">
        <f>IFERROR(VLOOKUP($A1694,file!$A$1:$AA$4236,MATCH(filter!G$2,file!$A$1:$AA$1,0),0)," ")</f>
        <v xml:space="preserve"> </v>
      </c>
      <c r="H1694" t="str">
        <f>IFERROR(VLOOKUP($A1694,file!$A$1:$AA$4236,MATCH(filter!H$2,file!$A$1:$AA$1,0),0)," ")</f>
        <v xml:space="preserve"> </v>
      </c>
      <c r="I1694" t="str">
        <f>IFERROR(VLOOKUP($A1694,file!$A$1:$AA$4236,MATCH(filter!I$2,file!$A$1:$AA$1,0),0)," ")</f>
        <v xml:space="preserve"> </v>
      </c>
      <c r="J1694" t="str">
        <f>IFERROR(VLOOKUP($A1694,file!$A$1:$AA$4236,MATCH(filter!J$2,file!$A$1:$AA$1,0),0)," ")</f>
        <v xml:space="preserve"> </v>
      </c>
      <c r="K1694" t="str">
        <f>IFERROR(VLOOKUP($A1694,file!$A$1:$AA$4236,MATCH(filter!K$2,file!$A$1:$AA$1,0),0)," ")</f>
        <v xml:space="preserve"> </v>
      </c>
      <c r="L1694" t="str">
        <f>IFERROR(VLOOKUP($A1694,file!$A$1:$AA$4236,MATCH(filter!L$2,file!$A$1:$AA$1,0),0)," ")</f>
        <v xml:space="preserve"> </v>
      </c>
      <c r="M1694" t="str">
        <f>IFERROR(VLOOKUP($A1694,file!$A$1:$AA$4236,MATCH(filter!M$2,file!$A$1:$AA$1,0),0)," ")</f>
        <v xml:space="preserve"> </v>
      </c>
      <c r="N1694" t="str">
        <f>IFERROR(VLOOKUP($A1694,file!$A$1:$AA$4236,MATCH(filter!N$2,file!$A$1:$AA$1,0),0)," ")</f>
        <v xml:space="preserve"> </v>
      </c>
      <c r="O1694" t="str">
        <f>IFERROR(VLOOKUP($A1694,file!$A$1:$AA$4236,MATCH(filter!O$2,file!$A$1:$AA$1,0),0)," ")</f>
        <v xml:space="preserve"> </v>
      </c>
      <c r="P1694" t="str">
        <f>IFERROR(VLOOKUP($A1694,file!$A$1:$AA$4236,MATCH(filter!P$2,file!$A$1:$AA$1,0),0)," ")</f>
        <v xml:space="preserve"> </v>
      </c>
      <c r="Q1694" t="str">
        <f>IFERROR(VLOOKUP($A1694,file!$A$1:$AA$4236,MATCH(filter!Q$2,file!$A$1:$AA$1,0),0)," ")</f>
        <v xml:space="preserve"> </v>
      </c>
      <c r="R1694" t="str">
        <f>IFERROR(VLOOKUP($A1694,file!$A$1:$AA$4236,MATCH(filter!R$2,file!$A$1:$AA$1,0),0)," ")</f>
        <v xml:space="preserve"> </v>
      </c>
      <c r="S1694" t="str">
        <f>IFERROR(VLOOKUP($A1694,file!$A$1:$AA$4236,MATCH(filter!S$2,file!$A$1:$AA$1,0),0)," ")</f>
        <v xml:space="preserve"> </v>
      </c>
      <c r="T1694" t="str">
        <f>IFERROR(VLOOKUP($A1694,file!$A$1:$AA$4236,MATCH(filter!T$2,file!$A$1:$AA$1,0),0)," ")</f>
        <v xml:space="preserve"> </v>
      </c>
      <c r="U1694" t="str">
        <f>IFERROR(VLOOKUP($A1694,file!$A$1:$AA$4236,MATCH(filter!U$2,file!$A$1:$AA$1,0),0)," ")</f>
        <v xml:space="preserve"> </v>
      </c>
      <c r="V1694" t="str">
        <f>IFERROR(VLOOKUP($A1694,file!$A$1:$AA$4236,MATCH(filter!V$2,file!$A$1:$AA$1,0),0)," ")</f>
        <v xml:space="preserve"> </v>
      </c>
      <c r="W1694" t="str">
        <f>IFERROR(VLOOKUP($A1694,file!$A$1:$AA$4236,MATCH(filter!W$2,file!$A$1:$AA$1,0),0)," ")</f>
        <v xml:space="preserve"> </v>
      </c>
      <c r="X1694" t="str">
        <f>IFERROR(VLOOKUP($A1694,file!$A$1:$AA$4236,MATCH(filter!X$2,file!$A$1:$AA$1,0),0)," ")</f>
        <v xml:space="preserve"> </v>
      </c>
      <c r="Y1694" t="str">
        <f>IFERROR(VLOOKUP($A1694,file!$A$1:$AA$4236,MATCH(filter!Y$2,file!$A$1:$AA$1,0),0)," ")</f>
        <v xml:space="preserve"> </v>
      </c>
      <c r="Z1694" t="str">
        <f>IFERROR(VLOOKUP($A1694,file!$A$1:$AA$4236,MATCH(filter!Z$2,file!$A$1:$AA$1,0),0)," ")</f>
        <v xml:space="preserve"> </v>
      </c>
      <c r="AA1694" t="str">
        <f>IFERROR(VLOOKUP($A1694,file!$A$1:$AA$4236,MATCH(filter!AA$2,file!$A$1:$AA$1,0),0)," ")</f>
        <v xml:space="preserve"> </v>
      </c>
    </row>
    <row r="1695" spans="2:27" x14ac:dyDescent="0.25">
      <c r="B1695" t="str">
        <f>IFERROR(VLOOKUP($A1695,file!$A$1:$AA$4236,MATCH(filter!B$2,file!$A$1:$AA$1,0),0)," ")</f>
        <v xml:space="preserve"> </v>
      </c>
      <c r="C1695" t="str">
        <f>IFERROR(VLOOKUP($A1695,file!$A$1:$AA$4236,MATCH(filter!C$2,file!$A$1:$AA$1,0),0)," ")</f>
        <v xml:space="preserve"> </v>
      </c>
      <c r="D1695" t="str">
        <f>IFERROR(VLOOKUP($A1695,file!$A$1:$AA$4236,MATCH(filter!D$2,file!$A$1:$AA$1,0),0)," ")</f>
        <v xml:space="preserve"> </v>
      </c>
      <c r="E1695" t="str">
        <f>IFERROR(VLOOKUP($A1695,file!$A$1:$AA$4236,MATCH(filter!E$2,file!$A$1:$AA$1,0),0)," ")</f>
        <v xml:space="preserve"> </v>
      </c>
      <c r="F1695" t="str">
        <f>IFERROR(VLOOKUP($A1695,file!$A$1:$AA$4236,MATCH(filter!F$2,file!$A$1:$AA$1,0),0)," ")</f>
        <v xml:space="preserve"> </v>
      </c>
      <c r="G1695" t="str">
        <f>IFERROR(VLOOKUP($A1695,file!$A$1:$AA$4236,MATCH(filter!G$2,file!$A$1:$AA$1,0),0)," ")</f>
        <v xml:space="preserve"> </v>
      </c>
      <c r="H1695" t="str">
        <f>IFERROR(VLOOKUP($A1695,file!$A$1:$AA$4236,MATCH(filter!H$2,file!$A$1:$AA$1,0),0)," ")</f>
        <v xml:space="preserve"> </v>
      </c>
      <c r="I1695" t="str">
        <f>IFERROR(VLOOKUP($A1695,file!$A$1:$AA$4236,MATCH(filter!I$2,file!$A$1:$AA$1,0),0)," ")</f>
        <v xml:space="preserve"> </v>
      </c>
      <c r="J1695" t="str">
        <f>IFERROR(VLOOKUP($A1695,file!$A$1:$AA$4236,MATCH(filter!J$2,file!$A$1:$AA$1,0),0)," ")</f>
        <v xml:space="preserve"> </v>
      </c>
      <c r="K1695" t="str">
        <f>IFERROR(VLOOKUP($A1695,file!$A$1:$AA$4236,MATCH(filter!K$2,file!$A$1:$AA$1,0),0)," ")</f>
        <v xml:space="preserve"> </v>
      </c>
      <c r="L1695" t="str">
        <f>IFERROR(VLOOKUP($A1695,file!$A$1:$AA$4236,MATCH(filter!L$2,file!$A$1:$AA$1,0),0)," ")</f>
        <v xml:space="preserve"> </v>
      </c>
      <c r="M1695" t="str">
        <f>IFERROR(VLOOKUP($A1695,file!$A$1:$AA$4236,MATCH(filter!M$2,file!$A$1:$AA$1,0),0)," ")</f>
        <v xml:space="preserve"> </v>
      </c>
      <c r="N1695" t="str">
        <f>IFERROR(VLOOKUP($A1695,file!$A$1:$AA$4236,MATCH(filter!N$2,file!$A$1:$AA$1,0),0)," ")</f>
        <v xml:space="preserve"> </v>
      </c>
      <c r="O1695" t="str">
        <f>IFERROR(VLOOKUP($A1695,file!$A$1:$AA$4236,MATCH(filter!O$2,file!$A$1:$AA$1,0),0)," ")</f>
        <v xml:space="preserve"> </v>
      </c>
      <c r="P1695" t="str">
        <f>IFERROR(VLOOKUP($A1695,file!$A$1:$AA$4236,MATCH(filter!P$2,file!$A$1:$AA$1,0),0)," ")</f>
        <v xml:space="preserve"> </v>
      </c>
      <c r="Q1695" t="str">
        <f>IFERROR(VLOOKUP($A1695,file!$A$1:$AA$4236,MATCH(filter!Q$2,file!$A$1:$AA$1,0),0)," ")</f>
        <v xml:space="preserve"> </v>
      </c>
      <c r="R1695" t="str">
        <f>IFERROR(VLOOKUP($A1695,file!$A$1:$AA$4236,MATCH(filter!R$2,file!$A$1:$AA$1,0),0)," ")</f>
        <v xml:space="preserve"> </v>
      </c>
      <c r="S1695" t="str">
        <f>IFERROR(VLOOKUP($A1695,file!$A$1:$AA$4236,MATCH(filter!S$2,file!$A$1:$AA$1,0),0)," ")</f>
        <v xml:space="preserve"> </v>
      </c>
      <c r="T1695" t="str">
        <f>IFERROR(VLOOKUP($A1695,file!$A$1:$AA$4236,MATCH(filter!T$2,file!$A$1:$AA$1,0),0)," ")</f>
        <v xml:space="preserve"> </v>
      </c>
      <c r="U1695" t="str">
        <f>IFERROR(VLOOKUP($A1695,file!$A$1:$AA$4236,MATCH(filter!U$2,file!$A$1:$AA$1,0),0)," ")</f>
        <v xml:space="preserve"> </v>
      </c>
      <c r="V1695" t="str">
        <f>IFERROR(VLOOKUP($A1695,file!$A$1:$AA$4236,MATCH(filter!V$2,file!$A$1:$AA$1,0),0)," ")</f>
        <v xml:space="preserve"> </v>
      </c>
      <c r="W1695" t="str">
        <f>IFERROR(VLOOKUP($A1695,file!$A$1:$AA$4236,MATCH(filter!W$2,file!$A$1:$AA$1,0),0)," ")</f>
        <v xml:space="preserve"> </v>
      </c>
      <c r="X1695" t="str">
        <f>IFERROR(VLOOKUP($A1695,file!$A$1:$AA$4236,MATCH(filter!X$2,file!$A$1:$AA$1,0),0)," ")</f>
        <v xml:space="preserve"> </v>
      </c>
      <c r="Y1695" t="str">
        <f>IFERROR(VLOOKUP($A1695,file!$A$1:$AA$4236,MATCH(filter!Y$2,file!$A$1:$AA$1,0),0)," ")</f>
        <v xml:space="preserve"> </v>
      </c>
      <c r="Z1695" t="str">
        <f>IFERROR(VLOOKUP($A1695,file!$A$1:$AA$4236,MATCH(filter!Z$2,file!$A$1:$AA$1,0),0)," ")</f>
        <v xml:space="preserve"> </v>
      </c>
      <c r="AA1695" t="str">
        <f>IFERROR(VLOOKUP($A1695,file!$A$1:$AA$4236,MATCH(filter!AA$2,file!$A$1:$AA$1,0),0)," ")</f>
        <v xml:space="preserve"> </v>
      </c>
    </row>
    <row r="1696" spans="2:27" x14ac:dyDescent="0.25">
      <c r="B1696" t="str">
        <f>IFERROR(VLOOKUP($A1696,file!$A$1:$AA$4236,MATCH(filter!B$2,file!$A$1:$AA$1,0),0)," ")</f>
        <v xml:space="preserve"> </v>
      </c>
      <c r="C1696" t="str">
        <f>IFERROR(VLOOKUP($A1696,file!$A$1:$AA$4236,MATCH(filter!C$2,file!$A$1:$AA$1,0),0)," ")</f>
        <v xml:space="preserve"> </v>
      </c>
      <c r="D1696" t="str">
        <f>IFERROR(VLOOKUP($A1696,file!$A$1:$AA$4236,MATCH(filter!D$2,file!$A$1:$AA$1,0),0)," ")</f>
        <v xml:space="preserve"> </v>
      </c>
      <c r="E1696" t="str">
        <f>IFERROR(VLOOKUP($A1696,file!$A$1:$AA$4236,MATCH(filter!E$2,file!$A$1:$AA$1,0),0)," ")</f>
        <v xml:space="preserve"> </v>
      </c>
      <c r="F1696" t="str">
        <f>IFERROR(VLOOKUP($A1696,file!$A$1:$AA$4236,MATCH(filter!F$2,file!$A$1:$AA$1,0),0)," ")</f>
        <v xml:space="preserve"> </v>
      </c>
      <c r="G1696" t="str">
        <f>IFERROR(VLOOKUP($A1696,file!$A$1:$AA$4236,MATCH(filter!G$2,file!$A$1:$AA$1,0),0)," ")</f>
        <v xml:space="preserve"> </v>
      </c>
      <c r="H1696" t="str">
        <f>IFERROR(VLOOKUP($A1696,file!$A$1:$AA$4236,MATCH(filter!H$2,file!$A$1:$AA$1,0),0)," ")</f>
        <v xml:space="preserve"> </v>
      </c>
      <c r="I1696" t="str">
        <f>IFERROR(VLOOKUP($A1696,file!$A$1:$AA$4236,MATCH(filter!I$2,file!$A$1:$AA$1,0),0)," ")</f>
        <v xml:space="preserve"> </v>
      </c>
      <c r="J1696" t="str">
        <f>IFERROR(VLOOKUP($A1696,file!$A$1:$AA$4236,MATCH(filter!J$2,file!$A$1:$AA$1,0),0)," ")</f>
        <v xml:space="preserve"> </v>
      </c>
      <c r="K1696" t="str">
        <f>IFERROR(VLOOKUP($A1696,file!$A$1:$AA$4236,MATCH(filter!K$2,file!$A$1:$AA$1,0),0)," ")</f>
        <v xml:space="preserve"> </v>
      </c>
      <c r="L1696" t="str">
        <f>IFERROR(VLOOKUP($A1696,file!$A$1:$AA$4236,MATCH(filter!L$2,file!$A$1:$AA$1,0),0)," ")</f>
        <v xml:space="preserve"> </v>
      </c>
      <c r="M1696" t="str">
        <f>IFERROR(VLOOKUP($A1696,file!$A$1:$AA$4236,MATCH(filter!M$2,file!$A$1:$AA$1,0),0)," ")</f>
        <v xml:space="preserve"> </v>
      </c>
      <c r="N1696" t="str">
        <f>IFERROR(VLOOKUP($A1696,file!$A$1:$AA$4236,MATCH(filter!N$2,file!$A$1:$AA$1,0),0)," ")</f>
        <v xml:space="preserve"> </v>
      </c>
      <c r="O1696" t="str">
        <f>IFERROR(VLOOKUP($A1696,file!$A$1:$AA$4236,MATCH(filter!O$2,file!$A$1:$AA$1,0),0)," ")</f>
        <v xml:space="preserve"> </v>
      </c>
      <c r="P1696" t="str">
        <f>IFERROR(VLOOKUP($A1696,file!$A$1:$AA$4236,MATCH(filter!P$2,file!$A$1:$AA$1,0),0)," ")</f>
        <v xml:space="preserve"> </v>
      </c>
      <c r="Q1696" t="str">
        <f>IFERROR(VLOOKUP($A1696,file!$A$1:$AA$4236,MATCH(filter!Q$2,file!$A$1:$AA$1,0),0)," ")</f>
        <v xml:space="preserve"> </v>
      </c>
      <c r="R1696" t="str">
        <f>IFERROR(VLOOKUP($A1696,file!$A$1:$AA$4236,MATCH(filter!R$2,file!$A$1:$AA$1,0),0)," ")</f>
        <v xml:space="preserve"> </v>
      </c>
      <c r="S1696" t="str">
        <f>IFERROR(VLOOKUP($A1696,file!$A$1:$AA$4236,MATCH(filter!S$2,file!$A$1:$AA$1,0),0)," ")</f>
        <v xml:space="preserve"> </v>
      </c>
      <c r="T1696" t="str">
        <f>IFERROR(VLOOKUP($A1696,file!$A$1:$AA$4236,MATCH(filter!T$2,file!$A$1:$AA$1,0),0)," ")</f>
        <v xml:space="preserve"> </v>
      </c>
      <c r="U1696" t="str">
        <f>IFERROR(VLOOKUP($A1696,file!$A$1:$AA$4236,MATCH(filter!U$2,file!$A$1:$AA$1,0),0)," ")</f>
        <v xml:space="preserve"> </v>
      </c>
      <c r="V1696" t="str">
        <f>IFERROR(VLOOKUP($A1696,file!$A$1:$AA$4236,MATCH(filter!V$2,file!$A$1:$AA$1,0),0)," ")</f>
        <v xml:space="preserve"> </v>
      </c>
      <c r="W1696" t="str">
        <f>IFERROR(VLOOKUP($A1696,file!$A$1:$AA$4236,MATCH(filter!W$2,file!$A$1:$AA$1,0),0)," ")</f>
        <v xml:space="preserve"> </v>
      </c>
      <c r="X1696" t="str">
        <f>IFERROR(VLOOKUP($A1696,file!$A$1:$AA$4236,MATCH(filter!X$2,file!$A$1:$AA$1,0),0)," ")</f>
        <v xml:space="preserve"> </v>
      </c>
      <c r="Y1696" t="str">
        <f>IFERROR(VLOOKUP($A1696,file!$A$1:$AA$4236,MATCH(filter!Y$2,file!$A$1:$AA$1,0),0)," ")</f>
        <v xml:space="preserve"> </v>
      </c>
      <c r="Z1696" t="str">
        <f>IFERROR(VLOOKUP($A1696,file!$A$1:$AA$4236,MATCH(filter!Z$2,file!$A$1:$AA$1,0),0)," ")</f>
        <v xml:space="preserve"> </v>
      </c>
      <c r="AA1696" t="str">
        <f>IFERROR(VLOOKUP($A1696,file!$A$1:$AA$4236,MATCH(filter!AA$2,file!$A$1:$AA$1,0),0)," ")</f>
        <v xml:space="preserve"> </v>
      </c>
    </row>
    <row r="1697" spans="2:27" x14ac:dyDescent="0.25">
      <c r="B1697" t="str">
        <f>IFERROR(VLOOKUP($A1697,file!$A$1:$AA$4236,MATCH(filter!B$2,file!$A$1:$AA$1,0),0)," ")</f>
        <v xml:space="preserve"> </v>
      </c>
      <c r="C1697" t="str">
        <f>IFERROR(VLOOKUP($A1697,file!$A$1:$AA$4236,MATCH(filter!C$2,file!$A$1:$AA$1,0),0)," ")</f>
        <v xml:space="preserve"> </v>
      </c>
      <c r="D1697" t="str">
        <f>IFERROR(VLOOKUP($A1697,file!$A$1:$AA$4236,MATCH(filter!D$2,file!$A$1:$AA$1,0),0)," ")</f>
        <v xml:space="preserve"> </v>
      </c>
      <c r="E1697" t="str">
        <f>IFERROR(VLOOKUP($A1697,file!$A$1:$AA$4236,MATCH(filter!E$2,file!$A$1:$AA$1,0),0)," ")</f>
        <v xml:space="preserve"> </v>
      </c>
      <c r="F1697" t="str">
        <f>IFERROR(VLOOKUP($A1697,file!$A$1:$AA$4236,MATCH(filter!F$2,file!$A$1:$AA$1,0),0)," ")</f>
        <v xml:space="preserve"> </v>
      </c>
      <c r="G1697" t="str">
        <f>IFERROR(VLOOKUP($A1697,file!$A$1:$AA$4236,MATCH(filter!G$2,file!$A$1:$AA$1,0),0)," ")</f>
        <v xml:space="preserve"> </v>
      </c>
      <c r="H1697" t="str">
        <f>IFERROR(VLOOKUP($A1697,file!$A$1:$AA$4236,MATCH(filter!H$2,file!$A$1:$AA$1,0),0)," ")</f>
        <v xml:space="preserve"> </v>
      </c>
      <c r="I1697" t="str">
        <f>IFERROR(VLOOKUP($A1697,file!$A$1:$AA$4236,MATCH(filter!I$2,file!$A$1:$AA$1,0),0)," ")</f>
        <v xml:space="preserve"> </v>
      </c>
      <c r="J1697" t="str">
        <f>IFERROR(VLOOKUP($A1697,file!$A$1:$AA$4236,MATCH(filter!J$2,file!$A$1:$AA$1,0),0)," ")</f>
        <v xml:space="preserve"> </v>
      </c>
      <c r="K1697" t="str">
        <f>IFERROR(VLOOKUP($A1697,file!$A$1:$AA$4236,MATCH(filter!K$2,file!$A$1:$AA$1,0),0)," ")</f>
        <v xml:space="preserve"> </v>
      </c>
      <c r="L1697" t="str">
        <f>IFERROR(VLOOKUP($A1697,file!$A$1:$AA$4236,MATCH(filter!L$2,file!$A$1:$AA$1,0),0)," ")</f>
        <v xml:space="preserve"> </v>
      </c>
      <c r="M1697" t="str">
        <f>IFERROR(VLOOKUP($A1697,file!$A$1:$AA$4236,MATCH(filter!M$2,file!$A$1:$AA$1,0),0)," ")</f>
        <v xml:space="preserve"> </v>
      </c>
      <c r="N1697" t="str">
        <f>IFERROR(VLOOKUP($A1697,file!$A$1:$AA$4236,MATCH(filter!N$2,file!$A$1:$AA$1,0),0)," ")</f>
        <v xml:space="preserve"> </v>
      </c>
      <c r="O1697" t="str">
        <f>IFERROR(VLOOKUP($A1697,file!$A$1:$AA$4236,MATCH(filter!O$2,file!$A$1:$AA$1,0),0)," ")</f>
        <v xml:space="preserve"> </v>
      </c>
      <c r="P1697" t="str">
        <f>IFERROR(VLOOKUP($A1697,file!$A$1:$AA$4236,MATCH(filter!P$2,file!$A$1:$AA$1,0),0)," ")</f>
        <v xml:space="preserve"> </v>
      </c>
      <c r="Q1697" t="str">
        <f>IFERROR(VLOOKUP($A1697,file!$A$1:$AA$4236,MATCH(filter!Q$2,file!$A$1:$AA$1,0),0)," ")</f>
        <v xml:space="preserve"> </v>
      </c>
      <c r="R1697" t="str">
        <f>IFERROR(VLOOKUP($A1697,file!$A$1:$AA$4236,MATCH(filter!R$2,file!$A$1:$AA$1,0),0)," ")</f>
        <v xml:space="preserve"> </v>
      </c>
      <c r="S1697" t="str">
        <f>IFERROR(VLOOKUP($A1697,file!$A$1:$AA$4236,MATCH(filter!S$2,file!$A$1:$AA$1,0),0)," ")</f>
        <v xml:space="preserve"> </v>
      </c>
      <c r="T1697" t="str">
        <f>IFERROR(VLOOKUP($A1697,file!$A$1:$AA$4236,MATCH(filter!T$2,file!$A$1:$AA$1,0),0)," ")</f>
        <v xml:space="preserve"> </v>
      </c>
      <c r="U1697" t="str">
        <f>IFERROR(VLOOKUP($A1697,file!$A$1:$AA$4236,MATCH(filter!U$2,file!$A$1:$AA$1,0),0)," ")</f>
        <v xml:space="preserve"> </v>
      </c>
      <c r="V1697" t="str">
        <f>IFERROR(VLOOKUP($A1697,file!$A$1:$AA$4236,MATCH(filter!V$2,file!$A$1:$AA$1,0),0)," ")</f>
        <v xml:space="preserve"> </v>
      </c>
      <c r="W1697" t="str">
        <f>IFERROR(VLOOKUP($A1697,file!$A$1:$AA$4236,MATCH(filter!W$2,file!$A$1:$AA$1,0),0)," ")</f>
        <v xml:space="preserve"> </v>
      </c>
      <c r="X1697" t="str">
        <f>IFERROR(VLOOKUP($A1697,file!$A$1:$AA$4236,MATCH(filter!X$2,file!$A$1:$AA$1,0),0)," ")</f>
        <v xml:space="preserve"> </v>
      </c>
      <c r="Y1697" t="str">
        <f>IFERROR(VLOOKUP($A1697,file!$A$1:$AA$4236,MATCH(filter!Y$2,file!$A$1:$AA$1,0),0)," ")</f>
        <v xml:space="preserve"> </v>
      </c>
      <c r="Z1697" t="str">
        <f>IFERROR(VLOOKUP($A1697,file!$A$1:$AA$4236,MATCH(filter!Z$2,file!$A$1:$AA$1,0),0)," ")</f>
        <v xml:space="preserve"> </v>
      </c>
      <c r="AA1697" t="str">
        <f>IFERROR(VLOOKUP($A1697,file!$A$1:$AA$4236,MATCH(filter!AA$2,file!$A$1:$AA$1,0),0)," ")</f>
        <v xml:space="preserve"> </v>
      </c>
    </row>
    <row r="1698" spans="2:27" x14ac:dyDescent="0.25">
      <c r="B1698" t="str">
        <f>IFERROR(VLOOKUP($A1698,file!$A$1:$AA$4236,MATCH(filter!B$2,file!$A$1:$AA$1,0),0)," ")</f>
        <v xml:space="preserve"> </v>
      </c>
      <c r="C1698" t="str">
        <f>IFERROR(VLOOKUP($A1698,file!$A$1:$AA$4236,MATCH(filter!C$2,file!$A$1:$AA$1,0),0)," ")</f>
        <v xml:space="preserve"> </v>
      </c>
      <c r="D1698" t="str">
        <f>IFERROR(VLOOKUP($A1698,file!$A$1:$AA$4236,MATCH(filter!D$2,file!$A$1:$AA$1,0),0)," ")</f>
        <v xml:space="preserve"> </v>
      </c>
      <c r="E1698" t="str">
        <f>IFERROR(VLOOKUP($A1698,file!$A$1:$AA$4236,MATCH(filter!E$2,file!$A$1:$AA$1,0),0)," ")</f>
        <v xml:space="preserve"> </v>
      </c>
      <c r="F1698" t="str">
        <f>IFERROR(VLOOKUP($A1698,file!$A$1:$AA$4236,MATCH(filter!F$2,file!$A$1:$AA$1,0),0)," ")</f>
        <v xml:space="preserve"> </v>
      </c>
      <c r="G1698" t="str">
        <f>IFERROR(VLOOKUP($A1698,file!$A$1:$AA$4236,MATCH(filter!G$2,file!$A$1:$AA$1,0),0)," ")</f>
        <v xml:space="preserve"> </v>
      </c>
      <c r="H1698" t="str">
        <f>IFERROR(VLOOKUP($A1698,file!$A$1:$AA$4236,MATCH(filter!H$2,file!$A$1:$AA$1,0),0)," ")</f>
        <v xml:space="preserve"> </v>
      </c>
      <c r="I1698" t="str">
        <f>IFERROR(VLOOKUP($A1698,file!$A$1:$AA$4236,MATCH(filter!I$2,file!$A$1:$AA$1,0),0)," ")</f>
        <v xml:space="preserve"> </v>
      </c>
      <c r="J1698" t="str">
        <f>IFERROR(VLOOKUP($A1698,file!$A$1:$AA$4236,MATCH(filter!J$2,file!$A$1:$AA$1,0),0)," ")</f>
        <v xml:space="preserve"> </v>
      </c>
      <c r="K1698" t="str">
        <f>IFERROR(VLOOKUP($A1698,file!$A$1:$AA$4236,MATCH(filter!K$2,file!$A$1:$AA$1,0),0)," ")</f>
        <v xml:space="preserve"> </v>
      </c>
      <c r="L1698" t="str">
        <f>IFERROR(VLOOKUP($A1698,file!$A$1:$AA$4236,MATCH(filter!L$2,file!$A$1:$AA$1,0),0)," ")</f>
        <v xml:space="preserve"> </v>
      </c>
      <c r="M1698" t="str">
        <f>IFERROR(VLOOKUP($A1698,file!$A$1:$AA$4236,MATCH(filter!M$2,file!$A$1:$AA$1,0),0)," ")</f>
        <v xml:space="preserve"> </v>
      </c>
      <c r="N1698" t="str">
        <f>IFERROR(VLOOKUP($A1698,file!$A$1:$AA$4236,MATCH(filter!N$2,file!$A$1:$AA$1,0),0)," ")</f>
        <v xml:space="preserve"> </v>
      </c>
      <c r="O1698" t="str">
        <f>IFERROR(VLOOKUP($A1698,file!$A$1:$AA$4236,MATCH(filter!O$2,file!$A$1:$AA$1,0),0)," ")</f>
        <v xml:space="preserve"> </v>
      </c>
      <c r="P1698" t="str">
        <f>IFERROR(VLOOKUP($A1698,file!$A$1:$AA$4236,MATCH(filter!P$2,file!$A$1:$AA$1,0),0)," ")</f>
        <v xml:space="preserve"> </v>
      </c>
      <c r="Q1698" t="str">
        <f>IFERROR(VLOOKUP($A1698,file!$A$1:$AA$4236,MATCH(filter!Q$2,file!$A$1:$AA$1,0),0)," ")</f>
        <v xml:space="preserve"> </v>
      </c>
      <c r="R1698" t="str">
        <f>IFERROR(VLOOKUP($A1698,file!$A$1:$AA$4236,MATCH(filter!R$2,file!$A$1:$AA$1,0),0)," ")</f>
        <v xml:space="preserve"> </v>
      </c>
      <c r="S1698" t="str">
        <f>IFERROR(VLOOKUP($A1698,file!$A$1:$AA$4236,MATCH(filter!S$2,file!$A$1:$AA$1,0),0)," ")</f>
        <v xml:space="preserve"> </v>
      </c>
      <c r="T1698" t="str">
        <f>IFERROR(VLOOKUP($A1698,file!$A$1:$AA$4236,MATCH(filter!T$2,file!$A$1:$AA$1,0),0)," ")</f>
        <v xml:space="preserve"> </v>
      </c>
      <c r="U1698" t="str">
        <f>IFERROR(VLOOKUP($A1698,file!$A$1:$AA$4236,MATCH(filter!U$2,file!$A$1:$AA$1,0),0)," ")</f>
        <v xml:space="preserve"> </v>
      </c>
      <c r="V1698" t="str">
        <f>IFERROR(VLOOKUP($A1698,file!$A$1:$AA$4236,MATCH(filter!V$2,file!$A$1:$AA$1,0),0)," ")</f>
        <v xml:space="preserve"> </v>
      </c>
      <c r="W1698" t="str">
        <f>IFERROR(VLOOKUP($A1698,file!$A$1:$AA$4236,MATCH(filter!W$2,file!$A$1:$AA$1,0),0)," ")</f>
        <v xml:space="preserve"> </v>
      </c>
      <c r="X1698" t="str">
        <f>IFERROR(VLOOKUP($A1698,file!$A$1:$AA$4236,MATCH(filter!X$2,file!$A$1:$AA$1,0),0)," ")</f>
        <v xml:space="preserve"> </v>
      </c>
      <c r="Y1698" t="str">
        <f>IFERROR(VLOOKUP($A1698,file!$A$1:$AA$4236,MATCH(filter!Y$2,file!$A$1:$AA$1,0),0)," ")</f>
        <v xml:space="preserve"> </v>
      </c>
      <c r="Z1698" t="str">
        <f>IFERROR(VLOOKUP($A1698,file!$A$1:$AA$4236,MATCH(filter!Z$2,file!$A$1:$AA$1,0),0)," ")</f>
        <v xml:space="preserve"> </v>
      </c>
      <c r="AA1698" t="str">
        <f>IFERROR(VLOOKUP($A1698,file!$A$1:$AA$4236,MATCH(filter!AA$2,file!$A$1:$AA$1,0),0)," ")</f>
        <v xml:space="preserve"> </v>
      </c>
    </row>
    <row r="1699" spans="2:27" x14ac:dyDescent="0.25">
      <c r="B1699" t="str">
        <f>IFERROR(VLOOKUP($A1699,file!$A$1:$AA$4236,MATCH(filter!B$2,file!$A$1:$AA$1,0),0)," ")</f>
        <v xml:space="preserve"> </v>
      </c>
      <c r="C1699" t="str">
        <f>IFERROR(VLOOKUP($A1699,file!$A$1:$AA$4236,MATCH(filter!C$2,file!$A$1:$AA$1,0),0)," ")</f>
        <v xml:space="preserve"> </v>
      </c>
      <c r="D1699" t="str">
        <f>IFERROR(VLOOKUP($A1699,file!$A$1:$AA$4236,MATCH(filter!D$2,file!$A$1:$AA$1,0),0)," ")</f>
        <v xml:space="preserve"> </v>
      </c>
      <c r="E1699" t="str">
        <f>IFERROR(VLOOKUP($A1699,file!$A$1:$AA$4236,MATCH(filter!E$2,file!$A$1:$AA$1,0),0)," ")</f>
        <v xml:space="preserve"> </v>
      </c>
      <c r="F1699" t="str">
        <f>IFERROR(VLOOKUP($A1699,file!$A$1:$AA$4236,MATCH(filter!F$2,file!$A$1:$AA$1,0),0)," ")</f>
        <v xml:space="preserve"> </v>
      </c>
      <c r="G1699" t="str">
        <f>IFERROR(VLOOKUP($A1699,file!$A$1:$AA$4236,MATCH(filter!G$2,file!$A$1:$AA$1,0),0)," ")</f>
        <v xml:space="preserve"> </v>
      </c>
      <c r="H1699" t="str">
        <f>IFERROR(VLOOKUP($A1699,file!$A$1:$AA$4236,MATCH(filter!H$2,file!$A$1:$AA$1,0),0)," ")</f>
        <v xml:space="preserve"> </v>
      </c>
      <c r="I1699" t="str">
        <f>IFERROR(VLOOKUP($A1699,file!$A$1:$AA$4236,MATCH(filter!I$2,file!$A$1:$AA$1,0),0)," ")</f>
        <v xml:space="preserve"> </v>
      </c>
      <c r="J1699" t="str">
        <f>IFERROR(VLOOKUP($A1699,file!$A$1:$AA$4236,MATCH(filter!J$2,file!$A$1:$AA$1,0),0)," ")</f>
        <v xml:space="preserve"> </v>
      </c>
      <c r="K1699" t="str">
        <f>IFERROR(VLOOKUP($A1699,file!$A$1:$AA$4236,MATCH(filter!K$2,file!$A$1:$AA$1,0),0)," ")</f>
        <v xml:space="preserve"> </v>
      </c>
      <c r="L1699" t="str">
        <f>IFERROR(VLOOKUP($A1699,file!$A$1:$AA$4236,MATCH(filter!L$2,file!$A$1:$AA$1,0),0)," ")</f>
        <v xml:space="preserve"> </v>
      </c>
      <c r="M1699" t="str">
        <f>IFERROR(VLOOKUP($A1699,file!$A$1:$AA$4236,MATCH(filter!M$2,file!$A$1:$AA$1,0),0)," ")</f>
        <v xml:space="preserve"> </v>
      </c>
      <c r="N1699" t="str">
        <f>IFERROR(VLOOKUP($A1699,file!$A$1:$AA$4236,MATCH(filter!N$2,file!$A$1:$AA$1,0),0)," ")</f>
        <v xml:space="preserve"> </v>
      </c>
      <c r="O1699" t="str">
        <f>IFERROR(VLOOKUP($A1699,file!$A$1:$AA$4236,MATCH(filter!O$2,file!$A$1:$AA$1,0),0)," ")</f>
        <v xml:space="preserve"> </v>
      </c>
      <c r="P1699" t="str">
        <f>IFERROR(VLOOKUP($A1699,file!$A$1:$AA$4236,MATCH(filter!P$2,file!$A$1:$AA$1,0),0)," ")</f>
        <v xml:space="preserve"> </v>
      </c>
      <c r="Q1699" t="str">
        <f>IFERROR(VLOOKUP($A1699,file!$A$1:$AA$4236,MATCH(filter!Q$2,file!$A$1:$AA$1,0),0)," ")</f>
        <v xml:space="preserve"> </v>
      </c>
      <c r="R1699" t="str">
        <f>IFERROR(VLOOKUP($A1699,file!$A$1:$AA$4236,MATCH(filter!R$2,file!$A$1:$AA$1,0),0)," ")</f>
        <v xml:space="preserve"> </v>
      </c>
      <c r="S1699" t="str">
        <f>IFERROR(VLOOKUP($A1699,file!$A$1:$AA$4236,MATCH(filter!S$2,file!$A$1:$AA$1,0),0)," ")</f>
        <v xml:space="preserve"> </v>
      </c>
      <c r="T1699" t="str">
        <f>IFERROR(VLOOKUP($A1699,file!$A$1:$AA$4236,MATCH(filter!T$2,file!$A$1:$AA$1,0),0)," ")</f>
        <v xml:space="preserve"> </v>
      </c>
      <c r="U1699" t="str">
        <f>IFERROR(VLOOKUP($A1699,file!$A$1:$AA$4236,MATCH(filter!U$2,file!$A$1:$AA$1,0),0)," ")</f>
        <v xml:space="preserve"> </v>
      </c>
      <c r="V1699" t="str">
        <f>IFERROR(VLOOKUP($A1699,file!$A$1:$AA$4236,MATCH(filter!V$2,file!$A$1:$AA$1,0),0)," ")</f>
        <v xml:space="preserve"> </v>
      </c>
      <c r="W1699" t="str">
        <f>IFERROR(VLOOKUP($A1699,file!$A$1:$AA$4236,MATCH(filter!W$2,file!$A$1:$AA$1,0),0)," ")</f>
        <v xml:space="preserve"> </v>
      </c>
      <c r="X1699" t="str">
        <f>IFERROR(VLOOKUP($A1699,file!$A$1:$AA$4236,MATCH(filter!X$2,file!$A$1:$AA$1,0),0)," ")</f>
        <v xml:space="preserve"> </v>
      </c>
      <c r="Y1699" t="str">
        <f>IFERROR(VLOOKUP($A1699,file!$A$1:$AA$4236,MATCH(filter!Y$2,file!$A$1:$AA$1,0),0)," ")</f>
        <v xml:space="preserve"> </v>
      </c>
      <c r="Z1699" t="str">
        <f>IFERROR(VLOOKUP($A1699,file!$A$1:$AA$4236,MATCH(filter!Z$2,file!$A$1:$AA$1,0),0)," ")</f>
        <v xml:space="preserve"> </v>
      </c>
      <c r="AA1699" t="str">
        <f>IFERROR(VLOOKUP($A1699,file!$A$1:$AA$4236,MATCH(filter!AA$2,file!$A$1:$AA$1,0),0)," ")</f>
        <v xml:space="preserve"> </v>
      </c>
    </row>
    <row r="1700" spans="2:27" x14ac:dyDescent="0.25">
      <c r="B1700" t="str">
        <f>IFERROR(VLOOKUP($A1700,file!$A$1:$AA$4236,MATCH(filter!B$2,file!$A$1:$AA$1,0),0)," ")</f>
        <v xml:space="preserve"> </v>
      </c>
      <c r="C1700" t="str">
        <f>IFERROR(VLOOKUP($A1700,file!$A$1:$AA$4236,MATCH(filter!C$2,file!$A$1:$AA$1,0),0)," ")</f>
        <v xml:space="preserve"> </v>
      </c>
      <c r="D1700" t="str">
        <f>IFERROR(VLOOKUP($A1700,file!$A$1:$AA$4236,MATCH(filter!D$2,file!$A$1:$AA$1,0),0)," ")</f>
        <v xml:space="preserve"> </v>
      </c>
      <c r="E1700" t="str">
        <f>IFERROR(VLOOKUP($A1700,file!$A$1:$AA$4236,MATCH(filter!E$2,file!$A$1:$AA$1,0),0)," ")</f>
        <v xml:space="preserve"> </v>
      </c>
      <c r="F1700" t="str">
        <f>IFERROR(VLOOKUP($A1700,file!$A$1:$AA$4236,MATCH(filter!F$2,file!$A$1:$AA$1,0),0)," ")</f>
        <v xml:space="preserve"> </v>
      </c>
      <c r="G1700" t="str">
        <f>IFERROR(VLOOKUP($A1700,file!$A$1:$AA$4236,MATCH(filter!G$2,file!$A$1:$AA$1,0),0)," ")</f>
        <v xml:space="preserve"> </v>
      </c>
      <c r="H1700" t="str">
        <f>IFERROR(VLOOKUP($A1700,file!$A$1:$AA$4236,MATCH(filter!H$2,file!$A$1:$AA$1,0),0)," ")</f>
        <v xml:space="preserve"> </v>
      </c>
      <c r="I1700" t="str">
        <f>IFERROR(VLOOKUP($A1700,file!$A$1:$AA$4236,MATCH(filter!I$2,file!$A$1:$AA$1,0),0)," ")</f>
        <v xml:space="preserve"> </v>
      </c>
      <c r="J1700" t="str">
        <f>IFERROR(VLOOKUP($A1700,file!$A$1:$AA$4236,MATCH(filter!J$2,file!$A$1:$AA$1,0),0)," ")</f>
        <v xml:space="preserve"> </v>
      </c>
      <c r="K1700" t="str">
        <f>IFERROR(VLOOKUP($A1700,file!$A$1:$AA$4236,MATCH(filter!K$2,file!$A$1:$AA$1,0),0)," ")</f>
        <v xml:space="preserve"> </v>
      </c>
      <c r="L1700" t="str">
        <f>IFERROR(VLOOKUP($A1700,file!$A$1:$AA$4236,MATCH(filter!L$2,file!$A$1:$AA$1,0),0)," ")</f>
        <v xml:space="preserve"> </v>
      </c>
      <c r="M1700" t="str">
        <f>IFERROR(VLOOKUP($A1700,file!$A$1:$AA$4236,MATCH(filter!M$2,file!$A$1:$AA$1,0),0)," ")</f>
        <v xml:space="preserve"> </v>
      </c>
      <c r="N1700" t="str">
        <f>IFERROR(VLOOKUP($A1700,file!$A$1:$AA$4236,MATCH(filter!N$2,file!$A$1:$AA$1,0),0)," ")</f>
        <v xml:space="preserve"> </v>
      </c>
      <c r="O1700" t="str">
        <f>IFERROR(VLOOKUP($A1700,file!$A$1:$AA$4236,MATCH(filter!O$2,file!$A$1:$AA$1,0),0)," ")</f>
        <v xml:space="preserve"> </v>
      </c>
      <c r="P1700" t="str">
        <f>IFERROR(VLOOKUP($A1700,file!$A$1:$AA$4236,MATCH(filter!P$2,file!$A$1:$AA$1,0),0)," ")</f>
        <v xml:space="preserve"> </v>
      </c>
      <c r="Q1700" t="str">
        <f>IFERROR(VLOOKUP($A1700,file!$A$1:$AA$4236,MATCH(filter!Q$2,file!$A$1:$AA$1,0),0)," ")</f>
        <v xml:space="preserve"> </v>
      </c>
      <c r="R1700" t="str">
        <f>IFERROR(VLOOKUP($A1700,file!$A$1:$AA$4236,MATCH(filter!R$2,file!$A$1:$AA$1,0),0)," ")</f>
        <v xml:space="preserve"> </v>
      </c>
      <c r="S1700" t="str">
        <f>IFERROR(VLOOKUP($A1700,file!$A$1:$AA$4236,MATCH(filter!S$2,file!$A$1:$AA$1,0),0)," ")</f>
        <v xml:space="preserve"> </v>
      </c>
      <c r="T1700" t="str">
        <f>IFERROR(VLOOKUP($A1700,file!$A$1:$AA$4236,MATCH(filter!T$2,file!$A$1:$AA$1,0),0)," ")</f>
        <v xml:space="preserve"> </v>
      </c>
      <c r="U1700" t="str">
        <f>IFERROR(VLOOKUP($A1700,file!$A$1:$AA$4236,MATCH(filter!U$2,file!$A$1:$AA$1,0),0)," ")</f>
        <v xml:space="preserve"> </v>
      </c>
      <c r="V1700" t="str">
        <f>IFERROR(VLOOKUP($A1700,file!$A$1:$AA$4236,MATCH(filter!V$2,file!$A$1:$AA$1,0),0)," ")</f>
        <v xml:space="preserve"> </v>
      </c>
      <c r="W1700" t="str">
        <f>IFERROR(VLOOKUP($A1700,file!$A$1:$AA$4236,MATCH(filter!W$2,file!$A$1:$AA$1,0),0)," ")</f>
        <v xml:space="preserve"> </v>
      </c>
      <c r="X1700" t="str">
        <f>IFERROR(VLOOKUP($A1700,file!$A$1:$AA$4236,MATCH(filter!X$2,file!$A$1:$AA$1,0),0)," ")</f>
        <v xml:space="preserve"> </v>
      </c>
      <c r="Y1700" t="str">
        <f>IFERROR(VLOOKUP($A1700,file!$A$1:$AA$4236,MATCH(filter!Y$2,file!$A$1:$AA$1,0),0)," ")</f>
        <v xml:space="preserve"> </v>
      </c>
      <c r="Z1700" t="str">
        <f>IFERROR(VLOOKUP($A1700,file!$A$1:$AA$4236,MATCH(filter!Z$2,file!$A$1:$AA$1,0),0)," ")</f>
        <v xml:space="preserve"> </v>
      </c>
      <c r="AA1700" t="str">
        <f>IFERROR(VLOOKUP($A1700,file!$A$1:$AA$4236,MATCH(filter!AA$2,file!$A$1:$AA$1,0),0)," ")</f>
        <v xml:space="preserve"> </v>
      </c>
    </row>
    <row r="1701" spans="2:27" x14ac:dyDescent="0.25">
      <c r="B1701" t="str">
        <f>IFERROR(VLOOKUP($A1701,file!$A$1:$AA$4236,MATCH(filter!B$2,file!$A$1:$AA$1,0),0)," ")</f>
        <v xml:space="preserve"> </v>
      </c>
      <c r="C1701" t="str">
        <f>IFERROR(VLOOKUP($A1701,file!$A$1:$AA$4236,MATCH(filter!C$2,file!$A$1:$AA$1,0),0)," ")</f>
        <v xml:space="preserve"> </v>
      </c>
      <c r="D1701" t="str">
        <f>IFERROR(VLOOKUP($A1701,file!$A$1:$AA$4236,MATCH(filter!D$2,file!$A$1:$AA$1,0),0)," ")</f>
        <v xml:space="preserve"> </v>
      </c>
      <c r="E1701" t="str">
        <f>IFERROR(VLOOKUP($A1701,file!$A$1:$AA$4236,MATCH(filter!E$2,file!$A$1:$AA$1,0),0)," ")</f>
        <v xml:space="preserve"> </v>
      </c>
      <c r="F1701" t="str">
        <f>IFERROR(VLOOKUP($A1701,file!$A$1:$AA$4236,MATCH(filter!F$2,file!$A$1:$AA$1,0),0)," ")</f>
        <v xml:space="preserve"> </v>
      </c>
      <c r="G1701" t="str">
        <f>IFERROR(VLOOKUP($A1701,file!$A$1:$AA$4236,MATCH(filter!G$2,file!$A$1:$AA$1,0),0)," ")</f>
        <v xml:space="preserve"> </v>
      </c>
      <c r="H1701" t="str">
        <f>IFERROR(VLOOKUP($A1701,file!$A$1:$AA$4236,MATCH(filter!H$2,file!$A$1:$AA$1,0),0)," ")</f>
        <v xml:space="preserve"> </v>
      </c>
      <c r="I1701" t="str">
        <f>IFERROR(VLOOKUP($A1701,file!$A$1:$AA$4236,MATCH(filter!I$2,file!$A$1:$AA$1,0),0)," ")</f>
        <v xml:space="preserve"> </v>
      </c>
      <c r="J1701" t="str">
        <f>IFERROR(VLOOKUP($A1701,file!$A$1:$AA$4236,MATCH(filter!J$2,file!$A$1:$AA$1,0),0)," ")</f>
        <v xml:space="preserve"> </v>
      </c>
      <c r="K1701" t="str">
        <f>IFERROR(VLOOKUP($A1701,file!$A$1:$AA$4236,MATCH(filter!K$2,file!$A$1:$AA$1,0),0)," ")</f>
        <v xml:space="preserve"> </v>
      </c>
      <c r="L1701" t="str">
        <f>IFERROR(VLOOKUP($A1701,file!$A$1:$AA$4236,MATCH(filter!L$2,file!$A$1:$AA$1,0),0)," ")</f>
        <v xml:space="preserve"> </v>
      </c>
      <c r="M1701" t="str">
        <f>IFERROR(VLOOKUP($A1701,file!$A$1:$AA$4236,MATCH(filter!M$2,file!$A$1:$AA$1,0),0)," ")</f>
        <v xml:space="preserve"> </v>
      </c>
      <c r="N1701" t="str">
        <f>IFERROR(VLOOKUP($A1701,file!$A$1:$AA$4236,MATCH(filter!N$2,file!$A$1:$AA$1,0),0)," ")</f>
        <v xml:space="preserve"> </v>
      </c>
      <c r="O1701" t="str">
        <f>IFERROR(VLOOKUP($A1701,file!$A$1:$AA$4236,MATCH(filter!O$2,file!$A$1:$AA$1,0),0)," ")</f>
        <v xml:space="preserve"> </v>
      </c>
      <c r="P1701" t="str">
        <f>IFERROR(VLOOKUP($A1701,file!$A$1:$AA$4236,MATCH(filter!P$2,file!$A$1:$AA$1,0),0)," ")</f>
        <v xml:space="preserve"> </v>
      </c>
      <c r="Q1701" t="str">
        <f>IFERROR(VLOOKUP($A1701,file!$A$1:$AA$4236,MATCH(filter!Q$2,file!$A$1:$AA$1,0),0)," ")</f>
        <v xml:space="preserve"> </v>
      </c>
      <c r="R1701" t="str">
        <f>IFERROR(VLOOKUP($A1701,file!$A$1:$AA$4236,MATCH(filter!R$2,file!$A$1:$AA$1,0),0)," ")</f>
        <v xml:space="preserve"> </v>
      </c>
      <c r="S1701" t="str">
        <f>IFERROR(VLOOKUP($A1701,file!$A$1:$AA$4236,MATCH(filter!S$2,file!$A$1:$AA$1,0),0)," ")</f>
        <v xml:space="preserve"> </v>
      </c>
      <c r="T1701" t="str">
        <f>IFERROR(VLOOKUP($A1701,file!$A$1:$AA$4236,MATCH(filter!T$2,file!$A$1:$AA$1,0),0)," ")</f>
        <v xml:space="preserve"> </v>
      </c>
      <c r="U1701" t="str">
        <f>IFERROR(VLOOKUP($A1701,file!$A$1:$AA$4236,MATCH(filter!U$2,file!$A$1:$AA$1,0),0)," ")</f>
        <v xml:space="preserve"> </v>
      </c>
      <c r="V1701" t="str">
        <f>IFERROR(VLOOKUP($A1701,file!$A$1:$AA$4236,MATCH(filter!V$2,file!$A$1:$AA$1,0),0)," ")</f>
        <v xml:space="preserve"> </v>
      </c>
      <c r="W1701" t="str">
        <f>IFERROR(VLOOKUP($A1701,file!$A$1:$AA$4236,MATCH(filter!W$2,file!$A$1:$AA$1,0),0)," ")</f>
        <v xml:space="preserve"> </v>
      </c>
      <c r="X1701" t="str">
        <f>IFERROR(VLOOKUP($A1701,file!$A$1:$AA$4236,MATCH(filter!X$2,file!$A$1:$AA$1,0),0)," ")</f>
        <v xml:space="preserve"> </v>
      </c>
      <c r="Y1701" t="str">
        <f>IFERROR(VLOOKUP($A1701,file!$A$1:$AA$4236,MATCH(filter!Y$2,file!$A$1:$AA$1,0),0)," ")</f>
        <v xml:space="preserve"> </v>
      </c>
      <c r="Z1701" t="str">
        <f>IFERROR(VLOOKUP($A1701,file!$A$1:$AA$4236,MATCH(filter!Z$2,file!$A$1:$AA$1,0),0)," ")</f>
        <v xml:space="preserve"> </v>
      </c>
      <c r="AA1701" t="str">
        <f>IFERROR(VLOOKUP($A1701,file!$A$1:$AA$4236,MATCH(filter!AA$2,file!$A$1:$AA$1,0),0)," ")</f>
        <v xml:space="preserve"> </v>
      </c>
    </row>
    <row r="1702" spans="2:27" x14ac:dyDescent="0.25">
      <c r="B1702" t="str">
        <f>IFERROR(VLOOKUP($A1702,file!$A$1:$AA$4236,MATCH(filter!B$2,file!$A$1:$AA$1,0),0)," ")</f>
        <v xml:space="preserve"> </v>
      </c>
      <c r="C1702" t="str">
        <f>IFERROR(VLOOKUP($A1702,file!$A$1:$AA$4236,MATCH(filter!C$2,file!$A$1:$AA$1,0),0)," ")</f>
        <v xml:space="preserve"> </v>
      </c>
      <c r="D1702" t="str">
        <f>IFERROR(VLOOKUP($A1702,file!$A$1:$AA$4236,MATCH(filter!D$2,file!$A$1:$AA$1,0),0)," ")</f>
        <v xml:space="preserve"> </v>
      </c>
      <c r="E1702" t="str">
        <f>IFERROR(VLOOKUP($A1702,file!$A$1:$AA$4236,MATCH(filter!E$2,file!$A$1:$AA$1,0),0)," ")</f>
        <v xml:space="preserve"> </v>
      </c>
      <c r="F1702" t="str">
        <f>IFERROR(VLOOKUP($A1702,file!$A$1:$AA$4236,MATCH(filter!F$2,file!$A$1:$AA$1,0),0)," ")</f>
        <v xml:space="preserve"> </v>
      </c>
      <c r="G1702" t="str">
        <f>IFERROR(VLOOKUP($A1702,file!$A$1:$AA$4236,MATCH(filter!G$2,file!$A$1:$AA$1,0),0)," ")</f>
        <v xml:space="preserve"> </v>
      </c>
      <c r="H1702" t="str">
        <f>IFERROR(VLOOKUP($A1702,file!$A$1:$AA$4236,MATCH(filter!H$2,file!$A$1:$AA$1,0),0)," ")</f>
        <v xml:space="preserve"> </v>
      </c>
      <c r="I1702" t="str">
        <f>IFERROR(VLOOKUP($A1702,file!$A$1:$AA$4236,MATCH(filter!I$2,file!$A$1:$AA$1,0),0)," ")</f>
        <v xml:space="preserve"> </v>
      </c>
      <c r="J1702" t="str">
        <f>IFERROR(VLOOKUP($A1702,file!$A$1:$AA$4236,MATCH(filter!J$2,file!$A$1:$AA$1,0),0)," ")</f>
        <v xml:space="preserve"> </v>
      </c>
      <c r="K1702" t="str">
        <f>IFERROR(VLOOKUP($A1702,file!$A$1:$AA$4236,MATCH(filter!K$2,file!$A$1:$AA$1,0),0)," ")</f>
        <v xml:space="preserve"> </v>
      </c>
      <c r="L1702" t="str">
        <f>IFERROR(VLOOKUP($A1702,file!$A$1:$AA$4236,MATCH(filter!L$2,file!$A$1:$AA$1,0),0)," ")</f>
        <v xml:space="preserve"> </v>
      </c>
      <c r="M1702" t="str">
        <f>IFERROR(VLOOKUP($A1702,file!$A$1:$AA$4236,MATCH(filter!M$2,file!$A$1:$AA$1,0),0)," ")</f>
        <v xml:space="preserve"> </v>
      </c>
      <c r="N1702" t="str">
        <f>IFERROR(VLOOKUP($A1702,file!$A$1:$AA$4236,MATCH(filter!N$2,file!$A$1:$AA$1,0),0)," ")</f>
        <v xml:space="preserve"> </v>
      </c>
      <c r="O1702" t="str">
        <f>IFERROR(VLOOKUP($A1702,file!$A$1:$AA$4236,MATCH(filter!O$2,file!$A$1:$AA$1,0),0)," ")</f>
        <v xml:space="preserve"> </v>
      </c>
      <c r="P1702" t="str">
        <f>IFERROR(VLOOKUP($A1702,file!$A$1:$AA$4236,MATCH(filter!P$2,file!$A$1:$AA$1,0),0)," ")</f>
        <v xml:space="preserve"> </v>
      </c>
      <c r="Q1702" t="str">
        <f>IFERROR(VLOOKUP($A1702,file!$A$1:$AA$4236,MATCH(filter!Q$2,file!$A$1:$AA$1,0),0)," ")</f>
        <v xml:space="preserve"> </v>
      </c>
      <c r="R1702" t="str">
        <f>IFERROR(VLOOKUP($A1702,file!$A$1:$AA$4236,MATCH(filter!R$2,file!$A$1:$AA$1,0),0)," ")</f>
        <v xml:space="preserve"> </v>
      </c>
      <c r="S1702" t="str">
        <f>IFERROR(VLOOKUP($A1702,file!$A$1:$AA$4236,MATCH(filter!S$2,file!$A$1:$AA$1,0),0)," ")</f>
        <v xml:space="preserve"> </v>
      </c>
      <c r="T1702" t="str">
        <f>IFERROR(VLOOKUP($A1702,file!$A$1:$AA$4236,MATCH(filter!T$2,file!$A$1:$AA$1,0),0)," ")</f>
        <v xml:space="preserve"> </v>
      </c>
      <c r="U1702" t="str">
        <f>IFERROR(VLOOKUP($A1702,file!$A$1:$AA$4236,MATCH(filter!U$2,file!$A$1:$AA$1,0),0)," ")</f>
        <v xml:space="preserve"> </v>
      </c>
      <c r="V1702" t="str">
        <f>IFERROR(VLOOKUP($A1702,file!$A$1:$AA$4236,MATCH(filter!V$2,file!$A$1:$AA$1,0),0)," ")</f>
        <v xml:space="preserve"> </v>
      </c>
      <c r="W1702" t="str">
        <f>IFERROR(VLOOKUP($A1702,file!$A$1:$AA$4236,MATCH(filter!W$2,file!$A$1:$AA$1,0),0)," ")</f>
        <v xml:space="preserve"> </v>
      </c>
      <c r="X1702" t="str">
        <f>IFERROR(VLOOKUP($A1702,file!$A$1:$AA$4236,MATCH(filter!X$2,file!$A$1:$AA$1,0),0)," ")</f>
        <v xml:space="preserve"> </v>
      </c>
      <c r="Y1702" t="str">
        <f>IFERROR(VLOOKUP($A1702,file!$A$1:$AA$4236,MATCH(filter!Y$2,file!$A$1:$AA$1,0),0)," ")</f>
        <v xml:space="preserve"> </v>
      </c>
      <c r="Z1702" t="str">
        <f>IFERROR(VLOOKUP($A1702,file!$A$1:$AA$4236,MATCH(filter!Z$2,file!$A$1:$AA$1,0),0)," ")</f>
        <v xml:space="preserve"> </v>
      </c>
      <c r="AA1702" t="str">
        <f>IFERROR(VLOOKUP($A1702,file!$A$1:$AA$4236,MATCH(filter!AA$2,file!$A$1:$AA$1,0),0)," ")</f>
        <v xml:space="preserve"> </v>
      </c>
    </row>
    <row r="1703" spans="2:27" x14ac:dyDescent="0.25">
      <c r="B1703" t="str">
        <f>IFERROR(VLOOKUP($A1703,file!$A$1:$AA$4236,MATCH(filter!B$2,file!$A$1:$AA$1,0),0)," ")</f>
        <v xml:space="preserve"> </v>
      </c>
      <c r="C1703" t="str">
        <f>IFERROR(VLOOKUP($A1703,file!$A$1:$AA$4236,MATCH(filter!C$2,file!$A$1:$AA$1,0),0)," ")</f>
        <v xml:space="preserve"> </v>
      </c>
      <c r="D1703" t="str">
        <f>IFERROR(VLOOKUP($A1703,file!$A$1:$AA$4236,MATCH(filter!D$2,file!$A$1:$AA$1,0),0)," ")</f>
        <v xml:space="preserve"> </v>
      </c>
      <c r="E1703" t="str">
        <f>IFERROR(VLOOKUP($A1703,file!$A$1:$AA$4236,MATCH(filter!E$2,file!$A$1:$AA$1,0),0)," ")</f>
        <v xml:space="preserve"> </v>
      </c>
      <c r="F1703" t="str">
        <f>IFERROR(VLOOKUP($A1703,file!$A$1:$AA$4236,MATCH(filter!F$2,file!$A$1:$AA$1,0),0)," ")</f>
        <v xml:space="preserve"> </v>
      </c>
      <c r="G1703" t="str">
        <f>IFERROR(VLOOKUP($A1703,file!$A$1:$AA$4236,MATCH(filter!G$2,file!$A$1:$AA$1,0),0)," ")</f>
        <v xml:space="preserve"> </v>
      </c>
      <c r="H1703" t="str">
        <f>IFERROR(VLOOKUP($A1703,file!$A$1:$AA$4236,MATCH(filter!H$2,file!$A$1:$AA$1,0),0)," ")</f>
        <v xml:space="preserve"> </v>
      </c>
      <c r="I1703" t="str">
        <f>IFERROR(VLOOKUP($A1703,file!$A$1:$AA$4236,MATCH(filter!I$2,file!$A$1:$AA$1,0),0)," ")</f>
        <v xml:space="preserve"> </v>
      </c>
      <c r="J1703" t="str">
        <f>IFERROR(VLOOKUP($A1703,file!$A$1:$AA$4236,MATCH(filter!J$2,file!$A$1:$AA$1,0),0)," ")</f>
        <v xml:space="preserve"> </v>
      </c>
      <c r="K1703" t="str">
        <f>IFERROR(VLOOKUP($A1703,file!$A$1:$AA$4236,MATCH(filter!K$2,file!$A$1:$AA$1,0),0)," ")</f>
        <v xml:space="preserve"> </v>
      </c>
      <c r="L1703" t="str">
        <f>IFERROR(VLOOKUP($A1703,file!$A$1:$AA$4236,MATCH(filter!L$2,file!$A$1:$AA$1,0),0)," ")</f>
        <v xml:space="preserve"> </v>
      </c>
      <c r="M1703" t="str">
        <f>IFERROR(VLOOKUP($A1703,file!$A$1:$AA$4236,MATCH(filter!M$2,file!$A$1:$AA$1,0),0)," ")</f>
        <v xml:space="preserve"> </v>
      </c>
      <c r="N1703" t="str">
        <f>IFERROR(VLOOKUP($A1703,file!$A$1:$AA$4236,MATCH(filter!N$2,file!$A$1:$AA$1,0),0)," ")</f>
        <v xml:space="preserve"> </v>
      </c>
      <c r="O1703" t="str">
        <f>IFERROR(VLOOKUP($A1703,file!$A$1:$AA$4236,MATCH(filter!O$2,file!$A$1:$AA$1,0),0)," ")</f>
        <v xml:space="preserve"> </v>
      </c>
      <c r="P1703" t="str">
        <f>IFERROR(VLOOKUP($A1703,file!$A$1:$AA$4236,MATCH(filter!P$2,file!$A$1:$AA$1,0),0)," ")</f>
        <v xml:space="preserve"> </v>
      </c>
      <c r="Q1703" t="str">
        <f>IFERROR(VLOOKUP($A1703,file!$A$1:$AA$4236,MATCH(filter!Q$2,file!$A$1:$AA$1,0),0)," ")</f>
        <v xml:space="preserve"> </v>
      </c>
      <c r="R1703" t="str">
        <f>IFERROR(VLOOKUP($A1703,file!$A$1:$AA$4236,MATCH(filter!R$2,file!$A$1:$AA$1,0),0)," ")</f>
        <v xml:space="preserve"> </v>
      </c>
      <c r="S1703" t="str">
        <f>IFERROR(VLOOKUP($A1703,file!$A$1:$AA$4236,MATCH(filter!S$2,file!$A$1:$AA$1,0),0)," ")</f>
        <v xml:space="preserve"> </v>
      </c>
      <c r="T1703" t="str">
        <f>IFERROR(VLOOKUP($A1703,file!$A$1:$AA$4236,MATCH(filter!T$2,file!$A$1:$AA$1,0),0)," ")</f>
        <v xml:space="preserve"> </v>
      </c>
      <c r="U1703" t="str">
        <f>IFERROR(VLOOKUP($A1703,file!$A$1:$AA$4236,MATCH(filter!U$2,file!$A$1:$AA$1,0),0)," ")</f>
        <v xml:space="preserve"> </v>
      </c>
      <c r="V1703" t="str">
        <f>IFERROR(VLOOKUP($A1703,file!$A$1:$AA$4236,MATCH(filter!V$2,file!$A$1:$AA$1,0),0)," ")</f>
        <v xml:space="preserve"> </v>
      </c>
      <c r="W1703" t="str">
        <f>IFERROR(VLOOKUP($A1703,file!$A$1:$AA$4236,MATCH(filter!W$2,file!$A$1:$AA$1,0),0)," ")</f>
        <v xml:space="preserve"> </v>
      </c>
      <c r="X1703" t="str">
        <f>IFERROR(VLOOKUP($A1703,file!$A$1:$AA$4236,MATCH(filter!X$2,file!$A$1:$AA$1,0),0)," ")</f>
        <v xml:space="preserve"> </v>
      </c>
      <c r="Y1703" t="str">
        <f>IFERROR(VLOOKUP($A1703,file!$A$1:$AA$4236,MATCH(filter!Y$2,file!$A$1:$AA$1,0),0)," ")</f>
        <v xml:space="preserve"> </v>
      </c>
      <c r="Z1703" t="str">
        <f>IFERROR(VLOOKUP($A1703,file!$A$1:$AA$4236,MATCH(filter!Z$2,file!$A$1:$AA$1,0),0)," ")</f>
        <v xml:space="preserve"> </v>
      </c>
      <c r="AA1703" t="str">
        <f>IFERROR(VLOOKUP($A1703,file!$A$1:$AA$4236,MATCH(filter!AA$2,file!$A$1:$AA$1,0),0)," ")</f>
        <v xml:space="preserve"> </v>
      </c>
    </row>
    <row r="1704" spans="2:27" x14ac:dyDescent="0.25">
      <c r="B1704" t="str">
        <f>IFERROR(VLOOKUP($A1704,file!$A$1:$AA$4236,MATCH(filter!B$2,file!$A$1:$AA$1,0),0)," ")</f>
        <v xml:space="preserve"> </v>
      </c>
      <c r="C1704" t="str">
        <f>IFERROR(VLOOKUP($A1704,file!$A$1:$AA$4236,MATCH(filter!C$2,file!$A$1:$AA$1,0),0)," ")</f>
        <v xml:space="preserve"> </v>
      </c>
      <c r="D1704" t="str">
        <f>IFERROR(VLOOKUP($A1704,file!$A$1:$AA$4236,MATCH(filter!D$2,file!$A$1:$AA$1,0),0)," ")</f>
        <v xml:space="preserve"> </v>
      </c>
      <c r="E1704" t="str">
        <f>IFERROR(VLOOKUP($A1704,file!$A$1:$AA$4236,MATCH(filter!E$2,file!$A$1:$AA$1,0),0)," ")</f>
        <v xml:space="preserve"> </v>
      </c>
      <c r="F1704" t="str">
        <f>IFERROR(VLOOKUP($A1704,file!$A$1:$AA$4236,MATCH(filter!F$2,file!$A$1:$AA$1,0),0)," ")</f>
        <v xml:space="preserve"> </v>
      </c>
      <c r="G1704" t="str">
        <f>IFERROR(VLOOKUP($A1704,file!$A$1:$AA$4236,MATCH(filter!G$2,file!$A$1:$AA$1,0),0)," ")</f>
        <v xml:space="preserve"> </v>
      </c>
      <c r="H1704" t="str">
        <f>IFERROR(VLOOKUP($A1704,file!$A$1:$AA$4236,MATCH(filter!H$2,file!$A$1:$AA$1,0),0)," ")</f>
        <v xml:space="preserve"> </v>
      </c>
      <c r="I1704" t="str">
        <f>IFERROR(VLOOKUP($A1704,file!$A$1:$AA$4236,MATCH(filter!I$2,file!$A$1:$AA$1,0),0)," ")</f>
        <v xml:space="preserve"> </v>
      </c>
      <c r="J1704" t="str">
        <f>IFERROR(VLOOKUP($A1704,file!$A$1:$AA$4236,MATCH(filter!J$2,file!$A$1:$AA$1,0),0)," ")</f>
        <v xml:space="preserve"> </v>
      </c>
      <c r="K1704" t="str">
        <f>IFERROR(VLOOKUP($A1704,file!$A$1:$AA$4236,MATCH(filter!K$2,file!$A$1:$AA$1,0),0)," ")</f>
        <v xml:space="preserve"> </v>
      </c>
      <c r="L1704" t="str">
        <f>IFERROR(VLOOKUP($A1704,file!$A$1:$AA$4236,MATCH(filter!L$2,file!$A$1:$AA$1,0),0)," ")</f>
        <v xml:space="preserve"> </v>
      </c>
      <c r="M1704" t="str">
        <f>IFERROR(VLOOKUP($A1704,file!$A$1:$AA$4236,MATCH(filter!M$2,file!$A$1:$AA$1,0),0)," ")</f>
        <v xml:space="preserve"> </v>
      </c>
      <c r="N1704" t="str">
        <f>IFERROR(VLOOKUP($A1704,file!$A$1:$AA$4236,MATCH(filter!N$2,file!$A$1:$AA$1,0),0)," ")</f>
        <v xml:space="preserve"> </v>
      </c>
      <c r="O1704" t="str">
        <f>IFERROR(VLOOKUP($A1704,file!$A$1:$AA$4236,MATCH(filter!O$2,file!$A$1:$AA$1,0),0)," ")</f>
        <v xml:space="preserve"> </v>
      </c>
      <c r="P1704" t="str">
        <f>IFERROR(VLOOKUP($A1704,file!$A$1:$AA$4236,MATCH(filter!P$2,file!$A$1:$AA$1,0),0)," ")</f>
        <v xml:space="preserve"> </v>
      </c>
      <c r="Q1704" t="str">
        <f>IFERROR(VLOOKUP($A1704,file!$A$1:$AA$4236,MATCH(filter!Q$2,file!$A$1:$AA$1,0),0)," ")</f>
        <v xml:space="preserve"> </v>
      </c>
      <c r="R1704" t="str">
        <f>IFERROR(VLOOKUP($A1704,file!$A$1:$AA$4236,MATCH(filter!R$2,file!$A$1:$AA$1,0),0)," ")</f>
        <v xml:space="preserve"> </v>
      </c>
      <c r="S1704" t="str">
        <f>IFERROR(VLOOKUP($A1704,file!$A$1:$AA$4236,MATCH(filter!S$2,file!$A$1:$AA$1,0),0)," ")</f>
        <v xml:space="preserve"> </v>
      </c>
      <c r="T1704" t="str">
        <f>IFERROR(VLOOKUP($A1704,file!$A$1:$AA$4236,MATCH(filter!T$2,file!$A$1:$AA$1,0),0)," ")</f>
        <v xml:space="preserve"> </v>
      </c>
      <c r="U1704" t="str">
        <f>IFERROR(VLOOKUP($A1704,file!$A$1:$AA$4236,MATCH(filter!U$2,file!$A$1:$AA$1,0),0)," ")</f>
        <v xml:space="preserve"> </v>
      </c>
      <c r="V1704" t="str">
        <f>IFERROR(VLOOKUP($A1704,file!$A$1:$AA$4236,MATCH(filter!V$2,file!$A$1:$AA$1,0),0)," ")</f>
        <v xml:space="preserve"> </v>
      </c>
      <c r="W1704" t="str">
        <f>IFERROR(VLOOKUP($A1704,file!$A$1:$AA$4236,MATCH(filter!W$2,file!$A$1:$AA$1,0),0)," ")</f>
        <v xml:space="preserve"> </v>
      </c>
      <c r="X1704" t="str">
        <f>IFERROR(VLOOKUP($A1704,file!$A$1:$AA$4236,MATCH(filter!X$2,file!$A$1:$AA$1,0),0)," ")</f>
        <v xml:space="preserve"> </v>
      </c>
      <c r="Y1704" t="str">
        <f>IFERROR(VLOOKUP($A1704,file!$A$1:$AA$4236,MATCH(filter!Y$2,file!$A$1:$AA$1,0),0)," ")</f>
        <v xml:space="preserve"> </v>
      </c>
      <c r="Z1704" t="str">
        <f>IFERROR(VLOOKUP($A1704,file!$A$1:$AA$4236,MATCH(filter!Z$2,file!$A$1:$AA$1,0),0)," ")</f>
        <v xml:space="preserve"> </v>
      </c>
      <c r="AA1704" t="str">
        <f>IFERROR(VLOOKUP($A1704,file!$A$1:$AA$4236,MATCH(filter!AA$2,file!$A$1:$AA$1,0),0)," ")</f>
        <v xml:space="preserve"> </v>
      </c>
    </row>
    <row r="1705" spans="2:27" x14ac:dyDescent="0.25">
      <c r="B1705" t="str">
        <f>IFERROR(VLOOKUP($A1705,file!$A$1:$AA$4236,MATCH(filter!B$2,file!$A$1:$AA$1,0),0)," ")</f>
        <v xml:space="preserve"> </v>
      </c>
      <c r="C1705" t="str">
        <f>IFERROR(VLOOKUP($A1705,file!$A$1:$AA$4236,MATCH(filter!C$2,file!$A$1:$AA$1,0),0)," ")</f>
        <v xml:space="preserve"> </v>
      </c>
      <c r="D1705" t="str">
        <f>IFERROR(VLOOKUP($A1705,file!$A$1:$AA$4236,MATCH(filter!D$2,file!$A$1:$AA$1,0),0)," ")</f>
        <v xml:space="preserve"> </v>
      </c>
      <c r="E1705" t="str">
        <f>IFERROR(VLOOKUP($A1705,file!$A$1:$AA$4236,MATCH(filter!E$2,file!$A$1:$AA$1,0),0)," ")</f>
        <v xml:space="preserve"> </v>
      </c>
      <c r="F1705" t="str">
        <f>IFERROR(VLOOKUP($A1705,file!$A$1:$AA$4236,MATCH(filter!F$2,file!$A$1:$AA$1,0),0)," ")</f>
        <v xml:space="preserve"> </v>
      </c>
      <c r="G1705" t="str">
        <f>IFERROR(VLOOKUP($A1705,file!$A$1:$AA$4236,MATCH(filter!G$2,file!$A$1:$AA$1,0),0)," ")</f>
        <v xml:space="preserve"> </v>
      </c>
      <c r="H1705" t="str">
        <f>IFERROR(VLOOKUP($A1705,file!$A$1:$AA$4236,MATCH(filter!H$2,file!$A$1:$AA$1,0),0)," ")</f>
        <v xml:space="preserve"> </v>
      </c>
      <c r="I1705" t="str">
        <f>IFERROR(VLOOKUP($A1705,file!$A$1:$AA$4236,MATCH(filter!I$2,file!$A$1:$AA$1,0),0)," ")</f>
        <v xml:space="preserve"> </v>
      </c>
      <c r="J1705" t="str">
        <f>IFERROR(VLOOKUP($A1705,file!$A$1:$AA$4236,MATCH(filter!J$2,file!$A$1:$AA$1,0),0)," ")</f>
        <v xml:space="preserve"> </v>
      </c>
      <c r="K1705" t="str">
        <f>IFERROR(VLOOKUP($A1705,file!$A$1:$AA$4236,MATCH(filter!K$2,file!$A$1:$AA$1,0),0)," ")</f>
        <v xml:space="preserve"> </v>
      </c>
      <c r="L1705" t="str">
        <f>IFERROR(VLOOKUP($A1705,file!$A$1:$AA$4236,MATCH(filter!L$2,file!$A$1:$AA$1,0),0)," ")</f>
        <v xml:space="preserve"> </v>
      </c>
      <c r="M1705" t="str">
        <f>IFERROR(VLOOKUP($A1705,file!$A$1:$AA$4236,MATCH(filter!M$2,file!$A$1:$AA$1,0),0)," ")</f>
        <v xml:space="preserve"> </v>
      </c>
      <c r="N1705" t="str">
        <f>IFERROR(VLOOKUP($A1705,file!$A$1:$AA$4236,MATCH(filter!N$2,file!$A$1:$AA$1,0),0)," ")</f>
        <v xml:space="preserve"> </v>
      </c>
      <c r="O1705" t="str">
        <f>IFERROR(VLOOKUP($A1705,file!$A$1:$AA$4236,MATCH(filter!O$2,file!$A$1:$AA$1,0),0)," ")</f>
        <v xml:space="preserve"> </v>
      </c>
      <c r="P1705" t="str">
        <f>IFERROR(VLOOKUP($A1705,file!$A$1:$AA$4236,MATCH(filter!P$2,file!$A$1:$AA$1,0),0)," ")</f>
        <v xml:space="preserve"> </v>
      </c>
      <c r="Q1705" t="str">
        <f>IFERROR(VLOOKUP($A1705,file!$A$1:$AA$4236,MATCH(filter!Q$2,file!$A$1:$AA$1,0),0)," ")</f>
        <v xml:space="preserve"> </v>
      </c>
      <c r="R1705" t="str">
        <f>IFERROR(VLOOKUP($A1705,file!$A$1:$AA$4236,MATCH(filter!R$2,file!$A$1:$AA$1,0),0)," ")</f>
        <v xml:space="preserve"> </v>
      </c>
      <c r="S1705" t="str">
        <f>IFERROR(VLOOKUP($A1705,file!$A$1:$AA$4236,MATCH(filter!S$2,file!$A$1:$AA$1,0),0)," ")</f>
        <v xml:space="preserve"> </v>
      </c>
      <c r="T1705" t="str">
        <f>IFERROR(VLOOKUP($A1705,file!$A$1:$AA$4236,MATCH(filter!T$2,file!$A$1:$AA$1,0),0)," ")</f>
        <v xml:space="preserve"> </v>
      </c>
      <c r="U1705" t="str">
        <f>IFERROR(VLOOKUP($A1705,file!$A$1:$AA$4236,MATCH(filter!U$2,file!$A$1:$AA$1,0),0)," ")</f>
        <v xml:space="preserve"> </v>
      </c>
      <c r="V1705" t="str">
        <f>IFERROR(VLOOKUP($A1705,file!$A$1:$AA$4236,MATCH(filter!V$2,file!$A$1:$AA$1,0),0)," ")</f>
        <v xml:space="preserve"> </v>
      </c>
      <c r="W1705" t="str">
        <f>IFERROR(VLOOKUP($A1705,file!$A$1:$AA$4236,MATCH(filter!W$2,file!$A$1:$AA$1,0),0)," ")</f>
        <v xml:space="preserve"> </v>
      </c>
      <c r="X1705" t="str">
        <f>IFERROR(VLOOKUP($A1705,file!$A$1:$AA$4236,MATCH(filter!X$2,file!$A$1:$AA$1,0),0)," ")</f>
        <v xml:space="preserve"> </v>
      </c>
      <c r="Y1705" t="str">
        <f>IFERROR(VLOOKUP($A1705,file!$A$1:$AA$4236,MATCH(filter!Y$2,file!$A$1:$AA$1,0),0)," ")</f>
        <v xml:space="preserve"> </v>
      </c>
      <c r="Z1705" t="str">
        <f>IFERROR(VLOOKUP($A1705,file!$A$1:$AA$4236,MATCH(filter!Z$2,file!$A$1:$AA$1,0),0)," ")</f>
        <v xml:space="preserve"> </v>
      </c>
      <c r="AA1705" t="str">
        <f>IFERROR(VLOOKUP($A1705,file!$A$1:$AA$4236,MATCH(filter!AA$2,file!$A$1:$AA$1,0),0)," ")</f>
        <v xml:space="preserve"> </v>
      </c>
    </row>
    <row r="1706" spans="2:27" x14ac:dyDescent="0.25">
      <c r="B1706" t="str">
        <f>IFERROR(VLOOKUP($A1706,file!$A$1:$AA$4236,MATCH(filter!B$2,file!$A$1:$AA$1,0),0)," ")</f>
        <v xml:space="preserve"> </v>
      </c>
      <c r="C1706" t="str">
        <f>IFERROR(VLOOKUP($A1706,file!$A$1:$AA$4236,MATCH(filter!C$2,file!$A$1:$AA$1,0),0)," ")</f>
        <v xml:space="preserve"> </v>
      </c>
      <c r="D1706" t="str">
        <f>IFERROR(VLOOKUP($A1706,file!$A$1:$AA$4236,MATCH(filter!D$2,file!$A$1:$AA$1,0),0)," ")</f>
        <v xml:space="preserve"> </v>
      </c>
      <c r="E1706" t="str">
        <f>IFERROR(VLOOKUP($A1706,file!$A$1:$AA$4236,MATCH(filter!E$2,file!$A$1:$AA$1,0),0)," ")</f>
        <v xml:space="preserve"> </v>
      </c>
      <c r="F1706" t="str">
        <f>IFERROR(VLOOKUP($A1706,file!$A$1:$AA$4236,MATCH(filter!F$2,file!$A$1:$AA$1,0),0)," ")</f>
        <v xml:space="preserve"> </v>
      </c>
      <c r="G1706" t="str">
        <f>IFERROR(VLOOKUP($A1706,file!$A$1:$AA$4236,MATCH(filter!G$2,file!$A$1:$AA$1,0),0)," ")</f>
        <v xml:space="preserve"> </v>
      </c>
      <c r="H1706" t="str">
        <f>IFERROR(VLOOKUP($A1706,file!$A$1:$AA$4236,MATCH(filter!H$2,file!$A$1:$AA$1,0),0)," ")</f>
        <v xml:space="preserve"> </v>
      </c>
      <c r="I1706" t="str">
        <f>IFERROR(VLOOKUP($A1706,file!$A$1:$AA$4236,MATCH(filter!I$2,file!$A$1:$AA$1,0),0)," ")</f>
        <v xml:space="preserve"> </v>
      </c>
      <c r="J1706" t="str">
        <f>IFERROR(VLOOKUP($A1706,file!$A$1:$AA$4236,MATCH(filter!J$2,file!$A$1:$AA$1,0),0)," ")</f>
        <v xml:space="preserve"> </v>
      </c>
      <c r="K1706" t="str">
        <f>IFERROR(VLOOKUP($A1706,file!$A$1:$AA$4236,MATCH(filter!K$2,file!$A$1:$AA$1,0),0)," ")</f>
        <v xml:space="preserve"> </v>
      </c>
      <c r="L1706" t="str">
        <f>IFERROR(VLOOKUP($A1706,file!$A$1:$AA$4236,MATCH(filter!L$2,file!$A$1:$AA$1,0),0)," ")</f>
        <v xml:space="preserve"> </v>
      </c>
      <c r="M1706" t="str">
        <f>IFERROR(VLOOKUP($A1706,file!$A$1:$AA$4236,MATCH(filter!M$2,file!$A$1:$AA$1,0),0)," ")</f>
        <v xml:space="preserve"> </v>
      </c>
      <c r="N1706" t="str">
        <f>IFERROR(VLOOKUP($A1706,file!$A$1:$AA$4236,MATCH(filter!N$2,file!$A$1:$AA$1,0),0)," ")</f>
        <v xml:space="preserve"> </v>
      </c>
      <c r="O1706" t="str">
        <f>IFERROR(VLOOKUP($A1706,file!$A$1:$AA$4236,MATCH(filter!O$2,file!$A$1:$AA$1,0),0)," ")</f>
        <v xml:space="preserve"> </v>
      </c>
      <c r="P1706" t="str">
        <f>IFERROR(VLOOKUP($A1706,file!$A$1:$AA$4236,MATCH(filter!P$2,file!$A$1:$AA$1,0),0)," ")</f>
        <v xml:space="preserve"> </v>
      </c>
      <c r="Q1706" t="str">
        <f>IFERROR(VLOOKUP($A1706,file!$A$1:$AA$4236,MATCH(filter!Q$2,file!$A$1:$AA$1,0),0)," ")</f>
        <v xml:space="preserve"> </v>
      </c>
      <c r="R1706" t="str">
        <f>IFERROR(VLOOKUP($A1706,file!$A$1:$AA$4236,MATCH(filter!R$2,file!$A$1:$AA$1,0),0)," ")</f>
        <v xml:space="preserve"> </v>
      </c>
      <c r="S1706" t="str">
        <f>IFERROR(VLOOKUP($A1706,file!$A$1:$AA$4236,MATCH(filter!S$2,file!$A$1:$AA$1,0),0)," ")</f>
        <v xml:space="preserve"> </v>
      </c>
      <c r="T1706" t="str">
        <f>IFERROR(VLOOKUP($A1706,file!$A$1:$AA$4236,MATCH(filter!T$2,file!$A$1:$AA$1,0),0)," ")</f>
        <v xml:space="preserve"> </v>
      </c>
      <c r="U1706" t="str">
        <f>IFERROR(VLOOKUP($A1706,file!$A$1:$AA$4236,MATCH(filter!U$2,file!$A$1:$AA$1,0),0)," ")</f>
        <v xml:space="preserve"> </v>
      </c>
      <c r="V1706" t="str">
        <f>IFERROR(VLOOKUP($A1706,file!$A$1:$AA$4236,MATCH(filter!V$2,file!$A$1:$AA$1,0),0)," ")</f>
        <v xml:space="preserve"> </v>
      </c>
      <c r="W1706" t="str">
        <f>IFERROR(VLOOKUP($A1706,file!$A$1:$AA$4236,MATCH(filter!W$2,file!$A$1:$AA$1,0),0)," ")</f>
        <v xml:space="preserve"> </v>
      </c>
      <c r="X1706" t="str">
        <f>IFERROR(VLOOKUP($A1706,file!$A$1:$AA$4236,MATCH(filter!X$2,file!$A$1:$AA$1,0),0)," ")</f>
        <v xml:space="preserve"> </v>
      </c>
      <c r="Y1706" t="str">
        <f>IFERROR(VLOOKUP($A1706,file!$A$1:$AA$4236,MATCH(filter!Y$2,file!$A$1:$AA$1,0),0)," ")</f>
        <v xml:space="preserve"> </v>
      </c>
      <c r="Z1706" t="str">
        <f>IFERROR(VLOOKUP($A1706,file!$A$1:$AA$4236,MATCH(filter!Z$2,file!$A$1:$AA$1,0),0)," ")</f>
        <v xml:space="preserve"> </v>
      </c>
      <c r="AA1706" t="str">
        <f>IFERROR(VLOOKUP($A1706,file!$A$1:$AA$4236,MATCH(filter!AA$2,file!$A$1:$AA$1,0),0)," ")</f>
        <v xml:space="preserve"> </v>
      </c>
    </row>
    <row r="1707" spans="2:27" x14ac:dyDescent="0.25">
      <c r="B1707" t="str">
        <f>IFERROR(VLOOKUP($A1707,file!$A$1:$AA$4236,MATCH(filter!B$2,file!$A$1:$AA$1,0),0)," ")</f>
        <v xml:space="preserve"> </v>
      </c>
      <c r="C1707" t="str">
        <f>IFERROR(VLOOKUP($A1707,file!$A$1:$AA$4236,MATCH(filter!C$2,file!$A$1:$AA$1,0),0)," ")</f>
        <v xml:space="preserve"> </v>
      </c>
      <c r="D1707" t="str">
        <f>IFERROR(VLOOKUP($A1707,file!$A$1:$AA$4236,MATCH(filter!D$2,file!$A$1:$AA$1,0),0)," ")</f>
        <v xml:space="preserve"> </v>
      </c>
      <c r="E1707" t="str">
        <f>IFERROR(VLOOKUP($A1707,file!$A$1:$AA$4236,MATCH(filter!E$2,file!$A$1:$AA$1,0),0)," ")</f>
        <v xml:space="preserve"> </v>
      </c>
      <c r="F1707" t="str">
        <f>IFERROR(VLOOKUP($A1707,file!$A$1:$AA$4236,MATCH(filter!F$2,file!$A$1:$AA$1,0),0)," ")</f>
        <v xml:space="preserve"> </v>
      </c>
      <c r="G1707" t="str">
        <f>IFERROR(VLOOKUP($A1707,file!$A$1:$AA$4236,MATCH(filter!G$2,file!$A$1:$AA$1,0),0)," ")</f>
        <v xml:space="preserve"> </v>
      </c>
      <c r="H1707" t="str">
        <f>IFERROR(VLOOKUP($A1707,file!$A$1:$AA$4236,MATCH(filter!H$2,file!$A$1:$AA$1,0),0)," ")</f>
        <v xml:space="preserve"> </v>
      </c>
      <c r="I1707" t="str">
        <f>IFERROR(VLOOKUP($A1707,file!$A$1:$AA$4236,MATCH(filter!I$2,file!$A$1:$AA$1,0),0)," ")</f>
        <v xml:space="preserve"> </v>
      </c>
      <c r="J1707" t="str">
        <f>IFERROR(VLOOKUP($A1707,file!$A$1:$AA$4236,MATCH(filter!J$2,file!$A$1:$AA$1,0),0)," ")</f>
        <v xml:space="preserve"> </v>
      </c>
      <c r="K1707" t="str">
        <f>IFERROR(VLOOKUP($A1707,file!$A$1:$AA$4236,MATCH(filter!K$2,file!$A$1:$AA$1,0),0)," ")</f>
        <v xml:space="preserve"> </v>
      </c>
      <c r="L1707" t="str">
        <f>IFERROR(VLOOKUP($A1707,file!$A$1:$AA$4236,MATCH(filter!L$2,file!$A$1:$AA$1,0),0)," ")</f>
        <v xml:space="preserve"> </v>
      </c>
      <c r="M1707" t="str">
        <f>IFERROR(VLOOKUP($A1707,file!$A$1:$AA$4236,MATCH(filter!M$2,file!$A$1:$AA$1,0),0)," ")</f>
        <v xml:space="preserve"> </v>
      </c>
      <c r="N1707" t="str">
        <f>IFERROR(VLOOKUP($A1707,file!$A$1:$AA$4236,MATCH(filter!N$2,file!$A$1:$AA$1,0),0)," ")</f>
        <v xml:space="preserve"> </v>
      </c>
      <c r="O1707" t="str">
        <f>IFERROR(VLOOKUP($A1707,file!$A$1:$AA$4236,MATCH(filter!O$2,file!$A$1:$AA$1,0),0)," ")</f>
        <v xml:space="preserve"> </v>
      </c>
      <c r="P1707" t="str">
        <f>IFERROR(VLOOKUP($A1707,file!$A$1:$AA$4236,MATCH(filter!P$2,file!$A$1:$AA$1,0),0)," ")</f>
        <v xml:space="preserve"> </v>
      </c>
      <c r="Q1707" t="str">
        <f>IFERROR(VLOOKUP($A1707,file!$A$1:$AA$4236,MATCH(filter!Q$2,file!$A$1:$AA$1,0),0)," ")</f>
        <v xml:space="preserve"> </v>
      </c>
      <c r="R1707" t="str">
        <f>IFERROR(VLOOKUP($A1707,file!$A$1:$AA$4236,MATCH(filter!R$2,file!$A$1:$AA$1,0),0)," ")</f>
        <v xml:space="preserve"> </v>
      </c>
      <c r="S1707" t="str">
        <f>IFERROR(VLOOKUP($A1707,file!$A$1:$AA$4236,MATCH(filter!S$2,file!$A$1:$AA$1,0),0)," ")</f>
        <v xml:space="preserve"> </v>
      </c>
      <c r="T1707" t="str">
        <f>IFERROR(VLOOKUP($A1707,file!$A$1:$AA$4236,MATCH(filter!T$2,file!$A$1:$AA$1,0),0)," ")</f>
        <v xml:space="preserve"> </v>
      </c>
      <c r="U1707" t="str">
        <f>IFERROR(VLOOKUP($A1707,file!$A$1:$AA$4236,MATCH(filter!U$2,file!$A$1:$AA$1,0),0)," ")</f>
        <v xml:space="preserve"> </v>
      </c>
      <c r="V1707" t="str">
        <f>IFERROR(VLOOKUP($A1707,file!$A$1:$AA$4236,MATCH(filter!V$2,file!$A$1:$AA$1,0),0)," ")</f>
        <v xml:space="preserve"> </v>
      </c>
      <c r="W1707" t="str">
        <f>IFERROR(VLOOKUP($A1707,file!$A$1:$AA$4236,MATCH(filter!W$2,file!$A$1:$AA$1,0),0)," ")</f>
        <v xml:space="preserve"> </v>
      </c>
      <c r="X1707" t="str">
        <f>IFERROR(VLOOKUP($A1707,file!$A$1:$AA$4236,MATCH(filter!X$2,file!$A$1:$AA$1,0),0)," ")</f>
        <v xml:space="preserve"> </v>
      </c>
      <c r="Y1707" t="str">
        <f>IFERROR(VLOOKUP($A1707,file!$A$1:$AA$4236,MATCH(filter!Y$2,file!$A$1:$AA$1,0),0)," ")</f>
        <v xml:space="preserve"> </v>
      </c>
      <c r="Z1707" t="str">
        <f>IFERROR(VLOOKUP($A1707,file!$A$1:$AA$4236,MATCH(filter!Z$2,file!$A$1:$AA$1,0),0)," ")</f>
        <v xml:space="preserve"> </v>
      </c>
      <c r="AA1707" t="str">
        <f>IFERROR(VLOOKUP($A1707,file!$A$1:$AA$4236,MATCH(filter!AA$2,file!$A$1:$AA$1,0),0)," ")</f>
        <v xml:space="preserve"> </v>
      </c>
    </row>
    <row r="1708" spans="2:27" x14ac:dyDescent="0.25">
      <c r="B1708" t="str">
        <f>IFERROR(VLOOKUP($A1708,file!$A$1:$AA$4236,MATCH(filter!B$2,file!$A$1:$AA$1,0),0)," ")</f>
        <v xml:space="preserve"> </v>
      </c>
      <c r="C1708" t="str">
        <f>IFERROR(VLOOKUP($A1708,file!$A$1:$AA$4236,MATCH(filter!C$2,file!$A$1:$AA$1,0),0)," ")</f>
        <v xml:space="preserve"> </v>
      </c>
      <c r="D1708" t="str">
        <f>IFERROR(VLOOKUP($A1708,file!$A$1:$AA$4236,MATCH(filter!D$2,file!$A$1:$AA$1,0),0)," ")</f>
        <v xml:space="preserve"> </v>
      </c>
      <c r="E1708" t="str">
        <f>IFERROR(VLOOKUP($A1708,file!$A$1:$AA$4236,MATCH(filter!E$2,file!$A$1:$AA$1,0),0)," ")</f>
        <v xml:space="preserve"> </v>
      </c>
      <c r="F1708" t="str">
        <f>IFERROR(VLOOKUP($A1708,file!$A$1:$AA$4236,MATCH(filter!F$2,file!$A$1:$AA$1,0),0)," ")</f>
        <v xml:space="preserve"> </v>
      </c>
      <c r="G1708" t="str">
        <f>IFERROR(VLOOKUP($A1708,file!$A$1:$AA$4236,MATCH(filter!G$2,file!$A$1:$AA$1,0),0)," ")</f>
        <v xml:space="preserve"> </v>
      </c>
      <c r="H1708" t="str">
        <f>IFERROR(VLOOKUP($A1708,file!$A$1:$AA$4236,MATCH(filter!H$2,file!$A$1:$AA$1,0),0)," ")</f>
        <v xml:space="preserve"> </v>
      </c>
      <c r="I1708" t="str">
        <f>IFERROR(VLOOKUP($A1708,file!$A$1:$AA$4236,MATCH(filter!I$2,file!$A$1:$AA$1,0),0)," ")</f>
        <v xml:space="preserve"> </v>
      </c>
      <c r="J1708" t="str">
        <f>IFERROR(VLOOKUP($A1708,file!$A$1:$AA$4236,MATCH(filter!J$2,file!$A$1:$AA$1,0),0)," ")</f>
        <v xml:space="preserve"> </v>
      </c>
      <c r="K1708" t="str">
        <f>IFERROR(VLOOKUP($A1708,file!$A$1:$AA$4236,MATCH(filter!K$2,file!$A$1:$AA$1,0),0)," ")</f>
        <v xml:space="preserve"> </v>
      </c>
      <c r="L1708" t="str">
        <f>IFERROR(VLOOKUP($A1708,file!$A$1:$AA$4236,MATCH(filter!L$2,file!$A$1:$AA$1,0),0)," ")</f>
        <v xml:space="preserve"> </v>
      </c>
      <c r="M1708" t="str">
        <f>IFERROR(VLOOKUP($A1708,file!$A$1:$AA$4236,MATCH(filter!M$2,file!$A$1:$AA$1,0),0)," ")</f>
        <v xml:space="preserve"> </v>
      </c>
      <c r="N1708" t="str">
        <f>IFERROR(VLOOKUP($A1708,file!$A$1:$AA$4236,MATCH(filter!N$2,file!$A$1:$AA$1,0),0)," ")</f>
        <v xml:space="preserve"> </v>
      </c>
      <c r="O1708" t="str">
        <f>IFERROR(VLOOKUP($A1708,file!$A$1:$AA$4236,MATCH(filter!O$2,file!$A$1:$AA$1,0),0)," ")</f>
        <v xml:space="preserve"> </v>
      </c>
      <c r="P1708" t="str">
        <f>IFERROR(VLOOKUP($A1708,file!$A$1:$AA$4236,MATCH(filter!P$2,file!$A$1:$AA$1,0),0)," ")</f>
        <v xml:space="preserve"> </v>
      </c>
      <c r="Q1708" t="str">
        <f>IFERROR(VLOOKUP($A1708,file!$A$1:$AA$4236,MATCH(filter!Q$2,file!$A$1:$AA$1,0),0)," ")</f>
        <v xml:space="preserve"> </v>
      </c>
      <c r="R1708" t="str">
        <f>IFERROR(VLOOKUP($A1708,file!$A$1:$AA$4236,MATCH(filter!R$2,file!$A$1:$AA$1,0),0)," ")</f>
        <v xml:space="preserve"> </v>
      </c>
      <c r="S1708" t="str">
        <f>IFERROR(VLOOKUP($A1708,file!$A$1:$AA$4236,MATCH(filter!S$2,file!$A$1:$AA$1,0),0)," ")</f>
        <v xml:space="preserve"> </v>
      </c>
      <c r="T1708" t="str">
        <f>IFERROR(VLOOKUP($A1708,file!$A$1:$AA$4236,MATCH(filter!T$2,file!$A$1:$AA$1,0),0)," ")</f>
        <v xml:space="preserve"> </v>
      </c>
      <c r="U1708" t="str">
        <f>IFERROR(VLOOKUP($A1708,file!$A$1:$AA$4236,MATCH(filter!U$2,file!$A$1:$AA$1,0),0)," ")</f>
        <v xml:space="preserve"> </v>
      </c>
      <c r="V1708" t="str">
        <f>IFERROR(VLOOKUP($A1708,file!$A$1:$AA$4236,MATCH(filter!V$2,file!$A$1:$AA$1,0),0)," ")</f>
        <v xml:space="preserve"> </v>
      </c>
      <c r="W1708" t="str">
        <f>IFERROR(VLOOKUP($A1708,file!$A$1:$AA$4236,MATCH(filter!W$2,file!$A$1:$AA$1,0),0)," ")</f>
        <v xml:space="preserve"> </v>
      </c>
      <c r="X1708" t="str">
        <f>IFERROR(VLOOKUP($A1708,file!$A$1:$AA$4236,MATCH(filter!X$2,file!$A$1:$AA$1,0),0)," ")</f>
        <v xml:space="preserve"> </v>
      </c>
      <c r="Y1708" t="str">
        <f>IFERROR(VLOOKUP($A1708,file!$A$1:$AA$4236,MATCH(filter!Y$2,file!$A$1:$AA$1,0),0)," ")</f>
        <v xml:space="preserve"> </v>
      </c>
      <c r="Z1708" t="str">
        <f>IFERROR(VLOOKUP($A1708,file!$A$1:$AA$4236,MATCH(filter!Z$2,file!$A$1:$AA$1,0),0)," ")</f>
        <v xml:space="preserve"> </v>
      </c>
      <c r="AA1708" t="str">
        <f>IFERROR(VLOOKUP($A1708,file!$A$1:$AA$4236,MATCH(filter!AA$2,file!$A$1:$AA$1,0),0)," ")</f>
        <v xml:space="preserve"> </v>
      </c>
    </row>
    <row r="1709" spans="2:27" x14ac:dyDescent="0.25">
      <c r="B1709" t="str">
        <f>IFERROR(VLOOKUP($A1709,file!$A$1:$AA$4236,MATCH(filter!B$2,file!$A$1:$AA$1,0),0)," ")</f>
        <v xml:space="preserve"> </v>
      </c>
      <c r="C1709" t="str">
        <f>IFERROR(VLOOKUP($A1709,file!$A$1:$AA$4236,MATCH(filter!C$2,file!$A$1:$AA$1,0),0)," ")</f>
        <v xml:space="preserve"> </v>
      </c>
      <c r="D1709" t="str">
        <f>IFERROR(VLOOKUP($A1709,file!$A$1:$AA$4236,MATCH(filter!D$2,file!$A$1:$AA$1,0),0)," ")</f>
        <v xml:space="preserve"> </v>
      </c>
      <c r="E1709" t="str">
        <f>IFERROR(VLOOKUP($A1709,file!$A$1:$AA$4236,MATCH(filter!E$2,file!$A$1:$AA$1,0),0)," ")</f>
        <v xml:space="preserve"> </v>
      </c>
      <c r="F1709" t="str">
        <f>IFERROR(VLOOKUP($A1709,file!$A$1:$AA$4236,MATCH(filter!F$2,file!$A$1:$AA$1,0),0)," ")</f>
        <v xml:space="preserve"> </v>
      </c>
      <c r="G1709" t="str">
        <f>IFERROR(VLOOKUP($A1709,file!$A$1:$AA$4236,MATCH(filter!G$2,file!$A$1:$AA$1,0),0)," ")</f>
        <v xml:space="preserve"> </v>
      </c>
      <c r="H1709" t="str">
        <f>IFERROR(VLOOKUP($A1709,file!$A$1:$AA$4236,MATCH(filter!H$2,file!$A$1:$AA$1,0),0)," ")</f>
        <v xml:space="preserve"> </v>
      </c>
      <c r="I1709" t="str">
        <f>IFERROR(VLOOKUP($A1709,file!$A$1:$AA$4236,MATCH(filter!I$2,file!$A$1:$AA$1,0),0)," ")</f>
        <v xml:space="preserve"> </v>
      </c>
      <c r="J1709" t="str">
        <f>IFERROR(VLOOKUP($A1709,file!$A$1:$AA$4236,MATCH(filter!J$2,file!$A$1:$AA$1,0),0)," ")</f>
        <v xml:space="preserve"> </v>
      </c>
      <c r="K1709" t="str">
        <f>IFERROR(VLOOKUP($A1709,file!$A$1:$AA$4236,MATCH(filter!K$2,file!$A$1:$AA$1,0),0)," ")</f>
        <v xml:space="preserve"> </v>
      </c>
      <c r="L1709" t="str">
        <f>IFERROR(VLOOKUP($A1709,file!$A$1:$AA$4236,MATCH(filter!L$2,file!$A$1:$AA$1,0),0)," ")</f>
        <v xml:space="preserve"> </v>
      </c>
      <c r="M1709" t="str">
        <f>IFERROR(VLOOKUP($A1709,file!$A$1:$AA$4236,MATCH(filter!M$2,file!$A$1:$AA$1,0),0)," ")</f>
        <v xml:space="preserve"> </v>
      </c>
      <c r="N1709" t="str">
        <f>IFERROR(VLOOKUP($A1709,file!$A$1:$AA$4236,MATCH(filter!N$2,file!$A$1:$AA$1,0),0)," ")</f>
        <v xml:space="preserve"> </v>
      </c>
      <c r="O1709" t="str">
        <f>IFERROR(VLOOKUP($A1709,file!$A$1:$AA$4236,MATCH(filter!O$2,file!$A$1:$AA$1,0),0)," ")</f>
        <v xml:space="preserve"> </v>
      </c>
      <c r="P1709" t="str">
        <f>IFERROR(VLOOKUP($A1709,file!$A$1:$AA$4236,MATCH(filter!P$2,file!$A$1:$AA$1,0),0)," ")</f>
        <v xml:space="preserve"> </v>
      </c>
      <c r="Q1709" t="str">
        <f>IFERROR(VLOOKUP($A1709,file!$A$1:$AA$4236,MATCH(filter!Q$2,file!$A$1:$AA$1,0),0)," ")</f>
        <v xml:space="preserve"> </v>
      </c>
      <c r="R1709" t="str">
        <f>IFERROR(VLOOKUP($A1709,file!$A$1:$AA$4236,MATCH(filter!R$2,file!$A$1:$AA$1,0),0)," ")</f>
        <v xml:space="preserve"> </v>
      </c>
      <c r="S1709" t="str">
        <f>IFERROR(VLOOKUP($A1709,file!$A$1:$AA$4236,MATCH(filter!S$2,file!$A$1:$AA$1,0),0)," ")</f>
        <v xml:space="preserve"> </v>
      </c>
      <c r="T1709" t="str">
        <f>IFERROR(VLOOKUP($A1709,file!$A$1:$AA$4236,MATCH(filter!T$2,file!$A$1:$AA$1,0),0)," ")</f>
        <v xml:space="preserve"> </v>
      </c>
      <c r="U1709" t="str">
        <f>IFERROR(VLOOKUP($A1709,file!$A$1:$AA$4236,MATCH(filter!U$2,file!$A$1:$AA$1,0),0)," ")</f>
        <v xml:space="preserve"> </v>
      </c>
      <c r="V1709" t="str">
        <f>IFERROR(VLOOKUP($A1709,file!$A$1:$AA$4236,MATCH(filter!V$2,file!$A$1:$AA$1,0),0)," ")</f>
        <v xml:space="preserve"> </v>
      </c>
      <c r="W1709" t="str">
        <f>IFERROR(VLOOKUP($A1709,file!$A$1:$AA$4236,MATCH(filter!W$2,file!$A$1:$AA$1,0),0)," ")</f>
        <v xml:space="preserve"> </v>
      </c>
      <c r="X1709" t="str">
        <f>IFERROR(VLOOKUP($A1709,file!$A$1:$AA$4236,MATCH(filter!X$2,file!$A$1:$AA$1,0),0)," ")</f>
        <v xml:space="preserve"> </v>
      </c>
      <c r="Y1709" t="str">
        <f>IFERROR(VLOOKUP($A1709,file!$A$1:$AA$4236,MATCH(filter!Y$2,file!$A$1:$AA$1,0),0)," ")</f>
        <v xml:space="preserve"> </v>
      </c>
      <c r="Z1709" t="str">
        <f>IFERROR(VLOOKUP($A1709,file!$A$1:$AA$4236,MATCH(filter!Z$2,file!$A$1:$AA$1,0),0)," ")</f>
        <v xml:space="preserve"> </v>
      </c>
      <c r="AA1709" t="str">
        <f>IFERROR(VLOOKUP($A1709,file!$A$1:$AA$4236,MATCH(filter!AA$2,file!$A$1:$AA$1,0),0)," ")</f>
        <v xml:space="preserve"> </v>
      </c>
    </row>
    <row r="1710" spans="2:27" x14ac:dyDescent="0.25">
      <c r="B1710" t="str">
        <f>IFERROR(VLOOKUP($A1710,file!$A$1:$AA$4236,MATCH(filter!B$2,file!$A$1:$AA$1,0),0)," ")</f>
        <v xml:space="preserve"> </v>
      </c>
      <c r="C1710" t="str">
        <f>IFERROR(VLOOKUP($A1710,file!$A$1:$AA$4236,MATCH(filter!C$2,file!$A$1:$AA$1,0),0)," ")</f>
        <v xml:space="preserve"> </v>
      </c>
      <c r="D1710" t="str">
        <f>IFERROR(VLOOKUP($A1710,file!$A$1:$AA$4236,MATCH(filter!D$2,file!$A$1:$AA$1,0),0)," ")</f>
        <v xml:space="preserve"> </v>
      </c>
      <c r="E1710" t="str">
        <f>IFERROR(VLOOKUP($A1710,file!$A$1:$AA$4236,MATCH(filter!E$2,file!$A$1:$AA$1,0),0)," ")</f>
        <v xml:space="preserve"> </v>
      </c>
      <c r="F1710" t="str">
        <f>IFERROR(VLOOKUP($A1710,file!$A$1:$AA$4236,MATCH(filter!F$2,file!$A$1:$AA$1,0),0)," ")</f>
        <v xml:space="preserve"> </v>
      </c>
      <c r="G1710" t="str">
        <f>IFERROR(VLOOKUP($A1710,file!$A$1:$AA$4236,MATCH(filter!G$2,file!$A$1:$AA$1,0),0)," ")</f>
        <v xml:space="preserve"> </v>
      </c>
      <c r="H1710" t="str">
        <f>IFERROR(VLOOKUP($A1710,file!$A$1:$AA$4236,MATCH(filter!H$2,file!$A$1:$AA$1,0),0)," ")</f>
        <v xml:space="preserve"> </v>
      </c>
      <c r="I1710" t="str">
        <f>IFERROR(VLOOKUP($A1710,file!$A$1:$AA$4236,MATCH(filter!I$2,file!$A$1:$AA$1,0),0)," ")</f>
        <v xml:space="preserve"> </v>
      </c>
      <c r="J1710" t="str">
        <f>IFERROR(VLOOKUP($A1710,file!$A$1:$AA$4236,MATCH(filter!J$2,file!$A$1:$AA$1,0),0)," ")</f>
        <v xml:space="preserve"> </v>
      </c>
      <c r="K1710" t="str">
        <f>IFERROR(VLOOKUP($A1710,file!$A$1:$AA$4236,MATCH(filter!K$2,file!$A$1:$AA$1,0),0)," ")</f>
        <v xml:space="preserve"> </v>
      </c>
      <c r="L1710" t="str">
        <f>IFERROR(VLOOKUP($A1710,file!$A$1:$AA$4236,MATCH(filter!L$2,file!$A$1:$AA$1,0),0)," ")</f>
        <v xml:space="preserve"> </v>
      </c>
      <c r="M1710" t="str">
        <f>IFERROR(VLOOKUP($A1710,file!$A$1:$AA$4236,MATCH(filter!M$2,file!$A$1:$AA$1,0),0)," ")</f>
        <v xml:space="preserve"> </v>
      </c>
      <c r="N1710" t="str">
        <f>IFERROR(VLOOKUP($A1710,file!$A$1:$AA$4236,MATCH(filter!N$2,file!$A$1:$AA$1,0),0)," ")</f>
        <v xml:space="preserve"> </v>
      </c>
      <c r="O1710" t="str">
        <f>IFERROR(VLOOKUP($A1710,file!$A$1:$AA$4236,MATCH(filter!O$2,file!$A$1:$AA$1,0),0)," ")</f>
        <v xml:space="preserve"> </v>
      </c>
      <c r="P1710" t="str">
        <f>IFERROR(VLOOKUP($A1710,file!$A$1:$AA$4236,MATCH(filter!P$2,file!$A$1:$AA$1,0),0)," ")</f>
        <v xml:space="preserve"> </v>
      </c>
      <c r="Q1710" t="str">
        <f>IFERROR(VLOOKUP($A1710,file!$A$1:$AA$4236,MATCH(filter!Q$2,file!$A$1:$AA$1,0),0)," ")</f>
        <v xml:space="preserve"> </v>
      </c>
      <c r="R1710" t="str">
        <f>IFERROR(VLOOKUP($A1710,file!$A$1:$AA$4236,MATCH(filter!R$2,file!$A$1:$AA$1,0),0)," ")</f>
        <v xml:space="preserve"> </v>
      </c>
      <c r="S1710" t="str">
        <f>IFERROR(VLOOKUP($A1710,file!$A$1:$AA$4236,MATCH(filter!S$2,file!$A$1:$AA$1,0),0)," ")</f>
        <v xml:space="preserve"> </v>
      </c>
      <c r="T1710" t="str">
        <f>IFERROR(VLOOKUP($A1710,file!$A$1:$AA$4236,MATCH(filter!T$2,file!$A$1:$AA$1,0),0)," ")</f>
        <v xml:space="preserve"> </v>
      </c>
      <c r="U1710" t="str">
        <f>IFERROR(VLOOKUP($A1710,file!$A$1:$AA$4236,MATCH(filter!U$2,file!$A$1:$AA$1,0),0)," ")</f>
        <v xml:space="preserve"> </v>
      </c>
      <c r="V1710" t="str">
        <f>IFERROR(VLOOKUP($A1710,file!$A$1:$AA$4236,MATCH(filter!V$2,file!$A$1:$AA$1,0),0)," ")</f>
        <v xml:space="preserve"> </v>
      </c>
      <c r="W1710" t="str">
        <f>IFERROR(VLOOKUP($A1710,file!$A$1:$AA$4236,MATCH(filter!W$2,file!$A$1:$AA$1,0),0)," ")</f>
        <v xml:space="preserve"> </v>
      </c>
      <c r="X1710" t="str">
        <f>IFERROR(VLOOKUP($A1710,file!$A$1:$AA$4236,MATCH(filter!X$2,file!$A$1:$AA$1,0),0)," ")</f>
        <v xml:space="preserve"> </v>
      </c>
      <c r="Y1710" t="str">
        <f>IFERROR(VLOOKUP($A1710,file!$A$1:$AA$4236,MATCH(filter!Y$2,file!$A$1:$AA$1,0),0)," ")</f>
        <v xml:space="preserve"> </v>
      </c>
      <c r="Z1710" t="str">
        <f>IFERROR(VLOOKUP($A1710,file!$A$1:$AA$4236,MATCH(filter!Z$2,file!$A$1:$AA$1,0),0)," ")</f>
        <v xml:space="preserve"> </v>
      </c>
      <c r="AA1710" t="str">
        <f>IFERROR(VLOOKUP($A1710,file!$A$1:$AA$4236,MATCH(filter!AA$2,file!$A$1:$AA$1,0),0)," ")</f>
        <v xml:space="preserve"> </v>
      </c>
    </row>
    <row r="1711" spans="2:27" x14ac:dyDescent="0.25">
      <c r="B1711" t="str">
        <f>IFERROR(VLOOKUP($A1711,file!$A$1:$AA$4236,MATCH(filter!B$2,file!$A$1:$AA$1,0),0)," ")</f>
        <v xml:space="preserve"> </v>
      </c>
      <c r="C1711" t="str">
        <f>IFERROR(VLOOKUP($A1711,file!$A$1:$AA$4236,MATCH(filter!C$2,file!$A$1:$AA$1,0),0)," ")</f>
        <v xml:space="preserve"> </v>
      </c>
      <c r="D1711" t="str">
        <f>IFERROR(VLOOKUP($A1711,file!$A$1:$AA$4236,MATCH(filter!D$2,file!$A$1:$AA$1,0),0)," ")</f>
        <v xml:space="preserve"> </v>
      </c>
      <c r="E1711" t="str">
        <f>IFERROR(VLOOKUP($A1711,file!$A$1:$AA$4236,MATCH(filter!E$2,file!$A$1:$AA$1,0),0)," ")</f>
        <v xml:space="preserve"> </v>
      </c>
      <c r="F1711" t="str">
        <f>IFERROR(VLOOKUP($A1711,file!$A$1:$AA$4236,MATCH(filter!F$2,file!$A$1:$AA$1,0),0)," ")</f>
        <v xml:space="preserve"> </v>
      </c>
      <c r="G1711" t="str">
        <f>IFERROR(VLOOKUP($A1711,file!$A$1:$AA$4236,MATCH(filter!G$2,file!$A$1:$AA$1,0),0)," ")</f>
        <v xml:space="preserve"> </v>
      </c>
      <c r="H1711" t="str">
        <f>IFERROR(VLOOKUP($A1711,file!$A$1:$AA$4236,MATCH(filter!H$2,file!$A$1:$AA$1,0),0)," ")</f>
        <v xml:space="preserve"> </v>
      </c>
      <c r="I1711" t="str">
        <f>IFERROR(VLOOKUP($A1711,file!$A$1:$AA$4236,MATCH(filter!I$2,file!$A$1:$AA$1,0),0)," ")</f>
        <v xml:space="preserve"> </v>
      </c>
      <c r="J1711" t="str">
        <f>IFERROR(VLOOKUP($A1711,file!$A$1:$AA$4236,MATCH(filter!J$2,file!$A$1:$AA$1,0),0)," ")</f>
        <v xml:space="preserve"> </v>
      </c>
      <c r="K1711" t="str">
        <f>IFERROR(VLOOKUP($A1711,file!$A$1:$AA$4236,MATCH(filter!K$2,file!$A$1:$AA$1,0),0)," ")</f>
        <v xml:space="preserve"> </v>
      </c>
      <c r="L1711" t="str">
        <f>IFERROR(VLOOKUP($A1711,file!$A$1:$AA$4236,MATCH(filter!L$2,file!$A$1:$AA$1,0),0)," ")</f>
        <v xml:space="preserve"> </v>
      </c>
      <c r="M1711" t="str">
        <f>IFERROR(VLOOKUP($A1711,file!$A$1:$AA$4236,MATCH(filter!M$2,file!$A$1:$AA$1,0),0)," ")</f>
        <v xml:space="preserve"> </v>
      </c>
      <c r="N1711" t="str">
        <f>IFERROR(VLOOKUP($A1711,file!$A$1:$AA$4236,MATCH(filter!N$2,file!$A$1:$AA$1,0),0)," ")</f>
        <v xml:space="preserve"> </v>
      </c>
      <c r="O1711" t="str">
        <f>IFERROR(VLOOKUP($A1711,file!$A$1:$AA$4236,MATCH(filter!O$2,file!$A$1:$AA$1,0),0)," ")</f>
        <v xml:space="preserve"> </v>
      </c>
      <c r="P1711" t="str">
        <f>IFERROR(VLOOKUP($A1711,file!$A$1:$AA$4236,MATCH(filter!P$2,file!$A$1:$AA$1,0),0)," ")</f>
        <v xml:space="preserve"> </v>
      </c>
      <c r="Q1711" t="str">
        <f>IFERROR(VLOOKUP($A1711,file!$A$1:$AA$4236,MATCH(filter!Q$2,file!$A$1:$AA$1,0),0)," ")</f>
        <v xml:space="preserve"> </v>
      </c>
      <c r="R1711" t="str">
        <f>IFERROR(VLOOKUP($A1711,file!$A$1:$AA$4236,MATCH(filter!R$2,file!$A$1:$AA$1,0),0)," ")</f>
        <v xml:space="preserve"> </v>
      </c>
      <c r="S1711" t="str">
        <f>IFERROR(VLOOKUP($A1711,file!$A$1:$AA$4236,MATCH(filter!S$2,file!$A$1:$AA$1,0),0)," ")</f>
        <v xml:space="preserve"> </v>
      </c>
      <c r="T1711" t="str">
        <f>IFERROR(VLOOKUP($A1711,file!$A$1:$AA$4236,MATCH(filter!T$2,file!$A$1:$AA$1,0),0)," ")</f>
        <v xml:space="preserve"> </v>
      </c>
      <c r="U1711" t="str">
        <f>IFERROR(VLOOKUP($A1711,file!$A$1:$AA$4236,MATCH(filter!U$2,file!$A$1:$AA$1,0),0)," ")</f>
        <v xml:space="preserve"> </v>
      </c>
      <c r="V1711" t="str">
        <f>IFERROR(VLOOKUP($A1711,file!$A$1:$AA$4236,MATCH(filter!V$2,file!$A$1:$AA$1,0),0)," ")</f>
        <v xml:space="preserve"> </v>
      </c>
      <c r="W1711" t="str">
        <f>IFERROR(VLOOKUP($A1711,file!$A$1:$AA$4236,MATCH(filter!W$2,file!$A$1:$AA$1,0),0)," ")</f>
        <v xml:space="preserve"> </v>
      </c>
      <c r="X1711" t="str">
        <f>IFERROR(VLOOKUP($A1711,file!$A$1:$AA$4236,MATCH(filter!X$2,file!$A$1:$AA$1,0),0)," ")</f>
        <v xml:space="preserve"> </v>
      </c>
      <c r="Y1711" t="str">
        <f>IFERROR(VLOOKUP($A1711,file!$A$1:$AA$4236,MATCH(filter!Y$2,file!$A$1:$AA$1,0),0)," ")</f>
        <v xml:space="preserve"> </v>
      </c>
      <c r="Z1711" t="str">
        <f>IFERROR(VLOOKUP($A1711,file!$A$1:$AA$4236,MATCH(filter!Z$2,file!$A$1:$AA$1,0),0)," ")</f>
        <v xml:space="preserve"> </v>
      </c>
      <c r="AA1711" t="str">
        <f>IFERROR(VLOOKUP($A1711,file!$A$1:$AA$4236,MATCH(filter!AA$2,file!$A$1:$AA$1,0),0)," ")</f>
        <v xml:space="preserve"> </v>
      </c>
    </row>
    <row r="1712" spans="2:27" x14ac:dyDescent="0.25">
      <c r="B1712" t="str">
        <f>IFERROR(VLOOKUP($A1712,file!$A$1:$AA$4236,MATCH(filter!B$2,file!$A$1:$AA$1,0),0)," ")</f>
        <v xml:space="preserve"> </v>
      </c>
      <c r="C1712" t="str">
        <f>IFERROR(VLOOKUP($A1712,file!$A$1:$AA$4236,MATCH(filter!C$2,file!$A$1:$AA$1,0),0)," ")</f>
        <v xml:space="preserve"> </v>
      </c>
      <c r="D1712" t="str">
        <f>IFERROR(VLOOKUP($A1712,file!$A$1:$AA$4236,MATCH(filter!D$2,file!$A$1:$AA$1,0),0)," ")</f>
        <v xml:space="preserve"> </v>
      </c>
      <c r="E1712" t="str">
        <f>IFERROR(VLOOKUP($A1712,file!$A$1:$AA$4236,MATCH(filter!E$2,file!$A$1:$AA$1,0),0)," ")</f>
        <v xml:space="preserve"> </v>
      </c>
      <c r="F1712" t="str">
        <f>IFERROR(VLOOKUP($A1712,file!$A$1:$AA$4236,MATCH(filter!F$2,file!$A$1:$AA$1,0),0)," ")</f>
        <v xml:space="preserve"> </v>
      </c>
      <c r="G1712" t="str">
        <f>IFERROR(VLOOKUP($A1712,file!$A$1:$AA$4236,MATCH(filter!G$2,file!$A$1:$AA$1,0),0)," ")</f>
        <v xml:space="preserve"> </v>
      </c>
      <c r="H1712" t="str">
        <f>IFERROR(VLOOKUP($A1712,file!$A$1:$AA$4236,MATCH(filter!H$2,file!$A$1:$AA$1,0),0)," ")</f>
        <v xml:space="preserve"> </v>
      </c>
      <c r="I1712" t="str">
        <f>IFERROR(VLOOKUP($A1712,file!$A$1:$AA$4236,MATCH(filter!I$2,file!$A$1:$AA$1,0),0)," ")</f>
        <v xml:space="preserve"> </v>
      </c>
      <c r="J1712" t="str">
        <f>IFERROR(VLOOKUP($A1712,file!$A$1:$AA$4236,MATCH(filter!J$2,file!$A$1:$AA$1,0),0)," ")</f>
        <v xml:space="preserve"> </v>
      </c>
      <c r="K1712" t="str">
        <f>IFERROR(VLOOKUP($A1712,file!$A$1:$AA$4236,MATCH(filter!K$2,file!$A$1:$AA$1,0),0)," ")</f>
        <v xml:space="preserve"> </v>
      </c>
      <c r="L1712" t="str">
        <f>IFERROR(VLOOKUP($A1712,file!$A$1:$AA$4236,MATCH(filter!L$2,file!$A$1:$AA$1,0),0)," ")</f>
        <v xml:space="preserve"> </v>
      </c>
      <c r="M1712" t="str">
        <f>IFERROR(VLOOKUP($A1712,file!$A$1:$AA$4236,MATCH(filter!M$2,file!$A$1:$AA$1,0),0)," ")</f>
        <v xml:space="preserve"> </v>
      </c>
      <c r="N1712" t="str">
        <f>IFERROR(VLOOKUP($A1712,file!$A$1:$AA$4236,MATCH(filter!N$2,file!$A$1:$AA$1,0),0)," ")</f>
        <v xml:space="preserve"> </v>
      </c>
      <c r="O1712" t="str">
        <f>IFERROR(VLOOKUP($A1712,file!$A$1:$AA$4236,MATCH(filter!O$2,file!$A$1:$AA$1,0),0)," ")</f>
        <v xml:space="preserve"> </v>
      </c>
      <c r="P1712" t="str">
        <f>IFERROR(VLOOKUP($A1712,file!$A$1:$AA$4236,MATCH(filter!P$2,file!$A$1:$AA$1,0),0)," ")</f>
        <v xml:space="preserve"> </v>
      </c>
      <c r="Q1712" t="str">
        <f>IFERROR(VLOOKUP($A1712,file!$A$1:$AA$4236,MATCH(filter!Q$2,file!$A$1:$AA$1,0),0)," ")</f>
        <v xml:space="preserve"> </v>
      </c>
      <c r="R1712" t="str">
        <f>IFERROR(VLOOKUP($A1712,file!$A$1:$AA$4236,MATCH(filter!R$2,file!$A$1:$AA$1,0),0)," ")</f>
        <v xml:space="preserve"> </v>
      </c>
      <c r="S1712" t="str">
        <f>IFERROR(VLOOKUP($A1712,file!$A$1:$AA$4236,MATCH(filter!S$2,file!$A$1:$AA$1,0),0)," ")</f>
        <v xml:space="preserve"> </v>
      </c>
      <c r="T1712" t="str">
        <f>IFERROR(VLOOKUP($A1712,file!$A$1:$AA$4236,MATCH(filter!T$2,file!$A$1:$AA$1,0),0)," ")</f>
        <v xml:space="preserve"> </v>
      </c>
      <c r="U1712" t="str">
        <f>IFERROR(VLOOKUP($A1712,file!$A$1:$AA$4236,MATCH(filter!U$2,file!$A$1:$AA$1,0),0)," ")</f>
        <v xml:space="preserve"> </v>
      </c>
      <c r="V1712" t="str">
        <f>IFERROR(VLOOKUP($A1712,file!$A$1:$AA$4236,MATCH(filter!V$2,file!$A$1:$AA$1,0),0)," ")</f>
        <v xml:space="preserve"> </v>
      </c>
      <c r="W1712" t="str">
        <f>IFERROR(VLOOKUP($A1712,file!$A$1:$AA$4236,MATCH(filter!W$2,file!$A$1:$AA$1,0),0)," ")</f>
        <v xml:space="preserve"> </v>
      </c>
      <c r="X1712" t="str">
        <f>IFERROR(VLOOKUP($A1712,file!$A$1:$AA$4236,MATCH(filter!X$2,file!$A$1:$AA$1,0),0)," ")</f>
        <v xml:space="preserve"> </v>
      </c>
      <c r="Y1712" t="str">
        <f>IFERROR(VLOOKUP($A1712,file!$A$1:$AA$4236,MATCH(filter!Y$2,file!$A$1:$AA$1,0),0)," ")</f>
        <v xml:space="preserve"> </v>
      </c>
      <c r="Z1712" t="str">
        <f>IFERROR(VLOOKUP($A1712,file!$A$1:$AA$4236,MATCH(filter!Z$2,file!$A$1:$AA$1,0),0)," ")</f>
        <v xml:space="preserve"> </v>
      </c>
      <c r="AA1712" t="str">
        <f>IFERROR(VLOOKUP($A1712,file!$A$1:$AA$4236,MATCH(filter!AA$2,file!$A$1:$AA$1,0),0)," ")</f>
        <v xml:space="preserve"> </v>
      </c>
    </row>
    <row r="1713" spans="2:27" x14ac:dyDescent="0.25">
      <c r="B1713" t="str">
        <f>IFERROR(VLOOKUP($A1713,file!$A$1:$AA$4236,MATCH(filter!B$2,file!$A$1:$AA$1,0),0)," ")</f>
        <v xml:space="preserve"> </v>
      </c>
      <c r="C1713" t="str">
        <f>IFERROR(VLOOKUP($A1713,file!$A$1:$AA$4236,MATCH(filter!C$2,file!$A$1:$AA$1,0),0)," ")</f>
        <v xml:space="preserve"> </v>
      </c>
      <c r="D1713" t="str">
        <f>IFERROR(VLOOKUP($A1713,file!$A$1:$AA$4236,MATCH(filter!D$2,file!$A$1:$AA$1,0),0)," ")</f>
        <v xml:space="preserve"> </v>
      </c>
      <c r="E1713" t="str">
        <f>IFERROR(VLOOKUP($A1713,file!$A$1:$AA$4236,MATCH(filter!E$2,file!$A$1:$AA$1,0),0)," ")</f>
        <v xml:space="preserve"> </v>
      </c>
      <c r="F1713" t="str">
        <f>IFERROR(VLOOKUP($A1713,file!$A$1:$AA$4236,MATCH(filter!F$2,file!$A$1:$AA$1,0),0)," ")</f>
        <v xml:space="preserve"> </v>
      </c>
      <c r="G1713" t="str">
        <f>IFERROR(VLOOKUP($A1713,file!$A$1:$AA$4236,MATCH(filter!G$2,file!$A$1:$AA$1,0),0)," ")</f>
        <v xml:space="preserve"> </v>
      </c>
      <c r="H1713" t="str">
        <f>IFERROR(VLOOKUP($A1713,file!$A$1:$AA$4236,MATCH(filter!H$2,file!$A$1:$AA$1,0),0)," ")</f>
        <v xml:space="preserve"> </v>
      </c>
      <c r="I1713" t="str">
        <f>IFERROR(VLOOKUP($A1713,file!$A$1:$AA$4236,MATCH(filter!I$2,file!$A$1:$AA$1,0),0)," ")</f>
        <v xml:space="preserve"> </v>
      </c>
      <c r="J1713" t="str">
        <f>IFERROR(VLOOKUP($A1713,file!$A$1:$AA$4236,MATCH(filter!J$2,file!$A$1:$AA$1,0),0)," ")</f>
        <v xml:space="preserve"> </v>
      </c>
      <c r="K1713" t="str">
        <f>IFERROR(VLOOKUP($A1713,file!$A$1:$AA$4236,MATCH(filter!K$2,file!$A$1:$AA$1,0),0)," ")</f>
        <v xml:space="preserve"> </v>
      </c>
      <c r="L1713" t="str">
        <f>IFERROR(VLOOKUP($A1713,file!$A$1:$AA$4236,MATCH(filter!L$2,file!$A$1:$AA$1,0),0)," ")</f>
        <v xml:space="preserve"> </v>
      </c>
      <c r="M1713" t="str">
        <f>IFERROR(VLOOKUP($A1713,file!$A$1:$AA$4236,MATCH(filter!M$2,file!$A$1:$AA$1,0),0)," ")</f>
        <v xml:space="preserve"> </v>
      </c>
      <c r="N1713" t="str">
        <f>IFERROR(VLOOKUP($A1713,file!$A$1:$AA$4236,MATCH(filter!N$2,file!$A$1:$AA$1,0),0)," ")</f>
        <v xml:space="preserve"> </v>
      </c>
      <c r="O1713" t="str">
        <f>IFERROR(VLOOKUP($A1713,file!$A$1:$AA$4236,MATCH(filter!O$2,file!$A$1:$AA$1,0),0)," ")</f>
        <v xml:space="preserve"> </v>
      </c>
      <c r="P1713" t="str">
        <f>IFERROR(VLOOKUP($A1713,file!$A$1:$AA$4236,MATCH(filter!P$2,file!$A$1:$AA$1,0),0)," ")</f>
        <v xml:space="preserve"> </v>
      </c>
      <c r="Q1713" t="str">
        <f>IFERROR(VLOOKUP($A1713,file!$A$1:$AA$4236,MATCH(filter!Q$2,file!$A$1:$AA$1,0),0)," ")</f>
        <v xml:space="preserve"> </v>
      </c>
      <c r="R1713" t="str">
        <f>IFERROR(VLOOKUP($A1713,file!$A$1:$AA$4236,MATCH(filter!R$2,file!$A$1:$AA$1,0),0)," ")</f>
        <v xml:space="preserve"> </v>
      </c>
      <c r="S1713" t="str">
        <f>IFERROR(VLOOKUP($A1713,file!$A$1:$AA$4236,MATCH(filter!S$2,file!$A$1:$AA$1,0),0)," ")</f>
        <v xml:space="preserve"> </v>
      </c>
      <c r="T1713" t="str">
        <f>IFERROR(VLOOKUP($A1713,file!$A$1:$AA$4236,MATCH(filter!T$2,file!$A$1:$AA$1,0),0)," ")</f>
        <v xml:space="preserve"> </v>
      </c>
      <c r="U1713" t="str">
        <f>IFERROR(VLOOKUP($A1713,file!$A$1:$AA$4236,MATCH(filter!U$2,file!$A$1:$AA$1,0),0)," ")</f>
        <v xml:space="preserve"> </v>
      </c>
      <c r="V1713" t="str">
        <f>IFERROR(VLOOKUP($A1713,file!$A$1:$AA$4236,MATCH(filter!V$2,file!$A$1:$AA$1,0),0)," ")</f>
        <v xml:space="preserve"> </v>
      </c>
      <c r="W1713" t="str">
        <f>IFERROR(VLOOKUP($A1713,file!$A$1:$AA$4236,MATCH(filter!W$2,file!$A$1:$AA$1,0),0)," ")</f>
        <v xml:space="preserve"> </v>
      </c>
      <c r="X1713" t="str">
        <f>IFERROR(VLOOKUP($A1713,file!$A$1:$AA$4236,MATCH(filter!X$2,file!$A$1:$AA$1,0),0)," ")</f>
        <v xml:space="preserve"> </v>
      </c>
      <c r="Y1713" t="str">
        <f>IFERROR(VLOOKUP($A1713,file!$A$1:$AA$4236,MATCH(filter!Y$2,file!$A$1:$AA$1,0),0)," ")</f>
        <v xml:space="preserve"> </v>
      </c>
      <c r="Z1713" t="str">
        <f>IFERROR(VLOOKUP($A1713,file!$A$1:$AA$4236,MATCH(filter!Z$2,file!$A$1:$AA$1,0),0)," ")</f>
        <v xml:space="preserve"> </v>
      </c>
      <c r="AA1713" t="str">
        <f>IFERROR(VLOOKUP($A1713,file!$A$1:$AA$4236,MATCH(filter!AA$2,file!$A$1:$AA$1,0),0)," ")</f>
        <v xml:space="preserve"> </v>
      </c>
    </row>
    <row r="1714" spans="2:27" x14ac:dyDescent="0.25">
      <c r="B1714" t="str">
        <f>IFERROR(VLOOKUP($A1714,file!$A$1:$AA$4236,MATCH(filter!B$2,file!$A$1:$AA$1,0),0)," ")</f>
        <v xml:space="preserve"> </v>
      </c>
      <c r="C1714" t="str">
        <f>IFERROR(VLOOKUP($A1714,file!$A$1:$AA$4236,MATCH(filter!C$2,file!$A$1:$AA$1,0),0)," ")</f>
        <v xml:space="preserve"> </v>
      </c>
      <c r="D1714" t="str">
        <f>IFERROR(VLOOKUP($A1714,file!$A$1:$AA$4236,MATCH(filter!D$2,file!$A$1:$AA$1,0),0)," ")</f>
        <v xml:space="preserve"> </v>
      </c>
      <c r="E1714" t="str">
        <f>IFERROR(VLOOKUP($A1714,file!$A$1:$AA$4236,MATCH(filter!E$2,file!$A$1:$AA$1,0),0)," ")</f>
        <v xml:space="preserve"> </v>
      </c>
      <c r="F1714" t="str">
        <f>IFERROR(VLOOKUP($A1714,file!$A$1:$AA$4236,MATCH(filter!F$2,file!$A$1:$AA$1,0),0)," ")</f>
        <v xml:space="preserve"> </v>
      </c>
      <c r="G1714" t="str">
        <f>IFERROR(VLOOKUP($A1714,file!$A$1:$AA$4236,MATCH(filter!G$2,file!$A$1:$AA$1,0),0)," ")</f>
        <v xml:space="preserve"> </v>
      </c>
      <c r="H1714" t="str">
        <f>IFERROR(VLOOKUP($A1714,file!$A$1:$AA$4236,MATCH(filter!H$2,file!$A$1:$AA$1,0),0)," ")</f>
        <v xml:space="preserve"> </v>
      </c>
      <c r="I1714" t="str">
        <f>IFERROR(VLOOKUP($A1714,file!$A$1:$AA$4236,MATCH(filter!I$2,file!$A$1:$AA$1,0),0)," ")</f>
        <v xml:space="preserve"> </v>
      </c>
      <c r="J1714" t="str">
        <f>IFERROR(VLOOKUP($A1714,file!$A$1:$AA$4236,MATCH(filter!J$2,file!$A$1:$AA$1,0),0)," ")</f>
        <v xml:space="preserve"> </v>
      </c>
      <c r="K1714" t="str">
        <f>IFERROR(VLOOKUP($A1714,file!$A$1:$AA$4236,MATCH(filter!K$2,file!$A$1:$AA$1,0),0)," ")</f>
        <v xml:space="preserve"> </v>
      </c>
      <c r="L1714" t="str">
        <f>IFERROR(VLOOKUP($A1714,file!$A$1:$AA$4236,MATCH(filter!L$2,file!$A$1:$AA$1,0),0)," ")</f>
        <v xml:space="preserve"> </v>
      </c>
      <c r="M1714" t="str">
        <f>IFERROR(VLOOKUP($A1714,file!$A$1:$AA$4236,MATCH(filter!M$2,file!$A$1:$AA$1,0),0)," ")</f>
        <v xml:space="preserve"> </v>
      </c>
      <c r="N1714" t="str">
        <f>IFERROR(VLOOKUP($A1714,file!$A$1:$AA$4236,MATCH(filter!N$2,file!$A$1:$AA$1,0),0)," ")</f>
        <v xml:space="preserve"> </v>
      </c>
      <c r="O1714" t="str">
        <f>IFERROR(VLOOKUP($A1714,file!$A$1:$AA$4236,MATCH(filter!O$2,file!$A$1:$AA$1,0),0)," ")</f>
        <v xml:space="preserve"> </v>
      </c>
      <c r="P1714" t="str">
        <f>IFERROR(VLOOKUP($A1714,file!$A$1:$AA$4236,MATCH(filter!P$2,file!$A$1:$AA$1,0),0)," ")</f>
        <v xml:space="preserve"> </v>
      </c>
      <c r="Q1714" t="str">
        <f>IFERROR(VLOOKUP($A1714,file!$A$1:$AA$4236,MATCH(filter!Q$2,file!$A$1:$AA$1,0),0)," ")</f>
        <v xml:space="preserve"> </v>
      </c>
      <c r="R1714" t="str">
        <f>IFERROR(VLOOKUP($A1714,file!$A$1:$AA$4236,MATCH(filter!R$2,file!$A$1:$AA$1,0),0)," ")</f>
        <v xml:space="preserve"> </v>
      </c>
      <c r="S1714" t="str">
        <f>IFERROR(VLOOKUP($A1714,file!$A$1:$AA$4236,MATCH(filter!S$2,file!$A$1:$AA$1,0),0)," ")</f>
        <v xml:space="preserve"> </v>
      </c>
      <c r="T1714" t="str">
        <f>IFERROR(VLOOKUP($A1714,file!$A$1:$AA$4236,MATCH(filter!T$2,file!$A$1:$AA$1,0),0)," ")</f>
        <v xml:space="preserve"> </v>
      </c>
      <c r="U1714" t="str">
        <f>IFERROR(VLOOKUP($A1714,file!$A$1:$AA$4236,MATCH(filter!U$2,file!$A$1:$AA$1,0),0)," ")</f>
        <v xml:space="preserve"> </v>
      </c>
      <c r="V1714" t="str">
        <f>IFERROR(VLOOKUP($A1714,file!$A$1:$AA$4236,MATCH(filter!V$2,file!$A$1:$AA$1,0),0)," ")</f>
        <v xml:space="preserve"> </v>
      </c>
      <c r="W1714" t="str">
        <f>IFERROR(VLOOKUP($A1714,file!$A$1:$AA$4236,MATCH(filter!W$2,file!$A$1:$AA$1,0),0)," ")</f>
        <v xml:space="preserve"> </v>
      </c>
      <c r="X1714" t="str">
        <f>IFERROR(VLOOKUP($A1714,file!$A$1:$AA$4236,MATCH(filter!X$2,file!$A$1:$AA$1,0),0)," ")</f>
        <v xml:space="preserve"> </v>
      </c>
      <c r="Y1714" t="str">
        <f>IFERROR(VLOOKUP($A1714,file!$A$1:$AA$4236,MATCH(filter!Y$2,file!$A$1:$AA$1,0),0)," ")</f>
        <v xml:space="preserve"> </v>
      </c>
      <c r="Z1714" t="str">
        <f>IFERROR(VLOOKUP($A1714,file!$A$1:$AA$4236,MATCH(filter!Z$2,file!$A$1:$AA$1,0),0)," ")</f>
        <v xml:space="preserve"> </v>
      </c>
      <c r="AA1714" t="str">
        <f>IFERROR(VLOOKUP($A1714,file!$A$1:$AA$4236,MATCH(filter!AA$2,file!$A$1:$AA$1,0),0)," ")</f>
        <v xml:space="preserve"> </v>
      </c>
    </row>
    <row r="1715" spans="2:27" x14ac:dyDescent="0.25">
      <c r="B1715" t="str">
        <f>IFERROR(VLOOKUP($A1715,file!$A$1:$AA$4236,MATCH(filter!B$2,file!$A$1:$AA$1,0),0)," ")</f>
        <v xml:space="preserve"> </v>
      </c>
      <c r="C1715" t="str">
        <f>IFERROR(VLOOKUP($A1715,file!$A$1:$AA$4236,MATCH(filter!C$2,file!$A$1:$AA$1,0),0)," ")</f>
        <v xml:space="preserve"> </v>
      </c>
      <c r="D1715" t="str">
        <f>IFERROR(VLOOKUP($A1715,file!$A$1:$AA$4236,MATCH(filter!D$2,file!$A$1:$AA$1,0),0)," ")</f>
        <v xml:space="preserve"> </v>
      </c>
      <c r="E1715" t="str">
        <f>IFERROR(VLOOKUP($A1715,file!$A$1:$AA$4236,MATCH(filter!E$2,file!$A$1:$AA$1,0),0)," ")</f>
        <v xml:space="preserve"> </v>
      </c>
      <c r="F1715" t="str">
        <f>IFERROR(VLOOKUP($A1715,file!$A$1:$AA$4236,MATCH(filter!F$2,file!$A$1:$AA$1,0),0)," ")</f>
        <v xml:space="preserve"> </v>
      </c>
      <c r="G1715" t="str">
        <f>IFERROR(VLOOKUP($A1715,file!$A$1:$AA$4236,MATCH(filter!G$2,file!$A$1:$AA$1,0),0)," ")</f>
        <v xml:space="preserve"> </v>
      </c>
      <c r="H1715" t="str">
        <f>IFERROR(VLOOKUP($A1715,file!$A$1:$AA$4236,MATCH(filter!H$2,file!$A$1:$AA$1,0),0)," ")</f>
        <v xml:space="preserve"> </v>
      </c>
      <c r="I1715" t="str">
        <f>IFERROR(VLOOKUP($A1715,file!$A$1:$AA$4236,MATCH(filter!I$2,file!$A$1:$AA$1,0),0)," ")</f>
        <v xml:space="preserve"> </v>
      </c>
      <c r="J1715" t="str">
        <f>IFERROR(VLOOKUP($A1715,file!$A$1:$AA$4236,MATCH(filter!J$2,file!$A$1:$AA$1,0),0)," ")</f>
        <v xml:space="preserve"> </v>
      </c>
      <c r="K1715" t="str">
        <f>IFERROR(VLOOKUP($A1715,file!$A$1:$AA$4236,MATCH(filter!K$2,file!$A$1:$AA$1,0),0)," ")</f>
        <v xml:space="preserve"> </v>
      </c>
      <c r="L1715" t="str">
        <f>IFERROR(VLOOKUP($A1715,file!$A$1:$AA$4236,MATCH(filter!L$2,file!$A$1:$AA$1,0),0)," ")</f>
        <v xml:space="preserve"> </v>
      </c>
      <c r="M1715" t="str">
        <f>IFERROR(VLOOKUP($A1715,file!$A$1:$AA$4236,MATCH(filter!M$2,file!$A$1:$AA$1,0),0)," ")</f>
        <v xml:space="preserve"> </v>
      </c>
      <c r="N1715" t="str">
        <f>IFERROR(VLOOKUP($A1715,file!$A$1:$AA$4236,MATCH(filter!N$2,file!$A$1:$AA$1,0),0)," ")</f>
        <v xml:space="preserve"> </v>
      </c>
      <c r="O1715" t="str">
        <f>IFERROR(VLOOKUP($A1715,file!$A$1:$AA$4236,MATCH(filter!O$2,file!$A$1:$AA$1,0),0)," ")</f>
        <v xml:space="preserve"> </v>
      </c>
      <c r="P1715" t="str">
        <f>IFERROR(VLOOKUP($A1715,file!$A$1:$AA$4236,MATCH(filter!P$2,file!$A$1:$AA$1,0),0)," ")</f>
        <v xml:space="preserve"> </v>
      </c>
      <c r="Q1715" t="str">
        <f>IFERROR(VLOOKUP($A1715,file!$A$1:$AA$4236,MATCH(filter!Q$2,file!$A$1:$AA$1,0),0)," ")</f>
        <v xml:space="preserve"> </v>
      </c>
      <c r="R1715" t="str">
        <f>IFERROR(VLOOKUP($A1715,file!$A$1:$AA$4236,MATCH(filter!R$2,file!$A$1:$AA$1,0),0)," ")</f>
        <v xml:space="preserve"> </v>
      </c>
      <c r="S1715" t="str">
        <f>IFERROR(VLOOKUP($A1715,file!$A$1:$AA$4236,MATCH(filter!S$2,file!$A$1:$AA$1,0),0)," ")</f>
        <v xml:space="preserve"> </v>
      </c>
      <c r="T1715" t="str">
        <f>IFERROR(VLOOKUP($A1715,file!$A$1:$AA$4236,MATCH(filter!T$2,file!$A$1:$AA$1,0),0)," ")</f>
        <v xml:space="preserve"> </v>
      </c>
      <c r="U1715" t="str">
        <f>IFERROR(VLOOKUP($A1715,file!$A$1:$AA$4236,MATCH(filter!U$2,file!$A$1:$AA$1,0),0)," ")</f>
        <v xml:space="preserve"> </v>
      </c>
      <c r="V1715" t="str">
        <f>IFERROR(VLOOKUP($A1715,file!$A$1:$AA$4236,MATCH(filter!V$2,file!$A$1:$AA$1,0),0)," ")</f>
        <v xml:space="preserve"> </v>
      </c>
      <c r="W1715" t="str">
        <f>IFERROR(VLOOKUP($A1715,file!$A$1:$AA$4236,MATCH(filter!W$2,file!$A$1:$AA$1,0),0)," ")</f>
        <v xml:space="preserve"> </v>
      </c>
      <c r="X1715" t="str">
        <f>IFERROR(VLOOKUP($A1715,file!$A$1:$AA$4236,MATCH(filter!X$2,file!$A$1:$AA$1,0),0)," ")</f>
        <v xml:space="preserve"> </v>
      </c>
      <c r="Y1715" t="str">
        <f>IFERROR(VLOOKUP($A1715,file!$A$1:$AA$4236,MATCH(filter!Y$2,file!$A$1:$AA$1,0),0)," ")</f>
        <v xml:space="preserve"> </v>
      </c>
      <c r="Z1715" t="str">
        <f>IFERROR(VLOOKUP($A1715,file!$A$1:$AA$4236,MATCH(filter!Z$2,file!$A$1:$AA$1,0),0)," ")</f>
        <v xml:space="preserve"> </v>
      </c>
      <c r="AA1715" t="str">
        <f>IFERROR(VLOOKUP($A1715,file!$A$1:$AA$4236,MATCH(filter!AA$2,file!$A$1:$AA$1,0),0)," ")</f>
        <v xml:space="preserve"> </v>
      </c>
    </row>
    <row r="1716" spans="2:27" x14ac:dyDescent="0.25">
      <c r="B1716" t="str">
        <f>IFERROR(VLOOKUP($A1716,file!$A$1:$AA$4236,MATCH(filter!B$2,file!$A$1:$AA$1,0),0)," ")</f>
        <v xml:space="preserve"> </v>
      </c>
      <c r="C1716" t="str">
        <f>IFERROR(VLOOKUP($A1716,file!$A$1:$AA$4236,MATCH(filter!C$2,file!$A$1:$AA$1,0),0)," ")</f>
        <v xml:space="preserve"> </v>
      </c>
      <c r="D1716" t="str">
        <f>IFERROR(VLOOKUP($A1716,file!$A$1:$AA$4236,MATCH(filter!D$2,file!$A$1:$AA$1,0),0)," ")</f>
        <v xml:space="preserve"> </v>
      </c>
      <c r="E1716" t="str">
        <f>IFERROR(VLOOKUP($A1716,file!$A$1:$AA$4236,MATCH(filter!E$2,file!$A$1:$AA$1,0),0)," ")</f>
        <v xml:space="preserve"> </v>
      </c>
      <c r="F1716" t="str">
        <f>IFERROR(VLOOKUP($A1716,file!$A$1:$AA$4236,MATCH(filter!F$2,file!$A$1:$AA$1,0),0)," ")</f>
        <v xml:space="preserve"> </v>
      </c>
      <c r="G1716" t="str">
        <f>IFERROR(VLOOKUP($A1716,file!$A$1:$AA$4236,MATCH(filter!G$2,file!$A$1:$AA$1,0),0)," ")</f>
        <v xml:space="preserve"> </v>
      </c>
      <c r="H1716" t="str">
        <f>IFERROR(VLOOKUP($A1716,file!$A$1:$AA$4236,MATCH(filter!H$2,file!$A$1:$AA$1,0),0)," ")</f>
        <v xml:space="preserve"> </v>
      </c>
      <c r="I1716" t="str">
        <f>IFERROR(VLOOKUP($A1716,file!$A$1:$AA$4236,MATCH(filter!I$2,file!$A$1:$AA$1,0),0)," ")</f>
        <v xml:space="preserve"> </v>
      </c>
      <c r="J1716" t="str">
        <f>IFERROR(VLOOKUP($A1716,file!$A$1:$AA$4236,MATCH(filter!J$2,file!$A$1:$AA$1,0),0)," ")</f>
        <v xml:space="preserve"> </v>
      </c>
      <c r="K1716" t="str">
        <f>IFERROR(VLOOKUP($A1716,file!$A$1:$AA$4236,MATCH(filter!K$2,file!$A$1:$AA$1,0),0)," ")</f>
        <v xml:space="preserve"> </v>
      </c>
      <c r="L1716" t="str">
        <f>IFERROR(VLOOKUP($A1716,file!$A$1:$AA$4236,MATCH(filter!L$2,file!$A$1:$AA$1,0),0)," ")</f>
        <v xml:space="preserve"> </v>
      </c>
      <c r="M1716" t="str">
        <f>IFERROR(VLOOKUP($A1716,file!$A$1:$AA$4236,MATCH(filter!M$2,file!$A$1:$AA$1,0),0)," ")</f>
        <v xml:space="preserve"> </v>
      </c>
      <c r="N1716" t="str">
        <f>IFERROR(VLOOKUP($A1716,file!$A$1:$AA$4236,MATCH(filter!N$2,file!$A$1:$AA$1,0),0)," ")</f>
        <v xml:space="preserve"> </v>
      </c>
      <c r="O1716" t="str">
        <f>IFERROR(VLOOKUP($A1716,file!$A$1:$AA$4236,MATCH(filter!O$2,file!$A$1:$AA$1,0),0)," ")</f>
        <v xml:space="preserve"> </v>
      </c>
      <c r="P1716" t="str">
        <f>IFERROR(VLOOKUP($A1716,file!$A$1:$AA$4236,MATCH(filter!P$2,file!$A$1:$AA$1,0),0)," ")</f>
        <v xml:space="preserve"> </v>
      </c>
      <c r="Q1716" t="str">
        <f>IFERROR(VLOOKUP($A1716,file!$A$1:$AA$4236,MATCH(filter!Q$2,file!$A$1:$AA$1,0),0)," ")</f>
        <v xml:space="preserve"> </v>
      </c>
      <c r="R1716" t="str">
        <f>IFERROR(VLOOKUP($A1716,file!$A$1:$AA$4236,MATCH(filter!R$2,file!$A$1:$AA$1,0),0)," ")</f>
        <v xml:space="preserve"> </v>
      </c>
      <c r="S1716" t="str">
        <f>IFERROR(VLOOKUP($A1716,file!$A$1:$AA$4236,MATCH(filter!S$2,file!$A$1:$AA$1,0),0)," ")</f>
        <v xml:space="preserve"> </v>
      </c>
      <c r="T1716" t="str">
        <f>IFERROR(VLOOKUP($A1716,file!$A$1:$AA$4236,MATCH(filter!T$2,file!$A$1:$AA$1,0),0)," ")</f>
        <v xml:space="preserve"> </v>
      </c>
      <c r="U1716" t="str">
        <f>IFERROR(VLOOKUP($A1716,file!$A$1:$AA$4236,MATCH(filter!U$2,file!$A$1:$AA$1,0),0)," ")</f>
        <v xml:space="preserve"> </v>
      </c>
      <c r="V1716" t="str">
        <f>IFERROR(VLOOKUP($A1716,file!$A$1:$AA$4236,MATCH(filter!V$2,file!$A$1:$AA$1,0),0)," ")</f>
        <v xml:space="preserve"> </v>
      </c>
      <c r="W1716" t="str">
        <f>IFERROR(VLOOKUP($A1716,file!$A$1:$AA$4236,MATCH(filter!W$2,file!$A$1:$AA$1,0),0)," ")</f>
        <v xml:space="preserve"> </v>
      </c>
      <c r="X1716" t="str">
        <f>IFERROR(VLOOKUP($A1716,file!$A$1:$AA$4236,MATCH(filter!X$2,file!$A$1:$AA$1,0),0)," ")</f>
        <v xml:space="preserve"> </v>
      </c>
      <c r="Y1716" t="str">
        <f>IFERROR(VLOOKUP($A1716,file!$A$1:$AA$4236,MATCH(filter!Y$2,file!$A$1:$AA$1,0),0)," ")</f>
        <v xml:space="preserve"> </v>
      </c>
      <c r="Z1716" t="str">
        <f>IFERROR(VLOOKUP($A1716,file!$A$1:$AA$4236,MATCH(filter!Z$2,file!$A$1:$AA$1,0),0)," ")</f>
        <v xml:space="preserve"> </v>
      </c>
      <c r="AA1716" t="str">
        <f>IFERROR(VLOOKUP($A1716,file!$A$1:$AA$4236,MATCH(filter!AA$2,file!$A$1:$AA$1,0),0)," ")</f>
        <v xml:space="preserve"> </v>
      </c>
    </row>
    <row r="1717" spans="2:27" x14ac:dyDescent="0.25">
      <c r="B1717" t="str">
        <f>IFERROR(VLOOKUP($A1717,file!$A$1:$AA$4236,MATCH(filter!B$2,file!$A$1:$AA$1,0),0)," ")</f>
        <v xml:space="preserve"> </v>
      </c>
      <c r="C1717" t="str">
        <f>IFERROR(VLOOKUP($A1717,file!$A$1:$AA$4236,MATCH(filter!C$2,file!$A$1:$AA$1,0),0)," ")</f>
        <v xml:space="preserve"> </v>
      </c>
      <c r="D1717" t="str">
        <f>IFERROR(VLOOKUP($A1717,file!$A$1:$AA$4236,MATCH(filter!D$2,file!$A$1:$AA$1,0),0)," ")</f>
        <v xml:space="preserve"> </v>
      </c>
      <c r="E1717" t="str">
        <f>IFERROR(VLOOKUP($A1717,file!$A$1:$AA$4236,MATCH(filter!E$2,file!$A$1:$AA$1,0),0)," ")</f>
        <v xml:space="preserve"> </v>
      </c>
      <c r="F1717" t="str">
        <f>IFERROR(VLOOKUP($A1717,file!$A$1:$AA$4236,MATCH(filter!F$2,file!$A$1:$AA$1,0),0)," ")</f>
        <v xml:space="preserve"> </v>
      </c>
      <c r="G1717" t="str">
        <f>IFERROR(VLOOKUP($A1717,file!$A$1:$AA$4236,MATCH(filter!G$2,file!$A$1:$AA$1,0),0)," ")</f>
        <v xml:space="preserve"> </v>
      </c>
      <c r="H1717" t="str">
        <f>IFERROR(VLOOKUP($A1717,file!$A$1:$AA$4236,MATCH(filter!H$2,file!$A$1:$AA$1,0),0)," ")</f>
        <v xml:space="preserve"> </v>
      </c>
      <c r="I1717" t="str">
        <f>IFERROR(VLOOKUP($A1717,file!$A$1:$AA$4236,MATCH(filter!I$2,file!$A$1:$AA$1,0),0)," ")</f>
        <v xml:space="preserve"> </v>
      </c>
      <c r="J1717" t="str">
        <f>IFERROR(VLOOKUP($A1717,file!$A$1:$AA$4236,MATCH(filter!J$2,file!$A$1:$AA$1,0),0)," ")</f>
        <v xml:space="preserve"> </v>
      </c>
      <c r="K1717" t="str">
        <f>IFERROR(VLOOKUP($A1717,file!$A$1:$AA$4236,MATCH(filter!K$2,file!$A$1:$AA$1,0),0)," ")</f>
        <v xml:space="preserve"> </v>
      </c>
      <c r="L1717" t="str">
        <f>IFERROR(VLOOKUP($A1717,file!$A$1:$AA$4236,MATCH(filter!L$2,file!$A$1:$AA$1,0),0)," ")</f>
        <v xml:space="preserve"> </v>
      </c>
      <c r="M1717" t="str">
        <f>IFERROR(VLOOKUP($A1717,file!$A$1:$AA$4236,MATCH(filter!M$2,file!$A$1:$AA$1,0),0)," ")</f>
        <v xml:space="preserve"> </v>
      </c>
      <c r="N1717" t="str">
        <f>IFERROR(VLOOKUP($A1717,file!$A$1:$AA$4236,MATCH(filter!N$2,file!$A$1:$AA$1,0),0)," ")</f>
        <v xml:space="preserve"> </v>
      </c>
      <c r="O1717" t="str">
        <f>IFERROR(VLOOKUP($A1717,file!$A$1:$AA$4236,MATCH(filter!O$2,file!$A$1:$AA$1,0),0)," ")</f>
        <v xml:space="preserve"> </v>
      </c>
      <c r="P1717" t="str">
        <f>IFERROR(VLOOKUP($A1717,file!$A$1:$AA$4236,MATCH(filter!P$2,file!$A$1:$AA$1,0),0)," ")</f>
        <v xml:space="preserve"> </v>
      </c>
      <c r="Q1717" t="str">
        <f>IFERROR(VLOOKUP($A1717,file!$A$1:$AA$4236,MATCH(filter!Q$2,file!$A$1:$AA$1,0),0)," ")</f>
        <v xml:space="preserve"> </v>
      </c>
      <c r="R1717" t="str">
        <f>IFERROR(VLOOKUP($A1717,file!$A$1:$AA$4236,MATCH(filter!R$2,file!$A$1:$AA$1,0),0)," ")</f>
        <v xml:space="preserve"> </v>
      </c>
      <c r="S1717" t="str">
        <f>IFERROR(VLOOKUP($A1717,file!$A$1:$AA$4236,MATCH(filter!S$2,file!$A$1:$AA$1,0),0)," ")</f>
        <v xml:space="preserve"> </v>
      </c>
      <c r="T1717" t="str">
        <f>IFERROR(VLOOKUP($A1717,file!$A$1:$AA$4236,MATCH(filter!T$2,file!$A$1:$AA$1,0),0)," ")</f>
        <v xml:space="preserve"> </v>
      </c>
      <c r="U1717" t="str">
        <f>IFERROR(VLOOKUP($A1717,file!$A$1:$AA$4236,MATCH(filter!U$2,file!$A$1:$AA$1,0),0)," ")</f>
        <v xml:space="preserve"> </v>
      </c>
      <c r="V1717" t="str">
        <f>IFERROR(VLOOKUP($A1717,file!$A$1:$AA$4236,MATCH(filter!V$2,file!$A$1:$AA$1,0),0)," ")</f>
        <v xml:space="preserve"> </v>
      </c>
      <c r="W1717" t="str">
        <f>IFERROR(VLOOKUP($A1717,file!$A$1:$AA$4236,MATCH(filter!W$2,file!$A$1:$AA$1,0),0)," ")</f>
        <v xml:space="preserve"> </v>
      </c>
      <c r="X1717" t="str">
        <f>IFERROR(VLOOKUP($A1717,file!$A$1:$AA$4236,MATCH(filter!X$2,file!$A$1:$AA$1,0),0)," ")</f>
        <v xml:space="preserve"> </v>
      </c>
      <c r="Y1717" t="str">
        <f>IFERROR(VLOOKUP($A1717,file!$A$1:$AA$4236,MATCH(filter!Y$2,file!$A$1:$AA$1,0),0)," ")</f>
        <v xml:space="preserve"> </v>
      </c>
      <c r="Z1717" t="str">
        <f>IFERROR(VLOOKUP($A1717,file!$A$1:$AA$4236,MATCH(filter!Z$2,file!$A$1:$AA$1,0),0)," ")</f>
        <v xml:space="preserve"> </v>
      </c>
      <c r="AA1717" t="str">
        <f>IFERROR(VLOOKUP($A1717,file!$A$1:$AA$4236,MATCH(filter!AA$2,file!$A$1:$AA$1,0),0)," ")</f>
        <v xml:space="preserve"> </v>
      </c>
    </row>
    <row r="1718" spans="2:27" x14ac:dyDescent="0.25">
      <c r="B1718" t="str">
        <f>IFERROR(VLOOKUP($A1718,file!$A$1:$AA$4236,MATCH(filter!B$2,file!$A$1:$AA$1,0),0)," ")</f>
        <v xml:space="preserve"> </v>
      </c>
      <c r="C1718" t="str">
        <f>IFERROR(VLOOKUP($A1718,file!$A$1:$AA$4236,MATCH(filter!C$2,file!$A$1:$AA$1,0),0)," ")</f>
        <v xml:space="preserve"> </v>
      </c>
      <c r="D1718" t="str">
        <f>IFERROR(VLOOKUP($A1718,file!$A$1:$AA$4236,MATCH(filter!D$2,file!$A$1:$AA$1,0),0)," ")</f>
        <v xml:space="preserve"> </v>
      </c>
      <c r="E1718" t="str">
        <f>IFERROR(VLOOKUP($A1718,file!$A$1:$AA$4236,MATCH(filter!E$2,file!$A$1:$AA$1,0),0)," ")</f>
        <v xml:space="preserve"> </v>
      </c>
      <c r="F1718" t="str">
        <f>IFERROR(VLOOKUP($A1718,file!$A$1:$AA$4236,MATCH(filter!F$2,file!$A$1:$AA$1,0),0)," ")</f>
        <v xml:space="preserve"> </v>
      </c>
      <c r="G1718" t="str">
        <f>IFERROR(VLOOKUP($A1718,file!$A$1:$AA$4236,MATCH(filter!G$2,file!$A$1:$AA$1,0),0)," ")</f>
        <v xml:space="preserve"> </v>
      </c>
      <c r="H1718" t="str">
        <f>IFERROR(VLOOKUP($A1718,file!$A$1:$AA$4236,MATCH(filter!H$2,file!$A$1:$AA$1,0),0)," ")</f>
        <v xml:space="preserve"> </v>
      </c>
      <c r="I1718" t="str">
        <f>IFERROR(VLOOKUP($A1718,file!$A$1:$AA$4236,MATCH(filter!I$2,file!$A$1:$AA$1,0),0)," ")</f>
        <v xml:space="preserve"> </v>
      </c>
      <c r="J1718" t="str">
        <f>IFERROR(VLOOKUP($A1718,file!$A$1:$AA$4236,MATCH(filter!J$2,file!$A$1:$AA$1,0),0)," ")</f>
        <v xml:space="preserve"> </v>
      </c>
      <c r="K1718" t="str">
        <f>IFERROR(VLOOKUP($A1718,file!$A$1:$AA$4236,MATCH(filter!K$2,file!$A$1:$AA$1,0),0)," ")</f>
        <v xml:space="preserve"> </v>
      </c>
      <c r="L1718" t="str">
        <f>IFERROR(VLOOKUP($A1718,file!$A$1:$AA$4236,MATCH(filter!L$2,file!$A$1:$AA$1,0),0)," ")</f>
        <v xml:space="preserve"> </v>
      </c>
      <c r="M1718" t="str">
        <f>IFERROR(VLOOKUP($A1718,file!$A$1:$AA$4236,MATCH(filter!M$2,file!$A$1:$AA$1,0),0)," ")</f>
        <v xml:space="preserve"> </v>
      </c>
      <c r="N1718" t="str">
        <f>IFERROR(VLOOKUP($A1718,file!$A$1:$AA$4236,MATCH(filter!N$2,file!$A$1:$AA$1,0),0)," ")</f>
        <v xml:space="preserve"> </v>
      </c>
      <c r="O1718" t="str">
        <f>IFERROR(VLOOKUP($A1718,file!$A$1:$AA$4236,MATCH(filter!O$2,file!$A$1:$AA$1,0),0)," ")</f>
        <v xml:space="preserve"> </v>
      </c>
      <c r="P1718" t="str">
        <f>IFERROR(VLOOKUP($A1718,file!$A$1:$AA$4236,MATCH(filter!P$2,file!$A$1:$AA$1,0),0)," ")</f>
        <v xml:space="preserve"> </v>
      </c>
      <c r="Q1718" t="str">
        <f>IFERROR(VLOOKUP($A1718,file!$A$1:$AA$4236,MATCH(filter!Q$2,file!$A$1:$AA$1,0),0)," ")</f>
        <v xml:space="preserve"> </v>
      </c>
      <c r="R1718" t="str">
        <f>IFERROR(VLOOKUP($A1718,file!$A$1:$AA$4236,MATCH(filter!R$2,file!$A$1:$AA$1,0),0)," ")</f>
        <v xml:space="preserve"> </v>
      </c>
      <c r="S1718" t="str">
        <f>IFERROR(VLOOKUP($A1718,file!$A$1:$AA$4236,MATCH(filter!S$2,file!$A$1:$AA$1,0),0)," ")</f>
        <v xml:space="preserve"> </v>
      </c>
      <c r="T1718" t="str">
        <f>IFERROR(VLOOKUP($A1718,file!$A$1:$AA$4236,MATCH(filter!T$2,file!$A$1:$AA$1,0),0)," ")</f>
        <v xml:space="preserve"> </v>
      </c>
      <c r="U1718" t="str">
        <f>IFERROR(VLOOKUP($A1718,file!$A$1:$AA$4236,MATCH(filter!U$2,file!$A$1:$AA$1,0),0)," ")</f>
        <v xml:space="preserve"> </v>
      </c>
      <c r="V1718" t="str">
        <f>IFERROR(VLOOKUP($A1718,file!$A$1:$AA$4236,MATCH(filter!V$2,file!$A$1:$AA$1,0),0)," ")</f>
        <v xml:space="preserve"> </v>
      </c>
      <c r="W1718" t="str">
        <f>IFERROR(VLOOKUP($A1718,file!$A$1:$AA$4236,MATCH(filter!W$2,file!$A$1:$AA$1,0),0)," ")</f>
        <v xml:space="preserve"> </v>
      </c>
      <c r="X1718" t="str">
        <f>IFERROR(VLOOKUP($A1718,file!$A$1:$AA$4236,MATCH(filter!X$2,file!$A$1:$AA$1,0),0)," ")</f>
        <v xml:space="preserve"> </v>
      </c>
      <c r="Y1718" t="str">
        <f>IFERROR(VLOOKUP($A1718,file!$A$1:$AA$4236,MATCH(filter!Y$2,file!$A$1:$AA$1,0),0)," ")</f>
        <v xml:space="preserve"> </v>
      </c>
      <c r="Z1718" t="str">
        <f>IFERROR(VLOOKUP($A1718,file!$A$1:$AA$4236,MATCH(filter!Z$2,file!$A$1:$AA$1,0),0)," ")</f>
        <v xml:space="preserve"> </v>
      </c>
      <c r="AA1718" t="str">
        <f>IFERROR(VLOOKUP($A1718,file!$A$1:$AA$4236,MATCH(filter!AA$2,file!$A$1:$AA$1,0),0)," ")</f>
        <v xml:space="preserve"> </v>
      </c>
    </row>
    <row r="1719" spans="2:27" x14ac:dyDescent="0.25">
      <c r="B1719" t="str">
        <f>IFERROR(VLOOKUP($A1719,file!$A$1:$AA$4236,MATCH(filter!B$2,file!$A$1:$AA$1,0),0)," ")</f>
        <v xml:space="preserve"> </v>
      </c>
      <c r="C1719" t="str">
        <f>IFERROR(VLOOKUP($A1719,file!$A$1:$AA$4236,MATCH(filter!C$2,file!$A$1:$AA$1,0),0)," ")</f>
        <v xml:space="preserve"> </v>
      </c>
      <c r="D1719" t="str">
        <f>IFERROR(VLOOKUP($A1719,file!$A$1:$AA$4236,MATCH(filter!D$2,file!$A$1:$AA$1,0),0)," ")</f>
        <v xml:space="preserve"> </v>
      </c>
      <c r="E1719" t="str">
        <f>IFERROR(VLOOKUP($A1719,file!$A$1:$AA$4236,MATCH(filter!E$2,file!$A$1:$AA$1,0),0)," ")</f>
        <v xml:space="preserve"> </v>
      </c>
      <c r="F1719" t="str">
        <f>IFERROR(VLOOKUP($A1719,file!$A$1:$AA$4236,MATCH(filter!F$2,file!$A$1:$AA$1,0),0)," ")</f>
        <v xml:space="preserve"> </v>
      </c>
      <c r="G1719" t="str">
        <f>IFERROR(VLOOKUP($A1719,file!$A$1:$AA$4236,MATCH(filter!G$2,file!$A$1:$AA$1,0),0)," ")</f>
        <v xml:space="preserve"> </v>
      </c>
      <c r="H1719" t="str">
        <f>IFERROR(VLOOKUP($A1719,file!$A$1:$AA$4236,MATCH(filter!H$2,file!$A$1:$AA$1,0),0)," ")</f>
        <v xml:space="preserve"> </v>
      </c>
      <c r="I1719" t="str">
        <f>IFERROR(VLOOKUP($A1719,file!$A$1:$AA$4236,MATCH(filter!I$2,file!$A$1:$AA$1,0),0)," ")</f>
        <v xml:space="preserve"> </v>
      </c>
      <c r="J1719" t="str">
        <f>IFERROR(VLOOKUP($A1719,file!$A$1:$AA$4236,MATCH(filter!J$2,file!$A$1:$AA$1,0),0)," ")</f>
        <v xml:space="preserve"> </v>
      </c>
      <c r="K1719" t="str">
        <f>IFERROR(VLOOKUP($A1719,file!$A$1:$AA$4236,MATCH(filter!K$2,file!$A$1:$AA$1,0),0)," ")</f>
        <v xml:space="preserve"> </v>
      </c>
      <c r="L1719" t="str">
        <f>IFERROR(VLOOKUP($A1719,file!$A$1:$AA$4236,MATCH(filter!L$2,file!$A$1:$AA$1,0),0)," ")</f>
        <v xml:space="preserve"> </v>
      </c>
      <c r="M1719" t="str">
        <f>IFERROR(VLOOKUP($A1719,file!$A$1:$AA$4236,MATCH(filter!M$2,file!$A$1:$AA$1,0),0)," ")</f>
        <v xml:space="preserve"> </v>
      </c>
      <c r="N1719" t="str">
        <f>IFERROR(VLOOKUP($A1719,file!$A$1:$AA$4236,MATCH(filter!N$2,file!$A$1:$AA$1,0),0)," ")</f>
        <v xml:space="preserve"> </v>
      </c>
      <c r="O1719" t="str">
        <f>IFERROR(VLOOKUP($A1719,file!$A$1:$AA$4236,MATCH(filter!O$2,file!$A$1:$AA$1,0),0)," ")</f>
        <v xml:space="preserve"> </v>
      </c>
      <c r="P1719" t="str">
        <f>IFERROR(VLOOKUP($A1719,file!$A$1:$AA$4236,MATCH(filter!P$2,file!$A$1:$AA$1,0),0)," ")</f>
        <v xml:space="preserve"> </v>
      </c>
      <c r="Q1719" t="str">
        <f>IFERROR(VLOOKUP($A1719,file!$A$1:$AA$4236,MATCH(filter!Q$2,file!$A$1:$AA$1,0),0)," ")</f>
        <v xml:space="preserve"> </v>
      </c>
      <c r="R1719" t="str">
        <f>IFERROR(VLOOKUP($A1719,file!$A$1:$AA$4236,MATCH(filter!R$2,file!$A$1:$AA$1,0),0)," ")</f>
        <v xml:space="preserve"> </v>
      </c>
      <c r="S1719" t="str">
        <f>IFERROR(VLOOKUP($A1719,file!$A$1:$AA$4236,MATCH(filter!S$2,file!$A$1:$AA$1,0),0)," ")</f>
        <v xml:space="preserve"> </v>
      </c>
      <c r="T1719" t="str">
        <f>IFERROR(VLOOKUP($A1719,file!$A$1:$AA$4236,MATCH(filter!T$2,file!$A$1:$AA$1,0),0)," ")</f>
        <v xml:space="preserve"> </v>
      </c>
      <c r="U1719" t="str">
        <f>IFERROR(VLOOKUP($A1719,file!$A$1:$AA$4236,MATCH(filter!U$2,file!$A$1:$AA$1,0),0)," ")</f>
        <v xml:space="preserve"> </v>
      </c>
      <c r="V1719" t="str">
        <f>IFERROR(VLOOKUP($A1719,file!$A$1:$AA$4236,MATCH(filter!V$2,file!$A$1:$AA$1,0),0)," ")</f>
        <v xml:space="preserve"> </v>
      </c>
      <c r="W1719" t="str">
        <f>IFERROR(VLOOKUP($A1719,file!$A$1:$AA$4236,MATCH(filter!W$2,file!$A$1:$AA$1,0),0)," ")</f>
        <v xml:space="preserve"> </v>
      </c>
      <c r="X1719" t="str">
        <f>IFERROR(VLOOKUP($A1719,file!$A$1:$AA$4236,MATCH(filter!X$2,file!$A$1:$AA$1,0),0)," ")</f>
        <v xml:space="preserve"> </v>
      </c>
      <c r="Y1719" t="str">
        <f>IFERROR(VLOOKUP($A1719,file!$A$1:$AA$4236,MATCH(filter!Y$2,file!$A$1:$AA$1,0),0)," ")</f>
        <v xml:space="preserve"> </v>
      </c>
      <c r="Z1719" t="str">
        <f>IFERROR(VLOOKUP($A1719,file!$A$1:$AA$4236,MATCH(filter!Z$2,file!$A$1:$AA$1,0),0)," ")</f>
        <v xml:space="preserve"> </v>
      </c>
      <c r="AA1719" t="str">
        <f>IFERROR(VLOOKUP($A1719,file!$A$1:$AA$4236,MATCH(filter!AA$2,file!$A$1:$AA$1,0),0)," ")</f>
        <v xml:space="preserve"> </v>
      </c>
    </row>
    <row r="1720" spans="2:27" x14ac:dyDescent="0.25">
      <c r="B1720" t="str">
        <f>IFERROR(VLOOKUP($A1720,file!$A$1:$AA$4236,MATCH(filter!B$2,file!$A$1:$AA$1,0),0)," ")</f>
        <v xml:space="preserve"> </v>
      </c>
      <c r="C1720" t="str">
        <f>IFERROR(VLOOKUP($A1720,file!$A$1:$AA$4236,MATCH(filter!C$2,file!$A$1:$AA$1,0),0)," ")</f>
        <v xml:space="preserve"> </v>
      </c>
      <c r="D1720" t="str">
        <f>IFERROR(VLOOKUP($A1720,file!$A$1:$AA$4236,MATCH(filter!D$2,file!$A$1:$AA$1,0),0)," ")</f>
        <v xml:space="preserve"> </v>
      </c>
      <c r="E1720" t="str">
        <f>IFERROR(VLOOKUP($A1720,file!$A$1:$AA$4236,MATCH(filter!E$2,file!$A$1:$AA$1,0),0)," ")</f>
        <v xml:space="preserve"> </v>
      </c>
      <c r="F1720" t="str">
        <f>IFERROR(VLOOKUP($A1720,file!$A$1:$AA$4236,MATCH(filter!F$2,file!$A$1:$AA$1,0),0)," ")</f>
        <v xml:space="preserve"> </v>
      </c>
      <c r="G1720" t="str">
        <f>IFERROR(VLOOKUP($A1720,file!$A$1:$AA$4236,MATCH(filter!G$2,file!$A$1:$AA$1,0),0)," ")</f>
        <v xml:space="preserve"> </v>
      </c>
      <c r="H1720" t="str">
        <f>IFERROR(VLOOKUP($A1720,file!$A$1:$AA$4236,MATCH(filter!H$2,file!$A$1:$AA$1,0),0)," ")</f>
        <v xml:space="preserve"> </v>
      </c>
      <c r="I1720" t="str">
        <f>IFERROR(VLOOKUP($A1720,file!$A$1:$AA$4236,MATCH(filter!I$2,file!$A$1:$AA$1,0),0)," ")</f>
        <v xml:space="preserve"> </v>
      </c>
      <c r="J1720" t="str">
        <f>IFERROR(VLOOKUP($A1720,file!$A$1:$AA$4236,MATCH(filter!J$2,file!$A$1:$AA$1,0),0)," ")</f>
        <v xml:space="preserve"> </v>
      </c>
      <c r="K1720" t="str">
        <f>IFERROR(VLOOKUP($A1720,file!$A$1:$AA$4236,MATCH(filter!K$2,file!$A$1:$AA$1,0),0)," ")</f>
        <v xml:space="preserve"> </v>
      </c>
      <c r="L1720" t="str">
        <f>IFERROR(VLOOKUP($A1720,file!$A$1:$AA$4236,MATCH(filter!L$2,file!$A$1:$AA$1,0),0)," ")</f>
        <v xml:space="preserve"> </v>
      </c>
      <c r="M1720" t="str">
        <f>IFERROR(VLOOKUP($A1720,file!$A$1:$AA$4236,MATCH(filter!M$2,file!$A$1:$AA$1,0),0)," ")</f>
        <v xml:space="preserve"> </v>
      </c>
      <c r="N1720" t="str">
        <f>IFERROR(VLOOKUP($A1720,file!$A$1:$AA$4236,MATCH(filter!N$2,file!$A$1:$AA$1,0),0)," ")</f>
        <v xml:space="preserve"> </v>
      </c>
      <c r="O1720" t="str">
        <f>IFERROR(VLOOKUP($A1720,file!$A$1:$AA$4236,MATCH(filter!O$2,file!$A$1:$AA$1,0),0)," ")</f>
        <v xml:space="preserve"> </v>
      </c>
      <c r="P1720" t="str">
        <f>IFERROR(VLOOKUP($A1720,file!$A$1:$AA$4236,MATCH(filter!P$2,file!$A$1:$AA$1,0),0)," ")</f>
        <v xml:space="preserve"> </v>
      </c>
      <c r="Q1720" t="str">
        <f>IFERROR(VLOOKUP($A1720,file!$A$1:$AA$4236,MATCH(filter!Q$2,file!$A$1:$AA$1,0),0)," ")</f>
        <v xml:space="preserve"> </v>
      </c>
      <c r="R1720" t="str">
        <f>IFERROR(VLOOKUP($A1720,file!$A$1:$AA$4236,MATCH(filter!R$2,file!$A$1:$AA$1,0),0)," ")</f>
        <v xml:space="preserve"> </v>
      </c>
      <c r="S1720" t="str">
        <f>IFERROR(VLOOKUP($A1720,file!$A$1:$AA$4236,MATCH(filter!S$2,file!$A$1:$AA$1,0),0)," ")</f>
        <v xml:space="preserve"> </v>
      </c>
      <c r="T1720" t="str">
        <f>IFERROR(VLOOKUP($A1720,file!$A$1:$AA$4236,MATCH(filter!T$2,file!$A$1:$AA$1,0),0)," ")</f>
        <v xml:space="preserve"> </v>
      </c>
      <c r="U1720" t="str">
        <f>IFERROR(VLOOKUP($A1720,file!$A$1:$AA$4236,MATCH(filter!U$2,file!$A$1:$AA$1,0),0)," ")</f>
        <v xml:space="preserve"> </v>
      </c>
      <c r="V1720" t="str">
        <f>IFERROR(VLOOKUP($A1720,file!$A$1:$AA$4236,MATCH(filter!V$2,file!$A$1:$AA$1,0),0)," ")</f>
        <v xml:space="preserve"> </v>
      </c>
      <c r="W1720" t="str">
        <f>IFERROR(VLOOKUP($A1720,file!$A$1:$AA$4236,MATCH(filter!W$2,file!$A$1:$AA$1,0),0)," ")</f>
        <v xml:space="preserve"> </v>
      </c>
      <c r="X1720" t="str">
        <f>IFERROR(VLOOKUP($A1720,file!$A$1:$AA$4236,MATCH(filter!X$2,file!$A$1:$AA$1,0),0)," ")</f>
        <v xml:space="preserve"> </v>
      </c>
      <c r="Y1720" t="str">
        <f>IFERROR(VLOOKUP($A1720,file!$A$1:$AA$4236,MATCH(filter!Y$2,file!$A$1:$AA$1,0),0)," ")</f>
        <v xml:space="preserve"> </v>
      </c>
      <c r="Z1720" t="str">
        <f>IFERROR(VLOOKUP($A1720,file!$A$1:$AA$4236,MATCH(filter!Z$2,file!$A$1:$AA$1,0),0)," ")</f>
        <v xml:space="preserve"> </v>
      </c>
      <c r="AA1720" t="str">
        <f>IFERROR(VLOOKUP($A1720,file!$A$1:$AA$4236,MATCH(filter!AA$2,file!$A$1:$AA$1,0),0)," ")</f>
        <v xml:space="preserve"> </v>
      </c>
    </row>
    <row r="1721" spans="2:27" x14ac:dyDescent="0.25">
      <c r="B1721" t="str">
        <f>IFERROR(VLOOKUP($A1721,file!$A$1:$AA$4236,MATCH(filter!B$2,file!$A$1:$AA$1,0),0)," ")</f>
        <v xml:space="preserve"> </v>
      </c>
      <c r="C1721" t="str">
        <f>IFERROR(VLOOKUP($A1721,file!$A$1:$AA$4236,MATCH(filter!C$2,file!$A$1:$AA$1,0),0)," ")</f>
        <v xml:space="preserve"> </v>
      </c>
      <c r="D1721" t="str">
        <f>IFERROR(VLOOKUP($A1721,file!$A$1:$AA$4236,MATCH(filter!D$2,file!$A$1:$AA$1,0),0)," ")</f>
        <v xml:space="preserve"> </v>
      </c>
      <c r="E1721" t="str">
        <f>IFERROR(VLOOKUP($A1721,file!$A$1:$AA$4236,MATCH(filter!E$2,file!$A$1:$AA$1,0),0)," ")</f>
        <v xml:space="preserve"> </v>
      </c>
      <c r="F1721" t="str">
        <f>IFERROR(VLOOKUP($A1721,file!$A$1:$AA$4236,MATCH(filter!F$2,file!$A$1:$AA$1,0),0)," ")</f>
        <v xml:space="preserve"> </v>
      </c>
      <c r="G1721" t="str">
        <f>IFERROR(VLOOKUP($A1721,file!$A$1:$AA$4236,MATCH(filter!G$2,file!$A$1:$AA$1,0),0)," ")</f>
        <v xml:space="preserve"> </v>
      </c>
      <c r="H1721" t="str">
        <f>IFERROR(VLOOKUP($A1721,file!$A$1:$AA$4236,MATCH(filter!H$2,file!$A$1:$AA$1,0),0)," ")</f>
        <v xml:space="preserve"> </v>
      </c>
      <c r="I1721" t="str">
        <f>IFERROR(VLOOKUP($A1721,file!$A$1:$AA$4236,MATCH(filter!I$2,file!$A$1:$AA$1,0),0)," ")</f>
        <v xml:space="preserve"> </v>
      </c>
      <c r="J1721" t="str">
        <f>IFERROR(VLOOKUP($A1721,file!$A$1:$AA$4236,MATCH(filter!J$2,file!$A$1:$AA$1,0),0)," ")</f>
        <v xml:space="preserve"> </v>
      </c>
      <c r="K1721" t="str">
        <f>IFERROR(VLOOKUP($A1721,file!$A$1:$AA$4236,MATCH(filter!K$2,file!$A$1:$AA$1,0),0)," ")</f>
        <v xml:space="preserve"> </v>
      </c>
      <c r="L1721" t="str">
        <f>IFERROR(VLOOKUP($A1721,file!$A$1:$AA$4236,MATCH(filter!L$2,file!$A$1:$AA$1,0),0)," ")</f>
        <v xml:space="preserve"> </v>
      </c>
      <c r="M1721" t="str">
        <f>IFERROR(VLOOKUP($A1721,file!$A$1:$AA$4236,MATCH(filter!M$2,file!$A$1:$AA$1,0),0)," ")</f>
        <v xml:space="preserve"> </v>
      </c>
      <c r="N1721" t="str">
        <f>IFERROR(VLOOKUP($A1721,file!$A$1:$AA$4236,MATCH(filter!N$2,file!$A$1:$AA$1,0),0)," ")</f>
        <v xml:space="preserve"> </v>
      </c>
      <c r="O1721" t="str">
        <f>IFERROR(VLOOKUP($A1721,file!$A$1:$AA$4236,MATCH(filter!O$2,file!$A$1:$AA$1,0),0)," ")</f>
        <v xml:space="preserve"> </v>
      </c>
      <c r="P1721" t="str">
        <f>IFERROR(VLOOKUP($A1721,file!$A$1:$AA$4236,MATCH(filter!P$2,file!$A$1:$AA$1,0),0)," ")</f>
        <v xml:space="preserve"> </v>
      </c>
      <c r="Q1721" t="str">
        <f>IFERROR(VLOOKUP($A1721,file!$A$1:$AA$4236,MATCH(filter!Q$2,file!$A$1:$AA$1,0),0)," ")</f>
        <v xml:space="preserve"> </v>
      </c>
      <c r="R1721" t="str">
        <f>IFERROR(VLOOKUP($A1721,file!$A$1:$AA$4236,MATCH(filter!R$2,file!$A$1:$AA$1,0),0)," ")</f>
        <v xml:space="preserve"> </v>
      </c>
      <c r="S1721" t="str">
        <f>IFERROR(VLOOKUP($A1721,file!$A$1:$AA$4236,MATCH(filter!S$2,file!$A$1:$AA$1,0),0)," ")</f>
        <v xml:space="preserve"> </v>
      </c>
      <c r="T1721" t="str">
        <f>IFERROR(VLOOKUP($A1721,file!$A$1:$AA$4236,MATCH(filter!T$2,file!$A$1:$AA$1,0),0)," ")</f>
        <v xml:space="preserve"> </v>
      </c>
      <c r="U1721" t="str">
        <f>IFERROR(VLOOKUP($A1721,file!$A$1:$AA$4236,MATCH(filter!U$2,file!$A$1:$AA$1,0),0)," ")</f>
        <v xml:space="preserve"> </v>
      </c>
      <c r="V1721" t="str">
        <f>IFERROR(VLOOKUP($A1721,file!$A$1:$AA$4236,MATCH(filter!V$2,file!$A$1:$AA$1,0),0)," ")</f>
        <v xml:space="preserve"> </v>
      </c>
      <c r="W1721" t="str">
        <f>IFERROR(VLOOKUP($A1721,file!$A$1:$AA$4236,MATCH(filter!W$2,file!$A$1:$AA$1,0),0)," ")</f>
        <v xml:space="preserve"> </v>
      </c>
      <c r="X1721" t="str">
        <f>IFERROR(VLOOKUP($A1721,file!$A$1:$AA$4236,MATCH(filter!X$2,file!$A$1:$AA$1,0),0)," ")</f>
        <v xml:space="preserve"> </v>
      </c>
      <c r="Y1721" t="str">
        <f>IFERROR(VLOOKUP($A1721,file!$A$1:$AA$4236,MATCH(filter!Y$2,file!$A$1:$AA$1,0),0)," ")</f>
        <v xml:space="preserve"> </v>
      </c>
      <c r="Z1721" t="str">
        <f>IFERROR(VLOOKUP($A1721,file!$A$1:$AA$4236,MATCH(filter!Z$2,file!$A$1:$AA$1,0),0)," ")</f>
        <v xml:space="preserve"> </v>
      </c>
      <c r="AA1721" t="str">
        <f>IFERROR(VLOOKUP($A1721,file!$A$1:$AA$4236,MATCH(filter!AA$2,file!$A$1:$AA$1,0),0)," ")</f>
        <v xml:space="preserve"> </v>
      </c>
    </row>
    <row r="1722" spans="2:27" x14ac:dyDescent="0.25">
      <c r="B1722" t="str">
        <f>IFERROR(VLOOKUP($A1722,file!$A$1:$AA$4236,MATCH(filter!B$2,file!$A$1:$AA$1,0),0)," ")</f>
        <v xml:space="preserve"> </v>
      </c>
      <c r="C1722" t="str">
        <f>IFERROR(VLOOKUP($A1722,file!$A$1:$AA$4236,MATCH(filter!C$2,file!$A$1:$AA$1,0),0)," ")</f>
        <v xml:space="preserve"> </v>
      </c>
      <c r="D1722" t="str">
        <f>IFERROR(VLOOKUP($A1722,file!$A$1:$AA$4236,MATCH(filter!D$2,file!$A$1:$AA$1,0),0)," ")</f>
        <v xml:space="preserve"> </v>
      </c>
      <c r="E1722" t="str">
        <f>IFERROR(VLOOKUP($A1722,file!$A$1:$AA$4236,MATCH(filter!E$2,file!$A$1:$AA$1,0),0)," ")</f>
        <v xml:space="preserve"> </v>
      </c>
      <c r="F1722" t="str">
        <f>IFERROR(VLOOKUP($A1722,file!$A$1:$AA$4236,MATCH(filter!F$2,file!$A$1:$AA$1,0),0)," ")</f>
        <v xml:space="preserve"> </v>
      </c>
      <c r="G1722" t="str">
        <f>IFERROR(VLOOKUP($A1722,file!$A$1:$AA$4236,MATCH(filter!G$2,file!$A$1:$AA$1,0),0)," ")</f>
        <v xml:space="preserve"> </v>
      </c>
      <c r="H1722" t="str">
        <f>IFERROR(VLOOKUP($A1722,file!$A$1:$AA$4236,MATCH(filter!H$2,file!$A$1:$AA$1,0),0)," ")</f>
        <v xml:space="preserve"> </v>
      </c>
      <c r="I1722" t="str">
        <f>IFERROR(VLOOKUP($A1722,file!$A$1:$AA$4236,MATCH(filter!I$2,file!$A$1:$AA$1,0),0)," ")</f>
        <v xml:space="preserve"> </v>
      </c>
      <c r="J1722" t="str">
        <f>IFERROR(VLOOKUP($A1722,file!$A$1:$AA$4236,MATCH(filter!J$2,file!$A$1:$AA$1,0),0)," ")</f>
        <v xml:space="preserve"> </v>
      </c>
      <c r="K1722" t="str">
        <f>IFERROR(VLOOKUP($A1722,file!$A$1:$AA$4236,MATCH(filter!K$2,file!$A$1:$AA$1,0),0)," ")</f>
        <v xml:space="preserve"> </v>
      </c>
      <c r="L1722" t="str">
        <f>IFERROR(VLOOKUP($A1722,file!$A$1:$AA$4236,MATCH(filter!L$2,file!$A$1:$AA$1,0),0)," ")</f>
        <v xml:space="preserve"> </v>
      </c>
      <c r="M1722" t="str">
        <f>IFERROR(VLOOKUP($A1722,file!$A$1:$AA$4236,MATCH(filter!M$2,file!$A$1:$AA$1,0),0)," ")</f>
        <v xml:space="preserve"> </v>
      </c>
      <c r="N1722" t="str">
        <f>IFERROR(VLOOKUP($A1722,file!$A$1:$AA$4236,MATCH(filter!N$2,file!$A$1:$AA$1,0),0)," ")</f>
        <v xml:space="preserve"> </v>
      </c>
      <c r="O1722" t="str">
        <f>IFERROR(VLOOKUP($A1722,file!$A$1:$AA$4236,MATCH(filter!O$2,file!$A$1:$AA$1,0),0)," ")</f>
        <v xml:space="preserve"> </v>
      </c>
      <c r="P1722" t="str">
        <f>IFERROR(VLOOKUP($A1722,file!$A$1:$AA$4236,MATCH(filter!P$2,file!$A$1:$AA$1,0),0)," ")</f>
        <v xml:space="preserve"> </v>
      </c>
      <c r="Q1722" t="str">
        <f>IFERROR(VLOOKUP($A1722,file!$A$1:$AA$4236,MATCH(filter!Q$2,file!$A$1:$AA$1,0),0)," ")</f>
        <v xml:space="preserve"> </v>
      </c>
      <c r="R1722" t="str">
        <f>IFERROR(VLOOKUP($A1722,file!$A$1:$AA$4236,MATCH(filter!R$2,file!$A$1:$AA$1,0),0)," ")</f>
        <v xml:space="preserve"> </v>
      </c>
      <c r="S1722" t="str">
        <f>IFERROR(VLOOKUP($A1722,file!$A$1:$AA$4236,MATCH(filter!S$2,file!$A$1:$AA$1,0),0)," ")</f>
        <v xml:space="preserve"> </v>
      </c>
      <c r="T1722" t="str">
        <f>IFERROR(VLOOKUP($A1722,file!$A$1:$AA$4236,MATCH(filter!T$2,file!$A$1:$AA$1,0),0)," ")</f>
        <v xml:space="preserve"> </v>
      </c>
      <c r="U1722" t="str">
        <f>IFERROR(VLOOKUP($A1722,file!$A$1:$AA$4236,MATCH(filter!U$2,file!$A$1:$AA$1,0),0)," ")</f>
        <v xml:space="preserve"> </v>
      </c>
      <c r="V1722" t="str">
        <f>IFERROR(VLOOKUP($A1722,file!$A$1:$AA$4236,MATCH(filter!V$2,file!$A$1:$AA$1,0),0)," ")</f>
        <v xml:space="preserve"> </v>
      </c>
      <c r="W1722" t="str">
        <f>IFERROR(VLOOKUP($A1722,file!$A$1:$AA$4236,MATCH(filter!W$2,file!$A$1:$AA$1,0),0)," ")</f>
        <v xml:space="preserve"> </v>
      </c>
      <c r="X1722" t="str">
        <f>IFERROR(VLOOKUP($A1722,file!$A$1:$AA$4236,MATCH(filter!X$2,file!$A$1:$AA$1,0),0)," ")</f>
        <v xml:space="preserve"> </v>
      </c>
      <c r="Y1722" t="str">
        <f>IFERROR(VLOOKUP($A1722,file!$A$1:$AA$4236,MATCH(filter!Y$2,file!$A$1:$AA$1,0),0)," ")</f>
        <v xml:space="preserve"> </v>
      </c>
      <c r="Z1722" t="str">
        <f>IFERROR(VLOOKUP($A1722,file!$A$1:$AA$4236,MATCH(filter!Z$2,file!$A$1:$AA$1,0),0)," ")</f>
        <v xml:space="preserve"> </v>
      </c>
      <c r="AA1722" t="str">
        <f>IFERROR(VLOOKUP($A1722,file!$A$1:$AA$4236,MATCH(filter!AA$2,file!$A$1:$AA$1,0),0)," ")</f>
        <v xml:space="preserve"> </v>
      </c>
    </row>
    <row r="1723" spans="2:27" x14ac:dyDescent="0.25">
      <c r="B1723" t="str">
        <f>IFERROR(VLOOKUP($A1723,file!$A$1:$AA$4236,MATCH(filter!B$2,file!$A$1:$AA$1,0),0)," ")</f>
        <v xml:space="preserve"> </v>
      </c>
      <c r="C1723" t="str">
        <f>IFERROR(VLOOKUP($A1723,file!$A$1:$AA$4236,MATCH(filter!C$2,file!$A$1:$AA$1,0),0)," ")</f>
        <v xml:space="preserve"> </v>
      </c>
      <c r="D1723" t="str">
        <f>IFERROR(VLOOKUP($A1723,file!$A$1:$AA$4236,MATCH(filter!D$2,file!$A$1:$AA$1,0),0)," ")</f>
        <v xml:space="preserve"> </v>
      </c>
      <c r="E1723" t="str">
        <f>IFERROR(VLOOKUP($A1723,file!$A$1:$AA$4236,MATCH(filter!E$2,file!$A$1:$AA$1,0),0)," ")</f>
        <v xml:space="preserve"> </v>
      </c>
      <c r="F1723" t="str">
        <f>IFERROR(VLOOKUP($A1723,file!$A$1:$AA$4236,MATCH(filter!F$2,file!$A$1:$AA$1,0),0)," ")</f>
        <v xml:space="preserve"> </v>
      </c>
      <c r="G1723" t="str">
        <f>IFERROR(VLOOKUP($A1723,file!$A$1:$AA$4236,MATCH(filter!G$2,file!$A$1:$AA$1,0),0)," ")</f>
        <v xml:space="preserve"> </v>
      </c>
      <c r="H1723" t="str">
        <f>IFERROR(VLOOKUP($A1723,file!$A$1:$AA$4236,MATCH(filter!H$2,file!$A$1:$AA$1,0),0)," ")</f>
        <v xml:space="preserve"> </v>
      </c>
      <c r="I1723" t="str">
        <f>IFERROR(VLOOKUP($A1723,file!$A$1:$AA$4236,MATCH(filter!I$2,file!$A$1:$AA$1,0),0)," ")</f>
        <v xml:space="preserve"> </v>
      </c>
      <c r="J1723" t="str">
        <f>IFERROR(VLOOKUP($A1723,file!$A$1:$AA$4236,MATCH(filter!J$2,file!$A$1:$AA$1,0),0)," ")</f>
        <v xml:space="preserve"> </v>
      </c>
      <c r="K1723" t="str">
        <f>IFERROR(VLOOKUP($A1723,file!$A$1:$AA$4236,MATCH(filter!K$2,file!$A$1:$AA$1,0),0)," ")</f>
        <v xml:space="preserve"> </v>
      </c>
      <c r="L1723" t="str">
        <f>IFERROR(VLOOKUP($A1723,file!$A$1:$AA$4236,MATCH(filter!L$2,file!$A$1:$AA$1,0),0)," ")</f>
        <v xml:space="preserve"> </v>
      </c>
      <c r="M1723" t="str">
        <f>IFERROR(VLOOKUP($A1723,file!$A$1:$AA$4236,MATCH(filter!M$2,file!$A$1:$AA$1,0),0)," ")</f>
        <v xml:space="preserve"> </v>
      </c>
      <c r="N1723" t="str">
        <f>IFERROR(VLOOKUP($A1723,file!$A$1:$AA$4236,MATCH(filter!N$2,file!$A$1:$AA$1,0),0)," ")</f>
        <v xml:space="preserve"> </v>
      </c>
      <c r="O1723" t="str">
        <f>IFERROR(VLOOKUP($A1723,file!$A$1:$AA$4236,MATCH(filter!O$2,file!$A$1:$AA$1,0),0)," ")</f>
        <v xml:space="preserve"> </v>
      </c>
      <c r="P1723" t="str">
        <f>IFERROR(VLOOKUP($A1723,file!$A$1:$AA$4236,MATCH(filter!P$2,file!$A$1:$AA$1,0),0)," ")</f>
        <v xml:space="preserve"> </v>
      </c>
      <c r="Q1723" t="str">
        <f>IFERROR(VLOOKUP($A1723,file!$A$1:$AA$4236,MATCH(filter!Q$2,file!$A$1:$AA$1,0),0)," ")</f>
        <v xml:space="preserve"> </v>
      </c>
      <c r="R1723" t="str">
        <f>IFERROR(VLOOKUP($A1723,file!$A$1:$AA$4236,MATCH(filter!R$2,file!$A$1:$AA$1,0),0)," ")</f>
        <v xml:space="preserve"> </v>
      </c>
      <c r="S1723" t="str">
        <f>IFERROR(VLOOKUP($A1723,file!$A$1:$AA$4236,MATCH(filter!S$2,file!$A$1:$AA$1,0),0)," ")</f>
        <v xml:space="preserve"> </v>
      </c>
      <c r="T1723" t="str">
        <f>IFERROR(VLOOKUP($A1723,file!$A$1:$AA$4236,MATCH(filter!T$2,file!$A$1:$AA$1,0),0)," ")</f>
        <v xml:space="preserve"> </v>
      </c>
      <c r="U1723" t="str">
        <f>IFERROR(VLOOKUP($A1723,file!$A$1:$AA$4236,MATCH(filter!U$2,file!$A$1:$AA$1,0),0)," ")</f>
        <v xml:space="preserve"> </v>
      </c>
      <c r="V1723" t="str">
        <f>IFERROR(VLOOKUP($A1723,file!$A$1:$AA$4236,MATCH(filter!V$2,file!$A$1:$AA$1,0),0)," ")</f>
        <v xml:space="preserve"> </v>
      </c>
      <c r="W1723" t="str">
        <f>IFERROR(VLOOKUP($A1723,file!$A$1:$AA$4236,MATCH(filter!W$2,file!$A$1:$AA$1,0),0)," ")</f>
        <v xml:space="preserve"> </v>
      </c>
      <c r="X1723" t="str">
        <f>IFERROR(VLOOKUP($A1723,file!$A$1:$AA$4236,MATCH(filter!X$2,file!$A$1:$AA$1,0),0)," ")</f>
        <v xml:space="preserve"> </v>
      </c>
      <c r="Y1723" t="str">
        <f>IFERROR(VLOOKUP($A1723,file!$A$1:$AA$4236,MATCH(filter!Y$2,file!$A$1:$AA$1,0),0)," ")</f>
        <v xml:space="preserve"> </v>
      </c>
      <c r="Z1723" t="str">
        <f>IFERROR(VLOOKUP($A1723,file!$A$1:$AA$4236,MATCH(filter!Z$2,file!$A$1:$AA$1,0),0)," ")</f>
        <v xml:space="preserve"> </v>
      </c>
      <c r="AA1723" t="str">
        <f>IFERROR(VLOOKUP($A1723,file!$A$1:$AA$4236,MATCH(filter!AA$2,file!$A$1:$AA$1,0),0)," ")</f>
        <v xml:space="preserve"> </v>
      </c>
    </row>
    <row r="1724" spans="2:27" x14ac:dyDescent="0.25">
      <c r="B1724" t="str">
        <f>IFERROR(VLOOKUP($A1724,file!$A$1:$AA$4236,MATCH(filter!B$2,file!$A$1:$AA$1,0),0)," ")</f>
        <v xml:space="preserve"> </v>
      </c>
      <c r="C1724" t="str">
        <f>IFERROR(VLOOKUP($A1724,file!$A$1:$AA$4236,MATCH(filter!C$2,file!$A$1:$AA$1,0),0)," ")</f>
        <v xml:space="preserve"> </v>
      </c>
      <c r="D1724" t="str">
        <f>IFERROR(VLOOKUP($A1724,file!$A$1:$AA$4236,MATCH(filter!D$2,file!$A$1:$AA$1,0),0)," ")</f>
        <v xml:space="preserve"> </v>
      </c>
      <c r="E1724" t="str">
        <f>IFERROR(VLOOKUP($A1724,file!$A$1:$AA$4236,MATCH(filter!E$2,file!$A$1:$AA$1,0),0)," ")</f>
        <v xml:space="preserve"> </v>
      </c>
      <c r="F1724" t="str">
        <f>IFERROR(VLOOKUP($A1724,file!$A$1:$AA$4236,MATCH(filter!F$2,file!$A$1:$AA$1,0),0)," ")</f>
        <v xml:space="preserve"> </v>
      </c>
      <c r="G1724" t="str">
        <f>IFERROR(VLOOKUP($A1724,file!$A$1:$AA$4236,MATCH(filter!G$2,file!$A$1:$AA$1,0),0)," ")</f>
        <v xml:space="preserve"> </v>
      </c>
      <c r="H1724" t="str">
        <f>IFERROR(VLOOKUP($A1724,file!$A$1:$AA$4236,MATCH(filter!H$2,file!$A$1:$AA$1,0),0)," ")</f>
        <v xml:space="preserve"> </v>
      </c>
      <c r="I1724" t="str">
        <f>IFERROR(VLOOKUP($A1724,file!$A$1:$AA$4236,MATCH(filter!I$2,file!$A$1:$AA$1,0),0)," ")</f>
        <v xml:space="preserve"> </v>
      </c>
      <c r="J1724" t="str">
        <f>IFERROR(VLOOKUP($A1724,file!$A$1:$AA$4236,MATCH(filter!J$2,file!$A$1:$AA$1,0),0)," ")</f>
        <v xml:space="preserve"> </v>
      </c>
      <c r="K1724" t="str">
        <f>IFERROR(VLOOKUP($A1724,file!$A$1:$AA$4236,MATCH(filter!K$2,file!$A$1:$AA$1,0),0)," ")</f>
        <v xml:space="preserve"> </v>
      </c>
      <c r="L1724" t="str">
        <f>IFERROR(VLOOKUP($A1724,file!$A$1:$AA$4236,MATCH(filter!L$2,file!$A$1:$AA$1,0),0)," ")</f>
        <v xml:space="preserve"> </v>
      </c>
      <c r="M1724" t="str">
        <f>IFERROR(VLOOKUP($A1724,file!$A$1:$AA$4236,MATCH(filter!M$2,file!$A$1:$AA$1,0),0)," ")</f>
        <v xml:space="preserve"> </v>
      </c>
      <c r="N1724" t="str">
        <f>IFERROR(VLOOKUP($A1724,file!$A$1:$AA$4236,MATCH(filter!N$2,file!$A$1:$AA$1,0),0)," ")</f>
        <v xml:space="preserve"> </v>
      </c>
      <c r="O1724" t="str">
        <f>IFERROR(VLOOKUP($A1724,file!$A$1:$AA$4236,MATCH(filter!O$2,file!$A$1:$AA$1,0),0)," ")</f>
        <v xml:space="preserve"> </v>
      </c>
      <c r="P1724" t="str">
        <f>IFERROR(VLOOKUP($A1724,file!$A$1:$AA$4236,MATCH(filter!P$2,file!$A$1:$AA$1,0),0)," ")</f>
        <v xml:space="preserve"> </v>
      </c>
      <c r="Q1724" t="str">
        <f>IFERROR(VLOOKUP($A1724,file!$A$1:$AA$4236,MATCH(filter!Q$2,file!$A$1:$AA$1,0),0)," ")</f>
        <v xml:space="preserve"> </v>
      </c>
      <c r="R1724" t="str">
        <f>IFERROR(VLOOKUP($A1724,file!$A$1:$AA$4236,MATCH(filter!R$2,file!$A$1:$AA$1,0),0)," ")</f>
        <v xml:space="preserve"> </v>
      </c>
      <c r="S1724" t="str">
        <f>IFERROR(VLOOKUP($A1724,file!$A$1:$AA$4236,MATCH(filter!S$2,file!$A$1:$AA$1,0),0)," ")</f>
        <v xml:space="preserve"> </v>
      </c>
      <c r="T1724" t="str">
        <f>IFERROR(VLOOKUP($A1724,file!$A$1:$AA$4236,MATCH(filter!T$2,file!$A$1:$AA$1,0),0)," ")</f>
        <v xml:space="preserve"> </v>
      </c>
      <c r="U1724" t="str">
        <f>IFERROR(VLOOKUP($A1724,file!$A$1:$AA$4236,MATCH(filter!U$2,file!$A$1:$AA$1,0),0)," ")</f>
        <v xml:space="preserve"> </v>
      </c>
      <c r="V1724" t="str">
        <f>IFERROR(VLOOKUP($A1724,file!$A$1:$AA$4236,MATCH(filter!V$2,file!$A$1:$AA$1,0),0)," ")</f>
        <v xml:space="preserve"> </v>
      </c>
      <c r="W1724" t="str">
        <f>IFERROR(VLOOKUP($A1724,file!$A$1:$AA$4236,MATCH(filter!W$2,file!$A$1:$AA$1,0),0)," ")</f>
        <v xml:space="preserve"> </v>
      </c>
      <c r="X1724" t="str">
        <f>IFERROR(VLOOKUP($A1724,file!$A$1:$AA$4236,MATCH(filter!X$2,file!$A$1:$AA$1,0),0)," ")</f>
        <v xml:space="preserve"> </v>
      </c>
      <c r="Y1724" t="str">
        <f>IFERROR(VLOOKUP($A1724,file!$A$1:$AA$4236,MATCH(filter!Y$2,file!$A$1:$AA$1,0),0)," ")</f>
        <v xml:space="preserve"> </v>
      </c>
      <c r="Z1724" t="str">
        <f>IFERROR(VLOOKUP($A1724,file!$A$1:$AA$4236,MATCH(filter!Z$2,file!$A$1:$AA$1,0),0)," ")</f>
        <v xml:space="preserve"> </v>
      </c>
      <c r="AA1724" t="str">
        <f>IFERROR(VLOOKUP($A1724,file!$A$1:$AA$4236,MATCH(filter!AA$2,file!$A$1:$AA$1,0),0)," ")</f>
        <v xml:space="preserve"> </v>
      </c>
    </row>
    <row r="1725" spans="2:27" x14ac:dyDescent="0.25">
      <c r="B1725" t="str">
        <f>IFERROR(VLOOKUP($A1725,file!$A$1:$AA$4236,MATCH(filter!B$2,file!$A$1:$AA$1,0),0)," ")</f>
        <v xml:space="preserve"> </v>
      </c>
      <c r="C1725" t="str">
        <f>IFERROR(VLOOKUP($A1725,file!$A$1:$AA$4236,MATCH(filter!C$2,file!$A$1:$AA$1,0),0)," ")</f>
        <v xml:space="preserve"> </v>
      </c>
      <c r="D1725" t="str">
        <f>IFERROR(VLOOKUP($A1725,file!$A$1:$AA$4236,MATCH(filter!D$2,file!$A$1:$AA$1,0),0)," ")</f>
        <v xml:space="preserve"> </v>
      </c>
      <c r="E1725" t="str">
        <f>IFERROR(VLOOKUP($A1725,file!$A$1:$AA$4236,MATCH(filter!E$2,file!$A$1:$AA$1,0),0)," ")</f>
        <v xml:space="preserve"> </v>
      </c>
      <c r="F1725" t="str">
        <f>IFERROR(VLOOKUP($A1725,file!$A$1:$AA$4236,MATCH(filter!F$2,file!$A$1:$AA$1,0),0)," ")</f>
        <v xml:space="preserve"> </v>
      </c>
      <c r="G1725" t="str">
        <f>IFERROR(VLOOKUP($A1725,file!$A$1:$AA$4236,MATCH(filter!G$2,file!$A$1:$AA$1,0),0)," ")</f>
        <v xml:space="preserve"> </v>
      </c>
      <c r="H1725" t="str">
        <f>IFERROR(VLOOKUP($A1725,file!$A$1:$AA$4236,MATCH(filter!H$2,file!$A$1:$AA$1,0),0)," ")</f>
        <v xml:space="preserve"> </v>
      </c>
      <c r="I1725" t="str">
        <f>IFERROR(VLOOKUP($A1725,file!$A$1:$AA$4236,MATCH(filter!I$2,file!$A$1:$AA$1,0),0)," ")</f>
        <v xml:space="preserve"> </v>
      </c>
      <c r="J1725" t="str">
        <f>IFERROR(VLOOKUP($A1725,file!$A$1:$AA$4236,MATCH(filter!J$2,file!$A$1:$AA$1,0),0)," ")</f>
        <v xml:space="preserve"> </v>
      </c>
      <c r="K1725" t="str">
        <f>IFERROR(VLOOKUP($A1725,file!$A$1:$AA$4236,MATCH(filter!K$2,file!$A$1:$AA$1,0),0)," ")</f>
        <v xml:space="preserve"> </v>
      </c>
      <c r="L1725" t="str">
        <f>IFERROR(VLOOKUP($A1725,file!$A$1:$AA$4236,MATCH(filter!L$2,file!$A$1:$AA$1,0),0)," ")</f>
        <v xml:space="preserve"> </v>
      </c>
      <c r="M1725" t="str">
        <f>IFERROR(VLOOKUP($A1725,file!$A$1:$AA$4236,MATCH(filter!M$2,file!$A$1:$AA$1,0),0)," ")</f>
        <v xml:space="preserve"> </v>
      </c>
      <c r="N1725" t="str">
        <f>IFERROR(VLOOKUP($A1725,file!$A$1:$AA$4236,MATCH(filter!N$2,file!$A$1:$AA$1,0),0)," ")</f>
        <v xml:space="preserve"> </v>
      </c>
      <c r="O1725" t="str">
        <f>IFERROR(VLOOKUP($A1725,file!$A$1:$AA$4236,MATCH(filter!O$2,file!$A$1:$AA$1,0),0)," ")</f>
        <v xml:space="preserve"> </v>
      </c>
      <c r="P1725" t="str">
        <f>IFERROR(VLOOKUP($A1725,file!$A$1:$AA$4236,MATCH(filter!P$2,file!$A$1:$AA$1,0),0)," ")</f>
        <v xml:space="preserve"> </v>
      </c>
      <c r="Q1725" t="str">
        <f>IFERROR(VLOOKUP($A1725,file!$A$1:$AA$4236,MATCH(filter!Q$2,file!$A$1:$AA$1,0),0)," ")</f>
        <v xml:space="preserve"> </v>
      </c>
      <c r="R1725" t="str">
        <f>IFERROR(VLOOKUP($A1725,file!$A$1:$AA$4236,MATCH(filter!R$2,file!$A$1:$AA$1,0),0)," ")</f>
        <v xml:space="preserve"> </v>
      </c>
      <c r="S1725" t="str">
        <f>IFERROR(VLOOKUP($A1725,file!$A$1:$AA$4236,MATCH(filter!S$2,file!$A$1:$AA$1,0),0)," ")</f>
        <v xml:space="preserve"> </v>
      </c>
      <c r="T1725" t="str">
        <f>IFERROR(VLOOKUP($A1725,file!$A$1:$AA$4236,MATCH(filter!T$2,file!$A$1:$AA$1,0),0)," ")</f>
        <v xml:space="preserve"> </v>
      </c>
      <c r="U1725" t="str">
        <f>IFERROR(VLOOKUP($A1725,file!$A$1:$AA$4236,MATCH(filter!U$2,file!$A$1:$AA$1,0),0)," ")</f>
        <v xml:space="preserve"> </v>
      </c>
      <c r="V1725" t="str">
        <f>IFERROR(VLOOKUP($A1725,file!$A$1:$AA$4236,MATCH(filter!V$2,file!$A$1:$AA$1,0),0)," ")</f>
        <v xml:space="preserve"> </v>
      </c>
      <c r="W1725" t="str">
        <f>IFERROR(VLOOKUP($A1725,file!$A$1:$AA$4236,MATCH(filter!W$2,file!$A$1:$AA$1,0),0)," ")</f>
        <v xml:space="preserve"> </v>
      </c>
      <c r="X1725" t="str">
        <f>IFERROR(VLOOKUP($A1725,file!$A$1:$AA$4236,MATCH(filter!X$2,file!$A$1:$AA$1,0),0)," ")</f>
        <v xml:space="preserve"> </v>
      </c>
      <c r="Y1725" t="str">
        <f>IFERROR(VLOOKUP($A1725,file!$A$1:$AA$4236,MATCH(filter!Y$2,file!$A$1:$AA$1,0),0)," ")</f>
        <v xml:space="preserve"> </v>
      </c>
      <c r="Z1725" t="str">
        <f>IFERROR(VLOOKUP($A1725,file!$A$1:$AA$4236,MATCH(filter!Z$2,file!$A$1:$AA$1,0),0)," ")</f>
        <v xml:space="preserve"> </v>
      </c>
      <c r="AA1725" t="str">
        <f>IFERROR(VLOOKUP($A1725,file!$A$1:$AA$4236,MATCH(filter!AA$2,file!$A$1:$AA$1,0),0)," ")</f>
        <v xml:space="preserve"> </v>
      </c>
    </row>
    <row r="1726" spans="2:27" x14ac:dyDescent="0.25">
      <c r="B1726" t="str">
        <f>IFERROR(VLOOKUP($A1726,file!$A$1:$AA$4236,MATCH(filter!B$2,file!$A$1:$AA$1,0),0)," ")</f>
        <v xml:space="preserve"> </v>
      </c>
      <c r="C1726" t="str">
        <f>IFERROR(VLOOKUP($A1726,file!$A$1:$AA$4236,MATCH(filter!C$2,file!$A$1:$AA$1,0),0)," ")</f>
        <v xml:space="preserve"> </v>
      </c>
      <c r="D1726" t="str">
        <f>IFERROR(VLOOKUP($A1726,file!$A$1:$AA$4236,MATCH(filter!D$2,file!$A$1:$AA$1,0),0)," ")</f>
        <v xml:space="preserve"> </v>
      </c>
      <c r="E1726" t="str">
        <f>IFERROR(VLOOKUP($A1726,file!$A$1:$AA$4236,MATCH(filter!E$2,file!$A$1:$AA$1,0),0)," ")</f>
        <v xml:space="preserve"> </v>
      </c>
      <c r="F1726" t="str">
        <f>IFERROR(VLOOKUP($A1726,file!$A$1:$AA$4236,MATCH(filter!F$2,file!$A$1:$AA$1,0),0)," ")</f>
        <v xml:space="preserve"> </v>
      </c>
      <c r="G1726" t="str">
        <f>IFERROR(VLOOKUP($A1726,file!$A$1:$AA$4236,MATCH(filter!G$2,file!$A$1:$AA$1,0),0)," ")</f>
        <v xml:space="preserve"> </v>
      </c>
      <c r="H1726" t="str">
        <f>IFERROR(VLOOKUP($A1726,file!$A$1:$AA$4236,MATCH(filter!H$2,file!$A$1:$AA$1,0),0)," ")</f>
        <v xml:space="preserve"> </v>
      </c>
      <c r="I1726" t="str">
        <f>IFERROR(VLOOKUP($A1726,file!$A$1:$AA$4236,MATCH(filter!I$2,file!$A$1:$AA$1,0),0)," ")</f>
        <v xml:space="preserve"> </v>
      </c>
      <c r="J1726" t="str">
        <f>IFERROR(VLOOKUP($A1726,file!$A$1:$AA$4236,MATCH(filter!J$2,file!$A$1:$AA$1,0),0)," ")</f>
        <v xml:space="preserve"> </v>
      </c>
      <c r="K1726" t="str">
        <f>IFERROR(VLOOKUP($A1726,file!$A$1:$AA$4236,MATCH(filter!K$2,file!$A$1:$AA$1,0),0)," ")</f>
        <v xml:space="preserve"> </v>
      </c>
      <c r="L1726" t="str">
        <f>IFERROR(VLOOKUP($A1726,file!$A$1:$AA$4236,MATCH(filter!L$2,file!$A$1:$AA$1,0),0)," ")</f>
        <v xml:space="preserve"> </v>
      </c>
      <c r="M1726" t="str">
        <f>IFERROR(VLOOKUP($A1726,file!$A$1:$AA$4236,MATCH(filter!M$2,file!$A$1:$AA$1,0),0)," ")</f>
        <v xml:space="preserve"> </v>
      </c>
      <c r="N1726" t="str">
        <f>IFERROR(VLOOKUP($A1726,file!$A$1:$AA$4236,MATCH(filter!N$2,file!$A$1:$AA$1,0),0)," ")</f>
        <v xml:space="preserve"> </v>
      </c>
      <c r="O1726" t="str">
        <f>IFERROR(VLOOKUP($A1726,file!$A$1:$AA$4236,MATCH(filter!O$2,file!$A$1:$AA$1,0),0)," ")</f>
        <v xml:space="preserve"> </v>
      </c>
      <c r="P1726" t="str">
        <f>IFERROR(VLOOKUP($A1726,file!$A$1:$AA$4236,MATCH(filter!P$2,file!$A$1:$AA$1,0),0)," ")</f>
        <v xml:space="preserve"> </v>
      </c>
      <c r="Q1726" t="str">
        <f>IFERROR(VLOOKUP($A1726,file!$A$1:$AA$4236,MATCH(filter!Q$2,file!$A$1:$AA$1,0),0)," ")</f>
        <v xml:space="preserve"> </v>
      </c>
      <c r="R1726" t="str">
        <f>IFERROR(VLOOKUP($A1726,file!$A$1:$AA$4236,MATCH(filter!R$2,file!$A$1:$AA$1,0),0)," ")</f>
        <v xml:space="preserve"> </v>
      </c>
      <c r="S1726" t="str">
        <f>IFERROR(VLOOKUP($A1726,file!$A$1:$AA$4236,MATCH(filter!S$2,file!$A$1:$AA$1,0),0)," ")</f>
        <v xml:space="preserve"> </v>
      </c>
      <c r="T1726" t="str">
        <f>IFERROR(VLOOKUP($A1726,file!$A$1:$AA$4236,MATCH(filter!T$2,file!$A$1:$AA$1,0),0)," ")</f>
        <v xml:space="preserve"> </v>
      </c>
      <c r="U1726" t="str">
        <f>IFERROR(VLOOKUP($A1726,file!$A$1:$AA$4236,MATCH(filter!U$2,file!$A$1:$AA$1,0),0)," ")</f>
        <v xml:space="preserve"> </v>
      </c>
      <c r="V1726" t="str">
        <f>IFERROR(VLOOKUP($A1726,file!$A$1:$AA$4236,MATCH(filter!V$2,file!$A$1:$AA$1,0),0)," ")</f>
        <v xml:space="preserve"> </v>
      </c>
      <c r="W1726" t="str">
        <f>IFERROR(VLOOKUP($A1726,file!$A$1:$AA$4236,MATCH(filter!W$2,file!$A$1:$AA$1,0),0)," ")</f>
        <v xml:space="preserve"> </v>
      </c>
      <c r="X1726" t="str">
        <f>IFERROR(VLOOKUP($A1726,file!$A$1:$AA$4236,MATCH(filter!X$2,file!$A$1:$AA$1,0),0)," ")</f>
        <v xml:space="preserve"> </v>
      </c>
      <c r="Y1726" t="str">
        <f>IFERROR(VLOOKUP($A1726,file!$A$1:$AA$4236,MATCH(filter!Y$2,file!$A$1:$AA$1,0),0)," ")</f>
        <v xml:space="preserve"> </v>
      </c>
      <c r="Z1726" t="str">
        <f>IFERROR(VLOOKUP($A1726,file!$A$1:$AA$4236,MATCH(filter!Z$2,file!$A$1:$AA$1,0),0)," ")</f>
        <v xml:space="preserve"> </v>
      </c>
      <c r="AA1726" t="str">
        <f>IFERROR(VLOOKUP($A1726,file!$A$1:$AA$4236,MATCH(filter!AA$2,file!$A$1:$AA$1,0),0)," ")</f>
        <v xml:space="preserve"> </v>
      </c>
    </row>
    <row r="1727" spans="2:27" x14ac:dyDescent="0.25">
      <c r="B1727" t="str">
        <f>IFERROR(VLOOKUP($A1727,file!$A$1:$AA$4236,MATCH(filter!B$2,file!$A$1:$AA$1,0),0)," ")</f>
        <v xml:space="preserve"> </v>
      </c>
      <c r="C1727" t="str">
        <f>IFERROR(VLOOKUP($A1727,file!$A$1:$AA$4236,MATCH(filter!C$2,file!$A$1:$AA$1,0),0)," ")</f>
        <v xml:space="preserve"> </v>
      </c>
      <c r="D1727" t="str">
        <f>IFERROR(VLOOKUP($A1727,file!$A$1:$AA$4236,MATCH(filter!D$2,file!$A$1:$AA$1,0),0)," ")</f>
        <v xml:space="preserve"> </v>
      </c>
      <c r="E1727" t="str">
        <f>IFERROR(VLOOKUP($A1727,file!$A$1:$AA$4236,MATCH(filter!E$2,file!$A$1:$AA$1,0),0)," ")</f>
        <v xml:space="preserve"> </v>
      </c>
      <c r="F1727" t="str">
        <f>IFERROR(VLOOKUP($A1727,file!$A$1:$AA$4236,MATCH(filter!F$2,file!$A$1:$AA$1,0),0)," ")</f>
        <v xml:space="preserve"> </v>
      </c>
      <c r="G1727" t="str">
        <f>IFERROR(VLOOKUP($A1727,file!$A$1:$AA$4236,MATCH(filter!G$2,file!$A$1:$AA$1,0),0)," ")</f>
        <v xml:space="preserve"> </v>
      </c>
      <c r="H1727" t="str">
        <f>IFERROR(VLOOKUP($A1727,file!$A$1:$AA$4236,MATCH(filter!H$2,file!$A$1:$AA$1,0),0)," ")</f>
        <v xml:space="preserve"> </v>
      </c>
      <c r="I1727" t="str">
        <f>IFERROR(VLOOKUP($A1727,file!$A$1:$AA$4236,MATCH(filter!I$2,file!$A$1:$AA$1,0),0)," ")</f>
        <v xml:space="preserve"> </v>
      </c>
      <c r="J1727" t="str">
        <f>IFERROR(VLOOKUP($A1727,file!$A$1:$AA$4236,MATCH(filter!J$2,file!$A$1:$AA$1,0),0)," ")</f>
        <v xml:space="preserve"> </v>
      </c>
      <c r="K1727" t="str">
        <f>IFERROR(VLOOKUP($A1727,file!$A$1:$AA$4236,MATCH(filter!K$2,file!$A$1:$AA$1,0),0)," ")</f>
        <v xml:space="preserve"> </v>
      </c>
      <c r="L1727" t="str">
        <f>IFERROR(VLOOKUP($A1727,file!$A$1:$AA$4236,MATCH(filter!L$2,file!$A$1:$AA$1,0),0)," ")</f>
        <v xml:space="preserve"> </v>
      </c>
      <c r="M1727" t="str">
        <f>IFERROR(VLOOKUP($A1727,file!$A$1:$AA$4236,MATCH(filter!M$2,file!$A$1:$AA$1,0),0)," ")</f>
        <v xml:space="preserve"> </v>
      </c>
      <c r="N1727" t="str">
        <f>IFERROR(VLOOKUP($A1727,file!$A$1:$AA$4236,MATCH(filter!N$2,file!$A$1:$AA$1,0),0)," ")</f>
        <v xml:space="preserve"> </v>
      </c>
      <c r="O1727" t="str">
        <f>IFERROR(VLOOKUP($A1727,file!$A$1:$AA$4236,MATCH(filter!O$2,file!$A$1:$AA$1,0),0)," ")</f>
        <v xml:space="preserve"> </v>
      </c>
      <c r="P1727" t="str">
        <f>IFERROR(VLOOKUP($A1727,file!$A$1:$AA$4236,MATCH(filter!P$2,file!$A$1:$AA$1,0),0)," ")</f>
        <v xml:space="preserve"> </v>
      </c>
      <c r="Q1727" t="str">
        <f>IFERROR(VLOOKUP($A1727,file!$A$1:$AA$4236,MATCH(filter!Q$2,file!$A$1:$AA$1,0),0)," ")</f>
        <v xml:space="preserve"> </v>
      </c>
      <c r="R1727" t="str">
        <f>IFERROR(VLOOKUP($A1727,file!$A$1:$AA$4236,MATCH(filter!R$2,file!$A$1:$AA$1,0),0)," ")</f>
        <v xml:space="preserve"> </v>
      </c>
      <c r="S1727" t="str">
        <f>IFERROR(VLOOKUP($A1727,file!$A$1:$AA$4236,MATCH(filter!S$2,file!$A$1:$AA$1,0),0)," ")</f>
        <v xml:space="preserve"> </v>
      </c>
      <c r="T1727" t="str">
        <f>IFERROR(VLOOKUP($A1727,file!$A$1:$AA$4236,MATCH(filter!T$2,file!$A$1:$AA$1,0),0)," ")</f>
        <v xml:space="preserve"> </v>
      </c>
      <c r="U1727" t="str">
        <f>IFERROR(VLOOKUP($A1727,file!$A$1:$AA$4236,MATCH(filter!U$2,file!$A$1:$AA$1,0),0)," ")</f>
        <v xml:space="preserve"> </v>
      </c>
      <c r="V1727" t="str">
        <f>IFERROR(VLOOKUP($A1727,file!$A$1:$AA$4236,MATCH(filter!V$2,file!$A$1:$AA$1,0),0)," ")</f>
        <v xml:space="preserve"> </v>
      </c>
      <c r="W1727" t="str">
        <f>IFERROR(VLOOKUP($A1727,file!$A$1:$AA$4236,MATCH(filter!W$2,file!$A$1:$AA$1,0),0)," ")</f>
        <v xml:space="preserve"> </v>
      </c>
      <c r="X1727" t="str">
        <f>IFERROR(VLOOKUP($A1727,file!$A$1:$AA$4236,MATCH(filter!X$2,file!$A$1:$AA$1,0),0)," ")</f>
        <v xml:space="preserve"> </v>
      </c>
      <c r="Y1727" t="str">
        <f>IFERROR(VLOOKUP($A1727,file!$A$1:$AA$4236,MATCH(filter!Y$2,file!$A$1:$AA$1,0),0)," ")</f>
        <v xml:space="preserve"> </v>
      </c>
      <c r="Z1727" t="str">
        <f>IFERROR(VLOOKUP($A1727,file!$A$1:$AA$4236,MATCH(filter!Z$2,file!$A$1:$AA$1,0),0)," ")</f>
        <v xml:space="preserve"> </v>
      </c>
      <c r="AA1727" t="str">
        <f>IFERROR(VLOOKUP($A1727,file!$A$1:$AA$4236,MATCH(filter!AA$2,file!$A$1:$AA$1,0),0)," ")</f>
        <v xml:space="preserve"> </v>
      </c>
    </row>
    <row r="1728" spans="2:27" x14ac:dyDescent="0.25">
      <c r="B1728" t="str">
        <f>IFERROR(VLOOKUP($A1728,file!$A$1:$AA$4236,MATCH(filter!B$2,file!$A$1:$AA$1,0),0)," ")</f>
        <v xml:space="preserve"> </v>
      </c>
      <c r="C1728" t="str">
        <f>IFERROR(VLOOKUP($A1728,file!$A$1:$AA$4236,MATCH(filter!C$2,file!$A$1:$AA$1,0),0)," ")</f>
        <v xml:space="preserve"> </v>
      </c>
      <c r="D1728" t="str">
        <f>IFERROR(VLOOKUP($A1728,file!$A$1:$AA$4236,MATCH(filter!D$2,file!$A$1:$AA$1,0),0)," ")</f>
        <v xml:space="preserve"> </v>
      </c>
      <c r="E1728" t="str">
        <f>IFERROR(VLOOKUP($A1728,file!$A$1:$AA$4236,MATCH(filter!E$2,file!$A$1:$AA$1,0),0)," ")</f>
        <v xml:space="preserve"> </v>
      </c>
      <c r="F1728" t="str">
        <f>IFERROR(VLOOKUP($A1728,file!$A$1:$AA$4236,MATCH(filter!F$2,file!$A$1:$AA$1,0),0)," ")</f>
        <v xml:space="preserve"> </v>
      </c>
      <c r="G1728" t="str">
        <f>IFERROR(VLOOKUP($A1728,file!$A$1:$AA$4236,MATCH(filter!G$2,file!$A$1:$AA$1,0),0)," ")</f>
        <v xml:space="preserve"> </v>
      </c>
      <c r="H1728" t="str">
        <f>IFERROR(VLOOKUP($A1728,file!$A$1:$AA$4236,MATCH(filter!H$2,file!$A$1:$AA$1,0),0)," ")</f>
        <v xml:space="preserve"> </v>
      </c>
      <c r="I1728" t="str">
        <f>IFERROR(VLOOKUP($A1728,file!$A$1:$AA$4236,MATCH(filter!I$2,file!$A$1:$AA$1,0),0)," ")</f>
        <v xml:space="preserve"> </v>
      </c>
      <c r="J1728" t="str">
        <f>IFERROR(VLOOKUP($A1728,file!$A$1:$AA$4236,MATCH(filter!J$2,file!$A$1:$AA$1,0),0)," ")</f>
        <v xml:space="preserve"> </v>
      </c>
      <c r="K1728" t="str">
        <f>IFERROR(VLOOKUP($A1728,file!$A$1:$AA$4236,MATCH(filter!K$2,file!$A$1:$AA$1,0),0)," ")</f>
        <v xml:space="preserve"> </v>
      </c>
      <c r="L1728" t="str">
        <f>IFERROR(VLOOKUP($A1728,file!$A$1:$AA$4236,MATCH(filter!L$2,file!$A$1:$AA$1,0),0)," ")</f>
        <v xml:space="preserve"> </v>
      </c>
      <c r="M1728" t="str">
        <f>IFERROR(VLOOKUP($A1728,file!$A$1:$AA$4236,MATCH(filter!M$2,file!$A$1:$AA$1,0),0)," ")</f>
        <v xml:space="preserve"> </v>
      </c>
      <c r="N1728" t="str">
        <f>IFERROR(VLOOKUP($A1728,file!$A$1:$AA$4236,MATCH(filter!N$2,file!$A$1:$AA$1,0),0)," ")</f>
        <v xml:space="preserve"> </v>
      </c>
      <c r="O1728" t="str">
        <f>IFERROR(VLOOKUP($A1728,file!$A$1:$AA$4236,MATCH(filter!O$2,file!$A$1:$AA$1,0),0)," ")</f>
        <v xml:space="preserve"> </v>
      </c>
      <c r="P1728" t="str">
        <f>IFERROR(VLOOKUP($A1728,file!$A$1:$AA$4236,MATCH(filter!P$2,file!$A$1:$AA$1,0),0)," ")</f>
        <v xml:space="preserve"> </v>
      </c>
      <c r="Q1728" t="str">
        <f>IFERROR(VLOOKUP($A1728,file!$A$1:$AA$4236,MATCH(filter!Q$2,file!$A$1:$AA$1,0),0)," ")</f>
        <v xml:space="preserve"> </v>
      </c>
      <c r="R1728" t="str">
        <f>IFERROR(VLOOKUP($A1728,file!$A$1:$AA$4236,MATCH(filter!R$2,file!$A$1:$AA$1,0),0)," ")</f>
        <v xml:space="preserve"> </v>
      </c>
      <c r="S1728" t="str">
        <f>IFERROR(VLOOKUP($A1728,file!$A$1:$AA$4236,MATCH(filter!S$2,file!$A$1:$AA$1,0),0)," ")</f>
        <v xml:space="preserve"> </v>
      </c>
      <c r="T1728" t="str">
        <f>IFERROR(VLOOKUP($A1728,file!$A$1:$AA$4236,MATCH(filter!T$2,file!$A$1:$AA$1,0),0)," ")</f>
        <v xml:space="preserve"> </v>
      </c>
      <c r="U1728" t="str">
        <f>IFERROR(VLOOKUP($A1728,file!$A$1:$AA$4236,MATCH(filter!U$2,file!$A$1:$AA$1,0),0)," ")</f>
        <v xml:space="preserve"> </v>
      </c>
      <c r="V1728" t="str">
        <f>IFERROR(VLOOKUP($A1728,file!$A$1:$AA$4236,MATCH(filter!V$2,file!$A$1:$AA$1,0),0)," ")</f>
        <v xml:space="preserve"> </v>
      </c>
      <c r="W1728" t="str">
        <f>IFERROR(VLOOKUP($A1728,file!$A$1:$AA$4236,MATCH(filter!W$2,file!$A$1:$AA$1,0),0)," ")</f>
        <v xml:space="preserve"> </v>
      </c>
      <c r="X1728" t="str">
        <f>IFERROR(VLOOKUP($A1728,file!$A$1:$AA$4236,MATCH(filter!X$2,file!$A$1:$AA$1,0),0)," ")</f>
        <v xml:space="preserve"> </v>
      </c>
      <c r="Y1728" t="str">
        <f>IFERROR(VLOOKUP($A1728,file!$A$1:$AA$4236,MATCH(filter!Y$2,file!$A$1:$AA$1,0),0)," ")</f>
        <v xml:space="preserve"> </v>
      </c>
      <c r="Z1728" t="str">
        <f>IFERROR(VLOOKUP($A1728,file!$A$1:$AA$4236,MATCH(filter!Z$2,file!$A$1:$AA$1,0),0)," ")</f>
        <v xml:space="preserve"> </v>
      </c>
      <c r="AA1728" t="str">
        <f>IFERROR(VLOOKUP($A1728,file!$A$1:$AA$4236,MATCH(filter!AA$2,file!$A$1:$AA$1,0),0)," ")</f>
        <v xml:space="preserve"> </v>
      </c>
    </row>
    <row r="1729" spans="2:27" x14ac:dyDescent="0.25">
      <c r="B1729" t="str">
        <f>IFERROR(VLOOKUP($A1729,file!$A$1:$AA$4236,MATCH(filter!B$2,file!$A$1:$AA$1,0),0)," ")</f>
        <v xml:space="preserve"> </v>
      </c>
      <c r="C1729" t="str">
        <f>IFERROR(VLOOKUP($A1729,file!$A$1:$AA$4236,MATCH(filter!C$2,file!$A$1:$AA$1,0),0)," ")</f>
        <v xml:space="preserve"> </v>
      </c>
      <c r="D1729" t="str">
        <f>IFERROR(VLOOKUP($A1729,file!$A$1:$AA$4236,MATCH(filter!D$2,file!$A$1:$AA$1,0),0)," ")</f>
        <v xml:space="preserve"> </v>
      </c>
      <c r="E1729" t="str">
        <f>IFERROR(VLOOKUP($A1729,file!$A$1:$AA$4236,MATCH(filter!E$2,file!$A$1:$AA$1,0),0)," ")</f>
        <v xml:space="preserve"> </v>
      </c>
      <c r="F1729" t="str">
        <f>IFERROR(VLOOKUP($A1729,file!$A$1:$AA$4236,MATCH(filter!F$2,file!$A$1:$AA$1,0),0)," ")</f>
        <v xml:space="preserve"> </v>
      </c>
      <c r="G1729" t="str">
        <f>IFERROR(VLOOKUP($A1729,file!$A$1:$AA$4236,MATCH(filter!G$2,file!$A$1:$AA$1,0),0)," ")</f>
        <v xml:space="preserve"> </v>
      </c>
      <c r="H1729" t="str">
        <f>IFERROR(VLOOKUP($A1729,file!$A$1:$AA$4236,MATCH(filter!H$2,file!$A$1:$AA$1,0),0)," ")</f>
        <v xml:space="preserve"> </v>
      </c>
      <c r="I1729" t="str">
        <f>IFERROR(VLOOKUP($A1729,file!$A$1:$AA$4236,MATCH(filter!I$2,file!$A$1:$AA$1,0),0)," ")</f>
        <v xml:space="preserve"> </v>
      </c>
      <c r="J1729" t="str">
        <f>IFERROR(VLOOKUP($A1729,file!$A$1:$AA$4236,MATCH(filter!J$2,file!$A$1:$AA$1,0),0)," ")</f>
        <v xml:space="preserve"> </v>
      </c>
      <c r="K1729" t="str">
        <f>IFERROR(VLOOKUP($A1729,file!$A$1:$AA$4236,MATCH(filter!K$2,file!$A$1:$AA$1,0),0)," ")</f>
        <v xml:space="preserve"> </v>
      </c>
      <c r="L1729" t="str">
        <f>IFERROR(VLOOKUP($A1729,file!$A$1:$AA$4236,MATCH(filter!L$2,file!$A$1:$AA$1,0),0)," ")</f>
        <v xml:space="preserve"> </v>
      </c>
      <c r="M1729" t="str">
        <f>IFERROR(VLOOKUP($A1729,file!$A$1:$AA$4236,MATCH(filter!M$2,file!$A$1:$AA$1,0),0)," ")</f>
        <v xml:space="preserve"> </v>
      </c>
      <c r="N1729" t="str">
        <f>IFERROR(VLOOKUP($A1729,file!$A$1:$AA$4236,MATCH(filter!N$2,file!$A$1:$AA$1,0),0)," ")</f>
        <v xml:space="preserve"> </v>
      </c>
      <c r="O1729" t="str">
        <f>IFERROR(VLOOKUP($A1729,file!$A$1:$AA$4236,MATCH(filter!O$2,file!$A$1:$AA$1,0),0)," ")</f>
        <v xml:space="preserve"> </v>
      </c>
      <c r="P1729" t="str">
        <f>IFERROR(VLOOKUP($A1729,file!$A$1:$AA$4236,MATCH(filter!P$2,file!$A$1:$AA$1,0),0)," ")</f>
        <v xml:space="preserve"> </v>
      </c>
      <c r="Q1729" t="str">
        <f>IFERROR(VLOOKUP($A1729,file!$A$1:$AA$4236,MATCH(filter!Q$2,file!$A$1:$AA$1,0),0)," ")</f>
        <v xml:space="preserve"> </v>
      </c>
      <c r="R1729" t="str">
        <f>IFERROR(VLOOKUP($A1729,file!$A$1:$AA$4236,MATCH(filter!R$2,file!$A$1:$AA$1,0),0)," ")</f>
        <v xml:space="preserve"> </v>
      </c>
      <c r="S1729" t="str">
        <f>IFERROR(VLOOKUP($A1729,file!$A$1:$AA$4236,MATCH(filter!S$2,file!$A$1:$AA$1,0),0)," ")</f>
        <v xml:space="preserve"> </v>
      </c>
      <c r="T1729" t="str">
        <f>IFERROR(VLOOKUP($A1729,file!$A$1:$AA$4236,MATCH(filter!T$2,file!$A$1:$AA$1,0),0)," ")</f>
        <v xml:space="preserve"> </v>
      </c>
      <c r="U1729" t="str">
        <f>IFERROR(VLOOKUP($A1729,file!$A$1:$AA$4236,MATCH(filter!U$2,file!$A$1:$AA$1,0),0)," ")</f>
        <v xml:space="preserve"> </v>
      </c>
      <c r="V1729" t="str">
        <f>IFERROR(VLOOKUP($A1729,file!$A$1:$AA$4236,MATCH(filter!V$2,file!$A$1:$AA$1,0),0)," ")</f>
        <v xml:space="preserve"> </v>
      </c>
      <c r="W1729" t="str">
        <f>IFERROR(VLOOKUP($A1729,file!$A$1:$AA$4236,MATCH(filter!W$2,file!$A$1:$AA$1,0),0)," ")</f>
        <v xml:space="preserve"> </v>
      </c>
      <c r="X1729" t="str">
        <f>IFERROR(VLOOKUP($A1729,file!$A$1:$AA$4236,MATCH(filter!X$2,file!$A$1:$AA$1,0),0)," ")</f>
        <v xml:space="preserve"> </v>
      </c>
      <c r="Y1729" t="str">
        <f>IFERROR(VLOOKUP($A1729,file!$A$1:$AA$4236,MATCH(filter!Y$2,file!$A$1:$AA$1,0),0)," ")</f>
        <v xml:space="preserve"> </v>
      </c>
      <c r="Z1729" t="str">
        <f>IFERROR(VLOOKUP($A1729,file!$A$1:$AA$4236,MATCH(filter!Z$2,file!$A$1:$AA$1,0),0)," ")</f>
        <v xml:space="preserve"> </v>
      </c>
      <c r="AA1729" t="str">
        <f>IFERROR(VLOOKUP($A1729,file!$A$1:$AA$4236,MATCH(filter!AA$2,file!$A$1:$AA$1,0),0)," ")</f>
        <v xml:space="preserve"> </v>
      </c>
    </row>
    <row r="1730" spans="2:27" x14ac:dyDescent="0.25">
      <c r="B1730" t="str">
        <f>IFERROR(VLOOKUP($A1730,file!$A$1:$AA$4236,MATCH(filter!B$2,file!$A$1:$AA$1,0),0)," ")</f>
        <v xml:space="preserve"> </v>
      </c>
      <c r="C1730" t="str">
        <f>IFERROR(VLOOKUP($A1730,file!$A$1:$AA$4236,MATCH(filter!C$2,file!$A$1:$AA$1,0),0)," ")</f>
        <v xml:space="preserve"> </v>
      </c>
      <c r="D1730" t="str">
        <f>IFERROR(VLOOKUP($A1730,file!$A$1:$AA$4236,MATCH(filter!D$2,file!$A$1:$AA$1,0),0)," ")</f>
        <v xml:space="preserve"> </v>
      </c>
      <c r="E1730" t="str">
        <f>IFERROR(VLOOKUP($A1730,file!$A$1:$AA$4236,MATCH(filter!E$2,file!$A$1:$AA$1,0),0)," ")</f>
        <v xml:space="preserve"> </v>
      </c>
      <c r="F1730" t="str">
        <f>IFERROR(VLOOKUP($A1730,file!$A$1:$AA$4236,MATCH(filter!F$2,file!$A$1:$AA$1,0),0)," ")</f>
        <v xml:space="preserve"> </v>
      </c>
      <c r="G1730" t="str">
        <f>IFERROR(VLOOKUP($A1730,file!$A$1:$AA$4236,MATCH(filter!G$2,file!$A$1:$AA$1,0),0)," ")</f>
        <v xml:space="preserve"> </v>
      </c>
      <c r="H1730" t="str">
        <f>IFERROR(VLOOKUP($A1730,file!$A$1:$AA$4236,MATCH(filter!H$2,file!$A$1:$AA$1,0),0)," ")</f>
        <v xml:space="preserve"> </v>
      </c>
      <c r="I1730" t="str">
        <f>IFERROR(VLOOKUP($A1730,file!$A$1:$AA$4236,MATCH(filter!I$2,file!$A$1:$AA$1,0),0)," ")</f>
        <v xml:space="preserve"> </v>
      </c>
      <c r="J1730" t="str">
        <f>IFERROR(VLOOKUP($A1730,file!$A$1:$AA$4236,MATCH(filter!J$2,file!$A$1:$AA$1,0),0)," ")</f>
        <v xml:space="preserve"> </v>
      </c>
      <c r="K1730" t="str">
        <f>IFERROR(VLOOKUP($A1730,file!$A$1:$AA$4236,MATCH(filter!K$2,file!$A$1:$AA$1,0),0)," ")</f>
        <v xml:space="preserve"> </v>
      </c>
      <c r="L1730" t="str">
        <f>IFERROR(VLOOKUP($A1730,file!$A$1:$AA$4236,MATCH(filter!L$2,file!$A$1:$AA$1,0),0)," ")</f>
        <v xml:space="preserve"> </v>
      </c>
      <c r="M1730" t="str">
        <f>IFERROR(VLOOKUP($A1730,file!$A$1:$AA$4236,MATCH(filter!M$2,file!$A$1:$AA$1,0),0)," ")</f>
        <v xml:space="preserve"> </v>
      </c>
      <c r="N1730" t="str">
        <f>IFERROR(VLOOKUP($A1730,file!$A$1:$AA$4236,MATCH(filter!N$2,file!$A$1:$AA$1,0),0)," ")</f>
        <v xml:space="preserve"> </v>
      </c>
      <c r="O1730" t="str">
        <f>IFERROR(VLOOKUP($A1730,file!$A$1:$AA$4236,MATCH(filter!O$2,file!$A$1:$AA$1,0),0)," ")</f>
        <v xml:space="preserve"> </v>
      </c>
      <c r="P1730" t="str">
        <f>IFERROR(VLOOKUP($A1730,file!$A$1:$AA$4236,MATCH(filter!P$2,file!$A$1:$AA$1,0),0)," ")</f>
        <v xml:space="preserve"> </v>
      </c>
      <c r="Q1730" t="str">
        <f>IFERROR(VLOOKUP($A1730,file!$A$1:$AA$4236,MATCH(filter!Q$2,file!$A$1:$AA$1,0),0)," ")</f>
        <v xml:space="preserve"> </v>
      </c>
      <c r="R1730" t="str">
        <f>IFERROR(VLOOKUP($A1730,file!$A$1:$AA$4236,MATCH(filter!R$2,file!$A$1:$AA$1,0),0)," ")</f>
        <v xml:space="preserve"> </v>
      </c>
      <c r="S1730" t="str">
        <f>IFERROR(VLOOKUP($A1730,file!$A$1:$AA$4236,MATCH(filter!S$2,file!$A$1:$AA$1,0),0)," ")</f>
        <v xml:space="preserve"> </v>
      </c>
      <c r="T1730" t="str">
        <f>IFERROR(VLOOKUP($A1730,file!$A$1:$AA$4236,MATCH(filter!T$2,file!$A$1:$AA$1,0),0)," ")</f>
        <v xml:space="preserve"> </v>
      </c>
      <c r="U1730" t="str">
        <f>IFERROR(VLOOKUP($A1730,file!$A$1:$AA$4236,MATCH(filter!U$2,file!$A$1:$AA$1,0),0)," ")</f>
        <v xml:space="preserve"> </v>
      </c>
      <c r="V1730" t="str">
        <f>IFERROR(VLOOKUP($A1730,file!$A$1:$AA$4236,MATCH(filter!V$2,file!$A$1:$AA$1,0),0)," ")</f>
        <v xml:space="preserve"> </v>
      </c>
      <c r="W1730" t="str">
        <f>IFERROR(VLOOKUP($A1730,file!$A$1:$AA$4236,MATCH(filter!W$2,file!$A$1:$AA$1,0),0)," ")</f>
        <v xml:space="preserve"> </v>
      </c>
      <c r="X1730" t="str">
        <f>IFERROR(VLOOKUP($A1730,file!$A$1:$AA$4236,MATCH(filter!X$2,file!$A$1:$AA$1,0),0)," ")</f>
        <v xml:space="preserve"> </v>
      </c>
      <c r="Y1730" t="str">
        <f>IFERROR(VLOOKUP($A1730,file!$A$1:$AA$4236,MATCH(filter!Y$2,file!$A$1:$AA$1,0),0)," ")</f>
        <v xml:space="preserve"> </v>
      </c>
      <c r="Z1730" t="str">
        <f>IFERROR(VLOOKUP($A1730,file!$A$1:$AA$4236,MATCH(filter!Z$2,file!$A$1:$AA$1,0),0)," ")</f>
        <v xml:space="preserve"> </v>
      </c>
      <c r="AA1730" t="str">
        <f>IFERROR(VLOOKUP($A1730,file!$A$1:$AA$4236,MATCH(filter!AA$2,file!$A$1:$AA$1,0),0)," ")</f>
        <v xml:space="preserve"> </v>
      </c>
    </row>
    <row r="1731" spans="2:27" x14ac:dyDescent="0.25">
      <c r="B1731" t="str">
        <f>IFERROR(VLOOKUP($A1731,file!$A$1:$AA$4236,MATCH(filter!B$2,file!$A$1:$AA$1,0),0)," ")</f>
        <v xml:space="preserve"> </v>
      </c>
      <c r="C1731" t="str">
        <f>IFERROR(VLOOKUP($A1731,file!$A$1:$AA$4236,MATCH(filter!C$2,file!$A$1:$AA$1,0),0)," ")</f>
        <v xml:space="preserve"> </v>
      </c>
      <c r="D1731" t="str">
        <f>IFERROR(VLOOKUP($A1731,file!$A$1:$AA$4236,MATCH(filter!D$2,file!$A$1:$AA$1,0),0)," ")</f>
        <v xml:space="preserve"> </v>
      </c>
      <c r="E1731" t="str">
        <f>IFERROR(VLOOKUP($A1731,file!$A$1:$AA$4236,MATCH(filter!E$2,file!$A$1:$AA$1,0),0)," ")</f>
        <v xml:space="preserve"> </v>
      </c>
      <c r="F1731" t="str">
        <f>IFERROR(VLOOKUP($A1731,file!$A$1:$AA$4236,MATCH(filter!F$2,file!$A$1:$AA$1,0),0)," ")</f>
        <v xml:space="preserve"> </v>
      </c>
      <c r="G1731" t="str">
        <f>IFERROR(VLOOKUP($A1731,file!$A$1:$AA$4236,MATCH(filter!G$2,file!$A$1:$AA$1,0),0)," ")</f>
        <v xml:space="preserve"> </v>
      </c>
      <c r="H1731" t="str">
        <f>IFERROR(VLOOKUP($A1731,file!$A$1:$AA$4236,MATCH(filter!H$2,file!$A$1:$AA$1,0),0)," ")</f>
        <v xml:space="preserve"> </v>
      </c>
      <c r="I1731" t="str">
        <f>IFERROR(VLOOKUP($A1731,file!$A$1:$AA$4236,MATCH(filter!I$2,file!$A$1:$AA$1,0),0)," ")</f>
        <v xml:space="preserve"> </v>
      </c>
      <c r="J1731" t="str">
        <f>IFERROR(VLOOKUP($A1731,file!$A$1:$AA$4236,MATCH(filter!J$2,file!$A$1:$AA$1,0),0)," ")</f>
        <v xml:space="preserve"> </v>
      </c>
      <c r="K1731" t="str">
        <f>IFERROR(VLOOKUP($A1731,file!$A$1:$AA$4236,MATCH(filter!K$2,file!$A$1:$AA$1,0),0)," ")</f>
        <v xml:space="preserve"> </v>
      </c>
      <c r="L1731" t="str">
        <f>IFERROR(VLOOKUP($A1731,file!$A$1:$AA$4236,MATCH(filter!L$2,file!$A$1:$AA$1,0),0)," ")</f>
        <v xml:space="preserve"> </v>
      </c>
      <c r="M1731" t="str">
        <f>IFERROR(VLOOKUP($A1731,file!$A$1:$AA$4236,MATCH(filter!M$2,file!$A$1:$AA$1,0),0)," ")</f>
        <v xml:space="preserve"> </v>
      </c>
      <c r="N1731" t="str">
        <f>IFERROR(VLOOKUP($A1731,file!$A$1:$AA$4236,MATCH(filter!N$2,file!$A$1:$AA$1,0),0)," ")</f>
        <v xml:space="preserve"> </v>
      </c>
      <c r="O1731" t="str">
        <f>IFERROR(VLOOKUP($A1731,file!$A$1:$AA$4236,MATCH(filter!O$2,file!$A$1:$AA$1,0),0)," ")</f>
        <v xml:space="preserve"> </v>
      </c>
      <c r="P1731" t="str">
        <f>IFERROR(VLOOKUP($A1731,file!$A$1:$AA$4236,MATCH(filter!P$2,file!$A$1:$AA$1,0),0)," ")</f>
        <v xml:space="preserve"> </v>
      </c>
      <c r="Q1731" t="str">
        <f>IFERROR(VLOOKUP($A1731,file!$A$1:$AA$4236,MATCH(filter!Q$2,file!$A$1:$AA$1,0),0)," ")</f>
        <v xml:space="preserve"> </v>
      </c>
      <c r="R1731" t="str">
        <f>IFERROR(VLOOKUP($A1731,file!$A$1:$AA$4236,MATCH(filter!R$2,file!$A$1:$AA$1,0),0)," ")</f>
        <v xml:space="preserve"> </v>
      </c>
      <c r="S1731" t="str">
        <f>IFERROR(VLOOKUP($A1731,file!$A$1:$AA$4236,MATCH(filter!S$2,file!$A$1:$AA$1,0),0)," ")</f>
        <v xml:space="preserve"> </v>
      </c>
      <c r="T1731" t="str">
        <f>IFERROR(VLOOKUP($A1731,file!$A$1:$AA$4236,MATCH(filter!T$2,file!$A$1:$AA$1,0),0)," ")</f>
        <v xml:space="preserve"> </v>
      </c>
      <c r="U1731" t="str">
        <f>IFERROR(VLOOKUP($A1731,file!$A$1:$AA$4236,MATCH(filter!U$2,file!$A$1:$AA$1,0),0)," ")</f>
        <v xml:space="preserve"> </v>
      </c>
      <c r="V1731" t="str">
        <f>IFERROR(VLOOKUP($A1731,file!$A$1:$AA$4236,MATCH(filter!V$2,file!$A$1:$AA$1,0),0)," ")</f>
        <v xml:space="preserve"> </v>
      </c>
      <c r="W1731" t="str">
        <f>IFERROR(VLOOKUP($A1731,file!$A$1:$AA$4236,MATCH(filter!W$2,file!$A$1:$AA$1,0),0)," ")</f>
        <v xml:space="preserve"> </v>
      </c>
      <c r="X1731" t="str">
        <f>IFERROR(VLOOKUP($A1731,file!$A$1:$AA$4236,MATCH(filter!X$2,file!$A$1:$AA$1,0),0)," ")</f>
        <v xml:space="preserve"> </v>
      </c>
      <c r="Y1731" t="str">
        <f>IFERROR(VLOOKUP($A1731,file!$A$1:$AA$4236,MATCH(filter!Y$2,file!$A$1:$AA$1,0),0)," ")</f>
        <v xml:space="preserve"> </v>
      </c>
      <c r="Z1731" t="str">
        <f>IFERROR(VLOOKUP($A1731,file!$A$1:$AA$4236,MATCH(filter!Z$2,file!$A$1:$AA$1,0),0)," ")</f>
        <v xml:space="preserve"> </v>
      </c>
      <c r="AA1731" t="str">
        <f>IFERROR(VLOOKUP($A1731,file!$A$1:$AA$4236,MATCH(filter!AA$2,file!$A$1:$AA$1,0),0)," ")</f>
        <v xml:space="preserve"> </v>
      </c>
    </row>
    <row r="1732" spans="2:27" x14ac:dyDescent="0.25">
      <c r="B1732" t="str">
        <f>IFERROR(VLOOKUP($A1732,file!$A$1:$AA$4236,MATCH(filter!B$2,file!$A$1:$AA$1,0),0)," ")</f>
        <v xml:space="preserve"> </v>
      </c>
      <c r="C1732" t="str">
        <f>IFERROR(VLOOKUP($A1732,file!$A$1:$AA$4236,MATCH(filter!C$2,file!$A$1:$AA$1,0),0)," ")</f>
        <v xml:space="preserve"> </v>
      </c>
      <c r="D1732" t="str">
        <f>IFERROR(VLOOKUP($A1732,file!$A$1:$AA$4236,MATCH(filter!D$2,file!$A$1:$AA$1,0),0)," ")</f>
        <v xml:space="preserve"> </v>
      </c>
      <c r="E1732" t="str">
        <f>IFERROR(VLOOKUP($A1732,file!$A$1:$AA$4236,MATCH(filter!E$2,file!$A$1:$AA$1,0),0)," ")</f>
        <v xml:space="preserve"> </v>
      </c>
      <c r="F1732" t="str">
        <f>IFERROR(VLOOKUP($A1732,file!$A$1:$AA$4236,MATCH(filter!F$2,file!$A$1:$AA$1,0),0)," ")</f>
        <v xml:space="preserve"> </v>
      </c>
      <c r="G1732" t="str">
        <f>IFERROR(VLOOKUP($A1732,file!$A$1:$AA$4236,MATCH(filter!G$2,file!$A$1:$AA$1,0),0)," ")</f>
        <v xml:space="preserve"> </v>
      </c>
      <c r="H1732" t="str">
        <f>IFERROR(VLOOKUP($A1732,file!$A$1:$AA$4236,MATCH(filter!H$2,file!$A$1:$AA$1,0),0)," ")</f>
        <v xml:space="preserve"> </v>
      </c>
      <c r="I1732" t="str">
        <f>IFERROR(VLOOKUP($A1732,file!$A$1:$AA$4236,MATCH(filter!I$2,file!$A$1:$AA$1,0),0)," ")</f>
        <v xml:space="preserve"> </v>
      </c>
      <c r="J1732" t="str">
        <f>IFERROR(VLOOKUP($A1732,file!$A$1:$AA$4236,MATCH(filter!J$2,file!$A$1:$AA$1,0),0)," ")</f>
        <v xml:space="preserve"> </v>
      </c>
      <c r="K1732" t="str">
        <f>IFERROR(VLOOKUP($A1732,file!$A$1:$AA$4236,MATCH(filter!K$2,file!$A$1:$AA$1,0),0)," ")</f>
        <v xml:space="preserve"> </v>
      </c>
      <c r="L1732" t="str">
        <f>IFERROR(VLOOKUP($A1732,file!$A$1:$AA$4236,MATCH(filter!L$2,file!$A$1:$AA$1,0),0)," ")</f>
        <v xml:space="preserve"> </v>
      </c>
      <c r="M1732" t="str">
        <f>IFERROR(VLOOKUP($A1732,file!$A$1:$AA$4236,MATCH(filter!M$2,file!$A$1:$AA$1,0),0)," ")</f>
        <v xml:space="preserve"> </v>
      </c>
      <c r="N1732" t="str">
        <f>IFERROR(VLOOKUP($A1732,file!$A$1:$AA$4236,MATCH(filter!N$2,file!$A$1:$AA$1,0),0)," ")</f>
        <v xml:space="preserve"> </v>
      </c>
      <c r="O1732" t="str">
        <f>IFERROR(VLOOKUP($A1732,file!$A$1:$AA$4236,MATCH(filter!O$2,file!$A$1:$AA$1,0),0)," ")</f>
        <v xml:space="preserve"> </v>
      </c>
      <c r="P1732" t="str">
        <f>IFERROR(VLOOKUP($A1732,file!$A$1:$AA$4236,MATCH(filter!P$2,file!$A$1:$AA$1,0),0)," ")</f>
        <v xml:space="preserve"> </v>
      </c>
      <c r="Q1732" t="str">
        <f>IFERROR(VLOOKUP($A1732,file!$A$1:$AA$4236,MATCH(filter!Q$2,file!$A$1:$AA$1,0),0)," ")</f>
        <v xml:space="preserve"> </v>
      </c>
      <c r="R1732" t="str">
        <f>IFERROR(VLOOKUP($A1732,file!$A$1:$AA$4236,MATCH(filter!R$2,file!$A$1:$AA$1,0),0)," ")</f>
        <v xml:space="preserve"> </v>
      </c>
      <c r="S1732" t="str">
        <f>IFERROR(VLOOKUP($A1732,file!$A$1:$AA$4236,MATCH(filter!S$2,file!$A$1:$AA$1,0),0)," ")</f>
        <v xml:space="preserve"> </v>
      </c>
      <c r="T1732" t="str">
        <f>IFERROR(VLOOKUP($A1732,file!$A$1:$AA$4236,MATCH(filter!T$2,file!$A$1:$AA$1,0),0)," ")</f>
        <v xml:space="preserve"> </v>
      </c>
      <c r="U1732" t="str">
        <f>IFERROR(VLOOKUP($A1732,file!$A$1:$AA$4236,MATCH(filter!U$2,file!$A$1:$AA$1,0),0)," ")</f>
        <v xml:space="preserve"> </v>
      </c>
      <c r="V1732" t="str">
        <f>IFERROR(VLOOKUP($A1732,file!$A$1:$AA$4236,MATCH(filter!V$2,file!$A$1:$AA$1,0),0)," ")</f>
        <v xml:space="preserve"> </v>
      </c>
      <c r="W1732" t="str">
        <f>IFERROR(VLOOKUP($A1732,file!$A$1:$AA$4236,MATCH(filter!W$2,file!$A$1:$AA$1,0),0)," ")</f>
        <v xml:space="preserve"> </v>
      </c>
      <c r="X1732" t="str">
        <f>IFERROR(VLOOKUP($A1732,file!$A$1:$AA$4236,MATCH(filter!X$2,file!$A$1:$AA$1,0),0)," ")</f>
        <v xml:space="preserve"> </v>
      </c>
      <c r="Y1732" t="str">
        <f>IFERROR(VLOOKUP($A1732,file!$A$1:$AA$4236,MATCH(filter!Y$2,file!$A$1:$AA$1,0),0)," ")</f>
        <v xml:space="preserve"> </v>
      </c>
      <c r="Z1732" t="str">
        <f>IFERROR(VLOOKUP($A1732,file!$A$1:$AA$4236,MATCH(filter!Z$2,file!$A$1:$AA$1,0),0)," ")</f>
        <v xml:space="preserve"> </v>
      </c>
      <c r="AA1732" t="str">
        <f>IFERROR(VLOOKUP($A1732,file!$A$1:$AA$4236,MATCH(filter!AA$2,file!$A$1:$AA$1,0),0)," ")</f>
        <v xml:space="preserve"> </v>
      </c>
    </row>
    <row r="1733" spans="2:27" x14ac:dyDescent="0.25">
      <c r="B1733" t="str">
        <f>IFERROR(VLOOKUP($A1733,file!$A$1:$AA$4236,MATCH(filter!B$2,file!$A$1:$AA$1,0),0)," ")</f>
        <v xml:space="preserve"> </v>
      </c>
      <c r="C1733" t="str">
        <f>IFERROR(VLOOKUP($A1733,file!$A$1:$AA$4236,MATCH(filter!C$2,file!$A$1:$AA$1,0),0)," ")</f>
        <v xml:space="preserve"> </v>
      </c>
      <c r="D1733" t="str">
        <f>IFERROR(VLOOKUP($A1733,file!$A$1:$AA$4236,MATCH(filter!D$2,file!$A$1:$AA$1,0),0)," ")</f>
        <v xml:space="preserve"> </v>
      </c>
      <c r="E1733" t="str">
        <f>IFERROR(VLOOKUP($A1733,file!$A$1:$AA$4236,MATCH(filter!E$2,file!$A$1:$AA$1,0),0)," ")</f>
        <v xml:space="preserve"> </v>
      </c>
      <c r="F1733" t="str">
        <f>IFERROR(VLOOKUP($A1733,file!$A$1:$AA$4236,MATCH(filter!F$2,file!$A$1:$AA$1,0),0)," ")</f>
        <v xml:space="preserve"> </v>
      </c>
      <c r="G1733" t="str">
        <f>IFERROR(VLOOKUP($A1733,file!$A$1:$AA$4236,MATCH(filter!G$2,file!$A$1:$AA$1,0),0)," ")</f>
        <v xml:space="preserve"> </v>
      </c>
      <c r="H1733" t="str">
        <f>IFERROR(VLOOKUP($A1733,file!$A$1:$AA$4236,MATCH(filter!H$2,file!$A$1:$AA$1,0),0)," ")</f>
        <v xml:space="preserve"> </v>
      </c>
      <c r="I1733" t="str">
        <f>IFERROR(VLOOKUP($A1733,file!$A$1:$AA$4236,MATCH(filter!I$2,file!$A$1:$AA$1,0),0)," ")</f>
        <v xml:space="preserve"> </v>
      </c>
      <c r="J1733" t="str">
        <f>IFERROR(VLOOKUP($A1733,file!$A$1:$AA$4236,MATCH(filter!J$2,file!$A$1:$AA$1,0),0)," ")</f>
        <v xml:space="preserve"> </v>
      </c>
      <c r="K1733" t="str">
        <f>IFERROR(VLOOKUP($A1733,file!$A$1:$AA$4236,MATCH(filter!K$2,file!$A$1:$AA$1,0),0)," ")</f>
        <v xml:space="preserve"> </v>
      </c>
      <c r="L1733" t="str">
        <f>IFERROR(VLOOKUP($A1733,file!$A$1:$AA$4236,MATCH(filter!L$2,file!$A$1:$AA$1,0),0)," ")</f>
        <v xml:space="preserve"> </v>
      </c>
      <c r="M1733" t="str">
        <f>IFERROR(VLOOKUP($A1733,file!$A$1:$AA$4236,MATCH(filter!M$2,file!$A$1:$AA$1,0),0)," ")</f>
        <v xml:space="preserve"> </v>
      </c>
      <c r="N1733" t="str">
        <f>IFERROR(VLOOKUP($A1733,file!$A$1:$AA$4236,MATCH(filter!N$2,file!$A$1:$AA$1,0),0)," ")</f>
        <v xml:space="preserve"> </v>
      </c>
      <c r="O1733" t="str">
        <f>IFERROR(VLOOKUP($A1733,file!$A$1:$AA$4236,MATCH(filter!O$2,file!$A$1:$AA$1,0),0)," ")</f>
        <v xml:space="preserve"> </v>
      </c>
      <c r="P1733" t="str">
        <f>IFERROR(VLOOKUP($A1733,file!$A$1:$AA$4236,MATCH(filter!P$2,file!$A$1:$AA$1,0),0)," ")</f>
        <v xml:space="preserve"> </v>
      </c>
      <c r="Q1733" t="str">
        <f>IFERROR(VLOOKUP($A1733,file!$A$1:$AA$4236,MATCH(filter!Q$2,file!$A$1:$AA$1,0),0)," ")</f>
        <v xml:space="preserve"> </v>
      </c>
      <c r="R1733" t="str">
        <f>IFERROR(VLOOKUP($A1733,file!$A$1:$AA$4236,MATCH(filter!R$2,file!$A$1:$AA$1,0),0)," ")</f>
        <v xml:space="preserve"> </v>
      </c>
      <c r="S1733" t="str">
        <f>IFERROR(VLOOKUP($A1733,file!$A$1:$AA$4236,MATCH(filter!S$2,file!$A$1:$AA$1,0),0)," ")</f>
        <v xml:space="preserve"> </v>
      </c>
      <c r="T1733" t="str">
        <f>IFERROR(VLOOKUP($A1733,file!$A$1:$AA$4236,MATCH(filter!T$2,file!$A$1:$AA$1,0),0)," ")</f>
        <v xml:space="preserve"> </v>
      </c>
      <c r="U1733" t="str">
        <f>IFERROR(VLOOKUP($A1733,file!$A$1:$AA$4236,MATCH(filter!U$2,file!$A$1:$AA$1,0),0)," ")</f>
        <v xml:space="preserve"> </v>
      </c>
      <c r="V1733" t="str">
        <f>IFERROR(VLOOKUP($A1733,file!$A$1:$AA$4236,MATCH(filter!V$2,file!$A$1:$AA$1,0),0)," ")</f>
        <v xml:space="preserve"> </v>
      </c>
      <c r="W1733" t="str">
        <f>IFERROR(VLOOKUP($A1733,file!$A$1:$AA$4236,MATCH(filter!W$2,file!$A$1:$AA$1,0),0)," ")</f>
        <v xml:space="preserve"> </v>
      </c>
      <c r="X1733" t="str">
        <f>IFERROR(VLOOKUP($A1733,file!$A$1:$AA$4236,MATCH(filter!X$2,file!$A$1:$AA$1,0),0)," ")</f>
        <v xml:space="preserve"> </v>
      </c>
      <c r="Y1733" t="str">
        <f>IFERROR(VLOOKUP($A1733,file!$A$1:$AA$4236,MATCH(filter!Y$2,file!$A$1:$AA$1,0),0)," ")</f>
        <v xml:space="preserve"> </v>
      </c>
      <c r="Z1733" t="str">
        <f>IFERROR(VLOOKUP($A1733,file!$A$1:$AA$4236,MATCH(filter!Z$2,file!$A$1:$AA$1,0),0)," ")</f>
        <v xml:space="preserve"> </v>
      </c>
      <c r="AA1733" t="str">
        <f>IFERROR(VLOOKUP($A1733,file!$A$1:$AA$4236,MATCH(filter!AA$2,file!$A$1:$AA$1,0),0)," ")</f>
        <v xml:space="preserve"> </v>
      </c>
    </row>
    <row r="1734" spans="2:27" x14ac:dyDescent="0.25">
      <c r="B1734" t="str">
        <f>IFERROR(VLOOKUP($A1734,file!$A$1:$AA$4236,MATCH(filter!B$2,file!$A$1:$AA$1,0),0)," ")</f>
        <v xml:space="preserve"> </v>
      </c>
      <c r="C1734" t="str">
        <f>IFERROR(VLOOKUP($A1734,file!$A$1:$AA$4236,MATCH(filter!C$2,file!$A$1:$AA$1,0),0)," ")</f>
        <v xml:space="preserve"> </v>
      </c>
      <c r="D1734" t="str">
        <f>IFERROR(VLOOKUP($A1734,file!$A$1:$AA$4236,MATCH(filter!D$2,file!$A$1:$AA$1,0),0)," ")</f>
        <v xml:space="preserve"> </v>
      </c>
      <c r="E1734" t="str">
        <f>IFERROR(VLOOKUP($A1734,file!$A$1:$AA$4236,MATCH(filter!E$2,file!$A$1:$AA$1,0),0)," ")</f>
        <v xml:space="preserve"> </v>
      </c>
      <c r="F1734" t="str">
        <f>IFERROR(VLOOKUP($A1734,file!$A$1:$AA$4236,MATCH(filter!F$2,file!$A$1:$AA$1,0),0)," ")</f>
        <v xml:space="preserve"> </v>
      </c>
      <c r="G1734" t="str">
        <f>IFERROR(VLOOKUP($A1734,file!$A$1:$AA$4236,MATCH(filter!G$2,file!$A$1:$AA$1,0),0)," ")</f>
        <v xml:space="preserve"> </v>
      </c>
      <c r="H1734" t="str">
        <f>IFERROR(VLOOKUP($A1734,file!$A$1:$AA$4236,MATCH(filter!H$2,file!$A$1:$AA$1,0),0)," ")</f>
        <v xml:space="preserve"> </v>
      </c>
      <c r="I1734" t="str">
        <f>IFERROR(VLOOKUP($A1734,file!$A$1:$AA$4236,MATCH(filter!I$2,file!$A$1:$AA$1,0),0)," ")</f>
        <v xml:space="preserve"> </v>
      </c>
      <c r="J1734" t="str">
        <f>IFERROR(VLOOKUP($A1734,file!$A$1:$AA$4236,MATCH(filter!J$2,file!$A$1:$AA$1,0),0)," ")</f>
        <v xml:space="preserve"> </v>
      </c>
      <c r="K1734" t="str">
        <f>IFERROR(VLOOKUP($A1734,file!$A$1:$AA$4236,MATCH(filter!K$2,file!$A$1:$AA$1,0),0)," ")</f>
        <v xml:space="preserve"> </v>
      </c>
      <c r="L1734" t="str">
        <f>IFERROR(VLOOKUP($A1734,file!$A$1:$AA$4236,MATCH(filter!L$2,file!$A$1:$AA$1,0),0)," ")</f>
        <v xml:space="preserve"> </v>
      </c>
      <c r="M1734" t="str">
        <f>IFERROR(VLOOKUP($A1734,file!$A$1:$AA$4236,MATCH(filter!M$2,file!$A$1:$AA$1,0),0)," ")</f>
        <v xml:space="preserve"> </v>
      </c>
      <c r="N1734" t="str">
        <f>IFERROR(VLOOKUP($A1734,file!$A$1:$AA$4236,MATCH(filter!N$2,file!$A$1:$AA$1,0),0)," ")</f>
        <v xml:space="preserve"> </v>
      </c>
      <c r="O1734" t="str">
        <f>IFERROR(VLOOKUP($A1734,file!$A$1:$AA$4236,MATCH(filter!O$2,file!$A$1:$AA$1,0),0)," ")</f>
        <v xml:space="preserve"> </v>
      </c>
      <c r="P1734" t="str">
        <f>IFERROR(VLOOKUP($A1734,file!$A$1:$AA$4236,MATCH(filter!P$2,file!$A$1:$AA$1,0),0)," ")</f>
        <v xml:space="preserve"> </v>
      </c>
      <c r="Q1734" t="str">
        <f>IFERROR(VLOOKUP($A1734,file!$A$1:$AA$4236,MATCH(filter!Q$2,file!$A$1:$AA$1,0),0)," ")</f>
        <v xml:space="preserve"> </v>
      </c>
      <c r="R1734" t="str">
        <f>IFERROR(VLOOKUP($A1734,file!$A$1:$AA$4236,MATCH(filter!R$2,file!$A$1:$AA$1,0),0)," ")</f>
        <v xml:space="preserve"> </v>
      </c>
      <c r="S1734" t="str">
        <f>IFERROR(VLOOKUP($A1734,file!$A$1:$AA$4236,MATCH(filter!S$2,file!$A$1:$AA$1,0),0)," ")</f>
        <v xml:space="preserve"> </v>
      </c>
      <c r="T1734" t="str">
        <f>IFERROR(VLOOKUP($A1734,file!$A$1:$AA$4236,MATCH(filter!T$2,file!$A$1:$AA$1,0),0)," ")</f>
        <v xml:space="preserve"> </v>
      </c>
      <c r="U1734" t="str">
        <f>IFERROR(VLOOKUP($A1734,file!$A$1:$AA$4236,MATCH(filter!U$2,file!$A$1:$AA$1,0),0)," ")</f>
        <v xml:space="preserve"> </v>
      </c>
      <c r="V1734" t="str">
        <f>IFERROR(VLOOKUP($A1734,file!$A$1:$AA$4236,MATCH(filter!V$2,file!$A$1:$AA$1,0),0)," ")</f>
        <v xml:space="preserve"> </v>
      </c>
      <c r="W1734" t="str">
        <f>IFERROR(VLOOKUP($A1734,file!$A$1:$AA$4236,MATCH(filter!W$2,file!$A$1:$AA$1,0),0)," ")</f>
        <v xml:space="preserve"> </v>
      </c>
      <c r="X1734" t="str">
        <f>IFERROR(VLOOKUP($A1734,file!$A$1:$AA$4236,MATCH(filter!X$2,file!$A$1:$AA$1,0),0)," ")</f>
        <v xml:space="preserve"> </v>
      </c>
      <c r="Y1734" t="str">
        <f>IFERROR(VLOOKUP($A1734,file!$A$1:$AA$4236,MATCH(filter!Y$2,file!$A$1:$AA$1,0),0)," ")</f>
        <v xml:space="preserve"> </v>
      </c>
      <c r="Z1734" t="str">
        <f>IFERROR(VLOOKUP($A1734,file!$A$1:$AA$4236,MATCH(filter!Z$2,file!$A$1:$AA$1,0),0)," ")</f>
        <v xml:space="preserve"> </v>
      </c>
      <c r="AA1734" t="str">
        <f>IFERROR(VLOOKUP($A1734,file!$A$1:$AA$4236,MATCH(filter!AA$2,file!$A$1:$AA$1,0),0)," ")</f>
        <v xml:space="preserve"> </v>
      </c>
    </row>
    <row r="1735" spans="2:27" x14ac:dyDescent="0.25">
      <c r="B1735" t="str">
        <f>IFERROR(VLOOKUP($A1735,file!$A$1:$AA$4236,MATCH(filter!B$2,file!$A$1:$AA$1,0),0)," ")</f>
        <v xml:space="preserve"> </v>
      </c>
      <c r="C1735" t="str">
        <f>IFERROR(VLOOKUP($A1735,file!$A$1:$AA$4236,MATCH(filter!C$2,file!$A$1:$AA$1,0),0)," ")</f>
        <v xml:space="preserve"> </v>
      </c>
      <c r="D1735" t="str">
        <f>IFERROR(VLOOKUP($A1735,file!$A$1:$AA$4236,MATCH(filter!D$2,file!$A$1:$AA$1,0),0)," ")</f>
        <v xml:space="preserve"> </v>
      </c>
      <c r="E1735" t="str">
        <f>IFERROR(VLOOKUP($A1735,file!$A$1:$AA$4236,MATCH(filter!E$2,file!$A$1:$AA$1,0),0)," ")</f>
        <v xml:space="preserve"> </v>
      </c>
      <c r="F1735" t="str">
        <f>IFERROR(VLOOKUP($A1735,file!$A$1:$AA$4236,MATCH(filter!F$2,file!$A$1:$AA$1,0),0)," ")</f>
        <v xml:space="preserve"> </v>
      </c>
      <c r="G1735" t="str">
        <f>IFERROR(VLOOKUP($A1735,file!$A$1:$AA$4236,MATCH(filter!G$2,file!$A$1:$AA$1,0),0)," ")</f>
        <v xml:space="preserve"> </v>
      </c>
      <c r="H1735" t="str">
        <f>IFERROR(VLOOKUP($A1735,file!$A$1:$AA$4236,MATCH(filter!H$2,file!$A$1:$AA$1,0),0)," ")</f>
        <v xml:space="preserve"> </v>
      </c>
      <c r="I1735" t="str">
        <f>IFERROR(VLOOKUP($A1735,file!$A$1:$AA$4236,MATCH(filter!I$2,file!$A$1:$AA$1,0),0)," ")</f>
        <v xml:space="preserve"> </v>
      </c>
      <c r="J1735" t="str">
        <f>IFERROR(VLOOKUP($A1735,file!$A$1:$AA$4236,MATCH(filter!J$2,file!$A$1:$AA$1,0),0)," ")</f>
        <v xml:space="preserve"> </v>
      </c>
      <c r="K1735" t="str">
        <f>IFERROR(VLOOKUP($A1735,file!$A$1:$AA$4236,MATCH(filter!K$2,file!$A$1:$AA$1,0),0)," ")</f>
        <v xml:space="preserve"> </v>
      </c>
      <c r="L1735" t="str">
        <f>IFERROR(VLOOKUP($A1735,file!$A$1:$AA$4236,MATCH(filter!L$2,file!$A$1:$AA$1,0),0)," ")</f>
        <v xml:space="preserve"> </v>
      </c>
      <c r="M1735" t="str">
        <f>IFERROR(VLOOKUP($A1735,file!$A$1:$AA$4236,MATCH(filter!M$2,file!$A$1:$AA$1,0),0)," ")</f>
        <v xml:space="preserve"> </v>
      </c>
      <c r="N1735" t="str">
        <f>IFERROR(VLOOKUP($A1735,file!$A$1:$AA$4236,MATCH(filter!N$2,file!$A$1:$AA$1,0),0)," ")</f>
        <v xml:space="preserve"> </v>
      </c>
      <c r="O1735" t="str">
        <f>IFERROR(VLOOKUP($A1735,file!$A$1:$AA$4236,MATCH(filter!O$2,file!$A$1:$AA$1,0),0)," ")</f>
        <v xml:space="preserve"> </v>
      </c>
      <c r="P1735" t="str">
        <f>IFERROR(VLOOKUP($A1735,file!$A$1:$AA$4236,MATCH(filter!P$2,file!$A$1:$AA$1,0),0)," ")</f>
        <v xml:space="preserve"> </v>
      </c>
      <c r="Q1735" t="str">
        <f>IFERROR(VLOOKUP($A1735,file!$A$1:$AA$4236,MATCH(filter!Q$2,file!$A$1:$AA$1,0),0)," ")</f>
        <v xml:space="preserve"> </v>
      </c>
      <c r="R1735" t="str">
        <f>IFERROR(VLOOKUP($A1735,file!$A$1:$AA$4236,MATCH(filter!R$2,file!$A$1:$AA$1,0),0)," ")</f>
        <v xml:space="preserve"> </v>
      </c>
      <c r="S1735" t="str">
        <f>IFERROR(VLOOKUP($A1735,file!$A$1:$AA$4236,MATCH(filter!S$2,file!$A$1:$AA$1,0),0)," ")</f>
        <v xml:space="preserve"> </v>
      </c>
      <c r="T1735" t="str">
        <f>IFERROR(VLOOKUP($A1735,file!$A$1:$AA$4236,MATCH(filter!T$2,file!$A$1:$AA$1,0),0)," ")</f>
        <v xml:space="preserve"> </v>
      </c>
      <c r="U1735" t="str">
        <f>IFERROR(VLOOKUP($A1735,file!$A$1:$AA$4236,MATCH(filter!U$2,file!$A$1:$AA$1,0),0)," ")</f>
        <v xml:space="preserve"> </v>
      </c>
      <c r="V1735" t="str">
        <f>IFERROR(VLOOKUP($A1735,file!$A$1:$AA$4236,MATCH(filter!V$2,file!$A$1:$AA$1,0),0)," ")</f>
        <v xml:space="preserve"> </v>
      </c>
      <c r="W1735" t="str">
        <f>IFERROR(VLOOKUP($A1735,file!$A$1:$AA$4236,MATCH(filter!W$2,file!$A$1:$AA$1,0),0)," ")</f>
        <v xml:space="preserve"> </v>
      </c>
      <c r="X1735" t="str">
        <f>IFERROR(VLOOKUP($A1735,file!$A$1:$AA$4236,MATCH(filter!X$2,file!$A$1:$AA$1,0),0)," ")</f>
        <v xml:space="preserve"> </v>
      </c>
      <c r="Y1735" t="str">
        <f>IFERROR(VLOOKUP($A1735,file!$A$1:$AA$4236,MATCH(filter!Y$2,file!$A$1:$AA$1,0),0)," ")</f>
        <v xml:space="preserve"> </v>
      </c>
      <c r="Z1735" t="str">
        <f>IFERROR(VLOOKUP($A1735,file!$A$1:$AA$4236,MATCH(filter!Z$2,file!$A$1:$AA$1,0),0)," ")</f>
        <v xml:space="preserve"> </v>
      </c>
      <c r="AA1735" t="str">
        <f>IFERROR(VLOOKUP($A1735,file!$A$1:$AA$4236,MATCH(filter!AA$2,file!$A$1:$AA$1,0),0)," ")</f>
        <v xml:space="preserve"> </v>
      </c>
    </row>
    <row r="1736" spans="2:27" x14ac:dyDescent="0.25">
      <c r="B1736" t="str">
        <f>IFERROR(VLOOKUP($A1736,file!$A$1:$AA$4236,MATCH(filter!B$2,file!$A$1:$AA$1,0),0)," ")</f>
        <v xml:space="preserve"> </v>
      </c>
      <c r="C1736" t="str">
        <f>IFERROR(VLOOKUP($A1736,file!$A$1:$AA$4236,MATCH(filter!C$2,file!$A$1:$AA$1,0),0)," ")</f>
        <v xml:space="preserve"> </v>
      </c>
      <c r="D1736" t="str">
        <f>IFERROR(VLOOKUP($A1736,file!$A$1:$AA$4236,MATCH(filter!D$2,file!$A$1:$AA$1,0),0)," ")</f>
        <v xml:space="preserve"> </v>
      </c>
      <c r="E1736" t="str">
        <f>IFERROR(VLOOKUP($A1736,file!$A$1:$AA$4236,MATCH(filter!E$2,file!$A$1:$AA$1,0),0)," ")</f>
        <v xml:space="preserve"> </v>
      </c>
      <c r="F1736" t="str">
        <f>IFERROR(VLOOKUP($A1736,file!$A$1:$AA$4236,MATCH(filter!F$2,file!$A$1:$AA$1,0),0)," ")</f>
        <v xml:space="preserve"> </v>
      </c>
      <c r="G1736" t="str">
        <f>IFERROR(VLOOKUP($A1736,file!$A$1:$AA$4236,MATCH(filter!G$2,file!$A$1:$AA$1,0),0)," ")</f>
        <v xml:space="preserve"> </v>
      </c>
      <c r="H1736" t="str">
        <f>IFERROR(VLOOKUP($A1736,file!$A$1:$AA$4236,MATCH(filter!H$2,file!$A$1:$AA$1,0),0)," ")</f>
        <v xml:space="preserve"> </v>
      </c>
      <c r="I1736" t="str">
        <f>IFERROR(VLOOKUP($A1736,file!$A$1:$AA$4236,MATCH(filter!I$2,file!$A$1:$AA$1,0),0)," ")</f>
        <v xml:space="preserve"> </v>
      </c>
      <c r="J1736" t="str">
        <f>IFERROR(VLOOKUP($A1736,file!$A$1:$AA$4236,MATCH(filter!J$2,file!$A$1:$AA$1,0),0)," ")</f>
        <v xml:space="preserve"> </v>
      </c>
      <c r="K1736" t="str">
        <f>IFERROR(VLOOKUP($A1736,file!$A$1:$AA$4236,MATCH(filter!K$2,file!$A$1:$AA$1,0),0)," ")</f>
        <v xml:space="preserve"> </v>
      </c>
      <c r="L1736" t="str">
        <f>IFERROR(VLOOKUP($A1736,file!$A$1:$AA$4236,MATCH(filter!L$2,file!$A$1:$AA$1,0),0)," ")</f>
        <v xml:space="preserve"> </v>
      </c>
      <c r="M1736" t="str">
        <f>IFERROR(VLOOKUP($A1736,file!$A$1:$AA$4236,MATCH(filter!M$2,file!$A$1:$AA$1,0),0)," ")</f>
        <v xml:space="preserve"> </v>
      </c>
      <c r="N1736" t="str">
        <f>IFERROR(VLOOKUP($A1736,file!$A$1:$AA$4236,MATCH(filter!N$2,file!$A$1:$AA$1,0),0)," ")</f>
        <v xml:space="preserve"> </v>
      </c>
      <c r="O1736" t="str">
        <f>IFERROR(VLOOKUP($A1736,file!$A$1:$AA$4236,MATCH(filter!O$2,file!$A$1:$AA$1,0),0)," ")</f>
        <v xml:space="preserve"> </v>
      </c>
      <c r="P1736" t="str">
        <f>IFERROR(VLOOKUP($A1736,file!$A$1:$AA$4236,MATCH(filter!P$2,file!$A$1:$AA$1,0),0)," ")</f>
        <v xml:space="preserve"> </v>
      </c>
      <c r="Q1736" t="str">
        <f>IFERROR(VLOOKUP($A1736,file!$A$1:$AA$4236,MATCH(filter!Q$2,file!$A$1:$AA$1,0),0)," ")</f>
        <v xml:space="preserve"> </v>
      </c>
      <c r="R1736" t="str">
        <f>IFERROR(VLOOKUP($A1736,file!$A$1:$AA$4236,MATCH(filter!R$2,file!$A$1:$AA$1,0),0)," ")</f>
        <v xml:space="preserve"> </v>
      </c>
      <c r="S1736" t="str">
        <f>IFERROR(VLOOKUP($A1736,file!$A$1:$AA$4236,MATCH(filter!S$2,file!$A$1:$AA$1,0),0)," ")</f>
        <v xml:space="preserve"> </v>
      </c>
      <c r="T1736" t="str">
        <f>IFERROR(VLOOKUP($A1736,file!$A$1:$AA$4236,MATCH(filter!T$2,file!$A$1:$AA$1,0),0)," ")</f>
        <v xml:space="preserve"> </v>
      </c>
      <c r="U1736" t="str">
        <f>IFERROR(VLOOKUP($A1736,file!$A$1:$AA$4236,MATCH(filter!U$2,file!$A$1:$AA$1,0),0)," ")</f>
        <v xml:space="preserve"> </v>
      </c>
      <c r="V1736" t="str">
        <f>IFERROR(VLOOKUP($A1736,file!$A$1:$AA$4236,MATCH(filter!V$2,file!$A$1:$AA$1,0),0)," ")</f>
        <v xml:space="preserve"> </v>
      </c>
      <c r="W1736" t="str">
        <f>IFERROR(VLOOKUP($A1736,file!$A$1:$AA$4236,MATCH(filter!W$2,file!$A$1:$AA$1,0),0)," ")</f>
        <v xml:space="preserve"> </v>
      </c>
      <c r="X1736" t="str">
        <f>IFERROR(VLOOKUP($A1736,file!$A$1:$AA$4236,MATCH(filter!X$2,file!$A$1:$AA$1,0),0)," ")</f>
        <v xml:space="preserve"> </v>
      </c>
      <c r="Y1736" t="str">
        <f>IFERROR(VLOOKUP($A1736,file!$A$1:$AA$4236,MATCH(filter!Y$2,file!$A$1:$AA$1,0),0)," ")</f>
        <v xml:space="preserve"> </v>
      </c>
      <c r="Z1736" t="str">
        <f>IFERROR(VLOOKUP($A1736,file!$A$1:$AA$4236,MATCH(filter!Z$2,file!$A$1:$AA$1,0),0)," ")</f>
        <v xml:space="preserve"> </v>
      </c>
      <c r="AA1736" t="str">
        <f>IFERROR(VLOOKUP($A1736,file!$A$1:$AA$4236,MATCH(filter!AA$2,file!$A$1:$AA$1,0),0)," ")</f>
        <v xml:space="preserve"> </v>
      </c>
    </row>
    <row r="1737" spans="2:27" x14ac:dyDescent="0.25">
      <c r="B1737" t="str">
        <f>IFERROR(VLOOKUP($A1737,file!$A$1:$AA$4236,MATCH(filter!B$2,file!$A$1:$AA$1,0),0)," ")</f>
        <v xml:space="preserve"> </v>
      </c>
      <c r="C1737" t="str">
        <f>IFERROR(VLOOKUP($A1737,file!$A$1:$AA$4236,MATCH(filter!C$2,file!$A$1:$AA$1,0),0)," ")</f>
        <v xml:space="preserve"> </v>
      </c>
      <c r="D1737" t="str">
        <f>IFERROR(VLOOKUP($A1737,file!$A$1:$AA$4236,MATCH(filter!D$2,file!$A$1:$AA$1,0),0)," ")</f>
        <v xml:space="preserve"> </v>
      </c>
      <c r="E1737" t="str">
        <f>IFERROR(VLOOKUP($A1737,file!$A$1:$AA$4236,MATCH(filter!E$2,file!$A$1:$AA$1,0),0)," ")</f>
        <v xml:space="preserve"> </v>
      </c>
      <c r="F1737" t="str">
        <f>IFERROR(VLOOKUP($A1737,file!$A$1:$AA$4236,MATCH(filter!F$2,file!$A$1:$AA$1,0),0)," ")</f>
        <v xml:space="preserve"> </v>
      </c>
      <c r="G1737" t="str">
        <f>IFERROR(VLOOKUP($A1737,file!$A$1:$AA$4236,MATCH(filter!G$2,file!$A$1:$AA$1,0),0)," ")</f>
        <v xml:space="preserve"> </v>
      </c>
      <c r="H1737" t="str">
        <f>IFERROR(VLOOKUP($A1737,file!$A$1:$AA$4236,MATCH(filter!H$2,file!$A$1:$AA$1,0),0)," ")</f>
        <v xml:space="preserve"> </v>
      </c>
      <c r="I1737" t="str">
        <f>IFERROR(VLOOKUP($A1737,file!$A$1:$AA$4236,MATCH(filter!I$2,file!$A$1:$AA$1,0),0)," ")</f>
        <v xml:space="preserve"> </v>
      </c>
      <c r="J1737" t="str">
        <f>IFERROR(VLOOKUP($A1737,file!$A$1:$AA$4236,MATCH(filter!J$2,file!$A$1:$AA$1,0),0)," ")</f>
        <v xml:space="preserve"> </v>
      </c>
      <c r="K1737" t="str">
        <f>IFERROR(VLOOKUP($A1737,file!$A$1:$AA$4236,MATCH(filter!K$2,file!$A$1:$AA$1,0),0)," ")</f>
        <v xml:space="preserve"> </v>
      </c>
      <c r="L1737" t="str">
        <f>IFERROR(VLOOKUP($A1737,file!$A$1:$AA$4236,MATCH(filter!L$2,file!$A$1:$AA$1,0),0)," ")</f>
        <v xml:space="preserve"> </v>
      </c>
      <c r="M1737" t="str">
        <f>IFERROR(VLOOKUP($A1737,file!$A$1:$AA$4236,MATCH(filter!M$2,file!$A$1:$AA$1,0),0)," ")</f>
        <v xml:space="preserve"> </v>
      </c>
      <c r="N1737" t="str">
        <f>IFERROR(VLOOKUP($A1737,file!$A$1:$AA$4236,MATCH(filter!N$2,file!$A$1:$AA$1,0),0)," ")</f>
        <v xml:space="preserve"> </v>
      </c>
      <c r="O1737" t="str">
        <f>IFERROR(VLOOKUP($A1737,file!$A$1:$AA$4236,MATCH(filter!O$2,file!$A$1:$AA$1,0),0)," ")</f>
        <v xml:space="preserve"> </v>
      </c>
      <c r="P1737" t="str">
        <f>IFERROR(VLOOKUP($A1737,file!$A$1:$AA$4236,MATCH(filter!P$2,file!$A$1:$AA$1,0),0)," ")</f>
        <v xml:space="preserve"> </v>
      </c>
      <c r="Q1737" t="str">
        <f>IFERROR(VLOOKUP($A1737,file!$A$1:$AA$4236,MATCH(filter!Q$2,file!$A$1:$AA$1,0),0)," ")</f>
        <v xml:space="preserve"> </v>
      </c>
      <c r="R1737" t="str">
        <f>IFERROR(VLOOKUP($A1737,file!$A$1:$AA$4236,MATCH(filter!R$2,file!$A$1:$AA$1,0),0)," ")</f>
        <v xml:space="preserve"> </v>
      </c>
      <c r="S1737" t="str">
        <f>IFERROR(VLOOKUP($A1737,file!$A$1:$AA$4236,MATCH(filter!S$2,file!$A$1:$AA$1,0),0)," ")</f>
        <v xml:space="preserve"> </v>
      </c>
      <c r="T1737" t="str">
        <f>IFERROR(VLOOKUP($A1737,file!$A$1:$AA$4236,MATCH(filter!T$2,file!$A$1:$AA$1,0),0)," ")</f>
        <v xml:space="preserve"> </v>
      </c>
      <c r="U1737" t="str">
        <f>IFERROR(VLOOKUP($A1737,file!$A$1:$AA$4236,MATCH(filter!U$2,file!$A$1:$AA$1,0),0)," ")</f>
        <v xml:space="preserve"> </v>
      </c>
      <c r="V1737" t="str">
        <f>IFERROR(VLOOKUP($A1737,file!$A$1:$AA$4236,MATCH(filter!V$2,file!$A$1:$AA$1,0),0)," ")</f>
        <v xml:space="preserve"> </v>
      </c>
      <c r="W1737" t="str">
        <f>IFERROR(VLOOKUP($A1737,file!$A$1:$AA$4236,MATCH(filter!W$2,file!$A$1:$AA$1,0),0)," ")</f>
        <v xml:space="preserve"> </v>
      </c>
      <c r="X1737" t="str">
        <f>IFERROR(VLOOKUP($A1737,file!$A$1:$AA$4236,MATCH(filter!X$2,file!$A$1:$AA$1,0),0)," ")</f>
        <v xml:space="preserve"> </v>
      </c>
      <c r="Y1737" t="str">
        <f>IFERROR(VLOOKUP($A1737,file!$A$1:$AA$4236,MATCH(filter!Y$2,file!$A$1:$AA$1,0),0)," ")</f>
        <v xml:space="preserve"> </v>
      </c>
      <c r="Z1737" t="str">
        <f>IFERROR(VLOOKUP($A1737,file!$A$1:$AA$4236,MATCH(filter!Z$2,file!$A$1:$AA$1,0),0)," ")</f>
        <v xml:space="preserve"> </v>
      </c>
      <c r="AA1737" t="str">
        <f>IFERROR(VLOOKUP($A1737,file!$A$1:$AA$4236,MATCH(filter!AA$2,file!$A$1:$AA$1,0),0)," ")</f>
        <v xml:space="preserve"> </v>
      </c>
    </row>
    <row r="1738" spans="2:27" x14ac:dyDescent="0.25">
      <c r="B1738" t="str">
        <f>IFERROR(VLOOKUP($A1738,file!$A$1:$AA$4236,MATCH(filter!B$2,file!$A$1:$AA$1,0),0)," ")</f>
        <v xml:space="preserve"> </v>
      </c>
      <c r="C1738" t="str">
        <f>IFERROR(VLOOKUP($A1738,file!$A$1:$AA$4236,MATCH(filter!C$2,file!$A$1:$AA$1,0),0)," ")</f>
        <v xml:space="preserve"> </v>
      </c>
      <c r="D1738" t="str">
        <f>IFERROR(VLOOKUP($A1738,file!$A$1:$AA$4236,MATCH(filter!D$2,file!$A$1:$AA$1,0),0)," ")</f>
        <v xml:space="preserve"> </v>
      </c>
      <c r="E1738" t="str">
        <f>IFERROR(VLOOKUP($A1738,file!$A$1:$AA$4236,MATCH(filter!E$2,file!$A$1:$AA$1,0),0)," ")</f>
        <v xml:space="preserve"> </v>
      </c>
      <c r="F1738" t="str">
        <f>IFERROR(VLOOKUP($A1738,file!$A$1:$AA$4236,MATCH(filter!F$2,file!$A$1:$AA$1,0),0)," ")</f>
        <v xml:space="preserve"> </v>
      </c>
      <c r="G1738" t="str">
        <f>IFERROR(VLOOKUP($A1738,file!$A$1:$AA$4236,MATCH(filter!G$2,file!$A$1:$AA$1,0),0)," ")</f>
        <v xml:space="preserve"> </v>
      </c>
      <c r="H1738" t="str">
        <f>IFERROR(VLOOKUP($A1738,file!$A$1:$AA$4236,MATCH(filter!H$2,file!$A$1:$AA$1,0),0)," ")</f>
        <v xml:space="preserve"> </v>
      </c>
      <c r="I1738" t="str">
        <f>IFERROR(VLOOKUP($A1738,file!$A$1:$AA$4236,MATCH(filter!I$2,file!$A$1:$AA$1,0),0)," ")</f>
        <v xml:space="preserve"> </v>
      </c>
      <c r="J1738" t="str">
        <f>IFERROR(VLOOKUP($A1738,file!$A$1:$AA$4236,MATCH(filter!J$2,file!$A$1:$AA$1,0),0)," ")</f>
        <v xml:space="preserve"> </v>
      </c>
      <c r="K1738" t="str">
        <f>IFERROR(VLOOKUP($A1738,file!$A$1:$AA$4236,MATCH(filter!K$2,file!$A$1:$AA$1,0),0)," ")</f>
        <v xml:space="preserve"> </v>
      </c>
      <c r="L1738" t="str">
        <f>IFERROR(VLOOKUP($A1738,file!$A$1:$AA$4236,MATCH(filter!L$2,file!$A$1:$AA$1,0),0)," ")</f>
        <v xml:space="preserve"> </v>
      </c>
      <c r="M1738" t="str">
        <f>IFERROR(VLOOKUP($A1738,file!$A$1:$AA$4236,MATCH(filter!M$2,file!$A$1:$AA$1,0),0)," ")</f>
        <v xml:space="preserve"> </v>
      </c>
      <c r="N1738" t="str">
        <f>IFERROR(VLOOKUP($A1738,file!$A$1:$AA$4236,MATCH(filter!N$2,file!$A$1:$AA$1,0),0)," ")</f>
        <v xml:space="preserve"> </v>
      </c>
      <c r="O1738" t="str">
        <f>IFERROR(VLOOKUP($A1738,file!$A$1:$AA$4236,MATCH(filter!O$2,file!$A$1:$AA$1,0),0)," ")</f>
        <v xml:space="preserve"> </v>
      </c>
      <c r="P1738" t="str">
        <f>IFERROR(VLOOKUP($A1738,file!$A$1:$AA$4236,MATCH(filter!P$2,file!$A$1:$AA$1,0),0)," ")</f>
        <v xml:space="preserve"> </v>
      </c>
      <c r="Q1738" t="str">
        <f>IFERROR(VLOOKUP($A1738,file!$A$1:$AA$4236,MATCH(filter!Q$2,file!$A$1:$AA$1,0),0)," ")</f>
        <v xml:space="preserve"> </v>
      </c>
      <c r="R1738" t="str">
        <f>IFERROR(VLOOKUP($A1738,file!$A$1:$AA$4236,MATCH(filter!R$2,file!$A$1:$AA$1,0),0)," ")</f>
        <v xml:space="preserve"> </v>
      </c>
      <c r="S1738" t="str">
        <f>IFERROR(VLOOKUP($A1738,file!$A$1:$AA$4236,MATCH(filter!S$2,file!$A$1:$AA$1,0),0)," ")</f>
        <v xml:space="preserve"> </v>
      </c>
      <c r="T1738" t="str">
        <f>IFERROR(VLOOKUP($A1738,file!$A$1:$AA$4236,MATCH(filter!T$2,file!$A$1:$AA$1,0),0)," ")</f>
        <v xml:space="preserve"> </v>
      </c>
      <c r="U1738" t="str">
        <f>IFERROR(VLOOKUP($A1738,file!$A$1:$AA$4236,MATCH(filter!U$2,file!$A$1:$AA$1,0),0)," ")</f>
        <v xml:space="preserve"> </v>
      </c>
      <c r="V1738" t="str">
        <f>IFERROR(VLOOKUP($A1738,file!$A$1:$AA$4236,MATCH(filter!V$2,file!$A$1:$AA$1,0),0)," ")</f>
        <v xml:space="preserve"> </v>
      </c>
      <c r="W1738" t="str">
        <f>IFERROR(VLOOKUP($A1738,file!$A$1:$AA$4236,MATCH(filter!W$2,file!$A$1:$AA$1,0),0)," ")</f>
        <v xml:space="preserve"> </v>
      </c>
      <c r="X1738" t="str">
        <f>IFERROR(VLOOKUP($A1738,file!$A$1:$AA$4236,MATCH(filter!X$2,file!$A$1:$AA$1,0),0)," ")</f>
        <v xml:space="preserve"> </v>
      </c>
      <c r="Y1738" t="str">
        <f>IFERROR(VLOOKUP($A1738,file!$A$1:$AA$4236,MATCH(filter!Y$2,file!$A$1:$AA$1,0),0)," ")</f>
        <v xml:space="preserve"> </v>
      </c>
      <c r="Z1738" t="str">
        <f>IFERROR(VLOOKUP($A1738,file!$A$1:$AA$4236,MATCH(filter!Z$2,file!$A$1:$AA$1,0),0)," ")</f>
        <v xml:space="preserve"> </v>
      </c>
      <c r="AA1738" t="str">
        <f>IFERROR(VLOOKUP($A1738,file!$A$1:$AA$4236,MATCH(filter!AA$2,file!$A$1:$AA$1,0),0)," ")</f>
        <v xml:space="preserve"> </v>
      </c>
    </row>
    <row r="1739" spans="2:27" x14ac:dyDescent="0.25">
      <c r="B1739" t="str">
        <f>IFERROR(VLOOKUP($A1739,file!$A$1:$AA$4236,MATCH(filter!B$2,file!$A$1:$AA$1,0),0)," ")</f>
        <v xml:space="preserve"> </v>
      </c>
      <c r="C1739" t="str">
        <f>IFERROR(VLOOKUP($A1739,file!$A$1:$AA$4236,MATCH(filter!C$2,file!$A$1:$AA$1,0),0)," ")</f>
        <v xml:space="preserve"> </v>
      </c>
      <c r="D1739" t="str">
        <f>IFERROR(VLOOKUP($A1739,file!$A$1:$AA$4236,MATCH(filter!D$2,file!$A$1:$AA$1,0),0)," ")</f>
        <v xml:space="preserve"> </v>
      </c>
      <c r="E1739" t="str">
        <f>IFERROR(VLOOKUP($A1739,file!$A$1:$AA$4236,MATCH(filter!E$2,file!$A$1:$AA$1,0),0)," ")</f>
        <v xml:space="preserve"> </v>
      </c>
      <c r="F1739" t="str">
        <f>IFERROR(VLOOKUP($A1739,file!$A$1:$AA$4236,MATCH(filter!F$2,file!$A$1:$AA$1,0),0)," ")</f>
        <v xml:space="preserve"> </v>
      </c>
      <c r="G1739" t="str">
        <f>IFERROR(VLOOKUP($A1739,file!$A$1:$AA$4236,MATCH(filter!G$2,file!$A$1:$AA$1,0),0)," ")</f>
        <v xml:space="preserve"> </v>
      </c>
      <c r="H1739" t="str">
        <f>IFERROR(VLOOKUP($A1739,file!$A$1:$AA$4236,MATCH(filter!H$2,file!$A$1:$AA$1,0),0)," ")</f>
        <v xml:space="preserve"> </v>
      </c>
      <c r="I1739" t="str">
        <f>IFERROR(VLOOKUP($A1739,file!$A$1:$AA$4236,MATCH(filter!I$2,file!$A$1:$AA$1,0),0)," ")</f>
        <v xml:space="preserve"> </v>
      </c>
      <c r="J1739" t="str">
        <f>IFERROR(VLOOKUP($A1739,file!$A$1:$AA$4236,MATCH(filter!J$2,file!$A$1:$AA$1,0),0)," ")</f>
        <v xml:space="preserve"> </v>
      </c>
      <c r="K1739" t="str">
        <f>IFERROR(VLOOKUP($A1739,file!$A$1:$AA$4236,MATCH(filter!K$2,file!$A$1:$AA$1,0),0)," ")</f>
        <v xml:space="preserve"> </v>
      </c>
      <c r="L1739" t="str">
        <f>IFERROR(VLOOKUP($A1739,file!$A$1:$AA$4236,MATCH(filter!L$2,file!$A$1:$AA$1,0),0)," ")</f>
        <v xml:space="preserve"> </v>
      </c>
      <c r="M1739" t="str">
        <f>IFERROR(VLOOKUP($A1739,file!$A$1:$AA$4236,MATCH(filter!M$2,file!$A$1:$AA$1,0),0)," ")</f>
        <v xml:space="preserve"> </v>
      </c>
      <c r="N1739" t="str">
        <f>IFERROR(VLOOKUP($A1739,file!$A$1:$AA$4236,MATCH(filter!N$2,file!$A$1:$AA$1,0),0)," ")</f>
        <v xml:space="preserve"> </v>
      </c>
      <c r="O1739" t="str">
        <f>IFERROR(VLOOKUP($A1739,file!$A$1:$AA$4236,MATCH(filter!O$2,file!$A$1:$AA$1,0),0)," ")</f>
        <v xml:space="preserve"> </v>
      </c>
      <c r="P1739" t="str">
        <f>IFERROR(VLOOKUP($A1739,file!$A$1:$AA$4236,MATCH(filter!P$2,file!$A$1:$AA$1,0),0)," ")</f>
        <v xml:space="preserve"> </v>
      </c>
      <c r="Q1739" t="str">
        <f>IFERROR(VLOOKUP($A1739,file!$A$1:$AA$4236,MATCH(filter!Q$2,file!$A$1:$AA$1,0),0)," ")</f>
        <v xml:space="preserve"> </v>
      </c>
      <c r="R1739" t="str">
        <f>IFERROR(VLOOKUP($A1739,file!$A$1:$AA$4236,MATCH(filter!R$2,file!$A$1:$AA$1,0),0)," ")</f>
        <v xml:space="preserve"> </v>
      </c>
      <c r="S1739" t="str">
        <f>IFERROR(VLOOKUP($A1739,file!$A$1:$AA$4236,MATCH(filter!S$2,file!$A$1:$AA$1,0),0)," ")</f>
        <v xml:space="preserve"> </v>
      </c>
      <c r="T1739" t="str">
        <f>IFERROR(VLOOKUP($A1739,file!$A$1:$AA$4236,MATCH(filter!T$2,file!$A$1:$AA$1,0),0)," ")</f>
        <v xml:space="preserve"> </v>
      </c>
      <c r="U1739" t="str">
        <f>IFERROR(VLOOKUP($A1739,file!$A$1:$AA$4236,MATCH(filter!U$2,file!$A$1:$AA$1,0),0)," ")</f>
        <v xml:space="preserve"> </v>
      </c>
      <c r="V1739" t="str">
        <f>IFERROR(VLOOKUP($A1739,file!$A$1:$AA$4236,MATCH(filter!V$2,file!$A$1:$AA$1,0),0)," ")</f>
        <v xml:space="preserve"> </v>
      </c>
      <c r="W1739" t="str">
        <f>IFERROR(VLOOKUP($A1739,file!$A$1:$AA$4236,MATCH(filter!W$2,file!$A$1:$AA$1,0),0)," ")</f>
        <v xml:space="preserve"> </v>
      </c>
      <c r="X1739" t="str">
        <f>IFERROR(VLOOKUP($A1739,file!$A$1:$AA$4236,MATCH(filter!X$2,file!$A$1:$AA$1,0),0)," ")</f>
        <v xml:space="preserve"> </v>
      </c>
      <c r="Y1739" t="str">
        <f>IFERROR(VLOOKUP($A1739,file!$A$1:$AA$4236,MATCH(filter!Y$2,file!$A$1:$AA$1,0),0)," ")</f>
        <v xml:space="preserve"> </v>
      </c>
      <c r="Z1739" t="str">
        <f>IFERROR(VLOOKUP($A1739,file!$A$1:$AA$4236,MATCH(filter!Z$2,file!$A$1:$AA$1,0),0)," ")</f>
        <v xml:space="preserve"> </v>
      </c>
      <c r="AA1739" t="str">
        <f>IFERROR(VLOOKUP($A1739,file!$A$1:$AA$4236,MATCH(filter!AA$2,file!$A$1:$AA$1,0),0)," ")</f>
        <v xml:space="preserve"> </v>
      </c>
    </row>
    <row r="1740" spans="2:27" x14ac:dyDescent="0.25">
      <c r="B1740" t="str">
        <f>IFERROR(VLOOKUP($A1740,file!$A$1:$AA$4236,MATCH(filter!B$2,file!$A$1:$AA$1,0),0)," ")</f>
        <v xml:space="preserve"> </v>
      </c>
      <c r="C1740" t="str">
        <f>IFERROR(VLOOKUP($A1740,file!$A$1:$AA$4236,MATCH(filter!C$2,file!$A$1:$AA$1,0),0)," ")</f>
        <v xml:space="preserve"> </v>
      </c>
      <c r="D1740" t="str">
        <f>IFERROR(VLOOKUP($A1740,file!$A$1:$AA$4236,MATCH(filter!D$2,file!$A$1:$AA$1,0),0)," ")</f>
        <v xml:space="preserve"> </v>
      </c>
      <c r="E1740" t="str">
        <f>IFERROR(VLOOKUP($A1740,file!$A$1:$AA$4236,MATCH(filter!E$2,file!$A$1:$AA$1,0),0)," ")</f>
        <v xml:space="preserve"> </v>
      </c>
      <c r="F1740" t="str">
        <f>IFERROR(VLOOKUP($A1740,file!$A$1:$AA$4236,MATCH(filter!F$2,file!$A$1:$AA$1,0),0)," ")</f>
        <v xml:space="preserve"> </v>
      </c>
      <c r="G1740" t="str">
        <f>IFERROR(VLOOKUP($A1740,file!$A$1:$AA$4236,MATCH(filter!G$2,file!$A$1:$AA$1,0),0)," ")</f>
        <v xml:space="preserve"> </v>
      </c>
      <c r="H1740" t="str">
        <f>IFERROR(VLOOKUP($A1740,file!$A$1:$AA$4236,MATCH(filter!H$2,file!$A$1:$AA$1,0),0)," ")</f>
        <v xml:space="preserve"> </v>
      </c>
      <c r="I1740" t="str">
        <f>IFERROR(VLOOKUP($A1740,file!$A$1:$AA$4236,MATCH(filter!I$2,file!$A$1:$AA$1,0),0)," ")</f>
        <v xml:space="preserve"> </v>
      </c>
      <c r="J1740" t="str">
        <f>IFERROR(VLOOKUP($A1740,file!$A$1:$AA$4236,MATCH(filter!J$2,file!$A$1:$AA$1,0),0)," ")</f>
        <v xml:space="preserve"> </v>
      </c>
      <c r="K1740" t="str">
        <f>IFERROR(VLOOKUP($A1740,file!$A$1:$AA$4236,MATCH(filter!K$2,file!$A$1:$AA$1,0),0)," ")</f>
        <v xml:space="preserve"> </v>
      </c>
      <c r="L1740" t="str">
        <f>IFERROR(VLOOKUP($A1740,file!$A$1:$AA$4236,MATCH(filter!L$2,file!$A$1:$AA$1,0),0)," ")</f>
        <v xml:space="preserve"> </v>
      </c>
      <c r="M1740" t="str">
        <f>IFERROR(VLOOKUP($A1740,file!$A$1:$AA$4236,MATCH(filter!M$2,file!$A$1:$AA$1,0),0)," ")</f>
        <v xml:space="preserve"> </v>
      </c>
      <c r="N1740" t="str">
        <f>IFERROR(VLOOKUP($A1740,file!$A$1:$AA$4236,MATCH(filter!N$2,file!$A$1:$AA$1,0),0)," ")</f>
        <v xml:space="preserve"> </v>
      </c>
      <c r="O1740" t="str">
        <f>IFERROR(VLOOKUP($A1740,file!$A$1:$AA$4236,MATCH(filter!O$2,file!$A$1:$AA$1,0),0)," ")</f>
        <v xml:space="preserve"> </v>
      </c>
      <c r="P1740" t="str">
        <f>IFERROR(VLOOKUP($A1740,file!$A$1:$AA$4236,MATCH(filter!P$2,file!$A$1:$AA$1,0),0)," ")</f>
        <v xml:space="preserve"> </v>
      </c>
      <c r="Q1740" t="str">
        <f>IFERROR(VLOOKUP($A1740,file!$A$1:$AA$4236,MATCH(filter!Q$2,file!$A$1:$AA$1,0),0)," ")</f>
        <v xml:space="preserve"> </v>
      </c>
      <c r="R1740" t="str">
        <f>IFERROR(VLOOKUP($A1740,file!$A$1:$AA$4236,MATCH(filter!R$2,file!$A$1:$AA$1,0),0)," ")</f>
        <v xml:space="preserve"> </v>
      </c>
      <c r="S1740" t="str">
        <f>IFERROR(VLOOKUP($A1740,file!$A$1:$AA$4236,MATCH(filter!S$2,file!$A$1:$AA$1,0),0)," ")</f>
        <v xml:space="preserve"> </v>
      </c>
      <c r="T1740" t="str">
        <f>IFERROR(VLOOKUP($A1740,file!$A$1:$AA$4236,MATCH(filter!T$2,file!$A$1:$AA$1,0),0)," ")</f>
        <v xml:space="preserve"> </v>
      </c>
      <c r="U1740" t="str">
        <f>IFERROR(VLOOKUP($A1740,file!$A$1:$AA$4236,MATCH(filter!U$2,file!$A$1:$AA$1,0),0)," ")</f>
        <v xml:space="preserve"> </v>
      </c>
      <c r="V1740" t="str">
        <f>IFERROR(VLOOKUP($A1740,file!$A$1:$AA$4236,MATCH(filter!V$2,file!$A$1:$AA$1,0),0)," ")</f>
        <v xml:space="preserve"> </v>
      </c>
      <c r="W1740" t="str">
        <f>IFERROR(VLOOKUP($A1740,file!$A$1:$AA$4236,MATCH(filter!W$2,file!$A$1:$AA$1,0),0)," ")</f>
        <v xml:space="preserve"> </v>
      </c>
      <c r="X1740" t="str">
        <f>IFERROR(VLOOKUP($A1740,file!$A$1:$AA$4236,MATCH(filter!X$2,file!$A$1:$AA$1,0),0)," ")</f>
        <v xml:space="preserve"> </v>
      </c>
      <c r="Y1740" t="str">
        <f>IFERROR(VLOOKUP($A1740,file!$A$1:$AA$4236,MATCH(filter!Y$2,file!$A$1:$AA$1,0),0)," ")</f>
        <v xml:space="preserve"> </v>
      </c>
      <c r="Z1740" t="str">
        <f>IFERROR(VLOOKUP($A1740,file!$A$1:$AA$4236,MATCH(filter!Z$2,file!$A$1:$AA$1,0),0)," ")</f>
        <v xml:space="preserve"> </v>
      </c>
      <c r="AA1740" t="str">
        <f>IFERROR(VLOOKUP($A1740,file!$A$1:$AA$4236,MATCH(filter!AA$2,file!$A$1:$AA$1,0),0)," ")</f>
        <v xml:space="preserve"> </v>
      </c>
    </row>
    <row r="1741" spans="2:27" x14ac:dyDescent="0.25">
      <c r="B1741" t="str">
        <f>IFERROR(VLOOKUP($A1741,file!$A$1:$AA$4236,MATCH(filter!B$2,file!$A$1:$AA$1,0),0)," ")</f>
        <v xml:space="preserve"> </v>
      </c>
      <c r="C1741" t="str">
        <f>IFERROR(VLOOKUP($A1741,file!$A$1:$AA$4236,MATCH(filter!C$2,file!$A$1:$AA$1,0),0)," ")</f>
        <v xml:space="preserve"> </v>
      </c>
      <c r="D1741" t="str">
        <f>IFERROR(VLOOKUP($A1741,file!$A$1:$AA$4236,MATCH(filter!D$2,file!$A$1:$AA$1,0),0)," ")</f>
        <v xml:space="preserve"> </v>
      </c>
      <c r="E1741" t="str">
        <f>IFERROR(VLOOKUP($A1741,file!$A$1:$AA$4236,MATCH(filter!E$2,file!$A$1:$AA$1,0),0)," ")</f>
        <v xml:space="preserve"> </v>
      </c>
      <c r="F1741" t="str">
        <f>IFERROR(VLOOKUP($A1741,file!$A$1:$AA$4236,MATCH(filter!F$2,file!$A$1:$AA$1,0),0)," ")</f>
        <v xml:space="preserve"> </v>
      </c>
      <c r="G1741" t="str">
        <f>IFERROR(VLOOKUP($A1741,file!$A$1:$AA$4236,MATCH(filter!G$2,file!$A$1:$AA$1,0),0)," ")</f>
        <v xml:space="preserve"> </v>
      </c>
      <c r="H1741" t="str">
        <f>IFERROR(VLOOKUP($A1741,file!$A$1:$AA$4236,MATCH(filter!H$2,file!$A$1:$AA$1,0),0)," ")</f>
        <v xml:space="preserve"> </v>
      </c>
      <c r="I1741" t="str">
        <f>IFERROR(VLOOKUP($A1741,file!$A$1:$AA$4236,MATCH(filter!I$2,file!$A$1:$AA$1,0),0)," ")</f>
        <v xml:space="preserve"> </v>
      </c>
      <c r="J1741" t="str">
        <f>IFERROR(VLOOKUP($A1741,file!$A$1:$AA$4236,MATCH(filter!J$2,file!$A$1:$AA$1,0),0)," ")</f>
        <v xml:space="preserve"> </v>
      </c>
      <c r="K1741" t="str">
        <f>IFERROR(VLOOKUP($A1741,file!$A$1:$AA$4236,MATCH(filter!K$2,file!$A$1:$AA$1,0),0)," ")</f>
        <v xml:space="preserve"> </v>
      </c>
      <c r="L1741" t="str">
        <f>IFERROR(VLOOKUP($A1741,file!$A$1:$AA$4236,MATCH(filter!L$2,file!$A$1:$AA$1,0),0)," ")</f>
        <v xml:space="preserve"> </v>
      </c>
      <c r="M1741" t="str">
        <f>IFERROR(VLOOKUP($A1741,file!$A$1:$AA$4236,MATCH(filter!M$2,file!$A$1:$AA$1,0),0)," ")</f>
        <v xml:space="preserve"> </v>
      </c>
      <c r="N1741" t="str">
        <f>IFERROR(VLOOKUP($A1741,file!$A$1:$AA$4236,MATCH(filter!N$2,file!$A$1:$AA$1,0),0)," ")</f>
        <v xml:space="preserve"> </v>
      </c>
      <c r="O1741" t="str">
        <f>IFERROR(VLOOKUP($A1741,file!$A$1:$AA$4236,MATCH(filter!O$2,file!$A$1:$AA$1,0),0)," ")</f>
        <v xml:space="preserve"> </v>
      </c>
      <c r="P1741" t="str">
        <f>IFERROR(VLOOKUP($A1741,file!$A$1:$AA$4236,MATCH(filter!P$2,file!$A$1:$AA$1,0),0)," ")</f>
        <v xml:space="preserve"> </v>
      </c>
      <c r="Q1741" t="str">
        <f>IFERROR(VLOOKUP($A1741,file!$A$1:$AA$4236,MATCH(filter!Q$2,file!$A$1:$AA$1,0),0)," ")</f>
        <v xml:space="preserve"> </v>
      </c>
      <c r="R1741" t="str">
        <f>IFERROR(VLOOKUP($A1741,file!$A$1:$AA$4236,MATCH(filter!R$2,file!$A$1:$AA$1,0),0)," ")</f>
        <v xml:space="preserve"> </v>
      </c>
      <c r="S1741" t="str">
        <f>IFERROR(VLOOKUP($A1741,file!$A$1:$AA$4236,MATCH(filter!S$2,file!$A$1:$AA$1,0),0)," ")</f>
        <v xml:space="preserve"> </v>
      </c>
      <c r="T1741" t="str">
        <f>IFERROR(VLOOKUP($A1741,file!$A$1:$AA$4236,MATCH(filter!T$2,file!$A$1:$AA$1,0),0)," ")</f>
        <v xml:space="preserve"> </v>
      </c>
      <c r="U1741" t="str">
        <f>IFERROR(VLOOKUP($A1741,file!$A$1:$AA$4236,MATCH(filter!U$2,file!$A$1:$AA$1,0),0)," ")</f>
        <v xml:space="preserve"> </v>
      </c>
      <c r="V1741" t="str">
        <f>IFERROR(VLOOKUP($A1741,file!$A$1:$AA$4236,MATCH(filter!V$2,file!$A$1:$AA$1,0),0)," ")</f>
        <v xml:space="preserve"> </v>
      </c>
      <c r="W1741" t="str">
        <f>IFERROR(VLOOKUP($A1741,file!$A$1:$AA$4236,MATCH(filter!W$2,file!$A$1:$AA$1,0),0)," ")</f>
        <v xml:space="preserve"> </v>
      </c>
      <c r="X1741" t="str">
        <f>IFERROR(VLOOKUP($A1741,file!$A$1:$AA$4236,MATCH(filter!X$2,file!$A$1:$AA$1,0),0)," ")</f>
        <v xml:space="preserve"> </v>
      </c>
      <c r="Y1741" t="str">
        <f>IFERROR(VLOOKUP($A1741,file!$A$1:$AA$4236,MATCH(filter!Y$2,file!$A$1:$AA$1,0),0)," ")</f>
        <v xml:space="preserve"> </v>
      </c>
      <c r="Z1741" t="str">
        <f>IFERROR(VLOOKUP($A1741,file!$A$1:$AA$4236,MATCH(filter!Z$2,file!$A$1:$AA$1,0),0)," ")</f>
        <v xml:space="preserve"> </v>
      </c>
      <c r="AA1741" t="str">
        <f>IFERROR(VLOOKUP($A1741,file!$A$1:$AA$4236,MATCH(filter!AA$2,file!$A$1:$AA$1,0),0)," ")</f>
        <v xml:space="preserve"> </v>
      </c>
    </row>
    <row r="1742" spans="2:27" x14ac:dyDescent="0.25">
      <c r="B1742" t="str">
        <f>IFERROR(VLOOKUP($A1742,file!$A$1:$AA$4236,MATCH(filter!B$2,file!$A$1:$AA$1,0),0)," ")</f>
        <v xml:space="preserve"> </v>
      </c>
      <c r="C1742" t="str">
        <f>IFERROR(VLOOKUP($A1742,file!$A$1:$AA$4236,MATCH(filter!C$2,file!$A$1:$AA$1,0),0)," ")</f>
        <v xml:space="preserve"> </v>
      </c>
      <c r="D1742" t="str">
        <f>IFERROR(VLOOKUP($A1742,file!$A$1:$AA$4236,MATCH(filter!D$2,file!$A$1:$AA$1,0),0)," ")</f>
        <v xml:space="preserve"> </v>
      </c>
      <c r="E1742" t="str">
        <f>IFERROR(VLOOKUP($A1742,file!$A$1:$AA$4236,MATCH(filter!E$2,file!$A$1:$AA$1,0),0)," ")</f>
        <v xml:space="preserve"> </v>
      </c>
      <c r="F1742" t="str">
        <f>IFERROR(VLOOKUP($A1742,file!$A$1:$AA$4236,MATCH(filter!F$2,file!$A$1:$AA$1,0),0)," ")</f>
        <v xml:space="preserve"> </v>
      </c>
      <c r="G1742" t="str">
        <f>IFERROR(VLOOKUP($A1742,file!$A$1:$AA$4236,MATCH(filter!G$2,file!$A$1:$AA$1,0),0)," ")</f>
        <v xml:space="preserve"> </v>
      </c>
      <c r="H1742" t="str">
        <f>IFERROR(VLOOKUP($A1742,file!$A$1:$AA$4236,MATCH(filter!H$2,file!$A$1:$AA$1,0),0)," ")</f>
        <v xml:space="preserve"> </v>
      </c>
      <c r="I1742" t="str">
        <f>IFERROR(VLOOKUP($A1742,file!$A$1:$AA$4236,MATCH(filter!I$2,file!$A$1:$AA$1,0),0)," ")</f>
        <v xml:space="preserve"> </v>
      </c>
      <c r="J1742" t="str">
        <f>IFERROR(VLOOKUP($A1742,file!$A$1:$AA$4236,MATCH(filter!J$2,file!$A$1:$AA$1,0),0)," ")</f>
        <v xml:space="preserve"> </v>
      </c>
      <c r="K1742" t="str">
        <f>IFERROR(VLOOKUP($A1742,file!$A$1:$AA$4236,MATCH(filter!K$2,file!$A$1:$AA$1,0),0)," ")</f>
        <v xml:space="preserve"> </v>
      </c>
      <c r="L1742" t="str">
        <f>IFERROR(VLOOKUP($A1742,file!$A$1:$AA$4236,MATCH(filter!L$2,file!$A$1:$AA$1,0),0)," ")</f>
        <v xml:space="preserve"> </v>
      </c>
      <c r="M1742" t="str">
        <f>IFERROR(VLOOKUP($A1742,file!$A$1:$AA$4236,MATCH(filter!M$2,file!$A$1:$AA$1,0),0)," ")</f>
        <v xml:space="preserve"> </v>
      </c>
      <c r="N1742" t="str">
        <f>IFERROR(VLOOKUP($A1742,file!$A$1:$AA$4236,MATCH(filter!N$2,file!$A$1:$AA$1,0),0)," ")</f>
        <v xml:space="preserve"> </v>
      </c>
      <c r="O1742" t="str">
        <f>IFERROR(VLOOKUP($A1742,file!$A$1:$AA$4236,MATCH(filter!O$2,file!$A$1:$AA$1,0),0)," ")</f>
        <v xml:space="preserve"> </v>
      </c>
      <c r="P1742" t="str">
        <f>IFERROR(VLOOKUP($A1742,file!$A$1:$AA$4236,MATCH(filter!P$2,file!$A$1:$AA$1,0),0)," ")</f>
        <v xml:space="preserve"> </v>
      </c>
      <c r="Q1742" t="str">
        <f>IFERROR(VLOOKUP($A1742,file!$A$1:$AA$4236,MATCH(filter!Q$2,file!$A$1:$AA$1,0),0)," ")</f>
        <v xml:space="preserve"> </v>
      </c>
      <c r="R1742" t="str">
        <f>IFERROR(VLOOKUP($A1742,file!$A$1:$AA$4236,MATCH(filter!R$2,file!$A$1:$AA$1,0),0)," ")</f>
        <v xml:space="preserve"> </v>
      </c>
      <c r="S1742" t="str">
        <f>IFERROR(VLOOKUP($A1742,file!$A$1:$AA$4236,MATCH(filter!S$2,file!$A$1:$AA$1,0),0)," ")</f>
        <v xml:space="preserve"> </v>
      </c>
      <c r="T1742" t="str">
        <f>IFERROR(VLOOKUP($A1742,file!$A$1:$AA$4236,MATCH(filter!T$2,file!$A$1:$AA$1,0),0)," ")</f>
        <v xml:space="preserve"> </v>
      </c>
      <c r="U1742" t="str">
        <f>IFERROR(VLOOKUP($A1742,file!$A$1:$AA$4236,MATCH(filter!U$2,file!$A$1:$AA$1,0),0)," ")</f>
        <v xml:space="preserve"> </v>
      </c>
      <c r="V1742" t="str">
        <f>IFERROR(VLOOKUP($A1742,file!$A$1:$AA$4236,MATCH(filter!V$2,file!$A$1:$AA$1,0),0)," ")</f>
        <v xml:space="preserve"> </v>
      </c>
      <c r="W1742" t="str">
        <f>IFERROR(VLOOKUP($A1742,file!$A$1:$AA$4236,MATCH(filter!W$2,file!$A$1:$AA$1,0),0)," ")</f>
        <v xml:space="preserve"> </v>
      </c>
      <c r="X1742" t="str">
        <f>IFERROR(VLOOKUP($A1742,file!$A$1:$AA$4236,MATCH(filter!X$2,file!$A$1:$AA$1,0),0)," ")</f>
        <v xml:space="preserve"> </v>
      </c>
      <c r="Y1742" t="str">
        <f>IFERROR(VLOOKUP($A1742,file!$A$1:$AA$4236,MATCH(filter!Y$2,file!$A$1:$AA$1,0),0)," ")</f>
        <v xml:space="preserve"> </v>
      </c>
      <c r="Z1742" t="str">
        <f>IFERROR(VLOOKUP($A1742,file!$A$1:$AA$4236,MATCH(filter!Z$2,file!$A$1:$AA$1,0),0)," ")</f>
        <v xml:space="preserve"> </v>
      </c>
      <c r="AA1742" t="str">
        <f>IFERROR(VLOOKUP($A1742,file!$A$1:$AA$4236,MATCH(filter!AA$2,file!$A$1:$AA$1,0),0)," ")</f>
        <v xml:space="preserve"> </v>
      </c>
    </row>
    <row r="1743" spans="2:27" x14ac:dyDescent="0.25">
      <c r="B1743" t="str">
        <f>IFERROR(VLOOKUP($A1743,file!$A$1:$AA$4236,MATCH(filter!B$2,file!$A$1:$AA$1,0),0)," ")</f>
        <v xml:space="preserve"> </v>
      </c>
      <c r="C1743" t="str">
        <f>IFERROR(VLOOKUP($A1743,file!$A$1:$AA$4236,MATCH(filter!C$2,file!$A$1:$AA$1,0),0)," ")</f>
        <v xml:space="preserve"> </v>
      </c>
      <c r="D1743" t="str">
        <f>IFERROR(VLOOKUP($A1743,file!$A$1:$AA$4236,MATCH(filter!D$2,file!$A$1:$AA$1,0),0)," ")</f>
        <v xml:space="preserve"> </v>
      </c>
      <c r="E1743" t="str">
        <f>IFERROR(VLOOKUP($A1743,file!$A$1:$AA$4236,MATCH(filter!E$2,file!$A$1:$AA$1,0),0)," ")</f>
        <v xml:space="preserve"> </v>
      </c>
      <c r="F1743" t="str">
        <f>IFERROR(VLOOKUP($A1743,file!$A$1:$AA$4236,MATCH(filter!F$2,file!$A$1:$AA$1,0),0)," ")</f>
        <v xml:space="preserve"> </v>
      </c>
      <c r="G1743" t="str">
        <f>IFERROR(VLOOKUP($A1743,file!$A$1:$AA$4236,MATCH(filter!G$2,file!$A$1:$AA$1,0),0)," ")</f>
        <v xml:space="preserve"> </v>
      </c>
      <c r="H1743" t="str">
        <f>IFERROR(VLOOKUP($A1743,file!$A$1:$AA$4236,MATCH(filter!H$2,file!$A$1:$AA$1,0),0)," ")</f>
        <v xml:space="preserve"> </v>
      </c>
      <c r="I1743" t="str">
        <f>IFERROR(VLOOKUP($A1743,file!$A$1:$AA$4236,MATCH(filter!I$2,file!$A$1:$AA$1,0),0)," ")</f>
        <v xml:space="preserve"> </v>
      </c>
      <c r="J1743" t="str">
        <f>IFERROR(VLOOKUP($A1743,file!$A$1:$AA$4236,MATCH(filter!J$2,file!$A$1:$AA$1,0),0)," ")</f>
        <v xml:space="preserve"> </v>
      </c>
      <c r="K1743" t="str">
        <f>IFERROR(VLOOKUP($A1743,file!$A$1:$AA$4236,MATCH(filter!K$2,file!$A$1:$AA$1,0),0)," ")</f>
        <v xml:space="preserve"> </v>
      </c>
      <c r="L1743" t="str">
        <f>IFERROR(VLOOKUP($A1743,file!$A$1:$AA$4236,MATCH(filter!L$2,file!$A$1:$AA$1,0),0)," ")</f>
        <v xml:space="preserve"> </v>
      </c>
      <c r="M1743" t="str">
        <f>IFERROR(VLOOKUP($A1743,file!$A$1:$AA$4236,MATCH(filter!M$2,file!$A$1:$AA$1,0),0)," ")</f>
        <v xml:space="preserve"> </v>
      </c>
      <c r="N1743" t="str">
        <f>IFERROR(VLOOKUP($A1743,file!$A$1:$AA$4236,MATCH(filter!N$2,file!$A$1:$AA$1,0),0)," ")</f>
        <v xml:space="preserve"> </v>
      </c>
      <c r="O1743" t="str">
        <f>IFERROR(VLOOKUP($A1743,file!$A$1:$AA$4236,MATCH(filter!O$2,file!$A$1:$AA$1,0),0)," ")</f>
        <v xml:space="preserve"> </v>
      </c>
      <c r="P1743" t="str">
        <f>IFERROR(VLOOKUP($A1743,file!$A$1:$AA$4236,MATCH(filter!P$2,file!$A$1:$AA$1,0),0)," ")</f>
        <v xml:space="preserve"> </v>
      </c>
      <c r="Q1743" t="str">
        <f>IFERROR(VLOOKUP($A1743,file!$A$1:$AA$4236,MATCH(filter!Q$2,file!$A$1:$AA$1,0),0)," ")</f>
        <v xml:space="preserve"> </v>
      </c>
      <c r="R1743" t="str">
        <f>IFERROR(VLOOKUP($A1743,file!$A$1:$AA$4236,MATCH(filter!R$2,file!$A$1:$AA$1,0),0)," ")</f>
        <v xml:space="preserve"> </v>
      </c>
      <c r="S1743" t="str">
        <f>IFERROR(VLOOKUP($A1743,file!$A$1:$AA$4236,MATCH(filter!S$2,file!$A$1:$AA$1,0),0)," ")</f>
        <v xml:space="preserve"> </v>
      </c>
      <c r="T1743" t="str">
        <f>IFERROR(VLOOKUP($A1743,file!$A$1:$AA$4236,MATCH(filter!T$2,file!$A$1:$AA$1,0),0)," ")</f>
        <v xml:space="preserve"> </v>
      </c>
      <c r="U1743" t="str">
        <f>IFERROR(VLOOKUP($A1743,file!$A$1:$AA$4236,MATCH(filter!U$2,file!$A$1:$AA$1,0),0)," ")</f>
        <v xml:space="preserve"> </v>
      </c>
      <c r="V1743" t="str">
        <f>IFERROR(VLOOKUP($A1743,file!$A$1:$AA$4236,MATCH(filter!V$2,file!$A$1:$AA$1,0),0)," ")</f>
        <v xml:space="preserve"> </v>
      </c>
      <c r="W1743" t="str">
        <f>IFERROR(VLOOKUP($A1743,file!$A$1:$AA$4236,MATCH(filter!W$2,file!$A$1:$AA$1,0),0)," ")</f>
        <v xml:space="preserve"> </v>
      </c>
      <c r="X1743" t="str">
        <f>IFERROR(VLOOKUP($A1743,file!$A$1:$AA$4236,MATCH(filter!X$2,file!$A$1:$AA$1,0),0)," ")</f>
        <v xml:space="preserve"> </v>
      </c>
      <c r="Y1743" t="str">
        <f>IFERROR(VLOOKUP($A1743,file!$A$1:$AA$4236,MATCH(filter!Y$2,file!$A$1:$AA$1,0),0)," ")</f>
        <v xml:space="preserve"> </v>
      </c>
      <c r="Z1743" t="str">
        <f>IFERROR(VLOOKUP($A1743,file!$A$1:$AA$4236,MATCH(filter!Z$2,file!$A$1:$AA$1,0),0)," ")</f>
        <v xml:space="preserve"> </v>
      </c>
      <c r="AA1743" t="str">
        <f>IFERROR(VLOOKUP($A1743,file!$A$1:$AA$4236,MATCH(filter!AA$2,file!$A$1:$AA$1,0),0)," ")</f>
        <v xml:space="preserve"> </v>
      </c>
    </row>
    <row r="1744" spans="2:27" x14ac:dyDescent="0.25">
      <c r="B1744" t="str">
        <f>IFERROR(VLOOKUP($A1744,file!$A$1:$AA$4236,MATCH(filter!B$2,file!$A$1:$AA$1,0),0)," ")</f>
        <v xml:space="preserve"> </v>
      </c>
      <c r="C1744" t="str">
        <f>IFERROR(VLOOKUP($A1744,file!$A$1:$AA$4236,MATCH(filter!C$2,file!$A$1:$AA$1,0),0)," ")</f>
        <v xml:space="preserve"> </v>
      </c>
      <c r="D1744" t="str">
        <f>IFERROR(VLOOKUP($A1744,file!$A$1:$AA$4236,MATCH(filter!D$2,file!$A$1:$AA$1,0),0)," ")</f>
        <v xml:space="preserve"> </v>
      </c>
      <c r="E1744" t="str">
        <f>IFERROR(VLOOKUP($A1744,file!$A$1:$AA$4236,MATCH(filter!E$2,file!$A$1:$AA$1,0),0)," ")</f>
        <v xml:space="preserve"> </v>
      </c>
      <c r="F1744" t="str">
        <f>IFERROR(VLOOKUP($A1744,file!$A$1:$AA$4236,MATCH(filter!F$2,file!$A$1:$AA$1,0),0)," ")</f>
        <v xml:space="preserve"> </v>
      </c>
      <c r="G1744" t="str">
        <f>IFERROR(VLOOKUP($A1744,file!$A$1:$AA$4236,MATCH(filter!G$2,file!$A$1:$AA$1,0),0)," ")</f>
        <v xml:space="preserve"> </v>
      </c>
      <c r="H1744" t="str">
        <f>IFERROR(VLOOKUP($A1744,file!$A$1:$AA$4236,MATCH(filter!H$2,file!$A$1:$AA$1,0),0)," ")</f>
        <v xml:space="preserve"> </v>
      </c>
      <c r="I1744" t="str">
        <f>IFERROR(VLOOKUP($A1744,file!$A$1:$AA$4236,MATCH(filter!I$2,file!$A$1:$AA$1,0),0)," ")</f>
        <v xml:space="preserve"> </v>
      </c>
      <c r="J1744" t="str">
        <f>IFERROR(VLOOKUP($A1744,file!$A$1:$AA$4236,MATCH(filter!J$2,file!$A$1:$AA$1,0),0)," ")</f>
        <v xml:space="preserve"> </v>
      </c>
      <c r="K1744" t="str">
        <f>IFERROR(VLOOKUP($A1744,file!$A$1:$AA$4236,MATCH(filter!K$2,file!$A$1:$AA$1,0),0)," ")</f>
        <v xml:space="preserve"> </v>
      </c>
      <c r="L1744" t="str">
        <f>IFERROR(VLOOKUP($A1744,file!$A$1:$AA$4236,MATCH(filter!L$2,file!$A$1:$AA$1,0),0)," ")</f>
        <v xml:space="preserve"> </v>
      </c>
      <c r="M1744" t="str">
        <f>IFERROR(VLOOKUP($A1744,file!$A$1:$AA$4236,MATCH(filter!M$2,file!$A$1:$AA$1,0),0)," ")</f>
        <v xml:space="preserve"> </v>
      </c>
      <c r="N1744" t="str">
        <f>IFERROR(VLOOKUP($A1744,file!$A$1:$AA$4236,MATCH(filter!N$2,file!$A$1:$AA$1,0),0)," ")</f>
        <v xml:space="preserve"> </v>
      </c>
      <c r="O1744" t="str">
        <f>IFERROR(VLOOKUP($A1744,file!$A$1:$AA$4236,MATCH(filter!O$2,file!$A$1:$AA$1,0),0)," ")</f>
        <v xml:space="preserve"> </v>
      </c>
      <c r="P1744" t="str">
        <f>IFERROR(VLOOKUP($A1744,file!$A$1:$AA$4236,MATCH(filter!P$2,file!$A$1:$AA$1,0),0)," ")</f>
        <v xml:space="preserve"> </v>
      </c>
      <c r="Q1744" t="str">
        <f>IFERROR(VLOOKUP($A1744,file!$A$1:$AA$4236,MATCH(filter!Q$2,file!$A$1:$AA$1,0),0)," ")</f>
        <v xml:space="preserve"> </v>
      </c>
      <c r="R1744" t="str">
        <f>IFERROR(VLOOKUP($A1744,file!$A$1:$AA$4236,MATCH(filter!R$2,file!$A$1:$AA$1,0),0)," ")</f>
        <v xml:space="preserve"> </v>
      </c>
      <c r="S1744" t="str">
        <f>IFERROR(VLOOKUP($A1744,file!$A$1:$AA$4236,MATCH(filter!S$2,file!$A$1:$AA$1,0),0)," ")</f>
        <v xml:space="preserve"> </v>
      </c>
      <c r="T1744" t="str">
        <f>IFERROR(VLOOKUP($A1744,file!$A$1:$AA$4236,MATCH(filter!T$2,file!$A$1:$AA$1,0),0)," ")</f>
        <v xml:space="preserve"> </v>
      </c>
      <c r="U1744" t="str">
        <f>IFERROR(VLOOKUP($A1744,file!$A$1:$AA$4236,MATCH(filter!U$2,file!$A$1:$AA$1,0),0)," ")</f>
        <v xml:space="preserve"> </v>
      </c>
      <c r="V1744" t="str">
        <f>IFERROR(VLOOKUP($A1744,file!$A$1:$AA$4236,MATCH(filter!V$2,file!$A$1:$AA$1,0),0)," ")</f>
        <v xml:space="preserve"> </v>
      </c>
      <c r="W1744" t="str">
        <f>IFERROR(VLOOKUP($A1744,file!$A$1:$AA$4236,MATCH(filter!W$2,file!$A$1:$AA$1,0),0)," ")</f>
        <v xml:space="preserve"> </v>
      </c>
      <c r="X1744" t="str">
        <f>IFERROR(VLOOKUP($A1744,file!$A$1:$AA$4236,MATCH(filter!X$2,file!$A$1:$AA$1,0),0)," ")</f>
        <v xml:space="preserve"> </v>
      </c>
      <c r="Y1744" t="str">
        <f>IFERROR(VLOOKUP($A1744,file!$A$1:$AA$4236,MATCH(filter!Y$2,file!$A$1:$AA$1,0),0)," ")</f>
        <v xml:space="preserve"> </v>
      </c>
      <c r="Z1744" t="str">
        <f>IFERROR(VLOOKUP($A1744,file!$A$1:$AA$4236,MATCH(filter!Z$2,file!$A$1:$AA$1,0),0)," ")</f>
        <v xml:space="preserve"> </v>
      </c>
      <c r="AA1744" t="str">
        <f>IFERROR(VLOOKUP($A1744,file!$A$1:$AA$4236,MATCH(filter!AA$2,file!$A$1:$AA$1,0),0)," ")</f>
        <v xml:space="preserve"> </v>
      </c>
    </row>
    <row r="1745" spans="2:27" x14ac:dyDescent="0.25">
      <c r="B1745" t="str">
        <f>IFERROR(VLOOKUP($A1745,file!$A$1:$AA$4236,MATCH(filter!B$2,file!$A$1:$AA$1,0),0)," ")</f>
        <v xml:space="preserve"> </v>
      </c>
      <c r="C1745" t="str">
        <f>IFERROR(VLOOKUP($A1745,file!$A$1:$AA$4236,MATCH(filter!C$2,file!$A$1:$AA$1,0),0)," ")</f>
        <v xml:space="preserve"> </v>
      </c>
      <c r="D1745" t="str">
        <f>IFERROR(VLOOKUP($A1745,file!$A$1:$AA$4236,MATCH(filter!D$2,file!$A$1:$AA$1,0),0)," ")</f>
        <v xml:space="preserve"> </v>
      </c>
      <c r="E1745" t="str">
        <f>IFERROR(VLOOKUP($A1745,file!$A$1:$AA$4236,MATCH(filter!E$2,file!$A$1:$AA$1,0),0)," ")</f>
        <v xml:space="preserve"> </v>
      </c>
      <c r="F1745" t="str">
        <f>IFERROR(VLOOKUP($A1745,file!$A$1:$AA$4236,MATCH(filter!F$2,file!$A$1:$AA$1,0),0)," ")</f>
        <v xml:space="preserve"> </v>
      </c>
      <c r="G1745" t="str">
        <f>IFERROR(VLOOKUP($A1745,file!$A$1:$AA$4236,MATCH(filter!G$2,file!$A$1:$AA$1,0),0)," ")</f>
        <v xml:space="preserve"> </v>
      </c>
      <c r="H1745" t="str">
        <f>IFERROR(VLOOKUP($A1745,file!$A$1:$AA$4236,MATCH(filter!H$2,file!$A$1:$AA$1,0),0)," ")</f>
        <v xml:space="preserve"> </v>
      </c>
      <c r="I1745" t="str">
        <f>IFERROR(VLOOKUP($A1745,file!$A$1:$AA$4236,MATCH(filter!I$2,file!$A$1:$AA$1,0),0)," ")</f>
        <v xml:space="preserve"> </v>
      </c>
      <c r="J1745" t="str">
        <f>IFERROR(VLOOKUP($A1745,file!$A$1:$AA$4236,MATCH(filter!J$2,file!$A$1:$AA$1,0),0)," ")</f>
        <v xml:space="preserve"> </v>
      </c>
      <c r="K1745" t="str">
        <f>IFERROR(VLOOKUP($A1745,file!$A$1:$AA$4236,MATCH(filter!K$2,file!$A$1:$AA$1,0),0)," ")</f>
        <v xml:space="preserve"> </v>
      </c>
      <c r="L1745" t="str">
        <f>IFERROR(VLOOKUP($A1745,file!$A$1:$AA$4236,MATCH(filter!L$2,file!$A$1:$AA$1,0),0)," ")</f>
        <v xml:space="preserve"> </v>
      </c>
      <c r="M1745" t="str">
        <f>IFERROR(VLOOKUP($A1745,file!$A$1:$AA$4236,MATCH(filter!M$2,file!$A$1:$AA$1,0),0)," ")</f>
        <v xml:space="preserve"> </v>
      </c>
      <c r="N1745" t="str">
        <f>IFERROR(VLOOKUP($A1745,file!$A$1:$AA$4236,MATCH(filter!N$2,file!$A$1:$AA$1,0),0)," ")</f>
        <v xml:space="preserve"> </v>
      </c>
      <c r="O1745" t="str">
        <f>IFERROR(VLOOKUP($A1745,file!$A$1:$AA$4236,MATCH(filter!O$2,file!$A$1:$AA$1,0),0)," ")</f>
        <v xml:space="preserve"> </v>
      </c>
      <c r="P1745" t="str">
        <f>IFERROR(VLOOKUP($A1745,file!$A$1:$AA$4236,MATCH(filter!P$2,file!$A$1:$AA$1,0),0)," ")</f>
        <v xml:space="preserve"> </v>
      </c>
      <c r="Q1745" t="str">
        <f>IFERROR(VLOOKUP($A1745,file!$A$1:$AA$4236,MATCH(filter!Q$2,file!$A$1:$AA$1,0),0)," ")</f>
        <v xml:space="preserve"> </v>
      </c>
      <c r="R1745" t="str">
        <f>IFERROR(VLOOKUP($A1745,file!$A$1:$AA$4236,MATCH(filter!R$2,file!$A$1:$AA$1,0),0)," ")</f>
        <v xml:space="preserve"> </v>
      </c>
      <c r="S1745" t="str">
        <f>IFERROR(VLOOKUP($A1745,file!$A$1:$AA$4236,MATCH(filter!S$2,file!$A$1:$AA$1,0),0)," ")</f>
        <v xml:space="preserve"> </v>
      </c>
      <c r="T1745" t="str">
        <f>IFERROR(VLOOKUP($A1745,file!$A$1:$AA$4236,MATCH(filter!T$2,file!$A$1:$AA$1,0),0)," ")</f>
        <v xml:space="preserve"> </v>
      </c>
      <c r="U1745" t="str">
        <f>IFERROR(VLOOKUP($A1745,file!$A$1:$AA$4236,MATCH(filter!U$2,file!$A$1:$AA$1,0),0)," ")</f>
        <v xml:space="preserve"> </v>
      </c>
      <c r="V1745" t="str">
        <f>IFERROR(VLOOKUP($A1745,file!$A$1:$AA$4236,MATCH(filter!V$2,file!$A$1:$AA$1,0),0)," ")</f>
        <v xml:space="preserve"> </v>
      </c>
      <c r="W1745" t="str">
        <f>IFERROR(VLOOKUP($A1745,file!$A$1:$AA$4236,MATCH(filter!W$2,file!$A$1:$AA$1,0),0)," ")</f>
        <v xml:space="preserve"> </v>
      </c>
      <c r="X1745" t="str">
        <f>IFERROR(VLOOKUP($A1745,file!$A$1:$AA$4236,MATCH(filter!X$2,file!$A$1:$AA$1,0),0)," ")</f>
        <v xml:space="preserve"> </v>
      </c>
      <c r="Y1745" t="str">
        <f>IFERROR(VLOOKUP($A1745,file!$A$1:$AA$4236,MATCH(filter!Y$2,file!$A$1:$AA$1,0),0)," ")</f>
        <v xml:space="preserve"> </v>
      </c>
      <c r="Z1745" t="str">
        <f>IFERROR(VLOOKUP($A1745,file!$A$1:$AA$4236,MATCH(filter!Z$2,file!$A$1:$AA$1,0),0)," ")</f>
        <v xml:space="preserve"> </v>
      </c>
      <c r="AA1745" t="str">
        <f>IFERROR(VLOOKUP($A1745,file!$A$1:$AA$4236,MATCH(filter!AA$2,file!$A$1:$AA$1,0),0)," ")</f>
        <v xml:space="preserve"> </v>
      </c>
    </row>
    <row r="1746" spans="2:27" x14ac:dyDescent="0.25">
      <c r="B1746" t="str">
        <f>IFERROR(VLOOKUP($A1746,file!$A$1:$AA$4236,MATCH(filter!B$2,file!$A$1:$AA$1,0),0)," ")</f>
        <v xml:space="preserve"> </v>
      </c>
      <c r="C1746" t="str">
        <f>IFERROR(VLOOKUP($A1746,file!$A$1:$AA$4236,MATCH(filter!C$2,file!$A$1:$AA$1,0),0)," ")</f>
        <v xml:space="preserve"> </v>
      </c>
      <c r="D1746" t="str">
        <f>IFERROR(VLOOKUP($A1746,file!$A$1:$AA$4236,MATCH(filter!D$2,file!$A$1:$AA$1,0),0)," ")</f>
        <v xml:space="preserve"> </v>
      </c>
      <c r="E1746" t="str">
        <f>IFERROR(VLOOKUP($A1746,file!$A$1:$AA$4236,MATCH(filter!E$2,file!$A$1:$AA$1,0),0)," ")</f>
        <v xml:space="preserve"> </v>
      </c>
      <c r="F1746" t="str">
        <f>IFERROR(VLOOKUP($A1746,file!$A$1:$AA$4236,MATCH(filter!F$2,file!$A$1:$AA$1,0),0)," ")</f>
        <v xml:space="preserve"> </v>
      </c>
      <c r="G1746" t="str">
        <f>IFERROR(VLOOKUP($A1746,file!$A$1:$AA$4236,MATCH(filter!G$2,file!$A$1:$AA$1,0),0)," ")</f>
        <v xml:space="preserve"> </v>
      </c>
      <c r="H1746" t="str">
        <f>IFERROR(VLOOKUP($A1746,file!$A$1:$AA$4236,MATCH(filter!H$2,file!$A$1:$AA$1,0),0)," ")</f>
        <v xml:space="preserve"> </v>
      </c>
      <c r="I1746" t="str">
        <f>IFERROR(VLOOKUP($A1746,file!$A$1:$AA$4236,MATCH(filter!I$2,file!$A$1:$AA$1,0),0)," ")</f>
        <v xml:space="preserve"> </v>
      </c>
      <c r="J1746" t="str">
        <f>IFERROR(VLOOKUP($A1746,file!$A$1:$AA$4236,MATCH(filter!J$2,file!$A$1:$AA$1,0),0)," ")</f>
        <v xml:space="preserve"> </v>
      </c>
      <c r="K1746" t="str">
        <f>IFERROR(VLOOKUP($A1746,file!$A$1:$AA$4236,MATCH(filter!K$2,file!$A$1:$AA$1,0),0)," ")</f>
        <v xml:space="preserve"> </v>
      </c>
      <c r="L1746" t="str">
        <f>IFERROR(VLOOKUP($A1746,file!$A$1:$AA$4236,MATCH(filter!L$2,file!$A$1:$AA$1,0),0)," ")</f>
        <v xml:space="preserve"> </v>
      </c>
      <c r="M1746" t="str">
        <f>IFERROR(VLOOKUP($A1746,file!$A$1:$AA$4236,MATCH(filter!M$2,file!$A$1:$AA$1,0),0)," ")</f>
        <v xml:space="preserve"> </v>
      </c>
      <c r="N1746" t="str">
        <f>IFERROR(VLOOKUP($A1746,file!$A$1:$AA$4236,MATCH(filter!N$2,file!$A$1:$AA$1,0),0)," ")</f>
        <v xml:space="preserve"> </v>
      </c>
      <c r="O1746" t="str">
        <f>IFERROR(VLOOKUP($A1746,file!$A$1:$AA$4236,MATCH(filter!O$2,file!$A$1:$AA$1,0),0)," ")</f>
        <v xml:space="preserve"> </v>
      </c>
      <c r="P1746" t="str">
        <f>IFERROR(VLOOKUP($A1746,file!$A$1:$AA$4236,MATCH(filter!P$2,file!$A$1:$AA$1,0),0)," ")</f>
        <v xml:space="preserve"> </v>
      </c>
      <c r="Q1746" t="str">
        <f>IFERROR(VLOOKUP($A1746,file!$A$1:$AA$4236,MATCH(filter!Q$2,file!$A$1:$AA$1,0),0)," ")</f>
        <v xml:space="preserve"> </v>
      </c>
      <c r="R1746" t="str">
        <f>IFERROR(VLOOKUP($A1746,file!$A$1:$AA$4236,MATCH(filter!R$2,file!$A$1:$AA$1,0),0)," ")</f>
        <v xml:space="preserve"> </v>
      </c>
      <c r="S1746" t="str">
        <f>IFERROR(VLOOKUP($A1746,file!$A$1:$AA$4236,MATCH(filter!S$2,file!$A$1:$AA$1,0),0)," ")</f>
        <v xml:space="preserve"> </v>
      </c>
      <c r="T1746" t="str">
        <f>IFERROR(VLOOKUP($A1746,file!$A$1:$AA$4236,MATCH(filter!T$2,file!$A$1:$AA$1,0),0)," ")</f>
        <v xml:space="preserve"> </v>
      </c>
      <c r="U1746" t="str">
        <f>IFERROR(VLOOKUP($A1746,file!$A$1:$AA$4236,MATCH(filter!U$2,file!$A$1:$AA$1,0),0)," ")</f>
        <v xml:space="preserve"> </v>
      </c>
      <c r="V1746" t="str">
        <f>IFERROR(VLOOKUP($A1746,file!$A$1:$AA$4236,MATCH(filter!V$2,file!$A$1:$AA$1,0),0)," ")</f>
        <v xml:space="preserve"> </v>
      </c>
      <c r="W1746" t="str">
        <f>IFERROR(VLOOKUP($A1746,file!$A$1:$AA$4236,MATCH(filter!W$2,file!$A$1:$AA$1,0),0)," ")</f>
        <v xml:space="preserve"> </v>
      </c>
      <c r="X1746" t="str">
        <f>IFERROR(VLOOKUP($A1746,file!$A$1:$AA$4236,MATCH(filter!X$2,file!$A$1:$AA$1,0),0)," ")</f>
        <v xml:space="preserve"> </v>
      </c>
      <c r="Y1746" t="str">
        <f>IFERROR(VLOOKUP($A1746,file!$A$1:$AA$4236,MATCH(filter!Y$2,file!$A$1:$AA$1,0),0)," ")</f>
        <v xml:space="preserve"> </v>
      </c>
      <c r="Z1746" t="str">
        <f>IFERROR(VLOOKUP($A1746,file!$A$1:$AA$4236,MATCH(filter!Z$2,file!$A$1:$AA$1,0),0)," ")</f>
        <v xml:space="preserve"> </v>
      </c>
      <c r="AA1746" t="str">
        <f>IFERROR(VLOOKUP($A1746,file!$A$1:$AA$4236,MATCH(filter!AA$2,file!$A$1:$AA$1,0),0)," ")</f>
        <v xml:space="preserve"> </v>
      </c>
    </row>
    <row r="1747" spans="2:27" x14ac:dyDescent="0.25">
      <c r="B1747" t="str">
        <f>IFERROR(VLOOKUP($A1747,file!$A$1:$AA$4236,MATCH(filter!B$2,file!$A$1:$AA$1,0),0)," ")</f>
        <v xml:space="preserve"> </v>
      </c>
      <c r="C1747" t="str">
        <f>IFERROR(VLOOKUP($A1747,file!$A$1:$AA$4236,MATCH(filter!C$2,file!$A$1:$AA$1,0),0)," ")</f>
        <v xml:space="preserve"> </v>
      </c>
      <c r="D1747" t="str">
        <f>IFERROR(VLOOKUP($A1747,file!$A$1:$AA$4236,MATCH(filter!D$2,file!$A$1:$AA$1,0),0)," ")</f>
        <v xml:space="preserve"> </v>
      </c>
      <c r="E1747" t="str">
        <f>IFERROR(VLOOKUP($A1747,file!$A$1:$AA$4236,MATCH(filter!E$2,file!$A$1:$AA$1,0),0)," ")</f>
        <v xml:space="preserve"> </v>
      </c>
      <c r="F1747" t="str">
        <f>IFERROR(VLOOKUP($A1747,file!$A$1:$AA$4236,MATCH(filter!F$2,file!$A$1:$AA$1,0),0)," ")</f>
        <v xml:space="preserve"> </v>
      </c>
      <c r="G1747" t="str">
        <f>IFERROR(VLOOKUP($A1747,file!$A$1:$AA$4236,MATCH(filter!G$2,file!$A$1:$AA$1,0),0)," ")</f>
        <v xml:space="preserve"> </v>
      </c>
      <c r="H1747" t="str">
        <f>IFERROR(VLOOKUP($A1747,file!$A$1:$AA$4236,MATCH(filter!H$2,file!$A$1:$AA$1,0),0)," ")</f>
        <v xml:space="preserve"> </v>
      </c>
      <c r="I1747" t="str">
        <f>IFERROR(VLOOKUP($A1747,file!$A$1:$AA$4236,MATCH(filter!I$2,file!$A$1:$AA$1,0),0)," ")</f>
        <v xml:space="preserve"> </v>
      </c>
      <c r="J1747" t="str">
        <f>IFERROR(VLOOKUP($A1747,file!$A$1:$AA$4236,MATCH(filter!J$2,file!$A$1:$AA$1,0),0)," ")</f>
        <v xml:space="preserve"> </v>
      </c>
      <c r="K1747" t="str">
        <f>IFERROR(VLOOKUP($A1747,file!$A$1:$AA$4236,MATCH(filter!K$2,file!$A$1:$AA$1,0),0)," ")</f>
        <v xml:space="preserve"> </v>
      </c>
      <c r="L1747" t="str">
        <f>IFERROR(VLOOKUP($A1747,file!$A$1:$AA$4236,MATCH(filter!L$2,file!$A$1:$AA$1,0),0)," ")</f>
        <v xml:space="preserve"> </v>
      </c>
      <c r="M1747" t="str">
        <f>IFERROR(VLOOKUP($A1747,file!$A$1:$AA$4236,MATCH(filter!M$2,file!$A$1:$AA$1,0),0)," ")</f>
        <v xml:space="preserve"> </v>
      </c>
      <c r="N1747" t="str">
        <f>IFERROR(VLOOKUP($A1747,file!$A$1:$AA$4236,MATCH(filter!N$2,file!$A$1:$AA$1,0),0)," ")</f>
        <v xml:space="preserve"> </v>
      </c>
      <c r="O1747" t="str">
        <f>IFERROR(VLOOKUP($A1747,file!$A$1:$AA$4236,MATCH(filter!O$2,file!$A$1:$AA$1,0),0)," ")</f>
        <v xml:space="preserve"> </v>
      </c>
      <c r="P1747" t="str">
        <f>IFERROR(VLOOKUP($A1747,file!$A$1:$AA$4236,MATCH(filter!P$2,file!$A$1:$AA$1,0),0)," ")</f>
        <v xml:space="preserve"> </v>
      </c>
      <c r="Q1747" t="str">
        <f>IFERROR(VLOOKUP($A1747,file!$A$1:$AA$4236,MATCH(filter!Q$2,file!$A$1:$AA$1,0),0)," ")</f>
        <v xml:space="preserve"> </v>
      </c>
      <c r="R1747" t="str">
        <f>IFERROR(VLOOKUP($A1747,file!$A$1:$AA$4236,MATCH(filter!R$2,file!$A$1:$AA$1,0),0)," ")</f>
        <v xml:space="preserve"> </v>
      </c>
      <c r="S1747" t="str">
        <f>IFERROR(VLOOKUP($A1747,file!$A$1:$AA$4236,MATCH(filter!S$2,file!$A$1:$AA$1,0),0)," ")</f>
        <v xml:space="preserve"> </v>
      </c>
      <c r="T1747" t="str">
        <f>IFERROR(VLOOKUP($A1747,file!$A$1:$AA$4236,MATCH(filter!T$2,file!$A$1:$AA$1,0),0)," ")</f>
        <v xml:space="preserve"> </v>
      </c>
      <c r="U1747" t="str">
        <f>IFERROR(VLOOKUP($A1747,file!$A$1:$AA$4236,MATCH(filter!U$2,file!$A$1:$AA$1,0),0)," ")</f>
        <v xml:space="preserve"> </v>
      </c>
      <c r="V1747" t="str">
        <f>IFERROR(VLOOKUP($A1747,file!$A$1:$AA$4236,MATCH(filter!V$2,file!$A$1:$AA$1,0),0)," ")</f>
        <v xml:space="preserve"> </v>
      </c>
      <c r="W1747" t="str">
        <f>IFERROR(VLOOKUP($A1747,file!$A$1:$AA$4236,MATCH(filter!W$2,file!$A$1:$AA$1,0),0)," ")</f>
        <v xml:space="preserve"> </v>
      </c>
      <c r="X1747" t="str">
        <f>IFERROR(VLOOKUP($A1747,file!$A$1:$AA$4236,MATCH(filter!X$2,file!$A$1:$AA$1,0),0)," ")</f>
        <v xml:space="preserve"> </v>
      </c>
      <c r="Y1747" t="str">
        <f>IFERROR(VLOOKUP($A1747,file!$A$1:$AA$4236,MATCH(filter!Y$2,file!$A$1:$AA$1,0),0)," ")</f>
        <v xml:space="preserve"> </v>
      </c>
      <c r="Z1747" t="str">
        <f>IFERROR(VLOOKUP($A1747,file!$A$1:$AA$4236,MATCH(filter!Z$2,file!$A$1:$AA$1,0),0)," ")</f>
        <v xml:space="preserve"> </v>
      </c>
      <c r="AA1747" t="str">
        <f>IFERROR(VLOOKUP($A1747,file!$A$1:$AA$4236,MATCH(filter!AA$2,file!$A$1:$AA$1,0),0)," ")</f>
        <v xml:space="preserve"> </v>
      </c>
    </row>
    <row r="1748" spans="2:27" x14ac:dyDescent="0.25">
      <c r="B1748" t="str">
        <f>IFERROR(VLOOKUP($A1748,file!$A$1:$AA$4236,MATCH(filter!B$2,file!$A$1:$AA$1,0),0)," ")</f>
        <v xml:space="preserve"> </v>
      </c>
      <c r="C1748" t="str">
        <f>IFERROR(VLOOKUP($A1748,file!$A$1:$AA$4236,MATCH(filter!C$2,file!$A$1:$AA$1,0),0)," ")</f>
        <v xml:space="preserve"> </v>
      </c>
      <c r="D1748" t="str">
        <f>IFERROR(VLOOKUP($A1748,file!$A$1:$AA$4236,MATCH(filter!D$2,file!$A$1:$AA$1,0),0)," ")</f>
        <v xml:space="preserve"> </v>
      </c>
      <c r="E1748" t="str">
        <f>IFERROR(VLOOKUP($A1748,file!$A$1:$AA$4236,MATCH(filter!E$2,file!$A$1:$AA$1,0),0)," ")</f>
        <v xml:space="preserve"> </v>
      </c>
      <c r="F1748" t="str">
        <f>IFERROR(VLOOKUP($A1748,file!$A$1:$AA$4236,MATCH(filter!F$2,file!$A$1:$AA$1,0),0)," ")</f>
        <v xml:space="preserve"> </v>
      </c>
      <c r="G1748" t="str">
        <f>IFERROR(VLOOKUP($A1748,file!$A$1:$AA$4236,MATCH(filter!G$2,file!$A$1:$AA$1,0),0)," ")</f>
        <v xml:space="preserve"> </v>
      </c>
      <c r="H1748" t="str">
        <f>IFERROR(VLOOKUP($A1748,file!$A$1:$AA$4236,MATCH(filter!H$2,file!$A$1:$AA$1,0),0)," ")</f>
        <v xml:space="preserve"> </v>
      </c>
      <c r="I1748" t="str">
        <f>IFERROR(VLOOKUP($A1748,file!$A$1:$AA$4236,MATCH(filter!I$2,file!$A$1:$AA$1,0),0)," ")</f>
        <v xml:space="preserve"> </v>
      </c>
      <c r="J1748" t="str">
        <f>IFERROR(VLOOKUP($A1748,file!$A$1:$AA$4236,MATCH(filter!J$2,file!$A$1:$AA$1,0),0)," ")</f>
        <v xml:space="preserve"> </v>
      </c>
      <c r="K1748" t="str">
        <f>IFERROR(VLOOKUP($A1748,file!$A$1:$AA$4236,MATCH(filter!K$2,file!$A$1:$AA$1,0),0)," ")</f>
        <v xml:space="preserve"> </v>
      </c>
      <c r="L1748" t="str">
        <f>IFERROR(VLOOKUP($A1748,file!$A$1:$AA$4236,MATCH(filter!L$2,file!$A$1:$AA$1,0),0)," ")</f>
        <v xml:space="preserve"> </v>
      </c>
      <c r="M1748" t="str">
        <f>IFERROR(VLOOKUP($A1748,file!$A$1:$AA$4236,MATCH(filter!M$2,file!$A$1:$AA$1,0),0)," ")</f>
        <v xml:space="preserve"> </v>
      </c>
      <c r="N1748" t="str">
        <f>IFERROR(VLOOKUP($A1748,file!$A$1:$AA$4236,MATCH(filter!N$2,file!$A$1:$AA$1,0),0)," ")</f>
        <v xml:space="preserve"> </v>
      </c>
      <c r="O1748" t="str">
        <f>IFERROR(VLOOKUP($A1748,file!$A$1:$AA$4236,MATCH(filter!O$2,file!$A$1:$AA$1,0),0)," ")</f>
        <v xml:space="preserve"> </v>
      </c>
      <c r="P1748" t="str">
        <f>IFERROR(VLOOKUP($A1748,file!$A$1:$AA$4236,MATCH(filter!P$2,file!$A$1:$AA$1,0),0)," ")</f>
        <v xml:space="preserve"> </v>
      </c>
      <c r="Q1748" t="str">
        <f>IFERROR(VLOOKUP($A1748,file!$A$1:$AA$4236,MATCH(filter!Q$2,file!$A$1:$AA$1,0),0)," ")</f>
        <v xml:space="preserve"> </v>
      </c>
      <c r="R1748" t="str">
        <f>IFERROR(VLOOKUP($A1748,file!$A$1:$AA$4236,MATCH(filter!R$2,file!$A$1:$AA$1,0),0)," ")</f>
        <v xml:space="preserve"> </v>
      </c>
      <c r="S1748" t="str">
        <f>IFERROR(VLOOKUP($A1748,file!$A$1:$AA$4236,MATCH(filter!S$2,file!$A$1:$AA$1,0),0)," ")</f>
        <v xml:space="preserve"> </v>
      </c>
      <c r="T1748" t="str">
        <f>IFERROR(VLOOKUP($A1748,file!$A$1:$AA$4236,MATCH(filter!T$2,file!$A$1:$AA$1,0),0)," ")</f>
        <v xml:space="preserve"> </v>
      </c>
      <c r="U1748" t="str">
        <f>IFERROR(VLOOKUP($A1748,file!$A$1:$AA$4236,MATCH(filter!U$2,file!$A$1:$AA$1,0),0)," ")</f>
        <v xml:space="preserve"> </v>
      </c>
      <c r="V1748" t="str">
        <f>IFERROR(VLOOKUP($A1748,file!$A$1:$AA$4236,MATCH(filter!V$2,file!$A$1:$AA$1,0),0)," ")</f>
        <v xml:space="preserve"> </v>
      </c>
      <c r="W1748" t="str">
        <f>IFERROR(VLOOKUP($A1748,file!$A$1:$AA$4236,MATCH(filter!W$2,file!$A$1:$AA$1,0),0)," ")</f>
        <v xml:space="preserve"> </v>
      </c>
      <c r="X1748" t="str">
        <f>IFERROR(VLOOKUP($A1748,file!$A$1:$AA$4236,MATCH(filter!X$2,file!$A$1:$AA$1,0),0)," ")</f>
        <v xml:space="preserve"> </v>
      </c>
      <c r="Y1748" t="str">
        <f>IFERROR(VLOOKUP($A1748,file!$A$1:$AA$4236,MATCH(filter!Y$2,file!$A$1:$AA$1,0),0)," ")</f>
        <v xml:space="preserve"> </v>
      </c>
      <c r="Z1748" t="str">
        <f>IFERROR(VLOOKUP($A1748,file!$A$1:$AA$4236,MATCH(filter!Z$2,file!$A$1:$AA$1,0),0)," ")</f>
        <v xml:space="preserve"> </v>
      </c>
      <c r="AA1748" t="str">
        <f>IFERROR(VLOOKUP($A1748,file!$A$1:$AA$4236,MATCH(filter!AA$2,file!$A$1:$AA$1,0),0)," ")</f>
        <v xml:space="preserve"> </v>
      </c>
    </row>
    <row r="1749" spans="2:27" x14ac:dyDescent="0.25">
      <c r="B1749" t="str">
        <f>IFERROR(VLOOKUP($A1749,file!$A$1:$AA$4236,MATCH(filter!B$2,file!$A$1:$AA$1,0),0)," ")</f>
        <v xml:space="preserve"> </v>
      </c>
      <c r="C1749" t="str">
        <f>IFERROR(VLOOKUP($A1749,file!$A$1:$AA$4236,MATCH(filter!C$2,file!$A$1:$AA$1,0),0)," ")</f>
        <v xml:space="preserve"> </v>
      </c>
      <c r="D1749" t="str">
        <f>IFERROR(VLOOKUP($A1749,file!$A$1:$AA$4236,MATCH(filter!D$2,file!$A$1:$AA$1,0),0)," ")</f>
        <v xml:space="preserve"> </v>
      </c>
      <c r="E1749" t="str">
        <f>IFERROR(VLOOKUP($A1749,file!$A$1:$AA$4236,MATCH(filter!E$2,file!$A$1:$AA$1,0),0)," ")</f>
        <v xml:space="preserve"> </v>
      </c>
      <c r="F1749" t="str">
        <f>IFERROR(VLOOKUP($A1749,file!$A$1:$AA$4236,MATCH(filter!F$2,file!$A$1:$AA$1,0),0)," ")</f>
        <v xml:space="preserve"> </v>
      </c>
      <c r="G1749" t="str">
        <f>IFERROR(VLOOKUP($A1749,file!$A$1:$AA$4236,MATCH(filter!G$2,file!$A$1:$AA$1,0),0)," ")</f>
        <v xml:space="preserve"> </v>
      </c>
      <c r="H1749" t="str">
        <f>IFERROR(VLOOKUP($A1749,file!$A$1:$AA$4236,MATCH(filter!H$2,file!$A$1:$AA$1,0),0)," ")</f>
        <v xml:space="preserve"> </v>
      </c>
      <c r="I1749" t="str">
        <f>IFERROR(VLOOKUP($A1749,file!$A$1:$AA$4236,MATCH(filter!I$2,file!$A$1:$AA$1,0),0)," ")</f>
        <v xml:space="preserve"> </v>
      </c>
      <c r="J1749" t="str">
        <f>IFERROR(VLOOKUP($A1749,file!$A$1:$AA$4236,MATCH(filter!J$2,file!$A$1:$AA$1,0),0)," ")</f>
        <v xml:space="preserve"> </v>
      </c>
      <c r="K1749" t="str">
        <f>IFERROR(VLOOKUP($A1749,file!$A$1:$AA$4236,MATCH(filter!K$2,file!$A$1:$AA$1,0),0)," ")</f>
        <v xml:space="preserve"> </v>
      </c>
      <c r="L1749" t="str">
        <f>IFERROR(VLOOKUP($A1749,file!$A$1:$AA$4236,MATCH(filter!L$2,file!$A$1:$AA$1,0),0)," ")</f>
        <v xml:space="preserve"> </v>
      </c>
      <c r="M1749" t="str">
        <f>IFERROR(VLOOKUP($A1749,file!$A$1:$AA$4236,MATCH(filter!M$2,file!$A$1:$AA$1,0),0)," ")</f>
        <v xml:space="preserve"> </v>
      </c>
      <c r="N1749" t="str">
        <f>IFERROR(VLOOKUP($A1749,file!$A$1:$AA$4236,MATCH(filter!N$2,file!$A$1:$AA$1,0),0)," ")</f>
        <v xml:space="preserve"> </v>
      </c>
      <c r="O1749" t="str">
        <f>IFERROR(VLOOKUP($A1749,file!$A$1:$AA$4236,MATCH(filter!O$2,file!$A$1:$AA$1,0),0)," ")</f>
        <v xml:space="preserve"> </v>
      </c>
      <c r="P1749" t="str">
        <f>IFERROR(VLOOKUP($A1749,file!$A$1:$AA$4236,MATCH(filter!P$2,file!$A$1:$AA$1,0),0)," ")</f>
        <v xml:space="preserve"> </v>
      </c>
      <c r="Q1749" t="str">
        <f>IFERROR(VLOOKUP($A1749,file!$A$1:$AA$4236,MATCH(filter!Q$2,file!$A$1:$AA$1,0),0)," ")</f>
        <v xml:space="preserve"> </v>
      </c>
      <c r="R1749" t="str">
        <f>IFERROR(VLOOKUP($A1749,file!$A$1:$AA$4236,MATCH(filter!R$2,file!$A$1:$AA$1,0),0)," ")</f>
        <v xml:space="preserve"> </v>
      </c>
      <c r="S1749" t="str">
        <f>IFERROR(VLOOKUP($A1749,file!$A$1:$AA$4236,MATCH(filter!S$2,file!$A$1:$AA$1,0),0)," ")</f>
        <v xml:space="preserve"> </v>
      </c>
      <c r="T1749" t="str">
        <f>IFERROR(VLOOKUP($A1749,file!$A$1:$AA$4236,MATCH(filter!T$2,file!$A$1:$AA$1,0),0)," ")</f>
        <v xml:space="preserve"> </v>
      </c>
      <c r="U1749" t="str">
        <f>IFERROR(VLOOKUP($A1749,file!$A$1:$AA$4236,MATCH(filter!U$2,file!$A$1:$AA$1,0),0)," ")</f>
        <v xml:space="preserve"> </v>
      </c>
      <c r="V1749" t="str">
        <f>IFERROR(VLOOKUP($A1749,file!$A$1:$AA$4236,MATCH(filter!V$2,file!$A$1:$AA$1,0),0)," ")</f>
        <v xml:space="preserve"> </v>
      </c>
      <c r="W1749" t="str">
        <f>IFERROR(VLOOKUP($A1749,file!$A$1:$AA$4236,MATCH(filter!W$2,file!$A$1:$AA$1,0),0)," ")</f>
        <v xml:space="preserve"> </v>
      </c>
      <c r="X1749" t="str">
        <f>IFERROR(VLOOKUP($A1749,file!$A$1:$AA$4236,MATCH(filter!X$2,file!$A$1:$AA$1,0),0)," ")</f>
        <v xml:space="preserve"> </v>
      </c>
      <c r="Y1749" t="str">
        <f>IFERROR(VLOOKUP($A1749,file!$A$1:$AA$4236,MATCH(filter!Y$2,file!$A$1:$AA$1,0),0)," ")</f>
        <v xml:space="preserve"> </v>
      </c>
      <c r="Z1749" t="str">
        <f>IFERROR(VLOOKUP($A1749,file!$A$1:$AA$4236,MATCH(filter!Z$2,file!$A$1:$AA$1,0),0)," ")</f>
        <v xml:space="preserve"> </v>
      </c>
      <c r="AA1749" t="str">
        <f>IFERROR(VLOOKUP($A1749,file!$A$1:$AA$4236,MATCH(filter!AA$2,file!$A$1:$AA$1,0),0)," ")</f>
        <v xml:space="preserve"> </v>
      </c>
    </row>
    <row r="1750" spans="2:27" x14ac:dyDescent="0.25">
      <c r="B1750" t="str">
        <f>IFERROR(VLOOKUP($A1750,file!$A$1:$AA$4236,MATCH(filter!B$2,file!$A$1:$AA$1,0),0)," ")</f>
        <v xml:space="preserve"> </v>
      </c>
      <c r="C1750" t="str">
        <f>IFERROR(VLOOKUP($A1750,file!$A$1:$AA$4236,MATCH(filter!C$2,file!$A$1:$AA$1,0),0)," ")</f>
        <v xml:space="preserve"> </v>
      </c>
      <c r="D1750" t="str">
        <f>IFERROR(VLOOKUP($A1750,file!$A$1:$AA$4236,MATCH(filter!D$2,file!$A$1:$AA$1,0),0)," ")</f>
        <v xml:space="preserve"> </v>
      </c>
      <c r="E1750" t="str">
        <f>IFERROR(VLOOKUP($A1750,file!$A$1:$AA$4236,MATCH(filter!E$2,file!$A$1:$AA$1,0),0)," ")</f>
        <v xml:space="preserve"> </v>
      </c>
      <c r="F1750" t="str">
        <f>IFERROR(VLOOKUP($A1750,file!$A$1:$AA$4236,MATCH(filter!F$2,file!$A$1:$AA$1,0),0)," ")</f>
        <v xml:space="preserve"> </v>
      </c>
      <c r="G1750" t="str">
        <f>IFERROR(VLOOKUP($A1750,file!$A$1:$AA$4236,MATCH(filter!G$2,file!$A$1:$AA$1,0),0)," ")</f>
        <v xml:space="preserve"> </v>
      </c>
      <c r="H1750" t="str">
        <f>IFERROR(VLOOKUP($A1750,file!$A$1:$AA$4236,MATCH(filter!H$2,file!$A$1:$AA$1,0),0)," ")</f>
        <v xml:space="preserve"> </v>
      </c>
      <c r="I1750" t="str">
        <f>IFERROR(VLOOKUP($A1750,file!$A$1:$AA$4236,MATCH(filter!I$2,file!$A$1:$AA$1,0),0)," ")</f>
        <v xml:space="preserve"> </v>
      </c>
      <c r="J1750" t="str">
        <f>IFERROR(VLOOKUP($A1750,file!$A$1:$AA$4236,MATCH(filter!J$2,file!$A$1:$AA$1,0),0)," ")</f>
        <v xml:space="preserve"> </v>
      </c>
      <c r="K1750" t="str">
        <f>IFERROR(VLOOKUP($A1750,file!$A$1:$AA$4236,MATCH(filter!K$2,file!$A$1:$AA$1,0),0)," ")</f>
        <v xml:space="preserve"> </v>
      </c>
      <c r="L1750" t="str">
        <f>IFERROR(VLOOKUP($A1750,file!$A$1:$AA$4236,MATCH(filter!L$2,file!$A$1:$AA$1,0),0)," ")</f>
        <v xml:space="preserve"> </v>
      </c>
      <c r="M1750" t="str">
        <f>IFERROR(VLOOKUP($A1750,file!$A$1:$AA$4236,MATCH(filter!M$2,file!$A$1:$AA$1,0),0)," ")</f>
        <v xml:space="preserve"> </v>
      </c>
      <c r="N1750" t="str">
        <f>IFERROR(VLOOKUP($A1750,file!$A$1:$AA$4236,MATCH(filter!N$2,file!$A$1:$AA$1,0),0)," ")</f>
        <v xml:space="preserve"> </v>
      </c>
      <c r="O1750" t="str">
        <f>IFERROR(VLOOKUP($A1750,file!$A$1:$AA$4236,MATCH(filter!O$2,file!$A$1:$AA$1,0),0)," ")</f>
        <v xml:space="preserve"> </v>
      </c>
      <c r="P1750" t="str">
        <f>IFERROR(VLOOKUP($A1750,file!$A$1:$AA$4236,MATCH(filter!P$2,file!$A$1:$AA$1,0),0)," ")</f>
        <v xml:space="preserve"> </v>
      </c>
      <c r="Q1750" t="str">
        <f>IFERROR(VLOOKUP($A1750,file!$A$1:$AA$4236,MATCH(filter!Q$2,file!$A$1:$AA$1,0),0)," ")</f>
        <v xml:space="preserve"> </v>
      </c>
      <c r="R1750" t="str">
        <f>IFERROR(VLOOKUP($A1750,file!$A$1:$AA$4236,MATCH(filter!R$2,file!$A$1:$AA$1,0),0)," ")</f>
        <v xml:space="preserve"> </v>
      </c>
      <c r="S1750" t="str">
        <f>IFERROR(VLOOKUP($A1750,file!$A$1:$AA$4236,MATCH(filter!S$2,file!$A$1:$AA$1,0),0)," ")</f>
        <v xml:space="preserve"> </v>
      </c>
      <c r="T1750" t="str">
        <f>IFERROR(VLOOKUP($A1750,file!$A$1:$AA$4236,MATCH(filter!T$2,file!$A$1:$AA$1,0),0)," ")</f>
        <v xml:space="preserve"> </v>
      </c>
      <c r="U1750" t="str">
        <f>IFERROR(VLOOKUP($A1750,file!$A$1:$AA$4236,MATCH(filter!U$2,file!$A$1:$AA$1,0),0)," ")</f>
        <v xml:space="preserve"> </v>
      </c>
      <c r="V1750" t="str">
        <f>IFERROR(VLOOKUP($A1750,file!$A$1:$AA$4236,MATCH(filter!V$2,file!$A$1:$AA$1,0),0)," ")</f>
        <v xml:space="preserve"> </v>
      </c>
      <c r="W1750" t="str">
        <f>IFERROR(VLOOKUP($A1750,file!$A$1:$AA$4236,MATCH(filter!W$2,file!$A$1:$AA$1,0),0)," ")</f>
        <v xml:space="preserve"> </v>
      </c>
      <c r="X1750" t="str">
        <f>IFERROR(VLOOKUP($A1750,file!$A$1:$AA$4236,MATCH(filter!X$2,file!$A$1:$AA$1,0),0)," ")</f>
        <v xml:space="preserve"> </v>
      </c>
      <c r="Y1750" t="str">
        <f>IFERROR(VLOOKUP($A1750,file!$A$1:$AA$4236,MATCH(filter!Y$2,file!$A$1:$AA$1,0),0)," ")</f>
        <v xml:space="preserve"> </v>
      </c>
      <c r="Z1750" t="str">
        <f>IFERROR(VLOOKUP($A1750,file!$A$1:$AA$4236,MATCH(filter!Z$2,file!$A$1:$AA$1,0),0)," ")</f>
        <v xml:space="preserve"> </v>
      </c>
      <c r="AA1750" t="str">
        <f>IFERROR(VLOOKUP($A1750,file!$A$1:$AA$4236,MATCH(filter!AA$2,file!$A$1:$AA$1,0),0)," ")</f>
        <v xml:space="preserve"> </v>
      </c>
    </row>
    <row r="1751" spans="2:27" x14ac:dyDescent="0.25">
      <c r="B1751" t="str">
        <f>IFERROR(VLOOKUP($A1751,file!$A$1:$AA$4236,MATCH(filter!B$2,file!$A$1:$AA$1,0),0)," ")</f>
        <v xml:space="preserve"> </v>
      </c>
      <c r="C1751" t="str">
        <f>IFERROR(VLOOKUP($A1751,file!$A$1:$AA$4236,MATCH(filter!C$2,file!$A$1:$AA$1,0),0)," ")</f>
        <v xml:space="preserve"> </v>
      </c>
      <c r="D1751" t="str">
        <f>IFERROR(VLOOKUP($A1751,file!$A$1:$AA$4236,MATCH(filter!D$2,file!$A$1:$AA$1,0),0)," ")</f>
        <v xml:space="preserve"> </v>
      </c>
      <c r="E1751" t="str">
        <f>IFERROR(VLOOKUP($A1751,file!$A$1:$AA$4236,MATCH(filter!E$2,file!$A$1:$AA$1,0),0)," ")</f>
        <v xml:space="preserve"> </v>
      </c>
      <c r="F1751" t="str">
        <f>IFERROR(VLOOKUP($A1751,file!$A$1:$AA$4236,MATCH(filter!F$2,file!$A$1:$AA$1,0),0)," ")</f>
        <v xml:space="preserve"> </v>
      </c>
      <c r="G1751" t="str">
        <f>IFERROR(VLOOKUP($A1751,file!$A$1:$AA$4236,MATCH(filter!G$2,file!$A$1:$AA$1,0),0)," ")</f>
        <v xml:space="preserve"> </v>
      </c>
      <c r="H1751" t="str">
        <f>IFERROR(VLOOKUP($A1751,file!$A$1:$AA$4236,MATCH(filter!H$2,file!$A$1:$AA$1,0),0)," ")</f>
        <v xml:space="preserve"> </v>
      </c>
      <c r="I1751" t="str">
        <f>IFERROR(VLOOKUP($A1751,file!$A$1:$AA$4236,MATCH(filter!I$2,file!$A$1:$AA$1,0),0)," ")</f>
        <v xml:space="preserve"> </v>
      </c>
      <c r="J1751" t="str">
        <f>IFERROR(VLOOKUP($A1751,file!$A$1:$AA$4236,MATCH(filter!J$2,file!$A$1:$AA$1,0),0)," ")</f>
        <v xml:space="preserve"> </v>
      </c>
      <c r="K1751" t="str">
        <f>IFERROR(VLOOKUP($A1751,file!$A$1:$AA$4236,MATCH(filter!K$2,file!$A$1:$AA$1,0),0)," ")</f>
        <v xml:space="preserve"> </v>
      </c>
      <c r="L1751" t="str">
        <f>IFERROR(VLOOKUP($A1751,file!$A$1:$AA$4236,MATCH(filter!L$2,file!$A$1:$AA$1,0),0)," ")</f>
        <v xml:space="preserve"> </v>
      </c>
      <c r="M1751" t="str">
        <f>IFERROR(VLOOKUP($A1751,file!$A$1:$AA$4236,MATCH(filter!M$2,file!$A$1:$AA$1,0),0)," ")</f>
        <v xml:space="preserve"> </v>
      </c>
      <c r="N1751" t="str">
        <f>IFERROR(VLOOKUP($A1751,file!$A$1:$AA$4236,MATCH(filter!N$2,file!$A$1:$AA$1,0),0)," ")</f>
        <v xml:space="preserve"> </v>
      </c>
      <c r="O1751" t="str">
        <f>IFERROR(VLOOKUP($A1751,file!$A$1:$AA$4236,MATCH(filter!O$2,file!$A$1:$AA$1,0),0)," ")</f>
        <v xml:space="preserve"> </v>
      </c>
      <c r="P1751" t="str">
        <f>IFERROR(VLOOKUP($A1751,file!$A$1:$AA$4236,MATCH(filter!P$2,file!$A$1:$AA$1,0),0)," ")</f>
        <v xml:space="preserve"> </v>
      </c>
      <c r="Q1751" t="str">
        <f>IFERROR(VLOOKUP($A1751,file!$A$1:$AA$4236,MATCH(filter!Q$2,file!$A$1:$AA$1,0),0)," ")</f>
        <v xml:space="preserve"> </v>
      </c>
      <c r="R1751" t="str">
        <f>IFERROR(VLOOKUP($A1751,file!$A$1:$AA$4236,MATCH(filter!R$2,file!$A$1:$AA$1,0),0)," ")</f>
        <v xml:space="preserve"> </v>
      </c>
      <c r="S1751" t="str">
        <f>IFERROR(VLOOKUP($A1751,file!$A$1:$AA$4236,MATCH(filter!S$2,file!$A$1:$AA$1,0),0)," ")</f>
        <v xml:space="preserve"> </v>
      </c>
      <c r="T1751" t="str">
        <f>IFERROR(VLOOKUP($A1751,file!$A$1:$AA$4236,MATCH(filter!T$2,file!$A$1:$AA$1,0),0)," ")</f>
        <v xml:space="preserve"> </v>
      </c>
      <c r="U1751" t="str">
        <f>IFERROR(VLOOKUP($A1751,file!$A$1:$AA$4236,MATCH(filter!U$2,file!$A$1:$AA$1,0),0)," ")</f>
        <v xml:space="preserve"> </v>
      </c>
      <c r="V1751" t="str">
        <f>IFERROR(VLOOKUP($A1751,file!$A$1:$AA$4236,MATCH(filter!V$2,file!$A$1:$AA$1,0),0)," ")</f>
        <v xml:space="preserve"> </v>
      </c>
      <c r="W1751" t="str">
        <f>IFERROR(VLOOKUP($A1751,file!$A$1:$AA$4236,MATCH(filter!W$2,file!$A$1:$AA$1,0),0)," ")</f>
        <v xml:space="preserve"> </v>
      </c>
      <c r="X1751" t="str">
        <f>IFERROR(VLOOKUP($A1751,file!$A$1:$AA$4236,MATCH(filter!X$2,file!$A$1:$AA$1,0),0)," ")</f>
        <v xml:space="preserve"> </v>
      </c>
      <c r="Y1751" t="str">
        <f>IFERROR(VLOOKUP($A1751,file!$A$1:$AA$4236,MATCH(filter!Y$2,file!$A$1:$AA$1,0),0)," ")</f>
        <v xml:space="preserve"> </v>
      </c>
      <c r="Z1751" t="str">
        <f>IFERROR(VLOOKUP($A1751,file!$A$1:$AA$4236,MATCH(filter!Z$2,file!$A$1:$AA$1,0),0)," ")</f>
        <v xml:space="preserve"> </v>
      </c>
      <c r="AA1751" t="str">
        <f>IFERROR(VLOOKUP($A1751,file!$A$1:$AA$4236,MATCH(filter!AA$2,file!$A$1:$AA$1,0),0)," ")</f>
        <v xml:space="preserve"> </v>
      </c>
    </row>
    <row r="1752" spans="2:27" x14ac:dyDescent="0.25">
      <c r="B1752" t="str">
        <f>IFERROR(VLOOKUP($A1752,file!$A$1:$AA$4236,MATCH(filter!B$2,file!$A$1:$AA$1,0),0)," ")</f>
        <v xml:space="preserve"> </v>
      </c>
      <c r="C1752" t="str">
        <f>IFERROR(VLOOKUP($A1752,file!$A$1:$AA$4236,MATCH(filter!C$2,file!$A$1:$AA$1,0),0)," ")</f>
        <v xml:space="preserve"> </v>
      </c>
      <c r="D1752" t="str">
        <f>IFERROR(VLOOKUP($A1752,file!$A$1:$AA$4236,MATCH(filter!D$2,file!$A$1:$AA$1,0),0)," ")</f>
        <v xml:space="preserve"> </v>
      </c>
      <c r="E1752" t="str">
        <f>IFERROR(VLOOKUP($A1752,file!$A$1:$AA$4236,MATCH(filter!E$2,file!$A$1:$AA$1,0),0)," ")</f>
        <v xml:space="preserve"> </v>
      </c>
      <c r="F1752" t="str">
        <f>IFERROR(VLOOKUP($A1752,file!$A$1:$AA$4236,MATCH(filter!F$2,file!$A$1:$AA$1,0),0)," ")</f>
        <v xml:space="preserve"> </v>
      </c>
      <c r="G1752" t="str">
        <f>IFERROR(VLOOKUP($A1752,file!$A$1:$AA$4236,MATCH(filter!G$2,file!$A$1:$AA$1,0),0)," ")</f>
        <v xml:space="preserve"> </v>
      </c>
      <c r="H1752" t="str">
        <f>IFERROR(VLOOKUP($A1752,file!$A$1:$AA$4236,MATCH(filter!H$2,file!$A$1:$AA$1,0),0)," ")</f>
        <v xml:space="preserve"> </v>
      </c>
      <c r="I1752" t="str">
        <f>IFERROR(VLOOKUP($A1752,file!$A$1:$AA$4236,MATCH(filter!I$2,file!$A$1:$AA$1,0),0)," ")</f>
        <v xml:space="preserve"> </v>
      </c>
      <c r="J1752" t="str">
        <f>IFERROR(VLOOKUP($A1752,file!$A$1:$AA$4236,MATCH(filter!J$2,file!$A$1:$AA$1,0),0)," ")</f>
        <v xml:space="preserve"> </v>
      </c>
      <c r="K1752" t="str">
        <f>IFERROR(VLOOKUP($A1752,file!$A$1:$AA$4236,MATCH(filter!K$2,file!$A$1:$AA$1,0),0)," ")</f>
        <v xml:space="preserve"> </v>
      </c>
      <c r="L1752" t="str">
        <f>IFERROR(VLOOKUP($A1752,file!$A$1:$AA$4236,MATCH(filter!L$2,file!$A$1:$AA$1,0),0)," ")</f>
        <v xml:space="preserve"> </v>
      </c>
      <c r="M1752" t="str">
        <f>IFERROR(VLOOKUP($A1752,file!$A$1:$AA$4236,MATCH(filter!M$2,file!$A$1:$AA$1,0),0)," ")</f>
        <v xml:space="preserve"> </v>
      </c>
      <c r="N1752" t="str">
        <f>IFERROR(VLOOKUP($A1752,file!$A$1:$AA$4236,MATCH(filter!N$2,file!$A$1:$AA$1,0),0)," ")</f>
        <v xml:space="preserve"> </v>
      </c>
      <c r="O1752" t="str">
        <f>IFERROR(VLOOKUP($A1752,file!$A$1:$AA$4236,MATCH(filter!O$2,file!$A$1:$AA$1,0),0)," ")</f>
        <v xml:space="preserve"> </v>
      </c>
      <c r="P1752" t="str">
        <f>IFERROR(VLOOKUP($A1752,file!$A$1:$AA$4236,MATCH(filter!P$2,file!$A$1:$AA$1,0),0)," ")</f>
        <v xml:space="preserve"> </v>
      </c>
      <c r="Q1752" t="str">
        <f>IFERROR(VLOOKUP($A1752,file!$A$1:$AA$4236,MATCH(filter!Q$2,file!$A$1:$AA$1,0),0)," ")</f>
        <v xml:space="preserve"> </v>
      </c>
      <c r="R1752" t="str">
        <f>IFERROR(VLOOKUP($A1752,file!$A$1:$AA$4236,MATCH(filter!R$2,file!$A$1:$AA$1,0),0)," ")</f>
        <v xml:space="preserve"> </v>
      </c>
      <c r="S1752" t="str">
        <f>IFERROR(VLOOKUP($A1752,file!$A$1:$AA$4236,MATCH(filter!S$2,file!$A$1:$AA$1,0),0)," ")</f>
        <v xml:space="preserve"> </v>
      </c>
      <c r="T1752" t="str">
        <f>IFERROR(VLOOKUP($A1752,file!$A$1:$AA$4236,MATCH(filter!T$2,file!$A$1:$AA$1,0),0)," ")</f>
        <v xml:space="preserve"> </v>
      </c>
      <c r="U1752" t="str">
        <f>IFERROR(VLOOKUP($A1752,file!$A$1:$AA$4236,MATCH(filter!U$2,file!$A$1:$AA$1,0),0)," ")</f>
        <v xml:space="preserve"> </v>
      </c>
      <c r="V1752" t="str">
        <f>IFERROR(VLOOKUP($A1752,file!$A$1:$AA$4236,MATCH(filter!V$2,file!$A$1:$AA$1,0),0)," ")</f>
        <v xml:space="preserve"> </v>
      </c>
      <c r="W1752" t="str">
        <f>IFERROR(VLOOKUP($A1752,file!$A$1:$AA$4236,MATCH(filter!W$2,file!$A$1:$AA$1,0),0)," ")</f>
        <v xml:space="preserve"> </v>
      </c>
      <c r="X1752" t="str">
        <f>IFERROR(VLOOKUP($A1752,file!$A$1:$AA$4236,MATCH(filter!X$2,file!$A$1:$AA$1,0),0)," ")</f>
        <v xml:space="preserve"> </v>
      </c>
      <c r="Y1752" t="str">
        <f>IFERROR(VLOOKUP($A1752,file!$A$1:$AA$4236,MATCH(filter!Y$2,file!$A$1:$AA$1,0),0)," ")</f>
        <v xml:space="preserve"> </v>
      </c>
      <c r="Z1752" t="str">
        <f>IFERROR(VLOOKUP($A1752,file!$A$1:$AA$4236,MATCH(filter!Z$2,file!$A$1:$AA$1,0),0)," ")</f>
        <v xml:space="preserve"> </v>
      </c>
      <c r="AA1752" t="str">
        <f>IFERROR(VLOOKUP($A1752,file!$A$1:$AA$4236,MATCH(filter!AA$2,file!$A$1:$AA$1,0),0)," ")</f>
        <v xml:space="preserve"> </v>
      </c>
    </row>
    <row r="1753" spans="2:27" x14ac:dyDescent="0.25">
      <c r="B1753" t="str">
        <f>IFERROR(VLOOKUP($A1753,file!$A$1:$AA$4236,MATCH(filter!B$2,file!$A$1:$AA$1,0),0)," ")</f>
        <v xml:space="preserve"> </v>
      </c>
      <c r="C1753" t="str">
        <f>IFERROR(VLOOKUP($A1753,file!$A$1:$AA$4236,MATCH(filter!C$2,file!$A$1:$AA$1,0),0)," ")</f>
        <v xml:space="preserve"> </v>
      </c>
      <c r="D1753" t="str">
        <f>IFERROR(VLOOKUP($A1753,file!$A$1:$AA$4236,MATCH(filter!D$2,file!$A$1:$AA$1,0),0)," ")</f>
        <v xml:space="preserve"> </v>
      </c>
      <c r="E1753" t="str">
        <f>IFERROR(VLOOKUP($A1753,file!$A$1:$AA$4236,MATCH(filter!E$2,file!$A$1:$AA$1,0),0)," ")</f>
        <v xml:space="preserve"> </v>
      </c>
      <c r="F1753" t="str">
        <f>IFERROR(VLOOKUP($A1753,file!$A$1:$AA$4236,MATCH(filter!F$2,file!$A$1:$AA$1,0),0)," ")</f>
        <v xml:space="preserve"> </v>
      </c>
      <c r="G1753" t="str">
        <f>IFERROR(VLOOKUP($A1753,file!$A$1:$AA$4236,MATCH(filter!G$2,file!$A$1:$AA$1,0),0)," ")</f>
        <v xml:space="preserve"> </v>
      </c>
      <c r="H1753" t="str">
        <f>IFERROR(VLOOKUP($A1753,file!$A$1:$AA$4236,MATCH(filter!H$2,file!$A$1:$AA$1,0),0)," ")</f>
        <v xml:space="preserve"> </v>
      </c>
      <c r="I1753" t="str">
        <f>IFERROR(VLOOKUP($A1753,file!$A$1:$AA$4236,MATCH(filter!I$2,file!$A$1:$AA$1,0),0)," ")</f>
        <v xml:space="preserve"> </v>
      </c>
      <c r="J1753" t="str">
        <f>IFERROR(VLOOKUP($A1753,file!$A$1:$AA$4236,MATCH(filter!J$2,file!$A$1:$AA$1,0),0)," ")</f>
        <v xml:space="preserve"> </v>
      </c>
      <c r="K1753" t="str">
        <f>IFERROR(VLOOKUP($A1753,file!$A$1:$AA$4236,MATCH(filter!K$2,file!$A$1:$AA$1,0),0)," ")</f>
        <v xml:space="preserve"> </v>
      </c>
      <c r="L1753" t="str">
        <f>IFERROR(VLOOKUP($A1753,file!$A$1:$AA$4236,MATCH(filter!L$2,file!$A$1:$AA$1,0),0)," ")</f>
        <v xml:space="preserve"> </v>
      </c>
      <c r="M1753" t="str">
        <f>IFERROR(VLOOKUP($A1753,file!$A$1:$AA$4236,MATCH(filter!M$2,file!$A$1:$AA$1,0),0)," ")</f>
        <v xml:space="preserve"> </v>
      </c>
      <c r="N1753" t="str">
        <f>IFERROR(VLOOKUP($A1753,file!$A$1:$AA$4236,MATCH(filter!N$2,file!$A$1:$AA$1,0),0)," ")</f>
        <v xml:space="preserve"> </v>
      </c>
      <c r="O1753" t="str">
        <f>IFERROR(VLOOKUP($A1753,file!$A$1:$AA$4236,MATCH(filter!O$2,file!$A$1:$AA$1,0),0)," ")</f>
        <v xml:space="preserve"> </v>
      </c>
      <c r="P1753" t="str">
        <f>IFERROR(VLOOKUP($A1753,file!$A$1:$AA$4236,MATCH(filter!P$2,file!$A$1:$AA$1,0),0)," ")</f>
        <v xml:space="preserve"> </v>
      </c>
      <c r="Q1753" t="str">
        <f>IFERROR(VLOOKUP($A1753,file!$A$1:$AA$4236,MATCH(filter!Q$2,file!$A$1:$AA$1,0),0)," ")</f>
        <v xml:space="preserve"> </v>
      </c>
      <c r="R1753" t="str">
        <f>IFERROR(VLOOKUP($A1753,file!$A$1:$AA$4236,MATCH(filter!R$2,file!$A$1:$AA$1,0),0)," ")</f>
        <v xml:space="preserve"> </v>
      </c>
      <c r="S1753" t="str">
        <f>IFERROR(VLOOKUP($A1753,file!$A$1:$AA$4236,MATCH(filter!S$2,file!$A$1:$AA$1,0),0)," ")</f>
        <v xml:space="preserve"> </v>
      </c>
      <c r="T1753" t="str">
        <f>IFERROR(VLOOKUP($A1753,file!$A$1:$AA$4236,MATCH(filter!T$2,file!$A$1:$AA$1,0),0)," ")</f>
        <v xml:space="preserve"> </v>
      </c>
      <c r="U1753" t="str">
        <f>IFERROR(VLOOKUP($A1753,file!$A$1:$AA$4236,MATCH(filter!U$2,file!$A$1:$AA$1,0),0)," ")</f>
        <v xml:space="preserve"> </v>
      </c>
      <c r="V1753" t="str">
        <f>IFERROR(VLOOKUP($A1753,file!$A$1:$AA$4236,MATCH(filter!V$2,file!$A$1:$AA$1,0),0)," ")</f>
        <v xml:space="preserve"> </v>
      </c>
      <c r="W1753" t="str">
        <f>IFERROR(VLOOKUP($A1753,file!$A$1:$AA$4236,MATCH(filter!W$2,file!$A$1:$AA$1,0),0)," ")</f>
        <v xml:space="preserve"> </v>
      </c>
      <c r="X1753" t="str">
        <f>IFERROR(VLOOKUP($A1753,file!$A$1:$AA$4236,MATCH(filter!X$2,file!$A$1:$AA$1,0),0)," ")</f>
        <v xml:space="preserve"> </v>
      </c>
      <c r="Y1753" t="str">
        <f>IFERROR(VLOOKUP($A1753,file!$A$1:$AA$4236,MATCH(filter!Y$2,file!$A$1:$AA$1,0),0)," ")</f>
        <v xml:space="preserve"> </v>
      </c>
      <c r="Z1753" t="str">
        <f>IFERROR(VLOOKUP($A1753,file!$A$1:$AA$4236,MATCH(filter!Z$2,file!$A$1:$AA$1,0),0)," ")</f>
        <v xml:space="preserve"> </v>
      </c>
      <c r="AA1753" t="str">
        <f>IFERROR(VLOOKUP($A1753,file!$A$1:$AA$4236,MATCH(filter!AA$2,file!$A$1:$AA$1,0),0)," ")</f>
        <v xml:space="preserve"> </v>
      </c>
    </row>
    <row r="1754" spans="2:27" x14ac:dyDescent="0.25">
      <c r="B1754" t="str">
        <f>IFERROR(VLOOKUP($A1754,file!$A$1:$AA$4236,MATCH(filter!B$2,file!$A$1:$AA$1,0),0)," ")</f>
        <v xml:space="preserve"> </v>
      </c>
      <c r="C1754" t="str">
        <f>IFERROR(VLOOKUP($A1754,file!$A$1:$AA$4236,MATCH(filter!C$2,file!$A$1:$AA$1,0),0)," ")</f>
        <v xml:space="preserve"> </v>
      </c>
      <c r="D1754" t="str">
        <f>IFERROR(VLOOKUP($A1754,file!$A$1:$AA$4236,MATCH(filter!D$2,file!$A$1:$AA$1,0),0)," ")</f>
        <v xml:space="preserve"> </v>
      </c>
      <c r="E1754" t="str">
        <f>IFERROR(VLOOKUP($A1754,file!$A$1:$AA$4236,MATCH(filter!E$2,file!$A$1:$AA$1,0),0)," ")</f>
        <v xml:space="preserve"> </v>
      </c>
      <c r="F1754" t="str">
        <f>IFERROR(VLOOKUP($A1754,file!$A$1:$AA$4236,MATCH(filter!F$2,file!$A$1:$AA$1,0),0)," ")</f>
        <v xml:space="preserve"> </v>
      </c>
      <c r="G1754" t="str">
        <f>IFERROR(VLOOKUP($A1754,file!$A$1:$AA$4236,MATCH(filter!G$2,file!$A$1:$AA$1,0),0)," ")</f>
        <v xml:space="preserve"> </v>
      </c>
      <c r="H1754" t="str">
        <f>IFERROR(VLOOKUP($A1754,file!$A$1:$AA$4236,MATCH(filter!H$2,file!$A$1:$AA$1,0),0)," ")</f>
        <v xml:space="preserve"> </v>
      </c>
      <c r="I1754" t="str">
        <f>IFERROR(VLOOKUP($A1754,file!$A$1:$AA$4236,MATCH(filter!I$2,file!$A$1:$AA$1,0),0)," ")</f>
        <v xml:space="preserve"> </v>
      </c>
      <c r="J1754" t="str">
        <f>IFERROR(VLOOKUP($A1754,file!$A$1:$AA$4236,MATCH(filter!J$2,file!$A$1:$AA$1,0),0)," ")</f>
        <v xml:space="preserve"> </v>
      </c>
      <c r="K1754" t="str">
        <f>IFERROR(VLOOKUP($A1754,file!$A$1:$AA$4236,MATCH(filter!K$2,file!$A$1:$AA$1,0),0)," ")</f>
        <v xml:space="preserve"> </v>
      </c>
      <c r="L1754" t="str">
        <f>IFERROR(VLOOKUP($A1754,file!$A$1:$AA$4236,MATCH(filter!L$2,file!$A$1:$AA$1,0),0)," ")</f>
        <v xml:space="preserve"> </v>
      </c>
      <c r="M1754" t="str">
        <f>IFERROR(VLOOKUP($A1754,file!$A$1:$AA$4236,MATCH(filter!M$2,file!$A$1:$AA$1,0),0)," ")</f>
        <v xml:space="preserve"> </v>
      </c>
      <c r="N1754" t="str">
        <f>IFERROR(VLOOKUP($A1754,file!$A$1:$AA$4236,MATCH(filter!N$2,file!$A$1:$AA$1,0),0)," ")</f>
        <v xml:space="preserve"> </v>
      </c>
      <c r="O1754" t="str">
        <f>IFERROR(VLOOKUP($A1754,file!$A$1:$AA$4236,MATCH(filter!O$2,file!$A$1:$AA$1,0),0)," ")</f>
        <v xml:space="preserve"> </v>
      </c>
      <c r="P1754" t="str">
        <f>IFERROR(VLOOKUP($A1754,file!$A$1:$AA$4236,MATCH(filter!P$2,file!$A$1:$AA$1,0),0)," ")</f>
        <v xml:space="preserve"> </v>
      </c>
      <c r="Q1754" t="str">
        <f>IFERROR(VLOOKUP($A1754,file!$A$1:$AA$4236,MATCH(filter!Q$2,file!$A$1:$AA$1,0),0)," ")</f>
        <v xml:space="preserve"> </v>
      </c>
      <c r="R1754" t="str">
        <f>IFERROR(VLOOKUP($A1754,file!$A$1:$AA$4236,MATCH(filter!R$2,file!$A$1:$AA$1,0),0)," ")</f>
        <v xml:space="preserve"> </v>
      </c>
      <c r="S1754" t="str">
        <f>IFERROR(VLOOKUP($A1754,file!$A$1:$AA$4236,MATCH(filter!S$2,file!$A$1:$AA$1,0),0)," ")</f>
        <v xml:space="preserve"> </v>
      </c>
      <c r="T1754" t="str">
        <f>IFERROR(VLOOKUP($A1754,file!$A$1:$AA$4236,MATCH(filter!T$2,file!$A$1:$AA$1,0),0)," ")</f>
        <v xml:space="preserve"> </v>
      </c>
      <c r="U1754" t="str">
        <f>IFERROR(VLOOKUP($A1754,file!$A$1:$AA$4236,MATCH(filter!U$2,file!$A$1:$AA$1,0),0)," ")</f>
        <v xml:space="preserve"> </v>
      </c>
      <c r="V1754" t="str">
        <f>IFERROR(VLOOKUP($A1754,file!$A$1:$AA$4236,MATCH(filter!V$2,file!$A$1:$AA$1,0),0)," ")</f>
        <v xml:space="preserve"> </v>
      </c>
      <c r="W1754" t="str">
        <f>IFERROR(VLOOKUP($A1754,file!$A$1:$AA$4236,MATCH(filter!W$2,file!$A$1:$AA$1,0),0)," ")</f>
        <v xml:space="preserve"> </v>
      </c>
      <c r="X1754" t="str">
        <f>IFERROR(VLOOKUP($A1754,file!$A$1:$AA$4236,MATCH(filter!X$2,file!$A$1:$AA$1,0),0)," ")</f>
        <v xml:space="preserve"> </v>
      </c>
      <c r="Y1754" t="str">
        <f>IFERROR(VLOOKUP($A1754,file!$A$1:$AA$4236,MATCH(filter!Y$2,file!$A$1:$AA$1,0),0)," ")</f>
        <v xml:space="preserve"> </v>
      </c>
      <c r="Z1754" t="str">
        <f>IFERROR(VLOOKUP($A1754,file!$A$1:$AA$4236,MATCH(filter!Z$2,file!$A$1:$AA$1,0),0)," ")</f>
        <v xml:space="preserve"> </v>
      </c>
      <c r="AA1754" t="str">
        <f>IFERROR(VLOOKUP($A1754,file!$A$1:$AA$4236,MATCH(filter!AA$2,file!$A$1:$AA$1,0),0)," ")</f>
        <v xml:space="preserve"> </v>
      </c>
    </row>
    <row r="1755" spans="2:27" x14ac:dyDescent="0.25">
      <c r="B1755" t="str">
        <f>IFERROR(VLOOKUP($A1755,file!$A$1:$AA$4236,MATCH(filter!B$2,file!$A$1:$AA$1,0),0)," ")</f>
        <v xml:space="preserve"> </v>
      </c>
      <c r="C1755" t="str">
        <f>IFERROR(VLOOKUP($A1755,file!$A$1:$AA$4236,MATCH(filter!C$2,file!$A$1:$AA$1,0),0)," ")</f>
        <v xml:space="preserve"> </v>
      </c>
      <c r="D1755" t="str">
        <f>IFERROR(VLOOKUP($A1755,file!$A$1:$AA$4236,MATCH(filter!D$2,file!$A$1:$AA$1,0),0)," ")</f>
        <v xml:space="preserve"> </v>
      </c>
      <c r="E1755" t="str">
        <f>IFERROR(VLOOKUP($A1755,file!$A$1:$AA$4236,MATCH(filter!E$2,file!$A$1:$AA$1,0),0)," ")</f>
        <v xml:space="preserve"> </v>
      </c>
      <c r="F1755" t="str">
        <f>IFERROR(VLOOKUP($A1755,file!$A$1:$AA$4236,MATCH(filter!F$2,file!$A$1:$AA$1,0),0)," ")</f>
        <v xml:space="preserve"> </v>
      </c>
      <c r="G1755" t="str">
        <f>IFERROR(VLOOKUP($A1755,file!$A$1:$AA$4236,MATCH(filter!G$2,file!$A$1:$AA$1,0),0)," ")</f>
        <v xml:space="preserve"> </v>
      </c>
      <c r="H1755" t="str">
        <f>IFERROR(VLOOKUP($A1755,file!$A$1:$AA$4236,MATCH(filter!H$2,file!$A$1:$AA$1,0),0)," ")</f>
        <v xml:space="preserve"> </v>
      </c>
      <c r="I1755" t="str">
        <f>IFERROR(VLOOKUP($A1755,file!$A$1:$AA$4236,MATCH(filter!I$2,file!$A$1:$AA$1,0),0)," ")</f>
        <v xml:space="preserve"> </v>
      </c>
      <c r="J1755" t="str">
        <f>IFERROR(VLOOKUP($A1755,file!$A$1:$AA$4236,MATCH(filter!J$2,file!$A$1:$AA$1,0),0)," ")</f>
        <v xml:space="preserve"> </v>
      </c>
      <c r="K1755" t="str">
        <f>IFERROR(VLOOKUP($A1755,file!$A$1:$AA$4236,MATCH(filter!K$2,file!$A$1:$AA$1,0),0)," ")</f>
        <v xml:space="preserve"> </v>
      </c>
      <c r="L1755" t="str">
        <f>IFERROR(VLOOKUP($A1755,file!$A$1:$AA$4236,MATCH(filter!L$2,file!$A$1:$AA$1,0),0)," ")</f>
        <v xml:space="preserve"> </v>
      </c>
      <c r="M1755" t="str">
        <f>IFERROR(VLOOKUP($A1755,file!$A$1:$AA$4236,MATCH(filter!M$2,file!$A$1:$AA$1,0),0)," ")</f>
        <v xml:space="preserve"> </v>
      </c>
      <c r="N1755" t="str">
        <f>IFERROR(VLOOKUP($A1755,file!$A$1:$AA$4236,MATCH(filter!N$2,file!$A$1:$AA$1,0),0)," ")</f>
        <v xml:space="preserve"> </v>
      </c>
      <c r="O1755" t="str">
        <f>IFERROR(VLOOKUP($A1755,file!$A$1:$AA$4236,MATCH(filter!O$2,file!$A$1:$AA$1,0),0)," ")</f>
        <v xml:space="preserve"> </v>
      </c>
      <c r="P1755" t="str">
        <f>IFERROR(VLOOKUP($A1755,file!$A$1:$AA$4236,MATCH(filter!P$2,file!$A$1:$AA$1,0),0)," ")</f>
        <v xml:space="preserve"> </v>
      </c>
      <c r="Q1755" t="str">
        <f>IFERROR(VLOOKUP($A1755,file!$A$1:$AA$4236,MATCH(filter!Q$2,file!$A$1:$AA$1,0),0)," ")</f>
        <v xml:space="preserve"> </v>
      </c>
      <c r="R1755" t="str">
        <f>IFERROR(VLOOKUP($A1755,file!$A$1:$AA$4236,MATCH(filter!R$2,file!$A$1:$AA$1,0),0)," ")</f>
        <v xml:space="preserve"> </v>
      </c>
      <c r="S1755" t="str">
        <f>IFERROR(VLOOKUP($A1755,file!$A$1:$AA$4236,MATCH(filter!S$2,file!$A$1:$AA$1,0),0)," ")</f>
        <v xml:space="preserve"> </v>
      </c>
      <c r="T1755" t="str">
        <f>IFERROR(VLOOKUP($A1755,file!$A$1:$AA$4236,MATCH(filter!T$2,file!$A$1:$AA$1,0),0)," ")</f>
        <v xml:space="preserve"> </v>
      </c>
      <c r="U1755" t="str">
        <f>IFERROR(VLOOKUP($A1755,file!$A$1:$AA$4236,MATCH(filter!U$2,file!$A$1:$AA$1,0),0)," ")</f>
        <v xml:space="preserve"> </v>
      </c>
      <c r="V1755" t="str">
        <f>IFERROR(VLOOKUP($A1755,file!$A$1:$AA$4236,MATCH(filter!V$2,file!$A$1:$AA$1,0),0)," ")</f>
        <v xml:space="preserve"> </v>
      </c>
      <c r="W1755" t="str">
        <f>IFERROR(VLOOKUP($A1755,file!$A$1:$AA$4236,MATCH(filter!W$2,file!$A$1:$AA$1,0),0)," ")</f>
        <v xml:space="preserve"> </v>
      </c>
      <c r="X1755" t="str">
        <f>IFERROR(VLOOKUP($A1755,file!$A$1:$AA$4236,MATCH(filter!X$2,file!$A$1:$AA$1,0),0)," ")</f>
        <v xml:space="preserve"> </v>
      </c>
      <c r="Y1755" t="str">
        <f>IFERROR(VLOOKUP($A1755,file!$A$1:$AA$4236,MATCH(filter!Y$2,file!$A$1:$AA$1,0),0)," ")</f>
        <v xml:space="preserve"> </v>
      </c>
      <c r="Z1755" t="str">
        <f>IFERROR(VLOOKUP($A1755,file!$A$1:$AA$4236,MATCH(filter!Z$2,file!$A$1:$AA$1,0),0)," ")</f>
        <v xml:space="preserve"> </v>
      </c>
      <c r="AA1755" t="str">
        <f>IFERROR(VLOOKUP($A1755,file!$A$1:$AA$4236,MATCH(filter!AA$2,file!$A$1:$AA$1,0),0)," ")</f>
        <v xml:space="preserve"> </v>
      </c>
    </row>
    <row r="1756" spans="2:27" x14ac:dyDescent="0.25">
      <c r="B1756" t="str">
        <f>IFERROR(VLOOKUP($A1756,file!$A$1:$AA$4236,MATCH(filter!B$2,file!$A$1:$AA$1,0),0)," ")</f>
        <v xml:space="preserve"> </v>
      </c>
      <c r="C1756" t="str">
        <f>IFERROR(VLOOKUP($A1756,file!$A$1:$AA$4236,MATCH(filter!C$2,file!$A$1:$AA$1,0),0)," ")</f>
        <v xml:space="preserve"> </v>
      </c>
      <c r="D1756" t="str">
        <f>IFERROR(VLOOKUP($A1756,file!$A$1:$AA$4236,MATCH(filter!D$2,file!$A$1:$AA$1,0),0)," ")</f>
        <v xml:space="preserve"> </v>
      </c>
      <c r="E1756" t="str">
        <f>IFERROR(VLOOKUP($A1756,file!$A$1:$AA$4236,MATCH(filter!E$2,file!$A$1:$AA$1,0),0)," ")</f>
        <v xml:space="preserve"> </v>
      </c>
      <c r="F1756" t="str">
        <f>IFERROR(VLOOKUP($A1756,file!$A$1:$AA$4236,MATCH(filter!F$2,file!$A$1:$AA$1,0),0)," ")</f>
        <v xml:space="preserve"> </v>
      </c>
      <c r="G1756" t="str">
        <f>IFERROR(VLOOKUP($A1756,file!$A$1:$AA$4236,MATCH(filter!G$2,file!$A$1:$AA$1,0),0)," ")</f>
        <v xml:space="preserve"> </v>
      </c>
      <c r="H1756" t="str">
        <f>IFERROR(VLOOKUP($A1756,file!$A$1:$AA$4236,MATCH(filter!H$2,file!$A$1:$AA$1,0),0)," ")</f>
        <v xml:space="preserve"> </v>
      </c>
      <c r="I1756" t="str">
        <f>IFERROR(VLOOKUP($A1756,file!$A$1:$AA$4236,MATCH(filter!I$2,file!$A$1:$AA$1,0),0)," ")</f>
        <v xml:space="preserve"> </v>
      </c>
      <c r="J1756" t="str">
        <f>IFERROR(VLOOKUP($A1756,file!$A$1:$AA$4236,MATCH(filter!J$2,file!$A$1:$AA$1,0),0)," ")</f>
        <v xml:space="preserve"> </v>
      </c>
      <c r="K1756" t="str">
        <f>IFERROR(VLOOKUP($A1756,file!$A$1:$AA$4236,MATCH(filter!K$2,file!$A$1:$AA$1,0),0)," ")</f>
        <v xml:space="preserve"> </v>
      </c>
      <c r="L1756" t="str">
        <f>IFERROR(VLOOKUP($A1756,file!$A$1:$AA$4236,MATCH(filter!L$2,file!$A$1:$AA$1,0),0)," ")</f>
        <v xml:space="preserve"> </v>
      </c>
      <c r="M1756" t="str">
        <f>IFERROR(VLOOKUP($A1756,file!$A$1:$AA$4236,MATCH(filter!M$2,file!$A$1:$AA$1,0),0)," ")</f>
        <v xml:space="preserve"> </v>
      </c>
      <c r="N1756" t="str">
        <f>IFERROR(VLOOKUP($A1756,file!$A$1:$AA$4236,MATCH(filter!N$2,file!$A$1:$AA$1,0),0)," ")</f>
        <v xml:space="preserve"> </v>
      </c>
      <c r="O1756" t="str">
        <f>IFERROR(VLOOKUP($A1756,file!$A$1:$AA$4236,MATCH(filter!O$2,file!$A$1:$AA$1,0),0)," ")</f>
        <v xml:space="preserve"> </v>
      </c>
      <c r="P1756" t="str">
        <f>IFERROR(VLOOKUP($A1756,file!$A$1:$AA$4236,MATCH(filter!P$2,file!$A$1:$AA$1,0),0)," ")</f>
        <v xml:space="preserve"> </v>
      </c>
      <c r="Q1756" t="str">
        <f>IFERROR(VLOOKUP($A1756,file!$A$1:$AA$4236,MATCH(filter!Q$2,file!$A$1:$AA$1,0),0)," ")</f>
        <v xml:space="preserve"> </v>
      </c>
      <c r="R1756" t="str">
        <f>IFERROR(VLOOKUP($A1756,file!$A$1:$AA$4236,MATCH(filter!R$2,file!$A$1:$AA$1,0),0)," ")</f>
        <v xml:space="preserve"> </v>
      </c>
      <c r="S1756" t="str">
        <f>IFERROR(VLOOKUP($A1756,file!$A$1:$AA$4236,MATCH(filter!S$2,file!$A$1:$AA$1,0),0)," ")</f>
        <v xml:space="preserve"> </v>
      </c>
      <c r="T1756" t="str">
        <f>IFERROR(VLOOKUP($A1756,file!$A$1:$AA$4236,MATCH(filter!T$2,file!$A$1:$AA$1,0),0)," ")</f>
        <v xml:space="preserve"> </v>
      </c>
      <c r="U1756" t="str">
        <f>IFERROR(VLOOKUP($A1756,file!$A$1:$AA$4236,MATCH(filter!U$2,file!$A$1:$AA$1,0),0)," ")</f>
        <v xml:space="preserve"> </v>
      </c>
      <c r="V1756" t="str">
        <f>IFERROR(VLOOKUP($A1756,file!$A$1:$AA$4236,MATCH(filter!V$2,file!$A$1:$AA$1,0),0)," ")</f>
        <v xml:space="preserve"> </v>
      </c>
      <c r="W1756" t="str">
        <f>IFERROR(VLOOKUP($A1756,file!$A$1:$AA$4236,MATCH(filter!W$2,file!$A$1:$AA$1,0),0)," ")</f>
        <v xml:space="preserve"> </v>
      </c>
      <c r="X1756" t="str">
        <f>IFERROR(VLOOKUP($A1756,file!$A$1:$AA$4236,MATCH(filter!X$2,file!$A$1:$AA$1,0),0)," ")</f>
        <v xml:space="preserve"> </v>
      </c>
      <c r="Y1756" t="str">
        <f>IFERROR(VLOOKUP($A1756,file!$A$1:$AA$4236,MATCH(filter!Y$2,file!$A$1:$AA$1,0),0)," ")</f>
        <v xml:space="preserve"> </v>
      </c>
      <c r="Z1756" t="str">
        <f>IFERROR(VLOOKUP($A1756,file!$A$1:$AA$4236,MATCH(filter!Z$2,file!$A$1:$AA$1,0),0)," ")</f>
        <v xml:space="preserve"> </v>
      </c>
      <c r="AA1756" t="str">
        <f>IFERROR(VLOOKUP($A1756,file!$A$1:$AA$4236,MATCH(filter!AA$2,file!$A$1:$AA$1,0),0)," ")</f>
        <v xml:space="preserve"> </v>
      </c>
    </row>
    <row r="1757" spans="2:27" x14ac:dyDescent="0.25">
      <c r="B1757" t="str">
        <f>IFERROR(VLOOKUP($A1757,file!$A$1:$AA$4236,MATCH(filter!B$2,file!$A$1:$AA$1,0),0)," ")</f>
        <v xml:space="preserve"> </v>
      </c>
      <c r="C1757" t="str">
        <f>IFERROR(VLOOKUP($A1757,file!$A$1:$AA$4236,MATCH(filter!C$2,file!$A$1:$AA$1,0),0)," ")</f>
        <v xml:space="preserve"> </v>
      </c>
      <c r="D1757" t="str">
        <f>IFERROR(VLOOKUP($A1757,file!$A$1:$AA$4236,MATCH(filter!D$2,file!$A$1:$AA$1,0),0)," ")</f>
        <v xml:space="preserve"> </v>
      </c>
      <c r="E1757" t="str">
        <f>IFERROR(VLOOKUP($A1757,file!$A$1:$AA$4236,MATCH(filter!E$2,file!$A$1:$AA$1,0),0)," ")</f>
        <v xml:space="preserve"> </v>
      </c>
      <c r="F1757" t="str">
        <f>IFERROR(VLOOKUP($A1757,file!$A$1:$AA$4236,MATCH(filter!F$2,file!$A$1:$AA$1,0),0)," ")</f>
        <v xml:space="preserve"> </v>
      </c>
      <c r="G1757" t="str">
        <f>IFERROR(VLOOKUP($A1757,file!$A$1:$AA$4236,MATCH(filter!G$2,file!$A$1:$AA$1,0),0)," ")</f>
        <v xml:space="preserve"> </v>
      </c>
      <c r="H1757" t="str">
        <f>IFERROR(VLOOKUP($A1757,file!$A$1:$AA$4236,MATCH(filter!H$2,file!$A$1:$AA$1,0),0)," ")</f>
        <v xml:space="preserve"> </v>
      </c>
      <c r="I1757" t="str">
        <f>IFERROR(VLOOKUP($A1757,file!$A$1:$AA$4236,MATCH(filter!I$2,file!$A$1:$AA$1,0),0)," ")</f>
        <v xml:space="preserve"> </v>
      </c>
      <c r="J1757" t="str">
        <f>IFERROR(VLOOKUP($A1757,file!$A$1:$AA$4236,MATCH(filter!J$2,file!$A$1:$AA$1,0),0)," ")</f>
        <v xml:space="preserve"> </v>
      </c>
      <c r="K1757" t="str">
        <f>IFERROR(VLOOKUP($A1757,file!$A$1:$AA$4236,MATCH(filter!K$2,file!$A$1:$AA$1,0),0)," ")</f>
        <v xml:space="preserve"> </v>
      </c>
      <c r="L1757" t="str">
        <f>IFERROR(VLOOKUP($A1757,file!$A$1:$AA$4236,MATCH(filter!L$2,file!$A$1:$AA$1,0),0)," ")</f>
        <v xml:space="preserve"> </v>
      </c>
      <c r="M1757" t="str">
        <f>IFERROR(VLOOKUP($A1757,file!$A$1:$AA$4236,MATCH(filter!M$2,file!$A$1:$AA$1,0),0)," ")</f>
        <v xml:space="preserve"> </v>
      </c>
      <c r="N1757" t="str">
        <f>IFERROR(VLOOKUP($A1757,file!$A$1:$AA$4236,MATCH(filter!N$2,file!$A$1:$AA$1,0),0)," ")</f>
        <v xml:space="preserve"> </v>
      </c>
      <c r="O1757" t="str">
        <f>IFERROR(VLOOKUP($A1757,file!$A$1:$AA$4236,MATCH(filter!O$2,file!$A$1:$AA$1,0),0)," ")</f>
        <v xml:space="preserve"> </v>
      </c>
      <c r="P1757" t="str">
        <f>IFERROR(VLOOKUP($A1757,file!$A$1:$AA$4236,MATCH(filter!P$2,file!$A$1:$AA$1,0),0)," ")</f>
        <v xml:space="preserve"> </v>
      </c>
      <c r="Q1757" t="str">
        <f>IFERROR(VLOOKUP($A1757,file!$A$1:$AA$4236,MATCH(filter!Q$2,file!$A$1:$AA$1,0),0)," ")</f>
        <v xml:space="preserve"> </v>
      </c>
      <c r="R1757" t="str">
        <f>IFERROR(VLOOKUP($A1757,file!$A$1:$AA$4236,MATCH(filter!R$2,file!$A$1:$AA$1,0),0)," ")</f>
        <v xml:space="preserve"> </v>
      </c>
      <c r="S1757" t="str">
        <f>IFERROR(VLOOKUP($A1757,file!$A$1:$AA$4236,MATCH(filter!S$2,file!$A$1:$AA$1,0),0)," ")</f>
        <v xml:space="preserve"> </v>
      </c>
      <c r="T1757" t="str">
        <f>IFERROR(VLOOKUP($A1757,file!$A$1:$AA$4236,MATCH(filter!T$2,file!$A$1:$AA$1,0),0)," ")</f>
        <v xml:space="preserve"> </v>
      </c>
      <c r="U1757" t="str">
        <f>IFERROR(VLOOKUP($A1757,file!$A$1:$AA$4236,MATCH(filter!U$2,file!$A$1:$AA$1,0),0)," ")</f>
        <v xml:space="preserve"> </v>
      </c>
      <c r="V1757" t="str">
        <f>IFERROR(VLOOKUP($A1757,file!$A$1:$AA$4236,MATCH(filter!V$2,file!$A$1:$AA$1,0),0)," ")</f>
        <v xml:space="preserve"> </v>
      </c>
      <c r="W1757" t="str">
        <f>IFERROR(VLOOKUP($A1757,file!$A$1:$AA$4236,MATCH(filter!W$2,file!$A$1:$AA$1,0),0)," ")</f>
        <v xml:space="preserve"> </v>
      </c>
      <c r="X1757" t="str">
        <f>IFERROR(VLOOKUP($A1757,file!$A$1:$AA$4236,MATCH(filter!X$2,file!$A$1:$AA$1,0),0)," ")</f>
        <v xml:space="preserve"> </v>
      </c>
      <c r="Y1757" t="str">
        <f>IFERROR(VLOOKUP($A1757,file!$A$1:$AA$4236,MATCH(filter!Y$2,file!$A$1:$AA$1,0),0)," ")</f>
        <v xml:space="preserve"> </v>
      </c>
      <c r="Z1757" t="str">
        <f>IFERROR(VLOOKUP($A1757,file!$A$1:$AA$4236,MATCH(filter!Z$2,file!$A$1:$AA$1,0),0)," ")</f>
        <v xml:space="preserve"> </v>
      </c>
      <c r="AA1757" t="str">
        <f>IFERROR(VLOOKUP($A1757,file!$A$1:$AA$4236,MATCH(filter!AA$2,file!$A$1:$AA$1,0),0)," ")</f>
        <v xml:space="preserve"> </v>
      </c>
    </row>
    <row r="1758" spans="2:27" x14ac:dyDescent="0.25">
      <c r="B1758" t="str">
        <f>IFERROR(VLOOKUP($A1758,file!$A$1:$AA$4236,MATCH(filter!B$2,file!$A$1:$AA$1,0),0)," ")</f>
        <v xml:space="preserve"> </v>
      </c>
      <c r="C1758" t="str">
        <f>IFERROR(VLOOKUP($A1758,file!$A$1:$AA$4236,MATCH(filter!C$2,file!$A$1:$AA$1,0),0)," ")</f>
        <v xml:space="preserve"> </v>
      </c>
      <c r="D1758" t="str">
        <f>IFERROR(VLOOKUP($A1758,file!$A$1:$AA$4236,MATCH(filter!D$2,file!$A$1:$AA$1,0),0)," ")</f>
        <v xml:space="preserve"> </v>
      </c>
      <c r="E1758" t="str">
        <f>IFERROR(VLOOKUP($A1758,file!$A$1:$AA$4236,MATCH(filter!E$2,file!$A$1:$AA$1,0),0)," ")</f>
        <v xml:space="preserve"> </v>
      </c>
      <c r="F1758" t="str">
        <f>IFERROR(VLOOKUP($A1758,file!$A$1:$AA$4236,MATCH(filter!F$2,file!$A$1:$AA$1,0),0)," ")</f>
        <v xml:space="preserve"> </v>
      </c>
      <c r="G1758" t="str">
        <f>IFERROR(VLOOKUP($A1758,file!$A$1:$AA$4236,MATCH(filter!G$2,file!$A$1:$AA$1,0),0)," ")</f>
        <v xml:space="preserve"> </v>
      </c>
      <c r="H1758" t="str">
        <f>IFERROR(VLOOKUP($A1758,file!$A$1:$AA$4236,MATCH(filter!H$2,file!$A$1:$AA$1,0),0)," ")</f>
        <v xml:space="preserve"> </v>
      </c>
      <c r="I1758" t="str">
        <f>IFERROR(VLOOKUP($A1758,file!$A$1:$AA$4236,MATCH(filter!I$2,file!$A$1:$AA$1,0),0)," ")</f>
        <v xml:space="preserve"> </v>
      </c>
      <c r="J1758" t="str">
        <f>IFERROR(VLOOKUP($A1758,file!$A$1:$AA$4236,MATCH(filter!J$2,file!$A$1:$AA$1,0),0)," ")</f>
        <v xml:space="preserve"> </v>
      </c>
      <c r="K1758" t="str">
        <f>IFERROR(VLOOKUP($A1758,file!$A$1:$AA$4236,MATCH(filter!K$2,file!$A$1:$AA$1,0),0)," ")</f>
        <v xml:space="preserve"> </v>
      </c>
      <c r="L1758" t="str">
        <f>IFERROR(VLOOKUP($A1758,file!$A$1:$AA$4236,MATCH(filter!L$2,file!$A$1:$AA$1,0),0)," ")</f>
        <v xml:space="preserve"> </v>
      </c>
      <c r="M1758" t="str">
        <f>IFERROR(VLOOKUP($A1758,file!$A$1:$AA$4236,MATCH(filter!M$2,file!$A$1:$AA$1,0),0)," ")</f>
        <v xml:space="preserve"> </v>
      </c>
      <c r="N1758" t="str">
        <f>IFERROR(VLOOKUP($A1758,file!$A$1:$AA$4236,MATCH(filter!N$2,file!$A$1:$AA$1,0),0)," ")</f>
        <v xml:space="preserve"> </v>
      </c>
      <c r="O1758" t="str">
        <f>IFERROR(VLOOKUP($A1758,file!$A$1:$AA$4236,MATCH(filter!O$2,file!$A$1:$AA$1,0),0)," ")</f>
        <v xml:space="preserve"> </v>
      </c>
      <c r="P1758" t="str">
        <f>IFERROR(VLOOKUP($A1758,file!$A$1:$AA$4236,MATCH(filter!P$2,file!$A$1:$AA$1,0),0)," ")</f>
        <v xml:space="preserve"> </v>
      </c>
      <c r="Q1758" t="str">
        <f>IFERROR(VLOOKUP($A1758,file!$A$1:$AA$4236,MATCH(filter!Q$2,file!$A$1:$AA$1,0),0)," ")</f>
        <v xml:space="preserve"> </v>
      </c>
      <c r="R1758" t="str">
        <f>IFERROR(VLOOKUP($A1758,file!$A$1:$AA$4236,MATCH(filter!R$2,file!$A$1:$AA$1,0),0)," ")</f>
        <v xml:space="preserve"> </v>
      </c>
      <c r="S1758" t="str">
        <f>IFERROR(VLOOKUP($A1758,file!$A$1:$AA$4236,MATCH(filter!S$2,file!$A$1:$AA$1,0),0)," ")</f>
        <v xml:space="preserve"> </v>
      </c>
      <c r="T1758" t="str">
        <f>IFERROR(VLOOKUP($A1758,file!$A$1:$AA$4236,MATCH(filter!T$2,file!$A$1:$AA$1,0),0)," ")</f>
        <v xml:space="preserve"> </v>
      </c>
      <c r="U1758" t="str">
        <f>IFERROR(VLOOKUP($A1758,file!$A$1:$AA$4236,MATCH(filter!U$2,file!$A$1:$AA$1,0),0)," ")</f>
        <v xml:space="preserve"> </v>
      </c>
      <c r="V1758" t="str">
        <f>IFERROR(VLOOKUP($A1758,file!$A$1:$AA$4236,MATCH(filter!V$2,file!$A$1:$AA$1,0),0)," ")</f>
        <v xml:space="preserve"> </v>
      </c>
      <c r="W1758" t="str">
        <f>IFERROR(VLOOKUP($A1758,file!$A$1:$AA$4236,MATCH(filter!W$2,file!$A$1:$AA$1,0),0)," ")</f>
        <v xml:space="preserve"> </v>
      </c>
      <c r="X1758" t="str">
        <f>IFERROR(VLOOKUP($A1758,file!$A$1:$AA$4236,MATCH(filter!X$2,file!$A$1:$AA$1,0),0)," ")</f>
        <v xml:space="preserve"> </v>
      </c>
      <c r="Y1758" t="str">
        <f>IFERROR(VLOOKUP($A1758,file!$A$1:$AA$4236,MATCH(filter!Y$2,file!$A$1:$AA$1,0),0)," ")</f>
        <v xml:space="preserve"> </v>
      </c>
      <c r="Z1758" t="str">
        <f>IFERROR(VLOOKUP($A1758,file!$A$1:$AA$4236,MATCH(filter!Z$2,file!$A$1:$AA$1,0),0)," ")</f>
        <v xml:space="preserve"> </v>
      </c>
      <c r="AA1758" t="str">
        <f>IFERROR(VLOOKUP($A1758,file!$A$1:$AA$4236,MATCH(filter!AA$2,file!$A$1:$AA$1,0),0)," ")</f>
        <v xml:space="preserve"> </v>
      </c>
    </row>
    <row r="1759" spans="2:27" x14ac:dyDescent="0.25">
      <c r="B1759" t="str">
        <f>IFERROR(VLOOKUP($A1759,file!$A$1:$AA$4236,MATCH(filter!B$2,file!$A$1:$AA$1,0),0)," ")</f>
        <v xml:space="preserve"> </v>
      </c>
      <c r="C1759" t="str">
        <f>IFERROR(VLOOKUP($A1759,file!$A$1:$AA$4236,MATCH(filter!C$2,file!$A$1:$AA$1,0),0)," ")</f>
        <v xml:space="preserve"> </v>
      </c>
      <c r="D1759" t="str">
        <f>IFERROR(VLOOKUP($A1759,file!$A$1:$AA$4236,MATCH(filter!D$2,file!$A$1:$AA$1,0),0)," ")</f>
        <v xml:space="preserve"> </v>
      </c>
      <c r="E1759" t="str">
        <f>IFERROR(VLOOKUP($A1759,file!$A$1:$AA$4236,MATCH(filter!E$2,file!$A$1:$AA$1,0),0)," ")</f>
        <v xml:space="preserve"> </v>
      </c>
      <c r="F1759" t="str">
        <f>IFERROR(VLOOKUP($A1759,file!$A$1:$AA$4236,MATCH(filter!F$2,file!$A$1:$AA$1,0),0)," ")</f>
        <v xml:space="preserve"> </v>
      </c>
      <c r="G1759" t="str">
        <f>IFERROR(VLOOKUP($A1759,file!$A$1:$AA$4236,MATCH(filter!G$2,file!$A$1:$AA$1,0),0)," ")</f>
        <v xml:space="preserve"> </v>
      </c>
      <c r="H1759" t="str">
        <f>IFERROR(VLOOKUP($A1759,file!$A$1:$AA$4236,MATCH(filter!H$2,file!$A$1:$AA$1,0),0)," ")</f>
        <v xml:space="preserve"> </v>
      </c>
      <c r="I1759" t="str">
        <f>IFERROR(VLOOKUP($A1759,file!$A$1:$AA$4236,MATCH(filter!I$2,file!$A$1:$AA$1,0),0)," ")</f>
        <v xml:space="preserve"> </v>
      </c>
      <c r="J1759" t="str">
        <f>IFERROR(VLOOKUP($A1759,file!$A$1:$AA$4236,MATCH(filter!J$2,file!$A$1:$AA$1,0),0)," ")</f>
        <v xml:space="preserve"> </v>
      </c>
      <c r="K1759" t="str">
        <f>IFERROR(VLOOKUP($A1759,file!$A$1:$AA$4236,MATCH(filter!K$2,file!$A$1:$AA$1,0),0)," ")</f>
        <v xml:space="preserve"> </v>
      </c>
      <c r="L1759" t="str">
        <f>IFERROR(VLOOKUP($A1759,file!$A$1:$AA$4236,MATCH(filter!L$2,file!$A$1:$AA$1,0),0)," ")</f>
        <v xml:space="preserve"> </v>
      </c>
      <c r="M1759" t="str">
        <f>IFERROR(VLOOKUP($A1759,file!$A$1:$AA$4236,MATCH(filter!M$2,file!$A$1:$AA$1,0),0)," ")</f>
        <v xml:space="preserve"> </v>
      </c>
      <c r="N1759" t="str">
        <f>IFERROR(VLOOKUP($A1759,file!$A$1:$AA$4236,MATCH(filter!N$2,file!$A$1:$AA$1,0),0)," ")</f>
        <v xml:space="preserve"> </v>
      </c>
      <c r="O1759" t="str">
        <f>IFERROR(VLOOKUP($A1759,file!$A$1:$AA$4236,MATCH(filter!O$2,file!$A$1:$AA$1,0),0)," ")</f>
        <v xml:space="preserve"> </v>
      </c>
      <c r="P1759" t="str">
        <f>IFERROR(VLOOKUP($A1759,file!$A$1:$AA$4236,MATCH(filter!P$2,file!$A$1:$AA$1,0),0)," ")</f>
        <v xml:space="preserve"> </v>
      </c>
      <c r="Q1759" t="str">
        <f>IFERROR(VLOOKUP($A1759,file!$A$1:$AA$4236,MATCH(filter!Q$2,file!$A$1:$AA$1,0),0)," ")</f>
        <v xml:space="preserve"> </v>
      </c>
      <c r="R1759" t="str">
        <f>IFERROR(VLOOKUP($A1759,file!$A$1:$AA$4236,MATCH(filter!R$2,file!$A$1:$AA$1,0),0)," ")</f>
        <v xml:space="preserve"> </v>
      </c>
      <c r="S1759" t="str">
        <f>IFERROR(VLOOKUP($A1759,file!$A$1:$AA$4236,MATCH(filter!S$2,file!$A$1:$AA$1,0),0)," ")</f>
        <v xml:space="preserve"> </v>
      </c>
      <c r="T1759" t="str">
        <f>IFERROR(VLOOKUP($A1759,file!$A$1:$AA$4236,MATCH(filter!T$2,file!$A$1:$AA$1,0),0)," ")</f>
        <v xml:space="preserve"> </v>
      </c>
      <c r="U1759" t="str">
        <f>IFERROR(VLOOKUP($A1759,file!$A$1:$AA$4236,MATCH(filter!U$2,file!$A$1:$AA$1,0),0)," ")</f>
        <v xml:space="preserve"> </v>
      </c>
      <c r="V1759" t="str">
        <f>IFERROR(VLOOKUP($A1759,file!$A$1:$AA$4236,MATCH(filter!V$2,file!$A$1:$AA$1,0),0)," ")</f>
        <v xml:space="preserve"> </v>
      </c>
      <c r="W1759" t="str">
        <f>IFERROR(VLOOKUP($A1759,file!$A$1:$AA$4236,MATCH(filter!W$2,file!$A$1:$AA$1,0),0)," ")</f>
        <v xml:space="preserve"> </v>
      </c>
      <c r="X1759" t="str">
        <f>IFERROR(VLOOKUP($A1759,file!$A$1:$AA$4236,MATCH(filter!X$2,file!$A$1:$AA$1,0),0)," ")</f>
        <v xml:space="preserve"> </v>
      </c>
      <c r="Y1759" t="str">
        <f>IFERROR(VLOOKUP($A1759,file!$A$1:$AA$4236,MATCH(filter!Y$2,file!$A$1:$AA$1,0),0)," ")</f>
        <v xml:space="preserve"> </v>
      </c>
      <c r="Z1759" t="str">
        <f>IFERROR(VLOOKUP($A1759,file!$A$1:$AA$4236,MATCH(filter!Z$2,file!$A$1:$AA$1,0),0)," ")</f>
        <v xml:space="preserve"> </v>
      </c>
      <c r="AA1759" t="str">
        <f>IFERROR(VLOOKUP($A1759,file!$A$1:$AA$4236,MATCH(filter!AA$2,file!$A$1:$AA$1,0),0)," ")</f>
        <v xml:space="preserve"> </v>
      </c>
    </row>
    <row r="1760" spans="2:27" x14ac:dyDescent="0.25">
      <c r="B1760" t="str">
        <f>IFERROR(VLOOKUP($A1760,file!$A$1:$AA$4236,MATCH(filter!B$2,file!$A$1:$AA$1,0),0)," ")</f>
        <v xml:space="preserve"> </v>
      </c>
      <c r="C1760" t="str">
        <f>IFERROR(VLOOKUP($A1760,file!$A$1:$AA$4236,MATCH(filter!C$2,file!$A$1:$AA$1,0),0)," ")</f>
        <v xml:space="preserve"> </v>
      </c>
      <c r="D1760" t="str">
        <f>IFERROR(VLOOKUP($A1760,file!$A$1:$AA$4236,MATCH(filter!D$2,file!$A$1:$AA$1,0),0)," ")</f>
        <v xml:space="preserve"> </v>
      </c>
      <c r="E1760" t="str">
        <f>IFERROR(VLOOKUP($A1760,file!$A$1:$AA$4236,MATCH(filter!E$2,file!$A$1:$AA$1,0),0)," ")</f>
        <v xml:space="preserve"> </v>
      </c>
      <c r="F1760" t="str">
        <f>IFERROR(VLOOKUP($A1760,file!$A$1:$AA$4236,MATCH(filter!F$2,file!$A$1:$AA$1,0),0)," ")</f>
        <v xml:space="preserve"> </v>
      </c>
      <c r="G1760" t="str">
        <f>IFERROR(VLOOKUP($A1760,file!$A$1:$AA$4236,MATCH(filter!G$2,file!$A$1:$AA$1,0),0)," ")</f>
        <v xml:space="preserve"> </v>
      </c>
      <c r="H1760" t="str">
        <f>IFERROR(VLOOKUP($A1760,file!$A$1:$AA$4236,MATCH(filter!H$2,file!$A$1:$AA$1,0),0)," ")</f>
        <v xml:space="preserve"> </v>
      </c>
      <c r="I1760" t="str">
        <f>IFERROR(VLOOKUP($A1760,file!$A$1:$AA$4236,MATCH(filter!I$2,file!$A$1:$AA$1,0),0)," ")</f>
        <v xml:space="preserve"> </v>
      </c>
      <c r="J1760" t="str">
        <f>IFERROR(VLOOKUP($A1760,file!$A$1:$AA$4236,MATCH(filter!J$2,file!$A$1:$AA$1,0),0)," ")</f>
        <v xml:space="preserve"> </v>
      </c>
      <c r="K1760" t="str">
        <f>IFERROR(VLOOKUP($A1760,file!$A$1:$AA$4236,MATCH(filter!K$2,file!$A$1:$AA$1,0),0)," ")</f>
        <v xml:space="preserve"> </v>
      </c>
      <c r="L1760" t="str">
        <f>IFERROR(VLOOKUP($A1760,file!$A$1:$AA$4236,MATCH(filter!L$2,file!$A$1:$AA$1,0),0)," ")</f>
        <v xml:space="preserve"> </v>
      </c>
      <c r="M1760" t="str">
        <f>IFERROR(VLOOKUP($A1760,file!$A$1:$AA$4236,MATCH(filter!M$2,file!$A$1:$AA$1,0),0)," ")</f>
        <v xml:space="preserve"> </v>
      </c>
      <c r="N1760" t="str">
        <f>IFERROR(VLOOKUP($A1760,file!$A$1:$AA$4236,MATCH(filter!N$2,file!$A$1:$AA$1,0),0)," ")</f>
        <v xml:space="preserve"> </v>
      </c>
      <c r="O1760" t="str">
        <f>IFERROR(VLOOKUP($A1760,file!$A$1:$AA$4236,MATCH(filter!O$2,file!$A$1:$AA$1,0),0)," ")</f>
        <v xml:space="preserve"> </v>
      </c>
      <c r="P1760" t="str">
        <f>IFERROR(VLOOKUP($A1760,file!$A$1:$AA$4236,MATCH(filter!P$2,file!$A$1:$AA$1,0),0)," ")</f>
        <v xml:space="preserve"> </v>
      </c>
      <c r="Q1760" t="str">
        <f>IFERROR(VLOOKUP($A1760,file!$A$1:$AA$4236,MATCH(filter!Q$2,file!$A$1:$AA$1,0),0)," ")</f>
        <v xml:space="preserve"> </v>
      </c>
      <c r="R1760" t="str">
        <f>IFERROR(VLOOKUP($A1760,file!$A$1:$AA$4236,MATCH(filter!R$2,file!$A$1:$AA$1,0),0)," ")</f>
        <v xml:space="preserve"> </v>
      </c>
      <c r="S1760" t="str">
        <f>IFERROR(VLOOKUP($A1760,file!$A$1:$AA$4236,MATCH(filter!S$2,file!$A$1:$AA$1,0),0)," ")</f>
        <v xml:space="preserve"> </v>
      </c>
      <c r="T1760" t="str">
        <f>IFERROR(VLOOKUP($A1760,file!$A$1:$AA$4236,MATCH(filter!T$2,file!$A$1:$AA$1,0),0)," ")</f>
        <v xml:space="preserve"> </v>
      </c>
      <c r="U1760" t="str">
        <f>IFERROR(VLOOKUP($A1760,file!$A$1:$AA$4236,MATCH(filter!U$2,file!$A$1:$AA$1,0),0)," ")</f>
        <v xml:space="preserve"> </v>
      </c>
      <c r="V1760" t="str">
        <f>IFERROR(VLOOKUP($A1760,file!$A$1:$AA$4236,MATCH(filter!V$2,file!$A$1:$AA$1,0),0)," ")</f>
        <v xml:space="preserve"> </v>
      </c>
      <c r="W1760" t="str">
        <f>IFERROR(VLOOKUP($A1760,file!$A$1:$AA$4236,MATCH(filter!W$2,file!$A$1:$AA$1,0),0)," ")</f>
        <v xml:space="preserve"> </v>
      </c>
      <c r="X1760" t="str">
        <f>IFERROR(VLOOKUP($A1760,file!$A$1:$AA$4236,MATCH(filter!X$2,file!$A$1:$AA$1,0),0)," ")</f>
        <v xml:space="preserve"> </v>
      </c>
      <c r="Y1760" t="str">
        <f>IFERROR(VLOOKUP($A1760,file!$A$1:$AA$4236,MATCH(filter!Y$2,file!$A$1:$AA$1,0),0)," ")</f>
        <v xml:space="preserve"> </v>
      </c>
      <c r="Z1760" t="str">
        <f>IFERROR(VLOOKUP($A1760,file!$A$1:$AA$4236,MATCH(filter!Z$2,file!$A$1:$AA$1,0),0)," ")</f>
        <v xml:space="preserve"> </v>
      </c>
      <c r="AA1760" t="str">
        <f>IFERROR(VLOOKUP($A1760,file!$A$1:$AA$4236,MATCH(filter!AA$2,file!$A$1:$AA$1,0),0)," ")</f>
        <v xml:space="preserve"> </v>
      </c>
    </row>
    <row r="1761" spans="2:27" x14ac:dyDescent="0.25">
      <c r="B1761" t="str">
        <f>IFERROR(VLOOKUP($A1761,file!$A$1:$AA$4236,MATCH(filter!B$2,file!$A$1:$AA$1,0),0)," ")</f>
        <v xml:space="preserve"> </v>
      </c>
      <c r="C1761" t="str">
        <f>IFERROR(VLOOKUP($A1761,file!$A$1:$AA$4236,MATCH(filter!C$2,file!$A$1:$AA$1,0),0)," ")</f>
        <v xml:space="preserve"> </v>
      </c>
      <c r="D1761" t="str">
        <f>IFERROR(VLOOKUP($A1761,file!$A$1:$AA$4236,MATCH(filter!D$2,file!$A$1:$AA$1,0),0)," ")</f>
        <v xml:space="preserve"> </v>
      </c>
      <c r="E1761" t="str">
        <f>IFERROR(VLOOKUP($A1761,file!$A$1:$AA$4236,MATCH(filter!E$2,file!$A$1:$AA$1,0),0)," ")</f>
        <v xml:space="preserve"> </v>
      </c>
      <c r="F1761" t="str">
        <f>IFERROR(VLOOKUP($A1761,file!$A$1:$AA$4236,MATCH(filter!F$2,file!$A$1:$AA$1,0),0)," ")</f>
        <v xml:space="preserve"> </v>
      </c>
      <c r="G1761" t="str">
        <f>IFERROR(VLOOKUP($A1761,file!$A$1:$AA$4236,MATCH(filter!G$2,file!$A$1:$AA$1,0),0)," ")</f>
        <v xml:space="preserve"> </v>
      </c>
      <c r="H1761" t="str">
        <f>IFERROR(VLOOKUP($A1761,file!$A$1:$AA$4236,MATCH(filter!H$2,file!$A$1:$AA$1,0),0)," ")</f>
        <v xml:space="preserve"> </v>
      </c>
      <c r="I1761" t="str">
        <f>IFERROR(VLOOKUP($A1761,file!$A$1:$AA$4236,MATCH(filter!I$2,file!$A$1:$AA$1,0),0)," ")</f>
        <v xml:space="preserve"> </v>
      </c>
      <c r="J1761" t="str">
        <f>IFERROR(VLOOKUP($A1761,file!$A$1:$AA$4236,MATCH(filter!J$2,file!$A$1:$AA$1,0),0)," ")</f>
        <v xml:space="preserve"> </v>
      </c>
      <c r="K1761" t="str">
        <f>IFERROR(VLOOKUP($A1761,file!$A$1:$AA$4236,MATCH(filter!K$2,file!$A$1:$AA$1,0),0)," ")</f>
        <v xml:space="preserve"> </v>
      </c>
      <c r="L1761" t="str">
        <f>IFERROR(VLOOKUP($A1761,file!$A$1:$AA$4236,MATCH(filter!L$2,file!$A$1:$AA$1,0),0)," ")</f>
        <v xml:space="preserve"> </v>
      </c>
      <c r="M1761" t="str">
        <f>IFERROR(VLOOKUP($A1761,file!$A$1:$AA$4236,MATCH(filter!M$2,file!$A$1:$AA$1,0),0)," ")</f>
        <v xml:space="preserve"> </v>
      </c>
      <c r="N1761" t="str">
        <f>IFERROR(VLOOKUP($A1761,file!$A$1:$AA$4236,MATCH(filter!N$2,file!$A$1:$AA$1,0),0)," ")</f>
        <v xml:space="preserve"> </v>
      </c>
      <c r="O1761" t="str">
        <f>IFERROR(VLOOKUP($A1761,file!$A$1:$AA$4236,MATCH(filter!O$2,file!$A$1:$AA$1,0),0)," ")</f>
        <v xml:space="preserve"> </v>
      </c>
      <c r="P1761" t="str">
        <f>IFERROR(VLOOKUP($A1761,file!$A$1:$AA$4236,MATCH(filter!P$2,file!$A$1:$AA$1,0),0)," ")</f>
        <v xml:space="preserve"> </v>
      </c>
      <c r="Q1761" t="str">
        <f>IFERROR(VLOOKUP($A1761,file!$A$1:$AA$4236,MATCH(filter!Q$2,file!$A$1:$AA$1,0),0)," ")</f>
        <v xml:space="preserve"> </v>
      </c>
      <c r="R1761" t="str">
        <f>IFERROR(VLOOKUP($A1761,file!$A$1:$AA$4236,MATCH(filter!R$2,file!$A$1:$AA$1,0),0)," ")</f>
        <v xml:space="preserve"> </v>
      </c>
      <c r="S1761" t="str">
        <f>IFERROR(VLOOKUP($A1761,file!$A$1:$AA$4236,MATCH(filter!S$2,file!$A$1:$AA$1,0),0)," ")</f>
        <v xml:space="preserve"> </v>
      </c>
      <c r="T1761" t="str">
        <f>IFERROR(VLOOKUP($A1761,file!$A$1:$AA$4236,MATCH(filter!T$2,file!$A$1:$AA$1,0),0)," ")</f>
        <v xml:space="preserve"> </v>
      </c>
      <c r="U1761" t="str">
        <f>IFERROR(VLOOKUP($A1761,file!$A$1:$AA$4236,MATCH(filter!U$2,file!$A$1:$AA$1,0),0)," ")</f>
        <v xml:space="preserve"> </v>
      </c>
      <c r="V1761" t="str">
        <f>IFERROR(VLOOKUP($A1761,file!$A$1:$AA$4236,MATCH(filter!V$2,file!$A$1:$AA$1,0),0)," ")</f>
        <v xml:space="preserve"> </v>
      </c>
      <c r="W1761" t="str">
        <f>IFERROR(VLOOKUP($A1761,file!$A$1:$AA$4236,MATCH(filter!W$2,file!$A$1:$AA$1,0),0)," ")</f>
        <v xml:space="preserve"> </v>
      </c>
      <c r="X1761" t="str">
        <f>IFERROR(VLOOKUP($A1761,file!$A$1:$AA$4236,MATCH(filter!X$2,file!$A$1:$AA$1,0),0)," ")</f>
        <v xml:space="preserve"> </v>
      </c>
      <c r="Y1761" t="str">
        <f>IFERROR(VLOOKUP($A1761,file!$A$1:$AA$4236,MATCH(filter!Y$2,file!$A$1:$AA$1,0),0)," ")</f>
        <v xml:space="preserve"> </v>
      </c>
      <c r="Z1761" t="str">
        <f>IFERROR(VLOOKUP($A1761,file!$A$1:$AA$4236,MATCH(filter!Z$2,file!$A$1:$AA$1,0),0)," ")</f>
        <v xml:space="preserve"> </v>
      </c>
      <c r="AA1761" t="str">
        <f>IFERROR(VLOOKUP($A1761,file!$A$1:$AA$4236,MATCH(filter!AA$2,file!$A$1:$AA$1,0),0)," ")</f>
        <v xml:space="preserve"> </v>
      </c>
    </row>
    <row r="1762" spans="2:27" x14ac:dyDescent="0.25">
      <c r="B1762" t="str">
        <f>IFERROR(VLOOKUP($A1762,file!$A$1:$AA$4236,MATCH(filter!B$2,file!$A$1:$AA$1,0),0)," ")</f>
        <v xml:space="preserve"> </v>
      </c>
      <c r="C1762" t="str">
        <f>IFERROR(VLOOKUP($A1762,file!$A$1:$AA$4236,MATCH(filter!C$2,file!$A$1:$AA$1,0),0)," ")</f>
        <v xml:space="preserve"> </v>
      </c>
      <c r="D1762" t="str">
        <f>IFERROR(VLOOKUP($A1762,file!$A$1:$AA$4236,MATCH(filter!D$2,file!$A$1:$AA$1,0),0)," ")</f>
        <v xml:space="preserve"> </v>
      </c>
      <c r="E1762" t="str">
        <f>IFERROR(VLOOKUP($A1762,file!$A$1:$AA$4236,MATCH(filter!E$2,file!$A$1:$AA$1,0),0)," ")</f>
        <v xml:space="preserve"> </v>
      </c>
      <c r="F1762" t="str">
        <f>IFERROR(VLOOKUP($A1762,file!$A$1:$AA$4236,MATCH(filter!F$2,file!$A$1:$AA$1,0),0)," ")</f>
        <v xml:space="preserve"> </v>
      </c>
      <c r="G1762" t="str">
        <f>IFERROR(VLOOKUP($A1762,file!$A$1:$AA$4236,MATCH(filter!G$2,file!$A$1:$AA$1,0),0)," ")</f>
        <v xml:space="preserve"> </v>
      </c>
      <c r="H1762" t="str">
        <f>IFERROR(VLOOKUP($A1762,file!$A$1:$AA$4236,MATCH(filter!H$2,file!$A$1:$AA$1,0),0)," ")</f>
        <v xml:space="preserve"> </v>
      </c>
      <c r="I1762" t="str">
        <f>IFERROR(VLOOKUP($A1762,file!$A$1:$AA$4236,MATCH(filter!I$2,file!$A$1:$AA$1,0),0)," ")</f>
        <v xml:space="preserve"> </v>
      </c>
      <c r="J1762" t="str">
        <f>IFERROR(VLOOKUP($A1762,file!$A$1:$AA$4236,MATCH(filter!J$2,file!$A$1:$AA$1,0),0)," ")</f>
        <v xml:space="preserve"> </v>
      </c>
      <c r="K1762" t="str">
        <f>IFERROR(VLOOKUP($A1762,file!$A$1:$AA$4236,MATCH(filter!K$2,file!$A$1:$AA$1,0),0)," ")</f>
        <v xml:space="preserve"> </v>
      </c>
      <c r="L1762" t="str">
        <f>IFERROR(VLOOKUP($A1762,file!$A$1:$AA$4236,MATCH(filter!L$2,file!$A$1:$AA$1,0),0)," ")</f>
        <v xml:space="preserve"> </v>
      </c>
      <c r="M1762" t="str">
        <f>IFERROR(VLOOKUP($A1762,file!$A$1:$AA$4236,MATCH(filter!M$2,file!$A$1:$AA$1,0),0)," ")</f>
        <v xml:space="preserve"> </v>
      </c>
      <c r="N1762" t="str">
        <f>IFERROR(VLOOKUP($A1762,file!$A$1:$AA$4236,MATCH(filter!N$2,file!$A$1:$AA$1,0),0)," ")</f>
        <v xml:space="preserve"> </v>
      </c>
      <c r="O1762" t="str">
        <f>IFERROR(VLOOKUP($A1762,file!$A$1:$AA$4236,MATCH(filter!O$2,file!$A$1:$AA$1,0),0)," ")</f>
        <v xml:space="preserve"> </v>
      </c>
      <c r="P1762" t="str">
        <f>IFERROR(VLOOKUP($A1762,file!$A$1:$AA$4236,MATCH(filter!P$2,file!$A$1:$AA$1,0),0)," ")</f>
        <v xml:space="preserve"> </v>
      </c>
      <c r="Q1762" t="str">
        <f>IFERROR(VLOOKUP($A1762,file!$A$1:$AA$4236,MATCH(filter!Q$2,file!$A$1:$AA$1,0),0)," ")</f>
        <v xml:space="preserve"> </v>
      </c>
      <c r="R1762" t="str">
        <f>IFERROR(VLOOKUP($A1762,file!$A$1:$AA$4236,MATCH(filter!R$2,file!$A$1:$AA$1,0),0)," ")</f>
        <v xml:space="preserve"> </v>
      </c>
      <c r="S1762" t="str">
        <f>IFERROR(VLOOKUP($A1762,file!$A$1:$AA$4236,MATCH(filter!S$2,file!$A$1:$AA$1,0),0)," ")</f>
        <v xml:space="preserve"> </v>
      </c>
      <c r="T1762" t="str">
        <f>IFERROR(VLOOKUP($A1762,file!$A$1:$AA$4236,MATCH(filter!T$2,file!$A$1:$AA$1,0),0)," ")</f>
        <v xml:space="preserve"> </v>
      </c>
      <c r="U1762" t="str">
        <f>IFERROR(VLOOKUP($A1762,file!$A$1:$AA$4236,MATCH(filter!U$2,file!$A$1:$AA$1,0),0)," ")</f>
        <v xml:space="preserve"> </v>
      </c>
      <c r="V1762" t="str">
        <f>IFERROR(VLOOKUP($A1762,file!$A$1:$AA$4236,MATCH(filter!V$2,file!$A$1:$AA$1,0),0)," ")</f>
        <v xml:space="preserve"> </v>
      </c>
      <c r="W1762" t="str">
        <f>IFERROR(VLOOKUP($A1762,file!$A$1:$AA$4236,MATCH(filter!W$2,file!$A$1:$AA$1,0),0)," ")</f>
        <v xml:space="preserve"> </v>
      </c>
      <c r="X1762" t="str">
        <f>IFERROR(VLOOKUP($A1762,file!$A$1:$AA$4236,MATCH(filter!X$2,file!$A$1:$AA$1,0),0)," ")</f>
        <v xml:space="preserve"> </v>
      </c>
      <c r="Y1762" t="str">
        <f>IFERROR(VLOOKUP($A1762,file!$A$1:$AA$4236,MATCH(filter!Y$2,file!$A$1:$AA$1,0),0)," ")</f>
        <v xml:space="preserve"> </v>
      </c>
      <c r="Z1762" t="str">
        <f>IFERROR(VLOOKUP($A1762,file!$A$1:$AA$4236,MATCH(filter!Z$2,file!$A$1:$AA$1,0),0)," ")</f>
        <v xml:space="preserve"> </v>
      </c>
      <c r="AA1762" t="str">
        <f>IFERROR(VLOOKUP($A1762,file!$A$1:$AA$4236,MATCH(filter!AA$2,file!$A$1:$AA$1,0),0)," ")</f>
        <v xml:space="preserve"> </v>
      </c>
    </row>
    <row r="1763" spans="2:27" x14ac:dyDescent="0.25">
      <c r="B1763" t="str">
        <f>IFERROR(VLOOKUP($A1763,file!$A$1:$AA$4236,MATCH(filter!B$2,file!$A$1:$AA$1,0),0)," ")</f>
        <v xml:space="preserve"> </v>
      </c>
      <c r="C1763" t="str">
        <f>IFERROR(VLOOKUP($A1763,file!$A$1:$AA$4236,MATCH(filter!C$2,file!$A$1:$AA$1,0),0)," ")</f>
        <v xml:space="preserve"> </v>
      </c>
      <c r="D1763" t="str">
        <f>IFERROR(VLOOKUP($A1763,file!$A$1:$AA$4236,MATCH(filter!D$2,file!$A$1:$AA$1,0),0)," ")</f>
        <v xml:space="preserve"> </v>
      </c>
      <c r="E1763" t="str">
        <f>IFERROR(VLOOKUP($A1763,file!$A$1:$AA$4236,MATCH(filter!E$2,file!$A$1:$AA$1,0),0)," ")</f>
        <v xml:space="preserve"> </v>
      </c>
      <c r="F1763" t="str">
        <f>IFERROR(VLOOKUP($A1763,file!$A$1:$AA$4236,MATCH(filter!F$2,file!$A$1:$AA$1,0),0)," ")</f>
        <v xml:space="preserve"> </v>
      </c>
      <c r="G1763" t="str">
        <f>IFERROR(VLOOKUP($A1763,file!$A$1:$AA$4236,MATCH(filter!G$2,file!$A$1:$AA$1,0),0)," ")</f>
        <v xml:space="preserve"> </v>
      </c>
      <c r="H1763" t="str">
        <f>IFERROR(VLOOKUP($A1763,file!$A$1:$AA$4236,MATCH(filter!H$2,file!$A$1:$AA$1,0),0)," ")</f>
        <v xml:space="preserve"> </v>
      </c>
      <c r="I1763" t="str">
        <f>IFERROR(VLOOKUP($A1763,file!$A$1:$AA$4236,MATCH(filter!I$2,file!$A$1:$AA$1,0),0)," ")</f>
        <v xml:space="preserve"> </v>
      </c>
      <c r="J1763" t="str">
        <f>IFERROR(VLOOKUP($A1763,file!$A$1:$AA$4236,MATCH(filter!J$2,file!$A$1:$AA$1,0),0)," ")</f>
        <v xml:space="preserve"> </v>
      </c>
      <c r="K1763" t="str">
        <f>IFERROR(VLOOKUP($A1763,file!$A$1:$AA$4236,MATCH(filter!K$2,file!$A$1:$AA$1,0),0)," ")</f>
        <v xml:space="preserve"> </v>
      </c>
      <c r="L1763" t="str">
        <f>IFERROR(VLOOKUP($A1763,file!$A$1:$AA$4236,MATCH(filter!L$2,file!$A$1:$AA$1,0),0)," ")</f>
        <v xml:space="preserve"> </v>
      </c>
      <c r="M1763" t="str">
        <f>IFERROR(VLOOKUP($A1763,file!$A$1:$AA$4236,MATCH(filter!M$2,file!$A$1:$AA$1,0),0)," ")</f>
        <v xml:space="preserve"> </v>
      </c>
      <c r="N1763" t="str">
        <f>IFERROR(VLOOKUP($A1763,file!$A$1:$AA$4236,MATCH(filter!N$2,file!$A$1:$AA$1,0),0)," ")</f>
        <v xml:space="preserve"> </v>
      </c>
      <c r="O1763" t="str">
        <f>IFERROR(VLOOKUP($A1763,file!$A$1:$AA$4236,MATCH(filter!O$2,file!$A$1:$AA$1,0),0)," ")</f>
        <v xml:space="preserve"> </v>
      </c>
      <c r="P1763" t="str">
        <f>IFERROR(VLOOKUP($A1763,file!$A$1:$AA$4236,MATCH(filter!P$2,file!$A$1:$AA$1,0),0)," ")</f>
        <v xml:space="preserve"> </v>
      </c>
      <c r="Q1763" t="str">
        <f>IFERROR(VLOOKUP($A1763,file!$A$1:$AA$4236,MATCH(filter!Q$2,file!$A$1:$AA$1,0),0)," ")</f>
        <v xml:space="preserve"> </v>
      </c>
      <c r="R1763" t="str">
        <f>IFERROR(VLOOKUP($A1763,file!$A$1:$AA$4236,MATCH(filter!R$2,file!$A$1:$AA$1,0),0)," ")</f>
        <v xml:space="preserve"> </v>
      </c>
      <c r="S1763" t="str">
        <f>IFERROR(VLOOKUP($A1763,file!$A$1:$AA$4236,MATCH(filter!S$2,file!$A$1:$AA$1,0),0)," ")</f>
        <v xml:space="preserve"> </v>
      </c>
      <c r="T1763" t="str">
        <f>IFERROR(VLOOKUP($A1763,file!$A$1:$AA$4236,MATCH(filter!T$2,file!$A$1:$AA$1,0),0)," ")</f>
        <v xml:space="preserve"> </v>
      </c>
      <c r="U1763" t="str">
        <f>IFERROR(VLOOKUP($A1763,file!$A$1:$AA$4236,MATCH(filter!U$2,file!$A$1:$AA$1,0),0)," ")</f>
        <v xml:space="preserve"> </v>
      </c>
      <c r="V1763" t="str">
        <f>IFERROR(VLOOKUP($A1763,file!$A$1:$AA$4236,MATCH(filter!V$2,file!$A$1:$AA$1,0),0)," ")</f>
        <v xml:space="preserve"> </v>
      </c>
      <c r="W1763" t="str">
        <f>IFERROR(VLOOKUP($A1763,file!$A$1:$AA$4236,MATCH(filter!W$2,file!$A$1:$AA$1,0),0)," ")</f>
        <v xml:space="preserve"> </v>
      </c>
      <c r="X1763" t="str">
        <f>IFERROR(VLOOKUP($A1763,file!$A$1:$AA$4236,MATCH(filter!X$2,file!$A$1:$AA$1,0),0)," ")</f>
        <v xml:space="preserve"> </v>
      </c>
      <c r="Y1763" t="str">
        <f>IFERROR(VLOOKUP($A1763,file!$A$1:$AA$4236,MATCH(filter!Y$2,file!$A$1:$AA$1,0),0)," ")</f>
        <v xml:space="preserve"> </v>
      </c>
      <c r="Z1763" t="str">
        <f>IFERROR(VLOOKUP($A1763,file!$A$1:$AA$4236,MATCH(filter!Z$2,file!$A$1:$AA$1,0),0)," ")</f>
        <v xml:space="preserve"> </v>
      </c>
      <c r="AA1763" t="str">
        <f>IFERROR(VLOOKUP($A1763,file!$A$1:$AA$4236,MATCH(filter!AA$2,file!$A$1:$AA$1,0),0)," ")</f>
        <v xml:space="preserve"> </v>
      </c>
    </row>
    <row r="1764" spans="2:27" x14ac:dyDescent="0.25">
      <c r="B1764" t="str">
        <f>IFERROR(VLOOKUP($A1764,file!$A$1:$AA$4236,MATCH(filter!B$2,file!$A$1:$AA$1,0),0)," ")</f>
        <v xml:space="preserve"> </v>
      </c>
      <c r="C1764" t="str">
        <f>IFERROR(VLOOKUP($A1764,file!$A$1:$AA$4236,MATCH(filter!C$2,file!$A$1:$AA$1,0),0)," ")</f>
        <v xml:space="preserve"> </v>
      </c>
      <c r="D1764" t="str">
        <f>IFERROR(VLOOKUP($A1764,file!$A$1:$AA$4236,MATCH(filter!D$2,file!$A$1:$AA$1,0),0)," ")</f>
        <v xml:space="preserve"> </v>
      </c>
      <c r="E1764" t="str">
        <f>IFERROR(VLOOKUP($A1764,file!$A$1:$AA$4236,MATCH(filter!E$2,file!$A$1:$AA$1,0),0)," ")</f>
        <v xml:space="preserve"> </v>
      </c>
      <c r="F1764" t="str">
        <f>IFERROR(VLOOKUP($A1764,file!$A$1:$AA$4236,MATCH(filter!F$2,file!$A$1:$AA$1,0),0)," ")</f>
        <v xml:space="preserve"> </v>
      </c>
      <c r="G1764" t="str">
        <f>IFERROR(VLOOKUP($A1764,file!$A$1:$AA$4236,MATCH(filter!G$2,file!$A$1:$AA$1,0),0)," ")</f>
        <v xml:space="preserve"> </v>
      </c>
      <c r="H1764" t="str">
        <f>IFERROR(VLOOKUP($A1764,file!$A$1:$AA$4236,MATCH(filter!H$2,file!$A$1:$AA$1,0),0)," ")</f>
        <v xml:space="preserve"> </v>
      </c>
      <c r="I1764" t="str">
        <f>IFERROR(VLOOKUP($A1764,file!$A$1:$AA$4236,MATCH(filter!I$2,file!$A$1:$AA$1,0),0)," ")</f>
        <v xml:space="preserve"> </v>
      </c>
      <c r="J1764" t="str">
        <f>IFERROR(VLOOKUP($A1764,file!$A$1:$AA$4236,MATCH(filter!J$2,file!$A$1:$AA$1,0),0)," ")</f>
        <v xml:space="preserve"> </v>
      </c>
      <c r="K1764" t="str">
        <f>IFERROR(VLOOKUP($A1764,file!$A$1:$AA$4236,MATCH(filter!K$2,file!$A$1:$AA$1,0),0)," ")</f>
        <v xml:space="preserve"> </v>
      </c>
      <c r="L1764" t="str">
        <f>IFERROR(VLOOKUP($A1764,file!$A$1:$AA$4236,MATCH(filter!L$2,file!$A$1:$AA$1,0),0)," ")</f>
        <v xml:space="preserve"> </v>
      </c>
      <c r="M1764" t="str">
        <f>IFERROR(VLOOKUP($A1764,file!$A$1:$AA$4236,MATCH(filter!M$2,file!$A$1:$AA$1,0),0)," ")</f>
        <v xml:space="preserve"> </v>
      </c>
      <c r="N1764" t="str">
        <f>IFERROR(VLOOKUP($A1764,file!$A$1:$AA$4236,MATCH(filter!N$2,file!$A$1:$AA$1,0),0)," ")</f>
        <v xml:space="preserve"> </v>
      </c>
      <c r="O1764" t="str">
        <f>IFERROR(VLOOKUP($A1764,file!$A$1:$AA$4236,MATCH(filter!O$2,file!$A$1:$AA$1,0),0)," ")</f>
        <v xml:space="preserve"> </v>
      </c>
      <c r="P1764" t="str">
        <f>IFERROR(VLOOKUP($A1764,file!$A$1:$AA$4236,MATCH(filter!P$2,file!$A$1:$AA$1,0),0)," ")</f>
        <v xml:space="preserve"> </v>
      </c>
      <c r="Q1764" t="str">
        <f>IFERROR(VLOOKUP($A1764,file!$A$1:$AA$4236,MATCH(filter!Q$2,file!$A$1:$AA$1,0),0)," ")</f>
        <v xml:space="preserve"> </v>
      </c>
      <c r="R1764" t="str">
        <f>IFERROR(VLOOKUP($A1764,file!$A$1:$AA$4236,MATCH(filter!R$2,file!$A$1:$AA$1,0),0)," ")</f>
        <v xml:space="preserve"> </v>
      </c>
      <c r="S1764" t="str">
        <f>IFERROR(VLOOKUP($A1764,file!$A$1:$AA$4236,MATCH(filter!S$2,file!$A$1:$AA$1,0),0)," ")</f>
        <v xml:space="preserve"> </v>
      </c>
      <c r="T1764" t="str">
        <f>IFERROR(VLOOKUP($A1764,file!$A$1:$AA$4236,MATCH(filter!T$2,file!$A$1:$AA$1,0),0)," ")</f>
        <v xml:space="preserve"> </v>
      </c>
      <c r="U1764" t="str">
        <f>IFERROR(VLOOKUP($A1764,file!$A$1:$AA$4236,MATCH(filter!U$2,file!$A$1:$AA$1,0),0)," ")</f>
        <v xml:space="preserve"> </v>
      </c>
      <c r="V1764" t="str">
        <f>IFERROR(VLOOKUP($A1764,file!$A$1:$AA$4236,MATCH(filter!V$2,file!$A$1:$AA$1,0),0)," ")</f>
        <v xml:space="preserve"> </v>
      </c>
      <c r="W1764" t="str">
        <f>IFERROR(VLOOKUP($A1764,file!$A$1:$AA$4236,MATCH(filter!W$2,file!$A$1:$AA$1,0),0)," ")</f>
        <v xml:space="preserve"> </v>
      </c>
      <c r="X1764" t="str">
        <f>IFERROR(VLOOKUP($A1764,file!$A$1:$AA$4236,MATCH(filter!X$2,file!$A$1:$AA$1,0),0)," ")</f>
        <v xml:space="preserve"> </v>
      </c>
      <c r="Y1764" t="str">
        <f>IFERROR(VLOOKUP($A1764,file!$A$1:$AA$4236,MATCH(filter!Y$2,file!$A$1:$AA$1,0),0)," ")</f>
        <v xml:space="preserve"> </v>
      </c>
      <c r="Z1764" t="str">
        <f>IFERROR(VLOOKUP($A1764,file!$A$1:$AA$4236,MATCH(filter!Z$2,file!$A$1:$AA$1,0),0)," ")</f>
        <v xml:space="preserve"> </v>
      </c>
      <c r="AA1764" t="str">
        <f>IFERROR(VLOOKUP($A1764,file!$A$1:$AA$4236,MATCH(filter!AA$2,file!$A$1:$AA$1,0),0)," ")</f>
        <v xml:space="preserve"> </v>
      </c>
    </row>
    <row r="1765" spans="2:27" x14ac:dyDescent="0.25">
      <c r="B1765" t="str">
        <f>IFERROR(VLOOKUP($A1765,file!$A$1:$AA$4236,MATCH(filter!B$2,file!$A$1:$AA$1,0),0)," ")</f>
        <v xml:space="preserve"> </v>
      </c>
      <c r="C1765" t="str">
        <f>IFERROR(VLOOKUP($A1765,file!$A$1:$AA$4236,MATCH(filter!C$2,file!$A$1:$AA$1,0),0)," ")</f>
        <v xml:space="preserve"> </v>
      </c>
      <c r="D1765" t="str">
        <f>IFERROR(VLOOKUP($A1765,file!$A$1:$AA$4236,MATCH(filter!D$2,file!$A$1:$AA$1,0),0)," ")</f>
        <v xml:space="preserve"> </v>
      </c>
      <c r="E1765" t="str">
        <f>IFERROR(VLOOKUP($A1765,file!$A$1:$AA$4236,MATCH(filter!E$2,file!$A$1:$AA$1,0),0)," ")</f>
        <v xml:space="preserve"> </v>
      </c>
      <c r="F1765" t="str">
        <f>IFERROR(VLOOKUP($A1765,file!$A$1:$AA$4236,MATCH(filter!F$2,file!$A$1:$AA$1,0),0)," ")</f>
        <v xml:space="preserve"> </v>
      </c>
      <c r="G1765" t="str">
        <f>IFERROR(VLOOKUP($A1765,file!$A$1:$AA$4236,MATCH(filter!G$2,file!$A$1:$AA$1,0),0)," ")</f>
        <v xml:space="preserve"> </v>
      </c>
      <c r="H1765" t="str">
        <f>IFERROR(VLOOKUP($A1765,file!$A$1:$AA$4236,MATCH(filter!H$2,file!$A$1:$AA$1,0),0)," ")</f>
        <v xml:space="preserve"> </v>
      </c>
      <c r="I1765" t="str">
        <f>IFERROR(VLOOKUP($A1765,file!$A$1:$AA$4236,MATCH(filter!I$2,file!$A$1:$AA$1,0),0)," ")</f>
        <v xml:space="preserve"> </v>
      </c>
      <c r="J1765" t="str">
        <f>IFERROR(VLOOKUP($A1765,file!$A$1:$AA$4236,MATCH(filter!J$2,file!$A$1:$AA$1,0),0)," ")</f>
        <v xml:space="preserve"> </v>
      </c>
      <c r="K1765" t="str">
        <f>IFERROR(VLOOKUP($A1765,file!$A$1:$AA$4236,MATCH(filter!K$2,file!$A$1:$AA$1,0),0)," ")</f>
        <v xml:space="preserve"> </v>
      </c>
      <c r="L1765" t="str">
        <f>IFERROR(VLOOKUP($A1765,file!$A$1:$AA$4236,MATCH(filter!L$2,file!$A$1:$AA$1,0),0)," ")</f>
        <v xml:space="preserve"> </v>
      </c>
      <c r="M1765" t="str">
        <f>IFERROR(VLOOKUP($A1765,file!$A$1:$AA$4236,MATCH(filter!M$2,file!$A$1:$AA$1,0),0)," ")</f>
        <v xml:space="preserve"> </v>
      </c>
      <c r="N1765" t="str">
        <f>IFERROR(VLOOKUP($A1765,file!$A$1:$AA$4236,MATCH(filter!N$2,file!$A$1:$AA$1,0),0)," ")</f>
        <v xml:space="preserve"> </v>
      </c>
      <c r="O1765" t="str">
        <f>IFERROR(VLOOKUP($A1765,file!$A$1:$AA$4236,MATCH(filter!O$2,file!$A$1:$AA$1,0),0)," ")</f>
        <v xml:space="preserve"> </v>
      </c>
      <c r="P1765" t="str">
        <f>IFERROR(VLOOKUP($A1765,file!$A$1:$AA$4236,MATCH(filter!P$2,file!$A$1:$AA$1,0),0)," ")</f>
        <v xml:space="preserve"> </v>
      </c>
      <c r="Q1765" t="str">
        <f>IFERROR(VLOOKUP($A1765,file!$A$1:$AA$4236,MATCH(filter!Q$2,file!$A$1:$AA$1,0),0)," ")</f>
        <v xml:space="preserve"> </v>
      </c>
      <c r="R1765" t="str">
        <f>IFERROR(VLOOKUP($A1765,file!$A$1:$AA$4236,MATCH(filter!R$2,file!$A$1:$AA$1,0),0)," ")</f>
        <v xml:space="preserve"> </v>
      </c>
      <c r="S1765" t="str">
        <f>IFERROR(VLOOKUP($A1765,file!$A$1:$AA$4236,MATCH(filter!S$2,file!$A$1:$AA$1,0),0)," ")</f>
        <v xml:space="preserve"> </v>
      </c>
      <c r="T1765" t="str">
        <f>IFERROR(VLOOKUP($A1765,file!$A$1:$AA$4236,MATCH(filter!T$2,file!$A$1:$AA$1,0),0)," ")</f>
        <v xml:space="preserve"> </v>
      </c>
      <c r="U1765" t="str">
        <f>IFERROR(VLOOKUP($A1765,file!$A$1:$AA$4236,MATCH(filter!U$2,file!$A$1:$AA$1,0),0)," ")</f>
        <v xml:space="preserve"> </v>
      </c>
      <c r="V1765" t="str">
        <f>IFERROR(VLOOKUP($A1765,file!$A$1:$AA$4236,MATCH(filter!V$2,file!$A$1:$AA$1,0),0)," ")</f>
        <v xml:space="preserve"> </v>
      </c>
      <c r="W1765" t="str">
        <f>IFERROR(VLOOKUP($A1765,file!$A$1:$AA$4236,MATCH(filter!W$2,file!$A$1:$AA$1,0),0)," ")</f>
        <v xml:space="preserve"> </v>
      </c>
      <c r="X1765" t="str">
        <f>IFERROR(VLOOKUP($A1765,file!$A$1:$AA$4236,MATCH(filter!X$2,file!$A$1:$AA$1,0),0)," ")</f>
        <v xml:space="preserve"> </v>
      </c>
      <c r="Y1765" t="str">
        <f>IFERROR(VLOOKUP($A1765,file!$A$1:$AA$4236,MATCH(filter!Y$2,file!$A$1:$AA$1,0),0)," ")</f>
        <v xml:space="preserve"> </v>
      </c>
      <c r="Z1765" t="str">
        <f>IFERROR(VLOOKUP($A1765,file!$A$1:$AA$4236,MATCH(filter!Z$2,file!$A$1:$AA$1,0),0)," ")</f>
        <v xml:space="preserve"> </v>
      </c>
      <c r="AA1765" t="str">
        <f>IFERROR(VLOOKUP($A1765,file!$A$1:$AA$4236,MATCH(filter!AA$2,file!$A$1:$AA$1,0),0)," ")</f>
        <v xml:space="preserve"> </v>
      </c>
    </row>
    <row r="1766" spans="2:27" x14ac:dyDescent="0.25">
      <c r="B1766" t="str">
        <f>IFERROR(VLOOKUP($A1766,file!$A$1:$AA$4236,MATCH(filter!B$2,file!$A$1:$AA$1,0),0)," ")</f>
        <v xml:space="preserve"> </v>
      </c>
      <c r="C1766" t="str">
        <f>IFERROR(VLOOKUP($A1766,file!$A$1:$AA$4236,MATCH(filter!C$2,file!$A$1:$AA$1,0),0)," ")</f>
        <v xml:space="preserve"> </v>
      </c>
      <c r="D1766" t="str">
        <f>IFERROR(VLOOKUP($A1766,file!$A$1:$AA$4236,MATCH(filter!D$2,file!$A$1:$AA$1,0),0)," ")</f>
        <v xml:space="preserve"> </v>
      </c>
      <c r="E1766" t="str">
        <f>IFERROR(VLOOKUP($A1766,file!$A$1:$AA$4236,MATCH(filter!E$2,file!$A$1:$AA$1,0),0)," ")</f>
        <v xml:space="preserve"> </v>
      </c>
      <c r="F1766" t="str">
        <f>IFERROR(VLOOKUP($A1766,file!$A$1:$AA$4236,MATCH(filter!F$2,file!$A$1:$AA$1,0),0)," ")</f>
        <v xml:space="preserve"> </v>
      </c>
      <c r="G1766" t="str">
        <f>IFERROR(VLOOKUP($A1766,file!$A$1:$AA$4236,MATCH(filter!G$2,file!$A$1:$AA$1,0),0)," ")</f>
        <v xml:space="preserve"> </v>
      </c>
      <c r="H1766" t="str">
        <f>IFERROR(VLOOKUP($A1766,file!$A$1:$AA$4236,MATCH(filter!H$2,file!$A$1:$AA$1,0),0)," ")</f>
        <v xml:space="preserve"> </v>
      </c>
      <c r="I1766" t="str">
        <f>IFERROR(VLOOKUP($A1766,file!$A$1:$AA$4236,MATCH(filter!I$2,file!$A$1:$AA$1,0),0)," ")</f>
        <v xml:space="preserve"> </v>
      </c>
      <c r="J1766" t="str">
        <f>IFERROR(VLOOKUP($A1766,file!$A$1:$AA$4236,MATCH(filter!J$2,file!$A$1:$AA$1,0),0)," ")</f>
        <v xml:space="preserve"> </v>
      </c>
      <c r="K1766" t="str">
        <f>IFERROR(VLOOKUP($A1766,file!$A$1:$AA$4236,MATCH(filter!K$2,file!$A$1:$AA$1,0),0)," ")</f>
        <v xml:space="preserve"> </v>
      </c>
      <c r="L1766" t="str">
        <f>IFERROR(VLOOKUP($A1766,file!$A$1:$AA$4236,MATCH(filter!L$2,file!$A$1:$AA$1,0),0)," ")</f>
        <v xml:space="preserve"> </v>
      </c>
      <c r="M1766" t="str">
        <f>IFERROR(VLOOKUP($A1766,file!$A$1:$AA$4236,MATCH(filter!M$2,file!$A$1:$AA$1,0),0)," ")</f>
        <v xml:space="preserve"> </v>
      </c>
      <c r="N1766" t="str">
        <f>IFERROR(VLOOKUP($A1766,file!$A$1:$AA$4236,MATCH(filter!N$2,file!$A$1:$AA$1,0),0)," ")</f>
        <v xml:space="preserve"> </v>
      </c>
      <c r="O1766" t="str">
        <f>IFERROR(VLOOKUP($A1766,file!$A$1:$AA$4236,MATCH(filter!O$2,file!$A$1:$AA$1,0),0)," ")</f>
        <v xml:space="preserve"> </v>
      </c>
      <c r="P1766" t="str">
        <f>IFERROR(VLOOKUP($A1766,file!$A$1:$AA$4236,MATCH(filter!P$2,file!$A$1:$AA$1,0),0)," ")</f>
        <v xml:space="preserve"> </v>
      </c>
      <c r="Q1766" t="str">
        <f>IFERROR(VLOOKUP($A1766,file!$A$1:$AA$4236,MATCH(filter!Q$2,file!$A$1:$AA$1,0),0)," ")</f>
        <v xml:space="preserve"> </v>
      </c>
      <c r="R1766" t="str">
        <f>IFERROR(VLOOKUP($A1766,file!$A$1:$AA$4236,MATCH(filter!R$2,file!$A$1:$AA$1,0),0)," ")</f>
        <v xml:space="preserve"> </v>
      </c>
      <c r="S1766" t="str">
        <f>IFERROR(VLOOKUP($A1766,file!$A$1:$AA$4236,MATCH(filter!S$2,file!$A$1:$AA$1,0),0)," ")</f>
        <v xml:space="preserve"> </v>
      </c>
      <c r="T1766" t="str">
        <f>IFERROR(VLOOKUP($A1766,file!$A$1:$AA$4236,MATCH(filter!T$2,file!$A$1:$AA$1,0),0)," ")</f>
        <v xml:space="preserve"> </v>
      </c>
      <c r="U1766" t="str">
        <f>IFERROR(VLOOKUP($A1766,file!$A$1:$AA$4236,MATCH(filter!U$2,file!$A$1:$AA$1,0),0)," ")</f>
        <v xml:space="preserve"> </v>
      </c>
      <c r="V1766" t="str">
        <f>IFERROR(VLOOKUP($A1766,file!$A$1:$AA$4236,MATCH(filter!V$2,file!$A$1:$AA$1,0),0)," ")</f>
        <v xml:space="preserve"> </v>
      </c>
      <c r="W1766" t="str">
        <f>IFERROR(VLOOKUP($A1766,file!$A$1:$AA$4236,MATCH(filter!W$2,file!$A$1:$AA$1,0),0)," ")</f>
        <v xml:space="preserve"> </v>
      </c>
      <c r="X1766" t="str">
        <f>IFERROR(VLOOKUP($A1766,file!$A$1:$AA$4236,MATCH(filter!X$2,file!$A$1:$AA$1,0),0)," ")</f>
        <v xml:space="preserve"> </v>
      </c>
      <c r="Y1766" t="str">
        <f>IFERROR(VLOOKUP($A1766,file!$A$1:$AA$4236,MATCH(filter!Y$2,file!$A$1:$AA$1,0),0)," ")</f>
        <v xml:space="preserve"> </v>
      </c>
      <c r="Z1766" t="str">
        <f>IFERROR(VLOOKUP($A1766,file!$A$1:$AA$4236,MATCH(filter!Z$2,file!$A$1:$AA$1,0),0)," ")</f>
        <v xml:space="preserve"> </v>
      </c>
      <c r="AA1766" t="str">
        <f>IFERROR(VLOOKUP($A1766,file!$A$1:$AA$4236,MATCH(filter!AA$2,file!$A$1:$AA$1,0),0)," ")</f>
        <v xml:space="preserve"> </v>
      </c>
    </row>
    <row r="1767" spans="2:27" x14ac:dyDescent="0.25">
      <c r="B1767" t="str">
        <f>IFERROR(VLOOKUP($A1767,file!$A$1:$AA$4236,MATCH(filter!B$2,file!$A$1:$AA$1,0),0)," ")</f>
        <v xml:space="preserve"> </v>
      </c>
      <c r="C1767" t="str">
        <f>IFERROR(VLOOKUP($A1767,file!$A$1:$AA$4236,MATCH(filter!C$2,file!$A$1:$AA$1,0),0)," ")</f>
        <v xml:space="preserve"> </v>
      </c>
      <c r="D1767" t="str">
        <f>IFERROR(VLOOKUP($A1767,file!$A$1:$AA$4236,MATCH(filter!D$2,file!$A$1:$AA$1,0),0)," ")</f>
        <v xml:space="preserve"> </v>
      </c>
      <c r="E1767" t="str">
        <f>IFERROR(VLOOKUP($A1767,file!$A$1:$AA$4236,MATCH(filter!E$2,file!$A$1:$AA$1,0),0)," ")</f>
        <v xml:space="preserve"> </v>
      </c>
      <c r="F1767" t="str">
        <f>IFERROR(VLOOKUP($A1767,file!$A$1:$AA$4236,MATCH(filter!F$2,file!$A$1:$AA$1,0),0)," ")</f>
        <v xml:space="preserve"> </v>
      </c>
      <c r="G1767" t="str">
        <f>IFERROR(VLOOKUP($A1767,file!$A$1:$AA$4236,MATCH(filter!G$2,file!$A$1:$AA$1,0),0)," ")</f>
        <v xml:space="preserve"> </v>
      </c>
      <c r="H1767" t="str">
        <f>IFERROR(VLOOKUP($A1767,file!$A$1:$AA$4236,MATCH(filter!H$2,file!$A$1:$AA$1,0),0)," ")</f>
        <v xml:space="preserve"> </v>
      </c>
      <c r="I1767" t="str">
        <f>IFERROR(VLOOKUP($A1767,file!$A$1:$AA$4236,MATCH(filter!I$2,file!$A$1:$AA$1,0),0)," ")</f>
        <v xml:space="preserve"> </v>
      </c>
      <c r="J1767" t="str">
        <f>IFERROR(VLOOKUP($A1767,file!$A$1:$AA$4236,MATCH(filter!J$2,file!$A$1:$AA$1,0),0)," ")</f>
        <v xml:space="preserve"> </v>
      </c>
      <c r="K1767" t="str">
        <f>IFERROR(VLOOKUP($A1767,file!$A$1:$AA$4236,MATCH(filter!K$2,file!$A$1:$AA$1,0),0)," ")</f>
        <v xml:space="preserve"> </v>
      </c>
      <c r="L1767" t="str">
        <f>IFERROR(VLOOKUP($A1767,file!$A$1:$AA$4236,MATCH(filter!L$2,file!$A$1:$AA$1,0),0)," ")</f>
        <v xml:space="preserve"> </v>
      </c>
      <c r="M1767" t="str">
        <f>IFERROR(VLOOKUP($A1767,file!$A$1:$AA$4236,MATCH(filter!M$2,file!$A$1:$AA$1,0),0)," ")</f>
        <v xml:space="preserve"> </v>
      </c>
      <c r="N1767" t="str">
        <f>IFERROR(VLOOKUP($A1767,file!$A$1:$AA$4236,MATCH(filter!N$2,file!$A$1:$AA$1,0),0)," ")</f>
        <v xml:space="preserve"> </v>
      </c>
      <c r="O1767" t="str">
        <f>IFERROR(VLOOKUP($A1767,file!$A$1:$AA$4236,MATCH(filter!O$2,file!$A$1:$AA$1,0),0)," ")</f>
        <v xml:space="preserve"> </v>
      </c>
      <c r="P1767" t="str">
        <f>IFERROR(VLOOKUP($A1767,file!$A$1:$AA$4236,MATCH(filter!P$2,file!$A$1:$AA$1,0),0)," ")</f>
        <v xml:space="preserve"> </v>
      </c>
      <c r="Q1767" t="str">
        <f>IFERROR(VLOOKUP($A1767,file!$A$1:$AA$4236,MATCH(filter!Q$2,file!$A$1:$AA$1,0),0)," ")</f>
        <v xml:space="preserve"> </v>
      </c>
      <c r="R1767" t="str">
        <f>IFERROR(VLOOKUP($A1767,file!$A$1:$AA$4236,MATCH(filter!R$2,file!$A$1:$AA$1,0),0)," ")</f>
        <v xml:space="preserve"> </v>
      </c>
      <c r="S1767" t="str">
        <f>IFERROR(VLOOKUP($A1767,file!$A$1:$AA$4236,MATCH(filter!S$2,file!$A$1:$AA$1,0),0)," ")</f>
        <v xml:space="preserve"> </v>
      </c>
      <c r="T1767" t="str">
        <f>IFERROR(VLOOKUP($A1767,file!$A$1:$AA$4236,MATCH(filter!T$2,file!$A$1:$AA$1,0),0)," ")</f>
        <v xml:space="preserve"> </v>
      </c>
      <c r="U1767" t="str">
        <f>IFERROR(VLOOKUP($A1767,file!$A$1:$AA$4236,MATCH(filter!U$2,file!$A$1:$AA$1,0),0)," ")</f>
        <v xml:space="preserve"> </v>
      </c>
      <c r="V1767" t="str">
        <f>IFERROR(VLOOKUP($A1767,file!$A$1:$AA$4236,MATCH(filter!V$2,file!$A$1:$AA$1,0),0)," ")</f>
        <v xml:space="preserve"> </v>
      </c>
      <c r="W1767" t="str">
        <f>IFERROR(VLOOKUP($A1767,file!$A$1:$AA$4236,MATCH(filter!W$2,file!$A$1:$AA$1,0),0)," ")</f>
        <v xml:space="preserve"> </v>
      </c>
      <c r="X1767" t="str">
        <f>IFERROR(VLOOKUP($A1767,file!$A$1:$AA$4236,MATCH(filter!X$2,file!$A$1:$AA$1,0),0)," ")</f>
        <v xml:space="preserve"> </v>
      </c>
      <c r="Y1767" t="str">
        <f>IFERROR(VLOOKUP($A1767,file!$A$1:$AA$4236,MATCH(filter!Y$2,file!$A$1:$AA$1,0),0)," ")</f>
        <v xml:space="preserve"> </v>
      </c>
      <c r="Z1767" t="str">
        <f>IFERROR(VLOOKUP($A1767,file!$A$1:$AA$4236,MATCH(filter!Z$2,file!$A$1:$AA$1,0),0)," ")</f>
        <v xml:space="preserve"> </v>
      </c>
      <c r="AA1767" t="str">
        <f>IFERROR(VLOOKUP($A1767,file!$A$1:$AA$4236,MATCH(filter!AA$2,file!$A$1:$AA$1,0),0)," ")</f>
        <v xml:space="preserve"> </v>
      </c>
    </row>
    <row r="1768" spans="2:27" x14ac:dyDescent="0.25">
      <c r="B1768" t="str">
        <f>IFERROR(VLOOKUP($A1768,file!$A$1:$AA$4236,MATCH(filter!B$2,file!$A$1:$AA$1,0),0)," ")</f>
        <v xml:space="preserve"> </v>
      </c>
      <c r="C1768" t="str">
        <f>IFERROR(VLOOKUP($A1768,file!$A$1:$AA$4236,MATCH(filter!C$2,file!$A$1:$AA$1,0),0)," ")</f>
        <v xml:space="preserve"> </v>
      </c>
      <c r="D1768" t="str">
        <f>IFERROR(VLOOKUP($A1768,file!$A$1:$AA$4236,MATCH(filter!D$2,file!$A$1:$AA$1,0),0)," ")</f>
        <v xml:space="preserve"> </v>
      </c>
      <c r="E1768" t="str">
        <f>IFERROR(VLOOKUP($A1768,file!$A$1:$AA$4236,MATCH(filter!E$2,file!$A$1:$AA$1,0),0)," ")</f>
        <v xml:space="preserve"> </v>
      </c>
      <c r="F1768" t="str">
        <f>IFERROR(VLOOKUP($A1768,file!$A$1:$AA$4236,MATCH(filter!F$2,file!$A$1:$AA$1,0),0)," ")</f>
        <v xml:space="preserve"> </v>
      </c>
      <c r="G1768" t="str">
        <f>IFERROR(VLOOKUP($A1768,file!$A$1:$AA$4236,MATCH(filter!G$2,file!$A$1:$AA$1,0),0)," ")</f>
        <v xml:space="preserve"> </v>
      </c>
      <c r="H1768" t="str">
        <f>IFERROR(VLOOKUP($A1768,file!$A$1:$AA$4236,MATCH(filter!H$2,file!$A$1:$AA$1,0),0)," ")</f>
        <v xml:space="preserve"> </v>
      </c>
      <c r="I1768" t="str">
        <f>IFERROR(VLOOKUP($A1768,file!$A$1:$AA$4236,MATCH(filter!I$2,file!$A$1:$AA$1,0),0)," ")</f>
        <v xml:space="preserve"> </v>
      </c>
      <c r="J1768" t="str">
        <f>IFERROR(VLOOKUP($A1768,file!$A$1:$AA$4236,MATCH(filter!J$2,file!$A$1:$AA$1,0),0)," ")</f>
        <v xml:space="preserve"> </v>
      </c>
      <c r="K1768" t="str">
        <f>IFERROR(VLOOKUP($A1768,file!$A$1:$AA$4236,MATCH(filter!K$2,file!$A$1:$AA$1,0),0)," ")</f>
        <v xml:space="preserve"> </v>
      </c>
      <c r="L1768" t="str">
        <f>IFERROR(VLOOKUP($A1768,file!$A$1:$AA$4236,MATCH(filter!L$2,file!$A$1:$AA$1,0),0)," ")</f>
        <v xml:space="preserve"> </v>
      </c>
      <c r="M1768" t="str">
        <f>IFERROR(VLOOKUP($A1768,file!$A$1:$AA$4236,MATCH(filter!M$2,file!$A$1:$AA$1,0),0)," ")</f>
        <v xml:space="preserve"> </v>
      </c>
      <c r="N1768" t="str">
        <f>IFERROR(VLOOKUP($A1768,file!$A$1:$AA$4236,MATCH(filter!N$2,file!$A$1:$AA$1,0),0)," ")</f>
        <v xml:space="preserve"> </v>
      </c>
      <c r="O1768" t="str">
        <f>IFERROR(VLOOKUP($A1768,file!$A$1:$AA$4236,MATCH(filter!O$2,file!$A$1:$AA$1,0),0)," ")</f>
        <v xml:space="preserve"> </v>
      </c>
      <c r="P1768" t="str">
        <f>IFERROR(VLOOKUP($A1768,file!$A$1:$AA$4236,MATCH(filter!P$2,file!$A$1:$AA$1,0),0)," ")</f>
        <v xml:space="preserve"> </v>
      </c>
      <c r="Q1768" t="str">
        <f>IFERROR(VLOOKUP($A1768,file!$A$1:$AA$4236,MATCH(filter!Q$2,file!$A$1:$AA$1,0),0)," ")</f>
        <v xml:space="preserve"> </v>
      </c>
      <c r="R1768" t="str">
        <f>IFERROR(VLOOKUP($A1768,file!$A$1:$AA$4236,MATCH(filter!R$2,file!$A$1:$AA$1,0),0)," ")</f>
        <v xml:space="preserve"> </v>
      </c>
      <c r="S1768" t="str">
        <f>IFERROR(VLOOKUP($A1768,file!$A$1:$AA$4236,MATCH(filter!S$2,file!$A$1:$AA$1,0),0)," ")</f>
        <v xml:space="preserve"> </v>
      </c>
      <c r="T1768" t="str">
        <f>IFERROR(VLOOKUP($A1768,file!$A$1:$AA$4236,MATCH(filter!T$2,file!$A$1:$AA$1,0),0)," ")</f>
        <v xml:space="preserve"> </v>
      </c>
      <c r="U1768" t="str">
        <f>IFERROR(VLOOKUP($A1768,file!$A$1:$AA$4236,MATCH(filter!U$2,file!$A$1:$AA$1,0),0)," ")</f>
        <v xml:space="preserve"> </v>
      </c>
      <c r="V1768" t="str">
        <f>IFERROR(VLOOKUP($A1768,file!$A$1:$AA$4236,MATCH(filter!V$2,file!$A$1:$AA$1,0),0)," ")</f>
        <v xml:space="preserve"> </v>
      </c>
      <c r="W1768" t="str">
        <f>IFERROR(VLOOKUP($A1768,file!$A$1:$AA$4236,MATCH(filter!W$2,file!$A$1:$AA$1,0),0)," ")</f>
        <v xml:space="preserve"> </v>
      </c>
      <c r="X1768" t="str">
        <f>IFERROR(VLOOKUP($A1768,file!$A$1:$AA$4236,MATCH(filter!X$2,file!$A$1:$AA$1,0),0)," ")</f>
        <v xml:space="preserve"> </v>
      </c>
      <c r="Y1768" t="str">
        <f>IFERROR(VLOOKUP($A1768,file!$A$1:$AA$4236,MATCH(filter!Y$2,file!$A$1:$AA$1,0),0)," ")</f>
        <v xml:space="preserve"> </v>
      </c>
      <c r="Z1768" t="str">
        <f>IFERROR(VLOOKUP($A1768,file!$A$1:$AA$4236,MATCH(filter!Z$2,file!$A$1:$AA$1,0),0)," ")</f>
        <v xml:space="preserve"> </v>
      </c>
      <c r="AA1768" t="str">
        <f>IFERROR(VLOOKUP($A1768,file!$A$1:$AA$4236,MATCH(filter!AA$2,file!$A$1:$AA$1,0),0)," ")</f>
        <v xml:space="preserve"> </v>
      </c>
    </row>
    <row r="1769" spans="2:27" x14ac:dyDescent="0.25">
      <c r="B1769" t="str">
        <f>IFERROR(VLOOKUP($A1769,file!$A$1:$AA$4236,MATCH(filter!B$2,file!$A$1:$AA$1,0),0)," ")</f>
        <v xml:space="preserve"> </v>
      </c>
      <c r="C1769" t="str">
        <f>IFERROR(VLOOKUP($A1769,file!$A$1:$AA$4236,MATCH(filter!C$2,file!$A$1:$AA$1,0),0)," ")</f>
        <v xml:space="preserve"> </v>
      </c>
      <c r="D1769" t="str">
        <f>IFERROR(VLOOKUP($A1769,file!$A$1:$AA$4236,MATCH(filter!D$2,file!$A$1:$AA$1,0),0)," ")</f>
        <v xml:space="preserve"> </v>
      </c>
      <c r="E1769" t="str">
        <f>IFERROR(VLOOKUP($A1769,file!$A$1:$AA$4236,MATCH(filter!E$2,file!$A$1:$AA$1,0),0)," ")</f>
        <v xml:space="preserve"> </v>
      </c>
      <c r="F1769" t="str">
        <f>IFERROR(VLOOKUP($A1769,file!$A$1:$AA$4236,MATCH(filter!F$2,file!$A$1:$AA$1,0),0)," ")</f>
        <v xml:space="preserve"> </v>
      </c>
      <c r="G1769" t="str">
        <f>IFERROR(VLOOKUP($A1769,file!$A$1:$AA$4236,MATCH(filter!G$2,file!$A$1:$AA$1,0),0)," ")</f>
        <v xml:space="preserve"> </v>
      </c>
      <c r="H1769" t="str">
        <f>IFERROR(VLOOKUP($A1769,file!$A$1:$AA$4236,MATCH(filter!H$2,file!$A$1:$AA$1,0),0)," ")</f>
        <v xml:space="preserve"> </v>
      </c>
      <c r="I1769" t="str">
        <f>IFERROR(VLOOKUP($A1769,file!$A$1:$AA$4236,MATCH(filter!I$2,file!$A$1:$AA$1,0),0)," ")</f>
        <v xml:space="preserve"> </v>
      </c>
      <c r="J1769" t="str">
        <f>IFERROR(VLOOKUP($A1769,file!$A$1:$AA$4236,MATCH(filter!J$2,file!$A$1:$AA$1,0),0)," ")</f>
        <v xml:space="preserve"> </v>
      </c>
      <c r="K1769" t="str">
        <f>IFERROR(VLOOKUP($A1769,file!$A$1:$AA$4236,MATCH(filter!K$2,file!$A$1:$AA$1,0),0)," ")</f>
        <v xml:space="preserve"> </v>
      </c>
      <c r="L1769" t="str">
        <f>IFERROR(VLOOKUP($A1769,file!$A$1:$AA$4236,MATCH(filter!L$2,file!$A$1:$AA$1,0),0)," ")</f>
        <v xml:space="preserve"> </v>
      </c>
      <c r="M1769" t="str">
        <f>IFERROR(VLOOKUP($A1769,file!$A$1:$AA$4236,MATCH(filter!M$2,file!$A$1:$AA$1,0),0)," ")</f>
        <v xml:space="preserve"> </v>
      </c>
      <c r="N1769" t="str">
        <f>IFERROR(VLOOKUP($A1769,file!$A$1:$AA$4236,MATCH(filter!N$2,file!$A$1:$AA$1,0),0)," ")</f>
        <v xml:space="preserve"> </v>
      </c>
      <c r="O1769" t="str">
        <f>IFERROR(VLOOKUP($A1769,file!$A$1:$AA$4236,MATCH(filter!O$2,file!$A$1:$AA$1,0),0)," ")</f>
        <v xml:space="preserve"> </v>
      </c>
      <c r="P1769" t="str">
        <f>IFERROR(VLOOKUP($A1769,file!$A$1:$AA$4236,MATCH(filter!P$2,file!$A$1:$AA$1,0),0)," ")</f>
        <v xml:space="preserve"> </v>
      </c>
      <c r="Q1769" t="str">
        <f>IFERROR(VLOOKUP($A1769,file!$A$1:$AA$4236,MATCH(filter!Q$2,file!$A$1:$AA$1,0),0)," ")</f>
        <v xml:space="preserve"> </v>
      </c>
      <c r="R1769" t="str">
        <f>IFERROR(VLOOKUP($A1769,file!$A$1:$AA$4236,MATCH(filter!R$2,file!$A$1:$AA$1,0),0)," ")</f>
        <v xml:space="preserve"> </v>
      </c>
      <c r="S1769" t="str">
        <f>IFERROR(VLOOKUP($A1769,file!$A$1:$AA$4236,MATCH(filter!S$2,file!$A$1:$AA$1,0),0)," ")</f>
        <v xml:space="preserve"> </v>
      </c>
      <c r="T1769" t="str">
        <f>IFERROR(VLOOKUP($A1769,file!$A$1:$AA$4236,MATCH(filter!T$2,file!$A$1:$AA$1,0),0)," ")</f>
        <v xml:space="preserve"> </v>
      </c>
      <c r="U1769" t="str">
        <f>IFERROR(VLOOKUP($A1769,file!$A$1:$AA$4236,MATCH(filter!U$2,file!$A$1:$AA$1,0),0)," ")</f>
        <v xml:space="preserve"> </v>
      </c>
      <c r="V1769" t="str">
        <f>IFERROR(VLOOKUP($A1769,file!$A$1:$AA$4236,MATCH(filter!V$2,file!$A$1:$AA$1,0),0)," ")</f>
        <v xml:space="preserve"> </v>
      </c>
      <c r="W1769" t="str">
        <f>IFERROR(VLOOKUP($A1769,file!$A$1:$AA$4236,MATCH(filter!W$2,file!$A$1:$AA$1,0),0)," ")</f>
        <v xml:space="preserve"> </v>
      </c>
      <c r="X1769" t="str">
        <f>IFERROR(VLOOKUP($A1769,file!$A$1:$AA$4236,MATCH(filter!X$2,file!$A$1:$AA$1,0),0)," ")</f>
        <v xml:space="preserve"> </v>
      </c>
      <c r="Y1769" t="str">
        <f>IFERROR(VLOOKUP($A1769,file!$A$1:$AA$4236,MATCH(filter!Y$2,file!$A$1:$AA$1,0),0)," ")</f>
        <v xml:space="preserve"> </v>
      </c>
      <c r="Z1769" t="str">
        <f>IFERROR(VLOOKUP($A1769,file!$A$1:$AA$4236,MATCH(filter!Z$2,file!$A$1:$AA$1,0),0)," ")</f>
        <v xml:space="preserve"> </v>
      </c>
      <c r="AA1769" t="str">
        <f>IFERROR(VLOOKUP($A1769,file!$A$1:$AA$4236,MATCH(filter!AA$2,file!$A$1:$AA$1,0),0)," ")</f>
        <v xml:space="preserve"> </v>
      </c>
    </row>
    <row r="1770" spans="2:27" x14ac:dyDescent="0.25">
      <c r="B1770" t="str">
        <f>IFERROR(VLOOKUP($A1770,file!$A$1:$AA$4236,MATCH(filter!B$2,file!$A$1:$AA$1,0),0)," ")</f>
        <v xml:space="preserve"> </v>
      </c>
      <c r="C1770" t="str">
        <f>IFERROR(VLOOKUP($A1770,file!$A$1:$AA$4236,MATCH(filter!C$2,file!$A$1:$AA$1,0),0)," ")</f>
        <v xml:space="preserve"> </v>
      </c>
      <c r="D1770" t="str">
        <f>IFERROR(VLOOKUP($A1770,file!$A$1:$AA$4236,MATCH(filter!D$2,file!$A$1:$AA$1,0),0)," ")</f>
        <v xml:space="preserve"> </v>
      </c>
      <c r="E1770" t="str">
        <f>IFERROR(VLOOKUP($A1770,file!$A$1:$AA$4236,MATCH(filter!E$2,file!$A$1:$AA$1,0),0)," ")</f>
        <v xml:space="preserve"> </v>
      </c>
      <c r="F1770" t="str">
        <f>IFERROR(VLOOKUP($A1770,file!$A$1:$AA$4236,MATCH(filter!F$2,file!$A$1:$AA$1,0),0)," ")</f>
        <v xml:space="preserve"> </v>
      </c>
      <c r="G1770" t="str">
        <f>IFERROR(VLOOKUP($A1770,file!$A$1:$AA$4236,MATCH(filter!G$2,file!$A$1:$AA$1,0),0)," ")</f>
        <v xml:space="preserve"> </v>
      </c>
      <c r="H1770" t="str">
        <f>IFERROR(VLOOKUP($A1770,file!$A$1:$AA$4236,MATCH(filter!H$2,file!$A$1:$AA$1,0),0)," ")</f>
        <v xml:space="preserve"> </v>
      </c>
      <c r="I1770" t="str">
        <f>IFERROR(VLOOKUP($A1770,file!$A$1:$AA$4236,MATCH(filter!I$2,file!$A$1:$AA$1,0),0)," ")</f>
        <v xml:space="preserve"> </v>
      </c>
      <c r="J1770" t="str">
        <f>IFERROR(VLOOKUP($A1770,file!$A$1:$AA$4236,MATCH(filter!J$2,file!$A$1:$AA$1,0),0)," ")</f>
        <v xml:space="preserve"> </v>
      </c>
      <c r="K1770" t="str">
        <f>IFERROR(VLOOKUP($A1770,file!$A$1:$AA$4236,MATCH(filter!K$2,file!$A$1:$AA$1,0),0)," ")</f>
        <v xml:space="preserve"> </v>
      </c>
      <c r="L1770" t="str">
        <f>IFERROR(VLOOKUP($A1770,file!$A$1:$AA$4236,MATCH(filter!L$2,file!$A$1:$AA$1,0),0)," ")</f>
        <v xml:space="preserve"> </v>
      </c>
      <c r="M1770" t="str">
        <f>IFERROR(VLOOKUP($A1770,file!$A$1:$AA$4236,MATCH(filter!M$2,file!$A$1:$AA$1,0),0)," ")</f>
        <v xml:space="preserve"> </v>
      </c>
      <c r="N1770" t="str">
        <f>IFERROR(VLOOKUP($A1770,file!$A$1:$AA$4236,MATCH(filter!N$2,file!$A$1:$AA$1,0),0)," ")</f>
        <v xml:space="preserve"> </v>
      </c>
      <c r="O1770" t="str">
        <f>IFERROR(VLOOKUP($A1770,file!$A$1:$AA$4236,MATCH(filter!O$2,file!$A$1:$AA$1,0),0)," ")</f>
        <v xml:space="preserve"> </v>
      </c>
      <c r="P1770" t="str">
        <f>IFERROR(VLOOKUP($A1770,file!$A$1:$AA$4236,MATCH(filter!P$2,file!$A$1:$AA$1,0),0)," ")</f>
        <v xml:space="preserve"> </v>
      </c>
      <c r="Q1770" t="str">
        <f>IFERROR(VLOOKUP($A1770,file!$A$1:$AA$4236,MATCH(filter!Q$2,file!$A$1:$AA$1,0),0)," ")</f>
        <v xml:space="preserve"> </v>
      </c>
      <c r="R1770" t="str">
        <f>IFERROR(VLOOKUP($A1770,file!$A$1:$AA$4236,MATCH(filter!R$2,file!$A$1:$AA$1,0),0)," ")</f>
        <v xml:space="preserve"> </v>
      </c>
      <c r="S1770" t="str">
        <f>IFERROR(VLOOKUP($A1770,file!$A$1:$AA$4236,MATCH(filter!S$2,file!$A$1:$AA$1,0),0)," ")</f>
        <v xml:space="preserve"> </v>
      </c>
      <c r="T1770" t="str">
        <f>IFERROR(VLOOKUP($A1770,file!$A$1:$AA$4236,MATCH(filter!T$2,file!$A$1:$AA$1,0),0)," ")</f>
        <v xml:space="preserve"> </v>
      </c>
      <c r="U1770" t="str">
        <f>IFERROR(VLOOKUP($A1770,file!$A$1:$AA$4236,MATCH(filter!U$2,file!$A$1:$AA$1,0),0)," ")</f>
        <v xml:space="preserve"> </v>
      </c>
      <c r="V1770" t="str">
        <f>IFERROR(VLOOKUP($A1770,file!$A$1:$AA$4236,MATCH(filter!V$2,file!$A$1:$AA$1,0),0)," ")</f>
        <v xml:space="preserve"> </v>
      </c>
      <c r="W1770" t="str">
        <f>IFERROR(VLOOKUP($A1770,file!$A$1:$AA$4236,MATCH(filter!W$2,file!$A$1:$AA$1,0),0)," ")</f>
        <v xml:space="preserve"> </v>
      </c>
      <c r="X1770" t="str">
        <f>IFERROR(VLOOKUP($A1770,file!$A$1:$AA$4236,MATCH(filter!X$2,file!$A$1:$AA$1,0),0)," ")</f>
        <v xml:space="preserve"> </v>
      </c>
      <c r="Y1770" t="str">
        <f>IFERROR(VLOOKUP($A1770,file!$A$1:$AA$4236,MATCH(filter!Y$2,file!$A$1:$AA$1,0),0)," ")</f>
        <v xml:space="preserve"> </v>
      </c>
      <c r="Z1770" t="str">
        <f>IFERROR(VLOOKUP($A1770,file!$A$1:$AA$4236,MATCH(filter!Z$2,file!$A$1:$AA$1,0),0)," ")</f>
        <v xml:space="preserve"> </v>
      </c>
      <c r="AA1770" t="str">
        <f>IFERROR(VLOOKUP($A1770,file!$A$1:$AA$4236,MATCH(filter!AA$2,file!$A$1:$AA$1,0),0)," ")</f>
        <v xml:space="preserve"> </v>
      </c>
    </row>
    <row r="1771" spans="2:27" x14ac:dyDescent="0.25">
      <c r="B1771" t="str">
        <f>IFERROR(VLOOKUP($A1771,file!$A$1:$AA$4236,MATCH(filter!B$2,file!$A$1:$AA$1,0),0)," ")</f>
        <v xml:space="preserve"> </v>
      </c>
      <c r="C1771" t="str">
        <f>IFERROR(VLOOKUP($A1771,file!$A$1:$AA$4236,MATCH(filter!C$2,file!$A$1:$AA$1,0),0)," ")</f>
        <v xml:space="preserve"> </v>
      </c>
      <c r="D1771" t="str">
        <f>IFERROR(VLOOKUP($A1771,file!$A$1:$AA$4236,MATCH(filter!D$2,file!$A$1:$AA$1,0),0)," ")</f>
        <v xml:space="preserve"> </v>
      </c>
      <c r="E1771" t="str">
        <f>IFERROR(VLOOKUP($A1771,file!$A$1:$AA$4236,MATCH(filter!E$2,file!$A$1:$AA$1,0),0)," ")</f>
        <v xml:space="preserve"> </v>
      </c>
      <c r="F1771" t="str">
        <f>IFERROR(VLOOKUP($A1771,file!$A$1:$AA$4236,MATCH(filter!F$2,file!$A$1:$AA$1,0),0)," ")</f>
        <v xml:space="preserve"> </v>
      </c>
      <c r="G1771" t="str">
        <f>IFERROR(VLOOKUP($A1771,file!$A$1:$AA$4236,MATCH(filter!G$2,file!$A$1:$AA$1,0),0)," ")</f>
        <v xml:space="preserve"> </v>
      </c>
      <c r="H1771" t="str">
        <f>IFERROR(VLOOKUP($A1771,file!$A$1:$AA$4236,MATCH(filter!H$2,file!$A$1:$AA$1,0),0)," ")</f>
        <v xml:space="preserve"> </v>
      </c>
      <c r="I1771" t="str">
        <f>IFERROR(VLOOKUP($A1771,file!$A$1:$AA$4236,MATCH(filter!I$2,file!$A$1:$AA$1,0),0)," ")</f>
        <v xml:space="preserve"> </v>
      </c>
      <c r="J1771" t="str">
        <f>IFERROR(VLOOKUP($A1771,file!$A$1:$AA$4236,MATCH(filter!J$2,file!$A$1:$AA$1,0),0)," ")</f>
        <v xml:space="preserve"> </v>
      </c>
      <c r="K1771" t="str">
        <f>IFERROR(VLOOKUP($A1771,file!$A$1:$AA$4236,MATCH(filter!K$2,file!$A$1:$AA$1,0),0)," ")</f>
        <v xml:space="preserve"> </v>
      </c>
      <c r="L1771" t="str">
        <f>IFERROR(VLOOKUP($A1771,file!$A$1:$AA$4236,MATCH(filter!L$2,file!$A$1:$AA$1,0),0)," ")</f>
        <v xml:space="preserve"> </v>
      </c>
      <c r="M1771" t="str">
        <f>IFERROR(VLOOKUP($A1771,file!$A$1:$AA$4236,MATCH(filter!M$2,file!$A$1:$AA$1,0),0)," ")</f>
        <v xml:space="preserve"> </v>
      </c>
      <c r="N1771" t="str">
        <f>IFERROR(VLOOKUP($A1771,file!$A$1:$AA$4236,MATCH(filter!N$2,file!$A$1:$AA$1,0),0)," ")</f>
        <v xml:space="preserve"> </v>
      </c>
      <c r="O1771" t="str">
        <f>IFERROR(VLOOKUP($A1771,file!$A$1:$AA$4236,MATCH(filter!O$2,file!$A$1:$AA$1,0),0)," ")</f>
        <v xml:space="preserve"> </v>
      </c>
      <c r="P1771" t="str">
        <f>IFERROR(VLOOKUP($A1771,file!$A$1:$AA$4236,MATCH(filter!P$2,file!$A$1:$AA$1,0),0)," ")</f>
        <v xml:space="preserve"> </v>
      </c>
      <c r="Q1771" t="str">
        <f>IFERROR(VLOOKUP($A1771,file!$A$1:$AA$4236,MATCH(filter!Q$2,file!$A$1:$AA$1,0),0)," ")</f>
        <v xml:space="preserve"> </v>
      </c>
      <c r="R1771" t="str">
        <f>IFERROR(VLOOKUP($A1771,file!$A$1:$AA$4236,MATCH(filter!R$2,file!$A$1:$AA$1,0),0)," ")</f>
        <v xml:space="preserve"> </v>
      </c>
      <c r="S1771" t="str">
        <f>IFERROR(VLOOKUP($A1771,file!$A$1:$AA$4236,MATCH(filter!S$2,file!$A$1:$AA$1,0),0)," ")</f>
        <v xml:space="preserve"> </v>
      </c>
      <c r="T1771" t="str">
        <f>IFERROR(VLOOKUP($A1771,file!$A$1:$AA$4236,MATCH(filter!T$2,file!$A$1:$AA$1,0),0)," ")</f>
        <v xml:space="preserve"> </v>
      </c>
      <c r="U1771" t="str">
        <f>IFERROR(VLOOKUP($A1771,file!$A$1:$AA$4236,MATCH(filter!U$2,file!$A$1:$AA$1,0),0)," ")</f>
        <v xml:space="preserve"> </v>
      </c>
      <c r="V1771" t="str">
        <f>IFERROR(VLOOKUP($A1771,file!$A$1:$AA$4236,MATCH(filter!V$2,file!$A$1:$AA$1,0),0)," ")</f>
        <v xml:space="preserve"> </v>
      </c>
      <c r="W1771" t="str">
        <f>IFERROR(VLOOKUP($A1771,file!$A$1:$AA$4236,MATCH(filter!W$2,file!$A$1:$AA$1,0),0)," ")</f>
        <v xml:space="preserve"> </v>
      </c>
      <c r="X1771" t="str">
        <f>IFERROR(VLOOKUP($A1771,file!$A$1:$AA$4236,MATCH(filter!X$2,file!$A$1:$AA$1,0),0)," ")</f>
        <v xml:space="preserve"> </v>
      </c>
      <c r="Y1771" t="str">
        <f>IFERROR(VLOOKUP($A1771,file!$A$1:$AA$4236,MATCH(filter!Y$2,file!$A$1:$AA$1,0),0)," ")</f>
        <v xml:space="preserve"> </v>
      </c>
      <c r="Z1771" t="str">
        <f>IFERROR(VLOOKUP($A1771,file!$A$1:$AA$4236,MATCH(filter!Z$2,file!$A$1:$AA$1,0),0)," ")</f>
        <v xml:space="preserve"> </v>
      </c>
      <c r="AA1771" t="str">
        <f>IFERROR(VLOOKUP($A1771,file!$A$1:$AA$4236,MATCH(filter!AA$2,file!$A$1:$AA$1,0),0)," ")</f>
        <v xml:space="preserve"> </v>
      </c>
    </row>
    <row r="1772" spans="2:27" x14ac:dyDescent="0.25">
      <c r="B1772" t="str">
        <f>IFERROR(VLOOKUP($A1772,file!$A$1:$AA$4236,MATCH(filter!B$2,file!$A$1:$AA$1,0),0)," ")</f>
        <v xml:space="preserve"> </v>
      </c>
      <c r="C1772" t="str">
        <f>IFERROR(VLOOKUP($A1772,file!$A$1:$AA$4236,MATCH(filter!C$2,file!$A$1:$AA$1,0),0)," ")</f>
        <v xml:space="preserve"> </v>
      </c>
      <c r="D1772" t="str">
        <f>IFERROR(VLOOKUP($A1772,file!$A$1:$AA$4236,MATCH(filter!D$2,file!$A$1:$AA$1,0),0)," ")</f>
        <v xml:space="preserve"> </v>
      </c>
      <c r="E1772" t="str">
        <f>IFERROR(VLOOKUP($A1772,file!$A$1:$AA$4236,MATCH(filter!E$2,file!$A$1:$AA$1,0),0)," ")</f>
        <v xml:space="preserve"> </v>
      </c>
      <c r="F1772" t="str">
        <f>IFERROR(VLOOKUP($A1772,file!$A$1:$AA$4236,MATCH(filter!F$2,file!$A$1:$AA$1,0),0)," ")</f>
        <v xml:space="preserve"> </v>
      </c>
      <c r="G1772" t="str">
        <f>IFERROR(VLOOKUP($A1772,file!$A$1:$AA$4236,MATCH(filter!G$2,file!$A$1:$AA$1,0),0)," ")</f>
        <v xml:space="preserve"> </v>
      </c>
      <c r="H1772" t="str">
        <f>IFERROR(VLOOKUP($A1772,file!$A$1:$AA$4236,MATCH(filter!H$2,file!$A$1:$AA$1,0),0)," ")</f>
        <v xml:space="preserve"> </v>
      </c>
      <c r="I1772" t="str">
        <f>IFERROR(VLOOKUP($A1772,file!$A$1:$AA$4236,MATCH(filter!I$2,file!$A$1:$AA$1,0),0)," ")</f>
        <v xml:space="preserve"> </v>
      </c>
      <c r="J1772" t="str">
        <f>IFERROR(VLOOKUP($A1772,file!$A$1:$AA$4236,MATCH(filter!J$2,file!$A$1:$AA$1,0),0)," ")</f>
        <v xml:space="preserve"> </v>
      </c>
      <c r="K1772" t="str">
        <f>IFERROR(VLOOKUP($A1772,file!$A$1:$AA$4236,MATCH(filter!K$2,file!$A$1:$AA$1,0),0)," ")</f>
        <v xml:space="preserve"> </v>
      </c>
      <c r="L1772" t="str">
        <f>IFERROR(VLOOKUP($A1772,file!$A$1:$AA$4236,MATCH(filter!L$2,file!$A$1:$AA$1,0),0)," ")</f>
        <v xml:space="preserve"> </v>
      </c>
      <c r="M1772" t="str">
        <f>IFERROR(VLOOKUP($A1772,file!$A$1:$AA$4236,MATCH(filter!M$2,file!$A$1:$AA$1,0),0)," ")</f>
        <v xml:space="preserve"> </v>
      </c>
      <c r="N1772" t="str">
        <f>IFERROR(VLOOKUP($A1772,file!$A$1:$AA$4236,MATCH(filter!N$2,file!$A$1:$AA$1,0),0)," ")</f>
        <v xml:space="preserve"> </v>
      </c>
      <c r="O1772" t="str">
        <f>IFERROR(VLOOKUP($A1772,file!$A$1:$AA$4236,MATCH(filter!O$2,file!$A$1:$AA$1,0),0)," ")</f>
        <v xml:space="preserve"> </v>
      </c>
      <c r="P1772" t="str">
        <f>IFERROR(VLOOKUP($A1772,file!$A$1:$AA$4236,MATCH(filter!P$2,file!$A$1:$AA$1,0),0)," ")</f>
        <v xml:space="preserve"> </v>
      </c>
      <c r="Q1772" t="str">
        <f>IFERROR(VLOOKUP($A1772,file!$A$1:$AA$4236,MATCH(filter!Q$2,file!$A$1:$AA$1,0),0)," ")</f>
        <v xml:space="preserve"> </v>
      </c>
      <c r="R1772" t="str">
        <f>IFERROR(VLOOKUP($A1772,file!$A$1:$AA$4236,MATCH(filter!R$2,file!$A$1:$AA$1,0),0)," ")</f>
        <v xml:space="preserve"> </v>
      </c>
      <c r="S1772" t="str">
        <f>IFERROR(VLOOKUP($A1772,file!$A$1:$AA$4236,MATCH(filter!S$2,file!$A$1:$AA$1,0),0)," ")</f>
        <v xml:space="preserve"> </v>
      </c>
      <c r="T1772" t="str">
        <f>IFERROR(VLOOKUP($A1772,file!$A$1:$AA$4236,MATCH(filter!T$2,file!$A$1:$AA$1,0),0)," ")</f>
        <v xml:space="preserve"> </v>
      </c>
      <c r="U1772" t="str">
        <f>IFERROR(VLOOKUP($A1772,file!$A$1:$AA$4236,MATCH(filter!U$2,file!$A$1:$AA$1,0),0)," ")</f>
        <v xml:space="preserve"> </v>
      </c>
      <c r="V1772" t="str">
        <f>IFERROR(VLOOKUP($A1772,file!$A$1:$AA$4236,MATCH(filter!V$2,file!$A$1:$AA$1,0),0)," ")</f>
        <v xml:space="preserve"> </v>
      </c>
      <c r="W1772" t="str">
        <f>IFERROR(VLOOKUP($A1772,file!$A$1:$AA$4236,MATCH(filter!W$2,file!$A$1:$AA$1,0),0)," ")</f>
        <v xml:space="preserve"> </v>
      </c>
      <c r="X1772" t="str">
        <f>IFERROR(VLOOKUP($A1772,file!$A$1:$AA$4236,MATCH(filter!X$2,file!$A$1:$AA$1,0),0)," ")</f>
        <v xml:space="preserve"> </v>
      </c>
      <c r="Y1772" t="str">
        <f>IFERROR(VLOOKUP($A1772,file!$A$1:$AA$4236,MATCH(filter!Y$2,file!$A$1:$AA$1,0),0)," ")</f>
        <v xml:space="preserve"> </v>
      </c>
      <c r="Z1772" t="str">
        <f>IFERROR(VLOOKUP($A1772,file!$A$1:$AA$4236,MATCH(filter!Z$2,file!$A$1:$AA$1,0),0)," ")</f>
        <v xml:space="preserve"> </v>
      </c>
      <c r="AA1772" t="str">
        <f>IFERROR(VLOOKUP($A1772,file!$A$1:$AA$4236,MATCH(filter!AA$2,file!$A$1:$AA$1,0),0)," ")</f>
        <v xml:space="preserve"> </v>
      </c>
    </row>
    <row r="1773" spans="2:27" x14ac:dyDescent="0.25">
      <c r="B1773" t="str">
        <f>IFERROR(VLOOKUP($A1773,file!$A$1:$AA$4236,MATCH(filter!B$2,file!$A$1:$AA$1,0),0)," ")</f>
        <v xml:space="preserve"> </v>
      </c>
      <c r="C1773" t="str">
        <f>IFERROR(VLOOKUP($A1773,file!$A$1:$AA$4236,MATCH(filter!C$2,file!$A$1:$AA$1,0),0)," ")</f>
        <v xml:space="preserve"> </v>
      </c>
      <c r="D1773" t="str">
        <f>IFERROR(VLOOKUP($A1773,file!$A$1:$AA$4236,MATCH(filter!D$2,file!$A$1:$AA$1,0),0)," ")</f>
        <v xml:space="preserve"> </v>
      </c>
      <c r="E1773" t="str">
        <f>IFERROR(VLOOKUP($A1773,file!$A$1:$AA$4236,MATCH(filter!E$2,file!$A$1:$AA$1,0),0)," ")</f>
        <v xml:space="preserve"> </v>
      </c>
      <c r="F1773" t="str">
        <f>IFERROR(VLOOKUP($A1773,file!$A$1:$AA$4236,MATCH(filter!F$2,file!$A$1:$AA$1,0),0)," ")</f>
        <v xml:space="preserve"> </v>
      </c>
      <c r="G1773" t="str">
        <f>IFERROR(VLOOKUP($A1773,file!$A$1:$AA$4236,MATCH(filter!G$2,file!$A$1:$AA$1,0),0)," ")</f>
        <v xml:space="preserve"> </v>
      </c>
      <c r="H1773" t="str">
        <f>IFERROR(VLOOKUP($A1773,file!$A$1:$AA$4236,MATCH(filter!H$2,file!$A$1:$AA$1,0),0)," ")</f>
        <v xml:space="preserve"> </v>
      </c>
      <c r="I1773" t="str">
        <f>IFERROR(VLOOKUP($A1773,file!$A$1:$AA$4236,MATCH(filter!I$2,file!$A$1:$AA$1,0),0)," ")</f>
        <v xml:space="preserve"> </v>
      </c>
      <c r="J1773" t="str">
        <f>IFERROR(VLOOKUP($A1773,file!$A$1:$AA$4236,MATCH(filter!J$2,file!$A$1:$AA$1,0),0)," ")</f>
        <v xml:space="preserve"> </v>
      </c>
      <c r="K1773" t="str">
        <f>IFERROR(VLOOKUP($A1773,file!$A$1:$AA$4236,MATCH(filter!K$2,file!$A$1:$AA$1,0),0)," ")</f>
        <v xml:space="preserve"> </v>
      </c>
      <c r="L1773" t="str">
        <f>IFERROR(VLOOKUP($A1773,file!$A$1:$AA$4236,MATCH(filter!L$2,file!$A$1:$AA$1,0),0)," ")</f>
        <v xml:space="preserve"> </v>
      </c>
      <c r="M1773" t="str">
        <f>IFERROR(VLOOKUP($A1773,file!$A$1:$AA$4236,MATCH(filter!M$2,file!$A$1:$AA$1,0),0)," ")</f>
        <v xml:space="preserve"> </v>
      </c>
      <c r="N1773" t="str">
        <f>IFERROR(VLOOKUP($A1773,file!$A$1:$AA$4236,MATCH(filter!N$2,file!$A$1:$AA$1,0),0)," ")</f>
        <v xml:space="preserve"> </v>
      </c>
      <c r="O1773" t="str">
        <f>IFERROR(VLOOKUP($A1773,file!$A$1:$AA$4236,MATCH(filter!O$2,file!$A$1:$AA$1,0),0)," ")</f>
        <v xml:space="preserve"> </v>
      </c>
      <c r="P1773" t="str">
        <f>IFERROR(VLOOKUP($A1773,file!$A$1:$AA$4236,MATCH(filter!P$2,file!$A$1:$AA$1,0),0)," ")</f>
        <v xml:space="preserve"> </v>
      </c>
      <c r="Q1773" t="str">
        <f>IFERROR(VLOOKUP($A1773,file!$A$1:$AA$4236,MATCH(filter!Q$2,file!$A$1:$AA$1,0),0)," ")</f>
        <v xml:space="preserve"> </v>
      </c>
      <c r="R1773" t="str">
        <f>IFERROR(VLOOKUP($A1773,file!$A$1:$AA$4236,MATCH(filter!R$2,file!$A$1:$AA$1,0),0)," ")</f>
        <v xml:space="preserve"> </v>
      </c>
      <c r="S1773" t="str">
        <f>IFERROR(VLOOKUP($A1773,file!$A$1:$AA$4236,MATCH(filter!S$2,file!$A$1:$AA$1,0),0)," ")</f>
        <v xml:space="preserve"> </v>
      </c>
      <c r="T1773" t="str">
        <f>IFERROR(VLOOKUP($A1773,file!$A$1:$AA$4236,MATCH(filter!T$2,file!$A$1:$AA$1,0),0)," ")</f>
        <v xml:space="preserve"> </v>
      </c>
      <c r="U1773" t="str">
        <f>IFERROR(VLOOKUP($A1773,file!$A$1:$AA$4236,MATCH(filter!U$2,file!$A$1:$AA$1,0),0)," ")</f>
        <v xml:space="preserve"> </v>
      </c>
      <c r="V1773" t="str">
        <f>IFERROR(VLOOKUP($A1773,file!$A$1:$AA$4236,MATCH(filter!V$2,file!$A$1:$AA$1,0),0)," ")</f>
        <v xml:space="preserve"> </v>
      </c>
      <c r="W1773" t="str">
        <f>IFERROR(VLOOKUP($A1773,file!$A$1:$AA$4236,MATCH(filter!W$2,file!$A$1:$AA$1,0),0)," ")</f>
        <v xml:space="preserve"> </v>
      </c>
      <c r="X1773" t="str">
        <f>IFERROR(VLOOKUP($A1773,file!$A$1:$AA$4236,MATCH(filter!X$2,file!$A$1:$AA$1,0),0)," ")</f>
        <v xml:space="preserve"> </v>
      </c>
      <c r="Y1773" t="str">
        <f>IFERROR(VLOOKUP($A1773,file!$A$1:$AA$4236,MATCH(filter!Y$2,file!$A$1:$AA$1,0),0)," ")</f>
        <v xml:space="preserve"> </v>
      </c>
      <c r="Z1773" t="str">
        <f>IFERROR(VLOOKUP($A1773,file!$A$1:$AA$4236,MATCH(filter!Z$2,file!$A$1:$AA$1,0),0)," ")</f>
        <v xml:space="preserve"> </v>
      </c>
      <c r="AA1773" t="str">
        <f>IFERROR(VLOOKUP($A1773,file!$A$1:$AA$4236,MATCH(filter!AA$2,file!$A$1:$AA$1,0),0)," ")</f>
        <v xml:space="preserve"> </v>
      </c>
    </row>
    <row r="1774" spans="2:27" x14ac:dyDescent="0.25">
      <c r="B1774" t="str">
        <f>IFERROR(VLOOKUP($A1774,file!$A$1:$AA$4236,MATCH(filter!B$2,file!$A$1:$AA$1,0),0)," ")</f>
        <v xml:space="preserve"> </v>
      </c>
      <c r="C1774" t="str">
        <f>IFERROR(VLOOKUP($A1774,file!$A$1:$AA$4236,MATCH(filter!C$2,file!$A$1:$AA$1,0),0)," ")</f>
        <v xml:space="preserve"> </v>
      </c>
      <c r="D1774" t="str">
        <f>IFERROR(VLOOKUP($A1774,file!$A$1:$AA$4236,MATCH(filter!D$2,file!$A$1:$AA$1,0),0)," ")</f>
        <v xml:space="preserve"> </v>
      </c>
      <c r="E1774" t="str">
        <f>IFERROR(VLOOKUP($A1774,file!$A$1:$AA$4236,MATCH(filter!E$2,file!$A$1:$AA$1,0),0)," ")</f>
        <v xml:space="preserve"> </v>
      </c>
      <c r="F1774" t="str">
        <f>IFERROR(VLOOKUP($A1774,file!$A$1:$AA$4236,MATCH(filter!F$2,file!$A$1:$AA$1,0),0)," ")</f>
        <v xml:space="preserve"> </v>
      </c>
      <c r="G1774" t="str">
        <f>IFERROR(VLOOKUP($A1774,file!$A$1:$AA$4236,MATCH(filter!G$2,file!$A$1:$AA$1,0),0)," ")</f>
        <v xml:space="preserve"> </v>
      </c>
      <c r="H1774" t="str">
        <f>IFERROR(VLOOKUP($A1774,file!$A$1:$AA$4236,MATCH(filter!H$2,file!$A$1:$AA$1,0),0)," ")</f>
        <v xml:space="preserve"> </v>
      </c>
      <c r="I1774" t="str">
        <f>IFERROR(VLOOKUP($A1774,file!$A$1:$AA$4236,MATCH(filter!I$2,file!$A$1:$AA$1,0),0)," ")</f>
        <v xml:space="preserve"> </v>
      </c>
      <c r="J1774" t="str">
        <f>IFERROR(VLOOKUP($A1774,file!$A$1:$AA$4236,MATCH(filter!J$2,file!$A$1:$AA$1,0),0)," ")</f>
        <v xml:space="preserve"> </v>
      </c>
      <c r="K1774" t="str">
        <f>IFERROR(VLOOKUP($A1774,file!$A$1:$AA$4236,MATCH(filter!K$2,file!$A$1:$AA$1,0),0)," ")</f>
        <v xml:space="preserve"> </v>
      </c>
      <c r="L1774" t="str">
        <f>IFERROR(VLOOKUP($A1774,file!$A$1:$AA$4236,MATCH(filter!L$2,file!$A$1:$AA$1,0),0)," ")</f>
        <v xml:space="preserve"> </v>
      </c>
      <c r="M1774" t="str">
        <f>IFERROR(VLOOKUP($A1774,file!$A$1:$AA$4236,MATCH(filter!M$2,file!$A$1:$AA$1,0),0)," ")</f>
        <v xml:space="preserve"> </v>
      </c>
      <c r="N1774" t="str">
        <f>IFERROR(VLOOKUP($A1774,file!$A$1:$AA$4236,MATCH(filter!N$2,file!$A$1:$AA$1,0),0)," ")</f>
        <v xml:space="preserve"> </v>
      </c>
      <c r="O1774" t="str">
        <f>IFERROR(VLOOKUP($A1774,file!$A$1:$AA$4236,MATCH(filter!O$2,file!$A$1:$AA$1,0),0)," ")</f>
        <v xml:space="preserve"> </v>
      </c>
      <c r="P1774" t="str">
        <f>IFERROR(VLOOKUP($A1774,file!$A$1:$AA$4236,MATCH(filter!P$2,file!$A$1:$AA$1,0),0)," ")</f>
        <v xml:space="preserve"> </v>
      </c>
      <c r="Q1774" t="str">
        <f>IFERROR(VLOOKUP($A1774,file!$A$1:$AA$4236,MATCH(filter!Q$2,file!$A$1:$AA$1,0),0)," ")</f>
        <v xml:space="preserve"> </v>
      </c>
      <c r="R1774" t="str">
        <f>IFERROR(VLOOKUP($A1774,file!$A$1:$AA$4236,MATCH(filter!R$2,file!$A$1:$AA$1,0),0)," ")</f>
        <v xml:space="preserve"> </v>
      </c>
      <c r="S1774" t="str">
        <f>IFERROR(VLOOKUP($A1774,file!$A$1:$AA$4236,MATCH(filter!S$2,file!$A$1:$AA$1,0),0)," ")</f>
        <v xml:space="preserve"> </v>
      </c>
      <c r="T1774" t="str">
        <f>IFERROR(VLOOKUP($A1774,file!$A$1:$AA$4236,MATCH(filter!T$2,file!$A$1:$AA$1,0),0)," ")</f>
        <v xml:space="preserve"> </v>
      </c>
      <c r="U1774" t="str">
        <f>IFERROR(VLOOKUP($A1774,file!$A$1:$AA$4236,MATCH(filter!U$2,file!$A$1:$AA$1,0),0)," ")</f>
        <v xml:space="preserve"> </v>
      </c>
      <c r="V1774" t="str">
        <f>IFERROR(VLOOKUP($A1774,file!$A$1:$AA$4236,MATCH(filter!V$2,file!$A$1:$AA$1,0),0)," ")</f>
        <v xml:space="preserve"> </v>
      </c>
      <c r="W1774" t="str">
        <f>IFERROR(VLOOKUP($A1774,file!$A$1:$AA$4236,MATCH(filter!W$2,file!$A$1:$AA$1,0),0)," ")</f>
        <v xml:space="preserve"> </v>
      </c>
      <c r="X1774" t="str">
        <f>IFERROR(VLOOKUP($A1774,file!$A$1:$AA$4236,MATCH(filter!X$2,file!$A$1:$AA$1,0),0)," ")</f>
        <v xml:space="preserve"> </v>
      </c>
      <c r="Y1774" t="str">
        <f>IFERROR(VLOOKUP($A1774,file!$A$1:$AA$4236,MATCH(filter!Y$2,file!$A$1:$AA$1,0),0)," ")</f>
        <v xml:space="preserve"> </v>
      </c>
      <c r="Z1774" t="str">
        <f>IFERROR(VLOOKUP($A1774,file!$A$1:$AA$4236,MATCH(filter!Z$2,file!$A$1:$AA$1,0),0)," ")</f>
        <v xml:space="preserve"> </v>
      </c>
      <c r="AA1774" t="str">
        <f>IFERROR(VLOOKUP($A1774,file!$A$1:$AA$4236,MATCH(filter!AA$2,file!$A$1:$AA$1,0),0)," ")</f>
        <v xml:space="preserve"> </v>
      </c>
    </row>
    <row r="1775" spans="2:27" x14ac:dyDescent="0.25">
      <c r="B1775" t="str">
        <f>IFERROR(VLOOKUP($A1775,file!$A$1:$AA$4236,MATCH(filter!B$2,file!$A$1:$AA$1,0),0)," ")</f>
        <v xml:space="preserve"> </v>
      </c>
      <c r="C1775" t="str">
        <f>IFERROR(VLOOKUP($A1775,file!$A$1:$AA$4236,MATCH(filter!C$2,file!$A$1:$AA$1,0),0)," ")</f>
        <v xml:space="preserve"> </v>
      </c>
      <c r="D1775" t="str">
        <f>IFERROR(VLOOKUP($A1775,file!$A$1:$AA$4236,MATCH(filter!D$2,file!$A$1:$AA$1,0),0)," ")</f>
        <v xml:space="preserve"> </v>
      </c>
      <c r="E1775" t="str">
        <f>IFERROR(VLOOKUP($A1775,file!$A$1:$AA$4236,MATCH(filter!E$2,file!$A$1:$AA$1,0),0)," ")</f>
        <v xml:space="preserve"> </v>
      </c>
      <c r="F1775" t="str">
        <f>IFERROR(VLOOKUP($A1775,file!$A$1:$AA$4236,MATCH(filter!F$2,file!$A$1:$AA$1,0),0)," ")</f>
        <v xml:space="preserve"> </v>
      </c>
      <c r="G1775" t="str">
        <f>IFERROR(VLOOKUP($A1775,file!$A$1:$AA$4236,MATCH(filter!G$2,file!$A$1:$AA$1,0),0)," ")</f>
        <v xml:space="preserve"> </v>
      </c>
      <c r="H1775" t="str">
        <f>IFERROR(VLOOKUP($A1775,file!$A$1:$AA$4236,MATCH(filter!H$2,file!$A$1:$AA$1,0),0)," ")</f>
        <v xml:space="preserve"> </v>
      </c>
      <c r="I1775" t="str">
        <f>IFERROR(VLOOKUP($A1775,file!$A$1:$AA$4236,MATCH(filter!I$2,file!$A$1:$AA$1,0),0)," ")</f>
        <v xml:space="preserve"> </v>
      </c>
      <c r="J1775" t="str">
        <f>IFERROR(VLOOKUP($A1775,file!$A$1:$AA$4236,MATCH(filter!J$2,file!$A$1:$AA$1,0),0)," ")</f>
        <v xml:space="preserve"> </v>
      </c>
      <c r="K1775" t="str">
        <f>IFERROR(VLOOKUP($A1775,file!$A$1:$AA$4236,MATCH(filter!K$2,file!$A$1:$AA$1,0),0)," ")</f>
        <v xml:space="preserve"> </v>
      </c>
      <c r="L1775" t="str">
        <f>IFERROR(VLOOKUP($A1775,file!$A$1:$AA$4236,MATCH(filter!L$2,file!$A$1:$AA$1,0),0)," ")</f>
        <v xml:space="preserve"> </v>
      </c>
      <c r="M1775" t="str">
        <f>IFERROR(VLOOKUP($A1775,file!$A$1:$AA$4236,MATCH(filter!M$2,file!$A$1:$AA$1,0),0)," ")</f>
        <v xml:space="preserve"> </v>
      </c>
      <c r="N1775" t="str">
        <f>IFERROR(VLOOKUP($A1775,file!$A$1:$AA$4236,MATCH(filter!N$2,file!$A$1:$AA$1,0),0)," ")</f>
        <v xml:space="preserve"> </v>
      </c>
      <c r="O1775" t="str">
        <f>IFERROR(VLOOKUP($A1775,file!$A$1:$AA$4236,MATCH(filter!O$2,file!$A$1:$AA$1,0),0)," ")</f>
        <v xml:space="preserve"> </v>
      </c>
      <c r="P1775" t="str">
        <f>IFERROR(VLOOKUP($A1775,file!$A$1:$AA$4236,MATCH(filter!P$2,file!$A$1:$AA$1,0),0)," ")</f>
        <v xml:space="preserve"> </v>
      </c>
      <c r="Q1775" t="str">
        <f>IFERROR(VLOOKUP($A1775,file!$A$1:$AA$4236,MATCH(filter!Q$2,file!$A$1:$AA$1,0),0)," ")</f>
        <v xml:space="preserve"> </v>
      </c>
      <c r="R1775" t="str">
        <f>IFERROR(VLOOKUP($A1775,file!$A$1:$AA$4236,MATCH(filter!R$2,file!$A$1:$AA$1,0),0)," ")</f>
        <v xml:space="preserve"> </v>
      </c>
      <c r="S1775" t="str">
        <f>IFERROR(VLOOKUP($A1775,file!$A$1:$AA$4236,MATCH(filter!S$2,file!$A$1:$AA$1,0),0)," ")</f>
        <v xml:space="preserve"> </v>
      </c>
      <c r="T1775" t="str">
        <f>IFERROR(VLOOKUP($A1775,file!$A$1:$AA$4236,MATCH(filter!T$2,file!$A$1:$AA$1,0),0)," ")</f>
        <v xml:space="preserve"> </v>
      </c>
      <c r="U1775" t="str">
        <f>IFERROR(VLOOKUP($A1775,file!$A$1:$AA$4236,MATCH(filter!U$2,file!$A$1:$AA$1,0),0)," ")</f>
        <v xml:space="preserve"> </v>
      </c>
      <c r="V1775" t="str">
        <f>IFERROR(VLOOKUP($A1775,file!$A$1:$AA$4236,MATCH(filter!V$2,file!$A$1:$AA$1,0),0)," ")</f>
        <v xml:space="preserve"> </v>
      </c>
      <c r="W1775" t="str">
        <f>IFERROR(VLOOKUP($A1775,file!$A$1:$AA$4236,MATCH(filter!W$2,file!$A$1:$AA$1,0),0)," ")</f>
        <v xml:space="preserve"> </v>
      </c>
      <c r="X1775" t="str">
        <f>IFERROR(VLOOKUP($A1775,file!$A$1:$AA$4236,MATCH(filter!X$2,file!$A$1:$AA$1,0),0)," ")</f>
        <v xml:space="preserve"> </v>
      </c>
      <c r="Y1775" t="str">
        <f>IFERROR(VLOOKUP($A1775,file!$A$1:$AA$4236,MATCH(filter!Y$2,file!$A$1:$AA$1,0),0)," ")</f>
        <v xml:space="preserve"> </v>
      </c>
      <c r="Z1775" t="str">
        <f>IFERROR(VLOOKUP($A1775,file!$A$1:$AA$4236,MATCH(filter!Z$2,file!$A$1:$AA$1,0),0)," ")</f>
        <v xml:space="preserve"> </v>
      </c>
      <c r="AA1775" t="str">
        <f>IFERROR(VLOOKUP($A1775,file!$A$1:$AA$4236,MATCH(filter!AA$2,file!$A$1:$AA$1,0),0)," ")</f>
        <v xml:space="preserve"> </v>
      </c>
    </row>
    <row r="1776" spans="2:27" x14ac:dyDescent="0.25">
      <c r="B1776" t="str">
        <f>IFERROR(VLOOKUP($A1776,file!$A$1:$AA$4236,MATCH(filter!B$2,file!$A$1:$AA$1,0),0)," ")</f>
        <v xml:space="preserve"> </v>
      </c>
      <c r="C1776" t="str">
        <f>IFERROR(VLOOKUP($A1776,file!$A$1:$AA$4236,MATCH(filter!C$2,file!$A$1:$AA$1,0),0)," ")</f>
        <v xml:space="preserve"> </v>
      </c>
      <c r="D1776" t="str">
        <f>IFERROR(VLOOKUP($A1776,file!$A$1:$AA$4236,MATCH(filter!D$2,file!$A$1:$AA$1,0),0)," ")</f>
        <v xml:space="preserve"> </v>
      </c>
      <c r="E1776" t="str">
        <f>IFERROR(VLOOKUP($A1776,file!$A$1:$AA$4236,MATCH(filter!E$2,file!$A$1:$AA$1,0),0)," ")</f>
        <v xml:space="preserve"> </v>
      </c>
      <c r="F1776" t="str">
        <f>IFERROR(VLOOKUP($A1776,file!$A$1:$AA$4236,MATCH(filter!F$2,file!$A$1:$AA$1,0),0)," ")</f>
        <v xml:space="preserve"> </v>
      </c>
      <c r="G1776" t="str">
        <f>IFERROR(VLOOKUP($A1776,file!$A$1:$AA$4236,MATCH(filter!G$2,file!$A$1:$AA$1,0),0)," ")</f>
        <v xml:space="preserve"> </v>
      </c>
      <c r="H1776" t="str">
        <f>IFERROR(VLOOKUP($A1776,file!$A$1:$AA$4236,MATCH(filter!H$2,file!$A$1:$AA$1,0),0)," ")</f>
        <v xml:space="preserve"> </v>
      </c>
      <c r="I1776" t="str">
        <f>IFERROR(VLOOKUP($A1776,file!$A$1:$AA$4236,MATCH(filter!I$2,file!$A$1:$AA$1,0),0)," ")</f>
        <v xml:space="preserve"> </v>
      </c>
      <c r="J1776" t="str">
        <f>IFERROR(VLOOKUP($A1776,file!$A$1:$AA$4236,MATCH(filter!J$2,file!$A$1:$AA$1,0),0)," ")</f>
        <v xml:space="preserve"> </v>
      </c>
      <c r="K1776" t="str">
        <f>IFERROR(VLOOKUP($A1776,file!$A$1:$AA$4236,MATCH(filter!K$2,file!$A$1:$AA$1,0),0)," ")</f>
        <v xml:space="preserve"> </v>
      </c>
      <c r="L1776" t="str">
        <f>IFERROR(VLOOKUP($A1776,file!$A$1:$AA$4236,MATCH(filter!L$2,file!$A$1:$AA$1,0),0)," ")</f>
        <v xml:space="preserve"> </v>
      </c>
      <c r="M1776" t="str">
        <f>IFERROR(VLOOKUP($A1776,file!$A$1:$AA$4236,MATCH(filter!M$2,file!$A$1:$AA$1,0),0)," ")</f>
        <v xml:space="preserve"> </v>
      </c>
      <c r="N1776" t="str">
        <f>IFERROR(VLOOKUP($A1776,file!$A$1:$AA$4236,MATCH(filter!N$2,file!$A$1:$AA$1,0),0)," ")</f>
        <v xml:space="preserve"> </v>
      </c>
      <c r="O1776" t="str">
        <f>IFERROR(VLOOKUP($A1776,file!$A$1:$AA$4236,MATCH(filter!O$2,file!$A$1:$AA$1,0),0)," ")</f>
        <v xml:space="preserve"> </v>
      </c>
      <c r="P1776" t="str">
        <f>IFERROR(VLOOKUP($A1776,file!$A$1:$AA$4236,MATCH(filter!P$2,file!$A$1:$AA$1,0),0)," ")</f>
        <v xml:space="preserve"> </v>
      </c>
      <c r="Q1776" t="str">
        <f>IFERROR(VLOOKUP($A1776,file!$A$1:$AA$4236,MATCH(filter!Q$2,file!$A$1:$AA$1,0),0)," ")</f>
        <v xml:space="preserve"> </v>
      </c>
      <c r="R1776" t="str">
        <f>IFERROR(VLOOKUP($A1776,file!$A$1:$AA$4236,MATCH(filter!R$2,file!$A$1:$AA$1,0),0)," ")</f>
        <v xml:space="preserve"> </v>
      </c>
      <c r="S1776" t="str">
        <f>IFERROR(VLOOKUP($A1776,file!$A$1:$AA$4236,MATCH(filter!S$2,file!$A$1:$AA$1,0),0)," ")</f>
        <v xml:space="preserve"> </v>
      </c>
      <c r="T1776" t="str">
        <f>IFERROR(VLOOKUP($A1776,file!$A$1:$AA$4236,MATCH(filter!T$2,file!$A$1:$AA$1,0),0)," ")</f>
        <v xml:space="preserve"> </v>
      </c>
      <c r="U1776" t="str">
        <f>IFERROR(VLOOKUP($A1776,file!$A$1:$AA$4236,MATCH(filter!U$2,file!$A$1:$AA$1,0),0)," ")</f>
        <v xml:space="preserve"> </v>
      </c>
      <c r="V1776" t="str">
        <f>IFERROR(VLOOKUP($A1776,file!$A$1:$AA$4236,MATCH(filter!V$2,file!$A$1:$AA$1,0),0)," ")</f>
        <v xml:space="preserve"> </v>
      </c>
      <c r="W1776" t="str">
        <f>IFERROR(VLOOKUP($A1776,file!$A$1:$AA$4236,MATCH(filter!W$2,file!$A$1:$AA$1,0),0)," ")</f>
        <v xml:space="preserve"> </v>
      </c>
      <c r="X1776" t="str">
        <f>IFERROR(VLOOKUP($A1776,file!$A$1:$AA$4236,MATCH(filter!X$2,file!$A$1:$AA$1,0),0)," ")</f>
        <v xml:space="preserve"> </v>
      </c>
      <c r="Y1776" t="str">
        <f>IFERROR(VLOOKUP($A1776,file!$A$1:$AA$4236,MATCH(filter!Y$2,file!$A$1:$AA$1,0),0)," ")</f>
        <v xml:space="preserve"> </v>
      </c>
      <c r="Z1776" t="str">
        <f>IFERROR(VLOOKUP($A1776,file!$A$1:$AA$4236,MATCH(filter!Z$2,file!$A$1:$AA$1,0),0)," ")</f>
        <v xml:space="preserve"> </v>
      </c>
      <c r="AA1776" t="str">
        <f>IFERROR(VLOOKUP($A1776,file!$A$1:$AA$4236,MATCH(filter!AA$2,file!$A$1:$AA$1,0),0)," ")</f>
        <v xml:space="preserve"> </v>
      </c>
    </row>
    <row r="1777" spans="2:27" x14ac:dyDescent="0.25">
      <c r="B1777" t="str">
        <f>IFERROR(VLOOKUP($A1777,file!$A$1:$AA$4236,MATCH(filter!B$2,file!$A$1:$AA$1,0),0)," ")</f>
        <v xml:space="preserve"> </v>
      </c>
      <c r="C1777" t="str">
        <f>IFERROR(VLOOKUP($A1777,file!$A$1:$AA$4236,MATCH(filter!C$2,file!$A$1:$AA$1,0),0)," ")</f>
        <v xml:space="preserve"> </v>
      </c>
      <c r="D1777" t="str">
        <f>IFERROR(VLOOKUP($A1777,file!$A$1:$AA$4236,MATCH(filter!D$2,file!$A$1:$AA$1,0),0)," ")</f>
        <v xml:space="preserve"> </v>
      </c>
      <c r="E1777" t="str">
        <f>IFERROR(VLOOKUP($A1777,file!$A$1:$AA$4236,MATCH(filter!E$2,file!$A$1:$AA$1,0),0)," ")</f>
        <v xml:space="preserve"> </v>
      </c>
      <c r="F1777" t="str">
        <f>IFERROR(VLOOKUP($A1777,file!$A$1:$AA$4236,MATCH(filter!F$2,file!$A$1:$AA$1,0),0)," ")</f>
        <v xml:space="preserve"> </v>
      </c>
      <c r="G1777" t="str">
        <f>IFERROR(VLOOKUP($A1777,file!$A$1:$AA$4236,MATCH(filter!G$2,file!$A$1:$AA$1,0),0)," ")</f>
        <v xml:space="preserve"> </v>
      </c>
      <c r="H1777" t="str">
        <f>IFERROR(VLOOKUP($A1777,file!$A$1:$AA$4236,MATCH(filter!H$2,file!$A$1:$AA$1,0),0)," ")</f>
        <v xml:space="preserve"> </v>
      </c>
      <c r="I1777" t="str">
        <f>IFERROR(VLOOKUP($A1777,file!$A$1:$AA$4236,MATCH(filter!I$2,file!$A$1:$AA$1,0),0)," ")</f>
        <v xml:space="preserve"> </v>
      </c>
      <c r="J1777" t="str">
        <f>IFERROR(VLOOKUP($A1777,file!$A$1:$AA$4236,MATCH(filter!J$2,file!$A$1:$AA$1,0),0)," ")</f>
        <v xml:space="preserve"> </v>
      </c>
      <c r="K1777" t="str">
        <f>IFERROR(VLOOKUP($A1777,file!$A$1:$AA$4236,MATCH(filter!K$2,file!$A$1:$AA$1,0),0)," ")</f>
        <v xml:space="preserve"> </v>
      </c>
      <c r="L1777" t="str">
        <f>IFERROR(VLOOKUP($A1777,file!$A$1:$AA$4236,MATCH(filter!L$2,file!$A$1:$AA$1,0),0)," ")</f>
        <v xml:space="preserve"> </v>
      </c>
      <c r="M1777" t="str">
        <f>IFERROR(VLOOKUP($A1777,file!$A$1:$AA$4236,MATCH(filter!M$2,file!$A$1:$AA$1,0),0)," ")</f>
        <v xml:space="preserve"> </v>
      </c>
      <c r="N1777" t="str">
        <f>IFERROR(VLOOKUP($A1777,file!$A$1:$AA$4236,MATCH(filter!N$2,file!$A$1:$AA$1,0),0)," ")</f>
        <v xml:space="preserve"> </v>
      </c>
      <c r="O1777" t="str">
        <f>IFERROR(VLOOKUP($A1777,file!$A$1:$AA$4236,MATCH(filter!O$2,file!$A$1:$AA$1,0),0)," ")</f>
        <v xml:space="preserve"> </v>
      </c>
      <c r="P1777" t="str">
        <f>IFERROR(VLOOKUP($A1777,file!$A$1:$AA$4236,MATCH(filter!P$2,file!$A$1:$AA$1,0),0)," ")</f>
        <v xml:space="preserve"> </v>
      </c>
      <c r="Q1777" t="str">
        <f>IFERROR(VLOOKUP($A1777,file!$A$1:$AA$4236,MATCH(filter!Q$2,file!$A$1:$AA$1,0),0)," ")</f>
        <v xml:space="preserve"> </v>
      </c>
      <c r="R1777" t="str">
        <f>IFERROR(VLOOKUP($A1777,file!$A$1:$AA$4236,MATCH(filter!R$2,file!$A$1:$AA$1,0),0)," ")</f>
        <v xml:space="preserve"> </v>
      </c>
      <c r="S1777" t="str">
        <f>IFERROR(VLOOKUP($A1777,file!$A$1:$AA$4236,MATCH(filter!S$2,file!$A$1:$AA$1,0),0)," ")</f>
        <v xml:space="preserve"> </v>
      </c>
      <c r="T1777" t="str">
        <f>IFERROR(VLOOKUP($A1777,file!$A$1:$AA$4236,MATCH(filter!T$2,file!$A$1:$AA$1,0),0)," ")</f>
        <v xml:space="preserve"> </v>
      </c>
      <c r="U1777" t="str">
        <f>IFERROR(VLOOKUP($A1777,file!$A$1:$AA$4236,MATCH(filter!U$2,file!$A$1:$AA$1,0),0)," ")</f>
        <v xml:space="preserve"> </v>
      </c>
      <c r="V1777" t="str">
        <f>IFERROR(VLOOKUP($A1777,file!$A$1:$AA$4236,MATCH(filter!V$2,file!$A$1:$AA$1,0),0)," ")</f>
        <v xml:space="preserve"> </v>
      </c>
      <c r="W1777" t="str">
        <f>IFERROR(VLOOKUP($A1777,file!$A$1:$AA$4236,MATCH(filter!W$2,file!$A$1:$AA$1,0),0)," ")</f>
        <v xml:space="preserve"> </v>
      </c>
      <c r="X1777" t="str">
        <f>IFERROR(VLOOKUP($A1777,file!$A$1:$AA$4236,MATCH(filter!X$2,file!$A$1:$AA$1,0),0)," ")</f>
        <v xml:space="preserve"> </v>
      </c>
      <c r="Y1777" t="str">
        <f>IFERROR(VLOOKUP($A1777,file!$A$1:$AA$4236,MATCH(filter!Y$2,file!$A$1:$AA$1,0),0)," ")</f>
        <v xml:space="preserve"> </v>
      </c>
      <c r="Z1777" t="str">
        <f>IFERROR(VLOOKUP($A1777,file!$A$1:$AA$4236,MATCH(filter!Z$2,file!$A$1:$AA$1,0),0)," ")</f>
        <v xml:space="preserve"> </v>
      </c>
      <c r="AA1777" t="str">
        <f>IFERROR(VLOOKUP($A1777,file!$A$1:$AA$4236,MATCH(filter!AA$2,file!$A$1:$AA$1,0),0)," ")</f>
        <v xml:space="preserve"> </v>
      </c>
    </row>
    <row r="1778" spans="2:27" x14ac:dyDescent="0.25">
      <c r="B1778" t="str">
        <f>IFERROR(VLOOKUP($A1778,file!$A$1:$AA$4236,MATCH(filter!B$2,file!$A$1:$AA$1,0),0)," ")</f>
        <v xml:space="preserve"> </v>
      </c>
      <c r="C1778" t="str">
        <f>IFERROR(VLOOKUP($A1778,file!$A$1:$AA$4236,MATCH(filter!C$2,file!$A$1:$AA$1,0),0)," ")</f>
        <v xml:space="preserve"> </v>
      </c>
      <c r="D1778" t="str">
        <f>IFERROR(VLOOKUP($A1778,file!$A$1:$AA$4236,MATCH(filter!D$2,file!$A$1:$AA$1,0),0)," ")</f>
        <v xml:space="preserve"> </v>
      </c>
      <c r="E1778" t="str">
        <f>IFERROR(VLOOKUP($A1778,file!$A$1:$AA$4236,MATCH(filter!E$2,file!$A$1:$AA$1,0),0)," ")</f>
        <v xml:space="preserve"> </v>
      </c>
      <c r="F1778" t="str">
        <f>IFERROR(VLOOKUP($A1778,file!$A$1:$AA$4236,MATCH(filter!F$2,file!$A$1:$AA$1,0),0)," ")</f>
        <v xml:space="preserve"> </v>
      </c>
      <c r="G1778" t="str">
        <f>IFERROR(VLOOKUP($A1778,file!$A$1:$AA$4236,MATCH(filter!G$2,file!$A$1:$AA$1,0),0)," ")</f>
        <v xml:space="preserve"> </v>
      </c>
      <c r="H1778" t="str">
        <f>IFERROR(VLOOKUP($A1778,file!$A$1:$AA$4236,MATCH(filter!H$2,file!$A$1:$AA$1,0),0)," ")</f>
        <v xml:space="preserve"> </v>
      </c>
      <c r="I1778" t="str">
        <f>IFERROR(VLOOKUP($A1778,file!$A$1:$AA$4236,MATCH(filter!I$2,file!$A$1:$AA$1,0),0)," ")</f>
        <v xml:space="preserve"> </v>
      </c>
      <c r="J1778" t="str">
        <f>IFERROR(VLOOKUP($A1778,file!$A$1:$AA$4236,MATCH(filter!J$2,file!$A$1:$AA$1,0),0)," ")</f>
        <v xml:space="preserve"> </v>
      </c>
      <c r="K1778" t="str">
        <f>IFERROR(VLOOKUP($A1778,file!$A$1:$AA$4236,MATCH(filter!K$2,file!$A$1:$AA$1,0),0)," ")</f>
        <v xml:space="preserve"> </v>
      </c>
      <c r="L1778" t="str">
        <f>IFERROR(VLOOKUP($A1778,file!$A$1:$AA$4236,MATCH(filter!L$2,file!$A$1:$AA$1,0),0)," ")</f>
        <v xml:space="preserve"> </v>
      </c>
      <c r="M1778" t="str">
        <f>IFERROR(VLOOKUP($A1778,file!$A$1:$AA$4236,MATCH(filter!M$2,file!$A$1:$AA$1,0),0)," ")</f>
        <v xml:space="preserve"> </v>
      </c>
      <c r="N1778" t="str">
        <f>IFERROR(VLOOKUP($A1778,file!$A$1:$AA$4236,MATCH(filter!N$2,file!$A$1:$AA$1,0),0)," ")</f>
        <v xml:space="preserve"> </v>
      </c>
      <c r="O1778" t="str">
        <f>IFERROR(VLOOKUP($A1778,file!$A$1:$AA$4236,MATCH(filter!O$2,file!$A$1:$AA$1,0),0)," ")</f>
        <v xml:space="preserve"> </v>
      </c>
      <c r="P1778" t="str">
        <f>IFERROR(VLOOKUP($A1778,file!$A$1:$AA$4236,MATCH(filter!P$2,file!$A$1:$AA$1,0),0)," ")</f>
        <v xml:space="preserve"> </v>
      </c>
      <c r="Q1778" t="str">
        <f>IFERROR(VLOOKUP($A1778,file!$A$1:$AA$4236,MATCH(filter!Q$2,file!$A$1:$AA$1,0),0)," ")</f>
        <v xml:space="preserve"> </v>
      </c>
      <c r="R1778" t="str">
        <f>IFERROR(VLOOKUP($A1778,file!$A$1:$AA$4236,MATCH(filter!R$2,file!$A$1:$AA$1,0),0)," ")</f>
        <v xml:space="preserve"> </v>
      </c>
      <c r="S1778" t="str">
        <f>IFERROR(VLOOKUP($A1778,file!$A$1:$AA$4236,MATCH(filter!S$2,file!$A$1:$AA$1,0),0)," ")</f>
        <v xml:space="preserve"> </v>
      </c>
      <c r="T1778" t="str">
        <f>IFERROR(VLOOKUP($A1778,file!$A$1:$AA$4236,MATCH(filter!T$2,file!$A$1:$AA$1,0),0)," ")</f>
        <v xml:space="preserve"> </v>
      </c>
      <c r="U1778" t="str">
        <f>IFERROR(VLOOKUP($A1778,file!$A$1:$AA$4236,MATCH(filter!U$2,file!$A$1:$AA$1,0),0)," ")</f>
        <v xml:space="preserve"> </v>
      </c>
      <c r="V1778" t="str">
        <f>IFERROR(VLOOKUP($A1778,file!$A$1:$AA$4236,MATCH(filter!V$2,file!$A$1:$AA$1,0),0)," ")</f>
        <v xml:space="preserve"> </v>
      </c>
      <c r="W1778" t="str">
        <f>IFERROR(VLOOKUP($A1778,file!$A$1:$AA$4236,MATCH(filter!W$2,file!$A$1:$AA$1,0),0)," ")</f>
        <v xml:space="preserve"> </v>
      </c>
      <c r="X1778" t="str">
        <f>IFERROR(VLOOKUP($A1778,file!$A$1:$AA$4236,MATCH(filter!X$2,file!$A$1:$AA$1,0),0)," ")</f>
        <v xml:space="preserve"> </v>
      </c>
      <c r="Y1778" t="str">
        <f>IFERROR(VLOOKUP($A1778,file!$A$1:$AA$4236,MATCH(filter!Y$2,file!$A$1:$AA$1,0),0)," ")</f>
        <v xml:space="preserve"> </v>
      </c>
      <c r="Z1778" t="str">
        <f>IFERROR(VLOOKUP($A1778,file!$A$1:$AA$4236,MATCH(filter!Z$2,file!$A$1:$AA$1,0),0)," ")</f>
        <v xml:space="preserve"> </v>
      </c>
      <c r="AA1778" t="str">
        <f>IFERROR(VLOOKUP($A1778,file!$A$1:$AA$4236,MATCH(filter!AA$2,file!$A$1:$AA$1,0),0)," ")</f>
        <v xml:space="preserve"> </v>
      </c>
    </row>
    <row r="1779" spans="2:27" x14ac:dyDescent="0.25">
      <c r="B1779" t="str">
        <f>IFERROR(VLOOKUP($A1779,file!$A$1:$AA$4236,MATCH(filter!B$2,file!$A$1:$AA$1,0),0)," ")</f>
        <v xml:space="preserve"> </v>
      </c>
      <c r="C1779" t="str">
        <f>IFERROR(VLOOKUP($A1779,file!$A$1:$AA$4236,MATCH(filter!C$2,file!$A$1:$AA$1,0),0)," ")</f>
        <v xml:space="preserve"> </v>
      </c>
      <c r="D1779" t="str">
        <f>IFERROR(VLOOKUP($A1779,file!$A$1:$AA$4236,MATCH(filter!D$2,file!$A$1:$AA$1,0),0)," ")</f>
        <v xml:space="preserve"> </v>
      </c>
      <c r="E1779" t="str">
        <f>IFERROR(VLOOKUP($A1779,file!$A$1:$AA$4236,MATCH(filter!E$2,file!$A$1:$AA$1,0),0)," ")</f>
        <v xml:space="preserve"> </v>
      </c>
      <c r="F1779" t="str">
        <f>IFERROR(VLOOKUP($A1779,file!$A$1:$AA$4236,MATCH(filter!F$2,file!$A$1:$AA$1,0),0)," ")</f>
        <v xml:space="preserve"> </v>
      </c>
      <c r="G1779" t="str">
        <f>IFERROR(VLOOKUP($A1779,file!$A$1:$AA$4236,MATCH(filter!G$2,file!$A$1:$AA$1,0),0)," ")</f>
        <v xml:space="preserve"> </v>
      </c>
      <c r="H1779" t="str">
        <f>IFERROR(VLOOKUP($A1779,file!$A$1:$AA$4236,MATCH(filter!H$2,file!$A$1:$AA$1,0),0)," ")</f>
        <v xml:space="preserve"> </v>
      </c>
      <c r="I1779" t="str">
        <f>IFERROR(VLOOKUP($A1779,file!$A$1:$AA$4236,MATCH(filter!I$2,file!$A$1:$AA$1,0),0)," ")</f>
        <v xml:space="preserve"> </v>
      </c>
      <c r="J1779" t="str">
        <f>IFERROR(VLOOKUP($A1779,file!$A$1:$AA$4236,MATCH(filter!J$2,file!$A$1:$AA$1,0),0)," ")</f>
        <v xml:space="preserve"> </v>
      </c>
      <c r="K1779" t="str">
        <f>IFERROR(VLOOKUP($A1779,file!$A$1:$AA$4236,MATCH(filter!K$2,file!$A$1:$AA$1,0),0)," ")</f>
        <v xml:space="preserve"> </v>
      </c>
      <c r="L1779" t="str">
        <f>IFERROR(VLOOKUP($A1779,file!$A$1:$AA$4236,MATCH(filter!L$2,file!$A$1:$AA$1,0),0)," ")</f>
        <v xml:space="preserve"> </v>
      </c>
      <c r="M1779" t="str">
        <f>IFERROR(VLOOKUP($A1779,file!$A$1:$AA$4236,MATCH(filter!M$2,file!$A$1:$AA$1,0),0)," ")</f>
        <v xml:space="preserve"> </v>
      </c>
      <c r="N1779" t="str">
        <f>IFERROR(VLOOKUP($A1779,file!$A$1:$AA$4236,MATCH(filter!N$2,file!$A$1:$AA$1,0),0)," ")</f>
        <v xml:space="preserve"> </v>
      </c>
      <c r="O1779" t="str">
        <f>IFERROR(VLOOKUP($A1779,file!$A$1:$AA$4236,MATCH(filter!O$2,file!$A$1:$AA$1,0),0)," ")</f>
        <v xml:space="preserve"> </v>
      </c>
      <c r="P1779" t="str">
        <f>IFERROR(VLOOKUP($A1779,file!$A$1:$AA$4236,MATCH(filter!P$2,file!$A$1:$AA$1,0),0)," ")</f>
        <v xml:space="preserve"> </v>
      </c>
      <c r="Q1779" t="str">
        <f>IFERROR(VLOOKUP($A1779,file!$A$1:$AA$4236,MATCH(filter!Q$2,file!$A$1:$AA$1,0),0)," ")</f>
        <v xml:space="preserve"> </v>
      </c>
      <c r="R1779" t="str">
        <f>IFERROR(VLOOKUP($A1779,file!$A$1:$AA$4236,MATCH(filter!R$2,file!$A$1:$AA$1,0),0)," ")</f>
        <v xml:space="preserve"> </v>
      </c>
      <c r="S1779" t="str">
        <f>IFERROR(VLOOKUP($A1779,file!$A$1:$AA$4236,MATCH(filter!S$2,file!$A$1:$AA$1,0),0)," ")</f>
        <v xml:space="preserve"> </v>
      </c>
      <c r="T1779" t="str">
        <f>IFERROR(VLOOKUP($A1779,file!$A$1:$AA$4236,MATCH(filter!T$2,file!$A$1:$AA$1,0),0)," ")</f>
        <v xml:space="preserve"> </v>
      </c>
      <c r="U1779" t="str">
        <f>IFERROR(VLOOKUP($A1779,file!$A$1:$AA$4236,MATCH(filter!U$2,file!$A$1:$AA$1,0),0)," ")</f>
        <v xml:space="preserve"> </v>
      </c>
      <c r="V1779" t="str">
        <f>IFERROR(VLOOKUP($A1779,file!$A$1:$AA$4236,MATCH(filter!V$2,file!$A$1:$AA$1,0),0)," ")</f>
        <v xml:space="preserve"> </v>
      </c>
      <c r="W1779" t="str">
        <f>IFERROR(VLOOKUP($A1779,file!$A$1:$AA$4236,MATCH(filter!W$2,file!$A$1:$AA$1,0),0)," ")</f>
        <v xml:space="preserve"> </v>
      </c>
      <c r="X1779" t="str">
        <f>IFERROR(VLOOKUP($A1779,file!$A$1:$AA$4236,MATCH(filter!X$2,file!$A$1:$AA$1,0),0)," ")</f>
        <v xml:space="preserve"> </v>
      </c>
      <c r="Y1779" t="str">
        <f>IFERROR(VLOOKUP($A1779,file!$A$1:$AA$4236,MATCH(filter!Y$2,file!$A$1:$AA$1,0),0)," ")</f>
        <v xml:space="preserve"> </v>
      </c>
      <c r="Z1779" t="str">
        <f>IFERROR(VLOOKUP($A1779,file!$A$1:$AA$4236,MATCH(filter!Z$2,file!$A$1:$AA$1,0),0)," ")</f>
        <v xml:space="preserve"> </v>
      </c>
      <c r="AA1779" t="str">
        <f>IFERROR(VLOOKUP($A1779,file!$A$1:$AA$4236,MATCH(filter!AA$2,file!$A$1:$AA$1,0),0)," ")</f>
        <v xml:space="preserve"> </v>
      </c>
    </row>
    <row r="1780" spans="2:27" x14ac:dyDescent="0.25">
      <c r="B1780" t="str">
        <f>IFERROR(VLOOKUP($A1780,file!$A$1:$AA$4236,MATCH(filter!B$2,file!$A$1:$AA$1,0),0)," ")</f>
        <v xml:space="preserve"> </v>
      </c>
      <c r="C1780" t="str">
        <f>IFERROR(VLOOKUP($A1780,file!$A$1:$AA$4236,MATCH(filter!C$2,file!$A$1:$AA$1,0),0)," ")</f>
        <v xml:space="preserve"> </v>
      </c>
      <c r="D1780" t="str">
        <f>IFERROR(VLOOKUP($A1780,file!$A$1:$AA$4236,MATCH(filter!D$2,file!$A$1:$AA$1,0),0)," ")</f>
        <v xml:space="preserve"> </v>
      </c>
      <c r="E1780" t="str">
        <f>IFERROR(VLOOKUP($A1780,file!$A$1:$AA$4236,MATCH(filter!E$2,file!$A$1:$AA$1,0),0)," ")</f>
        <v xml:space="preserve"> </v>
      </c>
      <c r="F1780" t="str">
        <f>IFERROR(VLOOKUP($A1780,file!$A$1:$AA$4236,MATCH(filter!F$2,file!$A$1:$AA$1,0),0)," ")</f>
        <v xml:space="preserve"> </v>
      </c>
      <c r="G1780" t="str">
        <f>IFERROR(VLOOKUP($A1780,file!$A$1:$AA$4236,MATCH(filter!G$2,file!$A$1:$AA$1,0),0)," ")</f>
        <v xml:space="preserve"> </v>
      </c>
      <c r="H1780" t="str">
        <f>IFERROR(VLOOKUP($A1780,file!$A$1:$AA$4236,MATCH(filter!H$2,file!$A$1:$AA$1,0),0)," ")</f>
        <v xml:space="preserve"> </v>
      </c>
      <c r="I1780" t="str">
        <f>IFERROR(VLOOKUP($A1780,file!$A$1:$AA$4236,MATCH(filter!I$2,file!$A$1:$AA$1,0),0)," ")</f>
        <v xml:space="preserve"> </v>
      </c>
      <c r="J1780" t="str">
        <f>IFERROR(VLOOKUP($A1780,file!$A$1:$AA$4236,MATCH(filter!J$2,file!$A$1:$AA$1,0),0)," ")</f>
        <v xml:space="preserve"> </v>
      </c>
      <c r="K1780" t="str">
        <f>IFERROR(VLOOKUP($A1780,file!$A$1:$AA$4236,MATCH(filter!K$2,file!$A$1:$AA$1,0),0)," ")</f>
        <v xml:space="preserve"> </v>
      </c>
      <c r="L1780" t="str">
        <f>IFERROR(VLOOKUP($A1780,file!$A$1:$AA$4236,MATCH(filter!L$2,file!$A$1:$AA$1,0),0)," ")</f>
        <v xml:space="preserve"> </v>
      </c>
      <c r="M1780" t="str">
        <f>IFERROR(VLOOKUP($A1780,file!$A$1:$AA$4236,MATCH(filter!M$2,file!$A$1:$AA$1,0),0)," ")</f>
        <v xml:space="preserve"> </v>
      </c>
      <c r="N1780" t="str">
        <f>IFERROR(VLOOKUP($A1780,file!$A$1:$AA$4236,MATCH(filter!N$2,file!$A$1:$AA$1,0),0)," ")</f>
        <v xml:space="preserve"> </v>
      </c>
      <c r="O1780" t="str">
        <f>IFERROR(VLOOKUP($A1780,file!$A$1:$AA$4236,MATCH(filter!O$2,file!$A$1:$AA$1,0),0)," ")</f>
        <v xml:space="preserve"> </v>
      </c>
      <c r="P1780" t="str">
        <f>IFERROR(VLOOKUP($A1780,file!$A$1:$AA$4236,MATCH(filter!P$2,file!$A$1:$AA$1,0),0)," ")</f>
        <v xml:space="preserve"> </v>
      </c>
      <c r="Q1780" t="str">
        <f>IFERROR(VLOOKUP($A1780,file!$A$1:$AA$4236,MATCH(filter!Q$2,file!$A$1:$AA$1,0),0)," ")</f>
        <v xml:space="preserve"> </v>
      </c>
      <c r="R1780" t="str">
        <f>IFERROR(VLOOKUP($A1780,file!$A$1:$AA$4236,MATCH(filter!R$2,file!$A$1:$AA$1,0),0)," ")</f>
        <v xml:space="preserve"> </v>
      </c>
      <c r="S1780" t="str">
        <f>IFERROR(VLOOKUP($A1780,file!$A$1:$AA$4236,MATCH(filter!S$2,file!$A$1:$AA$1,0),0)," ")</f>
        <v xml:space="preserve"> </v>
      </c>
      <c r="T1780" t="str">
        <f>IFERROR(VLOOKUP($A1780,file!$A$1:$AA$4236,MATCH(filter!T$2,file!$A$1:$AA$1,0),0)," ")</f>
        <v xml:space="preserve"> </v>
      </c>
      <c r="U1780" t="str">
        <f>IFERROR(VLOOKUP($A1780,file!$A$1:$AA$4236,MATCH(filter!U$2,file!$A$1:$AA$1,0),0)," ")</f>
        <v xml:space="preserve"> </v>
      </c>
      <c r="V1780" t="str">
        <f>IFERROR(VLOOKUP($A1780,file!$A$1:$AA$4236,MATCH(filter!V$2,file!$A$1:$AA$1,0),0)," ")</f>
        <v xml:space="preserve"> </v>
      </c>
      <c r="W1780" t="str">
        <f>IFERROR(VLOOKUP($A1780,file!$A$1:$AA$4236,MATCH(filter!W$2,file!$A$1:$AA$1,0),0)," ")</f>
        <v xml:space="preserve"> </v>
      </c>
      <c r="X1780" t="str">
        <f>IFERROR(VLOOKUP($A1780,file!$A$1:$AA$4236,MATCH(filter!X$2,file!$A$1:$AA$1,0),0)," ")</f>
        <v xml:space="preserve"> </v>
      </c>
      <c r="Y1780" t="str">
        <f>IFERROR(VLOOKUP($A1780,file!$A$1:$AA$4236,MATCH(filter!Y$2,file!$A$1:$AA$1,0),0)," ")</f>
        <v xml:space="preserve"> </v>
      </c>
      <c r="Z1780" t="str">
        <f>IFERROR(VLOOKUP($A1780,file!$A$1:$AA$4236,MATCH(filter!Z$2,file!$A$1:$AA$1,0),0)," ")</f>
        <v xml:space="preserve"> </v>
      </c>
      <c r="AA1780" t="str">
        <f>IFERROR(VLOOKUP($A1780,file!$A$1:$AA$4236,MATCH(filter!AA$2,file!$A$1:$AA$1,0),0)," ")</f>
        <v xml:space="preserve"> </v>
      </c>
    </row>
    <row r="1781" spans="2:27" x14ac:dyDescent="0.25">
      <c r="B1781" t="str">
        <f>IFERROR(VLOOKUP($A1781,file!$A$1:$AA$4236,MATCH(filter!B$2,file!$A$1:$AA$1,0),0)," ")</f>
        <v xml:space="preserve"> </v>
      </c>
      <c r="C1781" t="str">
        <f>IFERROR(VLOOKUP($A1781,file!$A$1:$AA$4236,MATCH(filter!C$2,file!$A$1:$AA$1,0),0)," ")</f>
        <v xml:space="preserve"> </v>
      </c>
      <c r="D1781" t="str">
        <f>IFERROR(VLOOKUP($A1781,file!$A$1:$AA$4236,MATCH(filter!D$2,file!$A$1:$AA$1,0),0)," ")</f>
        <v xml:space="preserve"> </v>
      </c>
      <c r="E1781" t="str">
        <f>IFERROR(VLOOKUP($A1781,file!$A$1:$AA$4236,MATCH(filter!E$2,file!$A$1:$AA$1,0),0)," ")</f>
        <v xml:space="preserve"> </v>
      </c>
      <c r="F1781" t="str">
        <f>IFERROR(VLOOKUP($A1781,file!$A$1:$AA$4236,MATCH(filter!F$2,file!$A$1:$AA$1,0),0)," ")</f>
        <v xml:space="preserve"> </v>
      </c>
      <c r="G1781" t="str">
        <f>IFERROR(VLOOKUP($A1781,file!$A$1:$AA$4236,MATCH(filter!G$2,file!$A$1:$AA$1,0),0)," ")</f>
        <v xml:space="preserve"> </v>
      </c>
      <c r="H1781" t="str">
        <f>IFERROR(VLOOKUP($A1781,file!$A$1:$AA$4236,MATCH(filter!H$2,file!$A$1:$AA$1,0),0)," ")</f>
        <v xml:space="preserve"> </v>
      </c>
      <c r="I1781" t="str">
        <f>IFERROR(VLOOKUP($A1781,file!$A$1:$AA$4236,MATCH(filter!I$2,file!$A$1:$AA$1,0),0)," ")</f>
        <v xml:space="preserve"> </v>
      </c>
      <c r="J1781" t="str">
        <f>IFERROR(VLOOKUP($A1781,file!$A$1:$AA$4236,MATCH(filter!J$2,file!$A$1:$AA$1,0),0)," ")</f>
        <v xml:space="preserve"> </v>
      </c>
      <c r="K1781" t="str">
        <f>IFERROR(VLOOKUP($A1781,file!$A$1:$AA$4236,MATCH(filter!K$2,file!$A$1:$AA$1,0),0)," ")</f>
        <v xml:space="preserve"> </v>
      </c>
      <c r="L1781" t="str">
        <f>IFERROR(VLOOKUP($A1781,file!$A$1:$AA$4236,MATCH(filter!L$2,file!$A$1:$AA$1,0),0)," ")</f>
        <v xml:space="preserve"> </v>
      </c>
      <c r="M1781" t="str">
        <f>IFERROR(VLOOKUP($A1781,file!$A$1:$AA$4236,MATCH(filter!M$2,file!$A$1:$AA$1,0),0)," ")</f>
        <v xml:space="preserve"> </v>
      </c>
      <c r="N1781" t="str">
        <f>IFERROR(VLOOKUP($A1781,file!$A$1:$AA$4236,MATCH(filter!N$2,file!$A$1:$AA$1,0),0)," ")</f>
        <v xml:space="preserve"> </v>
      </c>
      <c r="O1781" t="str">
        <f>IFERROR(VLOOKUP($A1781,file!$A$1:$AA$4236,MATCH(filter!O$2,file!$A$1:$AA$1,0),0)," ")</f>
        <v xml:space="preserve"> </v>
      </c>
      <c r="P1781" t="str">
        <f>IFERROR(VLOOKUP($A1781,file!$A$1:$AA$4236,MATCH(filter!P$2,file!$A$1:$AA$1,0),0)," ")</f>
        <v xml:space="preserve"> </v>
      </c>
      <c r="Q1781" t="str">
        <f>IFERROR(VLOOKUP($A1781,file!$A$1:$AA$4236,MATCH(filter!Q$2,file!$A$1:$AA$1,0),0)," ")</f>
        <v xml:space="preserve"> </v>
      </c>
      <c r="R1781" t="str">
        <f>IFERROR(VLOOKUP($A1781,file!$A$1:$AA$4236,MATCH(filter!R$2,file!$A$1:$AA$1,0),0)," ")</f>
        <v xml:space="preserve"> </v>
      </c>
      <c r="S1781" t="str">
        <f>IFERROR(VLOOKUP($A1781,file!$A$1:$AA$4236,MATCH(filter!S$2,file!$A$1:$AA$1,0),0)," ")</f>
        <v xml:space="preserve"> </v>
      </c>
      <c r="T1781" t="str">
        <f>IFERROR(VLOOKUP($A1781,file!$A$1:$AA$4236,MATCH(filter!T$2,file!$A$1:$AA$1,0),0)," ")</f>
        <v xml:space="preserve"> </v>
      </c>
      <c r="U1781" t="str">
        <f>IFERROR(VLOOKUP($A1781,file!$A$1:$AA$4236,MATCH(filter!U$2,file!$A$1:$AA$1,0),0)," ")</f>
        <v xml:space="preserve"> </v>
      </c>
      <c r="V1781" t="str">
        <f>IFERROR(VLOOKUP($A1781,file!$A$1:$AA$4236,MATCH(filter!V$2,file!$A$1:$AA$1,0),0)," ")</f>
        <v xml:space="preserve"> </v>
      </c>
      <c r="W1781" t="str">
        <f>IFERROR(VLOOKUP($A1781,file!$A$1:$AA$4236,MATCH(filter!W$2,file!$A$1:$AA$1,0),0)," ")</f>
        <v xml:space="preserve"> </v>
      </c>
      <c r="X1781" t="str">
        <f>IFERROR(VLOOKUP($A1781,file!$A$1:$AA$4236,MATCH(filter!X$2,file!$A$1:$AA$1,0),0)," ")</f>
        <v xml:space="preserve"> </v>
      </c>
      <c r="Y1781" t="str">
        <f>IFERROR(VLOOKUP($A1781,file!$A$1:$AA$4236,MATCH(filter!Y$2,file!$A$1:$AA$1,0),0)," ")</f>
        <v xml:space="preserve"> </v>
      </c>
      <c r="Z1781" t="str">
        <f>IFERROR(VLOOKUP($A1781,file!$A$1:$AA$4236,MATCH(filter!Z$2,file!$A$1:$AA$1,0),0)," ")</f>
        <v xml:space="preserve"> </v>
      </c>
      <c r="AA1781" t="str">
        <f>IFERROR(VLOOKUP($A1781,file!$A$1:$AA$4236,MATCH(filter!AA$2,file!$A$1:$AA$1,0),0)," ")</f>
        <v xml:space="preserve"> </v>
      </c>
    </row>
    <row r="1782" spans="2:27" x14ac:dyDescent="0.25">
      <c r="B1782" t="str">
        <f>IFERROR(VLOOKUP($A1782,file!$A$1:$AA$4236,MATCH(filter!B$2,file!$A$1:$AA$1,0),0)," ")</f>
        <v xml:space="preserve"> </v>
      </c>
      <c r="C1782" t="str">
        <f>IFERROR(VLOOKUP($A1782,file!$A$1:$AA$4236,MATCH(filter!C$2,file!$A$1:$AA$1,0),0)," ")</f>
        <v xml:space="preserve"> </v>
      </c>
      <c r="D1782" t="str">
        <f>IFERROR(VLOOKUP($A1782,file!$A$1:$AA$4236,MATCH(filter!D$2,file!$A$1:$AA$1,0),0)," ")</f>
        <v xml:space="preserve"> </v>
      </c>
      <c r="E1782" t="str">
        <f>IFERROR(VLOOKUP($A1782,file!$A$1:$AA$4236,MATCH(filter!E$2,file!$A$1:$AA$1,0),0)," ")</f>
        <v xml:space="preserve"> </v>
      </c>
      <c r="F1782" t="str">
        <f>IFERROR(VLOOKUP($A1782,file!$A$1:$AA$4236,MATCH(filter!F$2,file!$A$1:$AA$1,0),0)," ")</f>
        <v xml:space="preserve"> </v>
      </c>
      <c r="G1782" t="str">
        <f>IFERROR(VLOOKUP($A1782,file!$A$1:$AA$4236,MATCH(filter!G$2,file!$A$1:$AA$1,0),0)," ")</f>
        <v xml:space="preserve"> </v>
      </c>
      <c r="H1782" t="str">
        <f>IFERROR(VLOOKUP($A1782,file!$A$1:$AA$4236,MATCH(filter!H$2,file!$A$1:$AA$1,0),0)," ")</f>
        <v xml:space="preserve"> </v>
      </c>
      <c r="I1782" t="str">
        <f>IFERROR(VLOOKUP($A1782,file!$A$1:$AA$4236,MATCH(filter!I$2,file!$A$1:$AA$1,0),0)," ")</f>
        <v xml:space="preserve"> </v>
      </c>
      <c r="J1782" t="str">
        <f>IFERROR(VLOOKUP($A1782,file!$A$1:$AA$4236,MATCH(filter!J$2,file!$A$1:$AA$1,0),0)," ")</f>
        <v xml:space="preserve"> </v>
      </c>
      <c r="K1782" t="str">
        <f>IFERROR(VLOOKUP($A1782,file!$A$1:$AA$4236,MATCH(filter!K$2,file!$A$1:$AA$1,0),0)," ")</f>
        <v xml:space="preserve"> </v>
      </c>
      <c r="L1782" t="str">
        <f>IFERROR(VLOOKUP($A1782,file!$A$1:$AA$4236,MATCH(filter!L$2,file!$A$1:$AA$1,0),0)," ")</f>
        <v xml:space="preserve"> </v>
      </c>
      <c r="M1782" t="str">
        <f>IFERROR(VLOOKUP($A1782,file!$A$1:$AA$4236,MATCH(filter!M$2,file!$A$1:$AA$1,0),0)," ")</f>
        <v xml:space="preserve"> </v>
      </c>
      <c r="N1782" t="str">
        <f>IFERROR(VLOOKUP($A1782,file!$A$1:$AA$4236,MATCH(filter!N$2,file!$A$1:$AA$1,0),0)," ")</f>
        <v xml:space="preserve"> </v>
      </c>
      <c r="O1782" t="str">
        <f>IFERROR(VLOOKUP($A1782,file!$A$1:$AA$4236,MATCH(filter!O$2,file!$A$1:$AA$1,0),0)," ")</f>
        <v xml:space="preserve"> </v>
      </c>
      <c r="P1782" t="str">
        <f>IFERROR(VLOOKUP($A1782,file!$A$1:$AA$4236,MATCH(filter!P$2,file!$A$1:$AA$1,0),0)," ")</f>
        <v xml:space="preserve"> </v>
      </c>
      <c r="Q1782" t="str">
        <f>IFERROR(VLOOKUP($A1782,file!$A$1:$AA$4236,MATCH(filter!Q$2,file!$A$1:$AA$1,0),0)," ")</f>
        <v xml:space="preserve"> </v>
      </c>
      <c r="R1782" t="str">
        <f>IFERROR(VLOOKUP($A1782,file!$A$1:$AA$4236,MATCH(filter!R$2,file!$A$1:$AA$1,0),0)," ")</f>
        <v xml:space="preserve"> </v>
      </c>
      <c r="S1782" t="str">
        <f>IFERROR(VLOOKUP($A1782,file!$A$1:$AA$4236,MATCH(filter!S$2,file!$A$1:$AA$1,0),0)," ")</f>
        <v xml:space="preserve"> </v>
      </c>
      <c r="T1782" t="str">
        <f>IFERROR(VLOOKUP($A1782,file!$A$1:$AA$4236,MATCH(filter!T$2,file!$A$1:$AA$1,0),0)," ")</f>
        <v xml:space="preserve"> </v>
      </c>
      <c r="U1782" t="str">
        <f>IFERROR(VLOOKUP($A1782,file!$A$1:$AA$4236,MATCH(filter!U$2,file!$A$1:$AA$1,0),0)," ")</f>
        <v xml:space="preserve"> </v>
      </c>
      <c r="V1782" t="str">
        <f>IFERROR(VLOOKUP($A1782,file!$A$1:$AA$4236,MATCH(filter!V$2,file!$A$1:$AA$1,0),0)," ")</f>
        <v xml:space="preserve"> </v>
      </c>
      <c r="W1782" t="str">
        <f>IFERROR(VLOOKUP($A1782,file!$A$1:$AA$4236,MATCH(filter!W$2,file!$A$1:$AA$1,0),0)," ")</f>
        <v xml:space="preserve"> </v>
      </c>
      <c r="X1782" t="str">
        <f>IFERROR(VLOOKUP($A1782,file!$A$1:$AA$4236,MATCH(filter!X$2,file!$A$1:$AA$1,0),0)," ")</f>
        <v xml:space="preserve"> </v>
      </c>
      <c r="Y1782" t="str">
        <f>IFERROR(VLOOKUP($A1782,file!$A$1:$AA$4236,MATCH(filter!Y$2,file!$A$1:$AA$1,0),0)," ")</f>
        <v xml:space="preserve"> </v>
      </c>
      <c r="Z1782" t="str">
        <f>IFERROR(VLOOKUP($A1782,file!$A$1:$AA$4236,MATCH(filter!Z$2,file!$A$1:$AA$1,0),0)," ")</f>
        <v xml:space="preserve"> </v>
      </c>
      <c r="AA1782" t="str">
        <f>IFERROR(VLOOKUP($A1782,file!$A$1:$AA$4236,MATCH(filter!AA$2,file!$A$1:$AA$1,0),0)," ")</f>
        <v xml:space="preserve"> </v>
      </c>
    </row>
    <row r="1783" spans="2:27" x14ac:dyDescent="0.25">
      <c r="B1783" t="str">
        <f>IFERROR(VLOOKUP($A1783,file!$A$1:$AA$4236,MATCH(filter!B$2,file!$A$1:$AA$1,0),0)," ")</f>
        <v xml:space="preserve"> </v>
      </c>
      <c r="C1783" t="str">
        <f>IFERROR(VLOOKUP($A1783,file!$A$1:$AA$4236,MATCH(filter!C$2,file!$A$1:$AA$1,0),0)," ")</f>
        <v xml:space="preserve"> </v>
      </c>
      <c r="D1783" t="str">
        <f>IFERROR(VLOOKUP($A1783,file!$A$1:$AA$4236,MATCH(filter!D$2,file!$A$1:$AA$1,0),0)," ")</f>
        <v xml:space="preserve"> </v>
      </c>
      <c r="E1783" t="str">
        <f>IFERROR(VLOOKUP($A1783,file!$A$1:$AA$4236,MATCH(filter!E$2,file!$A$1:$AA$1,0),0)," ")</f>
        <v xml:space="preserve"> </v>
      </c>
      <c r="F1783" t="str">
        <f>IFERROR(VLOOKUP($A1783,file!$A$1:$AA$4236,MATCH(filter!F$2,file!$A$1:$AA$1,0),0)," ")</f>
        <v xml:space="preserve"> </v>
      </c>
      <c r="G1783" t="str">
        <f>IFERROR(VLOOKUP($A1783,file!$A$1:$AA$4236,MATCH(filter!G$2,file!$A$1:$AA$1,0),0)," ")</f>
        <v xml:space="preserve"> </v>
      </c>
      <c r="H1783" t="str">
        <f>IFERROR(VLOOKUP($A1783,file!$A$1:$AA$4236,MATCH(filter!H$2,file!$A$1:$AA$1,0),0)," ")</f>
        <v xml:space="preserve"> </v>
      </c>
      <c r="I1783" t="str">
        <f>IFERROR(VLOOKUP($A1783,file!$A$1:$AA$4236,MATCH(filter!I$2,file!$A$1:$AA$1,0),0)," ")</f>
        <v xml:space="preserve"> </v>
      </c>
      <c r="J1783" t="str">
        <f>IFERROR(VLOOKUP($A1783,file!$A$1:$AA$4236,MATCH(filter!J$2,file!$A$1:$AA$1,0),0)," ")</f>
        <v xml:space="preserve"> </v>
      </c>
      <c r="K1783" t="str">
        <f>IFERROR(VLOOKUP($A1783,file!$A$1:$AA$4236,MATCH(filter!K$2,file!$A$1:$AA$1,0),0)," ")</f>
        <v xml:space="preserve"> </v>
      </c>
      <c r="L1783" t="str">
        <f>IFERROR(VLOOKUP($A1783,file!$A$1:$AA$4236,MATCH(filter!L$2,file!$A$1:$AA$1,0),0)," ")</f>
        <v xml:space="preserve"> </v>
      </c>
      <c r="M1783" t="str">
        <f>IFERROR(VLOOKUP($A1783,file!$A$1:$AA$4236,MATCH(filter!M$2,file!$A$1:$AA$1,0),0)," ")</f>
        <v xml:space="preserve"> </v>
      </c>
      <c r="N1783" t="str">
        <f>IFERROR(VLOOKUP($A1783,file!$A$1:$AA$4236,MATCH(filter!N$2,file!$A$1:$AA$1,0),0)," ")</f>
        <v xml:space="preserve"> </v>
      </c>
      <c r="O1783" t="str">
        <f>IFERROR(VLOOKUP($A1783,file!$A$1:$AA$4236,MATCH(filter!O$2,file!$A$1:$AA$1,0),0)," ")</f>
        <v xml:space="preserve"> </v>
      </c>
      <c r="P1783" t="str">
        <f>IFERROR(VLOOKUP($A1783,file!$A$1:$AA$4236,MATCH(filter!P$2,file!$A$1:$AA$1,0),0)," ")</f>
        <v xml:space="preserve"> </v>
      </c>
      <c r="Q1783" t="str">
        <f>IFERROR(VLOOKUP($A1783,file!$A$1:$AA$4236,MATCH(filter!Q$2,file!$A$1:$AA$1,0),0)," ")</f>
        <v xml:space="preserve"> </v>
      </c>
      <c r="R1783" t="str">
        <f>IFERROR(VLOOKUP($A1783,file!$A$1:$AA$4236,MATCH(filter!R$2,file!$A$1:$AA$1,0),0)," ")</f>
        <v xml:space="preserve"> </v>
      </c>
      <c r="S1783" t="str">
        <f>IFERROR(VLOOKUP($A1783,file!$A$1:$AA$4236,MATCH(filter!S$2,file!$A$1:$AA$1,0),0)," ")</f>
        <v xml:space="preserve"> </v>
      </c>
      <c r="T1783" t="str">
        <f>IFERROR(VLOOKUP($A1783,file!$A$1:$AA$4236,MATCH(filter!T$2,file!$A$1:$AA$1,0),0)," ")</f>
        <v xml:space="preserve"> </v>
      </c>
      <c r="U1783" t="str">
        <f>IFERROR(VLOOKUP($A1783,file!$A$1:$AA$4236,MATCH(filter!U$2,file!$A$1:$AA$1,0),0)," ")</f>
        <v xml:space="preserve"> </v>
      </c>
      <c r="V1783" t="str">
        <f>IFERROR(VLOOKUP($A1783,file!$A$1:$AA$4236,MATCH(filter!V$2,file!$A$1:$AA$1,0),0)," ")</f>
        <v xml:space="preserve"> </v>
      </c>
      <c r="W1783" t="str">
        <f>IFERROR(VLOOKUP($A1783,file!$A$1:$AA$4236,MATCH(filter!W$2,file!$A$1:$AA$1,0),0)," ")</f>
        <v xml:space="preserve"> </v>
      </c>
      <c r="X1783" t="str">
        <f>IFERROR(VLOOKUP($A1783,file!$A$1:$AA$4236,MATCH(filter!X$2,file!$A$1:$AA$1,0),0)," ")</f>
        <v xml:space="preserve"> </v>
      </c>
      <c r="Y1783" t="str">
        <f>IFERROR(VLOOKUP($A1783,file!$A$1:$AA$4236,MATCH(filter!Y$2,file!$A$1:$AA$1,0),0)," ")</f>
        <v xml:space="preserve"> </v>
      </c>
      <c r="Z1783" t="str">
        <f>IFERROR(VLOOKUP($A1783,file!$A$1:$AA$4236,MATCH(filter!Z$2,file!$A$1:$AA$1,0),0)," ")</f>
        <v xml:space="preserve"> </v>
      </c>
      <c r="AA1783" t="str">
        <f>IFERROR(VLOOKUP($A1783,file!$A$1:$AA$4236,MATCH(filter!AA$2,file!$A$1:$AA$1,0),0)," ")</f>
        <v xml:space="preserve"> </v>
      </c>
    </row>
    <row r="1784" spans="2:27" x14ac:dyDescent="0.25">
      <c r="B1784" t="str">
        <f>IFERROR(VLOOKUP($A1784,file!$A$1:$AA$4236,MATCH(filter!B$2,file!$A$1:$AA$1,0),0)," ")</f>
        <v xml:space="preserve"> </v>
      </c>
      <c r="C1784" t="str">
        <f>IFERROR(VLOOKUP($A1784,file!$A$1:$AA$4236,MATCH(filter!C$2,file!$A$1:$AA$1,0),0)," ")</f>
        <v xml:space="preserve"> </v>
      </c>
      <c r="D1784" t="str">
        <f>IFERROR(VLOOKUP($A1784,file!$A$1:$AA$4236,MATCH(filter!D$2,file!$A$1:$AA$1,0),0)," ")</f>
        <v xml:space="preserve"> </v>
      </c>
      <c r="E1784" t="str">
        <f>IFERROR(VLOOKUP($A1784,file!$A$1:$AA$4236,MATCH(filter!E$2,file!$A$1:$AA$1,0),0)," ")</f>
        <v xml:space="preserve"> </v>
      </c>
      <c r="F1784" t="str">
        <f>IFERROR(VLOOKUP($A1784,file!$A$1:$AA$4236,MATCH(filter!F$2,file!$A$1:$AA$1,0),0)," ")</f>
        <v xml:space="preserve"> </v>
      </c>
      <c r="G1784" t="str">
        <f>IFERROR(VLOOKUP($A1784,file!$A$1:$AA$4236,MATCH(filter!G$2,file!$A$1:$AA$1,0),0)," ")</f>
        <v xml:space="preserve"> </v>
      </c>
      <c r="H1784" t="str">
        <f>IFERROR(VLOOKUP($A1784,file!$A$1:$AA$4236,MATCH(filter!H$2,file!$A$1:$AA$1,0),0)," ")</f>
        <v xml:space="preserve"> </v>
      </c>
      <c r="I1784" t="str">
        <f>IFERROR(VLOOKUP($A1784,file!$A$1:$AA$4236,MATCH(filter!I$2,file!$A$1:$AA$1,0),0)," ")</f>
        <v xml:space="preserve"> </v>
      </c>
      <c r="J1784" t="str">
        <f>IFERROR(VLOOKUP($A1784,file!$A$1:$AA$4236,MATCH(filter!J$2,file!$A$1:$AA$1,0),0)," ")</f>
        <v xml:space="preserve"> </v>
      </c>
      <c r="K1784" t="str">
        <f>IFERROR(VLOOKUP($A1784,file!$A$1:$AA$4236,MATCH(filter!K$2,file!$A$1:$AA$1,0),0)," ")</f>
        <v xml:space="preserve"> </v>
      </c>
      <c r="L1784" t="str">
        <f>IFERROR(VLOOKUP($A1784,file!$A$1:$AA$4236,MATCH(filter!L$2,file!$A$1:$AA$1,0),0)," ")</f>
        <v xml:space="preserve"> </v>
      </c>
      <c r="M1784" t="str">
        <f>IFERROR(VLOOKUP($A1784,file!$A$1:$AA$4236,MATCH(filter!M$2,file!$A$1:$AA$1,0),0)," ")</f>
        <v xml:space="preserve"> </v>
      </c>
      <c r="N1784" t="str">
        <f>IFERROR(VLOOKUP($A1784,file!$A$1:$AA$4236,MATCH(filter!N$2,file!$A$1:$AA$1,0),0)," ")</f>
        <v xml:space="preserve"> </v>
      </c>
      <c r="O1784" t="str">
        <f>IFERROR(VLOOKUP($A1784,file!$A$1:$AA$4236,MATCH(filter!O$2,file!$A$1:$AA$1,0),0)," ")</f>
        <v xml:space="preserve"> </v>
      </c>
      <c r="P1784" t="str">
        <f>IFERROR(VLOOKUP($A1784,file!$A$1:$AA$4236,MATCH(filter!P$2,file!$A$1:$AA$1,0),0)," ")</f>
        <v xml:space="preserve"> </v>
      </c>
      <c r="Q1784" t="str">
        <f>IFERROR(VLOOKUP($A1784,file!$A$1:$AA$4236,MATCH(filter!Q$2,file!$A$1:$AA$1,0),0)," ")</f>
        <v xml:space="preserve"> </v>
      </c>
      <c r="R1784" t="str">
        <f>IFERROR(VLOOKUP($A1784,file!$A$1:$AA$4236,MATCH(filter!R$2,file!$A$1:$AA$1,0),0)," ")</f>
        <v xml:space="preserve"> </v>
      </c>
      <c r="S1784" t="str">
        <f>IFERROR(VLOOKUP($A1784,file!$A$1:$AA$4236,MATCH(filter!S$2,file!$A$1:$AA$1,0),0)," ")</f>
        <v xml:space="preserve"> </v>
      </c>
      <c r="T1784" t="str">
        <f>IFERROR(VLOOKUP($A1784,file!$A$1:$AA$4236,MATCH(filter!T$2,file!$A$1:$AA$1,0),0)," ")</f>
        <v xml:space="preserve"> </v>
      </c>
      <c r="U1784" t="str">
        <f>IFERROR(VLOOKUP($A1784,file!$A$1:$AA$4236,MATCH(filter!U$2,file!$A$1:$AA$1,0),0)," ")</f>
        <v xml:space="preserve"> </v>
      </c>
      <c r="V1784" t="str">
        <f>IFERROR(VLOOKUP($A1784,file!$A$1:$AA$4236,MATCH(filter!V$2,file!$A$1:$AA$1,0),0)," ")</f>
        <v xml:space="preserve"> </v>
      </c>
      <c r="W1784" t="str">
        <f>IFERROR(VLOOKUP($A1784,file!$A$1:$AA$4236,MATCH(filter!W$2,file!$A$1:$AA$1,0),0)," ")</f>
        <v xml:space="preserve"> </v>
      </c>
      <c r="X1784" t="str">
        <f>IFERROR(VLOOKUP($A1784,file!$A$1:$AA$4236,MATCH(filter!X$2,file!$A$1:$AA$1,0),0)," ")</f>
        <v xml:space="preserve"> </v>
      </c>
      <c r="Y1784" t="str">
        <f>IFERROR(VLOOKUP($A1784,file!$A$1:$AA$4236,MATCH(filter!Y$2,file!$A$1:$AA$1,0),0)," ")</f>
        <v xml:space="preserve"> </v>
      </c>
      <c r="Z1784" t="str">
        <f>IFERROR(VLOOKUP($A1784,file!$A$1:$AA$4236,MATCH(filter!Z$2,file!$A$1:$AA$1,0),0)," ")</f>
        <v xml:space="preserve"> </v>
      </c>
      <c r="AA1784" t="str">
        <f>IFERROR(VLOOKUP($A1784,file!$A$1:$AA$4236,MATCH(filter!AA$2,file!$A$1:$AA$1,0),0)," ")</f>
        <v xml:space="preserve"> </v>
      </c>
    </row>
    <row r="1785" spans="2:27" x14ac:dyDescent="0.25">
      <c r="B1785" t="str">
        <f>IFERROR(VLOOKUP($A1785,file!$A$1:$AA$4236,MATCH(filter!B$2,file!$A$1:$AA$1,0),0)," ")</f>
        <v xml:space="preserve"> </v>
      </c>
      <c r="C1785" t="str">
        <f>IFERROR(VLOOKUP($A1785,file!$A$1:$AA$4236,MATCH(filter!C$2,file!$A$1:$AA$1,0),0)," ")</f>
        <v xml:space="preserve"> </v>
      </c>
      <c r="D1785" t="str">
        <f>IFERROR(VLOOKUP($A1785,file!$A$1:$AA$4236,MATCH(filter!D$2,file!$A$1:$AA$1,0),0)," ")</f>
        <v xml:space="preserve"> </v>
      </c>
      <c r="E1785" t="str">
        <f>IFERROR(VLOOKUP($A1785,file!$A$1:$AA$4236,MATCH(filter!E$2,file!$A$1:$AA$1,0),0)," ")</f>
        <v xml:space="preserve"> </v>
      </c>
      <c r="F1785" t="str">
        <f>IFERROR(VLOOKUP($A1785,file!$A$1:$AA$4236,MATCH(filter!F$2,file!$A$1:$AA$1,0),0)," ")</f>
        <v xml:space="preserve"> </v>
      </c>
      <c r="G1785" t="str">
        <f>IFERROR(VLOOKUP($A1785,file!$A$1:$AA$4236,MATCH(filter!G$2,file!$A$1:$AA$1,0),0)," ")</f>
        <v xml:space="preserve"> </v>
      </c>
      <c r="H1785" t="str">
        <f>IFERROR(VLOOKUP($A1785,file!$A$1:$AA$4236,MATCH(filter!H$2,file!$A$1:$AA$1,0),0)," ")</f>
        <v xml:space="preserve"> </v>
      </c>
      <c r="I1785" t="str">
        <f>IFERROR(VLOOKUP($A1785,file!$A$1:$AA$4236,MATCH(filter!I$2,file!$A$1:$AA$1,0),0)," ")</f>
        <v xml:space="preserve"> </v>
      </c>
      <c r="J1785" t="str">
        <f>IFERROR(VLOOKUP($A1785,file!$A$1:$AA$4236,MATCH(filter!J$2,file!$A$1:$AA$1,0),0)," ")</f>
        <v xml:space="preserve"> </v>
      </c>
      <c r="K1785" t="str">
        <f>IFERROR(VLOOKUP($A1785,file!$A$1:$AA$4236,MATCH(filter!K$2,file!$A$1:$AA$1,0),0)," ")</f>
        <v xml:space="preserve"> </v>
      </c>
      <c r="L1785" t="str">
        <f>IFERROR(VLOOKUP($A1785,file!$A$1:$AA$4236,MATCH(filter!L$2,file!$A$1:$AA$1,0),0)," ")</f>
        <v xml:space="preserve"> </v>
      </c>
      <c r="M1785" t="str">
        <f>IFERROR(VLOOKUP($A1785,file!$A$1:$AA$4236,MATCH(filter!M$2,file!$A$1:$AA$1,0),0)," ")</f>
        <v xml:space="preserve"> </v>
      </c>
      <c r="N1785" t="str">
        <f>IFERROR(VLOOKUP($A1785,file!$A$1:$AA$4236,MATCH(filter!N$2,file!$A$1:$AA$1,0),0)," ")</f>
        <v xml:space="preserve"> </v>
      </c>
      <c r="O1785" t="str">
        <f>IFERROR(VLOOKUP($A1785,file!$A$1:$AA$4236,MATCH(filter!O$2,file!$A$1:$AA$1,0),0)," ")</f>
        <v xml:space="preserve"> </v>
      </c>
      <c r="P1785" t="str">
        <f>IFERROR(VLOOKUP($A1785,file!$A$1:$AA$4236,MATCH(filter!P$2,file!$A$1:$AA$1,0),0)," ")</f>
        <v xml:space="preserve"> </v>
      </c>
      <c r="Q1785" t="str">
        <f>IFERROR(VLOOKUP($A1785,file!$A$1:$AA$4236,MATCH(filter!Q$2,file!$A$1:$AA$1,0),0)," ")</f>
        <v xml:space="preserve"> </v>
      </c>
      <c r="R1785" t="str">
        <f>IFERROR(VLOOKUP($A1785,file!$A$1:$AA$4236,MATCH(filter!R$2,file!$A$1:$AA$1,0),0)," ")</f>
        <v xml:space="preserve"> </v>
      </c>
      <c r="S1785" t="str">
        <f>IFERROR(VLOOKUP($A1785,file!$A$1:$AA$4236,MATCH(filter!S$2,file!$A$1:$AA$1,0),0)," ")</f>
        <v xml:space="preserve"> </v>
      </c>
      <c r="T1785" t="str">
        <f>IFERROR(VLOOKUP($A1785,file!$A$1:$AA$4236,MATCH(filter!T$2,file!$A$1:$AA$1,0),0)," ")</f>
        <v xml:space="preserve"> </v>
      </c>
      <c r="U1785" t="str">
        <f>IFERROR(VLOOKUP($A1785,file!$A$1:$AA$4236,MATCH(filter!U$2,file!$A$1:$AA$1,0),0)," ")</f>
        <v xml:space="preserve"> </v>
      </c>
      <c r="V1785" t="str">
        <f>IFERROR(VLOOKUP($A1785,file!$A$1:$AA$4236,MATCH(filter!V$2,file!$A$1:$AA$1,0),0)," ")</f>
        <v xml:space="preserve"> </v>
      </c>
      <c r="W1785" t="str">
        <f>IFERROR(VLOOKUP($A1785,file!$A$1:$AA$4236,MATCH(filter!W$2,file!$A$1:$AA$1,0),0)," ")</f>
        <v xml:space="preserve"> </v>
      </c>
      <c r="X1785" t="str">
        <f>IFERROR(VLOOKUP($A1785,file!$A$1:$AA$4236,MATCH(filter!X$2,file!$A$1:$AA$1,0),0)," ")</f>
        <v xml:space="preserve"> </v>
      </c>
      <c r="Y1785" t="str">
        <f>IFERROR(VLOOKUP($A1785,file!$A$1:$AA$4236,MATCH(filter!Y$2,file!$A$1:$AA$1,0),0)," ")</f>
        <v xml:space="preserve"> </v>
      </c>
      <c r="Z1785" t="str">
        <f>IFERROR(VLOOKUP($A1785,file!$A$1:$AA$4236,MATCH(filter!Z$2,file!$A$1:$AA$1,0),0)," ")</f>
        <v xml:space="preserve"> </v>
      </c>
      <c r="AA1785" t="str">
        <f>IFERROR(VLOOKUP($A1785,file!$A$1:$AA$4236,MATCH(filter!AA$2,file!$A$1:$AA$1,0),0)," ")</f>
        <v xml:space="preserve"> </v>
      </c>
    </row>
    <row r="1786" spans="2:27" x14ac:dyDescent="0.25">
      <c r="B1786" t="str">
        <f>IFERROR(VLOOKUP($A1786,file!$A$1:$AA$4236,MATCH(filter!B$2,file!$A$1:$AA$1,0),0)," ")</f>
        <v xml:space="preserve"> </v>
      </c>
      <c r="C1786" t="str">
        <f>IFERROR(VLOOKUP($A1786,file!$A$1:$AA$4236,MATCH(filter!C$2,file!$A$1:$AA$1,0),0)," ")</f>
        <v xml:space="preserve"> </v>
      </c>
      <c r="D1786" t="str">
        <f>IFERROR(VLOOKUP($A1786,file!$A$1:$AA$4236,MATCH(filter!D$2,file!$A$1:$AA$1,0),0)," ")</f>
        <v xml:space="preserve"> </v>
      </c>
      <c r="E1786" t="str">
        <f>IFERROR(VLOOKUP($A1786,file!$A$1:$AA$4236,MATCH(filter!E$2,file!$A$1:$AA$1,0),0)," ")</f>
        <v xml:space="preserve"> </v>
      </c>
      <c r="F1786" t="str">
        <f>IFERROR(VLOOKUP($A1786,file!$A$1:$AA$4236,MATCH(filter!F$2,file!$A$1:$AA$1,0),0)," ")</f>
        <v xml:space="preserve"> </v>
      </c>
      <c r="G1786" t="str">
        <f>IFERROR(VLOOKUP($A1786,file!$A$1:$AA$4236,MATCH(filter!G$2,file!$A$1:$AA$1,0),0)," ")</f>
        <v xml:space="preserve"> </v>
      </c>
      <c r="H1786" t="str">
        <f>IFERROR(VLOOKUP($A1786,file!$A$1:$AA$4236,MATCH(filter!H$2,file!$A$1:$AA$1,0),0)," ")</f>
        <v xml:space="preserve"> </v>
      </c>
      <c r="I1786" t="str">
        <f>IFERROR(VLOOKUP($A1786,file!$A$1:$AA$4236,MATCH(filter!I$2,file!$A$1:$AA$1,0),0)," ")</f>
        <v xml:space="preserve"> </v>
      </c>
      <c r="J1786" t="str">
        <f>IFERROR(VLOOKUP($A1786,file!$A$1:$AA$4236,MATCH(filter!J$2,file!$A$1:$AA$1,0),0)," ")</f>
        <v xml:space="preserve"> </v>
      </c>
      <c r="K1786" t="str">
        <f>IFERROR(VLOOKUP($A1786,file!$A$1:$AA$4236,MATCH(filter!K$2,file!$A$1:$AA$1,0),0)," ")</f>
        <v xml:space="preserve"> </v>
      </c>
      <c r="L1786" t="str">
        <f>IFERROR(VLOOKUP($A1786,file!$A$1:$AA$4236,MATCH(filter!L$2,file!$A$1:$AA$1,0),0)," ")</f>
        <v xml:space="preserve"> </v>
      </c>
      <c r="M1786" t="str">
        <f>IFERROR(VLOOKUP($A1786,file!$A$1:$AA$4236,MATCH(filter!M$2,file!$A$1:$AA$1,0),0)," ")</f>
        <v xml:space="preserve"> </v>
      </c>
      <c r="N1786" t="str">
        <f>IFERROR(VLOOKUP($A1786,file!$A$1:$AA$4236,MATCH(filter!N$2,file!$A$1:$AA$1,0),0)," ")</f>
        <v xml:space="preserve"> </v>
      </c>
      <c r="O1786" t="str">
        <f>IFERROR(VLOOKUP($A1786,file!$A$1:$AA$4236,MATCH(filter!O$2,file!$A$1:$AA$1,0),0)," ")</f>
        <v xml:space="preserve"> </v>
      </c>
      <c r="P1786" t="str">
        <f>IFERROR(VLOOKUP($A1786,file!$A$1:$AA$4236,MATCH(filter!P$2,file!$A$1:$AA$1,0),0)," ")</f>
        <v xml:space="preserve"> </v>
      </c>
      <c r="Q1786" t="str">
        <f>IFERROR(VLOOKUP($A1786,file!$A$1:$AA$4236,MATCH(filter!Q$2,file!$A$1:$AA$1,0),0)," ")</f>
        <v xml:space="preserve"> </v>
      </c>
      <c r="R1786" t="str">
        <f>IFERROR(VLOOKUP($A1786,file!$A$1:$AA$4236,MATCH(filter!R$2,file!$A$1:$AA$1,0),0)," ")</f>
        <v xml:space="preserve"> </v>
      </c>
      <c r="S1786" t="str">
        <f>IFERROR(VLOOKUP($A1786,file!$A$1:$AA$4236,MATCH(filter!S$2,file!$A$1:$AA$1,0),0)," ")</f>
        <v xml:space="preserve"> </v>
      </c>
      <c r="T1786" t="str">
        <f>IFERROR(VLOOKUP($A1786,file!$A$1:$AA$4236,MATCH(filter!T$2,file!$A$1:$AA$1,0),0)," ")</f>
        <v xml:space="preserve"> </v>
      </c>
      <c r="U1786" t="str">
        <f>IFERROR(VLOOKUP($A1786,file!$A$1:$AA$4236,MATCH(filter!U$2,file!$A$1:$AA$1,0),0)," ")</f>
        <v xml:space="preserve"> </v>
      </c>
      <c r="V1786" t="str">
        <f>IFERROR(VLOOKUP($A1786,file!$A$1:$AA$4236,MATCH(filter!V$2,file!$A$1:$AA$1,0),0)," ")</f>
        <v xml:space="preserve"> </v>
      </c>
      <c r="W1786" t="str">
        <f>IFERROR(VLOOKUP($A1786,file!$A$1:$AA$4236,MATCH(filter!W$2,file!$A$1:$AA$1,0),0)," ")</f>
        <v xml:space="preserve"> </v>
      </c>
      <c r="X1786" t="str">
        <f>IFERROR(VLOOKUP($A1786,file!$A$1:$AA$4236,MATCH(filter!X$2,file!$A$1:$AA$1,0),0)," ")</f>
        <v xml:space="preserve"> </v>
      </c>
      <c r="Y1786" t="str">
        <f>IFERROR(VLOOKUP($A1786,file!$A$1:$AA$4236,MATCH(filter!Y$2,file!$A$1:$AA$1,0),0)," ")</f>
        <v xml:space="preserve"> </v>
      </c>
      <c r="Z1786" t="str">
        <f>IFERROR(VLOOKUP($A1786,file!$A$1:$AA$4236,MATCH(filter!Z$2,file!$A$1:$AA$1,0),0)," ")</f>
        <v xml:space="preserve"> </v>
      </c>
      <c r="AA1786" t="str">
        <f>IFERROR(VLOOKUP($A1786,file!$A$1:$AA$4236,MATCH(filter!AA$2,file!$A$1:$AA$1,0),0)," ")</f>
        <v xml:space="preserve"> </v>
      </c>
    </row>
    <row r="1787" spans="2:27" x14ac:dyDescent="0.25">
      <c r="B1787" t="str">
        <f>IFERROR(VLOOKUP($A1787,file!$A$1:$AA$4236,MATCH(filter!B$2,file!$A$1:$AA$1,0),0)," ")</f>
        <v xml:space="preserve"> </v>
      </c>
      <c r="C1787" t="str">
        <f>IFERROR(VLOOKUP($A1787,file!$A$1:$AA$4236,MATCH(filter!C$2,file!$A$1:$AA$1,0),0)," ")</f>
        <v xml:space="preserve"> </v>
      </c>
      <c r="D1787" t="str">
        <f>IFERROR(VLOOKUP($A1787,file!$A$1:$AA$4236,MATCH(filter!D$2,file!$A$1:$AA$1,0),0)," ")</f>
        <v xml:space="preserve"> </v>
      </c>
      <c r="E1787" t="str">
        <f>IFERROR(VLOOKUP($A1787,file!$A$1:$AA$4236,MATCH(filter!E$2,file!$A$1:$AA$1,0),0)," ")</f>
        <v xml:space="preserve"> </v>
      </c>
      <c r="F1787" t="str">
        <f>IFERROR(VLOOKUP($A1787,file!$A$1:$AA$4236,MATCH(filter!F$2,file!$A$1:$AA$1,0),0)," ")</f>
        <v xml:space="preserve"> </v>
      </c>
      <c r="G1787" t="str">
        <f>IFERROR(VLOOKUP($A1787,file!$A$1:$AA$4236,MATCH(filter!G$2,file!$A$1:$AA$1,0),0)," ")</f>
        <v xml:space="preserve"> </v>
      </c>
      <c r="H1787" t="str">
        <f>IFERROR(VLOOKUP($A1787,file!$A$1:$AA$4236,MATCH(filter!H$2,file!$A$1:$AA$1,0),0)," ")</f>
        <v xml:space="preserve"> </v>
      </c>
      <c r="I1787" t="str">
        <f>IFERROR(VLOOKUP($A1787,file!$A$1:$AA$4236,MATCH(filter!I$2,file!$A$1:$AA$1,0),0)," ")</f>
        <v xml:space="preserve"> </v>
      </c>
      <c r="J1787" t="str">
        <f>IFERROR(VLOOKUP($A1787,file!$A$1:$AA$4236,MATCH(filter!J$2,file!$A$1:$AA$1,0),0)," ")</f>
        <v xml:space="preserve"> </v>
      </c>
      <c r="K1787" t="str">
        <f>IFERROR(VLOOKUP($A1787,file!$A$1:$AA$4236,MATCH(filter!K$2,file!$A$1:$AA$1,0),0)," ")</f>
        <v xml:space="preserve"> </v>
      </c>
      <c r="L1787" t="str">
        <f>IFERROR(VLOOKUP($A1787,file!$A$1:$AA$4236,MATCH(filter!L$2,file!$A$1:$AA$1,0),0)," ")</f>
        <v xml:space="preserve"> </v>
      </c>
      <c r="M1787" t="str">
        <f>IFERROR(VLOOKUP($A1787,file!$A$1:$AA$4236,MATCH(filter!M$2,file!$A$1:$AA$1,0),0)," ")</f>
        <v xml:space="preserve"> </v>
      </c>
      <c r="N1787" t="str">
        <f>IFERROR(VLOOKUP($A1787,file!$A$1:$AA$4236,MATCH(filter!N$2,file!$A$1:$AA$1,0),0)," ")</f>
        <v xml:space="preserve"> </v>
      </c>
      <c r="O1787" t="str">
        <f>IFERROR(VLOOKUP($A1787,file!$A$1:$AA$4236,MATCH(filter!O$2,file!$A$1:$AA$1,0),0)," ")</f>
        <v xml:space="preserve"> </v>
      </c>
      <c r="P1787" t="str">
        <f>IFERROR(VLOOKUP($A1787,file!$A$1:$AA$4236,MATCH(filter!P$2,file!$A$1:$AA$1,0),0)," ")</f>
        <v xml:space="preserve"> </v>
      </c>
      <c r="Q1787" t="str">
        <f>IFERROR(VLOOKUP($A1787,file!$A$1:$AA$4236,MATCH(filter!Q$2,file!$A$1:$AA$1,0),0)," ")</f>
        <v xml:space="preserve"> </v>
      </c>
      <c r="R1787" t="str">
        <f>IFERROR(VLOOKUP($A1787,file!$A$1:$AA$4236,MATCH(filter!R$2,file!$A$1:$AA$1,0),0)," ")</f>
        <v xml:space="preserve"> </v>
      </c>
      <c r="S1787" t="str">
        <f>IFERROR(VLOOKUP($A1787,file!$A$1:$AA$4236,MATCH(filter!S$2,file!$A$1:$AA$1,0),0)," ")</f>
        <v xml:space="preserve"> </v>
      </c>
      <c r="T1787" t="str">
        <f>IFERROR(VLOOKUP($A1787,file!$A$1:$AA$4236,MATCH(filter!T$2,file!$A$1:$AA$1,0),0)," ")</f>
        <v xml:space="preserve"> </v>
      </c>
      <c r="U1787" t="str">
        <f>IFERROR(VLOOKUP($A1787,file!$A$1:$AA$4236,MATCH(filter!U$2,file!$A$1:$AA$1,0),0)," ")</f>
        <v xml:space="preserve"> </v>
      </c>
      <c r="V1787" t="str">
        <f>IFERROR(VLOOKUP($A1787,file!$A$1:$AA$4236,MATCH(filter!V$2,file!$A$1:$AA$1,0),0)," ")</f>
        <v xml:space="preserve"> </v>
      </c>
      <c r="W1787" t="str">
        <f>IFERROR(VLOOKUP($A1787,file!$A$1:$AA$4236,MATCH(filter!W$2,file!$A$1:$AA$1,0),0)," ")</f>
        <v xml:space="preserve"> </v>
      </c>
      <c r="X1787" t="str">
        <f>IFERROR(VLOOKUP($A1787,file!$A$1:$AA$4236,MATCH(filter!X$2,file!$A$1:$AA$1,0),0)," ")</f>
        <v xml:space="preserve"> </v>
      </c>
      <c r="Y1787" t="str">
        <f>IFERROR(VLOOKUP($A1787,file!$A$1:$AA$4236,MATCH(filter!Y$2,file!$A$1:$AA$1,0),0)," ")</f>
        <v xml:space="preserve"> </v>
      </c>
      <c r="Z1787" t="str">
        <f>IFERROR(VLOOKUP($A1787,file!$A$1:$AA$4236,MATCH(filter!Z$2,file!$A$1:$AA$1,0),0)," ")</f>
        <v xml:space="preserve"> </v>
      </c>
      <c r="AA1787" t="str">
        <f>IFERROR(VLOOKUP($A1787,file!$A$1:$AA$4236,MATCH(filter!AA$2,file!$A$1:$AA$1,0),0)," ")</f>
        <v xml:space="preserve"> </v>
      </c>
    </row>
    <row r="1788" spans="2:27" x14ac:dyDescent="0.25">
      <c r="B1788" t="str">
        <f>IFERROR(VLOOKUP($A1788,file!$A$1:$AA$4236,MATCH(filter!B$2,file!$A$1:$AA$1,0),0)," ")</f>
        <v xml:space="preserve"> </v>
      </c>
      <c r="C1788" t="str">
        <f>IFERROR(VLOOKUP($A1788,file!$A$1:$AA$4236,MATCH(filter!C$2,file!$A$1:$AA$1,0),0)," ")</f>
        <v xml:space="preserve"> </v>
      </c>
      <c r="D1788" t="str">
        <f>IFERROR(VLOOKUP($A1788,file!$A$1:$AA$4236,MATCH(filter!D$2,file!$A$1:$AA$1,0),0)," ")</f>
        <v xml:space="preserve"> </v>
      </c>
      <c r="E1788" t="str">
        <f>IFERROR(VLOOKUP($A1788,file!$A$1:$AA$4236,MATCH(filter!E$2,file!$A$1:$AA$1,0),0)," ")</f>
        <v xml:space="preserve"> </v>
      </c>
      <c r="F1788" t="str">
        <f>IFERROR(VLOOKUP($A1788,file!$A$1:$AA$4236,MATCH(filter!F$2,file!$A$1:$AA$1,0),0)," ")</f>
        <v xml:space="preserve"> </v>
      </c>
      <c r="G1788" t="str">
        <f>IFERROR(VLOOKUP($A1788,file!$A$1:$AA$4236,MATCH(filter!G$2,file!$A$1:$AA$1,0),0)," ")</f>
        <v xml:space="preserve"> </v>
      </c>
      <c r="H1788" t="str">
        <f>IFERROR(VLOOKUP($A1788,file!$A$1:$AA$4236,MATCH(filter!H$2,file!$A$1:$AA$1,0),0)," ")</f>
        <v xml:space="preserve"> </v>
      </c>
      <c r="I1788" t="str">
        <f>IFERROR(VLOOKUP($A1788,file!$A$1:$AA$4236,MATCH(filter!I$2,file!$A$1:$AA$1,0),0)," ")</f>
        <v xml:space="preserve"> </v>
      </c>
      <c r="J1788" t="str">
        <f>IFERROR(VLOOKUP($A1788,file!$A$1:$AA$4236,MATCH(filter!J$2,file!$A$1:$AA$1,0),0)," ")</f>
        <v xml:space="preserve"> </v>
      </c>
      <c r="K1788" t="str">
        <f>IFERROR(VLOOKUP($A1788,file!$A$1:$AA$4236,MATCH(filter!K$2,file!$A$1:$AA$1,0),0)," ")</f>
        <v xml:space="preserve"> </v>
      </c>
      <c r="L1788" t="str">
        <f>IFERROR(VLOOKUP($A1788,file!$A$1:$AA$4236,MATCH(filter!L$2,file!$A$1:$AA$1,0),0)," ")</f>
        <v xml:space="preserve"> </v>
      </c>
      <c r="M1788" t="str">
        <f>IFERROR(VLOOKUP($A1788,file!$A$1:$AA$4236,MATCH(filter!M$2,file!$A$1:$AA$1,0),0)," ")</f>
        <v xml:space="preserve"> </v>
      </c>
      <c r="N1788" t="str">
        <f>IFERROR(VLOOKUP($A1788,file!$A$1:$AA$4236,MATCH(filter!N$2,file!$A$1:$AA$1,0),0)," ")</f>
        <v xml:space="preserve"> </v>
      </c>
      <c r="O1788" t="str">
        <f>IFERROR(VLOOKUP($A1788,file!$A$1:$AA$4236,MATCH(filter!O$2,file!$A$1:$AA$1,0),0)," ")</f>
        <v xml:space="preserve"> </v>
      </c>
      <c r="P1788" t="str">
        <f>IFERROR(VLOOKUP($A1788,file!$A$1:$AA$4236,MATCH(filter!P$2,file!$A$1:$AA$1,0),0)," ")</f>
        <v xml:space="preserve"> </v>
      </c>
      <c r="Q1788" t="str">
        <f>IFERROR(VLOOKUP($A1788,file!$A$1:$AA$4236,MATCH(filter!Q$2,file!$A$1:$AA$1,0),0)," ")</f>
        <v xml:space="preserve"> </v>
      </c>
      <c r="R1788" t="str">
        <f>IFERROR(VLOOKUP($A1788,file!$A$1:$AA$4236,MATCH(filter!R$2,file!$A$1:$AA$1,0),0)," ")</f>
        <v xml:space="preserve"> </v>
      </c>
      <c r="S1788" t="str">
        <f>IFERROR(VLOOKUP($A1788,file!$A$1:$AA$4236,MATCH(filter!S$2,file!$A$1:$AA$1,0),0)," ")</f>
        <v xml:space="preserve"> </v>
      </c>
      <c r="T1788" t="str">
        <f>IFERROR(VLOOKUP($A1788,file!$A$1:$AA$4236,MATCH(filter!T$2,file!$A$1:$AA$1,0),0)," ")</f>
        <v xml:space="preserve"> </v>
      </c>
      <c r="U1788" t="str">
        <f>IFERROR(VLOOKUP($A1788,file!$A$1:$AA$4236,MATCH(filter!U$2,file!$A$1:$AA$1,0),0)," ")</f>
        <v xml:space="preserve"> </v>
      </c>
      <c r="V1788" t="str">
        <f>IFERROR(VLOOKUP($A1788,file!$A$1:$AA$4236,MATCH(filter!V$2,file!$A$1:$AA$1,0),0)," ")</f>
        <v xml:space="preserve"> </v>
      </c>
      <c r="W1788" t="str">
        <f>IFERROR(VLOOKUP($A1788,file!$A$1:$AA$4236,MATCH(filter!W$2,file!$A$1:$AA$1,0),0)," ")</f>
        <v xml:space="preserve"> </v>
      </c>
      <c r="X1788" t="str">
        <f>IFERROR(VLOOKUP($A1788,file!$A$1:$AA$4236,MATCH(filter!X$2,file!$A$1:$AA$1,0),0)," ")</f>
        <v xml:space="preserve"> </v>
      </c>
      <c r="Y1788" t="str">
        <f>IFERROR(VLOOKUP($A1788,file!$A$1:$AA$4236,MATCH(filter!Y$2,file!$A$1:$AA$1,0),0)," ")</f>
        <v xml:space="preserve"> </v>
      </c>
      <c r="Z1788" t="str">
        <f>IFERROR(VLOOKUP($A1788,file!$A$1:$AA$4236,MATCH(filter!Z$2,file!$A$1:$AA$1,0),0)," ")</f>
        <v xml:space="preserve"> </v>
      </c>
      <c r="AA1788" t="str">
        <f>IFERROR(VLOOKUP($A1788,file!$A$1:$AA$4236,MATCH(filter!AA$2,file!$A$1:$AA$1,0),0)," ")</f>
        <v xml:space="preserve"> </v>
      </c>
    </row>
    <row r="1789" spans="2:27" x14ac:dyDescent="0.25">
      <c r="B1789" t="str">
        <f>IFERROR(VLOOKUP($A1789,file!$A$1:$AA$4236,MATCH(filter!B$2,file!$A$1:$AA$1,0),0)," ")</f>
        <v xml:space="preserve"> </v>
      </c>
      <c r="C1789" t="str">
        <f>IFERROR(VLOOKUP($A1789,file!$A$1:$AA$4236,MATCH(filter!C$2,file!$A$1:$AA$1,0),0)," ")</f>
        <v xml:space="preserve"> </v>
      </c>
      <c r="D1789" t="str">
        <f>IFERROR(VLOOKUP($A1789,file!$A$1:$AA$4236,MATCH(filter!D$2,file!$A$1:$AA$1,0),0)," ")</f>
        <v xml:space="preserve"> </v>
      </c>
      <c r="E1789" t="str">
        <f>IFERROR(VLOOKUP($A1789,file!$A$1:$AA$4236,MATCH(filter!E$2,file!$A$1:$AA$1,0),0)," ")</f>
        <v xml:space="preserve"> </v>
      </c>
      <c r="F1789" t="str">
        <f>IFERROR(VLOOKUP($A1789,file!$A$1:$AA$4236,MATCH(filter!F$2,file!$A$1:$AA$1,0),0)," ")</f>
        <v xml:space="preserve"> </v>
      </c>
      <c r="G1789" t="str">
        <f>IFERROR(VLOOKUP($A1789,file!$A$1:$AA$4236,MATCH(filter!G$2,file!$A$1:$AA$1,0),0)," ")</f>
        <v xml:space="preserve"> </v>
      </c>
      <c r="H1789" t="str">
        <f>IFERROR(VLOOKUP($A1789,file!$A$1:$AA$4236,MATCH(filter!H$2,file!$A$1:$AA$1,0),0)," ")</f>
        <v xml:space="preserve"> </v>
      </c>
      <c r="I1789" t="str">
        <f>IFERROR(VLOOKUP($A1789,file!$A$1:$AA$4236,MATCH(filter!I$2,file!$A$1:$AA$1,0),0)," ")</f>
        <v xml:space="preserve"> </v>
      </c>
      <c r="J1789" t="str">
        <f>IFERROR(VLOOKUP($A1789,file!$A$1:$AA$4236,MATCH(filter!J$2,file!$A$1:$AA$1,0),0)," ")</f>
        <v xml:space="preserve"> </v>
      </c>
      <c r="K1789" t="str">
        <f>IFERROR(VLOOKUP($A1789,file!$A$1:$AA$4236,MATCH(filter!K$2,file!$A$1:$AA$1,0),0)," ")</f>
        <v xml:space="preserve"> </v>
      </c>
      <c r="L1789" t="str">
        <f>IFERROR(VLOOKUP($A1789,file!$A$1:$AA$4236,MATCH(filter!L$2,file!$A$1:$AA$1,0),0)," ")</f>
        <v xml:space="preserve"> </v>
      </c>
      <c r="M1789" t="str">
        <f>IFERROR(VLOOKUP($A1789,file!$A$1:$AA$4236,MATCH(filter!M$2,file!$A$1:$AA$1,0),0)," ")</f>
        <v xml:space="preserve"> </v>
      </c>
      <c r="N1789" t="str">
        <f>IFERROR(VLOOKUP($A1789,file!$A$1:$AA$4236,MATCH(filter!N$2,file!$A$1:$AA$1,0),0)," ")</f>
        <v xml:space="preserve"> </v>
      </c>
      <c r="O1789" t="str">
        <f>IFERROR(VLOOKUP($A1789,file!$A$1:$AA$4236,MATCH(filter!O$2,file!$A$1:$AA$1,0),0)," ")</f>
        <v xml:space="preserve"> </v>
      </c>
      <c r="P1789" t="str">
        <f>IFERROR(VLOOKUP($A1789,file!$A$1:$AA$4236,MATCH(filter!P$2,file!$A$1:$AA$1,0),0)," ")</f>
        <v xml:space="preserve"> </v>
      </c>
      <c r="Q1789" t="str">
        <f>IFERROR(VLOOKUP($A1789,file!$A$1:$AA$4236,MATCH(filter!Q$2,file!$A$1:$AA$1,0),0)," ")</f>
        <v xml:space="preserve"> </v>
      </c>
      <c r="R1789" t="str">
        <f>IFERROR(VLOOKUP($A1789,file!$A$1:$AA$4236,MATCH(filter!R$2,file!$A$1:$AA$1,0),0)," ")</f>
        <v xml:space="preserve"> </v>
      </c>
      <c r="S1789" t="str">
        <f>IFERROR(VLOOKUP($A1789,file!$A$1:$AA$4236,MATCH(filter!S$2,file!$A$1:$AA$1,0),0)," ")</f>
        <v xml:space="preserve"> </v>
      </c>
      <c r="T1789" t="str">
        <f>IFERROR(VLOOKUP($A1789,file!$A$1:$AA$4236,MATCH(filter!T$2,file!$A$1:$AA$1,0),0)," ")</f>
        <v xml:space="preserve"> </v>
      </c>
      <c r="U1789" t="str">
        <f>IFERROR(VLOOKUP($A1789,file!$A$1:$AA$4236,MATCH(filter!U$2,file!$A$1:$AA$1,0),0)," ")</f>
        <v xml:space="preserve"> </v>
      </c>
      <c r="V1789" t="str">
        <f>IFERROR(VLOOKUP($A1789,file!$A$1:$AA$4236,MATCH(filter!V$2,file!$A$1:$AA$1,0),0)," ")</f>
        <v xml:space="preserve"> </v>
      </c>
      <c r="W1789" t="str">
        <f>IFERROR(VLOOKUP($A1789,file!$A$1:$AA$4236,MATCH(filter!W$2,file!$A$1:$AA$1,0),0)," ")</f>
        <v xml:space="preserve"> </v>
      </c>
      <c r="X1789" t="str">
        <f>IFERROR(VLOOKUP($A1789,file!$A$1:$AA$4236,MATCH(filter!X$2,file!$A$1:$AA$1,0),0)," ")</f>
        <v xml:space="preserve"> </v>
      </c>
      <c r="Y1789" t="str">
        <f>IFERROR(VLOOKUP($A1789,file!$A$1:$AA$4236,MATCH(filter!Y$2,file!$A$1:$AA$1,0),0)," ")</f>
        <v xml:space="preserve"> </v>
      </c>
      <c r="Z1789" t="str">
        <f>IFERROR(VLOOKUP($A1789,file!$A$1:$AA$4236,MATCH(filter!Z$2,file!$A$1:$AA$1,0),0)," ")</f>
        <v xml:space="preserve"> </v>
      </c>
      <c r="AA1789" t="str">
        <f>IFERROR(VLOOKUP($A1789,file!$A$1:$AA$4236,MATCH(filter!AA$2,file!$A$1:$AA$1,0),0)," ")</f>
        <v xml:space="preserve"> </v>
      </c>
    </row>
    <row r="1790" spans="2:27" x14ac:dyDescent="0.25">
      <c r="B1790" t="str">
        <f>IFERROR(VLOOKUP($A1790,file!$A$1:$AA$4236,MATCH(filter!B$2,file!$A$1:$AA$1,0),0)," ")</f>
        <v xml:space="preserve"> </v>
      </c>
      <c r="C1790" t="str">
        <f>IFERROR(VLOOKUP($A1790,file!$A$1:$AA$4236,MATCH(filter!C$2,file!$A$1:$AA$1,0),0)," ")</f>
        <v xml:space="preserve"> </v>
      </c>
      <c r="D1790" t="str">
        <f>IFERROR(VLOOKUP($A1790,file!$A$1:$AA$4236,MATCH(filter!D$2,file!$A$1:$AA$1,0),0)," ")</f>
        <v xml:space="preserve"> </v>
      </c>
      <c r="E1790" t="str">
        <f>IFERROR(VLOOKUP($A1790,file!$A$1:$AA$4236,MATCH(filter!E$2,file!$A$1:$AA$1,0),0)," ")</f>
        <v xml:space="preserve"> </v>
      </c>
      <c r="F1790" t="str">
        <f>IFERROR(VLOOKUP($A1790,file!$A$1:$AA$4236,MATCH(filter!F$2,file!$A$1:$AA$1,0),0)," ")</f>
        <v xml:space="preserve"> </v>
      </c>
      <c r="G1790" t="str">
        <f>IFERROR(VLOOKUP($A1790,file!$A$1:$AA$4236,MATCH(filter!G$2,file!$A$1:$AA$1,0),0)," ")</f>
        <v xml:space="preserve"> </v>
      </c>
      <c r="H1790" t="str">
        <f>IFERROR(VLOOKUP($A1790,file!$A$1:$AA$4236,MATCH(filter!H$2,file!$A$1:$AA$1,0),0)," ")</f>
        <v xml:space="preserve"> </v>
      </c>
      <c r="I1790" t="str">
        <f>IFERROR(VLOOKUP($A1790,file!$A$1:$AA$4236,MATCH(filter!I$2,file!$A$1:$AA$1,0),0)," ")</f>
        <v xml:space="preserve"> </v>
      </c>
      <c r="J1790" t="str">
        <f>IFERROR(VLOOKUP($A1790,file!$A$1:$AA$4236,MATCH(filter!J$2,file!$A$1:$AA$1,0),0)," ")</f>
        <v xml:space="preserve"> </v>
      </c>
      <c r="K1790" t="str">
        <f>IFERROR(VLOOKUP($A1790,file!$A$1:$AA$4236,MATCH(filter!K$2,file!$A$1:$AA$1,0),0)," ")</f>
        <v xml:space="preserve"> </v>
      </c>
      <c r="L1790" t="str">
        <f>IFERROR(VLOOKUP($A1790,file!$A$1:$AA$4236,MATCH(filter!L$2,file!$A$1:$AA$1,0),0)," ")</f>
        <v xml:space="preserve"> </v>
      </c>
      <c r="M1790" t="str">
        <f>IFERROR(VLOOKUP($A1790,file!$A$1:$AA$4236,MATCH(filter!M$2,file!$A$1:$AA$1,0),0)," ")</f>
        <v xml:space="preserve"> </v>
      </c>
      <c r="N1790" t="str">
        <f>IFERROR(VLOOKUP($A1790,file!$A$1:$AA$4236,MATCH(filter!N$2,file!$A$1:$AA$1,0),0)," ")</f>
        <v xml:space="preserve"> </v>
      </c>
      <c r="O1790" t="str">
        <f>IFERROR(VLOOKUP($A1790,file!$A$1:$AA$4236,MATCH(filter!O$2,file!$A$1:$AA$1,0),0)," ")</f>
        <v xml:space="preserve"> </v>
      </c>
      <c r="P1790" t="str">
        <f>IFERROR(VLOOKUP($A1790,file!$A$1:$AA$4236,MATCH(filter!P$2,file!$A$1:$AA$1,0),0)," ")</f>
        <v xml:space="preserve"> </v>
      </c>
      <c r="Q1790" t="str">
        <f>IFERROR(VLOOKUP($A1790,file!$A$1:$AA$4236,MATCH(filter!Q$2,file!$A$1:$AA$1,0),0)," ")</f>
        <v xml:space="preserve"> </v>
      </c>
      <c r="R1790" t="str">
        <f>IFERROR(VLOOKUP($A1790,file!$A$1:$AA$4236,MATCH(filter!R$2,file!$A$1:$AA$1,0),0)," ")</f>
        <v xml:space="preserve"> </v>
      </c>
      <c r="S1790" t="str">
        <f>IFERROR(VLOOKUP($A1790,file!$A$1:$AA$4236,MATCH(filter!S$2,file!$A$1:$AA$1,0),0)," ")</f>
        <v xml:space="preserve"> </v>
      </c>
      <c r="T1790" t="str">
        <f>IFERROR(VLOOKUP($A1790,file!$A$1:$AA$4236,MATCH(filter!T$2,file!$A$1:$AA$1,0),0)," ")</f>
        <v xml:space="preserve"> </v>
      </c>
      <c r="U1790" t="str">
        <f>IFERROR(VLOOKUP($A1790,file!$A$1:$AA$4236,MATCH(filter!U$2,file!$A$1:$AA$1,0),0)," ")</f>
        <v xml:space="preserve"> </v>
      </c>
      <c r="V1790" t="str">
        <f>IFERROR(VLOOKUP($A1790,file!$A$1:$AA$4236,MATCH(filter!V$2,file!$A$1:$AA$1,0),0)," ")</f>
        <v xml:space="preserve"> </v>
      </c>
      <c r="W1790" t="str">
        <f>IFERROR(VLOOKUP($A1790,file!$A$1:$AA$4236,MATCH(filter!W$2,file!$A$1:$AA$1,0),0)," ")</f>
        <v xml:space="preserve"> </v>
      </c>
      <c r="X1790" t="str">
        <f>IFERROR(VLOOKUP($A1790,file!$A$1:$AA$4236,MATCH(filter!X$2,file!$A$1:$AA$1,0),0)," ")</f>
        <v xml:space="preserve"> </v>
      </c>
      <c r="Y1790" t="str">
        <f>IFERROR(VLOOKUP($A1790,file!$A$1:$AA$4236,MATCH(filter!Y$2,file!$A$1:$AA$1,0),0)," ")</f>
        <v xml:space="preserve"> </v>
      </c>
      <c r="Z1790" t="str">
        <f>IFERROR(VLOOKUP($A1790,file!$A$1:$AA$4236,MATCH(filter!Z$2,file!$A$1:$AA$1,0),0)," ")</f>
        <v xml:space="preserve"> </v>
      </c>
      <c r="AA1790" t="str">
        <f>IFERROR(VLOOKUP($A1790,file!$A$1:$AA$4236,MATCH(filter!AA$2,file!$A$1:$AA$1,0),0)," ")</f>
        <v xml:space="preserve"> </v>
      </c>
    </row>
    <row r="1791" spans="2:27" x14ac:dyDescent="0.25">
      <c r="B1791" t="str">
        <f>IFERROR(VLOOKUP($A1791,file!$A$1:$AA$4236,MATCH(filter!B$2,file!$A$1:$AA$1,0),0)," ")</f>
        <v xml:space="preserve"> </v>
      </c>
      <c r="C1791" t="str">
        <f>IFERROR(VLOOKUP($A1791,file!$A$1:$AA$4236,MATCH(filter!C$2,file!$A$1:$AA$1,0),0)," ")</f>
        <v xml:space="preserve"> </v>
      </c>
      <c r="D1791" t="str">
        <f>IFERROR(VLOOKUP($A1791,file!$A$1:$AA$4236,MATCH(filter!D$2,file!$A$1:$AA$1,0),0)," ")</f>
        <v xml:space="preserve"> </v>
      </c>
      <c r="E1791" t="str">
        <f>IFERROR(VLOOKUP($A1791,file!$A$1:$AA$4236,MATCH(filter!E$2,file!$A$1:$AA$1,0),0)," ")</f>
        <v xml:space="preserve"> </v>
      </c>
      <c r="F1791" t="str">
        <f>IFERROR(VLOOKUP($A1791,file!$A$1:$AA$4236,MATCH(filter!F$2,file!$A$1:$AA$1,0),0)," ")</f>
        <v xml:space="preserve"> </v>
      </c>
      <c r="G1791" t="str">
        <f>IFERROR(VLOOKUP($A1791,file!$A$1:$AA$4236,MATCH(filter!G$2,file!$A$1:$AA$1,0),0)," ")</f>
        <v xml:space="preserve"> </v>
      </c>
      <c r="H1791" t="str">
        <f>IFERROR(VLOOKUP($A1791,file!$A$1:$AA$4236,MATCH(filter!H$2,file!$A$1:$AA$1,0),0)," ")</f>
        <v xml:space="preserve"> </v>
      </c>
      <c r="I1791" t="str">
        <f>IFERROR(VLOOKUP($A1791,file!$A$1:$AA$4236,MATCH(filter!I$2,file!$A$1:$AA$1,0),0)," ")</f>
        <v xml:space="preserve"> </v>
      </c>
      <c r="J1791" t="str">
        <f>IFERROR(VLOOKUP($A1791,file!$A$1:$AA$4236,MATCH(filter!J$2,file!$A$1:$AA$1,0),0)," ")</f>
        <v xml:space="preserve"> </v>
      </c>
      <c r="K1791" t="str">
        <f>IFERROR(VLOOKUP($A1791,file!$A$1:$AA$4236,MATCH(filter!K$2,file!$A$1:$AA$1,0),0)," ")</f>
        <v xml:space="preserve"> </v>
      </c>
      <c r="L1791" t="str">
        <f>IFERROR(VLOOKUP($A1791,file!$A$1:$AA$4236,MATCH(filter!L$2,file!$A$1:$AA$1,0),0)," ")</f>
        <v xml:space="preserve"> </v>
      </c>
      <c r="M1791" t="str">
        <f>IFERROR(VLOOKUP($A1791,file!$A$1:$AA$4236,MATCH(filter!M$2,file!$A$1:$AA$1,0),0)," ")</f>
        <v xml:space="preserve"> </v>
      </c>
      <c r="N1791" t="str">
        <f>IFERROR(VLOOKUP($A1791,file!$A$1:$AA$4236,MATCH(filter!N$2,file!$A$1:$AA$1,0),0)," ")</f>
        <v xml:space="preserve"> </v>
      </c>
      <c r="O1791" t="str">
        <f>IFERROR(VLOOKUP($A1791,file!$A$1:$AA$4236,MATCH(filter!O$2,file!$A$1:$AA$1,0),0)," ")</f>
        <v xml:space="preserve"> </v>
      </c>
      <c r="P1791" t="str">
        <f>IFERROR(VLOOKUP($A1791,file!$A$1:$AA$4236,MATCH(filter!P$2,file!$A$1:$AA$1,0),0)," ")</f>
        <v xml:space="preserve"> </v>
      </c>
      <c r="Q1791" t="str">
        <f>IFERROR(VLOOKUP($A1791,file!$A$1:$AA$4236,MATCH(filter!Q$2,file!$A$1:$AA$1,0),0)," ")</f>
        <v xml:space="preserve"> </v>
      </c>
      <c r="R1791" t="str">
        <f>IFERROR(VLOOKUP($A1791,file!$A$1:$AA$4236,MATCH(filter!R$2,file!$A$1:$AA$1,0),0)," ")</f>
        <v xml:space="preserve"> </v>
      </c>
      <c r="S1791" t="str">
        <f>IFERROR(VLOOKUP($A1791,file!$A$1:$AA$4236,MATCH(filter!S$2,file!$A$1:$AA$1,0),0)," ")</f>
        <v xml:space="preserve"> </v>
      </c>
      <c r="T1791" t="str">
        <f>IFERROR(VLOOKUP($A1791,file!$A$1:$AA$4236,MATCH(filter!T$2,file!$A$1:$AA$1,0),0)," ")</f>
        <v xml:space="preserve"> </v>
      </c>
      <c r="U1791" t="str">
        <f>IFERROR(VLOOKUP($A1791,file!$A$1:$AA$4236,MATCH(filter!U$2,file!$A$1:$AA$1,0),0)," ")</f>
        <v xml:space="preserve"> </v>
      </c>
      <c r="V1791" t="str">
        <f>IFERROR(VLOOKUP($A1791,file!$A$1:$AA$4236,MATCH(filter!V$2,file!$A$1:$AA$1,0),0)," ")</f>
        <v xml:space="preserve"> </v>
      </c>
      <c r="W1791" t="str">
        <f>IFERROR(VLOOKUP($A1791,file!$A$1:$AA$4236,MATCH(filter!W$2,file!$A$1:$AA$1,0),0)," ")</f>
        <v xml:space="preserve"> </v>
      </c>
      <c r="X1791" t="str">
        <f>IFERROR(VLOOKUP($A1791,file!$A$1:$AA$4236,MATCH(filter!X$2,file!$A$1:$AA$1,0),0)," ")</f>
        <v xml:space="preserve"> </v>
      </c>
      <c r="Y1791" t="str">
        <f>IFERROR(VLOOKUP($A1791,file!$A$1:$AA$4236,MATCH(filter!Y$2,file!$A$1:$AA$1,0),0)," ")</f>
        <v xml:space="preserve"> </v>
      </c>
      <c r="Z1791" t="str">
        <f>IFERROR(VLOOKUP($A1791,file!$A$1:$AA$4236,MATCH(filter!Z$2,file!$A$1:$AA$1,0),0)," ")</f>
        <v xml:space="preserve"> </v>
      </c>
      <c r="AA1791" t="str">
        <f>IFERROR(VLOOKUP($A1791,file!$A$1:$AA$4236,MATCH(filter!AA$2,file!$A$1:$AA$1,0),0)," ")</f>
        <v xml:space="preserve"> </v>
      </c>
    </row>
    <row r="1792" spans="2:27" x14ac:dyDescent="0.25">
      <c r="B1792" t="str">
        <f>IFERROR(VLOOKUP($A1792,file!$A$1:$AA$4236,MATCH(filter!B$2,file!$A$1:$AA$1,0),0)," ")</f>
        <v xml:space="preserve"> </v>
      </c>
      <c r="C1792" t="str">
        <f>IFERROR(VLOOKUP($A1792,file!$A$1:$AA$4236,MATCH(filter!C$2,file!$A$1:$AA$1,0),0)," ")</f>
        <v xml:space="preserve"> </v>
      </c>
      <c r="D1792" t="str">
        <f>IFERROR(VLOOKUP($A1792,file!$A$1:$AA$4236,MATCH(filter!D$2,file!$A$1:$AA$1,0),0)," ")</f>
        <v xml:space="preserve"> </v>
      </c>
      <c r="E1792" t="str">
        <f>IFERROR(VLOOKUP($A1792,file!$A$1:$AA$4236,MATCH(filter!E$2,file!$A$1:$AA$1,0),0)," ")</f>
        <v xml:space="preserve"> </v>
      </c>
      <c r="F1792" t="str">
        <f>IFERROR(VLOOKUP($A1792,file!$A$1:$AA$4236,MATCH(filter!F$2,file!$A$1:$AA$1,0),0)," ")</f>
        <v xml:space="preserve"> </v>
      </c>
      <c r="G1792" t="str">
        <f>IFERROR(VLOOKUP($A1792,file!$A$1:$AA$4236,MATCH(filter!G$2,file!$A$1:$AA$1,0),0)," ")</f>
        <v xml:space="preserve"> </v>
      </c>
      <c r="H1792" t="str">
        <f>IFERROR(VLOOKUP($A1792,file!$A$1:$AA$4236,MATCH(filter!H$2,file!$A$1:$AA$1,0),0)," ")</f>
        <v xml:space="preserve"> </v>
      </c>
      <c r="I1792" t="str">
        <f>IFERROR(VLOOKUP($A1792,file!$A$1:$AA$4236,MATCH(filter!I$2,file!$A$1:$AA$1,0),0)," ")</f>
        <v xml:space="preserve"> </v>
      </c>
      <c r="J1792" t="str">
        <f>IFERROR(VLOOKUP($A1792,file!$A$1:$AA$4236,MATCH(filter!J$2,file!$A$1:$AA$1,0),0)," ")</f>
        <v xml:space="preserve"> </v>
      </c>
      <c r="K1792" t="str">
        <f>IFERROR(VLOOKUP($A1792,file!$A$1:$AA$4236,MATCH(filter!K$2,file!$A$1:$AA$1,0),0)," ")</f>
        <v xml:space="preserve"> </v>
      </c>
      <c r="L1792" t="str">
        <f>IFERROR(VLOOKUP($A1792,file!$A$1:$AA$4236,MATCH(filter!L$2,file!$A$1:$AA$1,0),0)," ")</f>
        <v xml:space="preserve"> </v>
      </c>
      <c r="M1792" t="str">
        <f>IFERROR(VLOOKUP($A1792,file!$A$1:$AA$4236,MATCH(filter!M$2,file!$A$1:$AA$1,0),0)," ")</f>
        <v xml:space="preserve"> </v>
      </c>
      <c r="N1792" t="str">
        <f>IFERROR(VLOOKUP($A1792,file!$A$1:$AA$4236,MATCH(filter!N$2,file!$A$1:$AA$1,0),0)," ")</f>
        <v xml:space="preserve"> </v>
      </c>
      <c r="O1792" t="str">
        <f>IFERROR(VLOOKUP($A1792,file!$A$1:$AA$4236,MATCH(filter!O$2,file!$A$1:$AA$1,0),0)," ")</f>
        <v xml:space="preserve"> </v>
      </c>
      <c r="P1792" t="str">
        <f>IFERROR(VLOOKUP($A1792,file!$A$1:$AA$4236,MATCH(filter!P$2,file!$A$1:$AA$1,0),0)," ")</f>
        <v xml:space="preserve"> </v>
      </c>
      <c r="Q1792" t="str">
        <f>IFERROR(VLOOKUP($A1792,file!$A$1:$AA$4236,MATCH(filter!Q$2,file!$A$1:$AA$1,0),0)," ")</f>
        <v xml:space="preserve"> </v>
      </c>
      <c r="R1792" t="str">
        <f>IFERROR(VLOOKUP($A1792,file!$A$1:$AA$4236,MATCH(filter!R$2,file!$A$1:$AA$1,0),0)," ")</f>
        <v xml:space="preserve"> </v>
      </c>
      <c r="S1792" t="str">
        <f>IFERROR(VLOOKUP($A1792,file!$A$1:$AA$4236,MATCH(filter!S$2,file!$A$1:$AA$1,0),0)," ")</f>
        <v xml:space="preserve"> </v>
      </c>
      <c r="T1792" t="str">
        <f>IFERROR(VLOOKUP($A1792,file!$A$1:$AA$4236,MATCH(filter!T$2,file!$A$1:$AA$1,0),0)," ")</f>
        <v xml:space="preserve"> </v>
      </c>
      <c r="U1792" t="str">
        <f>IFERROR(VLOOKUP($A1792,file!$A$1:$AA$4236,MATCH(filter!U$2,file!$A$1:$AA$1,0),0)," ")</f>
        <v xml:space="preserve"> </v>
      </c>
      <c r="V1792" t="str">
        <f>IFERROR(VLOOKUP($A1792,file!$A$1:$AA$4236,MATCH(filter!V$2,file!$A$1:$AA$1,0),0)," ")</f>
        <v xml:space="preserve"> </v>
      </c>
      <c r="W1792" t="str">
        <f>IFERROR(VLOOKUP($A1792,file!$A$1:$AA$4236,MATCH(filter!W$2,file!$A$1:$AA$1,0),0)," ")</f>
        <v xml:space="preserve"> </v>
      </c>
      <c r="X1792" t="str">
        <f>IFERROR(VLOOKUP($A1792,file!$A$1:$AA$4236,MATCH(filter!X$2,file!$A$1:$AA$1,0),0)," ")</f>
        <v xml:space="preserve"> </v>
      </c>
      <c r="Y1792" t="str">
        <f>IFERROR(VLOOKUP($A1792,file!$A$1:$AA$4236,MATCH(filter!Y$2,file!$A$1:$AA$1,0),0)," ")</f>
        <v xml:space="preserve"> </v>
      </c>
      <c r="Z1792" t="str">
        <f>IFERROR(VLOOKUP($A1792,file!$A$1:$AA$4236,MATCH(filter!Z$2,file!$A$1:$AA$1,0),0)," ")</f>
        <v xml:space="preserve"> </v>
      </c>
      <c r="AA1792" t="str">
        <f>IFERROR(VLOOKUP($A1792,file!$A$1:$AA$4236,MATCH(filter!AA$2,file!$A$1:$AA$1,0),0)," ")</f>
        <v xml:space="preserve"> </v>
      </c>
    </row>
    <row r="1793" spans="2:27" x14ac:dyDescent="0.25">
      <c r="B1793" t="str">
        <f>IFERROR(VLOOKUP($A1793,file!$A$1:$AA$4236,MATCH(filter!B$2,file!$A$1:$AA$1,0),0)," ")</f>
        <v xml:space="preserve"> </v>
      </c>
      <c r="C1793" t="str">
        <f>IFERROR(VLOOKUP($A1793,file!$A$1:$AA$4236,MATCH(filter!C$2,file!$A$1:$AA$1,0),0)," ")</f>
        <v xml:space="preserve"> </v>
      </c>
      <c r="D1793" t="str">
        <f>IFERROR(VLOOKUP($A1793,file!$A$1:$AA$4236,MATCH(filter!D$2,file!$A$1:$AA$1,0),0)," ")</f>
        <v xml:space="preserve"> </v>
      </c>
      <c r="E1793" t="str">
        <f>IFERROR(VLOOKUP($A1793,file!$A$1:$AA$4236,MATCH(filter!E$2,file!$A$1:$AA$1,0),0)," ")</f>
        <v xml:space="preserve"> </v>
      </c>
      <c r="F1793" t="str">
        <f>IFERROR(VLOOKUP($A1793,file!$A$1:$AA$4236,MATCH(filter!F$2,file!$A$1:$AA$1,0),0)," ")</f>
        <v xml:space="preserve"> </v>
      </c>
      <c r="G1793" t="str">
        <f>IFERROR(VLOOKUP($A1793,file!$A$1:$AA$4236,MATCH(filter!G$2,file!$A$1:$AA$1,0),0)," ")</f>
        <v xml:space="preserve"> </v>
      </c>
      <c r="H1793" t="str">
        <f>IFERROR(VLOOKUP($A1793,file!$A$1:$AA$4236,MATCH(filter!H$2,file!$A$1:$AA$1,0),0)," ")</f>
        <v xml:space="preserve"> </v>
      </c>
      <c r="I1793" t="str">
        <f>IFERROR(VLOOKUP($A1793,file!$A$1:$AA$4236,MATCH(filter!I$2,file!$A$1:$AA$1,0),0)," ")</f>
        <v xml:space="preserve"> </v>
      </c>
      <c r="J1793" t="str">
        <f>IFERROR(VLOOKUP($A1793,file!$A$1:$AA$4236,MATCH(filter!J$2,file!$A$1:$AA$1,0),0)," ")</f>
        <v xml:space="preserve"> </v>
      </c>
      <c r="K1793" t="str">
        <f>IFERROR(VLOOKUP($A1793,file!$A$1:$AA$4236,MATCH(filter!K$2,file!$A$1:$AA$1,0),0)," ")</f>
        <v xml:space="preserve"> </v>
      </c>
      <c r="L1793" t="str">
        <f>IFERROR(VLOOKUP($A1793,file!$A$1:$AA$4236,MATCH(filter!L$2,file!$A$1:$AA$1,0),0)," ")</f>
        <v xml:space="preserve"> </v>
      </c>
      <c r="M1793" t="str">
        <f>IFERROR(VLOOKUP($A1793,file!$A$1:$AA$4236,MATCH(filter!M$2,file!$A$1:$AA$1,0),0)," ")</f>
        <v xml:space="preserve"> </v>
      </c>
      <c r="N1793" t="str">
        <f>IFERROR(VLOOKUP($A1793,file!$A$1:$AA$4236,MATCH(filter!N$2,file!$A$1:$AA$1,0),0)," ")</f>
        <v xml:space="preserve"> </v>
      </c>
      <c r="O1793" t="str">
        <f>IFERROR(VLOOKUP($A1793,file!$A$1:$AA$4236,MATCH(filter!O$2,file!$A$1:$AA$1,0),0)," ")</f>
        <v xml:space="preserve"> </v>
      </c>
      <c r="P1793" t="str">
        <f>IFERROR(VLOOKUP($A1793,file!$A$1:$AA$4236,MATCH(filter!P$2,file!$A$1:$AA$1,0),0)," ")</f>
        <v xml:space="preserve"> </v>
      </c>
      <c r="Q1793" t="str">
        <f>IFERROR(VLOOKUP($A1793,file!$A$1:$AA$4236,MATCH(filter!Q$2,file!$A$1:$AA$1,0),0)," ")</f>
        <v xml:space="preserve"> </v>
      </c>
      <c r="R1793" t="str">
        <f>IFERROR(VLOOKUP($A1793,file!$A$1:$AA$4236,MATCH(filter!R$2,file!$A$1:$AA$1,0),0)," ")</f>
        <v xml:space="preserve"> </v>
      </c>
      <c r="S1793" t="str">
        <f>IFERROR(VLOOKUP($A1793,file!$A$1:$AA$4236,MATCH(filter!S$2,file!$A$1:$AA$1,0),0)," ")</f>
        <v xml:space="preserve"> </v>
      </c>
      <c r="T1793" t="str">
        <f>IFERROR(VLOOKUP($A1793,file!$A$1:$AA$4236,MATCH(filter!T$2,file!$A$1:$AA$1,0),0)," ")</f>
        <v xml:space="preserve"> </v>
      </c>
      <c r="U1793" t="str">
        <f>IFERROR(VLOOKUP($A1793,file!$A$1:$AA$4236,MATCH(filter!U$2,file!$A$1:$AA$1,0),0)," ")</f>
        <v xml:space="preserve"> </v>
      </c>
      <c r="V1793" t="str">
        <f>IFERROR(VLOOKUP($A1793,file!$A$1:$AA$4236,MATCH(filter!V$2,file!$A$1:$AA$1,0),0)," ")</f>
        <v xml:space="preserve"> </v>
      </c>
      <c r="W1793" t="str">
        <f>IFERROR(VLOOKUP($A1793,file!$A$1:$AA$4236,MATCH(filter!W$2,file!$A$1:$AA$1,0),0)," ")</f>
        <v xml:space="preserve"> </v>
      </c>
      <c r="X1793" t="str">
        <f>IFERROR(VLOOKUP($A1793,file!$A$1:$AA$4236,MATCH(filter!X$2,file!$A$1:$AA$1,0),0)," ")</f>
        <v xml:space="preserve"> </v>
      </c>
      <c r="Y1793" t="str">
        <f>IFERROR(VLOOKUP($A1793,file!$A$1:$AA$4236,MATCH(filter!Y$2,file!$A$1:$AA$1,0),0)," ")</f>
        <v xml:space="preserve"> </v>
      </c>
      <c r="Z1793" t="str">
        <f>IFERROR(VLOOKUP($A1793,file!$A$1:$AA$4236,MATCH(filter!Z$2,file!$A$1:$AA$1,0),0)," ")</f>
        <v xml:space="preserve"> </v>
      </c>
      <c r="AA1793" t="str">
        <f>IFERROR(VLOOKUP($A1793,file!$A$1:$AA$4236,MATCH(filter!AA$2,file!$A$1:$AA$1,0),0)," ")</f>
        <v xml:space="preserve"> </v>
      </c>
    </row>
    <row r="1794" spans="2:27" x14ac:dyDescent="0.25">
      <c r="B1794" t="str">
        <f>IFERROR(VLOOKUP($A1794,file!$A$1:$AA$4236,MATCH(filter!B$2,file!$A$1:$AA$1,0),0)," ")</f>
        <v xml:space="preserve"> </v>
      </c>
      <c r="C1794" t="str">
        <f>IFERROR(VLOOKUP($A1794,file!$A$1:$AA$4236,MATCH(filter!C$2,file!$A$1:$AA$1,0),0)," ")</f>
        <v xml:space="preserve"> </v>
      </c>
      <c r="D1794" t="str">
        <f>IFERROR(VLOOKUP($A1794,file!$A$1:$AA$4236,MATCH(filter!D$2,file!$A$1:$AA$1,0),0)," ")</f>
        <v xml:space="preserve"> </v>
      </c>
      <c r="E1794" t="str">
        <f>IFERROR(VLOOKUP($A1794,file!$A$1:$AA$4236,MATCH(filter!E$2,file!$A$1:$AA$1,0),0)," ")</f>
        <v xml:space="preserve"> </v>
      </c>
      <c r="F1794" t="str">
        <f>IFERROR(VLOOKUP($A1794,file!$A$1:$AA$4236,MATCH(filter!F$2,file!$A$1:$AA$1,0),0)," ")</f>
        <v xml:space="preserve"> </v>
      </c>
      <c r="G1794" t="str">
        <f>IFERROR(VLOOKUP($A1794,file!$A$1:$AA$4236,MATCH(filter!G$2,file!$A$1:$AA$1,0),0)," ")</f>
        <v xml:space="preserve"> </v>
      </c>
      <c r="H1794" t="str">
        <f>IFERROR(VLOOKUP($A1794,file!$A$1:$AA$4236,MATCH(filter!H$2,file!$A$1:$AA$1,0),0)," ")</f>
        <v xml:space="preserve"> </v>
      </c>
      <c r="I1794" t="str">
        <f>IFERROR(VLOOKUP($A1794,file!$A$1:$AA$4236,MATCH(filter!I$2,file!$A$1:$AA$1,0),0)," ")</f>
        <v xml:space="preserve"> </v>
      </c>
      <c r="J1794" t="str">
        <f>IFERROR(VLOOKUP($A1794,file!$A$1:$AA$4236,MATCH(filter!J$2,file!$A$1:$AA$1,0),0)," ")</f>
        <v xml:space="preserve"> </v>
      </c>
      <c r="K1794" t="str">
        <f>IFERROR(VLOOKUP($A1794,file!$A$1:$AA$4236,MATCH(filter!K$2,file!$A$1:$AA$1,0),0)," ")</f>
        <v xml:space="preserve"> </v>
      </c>
      <c r="L1794" t="str">
        <f>IFERROR(VLOOKUP($A1794,file!$A$1:$AA$4236,MATCH(filter!L$2,file!$A$1:$AA$1,0),0)," ")</f>
        <v xml:space="preserve"> </v>
      </c>
      <c r="M1794" t="str">
        <f>IFERROR(VLOOKUP($A1794,file!$A$1:$AA$4236,MATCH(filter!M$2,file!$A$1:$AA$1,0),0)," ")</f>
        <v xml:space="preserve"> </v>
      </c>
      <c r="N1794" t="str">
        <f>IFERROR(VLOOKUP($A1794,file!$A$1:$AA$4236,MATCH(filter!N$2,file!$A$1:$AA$1,0),0)," ")</f>
        <v xml:space="preserve"> </v>
      </c>
      <c r="O1794" t="str">
        <f>IFERROR(VLOOKUP($A1794,file!$A$1:$AA$4236,MATCH(filter!O$2,file!$A$1:$AA$1,0),0)," ")</f>
        <v xml:space="preserve"> </v>
      </c>
      <c r="P1794" t="str">
        <f>IFERROR(VLOOKUP($A1794,file!$A$1:$AA$4236,MATCH(filter!P$2,file!$A$1:$AA$1,0),0)," ")</f>
        <v xml:space="preserve"> </v>
      </c>
      <c r="Q1794" t="str">
        <f>IFERROR(VLOOKUP($A1794,file!$A$1:$AA$4236,MATCH(filter!Q$2,file!$A$1:$AA$1,0),0)," ")</f>
        <v xml:space="preserve"> </v>
      </c>
      <c r="R1794" t="str">
        <f>IFERROR(VLOOKUP($A1794,file!$A$1:$AA$4236,MATCH(filter!R$2,file!$A$1:$AA$1,0),0)," ")</f>
        <v xml:space="preserve"> </v>
      </c>
      <c r="S1794" t="str">
        <f>IFERROR(VLOOKUP($A1794,file!$A$1:$AA$4236,MATCH(filter!S$2,file!$A$1:$AA$1,0),0)," ")</f>
        <v xml:space="preserve"> </v>
      </c>
      <c r="T1794" t="str">
        <f>IFERROR(VLOOKUP($A1794,file!$A$1:$AA$4236,MATCH(filter!T$2,file!$A$1:$AA$1,0),0)," ")</f>
        <v xml:space="preserve"> </v>
      </c>
      <c r="U1794" t="str">
        <f>IFERROR(VLOOKUP($A1794,file!$A$1:$AA$4236,MATCH(filter!U$2,file!$A$1:$AA$1,0),0)," ")</f>
        <v xml:space="preserve"> </v>
      </c>
      <c r="V1794" t="str">
        <f>IFERROR(VLOOKUP($A1794,file!$A$1:$AA$4236,MATCH(filter!V$2,file!$A$1:$AA$1,0),0)," ")</f>
        <v xml:space="preserve"> </v>
      </c>
      <c r="W1794" t="str">
        <f>IFERROR(VLOOKUP($A1794,file!$A$1:$AA$4236,MATCH(filter!W$2,file!$A$1:$AA$1,0),0)," ")</f>
        <v xml:space="preserve"> </v>
      </c>
      <c r="X1794" t="str">
        <f>IFERROR(VLOOKUP($A1794,file!$A$1:$AA$4236,MATCH(filter!X$2,file!$A$1:$AA$1,0),0)," ")</f>
        <v xml:space="preserve"> </v>
      </c>
      <c r="Y1794" t="str">
        <f>IFERROR(VLOOKUP($A1794,file!$A$1:$AA$4236,MATCH(filter!Y$2,file!$A$1:$AA$1,0),0)," ")</f>
        <v xml:space="preserve"> </v>
      </c>
      <c r="Z1794" t="str">
        <f>IFERROR(VLOOKUP($A1794,file!$A$1:$AA$4236,MATCH(filter!Z$2,file!$A$1:$AA$1,0),0)," ")</f>
        <v xml:space="preserve"> </v>
      </c>
      <c r="AA1794" t="str">
        <f>IFERROR(VLOOKUP($A1794,file!$A$1:$AA$4236,MATCH(filter!AA$2,file!$A$1:$AA$1,0),0)," ")</f>
        <v xml:space="preserve"> </v>
      </c>
    </row>
    <row r="1795" spans="2:27" x14ac:dyDescent="0.25">
      <c r="B1795" t="str">
        <f>IFERROR(VLOOKUP($A1795,file!$A$1:$AA$4236,MATCH(filter!B$2,file!$A$1:$AA$1,0),0)," ")</f>
        <v xml:space="preserve"> </v>
      </c>
      <c r="C1795" t="str">
        <f>IFERROR(VLOOKUP($A1795,file!$A$1:$AA$4236,MATCH(filter!C$2,file!$A$1:$AA$1,0),0)," ")</f>
        <v xml:space="preserve"> </v>
      </c>
      <c r="D1795" t="str">
        <f>IFERROR(VLOOKUP($A1795,file!$A$1:$AA$4236,MATCH(filter!D$2,file!$A$1:$AA$1,0),0)," ")</f>
        <v xml:space="preserve"> </v>
      </c>
      <c r="E1795" t="str">
        <f>IFERROR(VLOOKUP($A1795,file!$A$1:$AA$4236,MATCH(filter!E$2,file!$A$1:$AA$1,0),0)," ")</f>
        <v xml:space="preserve"> </v>
      </c>
      <c r="F1795" t="str">
        <f>IFERROR(VLOOKUP($A1795,file!$A$1:$AA$4236,MATCH(filter!F$2,file!$A$1:$AA$1,0),0)," ")</f>
        <v xml:space="preserve"> </v>
      </c>
      <c r="G1795" t="str">
        <f>IFERROR(VLOOKUP($A1795,file!$A$1:$AA$4236,MATCH(filter!G$2,file!$A$1:$AA$1,0),0)," ")</f>
        <v xml:space="preserve"> </v>
      </c>
      <c r="H1795" t="str">
        <f>IFERROR(VLOOKUP($A1795,file!$A$1:$AA$4236,MATCH(filter!H$2,file!$A$1:$AA$1,0),0)," ")</f>
        <v xml:space="preserve"> </v>
      </c>
      <c r="I1795" t="str">
        <f>IFERROR(VLOOKUP($A1795,file!$A$1:$AA$4236,MATCH(filter!I$2,file!$A$1:$AA$1,0),0)," ")</f>
        <v xml:space="preserve"> </v>
      </c>
      <c r="J1795" t="str">
        <f>IFERROR(VLOOKUP($A1795,file!$A$1:$AA$4236,MATCH(filter!J$2,file!$A$1:$AA$1,0),0)," ")</f>
        <v xml:space="preserve"> </v>
      </c>
      <c r="K1795" t="str">
        <f>IFERROR(VLOOKUP($A1795,file!$A$1:$AA$4236,MATCH(filter!K$2,file!$A$1:$AA$1,0),0)," ")</f>
        <v xml:space="preserve"> </v>
      </c>
      <c r="L1795" t="str">
        <f>IFERROR(VLOOKUP($A1795,file!$A$1:$AA$4236,MATCH(filter!L$2,file!$A$1:$AA$1,0),0)," ")</f>
        <v xml:space="preserve"> </v>
      </c>
      <c r="M1795" t="str">
        <f>IFERROR(VLOOKUP($A1795,file!$A$1:$AA$4236,MATCH(filter!M$2,file!$A$1:$AA$1,0),0)," ")</f>
        <v xml:space="preserve"> </v>
      </c>
      <c r="N1795" t="str">
        <f>IFERROR(VLOOKUP($A1795,file!$A$1:$AA$4236,MATCH(filter!N$2,file!$A$1:$AA$1,0),0)," ")</f>
        <v xml:space="preserve"> </v>
      </c>
      <c r="O1795" t="str">
        <f>IFERROR(VLOOKUP($A1795,file!$A$1:$AA$4236,MATCH(filter!O$2,file!$A$1:$AA$1,0),0)," ")</f>
        <v xml:space="preserve"> </v>
      </c>
      <c r="P1795" t="str">
        <f>IFERROR(VLOOKUP($A1795,file!$A$1:$AA$4236,MATCH(filter!P$2,file!$A$1:$AA$1,0),0)," ")</f>
        <v xml:space="preserve"> </v>
      </c>
      <c r="Q1795" t="str">
        <f>IFERROR(VLOOKUP($A1795,file!$A$1:$AA$4236,MATCH(filter!Q$2,file!$A$1:$AA$1,0),0)," ")</f>
        <v xml:space="preserve"> </v>
      </c>
      <c r="R1795" t="str">
        <f>IFERROR(VLOOKUP($A1795,file!$A$1:$AA$4236,MATCH(filter!R$2,file!$A$1:$AA$1,0),0)," ")</f>
        <v xml:space="preserve"> </v>
      </c>
      <c r="S1795" t="str">
        <f>IFERROR(VLOOKUP($A1795,file!$A$1:$AA$4236,MATCH(filter!S$2,file!$A$1:$AA$1,0),0)," ")</f>
        <v xml:space="preserve"> </v>
      </c>
      <c r="T1795" t="str">
        <f>IFERROR(VLOOKUP($A1795,file!$A$1:$AA$4236,MATCH(filter!T$2,file!$A$1:$AA$1,0),0)," ")</f>
        <v xml:space="preserve"> </v>
      </c>
      <c r="U1795" t="str">
        <f>IFERROR(VLOOKUP($A1795,file!$A$1:$AA$4236,MATCH(filter!U$2,file!$A$1:$AA$1,0),0)," ")</f>
        <v xml:space="preserve"> </v>
      </c>
      <c r="V1795" t="str">
        <f>IFERROR(VLOOKUP($A1795,file!$A$1:$AA$4236,MATCH(filter!V$2,file!$A$1:$AA$1,0),0)," ")</f>
        <v xml:space="preserve"> </v>
      </c>
      <c r="W1795" t="str">
        <f>IFERROR(VLOOKUP($A1795,file!$A$1:$AA$4236,MATCH(filter!W$2,file!$A$1:$AA$1,0),0)," ")</f>
        <v xml:space="preserve"> </v>
      </c>
      <c r="X1795" t="str">
        <f>IFERROR(VLOOKUP($A1795,file!$A$1:$AA$4236,MATCH(filter!X$2,file!$A$1:$AA$1,0),0)," ")</f>
        <v xml:space="preserve"> </v>
      </c>
      <c r="Y1795" t="str">
        <f>IFERROR(VLOOKUP($A1795,file!$A$1:$AA$4236,MATCH(filter!Y$2,file!$A$1:$AA$1,0),0)," ")</f>
        <v xml:space="preserve"> </v>
      </c>
      <c r="Z1795" t="str">
        <f>IFERROR(VLOOKUP($A1795,file!$A$1:$AA$4236,MATCH(filter!Z$2,file!$A$1:$AA$1,0),0)," ")</f>
        <v xml:space="preserve"> </v>
      </c>
      <c r="AA1795" t="str">
        <f>IFERROR(VLOOKUP($A1795,file!$A$1:$AA$4236,MATCH(filter!AA$2,file!$A$1:$AA$1,0),0)," ")</f>
        <v xml:space="preserve"> </v>
      </c>
    </row>
    <row r="1796" spans="2:27" x14ac:dyDescent="0.25">
      <c r="B1796" t="str">
        <f>IFERROR(VLOOKUP($A1796,file!$A$1:$AA$4236,MATCH(filter!B$2,file!$A$1:$AA$1,0),0)," ")</f>
        <v xml:space="preserve"> </v>
      </c>
      <c r="C1796" t="str">
        <f>IFERROR(VLOOKUP($A1796,file!$A$1:$AA$4236,MATCH(filter!C$2,file!$A$1:$AA$1,0),0)," ")</f>
        <v xml:space="preserve"> </v>
      </c>
      <c r="D1796" t="str">
        <f>IFERROR(VLOOKUP($A1796,file!$A$1:$AA$4236,MATCH(filter!D$2,file!$A$1:$AA$1,0),0)," ")</f>
        <v xml:space="preserve"> </v>
      </c>
      <c r="E1796" t="str">
        <f>IFERROR(VLOOKUP($A1796,file!$A$1:$AA$4236,MATCH(filter!E$2,file!$A$1:$AA$1,0),0)," ")</f>
        <v xml:space="preserve"> </v>
      </c>
      <c r="F1796" t="str">
        <f>IFERROR(VLOOKUP($A1796,file!$A$1:$AA$4236,MATCH(filter!F$2,file!$A$1:$AA$1,0),0)," ")</f>
        <v xml:space="preserve"> </v>
      </c>
      <c r="G1796" t="str">
        <f>IFERROR(VLOOKUP($A1796,file!$A$1:$AA$4236,MATCH(filter!G$2,file!$A$1:$AA$1,0),0)," ")</f>
        <v xml:space="preserve"> </v>
      </c>
      <c r="H1796" t="str">
        <f>IFERROR(VLOOKUP($A1796,file!$A$1:$AA$4236,MATCH(filter!H$2,file!$A$1:$AA$1,0),0)," ")</f>
        <v xml:space="preserve"> </v>
      </c>
      <c r="I1796" t="str">
        <f>IFERROR(VLOOKUP($A1796,file!$A$1:$AA$4236,MATCH(filter!I$2,file!$A$1:$AA$1,0),0)," ")</f>
        <v xml:space="preserve"> </v>
      </c>
      <c r="J1796" t="str">
        <f>IFERROR(VLOOKUP($A1796,file!$A$1:$AA$4236,MATCH(filter!J$2,file!$A$1:$AA$1,0),0)," ")</f>
        <v xml:space="preserve"> </v>
      </c>
      <c r="K1796" t="str">
        <f>IFERROR(VLOOKUP($A1796,file!$A$1:$AA$4236,MATCH(filter!K$2,file!$A$1:$AA$1,0),0)," ")</f>
        <v xml:space="preserve"> </v>
      </c>
      <c r="L1796" t="str">
        <f>IFERROR(VLOOKUP($A1796,file!$A$1:$AA$4236,MATCH(filter!L$2,file!$A$1:$AA$1,0),0)," ")</f>
        <v xml:space="preserve"> </v>
      </c>
      <c r="M1796" t="str">
        <f>IFERROR(VLOOKUP($A1796,file!$A$1:$AA$4236,MATCH(filter!M$2,file!$A$1:$AA$1,0),0)," ")</f>
        <v xml:space="preserve"> </v>
      </c>
      <c r="N1796" t="str">
        <f>IFERROR(VLOOKUP($A1796,file!$A$1:$AA$4236,MATCH(filter!N$2,file!$A$1:$AA$1,0),0)," ")</f>
        <v xml:space="preserve"> </v>
      </c>
      <c r="O1796" t="str">
        <f>IFERROR(VLOOKUP($A1796,file!$A$1:$AA$4236,MATCH(filter!O$2,file!$A$1:$AA$1,0),0)," ")</f>
        <v xml:space="preserve"> </v>
      </c>
      <c r="P1796" t="str">
        <f>IFERROR(VLOOKUP($A1796,file!$A$1:$AA$4236,MATCH(filter!P$2,file!$A$1:$AA$1,0),0)," ")</f>
        <v xml:space="preserve"> </v>
      </c>
      <c r="Q1796" t="str">
        <f>IFERROR(VLOOKUP($A1796,file!$A$1:$AA$4236,MATCH(filter!Q$2,file!$A$1:$AA$1,0),0)," ")</f>
        <v xml:space="preserve"> </v>
      </c>
      <c r="R1796" t="str">
        <f>IFERROR(VLOOKUP($A1796,file!$A$1:$AA$4236,MATCH(filter!R$2,file!$A$1:$AA$1,0),0)," ")</f>
        <v xml:space="preserve"> </v>
      </c>
      <c r="S1796" t="str">
        <f>IFERROR(VLOOKUP($A1796,file!$A$1:$AA$4236,MATCH(filter!S$2,file!$A$1:$AA$1,0),0)," ")</f>
        <v xml:space="preserve"> </v>
      </c>
      <c r="T1796" t="str">
        <f>IFERROR(VLOOKUP($A1796,file!$A$1:$AA$4236,MATCH(filter!T$2,file!$A$1:$AA$1,0),0)," ")</f>
        <v xml:space="preserve"> </v>
      </c>
      <c r="U1796" t="str">
        <f>IFERROR(VLOOKUP($A1796,file!$A$1:$AA$4236,MATCH(filter!U$2,file!$A$1:$AA$1,0),0)," ")</f>
        <v xml:space="preserve"> </v>
      </c>
      <c r="V1796" t="str">
        <f>IFERROR(VLOOKUP($A1796,file!$A$1:$AA$4236,MATCH(filter!V$2,file!$A$1:$AA$1,0),0)," ")</f>
        <v xml:space="preserve"> </v>
      </c>
      <c r="W1796" t="str">
        <f>IFERROR(VLOOKUP($A1796,file!$A$1:$AA$4236,MATCH(filter!W$2,file!$A$1:$AA$1,0),0)," ")</f>
        <v xml:space="preserve"> </v>
      </c>
      <c r="X1796" t="str">
        <f>IFERROR(VLOOKUP($A1796,file!$A$1:$AA$4236,MATCH(filter!X$2,file!$A$1:$AA$1,0),0)," ")</f>
        <v xml:space="preserve"> </v>
      </c>
      <c r="Y1796" t="str">
        <f>IFERROR(VLOOKUP($A1796,file!$A$1:$AA$4236,MATCH(filter!Y$2,file!$A$1:$AA$1,0),0)," ")</f>
        <v xml:space="preserve"> </v>
      </c>
      <c r="Z1796" t="str">
        <f>IFERROR(VLOOKUP($A1796,file!$A$1:$AA$4236,MATCH(filter!Z$2,file!$A$1:$AA$1,0),0)," ")</f>
        <v xml:space="preserve"> </v>
      </c>
      <c r="AA1796" t="str">
        <f>IFERROR(VLOOKUP($A1796,file!$A$1:$AA$4236,MATCH(filter!AA$2,file!$A$1:$AA$1,0),0)," ")</f>
        <v xml:space="preserve"> </v>
      </c>
    </row>
    <row r="1797" spans="2:27" x14ac:dyDescent="0.25">
      <c r="B1797" t="str">
        <f>IFERROR(VLOOKUP($A1797,file!$A$1:$AA$4236,MATCH(filter!B$2,file!$A$1:$AA$1,0),0)," ")</f>
        <v xml:space="preserve"> </v>
      </c>
      <c r="C1797" t="str">
        <f>IFERROR(VLOOKUP($A1797,file!$A$1:$AA$4236,MATCH(filter!C$2,file!$A$1:$AA$1,0),0)," ")</f>
        <v xml:space="preserve"> </v>
      </c>
      <c r="D1797" t="str">
        <f>IFERROR(VLOOKUP($A1797,file!$A$1:$AA$4236,MATCH(filter!D$2,file!$A$1:$AA$1,0),0)," ")</f>
        <v xml:space="preserve"> </v>
      </c>
      <c r="E1797" t="str">
        <f>IFERROR(VLOOKUP($A1797,file!$A$1:$AA$4236,MATCH(filter!E$2,file!$A$1:$AA$1,0),0)," ")</f>
        <v xml:space="preserve"> </v>
      </c>
      <c r="F1797" t="str">
        <f>IFERROR(VLOOKUP($A1797,file!$A$1:$AA$4236,MATCH(filter!F$2,file!$A$1:$AA$1,0),0)," ")</f>
        <v xml:space="preserve"> </v>
      </c>
      <c r="G1797" t="str">
        <f>IFERROR(VLOOKUP($A1797,file!$A$1:$AA$4236,MATCH(filter!G$2,file!$A$1:$AA$1,0),0)," ")</f>
        <v xml:space="preserve"> </v>
      </c>
      <c r="H1797" t="str">
        <f>IFERROR(VLOOKUP($A1797,file!$A$1:$AA$4236,MATCH(filter!H$2,file!$A$1:$AA$1,0),0)," ")</f>
        <v xml:space="preserve"> </v>
      </c>
      <c r="I1797" t="str">
        <f>IFERROR(VLOOKUP($A1797,file!$A$1:$AA$4236,MATCH(filter!I$2,file!$A$1:$AA$1,0),0)," ")</f>
        <v xml:space="preserve"> </v>
      </c>
      <c r="J1797" t="str">
        <f>IFERROR(VLOOKUP($A1797,file!$A$1:$AA$4236,MATCH(filter!J$2,file!$A$1:$AA$1,0),0)," ")</f>
        <v xml:space="preserve"> </v>
      </c>
      <c r="K1797" t="str">
        <f>IFERROR(VLOOKUP($A1797,file!$A$1:$AA$4236,MATCH(filter!K$2,file!$A$1:$AA$1,0),0)," ")</f>
        <v xml:space="preserve"> </v>
      </c>
      <c r="L1797" t="str">
        <f>IFERROR(VLOOKUP($A1797,file!$A$1:$AA$4236,MATCH(filter!L$2,file!$A$1:$AA$1,0),0)," ")</f>
        <v xml:space="preserve"> </v>
      </c>
      <c r="M1797" t="str">
        <f>IFERROR(VLOOKUP($A1797,file!$A$1:$AA$4236,MATCH(filter!M$2,file!$A$1:$AA$1,0),0)," ")</f>
        <v xml:space="preserve"> </v>
      </c>
      <c r="N1797" t="str">
        <f>IFERROR(VLOOKUP($A1797,file!$A$1:$AA$4236,MATCH(filter!N$2,file!$A$1:$AA$1,0),0)," ")</f>
        <v xml:space="preserve"> </v>
      </c>
      <c r="O1797" t="str">
        <f>IFERROR(VLOOKUP($A1797,file!$A$1:$AA$4236,MATCH(filter!O$2,file!$A$1:$AA$1,0),0)," ")</f>
        <v xml:space="preserve"> </v>
      </c>
      <c r="P1797" t="str">
        <f>IFERROR(VLOOKUP($A1797,file!$A$1:$AA$4236,MATCH(filter!P$2,file!$A$1:$AA$1,0),0)," ")</f>
        <v xml:space="preserve"> </v>
      </c>
      <c r="Q1797" t="str">
        <f>IFERROR(VLOOKUP($A1797,file!$A$1:$AA$4236,MATCH(filter!Q$2,file!$A$1:$AA$1,0),0)," ")</f>
        <v xml:space="preserve"> </v>
      </c>
      <c r="R1797" t="str">
        <f>IFERROR(VLOOKUP($A1797,file!$A$1:$AA$4236,MATCH(filter!R$2,file!$A$1:$AA$1,0),0)," ")</f>
        <v xml:space="preserve"> </v>
      </c>
      <c r="S1797" t="str">
        <f>IFERROR(VLOOKUP($A1797,file!$A$1:$AA$4236,MATCH(filter!S$2,file!$A$1:$AA$1,0),0)," ")</f>
        <v xml:space="preserve"> </v>
      </c>
      <c r="T1797" t="str">
        <f>IFERROR(VLOOKUP($A1797,file!$A$1:$AA$4236,MATCH(filter!T$2,file!$A$1:$AA$1,0),0)," ")</f>
        <v xml:space="preserve"> </v>
      </c>
      <c r="U1797" t="str">
        <f>IFERROR(VLOOKUP($A1797,file!$A$1:$AA$4236,MATCH(filter!U$2,file!$A$1:$AA$1,0),0)," ")</f>
        <v xml:space="preserve"> </v>
      </c>
      <c r="V1797" t="str">
        <f>IFERROR(VLOOKUP($A1797,file!$A$1:$AA$4236,MATCH(filter!V$2,file!$A$1:$AA$1,0),0)," ")</f>
        <v xml:space="preserve"> </v>
      </c>
      <c r="W1797" t="str">
        <f>IFERROR(VLOOKUP($A1797,file!$A$1:$AA$4236,MATCH(filter!W$2,file!$A$1:$AA$1,0),0)," ")</f>
        <v xml:space="preserve"> </v>
      </c>
      <c r="X1797" t="str">
        <f>IFERROR(VLOOKUP($A1797,file!$A$1:$AA$4236,MATCH(filter!X$2,file!$A$1:$AA$1,0),0)," ")</f>
        <v xml:space="preserve"> </v>
      </c>
      <c r="Y1797" t="str">
        <f>IFERROR(VLOOKUP($A1797,file!$A$1:$AA$4236,MATCH(filter!Y$2,file!$A$1:$AA$1,0),0)," ")</f>
        <v xml:space="preserve"> </v>
      </c>
      <c r="Z1797" t="str">
        <f>IFERROR(VLOOKUP($A1797,file!$A$1:$AA$4236,MATCH(filter!Z$2,file!$A$1:$AA$1,0),0)," ")</f>
        <v xml:space="preserve"> </v>
      </c>
      <c r="AA1797" t="str">
        <f>IFERROR(VLOOKUP($A1797,file!$A$1:$AA$4236,MATCH(filter!AA$2,file!$A$1:$AA$1,0),0)," ")</f>
        <v xml:space="preserve"> </v>
      </c>
    </row>
    <row r="1798" spans="2:27" x14ac:dyDescent="0.25">
      <c r="B1798" t="str">
        <f>IFERROR(VLOOKUP($A1798,file!$A$1:$AA$4236,MATCH(filter!B$2,file!$A$1:$AA$1,0),0)," ")</f>
        <v xml:space="preserve"> </v>
      </c>
      <c r="C1798" t="str">
        <f>IFERROR(VLOOKUP($A1798,file!$A$1:$AA$4236,MATCH(filter!C$2,file!$A$1:$AA$1,0),0)," ")</f>
        <v xml:space="preserve"> </v>
      </c>
      <c r="D1798" t="str">
        <f>IFERROR(VLOOKUP($A1798,file!$A$1:$AA$4236,MATCH(filter!D$2,file!$A$1:$AA$1,0),0)," ")</f>
        <v xml:space="preserve"> </v>
      </c>
      <c r="E1798" t="str">
        <f>IFERROR(VLOOKUP($A1798,file!$A$1:$AA$4236,MATCH(filter!E$2,file!$A$1:$AA$1,0),0)," ")</f>
        <v xml:space="preserve"> </v>
      </c>
      <c r="F1798" t="str">
        <f>IFERROR(VLOOKUP($A1798,file!$A$1:$AA$4236,MATCH(filter!F$2,file!$A$1:$AA$1,0),0)," ")</f>
        <v xml:space="preserve"> </v>
      </c>
      <c r="G1798" t="str">
        <f>IFERROR(VLOOKUP($A1798,file!$A$1:$AA$4236,MATCH(filter!G$2,file!$A$1:$AA$1,0),0)," ")</f>
        <v xml:space="preserve"> </v>
      </c>
      <c r="H1798" t="str">
        <f>IFERROR(VLOOKUP($A1798,file!$A$1:$AA$4236,MATCH(filter!H$2,file!$A$1:$AA$1,0),0)," ")</f>
        <v xml:space="preserve"> </v>
      </c>
      <c r="I1798" t="str">
        <f>IFERROR(VLOOKUP($A1798,file!$A$1:$AA$4236,MATCH(filter!I$2,file!$A$1:$AA$1,0),0)," ")</f>
        <v xml:space="preserve"> </v>
      </c>
      <c r="J1798" t="str">
        <f>IFERROR(VLOOKUP($A1798,file!$A$1:$AA$4236,MATCH(filter!J$2,file!$A$1:$AA$1,0),0)," ")</f>
        <v xml:space="preserve"> </v>
      </c>
      <c r="K1798" t="str">
        <f>IFERROR(VLOOKUP($A1798,file!$A$1:$AA$4236,MATCH(filter!K$2,file!$A$1:$AA$1,0),0)," ")</f>
        <v xml:space="preserve"> </v>
      </c>
      <c r="L1798" t="str">
        <f>IFERROR(VLOOKUP($A1798,file!$A$1:$AA$4236,MATCH(filter!L$2,file!$A$1:$AA$1,0),0)," ")</f>
        <v xml:space="preserve"> </v>
      </c>
      <c r="M1798" t="str">
        <f>IFERROR(VLOOKUP($A1798,file!$A$1:$AA$4236,MATCH(filter!M$2,file!$A$1:$AA$1,0),0)," ")</f>
        <v xml:space="preserve"> </v>
      </c>
      <c r="N1798" t="str">
        <f>IFERROR(VLOOKUP($A1798,file!$A$1:$AA$4236,MATCH(filter!N$2,file!$A$1:$AA$1,0),0)," ")</f>
        <v xml:space="preserve"> </v>
      </c>
      <c r="O1798" t="str">
        <f>IFERROR(VLOOKUP($A1798,file!$A$1:$AA$4236,MATCH(filter!O$2,file!$A$1:$AA$1,0),0)," ")</f>
        <v xml:space="preserve"> </v>
      </c>
      <c r="P1798" t="str">
        <f>IFERROR(VLOOKUP($A1798,file!$A$1:$AA$4236,MATCH(filter!P$2,file!$A$1:$AA$1,0),0)," ")</f>
        <v xml:space="preserve"> </v>
      </c>
      <c r="Q1798" t="str">
        <f>IFERROR(VLOOKUP($A1798,file!$A$1:$AA$4236,MATCH(filter!Q$2,file!$A$1:$AA$1,0),0)," ")</f>
        <v xml:space="preserve"> </v>
      </c>
      <c r="R1798" t="str">
        <f>IFERROR(VLOOKUP($A1798,file!$A$1:$AA$4236,MATCH(filter!R$2,file!$A$1:$AA$1,0),0)," ")</f>
        <v xml:space="preserve"> </v>
      </c>
      <c r="S1798" t="str">
        <f>IFERROR(VLOOKUP($A1798,file!$A$1:$AA$4236,MATCH(filter!S$2,file!$A$1:$AA$1,0),0)," ")</f>
        <v xml:space="preserve"> </v>
      </c>
      <c r="T1798" t="str">
        <f>IFERROR(VLOOKUP($A1798,file!$A$1:$AA$4236,MATCH(filter!T$2,file!$A$1:$AA$1,0),0)," ")</f>
        <v xml:space="preserve"> </v>
      </c>
      <c r="U1798" t="str">
        <f>IFERROR(VLOOKUP($A1798,file!$A$1:$AA$4236,MATCH(filter!U$2,file!$A$1:$AA$1,0),0)," ")</f>
        <v xml:space="preserve"> </v>
      </c>
      <c r="V1798" t="str">
        <f>IFERROR(VLOOKUP($A1798,file!$A$1:$AA$4236,MATCH(filter!V$2,file!$A$1:$AA$1,0),0)," ")</f>
        <v xml:space="preserve"> </v>
      </c>
      <c r="W1798" t="str">
        <f>IFERROR(VLOOKUP($A1798,file!$A$1:$AA$4236,MATCH(filter!W$2,file!$A$1:$AA$1,0),0)," ")</f>
        <v xml:space="preserve"> </v>
      </c>
      <c r="X1798" t="str">
        <f>IFERROR(VLOOKUP($A1798,file!$A$1:$AA$4236,MATCH(filter!X$2,file!$A$1:$AA$1,0),0)," ")</f>
        <v xml:space="preserve"> </v>
      </c>
      <c r="Y1798" t="str">
        <f>IFERROR(VLOOKUP($A1798,file!$A$1:$AA$4236,MATCH(filter!Y$2,file!$A$1:$AA$1,0),0)," ")</f>
        <v xml:space="preserve"> </v>
      </c>
      <c r="Z1798" t="str">
        <f>IFERROR(VLOOKUP($A1798,file!$A$1:$AA$4236,MATCH(filter!Z$2,file!$A$1:$AA$1,0),0)," ")</f>
        <v xml:space="preserve"> </v>
      </c>
      <c r="AA1798" t="str">
        <f>IFERROR(VLOOKUP($A1798,file!$A$1:$AA$4236,MATCH(filter!AA$2,file!$A$1:$AA$1,0),0)," ")</f>
        <v xml:space="preserve"> </v>
      </c>
    </row>
    <row r="1799" spans="2:27" x14ac:dyDescent="0.25">
      <c r="B1799" t="str">
        <f>IFERROR(VLOOKUP($A1799,file!$A$1:$AA$4236,MATCH(filter!B$2,file!$A$1:$AA$1,0),0)," ")</f>
        <v xml:space="preserve"> </v>
      </c>
      <c r="C1799" t="str">
        <f>IFERROR(VLOOKUP($A1799,file!$A$1:$AA$4236,MATCH(filter!C$2,file!$A$1:$AA$1,0),0)," ")</f>
        <v xml:space="preserve"> </v>
      </c>
      <c r="D1799" t="str">
        <f>IFERROR(VLOOKUP($A1799,file!$A$1:$AA$4236,MATCH(filter!D$2,file!$A$1:$AA$1,0),0)," ")</f>
        <v xml:space="preserve"> </v>
      </c>
      <c r="E1799" t="str">
        <f>IFERROR(VLOOKUP($A1799,file!$A$1:$AA$4236,MATCH(filter!E$2,file!$A$1:$AA$1,0),0)," ")</f>
        <v xml:space="preserve"> </v>
      </c>
      <c r="F1799" t="str">
        <f>IFERROR(VLOOKUP($A1799,file!$A$1:$AA$4236,MATCH(filter!F$2,file!$A$1:$AA$1,0),0)," ")</f>
        <v xml:space="preserve"> </v>
      </c>
      <c r="G1799" t="str">
        <f>IFERROR(VLOOKUP($A1799,file!$A$1:$AA$4236,MATCH(filter!G$2,file!$A$1:$AA$1,0),0)," ")</f>
        <v xml:space="preserve"> </v>
      </c>
      <c r="H1799" t="str">
        <f>IFERROR(VLOOKUP($A1799,file!$A$1:$AA$4236,MATCH(filter!H$2,file!$A$1:$AA$1,0),0)," ")</f>
        <v xml:space="preserve"> </v>
      </c>
      <c r="I1799" t="str">
        <f>IFERROR(VLOOKUP($A1799,file!$A$1:$AA$4236,MATCH(filter!I$2,file!$A$1:$AA$1,0),0)," ")</f>
        <v xml:space="preserve"> </v>
      </c>
      <c r="J1799" t="str">
        <f>IFERROR(VLOOKUP($A1799,file!$A$1:$AA$4236,MATCH(filter!J$2,file!$A$1:$AA$1,0),0)," ")</f>
        <v xml:space="preserve"> </v>
      </c>
      <c r="K1799" t="str">
        <f>IFERROR(VLOOKUP($A1799,file!$A$1:$AA$4236,MATCH(filter!K$2,file!$A$1:$AA$1,0),0)," ")</f>
        <v xml:space="preserve"> </v>
      </c>
      <c r="L1799" t="str">
        <f>IFERROR(VLOOKUP($A1799,file!$A$1:$AA$4236,MATCH(filter!L$2,file!$A$1:$AA$1,0),0)," ")</f>
        <v xml:space="preserve"> </v>
      </c>
      <c r="M1799" t="str">
        <f>IFERROR(VLOOKUP($A1799,file!$A$1:$AA$4236,MATCH(filter!M$2,file!$A$1:$AA$1,0),0)," ")</f>
        <v xml:space="preserve"> </v>
      </c>
      <c r="N1799" t="str">
        <f>IFERROR(VLOOKUP($A1799,file!$A$1:$AA$4236,MATCH(filter!N$2,file!$A$1:$AA$1,0),0)," ")</f>
        <v xml:space="preserve"> </v>
      </c>
      <c r="O1799" t="str">
        <f>IFERROR(VLOOKUP($A1799,file!$A$1:$AA$4236,MATCH(filter!O$2,file!$A$1:$AA$1,0),0)," ")</f>
        <v xml:space="preserve"> </v>
      </c>
      <c r="P1799" t="str">
        <f>IFERROR(VLOOKUP($A1799,file!$A$1:$AA$4236,MATCH(filter!P$2,file!$A$1:$AA$1,0),0)," ")</f>
        <v xml:space="preserve"> </v>
      </c>
      <c r="Q1799" t="str">
        <f>IFERROR(VLOOKUP($A1799,file!$A$1:$AA$4236,MATCH(filter!Q$2,file!$A$1:$AA$1,0),0)," ")</f>
        <v xml:space="preserve"> </v>
      </c>
      <c r="R1799" t="str">
        <f>IFERROR(VLOOKUP($A1799,file!$A$1:$AA$4236,MATCH(filter!R$2,file!$A$1:$AA$1,0),0)," ")</f>
        <v xml:space="preserve"> </v>
      </c>
      <c r="S1799" t="str">
        <f>IFERROR(VLOOKUP($A1799,file!$A$1:$AA$4236,MATCH(filter!S$2,file!$A$1:$AA$1,0),0)," ")</f>
        <v xml:space="preserve"> </v>
      </c>
      <c r="T1799" t="str">
        <f>IFERROR(VLOOKUP($A1799,file!$A$1:$AA$4236,MATCH(filter!T$2,file!$A$1:$AA$1,0),0)," ")</f>
        <v xml:space="preserve"> </v>
      </c>
      <c r="U1799" t="str">
        <f>IFERROR(VLOOKUP($A1799,file!$A$1:$AA$4236,MATCH(filter!U$2,file!$A$1:$AA$1,0),0)," ")</f>
        <v xml:space="preserve"> </v>
      </c>
      <c r="V1799" t="str">
        <f>IFERROR(VLOOKUP($A1799,file!$A$1:$AA$4236,MATCH(filter!V$2,file!$A$1:$AA$1,0),0)," ")</f>
        <v xml:space="preserve"> </v>
      </c>
      <c r="W1799" t="str">
        <f>IFERROR(VLOOKUP($A1799,file!$A$1:$AA$4236,MATCH(filter!W$2,file!$A$1:$AA$1,0),0)," ")</f>
        <v xml:space="preserve"> </v>
      </c>
      <c r="X1799" t="str">
        <f>IFERROR(VLOOKUP($A1799,file!$A$1:$AA$4236,MATCH(filter!X$2,file!$A$1:$AA$1,0),0)," ")</f>
        <v xml:space="preserve"> </v>
      </c>
      <c r="Y1799" t="str">
        <f>IFERROR(VLOOKUP($A1799,file!$A$1:$AA$4236,MATCH(filter!Y$2,file!$A$1:$AA$1,0),0)," ")</f>
        <v xml:space="preserve"> </v>
      </c>
      <c r="Z1799" t="str">
        <f>IFERROR(VLOOKUP($A1799,file!$A$1:$AA$4236,MATCH(filter!Z$2,file!$A$1:$AA$1,0),0)," ")</f>
        <v xml:space="preserve"> </v>
      </c>
      <c r="AA1799" t="str">
        <f>IFERROR(VLOOKUP($A1799,file!$A$1:$AA$4236,MATCH(filter!AA$2,file!$A$1:$AA$1,0),0)," ")</f>
        <v xml:space="preserve"> </v>
      </c>
    </row>
    <row r="1800" spans="2:27" x14ac:dyDescent="0.25">
      <c r="B1800" t="str">
        <f>IFERROR(VLOOKUP($A1800,file!$A$1:$AA$4236,MATCH(filter!B$2,file!$A$1:$AA$1,0),0)," ")</f>
        <v xml:space="preserve"> </v>
      </c>
      <c r="C1800" t="str">
        <f>IFERROR(VLOOKUP($A1800,file!$A$1:$AA$4236,MATCH(filter!C$2,file!$A$1:$AA$1,0),0)," ")</f>
        <v xml:space="preserve"> </v>
      </c>
      <c r="D1800" t="str">
        <f>IFERROR(VLOOKUP($A1800,file!$A$1:$AA$4236,MATCH(filter!D$2,file!$A$1:$AA$1,0),0)," ")</f>
        <v xml:space="preserve"> </v>
      </c>
      <c r="E1800" t="str">
        <f>IFERROR(VLOOKUP($A1800,file!$A$1:$AA$4236,MATCH(filter!E$2,file!$A$1:$AA$1,0),0)," ")</f>
        <v xml:space="preserve"> </v>
      </c>
      <c r="F1800" t="str">
        <f>IFERROR(VLOOKUP($A1800,file!$A$1:$AA$4236,MATCH(filter!F$2,file!$A$1:$AA$1,0),0)," ")</f>
        <v xml:space="preserve"> </v>
      </c>
      <c r="G1800" t="str">
        <f>IFERROR(VLOOKUP($A1800,file!$A$1:$AA$4236,MATCH(filter!G$2,file!$A$1:$AA$1,0),0)," ")</f>
        <v xml:space="preserve"> </v>
      </c>
      <c r="H1800" t="str">
        <f>IFERROR(VLOOKUP($A1800,file!$A$1:$AA$4236,MATCH(filter!H$2,file!$A$1:$AA$1,0),0)," ")</f>
        <v xml:space="preserve"> </v>
      </c>
      <c r="I1800" t="str">
        <f>IFERROR(VLOOKUP($A1800,file!$A$1:$AA$4236,MATCH(filter!I$2,file!$A$1:$AA$1,0),0)," ")</f>
        <v xml:space="preserve"> </v>
      </c>
      <c r="J1800" t="str">
        <f>IFERROR(VLOOKUP($A1800,file!$A$1:$AA$4236,MATCH(filter!J$2,file!$A$1:$AA$1,0),0)," ")</f>
        <v xml:space="preserve"> </v>
      </c>
      <c r="K1800" t="str">
        <f>IFERROR(VLOOKUP($A1800,file!$A$1:$AA$4236,MATCH(filter!K$2,file!$A$1:$AA$1,0),0)," ")</f>
        <v xml:space="preserve"> </v>
      </c>
      <c r="L1800" t="str">
        <f>IFERROR(VLOOKUP($A1800,file!$A$1:$AA$4236,MATCH(filter!L$2,file!$A$1:$AA$1,0),0)," ")</f>
        <v xml:space="preserve"> </v>
      </c>
      <c r="M1800" t="str">
        <f>IFERROR(VLOOKUP($A1800,file!$A$1:$AA$4236,MATCH(filter!M$2,file!$A$1:$AA$1,0),0)," ")</f>
        <v xml:space="preserve"> </v>
      </c>
      <c r="N1800" t="str">
        <f>IFERROR(VLOOKUP($A1800,file!$A$1:$AA$4236,MATCH(filter!N$2,file!$A$1:$AA$1,0),0)," ")</f>
        <v xml:space="preserve"> </v>
      </c>
      <c r="O1800" t="str">
        <f>IFERROR(VLOOKUP($A1800,file!$A$1:$AA$4236,MATCH(filter!O$2,file!$A$1:$AA$1,0),0)," ")</f>
        <v xml:space="preserve"> </v>
      </c>
      <c r="P1800" t="str">
        <f>IFERROR(VLOOKUP($A1800,file!$A$1:$AA$4236,MATCH(filter!P$2,file!$A$1:$AA$1,0),0)," ")</f>
        <v xml:space="preserve"> </v>
      </c>
      <c r="Q1800" t="str">
        <f>IFERROR(VLOOKUP($A1800,file!$A$1:$AA$4236,MATCH(filter!Q$2,file!$A$1:$AA$1,0),0)," ")</f>
        <v xml:space="preserve"> </v>
      </c>
      <c r="R1800" t="str">
        <f>IFERROR(VLOOKUP($A1800,file!$A$1:$AA$4236,MATCH(filter!R$2,file!$A$1:$AA$1,0),0)," ")</f>
        <v xml:space="preserve"> </v>
      </c>
      <c r="S1800" t="str">
        <f>IFERROR(VLOOKUP($A1800,file!$A$1:$AA$4236,MATCH(filter!S$2,file!$A$1:$AA$1,0),0)," ")</f>
        <v xml:space="preserve"> </v>
      </c>
      <c r="T1800" t="str">
        <f>IFERROR(VLOOKUP($A1800,file!$A$1:$AA$4236,MATCH(filter!T$2,file!$A$1:$AA$1,0),0)," ")</f>
        <v xml:space="preserve"> </v>
      </c>
      <c r="U1800" t="str">
        <f>IFERROR(VLOOKUP($A1800,file!$A$1:$AA$4236,MATCH(filter!U$2,file!$A$1:$AA$1,0),0)," ")</f>
        <v xml:space="preserve"> </v>
      </c>
      <c r="V1800" t="str">
        <f>IFERROR(VLOOKUP($A1800,file!$A$1:$AA$4236,MATCH(filter!V$2,file!$A$1:$AA$1,0),0)," ")</f>
        <v xml:space="preserve"> </v>
      </c>
      <c r="W1800" t="str">
        <f>IFERROR(VLOOKUP($A1800,file!$A$1:$AA$4236,MATCH(filter!W$2,file!$A$1:$AA$1,0),0)," ")</f>
        <v xml:space="preserve"> </v>
      </c>
      <c r="X1800" t="str">
        <f>IFERROR(VLOOKUP($A1800,file!$A$1:$AA$4236,MATCH(filter!X$2,file!$A$1:$AA$1,0),0)," ")</f>
        <v xml:space="preserve"> </v>
      </c>
      <c r="Y1800" t="str">
        <f>IFERROR(VLOOKUP($A1800,file!$A$1:$AA$4236,MATCH(filter!Y$2,file!$A$1:$AA$1,0),0)," ")</f>
        <v xml:space="preserve"> </v>
      </c>
      <c r="Z1800" t="str">
        <f>IFERROR(VLOOKUP($A1800,file!$A$1:$AA$4236,MATCH(filter!Z$2,file!$A$1:$AA$1,0),0)," ")</f>
        <v xml:space="preserve"> </v>
      </c>
      <c r="AA1800" t="str">
        <f>IFERROR(VLOOKUP($A1800,file!$A$1:$AA$4236,MATCH(filter!AA$2,file!$A$1:$AA$1,0),0)," ")</f>
        <v xml:space="preserve"> </v>
      </c>
    </row>
    <row r="1801" spans="2:27" x14ac:dyDescent="0.25">
      <c r="B1801" t="str">
        <f>IFERROR(VLOOKUP($A1801,file!$A$1:$AA$4236,MATCH(filter!B$2,file!$A$1:$AA$1,0),0)," ")</f>
        <v xml:space="preserve"> </v>
      </c>
      <c r="C1801" t="str">
        <f>IFERROR(VLOOKUP($A1801,file!$A$1:$AA$4236,MATCH(filter!C$2,file!$A$1:$AA$1,0),0)," ")</f>
        <v xml:space="preserve"> </v>
      </c>
      <c r="D1801" t="str">
        <f>IFERROR(VLOOKUP($A1801,file!$A$1:$AA$4236,MATCH(filter!D$2,file!$A$1:$AA$1,0),0)," ")</f>
        <v xml:space="preserve"> </v>
      </c>
      <c r="E1801" t="str">
        <f>IFERROR(VLOOKUP($A1801,file!$A$1:$AA$4236,MATCH(filter!E$2,file!$A$1:$AA$1,0),0)," ")</f>
        <v xml:space="preserve"> </v>
      </c>
      <c r="F1801" t="str">
        <f>IFERROR(VLOOKUP($A1801,file!$A$1:$AA$4236,MATCH(filter!F$2,file!$A$1:$AA$1,0),0)," ")</f>
        <v xml:space="preserve"> </v>
      </c>
      <c r="G1801" t="str">
        <f>IFERROR(VLOOKUP($A1801,file!$A$1:$AA$4236,MATCH(filter!G$2,file!$A$1:$AA$1,0),0)," ")</f>
        <v xml:space="preserve"> </v>
      </c>
      <c r="H1801" t="str">
        <f>IFERROR(VLOOKUP($A1801,file!$A$1:$AA$4236,MATCH(filter!H$2,file!$A$1:$AA$1,0),0)," ")</f>
        <v xml:space="preserve"> </v>
      </c>
      <c r="I1801" t="str">
        <f>IFERROR(VLOOKUP($A1801,file!$A$1:$AA$4236,MATCH(filter!I$2,file!$A$1:$AA$1,0),0)," ")</f>
        <v xml:space="preserve"> </v>
      </c>
      <c r="J1801" t="str">
        <f>IFERROR(VLOOKUP($A1801,file!$A$1:$AA$4236,MATCH(filter!J$2,file!$A$1:$AA$1,0),0)," ")</f>
        <v xml:space="preserve"> </v>
      </c>
      <c r="K1801" t="str">
        <f>IFERROR(VLOOKUP($A1801,file!$A$1:$AA$4236,MATCH(filter!K$2,file!$A$1:$AA$1,0),0)," ")</f>
        <v xml:space="preserve"> </v>
      </c>
      <c r="L1801" t="str">
        <f>IFERROR(VLOOKUP($A1801,file!$A$1:$AA$4236,MATCH(filter!L$2,file!$A$1:$AA$1,0),0)," ")</f>
        <v xml:space="preserve"> </v>
      </c>
      <c r="M1801" t="str">
        <f>IFERROR(VLOOKUP($A1801,file!$A$1:$AA$4236,MATCH(filter!M$2,file!$A$1:$AA$1,0),0)," ")</f>
        <v xml:space="preserve"> </v>
      </c>
      <c r="N1801" t="str">
        <f>IFERROR(VLOOKUP($A1801,file!$A$1:$AA$4236,MATCH(filter!N$2,file!$A$1:$AA$1,0),0)," ")</f>
        <v xml:space="preserve"> </v>
      </c>
      <c r="O1801" t="str">
        <f>IFERROR(VLOOKUP($A1801,file!$A$1:$AA$4236,MATCH(filter!O$2,file!$A$1:$AA$1,0),0)," ")</f>
        <v xml:space="preserve"> </v>
      </c>
      <c r="P1801" t="str">
        <f>IFERROR(VLOOKUP($A1801,file!$A$1:$AA$4236,MATCH(filter!P$2,file!$A$1:$AA$1,0),0)," ")</f>
        <v xml:space="preserve"> </v>
      </c>
      <c r="Q1801" t="str">
        <f>IFERROR(VLOOKUP($A1801,file!$A$1:$AA$4236,MATCH(filter!Q$2,file!$A$1:$AA$1,0),0)," ")</f>
        <v xml:space="preserve"> </v>
      </c>
      <c r="R1801" t="str">
        <f>IFERROR(VLOOKUP($A1801,file!$A$1:$AA$4236,MATCH(filter!R$2,file!$A$1:$AA$1,0),0)," ")</f>
        <v xml:space="preserve"> </v>
      </c>
      <c r="S1801" t="str">
        <f>IFERROR(VLOOKUP($A1801,file!$A$1:$AA$4236,MATCH(filter!S$2,file!$A$1:$AA$1,0),0)," ")</f>
        <v xml:space="preserve"> </v>
      </c>
      <c r="T1801" t="str">
        <f>IFERROR(VLOOKUP($A1801,file!$A$1:$AA$4236,MATCH(filter!T$2,file!$A$1:$AA$1,0),0)," ")</f>
        <v xml:space="preserve"> </v>
      </c>
      <c r="U1801" t="str">
        <f>IFERROR(VLOOKUP($A1801,file!$A$1:$AA$4236,MATCH(filter!U$2,file!$A$1:$AA$1,0),0)," ")</f>
        <v xml:space="preserve"> </v>
      </c>
      <c r="V1801" t="str">
        <f>IFERROR(VLOOKUP($A1801,file!$A$1:$AA$4236,MATCH(filter!V$2,file!$A$1:$AA$1,0),0)," ")</f>
        <v xml:space="preserve"> </v>
      </c>
      <c r="W1801" t="str">
        <f>IFERROR(VLOOKUP($A1801,file!$A$1:$AA$4236,MATCH(filter!W$2,file!$A$1:$AA$1,0),0)," ")</f>
        <v xml:space="preserve"> </v>
      </c>
      <c r="X1801" t="str">
        <f>IFERROR(VLOOKUP($A1801,file!$A$1:$AA$4236,MATCH(filter!X$2,file!$A$1:$AA$1,0),0)," ")</f>
        <v xml:space="preserve"> </v>
      </c>
      <c r="Y1801" t="str">
        <f>IFERROR(VLOOKUP($A1801,file!$A$1:$AA$4236,MATCH(filter!Y$2,file!$A$1:$AA$1,0),0)," ")</f>
        <v xml:space="preserve"> </v>
      </c>
      <c r="Z1801" t="str">
        <f>IFERROR(VLOOKUP($A1801,file!$A$1:$AA$4236,MATCH(filter!Z$2,file!$A$1:$AA$1,0),0)," ")</f>
        <v xml:space="preserve"> </v>
      </c>
      <c r="AA1801" t="str">
        <f>IFERROR(VLOOKUP($A1801,file!$A$1:$AA$4236,MATCH(filter!AA$2,file!$A$1:$AA$1,0),0)," ")</f>
        <v xml:space="preserve"> </v>
      </c>
    </row>
    <row r="1802" spans="2:27" x14ac:dyDescent="0.25">
      <c r="B1802" t="str">
        <f>IFERROR(VLOOKUP($A1802,file!$A$1:$AA$4236,MATCH(filter!B$2,file!$A$1:$AA$1,0),0)," ")</f>
        <v xml:space="preserve"> </v>
      </c>
      <c r="C1802" t="str">
        <f>IFERROR(VLOOKUP($A1802,file!$A$1:$AA$4236,MATCH(filter!C$2,file!$A$1:$AA$1,0),0)," ")</f>
        <v xml:space="preserve"> </v>
      </c>
      <c r="D1802" t="str">
        <f>IFERROR(VLOOKUP($A1802,file!$A$1:$AA$4236,MATCH(filter!D$2,file!$A$1:$AA$1,0),0)," ")</f>
        <v xml:space="preserve"> </v>
      </c>
      <c r="E1802" t="str">
        <f>IFERROR(VLOOKUP($A1802,file!$A$1:$AA$4236,MATCH(filter!E$2,file!$A$1:$AA$1,0),0)," ")</f>
        <v xml:space="preserve"> </v>
      </c>
      <c r="F1802" t="str">
        <f>IFERROR(VLOOKUP($A1802,file!$A$1:$AA$4236,MATCH(filter!F$2,file!$A$1:$AA$1,0),0)," ")</f>
        <v xml:space="preserve"> </v>
      </c>
      <c r="G1802" t="str">
        <f>IFERROR(VLOOKUP($A1802,file!$A$1:$AA$4236,MATCH(filter!G$2,file!$A$1:$AA$1,0),0)," ")</f>
        <v xml:space="preserve"> </v>
      </c>
      <c r="H1802" t="str">
        <f>IFERROR(VLOOKUP($A1802,file!$A$1:$AA$4236,MATCH(filter!H$2,file!$A$1:$AA$1,0),0)," ")</f>
        <v xml:space="preserve"> </v>
      </c>
      <c r="I1802" t="str">
        <f>IFERROR(VLOOKUP($A1802,file!$A$1:$AA$4236,MATCH(filter!I$2,file!$A$1:$AA$1,0),0)," ")</f>
        <v xml:space="preserve"> </v>
      </c>
      <c r="J1802" t="str">
        <f>IFERROR(VLOOKUP($A1802,file!$A$1:$AA$4236,MATCH(filter!J$2,file!$A$1:$AA$1,0),0)," ")</f>
        <v xml:space="preserve"> </v>
      </c>
      <c r="K1802" t="str">
        <f>IFERROR(VLOOKUP($A1802,file!$A$1:$AA$4236,MATCH(filter!K$2,file!$A$1:$AA$1,0),0)," ")</f>
        <v xml:space="preserve"> </v>
      </c>
      <c r="L1802" t="str">
        <f>IFERROR(VLOOKUP($A1802,file!$A$1:$AA$4236,MATCH(filter!L$2,file!$A$1:$AA$1,0),0)," ")</f>
        <v xml:space="preserve"> </v>
      </c>
      <c r="M1802" t="str">
        <f>IFERROR(VLOOKUP($A1802,file!$A$1:$AA$4236,MATCH(filter!M$2,file!$A$1:$AA$1,0),0)," ")</f>
        <v xml:space="preserve"> </v>
      </c>
      <c r="N1802" t="str">
        <f>IFERROR(VLOOKUP($A1802,file!$A$1:$AA$4236,MATCH(filter!N$2,file!$A$1:$AA$1,0),0)," ")</f>
        <v xml:space="preserve"> </v>
      </c>
      <c r="O1802" t="str">
        <f>IFERROR(VLOOKUP($A1802,file!$A$1:$AA$4236,MATCH(filter!O$2,file!$A$1:$AA$1,0),0)," ")</f>
        <v xml:space="preserve"> </v>
      </c>
      <c r="P1802" t="str">
        <f>IFERROR(VLOOKUP($A1802,file!$A$1:$AA$4236,MATCH(filter!P$2,file!$A$1:$AA$1,0),0)," ")</f>
        <v xml:space="preserve"> </v>
      </c>
      <c r="Q1802" t="str">
        <f>IFERROR(VLOOKUP($A1802,file!$A$1:$AA$4236,MATCH(filter!Q$2,file!$A$1:$AA$1,0),0)," ")</f>
        <v xml:space="preserve"> </v>
      </c>
      <c r="R1802" t="str">
        <f>IFERROR(VLOOKUP($A1802,file!$A$1:$AA$4236,MATCH(filter!R$2,file!$A$1:$AA$1,0),0)," ")</f>
        <v xml:space="preserve"> </v>
      </c>
      <c r="S1802" t="str">
        <f>IFERROR(VLOOKUP($A1802,file!$A$1:$AA$4236,MATCH(filter!S$2,file!$A$1:$AA$1,0),0)," ")</f>
        <v xml:space="preserve"> </v>
      </c>
      <c r="T1802" t="str">
        <f>IFERROR(VLOOKUP($A1802,file!$A$1:$AA$4236,MATCH(filter!T$2,file!$A$1:$AA$1,0),0)," ")</f>
        <v xml:space="preserve"> </v>
      </c>
      <c r="U1802" t="str">
        <f>IFERROR(VLOOKUP($A1802,file!$A$1:$AA$4236,MATCH(filter!U$2,file!$A$1:$AA$1,0),0)," ")</f>
        <v xml:space="preserve"> </v>
      </c>
      <c r="V1802" t="str">
        <f>IFERROR(VLOOKUP($A1802,file!$A$1:$AA$4236,MATCH(filter!V$2,file!$A$1:$AA$1,0),0)," ")</f>
        <v xml:space="preserve"> </v>
      </c>
      <c r="W1802" t="str">
        <f>IFERROR(VLOOKUP($A1802,file!$A$1:$AA$4236,MATCH(filter!W$2,file!$A$1:$AA$1,0),0)," ")</f>
        <v xml:space="preserve"> </v>
      </c>
      <c r="X1802" t="str">
        <f>IFERROR(VLOOKUP($A1802,file!$A$1:$AA$4236,MATCH(filter!X$2,file!$A$1:$AA$1,0),0)," ")</f>
        <v xml:space="preserve"> </v>
      </c>
      <c r="Y1802" t="str">
        <f>IFERROR(VLOOKUP($A1802,file!$A$1:$AA$4236,MATCH(filter!Y$2,file!$A$1:$AA$1,0),0)," ")</f>
        <v xml:space="preserve"> </v>
      </c>
      <c r="Z1802" t="str">
        <f>IFERROR(VLOOKUP($A1802,file!$A$1:$AA$4236,MATCH(filter!Z$2,file!$A$1:$AA$1,0),0)," ")</f>
        <v xml:space="preserve"> </v>
      </c>
      <c r="AA1802" t="str">
        <f>IFERROR(VLOOKUP($A1802,file!$A$1:$AA$4236,MATCH(filter!AA$2,file!$A$1:$AA$1,0),0)," ")</f>
        <v xml:space="preserve"> </v>
      </c>
    </row>
    <row r="1803" spans="2:27" x14ac:dyDescent="0.25">
      <c r="B1803" t="str">
        <f>IFERROR(VLOOKUP($A1803,file!$A$1:$AA$4236,MATCH(filter!B$2,file!$A$1:$AA$1,0),0)," ")</f>
        <v xml:space="preserve"> </v>
      </c>
      <c r="C1803" t="str">
        <f>IFERROR(VLOOKUP($A1803,file!$A$1:$AA$4236,MATCH(filter!C$2,file!$A$1:$AA$1,0),0)," ")</f>
        <v xml:space="preserve"> </v>
      </c>
      <c r="D1803" t="str">
        <f>IFERROR(VLOOKUP($A1803,file!$A$1:$AA$4236,MATCH(filter!D$2,file!$A$1:$AA$1,0),0)," ")</f>
        <v xml:space="preserve"> </v>
      </c>
      <c r="E1803" t="str">
        <f>IFERROR(VLOOKUP($A1803,file!$A$1:$AA$4236,MATCH(filter!E$2,file!$A$1:$AA$1,0),0)," ")</f>
        <v xml:space="preserve"> </v>
      </c>
      <c r="F1803" t="str">
        <f>IFERROR(VLOOKUP($A1803,file!$A$1:$AA$4236,MATCH(filter!F$2,file!$A$1:$AA$1,0),0)," ")</f>
        <v xml:space="preserve"> </v>
      </c>
      <c r="G1803" t="str">
        <f>IFERROR(VLOOKUP($A1803,file!$A$1:$AA$4236,MATCH(filter!G$2,file!$A$1:$AA$1,0),0)," ")</f>
        <v xml:space="preserve"> </v>
      </c>
      <c r="H1803" t="str">
        <f>IFERROR(VLOOKUP($A1803,file!$A$1:$AA$4236,MATCH(filter!H$2,file!$A$1:$AA$1,0),0)," ")</f>
        <v xml:space="preserve"> </v>
      </c>
      <c r="I1803" t="str">
        <f>IFERROR(VLOOKUP($A1803,file!$A$1:$AA$4236,MATCH(filter!I$2,file!$A$1:$AA$1,0),0)," ")</f>
        <v xml:space="preserve"> </v>
      </c>
      <c r="J1803" t="str">
        <f>IFERROR(VLOOKUP($A1803,file!$A$1:$AA$4236,MATCH(filter!J$2,file!$A$1:$AA$1,0),0)," ")</f>
        <v xml:space="preserve"> </v>
      </c>
      <c r="K1803" t="str">
        <f>IFERROR(VLOOKUP($A1803,file!$A$1:$AA$4236,MATCH(filter!K$2,file!$A$1:$AA$1,0),0)," ")</f>
        <v xml:space="preserve"> </v>
      </c>
      <c r="L1803" t="str">
        <f>IFERROR(VLOOKUP($A1803,file!$A$1:$AA$4236,MATCH(filter!L$2,file!$A$1:$AA$1,0),0)," ")</f>
        <v xml:space="preserve"> </v>
      </c>
      <c r="M1803" t="str">
        <f>IFERROR(VLOOKUP($A1803,file!$A$1:$AA$4236,MATCH(filter!M$2,file!$A$1:$AA$1,0),0)," ")</f>
        <v xml:space="preserve"> </v>
      </c>
      <c r="N1803" t="str">
        <f>IFERROR(VLOOKUP($A1803,file!$A$1:$AA$4236,MATCH(filter!N$2,file!$A$1:$AA$1,0),0)," ")</f>
        <v xml:space="preserve"> </v>
      </c>
      <c r="O1803" t="str">
        <f>IFERROR(VLOOKUP($A1803,file!$A$1:$AA$4236,MATCH(filter!O$2,file!$A$1:$AA$1,0),0)," ")</f>
        <v xml:space="preserve"> </v>
      </c>
      <c r="P1803" t="str">
        <f>IFERROR(VLOOKUP($A1803,file!$A$1:$AA$4236,MATCH(filter!P$2,file!$A$1:$AA$1,0),0)," ")</f>
        <v xml:space="preserve"> </v>
      </c>
      <c r="Q1803" t="str">
        <f>IFERROR(VLOOKUP($A1803,file!$A$1:$AA$4236,MATCH(filter!Q$2,file!$A$1:$AA$1,0),0)," ")</f>
        <v xml:space="preserve"> </v>
      </c>
      <c r="R1803" t="str">
        <f>IFERROR(VLOOKUP($A1803,file!$A$1:$AA$4236,MATCH(filter!R$2,file!$A$1:$AA$1,0),0)," ")</f>
        <v xml:space="preserve"> </v>
      </c>
      <c r="S1803" t="str">
        <f>IFERROR(VLOOKUP($A1803,file!$A$1:$AA$4236,MATCH(filter!S$2,file!$A$1:$AA$1,0),0)," ")</f>
        <v xml:space="preserve"> </v>
      </c>
      <c r="T1803" t="str">
        <f>IFERROR(VLOOKUP($A1803,file!$A$1:$AA$4236,MATCH(filter!T$2,file!$A$1:$AA$1,0),0)," ")</f>
        <v xml:space="preserve"> </v>
      </c>
      <c r="U1803" t="str">
        <f>IFERROR(VLOOKUP($A1803,file!$A$1:$AA$4236,MATCH(filter!U$2,file!$A$1:$AA$1,0),0)," ")</f>
        <v xml:space="preserve"> </v>
      </c>
      <c r="V1803" t="str">
        <f>IFERROR(VLOOKUP($A1803,file!$A$1:$AA$4236,MATCH(filter!V$2,file!$A$1:$AA$1,0),0)," ")</f>
        <v xml:space="preserve"> </v>
      </c>
      <c r="W1803" t="str">
        <f>IFERROR(VLOOKUP($A1803,file!$A$1:$AA$4236,MATCH(filter!W$2,file!$A$1:$AA$1,0),0)," ")</f>
        <v xml:space="preserve"> </v>
      </c>
      <c r="X1803" t="str">
        <f>IFERROR(VLOOKUP($A1803,file!$A$1:$AA$4236,MATCH(filter!X$2,file!$A$1:$AA$1,0),0)," ")</f>
        <v xml:space="preserve"> </v>
      </c>
      <c r="Y1803" t="str">
        <f>IFERROR(VLOOKUP($A1803,file!$A$1:$AA$4236,MATCH(filter!Y$2,file!$A$1:$AA$1,0),0)," ")</f>
        <v xml:space="preserve"> </v>
      </c>
      <c r="Z1803" t="str">
        <f>IFERROR(VLOOKUP($A1803,file!$A$1:$AA$4236,MATCH(filter!Z$2,file!$A$1:$AA$1,0),0)," ")</f>
        <v xml:space="preserve"> </v>
      </c>
      <c r="AA1803" t="str">
        <f>IFERROR(VLOOKUP($A1803,file!$A$1:$AA$4236,MATCH(filter!AA$2,file!$A$1:$AA$1,0),0)," ")</f>
        <v xml:space="preserve"> </v>
      </c>
    </row>
    <row r="1804" spans="2:27" x14ac:dyDescent="0.25">
      <c r="B1804" t="str">
        <f>IFERROR(VLOOKUP($A1804,file!$A$1:$AA$4236,MATCH(filter!B$2,file!$A$1:$AA$1,0),0)," ")</f>
        <v xml:space="preserve"> </v>
      </c>
      <c r="C1804" t="str">
        <f>IFERROR(VLOOKUP($A1804,file!$A$1:$AA$4236,MATCH(filter!C$2,file!$A$1:$AA$1,0),0)," ")</f>
        <v xml:space="preserve"> </v>
      </c>
      <c r="D1804" t="str">
        <f>IFERROR(VLOOKUP($A1804,file!$A$1:$AA$4236,MATCH(filter!D$2,file!$A$1:$AA$1,0),0)," ")</f>
        <v xml:space="preserve"> </v>
      </c>
      <c r="E1804" t="str">
        <f>IFERROR(VLOOKUP($A1804,file!$A$1:$AA$4236,MATCH(filter!E$2,file!$A$1:$AA$1,0),0)," ")</f>
        <v xml:space="preserve"> </v>
      </c>
      <c r="F1804" t="str">
        <f>IFERROR(VLOOKUP($A1804,file!$A$1:$AA$4236,MATCH(filter!F$2,file!$A$1:$AA$1,0),0)," ")</f>
        <v xml:space="preserve"> </v>
      </c>
      <c r="G1804" t="str">
        <f>IFERROR(VLOOKUP($A1804,file!$A$1:$AA$4236,MATCH(filter!G$2,file!$A$1:$AA$1,0),0)," ")</f>
        <v xml:space="preserve"> </v>
      </c>
      <c r="H1804" t="str">
        <f>IFERROR(VLOOKUP($A1804,file!$A$1:$AA$4236,MATCH(filter!H$2,file!$A$1:$AA$1,0),0)," ")</f>
        <v xml:space="preserve"> </v>
      </c>
      <c r="I1804" t="str">
        <f>IFERROR(VLOOKUP($A1804,file!$A$1:$AA$4236,MATCH(filter!I$2,file!$A$1:$AA$1,0),0)," ")</f>
        <v xml:space="preserve"> </v>
      </c>
      <c r="J1804" t="str">
        <f>IFERROR(VLOOKUP($A1804,file!$A$1:$AA$4236,MATCH(filter!J$2,file!$A$1:$AA$1,0),0)," ")</f>
        <v xml:space="preserve"> </v>
      </c>
      <c r="K1804" t="str">
        <f>IFERROR(VLOOKUP($A1804,file!$A$1:$AA$4236,MATCH(filter!K$2,file!$A$1:$AA$1,0),0)," ")</f>
        <v xml:space="preserve"> </v>
      </c>
      <c r="L1804" t="str">
        <f>IFERROR(VLOOKUP($A1804,file!$A$1:$AA$4236,MATCH(filter!L$2,file!$A$1:$AA$1,0),0)," ")</f>
        <v xml:space="preserve"> </v>
      </c>
      <c r="M1804" t="str">
        <f>IFERROR(VLOOKUP($A1804,file!$A$1:$AA$4236,MATCH(filter!M$2,file!$A$1:$AA$1,0),0)," ")</f>
        <v xml:space="preserve"> </v>
      </c>
      <c r="N1804" t="str">
        <f>IFERROR(VLOOKUP($A1804,file!$A$1:$AA$4236,MATCH(filter!N$2,file!$A$1:$AA$1,0),0)," ")</f>
        <v xml:space="preserve"> </v>
      </c>
      <c r="O1804" t="str">
        <f>IFERROR(VLOOKUP($A1804,file!$A$1:$AA$4236,MATCH(filter!O$2,file!$A$1:$AA$1,0),0)," ")</f>
        <v xml:space="preserve"> </v>
      </c>
      <c r="P1804" t="str">
        <f>IFERROR(VLOOKUP($A1804,file!$A$1:$AA$4236,MATCH(filter!P$2,file!$A$1:$AA$1,0),0)," ")</f>
        <v xml:space="preserve"> </v>
      </c>
      <c r="Q1804" t="str">
        <f>IFERROR(VLOOKUP($A1804,file!$A$1:$AA$4236,MATCH(filter!Q$2,file!$A$1:$AA$1,0),0)," ")</f>
        <v xml:space="preserve"> </v>
      </c>
      <c r="R1804" t="str">
        <f>IFERROR(VLOOKUP($A1804,file!$A$1:$AA$4236,MATCH(filter!R$2,file!$A$1:$AA$1,0),0)," ")</f>
        <v xml:space="preserve"> </v>
      </c>
      <c r="S1804" t="str">
        <f>IFERROR(VLOOKUP($A1804,file!$A$1:$AA$4236,MATCH(filter!S$2,file!$A$1:$AA$1,0),0)," ")</f>
        <v xml:space="preserve"> </v>
      </c>
      <c r="T1804" t="str">
        <f>IFERROR(VLOOKUP($A1804,file!$A$1:$AA$4236,MATCH(filter!T$2,file!$A$1:$AA$1,0),0)," ")</f>
        <v xml:space="preserve"> </v>
      </c>
      <c r="U1804" t="str">
        <f>IFERROR(VLOOKUP($A1804,file!$A$1:$AA$4236,MATCH(filter!U$2,file!$A$1:$AA$1,0),0)," ")</f>
        <v xml:space="preserve"> </v>
      </c>
      <c r="V1804" t="str">
        <f>IFERROR(VLOOKUP($A1804,file!$A$1:$AA$4236,MATCH(filter!V$2,file!$A$1:$AA$1,0),0)," ")</f>
        <v xml:space="preserve"> </v>
      </c>
      <c r="W1804" t="str">
        <f>IFERROR(VLOOKUP($A1804,file!$A$1:$AA$4236,MATCH(filter!W$2,file!$A$1:$AA$1,0),0)," ")</f>
        <v xml:space="preserve"> </v>
      </c>
      <c r="X1804" t="str">
        <f>IFERROR(VLOOKUP($A1804,file!$A$1:$AA$4236,MATCH(filter!X$2,file!$A$1:$AA$1,0),0)," ")</f>
        <v xml:space="preserve"> </v>
      </c>
      <c r="Y1804" t="str">
        <f>IFERROR(VLOOKUP($A1804,file!$A$1:$AA$4236,MATCH(filter!Y$2,file!$A$1:$AA$1,0),0)," ")</f>
        <v xml:space="preserve"> </v>
      </c>
      <c r="Z1804" t="str">
        <f>IFERROR(VLOOKUP($A1804,file!$A$1:$AA$4236,MATCH(filter!Z$2,file!$A$1:$AA$1,0),0)," ")</f>
        <v xml:space="preserve"> </v>
      </c>
      <c r="AA1804" t="str">
        <f>IFERROR(VLOOKUP($A1804,file!$A$1:$AA$4236,MATCH(filter!AA$2,file!$A$1:$AA$1,0),0)," ")</f>
        <v xml:space="preserve"> </v>
      </c>
    </row>
    <row r="1805" spans="2:27" x14ac:dyDescent="0.25">
      <c r="B1805" t="str">
        <f>IFERROR(VLOOKUP($A1805,file!$A$1:$AA$4236,MATCH(filter!B$2,file!$A$1:$AA$1,0),0)," ")</f>
        <v xml:space="preserve"> </v>
      </c>
      <c r="C1805" t="str">
        <f>IFERROR(VLOOKUP($A1805,file!$A$1:$AA$4236,MATCH(filter!C$2,file!$A$1:$AA$1,0),0)," ")</f>
        <v xml:space="preserve"> </v>
      </c>
      <c r="D1805" t="str">
        <f>IFERROR(VLOOKUP($A1805,file!$A$1:$AA$4236,MATCH(filter!D$2,file!$A$1:$AA$1,0),0)," ")</f>
        <v xml:space="preserve"> </v>
      </c>
      <c r="E1805" t="str">
        <f>IFERROR(VLOOKUP($A1805,file!$A$1:$AA$4236,MATCH(filter!E$2,file!$A$1:$AA$1,0),0)," ")</f>
        <v xml:space="preserve"> </v>
      </c>
      <c r="F1805" t="str">
        <f>IFERROR(VLOOKUP($A1805,file!$A$1:$AA$4236,MATCH(filter!F$2,file!$A$1:$AA$1,0),0)," ")</f>
        <v xml:space="preserve"> </v>
      </c>
      <c r="G1805" t="str">
        <f>IFERROR(VLOOKUP($A1805,file!$A$1:$AA$4236,MATCH(filter!G$2,file!$A$1:$AA$1,0),0)," ")</f>
        <v xml:space="preserve"> </v>
      </c>
      <c r="H1805" t="str">
        <f>IFERROR(VLOOKUP($A1805,file!$A$1:$AA$4236,MATCH(filter!H$2,file!$A$1:$AA$1,0),0)," ")</f>
        <v xml:space="preserve"> </v>
      </c>
      <c r="I1805" t="str">
        <f>IFERROR(VLOOKUP($A1805,file!$A$1:$AA$4236,MATCH(filter!I$2,file!$A$1:$AA$1,0),0)," ")</f>
        <v xml:space="preserve"> </v>
      </c>
      <c r="J1805" t="str">
        <f>IFERROR(VLOOKUP($A1805,file!$A$1:$AA$4236,MATCH(filter!J$2,file!$A$1:$AA$1,0),0)," ")</f>
        <v xml:space="preserve"> </v>
      </c>
      <c r="K1805" t="str">
        <f>IFERROR(VLOOKUP($A1805,file!$A$1:$AA$4236,MATCH(filter!K$2,file!$A$1:$AA$1,0),0)," ")</f>
        <v xml:space="preserve"> </v>
      </c>
      <c r="L1805" t="str">
        <f>IFERROR(VLOOKUP($A1805,file!$A$1:$AA$4236,MATCH(filter!L$2,file!$A$1:$AA$1,0),0)," ")</f>
        <v xml:space="preserve"> </v>
      </c>
      <c r="M1805" t="str">
        <f>IFERROR(VLOOKUP($A1805,file!$A$1:$AA$4236,MATCH(filter!M$2,file!$A$1:$AA$1,0),0)," ")</f>
        <v xml:space="preserve"> </v>
      </c>
      <c r="N1805" t="str">
        <f>IFERROR(VLOOKUP($A1805,file!$A$1:$AA$4236,MATCH(filter!N$2,file!$A$1:$AA$1,0),0)," ")</f>
        <v xml:space="preserve"> </v>
      </c>
      <c r="O1805" t="str">
        <f>IFERROR(VLOOKUP($A1805,file!$A$1:$AA$4236,MATCH(filter!O$2,file!$A$1:$AA$1,0),0)," ")</f>
        <v xml:space="preserve"> </v>
      </c>
      <c r="P1805" t="str">
        <f>IFERROR(VLOOKUP($A1805,file!$A$1:$AA$4236,MATCH(filter!P$2,file!$A$1:$AA$1,0),0)," ")</f>
        <v xml:space="preserve"> </v>
      </c>
      <c r="Q1805" t="str">
        <f>IFERROR(VLOOKUP($A1805,file!$A$1:$AA$4236,MATCH(filter!Q$2,file!$A$1:$AA$1,0),0)," ")</f>
        <v xml:space="preserve"> </v>
      </c>
      <c r="R1805" t="str">
        <f>IFERROR(VLOOKUP($A1805,file!$A$1:$AA$4236,MATCH(filter!R$2,file!$A$1:$AA$1,0),0)," ")</f>
        <v xml:space="preserve"> </v>
      </c>
      <c r="S1805" t="str">
        <f>IFERROR(VLOOKUP($A1805,file!$A$1:$AA$4236,MATCH(filter!S$2,file!$A$1:$AA$1,0),0)," ")</f>
        <v xml:space="preserve"> </v>
      </c>
      <c r="T1805" t="str">
        <f>IFERROR(VLOOKUP($A1805,file!$A$1:$AA$4236,MATCH(filter!T$2,file!$A$1:$AA$1,0),0)," ")</f>
        <v xml:space="preserve"> </v>
      </c>
      <c r="U1805" t="str">
        <f>IFERROR(VLOOKUP($A1805,file!$A$1:$AA$4236,MATCH(filter!U$2,file!$A$1:$AA$1,0),0)," ")</f>
        <v xml:space="preserve"> </v>
      </c>
      <c r="V1805" t="str">
        <f>IFERROR(VLOOKUP($A1805,file!$A$1:$AA$4236,MATCH(filter!V$2,file!$A$1:$AA$1,0),0)," ")</f>
        <v xml:space="preserve"> </v>
      </c>
      <c r="W1805" t="str">
        <f>IFERROR(VLOOKUP($A1805,file!$A$1:$AA$4236,MATCH(filter!W$2,file!$A$1:$AA$1,0),0)," ")</f>
        <v xml:space="preserve"> </v>
      </c>
      <c r="X1805" t="str">
        <f>IFERROR(VLOOKUP($A1805,file!$A$1:$AA$4236,MATCH(filter!X$2,file!$A$1:$AA$1,0),0)," ")</f>
        <v xml:space="preserve"> </v>
      </c>
      <c r="Y1805" t="str">
        <f>IFERROR(VLOOKUP($A1805,file!$A$1:$AA$4236,MATCH(filter!Y$2,file!$A$1:$AA$1,0),0)," ")</f>
        <v xml:space="preserve"> </v>
      </c>
      <c r="Z1805" t="str">
        <f>IFERROR(VLOOKUP($A1805,file!$A$1:$AA$4236,MATCH(filter!Z$2,file!$A$1:$AA$1,0),0)," ")</f>
        <v xml:space="preserve"> </v>
      </c>
      <c r="AA1805" t="str">
        <f>IFERROR(VLOOKUP($A1805,file!$A$1:$AA$4236,MATCH(filter!AA$2,file!$A$1:$AA$1,0),0)," ")</f>
        <v xml:space="preserve"> </v>
      </c>
    </row>
    <row r="1806" spans="2:27" x14ac:dyDescent="0.25">
      <c r="B1806" t="str">
        <f>IFERROR(VLOOKUP($A1806,file!$A$1:$AA$4236,MATCH(filter!B$2,file!$A$1:$AA$1,0),0)," ")</f>
        <v xml:space="preserve"> </v>
      </c>
      <c r="C1806" t="str">
        <f>IFERROR(VLOOKUP($A1806,file!$A$1:$AA$4236,MATCH(filter!C$2,file!$A$1:$AA$1,0),0)," ")</f>
        <v xml:space="preserve"> </v>
      </c>
      <c r="D1806" t="str">
        <f>IFERROR(VLOOKUP($A1806,file!$A$1:$AA$4236,MATCH(filter!D$2,file!$A$1:$AA$1,0),0)," ")</f>
        <v xml:space="preserve"> </v>
      </c>
      <c r="E1806" t="str">
        <f>IFERROR(VLOOKUP($A1806,file!$A$1:$AA$4236,MATCH(filter!E$2,file!$A$1:$AA$1,0),0)," ")</f>
        <v xml:space="preserve"> </v>
      </c>
      <c r="F1806" t="str">
        <f>IFERROR(VLOOKUP($A1806,file!$A$1:$AA$4236,MATCH(filter!F$2,file!$A$1:$AA$1,0),0)," ")</f>
        <v xml:space="preserve"> </v>
      </c>
      <c r="G1806" t="str">
        <f>IFERROR(VLOOKUP($A1806,file!$A$1:$AA$4236,MATCH(filter!G$2,file!$A$1:$AA$1,0),0)," ")</f>
        <v xml:space="preserve"> </v>
      </c>
      <c r="H1806" t="str">
        <f>IFERROR(VLOOKUP($A1806,file!$A$1:$AA$4236,MATCH(filter!H$2,file!$A$1:$AA$1,0),0)," ")</f>
        <v xml:space="preserve"> </v>
      </c>
      <c r="I1806" t="str">
        <f>IFERROR(VLOOKUP($A1806,file!$A$1:$AA$4236,MATCH(filter!I$2,file!$A$1:$AA$1,0),0)," ")</f>
        <v xml:space="preserve"> </v>
      </c>
      <c r="J1806" t="str">
        <f>IFERROR(VLOOKUP($A1806,file!$A$1:$AA$4236,MATCH(filter!J$2,file!$A$1:$AA$1,0),0)," ")</f>
        <v xml:space="preserve"> </v>
      </c>
      <c r="K1806" t="str">
        <f>IFERROR(VLOOKUP($A1806,file!$A$1:$AA$4236,MATCH(filter!K$2,file!$A$1:$AA$1,0),0)," ")</f>
        <v xml:space="preserve"> </v>
      </c>
      <c r="L1806" t="str">
        <f>IFERROR(VLOOKUP($A1806,file!$A$1:$AA$4236,MATCH(filter!L$2,file!$A$1:$AA$1,0),0)," ")</f>
        <v xml:space="preserve"> </v>
      </c>
      <c r="M1806" t="str">
        <f>IFERROR(VLOOKUP($A1806,file!$A$1:$AA$4236,MATCH(filter!M$2,file!$A$1:$AA$1,0),0)," ")</f>
        <v xml:space="preserve"> </v>
      </c>
      <c r="N1806" t="str">
        <f>IFERROR(VLOOKUP($A1806,file!$A$1:$AA$4236,MATCH(filter!N$2,file!$A$1:$AA$1,0),0)," ")</f>
        <v xml:space="preserve"> </v>
      </c>
      <c r="O1806" t="str">
        <f>IFERROR(VLOOKUP($A1806,file!$A$1:$AA$4236,MATCH(filter!O$2,file!$A$1:$AA$1,0),0)," ")</f>
        <v xml:space="preserve"> </v>
      </c>
      <c r="P1806" t="str">
        <f>IFERROR(VLOOKUP($A1806,file!$A$1:$AA$4236,MATCH(filter!P$2,file!$A$1:$AA$1,0),0)," ")</f>
        <v xml:space="preserve"> </v>
      </c>
      <c r="Q1806" t="str">
        <f>IFERROR(VLOOKUP($A1806,file!$A$1:$AA$4236,MATCH(filter!Q$2,file!$A$1:$AA$1,0),0)," ")</f>
        <v xml:space="preserve"> </v>
      </c>
      <c r="R1806" t="str">
        <f>IFERROR(VLOOKUP($A1806,file!$A$1:$AA$4236,MATCH(filter!R$2,file!$A$1:$AA$1,0),0)," ")</f>
        <v xml:space="preserve"> </v>
      </c>
      <c r="S1806" t="str">
        <f>IFERROR(VLOOKUP($A1806,file!$A$1:$AA$4236,MATCH(filter!S$2,file!$A$1:$AA$1,0),0)," ")</f>
        <v xml:space="preserve"> </v>
      </c>
      <c r="T1806" t="str">
        <f>IFERROR(VLOOKUP($A1806,file!$A$1:$AA$4236,MATCH(filter!T$2,file!$A$1:$AA$1,0),0)," ")</f>
        <v xml:space="preserve"> </v>
      </c>
      <c r="U1806" t="str">
        <f>IFERROR(VLOOKUP($A1806,file!$A$1:$AA$4236,MATCH(filter!U$2,file!$A$1:$AA$1,0),0)," ")</f>
        <v xml:space="preserve"> </v>
      </c>
      <c r="V1806" t="str">
        <f>IFERROR(VLOOKUP($A1806,file!$A$1:$AA$4236,MATCH(filter!V$2,file!$A$1:$AA$1,0),0)," ")</f>
        <v xml:space="preserve"> </v>
      </c>
      <c r="W1806" t="str">
        <f>IFERROR(VLOOKUP($A1806,file!$A$1:$AA$4236,MATCH(filter!W$2,file!$A$1:$AA$1,0),0)," ")</f>
        <v xml:space="preserve"> </v>
      </c>
      <c r="X1806" t="str">
        <f>IFERROR(VLOOKUP($A1806,file!$A$1:$AA$4236,MATCH(filter!X$2,file!$A$1:$AA$1,0),0)," ")</f>
        <v xml:space="preserve"> </v>
      </c>
      <c r="Y1806" t="str">
        <f>IFERROR(VLOOKUP($A1806,file!$A$1:$AA$4236,MATCH(filter!Y$2,file!$A$1:$AA$1,0),0)," ")</f>
        <v xml:space="preserve"> </v>
      </c>
      <c r="Z1806" t="str">
        <f>IFERROR(VLOOKUP($A1806,file!$A$1:$AA$4236,MATCH(filter!Z$2,file!$A$1:$AA$1,0),0)," ")</f>
        <v xml:space="preserve"> </v>
      </c>
      <c r="AA1806" t="str">
        <f>IFERROR(VLOOKUP($A1806,file!$A$1:$AA$4236,MATCH(filter!AA$2,file!$A$1:$AA$1,0),0)," ")</f>
        <v xml:space="preserve"> </v>
      </c>
    </row>
    <row r="1807" spans="2:27" x14ac:dyDescent="0.25">
      <c r="B1807" t="str">
        <f>IFERROR(VLOOKUP($A1807,file!$A$1:$AA$4236,MATCH(filter!B$2,file!$A$1:$AA$1,0),0)," ")</f>
        <v xml:space="preserve"> </v>
      </c>
      <c r="C1807" t="str">
        <f>IFERROR(VLOOKUP($A1807,file!$A$1:$AA$4236,MATCH(filter!C$2,file!$A$1:$AA$1,0),0)," ")</f>
        <v xml:space="preserve"> </v>
      </c>
      <c r="D1807" t="str">
        <f>IFERROR(VLOOKUP($A1807,file!$A$1:$AA$4236,MATCH(filter!D$2,file!$A$1:$AA$1,0),0)," ")</f>
        <v xml:space="preserve"> </v>
      </c>
      <c r="E1807" t="str">
        <f>IFERROR(VLOOKUP($A1807,file!$A$1:$AA$4236,MATCH(filter!E$2,file!$A$1:$AA$1,0),0)," ")</f>
        <v xml:space="preserve"> </v>
      </c>
      <c r="F1807" t="str">
        <f>IFERROR(VLOOKUP($A1807,file!$A$1:$AA$4236,MATCH(filter!F$2,file!$A$1:$AA$1,0),0)," ")</f>
        <v xml:space="preserve"> </v>
      </c>
      <c r="G1807" t="str">
        <f>IFERROR(VLOOKUP($A1807,file!$A$1:$AA$4236,MATCH(filter!G$2,file!$A$1:$AA$1,0),0)," ")</f>
        <v xml:space="preserve"> </v>
      </c>
      <c r="H1807" t="str">
        <f>IFERROR(VLOOKUP($A1807,file!$A$1:$AA$4236,MATCH(filter!H$2,file!$A$1:$AA$1,0),0)," ")</f>
        <v xml:space="preserve"> </v>
      </c>
      <c r="I1807" t="str">
        <f>IFERROR(VLOOKUP($A1807,file!$A$1:$AA$4236,MATCH(filter!I$2,file!$A$1:$AA$1,0),0)," ")</f>
        <v xml:space="preserve"> </v>
      </c>
      <c r="J1807" t="str">
        <f>IFERROR(VLOOKUP($A1807,file!$A$1:$AA$4236,MATCH(filter!J$2,file!$A$1:$AA$1,0),0)," ")</f>
        <v xml:space="preserve"> </v>
      </c>
      <c r="K1807" t="str">
        <f>IFERROR(VLOOKUP($A1807,file!$A$1:$AA$4236,MATCH(filter!K$2,file!$A$1:$AA$1,0),0)," ")</f>
        <v xml:space="preserve"> </v>
      </c>
      <c r="L1807" t="str">
        <f>IFERROR(VLOOKUP($A1807,file!$A$1:$AA$4236,MATCH(filter!L$2,file!$A$1:$AA$1,0),0)," ")</f>
        <v xml:space="preserve"> </v>
      </c>
      <c r="M1807" t="str">
        <f>IFERROR(VLOOKUP($A1807,file!$A$1:$AA$4236,MATCH(filter!M$2,file!$A$1:$AA$1,0),0)," ")</f>
        <v xml:space="preserve"> </v>
      </c>
      <c r="N1807" t="str">
        <f>IFERROR(VLOOKUP($A1807,file!$A$1:$AA$4236,MATCH(filter!N$2,file!$A$1:$AA$1,0),0)," ")</f>
        <v xml:space="preserve"> </v>
      </c>
      <c r="O1807" t="str">
        <f>IFERROR(VLOOKUP($A1807,file!$A$1:$AA$4236,MATCH(filter!O$2,file!$A$1:$AA$1,0),0)," ")</f>
        <v xml:space="preserve"> </v>
      </c>
      <c r="P1807" t="str">
        <f>IFERROR(VLOOKUP($A1807,file!$A$1:$AA$4236,MATCH(filter!P$2,file!$A$1:$AA$1,0),0)," ")</f>
        <v xml:space="preserve"> </v>
      </c>
      <c r="Q1807" t="str">
        <f>IFERROR(VLOOKUP($A1807,file!$A$1:$AA$4236,MATCH(filter!Q$2,file!$A$1:$AA$1,0),0)," ")</f>
        <v xml:space="preserve"> </v>
      </c>
      <c r="R1807" t="str">
        <f>IFERROR(VLOOKUP($A1807,file!$A$1:$AA$4236,MATCH(filter!R$2,file!$A$1:$AA$1,0),0)," ")</f>
        <v xml:space="preserve"> </v>
      </c>
      <c r="S1807" t="str">
        <f>IFERROR(VLOOKUP($A1807,file!$A$1:$AA$4236,MATCH(filter!S$2,file!$A$1:$AA$1,0),0)," ")</f>
        <v xml:space="preserve"> </v>
      </c>
      <c r="T1807" t="str">
        <f>IFERROR(VLOOKUP($A1807,file!$A$1:$AA$4236,MATCH(filter!T$2,file!$A$1:$AA$1,0),0)," ")</f>
        <v xml:space="preserve"> </v>
      </c>
      <c r="U1807" t="str">
        <f>IFERROR(VLOOKUP($A1807,file!$A$1:$AA$4236,MATCH(filter!U$2,file!$A$1:$AA$1,0),0)," ")</f>
        <v xml:space="preserve"> </v>
      </c>
      <c r="V1807" t="str">
        <f>IFERROR(VLOOKUP($A1807,file!$A$1:$AA$4236,MATCH(filter!V$2,file!$A$1:$AA$1,0),0)," ")</f>
        <v xml:space="preserve"> </v>
      </c>
      <c r="W1807" t="str">
        <f>IFERROR(VLOOKUP($A1807,file!$A$1:$AA$4236,MATCH(filter!W$2,file!$A$1:$AA$1,0),0)," ")</f>
        <v xml:space="preserve"> </v>
      </c>
      <c r="X1807" t="str">
        <f>IFERROR(VLOOKUP($A1807,file!$A$1:$AA$4236,MATCH(filter!X$2,file!$A$1:$AA$1,0),0)," ")</f>
        <v xml:space="preserve"> </v>
      </c>
      <c r="Y1807" t="str">
        <f>IFERROR(VLOOKUP($A1807,file!$A$1:$AA$4236,MATCH(filter!Y$2,file!$A$1:$AA$1,0),0)," ")</f>
        <v xml:space="preserve"> </v>
      </c>
      <c r="Z1807" t="str">
        <f>IFERROR(VLOOKUP($A1807,file!$A$1:$AA$4236,MATCH(filter!Z$2,file!$A$1:$AA$1,0),0)," ")</f>
        <v xml:space="preserve"> </v>
      </c>
      <c r="AA1807" t="str">
        <f>IFERROR(VLOOKUP($A1807,file!$A$1:$AA$4236,MATCH(filter!AA$2,file!$A$1:$AA$1,0),0)," ")</f>
        <v xml:space="preserve"> </v>
      </c>
    </row>
    <row r="1808" spans="2:27" x14ac:dyDescent="0.25">
      <c r="B1808" t="str">
        <f>IFERROR(VLOOKUP($A1808,file!$A$1:$AA$4236,MATCH(filter!B$2,file!$A$1:$AA$1,0),0)," ")</f>
        <v xml:space="preserve"> </v>
      </c>
      <c r="C1808" t="str">
        <f>IFERROR(VLOOKUP($A1808,file!$A$1:$AA$4236,MATCH(filter!C$2,file!$A$1:$AA$1,0),0)," ")</f>
        <v xml:space="preserve"> </v>
      </c>
      <c r="D1808" t="str">
        <f>IFERROR(VLOOKUP($A1808,file!$A$1:$AA$4236,MATCH(filter!D$2,file!$A$1:$AA$1,0),0)," ")</f>
        <v xml:space="preserve"> </v>
      </c>
      <c r="E1808" t="str">
        <f>IFERROR(VLOOKUP($A1808,file!$A$1:$AA$4236,MATCH(filter!E$2,file!$A$1:$AA$1,0),0)," ")</f>
        <v xml:space="preserve"> </v>
      </c>
      <c r="F1808" t="str">
        <f>IFERROR(VLOOKUP($A1808,file!$A$1:$AA$4236,MATCH(filter!F$2,file!$A$1:$AA$1,0),0)," ")</f>
        <v xml:space="preserve"> </v>
      </c>
      <c r="G1808" t="str">
        <f>IFERROR(VLOOKUP($A1808,file!$A$1:$AA$4236,MATCH(filter!G$2,file!$A$1:$AA$1,0),0)," ")</f>
        <v xml:space="preserve"> </v>
      </c>
      <c r="H1808" t="str">
        <f>IFERROR(VLOOKUP($A1808,file!$A$1:$AA$4236,MATCH(filter!H$2,file!$A$1:$AA$1,0),0)," ")</f>
        <v xml:space="preserve"> </v>
      </c>
      <c r="I1808" t="str">
        <f>IFERROR(VLOOKUP($A1808,file!$A$1:$AA$4236,MATCH(filter!I$2,file!$A$1:$AA$1,0),0)," ")</f>
        <v xml:space="preserve"> </v>
      </c>
      <c r="J1808" t="str">
        <f>IFERROR(VLOOKUP($A1808,file!$A$1:$AA$4236,MATCH(filter!J$2,file!$A$1:$AA$1,0),0)," ")</f>
        <v xml:space="preserve"> </v>
      </c>
      <c r="K1808" t="str">
        <f>IFERROR(VLOOKUP($A1808,file!$A$1:$AA$4236,MATCH(filter!K$2,file!$A$1:$AA$1,0),0)," ")</f>
        <v xml:space="preserve"> </v>
      </c>
      <c r="L1808" t="str">
        <f>IFERROR(VLOOKUP($A1808,file!$A$1:$AA$4236,MATCH(filter!L$2,file!$A$1:$AA$1,0),0)," ")</f>
        <v xml:space="preserve"> </v>
      </c>
      <c r="M1808" t="str">
        <f>IFERROR(VLOOKUP($A1808,file!$A$1:$AA$4236,MATCH(filter!M$2,file!$A$1:$AA$1,0),0)," ")</f>
        <v xml:space="preserve"> </v>
      </c>
      <c r="N1808" t="str">
        <f>IFERROR(VLOOKUP($A1808,file!$A$1:$AA$4236,MATCH(filter!N$2,file!$A$1:$AA$1,0),0)," ")</f>
        <v xml:space="preserve"> </v>
      </c>
      <c r="O1808" t="str">
        <f>IFERROR(VLOOKUP($A1808,file!$A$1:$AA$4236,MATCH(filter!O$2,file!$A$1:$AA$1,0),0)," ")</f>
        <v xml:space="preserve"> </v>
      </c>
      <c r="P1808" t="str">
        <f>IFERROR(VLOOKUP($A1808,file!$A$1:$AA$4236,MATCH(filter!P$2,file!$A$1:$AA$1,0),0)," ")</f>
        <v xml:space="preserve"> </v>
      </c>
      <c r="Q1808" t="str">
        <f>IFERROR(VLOOKUP($A1808,file!$A$1:$AA$4236,MATCH(filter!Q$2,file!$A$1:$AA$1,0),0)," ")</f>
        <v xml:space="preserve"> </v>
      </c>
      <c r="R1808" t="str">
        <f>IFERROR(VLOOKUP($A1808,file!$A$1:$AA$4236,MATCH(filter!R$2,file!$A$1:$AA$1,0),0)," ")</f>
        <v xml:space="preserve"> </v>
      </c>
      <c r="S1808" t="str">
        <f>IFERROR(VLOOKUP($A1808,file!$A$1:$AA$4236,MATCH(filter!S$2,file!$A$1:$AA$1,0),0)," ")</f>
        <v xml:space="preserve"> </v>
      </c>
      <c r="T1808" t="str">
        <f>IFERROR(VLOOKUP($A1808,file!$A$1:$AA$4236,MATCH(filter!T$2,file!$A$1:$AA$1,0),0)," ")</f>
        <v xml:space="preserve"> </v>
      </c>
      <c r="U1808" t="str">
        <f>IFERROR(VLOOKUP($A1808,file!$A$1:$AA$4236,MATCH(filter!U$2,file!$A$1:$AA$1,0),0)," ")</f>
        <v xml:space="preserve"> </v>
      </c>
      <c r="V1808" t="str">
        <f>IFERROR(VLOOKUP($A1808,file!$A$1:$AA$4236,MATCH(filter!V$2,file!$A$1:$AA$1,0),0)," ")</f>
        <v xml:space="preserve"> </v>
      </c>
      <c r="W1808" t="str">
        <f>IFERROR(VLOOKUP($A1808,file!$A$1:$AA$4236,MATCH(filter!W$2,file!$A$1:$AA$1,0),0)," ")</f>
        <v xml:space="preserve"> </v>
      </c>
      <c r="X1808" t="str">
        <f>IFERROR(VLOOKUP($A1808,file!$A$1:$AA$4236,MATCH(filter!X$2,file!$A$1:$AA$1,0),0)," ")</f>
        <v xml:space="preserve"> </v>
      </c>
      <c r="Y1808" t="str">
        <f>IFERROR(VLOOKUP($A1808,file!$A$1:$AA$4236,MATCH(filter!Y$2,file!$A$1:$AA$1,0),0)," ")</f>
        <v xml:space="preserve"> </v>
      </c>
      <c r="Z1808" t="str">
        <f>IFERROR(VLOOKUP($A1808,file!$A$1:$AA$4236,MATCH(filter!Z$2,file!$A$1:$AA$1,0),0)," ")</f>
        <v xml:space="preserve"> </v>
      </c>
      <c r="AA1808" t="str">
        <f>IFERROR(VLOOKUP($A1808,file!$A$1:$AA$4236,MATCH(filter!AA$2,file!$A$1:$AA$1,0),0)," ")</f>
        <v xml:space="preserve"> </v>
      </c>
    </row>
    <row r="1809" spans="2:27" x14ac:dyDescent="0.25">
      <c r="B1809" t="str">
        <f>IFERROR(VLOOKUP($A1809,file!$A$1:$AA$4236,MATCH(filter!B$2,file!$A$1:$AA$1,0),0)," ")</f>
        <v xml:space="preserve"> </v>
      </c>
      <c r="C1809" t="str">
        <f>IFERROR(VLOOKUP($A1809,file!$A$1:$AA$4236,MATCH(filter!C$2,file!$A$1:$AA$1,0),0)," ")</f>
        <v xml:space="preserve"> </v>
      </c>
      <c r="D1809" t="str">
        <f>IFERROR(VLOOKUP($A1809,file!$A$1:$AA$4236,MATCH(filter!D$2,file!$A$1:$AA$1,0),0)," ")</f>
        <v xml:space="preserve"> </v>
      </c>
      <c r="E1809" t="str">
        <f>IFERROR(VLOOKUP($A1809,file!$A$1:$AA$4236,MATCH(filter!E$2,file!$A$1:$AA$1,0),0)," ")</f>
        <v xml:space="preserve"> </v>
      </c>
      <c r="F1809" t="str">
        <f>IFERROR(VLOOKUP($A1809,file!$A$1:$AA$4236,MATCH(filter!F$2,file!$A$1:$AA$1,0),0)," ")</f>
        <v xml:space="preserve"> </v>
      </c>
      <c r="G1809" t="str">
        <f>IFERROR(VLOOKUP($A1809,file!$A$1:$AA$4236,MATCH(filter!G$2,file!$A$1:$AA$1,0),0)," ")</f>
        <v xml:space="preserve"> </v>
      </c>
      <c r="H1809" t="str">
        <f>IFERROR(VLOOKUP($A1809,file!$A$1:$AA$4236,MATCH(filter!H$2,file!$A$1:$AA$1,0),0)," ")</f>
        <v xml:space="preserve"> </v>
      </c>
      <c r="I1809" t="str">
        <f>IFERROR(VLOOKUP($A1809,file!$A$1:$AA$4236,MATCH(filter!I$2,file!$A$1:$AA$1,0),0)," ")</f>
        <v xml:space="preserve"> </v>
      </c>
      <c r="J1809" t="str">
        <f>IFERROR(VLOOKUP($A1809,file!$A$1:$AA$4236,MATCH(filter!J$2,file!$A$1:$AA$1,0),0)," ")</f>
        <v xml:space="preserve"> </v>
      </c>
      <c r="K1809" t="str">
        <f>IFERROR(VLOOKUP($A1809,file!$A$1:$AA$4236,MATCH(filter!K$2,file!$A$1:$AA$1,0),0)," ")</f>
        <v xml:space="preserve"> </v>
      </c>
      <c r="L1809" t="str">
        <f>IFERROR(VLOOKUP($A1809,file!$A$1:$AA$4236,MATCH(filter!L$2,file!$A$1:$AA$1,0),0)," ")</f>
        <v xml:space="preserve"> </v>
      </c>
      <c r="M1809" t="str">
        <f>IFERROR(VLOOKUP($A1809,file!$A$1:$AA$4236,MATCH(filter!M$2,file!$A$1:$AA$1,0),0)," ")</f>
        <v xml:space="preserve"> </v>
      </c>
      <c r="N1809" t="str">
        <f>IFERROR(VLOOKUP($A1809,file!$A$1:$AA$4236,MATCH(filter!N$2,file!$A$1:$AA$1,0),0)," ")</f>
        <v xml:space="preserve"> </v>
      </c>
      <c r="O1809" t="str">
        <f>IFERROR(VLOOKUP($A1809,file!$A$1:$AA$4236,MATCH(filter!O$2,file!$A$1:$AA$1,0),0)," ")</f>
        <v xml:space="preserve"> </v>
      </c>
      <c r="P1809" t="str">
        <f>IFERROR(VLOOKUP($A1809,file!$A$1:$AA$4236,MATCH(filter!P$2,file!$A$1:$AA$1,0),0)," ")</f>
        <v xml:space="preserve"> </v>
      </c>
      <c r="Q1809" t="str">
        <f>IFERROR(VLOOKUP($A1809,file!$A$1:$AA$4236,MATCH(filter!Q$2,file!$A$1:$AA$1,0),0)," ")</f>
        <v xml:space="preserve"> </v>
      </c>
      <c r="R1809" t="str">
        <f>IFERROR(VLOOKUP($A1809,file!$A$1:$AA$4236,MATCH(filter!R$2,file!$A$1:$AA$1,0),0)," ")</f>
        <v xml:space="preserve"> </v>
      </c>
      <c r="S1809" t="str">
        <f>IFERROR(VLOOKUP($A1809,file!$A$1:$AA$4236,MATCH(filter!S$2,file!$A$1:$AA$1,0),0)," ")</f>
        <v xml:space="preserve"> </v>
      </c>
      <c r="T1809" t="str">
        <f>IFERROR(VLOOKUP($A1809,file!$A$1:$AA$4236,MATCH(filter!T$2,file!$A$1:$AA$1,0),0)," ")</f>
        <v xml:space="preserve"> </v>
      </c>
      <c r="U1809" t="str">
        <f>IFERROR(VLOOKUP($A1809,file!$A$1:$AA$4236,MATCH(filter!U$2,file!$A$1:$AA$1,0),0)," ")</f>
        <v xml:space="preserve"> </v>
      </c>
      <c r="V1809" t="str">
        <f>IFERROR(VLOOKUP($A1809,file!$A$1:$AA$4236,MATCH(filter!V$2,file!$A$1:$AA$1,0),0)," ")</f>
        <v xml:space="preserve"> </v>
      </c>
      <c r="W1809" t="str">
        <f>IFERROR(VLOOKUP($A1809,file!$A$1:$AA$4236,MATCH(filter!W$2,file!$A$1:$AA$1,0),0)," ")</f>
        <v xml:space="preserve"> </v>
      </c>
      <c r="X1809" t="str">
        <f>IFERROR(VLOOKUP($A1809,file!$A$1:$AA$4236,MATCH(filter!X$2,file!$A$1:$AA$1,0),0)," ")</f>
        <v xml:space="preserve"> </v>
      </c>
      <c r="Y1809" t="str">
        <f>IFERROR(VLOOKUP($A1809,file!$A$1:$AA$4236,MATCH(filter!Y$2,file!$A$1:$AA$1,0),0)," ")</f>
        <v xml:space="preserve"> </v>
      </c>
      <c r="Z1809" t="str">
        <f>IFERROR(VLOOKUP($A1809,file!$A$1:$AA$4236,MATCH(filter!Z$2,file!$A$1:$AA$1,0),0)," ")</f>
        <v xml:space="preserve"> </v>
      </c>
      <c r="AA1809" t="str">
        <f>IFERROR(VLOOKUP($A1809,file!$A$1:$AA$4236,MATCH(filter!AA$2,file!$A$1:$AA$1,0),0)," ")</f>
        <v xml:space="preserve"> </v>
      </c>
    </row>
    <row r="1810" spans="2:27" x14ac:dyDescent="0.25">
      <c r="B1810" t="str">
        <f>IFERROR(VLOOKUP($A1810,file!$A$1:$AA$4236,MATCH(filter!B$2,file!$A$1:$AA$1,0),0)," ")</f>
        <v xml:space="preserve"> </v>
      </c>
      <c r="C1810" t="str">
        <f>IFERROR(VLOOKUP($A1810,file!$A$1:$AA$4236,MATCH(filter!C$2,file!$A$1:$AA$1,0),0)," ")</f>
        <v xml:space="preserve"> </v>
      </c>
      <c r="D1810" t="str">
        <f>IFERROR(VLOOKUP($A1810,file!$A$1:$AA$4236,MATCH(filter!D$2,file!$A$1:$AA$1,0),0)," ")</f>
        <v xml:space="preserve"> </v>
      </c>
      <c r="E1810" t="str">
        <f>IFERROR(VLOOKUP($A1810,file!$A$1:$AA$4236,MATCH(filter!E$2,file!$A$1:$AA$1,0),0)," ")</f>
        <v xml:space="preserve"> </v>
      </c>
      <c r="F1810" t="str">
        <f>IFERROR(VLOOKUP($A1810,file!$A$1:$AA$4236,MATCH(filter!F$2,file!$A$1:$AA$1,0),0)," ")</f>
        <v xml:space="preserve"> </v>
      </c>
      <c r="G1810" t="str">
        <f>IFERROR(VLOOKUP($A1810,file!$A$1:$AA$4236,MATCH(filter!G$2,file!$A$1:$AA$1,0),0)," ")</f>
        <v xml:space="preserve"> </v>
      </c>
      <c r="H1810" t="str">
        <f>IFERROR(VLOOKUP($A1810,file!$A$1:$AA$4236,MATCH(filter!H$2,file!$A$1:$AA$1,0),0)," ")</f>
        <v xml:space="preserve"> </v>
      </c>
      <c r="I1810" t="str">
        <f>IFERROR(VLOOKUP($A1810,file!$A$1:$AA$4236,MATCH(filter!I$2,file!$A$1:$AA$1,0),0)," ")</f>
        <v xml:space="preserve"> </v>
      </c>
      <c r="J1810" t="str">
        <f>IFERROR(VLOOKUP($A1810,file!$A$1:$AA$4236,MATCH(filter!J$2,file!$A$1:$AA$1,0),0)," ")</f>
        <v xml:space="preserve"> </v>
      </c>
      <c r="K1810" t="str">
        <f>IFERROR(VLOOKUP($A1810,file!$A$1:$AA$4236,MATCH(filter!K$2,file!$A$1:$AA$1,0),0)," ")</f>
        <v xml:space="preserve"> </v>
      </c>
      <c r="L1810" t="str">
        <f>IFERROR(VLOOKUP($A1810,file!$A$1:$AA$4236,MATCH(filter!L$2,file!$A$1:$AA$1,0),0)," ")</f>
        <v xml:space="preserve"> </v>
      </c>
      <c r="M1810" t="str">
        <f>IFERROR(VLOOKUP($A1810,file!$A$1:$AA$4236,MATCH(filter!M$2,file!$A$1:$AA$1,0),0)," ")</f>
        <v xml:space="preserve"> </v>
      </c>
      <c r="N1810" t="str">
        <f>IFERROR(VLOOKUP($A1810,file!$A$1:$AA$4236,MATCH(filter!N$2,file!$A$1:$AA$1,0),0)," ")</f>
        <v xml:space="preserve"> </v>
      </c>
      <c r="O1810" t="str">
        <f>IFERROR(VLOOKUP($A1810,file!$A$1:$AA$4236,MATCH(filter!O$2,file!$A$1:$AA$1,0),0)," ")</f>
        <v xml:space="preserve"> </v>
      </c>
      <c r="P1810" t="str">
        <f>IFERROR(VLOOKUP($A1810,file!$A$1:$AA$4236,MATCH(filter!P$2,file!$A$1:$AA$1,0),0)," ")</f>
        <v xml:space="preserve"> </v>
      </c>
      <c r="Q1810" t="str">
        <f>IFERROR(VLOOKUP($A1810,file!$A$1:$AA$4236,MATCH(filter!Q$2,file!$A$1:$AA$1,0),0)," ")</f>
        <v xml:space="preserve"> </v>
      </c>
      <c r="R1810" t="str">
        <f>IFERROR(VLOOKUP($A1810,file!$A$1:$AA$4236,MATCH(filter!R$2,file!$A$1:$AA$1,0),0)," ")</f>
        <v xml:space="preserve"> </v>
      </c>
      <c r="S1810" t="str">
        <f>IFERROR(VLOOKUP($A1810,file!$A$1:$AA$4236,MATCH(filter!S$2,file!$A$1:$AA$1,0),0)," ")</f>
        <v xml:space="preserve"> </v>
      </c>
      <c r="T1810" t="str">
        <f>IFERROR(VLOOKUP($A1810,file!$A$1:$AA$4236,MATCH(filter!T$2,file!$A$1:$AA$1,0),0)," ")</f>
        <v xml:space="preserve"> </v>
      </c>
      <c r="U1810" t="str">
        <f>IFERROR(VLOOKUP($A1810,file!$A$1:$AA$4236,MATCH(filter!U$2,file!$A$1:$AA$1,0),0)," ")</f>
        <v xml:space="preserve"> </v>
      </c>
      <c r="V1810" t="str">
        <f>IFERROR(VLOOKUP($A1810,file!$A$1:$AA$4236,MATCH(filter!V$2,file!$A$1:$AA$1,0),0)," ")</f>
        <v xml:space="preserve"> </v>
      </c>
      <c r="W1810" t="str">
        <f>IFERROR(VLOOKUP($A1810,file!$A$1:$AA$4236,MATCH(filter!W$2,file!$A$1:$AA$1,0),0)," ")</f>
        <v xml:space="preserve"> </v>
      </c>
      <c r="X1810" t="str">
        <f>IFERROR(VLOOKUP($A1810,file!$A$1:$AA$4236,MATCH(filter!X$2,file!$A$1:$AA$1,0),0)," ")</f>
        <v xml:space="preserve"> </v>
      </c>
      <c r="Y1810" t="str">
        <f>IFERROR(VLOOKUP($A1810,file!$A$1:$AA$4236,MATCH(filter!Y$2,file!$A$1:$AA$1,0),0)," ")</f>
        <v xml:space="preserve"> </v>
      </c>
      <c r="Z1810" t="str">
        <f>IFERROR(VLOOKUP($A1810,file!$A$1:$AA$4236,MATCH(filter!Z$2,file!$A$1:$AA$1,0),0)," ")</f>
        <v xml:space="preserve"> </v>
      </c>
      <c r="AA1810" t="str">
        <f>IFERROR(VLOOKUP($A1810,file!$A$1:$AA$4236,MATCH(filter!AA$2,file!$A$1:$AA$1,0),0)," ")</f>
        <v xml:space="preserve"> </v>
      </c>
    </row>
    <row r="1811" spans="2:27" x14ac:dyDescent="0.25">
      <c r="B1811" t="str">
        <f>IFERROR(VLOOKUP($A1811,file!$A$1:$AA$4236,MATCH(filter!B$2,file!$A$1:$AA$1,0),0)," ")</f>
        <v xml:space="preserve"> </v>
      </c>
      <c r="C1811" t="str">
        <f>IFERROR(VLOOKUP($A1811,file!$A$1:$AA$4236,MATCH(filter!C$2,file!$A$1:$AA$1,0),0)," ")</f>
        <v xml:space="preserve"> </v>
      </c>
      <c r="D1811" t="str">
        <f>IFERROR(VLOOKUP($A1811,file!$A$1:$AA$4236,MATCH(filter!D$2,file!$A$1:$AA$1,0),0)," ")</f>
        <v xml:space="preserve"> </v>
      </c>
      <c r="E1811" t="str">
        <f>IFERROR(VLOOKUP($A1811,file!$A$1:$AA$4236,MATCH(filter!E$2,file!$A$1:$AA$1,0),0)," ")</f>
        <v xml:space="preserve"> </v>
      </c>
      <c r="F1811" t="str">
        <f>IFERROR(VLOOKUP($A1811,file!$A$1:$AA$4236,MATCH(filter!F$2,file!$A$1:$AA$1,0),0)," ")</f>
        <v xml:space="preserve"> </v>
      </c>
      <c r="G1811" t="str">
        <f>IFERROR(VLOOKUP($A1811,file!$A$1:$AA$4236,MATCH(filter!G$2,file!$A$1:$AA$1,0),0)," ")</f>
        <v xml:space="preserve"> </v>
      </c>
      <c r="H1811" t="str">
        <f>IFERROR(VLOOKUP($A1811,file!$A$1:$AA$4236,MATCH(filter!H$2,file!$A$1:$AA$1,0),0)," ")</f>
        <v xml:space="preserve"> </v>
      </c>
      <c r="I1811" t="str">
        <f>IFERROR(VLOOKUP($A1811,file!$A$1:$AA$4236,MATCH(filter!I$2,file!$A$1:$AA$1,0),0)," ")</f>
        <v xml:space="preserve"> </v>
      </c>
      <c r="J1811" t="str">
        <f>IFERROR(VLOOKUP($A1811,file!$A$1:$AA$4236,MATCH(filter!J$2,file!$A$1:$AA$1,0),0)," ")</f>
        <v xml:space="preserve"> </v>
      </c>
      <c r="K1811" t="str">
        <f>IFERROR(VLOOKUP($A1811,file!$A$1:$AA$4236,MATCH(filter!K$2,file!$A$1:$AA$1,0),0)," ")</f>
        <v xml:space="preserve"> </v>
      </c>
      <c r="L1811" t="str">
        <f>IFERROR(VLOOKUP($A1811,file!$A$1:$AA$4236,MATCH(filter!L$2,file!$A$1:$AA$1,0),0)," ")</f>
        <v xml:space="preserve"> </v>
      </c>
      <c r="M1811" t="str">
        <f>IFERROR(VLOOKUP($A1811,file!$A$1:$AA$4236,MATCH(filter!M$2,file!$A$1:$AA$1,0),0)," ")</f>
        <v xml:space="preserve"> </v>
      </c>
      <c r="N1811" t="str">
        <f>IFERROR(VLOOKUP($A1811,file!$A$1:$AA$4236,MATCH(filter!N$2,file!$A$1:$AA$1,0),0)," ")</f>
        <v xml:space="preserve"> </v>
      </c>
      <c r="O1811" t="str">
        <f>IFERROR(VLOOKUP($A1811,file!$A$1:$AA$4236,MATCH(filter!O$2,file!$A$1:$AA$1,0),0)," ")</f>
        <v xml:space="preserve"> </v>
      </c>
      <c r="P1811" t="str">
        <f>IFERROR(VLOOKUP($A1811,file!$A$1:$AA$4236,MATCH(filter!P$2,file!$A$1:$AA$1,0),0)," ")</f>
        <v xml:space="preserve"> </v>
      </c>
      <c r="Q1811" t="str">
        <f>IFERROR(VLOOKUP($A1811,file!$A$1:$AA$4236,MATCH(filter!Q$2,file!$A$1:$AA$1,0),0)," ")</f>
        <v xml:space="preserve"> </v>
      </c>
      <c r="R1811" t="str">
        <f>IFERROR(VLOOKUP($A1811,file!$A$1:$AA$4236,MATCH(filter!R$2,file!$A$1:$AA$1,0),0)," ")</f>
        <v xml:space="preserve"> </v>
      </c>
      <c r="S1811" t="str">
        <f>IFERROR(VLOOKUP($A1811,file!$A$1:$AA$4236,MATCH(filter!S$2,file!$A$1:$AA$1,0),0)," ")</f>
        <v xml:space="preserve"> </v>
      </c>
      <c r="T1811" t="str">
        <f>IFERROR(VLOOKUP($A1811,file!$A$1:$AA$4236,MATCH(filter!T$2,file!$A$1:$AA$1,0),0)," ")</f>
        <v xml:space="preserve"> </v>
      </c>
      <c r="U1811" t="str">
        <f>IFERROR(VLOOKUP($A1811,file!$A$1:$AA$4236,MATCH(filter!U$2,file!$A$1:$AA$1,0),0)," ")</f>
        <v xml:space="preserve"> </v>
      </c>
      <c r="V1811" t="str">
        <f>IFERROR(VLOOKUP($A1811,file!$A$1:$AA$4236,MATCH(filter!V$2,file!$A$1:$AA$1,0),0)," ")</f>
        <v xml:space="preserve"> </v>
      </c>
      <c r="W1811" t="str">
        <f>IFERROR(VLOOKUP($A1811,file!$A$1:$AA$4236,MATCH(filter!W$2,file!$A$1:$AA$1,0),0)," ")</f>
        <v xml:space="preserve"> </v>
      </c>
      <c r="X1811" t="str">
        <f>IFERROR(VLOOKUP($A1811,file!$A$1:$AA$4236,MATCH(filter!X$2,file!$A$1:$AA$1,0),0)," ")</f>
        <v xml:space="preserve"> </v>
      </c>
      <c r="Y1811" t="str">
        <f>IFERROR(VLOOKUP($A1811,file!$A$1:$AA$4236,MATCH(filter!Y$2,file!$A$1:$AA$1,0),0)," ")</f>
        <v xml:space="preserve"> </v>
      </c>
      <c r="Z1811" t="str">
        <f>IFERROR(VLOOKUP($A1811,file!$A$1:$AA$4236,MATCH(filter!Z$2,file!$A$1:$AA$1,0),0)," ")</f>
        <v xml:space="preserve"> </v>
      </c>
      <c r="AA1811" t="str">
        <f>IFERROR(VLOOKUP($A1811,file!$A$1:$AA$4236,MATCH(filter!AA$2,file!$A$1:$AA$1,0),0)," ")</f>
        <v xml:space="preserve"> </v>
      </c>
    </row>
    <row r="1812" spans="2:27" x14ac:dyDescent="0.25">
      <c r="B1812" t="str">
        <f>IFERROR(VLOOKUP($A1812,file!$A$1:$AA$4236,MATCH(filter!B$2,file!$A$1:$AA$1,0),0)," ")</f>
        <v xml:space="preserve"> </v>
      </c>
      <c r="C1812" t="str">
        <f>IFERROR(VLOOKUP($A1812,file!$A$1:$AA$4236,MATCH(filter!C$2,file!$A$1:$AA$1,0),0)," ")</f>
        <v xml:space="preserve"> </v>
      </c>
      <c r="D1812" t="str">
        <f>IFERROR(VLOOKUP($A1812,file!$A$1:$AA$4236,MATCH(filter!D$2,file!$A$1:$AA$1,0),0)," ")</f>
        <v xml:space="preserve"> </v>
      </c>
      <c r="E1812" t="str">
        <f>IFERROR(VLOOKUP($A1812,file!$A$1:$AA$4236,MATCH(filter!E$2,file!$A$1:$AA$1,0),0)," ")</f>
        <v xml:space="preserve"> </v>
      </c>
      <c r="F1812" t="str">
        <f>IFERROR(VLOOKUP($A1812,file!$A$1:$AA$4236,MATCH(filter!F$2,file!$A$1:$AA$1,0),0)," ")</f>
        <v xml:space="preserve"> </v>
      </c>
      <c r="G1812" t="str">
        <f>IFERROR(VLOOKUP($A1812,file!$A$1:$AA$4236,MATCH(filter!G$2,file!$A$1:$AA$1,0),0)," ")</f>
        <v xml:space="preserve"> </v>
      </c>
      <c r="H1812" t="str">
        <f>IFERROR(VLOOKUP($A1812,file!$A$1:$AA$4236,MATCH(filter!H$2,file!$A$1:$AA$1,0),0)," ")</f>
        <v xml:space="preserve"> </v>
      </c>
      <c r="I1812" t="str">
        <f>IFERROR(VLOOKUP($A1812,file!$A$1:$AA$4236,MATCH(filter!I$2,file!$A$1:$AA$1,0),0)," ")</f>
        <v xml:space="preserve"> </v>
      </c>
      <c r="J1812" t="str">
        <f>IFERROR(VLOOKUP($A1812,file!$A$1:$AA$4236,MATCH(filter!J$2,file!$A$1:$AA$1,0),0)," ")</f>
        <v xml:space="preserve"> </v>
      </c>
      <c r="K1812" t="str">
        <f>IFERROR(VLOOKUP($A1812,file!$A$1:$AA$4236,MATCH(filter!K$2,file!$A$1:$AA$1,0),0)," ")</f>
        <v xml:space="preserve"> </v>
      </c>
      <c r="L1812" t="str">
        <f>IFERROR(VLOOKUP($A1812,file!$A$1:$AA$4236,MATCH(filter!L$2,file!$A$1:$AA$1,0),0)," ")</f>
        <v xml:space="preserve"> </v>
      </c>
      <c r="M1812" t="str">
        <f>IFERROR(VLOOKUP($A1812,file!$A$1:$AA$4236,MATCH(filter!M$2,file!$A$1:$AA$1,0),0)," ")</f>
        <v xml:space="preserve"> </v>
      </c>
      <c r="N1812" t="str">
        <f>IFERROR(VLOOKUP($A1812,file!$A$1:$AA$4236,MATCH(filter!N$2,file!$A$1:$AA$1,0),0)," ")</f>
        <v xml:space="preserve"> </v>
      </c>
      <c r="O1812" t="str">
        <f>IFERROR(VLOOKUP($A1812,file!$A$1:$AA$4236,MATCH(filter!O$2,file!$A$1:$AA$1,0),0)," ")</f>
        <v xml:space="preserve"> </v>
      </c>
      <c r="P1812" t="str">
        <f>IFERROR(VLOOKUP($A1812,file!$A$1:$AA$4236,MATCH(filter!P$2,file!$A$1:$AA$1,0),0)," ")</f>
        <v xml:space="preserve"> </v>
      </c>
      <c r="Q1812" t="str">
        <f>IFERROR(VLOOKUP($A1812,file!$A$1:$AA$4236,MATCH(filter!Q$2,file!$A$1:$AA$1,0),0)," ")</f>
        <v xml:space="preserve"> </v>
      </c>
      <c r="R1812" t="str">
        <f>IFERROR(VLOOKUP($A1812,file!$A$1:$AA$4236,MATCH(filter!R$2,file!$A$1:$AA$1,0),0)," ")</f>
        <v xml:space="preserve"> </v>
      </c>
      <c r="S1812" t="str">
        <f>IFERROR(VLOOKUP($A1812,file!$A$1:$AA$4236,MATCH(filter!S$2,file!$A$1:$AA$1,0),0)," ")</f>
        <v xml:space="preserve"> </v>
      </c>
      <c r="T1812" t="str">
        <f>IFERROR(VLOOKUP($A1812,file!$A$1:$AA$4236,MATCH(filter!T$2,file!$A$1:$AA$1,0),0)," ")</f>
        <v xml:space="preserve"> </v>
      </c>
      <c r="U1812" t="str">
        <f>IFERROR(VLOOKUP($A1812,file!$A$1:$AA$4236,MATCH(filter!U$2,file!$A$1:$AA$1,0),0)," ")</f>
        <v xml:space="preserve"> </v>
      </c>
      <c r="V1812" t="str">
        <f>IFERROR(VLOOKUP($A1812,file!$A$1:$AA$4236,MATCH(filter!V$2,file!$A$1:$AA$1,0),0)," ")</f>
        <v xml:space="preserve"> </v>
      </c>
      <c r="W1812" t="str">
        <f>IFERROR(VLOOKUP($A1812,file!$A$1:$AA$4236,MATCH(filter!W$2,file!$A$1:$AA$1,0),0)," ")</f>
        <v xml:space="preserve"> </v>
      </c>
      <c r="X1812" t="str">
        <f>IFERROR(VLOOKUP($A1812,file!$A$1:$AA$4236,MATCH(filter!X$2,file!$A$1:$AA$1,0),0)," ")</f>
        <v xml:space="preserve"> </v>
      </c>
      <c r="Y1812" t="str">
        <f>IFERROR(VLOOKUP($A1812,file!$A$1:$AA$4236,MATCH(filter!Y$2,file!$A$1:$AA$1,0),0)," ")</f>
        <v xml:space="preserve"> </v>
      </c>
      <c r="Z1812" t="str">
        <f>IFERROR(VLOOKUP($A1812,file!$A$1:$AA$4236,MATCH(filter!Z$2,file!$A$1:$AA$1,0),0)," ")</f>
        <v xml:space="preserve"> </v>
      </c>
      <c r="AA1812" t="str">
        <f>IFERROR(VLOOKUP($A1812,file!$A$1:$AA$4236,MATCH(filter!AA$2,file!$A$1:$AA$1,0),0)," ")</f>
        <v xml:space="preserve"> </v>
      </c>
    </row>
    <row r="1813" spans="2:27" x14ac:dyDescent="0.25">
      <c r="B1813" t="str">
        <f>IFERROR(VLOOKUP($A1813,file!$A$1:$AA$4236,MATCH(filter!B$2,file!$A$1:$AA$1,0),0)," ")</f>
        <v xml:space="preserve"> </v>
      </c>
      <c r="C1813" t="str">
        <f>IFERROR(VLOOKUP($A1813,file!$A$1:$AA$4236,MATCH(filter!C$2,file!$A$1:$AA$1,0),0)," ")</f>
        <v xml:space="preserve"> </v>
      </c>
      <c r="D1813" t="str">
        <f>IFERROR(VLOOKUP($A1813,file!$A$1:$AA$4236,MATCH(filter!D$2,file!$A$1:$AA$1,0),0)," ")</f>
        <v xml:space="preserve"> </v>
      </c>
      <c r="E1813" t="str">
        <f>IFERROR(VLOOKUP($A1813,file!$A$1:$AA$4236,MATCH(filter!E$2,file!$A$1:$AA$1,0),0)," ")</f>
        <v xml:space="preserve"> </v>
      </c>
      <c r="F1813" t="str">
        <f>IFERROR(VLOOKUP($A1813,file!$A$1:$AA$4236,MATCH(filter!F$2,file!$A$1:$AA$1,0),0)," ")</f>
        <v xml:space="preserve"> </v>
      </c>
      <c r="G1813" t="str">
        <f>IFERROR(VLOOKUP($A1813,file!$A$1:$AA$4236,MATCH(filter!G$2,file!$A$1:$AA$1,0),0)," ")</f>
        <v xml:space="preserve"> </v>
      </c>
      <c r="H1813" t="str">
        <f>IFERROR(VLOOKUP($A1813,file!$A$1:$AA$4236,MATCH(filter!H$2,file!$A$1:$AA$1,0),0)," ")</f>
        <v xml:space="preserve"> </v>
      </c>
      <c r="I1813" t="str">
        <f>IFERROR(VLOOKUP($A1813,file!$A$1:$AA$4236,MATCH(filter!I$2,file!$A$1:$AA$1,0),0)," ")</f>
        <v xml:space="preserve"> </v>
      </c>
      <c r="J1813" t="str">
        <f>IFERROR(VLOOKUP($A1813,file!$A$1:$AA$4236,MATCH(filter!J$2,file!$A$1:$AA$1,0),0)," ")</f>
        <v xml:space="preserve"> </v>
      </c>
      <c r="K1813" t="str">
        <f>IFERROR(VLOOKUP($A1813,file!$A$1:$AA$4236,MATCH(filter!K$2,file!$A$1:$AA$1,0),0)," ")</f>
        <v xml:space="preserve"> </v>
      </c>
      <c r="L1813" t="str">
        <f>IFERROR(VLOOKUP($A1813,file!$A$1:$AA$4236,MATCH(filter!L$2,file!$A$1:$AA$1,0),0)," ")</f>
        <v xml:space="preserve"> </v>
      </c>
      <c r="M1813" t="str">
        <f>IFERROR(VLOOKUP($A1813,file!$A$1:$AA$4236,MATCH(filter!M$2,file!$A$1:$AA$1,0),0)," ")</f>
        <v xml:space="preserve"> </v>
      </c>
      <c r="N1813" t="str">
        <f>IFERROR(VLOOKUP($A1813,file!$A$1:$AA$4236,MATCH(filter!N$2,file!$A$1:$AA$1,0),0)," ")</f>
        <v xml:space="preserve"> </v>
      </c>
      <c r="O1813" t="str">
        <f>IFERROR(VLOOKUP($A1813,file!$A$1:$AA$4236,MATCH(filter!O$2,file!$A$1:$AA$1,0),0)," ")</f>
        <v xml:space="preserve"> </v>
      </c>
      <c r="P1813" t="str">
        <f>IFERROR(VLOOKUP($A1813,file!$A$1:$AA$4236,MATCH(filter!P$2,file!$A$1:$AA$1,0),0)," ")</f>
        <v xml:space="preserve"> </v>
      </c>
      <c r="Q1813" t="str">
        <f>IFERROR(VLOOKUP($A1813,file!$A$1:$AA$4236,MATCH(filter!Q$2,file!$A$1:$AA$1,0),0)," ")</f>
        <v xml:space="preserve"> </v>
      </c>
      <c r="R1813" t="str">
        <f>IFERROR(VLOOKUP($A1813,file!$A$1:$AA$4236,MATCH(filter!R$2,file!$A$1:$AA$1,0),0)," ")</f>
        <v xml:space="preserve"> </v>
      </c>
      <c r="S1813" t="str">
        <f>IFERROR(VLOOKUP($A1813,file!$A$1:$AA$4236,MATCH(filter!S$2,file!$A$1:$AA$1,0),0)," ")</f>
        <v xml:space="preserve"> </v>
      </c>
      <c r="T1813" t="str">
        <f>IFERROR(VLOOKUP($A1813,file!$A$1:$AA$4236,MATCH(filter!T$2,file!$A$1:$AA$1,0),0)," ")</f>
        <v xml:space="preserve"> </v>
      </c>
      <c r="U1813" t="str">
        <f>IFERROR(VLOOKUP($A1813,file!$A$1:$AA$4236,MATCH(filter!U$2,file!$A$1:$AA$1,0),0)," ")</f>
        <v xml:space="preserve"> </v>
      </c>
      <c r="V1813" t="str">
        <f>IFERROR(VLOOKUP($A1813,file!$A$1:$AA$4236,MATCH(filter!V$2,file!$A$1:$AA$1,0),0)," ")</f>
        <v xml:space="preserve"> </v>
      </c>
      <c r="W1813" t="str">
        <f>IFERROR(VLOOKUP($A1813,file!$A$1:$AA$4236,MATCH(filter!W$2,file!$A$1:$AA$1,0),0)," ")</f>
        <v xml:space="preserve"> </v>
      </c>
      <c r="X1813" t="str">
        <f>IFERROR(VLOOKUP($A1813,file!$A$1:$AA$4236,MATCH(filter!X$2,file!$A$1:$AA$1,0),0)," ")</f>
        <v xml:space="preserve"> </v>
      </c>
      <c r="Y1813" t="str">
        <f>IFERROR(VLOOKUP($A1813,file!$A$1:$AA$4236,MATCH(filter!Y$2,file!$A$1:$AA$1,0),0)," ")</f>
        <v xml:space="preserve"> </v>
      </c>
      <c r="Z1813" t="str">
        <f>IFERROR(VLOOKUP($A1813,file!$A$1:$AA$4236,MATCH(filter!Z$2,file!$A$1:$AA$1,0),0)," ")</f>
        <v xml:space="preserve"> </v>
      </c>
      <c r="AA1813" t="str">
        <f>IFERROR(VLOOKUP($A1813,file!$A$1:$AA$4236,MATCH(filter!AA$2,file!$A$1:$AA$1,0),0)," ")</f>
        <v xml:space="preserve"> </v>
      </c>
    </row>
    <row r="1814" spans="2:27" x14ac:dyDescent="0.25">
      <c r="B1814" t="str">
        <f>IFERROR(VLOOKUP($A1814,file!$A$1:$AA$4236,MATCH(filter!B$2,file!$A$1:$AA$1,0),0)," ")</f>
        <v xml:space="preserve"> </v>
      </c>
      <c r="C1814" t="str">
        <f>IFERROR(VLOOKUP($A1814,file!$A$1:$AA$4236,MATCH(filter!C$2,file!$A$1:$AA$1,0),0)," ")</f>
        <v xml:space="preserve"> </v>
      </c>
      <c r="D1814" t="str">
        <f>IFERROR(VLOOKUP($A1814,file!$A$1:$AA$4236,MATCH(filter!D$2,file!$A$1:$AA$1,0),0)," ")</f>
        <v xml:space="preserve"> </v>
      </c>
      <c r="E1814" t="str">
        <f>IFERROR(VLOOKUP($A1814,file!$A$1:$AA$4236,MATCH(filter!E$2,file!$A$1:$AA$1,0),0)," ")</f>
        <v xml:space="preserve"> </v>
      </c>
      <c r="F1814" t="str">
        <f>IFERROR(VLOOKUP($A1814,file!$A$1:$AA$4236,MATCH(filter!F$2,file!$A$1:$AA$1,0),0)," ")</f>
        <v xml:space="preserve"> </v>
      </c>
      <c r="G1814" t="str">
        <f>IFERROR(VLOOKUP($A1814,file!$A$1:$AA$4236,MATCH(filter!G$2,file!$A$1:$AA$1,0),0)," ")</f>
        <v xml:space="preserve"> </v>
      </c>
      <c r="H1814" t="str">
        <f>IFERROR(VLOOKUP($A1814,file!$A$1:$AA$4236,MATCH(filter!H$2,file!$A$1:$AA$1,0),0)," ")</f>
        <v xml:space="preserve"> </v>
      </c>
      <c r="I1814" t="str">
        <f>IFERROR(VLOOKUP($A1814,file!$A$1:$AA$4236,MATCH(filter!I$2,file!$A$1:$AA$1,0),0)," ")</f>
        <v xml:space="preserve"> </v>
      </c>
      <c r="J1814" t="str">
        <f>IFERROR(VLOOKUP($A1814,file!$A$1:$AA$4236,MATCH(filter!J$2,file!$A$1:$AA$1,0),0)," ")</f>
        <v xml:space="preserve"> </v>
      </c>
      <c r="K1814" t="str">
        <f>IFERROR(VLOOKUP($A1814,file!$A$1:$AA$4236,MATCH(filter!K$2,file!$A$1:$AA$1,0),0)," ")</f>
        <v xml:space="preserve"> </v>
      </c>
      <c r="L1814" t="str">
        <f>IFERROR(VLOOKUP($A1814,file!$A$1:$AA$4236,MATCH(filter!L$2,file!$A$1:$AA$1,0),0)," ")</f>
        <v xml:space="preserve"> </v>
      </c>
      <c r="M1814" t="str">
        <f>IFERROR(VLOOKUP($A1814,file!$A$1:$AA$4236,MATCH(filter!M$2,file!$A$1:$AA$1,0),0)," ")</f>
        <v xml:space="preserve"> </v>
      </c>
      <c r="N1814" t="str">
        <f>IFERROR(VLOOKUP($A1814,file!$A$1:$AA$4236,MATCH(filter!N$2,file!$A$1:$AA$1,0),0)," ")</f>
        <v xml:space="preserve"> </v>
      </c>
      <c r="O1814" t="str">
        <f>IFERROR(VLOOKUP($A1814,file!$A$1:$AA$4236,MATCH(filter!O$2,file!$A$1:$AA$1,0),0)," ")</f>
        <v xml:space="preserve"> </v>
      </c>
      <c r="P1814" t="str">
        <f>IFERROR(VLOOKUP($A1814,file!$A$1:$AA$4236,MATCH(filter!P$2,file!$A$1:$AA$1,0),0)," ")</f>
        <v xml:space="preserve"> </v>
      </c>
      <c r="Q1814" t="str">
        <f>IFERROR(VLOOKUP($A1814,file!$A$1:$AA$4236,MATCH(filter!Q$2,file!$A$1:$AA$1,0),0)," ")</f>
        <v xml:space="preserve"> </v>
      </c>
      <c r="R1814" t="str">
        <f>IFERROR(VLOOKUP($A1814,file!$A$1:$AA$4236,MATCH(filter!R$2,file!$A$1:$AA$1,0),0)," ")</f>
        <v xml:space="preserve"> </v>
      </c>
      <c r="S1814" t="str">
        <f>IFERROR(VLOOKUP($A1814,file!$A$1:$AA$4236,MATCH(filter!S$2,file!$A$1:$AA$1,0),0)," ")</f>
        <v xml:space="preserve"> </v>
      </c>
      <c r="T1814" t="str">
        <f>IFERROR(VLOOKUP($A1814,file!$A$1:$AA$4236,MATCH(filter!T$2,file!$A$1:$AA$1,0),0)," ")</f>
        <v xml:space="preserve"> </v>
      </c>
      <c r="U1814" t="str">
        <f>IFERROR(VLOOKUP($A1814,file!$A$1:$AA$4236,MATCH(filter!U$2,file!$A$1:$AA$1,0),0)," ")</f>
        <v xml:space="preserve"> </v>
      </c>
      <c r="V1814" t="str">
        <f>IFERROR(VLOOKUP($A1814,file!$A$1:$AA$4236,MATCH(filter!V$2,file!$A$1:$AA$1,0),0)," ")</f>
        <v xml:space="preserve"> </v>
      </c>
      <c r="W1814" t="str">
        <f>IFERROR(VLOOKUP($A1814,file!$A$1:$AA$4236,MATCH(filter!W$2,file!$A$1:$AA$1,0),0)," ")</f>
        <v xml:space="preserve"> </v>
      </c>
      <c r="X1814" t="str">
        <f>IFERROR(VLOOKUP($A1814,file!$A$1:$AA$4236,MATCH(filter!X$2,file!$A$1:$AA$1,0),0)," ")</f>
        <v xml:space="preserve"> </v>
      </c>
      <c r="Y1814" t="str">
        <f>IFERROR(VLOOKUP($A1814,file!$A$1:$AA$4236,MATCH(filter!Y$2,file!$A$1:$AA$1,0),0)," ")</f>
        <v xml:space="preserve"> </v>
      </c>
      <c r="Z1814" t="str">
        <f>IFERROR(VLOOKUP($A1814,file!$A$1:$AA$4236,MATCH(filter!Z$2,file!$A$1:$AA$1,0),0)," ")</f>
        <v xml:space="preserve"> </v>
      </c>
      <c r="AA1814" t="str">
        <f>IFERROR(VLOOKUP($A1814,file!$A$1:$AA$4236,MATCH(filter!AA$2,file!$A$1:$AA$1,0),0)," ")</f>
        <v xml:space="preserve"> </v>
      </c>
    </row>
    <row r="1815" spans="2:27" x14ac:dyDescent="0.25">
      <c r="B1815" t="str">
        <f>IFERROR(VLOOKUP($A1815,file!$A$1:$AA$4236,MATCH(filter!B$2,file!$A$1:$AA$1,0),0)," ")</f>
        <v xml:space="preserve"> </v>
      </c>
      <c r="C1815" t="str">
        <f>IFERROR(VLOOKUP($A1815,file!$A$1:$AA$4236,MATCH(filter!C$2,file!$A$1:$AA$1,0),0)," ")</f>
        <v xml:space="preserve"> </v>
      </c>
      <c r="D1815" t="str">
        <f>IFERROR(VLOOKUP($A1815,file!$A$1:$AA$4236,MATCH(filter!D$2,file!$A$1:$AA$1,0),0)," ")</f>
        <v xml:space="preserve"> </v>
      </c>
      <c r="E1815" t="str">
        <f>IFERROR(VLOOKUP($A1815,file!$A$1:$AA$4236,MATCH(filter!E$2,file!$A$1:$AA$1,0),0)," ")</f>
        <v xml:space="preserve"> </v>
      </c>
      <c r="F1815" t="str">
        <f>IFERROR(VLOOKUP($A1815,file!$A$1:$AA$4236,MATCH(filter!F$2,file!$A$1:$AA$1,0),0)," ")</f>
        <v xml:space="preserve"> </v>
      </c>
      <c r="G1815" t="str">
        <f>IFERROR(VLOOKUP($A1815,file!$A$1:$AA$4236,MATCH(filter!G$2,file!$A$1:$AA$1,0),0)," ")</f>
        <v xml:space="preserve"> </v>
      </c>
      <c r="H1815" t="str">
        <f>IFERROR(VLOOKUP($A1815,file!$A$1:$AA$4236,MATCH(filter!H$2,file!$A$1:$AA$1,0),0)," ")</f>
        <v xml:space="preserve"> </v>
      </c>
      <c r="I1815" t="str">
        <f>IFERROR(VLOOKUP($A1815,file!$A$1:$AA$4236,MATCH(filter!I$2,file!$A$1:$AA$1,0),0)," ")</f>
        <v xml:space="preserve"> </v>
      </c>
      <c r="J1815" t="str">
        <f>IFERROR(VLOOKUP($A1815,file!$A$1:$AA$4236,MATCH(filter!J$2,file!$A$1:$AA$1,0),0)," ")</f>
        <v xml:space="preserve"> </v>
      </c>
      <c r="K1815" t="str">
        <f>IFERROR(VLOOKUP($A1815,file!$A$1:$AA$4236,MATCH(filter!K$2,file!$A$1:$AA$1,0),0)," ")</f>
        <v xml:space="preserve"> </v>
      </c>
      <c r="L1815" t="str">
        <f>IFERROR(VLOOKUP($A1815,file!$A$1:$AA$4236,MATCH(filter!L$2,file!$A$1:$AA$1,0),0)," ")</f>
        <v xml:space="preserve"> </v>
      </c>
      <c r="M1815" t="str">
        <f>IFERROR(VLOOKUP($A1815,file!$A$1:$AA$4236,MATCH(filter!M$2,file!$A$1:$AA$1,0),0)," ")</f>
        <v xml:space="preserve"> </v>
      </c>
      <c r="N1815" t="str">
        <f>IFERROR(VLOOKUP($A1815,file!$A$1:$AA$4236,MATCH(filter!N$2,file!$A$1:$AA$1,0),0)," ")</f>
        <v xml:space="preserve"> </v>
      </c>
      <c r="O1815" t="str">
        <f>IFERROR(VLOOKUP($A1815,file!$A$1:$AA$4236,MATCH(filter!O$2,file!$A$1:$AA$1,0),0)," ")</f>
        <v xml:space="preserve"> </v>
      </c>
      <c r="P1815" t="str">
        <f>IFERROR(VLOOKUP($A1815,file!$A$1:$AA$4236,MATCH(filter!P$2,file!$A$1:$AA$1,0),0)," ")</f>
        <v xml:space="preserve"> </v>
      </c>
      <c r="Q1815" t="str">
        <f>IFERROR(VLOOKUP($A1815,file!$A$1:$AA$4236,MATCH(filter!Q$2,file!$A$1:$AA$1,0),0)," ")</f>
        <v xml:space="preserve"> </v>
      </c>
      <c r="R1815" t="str">
        <f>IFERROR(VLOOKUP($A1815,file!$A$1:$AA$4236,MATCH(filter!R$2,file!$A$1:$AA$1,0),0)," ")</f>
        <v xml:space="preserve"> </v>
      </c>
      <c r="S1815" t="str">
        <f>IFERROR(VLOOKUP($A1815,file!$A$1:$AA$4236,MATCH(filter!S$2,file!$A$1:$AA$1,0),0)," ")</f>
        <v xml:space="preserve"> </v>
      </c>
      <c r="T1815" t="str">
        <f>IFERROR(VLOOKUP($A1815,file!$A$1:$AA$4236,MATCH(filter!T$2,file!$A$1:$AA$1,0),0)," ")</f>
        <v xml:space="preserve"> </v>
      </c>
      <c r="U1815" t="str">
        <f>IFERROR(VLOOKUP($A1815,file!$A$1:$AA$4236,MATCH(filter!U$2,file!$A$1:$AA$1,0),0)," ")</f>
        <v xml:space="preserve"> </v>
      </c>
      <c r="V1815" t="str">
        <f>IFERROR(VLOOKUP($A1815,file!$A$1:$AA$4236,MATCH(filter!V$2,file!$A$1:$AA$1,0),0)," ")</f>
        <v xml:space="preserve"> </v>
      </c>
      <c r="W1815" t="str">
        <f>IFERROR(VLOOKUP($A1815,file!$A$1:$AA$4236,MATCH(filter!W$2,file!$A$1:$AA$1,0),0)," ")</f>
        <v xml:space="preserve"> </v>
      </c>
      <c r="X1815" t="str">
        <f>IFERROR(VLOOKUP($A1815,file!$A$1:$AA$4236,MATCH(filter!X$2,file!$A$1:$AA$1,0),0)," ")</f>
        <v xml:space="preserve"> </v>
      </c>
      <c r="Y1815" t="str">
        <f>IFERROR(VLOOKUP($A1815,file!$A$1:$AA$4236,MATCH(filter!Y$2,file!$A$1:$AA$1,0),0)," ")</f>
        <v xml:space="preserve"> </v>
      </c>
      <c r="Z1815" t="str">
        <f>IFERROR(VLOOKUP($A1815,file!$A$1:$AA$4236,MATCH(filter!Z$2,file!$A$1:$AA$1,0),0)," ")</f>
        <v xml:space="preserve"> </v>
      </c>
      <c r="AA1815" t="str">
        <f>IFERROR(VLOOKUP($A1815,file!$A$1:$AA$4236,MATCH(filter!AA$2,file!$A$1:$AA$1,0),0)," ")</f>
        <v xml:space="preserve"> </v>
      </c>
    </row>
    <row r="1816" spans="2:27" x14ac:dyDescent="0.25">
      <c r="B1816" t="str">
        <f>IFERROR(VLOOKUP($A1816,file!$A$1:$AA$4236,MATCH(filter!B$2,file!$A$1:$AA$1,0),0)," ")</f>
        <v xml:space="preserve"> </v>
      </c>
      <c r="C1816" t="str">
        <f>IFERROR(VLOOKUP($A1816,file!$A$1:$AA$4236,MATCH(filter!C$2,file!$A$1:$AA$1,0),0)," ")</f>
        <v xml:space="preserve"> </v>
      </c>
      <c r="D1816" t="str">
        <f>IFERROR(VLOOKUP($A1816,file!$A$1:$AA$4236,MATCH(filter!D$2,file!$A$1:$AA$1,0),0)," ")</f>
        <v xml:space="preserve"> </v>
      </c>
      <c r="E1816" t="str">
        <f>IFERROR(VLOOKUP($A1816,file!$A$1:$AA$4236,MATCH(filter!E$2,file!$A$1:$AA$1,0),0)," ")</f>
        <v xml:space="preserve"> </v>
      </c>
      <c r="F1816" t="str">
        <f>IFERROR(VLOOKUP($A1816,file!$A$1:$AA$4236,MATCH(filter!F$2,file!$A$1:$AA$1,0),0)," ")</f>
        <v xml:space="preserve"> </v>
      </c>
      <c r="G1816" t="str">
        <f>IFERROR(VLOOKUP($A1816,file!$A$1:$AA$4236,MATCH(filter!G$2,file!$A$1:$AA$1,0),0)," ")</f>
        <v xml:space="preserve"> </v>
      </c>
      <c r="H1816" t="str">
        <f>IFERROR(VLOOKUP($A1816,file!$A$1:$AA$4236,MATCH(filter!H$2,file!$A$1:$AA$1,0),0)," ")</f>
        <v xml:space="preserve"> </v>
      </c>
      <c r="I1816" t="str">
        <f>IFERROR(VLOOKUP($A1816,file!$A$1:$AA$4236,MATCH(filter!I$2,file!$A$1:$AA$1,0),0)," ")</f>
        <v xml:space="preserve"> </v>
      </c>
      <c r="J1816" t="str">
        <f>IFERROR(VLOOKUP($A1816,file!$A$1:$AA$4236,MATCH(filter!J$2,file!$A$1:$AA$1,0),0)," ")</f>
        <v xml:space="preserve"> </v>
      </c>
      <c r="K1816" t="str">
        <f>IFERROR(VLOOKUP($A1816,file!$A$1:$AA$4236,MATCH(filter!K$2,file!$A$1:$AA$1,0),0)," ")</f>
        <v xml:space="preserve"> </v>
      </c>
      <c r="L1816" t="str">
        <f>IFERROR(VLOOKUP($A1816,file!$A$1:$AA$4236,MATCH(filter!L$2,file!$A$1:$AA$1,0),0)," ")</f>
        <v xml:space="preserve"> </v>
      </c>
      <c r="M1816" t="str">
        <f>IFERROR(VLOOKUP($A1816,file!$A$1:$AA$4236,MATCH(filter!M$2,file!$A$1:$AA$1,0),0)," ")</f>
        <v xml:space="preserve"> </v>
      </c>
      <c r="N1816" t="str">
        <f>IFERROR(VLOOKUP($A1816,file!$A$1:$AA$4236,MATCH(filter!N$2,file!$A$1:$AA$1,0),0)," ")</f>
        <v xml:space="preserve"> </v>
      </c>
      <c r="O1816" t="str">
        <f>IFERROR(VLOOKUP($A1816,file!$A$1:$AA$4236,MATCH(filter!O$2,file!$A$1:$AA$1,0),0)," ")</f>
        <v xml:space="preserve"> </v>
      </c>
      <c r="P1816" t="str">
        <f>IFERROR(VLOOKUP($A1816,file!$A$1:$AA$4236,MATCH(filter!P$2,file!$A$1:$AA$1,0),0)," ")</f>
        <v xml:space="preserve"> </v>
      </c>
      <c r="Q1816" t="str">
        <f>IFERROR(VLOOKUP($A1816,file!$A$1:$AA$4236,MATCH(filter!Q$2,file!$A$1:$AA$1,0),0)," ")</f>
        <v xml:space="preserve"> </v>
      </c>
      <c r="R1816" t="str">
        <f>IFERROR(VLOOKUP($A1816,file!$A$1:$AA$4236,MATCH(filter!R$2,file!$A$1:$AA$1,0),0)," ")</f>
        <v xml:space="preserve"> </v>
      </c>
      <c r="S1816" t="str">
        <f>IFERROR(VLOOKUP($A1816,file!$A$1:$AA$4236,MATCH(filter!S$2,file!$A$1:$AA$1,0),0)," ")</f>
        <v xml:space="preserve"> </v>
      </c>
      <c r="T1816" t="str">
        <f>IFERROR(VLOOKUP($A1816,file!$A$1:$AA$4236,MATCH(filter!T$2,file!$A$1:$AA$1,0),0)," ")</f>
        <v xml:space="preserve"> </v>
      </c>
      <c r="U1816" t="str">
        <f>IFERROR(VLOOKUP($A1816,file!$A$1:$AA$4236,MATCH(filter!U$2,file!$A$1:$AA$1,0),0)," ")</f>
        <v xml:space="preserve"> </v>
      </c>
      <c r="V1816" t="str">
        <f>IFERROR(VLOOKUP($A1816,file!$A$1:$AA$4236,MATCH(filter!V$2,file!$A$1:$AA$1,0),0)," ")</f>
        <v xml:space="preserve"> </v>
      </c>
      <c r="W1816" t="str">
        <f>IFERROR(VLOOKUP($A1816,file!$A$1:$AA$4236,MATCH(filter!W$2,file!$A$1:$AA$1,0),0)," ")</f>
        <v xml:space="preserve"> </v>
      </c>
      <c r="X1816" t="str">
        <f>IFERROR(VLOOKUP($A1816,file!$A$1:$AA$4236,MATCH(filter!X$2,file!$A$1:$AA$1,0),0)," ")</f>
        <v xml:space="preserve"> </v>
      </c>
      <c r="Y1816" t="str">
        <f>IFERROR(VLOOKUP($A1816,file!$A$1:$AA$4236,MATCH(filter!Y$2,file!$A$1:$AA$1,0),0)," ")</f>
        <v xml:space="preserve"> </v>
      </c>
      <c r="Z1816" t="str">
        <f>IFERROR(VLOOKUP($A1816,file!$A$1:$AA$4236,MATCH(filter!Z$2,file!$A$1:$AA$1,0),0)," ")</f>
        <v xml:space="preserve"> </v>
      </c>
      <c r="AA1816" t="str">
        <f>IFERROR(VLOOKUP($A1816,file!$A$1:$AA$4236,MATCH(filter!AA$2,file!$A$1:$AA$1,0),0)," ")</f>
        <v xml:space="preserve"> </v>
      </c>
    </row>
    <row r="1817" spans="2:27" x14ac:dyDescent="0.25">
      <c r="B1817" t="str">
        <f>IFERROR(VLOOKUP($A1817,file!$A$1:$AA$4236,MATCH(filter!B$2,file!$A$1:$AA$1,0),0)," ")</f>
        <v xml:space="preserve"> </v>
      </c>
      <c r="C1817" t="str">
        <f>IFERROR(VLOOKUP($A1817,file!$A$1:$AA$4236,MATCH(filter!C$2,file!$A$1:$AA$1,0),0)," ")</f>
        <v xml:space="preserve"> </v>
      </c>
      <c r="D1817" t="str">
        <f>IFERROR(VLOOKUP($A1817,file!$A$1:$AA$4236,MATCH(filter!D$2,file!$A$1:$AA$1,0),0)," ")</f>
        <v xml:space="preserve"> </v>
      </c>
      <c r="E1817" t="str">
        <f>IFERROR(VLOOKUP($A1817,file!$A$1:$AA$4236,MATCH(filter!E$2,file!$A$1:$AA$1,0),0)," ")</f>
        <v xml:space="preserve"> </v>
      </c>
      <c r="F1817" t="str">
        <f>IFERROR(VLOOKUP($A1817,file!$A$1:$AA$4236,MATCH(filter!F$2,file!$A$1:$AA$1,0),0)," ")</f>
        <v xml:space="preserve"> </v>
      </c>
      <c r="G1817" t="str">
        <f>IFERROR(VLOOKUP($A1817,file!$A$1:$AA$4236,MATCH(filter!G$2,file!$A$1:$AA$1,0),0)," ")</f>
        <v xml:space="preserve"> </v>
      </c>
      <c r="H1817" t="str">
        <f>IFERROR(VLOOKUP($A1817,file!$A$1:$AA$4236,MATCH(filter!H$2,file!$A$1:$AA$1,0),0)," ")</f>
        <v xml:space="preserve"> </v>
      </c>
      <c r="I1817" t="str">
        <f>IFERROR(VLOOKUP($A1817,file!$A$1:$AA$4236,MATCH(filter!I$2,file!$A$1:$AA$1,0),0)," ")</f>
        <v xml:space="preserve"> </v>
      </c>
      <c r="J1817" t="str">
        <f>IFERROR(VLOOKUP($A1817,file!$A$1:$AA$4236,MATCH(filter!J$2,file!$A$1:$AA$1,0),0)," ")</f>
        <v xml:space="preserve"> </v>
      </c>
      <c r="K1817" t="str">
        <f>IFERROR(VLOOKUP($A1817,file!$A$1:$AA$4236,MATCH(filter!K$2,file!$A$1:$AA$1,0),0)," ")</f>
        <v xml:space="preserve"> </v>
      </c>
      <c r="L1817" t="str">
        <f>IFERROR(VLOOKUP($A1817,file!$A$1:$AA$4236,MATCH(filter!L$2,file!$A$1:$AA$1,0),0)," ")</f>
        <v xml:space="preserve"> </v>
      </c>
      <c r="M1817" t="str">
        <f>IFERROR(VLOOKUP($A1817,file!$A$1:$AA$4236,MATCH(filter!M$2,file!$A$1:$AA$1,0),0)," ")</f>
        <v xml:space="preserve"> </v>
      </c>
      <c r="N1817" t="str">
        <f>IFERROR(VLOOKUP($A1817,file!$A$1:$AA$4236,MATCH(filter!N$2,file!$A$1:$AA$1,0),0)," ")</f>
        <v xml:space="preserve"> </v>
      </c>
      <c r="O1817" t="str">
        <f>IFERROR(VLOOKUP($A1817,file!$A$1:$AA$4236,MATCH(filter!O$2,file!$A$1:$AA$1,0),0)," ")</f>
        <v xml:space="preserve"> </v>
      </c>
      <c r="P1817" t="str">
        <f>IFERROR(VLOOKUP($A1817,file!$A$1:$AA$4236,MATCH(filter!P$2,file!$A$1:$AA$1,0),0)," ")</f>
        <v xml:space="preserve"> </v>
      </c>
      <c r="Q1817" t="str">
        <f>IFERROR(VLOOKUP($A1817,file!$A$1:$AA$4236,MATCH(filter!Q$2,file!$A$1:$AA$1,0),0)," ")</f>
        <v xml:space="preserve"> </v>
      </c>
      <c r="R1817" t="str">
        <f>IFERROR(VLOOKUP($A1817,file!$A$1:$AA$4236,MATCH(filter!R$2,file!$A$1:$AA$1,0),0)," ")</f>
        <v xml:space="preserve"> </v>
      </c>
      <c r="S1817" t="str">
        <f>IFERROR(VLOOKUP($A1817,file!$A$1:$AA$4236,MATCH(filter!S$2,file!$A$1:$AA$1,0),0)," ")</f>
        <v xml:space="preserve"> </v>
      </c>
      <c r="T1817" t="str">
        <f>IFERROR(VLOOKUP($A1817,file!$A$1:$AA$4236,MATCH(filter!T$2,file!$A$1:$AA$1,0),0)," ")</f>
        <v xml:space="preserve"> </v>
      </c>
      <c r="U1817" t="str">
        <f>IFERROR(VLOOKUP($A1817,file!$A$1:$AA$4236,MATCH(filter!U$2,file!$A$1:$AA$1,0),0)," ")</f>
        <v xml:space="preserve"> </v>
      </c>
      <c r="V1817" t="str">
        <f>IFERROR(VLOOKUP($A1817,file!$A$1:$AA$4236,MATCH(filter!V$2,file!$A$1:$AA$1,0),0)," ")</f>
        <v xml:space="preserve"> </v>
      </c>
      <c r="W1817" t="str">
        <f>IFERROR(VLOOKUP($A1817,file!$A$1:$AA$4236,MATCH(filter!W$2,file!$A$1:$AA$1,0),0)," ")</f>
        <v xml:space="preserve"> </v>
      </c>
      <c r="X1817" t="str">
        <f>IFERROR(VLOOKUP($A1817,file!$A$1:$AA$4236,MATCH(filter!X$2,file!$A$1:$AA$1,0),0)," ")</f>
        <v xml:space="preserve"> </v>
      </c>
      <c r="Y1817" t="str">
        <f>IFERROR(VLOOKUP($A1817,file!$A$1:$AA$4236,MATCH(filter!Y$2,file!$A$1:$AA$1,0),0)," ")</f>
        <v xml:space="preserve"> </v>
      </c>
      <c r="Z1817" t="str">
        <f>IFERROR(VLOOKUP($A1817,file!$A$1:$AA$4236,MATCH(filter!Z$2,file!$A$1:$AA$1,0),0)," ")</f>
        <v xml:space="preserve"> </v>
      </c>
      <c r="AA1817" t="str">
        <f>IFERROR(VLOOKUP($A1817,file!$A$1:$AA$4236,MATCH(filter!AA$2,file!$A$1:$AA$1,0),0)," ")</f>
        <v xml:space="preserve"> </v>
      </c>
    </row>
    <row r="1818" spans="2:27" x14ac:dyDescent="0.25">
      <c r="B1818" t="str">
        <f>IFERROR(VLOOKUP($A1818,file!$A$1:$AA$4236,MATCH(filter!B$2,file!$A$1:$AA$1,0),0)," ")</f>
        <v xml:space="preserve"> </v>
      </c>
      <c r="C1818" t="str">
        <f>IFERROR(VLOOKUP($A1818,file!$A$1:$AA$4236,MATCH(filter!C$2,file!$A$1:$AA$1,0),0)," ")</f>
        <v xml:space="preserve"> </v>
      </c>
      <c r="D1818" t="str">
        <f>IFERROR(VLOOKUP($A1818,file!$A$1:$AA$4236,MATCH(filter!D$2,file!$A$1:$AA$1,0),0)," ")</f>
        <v xml:space="preserve"> </v>
      </c>
      <c r="E1818" t="str">
        <f>IFERROR(VLOOKUP($A1818,file!$A$1:$AA$4236,MATCH(filter!E$2,file!$A$1:$AA$1,0),0)," ")</f>
        <v xml:space="preserve"> </v>
      </c>
      <c r="F1818" t="str">
        <f>IFERROR(VLOOKUP($A1818,file!$A$1:$AA$4236,MATCH(filter!F$2,file!$A$1:$AA$1,0),0)," ")</f>
        <v xml:space="preserve"> </v>
      </c>
      <c r="G1818" t="str">
        <f>IFERROR(VLOOKUP($A1818,file!$A$1:$AA$4236,MATCH(filter!G$2,file!$A$1:$AA$1,0),0)," ")</f>
        <v xml:space="preserve"> </v>
      </c>
      <c r="H1818" t="str">
        <f>IFERROR(VLOOKUP($A1818,file!$A$1:$AA$4236,MATCH(filter!H$2,file!$A$1:$AA$1,0),0)," ")</f>
        <v xml:space="preserve"> </v>
      </c>
      <c r="I1818" t="str">
        <f>IFERROR(VLOOKUP($A1818,file!$A$1:$AA$4236,MATCH(filter!I$2,file!$A$1:$AA$1,0),0)," ")</f>
        <v xml:space="preserve"> </v>
      </c>
      <c r="J1818" t="str">
        <f>IFERROR(VLOOKUP($A1818,file!$A$1:$AA$4236,MATCH(filter!J$2,file!$A$1:$AA$1,0),0)," ")</f>
        <v xml:space="preserve"> </v>
      </c>
      <c r="K1818" t="str">
        <f>IFERROR(VLOOKUP($A1818,file!$A$1:$AA$4236,MATCH(filter!K$2,file!$A$1:$AA$1,0),0)," ")</f>
        <v xml:space="preserve"> </v>
      </c>
      <c r="L1818" t="str">
        <f>IFERROR(VLOOKUP($A1818,file!$A$1:$AA$4236,MATCH(filter!L$2,file!$A$1:$AA$1,0),0)," ")</f>
        <v xml:space="preserve"> </v>
      </c>
      <c r="M1818" t="str">
        <f>IFERROR(VLOOKUP($A1818,file!$A$1:$AA$4236,MATCH(filter!M$2,file!$A$1:$AA$1,0),0)," ")</f>
        <v xml:space="preserve"> </v>
      </c>
      <c r="N1818" t="str">
        <f>IFERROR(VLOOKUP($A1818,file!$A$1:$AA$4236,MATCH(filter!N$2,file!$A$1:$AA$1,0),0)," ")</f>
        <v xml:space="preserve"> </v>
      </c>
      <c r="O1818" t="str">
        <f>IFERROR(VLOOKUP($A1818,file!$A$1:$AA$4236,MATCH(filter!O$2,file!$A$1:$AA$1,0),0)," ")</f>
        <v xml:space="preserve"> </v>
      </c>
      <c r="P1818" t="str">
        <f>IFERROR(VLOOKUP($A1818,file!$A$1:$AA$4236,MATCH(filter!P$2,file!$A$1:$AA$1,0),0)," ")</f>
        <v xml:space="preserve"> </v>
      </c>
      <c r="Q1818" t="str">
        <f>IFERROR(VLOOKUP($A1818,file!$A$1:$AA$4236,MATCH(filter!Q$2,file!$A$1:$AA$1,0),0)," ")</f>
        <v xml:space="preserve"> </v>
      </c>
      <c r="R1818" t="str">
        <f>IFERROR(VLOOKUP($A1818,file!$A$1:$AA$4236,MATCH(filter!R$2,file!$A$1:$AA$1,0),0)," ")</f>
        <v xml:space="preserve"> </v>
      </c>
      <c r="S1818" t="str">
        <f>IFERROR(VLOOKUP($A1818,file!$A$1:$AA$4236,MATCH(filter!S$2,file!$A$1:$AA$1,0),0)," ")</f>
        <v xml:space="preserve"> </v>
      </c>
      <c r="T1818" t="str">
        <f>IFERROR(VLOOKUP($A1818,file!$A$1:$AA$4236,MATCH(filter!T$2,file!$A$1:$AA$1,0),0)," ")</f>
        <v xml:space="preserve"> </v>
      </c>
      <c r="U1818" t="str">
        <f>IFERROR(VLOOKUP($A1818,file!$A$1:$AA$4236,MATCH(filter!U$2,file!$A$1:$AA$1,0),0)," ")</f>
        <v xml:space="preserve"> </v>
      </c>
      <c r="V1818" t="str">
        <f>IFERROR(VLOOKUP($A1818,file!$A$1:$AA$4236,MATCH(filter!V$2,file!$A$1:$AA$1,0),0)," ")</f>
        <v xml:space="preserve"> </v>
      </c>
      <c r="W1818" t="str">
        <f>IFERROR(VLOOKUP($A1818,file!$A$1:$AA$4236,MATCH(filter!W$2,file!$A$1:$AA$1,0),0)," ")</f>
        <v xml:space="preserve"> </v>
      </c>
      <c r="X1818" t="str">
        <f>IFERROR(VLOOKUP($A1818,file!$A$1:$AA$4236,MATCH(filter!X$2,file!$A$1:$AA$1,0),0)," ")</f>
        <v xml:space="preserve"> </v>
      </c>
      <c r="Y1818" t="str">
        <f>IFERROR(VLOOKUP($A1818,file!$A$1:$AA$4236,MATCH(filter!Y$2,file!$A$1:$AA$1,0),0)," ")</f>
        <v xml:space="preserve"> </v>
      </c>
      <c r="Z1818" t="str">
        <f>IFERROR(VLOOKUP($A1818,file!$A$1:$AA$4236,MATCH(filter!Z$2,file!$A$1:$AA$1,0),0)," ")</f>
        <v xml:space="preserve"> </v>
      </c>
      <c r="AA1818" t="str">
        <f>IFERROR(VLOOKUP($A1818,file!$A$1:$AA$4236,MATCH(filter!AA$2,file!$A$1:$AA$1,0),0)," ")</f>
        <v xml:space="preserve"> </v>
      </c>
    </row>
    <row r="1819" spans="2:27" x14ac:dyDescent="0.25">
      <c r="B1819" t="str">
        <f>IFERROR(VLOOKUP($A1819,file!$A$1:$AA$4236,MATCH(filter!B$2,file!$A$1:$AA$1,0),0)," ")</f>
        <v xml:space="preserve"> </v>
      </c>
      <c r="C1819" t="str">
        <f>IFERROR(VLOOKUP($A1819,file!$A$1:$AA$4236,MATCH(filter!C$2,file!$A$1:$AA$1,0),0)," ")</f>
        <v xml:space="preserve"> </v>
      </c>
      <c r="D1819" t="str">
        <f>IFERROR(VLOOKUP($A1819,file!$A$1:$AA$4236,MATCH(filter!D$2,file!$A$1:$AA$1,0),0)," ")</f>
        <v xml:space="preserve"> </v>
      </c>
      <c r="E1819" t="str">
        <f>IFERROR(VLOOKUP($A1819,file!$A$1:$AA$4236,MATCH(filter!E$2,file!$A$1:$AA$1,0),0)," ")</f>
        <v xml:space="preserve"> </v>
      </c>
      <c r="F1819" t="str">
        <f>IFERROR(VLOOKUP($A1819,file!$A$1:$AA$4236,MATCH(filter!F$2,file!$A$1:$AA$1,0),0)," ")</f>
        <v xml:space="preserve"> </v>
      </c>
      <c r="G1819" t="str">
        <f>IFERROR(VLOOKUP($A1819,file!$A$1:$AA$4236,MATCH(filter!G$2,file!$A$1:$AA$1,0),0)," ")</f>
        <v xml:space="preserve"> </v>
      </c>
      <c r="H1819" t="str">
        <f>IFERROR(VLOOKUP($A1819,file!$A$1:$AA$4236,MATCH(filter!H$2,file!$A$1:$AA$1,0),0)," ")</f>
        <v xml:space="preserve"> </v>
      </c>
      <c r="I1819" t="str">
        <f>IFERROR(VLOOKUP($A1819,file!$A$1:$AA$4236,MATCH(filter!I$2,file!$A$1:$AA$1,0),0)," ")</f>
        <v xml:space="preserve"> </v>
      </c>
      <c r="J1819" t="str">
        <f>IFERROR(VLOOKUP($A1819,file!$A$1:$AA$4236,MATCH(filter!J$2,file!$A$1:$AA$1,0),0)," ")</f>
        <v xml:space="preserve"> </v>
      </c>
      <c r="K1819" t="str">
        <f>IFERROR(VLOOKUP($A1819,file!$A$1:$AA$4236,MATCH(filter!K$2,file!$A$1:$AA$1,0),0)," ")</f>
        <v xml:space="preserve"> </v>
      </c>
      <c r="L1819" t="str">
        <f>IFERROR(VLOOKUP($A1819,file!$A$1:$AA$4236,MATCH(filter!L$2,file!$A$1:$AA$1,0),0)," ")</f>
        <v xml:space="preserve"> </v>
      </c>
      <c r="M1819" t="str">
        <f>IFERROR(VLOOKUP($A1819,file!$A$1:$AA$4236,MATCH(filter!M$2,file!$A$1:$AA$1,0),0)," ")</f>
        <v xml:space="preserve"> </v>
      </c>
      <c r="N1819" t="str">
        <f>IFERROR(VLOOKUP($A1819,file!$A$1:$AA$4236,MATCH(filter!N$2,file!$A$1:$AA$1,0),0)," ")</f>
        <v xml:space="preserve"> </v>
      </c>
      <c r="O1819" t="str">
        <f>IFERROR(VLOOKUP($A1819,file!$A$1:$AA$4236,MATCH(filter!O$2,file!$A$1:$AA$1,0),0)," ")</f>
        <v xml:space="preserve"> </v>
      </c>
      <c r="P1819" t="str">
        <f>IFERROR(VLOOKUP($A1819,file!$A$1:$AA$4236,MATCH(filter!P$2,file!$A$1:$AA$1,0),0)," ")</f>
        <v xml:space="preserve"> </v>
      </c>
      <c r="Q1819" t="str">
        <f>IFERROR(VLOOKUP($A1819,file!$A$1:$AA$4236,MATCH(filter!Q$2,file!$A$1:$AA$1,0),0)," ")</f>
        <v xml:space="preserve"> </v>
      </c>
      <c r="R1819" t="str">
        <f>IFERROR(VLOOKUP($A1819,file!$A$1:$AA$4236,MATCH(filter!R$2,file!$A$1:$AA$1,0),0)," ")</f>
        <v xml:space="preserve"> </v>
      </c>
      <c r="S1819" t="str">
        <f>IFERROR(VLOOKUP($A1819,file!$A$1:$AA$4236,MATCH(filter!S$2,file!$A$1:$AA$1,0),0)," ")</f>
        <v xml:space="preserve"> </v>
      </c>
      <c r="T1819" t="str">
        <f>IFERROR(VLOOKUP($A1819,file!$A$1:$AA$4236,MATCH(filter!T$2,file!$A$1:$AA$1,0),0)," ")</f>
        <v xml:space="preserve"> </v>
      </c>
      <c r="U1819" t="str">
        <f>IFERROR(VLOOKUP($A1819,file!$A$1:$AA$4236,MATCH(filter!U$2,file!$A$1:$AA$1,0),0)," ")</f>
        <v xml:space="preserve"> </v>
      </c>
      <c r="V1819" t="str">
        <f>IFERROR(VLOOKUP($A1819,file!$A$1:$AA$4236,MATCH(filter!V$2,file!$A$1:$AA$1,0),0)," ")</f>
        <v xml:space="preserve"> </v>
      </c>
      <c r="W1819" t="str">
        <f>IFERROR(VLOOKUP($A1819,file!$A$1:$AA$4236,MATCH(filter!W$2,file!$A$1:$AA$1,0),0)," ")</f>
        <v xml:space="preserve"> </v>
      </c>
      <c r="X1819" t="str">
        <f>IFERROR(VLOOKUP($A1819,file!$A$1:$AA$4236,MATCH(filter!X$2,file!$A$1:$AA$1,0),0)," ")</f>
        <v xml:space="preserve"> </v>
      </c>
      <c r="Y1819" t="str">
        <f>IFERROR(VLOOKUP($A1819,file!$A$1:$AA$4236,MATCH(filter!Y$2,file!$A$1:$AA$1,0),0)," ")</f>
        <v xml:space="preserve"> </v>
      </c>
      <c r="Z1819" t="str">
        <f>IFERROR(VLOOKUP($A1819,file!$A$1:$AA$4236,MATCH(filter!Z$2,file!$A$1:$AA$1,0),0)," ")</f>
        <v xml:space="preserve"> </v>
      </c>
      <c r="AA1819" t="str">
        <f>IFERROR(VLOOKUP($A1819,file!$A$1:$AA$4236,MATCH(filter!AA$2,file!$A$1:$AA$1,0),0)," ")</f>
        <v xml:space="preserve"> </v>
      </c>
    </row>
    <row r="1820" spans="2:27" x14ac:dyDescent="0.25">
      <c r="B1820" t="str">
        <f>IFERROR(VLOOKUP($A1820,file!$A$1:$AA$4236,MATCH(filter!B$2,file!$A$1:$AA$1,0),0)," ")</f>
        <v xml:space="preserve"> </v>
      </c>
      <c r="C1820" t="str">
        <f>IFERROR(VLOOKUP($A1820,file!$A$1:$AA$4236,MATCH(filter!C$2,file!$A$1:$AA$1,0),0)," ")</f>
        <v xml:space="preserve"> </v>
      </c>
      <c r="D1820" t="str">
        <f>IFERROR(VLOOKUP($A1820,file!$A$1:$AA$4236,MATCH(filter!D$2,file!$A$1:$AA$1,0),0)," ")</f>
        <v xml:space="preserve"> </v>
      </c>
      <c r="E1820" t="str">
        <f>IFERROR(VLOOKUP($A1820,file!$A$1:$AA$4236,MATCH(filter!E$2,file!$A$1:$AA$1,0),0)," ")</f>
        <v xml:space="preserve"> </v>
      </c>
      <c r="F1820" t="str">
        <f>IFERROR(VLOOKUP($A1820,file!$A$1:$AA$4236,MATCH(filter!F$2,file!$A$1:$AA$1,0),0)," ")</f>
        <v xml:space="preserve"> </v>
      </c>
      <c r="G1820" t="str">
        <f>IFERROR(VLOOKUP($A1820,file!$A$1:$AA$4236,MATCH(filter!G$2,file!$A$1:$AA$1,0),0)," ")</f>
        <v xml:space="preserve"> </v>
      </c>
      <c r="H1820" t="str">
        <f>IFERROR(VLOOKUP($A1820,file!$A$1:$AA$4236,MATCH(filter!H$2,file!$A$1:$AA$1,0),0)," ")</f>
        <v xml:space="preserve"> </v>
      </c>
      <c r="I1820" t="str">
        <f>IFERROR(VLOOKUP($A1820,file!$A$1:$AA$4236,MATCH(filter!I$2,file!$A$1:$AA$1,0),0)," ")</f>
        <v xml:space="preserve"> </v>
      </c>
      <c r="J1820" t="str">
        <f>IFERROR(VLOOKUP($A1820,file!$A$1:$AA$4236,MATCH(filter!J$2,file!$A$1:$AA$1,0),0)," ")</f>
        <v xml:space="preserve"> </v>
      </c>
      <c r="K1820" t="str">
        <f>IFERROR(VLOOKUP($A1820,file!$A$1:$AA$4236,MATCH(filter!K$2,file!$A$1:$AA$1,0),0)," ")</f>
        <v xml:space="preserve"> </v>
      </c>
      <c r="L1820" t="str">
        <f>IFERROR(VLOOKUP($A1820,file!$A$1:$AA$4236,MATCH(filter!L$2,file!$A$1:$AA$1,0),0)," ")</f>
        <v xml:space="preserve"> </v>
      </c>
      <c r="M1820" t="str">
        <f>IFERROR(VLOOKUP($A1820,file!$A$1:$AA$4236,MATCH(filter!M$2,file!$A$1:$AA$1,0),0)," ")</f>
        <v xml:space="preserve"> </v>
      </c>
      <c r="N1820" t="str">
        <f>IFERROR(VLOOKUP($A1820,file!$A$1:$AA$4236,MATCH(filter!N$2,file!$A$1:$AA$1,0),0)," ")</f>
        <v xml:space="preserve"> </v>
      </c>
      <c r="O1820" t="str">
        <f>IFERROR(VLOOKUP($A1820,file!$A$1:$AA$4236,MATCH(filter!O$2,file!$A$1:$AA$1,0),0)," ")</f>
        <v xml:space="preserve"> </v>
      </c>
      <c r="P1820" t="str">
        <f>IFERROR(VLOOKUP($A1820,file!$A$1:$AA$4236,MATCH(filter!P$2,file!$A$1:$AA$1,0),0)," ")</f>
        <v xml:space="preserve"> </v>
      </c>
      <c r="Q1820" t="str">
        <f>IFERROR(VLOOKUP($A1820,file!$A$1:$AA$4236,MATCH(filter!Q$2,file!$A$1:$AA$1,0),0)," ")</f>
        <v xml:space="preserve"> </v>
      </c>
      <c r="R1820" t="str">
        <f>IFERROR(VLOOKUP($A1820,file!$A$1:$AA$4236,MATCH(filter!R$2,file!$A$1:$AA$1,0),0)," ")</f>
        <v xml:space="preserve"> </v>
      </c>
      <c r="S1820" t="str">
        <f>IFERROR(VLOOKUP($A1820,file!$A$1:$AA$4236,MATCH(filter!S$2,file!$A$1:$AA$1,0),0)," ")</f>
        <v xml:space="preserve"> </v>
      </c>
      <c r="T1820" t="str">
        <f>IFERROR(VLOOKUP($A1820,file!$A$1:$AA$4236,MATCH(filter!T$2,file!$A$1:$AA$1,0),0)," ")</f>
        <v xml:space="preserve"> </v>
      </c>
      <c r="U1820" t="str">
        <f>IFERROR(VLOOKUP($A1820,file!$A$1:$AA$4236,MATCH(filter!U$2,file!$A$1:$AA$1,0),0)," ")</f>
        <v xml:space="preserve"> </v>
      </c>
      <c r="V1820" t="str">
        <f>IFERROR(VLOOKUP($A1820,file!$A$1:$AA$4236,MATCH(filter!V$2,file!$A$1:$AA$1,0),0)," ")</f>
        <v xml:space="preserve"> </v>
      </c>
      <c r="W1820" t="str">
        <f>IFERROR(VLOOKUP($A1820,file!$A$1:$AA$4236,MATCH(filter!W$2,file!$A$1:$AA$1,0),0)," ")</f>
        <v xml:space="preserve"> </v>
      </c>
      <c r="X1820" t="str">
        <f>IFERROR(VLOOKUP($A1820,file!$A$1:$AA$4236,MATCH(filter!X$2,file!$A$1:$AA$1,0),0)," ")</f>
        <v xml:space="preserve"> </v>
      </c>
      <c r="Y1820" t="str">
        <f>IFERROR(VLOOKUP($A1820,file!$A$1:$AA$4236,MATCH(filter!Y$2,file!$A$1:$AA$1,0),0)," ")</f>
        <v xml:space="preserve"> </v>
      </c>
      <c r="Z1820" t="str">
        <f>IFERROR(VLOOKUP($A1820,file!$A$1:$AA$4236,MATCH(filter!Z$2,file!$A$1:$AA$1,0),0)," ")</f>
        <v xml:space="preserve"> </v>
      </c>
      <c r="AA1820" t="str">
        <f>IFERROR(VLOOKUP($A1820,file!$A$1:$AA$4236,MATCH(filter!AA$2,file!$A$1:$AA$1,0),0)," ")</f>
        <v xml:space="preserve"> </v>
      </c>
    </row>
    <row r="1821" spans="2:27" x14ac:dyDescent="0.25">
      <c r="B1821" t="str">
        <f>IFERROR(VLOOKUP($A1821,file!$A$1:$AA$4236,MATCH(filter!B$2,file!$A$1:$AA$1,0),0)," ")</f>
        <v xml:space="preserve"> </v>
      </c>
      <c r="C1821" t="str">
        <f>IFERROR(VLOOKUP($A1821,file!$A$1:$AA$4236,MATCH(filter!C$2,file!$A$1:$AA$1,0),0)," ")</f>
        <v xml:space="preserve"> </v>
      </c>
      <c r="D1821" t="str">
        <f>IFERROR(VLOOKUP($A1821,file!$A$1:$AA$4236,MATCH(filter!D$2,file!$A$1:$AA$1,0),0)," ")</f>
        <v xml:space="preserve"> </v>
      </c>
      <c r="E1821" t="str">
        <f>IFERROR(VLOOKUP($A1821,file!$A$1:$AA$4236,MATCH(filter!E$2,file!$A$1:$AA$1,0),0)," ")</f>
        <v xml:space="preserve"> </v>
      </c>
      <c r="F1821" t="str">
        <f>IFERROR(VLOOKUP($A1821,file!$A$1:$AA$4236,MATCH(filter!F$2,file!$A$1:$AA$1,0),0)," ")</f>
        <v xml:space="preserve"> </v>
      </c>
      <c r="G1821" t="str">
        <f>IFERROR(VLOOKUP($A1821,file!$A$1:$AA$4236,MATCH(filter!G$2,file!$A$1:$AA$1,0),0)," ")</f>
        <v xml:space="preserve"> </v>
      </c>
      <c r="H1821" t="str">
        <f>IFERROR(VLOOKUP($A1821,file!$A$1:$AA$4236,MATCH(filter!H$2,file!$A$1:$AA$1,0),0)," ")</f>
        <v xml:space="preserve"> </v>
      </c>
      <c r="I1821" t="str">
        <f>IFERROR(VLOOKUP($A1821,file!$A$1:$AA$4236,MATCH(filter!I$2,file!$A$1:$AA$1,0),0)," ")</f>
        <v xml:space="preserve"> </v>
      </c>
      <c r="J1821" t="str">
        <f>IFERROR(VLOOKUP($A1821,file!$A$1:$AA$4236,MATCH(filter!J$2,file!$A$1:$AA$1,0),0)," ")</f>
        <v xml:space="preserve"> </v>
      </c>
      <c r="K1821" t="str">
        <f>IFERROR(VLOOKUP($A1821,file!$A$1:$AA$4236,MATCH(filter!K$2,file!$A$1:$AA$1,0),0)," ")</f>
        <v xml:space="preserve"> </v>
      </c>
      <c r="L1821" t="str">
        <f>IFERROR(VLOOKUP($A1821,file!$A$1:$AA$4236,MATCH(filter!L$2,file!$A$1:$AA$1,0),0)," ")</f>
        <v xml:space="preserve"> </v>
      </c>
      <c r="M1821" t="str">
        <f>IFERROR(VLOOKUP($A1821,file!$A$1:$AA$4236,MATCH(filter!M$2,file!$A$1:$AA$1,0),0)," ")</f>
        <v xml:space="preserve"> </v>
      </c>
      <c r="N1821" t="str">
        <f>IFERROR(VLOOKUP($A1821,file!$A$1:$AA$4236,MATCH(filter!N$2,file!$A$1:$AA$1,0),0)," ")</f>
        <v xml:space="preserve"> </v>
      </c>
      <c r="O1821" t="str">
        <f>IFERROR(VLOOKUP($A1821,file!$A$1:$AA$4236,MATCH(filter!O$2,file!$A$1:$AA$1,0),0)," ")</f>
        <v xml:space="preserve"> </v>
      </c>
      <c r="P1821" t="str">
        <f>IFERROR(VLOOKUP($A1821,file!$A$1:$AA$4236,MATCH(filter!P$2,file!$A$1:$AA$1,0),0)," ")</f>
        <v xml:space="preserve"> </v>
      </c>
      <c r="Q1821" t="str">
        <f>IFERROR(VLOOKUP($A1821,file!$A$1:$AA$4236,MATCH(filter!Q$2,file!$A$1:$AA$1,0),0)," ")</f>
        <v xml:space="preserve"> </v>
      </c>
      <c r="R1821" t="str">
        <f>IFERROR(VLOOKUP($A1821,file!$A$1:$AA$4236,MATCH(filter!R$2,file!$A$1:$AA$1,0),0)," ")</f>
        <v xml:space="preserve"> </v>
      </c>
      <c r="S1821" t="str">
        <f>IFERROR(VLOOKUP($A1821,file!$A$1:$AA$4236,MATCH(filter!S$2,file!$A$1:$AA$1,0),0)," ")</f>
        <v xml:space="preserve"> </v>
      </c>
      <c r="T1821" t="str">
        <f>IFERROR(VLOOKUP($A1821,file!$A$1:$AA$4236,MATCH(filter!T$2,file!$A$1:$AA$1,0),0)," ")</f>
        <v xml:space="preserve"> </v>
      </c>
      <c r="U1821" t="str">
        <f>IFERROR(VLOOKUP($A1821,file!$A$1:$AA$4236,MATCH(filter!U$2,file!$A$1:$AA$1,0),0)," ")</f>
        <v xml:space="preserve"> </v>
      </c>
      <c r="V1821" t="str">
        <f>IFERROR(VLOOKUP($A1821,file!$A$1:$AA$4236,MATCH(filter!V$2,file!$A$1:$AA$1,0),0)," ")</f>
        <v xml:space="preserve"> </v>
      </c>
      <c r="W1821" t="str">
        <f>IFERROR(VLOOKUP($A1821,file!$A$1:$AA$4236,MATCH(filter!W$2,file!$A$1:$AA$1,0),0)," ")</f>
        <v xml:space="preserve"> </v>
      </c>
      <c r="X1821" t="str">
        <f>IFERROR(VLOOKUP($A1821,file!$A$1:$AA$4236,MATCH(filter!X$2,file!$A$1:$AA$1,0),0)," ")</f>
        <v xml:space="preserve"> </v>
      </c>
      <c r="Y1821" t="str">
        <f>IFERROR(VLOOKUP($A1821,file!$A$1:$AA$4236,MATCH(filter!Y$2,file!$A$1:$AA$1,0),0)," ")</f>
        <v xml:space="preserve"> </v>
      </c>
      <c r="Z1821" t="str">
        <f>IFERROR(VLOOKUP($A1821,file!$A$1:$AA$4236,MATCH(filter!Z$2,file!$A$1:$AA$1,0),0)," ")</f>
        <v xml:space="preserve"> </v>
      </c>
      <c r="AA1821" t="str">
        <f>IFERROR(VLOOKUP($A1821,file!$A$1:$AA$4236,MATCH(filter!AA$2,file!$A$1:$AA$1,0),0)," ")</f>
        <v xml:space="preserve"> </v>
      </c>
    </row>
    <row r="1822" spans="2:27" x14ac:dyDescent="0.25">
      <c r="B1822" t="str">
        <f>IFERROR(VLOOKUP($A1822,file!$A$1:$AA$4236,MATCH(filter!B$2,file!$A$1:$AA$1,0),0)," ")</f>
        <v xml:space="preserve"> </v>
      </c>
      <c r="C1822" t="str">
        <f>IFERROR(VLOOKUP($A1822,file!$A$1:$AA$4236,MATCH(filter!C$2,file!$A$1:$AA$1,0),0)," ")</f>
        <v xml:space="preserve"> </v>
      </c>
      <c r="D1822" t="str">
        <f>IFERROR(VLOOKUP($A1822,file!$A$1:$AA$4236,MATCH(filter!D$2,file!$A$1:$AA$1,0),0)," ")</f>
        <v xml:space="preserve"> </v>
      </c>
      <c r="E1822" t="str">
        <f>IFERROR(VLOOKUP($A1822,file!$A$1:$AA$4236,MATCH(filter!E$2,file!$A$1:$AA$1,0),0)," ")</f>
        <v xml:space="preserve"> </v>
      </c>
      <c r="F1822" t="str">
        <f>IFERROR(VLOOKUP($A1822,file!$A$1:$AA$4236,MATCH(filter!F$2,file!$A$1:$AA$1,0),0)," ")</f>
        <v xml:space="preserve"> </v>
      </c>
      <c r="G1822" t="str">
        <f>IFERROR(VLOOKUP($A1822,file!$A$1:$AA$4236,MATCH(filter!G$2,file!$A$1:$AA$1,0),0)," ")</f>
        <v xml:space="preserve"> </v>
      </c>
      <c r="H1822" t="str">
        <f>IFERROR(VLOOKUP($A1822,file!$A$1:$AA$4236,MATCH(filter!H$2,file!$A$1:$AA$1,0),0)," ")</f>
        <v xml:space="preserve"> </v>
      </c>
      <c r="I1822" t="str">
        <f>IFERROR(VLOOKUP($A1822,file!$A$1:$AA$4236,MATCH(filter!I$2,file!$A$1:$AA$1,0),0)," ")</f>
        <v xml:space="preserve"> </v>
      </c>
      <c r="J1822" t="str">
        <f>IFERROR(VLOOKUP($A1822,file!$A$1:$AA$4236,MATCH(filter!J$2,file!$A$1:$AA$1,0),0)," ")</f>
        <v xml:space="preserve"> </v>
      </c>
      <c r="K1822" t="str">
        <f>IFERROR(VLOOKUP($A1822,file!$A$1:$AA$4236,MATCH(filter!K$2,file!$A$1:$AA$1,0),0)," ")</f>
        <v xml:space="preserve"> </v>
      </c>
      <c r="L1822" t="str">
        <f>IFERROR(VLOOKUP($A1822,file!$A$1:$AA$4236,MATCH(filter!L$2,file!$A$1:$AA$1,0),0)," ")</f>
        <v xml:space="preserve"> </v>
      </c>
      <c r="M1822" t="str">
        <f>IFERROR(VLOOKUP($A1822,file!$A$1:$AA$4236,MATCH(filter!M$2,file!$A$1:$AA$1,0),0)," ")</f>
        <v xml:space="preserve"> </v>
      </c>
      <c r="N1822" t="str">
        <f>IFERROR(VLOOKUP($A1822,file!$A$1:$AA$4236,MATCH(filter!N$2,file!$A$1:$AA$1,0),0)," ")</f>
        <v xml:space="preserve"> </v>
      </c>
      <c r="O1822" t="str">
        <f>IFERROR(VLOOKUP($A1822,file!$A$1:$AA$4236,MATCH(filter!O$2,file!$A$1:$AA$1,0),0)," ")</f>
        <v xml:space="preserve"> </v>
      </c>
      <c r="P1822" t="str">
        <f>IFERROR(VLOOKUP($A1822,file!$A$1:$AA$4236,MATCH(filter!P$2,file!$A$1:$AA$1,0),0)," ")</f>
        <v xml:space="preserve"> </v>
      </c>
      <c r="Q1822" t="str">
        <f>IFERROR(VLOOKUP($A1822,file!$A$1:$AA$4236,MATCH(filter!Q$2,file!$A$1:$AA$1,0),0)," ")</f>
        <v xml:space="preserve"> </v>
      </c>
      <c r="R1822" t="str">
        <f>IFERROR(VLOOKUP($A1822,file!$A$1:$AA$4236,MATCH(filter!R$2,file!$A$1:$AA$1,0),0)," ")</f>
        <v xml:space="preserve"> </v>
      </c>
      <c r="S1822" t="str">
        <f>IFERROR(VLOOKUP($A1822,file!$A$1:$AA$4236,MATCH(filter!S$2,file!$A$1:$AA$1,0),0)," ")</f>
        <v xml:space="preserve"> </v>
      </c>
      <c r="T1822" t="str">
        <f>IFERROR(VLOOKUP($A1822,file!$A$1:$AA$4236,MATCH(filter!T$2,file!$A$1:$AA$1,0),0)," ")</f>
        <v xml:space="preserve"> </v>
      </c>
      <c r="U1822" t="str">
        <f>IFERROR(VLOOKUP($A1822,file!$A$1:$AA$4236,MATCH(filter!U$2,file!$A$1:$AA$1,0),0)," ")</f>
        <v xml:space="preserve"> </v>
      </c>
      <c r="V1822" t="str">
        <f>IFERROR(VLOOKUP($A1822,file!$A$1:$AA$4236,MATCH(filter!V$2,file!$A$1:$AA$1,0),0)," ")</f>
        <v xml:space="preserve"> </v>
      </c>
      <c r="W1822" t="str">
        <f>IFERROR(VLOOKUP($A1822,file!$A$1:$AA$4236,MATCH(filter!W$2,file!$A$1:$AA$1,0),0)," ")</f>
        <v xml:space="preserve"> </v>
      </c>
      <c r="X1822" t="str">
        <f>IFERROR(VLOOKUP($A1822,file!$A$1:$AA$4236,MATCH(filter!X$2,file!$A$1:$AA$1,0),0)," ")</f>
        <v xml:space="preserve"> </v>
      </c>
      <c r="Y1822" t="str">
        <f>IFERROR(VLOOKUP($A1822,file!$A$1:$AA$4236,MATCH(filter!Y$2,file!$A$1:$AA$1,0),0)," ")</f>
        <v xml:space="preserve"> </v>
      </c>
      <c r="Z1822" t="str">
        <f>IFERROR(VLOOKUP($A1822,file!$A$1:$AA$4236,MATCH(filter!Z$2,file!$A$1:$AA$1,0),0)," ")</f>
        <v xml:space="preserve"> </v>
      </c>
      <c r="AA1822" t="str">
        <f>IFERROR(VLOOKUP($A1822,file!$A$1:$AA$4236,MATCH(filter!AA$2,file!$A$1:$AA$1,0),0)," ")</f>
        <v xml:space="preserve"> </v>
      </c>
    </row>
    <row r="1823" spans="2:27" x14ac:dyDescent="0.25">
      <c r="B1823" t="str">
        <f>IFERROR(VLOOKUP($A1823,file!$A$1:$AA$4236,MATCH(filter!B$2,file!$A$1:$AA$1,0),0)," ")</f>
        <v xml:space="preserve"> </v>
      </c>
      <c r="C1823" t="str">
        <f>IFERROR(VLOOKUP($A1823,file!$A$1:$AA$4236,MATCH(filter!C$2,file!$A$1:$AA$1,0),0)," ")</f>
        <v xml:space="preserve"> </v>
      </c>
      <c r="D1823" t="str">
        <f>IFERROR(VLOOKUP($A1823,file!$A$1:$AA$4236,MATCH(filter!D$2,file!$A$1:$AA$1,0),0)," ")</f>
        <v xml:space="preserve"> </v>
      </c>
      <c r="E1823" t="str">
        <f>IFERROR(VLOOKUP($A1823,file!$A$1:$AA$4236,MATCH(filter!E$2,file!$A$1:$AA$1,0),0)," ")</f>
        <v xml:space="preserve"> </v>
      </c>
      <c r="F1823" t="str">
        <f>IFERROR(VLOOKUP($A1823,file!$A$1:$AA$4236,MATCH(filter!F$2,file!$A$1:$AA$1,0),0)," ")</f>
        <v xml:space="preserve"> </v>
      </c>
      <c r="G1823" t="str">
        <f>IFERROR(VLOOKUP($A1823,file!$A$1:$AA$4236,MATCH(filter!G$2,file!$A$1:$AA$1,0),0)," ")</f>
        <v xml:space="preserve"> </v>
      </c>
      <c r="H1823" t="str">
        <f>IFERROR(VLOOKUP($A1823,file!$A$1:$AA$4236,MATCH(filter!H$2,file!$A$1:$AA$1,0),0)," ")</f>
        <v xml:space="preserve"> </v>
      </c>
      <c r="I1823" t="str">
        <f>IFERROR(VLOOKUP($A1823,file!$A$1:$AA$4236,MATCH(filter!I$2,file!$A$1:$AA$1,0),0)," ")</f>
        <v xml:space="preserve"> </v>
      </c>
      <c r="J1823" t="str">
        <f>IFERROR(VLOOKUP($A1823,file!$A$1:$AA$4236,MATCH(filter!J$2,file!$A$1:$AA$1,0),0)," ")</f>
        <v xml:space="preserve"> </v>
      </c>
      <c r="K1823" t="str">
        <f>IFERROR(VLOOKUP($A1823,file!$A$1:$AA$4236,MATCH(filter!K$2,file!$A$1:$AA$1,0),0)," ")</f>
        <v xml:space="preserve"> </v>
      </c>
      <c r="L1823" t="str">
        <f>IFERROR(VLOOKUP($A1823,file!$A$1:$AA$4236,MATCH(filter!L$2,file!$A$1:$AA$1,0),0)," ")</f>
        <v xml:space="preserve"> </v>
      </c>
      <c r="M1823" t="str">
        <f>IFERROR(VLOOKUP($A1823,file!$A$1:$AA$4236,MATCH(filter!M$2,file!$A$1:$AA$1,0),0)," ")</f>
        <v xml:space="preserve"> </v>
      </c>
      <c r="N1823" t="str">
        <f>IFERROR(VLOOKUP($A1823,file!$A$1:$AA$4236,MATCH(filter!N$2,file!$A$1:$AA$1,0),0)," ")</f>
        <v xml:space="preserve"> </v>
      </c>
      <c r="O1823" t="str">
        <f>IFERROR(VLOOKUP($A1823,file!$A$1:$AA$4236,MATCH(filter!O$2,file!$A$1:$AA$1,0),0)," ")</f>
        <v xml:space="preserve"> </v>
      </c>
      <c r="P1823" t="str">
        <f>IFERROR(VLOOKUP($A1823,file!$A$1:$AA$4236,MATCH(filter!P$2,file!$A$1:$AA$1,0),0)," ")</f>
        <v xml:space="preserve"> </v>
      </c>
      <c r="Q1823" t="str">
        <f>IFERROR(VLOOKUP($A1823,file!$A$1:$AA$4236,MATCH(filter!Q$2,file!$A$1:$AA$1,0),0)," ")</f>
        <v xml:space="preserve"> </v>
      </c>
      <c r="R1823" t="str">
        <f>IFERROR(VLOOKUP($A1823,file!$A$1:$AA$4236,MATCH(filter!R$2,file!$A$1:$AA$1,0),0)," ")</f>
        <v xml:space="preserve"> </v>
      </c>
      <c r="S1823" t="str">
        <f>IFERROR(VLOOKUP($A1823,file!$A$1:$AA$4236,MATCH(filter!S$2,file!$A$1:$AA$1,0),0)," ")</f>
        <v xml:space="preserve"> </v>
      </c>
      <c r="T1823" t="str">
        <f>IFERROR(VLOOKUP($A1823,file!$A$1:$AA$4236,MATCH(filter!T$2,file!$A$1:$AA$1,0),0)," ")</f>
        <v xml:space="preserve"> </v>
      </c>
      <c r="U1823" t="str">
        <f>IFERROR(VLOOKUP($A1823,file!$A$1:$AA$4236,MATCH(filter!U$2,file!$A$1:$AA$1,0),0)," ")</f>
        <v xml:space="preserve"> </v>
      </c>
      <c r="V1823" t="str">
        <f>IFERROR(VLOOKUP($A1823,file!$A$1:$AA$4236,MATCH(filter!V$2,file!$A$1:$AA$1,0),0)," ")</f>
        <v xml:space="preserve"> </v>
      </c>
      <c r="W1823" t="str">
        <f>IFERROR(VLOOKUP($A1823,file!$A$1:$AA$4236,MATCH(filter!W$2,file!$A$1:$AA$1,0),0)," ")</f>
        <v xml:space="preserve"> </v>
      </c>
      <c r="X1823" t="str">
        <f>IFERROR(VLOOKUP($A1823,file!$A$1:$AA$4236,MATCH(filter!X$2,file!$A$1:$AA$1,0),0)," ")</f>
        <v xml:space="preserve"> </v>
      </c>
      <c r="Y1823" t="str">
        <f>IFERROR(VLOOKUP($A1823,file!$A$1:$AA$4236,MATCH(filter!Y$2,file!$A$1:$AA$1,0),0)," ")</f>
        <v xml:space="preserve"> </v>
      </c>
      <c r="Z1823" t="str">
        <f>IFERROR(VLOOKUP($A1823,file!$A$1:$AA$4236,MATCH(filter!Z$2,file!$A$1:$AA$1,0),0)," ")</f>
        <v xml:space="preserve"> </v>
      </c>
      <c r="AA1823" t="str">
        <f>IFERROR(VLOOKUP($A1823,file!$A$1:$AA$4236,MATCH(filter!AA$2,file!$A$1:$AA$1,0),0)," ")</f>
        <v xml:space="preserve"> </v>
      </c>
    </row>
    <row r="1824" spans="2:27" x14ac:dyDescent="0.25">
      <c r="B1824" t="str">
        <f>IFERROR(VLOOKUP($A1824,file!$A$1:$AA$4236,MATCH(filter!B$2,file!$A$1:$AA$1,0),0)," ")</f>
        <v xml:space="preserve"> </v>
      </c>
      <c r="C1824" t="str">
        <f>IFERROR(VLOOKUP($A1824,file!$A$1:$AA$4236,MATCH(filter!C$2,file!$A$1:$AA$1,0),0)," ")</f>
        <v xml:space="preserve"> </v>
      </c>
      <c r="D1824" t="str">
        <f>IFERROR(VLOOKUP($A1824,file!$A$1:$AA$4236,MATCH(filter!D$2,file!$A$1:$AA$1,0),0)," ")</f>
        <v xml:space="preserve"> </v>
      </c>
      <c r="E1824" t="str">
        <f>IFERROR(VLOOKUP($A1824,file!$A$1:$AA$4236,MATCH(filter!E$2,file!$A$1:$AA$1,0),0)," ")</f>
        <v xml:space="preserve"> </v>
      </c>
      <c r="F1824" t="str">
        <f>IFERROR(VLOOKUP($A1824,file!$A$1:$AA$4236,MATCH(filter!F$2,file!$A$1:$AA$1,0),0)," ")</f>
        <v xml:space="preserve"> </v>
      </c>
      <c r="G1824" t="str">
        <f>IFERROR(VLOOKUP($A1824,file!$A$1:$AA$4236,MATCH(filter!G$2,file!$A$1:$AA$1,0),0)," ")</f>
        <v xml:space="preserve"> </v>
      </c>
      <c r="H1824" t="str">
        <f>IFERROR(VLOOKUP($A1824,file!$A$1:$AA$4236,MATCH(filter!H$2,file!$A$1:$AA$1,0),0)," ")</f>
        <v xml:space="preserve"> </v>
      </c>
      <c r="I1824" t="str">
        <f>IFERROR(VLOOKUP($A1824,file!$A$1:$AA$4236,MATCH(filter!I$2,file!$A$1:$AA$1,0),0)," ")</f>
        <v xml:space="preserve"> </v>
      </c>
      <c r="J1824" t="str">
        <f>IFERROR(VLOOKUP($A1824,file!$A$1:$AA$4236,MATCH(filter!J$2,file!$A$1:$AA$1,0),0)," ")</f>
        <v xml:space="preserve"> </v>
      </c>
      <c r="K1824" t="str">
        <f>IFERROR(VLOOKUP($A1824,file!$A$1:$AA$4236,MATCH(filter!K$2,file!$A$1:$AA$1,0),0)," ")</f>
        <v xml:space="preserve"> </v>
      </c>
      <c r="L1824" t="str">
        <f>IFERROR(VLOOKUP($A1824,file!$A$1:$AA$4236,MATCH(filter!L$2,file!$A$1:$AA$1,0),0)," ")</f>
        <v xml:space="preserve"> </v>
      </c>
      <c r="M1824" t="str">
        <f>IFERROR(VLOOKUP($A1824,file!$A$1:$AA$4236,MATCH(filter!M$2,file!$A$1:$AA$1,0),0)," ")</f>
        <v xml:space="preserve"> </v>
      </c>
      <c r="N1824" t="str">
        <f>IFERROR(VLOOKUP($A1824,file!$A$1:$AA$4236,MATCH(filter!N$2,file!$A$1:$AA$1,0),0)," ")</f>
        <v xml:space="preserve"> </v>
      </c>
      <c r="O1824" t="str">
        <f>IFERROR(VLOOKUP($A1824,file!$A$1:$AA$4236,MATCH(filter!O$2,file!$A$1:$AA$1,0),0)," ")</f>
        <v xml:space="preserve"> </v>
      </c>
      <c r="P1824" t="str">
        <f>IFERROR(VLOOKUP($A1824,file!$A$1:$AA$4236,MATCH(filter!P$2,file!$A$1:$AA$1,0),0)," ")</f>
        <v xml:space="preserve"> </v>
      </c>
      <c r="Q1824" t="str">
        <f>IFERROR(VLOOKUP($A1824,file!$A$1:$AA$4236,MATCH(filter!Q$2,file!$A$1:$AA$1,0),0)," ")</f>
        <v xml:space="preserve"> </v>
      </c>
      <c r="R1824" t="str">
        <f>IFERROR(VLOOKUP($A1824,file!$A$1:$AA$4236,MATCH(filter!R$2,file!$A$1:$AA$1,0),0)," ")</f>
        <v xml:space="preserve"> </v>
      </c>
      <c r="S1824" t="str">
        <f>IFERROR(VLOOKUP($A1824,file!$A$1:$AA$4236,MATCH(filter!S$2,file!$A$1:$AA$1,0),0)," ")</f>
        <v xml:space="preserve"> </v>
      </c>
      <c r="T1824" t="str">
        <f>IFERROR(VLOOKUP($A1824,file!$A$1:$AA$4236,MATCH(filter!T$2,file!$A$1:$AA$1,0),0)," ")</f>
        <v xml:space="preserve"> </v>
      </c>
      <c r="U1824" t="str">
        <f>IFERROR(VLOOKUP($A1824,file!$A$1:$AA$4236,MATCH(filter!U$2,file!$A$1:$AA$1,0),0)," ")</f>
        <v xml:space="preserve"> </v>
      </c>
      <c r="V1824" t="str">
        <f>IFERROR(VLOOKUP($A1824,file!$A$1:$AA$4236,MATCH(filter!V$2,file!$A$1:$AA$1,0),0)," ")</f>
        <v xml:space="preserve"> </v>
      </c>
      <c r="W1824" t="str">
        <f>IFERROR(VLOOKUP($A1824,file!$A$1:$AA$4236,MATCH(filter!W$2,file!$A$1:$AA$1,0),0)," ")</f>
        <v xml:space="preserve"> </v>
      </c>
      <c r="X1824" t="str">
        <f>IFERROR(VLOOKUP($A1824,file!$A$1:$AA$4236,MATCH(filter!X$2,file!$A$1:$AA$1,0),0)," ")</f>
        <v xml:space="preserve"> </v>
      </c>
      <c r="Y1824" t="str">
        <f>IFERROR(VLOOKUP($A1824,file!$A$1:$AA$4236,MATCH(filter!Y$2,file!$A$1:$AA$1,0),0)," ")</f>
        <v xml:space="preserve"> </v>
      </c>
      <c r="Z1824" t="str">
        <f>IFERROR(VLOOKUP($A1824,file!$A$1:$AA$4236,MATCH(filter!Z$2,file!$A$1:$AA$1,0),0)," ")</f>
        <v xml:space="preserve"> </v>
      </c>
      <c r="AA1824" t="str">
        <f>IFERROR(VLOOKUP($A1824,file!$A$1:$AA$4236,MATCH(filter!AA$2,file!$A$1:$AA$1,0),0)," ")</f>
        <v xml:space="preserve"> </v>
      </c>
    </row>
    <row r="1825" spans="2:27" x14ac:dyDescent="0.25">
      <c r="B1825" t="str">
        <f>IFERROR(VLOOKUP($A1825,file!$A$1:$AA$4236,MATCH(filter!B$2,file!$A$1:$AA$1,0),0)," ")</f>
        <v xml:space="preserve"> </v>
      </c>
      <c r="C1825" t="str">
        <f>IFERROR(VLOOKUP($A1825,file!$A$1:$AA$4236,MATCH(filter!C$2,file!$A$1:$AA$1,0),0)," ")</f>
        <v xml:space="preserve"> </v>
      </c>
      <c r="D1825" t="str">
        <f>IFERROR(VLOOKUP($A1825,file!$A$1:$AA$4236,MATCH(filter!D$2,file!$A$1:$AA$1,0),0)," ")</f>
        <v xml:space="preserve"> </v>
      </c>
      <c r="E1825" t="str">
        <f>IFERROR(VLOOKUP($A1825,file!$A$1:$AA$4236,MATCH(filter!E$2,file!$A$1:$AA$1,0),0)," ")</f>
        <v xml:space="preserve"> </v>
      </c>
      <c r="F1825" t="str">
        <f>IFERROR(VLOOKUP($A1825,file!$A$1:$AA$4236,MATCH(filter!F$2,file!$A$1:$AA$1,0),0)," ")</f>
        <v xml:space="preserve"> </v>
      </c>
      <c r="G1825" t="str">
        <f>IFERROR(VLOOKUP($A1825,file!$A$1:$AA$4236,MATCH(filter!G$2,file!$A$1:$AA$1,0),0)," ")</f>
        <v xml:space="preserve"> </v>
      </c>
      <c r="H1825" t="str">
        <f>IFERROR(VLOOKUP($A1825,file!$A$1:$AA$4236,MATCH(filter!H$2,file!$A$1:$AA$1,0),0)," ")</f>
        <v xml:space="preserve"> </v>
      </c>
      <c r="I1825" t="str">
        <f>IFERROR(VLOOKUP($A1825,file!$A$1:$AA$4236,MATCH(filter!I$2,file!$A$1:$AA$1,0),0)," ")</f>
        <v xml:space="preserve"> </v>
      </c>
      <c r="J1825" t="str">
        <f>IFERROR(VLOOKUP($A1825,file!$A$1:$AA$4236,MATCH(filter!J$2,file!$A$1:$AA$1,0),0)," ")</f>
        <v xml:space="preserve"> </v>
      </c>
      <c r="K1825" t="str">
        <f>IFERROR(VLOOKUP($A1825,file!$A$1:$AA$4236,MATCH(filter!K$2,file!$A$1:$AA$1,0),0)," ")</f>
        <v xml:space="preserve"> </v>
      </c>
      <c r="L1825" t="str">
        <f>IFERROR(VLOOKUP($A1825,file!$A$1:$AA$4236,MATCH(filter!L$2,file!$A$1:$AA$1,0),0)," ")</f>
        <v xml:space="preserve"> </v>
      </c>
      <c r="M1825" t="str">
        <f>IFERROR(VLOOKUP($A1825,file!$A$1:$AA$4236,MATCH(filter!M$2,file!$A$1:$AA$1,0),0)," ")</f>
        <v xml:space="preserve"> </v>
      </c>
      <c r="N1825" t="str">
        <f>IFERROR(VLOOKUP($A1825,file!$A$1:$AA$4236,MATCH(filter!N$2,file!$A$1:$AA$1,0),0)," ")</f>
        <v xml:space="preserve"> </v>
      </c>
      <c r="O1825" t="str">
        <f>IFERROR(VLOOKUP($A1825,file!$A$1:$AA$4236,MATCH(filter!O$2,file!$A$1:$AA$1,0),0)," ")</f>
        <v xml:space="preserve"> </v>
      </c>
      <c r="P1825" t="str">
        <f>IFERROR(VLOOKUP($A1825,file!$A$1:$AA$4236,MATCH(filter!P$2,file!$A$1:$AA$1,0),0)," ")</f>
        <v xml:space="preserve"> </v>
      </c>
      <c r="Q1825" t="str">
        <f>IFERROR(VLOOKUP($A1825,file!$A$1:$AA$4236,MATCH(filter!Q$2,file!$A$1:$AA$1,0),0)," ")</f>
        <v xml:space="preserve"> </v>
      </c>
      <c r="R1825" t="str">
        <f>IFERROR(VLOOKUP($A1825,file!$A$1:$AA$4236,MATCH(filter!R$2,file!$A$1:$AA$1,0),0)," ")</f>
        <v xml:space="preserve"> </v>
      </c>
      <c r="S1825" t="str">
        <f>IFERROR(VLOOKUP($A1825,file!$A$1:$AA$4236,MATCH(filter!S$2,file!$A$1:$AA$1,0),0)," ")</f>
        <v xml:space="preserve"> </v>
      </c>
      <c r="T1825" t="str">
        <f>IFERROR(VLOOKUP($A1825,file!$A$1:$AA$4236,MATCH(filter!T$2,file!$A$1:$AA$1,0),0)," ")</f>
        <v xml:space="preserve"> </v>
      </c>
      <c r="U1825" t="str">
        <f>IFERROR(VLOOKUP($A1825,file!$A$1:$AA$4236,MATCH(filter!U$2,file!$A$1:$AA$1,0),0)," ")</f>
        <v xml:space="preserve"> </v>
      </c>
      <c r="V1825" t="str">
        <f>IFERROR(VLOOKUP($A1825,file!$A$1:$AA$4236,MATCH(filter!V$2,file!$A$1:$AA$1,0),0)," ")</f>
        <v xml:space="preserve"> </v>
      </c>
      <c r="W1825" t="str">
        <f>IFERROR(VLOOKUP($A1825,file!$A$1:$AA$4236,MATCH(filter!W$2,file!$A$1:$AA$1,0),0)," ")</f>
        <v xml:space="preserve"> </v>
      </c>
      <c r="X1825" t="str">
        <f>IFERROR(VLOOKUP($A1825,file!$A$1:$AA$4236,MATCH(filter!X$2,file!$A$1:$AA$1,0),0)," ")</f>
        <v xml:space="preserve"> </v>
      </c>
      <c r="Y1825" t="str">
        <f>IFERROR(VLOOKUP($A1825,file!$A$1:$AA$4236,MATCH(filter!Y$2,file!$A$1:$AA$1,0),0)," ")</f>
        <v xml:space="preserve"> </v>
      </c>
      <c r="Z1825" t="str">
        <f>IFERROR(VLOOKUP($A1825,file!$A$1:$AA$4236,MATCH(filter!Z$2,file!$A$1:$AA$1,0),0)," ")</f>
        <v xml:space="preserve"> </v>
      </c>
      <c r="AA1825" t="str">
        <f>IFERROR(VLOOKUP($A1825,file!$A$1:$AA$4236,MATCH(filter!AA$2,file!$A$1:$AA$1,0),0)," ")</f>
        <v xml:space="preserve"> </v>
      </c>
    </row>
    <row r="1826" spans="2:27" x14ac:dyDescent="0.25">
      <c r="B1826" t="str">
        <f>IFERROR(VLOOKUP($A1826,file!$A$1:$AA$4236,MATCH(filter!B$2,file!$A$1:$AA$1,0),0)," ")</f>
        <v xml:space="preserve"> </v>
      </c>
      <c r="C1826" t="str">
        <f>IFERROR(VLOOKUP($A1826,file!$A$1:$AA$4236,MATCH(filter!C$2,file!$A$1:$AA$1,0),0)," ")</f>
        <v xml:space="preserve"> </v>
      </c>
      <c r="D1826" t="str">
        <f>IFERROR(VLOOKUP($A1826,file!$A$1:$AA$4236,MATCH(filter!D$2,file!$A$1:$AA$1,0),0)," ")</f>
        <v xml:space="preserve"> </v>
      </c>
      <c r="E1826" t="str">
        <f>IFERROR(VLOOKUP($A1826,file!$A$1:$AA$4236,MATCH(filter!E$2,file!$A$1:$AA$1,0),0)," ")</f>
        <v xml:space="preserve"> </v>
      </c>
      <c r="F1826" t="str">
        <f>IFERROR(VLOOKUP($A1826,file!$A$1:$AA$4236,MATCH(filter!F$2,file!$A$1:$AA$1,0),0)," ")</f>
        <v xml:space="preserve"> </v>
      </c>
      <c r="G1826" t="str">
        <f>IFERROR(VLOOKUP($A1826,file!$A$1:$AA$4236,MATCH(filter!G$2,file!$A$1:$AA$1,0),0)," ")</f>
        <v xml:space="preserve"> </v>
      </c>
      <c r="H1826" t="str">
        <f>IFERROR(VLOOKUP($A1826,file!$A$1:$AA$4236,MATCH(filter!H$2,file!$A$1:$AA$1,0),0)," ")</f>
        <v xml:space="preserve"> </v>
      </c>
      <c r="I1826" t="str">
        <f>IFERROR(VLOOKUP($A1826,file!$A$1:$AA$4236,MATCH(filter!I$2,file!$A$1:$AA$1,0),0)," ")</f>
        <v xml:space="preserve"> </v>
      </c>
      <c r="J1826" t="str">
        <f>IFERROR(VLOOKUP($A1826,file!$A$1:$AA$4236,MATCH(filter!J$2,file!$A$1:$AA$1,0),0)," ")</f>
        <v xml:space="preserve"> </v>
      </c>
      <c r="K1826" t="str">
        <f>IFERROR(VLOOKUP($A1826,file!$A$1:$AA$4236,MATCH(filter!K$2,file!$A$1:$AA$1,0),0)," ")</f>
        <v xml:space="preserve"> </v>
      </c>
      <c r="L1826" t="str">
        <f>IFERROR(VLOOKUP($A1826,file!$A$1:$AA$4236,MATCH(filter!L$2,file!$A$1:$AA$1,0),0)," ")</f>
        <v xml:space="preserve"> </v>
      </c>
      <c r="M1826" t="str">
        <f>IFERROR(VLOOKUP($A1826,file!$A$1:$AA$4236,MATCH(filter!M$2,file!$A$1:$AA$1,0),0)," ")</f>
        <v xml:space="preserve"> </v>
      </c>
      <c r="N1826" t="str">
        <f>IFERROR(VLOOKUP($A1826,file!$A$1:$AA$4236,MATCH(filter!N$2,file!$A$1:$AA$1,0),0)," ")</f>
        <v xml:space="preserve"> </v>
      </c>
      <c r="O1826" t="str">
        <f>IFERROR(VLOOKUP($A1826,file!$A$1:$AA$4236,MATCH(filter!O$2,file!$A$1:$AA$1,0),0)," ")</f>
        <v xml:space="preserve"> </v>
      </c>
      <c r="P1826" t="str">
        <f>IFERROR(VLOOKUP($A1826,file!$A$1:$AA$4236,MATCH(filter!P$2,file!$A$1:$AA$1,0),0)," ")</f>
        <v xml:space="preserve"> </v>
      </c>
      <c r="Q1826" t="str">
        <f>IFERROR(VLOOKUP($A1826,file!$A$1:$AA$4236,MATCH(filter!Q$2,file!$A$1:$AA$1,0),0)," ")</f>
        <v xml:space="preserve"> </v>
      </c>
      <c r="R1826" t="str">
        <f>IFERROR(VLOOKUP($A1826,file!$A$1:$AA$4236,MATCH(filter!R$2,file!$A$1:$AA$1,0),0)," ")</f>
        <v xml:space="preserve"> </v>
      </c>
      <c r="S1826" t="str">
        <f>IFERROR(VLOOKUP($A1826,file!$A$1:$AA$4236,MATCH(filter!S$2,file!$A$1:$AA$1,0),0)," ")</f>
        <v xml:space="preserve"> </v>
      </c>
      <c r="T1826" t="str">
        <f>IFERROR(VLOOKUP($A1826,file!$A$1:$AA$4236,MATCH(filter!T$2,file!$A$1:$AA$1,0),0)," ")</f>
        <v xml:space="preserve"> </v>
      </c>
      <c r="U1826" t="str">
        <f>IFERROR(VLOOKUP($A1826,file!$A$1:$AA$4236,MATCH(filter!U$2,file!$A$1:$AA$1,0),0)," ")</f>
        <v xml:space="preserve"> </v>
      </c>
      <c r="V1826" t="str">
        <f>IFERROR(VLOOKUP($A1826,file!$A$1:$AA$4236,MATCH(filter!V$2,file!$A$1:$AA$1,0),0)," ")</f>
        <v xml:space="preserve"> </v>
      </c>
      <c r="W1826" t="str">
        <f>IFERROR(VLOOKUP($A1826,file!$A$1:$AA$4236,MATCH(filter!W$2,file!$A$1:$AA$1,0),0)," ")</f>
        <v xml:space="preserve"> </v>
      </c>
      <c r="X1826" t="str">
        <f>IFERROR(VLOOKUP($A1826,file!$A$1:$AA$4236,MATCH(filter!X$2,file!$A$1:$AA$1,0),0)," ")</f>
        <v xml:space="preserve"> </v>
      </c>
      <c r="Y1826" t="str">
        <f>IFERROR(VLOOKUP($A1826,file!$A$1:$AA$4236,MATCH(filter!Y$2,file!$A$1:$AA$1,0),0)," ")</f>
        <v xml:space="preserve"> </v>
      </c>
      <c r="Z1826" t="str">
        <f>IFERROR(VLOOKUP($A1826,file!$A$1:$AA$4236,MATCH(filter!Z$2,file!$A$1:$AA$1,0),0)," ")</f>
        <v xml:space="preserve"> </v>
      </c>
      <c r="AA1826" t="str">
        <f>IFERROR(VLOOKUP($A1826,file!$A$1:$AA$4236,MATCH(filter!AA$2,file!$A$1:$AA$1,0),0)," ")</f>
        <v xml:space="preserve"> </v>
      </c>
    </row>
    <row r="1827" spans="2:27" x14ac:dyDescent="0.25">
      <c r="B1827" t="str">
        <f>IFERROR(VLOOKUP($A1827,file!$A$1:$AA$4236,MATCH(filter!B$2,file!$A$1:$AA$1,0),0)," ")</f>
        <v xml:space="preserve"> </v>
      </c>
      <c r="C1827" t="str">
        <f>IFERROR(VLOOKUP($A1827,file!$A$1:$AA$4236,MATCH(filter!C$2,file!$A$1:$AA$1,0),0)," ")</f>
        <v xml:space="preserve"> </v>
      </c>
      <c r="D1827" t="str">
        <f>IFERROR(VLOOKUP($A1827,file!$A$1:$AA$4236,MATCH(filter!D$2,file!$A$1:$AA$1,0),0)," ")</f>
        <v xml:space="preserve"> </v>
      </c>
      <c r="E1827" t="str">
        <f>IFERROR(VLOOKUP($A1827,file!$A$1:$AA$4236,MATCH(filter!E$2,file!$A$1:$AA$1,0),0)," ")</f>
        <v xml:space="preserve"> </v>
      </c>
      <c r="F1827" t="str">
        <f>IFERROR(VLOOKUP($A1827,file!$A$1:$AA$4236,MATCH(filter!F$2,file!$A$1:$AA$1,0),0)," ")</f>
        <v xml:space="preserve"> </v>
      </c>
      <c r="G1827" t="str">
        <f>IFERROR(VLOOKUP($A1827,file!$A$1:$AA$4236,MATCH(filter!G$2,file!$A$1:$AA$1,0),0)," ")</f>
        <v xml:space="preserve"> </v>
      </c>
      <c r="H1827" t="str">
        <f>IFERROR(VLOOKUP($A1827,file!$A$1:$AA$4236,MATCH(filter!H$2,file!$A$1:$AA$1,0),0)," ")</f>
        <v xml:space="preserve"> </v>
      </c>
      <c r="I1827" t="str">
        <f>IFERROR(VLOOKUP($A1827,file!$A$1:$AA$4236,MATCH(filter!I$2,file!$A$1:$AA$1,0),0)," ")</f>
        <v xml:space="preserve"> </v>
      </c>
      <c r="J1827" t="str">
        <f>IFERROR(VLOOKUP($A1827,file!$A$1:$AA$4236,MATCH(filter!J$2,file!$A$1:$AA$1,0),0)," ")</f>
        <v xml:space="preserve"> </v>
      </c>
      <c r="K1827" t="str">
        <f>IFERROR(VLOOKUP($A1827,file!$A$1:$AA$4236,MATCH(filter!K$2,file!$A$1:$AA$1,0),0)," ")</f>
        <v xml:space="preserve"> </v>
      </c>
      <c r="L1827" t="str">
        <f>IFERROR(VLOOKUP($A1827,file!$A$1:$AA$4236,MATCH(filter!L$2,file!$A$1:$AA$1,0),0)," ")</f>
        <v xml:space="preserve"> </v>
      </c>
      <c r="M1827" t="str">
        <f>IFERROR(VLOOKUP($A1827,file!$A$1:$AA$4236,MATCH(filter!M$2,file!$A$1:$AA$1,0),0)," ")</f>
        <v xml:space="preserve"> </v>
      </c>
      <c r="N1827" t="str">
        <f>IFERROR(VLOOKUP($A1827,file!$A$1:$AA$4236,MATCH(filter!N$2,file!$A$1:$AA$1,0),0)," ")</f>
        <v xml:space="preserve"> </v>
      </c>
      <c r="O1827" t="str">
        <f>IFERROR(VLOOKUP($A1827,file!$A$1:$AA$4236,MATCH(filter!O$2,file!$A$1:$AA$1,0),0)," ")</f>
        <v xml:space="preserve"> </v>
      </c>
      <c r="P1827" t="str">
        <f>IFERROR(VLOOKUP($A1827,file!$A$1:$AA$4236,MATCH(filter!P$2,file!$A$1:$AA$1,0),0)," ")</f>
        <v xml:space="preserve"> </v>
      </c>
      <c r="Q1827" t="str">
        <f>IFERROR(VLOOKUP($A1827,file!$A$1:$AA$4236,MATCH(filter!Q$2,file!$A$1:$AA$1,0),0)," ")</f>
        <v xml:space="preserve"> </v>
      </c>
      <c r="R1827" t="str">
        <f>IFERROR(VLOOKUP($A1827,file!$A$1:$AA$4236,MATCH(filter!R$2,file!$A$1:$AA$1,0),0)," ")</f>
        <v xml:space="preserve"> </v>
      </c>
      <c r="S1827" t="str">
        <f>IFERROR(VLOOKUP($A1827,file!$A$1:$AA$4236,MATCH(filter!S$2,file!$A$1:$AA$1,0),0)," ")</f>
        <v xml:space="preserve"> </v>
      </c>
      <c r="T1827" t="str">
        <f>IFERROR(VLOOKUP($A1827,file!$A$1:$AA$4236,MATCH(filter!T$2,file!$A$1:$AA$1,0),0)," ")</f>
        <v xml:space="preserve"> </v>
      </c>
      <c r="U1827" t="str">
        <f>IFERROR(VLOOKUP($A1827,file!$A$1:$AA$4236,MATCH(filter!U$2,file!$A$1:$AA$1,0),0)," ")</f>
        <v xml:space="preserve"> </v>
      </c>
      <c r="V1827" t="str">
        <f>IFERROR(VLOOKUP($A1827,file!$A$1:$AA$4236,MATCH(filter!V$2,file!$A$1:$AA$1,0),0)," ")</f>
        <v xml:space="preserve"> </v>
      </c>
      <c r="W1827" t="str">
        <f>IFERROR(VLOOKUP($A1827,file!$A$1:$AA$4236,MATCH(filter!W$2,file!$A$1:$AA$1,0),0)," ")</f>
        <v xml:space="preserve"> </v>
      </c>
      <c r="X1827" t="str">
        <f>IFERROR(VLOOKUP($A1827,file!$A$1:$AA$4236,MATCH(filter!X$2,file!$A$1:$AA$1,0),0)," ")</f>
        <v xml:space="preserve"> </v>
      </c>
      <c r="Y1827" t="str">
        <f>IFERROR(VLOOKUP($A1827,file!$A$1:$AA$4236,MATCH(filter!Y$2,file!$A$1:$AA$1,0),0)," ")</f>
        <v xml:space="preserve"> </v>
      </c>
      <c r="Z1827" t="str">
        <f>IFERROR(VLOOKUP($A1827,file!$A$1:$AA$4236,MATCH(filter!Z$2,file!$A$1:$AA$1,0),0)," ")</f>
        <v xml:space="preserve"> </v>
      </c>
      <c r="AA1827" t="str">
        <f>IFERROR(VLOOKUP($A1827,file!$A$1:$AA$4236,MATCH(filter!AA$2,file!$A$1:$AA$1,0),0)," ")</f>
        <v xml:space="preserve"> </v>
      </c>
    </row>
    <row r="1828" spans="2:27" x14ac:dyDescent="0.25">
      <c r="B1828" t="str">
        <f>IFERROR(VLOOKUP($A1828,file!$A$1:$AA$4236,MATCH(filter!B$2,file!$A$1:$AA$1,0),0)," ")</f>
        <v xml:space="preserve"> </v>
      </c>
      <c r="C1828" t="str">
        <f>IFERROR(VLOOKUP($A1828,file!$A$1:$AA$4236,MATCH(filter!C$2,file!$A$1:$AA$1,0),0)," ")</f>
        <v xml:space="preserve"> </v>
      </c>
      <c r="D1828" t="str">
        <f>IFERROR(VLOOKUP($A1828,file!$A$1:$AA$4236,MATCH(filter!D$2,file!$A$1:$AA$1,0),0)," ")</f>
        <v xml:space="preserve"> </v>
      </c>
      <c r="E1828" t="str">
        <f>IFERROR(VLOOKUP($A1828,file!$A$1:$AA$4236,MATCH(filter!E$2,file!$A$1:$AA$1,0),0)," ")</f>
        <v xml:space="preserve"> </v>
      </c>
      <c r="F1828" t="str">
        <f>IFERROR(VLOOKUP($A1828,file!$A$1:$AA$4236,MATCH(filter!F$2,file!$A$1:$AA$1,0),0)," ")</f>
        <v xml:space="preserve"> </v>
      </c>
      <c r="G1828" t="str">
        <f>IFERROR(VLOOKUP($A1828,file!$A$1:$AA$4236,MATCH(filter!G$2,file!$A$1:$AA$1,0),0)," ")</f>
        <v xml:space="preserve"> </v>
      </c>
      <c r="H1828" t="str">
        <f>IFERROR(VLOOKUP($A1828,file!$A$1:$AA$4236,MATCH(filter!H$2,file!$A$1:$AA$1,0),0)," ")</f>
        <v xml:space="preserve"> </v>
      </c>
      <c r="I1828" t="str">
        <f>IFERROR(VLOOKUP($A1828,file!$A$1:$AA$4236,MATCH(filter!I$2,file!$A$1:$AA$1,0),0)," ")</f>
        <v xml:space="preserve"> </v>
      </c>
      <c r="J1828" t="str">
        <f>IFERROR(VLOOKUP($A1828,file!$A$1:$AA$4236,MATCH(filter!J$2,file!$A$1:$AA$1,0),0)," ")</f>
        <v xml:space="preserve"> </v>
      </c>
      <c r="K1828" t="str">
        <f>IFERROR(VLOOKUP($A1828,file!$A$1:$AA$4236,MATCH(filter!K$2,file!$A$1:$AA$1,0),0)," ")</f>
        <v xml:space="preserve"> </v>
      </c>
      <c r="L1828" t="str">
        <f>IFERROR(VLOOKUP($A1828,file!$A$1:$AA$4236,MATCH(filter!L$2,file!$A$1:$AA$1,0),0)," ")</f>
        <v xml:space="preserve"> </v>
      </c>
      <c r="M1828" t="str">
        <f>IFERROR(VLOOKUP($A1828,file!$A$1:$AA$4236,MATCH(filter!M$2,file!$A$1:$AA$1,0),0)," ")</f>
        <v xml:space="preserve"> </v>
      </c>
      <c r="N1828" t="str">
        <f>IFERROR(VLOOKUP($A1828,file!$A$1:$AA$4236,MATCH(filter!N$2,file!$A$1:$AA$1,0),0)," ")</f>
        <v xml:space="preserve"> </v>
      </c>
      <c r="O1828" t="str">
        <f>IFERROR(VLOOKUP($A1828,file!$A$1:$AA$4236,MATCH(filter!O$2,file!$A$1:$AA$1,0),0)," ")</f>
        <v xml:space="preserve"> </v>
      </c>
      <c r="P1828" t="str">
        <f>IFERROR(VLOOKUP($A1828,file!$A$1:$AA$4236,MATCH(filter!P$2,file!$A$1:$AA$1,0),0)," ")</f>
        <v xml:space="preserve"> </v>
      </c>
      <c r="Q1828" t="str">
        <f>IFERROR(VLOOKUP($A1828,file!$A$1:$AA$4236,MATCH(filter!Q$2,file!$A$1:$AA$1,0),0)," ")</f>
        <v xml:space="preserve"> </v>
      </c>
      <c r="R1828" t="str">
        <f>IFERROR(VLOOKUP($A1828,file!$A$1:$AA$4236,MATCH(filter!R$2,file!$A$1:$AA$1,0),0)," ")</f>
        <v xml:space="preserve"> </v>
      </c>
      <c r="S1828" t="str">
        <f>IFERROR(VLOOKUP($A1828,file!$A$1:$AA$4236,MATCH(filter!S$2,file!$A$1:$AA$1,0),0)," ")</f>
        <v xml:space="preserve"> </v>
      </c>
      <c r="T1828" t="str">
        <f>IFERROR(VLOOKUP($A1828,file!$A$1:$AA$4236,MATCH(filter!T$2,file!$A$1:$AA$1,0),0)," ")</f>
        <v xml:space="preserve"> </v>
      </c>
      <c r="U1828" t="str">
        <f>IFERROR(VLOOKUP($A1828,file!$A$1:$AA$4236,MATCH(filter!U$2,file!$A$1:$AA$1,0),0)," ")</f>
        <v xml:space="preserve"> </v>
      </c>
      <c r="V1828" t="str">
        <f>IFERROR(VLOOKUP($A1828,file!$A$1:$AA$4236,MATCH(filter!V$2,file!$A$1:$AA$1,0),0)," ")</f>
        <v xml:space="preserve"> </v>
      </c>
      <c r="W1828" t="str">
        <f>IFERROR(VLOOKUP($A1828,file!$A$1:$AA$4236,MATCH(filter!W$2,file!$A$1:$AA$1,0),0)," ")</f>
        <v xml:space="preserve"> </v>
      </c>
      <c r="X1828" t="str">
        <f>IFERROR(VLOOKUP($A1828,file!$A$1:$AA$4236,MATCH(filter!X$2,file!$A$1:$AA$1,0),0)," ")</f>
        <v xml:space="preserve"> </v>
      </c>
      <c r="Y1828" t="str">
        <f>IFERROR(VLOOKUP($A1828,file!$A$1:$AA$4236,MATCH(filter!Y$2,file!$A$1:$AA$1,0),0)," ")</f>
        <v xml:space="preserve"> </v>
      </c>
      <c r="Z1828" t="str">
        <f>IFERROR(VLOOKUP($A1828,file!$A$1:$AA$4236,MATCH(filter!Z$2,file!$A$1:$AA$1,0),0)," ")</f>
        <v xml:space="preserve"> </v>
      </c>
      <c r="AA1828" t="str">
        <f>IFERROR(VLOOKUP($A1828,file!$A$1:$AA$4236,MATCH(filter!AA$2,file!$A$1:$AA$1,0),0)," ")</f>
        <v xml:space="preserve"> </v>
      </c>
    </row>
    <row r="1829" spans="2:27" x14ac:dyDescent="0.25">
      <c r="B1829" t="str">
        <f>IFERROR(VLOOKUP($A1829,file!$A$1:$AA$4236,MATCH(filter!B$2,file!$A$1:$AA$1,0),0)," ")</f>
        <v xml:space="preserve"> </v>
      </c>
      <c r="C1829" t="str">
        <f>IFERROR(VLOOKUP($A1829,file!$A$1:$AA$4236,MATCH(filter!C$2,file!$A$1:$AA$1,0),0)," ")</f>
        <v xml:space="preserve"> </v>
      </c>
      <c r="D1829" t="str">
        <f>IFERROR(VLOOKUP($A1829,file!$A$1:$AA$4236,MATCH(filter!D$2,file!$A$1:$AA$1,0),0)," ")</f>
        <v xml:space="preserve"> </v>
      </c>
      <c r="E1829" t="str">
        <f>IFERROR(VLOOKUP($A1829,file!$A$1:$AA$4236,MATCH(filter!E$2,file!$A$1:$AA$1,0),0)," ")</f>
        <v xml:space="preserve"> </v>
      </c>
      <c r="F1829" t="str">
        <f>IFERROR(VLOOKUP($A1829,file!$A$1:$AA$4236,MATCH(filter!F$2,file!$A$1:$AA$1,0),0)," ")</f>
        <v xml:space="preserve"> </v>
      </c>
      <c r="G1829" t="str">
        <f>IFERROR(VLOOKUP($A1829,file!$A$1:$AA$4236,MATCH(filter!G$2,file!$A$1:$AA$1,0),0)," ")</f>
        <v xml:space="preserve"> </v>
      </c>
      <c r="H1829" t="str">
        <f>IFERROR(VLOOKUP($A1829,file!$A$1:$AA$4236,MATCH(filter!H$2,file!$A$1:$AA$1,0),0)," ")</f>
        <v xml:space="preserve"> </v>
      </c>
      <c r="I1829" t="str">
        <f>IFERROR(VLOOKUP($A1829,file!$A$1:$AA$4236,MATCH(filter!I$2,file!$A$1:$AA$1,0),0)," ")</f>
        <v xml:space="preserve"> </v>
      </c>
      <c r="J1829" t="str">
        <f>IFERROR(VLOOKUP($A1829,file!$A$1:$AA$4236,MATCH(filter!J$2,file!$A$1:$AA$1,0),0)," ")</f>
        <v xml:space="preserve"> </v>
      </c>
      <c r="K1829" t="str">
        <f>IFERROR(VLOOKUP($A1829,file!$A$1:$AA$4236,MATCH(filter!K$2,file!$A$1:$AA$1,0),0)," ")</f>
        <v xml:space="preserve"> </v>
      </c>
      <c r="L1829" t="str">
        <f>IFERROR(VLOOKUP($A1829,file!$A$1:$AA$4236,MATCH(filter!L$2,file!$A$1:$AA$1,0),0)," ")</f>
        <v xml:space="preserve"> </v>
      </c>
      <c r="M1829" t="str">
        <f>IFERROR(VLOOKUP($A1829,file!$A$1:$AA$4236,MATCH(filter!M$2,file!$A$1:$AA$1,0),0)," ")</f>
        <v xml:space="preserve"> </v>
      </c>
      <c r="N1829" t="str">
        <f>IFERROR(VLOOKUP($A1829,file!$A$1:$AA$4236,MATCH(filter!N$2,file!$A$1:$AA$1,0),0)," ")</f>
        <v xml:space="preserve"> </v>
      </c>
      <c r="O1829" t="str">
        <f>IFERROR(VLOOKUP($A1829,file!$A$1:$AA$4236,MATCH(filter!O$2,file!$A$1:$AA$1,0),0)," ")</f>
        <v xml:space="preserve"> </v>
      </c>
      <c r="P1829" t="str">
        <f>IFERROR(VLOOKUP($A1829,file!$A$1:$AA$4236,MATCH(filter!P$2,file!$A$1:$AA$1,0),0)," ")</f>
        <v xml:space="preserve"> </v>
      </c>
      <c r="Q1829" t="str">
        <f>IFERROR(VLOOKUP($A1829,file!$A$1:$AA$4236,MATCH(filter!Q$2,file!$A$1:$AA$1,0),0)," ")</f>
        <v xml:space="preserve"> </v>
      </c>
      <c r="R1829" t="str">
        <f>IFERROR(VLOOKUP($A1829,file!$A$1:$AA$4236,MATCH(filter!R$2,file!$A$1:$AA$1,0),0)," ")</f>
        <v xml:space="preserve"> </v>
      </c>
      <c r="S1829" t="str">
        <f>IFERROR(VLOOKUP($A1829,file!$A$1:$AA$4236,MATCH(filter!S$2,file!$A$1:$AA$1,0),0)," ")</f>
        <v xml:space="preserve"> </v>
      </c>
      <c r="T1829" t="str">
        <f>IFERROR(VLOOKUP($A1829,file!$A$1:$AA$4236,MATCH(filter!T$2,file!$A$1:$AA$1,0),0)," ")</f>
        <v xml:space="preserve"> </v>
      </c>
      <c r="U1829" t="str">
        <f>IFERROR(VLOOKUP($A1829,file!$A$1:$AA$4236,MATCH(filter!U$2,file!$A$1:$AA$1,0),0)," ")</f>
        <v xml:space="preserve"> </v>
      </c>
      <c r="V1829" t="str">
        <f>IFERROR(VLOOKUP($A1829,file!$A$1:$AA$4236,MATCH(filter!V$2,file!$A$1:$AA$1,0),0)," ")</f>
        <v xml:space="preserve"> </v>
      </c>
      <c r="W1829" t="str">
        <f>IFERROR(VLOOKUP($A1829,file!$A$1:$AA$4236,MATCH(filter!W$2,file!$A$1:$AA$1,0),0)," ")</f>
        <v xml:space="preserve"> </v>
      </c>
      <c r="X1829" t="str">
        <f>IFERROR(VLOOKUP($A1829,file!$A$1:$AA$4236,MATCH(filter!X$2,file!$A$1:$AA$1,0),0)," ")</f>
        <v xml:space="preserve"> </v>
      </c>
      <c r="Y1829" t="str">
        <f>IFERROR(VLOOKUP($A1829,file!$A$1:$AA$4236,MATCH(filter!Y$2,file!$A$1:$AA$1,0),0)," ")</f>
        <v xml:space="preserve"> </v>
      </c>
      <c r="Z1829" t="str">
        <f>IFERROR(VLOOKUP($A1829,file!$A$1:$AA$4236,MATCH(filter!Z$2,file!$A$1:$AA$1,0),0)," ")</f>
        <v xml:space="preserve"> </v>
      </c>
      <c r="AA1829" t="str">
        <f>IFERROR(VLOOKUP($A1829,file!$A$1:$AA$4236,MATCH(filter!AA$2,file!$A$1:$AA$1,0),0)," ")</f>
        <v xml:space="preserve"> </v>
      </c>
    </row>
    <row r="1830" spans="2:27" x14ac:dyDescent="0.25">
      <c r="B1830" t="str">
        <f>IFERROR(VLOOKUP($A1830,file!$A$1:$AA$4236,MATCH(filter!B$2,file!$A$1:$AA$1,0),0)," ")</f>
        <v xml:space="preserve"> </v>
      </c>
      <c r="C1830" t="str">
        <f>IFERROR(VLOOKUP($A1830,file!$A$1:$AA$4236,MATCH(filter!C$2,file!$A$1:$AA$1,0),0)," ")</f>
        <v xml:space="preserve"> </v>
      </c>
      <c r="D1830" t="str">
        <f>IFERROR(VLOOKUP($A1830,file!$A$1:$AA$4236,MATCH(filter!D$2,file!$A$1:$AA$1,0),0)," ")</f>
        <v xml:space="preserve"> </v>
      </c>
      <c r="E1830" t="str">
        <f>IFERROR(VLOOKUP($A1830,file!$A$1:$AA$4236,MATCH(filter!E$2,file!$A$1:$AA$1,0),0)," ")</f>
        <v xml:space="preserve"> </v>
      </c>
      <c r="F1830" t="str">
        <f>IFERROR(VLOOKUP($A1830,file!$A$1:$AA$4236,MATCH(filter!F$2,file!$A$1:$AA$1,0),0)," ")</f>
        <v xml:space="preserve"> </v>
      </c>
      <c r="G1830" t="str">
        <f>IFERROR(VLOOKUP($A1830,file!$A$1:$AA$4236,MATCH(filter!G$2,file!$A$1:$AA$1,0),0)," ")</f>
        <v xml:space="preserve"> </v>
      </c>
      <c r="H1830" t="str">
        <f>IFERROR(VLOOKUP($A1830,file!$A$1:$AA$4236,MATCH(filter!H$2,file!$A$1:$AA$1,0),0)," ")</f>
        <v xml:space="preserve"> </v>
      </c>
      <c r="I1830" t="str">
        <f>IFERROR(VLOOKUP($A1830,file!$A$1:$AA$4236,MATCH(filter!I$2,file!$A$1:$AA$1,0),0)," ")</f>
        <v xml:space="preserve"> </v>
      </c>
      <c r="J1830" t="str">
        <f>IFERROR(VLOOKUP($A1830,file!$A$1:$AA$4236,MATCH(filter!J$2,file!$A$1:$AA$1,0),0)," ")</f>
        <v xml:space="preserve"> </v>
      </c>
      <c r="K1830" t="str">
        <f>IFERROR(VLOOKUP($A1830,file!$A$1:$AA$4236,MATCH(filter!K$2,file!$A$1:$AA$1,0),0)," ")</f>
        <v xml:space="preserve"> </v>
      </c>
      <c r="L1830" t="str">
        <f>IFERROR(VLOOKUP($A1830,file!$A$1:$AA$4236,MATCH(filter!L$2,file!$A$1:$AA$1,0),0)," ")</f>
        <v xml:space="preserve"> </v>
      </c>
      <c r="M1830" t="str">
        <f>IFERROR(VLOOKUP($A1830,file!$A$1:$AA$4236,MATCH(filter!M$2,file!$A$1:$AA$1,0),0)," ")</f>
        <v xml:space="preserve"> </v>
      </c>
      <c r="N1830" t="str">
        <f>IFERROR(VLOOKUP($A1830,file!$A$1:$AA$4236,MATCH(filter!N$2,file!$A$1:$AA$1,0),0)," ")</f>
        <v xml:space="preserve"> </v>
      </c>
      <c r="O1830" t="str">
        <f>IFERROR(VLOOKUP($A1830,file!$A$1:$AA$4236,MATCH(filter!O$2,file!$A$1:$AA$1,0),0)," ")</f>
        <v xml:space="preserve"> </v>
      </c>
      <c r="P1830" t="str">
        <f>IFERROR(VLOOKUP($A1830,file!$A$1:$AA$4236,MATCH(filter!P$2,file!$A$1:$AA$1,0),0)," ")</f>
        <v xml:space="preserve"> </v>
      </c>
      <c r="Q1830" t="str">
        <f>IFERROR(VLOOKUP($A1830,file!$A$1:$AA$4236,MATCH(filter!Q$2,file!$A$1:$AA$1,0),0)," ")</f>
        <v xml:space="preserve"> </v>
      </c>
      <c r="R1830" t="str">
        <f>IFERROR(VLOOKUP($A1830,file!$A$1:$AA$4236,MATCH(filter!R$2,file!$A$1:$AA$1,0),0)," ")</f>
        <v xml:space="preserve"> </v>
      </c>
      <c r="S1830" t="str">
        <f>IFERROR(VLOOKUP($A1830,file!$A$1:$AA$4236,MATCH(filter!S$2,file!$A$1:$AA$1,0),0)," ")</f>
        <v xml:space="preserve"> </v>
      </c>
      <c r="T1830" t="str">
        <f>IFERROR(VLOOKUP($A1830,file!$A$1:$AA$4236,MATCH(filter!T$2,file!$A$1:$AA$1,0),0)," ")</f>
        <v xml:space="preserve"> </v>
      </c>
      <c r="U1830" t="str">
        <f>IFERROR(VLOOKUP($A1830,file!$A$1:$AA$4236,MATCH(filter!U$2,file!$A$1:$AA$1,0),0)," ")</f>
        <v xml:space="preserve"> </v>
      </c>
      <c r="V1830" t="str">
        <f>IFERROR(VLOOKUP($A1830,file!$A$1:$AA$4236,MATCH(filter!V$2,file!$A$1:$AA$1,0),0)," ")</f>
        <v xml:space="preserve"> </v>
      </c>
      <c r="W1830" t="str">
        <f>IFERROR(VLOOKUP($A1830,file!$A$1:$AA$4236,MATCH(filter!W$2,file!$A$1:$AA$1,0),0)," ")</f>
        <v xml:space="preserve"> </v>
      </c>
      <c r="X1830" t="str">
        <f>IFERROR(VLOOKUP($A1830,file!$A$1:$AA$4236,MATCH(filter!X$2,file!$A$1:$AA$1,0),0)," ")</f>
        <v xml:space="preserve"> </v>
      </c>
      <c r="Y1830" t="str">
        <f>IFERROR(VLOOKUP($A1830,file!$A$1:$AA$4236,MATCH(filter!Y$2,file!$A$1:$AA$1,0),0)," ")</f>
        <v xml:space="preserve"> </v>
      </c>
      <c r="Z1830" t="str">
        <f>IFERROR(VLOOKUP($A1830,file!$A$1:$AA$4236,MATCH(filter!Z$2,file!$A$1:$AA$1,0),0)," ")</f>
        <v xml:space="preserve"> </v>
      </c>
      <c r="AA1830" t="str">
        <f>IFERROR(VLOOKUP($A1830,file!$A$1:$AA$4236,MATCH(filter!AA$2,file!$A$1:$AA$1,0),0)," ")</f>
        <v xml:space="preserve"> </v>
      </c>
    </row>
    <row r="1831" spans="2:27" x14ac:dyDescent="0.25">
      <c r="B1831" t="str">
        <f>IFERROR(VLOOKUP($A1831,file!$A$1:$AA$4236,MATCH(filter!B$2,file!$A$1:$AA$1,0),0)," ")</f>
        <v xml:space="preserve"> </v>
      </c>
      <c r="C1831" t="str">
        <f>IFERROR(VLOOKUP($A1831,file!$A$1:$AA$4236,MATCH(filter!C$2,file!$A$1:$AA$1,0),0)," ")</f>
        <v xml:space="preserve"> </v>
      </c>
      <c r="D1831" t="str">
        <f>IFERROR(VLOOKUP($A1831,file!$A$1:$AA$4236,MATCH(filter!D$2,file!$A$1:$AA$1,0),0)," ")</f>
        <v xml:space="preserve"> </v>
      </c>
      <c r="E1831" t="str">
        <f>IFERROR(VLOOKUP($A1831,file!$A$1:$AA$4236,MATCH(filter!E$2,file!$A$1:$AA$1,0),0)," ")</f>
        <v xml:space="preserve"> </v>
      </c>
      <c r="F1831" t="str">
        <f>IFERROR(VLOOKUP($A1831,file!$A$1:$AA$4236,MATCH(filter!F$2,file!$A$1:$AA$1,0),0)," ")</f>
        <v xml:space="preserve"> </v>
      </c>
      <c r="G1831" t="str">
        <f>IFERROR(VLOOKUP($A1831,file!$A$1:$AA$4236,MATCH(filter!G$2,file!$A$1:$AA$1,0),0)," ")</f>
        <v xml:space="preserve"> </v>
      </c>
      <c r="H1831" t="str">
        <f>IFERROR(VLOOKUP($A1831,file!$A$1:$AA$4236,MATCH(filter!H$2,file!$A$1:$AA$1,0),0)," ")</f>
        <v xml:space="preserve"> </v>
      </c>
      <c r="I1831" t="str">
        <f>IFERROR(VLOOKUP($A1831,file!$A$1:$AA$4236,MATCH(filter!I$2,file!$A$1:$AA$1,0),0)," ")</f>
        <v xml:space="preserve"> </v>
      </c>
      <c r="J1831" t="str">
        <f>IFERROR(VLOOKUP($A1831,file!$A$1:$AA$4236,MATCH(filter!J$2,file!$A$1:$AA$1,0),0)," ")</f>
        <v xml:space="preserve"> </v>
      </c>
      <c r="K1831" t="str">
        <f>IFERROR(VLOOKUP($A1831,file!$A$1:$AA$4236,MATCH(filter!K$2,file!$A$1:$AA$1,0),0)," ")</f>
        <v xml:space="preserve"> </v>
      </c>
      <c r="L1831" t="str">
        <f>IFERROR(VLOOKUP($A1831,file!$A$1:$AA$4236,MATCH(filter!L$2,file!$A$1:$AA$1,0),0)," ")</f>
        <v xml:space="preserve"> </v>
      </c>
      <c r="M1831" t="str">
        <f>IFERROR(VLOOKUP($A1831,file!$A$1:$AA$4236,MATCH(filter!M$2,file!$A$1:$AA$1,0),0)," ")</f>
        <v xml:space="preserve"> </v>
      </c>
      <c r="N1831" t="str">
        <f>IFERROR(VLOOKUP($A1831,file!$A$1:$AA$4236,MATCH(filter!N$2,file!$A$1:$AA$1,0),0)," ")</f>
        <v xml:space="preserve"> </v>
      </c>
      <c r="O1831" t="str">
        <f>IFERROR(VLOOKUP($A1831,file!$A$1:$AA$4236,MATCH(filter!O$2,file!$A$1:$AA$1,0),0)," ")</f>
        <v xml:space="preserve"> </v>
      </c>
      <c r="P1831" t="str">
        <f>IFERROR(VLOOKUP($A1831,file!$A$1:$AA$4236,MATCH(filter!P$2,file!$A$1:$AA$1,0),0)," ")</f>
        <v xml:space="preserve"> </v>
      </c>
      <c r="Q1831" t="str">
        <f>IFERROR(VLOOKUP($A1831,file!$A$1:$AA$4236,MATCH(filter!Q$2,file!$A$1:$AA$1,0),0)," ")</f>
        <v xml:space="preserve"> </v>
      </c>
      <c r="R1831" t="str">
        <f>IFERROR(VLOOKUP($A1831,file!$A$1:$AA$4236,MATCH(filter!R$2,file!$A$1:$AA$1,0),0)," ")</f>
        <v xml:space="preserve"> </v>
      </c>
      <c r="S1831" t="str">
        <f>IFERROR(VLOOKUP($A1831,file!$A$1:$AA$4236,MATCH(filter!S$2,file!$A$1:$AA$1,0),0)," ")</f>
        <v xml:space="preserve"> </v>
      </c>
      <c r="T1831" t="str">
        <f>IFERROR(VLOOKUP($A1831,file!$A$1:$AA$4236,MATCH(filter!T$2,file!$A$1:$AA$1,0),0)," ")</f>
        <v xml:space="preserve"> </v>
      </c>
      <c r="U1831" t="str">
        <f>IFERROR(VLOOKUP($A1831,file!$A$1:$AA$4236,MATCH(filter!U$2,file!$A$1:$AA$1,0),0)," ")</f>
        <v xml:space="preserve"> </v>
      </c>
      <c r="V1831" t="str">
        <f>IFERROR(VLOOKUP($A1831,file!$A$1:$AA$4236,MATCH(filter!V$2,file!$A$1:$AA$1,0),0)," ")</f>
        <v xml:space="preserve"> </v>
      </c>
      <c r="W1831" t="str">
        <f>IFERROR(VLOOKUP($A1831,file!$A$1:$AA$4236,MATCH(filter!W$2,file!$A$1:$AA$1,0),0)," ")</f>
        <v xml:space="preserve"> </v>
      </c>
      <c r="X1831" t="str">
        <f>IFERROR(VLOOKUP($A1831,file!$A$1:$AA$4236,MATCH(filter!X$2,file!$A$1:$AA$1,0),0)," ")</f>
        <v xml:space="preserve"> </v>
      </c>
      <c r="Y1831" t="str">
        <f>IFERROR(VLOOKUP($A1831,file!$A$1:$AA$4236,MATCH(filter!Y$2,file!$A$1:$AA$1,0),0)," ")</f>
        <v xml:space="preserve"> </v>
      </c>
      <c r="Z1831" t="str">
        <f>IFERROR(VLOOKUP($A1831,file!$A$1:$AA$4236,MATCH(filter!Z$2,file!$A$1:$AA$1,0),0)," ")</f>
        <v xml:space="preserve"> </v>
      </c>
      <c r="AA1831" t="str">
        <f>IFERROR(VLOOKUP($A1831,file!$A$1:$AA$4236,MATCH(filter!AA$2,file!$A$1:$AA$1,0),0)," ")</f>
        <v xml:space="preserve"> </v>
      </c>
    </row>
    <row r="1832" spans="2:27" x14ac:dyDescent="0.25">
      <c r="B1832" t="str">
        <f>IFERROR(VLOOKUP($A1832,file!$A$1:$AA$4236,MATCH(filter!B$2,file!$A$1:$AA$1,0),0)," ")</f>
        <v xml:space="preserve"> </v>
      </c>
      <c r="C1832" t="str">
        <f>IFERROR(VLOOKUP($A1832,file!$A$1:$AA$4236,MATCH(filter!C$2,file!$A$1:$AA$1,0),0)," ")</f>
        <v xml:space="preserve"> </v>
      </c>
      <c r="D1832" t="str">
        <f>IFERROR(VLOOKUP($A1832,file!$A$1:$AA$4236,MATCH(filter!D$2,file!$A$1:$AA$1,0),0)," ")</f>
        <v xml:space="preserve"> </v>
      </c>
      <c r="E1832" t="str">
        <f>IFERROR(VLOOKUP($A1832,file!$A$1:$AA$4236,MATCH(filter!E$2,file!$A$1:$AA$1,0),0)," ")</f>
        <v xml:space="preserve"> </v>
      </c>
      <c r="F1832" t="str">
        <f>IFERROR(VLOOKUP($A1832,file!$A$1:$AA$4236,MATCH(filter!F$2,file!$A$1:$AA$1,0),0)," ")</f>
        <v xml:space="preserve"> </v>
      </c>
      <c r="G1832" t="str">
        <f>IFERROR(VLOOKUP($A1832,file!$A$1:$AA$4236,MATCH(filter!G$2,file!$A$1:$AA$1,0),0)," ")</f>
        <v xml:space="preserve"> </v>
      </c>
      <c r="H1832" t="str">
        <f>IFERROR(VLOOKUP($A1832,file!$A$1:$AA$4236,MATCH(filter!H$2,file!$A$1:$AA$1,0),0)," ")</f>
        <v xml:space="preserve"> </v>
      </c>
      <c r="I1832" t="str">
        <f>IFERROR(VLOOKUP($A1832,file!$A$1:$AA$4236,MATCH(filter!I$2,file!$A$1:$AA$1,0),0)," ")</f>
        <v xml:space="preserve"> </v>
      </c>
      <c r="J1832" t="str">
        <f>IFERROR(VLOOKUP($A1832,file!$A$1:$AA$4236,MATCH(filter!J$2,file!$A$1:$AA$1,0),0)," ")</f>
        <v xml:space="preserve"> </v>
      </c>
      <c r="K1832" t="str">
        <f>IFERROR(VLOOKUP($A1832,file!$A$1:$AA$4236,MATCH(filter!K$2,file!$A$1:$AA$1,0),0)," ")</f>
        <v xml:space="preserve"> </v>
      </c>
      <c r="L1832" t="str">
        <f>IFERROR(VLOOKUP($A1832,file!$A$1:$AA$4236,MATCH(filter!L$2,file!$A$1:$AA$1,0),0)," ")</f>
        <v xml:space="preserve"> </v>
      </c>
      <c r="M1832" t="str">
        <f>IFERROR(VLOOKUP($A1832,file!$A$1:$AA$4236,MATCH(filter!M$2,file!$A$1:$AA$1,0),0)," ")</f>
        <v xml:space="preserve"> </v>
      </c>
      <c r="N1832" t="str">
        <f>IFERROR(VLOOKUP($A1832,file!$A$1:$AA$4236,MATCH(filter!N$2,file!$A$1:$AA$1,0),0)," ")</f>
        <v xml:space="preserve"> </v>
      </c>
      <c r="O1832" t="str">
        <f>IFERROR(VLOOKUP($A1832,file!$A$1:$AA$4236,MATCH(filter!O$2,file!$A$1:$AA$1,0),0)," ")</f>
        <v xml:space="preserve"> </v>
      </c>
      <c r="P1832" t="str">
        <f>IFERROR(VLOOKUP($A1832,file!$A$1:$AA$4236,MATCH(filter!P$2,file!$A$1:$AA$1,0),0)," ")</f>
        <v xml:space="preserve"> </v>
      </c>
      <c r="Q1832" t="str">
        <f>IFERROR(VLOOKUP($A1832,file!$A$1:$AA$4236,MATCH(filter!Q$2,file!$A$1:$AA$1,0),0)," ")</f>
        <v xml:space="preserve"> </v>
      </c>
      <c r="R1832" t="str">
        <f>IFERROR(VLOOKUP($A1832,file!$A$1:$AA$4236,MATCH(filter!R$2,file!$A$1:$AA$1,0),0)," ")</f>
        <v xml:space="preserve"> </v>
      </c>
      <c r="S1832" t="str">
        <f>IFERROR(VLOOKUP($A1832,file!$A$1:$AA$4236,MATCH(filter!S$2,file!$A$1:$AA$1,0),0)," ")</f>
        <v xml:space="preserve"> </v>
      </c>
      <c r="T1832" t="str">
        <f>IFERROR(VLOOKUP($A1832,file!$A$1:$AA$4236,MATCH(filter!T$2,file!$A$1:$AA$1,0),0)," ")</f>
        <v xml:space="preserve"> </v>
      </c>
      <c r="U1832" t="str">
        <f>IFERROR(VLOOKUP($A1832,file!$A$1:$AA$4236,MATCH(filter!U$2,file!$A$1:$AA$1,0),0)," ")</f>
        <v xml:space="preserve"> </v>
      </c>
      <c r="V1832" t="str">
        <f>IFERROR(VLOOKUP($A1832,file!$A$1:$AA$4236,MATCH(filter!V$2,file!$A$1:$AA$1,0),0)," ")</f>
        <v xml:space="preserve"> </v>
      </c>
      <c r="W1832" t="str">
        <f>IFERROR(VLOOKUP($A1832,file!$A$1:$AA$4236,MATCH(filter!W$2,file!$A$1:$AA$1,0),0)," ")</f>
        <v xml:space="preserve"> </v>
      </c>
      <c r="X1832" t="str">
        <f>IFERROR(VLOOKUP($A1832,file!$A$1:$AA$4236,MATCH(filter!X$2,file!$A$1:$AA$1,0),0)," ")</f>
        <v xml:space="preserve"> </v>
      </c>
      <c r="Y1832" t="str">
        <f>IFERROR(VLOOKUP($A1832,file!$A$1:$AA$4236,MATCH(filter!Y$2,file!$A$1:$AA$1,0),0)," ")</f>
        <v xml:space="preserve"> </v>
      </c>
      <c r="Z1832" t="str">
        <f>IFERROR(VLOOKUP($A1832,file!$A$1:$AA$4236,MATCH(filter!Z$2,file!$A$1:$AA$1,0),0)," ")</f>
        <v xml:space="preserve"> </v>
      </c>
      <c r="AA1832" t="str">
        <f>IFERROR(VLOOKUP($A1832,file!$A$1:$AA$4236,MATCH(filter!AA$2,file!$A$1:$AA$1,0),0)," ")</f>
        <v xml:space="preserve"> </v>
      </c>
    </row>
    <row r="1833" spans="2:27" x14ac:dyDescent="0.25">
      <c r="B1833" t="str">
        <f>IFERROR(VLOOKUP($A1833,file!$A$1:$AA$4236,MATCH(filter!B$2,file!$A$1:$AA$1,0),0)," ")</f>
        <v xml:space="preserve"> </v>
      </c>
      <c r="C1833" t="str">
        <f>IFERROR(VLOOKUP($A1833,file!$A$1:$AA$4236,MATCH(filter!C$2,file!$A$1:$AA$1,0),0)," ")</f>
        <v xml:space="preserve"> </v>
      </c>
      <c r="D1833" t="str">
        <f>IFERROR(VLOOKUP($A1833,file!$A$1:$AA$4236,MATCH(filter!D$2,file!$A$1:$AA$1,0),0)," ")</f>
        <v xml:space="preserve"> </v>
      </c>
      <c r="E1833" t="str">
        <f>IFERROR(VLOOKUP($A1833,file!$A$1:$AA$4236,MATCH(filter!E$2,file!$A$1:$AA$1,0),0)," ")</f>
        <v xml:space="preserve"> </v>
      </c>
      <c r="F1833" t="str">
        <f>IFERROR(VLOOKUP($A1833,file!$A$1:$AA$4236,MATCH(filter!F$2,file!$A$1:$AA$1,0),0)," ")</f>
        <v xml:space="preserve"> </v>
      </c>
      <c r="G1833" t="str">
        <f>IFERROR(VLOOKUP($A1833,file!$A$1:$AA$4236,MATCH(filter!G$2,file!$A$1:$AA$1,0),0)," ")</f>
        <v xml:space="preserve"> </v>
      </c>
      <c r="H1833" t="str">
        <f>IFERROR(VLOOKUP($A1833,file!$A$1:$AA$4236,MATCH(filter!H$2,file!$A$1:$AA$1,0),0)," ")</f>
        <v xml:space="preserve"> </v>
      </c>
      <c r="I1833" t="str">
        <f>IFERROR(VLOOKUP($A1833,file!$A$1:$AA$4236,MATCH(filter!I$2,file!$A$1:$AA$1,0),0)," ")</f>
        <v xml:space="preserve"> </v>
      </c>
      <c r="J1833" t="str">
        <f>IFERROR(VLOOKUP($A1833,file!$A$1:$AA$4236,MATCH(filter!J$2,file!$A$1:$AA$1,0),0)," ")</f>
        <v xml:space="preserve"> </v>
      </c>
      <c r="K1833" t="str">
        <f>IFERROR(VLOOKUP($A1833,file!$A$1:$AA$4236,MATCH(filter!K$2,file!$A$1:$AA$1,0),0)," ")</f>
        <v xml:space="preserve"> </v>
      </c>
      <c r="L1833" t="str">
        <f>IFERROR(VLOOKUP($A1833,file!$A$1:$AA$4236,MATCH(filter!L$2,file!$A$1:$AA$1,0),0)," ")</f>
        <v xml:space="preserve"> </v>
      </c>
      <c r="M1833" t="str">
        <f>IFERROR(VLOOKUP($A1833,file!$A$1:$AA$4236,MATCH(filter!M$2,file!$A$1:$AA$1,0),0)," ")</f>
        <v xml:space="preserve"> </v>
      </c>
      <c r="N1833" t="str">
        <f>IFERROR(VLOOKUP($A1833,file!$A$1:$AA$4236,MATCH(filter!N$2,file!$A$1:$AA$1,0),0)," ")</f>
        <v xml:space="preserve"> </v>
      </c>
      <c r="O1833" t="str">
        <f>IFERROR(VLOOKUP($A1833,file!$A$1:$AA$4236,MATCH(filter!O$2,file!$A$1:$AA$1,0),0)," ")</f>
        <v xml:space="preserve"> </v>
      </c>
      <c r="P1833" t="str">
        <f>IFERROR(VLOOKUP($A1833,file!$A$1:$AA$4236,MATCH(filter!P$2,file!$A$1:$AA$1,0),0)," ")</f>
        <v xml:space="preserve"> </v>
      </c>
      <c r="Q1833" t="str">
        <f>IFERROR(VLOOKUP($A1833,file!$A$1:$AA$4236,MATCH(filter!Q$2,file!$A$1:$AA$1,0),0)," ")</f>
        <v xml:space="preserve"> </v>
      </c>
      <c r="R1833" t="str">
        <f>IFERROR(VLOOKUP($A1833,file!$A$1:$AA$4236,MATCH(filter!R$2,file!$A$1:$AA$1,0),0)," ")</f>
        <v xml:space="preserve"> </v>
      </c>
      <c r="S1833" t="str">
        <f>IFERROR(VLOOKUP($A1833,file!$A$1:$AA$4236,MATCH(filter!S$2,file!$A$1:$AA$1,0),0)," ")</f>
        <v xml:space="preserve"> </v>
      </c>
      <c r="T1833" t="str">
        <f>IFERROR(VLOOKUP($A1833,file!$A$1:$AA$4236,MATCH(filter!T$2,file!$A$1:$AA$1,0),0)," ")</f>
        <v xml:space="preserve"> </v>
      </c>
      <c r="U1833" t="str">
        <f>IFERROR(VLOOKUP($A1833,file!$A$1:$AA$4236,MATCH(filter!U$2,file!$A$1:$AA$1,0),0)," ")</f>
        <v xml:space="preserve"> </v>
      </c>
      <c r="V1833" t="str">
        <f>IFERROR(VLOOKUP($A1833,file!$A$1:$AA$4236,MATCH(filter!V$2,file!$A$1:$AA$1,0),0)," ")</f>
        <v xml:space="preserve"> </v>
      </c>
      <c r="W1833" t="str">
        <f>IFERROR(VLOOKUP($A1833,file!$A$1:$AA$4236,MATCH(filter!W$2,file!$A$1:$AA$1,0),0)," ")</f>
        <v xml:space="preserve"> </v>
      </c>
      <c r="X1833" t="str">
        <f>IFERROR(VLOOKUP($A1833,file!$A$1:$AA$4236,MATCH(filter!X$2,file!$A$1:$AA$1,0),0)," ")</f>
        <v xml:space="preserve"> </v>
      </c>
      <c r="Y1833" t="str">
        <f>IFERROR(VLOOKUP($A1833,file!$A$1:$AA$4236,MATCH(filter!Y$2,file!$A$1:$AA$1,0),0)," ")</f>
        <v xml:space="preserve"> </v>
      </c>
      <c r="Z1833" t="str">
        <f>IFERROR(VLOOKUP($A1833,file!$A$1:$AA$4236,MATCH(filter!Z$2,file!$A$1:$AA$1,0),0)," ")</f>
        <v xml:space="preserve"> </v>
      </c>
      <c r="AA1833" t="str">
        <f>IFERROR(VLOOKUP($A1833,file!$A$1:$AA$4236,MATCH(filter!AA$2,file!$A$1:$AA$1,0),0)," ")</f>
        <v xml:space="preserve"> </v>
      </c>
    </row>
    <row r="1834" spans="2:27" x14ac:dyDescent="0.25">
      <c r="B1834" t="str">
        <f>IFERROR(VLOOKUP($A1834,file!$A$1:$AA$4236,MATCH(filter!B$2,file!$A$1:$AA$1,0),0)," ")</f>
        <v xml:space="preserve"> </v>
      </c>
      <c r="C1834" t="str">
        <f>IFERROR(VLOOKUP($A1834,file!$A$1:$AA$4236,MATCH(filter!C$2,file!$A$1:$AA$1,0),0)," ")</f>
        <v xml:space="preserve"> </v>
      </c>
      <c r="D1834" t="str">
        <f>IFERROR(VLOOKUP($A1834,file!$A$1:$AA$4236,MATCH(filter!D$2,file!$A$1:$AA$1,0),0)," ")</f>
        <v xml:space="preserve"> </v>
      </c>
      <c r="E1834" t="str">
        <f>IFERROR(VLOOKUP($A1834,file!$A$1:$AA$4236,MATCH(filter!E$2,file!$A$1:$AA$1,0),0)," ")</f>
        <v xml:space="preserve"> </v>
      </c>
      <c r="F1834" t="str">
        <f>IFERROR(VLOOKUP($A1834,file!$A$1:$AA$4236,MATCH(filter!F$2,file!$A$1:$AA$1,0),0)," ")</f>
        <v xml:space="preserve"> </v>
      </c>
      <c r="G1834" t="str">
        <f>IFERROR(VLOOKUP($A1834,file!$A$1:$AA$4236,MATCH(filter!G$2,file!$A$1:$AA$1,0),0)," ")</f>
        <v xml:space="preserve"> </v>
      </c>
      <c r="H1834" t="str">
        <f>IFERROR(VLOOKUP($A1834,file!$A$1:$AA$4236,MATCH(filter!H$2,file!$A$1:$AA$1,0),0)," ")</f>
        <v xml:space="preserve"> </v>
      </c>
      <c r="I1834" t="str">
        <f>IFERROR(VLOOKUP($A1834,file!$A$1:$AA$4236,MATCH(filter!I$2,file!$A$1:$AA$1,0),0)," ")</f>
        <v xml:space="preserve"> </v>
      </c>
      <c r="J1834" t="str">
        <f>IFERROR(VLOOKUP($A1834,file!$A$1:$AA$4236,MATCH(filter!J$2,file!$A$1:$AA$1,0),0)," ")</f>
        <v xml:space="preserve"> </v>
      </c>
      <c r="K1834" t="str">
        <f>IFERROR(VLOOKUP($A1834,file!$A$1:$AA$4236,MATCH(filter!K$2,file!$A$1:$AA$1,0),0)," ")</f>
        <v xml:space="preserve"> </v>
      </c>
      <c r="L1834" t="str">
        <f>IFERROR(VLOOKUP($A1834,file!$A$1:$AA$4236,MATCH(filter!L$2,file!$A$1:$AA$1,0),0)," ")</f>
        <v xml:space="preserve"> </v>
      </c>
      <c r="M1834" t="str">
        <f>IFERROR(VLOOKUP($A1834,file!$A$1:$AA$4236,MATCH(filter!M$2,file!$A$1:$AA$1,0),0)," ")</f>
        <v xml:space="preserve"> </v>
      </c>
      <c r="N1834" t="str">
        <f>IFERROR(VLOOKUP($A1834,file!$A$1:$AA$4236,MATCH(filter!N$2,file!$A$1:$AA$1,0),0)," ")</f>
        <v xml:space="preserve"> </v>
      </c>
      <c r="O1834" t="str">
        <f>IFERROR(VLOOKUP($A1834,file!$A$1:$AA$4236,MATCH(filter!O$2,file!$A$1:$AA$1,0),0)," ")</f>
        <v xml:space="preserve"> </v>
      </c>
      <c r="P1834" t="str">
        <f>IFERROR(VLOOKUP($A1834,file!$A$1:$AA$4236,MATCH(filter!P$2,file!$A$1:$AA$1,0),0)," ")</f>
        <v xml:space="preserve"> </v>
      </c>
      <c r="Q1834" t="str">
        <f>IFERROR(VLOOKUP($A1834,file!$A$1:$AA$4236,MATCH(filter!Q$2,file!$A$1:$AA$1,0),0)," ")</f>
        <v xml:space="preserve"> </v>
      </c>
      <c r="R1834" t="str">
        <f>IFERROR(VLOOKUP($A1834,file!$A$1:$AA$4236,MATCH(filter!R$2,file!$A$1:$AA$1,0),0)," ")</f>
        <v xml:space="preserve"> </v>
      </c>
      <c r="S1834" t="str">
        <f>IFERROR(VLOOKUP($A1834,file!$A$1:$AA$4236,MATCH(filter!S$2,file!$A$1:$AA$1,0),0)," ")</f>
        <v xml:space="preserve"> </v>
      </c>
      <c r="T1834" t="str">
        <f>IFERROR(VLOOKUP($A1834,file!$A$1:$AA$4236,MATCH(filter!T$2,file!$A$1:$AA$1,0),0)," ")</f>
        <v xml:space="preserve"> </v>
      </c>
      <c r="U1834" t="str">
        <f>IFERROR(VLOOKUP($A1834,file!$A$1:$AA$4236,MATCH(filter!U$2,file!$A$1:$AA$1,0),0)," ")</f>
        <v xml:space="preserve"> </v>
      </c>
      <c r="V1834" t="str">
        <f>IFERROR(VLOOKUP($A1834,file!$A$1:$AA$4236,MATCH(filter!V$2,file!$A$1:$AA$1,0),0)," ")</f>
        <v xml:space="preserve"> </v>
      </c>
      <c r="W1834" t="str">
        <f>IFERROR(VLOOKUP($A1834,file!$A$1:$AA$4236,MATCH(filter!W$2,file!$A$1:$AA$1,0),0)," ")</f>
        <v xml:space="preserve"> </v>
      </c>
      <c r="X1834" t="str">
        <f>IFERROR(VLOOKUP($A1834,file!$A$1:$AA$4236,MATCH(filter!X$2,file!$A$1:$AA$1,0),0)," ")</f>
        <v xml:space="preserve"> </v>
      </c>
      <c r="Y1834" t="str">
        <f>IFERROR(VLOOKUP($A1834,file!$A$1:$AA$4236,MATCH(filter!Y$2,file!$A$1:$AA$1,0),0)," ")</f>
        <v xml:space="preserve"> </v>
      </c>
      <c r="Z1834" t="str">
        <f>IFERROR(VLOOKUP($A1834,file!$A$1:$AA$4236,MATCH(filter!Z$2,file!$A$1:$AA$1,0),0)," ")</f>
        <v xml:space="preserve"> </v>
      </c>
      <c r="AA1834" t="str">
        <f>IFERROR(VLOOKUP($A1834,file!$A$1:$AA$4236,MATCH(filter!AA$2,file!$A$1:$AA$1,0),0)," ")</f>
        <v xml:space="preserve"> </v>
      </c>
    </row>
    <row r="1835" spans="2:27" x14ac:dyDescent="0.25">
      <c r="B1835" t="str">
        <f>IFERROR(VLOOKUP($A1835,file!$A$1:$AA$4236,MATCH(filter!B$2,file!$A$1:$AA$1,0),0)," ")</f>
        <v xml:space="preserve"> </v>
      </c>
      <c r="C1835" t="str">
        <f>IFERROR(VLOOKUP($A1835,file!$A$1:$AA$4236,MATCH(filter!C$2,file!$A$1:$AA$1,0),0)," ")</f>
        <v xml:space="preserve"> </v>
      </c>
      <c r="D1835" t="str">
        <f>IFERROR(VLOOKUP($A1835,file!$A$1:$AA$4236,MATCH(filter!D$2,file!$A$1:$AA$1,0),0)," ")</f>
        <v xml:space="preserve"> </v>
      </c>
      <c r="E1835" t="str">
        <f>IFERROR(VLOOKUP($A1835,file!$A$1:$AA$4236,MATCH(filter!E$2,file!$A$1:$AA$1,0),0)," ")</f>
        <v xml:space="preserve"> </v>
      </c>
      <c r="F1835" t="str">
        <f>IFERROR(VLOOKUP($A1835,file!$A$1:$AA$4236,MATCH(filter!F$2,file!$A$1:$AA$1,0),0)," ")</f>
        <v xml:space="preserve"> </v>
      </c>
      <c r="G1835" t="str">
        <f>IFERROR(VLOOKUP($A1835,file!$A$1:$AA$4236,MATCH(filter!G$2,file!$A$1:$AA$1,0),0)," ")</f>
        <v xml:space="preserve"> </v>
      </c>
      <c r="H1835" t="str">
        <f>IFERROR(VLOOKUP($A1835,file!$A$1:$AA$4236,MATCH(filter!H$2,file!$A$1:$AA$1,0),0)," ")</f>
        <v xml:space="preserve"> </v>
      </c>
      <c r="I1835" t="str">
        <f>IFERROR(VLOOKUP($A1835,file!$A$1:$AA$4236,MATCH(filter!I$2,file!$A$1:$AA$1,0),0)," ")</f>
        <v xml:space="preserve"> </v>
      </c>
      <c r="J1835" t="str">
        <f>IFERROR(VLOOKUP($A1835,file!$A$1:$AA$4236,MATCH(filter!J$2,file!$A$1:$AA$1,0),0)," ")</f>
        <v xml:space="preserve"> </v>
      </c>
      <c r="K1835" t="str">
        <f>IFERROR(VLOOKUP($A1835,file!$A$1:$AA$4236,MATCH(filter!K$2,file!$A$1:$AA$1,0),0)," ")</f>
        <v xml:space="preserve"> </v>
      </c>
      <c r="L1835" t="str">
        <f>IFERROR(VLOOKUP($A1835,file!$A$1:$AA$4236,MATCH(filter!L$2,file!$A$1:$AA$1,0),0)," ")</f>
        <v xml:space="preserve"> </v>
      </c>
      <c r="M1835" t="str">
        <f>IFERROR(VLOOKUP($A1835,file!$A$1:$AA$4236,MATCH(filter!M$2,file!$A$1:$AA$1,0),0)," ")</f>
        <v xml:space="preserve"> </v>
      </c>
      <c r="N1835" t="str">
        <f>IFERROR(VLOOKUP($A1835,file!$A$1:$AA$4236,MATCH(filter!N$2,file!$A$1:$AA$1,0),0)," ")</f>
        <v xml:space="preserve"> </v>
      </c>
      <c r="O1835" t="str">
        <f>IFERROR(VLOOKUP($A1835,file!$A$1:$AA$4236,MATCH(filter!O$2,file!$A$1:$AA$1,0),0)," ")</f>
        <v xml:space="preserve"> </v>
      </c>
      <c r="P1835" t="str">
        <f>IFERROR(VLOOKUP($A1835,file!$A$1:$AA$4236,MATCH(filter!P$2,file!$A$1:$AA$1,0),0)," ")</f>
        <v xml:space="preserve"> </v>
      </c>
      <c r="Q1835" t="str">
        <f>IFERROR(VLOOKUP($A1835,file!$A$1:$AA$4236,MATCH(filter!Q$2,file!$A$1:$AA$1,0),0)," ")</f>
        <v xml:space="preserve"> </v>
      </c>
      <c r="R1835" t="str">
        <f>IFERROR(VLOOKUP($A1835,file!$A$1:$AA$4236,MATCH(filter!R$2,file!$A$1:$AA$1,0),0)," ")</f>
        <v xml:space="preserve"> </v>
      </c>
      <c r="S1835" t="str">
        <f>IFERROR(VLOOKUP($A1835,file!$A$1:$AA$4236,MATCH(filter!S$2,file!$A$1:$AA$1,0),0)," ")</f>
        <v xml:space="preserve"> </v>
      </c>
      <c r="T1835" t="str">
        <f>IFERROR(VLOOKUP($A1835,file!$A$1:$AA$4236,MATCH(filter!T$2,file!$A$1:$AA$1,0),0)," ")</f>
        <v xml:space="preserve"> </v>
      </c>
      <c r="U1835" t="str">
        <f>IFERROR(VLOOKUP($A1835,file!$A$1:$AA$4236,MATCH(filter!U$2,file!$A$1:$AA$1,0),0)," ")</f>
        <v xml:space="preserve"> </v>
      </c>
      <c r="V1835" t="str">
        <f>IFERROR(VLOOKUP($A1835,file!$A$1:$AA$4236,MATCH(filter!V$2,file!$A$1:$AA$1,0),0)," ")</f>
        <v xml:space="preserve"> </v>
      </c>
      <c r="W1835" t="str">
        <f>IFERROR(VLOOKUP($A1835,file!$A$1:$AA$4236,MATCH(filter!W$2,file!$A$1:$AA$1,0),0)," ")</f>
        <v xml:space="preserve"> </v>
      </c>
      <c r="X1835" t="str">
        <f>IFERROR(VLOOKUP($A1835,file!$A$1:$AA$4236,MATCH(filter!X$2,file!$A$1:$AA$1,0),0)," ")</f>
        <v xml:space="preserve"> </v>
      </c>
      <c r="Y1835" t="str">
        <f>IFERROR(VLOOKUP($A1835,file!$A$1:$AA$4236,MATCH(filter!Y$2,file!$A$1:$AA$1,0),0)," ")</f>
        <v xml:space="preserve"> </v>
      </c>
      <c r="Z1835" t="str">
        <f>IFERROR(VLOOKUP($A1835,file!$A$1:$AA$4236,MATCH(filter!Z$2,file!$A$1:$AA$1,0),0)," ")</f>
        <v xml:space="preserve"> </v>
      </c>
      <c r="AA1835" t="str">
        <f>IFERROR(VLOOKUP($A1835,file!$A$1:$AA$4236,MATCH(filter!AA$2,file!$A$1:$AA$1,0),0)," ")</f>
        <v xml:space="preserve"> </v>
      </c>
    </row>
    <row r="1836" spans="2:27" x14ac:dyDescent="0.25">
      <c r="B1836" t="str">
        <f>IFERROR(VLOOKUP($A1836,file!$A$1:$AA$4236,MATCH(filter!B$2,file!$A$1:$AA$1,0),0)," ")</f>
        <v xml:space="preserve"> </v>
      </c>
      <c r="C1836" t="str">
        <f>IFERROR(VLOOKUP($A1836,file!$A$1:$AA$4236,MATCH(filter!C$2,file!$A$1:$AA$1,0),0)," ")</f>
        <v xml:space="preserve"> </v>
      </c>
      <c r="D1836" t="str">
        <f>IFERROR(VLOOKUP($A1836,file!$A$1:$AA$4236,MATCH(filter!D$2,file!$A$1:$AA$1,0),0)," ")</f>
        <v xml:space="preserve"> </v>
      </c>
      <c r="E1836" t="str">
        <f>IFERROR(VLOOKUP($A1836,file!$A$1:$AA$4236,MATCH(filter!E$2,file!$A$1:$AA$1,0),0)," ")</f>
        <v xml:space="preserve"> </v>
      </c>
      <c r="F1836" t="str">
        <f>IFERROR(VLOOKUP($A1836,file!$A$1:$AA$4236,MATCH(filter!F$2,file!$A$1:$AA$1,0),0)," ")</f>
        <v xml:space="preserve"> </v>
      </c>
      <c r="G1836" t="str">
        <f>IFERROR(VLOOKUP($A1836,file!$A$1:$AA$4236,MATCH(filter!G$2,file!$A$1:$AA$1,0),0)," ")</f>
        <v xml:space="preserve"> </v>
      </c>
      <c r="H1836" t="str">
        <f>IFERROR(VLOOKUP($A1836,file!$A$1:$AA$4236,MATCH(filter!H$2,file!$A$1:$AA$1,0),0)," ")</f>
        <v xml:space="preserve"> </v>
      </c>
      <c r="I1836" t="str">
        <f>IFERROR(VLOOKUP($A1836,file!$A$1:$AA$4236,MATCH(filter!I$2,file!$A$1:$AA$1,0),0)," ")</f>
        <v xml:space="preserve"> </v>
      </c>
      <c r="J1836" t="str">
        <f>IFERROR(VLOOKUP($A1836,file!$A$1:$AA$4236,MATCH(filter!J$2,file!$A$1:$AA$1,0),0)," ")</f>
        <v xml:space="preserve"> </v>
      </c>
      <c r="K1836" t="str">
        <f>IFERROR(VLOOKUP($A1836,file!$A$1:$AA$4236,MATCH(filter!K$2,file!$A$1:$AA$1,0),0)," ")</f>
        <v xml:space="preserve"> </v>
      </c>
      <c r="L1836" t="str">
        <f>IFERROR(VLOOKUP($A1836,file!$A$1:$AA$4236,MATCH(filter!L$2,file!$A$1:$AA$1,0),0)," ")</f>
        <v xml:space="preserve"> </v>
      </c>
      <c r="M1836" t="str">
        <f>IFERROR(VLOOKUP($A1836,file!$A$1:$AA$4236,MATCH(filter!M$2,file!$A$1:$AA$1,0),0)," ")</f>
        <v xml:space="preserve"> </v>
      </c>
      <c r="N1836" t="str">
        <f>IFERROR(VLOOKUP($A1836,file!$A$1:$AA$4236,MATCH(filter!N$2,file!$A$1:$AA$1,0),0)," ")</f>
        <v xml:space="preserve"> </v>
      </c>
      <c r="O1836" t="str">
        <f>IFERROR(VLOOKUP($A1836,file!$A$1:$AA$4236,MATCH(filter!O$2,file!$A$1:$AA$1,0),0)," ")</f>
        <v xml:space="preserve"> </v>
      </c>
      <c r="P1836" t="str">
        <f>IFERROR(VLOOKUP($A1836,file!$A$1:$AA$4236,MATCH(filter!P$2,file!$A$1:$AA$1,0),0)," ")</f>
        <v xml:space="preserve"> </v>
      </c>
      <c r="Q1836" t="str">
        <f>IFERROR(VLOOKUP($A1836,file!$A$1:$AA$4236,MATCH(filter!Q$2,file!$A$1:$AA$1,0),0)," ")</f>
        <v xml:space="preserve"> </v>
      </c>
      <c r="R1836" t="str">
        <f>IFERROR(VLOOKUP($A1836,file!$A$1:$AA$4236,MATCH(filter!R$2,file!$A$1:$AA$1,0),0)," ")</f>
        <v xml:space="preserve"> </v>
      </c>
      <c r="S1836" t="str">
        <f>IFERROR(VLOOKUP($A1836,file!$A$1:$AA$4236,MATCH(filter!S$2,file!$A$1:$AA$1,0),0)," ")</f>
        <v xml:space="preserve"> </v>
      </c>
      <c r="T1836" t="str">
        <f>IFERROR(VLOOKUP($A1836,file!$A$1:$AA$4236,MATCH(filter!T$2,file!$A$1:$AA$1,0),0)," ")</f>
        <v xml:space="preserve"> </v>
      </c>
      <c r="U1836" t="str">
        <f>IFERROR(VLOOKUP($A1836,file!$A$1:$AA$4236,MATCH(filter!U$2,file!$A$1:$AA$1,0),0)," ")</f>
        <v xml:space="preserve"> </v>
      </c>
      <c r="V1836" t="str">
        <f>IFERROR(VLOOKUP($A1836,file!$A$1:$AA$4236,MATCH(filter!V$2,file!$A$1:$AA$1,0),0)," ")</f>
        <v xml:space="preserve"> </v>
      </c>
      <c r="W1836" t="str">
        <f>IFERROR(VLOOKUP($A1836,file!$A$1:$AA$4236,MATCH(filter!W$2,file!$A$1:$AA$1,0),0)," ")</f>
        <v xml:space="preserve"> </v>
      </c>
      <c r="X1836" t="str">
        <f>IFERROR(VLOOKUP($A1836,file!$A$1:$AA$4236,MATCH(filter!X$2,file!$A$1:$AA$1,0),0)," ")</f>
        <v xml:space="preserve"> </v>
      </c>
      <c r="Y1836" t="str">
        <f>IFERROR(VLOOKUP($A1836,file!$A$1:$AA$4236,MATCH(filter!Y$2,file!$A$1:$AA$1,0),0)," ")</f>
        <v xml:space="preserve"> </v>
      </c>
      <c r="Z1836" t="str">
        <f>IFERROR(VLOOKUP($A1836,file!$A$1:$AA$4236,MATCH(filter!Z$2,file!$A$1:$AA$1,0),0)," ")</f>
        <v xml:space="preserve"> </v>
      </c>
      <c r="AA1836" t="str">
        <f>IFERROR(VLOOKUP($A1836,file!$A$1:$AA$4236,MATCH(filter!AA$2,file!$A$1:$AA$1,0),0)," ")</f>
        <v xml:space="preserve"> </v>
      </c>
    </row>
    <row r="1837" spans="2:27" x14ac:dyDescent="0.25">
      <c r="B1837" t="str">
        <f>IFERROR(VLOOKUP($A1837,file!$A$1:$AA$4236,MATCH(filter!B$2,file!$A$1:$AA$1,0),0)," ")</f>
        <v xml:space="preserve"> </v>
      </c>
      <c r="C1837" t="str">
        <f>IFERROR(VLOOKUP($A1837,file!$A$1:$AA$4236,MATCH(filter!C$2,file!$A$1:$AA$1,0),0)," ")</f>
        <v xml:space="preserve"> </v>
      </c>
      <c r="D1837" t="str">
        <f>IFERROR(VLOOKUP($A1837,file!$A$1:$AA$4236,MATCH(filter!D$2,file!$A$1:$AA$1,0),0)," ")</f>
        <v xml:space="preserve"> </v>
      </c>
      <c r="E1837" t="str">
        <f>IFERROR(VLOOKUP($A1837,file!$A$1:$AA$4236,MATCH(filter!E$2,file!$A$1:$AA$1,0),0)," ")</f>
        <v xml:space="preserve"> </v>
      </c>
      <c r="F1837" t="str">
        <f>IFERROR(VLOOKUP($A1837,file!$A$1:$AA$4236,MATCH(filter!F$2,file!$A$1:$AA$1,0),0)," ")</f>
        <v xml:space="preserve"> </v>
      </c>
      <c r="G1837" t="str">
        <f>IFERROR(VLOOKUP($A1837,file!$A$1:$AA$4236,MATCH(filter!G$2,file!$A$1:$AA$1,0),0)," ")</f>
        <v xml:space="preserve"> </v>
      </c>
      <c r="H1837" t="str">
        <f>IFERROR(VLOOKUP($A1837,file!$A$1:$AA$4236,MATCH(filter!H$2,file!$A$1:$AA$1,0),0)," ")</f>
        <v xml:space="preserve"> </v>
      </c>
      <c r="I1837" t="str">
        <f>IFERROR(VLOOKUP($A1837,file!$A$1:$AA$4236,MATCH(filter!I$2,file!$A$1:$AA$1,0),0)," ")</f>
        <v xml:space="preserve"> </v>
      </c>
      <c r="J1837" t="str">
        <f>IFERROR(VLOOKUP($A1837,file!$A$1:$AA$4236,MATCH(filter!J$2,file!$A$1:$AA$1,0),0)," ")</f>
        <v xml:space="preserve"> </v>
      </c>
      <c r="K1837" t="str">
        <f>IFERROR(VLOOKUP($A1837,file!$A$1:$AA$4236,MATCH(filter!K$2,file!$A$1:$AA$1,0),0)," ")</f>
        <v xml:space="preserve"> </v>
      </c>
      <c r="L1837" t="str">
        <f>IFERROR(VLOOKUP($A1837,file!$A$1:$AA$4236,MATCH(filter!L$2,file!$A$1:$AA$1,0),0)," ")</f>
        <v xml:space="preserve"> </v>
      </c>
      <c r="M1837" t="str">
        <f>IFERROR(VLOOKUP($A1837,file!$A$1:$AA$4236,MATCH(filter!M$2,file!$A$1:$AA$1,0),0)," ")</f>
        <v xml:space="preserve"> </v>
      </c>
      <c r="N1837" t="str">
        <f>IFERROR(VLOOKUP($A1837,file!$A$1:$AA$4236,MATCH(filter!N$2,file!$A$1:$AA$1,0),0)," ")</f>
        <v xml:space="preserve"> </v>
      </c>
      <c r="O1837" t="str">
        <f>IFERROR(VLOOKUP($A1837,file!$A$1:$AA$4236,MATCH(filter!O$2,file!$A$1:$AA$1,0),0)," ")</f>
        <v xml:space="preserve"> </v>
      </c>
      <c r="P1837" t="str">
        <f>IFERROR(VLOOKUP($A1837,file!$A$1:$AA$4236,MATCH(filter!P$2,file!$A$1:$AA$1,0),0)," ")</f>
        <v xml:space="preserve"> </v>
      </c>
      <c r="Q1837" t="str">
        <f>IFERROR(VLOOKUP($A1837,file!$A$1:$AA$4236,MATCH(filter!Q$2,file!$A$1:$AA$1,0),0)," ")</f>
        <v xml:space="preserve"> </v>
      </c>
      <c r="R1837" t="str">
        <f>IFERROR(VLOOKUP($A1837,file!$A$1:$AA$4236,MATCH(filter!R$2,file!$A$1:$AA$1,0),0)," ")</f>
        <v xml:space="preserve"> </v>
      </c>
      <c r="S1837" t="str">
        <f>IFERROR(VLOOKUP($A1837,file!$A$1:$AA$4236,MATCH(filter!S$2,file!$A$1:$AA$1,0),0)," ")</f>
        <v xml:space="preserve"> </v>
      </c>
      <c r="T1837" t="str">
        <f>IFERROR(VLOOKUP($A1837,file!$A$1:$AA$4236,MATCH(filter!T$2,file!$A$1:$AA$1,0),0)," ")</f>
        <v xml:space="preserve"> </v>
      </c>
      <c r="U1837" t="str">
        <f>IFERROR(VLOOKUP($A1837,file!$A$1:$AA$4236,MATCH(filter!U$2,file!$A$1:$AA$1,0),0)," ")</f>
        <v xml:space="preserve"> </v>
      </c>
      <c r="V1837" t="str">
        <f>IFERROR(VLOOKUP($A1837,file!$A$1:$AA$4236,MATCH(filter!V$2,file!$A$1:$AA$1,0),0)," ")</f>
        <v xml:space="preserve"> </v>
      </c>
      <c r="W1837" t="str">
        <f>IFERROR(VLOOKUP($A1837,file!$A$1:$AA$4236,MATCH(filter!W$2,file!$A$1:$AA$1,0),0)," ")</f>
        <v xml:space="preserve"> </v>
      </c>
      <c r="X1837" t="str">
        <f>IFERROR(VLOOKUP($A1837,file!$A$1:$AA$4236,MATCH(filter!X$2,file!$A$1:$AA$1,0),0)," ")</f>
        <v xml:space="preserve"> </v>
      </c>
      <c r="Y1837" t="str">
        <f>IFERROR(VLOOKUP($A1837,file!$A$1:$AA$4236,MATCH(filter!Y$2,file!$A$1:$AA$1,0),0)," ")</f>
        <v xml:space="preserve"> </v>
      </c>
      <c r="Z1837" t="str">
        <f>IFERROR(VLOOKUP($A1837,file!$A$1:$AA$4236,MATCH(filter!Z$2,file!$A$1:$AA$1,0),0)," ")</f>
        <v xml:space="preserve"> </v>
      </c>
      <c r="AA1837" t="str">
        <f>IFERROR(VLOOKUP($A1837,file!$A$1:$AA$4236,MATCH(filter!AA$2,file!$A$1:$AA$1,0),0)," ")</f>
        <v xml:space="preserve"> </v>
      </c>
    </row>
    <row r="1838" spans="2:27" x14ac:dyDescent="0.25">
      <c r="B1838" t="str">
        <f>IFERROR(VLOOKUP($A1838,file!$A$1:$AA$4236,MATCH(filter!B$2,file!$A$1:$AA$1,0),0)," ")</f>
        <v xml:space="preserve"> </v>
      </c>
      <c r="C1838" t="str">
        <f>IFERROR(VLOOKUP($A1838,file!$A$1:$AA$4236,MATCH(filter!C$2,file!$A$1:$AA$1,0),0)," ")</f>
        <v xml:space="preserve"> </v>
      </c>
      <c r="D1838" t="str">
        <f>IFERROR(VLOOKUP($A1838,file!$A$1:$AA$4236,MATCH(filter!D$2,file!$A$1:$AA$1,0),0)," ")</f>
        <v xml:space="preserve"> </v>
      </c>
      <c r="E1838" t="str">
        <f>IFERROR(VLOOKUP($A1838,file!$A$1:$AA$4236,MATCH(filter!E$2,file!$A$1:$AA$1,0),0)," ")</f>
        <v xml:space="preserve"> </v>
      </c>
      <c r="F1838" t="str">
        <f>IFERROR(VLOOKUP($A1838,file!$A$1:$AA$4236,MATCH(filter!F$2,file!$A$1:$AA$1,0),0)," ")</f>
        <v xml:space="preserve"> </v>
      </c>
      <c r="G1838" t="str">
        <f>IFERROR(VLOOKUP($A1838,file!$A$1:$AA$4236,MATCH(filter!G$2,file!$A$1:$AA$1,0),0)," ")</f>
        <v xml:space="preserve"> </v>
      </c>
      <c r="H1838" t="str">
        <f>IFERROR(VLOOKUP($A1838,file!$A$1:$AA$4236,MATCH(filter!H$2,file!$A$1:$AA$1,0),0)," ")</f>
        <v xml:space="preserve"> </v>
      </c>
      <c r="I1838" t="str">
        <f>IFERROR(VLOOKUP($A1838,file!$A$1:$AA$4236,MATCH(filter!I$2,file!$A$1:$AA$1,0),0)," ")</f>
        <v xml:space="preserve"> </v>
      </c>
      <c r="J1838" t="str">
        <f>IFERROR(VLOOKUP($A1838,file!$A$1:$AA$4236,MATCH(filter!J$2,file!$A$1:$AA$1,0),0)," ")</f>
        <v xml:space="preserve"> </v>
      </c>
      <c r="K1838" t="str">
        <f>IFERROR(VLOOKUP($A1838,file!$A$1:$AA$4236,MATCH(filter!K$2,file!$A$1:$AA$1,0),0)," ")</f>
        <v xml:space="preserve"> </v>
      </c>
      <c r="L1838" t="str">
        <f>IFERROR(VLOOKUP($A1838,file!$A$1:$AA$4236,MATCH(filter!L$2,file!$A$1:$AA$1,0),0)," ")</f>
        <v xml:space="preserve"> </v>
      </c>
      <c r="M1838" t="str">
        <f>IFERROR(VLOOKUP($A1838,file!$A$1:$AA$4236,MATCH(filter!M$2,file!$A$1:$AA$1,0),0)," ")</f>
        <v xml:space="preserve"> </v>
      </c>
      <c r="N1838" t="str">
        <f>IFERROR(VLOOKUP($A1838,file!$A$1:$AA$4236,MATCH(filter!N$2,file!$A$1:$AA$1,0),0)," ")</f>
        <v xml:space="preserve"> </v>
      </c>
      <c r="O1838" t="str">
        <f>IFERROR(VLOOKUP($A1838,file!$A$1:$AA$4236,MATCH(filter!O$2,file!$A$1:$AA$1,0),0)," ")</f>
        <v xml:space="preserve"> </v>
      </c>
      <c r="P1838" t="str">
        <f>IFERROR(VLOOKUP($A1838,file!$A$1:$AA$4236,MATCH(filter!P$2,file!$A$1:$AA$1,0),0)," ")</f>
        <v xml:space="preserve"> </v>
      </c>
      <c r="Q1838" t="str">
        <f>IFERROR(VLOOKUP($A1838,file!$A$1:$AA$4236,MATCH(filter!Q$2,file!$A$1:$AA$1,0),0)," ")</f>
        <v xml:space="preserve"> </v>
      </c>
      <c r="R1838" t="str">
        <f>IFERROR(VLOOKUP($A1838,file!$A$1:$AA$4236,MATCH(filter!R$2,file!$A$1:$AA$1,0),0)," ")</f>
        <v xml:space="preserve"> </v>
      </c>
      <c r="S1838" t="str">
        <f>IFERROR(VLOOKUP($A1838,file!$A$1:$AA$4236,MATCH(filter!S$2,file!$A$1:$AA$1,0),0)," ")</f>
        <v xml:space="preserve"> </v>
      </c>
      <c r="T1838" t="str">
        <f>IFERROR(VLOOKUP($A1838,file!$A$1:$AA$4236,MATCH(filter!T$2,file!$A$1:$AA$1,0),0)," ")</f>
        <v xml:space="preserve"> </v>
      </c>
      <c r="U1838" t="str">
        <f>IFERROR(VLOOKUP($A1838,file!$A$1:$AA$4236,MATCH(filter!U$2,file!$A$1:$AA$1,0),0)," ")</f>
        <v xml:space="preserve"> </v>
      </c>
      <c r="V1838" t="str">
        <f>IFERROR(VLOOKUP($A1838,file!$A$1:$AA$4236,MATCH(filter!V$2,file!$A$1:$AA$1,0),0)," ")</f>
        <v xml:space="preserve"> </v>
      </c>
      <c r="W1838" t="str">
        <f>IFERROR(VLOOKUP($A1838,file!$A$1:$AA$4236,MATCH(filter!W$2,file!$A$1:$AA$1,0),0)," ")</f>
        <v xml:space="preserve"> </v>
      </c>
      <c r="X1838" t="str">
        <f>IFERROR(VLOOKUP($A1838,file!$A$1:$AA$4236,MATCH(filter!X$2,file!$A$1:$AA$1,0),0)," ")</f>
        <v xml:space="preserve"> </v>
      </c>
      <c r="Y1838" t="str">
        <f>IFERROR(VLOOKUP($A1838,file!$A$1:$AA$4236,MATCH(filter!Y$2,file!$A$1:$AA$1,0),0)," ")</f>
        <v xml:space="preserve"> </v>
      </c>
      <c r="Z1838" t="str">
        <f>IFERROR(VLOOKUP($A1838,file!$A$1:$AA$4236,MATCH(filter!Z$2,file!$A$1:$AA$1,0),0)," ")</f>
        <v xml:space="preserve"> </v>
      </c>
      <c r="AA1838" t="str">
        <f>IFERROR(VLOOKUP($A1838,file!$A$1:$AA$4236,MATCH(filter!AA$2,file!$A$1:$AA$1,0),0)," ")</f>
        <v xml:space="preserve"> </v>
      </c>
    </row>
    <row r="1839" spans="2:27" x14ac:dyDescent="0.25">
      <c r="B1839" t="str">
        <f>IFERROR(VLOOKUP($A1839,file!$A$1:$AA$4236,MATCH(filter!B$2,file!$A$1:$AA$1,0),0)," ")</f>
        <v xml:space="preserve"> </v>
      </c>
      <c r="C1839" t="str">
        <f>IFERROR(VLOOKUP($A1839,file!$A$1:$AA$4236,MATCH(filter!C$2,file!$A$1:$AA$1,0),0)," ")</f>
        <v xml:space="preserve"> </v>
      </c>
      <c r="D1839" t="str">
        <f>IFERROR(VLOOKUP($A1839,file!$A$1:$AA$4236,MATCH(filter!D$2,file!$A$1:$AA$1,0),0)," ")</f>
        <v xml:space="preserve"> </v>
      </c>
      <c r="E1839" t="str">
        <f>IFERROR(VLOOKUP($A1839,file!$A$1:$AA$4236,MATCH(filter!E$2,file!$A$1:$AA$1,0),0)," ")</f>
        <v xml:space="preserve"> </v>
      </c>
      <c r="F1839" t="str">
        <f>IFERROR(VLOOKUP($A1839,file!$A$1:$AA$4236,MATCH(filter!F$2,file!$A$1:$AA$1,0),0)," ")</f>
        <v xml:space="preserve"> </v>
      </c>
      <c r="G1839" t="str">
        <f>IFERROR(VLOOKUP($A1839,file!$A$1:$AA$4236,MATCH(filter!G$2,file!$A$1:$AA$1,0),0)," ")</f>
        <v xml:space="preserve"> </v>
      </c>
      <c r="H1839" t="str">
        <f>IFERROR(VLOOKUP($A1839,file!$A$1:$AA$4236,MATCH(filter!H$2,file!$A$1:$AA$1,0),0)," ")</f>
        <v xml:space="preserve"> </v>
      </c>
      <c r="I1839" t="str">
        <f>IFERROR(VLOOKUP($A1839,file!$A$1:$AA$4236,MATCH(filter!I$2,file!$A$1:$AA$1,0),0)," ")</f>
        <v xml:space="preserve"> </v>
      </c>
      <c r="J1839" t="str">
        <f>IFERROR(VLOOKUP($A1839,file!$A$1:$AA$4236,MATCH(filter!J$2,file!$A$1:$AA$1,0),0)," ")</f>
        <v xml:space="preserve"> </v>
      </c>
      <c r="K1839" t="str">
        <f>IFERROR(VLOOKUP($A1839,file!$A$1:$AA$4236,MATCH(filter!K$2,file!$A$1:$AA$1,0),0)," ")</f>
        <v xml:space="preserve"> </v>
      </c>
      <c r="L1839" t="str">
        <f>IFERROR(VLOOKUP($A1839,file!$A$1:$AA$4236,MATCH(filter!L$2,file!$A$1:$AA$1,0),0)," ")</f>
        <v xml:space="preserve"> </v>
      </c>
      <c r="M1839" t="str">
        <f>IFERROR(VLOOKUP($A1839,file!$A$1:$AA$4236,MATCH(filter!M$2,file!$A$1:$AA$1,0),0)," ")</f>
        <v xml:space="preserve"> </v>
      </c>
      <c r="N1839" t="str">
        <f>IFERROR(VLOOKUP($A1839,file!$A$1:$AA$4236,MATCH(filter!N$2,file!$A$1:$AA$1,0),0)," ")</f>
        <v xml:space="preserve"> </v>
      </c>
      <c r="O1839" t="str">
        <f>IFERROR(VLOOKUP($A1839,file!$A$1:$AA$4236,MATCH(filter!O$2,file!$A$1:$AA$1,0),0)," ")</f>
        <v xml:space="preserve"> </v>
      </c>
      <c r="P1839" t="str">
        <f>IFERROR(VLOOKUP($A1839,file!$A$1:$AA$4236,MATCH(filter!P$2,file!$A$1:$AA$1,0),0)," ")</f>
        <v xml:space="preserve"> </v>
      </c>
      <c r="Q1839" t="str">
        <f>IFERROR(VLOOKUP($A1839,file!$A$1:$AA$4236,MATCH(filter!Q$2,file!$A$1:$AA$1,0),0)," ")</f>
        <v xml:space="preserve"> </v>
      </c>
      <c r="R1839" t="str">
        <f>IFERROR(VLOOKUP($A1839,file!$A$1:$AA$4236,MATCH(filter!R$2,file!$A$1:$AA$1,0),0)," ")</f>
        <v xml:space="preserve"> </v>
      </c>
      <c r="S1839" t="str">
        <f>IFERROR(VLOOKUP($A1839,file!$A$1:$AA$4236,MATCH(filter!S$2,file!$A$1:$AA$1,0),0)," ")</f>
        <v xml:space="preserve"> </v>
      </c>
      <c r="T1839" t="str">
        <f>IFERROR(VLOOKUP($A1839,file!$A$1:$AA$4236,MATCH(filter!T$2,file!$A$1:$AA$1,0),0)," ")</f>
        <v xml:space="preserve"> </v>
      </c>
      <c r="U1839" t="str">
        <f>IFERROR(VLOOKUP($A1839,file!$A$1:$AA$4236,MATCH(filter!U$2,file!$A$1:$AA$1,0),0)," ")</f>
        <v xml:space="preserve"> </v>
      </c>
      <c r="V1839" t="str">
        <f>IFERROR(VLOOKUP($A1839,file!$A$1:$AA$4236,MATCH(filter!V$2,file!$A$1:$AA$1,0),0)," ")</f>
        <v xml:space="preserve"> </v>
      </c>
      <c r="W1839" t="str">
        <f>IFERROR(VLOOKUP($A1839,file!$A$1:$AA$4236,MATCH(filter!W$2,file!$A$1:$AA$1,0),0)," ")</f>
        <v xml:space="preserve"> </v>
      </c>
      <c r="X1839" t="str">
        <f>IFERROR(VLOOKUP($A1839,file!$A$1:$AA$4236,MATCH(filter!X$2,file!$A$1:$AA$1,0),0)," ")</f>
        <v xml:space="preserve"> </v>
      </c>
      <c r="Y1839" t="str">
        <f>IFERROR(VLOOKUP($A1839,file!$A$1:$AA$4236,MATCH(filter!Y$2,file!$A$1:$AA$1,0),0)," ")</f>
        <v xml:space="preserve"> </v>
      </c>
      <c r="Z1839" t="str">
        <f>IFERROR(VLOOKUP($A1839,file!$A$1:$AA$4236,MATCH(filter!Z$2,file!$A$1:$AA$1,0),0)," ")</f>
        <v xml:space="preserve"> </v>
      </c>
      <c r="AA1839" t="str">
        <f>IFERROR(VLOOKUP($A1839,file!$A$1:$AA$4236,MATCH(filter!AA$2,file!$A$1:$AA$1,0),0)," ")</f>
        <v xml:space="preserve"> </v>
      </c>
    </row>
    <row r="1840" spans="2:27" x14ac:dyDescent="0.25">
      <c r="B1840" t="str">
        <f>IFERROR(VLOOKUP($A1840,file!$A$1:$AA$4236,MATCH(filter!B$2,file!$A$1:$AA$1,0),0)," ")</f>
        <v xml:space="preserve"> </v>
      </c>
      <c r="C1840" t="str">
        <f>IFERROR(VLOOKUP($A1840,file!$A$1:$AA$4236,MATCH(filter!C$2,file!$A$1:$AA$1,0),0)," ")</f>
        <v xml:space="preserve"> </v>
      </c>
      <c r="D1840" t="str">
        <f>IFERROR(VLOOKUP($A1840,file!$A$1:$AA$4236,MATCH(filter!D$2,file!$A$1:$AA$1,0),0)," ")</f>
        <v xml:space="preserve"> </v>
      </c>
      <c r="E1840" t="str">
        <f>IFERROR(VLOOKUP($A1840,file!$A$1:$AA$4236,MATCH(filter!E$2,file!$A$1:$AA$1,0),0)," ")</f>
        <v xml:space="preserve"> </v>
      </c>
      <c r="F1840" t="str">
        <f>IFERROR(VLOOKUP($A1840,file!$A$1:$AA$4236,MATCH(filter!F$2,file!$A$1:$AA$1,0),0)," ")</f>
        <v xml:space="preserve"> </v>
      </c>
      <c r="G1840" t="str">
        <f>IFERROR(VLOOKUP($A1840,file!$A$1:$AA$4236,MATCH(filter!G$2,file!$A$1:$AA$1,0),0)," ")</f>
        <v xml:space="preserve"> </v>
      </c>
      <c r="H1840" t="str">
        <f>IFERROR(VLOOKUP($A1840,file!$A$1:$AA$4236,MATCH(filter!H$2,file!$A$1:$AA$1,0),0)," ")</f>
        <v xml:space="preserve"> </v>
      </c>
      <c r="I1840" t="str">
        <f>IFERROR(VLOOKUP($A1840,file!$A$1:$AA$4236,MATCH(filter!I$2,file!$A$1:$AA$1,0),0)," ")</f>
        <v xml:space="preserve"> </v>
      </c>
      <c r="J1840" t="str">
        <f>IFERROR(VLOOKUP($A1840,file!$A$1:$AA$4236,MATCH(filter!J$2,file!$A$1:$AA$1,0),0)," ")</f>
        <v xml:space="preserve"> </v>
      </c>
      <c r="K1840" t="str">
        <f>IFERROR(VLOOKUP($A1840,file!$A$1:$AA$4236,MATCH(filter!K$2,file!$A$1:$AA$1,0),0)," ")</f>
        <v xml:space="preserve"> </v>
      </c>
      <c r="L1840" t="str">
        <f>IFERROR(VLOOKUP($A1840,file!$A$1:$AA$4236,MATCH(filter!L$2,file!$A$1:$AA$1,0),0)," ")</f>
        <v xml:space="preserve"> </v>
      </c>
      <c r="M1840" t="str">
        <f>IFERROR(VLOOKUP($A1840,file!$A$1:$AA$4236,MATCH(filter!M$2,file!$A$1:$AA$1,0),0)," ")</f>
        <v xml:space="preserve"> </v>
      </c>
      <c r="N1840" t="str">
        <f>IFERROR(VLOOKUP($A1840,file!$A$1:$AA$4236,MATCH(filter!N$2,file!$A$1:$AA$1,0),0)," ")</f>
        <v xml:space="preserve"> </v>
      </c>
      <c r="O1840" t="str">
        <f>IFERROR(VLOOKUP($A1840,file!$A$1:$AA$4236,MATCH(filter!O$2,file!$A$1:$AA$1,0),0)," ")</f>
        <v xml:space="preserve"> </v>
      </c>
      <c r="P1840" t="str">
        <f>IFERROR(VLOOKUP($A1840,file!$A$1:$AA$4236,MATCH(filter!P$2,file!$A$1:$AA$1,0),0)," ")</f>
        <v xml:space="preserve"> </v>
      </c>
      <c r="Q1840" t="str">
        <f>IFERROR(VLOOKUP($A1840,file!$A$1:$AA$4236,MATCH(filter!Q$2,file!$A$1:$AA$1,0),0)," ")</f>
        <v xml:space="preserve"> </v>
      </c>
      <c r="R1840" t="str">
        <f>IFERROR(VLOOKUP($A1840,file!$A$1:$AA$4236,MATCH(filter!R$2,file!$A$1:$AA$1,0),0)," ")</f>
        <v xml:space="preserve"> </v>
      </c>
      <c r="S1840" t="str">
        <f>IFERROR(VLOOKUP($A1840,file!$A$1:$AA$4236,MATCH(filter!S$2,file!$A$1:$AA$1,0),0)," ")</f>
        <v xml:space="preserve"> </v>
      </c>
      <c r="T1840" t="str">
        <f>IFERROR(VLOOKUP($A1840,file!$A$1:$AA$4236,MATCH(filter!T$2,file!$A$1:$AA$1,0),0)," ")</f>
        <v xml:space="preserve"> </v>
      </c>
      <c r="U1840" t="str">
        <f>IFERROR(VLOOKUP($A1840,file!$A$1:$AA$4236,MATCH(filter!U$2,file!$A$1:$AA$1,0),0)," ")</f>
        <v xml:space="preserve"> </v>
      </c>
      <c r="V1840" t="str">
        <f>IFERROR(VLOOKUP($A1840,file!$A$1:$AA$4236,MATCH(filter!V$2,file!$A$1:$AA$1,0),0)," ")</f>
        <v xml:space="preserve"> </v>
      </c>
      <c r="W1840" t="str">
        <f>IFERROR(VLOOKUP($A1840,file!$A$1:$AA$4236,MATCH(filter!W$2,file!$A$1:$AA$1,0),0)," ")</f>
        <v xml:space="preserve"> </v>
      </c>
      <c r="X1840" t="str">
        <f>IFERROR(VLOOKUP($A1840,file!$A$1:$AA$4236,MATCH(filter!X$2,file!$A$1:$AA$1,0),0)," ")</f>
        <v xml:space="preserve"> </v>
      </c>
      <c r="Y1840" t="str">
        <f>IFERROR(VLOOKUP($A1840,file!$A$1:$AA$4236,MATCH(filter!Y$2,file!$A$1:$AA$1,0),0)," ")</f>
        <v xml:space="preserve"> </v>
      </c>
      <c r="Z1840" t="str">
        <f>IFERROR(VLOOKUP($A1840,file!$A$1:$AA$4236,MATCH(filter!Z$2,file!$A$1:$AA$1,0),0)," ")</f>
        <v xml:space="preserve"> </v>
      </c>
      <c r="AA1840" t="str">
        <f>IFERROR(VLOOKUP($A1840,file!$A$1:$AA$4236,MATCH(filter!AA$2,file!$A$1:$AA$1,0),0)," ")</f>
        <v xml:space="preserve"> </v>
      </c>
    </row>
    <row r="1841" spans="2:27" x14ac:dyDescent="0.25">
      <c r="B1841" t="str">
        <f>IFERROR(VLOOKUP($A1841,file!$A$1:$AA$4236,MATCH(filter!B$2,file!$A$1:$AA$1,0),0)," ")</f>
        <v xml:space="preserve"> </v>
      </c>
      <c r="C1841" t="str">
        <f>IFERROR(VLOOKUP($A1841,file!$A$1:$AA$4236,MATCH(filter!C$2,file!$A$1:$AA$1,0),0)," ")</f>
        <v xml:space="preserve"> </v>
      </c>
      <c r="D1841" t="str">
        <f>IFERROR(VLOOKUP($A1841,file!$A$1:$AA$4236,MATCH(filter!D$2,file!$A$1:$AA$1,0),0)," ")</f>
        <v xml:space="preserve"> </v>
      </c>
      <c r="E1841" t="str">
        <f>IFERROR(VLOOKUP($A1841,file!$A$1:$AA$4236,MATCH(filter!E$2,file!$A$1:$AA$1,0),0)," ")</f>
        <v xml:space="preserve"> </v>
      </c>
      <c r="F1841" t="str">
        <f>IFERROR(VLOOKUP($A1841,file!$A$1:$AA$4236,MATCH(filter!F$2,file!$A$1:$AA$1,0),0)," ")</f>
        <v xml:space="preserve"> </v>
      </c>
      <c r="G1841" t="str">
        <f>IFERROR(VLOOKUP($A1841,file!$A$1:$AA$4236,MATCH(filter!G$2,file!$A$1:$AA$1,0),0)," ")</f>
        <v xml:space="preserve"> </v>
      </c>
      <c r="H1841" t="str">
        <f>IFERROR(VLOOKUP($A1841,file!$A$1:$AA$4236,MATCH(filter!H$2,file!$A$1:$AA$1,0),0)," ")</f>
        <v xml:space="preserve"> </v>
      </c>
      <c r="I1841" t="str">
        <f>IFERROR(VLOOKUP($A1841,file!$A$1:$AA$4236,MATCH(filter!I$2,file!$A$1:$AA$1,0),0)," ")</f>
        <v xml:space="preserve"> </v>
      </c>
      <c r="J1841" t="str">
        <f>IFERROR(VLOOKUP($A1841,file!$A$1:$AA$4236,MATCH(filter!J$2,file!$A$1:$AA$1,0),0)," ")</f>
        <v xml:space="preserve"> </v>
      </c>
      <c r="K1841" t="str">
        <f>IFERROR(VLOOKUP($A1841,file!$A$1:$AA$4236,MATCH(filter!K$2,file!$A$1:$AA$1,0),0)," ")</f>
        <v xml:space="preserve"> </v>
      </c>
      <c r="L1841" t="str">
        <f>IFERROR(VLOOKUP($A1841,file!$A$1:$AA$4236,MATCH(filter!L$2,file!$A$1:$AA$1,0),0)," ")</f>
        <v xml:space="preserve"> </v>
      </c>
      <c r="M1841" t="str">
        <f>IFERROR(VLOOKUP($A1841,file!$A$1:$AA$4236,MATCH(filter!M$2,file!$A$1:$AA$1,0),0)," ")</f>
        <v xml:space="preserve"> </v>
      </c>
      <c r="N1841" t="str">
        <f>IFERROR(VLOOKUP($A1841,file!$A$1:$AA$4236,MATCH(filter!N$2,file!$A$1:$AA$1,0),0)," ")</f>
        <v xml:space="preserve"> </v>
      </c>
      <c r="O1841" t="str">
        <f>IFERROR(VLOOKUP($A1841,file!$A$1:$AA$4236,MATCH(filter!O$2,file!$A$1:$AA$1,0),0)," ")</f>
        <v xml:space="preserve"> </v>
      </c>
      <c r="P1841" t="str">
        <f>IFERROR(VLOOKUP($A1841,file!$A$1:$AA$4236,MATCH(filter!P$2,file!$A$1:$AA$1,0),0)," ")</f>
        <v xml:space="preserve"> </v>
      </c>
      <c r="Q1841" t="str">
        <f>IFERROR(VLOOKUP($A1841,file!$A$1:$AA$4236,MATCH(filter!Q$2,file!$A$1:$AA$1,0),0)," ")</f>
        <v xml:space="preserve"> </v>
      </c>
      <c r="R1841" t="str">
        <f>IFERROR(VLOOKUP($A1841,file!$A$1:$AA$4236,MATCH(filter!R$2,file!$A$1:$AA$1,0),0)," ")</f>
        <v xml:space="preserve"> </v>
      </c>
      <c r="S1841" t="str">
        <f>IFERROR(VLOOKUP($A1841,file!$A$1:$AA$4236,MATCH(filter!S$2,file!$A$1:$AA$1,0),0)," ")</f>
        <v xml:space="preserve"> </v>
      </c>
      <c r="T1841" t="str">
        <f>IFERROR(VLOOKUP($A1841,file!$A$1:$AA$4236,MATCH(filter!T$2,file!$A$1:$AA$1,0),0)," ")</f>
        <v xml:space="preserve"> </v>
      </c>
      <c r="U1841" t="str">
        <f>IFERROR(VLOOKUP($A1841,file!$A$1:$AA$4236,MATCH(filter!U$2,file!$A$1:$AA$1,0),0)," ")</f>
        <v xml:space="preserve"> </v>
      </c>
      <c r="V1841" t="str">
        <f>IFERROR(VLOOKUP($A1841,file!$A$1:$AA$4236,MATCH(filter!V$2,file!$A$1:$AA$1,0),0)," ")</f>
        <v xml:space="preserve"> </v>
      </c>
      <c r="W1841" t="str">
        <f>IFERROR(VLOOKUP($A1841,file!$A$1:$AA$4236,MATCH(filter!W$2,file!$A$1:$AA$1,0),0)," ")</f>
        <v xml:space="preserve"> </v>
      </c>
      <c r="X1841" t="str">
        <f>IFERROR(VLOOKUP($A1841,file!$A$1:$AA$4236,MATCH(filter!X$2,file!$A$1:$AA$1,0),0)," ")</f>
        <v xml:space="preserve"> </v>
      </c>
      <c r="Y1841" t="str">
        <f>IFERROR(VLOOKUP($A1841,file!$A$1:$AA$4236,MATCH(filter!Y$2,file!$A$1:$AA$1,0),0)," ")</f>
        <v xml:space="preserve"> </v>
      </c>
      <c r="Z1841" t="str">
        <f>IFERROR(VLOOKUP($A1841,file!$A$1:$AA$4236,MATCH(filter!Z$2,file!$A$1:$AA$1,0),0)," ")</f>
        <v xml:space="preserve"> </v>
      </c>
      <c r="AA1841" t="str">
        <f>IFERROR(VLOOKUP($A1841,file!$A$1:$AA$4236,MATCH(filter!AA$2,file!$A$1:$AA$1,0),0)," ")</f>
        <v xml:space="preserve"> </v>
      </c>
    </row>
    <row r="1842" spans="2:27" x14ac:dyDescent="0.25">
      <c r="B1842" t="str">
        <f>IFERROR(VLOOKUP($A1842,file!$A$1:$AA$4236,MATCH(filter!B$2,file!$A$1:$AA$1,0),0)," ")</f>
        <v xml:space="preserve"> </v>
      </c>
      <c r="C1842" t="str">
        <f>IFERROR(VLOOKUP($A1842,file!$A$1:$AA$4236,MATCH(filter!C$2,file!$A$1:$AA$1,0),0)," ")</f>
        <v xml:space="preserve"> </v>
      </c>
      <c r="D1842" t="str">
        <f>IFERROR(VLOOKUP($A1842,file!$A$1:$AA$4236,MATCH(filter!D$2,file!$A$1:$AA$1,0),0)," ")</f>
        <v xml:space="preserve"> </v>
      </c>
      <c r="E1842" t="str">
        <f>IFERROR(VLOOKUP($A1842,file!$A$1:$AA$4236,MATCH(filter!E$2,file!$A$1:$AA$1,0),0)," ")</f>
        <v xml:space="preserve"> </v>
      </c>
      <c r="F1842" t="str">
        <f>IFERROR(VLOOKUP($A1842,file!$A$1:$AA$4236,MATCH(filter!F$2,file!$A$1:$AA$1,0),0)," ")</f>
        <v xml:space="preserve"> </v>
      </c>
      <c r="G1842" t="str">
        <f>IFERROR(VLOOKUP($A1842,file!$A$1:$AA$4236,MATCH(filter!G$2,file!$A$1:$AA$1,0),0)," ")</f>
        <v xml:space="preserve"> </v>
      </c>
      <c r="H1842" t="str">
        <f>IFERROR(VLOOKUP($A1842,file!$A$1:$AA$4236,MATCH(filter!H$2,file!$A$1:$AA$1,0),0)," ")</f>
        <v xml:space="preserve"> </v>
      </c>
      <c r="I1842" t="str">
        <f>IFERROR(VLOOKUP($A1842,file!$A$1:$AA$4236,MATCH(filter!I$2,file!$A$1:$AA$1,0),0)," ")</f>
        <v xml:space="preserve"> </v>
      </c>
      <c r="J1842" t="str">
        <f>IFERROR(VLOOKUP($A1842,file!$A$1:$AA$4236,MATCH(filter!J$2,file!$A$1:$AA$1,0),0)," ")</f>
        <v xml:space="preserve"> </v>
      </c>
      <c r="K1842" t="str">
        <f>IFERROR(VLOOKUP($A1842,file!$A$1:$AA$4236,MATCH(filter!K$2,file!$A$1:$AA$1,0),0)," ")</f>
        <v xml:space="preserve"> </v>
      </c>
      <c r="L1842" t="str">
        <f>IFERROR(VLOOKUP($A1842,file!$A$1:$AA$4236,MATCH(filter!L$2,file!$A$1:$AA$1,0),0)," ")</f>
        <v xml:space="preserve"> </v>
      </c>
      <c r="M1842" t="str">
        <f>IFERROR(VLOOKUP($A1842,file!$A$1:$AA$4236,MATCH(filter!M$2,file!$A$1:$AA$1,0),0)," ")</f>
        <v xml:space="preserve"> </v>
      </c>
      <c r="N1842" t="str">
        <f>IFERROR(VLOOKUP($A1842,file!$A$1:$AA$4236,MATCH(filter!N$2,file!$A$1:$AA$1,0),0)," ")</f>
        <v xml:space="preserve"> </v>
      </c>
      <c r="O1842" t="str">
        <f>IFERROR(VLOOKUP($A1842,file!$A$1:$AA$4236,MATCH(filter!O$2,file!$A$1:$AA$1,0),0)," ")</f>
        <v xml:space="preserve"> </v>
      </c>
      <c r="P1842" t="str">
        <f>IFERROR(VLOOKUP($A1842,file!$A$1:$AA$4236,MATCH(filter!P$2,file!$A$1:$AA$1,0),0)," ")</f>
        <v xml:space="preserve"> </v>
      </c>
      <c r="Q1842" t="str">
        <f>IFERROR(VLOOKUP($A1842,file!$A$1:$AA$4236,MATCH(filter!Q$2,file!$A$1:$AA$1,0),0)," ")</f>
        <v xml:space="preserve"> </v>
      </c>
      <c r="R1842" t="str">
        <f>IFERROR(VLOOKUP($A1842,file!$A$1:$AA$4236,MATCH(filter!R$2,file!$A$1:$AA$1,0),0)," ")</f>
        <v xml:space="preserve"> </v>
      </c>
      <c r="S1842" t="str">
        <f>IFERROR(VLOOKUP($A1842,file!$A$1:$AA$4236,MATCH(filter!S$2,file!$A$1:$AA$1,0),0)," ")</f>
        <v xml:space="preserve"> </v>
      </c>
      <c r="T1842" t="str">
        <f>IFERROR(VLOOKUP($A1842,file!$A$1:$AA$4236,MATCH(filter!T$2,file!$A$1:$AA$1,0),0)," ")</f>
        <v xml:space="preserve"> </v>
      </c>
      <c r="U1842" t="str">
        <f>IFERROR(VLOOKUP($A1842,file!$A$1:$AA$4236,MATCH(filter!U$2,file!$A$1:$AA$1,0),0)," ")</f>
        <v xml:space="preserve"> </v>
      </c>
      <c r="V1842" t="str">
        <f>IFERROR(VLOOKUP($A1842,file!$A$1:$AA$4236,MATCH(filter!V$2,file!$A$1:$AA$1,0),0)," ")</f>
        <v xml:space="preserve"> </v>
      </c>
      <c r="W1842" t="str">
        <f>IFERROR(VLOOKUP($A1842,file!$A$1:$AA$4236,MATCH(filter!W$2,file!$A$1:$AA$1,0),0)," ")</f>
        <v xml:space="preserve"> </v>
      </c>
      <c r="X1842" t="str">
        <f>IFERROR(VLOOKUP($A1842,file!$A$1:$AA$4236,MATCH(filter!X$2,file!$A$1:$AA$1,0),0)," ")</f>
        <v xml:space="preserve"> </v>
      </c>
      <c r="Y1842" t="str">
        <f>IFERROR(VLOOKUP($A1842,file!$A$1:$AA$4236,MATCH(filter!Y$2,file!$A$1:$AA$1,0),0)," ")</f>
        <v xml:space="preserve"> </v>
      </c>
      <c r="Z1842" t="str">
        <f>IFERROR(VLOOKUP($A1842,file!$A$1:$AA$4236,MATCH(filter!Z$2,file!$A$1:$AA$1,0),0)," ")</f>
        <v xml:space="preserve"> </v>
      </c>
      <c r="AA1842" t="str">
        <f>IFERROR(VLOOKUP($A1842,file!$A$1:$AA$4236,MATCH(filter!AA$2,file!$A$1:$AA$1,0),0)," ")</f>
        <v xml:space="preserve"> </v>
      </c>
    </row>
    <row r="1843" spans="2:27" x14ac:dyDescent="0.25">
      <c r="B1843" t="str">
        <f>IFERROR(VLOOKUP($A1843,file!$A$1:$AA$4236,MATCH(filter!B$2,file!$A$1:$AA$1,0),0)," ")</f>
        <v xml:space="preserve"> </v>
      </c>
      <c r="C1843" t="str">
        <f>IFERROR(VLOOKUP($A1843,file!$A$1:$AA$4236,MATCH(filter!C$2,file!$A$1:$AA$1,0),0)," ")</f>
        <v xml:space="preserve"> </v>
      </c>
      <c r="D1843" t="str">
        <f>IFERROR(VLOOKUP($A1843,file!$A$1:$AA$4236,MATCH(filter!D$2,file!$A$1:$AA$1,0),0)," ")</f>
        <v xml:space="preserve"> </v>
      </c>
      <c r="E1843" t="str">
        <f>IFERROR(VLOOKUP($A1843,file!$A$1:$AA$4236,MATCH(filter!E$2,file!$A$1:$AA$1,0),0)," ")</f>
        <v xml:space="preserve"> </v>
      </c>
      <c r="F1843" t="str">
        <f>IFERROR(VLOOKUP($A1843,file!$A$1:$AA$4236,MATCH(filter!F$2,file!$A$1:$AA$1,0),0)," ")</f>
        <v xml:space="preserve"> </v>
      </c>
      <c r="G1843" t="str">
        <f>IFERROR(VLOOKUP($A1843,file!$A$1:$AA$4236,MATCH(filter!G$2,file!$A$1:$AA$1,0),0)," ")</f>
        <v xml:space="preserve"> </v>
      </c>
      <c r="H1843" t="str">
        <f>IFERROR(VLOOKUP($A1843,file!$A$1:$AA$4236,MATCH(filter!H$2,file!$A$1:$AA$1,0),0)," ")</f>
        <v xml:space="preserve"> </v>
      </c>
      <c r="I1843" t="str">
        <f>IFERROR(VLOOKUP($A1843,file!$A$1:$AA$4236,MATCH(filter!I$2,file!$A$1:$AA$1,0),0)," ")</f>
        <v xml:space="preserve"> </v>
      </c>
      <c r="J1843" t="str">
        <f>IFERROR(VLOOKUP($A1843,file!$A$1:$AA$4236,MATCH(filter!J$2,file!$A$1:$AA$1,0),0)," ")</f>
        <v xml:space="preserve"> </v>
      </c>
      <c r="K1843" t="str">
        <f>IFERROR(VLOOKUP($A1843,file!$A$1:$AA$4236,MATCH(filter!K$2,file!$A$1:$AA$1,0),0)," ")</f>
        <v xml:space="preserve"> </v>
      </c>
      <c r="L1843" t="str">
        <f>IFERROR(VLOOKUP($A1843,file!$A$1:$AA$4236,MATCH(filter!L$2,file!$A$1:$AA$1,0),0)," ")</f>
        <v xml:space="preserve"> </v>
      </c>
      <c r="M1843" t="str">
        <f>IFERROR(VLOOKUP($A1843,file!$A$1:$AA$4236,MATCH(filter!M$2,file!$A$1:$AA$1,0),0)," ")</f>
        <v xml:space="preserve"> </v>
      </c>
      <c r="N1843" t="str">
        <f>IFERROR(VLOOKUP($A1843,file!$A$1:$AA$4236,MATCH(filter!N$2,file!$A$1:$AA$1,0),0)," ")</f>
        <v xml:space="preserve"> </v>
      </c>
      <c r="O1843" t="str">
        <f>IFERROR(VLOOKUP($A1843,file!$A$1:$AA$4236,MATCH(filter!O$2,file!$A$1:$AA$1,0),0)," ")</f>
        <v xml:space="preserve"> </v>
      </c>
      <c r="P1843" t="str">
        <f>IFERROR(VLOOKUP($A1843,file!$A$1:$AA$4236,MATCH(filter!P$2,file!$A$1:$AA$1,0),0)," ")</f>
        <v xml:space="preserve"> </v>
      </c>
      <c r="Q1843" t="str">
        <f>IFERROR(VLOOKUP($A1843,file!$A$1:$AA$4236,MATCH(filter!Q$2,file!$A$1:$AA$1,0),0)," ")</f>
        <v xml:space="preserve"> </v>
      </c>
      <c r="R1843" t="str">
        <f>IFERROR(VLOOKUP($A1843,file!$A$1:$AA$4236,MATCH(filter!R$2,file!$A$1:$AA$1,0),0)," ")</f>
        <v xml:space="preserve"> </v>
      </c>
      <c r="S1843" t="str">
        <f>IFERROR(VLOOKUP($A1843,file!$A$1:$AA$4236,MATCH(filter!S$2,file!$A$1:$AA$1,0),0)," ")</f>
        <v xml:space="preserve"> </v>
      </c>
      <c r="T1843" t="str">
        <f>IFERROR(VLOOKUP($A1843,file!$A$1:$AA$4236,MATCH(filter!T$2,file!$A$1:$AA$1,0),0)," ")</f>
        <v xml:space="preserve"> </v>
      </c>
      <c r="U1843" t="str">
        <f>IFERROR(VLOOKUP($A1843,file!$A$1:$AA$4236,MATCH(filter!U$2,file!$A$1:$AA$1,0),0)," ")</f>
        <v xml:space="preserve"> </v>
      </c>
      <c r="V1843" t="str">
        <f>IFERROR(VLOOKUP($A1843,file!$A$1:$AA$4236,MATCH(filter!V$2,file!$A$1:$AA$1,0),0)," ")</f>
        <v xml:space="preserve"> </v>
      </c>
      <c r="W1843" t="str">
        <f>IFERROR(VLOOKUP($A1843,file!$A$1:$AA$4236,MATCH(filter!W$2,file!$A$1:$AA$1,0),0)," ")</f>
        <v xml:space="preserve"> </v>
      </c>
      <c r="X1843" t="str">
        <f>IFERROR(VLOOKUP($A1843,file!$A$1:$AA$4236,MATCH(filter!X$2,file!$A$1:$AA$1,0),0)," ")</f>
        <v xml:space="preserve"> </v>
      </c>
      <c r="Y1843" t="str">
        <f>IFERROR(VLOOKUP($A1843,file!$A$1:$AA$4236,MATCH(filter!Y$2,file!$A$1:$AA$1,0),0)," ")</f>
        <v xml:space="preserve"> </v>
      </c>
      <c r="Z1843" t="str">
        <f>IFERROR(VLOOKUP($A1843,file!$A$1:$AA$4236,MATCH(filter!Z$2,file!$A$1:$AA$1,0),0)," ")</f>
        <v xml:space="preserve"> </v>
      </c>
      <c r="AA1843" t="str">
        <f>IFERROR(VLOOKUP($A1843,file!$A$1:$AA$4236,MATCH(filter!AA$2,file!$A$1:$AA$1,0),0)," ")</f>
        <v xml:space="preserve"> </v>
      </c>
    </row>
    <row r="1844" spans="2:27" x14ac:dyDescent="0.25">
      <c r="B1844" t="str">
        <f>IFERROR(VLOOKUP($A1844,file!$A$1:$AA$4236,MATCH(filter!B$2,file!$A$1:$AA$1,0),0)," ")</f>
        <v xml:space="preserve"> </v>
      </c>
      <c r="C1844" t="str">
        <f>IFERROR(VLOOKUP($A1844,file!$A$1:$AA$4236,MATCH(filter!C$2,file!$A$1:$AA$1,0),0)," ")</f>
        <v xml:space="preserve"> </v>
      </c>
      <c r="D1844" t="str">
        <f>IFERROR(VLOOKUP($A1844,file!$A$1:$AA$4236,MATCH(filter!D$2,file!$A$1:$AA$1,0),0)," ")</f>
        <v xml:space="preserve"> </v>
      </c>
      <c r="E1844" t="str">
        <f>IFERROR(VLOOKUP($A1844,file!$A$1:$AA$4236,MATCH(filter!E$2,file!$A$1:$AA$1,0),0)," ")</f>
        <v xml:space="preserve"> </v>
      </c>
      <c r="F1844" t="str">
        <f>IFERROR(VLOOKUP($A1844,file!$A$1:$AA$4236,MATCH(filter!F$2,file!$A$1:$AA$1,0),0)," ")</f>
        <v xml:space="preserve"> </v>
      </c>
      <c r="G1844" t="str">
        <f>IFERROR(VLOOKUP($A1844,file!$A$1:$AA$4236,MATCH(filter!G$2,file!$A$1:$AA$1,0),0)," ")</f>
        <v xml:space="preserve"> </v>
      </c>
      <c r="H1844" t="str">
        <f>IFERROR(VLOOKUP($A1844,file!$A$1:$AA$4236,MATCH(filter!H$2,file!$A$1:$AA$1,0),0)," ")</f>
        <v xml:space="preserve"> </v>
      </c>
      <c r="I1844" t="str">
        <f>IFERROR(VLOOKUP($A1844,file!$A$1:$AA$4236,MATCH(filter!I$2,file!$A$1:$AA$1,0),0)," ")</f>
        <v xml:space="preserve"> </v>
      </c>
      <c r="J1844" t="str">
        <f>IFERROR(VLOOKUP($A1844,file!$A$1:$AA$4236,MATCH(filter!J$2,file!$A$1:$AA$1,0),0)," ")</f>
        <v xml:space="preserve"> </v>
      </c>
      <c r="K1844" t="str">
        <f>IFERROR(VLOOKUP($A1844,file!$A$1:$AA$4236,MATCH(filter!K$2,file!$A$1:$AA$1,0),0)," ")</f>
        <v xml:space="preserve"> </v>
      </c>
      <c r="L1844" t="str">
        <f>IFERROR(VLOOKUP($A1844,file!$A$1:$AA$4236,MATCH(filter!L$2,file!$A$1:$AA$1,0),0)," ")</f>
        <v xml:space="preserve"> </v>
      </c>
      <c r="M1844" t="str">
        <f>IFERROR(VLOOKUP($A1844,file!$A$1:$AA$4236,MATCH(filter!M$2,file!$A$1:$AA$1,0),0)," ")</f>
        <v xml:space="preserve"> </v>
      </c>
      <c r="N1844" t="str">
        <f>IFERROR(VLOOKUP($A1844,file!$A$1:$AA$4236,MATCH(filter!N$2,file!$A$1:$AA$1,0),0)," ")</f>
        <v xml:space="preserve"> </v>
      </c>
      <c r="O1844" t="str">
        <f>IFERROR(VLOOKUP($A1844,file!$A$1:$AA$4236,MATCH(filter!O$2,file!$A$1:$AA$1,0),0)," ")</f>
        <v xml:space="preserve"> </v>
      </c>
      <c r="P1844" t="str">
        <f>IFERROR(VLOOKUP($A1844,file!$A$1:$AA$4236,MATCH(filter!P$2,file!$A$1:$AA$1,0),0)," ")</f>
        <v xml:space="preserve"> </v>
      </c>
      <c r="Q1844" t="str">
        <f>IFERROR(VLOOKUP($A1844,file!$A$1:$AA$4236,MATCH(filter!Q$2,file!$A$1:$AA$1,0),0)," ")</f>
        <v xml:space="preserve"> </v>
      </c>
      <c r="R1844" t="str">
        <f>IFERROR(VLOOKUP($A1844,file!$A$1:$AA$4236,MATCH(filter!R$2,file!$A$1:$AA$1,0),0)," ")</f>
        <v xml:space="preserve"> </v>
      </c>
      <c r="S1844" t="str">
        <f>IFERROR(VLOOKUP($A1844,file!$A$1:$AA$4236,MATCH(filter!S$2,file!$A$1:$AA$1,0),0)," ")</f>
        <v xml:space="preserve"> </v>
      </c>
      <c r="T1844" t="str">
        <f>IFERROR(VLOOKUP($A1844,file!$A$1:$AA$4236,MATCH(filter!T$2,file!$A$1:$AA$1,0),0)," ")</f>
        <v xml:space="preserve"> </v>
      </c>
      <c r="U1844" t="str">
        <f>IFERROR(VLOOKUP($A1844,file!$A$1:$AA$4236,MATCH(filter!U$2,file!$A$1:$AA$1,0),0)," ")</f>
        <v xml:space="preserve"> </v>
      </c>
      <c r="V1844" t="str">
        <f>IFERROR(VLOOKUP($A1844,file!$A$1:$AA$4236,MATCH(filter!V$2,file!$A$1:$AA$1,0),0)," ")</f>
        <v xml:space="preserve"> </v>
      </c>
      <c r="W1844" t="str">
        <f>IFERROR(VLOOKUP($A1844,file!$A$1:$AA$4236,MATCH(filter!W$2,file!$A$1:$AA$1,0),0)," ")</f>
        <v xml:space="preserve"> </v>
      </c>
      <c r="X1844" t="str">
        <f>IFERROR(VLOOKUP($A1844,file!$A$1:$AA$4236,MATCH(filter!X$2,file!$A$1:$AA$1,0),0)," ")</f>
        <v xml:space="preserve"> </v>
      </c>
      <c r="Y1844" t="str">
        <f>IFERROR(VLOOKUP($A1844,file!$A$1:$AA$4236,MATCH(filter!Y$2,file!$A$1:$AA$1,0),0)," ")</f>
        <v xml:space="preserve"> </v>
      </c>
      <c r="Z1844" t="str">
        <f>IFERROR(VLOOKUP($A1844,file!$A$1:$AA$4236,MATCH(filter!Z$2,file!$A$1:$AA$1,0),0)," ")</f>
        <v xml:space="preserve"> </v>
      </c>
      <c r="AA1844" t="str">
        <f>IFERROR(VLOOKUP($A1844,file!$A$1:$AA$4236,MATCH(filter!AA$2,file!$A$1:$AA$1,0),0)," ")</f>
        <v xml:space="preserve"> </v>
      </c>
    </row>
    <row r="1845" spans="2:27" x14ac:dyDescent="0.25">
      <c r="B1845" t="str">
        <f>IFERROR(VLOOKUP($A1845,file!$A$1:$AA$4236,MATCH(filter!B$2,file!$A$1:$AA$1,0),0)," ")</f>
        <v xml:space="preserve"> </v>
      </c>
      <c r="C1845" t="str">
        <f>IFERROR(VLOOKUP($A1845,file!$A$1:$AA$4236,MATCH(filter!C$2,file!$A$1:$AA$1,0),0)," ")</f>
        <v xml:space="preserve"> </v>
      </c>
      <c r="D1845" t="str">
        <f>IFERROR(VLOOKUP($A1845,file!$A$1:$AA$4236,MATCH(filter!D$2,file!$A$1:$AA$1,0),0)," ")</f>
        <v xml:space="preserve"> </v>
      </c>
      <c r="E1845" t="str">
        <f>IFERROR(VLOOKUP($A1845,file!$A$1:$AA$4236,MATCH(filter!E$2,file!$A$1:$AA$1,0),0)," ")</f>
        <v xml:space="preserve"> </v>
      </c>
      <c r="F1845" t="str">
        <f>IFERROR(VLOOKUP($A1845,file!$A$1:$AA$4236,MATCH(filter!F$2,file!$A$1:$AA$1,0),0)," ")</f>
        <v xml:space="preserve"> </v>
      </c>
      <c r="G1845" t="str">
        <f>IFERROR(VLOOKUP($A1845,file!$A$1:$AA$4236,MATCH(filter!G$2,file!$A$1:$AA$1,0),0)," ")</f>
        <v xml:space="preserve"> </v>
      </c>
      <c r="H1845" t="str">
        <f>IFERROR(VLOOKUP($A1845,file!$A$1:$AA$4236,MATCH(filter!H$2,file!$A$1:$AA$1,0),0)," ")</f>
        <v xml:space="preserve"> </v>
      </c>
      <c r="I1845" t="str">
        <f>IFERROR(VLOOKUP($A1845,file!$A$1:$AA$4236,MATCH(filter!I$2,file!$A$1:$AA$1,0),0)," ")</f>
        <v xml:space="preserve"> </v>
      </c>
      <c r="J1845" t="str">
        <f>IFERROR(VLOOKUP($A1845,file!$A$1:$AA$4236,MATCH(filter!J$2,file!$A$1:$AA$1,0),0)," ")</f>
        <v xml:space="preserve"> </v>
      </c>
      <c r="K1845" t="str">
        <f>IFERROR(VLOOKUP($A1845,file!$A$1:$AA$4236,MATCH(filter!K$2,file!$A$1:$AA$1,0),0)," ")</f>
        <v xml:space="preserve"> </v>
      </c>
      <c r="L1845" t="str">
        <f>IFERROR(VLOOKUP($A1845,file!$A$1:$AA$4236,MATCH(filter!L$2,file!$A$1:$AA$1,0),0)," ")</f>
        <v xml:space="preserve"> </v>
      </c>
      <c r="M1845" t="str">
        <f>IFERROR(VLOOKUP($A1845,file!$A$1:$AA$4236,MATCH(filter!M$2,file!$A$1:$AA$1,0),0)," ")</f>
        <v xml:space="preserve"> </v>
      </c>
      <c r="N1845" t="str">
        <f>IFERROR(VLOOKUP($A1845,file!$A$1:$AA$4236,MATCH(filter!N$2,file!$A$1:$AA$1,0),0)," ")</f>
        <v xml:space="preserve"> </v>
      </c>
      <c r="O1845" t="str">
        <f>IFERROR(VLOOKUP($A1845,file!$A$1:$AA$4236,MATCH(filter!O$2,file!$A$1:$AA$1,0),0)," ")</f>
        <v xml:space="preserve"> </v>
      </c>
      <c r="P1845" t="str">
        <f>IFERROR(VLOOKUP($A1845,file!$A$1:$AA$4236,MATCH(filter!P$2,file!$A$1:$AA$1,0),0)," ")</f>
        <v xml:space="preserve"> </v>
      </c>
      <c r="Q1845" t="str">
        <f>IFERROR(VLOOKUP($A1845,file!$A$1:$AA$4236,MATCH(filter!Q$2,file!$A$1:$AA$1,0),0)," ")</f>
        <v xml:space="preserve"> </v>
      </c>
      <c r="R1845" t="str">
        <f>IFERROR(VLOOKUP($A1845,file!$A$1:$AA$4236,MATCH(filter!R$2,file!$A$1:$AA$1,0),0)," ")</f>
        <v xml:space="preserve"> </v>
      </c>
      <c r="S1845" t="str">
        <f>IFERROR(VLOOKUP($A1845,file!$A$1:$AA$4236,MATCH(filter!S$2,file!$A$1:$AA$1,0),0)," ")</f>
        <v xml:space="preserve"> </v>
      </c>
      <c r="T1845" t="str">
        <f>IFERROR(VLOOKUP($A1845,file!$A$1:$AA$4236,MATCH(filter!T$2,file!$A$1:$AA$1,0),0)," ")</f>
        <v xml:space="preserve"> </v>
      </c>
      <c r="U1845" t="str">
        <f>IFERROR(VLOOKUP($A1845,file!$A$1:$AA$4236,MATCH(filter!U$2,file!$A$1:$AA$1,0),0)," ")</f>
        <v xml:space="preserve"> </v>
      </c>
      <c r="V1845" t="str">
        <f>IFERROR(VLOOKUP($A1845,file!$A$1:$AA$4236,MATCH(filter!V$2,file!$A$1:$AA$1,0),0)," ")</f>
        <v xml:space="preserve"> </v>
      </c>
      <c r="W1845" t="str">
        <f>IFERROR(VLOOKUP($A1845,file!$A$1:$AA$4236,MATCH(filter!W$2,file!$A$1:$AA$1,0),0)," ")</f>
        <v xml:space="preserve"> </v>
      </c>
      <c r="X1845" t="str">
        <f>IFERROR(VLOOKUP($A1845,file!$A$1:$AA$4236,MATCH(filter!X$2,file!$A$1:$AA$1,0),0)," ")</f>
        <v xml:space="preserve"> </v>
      </c>
      <c r="Y1845" t="str">
        <f>IFERROR(VLOOKUP($A1845,file!$A$1:$AA$4236,MATCH(filter!Y$2,file!$A$1:$AA$1,0),0)," ")</f>
        <v xml:space="preserve"> </v>
      </c>
      <c r="Z1845" t="str">
        <f>IFERROR(VLOOKUP($A1845,file!$A$1:$AA$4236,MATCH(filter!Z$2,file!$A$1:$AA$1,0),0)," ")</f>
        <v xml:space="preserve"> </v>
      </c>
      <c r="AA1845" t="str">
        <f>IFERROR(VLOOKUP($A1845,file!$A$1:$AA$4236,MATCH(filter!AA$2,file!$A$1:$AA$1,0),0)," ")</f>
        <v xml:space="preserve"> </v>
      </c>
    </row>
    <row r="1846" spans="2:27" x14ac:dyDescent="0.25">
      <c r="B1846" t="str">
        <f>IFERROR(VLOOKUP($A1846,file!$A$1:$AA$4236,MATCH(filter!B$2,file!$A$1:$AA$1,0),0)," ")</f>
        <v xml:space="preserve"> </v>
      </c>
      <c r="C1846" t="str">
        <f>IFERROR(VLOOKUP($A1846,file!$A$1:$AA$4236,MATCH(filter!C$2,file!$A$1:$AA$1,0),0)," ")</f>
        <v xml:space="preserve"> </v>
      </c>
      <c r="D1846" t="str">
        <f>IFERROR(VLOOKUP($A1846,file!$A$1:$AA$4236,MATCH(filter!D$2,file!$A$1:$AA$1,0),0)," ")</f>
        <v xml:space="preserve"> </v>
      </c>
      <c r="E1846" t="str">
        <f>IFERROR(VLOOKUP($A1846,file!$A$1:$AA$4236,MATCH(filter!E$2,file!$A$1:$AA$1,0),0)," ")</f>
        <v xml:space="preserve"> </v>
      </c>
      <c r="F1846" t="str">
        <f>IFERROR(VLOOKUP($A1846,file!$A$1:$AA$4236,MATCH(filter!F$2,file!$A$1:$AA$1,0),0)," ")</f>
        <v xml:space="preserve"> </v>
      </c>
      <c r="G1846" t="str">
        <f>IFERROR(VLOOKUP($A1846,file!$A$1:$AA$4236,MATCH(filter!G$2,file!$A$1:$AA$1,0),0)," ")</f>
        <v xml:space="preserve"> </v>
      </c>
      <c r="H1846" t="str">
        <f>IFERROR(VLOOKUP($A1846,file!$A$1:$AA$4236,MATCH(filter!H$2,file!$A$1:$AA$1,0),0)," ")</f>
        <v xml:space="preserve"> </v>
      </c>
      <c r="I1846" t="str">
        <f>IFERROR(VLOOKUP($A1846,file!$A$1:$AA$4236,MATCH(filter!I$2,file!$A$1:$AA$1,0),0)," ")</f>
        <v xml:space="preserve"> </v>
      </c>
      <c r="J1846" t="str">
        <f>IFERROR(VLOOKUP($A1846,file!$A$1:$AA$4236,MATCH(filter!J$2,file!$A$1:$AA$1,0),0)," ")</f>
        <v xml:space="preserve"> </v>
      </c>
      <c r="K1846" t="str">
        <f>IFERROR(VLOOKUP($A1846,file!$A$1:$AA$4236,MATCH(filter!K$2,file!$A$1:$AA$1,0),0)," ")</f>
        <v xml:space="preserve"> </v>
      </c>
      <c r="L1846" t="str">
        <f>IFERROR(VLOOKUP($A1846,file!$A$1:$AA$4236,MATCH(filter!L$2,file!$A$1:$AA$1,0),0)," ")</f>
        <v xml:space="preserve"> </v>
      </c>
      <c r="M1846" t="str">
        <f>IFERROR(VLOOKUP($A1846,file!$A$1:$AA$4236,MATCH(filter!M$2,file!$A$1:$AA$1,0),0)," ")</f>
        <v xml:space="preserve"> </v>
      </c>
      <c r="N1846" t="str">
        <f>IFERROR(VLOOKUP($A1846,file!$A$1:$AA$4236,MATCH(filter!N$2,file!$A$1:$AA$1,0),0)," ")</f>
        <v xml:space="preserve"> </v>
      </c>
      <c r="O1846" t="str">
        <f>IFERROR(VLOOKUP($A1846,file!$A$1:$AA$4236,MATCH(filter!O$2,file!$A$1:$AA$1,0),0)," ")</f>
        <v xml:space="preserve"> </v>
      </c>
      <c r="P1846" t="str">
        <f>IFERROR(VLOOKUP($A1846,file!$A$1:$AA$4236,MATCH(filter!P$2,file!$A$1:$AA$1,0),0)," ")</f>
        <v xml:space="preserve"> </v>
      </c>
      <c r="Q1846" t="str">
        <f>IFERROR(VLOOKUP($A1846,file!$A$1:$AA$4236,MATCH(filter!Q$2,file!$A$1:$AA$1,0),0)," ")</f>
        <v xml:space="preserve"> </v>
      </c>
      <c r="R1846" t="str">
        <f>IFERROR(VLOOKUP($A1846,file!$A$1:$AA$4236,MATCH(filter!R$2,file!$A$1:$AA$1,0),0)," ")</f>
        <v xml:space="preserve"> </v>
      </c>
      <c r="S1846" t="str">
        <f>IFERROR(VLOOKUP($A1846,file!$A$1:$AA$4236,MATCH(filter!S$2,file!$A$1:$AA$1,0),0)," ")</f>
        <v xml:space="preserve"> </v>
      </c>
      <c r="T1846" t="str">
        <f>IFERROR(VLOOKUP($A1846,file!$A$1:$AA$4236,MATCH(filter!T$2,file!$A$1:$AA$1,0),0)," ")</f>
        <v xml:space="preserve"> </v>
      </c>
      <c r="U1846" t="str">
        <f>IFERROR(VLOOKUP($A1846,file!$A$1:$AA$4236,MATCH(filter!U$2,file!$A$1:$AA$1,0),0)," ")</f>
        <v xml:space="preserve"> </v>
      </c>
      <c r="V1846" t="str">
        <f>IFERROR(VLOOKUP($A1846,file!$A$1:$AA$4236,MATCH(filter!V$2,file!$A$1:$AA$1,0),0)," ")</f>
        <v xml:space="preserve"> </v>
      </c>
      <c r="W1846" t="str">
        <f>IFERROR(VLOOKUP($A1846,file!$A$1:$AA$4236,MATCH(filter!W$2,file!$A$1:$AA$1,0),0)," ")</f>
        <v xml:space="preserve"> </v>
      </c>
      <c r="X1846" t="str">
        <f>IFERROR(VLOOKUP($A1846,file!$A$1:$AA$4236,MATCH(filter!X$2,file!$A$1:$AA$1,0),0)," ")</f>
        <v xml:space="preserve"> </v>
      </c>
      <c r="Y1846" t="str">
        <f>IFERROR(VLOOKUP($A1846,file!$A$1:$AA$4236,MATCH(filter!Y$2,file!$A$1:$AA$1,0),0)," ")</f>
        <v xml:space="preserve"> </v>
      </c>
      <c r="Z1846" t="str">
        <f>IFERROR(VLOOKUP($A1846,file!$A$1:$AA$4236,MATCH(filter!Z$2,file!$A$1:$AA$1,0),0)," ")</f>
        <v xml:space="preserve"> </v>
      </c>
      <c r="AA1846" t="str">
        <f>IFERROR(VLOOKUP($A1846,file!$A$1:$AA$4236,MATCH(filter!AA$2,file!$A$1:$AA$1,0),0)," ")</f>
        <v xml:space="preserve"> </v>
      </c>
    </row>
    <row r="1847" spans="2:27" x14ac:dyDescent="0.25">
      <c r="B1847" t="str">
        <f>IFERROR(VLOOKUP($A1847,file!$A$1:$AA$4236,MATCH(filter!B$2,file!$A$1:$AA$1,0),0)," ")</f>
        <v xml:space="preserve"> </v>
      </c>
      <c r="C1847" t="str">
        <f>IFERROR(VLOOKUP($A1847,file!$A$1:$AA$4236,MATCH(filter!C$2,file!$A$1:$AA$1,0),0)," ")</f>
        <v xml:space="preserve"> </v>
      </c>
      <c r="D1847" t="str">
        <f>IFERROR(VLOOKUP($A1847,file!$A$1:$AA$4236,MATCH(filter!D$2,file!$A$1:$AA$1,0),0)," ")</f>
        <v xml:space="preserve"> </v>
      </c>
      <c r="E1847" t="str">
        <f>IFERROR(VLOOKUP($A1847,file!$A$1:$AA$4236,MATCH(filter!E$2,file!$A$1:$AA$1,0),0)," ")</f>
        <v xml:space="preserve"> </v>
      </c>
      <c r="F1847" t="str">
        <f>IFERROR(VLOOKUP($A1847,file!$A$1:$AA$4236,MATCH(filter!F$2,file!$A$1:$AA$1,0),0)," ")</f>
        <v xml:space="preserve"> </v>
      </c>
      <c r="G1847" t="str">
        <f>IFERROR(VLOOKUP($A1847,file!$A$1:$AA$4236,MATCH(filter!G$2,file!$A$1:$AA$1,0),0)," ")</f>
        <v xml:space="preserve"> </v>
      </c>
      <c r="H1847" t="str">
        <f>IFERROR(VLOOKUP($A1847,file!$A$1:$AA$4236,MATCH(filter!H$2,file!$A$1:$AA$1,0),0)," ")</f>
        <v xml:space="preserve"> </v>
      </c>
      <c r="I1847" t="str">
        <f>IFERROR(VLOOKUP($A1847,file!$A$1:$AA$4236,MATCH(filter!I$2,file!$A$1:$AA$1,0),0)," ")</f>
        <v xml:space="preserve"> </v>
      </c>
      <c r="J1847" t="str">
        <f>IFERROR(VLOOKUP($A1847,file!$A$1:$AA$4236,MATCH(filter!J$2,file!$A$1:$AA$1,0),0)," ")</f>
        <v xml:space="preserve"> </v>
      </c>
      <c r="K1847" t="str">
        <f>IFERROR(VLOOKUP($A1847,file!$A$1:$AA$4236,MATCH(filter!K$2,file!$A$1:$AA$1,0),0)," ")</f>
        <v xml:space="preserve"> </v>
      </c>
      <c r="L1847" t="str">
        <f>IFERROR(VLOOKUP($A1847,file!$A$1:$AA$4236,MATCH(filter!L$2,file!$A$1:$AA$1,0),0)," ")</f>
        <v xml:space="preserve"> </v>
      </c>
      <c r="M1847" t="str">
        <f>IFERROR(VLOOKUP($A1847,file!$A$1:$AA$4236,MATCH(filter!M$2,file!$A$1:$AA$1,0),0)," ")</f>
        <v xml:space="preserve"> </v>
      </c>
      <c r="N1847" t="str">
        <f>IFERROR(VLOOKUP($A1847,file!$A$1:$AA$4236,MATCH(filter!N$2,file!$A$1:$AA$1,0),0)," ")</f>
        <v xml:space="preserve"> </v>
      </c>
      <c r="O1847" t="str">
        <f>IFERROR(VLOOKUP($A1847,file!$A$1:$AA$4236,MATCH(filter!O$2,file!$A$1:$AA$1,0),0)," ")</f>
        <v xml:space="preserve"> </v>
      </c>
      <c r="P1847" t="str">
        <f>IFERROR(VLOOKUP($A1847,file!$A$1:$AA$4236,MATCH(filter!P$2,file!$A$1:$AA$1,0),0)," ")</f>
        <v xml:space="preserve"> </v>
      </c>
      <c r="Q1847" t="str">
        <f>IFERROR(VLOOKUP($A1847,file!$A$1:$AA$4236,MATCH(filter!Q$2,file!$A$1:$AA$1,0),0)," ")</f>
        <v xml:space="preserve"> </v>
      </c>
      <c r="R1847" t="str">
        <f>IFERROR(VLOOKUP($A1847,file!$A$1:$AA$4236,MATCH(filter!R$2,file!$A$1:$AA$1,0),0)," ")</f>
        <v xml:space="preserve"> </v>
      </c>
      <c r="S1847" t="str">
        <f>IFERROR(VLOOKUP($A1847,file!$A$1:$AA$4236,MATCH(filter!S$2,file!$A$1:$AA$1,0),0)," ")</f>
        <v xml:space="preserve"> </v>
      </c>
      <c r="T1847" t="str">
        <f>IFERROR(VLOOKUP($A1847,file!$A$1:$AA$4236,MATCH(filter!T$2,file!$A$1:$AA$1,0),0)," ")</f>
        <v xml:space="preserve"> </v>
      </c>
      <c r="U1847" t="str">
        <f>IFERROR(VLOOKUP($A1847,file!$A$1:$AA$4236,MATCH(filter!U$2,file!$A$1:$AA$1,0),0)," ")</f>
        <v xml:space="preserve"> </v>
      </c>
      <c r="V1847" t="str">
        <f>IFERROR(VLOOKUP($A1847,file!$A$1:$AA$4236,MATCH(filter!V$2,file!$A$1:$AA$1,0),0)," ")</f>
        <v xml:space="preserve"> </v>
      </c>
      <c r="W1847" t="str">
        <f>IFERROR(VLOOKUP($A1847,file!$A$1:$AA$4236,MATCH(filter!W$2,file!$A$1:$AA$1,0),0)," ")</f>
        <v xml:space="preserve"> </v>
      </c>
      <c r="X1847" t="str">
        <f>IFERROR(VLOOKUP($A1847,file!$A$1:$AA$4236,MATCH(filter!X$2,file!$A$1:$AA$1,0),0)," ")</f>
        <v xml:space="preserve"> </v>
      </c>
      <c r="Y1847" t="str">
        <f>IFERROR(VLOOKUP($A1847,file!$A$1:$AA$4236,MATCH(filter!Y$2,file!$A$1:$AA$1,0),0)," ")</f>
        <v xml:space="preserve"> </v>
      </c>
      <c r="Z1847" t="str">
        <f>IFERROR(VLOOKUP($A1847,file!$A$1:$AA$4236,MATCH(filter!Z$2,file!$A$1:$AA$1,0),0)," ")</f>
        <v xml:space="preserve"> </v>
      </c>
      <c r="AA1847" t="str">
        <f>IFERROR(VLOOKUP($A1847,file!$A$1:$AA$4236,MATCH(filter!AA$2,file!$A$1:$AA$1,0),0)," ")</f>
        <v xml:space="preserve"> </v>
      </c>
    </row>
    <row r="1848" spans="2:27" x14ac:dyDescent="0.25">
      <c r="B1848" t="str">
        <f>IFERROR(VLOOKUP($A1848,file!$A$1:$AA$4236,MATCH(filter!B$2,file!$A$1:$AA$1,0),0)," ")</f>
        <v xml:space="preserve"> </v>
      </c>
      <c r="C1848" t="str">
        <f>IFERROR(VLOOKUP($A1848,file!$A$1:$AA$4236,MATCH(filter!C$2,file!$A$1:$AA$1,0),0)," ")</f>
        <v xml:space="preserve"> </v>
      </c>
      <c r="D1848" t="str">
        <f>IFERROR(VLOOKUP($A1848,file!$A$1:$AA$4236,MATCH(filter!D$2,file!$A$1:$AA$1,0),0)," ")</f>
        <v xml:space="preserve"> </v>
      </c>
      <c r="E1848" t="str">
        <f>IFERROR(VLOOKUP($A1848,file!$A$1:$AA$4236,MATCH(filter!E$2,file!$A$1:$AA$1,0),0)," ")</f>
        <v xml:space="preserve"> </v>
      </c>
      <c r="F1848" t="str">
        <f>IFERROR(VLOOKUP($A1848,file!$A$1:$AA$4236,MATCH(filter!F$2,file!$A$1:$AA$1,0),0)," ")</f>
        <v xml:space="preserve"> </v>
      </c>
      <c r="G1848" t="str">
        <f>IFERROR(VLOOKUP($A1848,file!$A$1:$AA$4236,MATCH(filter!G$2,file!$A$1:$AA$1,0),0)," ")</f>
        <v xml:space="preserve"> </v>
      </c>
      <c r="H1848" t="str">
        <f>IFERROR(VLOOKUP($A1848,file!$A$1:$AA$4236,MATCH(filter!H$2,file!$A$1:$AA$1,0),0)," ")</f>
        <v xml:space="preserve"> </v>
      </c>
      <c r="I1848" t="str">
        <f>IFERROR(VLOOKUP($A1848,file!$A$1:$AA$4236,MATCH(filter!I$2,file!$A$1:$AA$1,0),0)," ")</f>
        <v xml:space="preserve"> </v>
      </c>
      <c r="J1848" t="str">
        <f>IFERROR(VLOOKUP($A1848,file!$A$1:$AA$4236,MATCH(filter!J$2,file!$A$1:$AA$1,0),0)," ")</f>
        <v xml:space="preserve"> </v>
      </c>
      <c r="K1848" t="str">
        <f>IFERROR(VLOOKUP($A1848,file!$A$1:$AA$4236,MATCH(filter!K$2,file!$A$1:$AA$1,0),0)," ")</f>
        <v xml:space="preserve"> </v>
      </c>
      <c r="L1848" t="str">
        <f>IFERROR(VLOOKUP($A1848,file!$A$1:$AA$4236,MATCH(filter!L$2,file!$A$1:$AA$1,0),0)," ")</f>
        <v xml:space="preserve"> </v>
      </c>
      <c r="M1848" t="str">
        <f>IFERROR(VLOOKUP($A1848,file!$A$1:$AA$4236,MATCH(filter!M$2,file!$A$1:$AA$1,0),0)," ")</f>
        <v xml:space="preserve"> </v>
      </c>
      <c r="N1848" t="str">
        <f>IFERROR(VLOOKUP($A1848,file!$A$1:$AA$4236,MATCH(filter!N$2,file!$A$1:$AA$1,0),0)," ")</f>
        <v xml:space="preserve"> </v>
      </c>
      <c r="O1848" t="str">
        <f>IFERROR(VLOOKUP($A1848,file!$A$1:$AA$4236,MATCH(filter!O$2,file!$A$1:$AA$1,0),0)," ")</f>
        <v xml:space="preserve"> </v>
      </c>
      <c r="P1848" t="str">
        <f>IFERROR(VLOOKUP($A1848,file!$A$1:$AA$4236,MATCH(filter!P$2,file!$A$1:$AA$1,0),0)," ")</f>
        <v xml:space="preserve"> </v>
      </c>
      <c r="Q1848" t="str">
        <f>IFERROR(VLOOKUP($A1848,file!$A$1:$AA$4236,MATCH(filter!Q$2,file!$A$1:$AA$1,0),0)," ")</f>
        <v xml:space="preserve"> </v>
      </c>
      <c r="R1848" t="str">
        <f>IFERROR(VLOOKUP($A1848,file!$A$1:$AA$4236,MATCH(filter!R$2,file!$A$1:$AA$1,0),0)," ")</f>
        <v xml:space="preserve"> </v>
      </c>
      <c r="S1848" t="str">
        <f>IFERROR(VLOOKUP($A1848,file!$A$1:$AA$4236,MATCH(filter!S$2,file!$A$1:$AA$1,0),0)," ")</f>
        <v xml:space="preserve"> </v>
      </c>
      <c r="T1848" t="str">
        <f>IFERROR(VLOOKUP($A1848,file!$A$1:$AA$4236,MATCH(filter!T$2,file!$A$1:$AA$1,0),0)," ")</f>
        <v xml:space="preserve"> </v>
      </c>
      <c r="U1848" t="str">
        <f>IFERROR(VLOOKUP($A1848,file!$A$1:$AA$4236,MATCH(filter!U$2,file!$A$1:$AA$1,0),0)," ")</f>
        <v xml:space="preserve"> </v>
      </c>
      <c r="V1848" t="str">
        <f>IFERROR(VLOOKUP($A1848,file!$A$1:$AA$4236,MATCH(filter!V$2,file!$A$1:$AA$1,0),0)," ")</f>
        <v xml:space="preserve"> </v>
      </c>
      <c r="W1848" t="str">
        <f>IFERROR(VLOOKUP($A1848,file!$A$1:$AA$4236,MATCH(filter!W$2,file!$A$1:$AA$1,0),0)," ")</f>
        <v xml:space="preserve"> </v>
      </c>
      <c r="X1848" t="str">
        <f>IFERROR(VLOOKUP($A1848,file!$A$1:$AA$4236,MATCH(filter!X$2,file!$A$1:$AA$1,0),0)," ")</f>
        <v xml:space="preserve"> </v>
      </c>
      <c r="Y1848" t="str">
        <f>IFERROR(VLOOKUP($A1848,file!$A$1:$AA$4236,MATCH(filter!Y$2,file!$A$1:$AA$1,0),0)," ")</f>
        <v xml:space="preserve"> </v>
      </c>
      <c r="Z1848" t="str">
        <f>IFERROR(VLOOKUP($A1848,file!$A$1:$AA$4236,MATCH(filter!Z$2,file!$A$1:$AA$1,0),0)," ")</f>
        <v xml:space="preserve"> </v>
      </c>
      <c r="AA1848" t="str">
        <f>IFERROR(VLOOKUP($A1848,file!$A$1:$AA$4236,MATCH(filter!AA$2,file!$A$1:$AA$1,0),0)," ")</f>
        <v xml:space="preserve"> </v>
      </c>
    </row>
    <row r="1849" spans="2:27" x14ac:dyDescent="0.25">
      <c r="B1849" t="str">
        <f>IFERROR(VLOOKUP($A1849,file!$A$1:$AA$4236,MATCH(filter!B$2,file!$A$1:$AA$1,0),0)," ")</f>
        <v xml:space="preserve"> </v>
      </c>
      <c r="C1849" t="str">
        <f>IFERROR(VLOOKUP($A1849,file!$A$1:$AA$4236,MATCH(filter!C$2,file!$A$1:$AA$1,0),0)," ")</f>
        <v xml:space="preserve"> </v>
      </c>
      <c r="D1849" t="str">
        <f>IFERROR(VLOOKUP($A1849,file!$A$1:$AA$4236,MATCH(filter!D$2,file!$A$1:$AA$1,0),0)," ")</f>
        <v xml:space="preserve"> </v>
      </c>
      <c r="E1849" t="str">
        <f>IFERROR(VLOOKUP($A1849,file!$A$1:$AA$4236,MATCH(filter!E$2,file!$A$1:$AA$1,0),0)," ")</f>
        <v xml:space="preserve"> </v>
      </c>
      <c r="F1849" t="str">
        <f>IFERROR(VLOOKUP($A1849,file!$A$1:$AA$4236,MATCH(filter!F$2,file!$A$1:$AA$1,0),0)," ")</f>
        <v xml:space="preserve"> </v>
      </c>
      <c r="G1849" t="str">
        <f>IFERROR(VLOOKUP($A1849,file!$A$1:$AA$4236,MATCH(filter!G$2,file!$A$1:$AA$1,0),0)," ")</f>
        <v xml:space="preserve"> </v>
      </c>
      <c r="H1849" t="str">
        <f>IFERROR(VLOOKUP($A1849,file!$A$1:$AA$4236,MATCH(filter!H$2,file!$A$1:$AA$1,0),0)," ")</f>
        <v xml:space="preserve"> </v>
      </c>
      <c r="I1849" t="str">
        <f>IFERROR(VLOOKUP($A1849,file!$A$1:$AA$4236,MATCH(filter!I$2,file!$A$1:$AA$1,0),0)," ")</f>
        <v xml:space="preserve"> </v>
      </c>
      <c r="J1849" t="str">
        <f>IFERROR(VLOOKUP($A1849,file!$A$1:$AA$4236,MATCH(filter!J$2,file!$A$1:$AA$1,0),0)," ")</f>
        <v xml:space="preserve"> </v>
      </c>
      <c r="K1849" t="str">
        <f>IFERROR(VLOOKUP($A1849,file!$A$1:$AA$4236,MATCH(filter!K$2,file!$A$1:$AA$1,0),0)," ")</f>
        <v xml:space="preserve"> </v>
      </c>
      <c r="L1849" t="str">
        <f>IFERROR(VLOOKUP($A1849,file!$A$1:$AA$4236,MATCH(filter!L$2,file!$A$1:$AA$1,0),0)," ")</f>
        <v xml:space="preserve"> </v>
      </c>
      <c r="M1849" t="str">
        <f>IFERROR(VLOOKUP($A1849,file!$A$1:$AA$4236,MATCH(filter!M$2,file!$A$1:$AA$1,0),0)," ")</f>
        <v xml:space="preserve"> </v>
      </c>
      <c r="N1849" t="str">
        <f>IFERROR(VLOOKUP($A1849,file!$A$1:$AA$4236,MATCH(filter!N$2,file!$A$1:$AA$1,0),0)," ")</f>
        <v xml:space="preserve"> </v>
      </c>
      <c r="O1849" t="str">
        <f>IFERROR(VLOOKUP($A1849,file!$A$1:$AA$4236,MATCH(filter!O$2,file!$A$1:$AA$1,0),0)," ")</f>
        <v xml:space="preserve"> </v>
      </c>
      <c r="P1849" t="str">
        <f>IFERROR(VLOOKUP($A1849,file!$A$1:$AA$4236,MATCH(filter!P$2,file!$A$1:$AA$1,0),0)," ")</f>
        <v xml:space="preserve"> </v>
      </c>
      <c r="Q1849" t="str">
        <f>IFERROR(VLOOKUP($A1849,file!$A$1:$AA$4236,MATCH(filter!Q$2,file!$A$1:$AA$1,0),0)," ")</f>
        <v xml:space="preserve"> </v>
      </c>
      <c r="R1849" t="str">
        <f>IFERROR(VLOOKUP($A1849,file!$A$1:$AA$4236,MATCH(filter!R$2,file!$A$1:$AA$1,0),0)," ")</f>
        <v xml:space="preserve"> </v>
      </c>
      <c r="S1849" t="str">
        <f>IFERROR(VLOOKUP($A1849,file!$A$1:$AA$4236,MATCH(filter!S$2,file!$A$1:$AA$1,0),0)," ")</f>
        <v xml:space="preserve"> </v>
      </c>
      <c r="T1849" t="str">
        <f>IFERROR(VLOOKUP($A1849,file!$A$1:$AA$4236,MATCH(filter!T$2,file!$A$1:$AA$1,0),0)," ")</f>
        <v xml:space="preserve"> </v>
      </c>
      <c r="U1849" t="str">
        <f>IFERROR(VLOOKUP($A1849,file!$A$1:$AA$4236,MATCH(filter!U$2,file!$A$1:$AA$1,0),0)," ")</f>
        <v xml:space="preserve"> </v>
      </c>
      <c r="V1849" t="str">
        <f>IFERROR(VLOOKUP($A1849,file!$A$1:$AA$4236,MATCH(filter!V$2,file!$A$1:$AA$1,0),0)," ")</f>
        <v xml:space="preserve"> </v>
      </c>
      <c r="W1849" t="str">
        <f>IFERROR(VLOOKUP($A1849,file!$A$1:$AA$4236,MATCH(filter!W$2,file!$A$1:$AA$1,0),0)," ")</f>
        <v xml:space="preserve"> </v>
      </c>
      <c r="X1849" t="str">
        <f>IFERROR(VLOOKUP($A1849,file!$A$1:$AA$4236,MATCH(filter!X$2,file!$A$1:$AA$1,0),0)," ")</f>
        <v xml:space="preserve"> </v>
      </c>
      <c r="Y1849" t="str">
        <f>IFERROR(VLOOKUP($A1849,file!$A$1:$AA$4236,MATCH(filter!Y$2,file!$A$1:$AA$1,0),0)," ")</f>
        <v xml:space="preserve"> </v>
      </c>
      <c r="Z1849" t="str">
        <f>IFERROR(VLOOKUP($A1849,file!$A$1:$AA$4236,MATCH(filter!Z$2,file!$A$1:$AA$1,0),0)," ")</f>
        <v xml:space="preserve"> </v>
      </c>
      <c r="AA1849" t="str">
        <f>IFERROR(VLOOKUP($A1849,file!$A$1:$AA$4236,MATCH(filter!AA$2,file!$A$1:$AA$1,0),0)," ")</f>
        <v xml:space="preserve"> </v>
      </c>
    </row>
    <row r="1850" spans="2:27" x14ac:dyDescent="0.25">
      <c r="B1850" t="str">
        <f>IFERROR(VLOOKUP($A1850,file!$A$1:$AA$4236,MATCH(filter!B$2,file!$A$1:$AA$1,0),0)," ")</f>
        <v xml:space="preserve"> </v>
      </c>
      <c r="C1850" t="str">
        <f>IFERROR(VLOOKUP($A1850,file!$A$1:$AA$4236,MATCH(filter!C$2,file!$A$1:$AA$1,0),0)," ")</f>
        <v xml:space="preserve"> </v>
      </c>
      <c r="D1850" t="str">
        <f>IFERROR(VLOOKUP($A1850,file!$A$1:$AA$4236,MATCH(filter!D$2,file!$A$1:$AA$1,0),0)," ")</f>
        <v xml:space="preserve"> </v>
      </c>
      <c r="E1850" t="str">
        <f>IFERROR(VLOOKUP($A1850,file!$A$1:$AA$4236,MATCH(filter!E$2,file!$A$1:$AA$1,0),0)," ")</f>
        <v xml:space="preserve"> </v>
      </c>
      <c r="F1850" t="str">
        <f>IFERROR(VLOOKUP($A1850,file!$A$1:$AA$4236,MATCH(filter!F$2,file!$A$1:$AA$1,0),0)," ")</f>
        <v xml:space="preserve"> </v>
      </c>
      <c r="G1850" t="str">
        <f>IFERROR(VLOOKUP($A1850,file!$A$1:$AA$4236,MATCH(filter!G$2,file!$A$1:$AA$1,0),0)," ")</f>
        <v xml:space="preserve"> </v>
      </c>
      <c r="H1850" t="str">
        <f>IFERROR(VLOOKUP($A1850,file!$A$1:$AA$4236,MATCH(filter!H$2,file!$A$1:$AA$1,0),0)," ")</f>
        <v xml:space="preserve"> </v>
      </c>
      <c r="I1850" t="str">
        <f>IFERROR(VLOOKUP($A1850,file!$A$1:$AA$4236,MATCH(filter!I$2,file!$A$1:$AA$1,0),0)," ")</f>
        <v xml:space="preserve"> </v>
      </c>
      <c r="J1850" t="str">
        <f>IFERROR(VLOOKUP($A1850,file!$A$1:$AA$4236,MATCH(filter!J$2,file!$A$1:$AA$1,0),0)," ")</f>
        <v xml:space="preserve"> </v>
      </c>
      <c r="K1850" t="str">
        <f>IFERROR(VLOOKUP($A1850,file!$A$1:$AA$4236,MATCH(filter!K$2,file!$A$1:$AA$1,0),0)," ")</f>
        <v xml:space="preserve"> </v>
      </c>
      <c r="L1850" t="str">
        <f>IFERROR(VLOOKUP($A1850,file!$A$1:$AA$4236,MATCH(filter!L$2,file!$A$1:$AA$1,0),0)," ")</f>
        <v xml:space="preserve"> </v>
      </c>
      <c r="M1850" t="str">
        <f>IFERROR(VLOOKUP($A1850,file!$A$1:$AA$4236,MATCH(filter!M$2,file!$A$1:$AA$1,0),0)," ")</f>
        <v xml:space="preserve"> </v>
      </c>
      <c r="N1850" t="str">
        <f>IFERROR(VLOOKUP($A1850,file!$A$1:$AA$4236,MATCH(filter!N$2,file!$A$1:$AA$1,0),0)," ")</f>
        <v xml:space="preserve"> </v>
      </c>
      <c r="O1850" t="str">
        <f>IFERROR(VLOOKUP($A1850,file!$A$1:$AA$4236,MATCH(filter!O$2,file!$A$1:$AA$1,0),0)," ")</f>
        <v xml:space="preserve"> </v>
      </c>
      <c r="P1850" t="str">
        <f>IFERROR(VLOOKUP($A1850,file!$A$1:$AA$4236,MATCH(filter!P$2,file!$A$1:$AA$1,0),0)," ")</f>
        <v xml:space="preserve"> </v>
      </c>
      <c r="Q1850" t="str">
        <f>IFERROR(VLOOKUP($A1850,file!$A$1:$AA$4236,MATCH(filter!Q$2,file!$A$1:$AA$1,0),0)," ")</f>
        <v xml:space="preserve"> </v>
      </c>
      <c r="R1850" t="str">
        <f>IFERROR(VLOOKUP($A1850,file!$A$1:$AA$4236,MATCH(filter!R$2,file!$A$1:$AA$1,0),0)," ")</f>
        <v xml:space="preserve"> </v>
      </c>
      <c r="S1850" t="str">
        <f>IFERROR(VLOOKUP($A1850,file!$A$1:$AA$4236,MATCH(filter!S$2,file!$A$1:$AA$1,0),0)," ")</f>
        <v xml:space="preserve"> </v>
      </c>
      <c r="T1850" t="str">
        <f>IFERROR(VLOOKUP($A1850,file!$A$1:$AA$4236,MATCH(filter!T$2,file!$A$1:$AA$1,0),0)," ")</f>
        <v xml:space="preserve"> </v>
      </c>
      <c r="U1850" t="str">
        <f>IFERROR(VLOOKUP($A1850,file!$A$1:$AA$4236,MATCH(filter!U$2,file!$A$1:$AA$1,0),0)," ")</f>
        <v xml:space="preserve"> </v>
      </c>
      <c r="V1850" t="str">
        <f>IFERROR(VLOOKUP($A1850,file!$A$1:$AA$4236,MATCH(filter!V$2,file!$A$1:$AA$1,0),0)," ")</f>
        <v xml:space="preserve"> </v>
      </c>
      <c r="W1850" t="str">
        <f>IFERROR(VLOOKUP($A1850,file!$A$1:$AA$4236,MATCH(filter!W$2,file!$A$1:$AA$1,0),0)," ")</f>
        <v xml:space="preserve"> </v>
      </c>
      <c r="X1850" t="str">
        <f>IFERROR(VLOOKUP($A1850,file!$A$1:$AA$4236,MATCH(filter!X$2,file!$A$1:$AA$1,0),0)," ")</f>
        <v xml:space="preserve"> </v>
      </c>
      <c r="Y1850" t="str">
        <f>IFERROR(VLOOKUP($A1850,file!$A$1:$AA$4236,MATCH(filter!Y$2,file!$A$1:$AA$1,0),0)," ")</f>
        <v xml:space="preserve"> </v>
      </c>
      <c r="Z1850" t="str">
        <f>IFERROR(VLOOKUP($A1850,file!$A$1:$AA$4236,MATCH(filter!Z$2,file!$A$1:$AA$1,0),0)," ")</f>
        <v xml:space="preserve"> </v>
      </c>
      <c r="AA1850" t="str">
        <f>IFERROR(VLOOKUP($A1850,file!$A$1:$AA$4236,MATCH(filter!AA$2,file!$A$1:$AA$1,0),0)," ")</f>
        <v xml:space="preserve"> </v>
      </c>
    </row>
    <row r="1851" spans="2:27" x14ac:dyDescent="0.25">
      <c r="B1851" t="str">
        <f>IFERROR(VLOOKUP($A1851,file!$A$1:$AA$4236,MATCH(filter!B$2,file!$A$1:$AA$1,0),0)," ")</f>
        <v xml:space="preserve"> </v>
      </c>
      <c r="C1851" t="str">
        <f>IFERROR(VLOOKUP($A1851,file!$A$1:$AA$4236,MATCH(filter!C$2,file!$A$1:$AA$1,0),0)," ")</f>
        <v xml:space="preserve"> </v>
      </c>
      <c r="D1851" t="str">
        <f>IFERROR(VLOOKUP($A1851,file!$A$1:$AA$4236,MATCH(filter!D$2,file!$A$1:$AA$1,0),0)," ")</f>
        <v xml:space="preserve"> </v>
      </c>
      <c r="E1851" t="str">
        <f>IFERROR(VLOOKUP($A1851,file!$A$1:$AA$4236,MATCH(filter!E$2,file!$A$1:$AA$1,0),0)," ")</f>
        <v xml:space="preserve"> </v>
      </c>
      <c r="F1851" t="str">
        <f>IFERROR(VLOOKUP($A1851,file!$A$1:$AA$4236,MATCH(filter!F$2,file!$A$1:$AA$1,0),0)," ")</f>
        <v xml:space="preserve"> </v>
      </c>
      <c r="G1851" t="str">
        <f>IFERROR(VLOOKUP($A1851,file!$A$1:$AA$4236,MATCH(filter!G$2,file!$A$1:$AA$1,0),0)," ")</f>
        <v xml:space="preserve"> </v>
      </c>
      <c r="H1851" t="str">
        <f>IFERROR(VLOOKUP($A1851,file!$A$1:$AA$4236,MATCH(filter!H$2,file!$A$1:$AA$1,0),0)," ")</f>
        <v xml:space="preserve"> </v>
      </c>
      <c r="I1851" t="str">
        <f>IFERROR(VLOOKUP($A1851,file!$A$1:$AA$4236,MATCH(filter!I$2,file!$A$1:$AA$1,0),0)," ")</f>
        <v xml:space="preserve"> </v>
      </c>
      <c r="J1851" t="str">
        <f>IFERROR(VLOOKUP($A1851,file!$A$1:$AA$4236,MATCH(filter!J$2,file!$A$1:$AA$1,0),0)," ")</f>
        <v xml:space="preserve"> </v>
      </c>
      <c r="K1851" t="str">
        <f>IFERROR(VLOOKUP($A1851,file!$A$1:$AA$4236,MATCH(filter!K$2,file!$A$1:$AA$1,0),0)," ")</f>
        <v xml:space="preserve"> </v>
      </c>
      <c r="L1851" t="str">
        <f>IFERROR(VLOOKUP($A1851,file!$A$1:$AA$4236,MATCH(filter!L$2,file!$A$1:$AA$1,0),0)," ")</f>
        <v xml:space="preserve"> </v>
      </c>
      <c r="M1851" t="str">
        <f>IFERROR(VLOOKUP($A1851,file!$A$1:$AA$4236,MATCH(filter!M$2,file!$A$1:$AA$1,0),0)," ")</f>
        <v xml:space="preserve"> </v>
      </c>
      <c r="N1851" t="str">
        <f>IFERROR(VLOOKUP($A1851,file!$A$1:$AA$4236,MATCH(filter!N$2,file!$A$1:$AA$1,0),0)," ")</f>
        <v xml:space="preserve"> </v>
      </c>
      <c r="O1851" t="str">
        <f>IFERROR(VLOOKUP($A1851,file!$A$1:$AA$4236,MATCH(filter!O$2,file!$A$1:$AA$1,0),0)," ")</f>
        <v xml:space="preserve"> </v>
      </c>
      <c r="P1851" t="str">
        <f>IFERROR(VLOOKUP($A1851,file!$A$1:$AA$4236,MATCH(filter!P$2,file!$A$1:$AA$1,0),0)," ")</f>
        <v xml:space="preserve"> </v>
      </c>
      <c r="Q1851" t="str">
        <f>IFERROR(VLOOKUP($A1851,file!$A$1:$AA$4236,MATCH(filter!Q$2,file!$A$1:$AA$1,0),0)," ")</f>
        <v xml:space="preserve"> </v>
      </c>
      <c r="R1851" t="str">
        <f>IFERROR(VLOOKUP($A1851,file!$A$1:$AA$4236,MATCH(filter!R$2,file!$A$1:$AA$1,0),0)," ")</f>
        <v xml:space="preserve"> </v>
      </c>
      <c r="S1851" t="str">
        <f>IFERROR(VLOOKUP($A1851,file!$A$1:$AA$4236,MATCH(filter!S$2,file!$A$1:$AA$1,0),0)," ")</f>
        <v xml:space="preserve"> </v>
      </c>
      <c r="T1851" t="str">
        <f>IFERROR(VLOOKUP($A1851,file!$A$1:$AA$4236,MATCH(filter!T$2,file!$A$1:$AA$1,0),0)," ")</f>
        <v xml:space="preserve"> </v>
      </c>
      <c r="U1851" t="str">
        <f>IFERROR(VLOOKUP($A1851,file!$A$1:$AA$4236,MATCH(filter!U$2,file!$A$1:$AA$1,0),0)," ")</f>
        <v xml:space="preserve"> </v>
      </c>
      <c r="V1851" t="str">
        <f>IFERROR(VLOOKUP($A1851,file!$A$1:$AA$4236,MATCH(filter!V$2,file!$A$1:$AA$1,0),0)," ")</f>
        <v xml:space="preserve"> </v>
      </c>
      <c r="W1851" t="str">
        <f>IFERROR(VLOOKUP($A1851,file!$A$1:$AA$4236,MATCH(filter!W$2,file!$A$1:$AA$1,0),0)," ")</f>
        <v xml:space="preserve"> </v>
      </c>
      <c r="X1851" t="str">
        <f>IFERROR(VLOOKUP($A1851,file!$A$1:$AA$4236,MATCH(filter!X$2,file!$A$1:$AA$1,0),0)," ")</f>
        <v xml:space="preserve"> </v>
      </c>
      <c r="Y1851" t="str">
        <f>IFERROR(VLOOKUP($A1851,file!$A$1:$AA$4236,MATCH(filter!Y$2,file!$A$1:$AA$1,0),0)," ")</f>
        <v xml:space="preserve"> </v>
      </c>
      <c r="Z1851" t="str">
        <f>IFERROR(VLOOKUP($A1851,file!$A$1:$AA$4236,MATCH(filter!Z$2,file!$A$1:$AA$1,0),0)," ")</f>
        <v xml:space="preserve"> </v>
      </c>
      <c r="AA1851" t="str">
        <f>IFERROR(VLOOKUP($A1851,file!$A$1:$AA$4236,MATCH(filter!AA$2,file!$A$1:$AA$1,0),0)," ")</f>
        <v xml:space="preserve"> </v>
      </c>
    </row>
    <row r="1852" spans="2:27" x14ac:dyDescent="0.25">
      <c r="B1852" t="str">
        <f>IFERROR(VLOOKUP($A1852,file!$A$1:$AA$4236,MATCH(filter!B$2,file!$A$1:$AA$1,0),0)," ")</f>
        <v xml:space="preserve"> </v>
      </c>
      <c r="C1852" t="str">
        <f>IFERROR(VLOOKUP($A1852,file!$A$1:$AA$4236,MATCH(filter!C$2,file!$A$1:$AA$1,0),0)," ")</f>
        <v xml:space="preserve"> </v>
      </c>
      <c r="D1852" t="str">
        <f>IFERROR(VLOOKUP($A1852,file!$A$1:$AA$4236,MATCH(filter!D$2,file!$A$1:$AA$1,0),0)," ")</f>
        <v xml:space="preserve"> </v>
      </c>
      <c r="E1852" t="str">
        <f>IFERROR(VLOOKUP($A1852,file!$A$1:$AA$4236,MATCH(filter!E$2,file!$A$1:$AA$1,0),0)," ")</f>
        <v xml:space="preserve"> </v>
      </c>
      <c r="F1852" t="str">
        <f>IFERROR(VLOOKUP($A1852,file!$A$1:$AA$4236,MATCH(filter!F$2,file!$A$1:$AA$1,0),0)," ")</f>
        <v xml:space="preserve"> </v>
      </c>
      <c r="G1852" t="str">
        <f>IFERROR(VLOOKUP($A1852,file!$A$1:$AA$4236,MATCH(filter!G$2,file!$A$1:$AA$1,0),0)," ")</f>
        <v xml:space="preserve"> </v>
      </c>
      <c r="H1852" t="str">
        <f>IFERROR(VLOOKUP($A1852,file!$A$1:$AA$4236,MATCH(filter!H$2,file!$A$1:$AA$1,0),0)," ")</f>
        <v xml:space="preserve"> </v>
      </c>
      <c r="I1852" t="str">
        <f>IFERROR(VLOOKUP($A1852,file!$A$1:$AA$4236,MATCH(filter!I$2,file!$A$1:$AA$1,0),0)," ")</f>
        <v xml:space="preserve"> </v>
      </c>
      <c r="J1852" t="str">
        <f>IFERROR(VLOOKUP($A1852,file!$A$1:$AA$4236,MATCH(filter!J$2,file!$A$1:$AA$1,0),0)," ")</f>
        <v xml:space="preserve"> </v>
      </c>
      <c r="K1852" t="str">
        <f>IFERROR(VLOOKUP($A1852,file!$A$1:$AA$4236,MATCH(filter!K$2,file!$A$1:$AA$1,0),0)," ")</f>
        <v xml:space="preserve"> </v>
      </c>
      <c r="L1852" t="str">
        <f>IFERROR(VLOOKUP($A1852,file!$A$1:$AA$4236,MATCH(filter!L$2,file!$A$1:$AA$1,0),0)," ")</f>
        <v xml:space="preserve"> </v>
      </c>
      <c r="M1852" t="str">
        <f>IFERROR(VLOOKUP($A1852,file!$A$1:$AA$4236,MATCH(filter!M$2,file!$A$1:$AA$1,0),0)," ")</f>
        <v xml:space="preserve"> </v>
      </c>
      <c r="N1852" t="str">
        <f>IFERROR(VLOOKUP($A1852,file!$A$1:$AA$4236,MATCH(filter!N$2,file!$A$1:$AA$1,0),0)," ")</f>
        <v xml:space="preserve"> </v>
      </c>
      <c r="O1852" t="str">
        <f>IFERROR(VLOOKUP($A1852,file!$A$1:$AA$4236,MATCH(filter!O$2,file!$A$1:$AA$1,0),0)," ")</f>
        <v xml:space="preserve"> </v>
      </c>
      <c r="P1852" t="str">
        <f>IFERROR(VLOOKUP($A1852,file!$A$1:$AA$4236,MATCH(filter!P$2,file!$A$1:$AA$1,0),0)," ")</f>
        <v xml:space="preserve"> </v>
      </c>
      <c r="Q1852" t="str">
        <f>IFERROR(VLOOKUP($A1852,file!$A$1:$AA$4236,MATCH(filter!Q$2,file!$A$1:$AA$1,0),0)," ")</f>
        <v xml:space="preserve"> </v>
      </c>
      <c r="R1852" t="str">
        <f>IFERROR(VLOOKUP($A1852,file!$A$1:$AA$4236,MATCH(filter!R$2,file!$A$1:$AA$1,0),0)," ")</f>
        <v xml:space="preserve"> </v>
      </c>
      <c r="S1852" t="str">
        <f>IFERROR(VLOOKUP($A1852,file!$A$1:$AA$4236,MATCH(filter!S$2,file!$A$1:$AA$1,0),0)," ")</f>
        <v xml:space="preserve"> </v>
      </c>
      <c r="T1852" t="str">
        <f>IFERROR(VLOOKUP($A1852,file!$A$1:$AA$4236,MATCH(filter!T$2,file!$A$1:$AA$1,0),0)," ")</f>
        <v xml:space="preserve"> </v>
      </c>
      <c r="U1852" t="str">
        <f>IFERROR(VLOOKUP($A1852,file!$A$1:$AA$4236,MATCH(filter!U$2,file!$A$1:$AA$1,0),0)," ")</f>
        <v xml:space="preserve"> </v>
      </c>
      <c r="V1852" t="str">
        <f>IFERROR(VLOOKUP($A1852,file!$A$1:$AA$4236,MATCH(filter!V$2,file!$A$1:$AA$1,0),0)," ")</f>
        <v xml:space="preserve"> </v>
      </c>
      <c r="W1852" t="str">
        <f>IFERROR(VLOOKUP($A1852,file!$A$1:$AA$4236,MATCH(filter!W$2,file!$A$1:$AA$1,0),0)," ")</f>
        <v xml:space="preserve"> </v>
      </c>
      <c r="X1852" t="str">
        <f>IFERROR(VLOOKUP($A1852,file!$A$1:$AA$4236,MATCH(filter!X$2,file!$A$1:$AA$1,0),0)," ")</f>
        <v xml:space="preserve"> </v>
      </c>
      <c r="Y1852" t="str">
        <f>IFERROR(VLOOKUP($A1852,file!$A$1:$AA$4236,MATCH(filter!Y$2,file!$A$1:$AA$1,0),0)," ")</f>
        <v xml:space="preserve"> </v>
      </c>
      <c r="Z1852" t="str">
        <f>IFERROR(VLOOKUP($A1852,file!$A$1:$AA$4236,MATCH(filter!Z$2,file!$A$1:$AA$1,0),0)," ")</f>
        <v xml:space="preserve"> </v>
      </c>
      <c r="AA1852" t="str">
        <f>IFERROR(VLOOKUP($A1852,file!$A$1:$AA$4236,MATCH(filter!AA$2,file!$A$1:$AA$1,0),0)," ")</f>
        <v xml:space="preserve"> </v>
      </c>
    </row>
    <row r="1853" spans="2:27" x14ac:dyDescent="0.25">
      <c r="B1853" t="str">
        <f>IFERROR(VLOOKUP($A1853,file!$A$1:$AA$4236,MATCH(filter!B$2,file!$A$1:$AA$1,0),0)," ")</f>
        <v xml:space="preserve"> </v>
      </c>
      <c r="C1853" t="str">
        <f>IFERROR(VLOOKUP($A1853,file!$A$1:$AA$4236,MATCH(filter!C$2,file!$A$1:$AA$1,0),0)," ")</f>
        <v xml:space="preserve"> </v>
      </c>
      <c r="D1853" t="str">
        <f>IFERROR(VLOOKUP($A1853,file!$A$1:$AA$4236,MATCH(filter!D$2,file!$A$1:$AA$1,0),0)," ")</f>
        <v xml:space="preserve"> </v>
      </c>
      <c r="E1853" t="str">
        <f>IFERROR(VLOOKUP($A1853,file!$A$1:$AA$4236,MATCH(filter!E$2,file!$A$1:$AA$1,0),0)," ")</f>
        <v xml:space="preserve"> </v>
      </c>
      <c r="F1853" t="str">
        <f>IFERROR(VLOOKUP($A1853,file!$A$1:$AA$4236,MATCH(filter!F$2,file!$A$1:$AA$1,0),0)," ")</f>
        <v xml:space="preserve"> </v>
      </c>
      <c r="G1853" t="str">
        <f>IFERROR(VLOOKUP($A1853,file!$A$1:$AA$4236,MATCH(filter!G$2,file!$A$1:$AA$1,0),0)," ")</f>
        <v xml:space="preserve"> </v>
      </c>
      <c r="H1853" t="str">
        <f>IFERROR(VLOOKUP($A1853,file!$A$1:$AA$4236,MATCH(filter!H$2,file!$A$1:$AA$1,0),0)," ")</f>
        <v xml:space="preserve"> </v>
      </c>
      <c r="I1853" t="str">
        <f>IFERROR(VLOOKUP($A1853,file!$A$1:$AA$4236,MATCH(filter!I$2,file!$A$1:$AA$1,0),0)," ")</f>
        <v xml:space="preserve"> </v>
      </c>
      <c r="J1853" t="str">
        <f>IFERROR(VLOOKUP($A1853,file!$A$1:$AA$4236,MATCH(filter!J$2,file!$A$1:$AA$1,0),0)," ")</f>
        <v xml:space="preserve"> </v>
      </c>
      <c r="K1853" t="str">
        <f>IFERROR(VLOOKUP($A1853,file!$A$1:$AA$4236,MATCH(filter!K$2,file!$A$1:$AA$1,0),0)," ")</f>
        <v xml:space="preserve"> </v>
      </c>
      <c r="L1853" t="str">
        <f>IFERROR(VLOOKUP($A1853,file!$A$1:$AA$4236,MATCH(filter!L$2,file!$A$1:$AA$1,0),0)," ")</f>
        <v xml:space="preserve"> </v>
      </c>
      <c r="M1853" t="str">
        <f>IFERROR(VLOOKUP($A1853,file!$A$1:$AA$4236,MATCH(filter!M$2,file!$A$1:$AA$1,0),0)," ")</f>
        <v xml:space="preserve"> </v>
      </c>
      <c r="N1853" t="str">
        <f>IFERROR(VLOOKUP($A1853,file!$A$1:$AA$4236,MATCH(filter!N$2,file!$A$1:$AA$1,0),0)," ")</f>
        <v xml:space="preserve"> </v>
      </c>
      <c r="O1853" t="str">
        <f>IFERROR(VLOOKUP($A1853,file!$A$1:$AA$4236,MATCH(filter!O$2,file!$A$1:$AA$1,0),0)," ")</f>
        <v xml:space="preserve"> </v>
      </c>
      <c r="P1853" t="str">
        <f>IFERROR(VLOOKUP($A1853,file!$A$1:$AA$4236,MATCH(filter!P$2,file!$A$1:$AA$1,0),0)," ")</f>
        <v xml:space="preserve"> </v>
      </c>
      <c r="Q1853" t="str">
        <f>IFERROR(VLOOKUP($A1853,file!$A$1:$AA$4236,MATCH(filter!Q$2,file!$A$1:$AA$1,0),0)," ")</f>
        <v xml:space="preserve"> </v>
      </c>
      <c r="R1853" t="str">
        <f>IFERROR(VLOOKUP($A1853,file!$A$1:$AA$4236,MATCH(filter!R$2,file!$A$1:$AA$1,0),0)," ")</f>
        <v xml:space="preserve"> </v>
      </c>
      <c r="S1853" t="str">
        <f>IFERROR(VLOOKUP($A1853,file!$A$1:$AA$4236,MATCH(filter!S$2,file!$A$1:$AA$1,0),0)," ")</f>
        <v xml:space="preserve"> </v>
      </c>
      <c r="T1853" t="str">
        <f>IFERROR(VLOOKUP($A1853,file!$A$1:$AA$4236,MATCH(filter!T$2,file!$A$1:$AA$1,0),0)," ")</f>
        <v xml:space="preserve"> </v>
      </c>
      <c r="U1853" t="str">
        <f>IFERROR(VLOOKUP($A1853,file!$A$1:$AA$4236,MATCH(filter!U$2,file!$A$1:$AA$1,0),0)," ")</f>
        <v xml:space="preserve"> </v>
      </c>
      <c r="V1853" t="str">
        <f>IFERROR(VLOOKUP($A1853,file!$A$1:$AA$4236,MATCH(filter!V$2,file!$A$1:$AA$1,0),0)," ")</f>
        <v xml:space="preserve"> </v>
      </c>
      <c r="W1853" t="str">
        <f>IFERROR(VLOOKUP($A1853,file!$A$1:$AA$4236,MATCH(filter!W$2,file!$A$1:$AA$1,0),0)," ")</f>
        <v xml:space="preserve"> </v>
      </c>
      <c r="X1853" t="str">
        <f>IFERROR(VLOOKUP($A1853,file!$A$1:$AA$4236,MATCH(filter!X$2,file!$A$1:$AA$1,0),0)," ")</f>
        <v xml:space="preserve"> </v>
      </c>
      <c r="Y1853" t="str">
        <f>IFERROR(VLOOKUP($A1853,file!$A$1:$AA$4236,MATCH(filter!Y$2,file!$A$1:$AA$1,0),0)," ")</f>
        <v xml:space="preserve"> </v>
      </c>
      <c r="Z1853" t="str">
        <f>IFERROR(VLOOKUP($A1853,file!$A$1:$AA$4236,MATCH(filter!Z$2,file!$A$1:$AA$1,0),0)," ")</f>
        <v xml:space="preserve"> </v>
      </c>
      <c r="AA1853" t="str">
        <f>IFERROR(VLOOKUP($A1853,file!$A$1:$AA$4236,MATCH(filter!AA$2,file!$A$1:$AA$1,0),0)," ")</f>
        <v xml:space="preserve"> </v>
      </c>
    </row>
    <row r="1854" spans="2:27" x14ac:dyDescent="0.25">
      <c r="B1854" t="str">
        <f>IFERROR(VLOOKUP($A1854,file!$A$1:$AA$4236,MATCH(filter!B$2,file!$A$1:$AA$1,0),0)," ")</f>
        <v xml:space="preserve"> </v>
      </c>
      <c r="C1854" t="str">
        <f>IFERROR(VLOOKUP($A1854,file!$A$1:$AA$4236,MATCH(filter!C$2,file!$A$1:$AA$1,0),0)," ")</f>
        <v xml:space="preserve"> </v>
      </c>
      <c r="D1854" t="str">
        <f>IFERROR(VLOOKUP($A1854,file!$A$1:$AA$4236,MATCH(filter!D$2,file!$A$1:$AA$1,0),0)," ")</f>
        <v xml:space="preserve"> </v>
      </c>
      <c r="E1854" t="str">
        <f>IFERROR(VLOOKUP($A1854,file!$A$1:$AA$4236,MATCH(filter!E$2,file!$A$1:$AA$1,0),0)," ")</f>
        <v xml:space="preserve"> </v>
      </c>
      <c r="F1854" t="str">
        <f>IFERROR(VLOOKUP($A1854,file!$A$1:$AA$4236,MATCH(filter!F$2,file!$A$1:$AA$1,0),0)," ")</f>
        <v xml:space="preserve"> </v>
      </c>
      <c r="G1854" t="str">
        <f>IFERROR(VLOOKUP($A1854,file!$A$1:$AA$4236,MATCH(filter!G$2,file!$A$1:$AA$1,0),0)," ")</f>
        <v xml:space="preserve"> </v>
      </c>
      <c r="H1854" t="str">
        <f>IFERROR(VLOOKUP($A1854,file!$A$1:$AA$4236,MATCH(filter!H$2,file!$A$1:$AA$1,0),0)," ")</f>
        <v xml:space="preserve"> </v>
      </c>
      <c r="I1854" t="str">
        <f>IFERROR(VLOOKUP($A1854,file!$A$1:$AA$4236,MATCH(filter!I$2,file!$A$1:$AA$1,0),0)," ")</f>
        <v xml:space="preserve"> </v>
      </c>
      <c r="J1854" t="str">
        <f>IFERROR(VLOOKUP($A1854,file!$A$1:$AA$4236,MATCH(filter!J$2,file!$A$1:$AA$1,0),0)," ")</f>
        <v xml:space="preserve"> </v>
      </c>
      <c r="K1854" t="str">
        <f>IFERROR(VLOOKUP($A1854,file!$A$1:$AA$4236,MATCH(filter!K$2,file!$A$1:$AA$1,0),0)," ")</f>
        <v xml:space="preserve"> </v>
      </c>
      <c r="L1854" t="str">
        <f>IFERROR(VLOOKUP($A1854,file!$A$1:$AA$4236,MATCH(filter!L$2,file!$A$1:$AA$1,0),0)," ")</f>
        <v xml:space="preserve"> </v>
      </c>
      <c r="M1854" t="str">
        <f>IFERROR(VLOOKUP($A1854,file!$A$1:$AA$4236,MATCH(filter!M$2,file!$A$1:$AA$1,0),0)," ")</f>
        <v xml:space="preserve"> </v>
      </c>
      <c r="N1854" t="str">
        <f>IFERROR(VLOOKUP($A1854,file!$A$1:$AA$4236,MATCH(filter!N$2,file!$A$1:$AA$1,0),0)," ")</f>
        <v xml:space="preserve"> </v>
      </c>
      <c r="O1854" t="str">
        <f>IFERROR(VLOOKUP($A1854,file!$A$1:$AA$4236,MATCH(filter!O$2,file!$A$1:$AA$1,0),0)," ")</f>
        <v xml:space="preserve"> </v>
      </c>
      <c r="P1854" t="str">
        <f>IFERROR(VLOOKUP($A1854,file!$A$1:$AA$4236,MATCH(filter!P$2,file!$A$1:$AA$1,0),0)," ")</f>
        <v xml:space="preserve"> </v>
      </c>
      <c r="Q1854" t="str">
        <f>IFERROR(VLOOKUP($A1854,file!$A$1:$AA$4236,MATCH(filter!Q$2,file!$A$1:$AA$1,0),0)," ")</f>
        <v xml:space="preserve"> </v>
      </c>
      <c r="R1854" t="str">
        <f>IFERROR(VLOOKUP($A1854,file!$A$1:$AA$4236,MATCH(filter!R$2,file!$A$1:$AA$1,0),0)," ")</f>
        <v xml:space="preserve"> </v>
      </c>
      <c r="S1854" t="str">
        <f>IFERROR(VLOOKUP($A1854,file!$A$1:$AA$4236,MATCH(filter!S$2,file!$A$1:$AA$1,0),0)," ")</f>
        <v xml:space="preserve"> </v>
      </c>
      <c r="T1854" t="str">
        <f>IFERROR(VLOOKUP($A1854,file!$A$1:$AA$4236,MATCH(filter!T$2,file!$A$1:$AA$1,0),0)," ")</f>
        <v xml:space="preserve"> </v>
      </c>
      <c r="U1854" t="str">
        <f>IFERROR(VLOOKUP($A1854,file!$A$1:$AA$4236,MATCH(filter!U$2,file!$A$1:$AA$1,0),0)," ")</f>
        <v xml:space="preserve"> </v>
      </c>
      <c r="V1854" t="str">
        <f>IFERROR(VLOOKUP($A1854,file!$A$1:$AA$4236,MATCH(filter!V$2,file!$A$1:$AA$1,0),0)," ")</f>
        <v xml:space="preserve"> </v>
      </c>
      <c r="W1854" t="str">
        <f>IFERROR(VLOOKUP($A1854,file!$A$1:$AA$4236,MATCH(filter!W$2,file!$A$1:$AA$1,0),0)," ")</f>
        <v xml:space="preserve"> </v>
      </c>
      <c r="X1854" t="str">
        <f>IFERROR(VLOOKUP($A1854,file!$A$1:$AA$4236,MATCH(filter!X$2,file!$A$1:$AA$1,0),0)," ")</f>
        <v xml:space="preserve"> </v>
      </c>
      <c r="Y1854" t="str">
        <f>IFERROR(VLOOKUP($A1854,file!$A$1:$AA$4236,MATCH(filter!Y$2,file!$A$1:$AA$1,0),0)," ")</f>
        <v xml:space="preserve"> </v>
      </c>
      <c r="Z1854" t="str">
        <f>IFERROR(VLOOKUP($A1854,file!$A$1:$AA$4236,MATCH(filter!Z$2,file!$A$1:$AA$1,0),0)," ")</f>
        <v xml:space="preserve"> </v>
      </c>
      <c r="AA1854" t="str">
        <f>IFERROR(VLOOKUP($A1854,file!$A$1:$AA$4236,MATCH(filter!AA$2,file!$A$1:$AA$1,0),0)," ")</f>
        <v xml:space="preserve"> </v>
      </c>
    </row>
    <row r="1855" spans="2:27" x14ac:dyDescent="0.25">
      <c r="B1855" t="str">
        <f>IFERROR(VLOOKUP($A1855,file!$A$1:$AA$4236,MATCH(filter!B$2,file!$A$1:$AA$1,0),0)," ")</f>
        <v xml:space="preserve"> </v>
      </c>
      <c r="C1855" t="str">
        <f>IFERROR(VLOOKUP($A1855,file!$A$1:$AA$4236,MATCH(filter!C$2,file!$A$1:$AA$1,0),0)," ")</f>
        <v xml:space="preserve"> </v>
      </c>
      <c r="D1855" t="str">
        <f>IFERROR(VLOOKUP($A1855,file!$A$1:$AA$4236,MATCH(filter!D$2,file!$A$1:$AA$1,0),0)," ")</f>
        <v xml:space="preserve"> </v>
      </c>
      <c r="E1855" t="str">
        <f>IFERROR(VLOOKUP($A1855,file!$A$1:$AA$4236,MATCH(filter!E$2,file!$A$1:$AA$1,0),0)," ")</f>
        <v xml:space="preserve"> </v>
      </c>
      <c r="F1855" t="str">
        <f>IFERROR(VLOOKUP($A1855,file!$A$1:$AA$4236,MATCH(filter!F$2,file!$A$1:$AA$1,0),0)," ")</f>
        <v xml:space="preserve"> </v>
      </c>
      <c r="G1855" t="str">
        <f>IFERROR(VLOOKUP($A1855,file!$A$1:$AA$4236,MATCH(filter!G$2,file!$A$1:$AA$1,0),0)," ")</f>
        <v xml:space="preserve"> </v>
      </c>
      <c r="H1855" t="str">
        <f>IFERROR(VLOOKUP($A1855,file!$A$1:$AA$4236,MATCH(filter!H$2,file!$A$1:$AA$1,0),0)," ")</f>
        <v xml:space="preserve"> </v>
      </c>
      <c r="I1855" t="str">
        <f>IFERROR(VLOOKUP($A1855,file!$A$1:$AA$4236,MATCH(filter!I$2,file!$A$1:$AA$1,0),0)," ")</f>
        <v xml:space="preserve"> </v>
      </c>
      <c r="J1855" t="str">
        <f>IFERROR(VLOOKUP($A1855,file!$A$1:$AA$4236,MATCH(filter!J$2,file!$A$1:$AA$1,0),0)," ")</f>
        <v xml:space="preserve"> </v>
      </c>
      <c r="K1855" t="str">
        <f>IFERROR(VLOOKUP($A1855,file!$A$1:$AA$4236,MATCH(filter!K$2,file!$A$1:$AA$1,0),0)," ")</f>
        <v xml:space="preserve"> </v>
      </c>
      <c r="L1855" t="str">
        <f>IFERROR(VLOOKUP($A1855,file!$A$1:$AA$4236,MATCH(filter!L$2,file!$A$1:$AA$1,0),0)," ")</f>
        <v xml:space="preserve"> </v>
      </c>
      <c r="M1855" t="str">
        <f>IFERROR(VLOOKUP($A1855,file!$A$1:$AA$4236,MATCH(filter!M$2,file!$A$1:$AA$1,0),0)," ")</f>
        <v xml:space="preserve"> </v>
      </c>
      <c r="N1855" t="str">
        <f>IFERROR(VLOOKUP($A1855,file!$A$1:$AA$4236,MATCH(filter!N$2,file!$A$1:$AA$1,0),0)," ")</f>
        <v xml:space="preserve"> </v>
      </c>
      <c r="O1855" t="str">
        <f>IFERROR(VLOOKUP($A1855,file!$A$1:$AA$4236,MATCH(filter!O$2,file!$A$1:$AA$1,0),0)," ")</f>
        <v xml:space="preserve"> </v>
      </c>
      <c r="P1855" t="str">
        <f>IFERROR(VLOOKUP($A1855,file!$A$1:$AA$4236,MATCH(filter!P$2,file!$A$1:$AA$1,0),0)," ")</f>
        <v xml:space="preserve"> </v>
      </c>
      <c r="Q1855" t="str">
        <f>IFERROR(VLOOKUP($A1855,file!$A$1:$AA$4236,MATCH(filter!Q$2,file!$A$1:$AA$1,0),0)," ")</f>
        <v xml:space="preserve"> </v>
      </c>
      <c r="R1855" t="str">
        <f>IFERROR(VLOOKUP($A1855,file!$A$1:$AA$4236,MATCH(filter!R$2,file!$A$1:$AA$1,0),0)," ")</f>
        <v xml:space="preserve"> </v>
      </c>
      <c r="S1855" t="str">
        <f>IFERROR(VLOOKUP($A1855,file!$A$1:$AA$4236,MATCH(filter!S$2,file!$A$1:$AA$1,0),0)," ")</f>
        <v xml:space="preserve"> </v>
      </c>
      <c r="T1855" t="str">
        <f>IFERROR(VLOOKUP($A1855,file!$A$1:$AA$4236,MATCH(filter!T$2,file!$A$1:$AA$1,0),0)," ")</f>
        <v xml:space="preserve"> </v>
      </c>
      <c r="U1855" t="str">
        <f>IFERROR(VLOOKUP($A1855,file!$A$1:$AA$4236,MATCH(filter!U$2,file!$A$1:$AA$1,0),0)," ")</f>
        <v xml:space="preserve"> </v>
      </c>
      <c r="V1855" t="str">
        <f>IFERROR(VLOOKUP($A1855,file!$A$1:$AA$4236,MATCH(filter!V$2,file!$A$1:$AA$1,0),0)," ")</f>
        <v xml:space="preserve"> </v>
      </c>
      <c r="W1855" t="str">
        <f>IFERROR(VLOOKUP($A1855,file!$A$1:$AA$4236,MATCH(filter!W$2,file!$A$1:$AA$1,0),0)," ")</f>
        <v xml:space="preserve"> </v>
      </c>
      <c r="X1855" t="str">
        <f>IFERROR(VLOOKUP($A1855,file!$A$1:$AA$4236,MATCH(filter!X$2,file!$A$1:$AA$1,0),0)," ")</f>
        <v xml:space="preserve"> </v>
      </c>
      <c r="Y1855" t="str">
        <f>IFERROR(VLOOKUP($A1855,file!$A$1:$AA$4236,MATCH(filter!Y$2,file!$A$1:$AA$1,0),0)," ")</f>
        <v xml:space="preserve"> </v>
      </c>
      <c r="Z1855" t="str">
        <f>IFERROR(VLOOKUP($A1855,file!$A$1:$AA$4236,MATCH(filter!Z$2,file!$A$1:$AA$1,0),0)," ")</f>
        <v xml:space="preserve"> </v>
      </c>
      <c r="AA1855" t="str">
        <f>IFERROR(VLOOKUP($A1855,file!$A$1:$AA$4236,MATCH(filter!AA$2,file!$A$1:$AA$1,0),0)," ")</f>
        <v xml:space="preserve"> </v>
      </c>
    </row>
    <row r="1856" spans="2:27" x14ac:dyDescent="0.25">
      <c r="B1856" t="str">
        <f>IFERROR(VLOOKUP($A1856,file!$A$1:$AA$4236,MATCH(filter!B$2,file!$A$1:$AA$1,0),0)," ")</f>
        <v xml:space="preserve"> </v>
      </c>
      <c r="C1856" t="str">
        <f>IFERROR(VLOOKUP($A1856,file!$A$1:$AA$4236,MATCH(filter!C$2,file!$A$1:$AA$1,0),0)," ")</f>
        <v xml:space="preserve"> </v>
      </c>
      <c r="D1856" t="str">
        <f>IFERROR(VLOOKUP($A1856,file!$A$1:$AA$4236,MATCH(filter!D$2,file!$A$1:$AA$1,0),0)," ")</f>
        <v xml:space="preserve"> </v>
      </c>
      <c r="E1856" t="str">
        <f>IFERROR(VLOOKUP($A1856,file!$A$1:$AA$4236,MATCH(filter!E$2,file!$A$1:$AA$1,0),0)," ")</f>
        <v xml:space="preserve"> </v>
      </c>
      <c r="F1856" t="str">
        <f>IFERROR(VLOOKUP($A1856,file!$A$1:$AA$4236,MATCH(filter!F$2,file!$A$1:$AA$1,0),0)," ")</f>
        <v xml:space="preserve"> </v>
      </c>
      <c r="G1856" t="str">
        <f>IFERROR(VLOOKUP($A1856,file!$A$1:$AA$4236,MATCH(filter!G$2,file!$A$1:$AA$1,0),0)," ")</f>
        <v xml:space="preserve"> </v>
      </c>
      <c r="H1856" t="str">
        <f>IFERROR(VLOOKUP($A1856,file!$A$1:$AA$4236,MATCH(filter!H$2,file!$A$1:$AA$1,0),0)," ")</f>
        <v xml:space="preserve"> </v>
      </c>
      <c r="I1856" t="str">
        <f>IFERROR(VLOOKUP($A1856,file!$A$1:$AA$4236,MATCH(filter!I$2,file!$A$1:$AA$1,0),0)," ")</f>
        <v xml:space="preserve"> </v>
      </c>
      <c r="J1856" t="str">
        <f>IFERROR(VLOOKUP($A1856,file!$A$1:$AA$4236,MATCH(filter!J$2,file!$A$1:$AA$1,0),0)," ")</f>
        <v xml:space="preserve"> </v>
      </c>
      <c r="K1856" t="str">
        <f>IFERROR(VLOOKUP($A1856,file!$A$1:$AA$4236,MATCH(filter!K$2,file!$A$1:$AA$1,0),0)," ")</f>
        <v xml:space="preserve"> </v>
      </c>
      <c r="L1856" t="str">
        <f>IFERROR(VLOOKUP($A1856,file!$A$1:$AA$4236,MATCH(filter!L$2,file!$A$1:$AA$1,0),0)," ")</f>
        <v xml:space="preserve"> </v>
      </c>
      <c r="M1856" t="str">
        <f>IFERROR(VLOOKUP($A1856,file!$A$1:$AA$4236,MATCH(filter!M$2,file!$A$1:$AA$1,0),0)," ")</f>
        <v xml:space="preserve"> </v>
      </c>
      <c r="N1856" t="str">
        <f>IFERROR(VLOOKUP($A1856,file!$A$1:$AA$4236,MATCH(filter!N$2,file!$A$1:$AA$1,0),0)," ")</f>
        <v xml:space="preserve"> </v>
      </c>
      <c r="O1856" t="str">
        <f>IFERROR(VLOOKUP($A1856,file!$A$1:$AA$4236,MATCH(filter!O$2,file!$A$1:$AA$1,0),0)," ")</f>
        <v xml:space="preserve"> </v>
      </c>
      <c r="P1856" t="str">
        <f>IFERROR(VLOOKUP($A1856,file!$A$1:$AA$4236,MATCH(filter!P$2,file!$A$1:$AA$1,0),0)," ")</f>
        <v xml:space="preserve"> </v>
      </c>
      <c r="Q1856" t="str">
        <f>IFERROR(VLOOKUP($A1856,file!$A$1:$AA$4236,MATCH(filter!Q$2,file!$A$1:$AA$1,0),0)," ")</f>
        <v xml:space="preserve"> </v>
      </c>
      <c r="R1856" t="str">
        <f>IFERROR(VLOOKUP($A1856,file!$A$1:$AA$4236,MATCH(filter!R$2,file!$A$1:$AA$1,0),0)," ")</f>
        <v xml:space="preserve"> </v>
      </c>
      <c r="S1856" t="str">
        <f>IFERROR(VLOOKUP($A1856,file!$A$1:$AA$4236,MATCH(filter!S$2,file!$A$1:$AA$1,0),0)," ")</f>
        <v xml:space="preserve"> </v>
      </c>
      <c r="T1856" t="str">
        <f>IFERROR(VLOOKUP($A1856,file!$A$1:$AA$4236,MATCH(filter!T$2,file!$A$1:$AA$1,0),0)," ")</f>
        <v xml:space="preserve"> </v>
      </c>
      <c r="U1856" t="str">
        <f>IFERROR(VLOOKUP($A1856,file!$A$1:$AA$4236,MATCH(filter!U$2,file!$A$1:$AA$1,0),0)," ")</f>
        <v xml:space="preserve"> </v>
      </c>
      <c r="V1856" t="str">
        <f>IFERROR(VLOOKUP($A1856,file!$A$1:$AA$4236,MATCH(filter!V$2,file!$A$1:$AA$1,0),0)," ")</f>
        <v xml:space="preserve"> </v>
      </c>
      <c r="W1856" t="str">
        <f>IFERROR(VLOOKUP($A1856,file!$A$1:$AA$4236,MATCH(filter!W$2,file!$A$1:$AA$1,0),0)," ")</f>
        <v xml:space="preserve"> </v>
      </c>
      <c r="X1856" t="str">
        <f>IFERROR(VLOOKUP($A1856,file!$A$1:$AA$4236,MATCH(filter!X$2,file!$A$1:$AA$1,0),0)," ")</f>
        <v xml:space="preserve"> </v>
      </c>
      <c r="Y1856" t="str">
        <f>IFERROR(VLOOKUP($A1856,file!$A$1:$AA$4236,MATCH(filter!Y$2,file!$A$1:$AA$1,0),0)," ")</f>
        <v xml:space="preserve"> </v>
      </c>
      <c r="Z1856" t="str">
        <f>IFERROR(VLOOKUP($A1856,file!$A$1:$AA$4236,MATCH(filter!Z$2,file!$A$1:$AA$1,0),0)," ")</f>
        <v xml:space="preserve"> </v>
      </c>
      <c r="AA1856" t="str">
        <f>IFERROR(VLOOKUP($A1856,file!$A$1:$AA$4236,MATCH(filter!AA$2,file!$A$1:$AA$1,0),0)," ")</f>
        <v xml:space="preserve"> </v>
      </c>
    </row>
    <row r="1857" spans="2:27" x14ac:dyDescent="0.25">
      <c r="B1857" t="str">
        <f>IFERROR(VLOOKUP($A1857,file!$A$1:$AA$4236,MATCH(filter!B$2,file!$A$1:$AA$1,0),0)," ")</f>
        <v xml:space="preserve"> </v>
      </c>
      <c r="C1857" t="str">
        <f>IFERROR(VLOOKUP($A1857,file!$A$1:$AA$4236,MATCH(filter!C$2,file!$A$1:$AA$1,0),0)," ")</f>
        <v xml:space="preserve"> </v>
      </c>
      <c r="D1857" t="str">
        <f>IFERROR(VLOOKUP($A1857,file!$A$1:$AA$4236,MATCH(filter!D$2,file!$A$1:$AA$1,0),0)," ")</f>
        <v xml:space="preserve"> </v>
      </c>
      <c r="E1857" t="str">
        <f>IFERROR(VLOOKUP($A1857,file!$A$1:$AA$4236,MATCH(filter!E$2,file!$A$1:$AA$1,0),0)," ")</f>
        <v xml:space="preserve"> </v>
      </c>
      <c r="F1857" t="str">
        <f>IFERROR(VLOOKUP($A1857,file!$A$1:$AA$4236,MATCH(filter!F$2,file!$A$1:$AA$1,0),0)," ")</f>
        <v xml:space="preserve"> </v>
      </c>
      <c r="G1857" t="str">
        <f>IFERROR(VLOOKUP($A1857,file!$A$1:$AA$4236,MATCH(filter!G$2,file!$A$1:$AA$1,0),0)," ")</f>
        <v xml:space="preserve"> </v>
      </c>
      <c r="H1857" t="str">
        <f>IFERROR(VLOOKUP($A1857,file!$A$1:$AA$4236,MATCH(filter!H$2,file!$A$1:$AA$1,0),0)," ")</f>
        <v xml:space="preserve"> </v>
      </c>
      <c r="I1857" t="str">
        <f>IFERROR(VLOOKUP($A1857,file!$A$1:$AA$4236,MATCH(filter!I$2,file!$A$1:$AA$1,0),0)," ")</f>
        <v xml:space="preserve"> </v>
      </c>
      <c r="J1857" t="str">
        <f>IFERROR(VLOOKUP($A1857,file!$A$1:$AA$4236,MATCH(filter!J$2,file!$A$1:$AA$1,0),0)," ")</f>
        <v xml:space="preserve"> </v>
      </c>
      <c r="K1857" t="str">
        <f>IFERROR(VLOOKUP($A1857,file!$A$1:$AA$4236,MATCH(filter!K$2,file!$A$1:$AA$1,0),0)," ")</f>
        <v xml:space="preserve"> </v>
      </c>
      <c r="L1857" t="str">
        <f>IFERROR(VLOOKUP($A1857,file!$A$1:$AA$4236,MATCH(filter!L$2,file!$A$1:$AA$1,0),0)," ")</f>
        <v xml:space="preserve"> </v>
      </c>
      <c r="M1857" t="str">
        <f>IFERROR(VLOOKUP($A1857,file!$A$1:$AA$4236,MATCH(filter!M$2,file!$A$1:$AA$1,0),0)," ")</f>
        <v xml:space="preserve"> </v>
      </c>
      <c r="N1857" t="str">
        <f>IFERROR(VLOOKUP($A1857,file!$A$1:$AA$4236,MATCH(filter!N$2,file!$A$1:$AA$1,0),0)," ")</f>
        <v xml:space="preserve"> </v>
      </c>
      <c r="O1857" t="str">
        <f>IFERROR(VLOOKUP($A1857,file!$A$1:$AA$4236,MATCH(filter!O$2,file!$A$1:$AA$1,0),0)," ")</f>
        <v xml:space="preserve"> </v>
      </c>
      <c r="P1857" t="str">
        <f>IFERROR(VLOOKUP($A1857,file!$A$1:$AA$4236,MATCH(filter!P$2,file!$A$1:$AA$1,0),0)," ")</f>
        <v xml:space="preserve"> </v>
      </c>
      <c r="Q1857" t="str">
        <f>IFERROR(VLOOKUP($A1857,file!$A$1:$AA$4236,MATCH(filter!Q$2,file!$A$1:$AA$1,0),0)," ")</f>
        <v xml:space="preserve"> </v>
      </c>
      <c r="R1857" t="str">
        <f>IFERROR(VLOOKUP($A1857,file!$A$1:$AA$4236,MATCH(filter!R$2,file!$A$1:$AA$1,0),0)," ")</f>
        <v xml:space="preserve"> </v>
      </c>
      <c r="S1857" t="str">
        <f>IFERROR(VLOOKUP($A1857,file!$A$1:$AA$4236,MATCH(filter!S$2,file!$A$1:$AA$1,0),0)," ")</f>
        <v xml:space="preserve"> </v>
      </c>
      <c r="T1857" t="str">
        <f>IFERROR(VLOOKUP($A1857,file!$A$1:$AA$4236,MATCH(filter!T$2,file!$A$1:$AA$1,0),0)," ")</f>
        <v xml:space="preserve"> </v>
      </c>
      <c r="U1857" t="str">
        <f>IFERROR(VLOOKUP($A1857,file!$A$1:$AA$4236,MATCH(filter!U$2,file!$A$1:$AA$1,0),0)," ")</f>
        <v xml:space="preserve"> </v>
      </c>
      <c r="V1857" t="str">
        <f>IFERROR(VLOOKUP($A1857,file!$A$1:$AA$4236,MATCH(filter!V$2,file!$A$1:$AA$1,0),0)," ")</f>
        <v xml:space="preserve"> </v>
      </c>
      <c r="W1857" t="str">
        <f>IFERROR(VLOOKUP($A1857,file!$A$1:$AA$4236,MATCH(filter!W$2,file!$A$1:$AA$1,0),0)," ")</f>
        <v xml:space="preserve"> </v>
      </c>
      <c r="X1857" t="str">
        <f>IFERROR(VLOOKUP($A1857,file!$A$1:$AA$4236,MATCH(filter!X$2,file!$A$1:$AA$1,0),0)," ")</f>
        <v xml:space="preserve"> </v>
      </c>
      <c r="Y1857" t="str">
        <f>IFERROR(VLOOKUP($A1857,file!$A$1:$AA$4236,MATCH(filter!Y$2,file!$A$1:$AA$1,0),0)," ")</f>
        <v xml:space="preserve"> </v>
      </c>
      <c r="Z1857" t="str">
        <f>IFERROR(VLOOKUP($A1857,file!$A$1:$AA$4236,MATCH(filter!Z$2,file!$A$1:$AA$1,0),0)," ")</f>
        <v xml:space="preserve"> </v>
      </c>
      <c r="AA1857" t="str">
        <f>IFERROR(VLOOKUP($A1857,file!$A$1:$AA$4236,MATCH(filter!AA$2,file!$A$1:$AA$1,0),0)," ")</f>
        <v xml:space="preserve"> </v>
      </c>
    </row>
    <row r="1858" spans="2:27" x14ac:dyDescent="0.25">
      <c r="B1858" t="str">
        <f>IFERROR(VLOOKUP($A1858,file!$A$1:$AA$4236,MATCH(filter!B$2,file!$A$1:$AA$1,0),0)," ")</f>
        <v xml:space="preserve"> </v>
      </c>
      <c r="C1858" t="str">
        <f>IFERROR(VLOOKUP($A1858,file!$A$1:$AA$4236,MATCH(filter!C$2,file!$A$1:$AA$1,0),0)," ")</f>
        <v xml:space="preserve"> </v>
      </c>
      <c r="D1858" t="str">
        <f>IFERROR(VLOOKUP($A1858,file!$A$1:$AA$4236,MATCH(filter!D$2,file!$A$1:$AA$1,0),0)," ")</f>
        <v xml:space="preserve"> </v>
      </c>
      <c r="E1858" t="str">
        <f>IFERROR(VLOOKUP($A1858,file!$A$1:$AA$4236,MATCH(filter!E$2,file!$A$1:$AA$1,0),0)," ")</f>
        <v xml:space="preserve"> </v>
      </c>
      <c r="F1858" t="str">
        <f>IFERROR(VLOOKUP($A1858,file!$A$1:$AA$4236,MATCH(filter!F$2,file!$A$1:$AA$1,0),0)," ")</f>
        <v xml:space="preserve"> </v>
      </c>
      <c r="G1858" t="str">
        <f>IFERROR(VLOOKUP($A1858,file!$A$1:$AA$4236,MATCH(filter!G$2,file!$A$1:$AA$1,0),0)," ")</f>
        <v xml:space="preserve"> </v>
      </c>
      <c r="H1858" t="str">
        <f>IFERROR(VLOOKUP($A1858,file!$A$1:$AA$4236,MATCH(filter!H$2,file!$A$1:$AA$1,0),0)," ")</f>
        <v xml:space="preserve"> </v>
      </c>
      <c r="I1858" t="str">
        <f>IFERROR(VLOOKUP($A1858,file!$A$1:$AA$4236,MATCH(filter!I$2,file!$A$1:$AA$1,0),0)," ")</f>
        <v xml:space="preserve"> </v>
      </c>
      <c r="J1858" t="str">
        <f>IFERROR(VLOOKUP($A1858,file!$A$1:$AA$4236,MATCH(filter!J$2,file!$A$1:$AA$1,0),0)," ")</f>
        <v xml:space="preserve"> </v>
      </c>
      <c r="K1858" t="str">
        <f>IFERROR(VLOOKUP($A1858,file!$A$1:$AA$4236,MATCH(filter!K$2,file!$A$1:$AA$1,0),0)," ")</f>
        <v xml:space="preserve"> </v>
      </c>
      <c r="L1858" t="str">
        <f>IFERROR(VLOOKUP($A1858,file!$A$1:$AA$4236,MATCH(filter!L$2,file!$A$1:$AA$1,0),0)," ")</f>
        <v xml:space="preserve"> </v>
      </c>
      <c r="M1858" t="str">
        <f>IFERROR(VLOOKUP($A1858,file!$A$1:$AA$4236,MATCH(filter!M$2,file!$A$1:$AA$1,0),0)," ")</f>
        <v xml:space="preserve"> </v>
      </c>
      <c r="N1858" t="str">
        <f>IFERROR(VLOOKUP($A1858,file!$A$1:$AA$4236,MATCH(filter!N$2,file!$A$1:$AA$1,0),0)," ")</f>
        <v xml:space="preserve"> </v>
      </c>
      <c r="O1858" t="str">
        <f>IFERROR(VLOOKUP($A1858,file!$A$1:$AA$4236,MATCH(filter!O$2,file!$A$1:$AA$1,0),0)," ")</f>
        <v xml:space="preserve"> </v>
      </c>
      <c r="P1858" t="str">
        <f>IFERROR(VLOOKUP($A1858,file!$A$1:$AA$4236,MATCH(filter!P$2,file!$A$1:$AA$1,0),0)," ")</f>
        <v xml:space="preserve"> </v>
      </c>
      <c r="Q1858" t="str">
        <f>IFERROR(VLOOKUP($A1858,file!$A$1:$AA$4236,MATCH(filter!Q$2,file!$A$1:$AA$1,0),0)," ")</f>
        <v xml:space="preserve"> </v>
      </c>
      <c r="R1858" t="str">
        <f>IFERROR(VLOOKUP($A1858,file!$A$1:$AA$4236,MATCH(filter!R$2,file!$A$1:$AA$1,0),0)," ")</f>
        <v xml:space="preserve"> </v>
      </c>
      <c r="S1858" t="str">
        <f>IFERROR(VLOOKUP($A1858,file!$A$1:$AA$4236,MATCH(filter!S$2,file!$A$1:$AA$1,0),0)," ")</f>
        <v xml:space="preserve"> </v>
      </c>
      <c r="T1858" t="str">
        <f>IFERROR(VLOOKUP($A1858,file!$A$1:$AA$4236,MATCH(filter!T$2,file!$A$1:$AA$1,0),0)," ")</f>
        <v xml:space="preserve"> </v>
      </c>
      <c r="U1858" t="str">
        <f>IFERROR(VLOOKUP($A1858,file!$A$1:$AA$4236,MATCH(filter!U$2,file!$A$1:$AA$1,0),0)," ")</f>
        <v xml:space="preserve"> </v>
      </c>
      <c r="V1858" t="str">
        <f>IFERROR(VLOOKUP($A1858,file!$A$1:$AA$4236,MATCH(filter!V$2,file!$A$1:$AA$1,0),0)," ")</f>
        <v xml:space="preserve"> </v>
      </c>
      <c r="W1858" t="str">
        <f>IFERROR(VLOOKUP($A1858,file!$A$1:$AA$4236,MATCH(filter!W$2,file!$A$1:$AA$1,0),0)," ")</f>
        <v xml:space="preserve"> </v>
      </c>
      <c r="X1858" t="str">
        <f>IFERROR(VLOOKUP($A1858,file!$A$1:$AA$4236,MATCH(filter!X$2,file!$A$1:$AA$1,0),0)," ")</f>
        <v xml:space="preserve"> </v>
      </c>
      <c r="Y1858" t="str">
        <f>IFERROR(VLOOKUP($A1858,file!$A$1:$AA$4236,MATCH(filter!Y$2,file!$A$1:$AA$1,0),0)," ")</f>
        <v xml:space="preserve"> </v>
      </c>
      <c r="Z1858" t="str">
        <f>IFERROR(VLOOKUP($A1858,file!$A$1:$AA$4236,MATCH(filter!Z$2,file!$A$1:$AA$1,0),0)," ")</f>
        <v xml:space="preserve"> </v>
      </c>
      <c r="AA1858" t="str">
        <f>IFERROR(VLOOKUP($A1858,file!$A$1:$AA$4236,MATCH(filter!AA$2,file!$A$1:$AA$1,0),0)," ")</f>
        <v xml:space="preserve"> </v>
      </c>
    </row>
    <row r="1859" spans="2:27" x14ac:dyDescent="0.25">
      <c r="B1859" t="str">
        <f>IFERROR(VLOOKUP($A1859,file!$A$1:$AA$4236,MATCH(filter!B$2,file!$A$1:$AA$1,0),0)," ")</f>
        <v xml:space="preserve"> </v>
      </c>
      <c r="C1859" t="str">
        <f>IFERROR(VLOOKUP($A1859,file!$A$1:$AA$4236,MATCH(filter!C$2,file!$A$1:$AA$1,0),0)," ")</f>
        <v xml:space="preserve"> </v>
      </c>
      <c r="D1859" t="str">
        <f>IFERROR(VLOOKUP($A1859,file!$A$1:$AA$4236,MATCH(filter!D$2,file!$A$1:$AA$1,0),0)," ")</f>
        <v xml:space="preserve"> </v>
      </c>
      <c r="E1859" t="str">
        <f>IFERROR(VLOOKUP($A1859,file!$A$1:$AA$4236,MATCH(filter!E$2,file!$A$1:$AA$1,0),0)," ")</f>
        <v xml:space="preserve"> </v>
      </c>
      <c r="F1859" t="str">
        <f>IFERROR(VLOOKUP($A1859,file!$A$1:$AA$4236,MATCH(filter!F$2,file!$A$1:$AA$1,0),0)," ")</f>
        <v xml:space="preserve"> </v>
      </c>
      <c r="G1859" t="str">
        <f>IFERROR(VLOOKUP($A1859,file!$A$1:$AA$4236,MATCH(filter!G$2,file!$A$1:$AA$1,0),0)," ")</f>
        <v xml:space="preserve"> </v>
      </c>
      <c r="H1859" t="str">
        <f>IFERROR(VLOOKUP($A1859,file!$A$1:$AA$4236,MATCH(filter!H$2,file!$A$1:$AA$1,0),0)," ")</f>
        <v xml:space="preserve"> </v>
      </c>
      <c r="I1859" t="str">
        <f>IFERROR(VLOOKUP($A1859,file!$A$1:$AA$4236,MATCH(filter!I$2,file!$A$1:$AA$1,0),0)," ")</f>
        <v xml:space="preserve"> </v>
      </c>
      <c r="J1859" t="str">
        <f>IFERROR(VLOOKUP($A1859,file!$A$1:$AA$4236,MATCH(filter!J$2,file!$A$1:$AA$1,0),0)," ")</f>
        <v xml:space="preserve"> </v>
      </c>
      <c r="K1859" t="str">
        <f>IFERROR(VLOOKUP($A1859,file!$A$1:$AA$4236,MATCH(filter!K$2,file!$A$1:$AA$1,0),0)," ")</f>
        <v xml:space="preserve"> </v>
      </c>
      <c r="L1859" t="str">
        <f>IFERROR(VLOOKUP($A1859,file!$A$1:$AA$4236,MATCH(filter!L$2,file!$A$1:$AA$1,0),0)," ")</f>
        <v xml:space="preserve"> </v>
      </c>
      <c r="M1859" t="str">
        <f>IFERROR(VLOOKUP($A1859,file!$A$1:$AA$4236,MATCH(filter!M$2,file!$A$1:$AA$1,0),0)," ")</f>
        <v xml:space="preserve"> </v>
      </c>
      <c r="N1859" t="str">
        <f>IFERROR(VLOOKUP($A1859,file!$A$1:$AA$4236,MATCH(filter!N$2,file!$A$1:$AA$1,0),0)," ")</f>
        <v xml:space="preserve"> </v>
      </c>
      <c r="O1859" t="str">
        <f>IFERROR(VLOOKUP($A1859,file!$A$1:$AA$4236,MATCH(filter!O$2,file!$A$1:$AA$1,0),0)," ")</f>
        <v xml:space="preserve"> </v>
      </c>
      <c r="P1859" t="str">
        <f>IFERROR(VLOOKUP($A1859,file!$A$1:$AA$4236,MATCH(filter!P$2,file!$A$1:$AA$1,0),0)," ")</f>
        <v xml:space="preserve"> </v>
      </c>
      <c r="Q1859" t="str">
        <f>IFERROR(VLOOKUP($A1859,file!$A$1:$AA$4236,MATCH(filter!Q$2,file!$A$1:$AA$1,0),0)," ")</f>
        <v xml:space="preserve"> </v>
      </c>
      <c r="R1859" t="str">
        <f>IFERROR(VLOOKUP($A1859,file!$A$1:$AA$4236,MATCH(filter!R$2,file!$A$1:$AA$1,0),0)," ")</f>
        <v xml:space="preserve"> </v>
      </c>
      <c r="S1859" t="str">
        <f>IFERROR(VLOOKUP($A1859,file!$A$1:$AA$4236,MATCH(filter!S$2,file!$A$1:$AA$1,0),0)," ")</f>
        <v xml:space="preserve"> </v>
      </c>
      <c r="T1859" t="str">
        <f>IFERROR(VLOOKUP($A1859,file!$A$1:$AA$4236,MATCH(filter!T$2,file!$A$1:$AA$1,0),0)," ")</f>
        <v xml:space="preserve"> </v>
      </c>
      <c r="U1859" t="str">
        <f>IFERROR(VLOOKUP($A1859,file!$A$1:$AA$4236,MATCH(filter!U$2,file!$A$1:$AA$1,0),0)," ")</f>
        <v xml:space="preserve"> </v>
      </c>
      <c r="V1859" t="str">
        <f>IFERROR(VLOOKUP($A1859,file!$A$1:$AA$4236,MATCH(filter!V$2,file!$A$1:$AA$1,0),0)," ")</f>
        <v xml:space="preserve"> </v>
      </c>
      <c r="W1859" t="str">
        <f>IFERROR(VLOOKUP($A1859,file!$A$1:$AA$4236,MATCH(filter!W$2,file!$A$1:$AA$1,0),0)," ")</f>
        <v xml:space="preserve"> </v>
      </c>
      <c r="X1859" t="str">
        <f>IFERROR(VLOOKUP($A1859,file!$A$1:$AA$4236,MATCH(filter!X$2,file!$A$1:$AA$1,0),0)," ")</f>
        <v xml:space="preserve"> </v>
      </c>
      <c r="Y1859" t="str">
        <f>IFERROR(VLOOKUP($A1859,file!$A$1:$AA$4236,MATCH(filter!Y$2,file!$A$1:$AA$1,0),0)," ")</f>
        <v xml:space="preserve"> </v>
      </c>
      <c r="Z1859" t="str">
        <f>IFERROR(VLOOKUP($A1859,file!$A$1:$AA$4236,MATCH(filter!Z$2,file!$A$1:$AA$1,0),0)," ")</f>
        <v xml:space="preserve"> </v>
      </c>
      <c r="AA1859" t="str">
        <f>IFERROR(VLOOKUP($A1859,file!$A$1:$AA$4236,MATCH(filter!AA$2,file!$A$1:$AA$1,0),0)," ")</f>
        <v xml:space="preserve"> </v>
      </c>
    </row>
    <row r="1860" spans="2:27" x14ac:dyDescent="0.25">
      <c r="B1860" t="str">
        <f>IFERROR(VLOOKUP($A1860,file!$A$1:$AA$4236,MATCH(filter!B$2,file!$A$1:$AA$1,0),0)," ")</f>
        <v xml:space="preserve"> </v>
      </c>
      <c r="C1860" t="str">
        <f>IFERROR(VLOOKUP($A1860,file!$A$1:$AA$4236,MATCH(filter!C$2,file!$A$1:$AA$1,0),0)," ")</f>
        <v xml:space="preserve"> </v>
      </c>
      <c r="D1860" t="str">
        <f>IFERROR(VLOOKUP($A1860,file!$A$1:$AA$4236,MATCH(filter!D$2,file!$A$1:$AA$1,0),0)," ")</f>
        <v xml:space="preserve"> </v>
      </c>
      <c r="E1860" t="str">
        <f>IFERROR(VLOOKUP($A1860,file!$A$1:$AA$4236,MATCH(filter!E$2,file!$A$1:$AA$1,0),0)," ")</f>
        <v xml:space="preserve"> </v>
      </c>
      <c r="F1860" t="str">
        <f>IFERROR(VLOOKUP($A1860,file!$A$1:$AA$4236,MATCH(filter!F$2,file!$A$1:$AA$1,0),0)," ")</f>
        <v xml:space="preserve"> </v>
      </c>
      <c r="G1860" t="str">
        <f>IFERROR(VLOOKUP($A1860,file!$A$1:$AA$4236,MATCH(filter!G$2,file!$A$1:$AA$1,0),0)," ")</f>
        <v xml:space="preserve"> </v>
      </c>
      <c r="H1860" t="str">
        <f>IFERROR(VLOOKUP($A1860,file!$A$1:$AA$4236,MATCH(filter!H$2,file!$A$1:$AA$1,0),0)," ")</f>
        <v xml:space="preserve"> </v>
      </c>
      <c r="I1860" t="str">
        <f>IFERROR(VLOOKUP($A1860,file!$A$1:$AA$4236,MATCH(filter!I$2,file!$A$1:$AA$1,0),0)," ")</f>
        <v xml:space="preserve"> </v>
      </c>
      <c r="J1860" t="str">
        <f>IFERROR(VLOOKUP($A1860,file!$A$1:$AA$4236,MATCH(filter!J$2,file!$A$1:$AA$1,0),0)," ")</f>
        <v xml:space="preserve"> </v>
      </c>
      <c r="K1860" t="str">
        <f>IFERROR(VLOOKUP($A1860,file!$A$1:$AA$4236,MATCH(filter!K$2,file!$A$1:$AA$1,0),0)," ")</f>
        <v xml:space="preserve"> </v>
      </c>
      <c r="L1860" t="str">
        <f>IFERROR(VLOOKUP($A1860,file!$A$1:$AA$4236,MATCH(filter!L$2,file!$A$1:$AA$1,0),0)," ")</f>
        <v xml:space="preserve"> </v>
      </c>
      <c r="M1860" t="str">
        <f>IFERROR(VLOOKUP($A1860,file!$A$1:$AA$4236,MATCH(filter!M$2,file!$A$1:$AA$1,0),0)," ")</f>
        <v xml:space="preserve"> </v>
      </c>
      <c r="N1860" t="str">
        <f>IFERROR(VLOOKUP($A1860,file!$A$1:$AA$4236,MATCH(filter!N$2,file!$A$1:$AA$1,0),0)," ")</f>
        <v xml:space="preserve"> </v>
      </c>
      <c r="O1860" t="str">
        <f>IFERROR(VLOOKUP($A1860,file!$A$1:$AA$4236,MATCH(filter!O$2,file!$A$1:$AA$1,0),0)," ")</f>
        <v xml:space="preserve"> </v>
      </c>
      <c r="P1860" t="str">
        <f>IFERROR(VLOOKUP($A1860,file!$A$1:$AA$4236,MATCH(filter!P$2,file!$A$1:$AA$1,0),0)," ")</f>
        <v xml:space="preserve"> </v>
      </c>
      <c r="Q1860" t="str">
        <f>IFERROR(VLOOKUP($A1860,file!$A$1:$AA$4236,MATCH(filter!Q$2,file!$A$1:$AA$1,0),0)," ")</f>
        <v xml:space="preserve"> </v>
      </c>
      <c r="R1860" t="str">
        <f>IFERROR(VLOOKUP($A1860,file!$A$1:$AA$4236,MATCH(filter!R$2,file!$A$1:$AA$1,0),0)," ")</f>
        <v xml:space="preserve"> </v>
      </c>
      <c r="S1860" t="str">
        <f>IFERROR(VLOOKUP($A1860,file!$A$1:$AA$4236,MATCH(filter!S$2,file!$A$1:$AA$1,0),0)," ")</f>
        <v xml:space="preserve"> </v>
      </c>
      <c r="T1860" t="str">
        <f>IFERROR(VLOOKUP($A1860,file!$A$1:$AA$4236,MATCH(filter!T$2,file!$A$1:$AA$1,0),0)," ")</f>
        <v xml:space="preserve"> </v>
      </c>
      <c r="U1860" t="str">
        <f>IFERROR(VLOOKUP($A1860,file!$A$1:$AA$4236,MATCH(filter!U$2,file!$A$1:$AA$1,0),0)," ")</f>
        <v xml:space="preserve"> </v>
      </c>
      <c r="V1860" t="str">
        <f>IFERROR(VLOOKUP($A1860,file!$A$1:$AA$4236,MATCH(filter!V$2,file!$A$1:$AA$1,0),0)," ")</f>
        <v xml:space="preserve"> </v>
      </c>
      <c r="W1860" t="str">
        <f>IFERROR(VLOOKUP($A1860,file!$A$1:$AA$4236,MATCH(filter!W$2,file!$A$1:$AA$1,0),0)," ")</f>
        <v xml:space="preserve"> </v>
      </c>
      <c r="X1860" t="str">
        <f>IFERROR(VLOOKUP($A1860,file!$A$1:$AA$4236,MATCH(filter!X$2,file!$A$1:$AA$1,0),0)," ")</f>
        <v xml:space="preserve"> </v>
      </c>
      <c r="Y1860" t="str">
        <f>IFERROR(VLOOKUP($A1860,file!$A$1:$AA$4236,MATCH(filter!Y$2,file!$A$1:$AA$1,0),0)," ")</f>
        <v xml:space="preserve"> </v>
      </c>
      <c r="Z1860" t="str">
        <f>IFERROR(VLOOKUP($A1860,file!$A$1:$AA$4236,MATCH(filter!Z$2,file!$A$1:$AA$1,0),0)," ")</f>
        <v xml:space="preserve"> </v>
      </c>
      <c r="AA1860" t="str">
        <f>IFERROR(VLOOKUP($A1860,file!$A$1:$AA$4236,MATCH(filter!AA$2,file!$A$1:$AA$1,0),0)," ")</f>
        <v xml:space="preserve"> </v>
      </c>
    </row>
    <row r="1861" spans="2:27" x14ac:dyDescent="0.25">
      <c r="B1861" t="str">
        <f>IFERROR(VLOOKUP($A1861,file!$A$1:$AA$4236,MATCH(filter!B$2,file!$A$1:$AA$1,0),0)," ")</f>
        <v xml:space="preserve"> </v>
      </c>
      <c r="C1861" t="str">
        <f>IFERROR(VLOOKUP($A1861,file!$A$1:$AA$4236,MATCH(filter!C$2,file!$A$1:$AA$1,0),0)," ")</f>
        <v xml:space="preserve"> </v>
      </c>
      <c r="D1861" t="str">
        <f>IFERROR(VLOOKUP($A1861,file!$A$1:$AA$4236,MATCH(filter!D$2,file!$A$1:$AA$1,0),0)," ")</f>
        <v xml:space="preserve"> </v>
      </c>
      <c r="E1861" t="str">
        <f>IFERROR(VLOOKUP($A1861,file!$A$1:$AA$4236,MATCH(filter!E$2,file!$A$1:$AA$1,0),0)," ")</f>
        <v xml:space="preserve"> </v>
      </c>
      <c r="F1861" t="str">
        <f>IFERROR(VLOOKUP($A1861,file!$A$1:$AA$4236,MATCH(filter!F$2,file!$A$1:$AA$1,0),0)," ")</f>
        <v xml:space="preserve"> </v>
      </c>
      <c r="G1861" t="str">
        <f>IFERROR(VLOOKUP($A1861,file!$A$1:$AA$4236,MATCH(filter!G$2,file!$A$1:$AA$1,0),0)," ")</f>
        <v xml:space="preserve"> </v>
      </c>
      <c r="H1861" t="str">
        <f>IFERROR(VLOOKUP($A1861,file!$A$1:$AA$4236,MATCH(filter!H$2,file!$A$1:$AA$1,0),0)," ")</f>
        <v xml:space="preserve"> </v>
      </c>
      <c r="I1861" t="str">
        <f>IFERROR(VLOOKUP($A1861,file!$A$1:$AA$4236,MATCH(filter!I$2,file!$A$1:$AA$1,0),0)," ")</f>
        <v xml:space="preserve"> </v>
      </c>
      <c r="J1861" t="str">
        <f>IFERROR(VLOOKUP($A1861,file!$A$1:$AA$4236,MATCH(filter!J$2,file!$A$1:$AA$1,0),0)," ")</f>
        <v xml:space="preserve"> </v>
      </c>
      <c r="K1861" t="str">
        <f>IFERROR(VLOOKUP($A1861,file!$A$1:$AA$4236,MATCH(filter!K$2,file!$A$1:$AA$1,0),0)," ")</f>
        <v xml:space="preserve"> </v>
      </c>
      <c r="L1861" t="str">
        <f>IFERROR(VLOOKUP($A1861,file!$A$1:$AA$4236,MATCH(filter!L$2,file!$A$1:$AA$1,0),0)," ")</f>
        <v xml:space="preserve"> </v>
      </c>
      <c r="M1861" t="str">
        <f>IFERROR(VLOOKUP($A1861,file!$A$1:$AA$4236,MATCH(filter!M$2,file!$A$1:$AA$1,0),0)," ")</f>
        <v xml:space="preserve"> </v>
      </c>
      <c r="N1861" t="str">
        <f>IFERROR(VLOOKUP($A1861,file!$A$1:$AA$4236,MATCH(filter!N$2,file!$A$1:$AA$1,0),0)," ")</f>
        <v xml:space="preserve"> </v>
      </c>
      <c r="O1861" t="str">
        <f>IFERROR(VLOOKUP($A1861,file!$A$1:$AA$4236,MATCH(filter!O$2,file!$A$1:$AA$1,0),0)," ")</f>
        <v xml:space="preserve"> </v>
      </c>
      <c r="P1861" t="str">
        <f>IFERROR(VLOOKUP($A1861,file!$A$1:$AA$4236,MATCH(filter!P$2,file!$A$1:$AA$1,0),0)," ")</f>
        <v xml:space="preserve"> </v>
      </c>
      <c r="Q1861" t="str">
        <f>IFERROR(VLOOKUP($A1861,file!$A$1:$AA$4236,MATCH(filter!Q$2,file!$A$1:$AA$1,0),0)," ")</f>
        <v xml:space="preserve"> </v>
      </c>
      <c r="R1861" t="str">
        <f>IFERROR(VLOOKUP($A1861,file!$A$1:$AA$4236,MATCH(filter!R$2,file!$A$1:$AA$1,0),0)," ")</f>
        <v xml:space="preserve"> </v>
      </c>
      <c r="S1861" t="str">
        <f>IFERROR(VLOOKUP($A1861,file!$A$1:$AA$4236,MATCH(filter!S$2,file!$A$1:$AA$1,0),0)," ")</f>
        <v xml:space="preserve"> </v>
      </c>
      <c r="T1861" t="str">
        <f>IFERROR(VLOOKUP($A1861,file!$A$1:$AA$4236,MATCH(filter!T$2,file!$A$1:$AA$1,0),0)," ")</f>
        <v xml:space="preserve"> </v>
      </c>
      <c r="U1861" t="str">
        <f>IFERROR(VLOOKUP($A1861,file!$A$1:$AA$4236,MATCH(filter!U$2,file!$A$1:$AA$1,0),0)," ")</f>
        <v xml:space="preserve"> </v>
      </c>
      <c r="V1861" t="str">
        <f>IFERROR(VLOOKUP($A1861,file!$A$1:$AA$4236,MATCH(filter!V$2,file!$A$1:$AA$1,0),0)," ")</f>
        <v xml:space="preserve"> </v>
      </c>
      <c r="W1861" t="str">
        <f>IFERROR(VLOOKUP($A1861,file!$A$1:$AA$4236,MATCH(filter!W$2,file!$A$1:$AA$1,0),0)," ")</f>
        <v xml:space="preserve"> </v>
      </c>
      <c r="X1861" t="str">
        <f>IFERROR(VLOOKUP($A1861,file!$A$1:$AA$4236,MATCH(filter!X$2,file!$A$1:$AA$1,0),0)," ")</f>
        <v xml:space="preserve"> </v>
      </c>
      <c r="Y1861" t="str">
        <f>IFERROR(VLOOKUP($A1861,file!$A$1:$AA$4236,MATCH(filter!Y$2,file!$A$1:$AA$1,0),0)," ")</f>
        <v xml:space="preserve"> </v>
      </c>
      <c r="Z1861" t="str">
        <f>IFERROR(VLOOKUP($A1861,file!$A$1:$AA$4236,MATCH(filter!Z$2,file!$A$1:$AA$1,0),0)," ")</f>
        <v xml:space="preserve"> </v>
      </c>
      <c r="AA1861" t="str">
        <f>IFERROR(VLOOKUP($A1861,file!$A$1:$AA$4236,MATCH(filter!AA$2,file!$A$1:$AA$1,0),0)," ")</f>
        <v xml:space="preserve"> </v>
      </c>
    </row>
    <row r="1862" spans="2:27" x14ac:dyDescent="0.25">
      <c r="B1862" t="str">
        <f>IFERROR(VLOOKUP($A1862,file!$A$1:$AA$4236,MATCH(filter!B$2,file!$A$1:$AA$1,0),0)," ")</f>
        <v xml:space="preserve"> </v>
      </c>
      <c r="C1862" t="str">
        <f>IFERROR(VLOOKUP($A1862,file!$A$1:$AA$4236,MATCH(filter!C$2,file!$A$1:$AA$1,0),0)," ")</f>
        <v xml:space="preserve"> </v>
      </c>
      <c r="D1862" t="str">
        <f>IFERROR(VLOOKUP($A1862,file!$A$1:$AA$4236,MATCH(filter!D$2,file!$A$1:$AA$1,0),0)," ")</f>
        <v xml:space="preserve"> </v>
      </c>
      <c r="E1862" t="str">
        <f>IFERROR(VLOOKUP($A1862,file!$A$1:$AA$4236,MATCH(filter!E$2,file!$A$1:$AA$1,0),0)," ")</f>
        <v xml:space="preserve"> </v>
      </c>
      <c r="F1862" t="str">
        <f>IFERROR(VLOOKUP($A1862,file!$A$1:$AA$4236,MATCH(filter!F$2,file!$A$1:$AA$1,0),0)," ")</f>
        <v xml:space="preserve"> </v>
      </c>
      <c r="G1862" t="str">
        <f>IFERROR(VLOOKUP($A1862,file!$A$1:$AA$4236,MATCH(filter!G$2,file!$A$1:$AA$1,0),0)," ")</f>
        <v xml:space="preserve"> </v>
      </c>
      <c r="H1862" t="str">
        <f>IFERROR(VLOOKUP($A1862,file!$A$1:$AA$4236,MATCH(filter!H$2,file!$A$1:$AA$1,0),0)," ")</f>
        <v xml:space="preserve"> </v>
      </c>
      <c r="I1862" t="str">
        <f>IFERROR(VLOOKUP($A1862,file!$A$1:$AA$4236,MATCH(filter!I$2,file!$A$1:$AA$1,0),0)," ")</f>
        <v xml:space="preserve"> </v>
      </c>
      <c r="J1862" t="str">
        <f>IFERROR(VLOOKUP($A1862,file!$A$1:$AA$4236,MATCH(filter!J$2,file!$A$1:$AA$1,0),0)," ")</f>
        <v xml:space="preserve"> </v>
      </c>
      <c r="K1862" t="str">
        <f>IFERROR(VLOOKUP($A1862,file!$A$1:$AA$4236,MATCH(filter!K$2,file!$A$1:$AA$1,0),0)," ")</f>
        <v xml:space="preserve"> </v>
      </c>
      <c r="L1862" t="str">
        <f>IFERROR(VLOOKUP($A1862,file!$A$1:$AA$4236,MATCH(filter!L$2,file!$A$1:$AA$1,0),0)," ")</f>
        <v xml:space="preserve"> </v>
      </c>
      <c r="M1862" t="str">
        <f>IFERROR(VLOOKUP($A1862,file!$A$1:$AA$4236,MATCH(filter!M$2,file!$A$1:$AA$1,0),0)," ")</f>
        <v xml:space="preserve"> </v>
      </c>
      <c r="N1862" t="str">
        <f>IFERROR(VLOOKUP($A1862,file!$A$1:$AA$4236,MATCH(filter!N$2,file!$A$1:$AA$1,0),0)," ")</f>
        <v xml:space="preserve"> </v>
      </c>
      <c r="O1862" t="str">
        <f>IFERROR(VLOOKUP($A1862,file!$A$1:$AA$4236,MATCH(filter!O$2,file!$A$1:$AA$1,0),0)," ")</f>
        <v xml:space="preserve"> </v>
      </c>
      <c r="P1862" t="str">
        <f>IFERROR(VLOOKUP($A1862,file!$A$1:$AA$4236,MATCH(filter!P$2,file!$A$1:$AA$1,0),0)," ")</f>
        <v xml:space="preserve"> </v>
      </c>
      <c r="Q1862" t="str">
        <f>IFERROR(VLOOKUP($A1862,file!$A$1:$AA$4236,MATCH(filter!Q$2,file!$A$1:$AA$1,0),0)," ")</f>
        <v xml:space="preserve"> </v>
      </c>
      <c r="R1862" t="str">
        <f>IFERROR(VLOOKUP($A1862,file!$A$1:$AA$4236,MATCH(filter!R$2,file!$A$1:$AA$1,0),0)," ")</f>
        <v xml:space="preserve"> </v>
      </c>
      <c r="S1862" t="str">
        <f>IFERROR(VLOOKUP($A1862,file!$A$1:$AA$4236,MATCH(filter!S$2,file!$A$1:$AA$1,0),0)," ")</f>
        <v xml:space="preserve"> </v>
      </c>
      <c r="T1862" t="str">
        <f>IFERROR(VLOOKUP($A1862,file!$A$1:$AA$4236,MATCH(filter!T$2,file!$A$1:$AA$1,0),0)," ")</f>
        <v xml:space="preserve"> </v>
      </c>
      <c r="U1862" t="str">
        <f>IFERROR(VLOOKUP($A1862,file!$A$1:$AA$4236,MATCH(filter!U$2,file!$A$1:$AA$1,0),0)," ")</f>
        <v xml:space="preserve"> </v>
      </c>
      <c r="V1862" t="str">
        <f>IFERROR(VLOOKUP($A1862,file!$A$1:$AA$4236,MATCH(filter!V$2,file!$A$1:$AA$1,0),0)," ")</f>
        <v xml:space="preserve"> </v>
      </c>
      <c r="W1862" t="str">
        <f>IFERROR(VLOOKUP($A1862,file!$A$1:$AA$4236,MATCH(filter!W$2,file!$A$1:$AA$1,0),0)," ")</f>
        <v xml:space="preserve"> </v>
      </c>
      <c r="X1862" t="str">
        <f>IFERROR(VLOOKUP($A1862,file!$A$1:$AA$4236,MATCH(filter!X$2,file!$A$1:$AA$1,0),0)," ")</f>
        <v xml:space="preserve"> </v>
      </c>
      <c r="Y1862" t="str">
        <f>IFERROR(VLOOKUP($A1862,file!$A$1:$AA$4236,MATCH(filter!Y$2,file!$A$1:$AA$1,0),0)," ")</f>
        <v xml:space="preserve"> </v>
      </c>
      <c r="Z1862" t="str">
        <f>IFERROR(VLOOKUP($A1862,file!$A$1:$AA$4236,MATCH(filter!Z$2,file!$A$1:$AA$1,0),0)," ")</f>
        <v xml:space="preserve"> </v>
      </c>
      <c r="AA1862" t="str">
        <f>IFERROR(VLOOKUP($A1862,file!$A$1:$AA$4236,MATCH(filter!AA$2,file!$A$1:$AA$1,0),0)," ")</f>
        <v xml:space="preserve"> </v>
      </c>
    </row>
    <row r="1863" spans="2:27" x14ac:dyDescent="0.25">
      <c r="B1863" t="str">
        <f>IFERROR(VLOOKUP($A1863,file!$A$1:$AA$4236,MATCH(filter!B$2,file!$A$1:$AA$1,0),0)," ")</f>
        <v xml:space="preserve"> </v>
      </c>
      <c r="C1863" t="str">
        <f>IFERROR(VLOOKUP($A1863,file!$A$1:$AA$4236,MATCH(filter!C$2,file!$A$1:$AA$1,0),0)," ")</f>
        <v xml:space="preserve"> </v>
      </c>
      <c r="D1863" t="str">
        <f>IFERROR(VLOOKUP($A1863,file!$A$1:$AA$4236,MATCH(filter!D$2,file!$A$1:$AA$1,0),0)," ")</f>
        <v xml:space="preserve"> </v>
      </c>
      <c r="E1863" t="str">
        <f>IFERROR(VLOOKUP($A1863,file!$A$1:$AA$4236,MATCH(filter!E$2,file!$A$1:$AA$1,0),0)," ")</f>
        <v xml:space="preserve"> </v>
      </c>
      <c r="F1863" t="str">
        <f>IFERROR(VLOOKUP($A1863,file!$A$1:$AA$4236,MATCH(filter!F$2,file!$A$1:$AA$1,0),0)," ")</f>
        <v xml:space="preserve"> </v>
      </c>
      <c r="G1863" t="str">
        <f>IFERROR(VLOOKUP($A1863,file!$A$1:$AA$4236,MATCH(filter!G$2,file!$A$1:$AA$1,0),0)," ")</f>
        <v xml:space="preserve"> </v>
      </c>
      <c r="H1863" t="str">
        <f>IFERROR(VLOOKUP($A1863,file!$A$1:$AA$4236,MATCH(filter!H$2,file!$A$1:$AA$1,0),0)," ")</f>
        <v xml:space="preserve"> </v>
      </c>
      <c r="I1863" t="str">
        <f>IFERROR(VLOOKUP($A1863,file!$A$1:$AA$4236,MATCH(filter!I$2,file!$A$1:$AA$1,0),0)," ")</f>
        <v xml:space="preserve"> </v>
      </c>
      <c r="J1863" t="str">
        <f>IFERROR(VLOOKUP($A1863,file!$A$1:$AA$4236,MATCH(filter!J$2,file!$A$1:$AA$1,0),0)," ")</f>
        <v xml:space="preserve"> </v>
      </c>
      <c r="K1863" t="str">
        <f>IFERROR(VLOOKUP($A1863,file!$A$1:$AA$4236,MATCH(filter!K$2,file!$A$1:$AA$1,0),0)," ")</f>
        <v xml:space="preserve"> </v>
      </c>
      <c r="L1863" t="str">
        <f>IFERROR(VLOOKUP($A1863,file!$A$1:$AA$4236,MATCH(filter!L$2,file!$A$1:$AA$1,0),0)," ")</f>
        <v xml:space="preserve"> </v>
      </c>
      <c r="M1863" t="str">
        <f>IFERROR(VLOOKUP($A1863,file!$A$1:$AA$4236,MATCH(filter!M$2,file!$A$1:$AA$1,0),0)," ")</f>
        <v xml:space="preserve"> </v>
      </c>
      <c r="N1863" t="str">
        <f>IFERROR(VLOOKUP($A1863,file!$A$1:$AA$4236,MATCH(filter!N$2,file!$A$1:$AA$1,0),0)," ")</f>
        <v xml:space="preserve"> </v>
      </c>
      <c r="O1863" t="str">
        <f>IFERROR(VLOOKUP($A1863,file!$A$1:$AA$4236,MATCH(filter!O$2,file!$A$1:$AA$1,0),0)," ")</f>
        <v xml:space="preserve"> </v>
      </c>
      <c r="P1863" t="str">
        <f>IFERROR(VLOOKUP($A1863,file!$A$1:$AA$4236,MATCH(filter!P$2,file!$A$1:$AA$1,0),0)," ")</f>
        <v xml:space="preserve"> </v>
      </c>
      <c r="Q1863" t="str">
        <f>IFERROR(VLOOKUP($A1863,file!$A$1:$AA$4236,MATCH(filter!Q$2,file!$A$1:$AA$1,0),0)," ")</f>
        <v xml:space="preserve"> </v>
      </c>
      <c r="R1863" t="str">
        <f>IFERROR(VLOOKUP($A1863,file!$A$1:$AA$4236,MATCH(filter!R$2,file!$A$1:$AA$1,0),0)," ")</f>
        <v xml:space="preserve"> </v>
      </c>
      <c r="S1863" t="str">
        <f>IFERROR(VLOOKUP($A1863,file!$A$1:$AA$4236,MATCH(filter!S$2,file!$A$1:$AA$1,0),0)," ")</f>
        <v xml:space="preserve"> </v>
      </c>
      <c r="T1863" t="str">
        <f>IFERROR(VLOOKUP($A1863,file!$A$1:$AA$4236,MATCH(filter!T$2,file!$A$1:$AA$1,0),0)," ")</f>
        <v xml:space="preserve"> </v>
      </c>
      <c r="U1863" t="str">
        <f>IFERROR(VLOOKUP($A1863,file!$A$1:$AA$4236,MATCH(filter!U$2,file!$A$1:$AA$1,0),0)," ")</f>
        <v xml:space="preserve"> </v>
      </c>
      <c r="V1863" t="str">
        <f>IFERROR(VLOOKUP($A1863,file!$A$1:$AA$4236,MATCH(filter!V$2,file!$A$1:$AA$1,0),0)," ")</f>
        <v xml:space="preserve"> </v>
      </c>
      <c r="W1863" t="str">
        <f>IFERROR(VLOOKUP($A1863,file!$A$1:$AA$4236,MATCH(filter!W$2,file!$A$1:$AA$1,0),0)," ")</f>
        <v xml:space="preserve"> </v>
      </c>
      <c r="X1863" t="str">
        <f>IFERROR(VLOOKUP($A1863,file!$A$1:$AA$4236,MATCH(filter!X$2,file!$A$1:$AA$1,0),0)," ")</f>
        <v xml:space="preserve"> </v>
      </c>
      <c r="Y1863" t="str">
        <f>IFERROR(VLOOKUP($A1863,file!$A$1:$AA$4236,MATCH(filter!Y$2,file!$A$1:$AA$1,0),0)," ")</f>
        <v xml:space="preserve"> </v>
      </c>
      <c r="Z1863" t="str">
        <f>IFERROR(VLOOKUP($A1863,file!$A$1:$AA$4236,MATCH(filter!Z$2,file!$A$1:$AA$1,0),0)," ")</f>
        <v xml:space="preserve"> </v>
      </c>
      <c r="AA1863" t="str">
        <f>IFERROR(VLOOKUP($A1863,file!$A$1:$AA$4236,MATCH(filter!AA$2,file!$A$1:$AA$1,0),0)," ")</f>
        <v xml:space="preserve"> </v>
      </c>
    </row>
    <row r="1864" spans="2:27" x14ac:dyDescent="0.25">
      <c r="B1864" t="str">
        <f>IFERROR(VLOOKUP($A1864,file!$A$1:$AA$4236,MATCH(filter!B$2,file!$A$1:$AA$1,0),0)," ")</f>
        <v xml:space="preserve"> </v>
      </c>
      <c r="C1864" t="str">
        <f>IFERROR(VLOOKUP($A1864,file!$A$1:$AA$4236,MATCH(filter!C$2,file!$A$1:$AA$1,0),0)," ")</f>
        <v xml:space="preserve"> </v>
      </c>
      <c r="D1864" t="str">
        <f>IFERROR(VLOOKUP($A1864,file!$A$1:$AA$4236,MATCH(filter!D$2,file!$A$1:$AA$1,0),0)," ")</f>
        <v xml:space="preserve"> </v>
      </c>
      <c r="E1864" t="str">
        <f>IFERROR(VLOOKUP($A1864,file!$A$1:$AA$4236,MATCH(filter!E$2,file!$A$1:$AA$1,0),0)," ")</f>
        <v xml:space="preserve"> </v>
      </c>
      <c r="F1864" t="str">
        <f>IFERROR(VLOOKUP($A1864,file!$A$1:$AA$4236,MATCH(filter!F$2,file!$A$1:$AA$1,0),0)," ")</f>
        <v xml:space="preserve"> </v>
      </c>
      <c r="G1864" t="str">
        <f>IFERROR(VLOOKUP($A1864,file!$A$1:$AA$4236,MATCH(filter!G$2,file!$A$1:$AA$1,0),0)," ")</f>
        <v xml:space="preserve"> </v>
      </c>
      <c r="H1864" t="str">
        <f>IFERROR(VLOOKUP($A1864,file!$A$1:$AA$4236,MATCH(filter!H$2,file!$A$1:$AA$1,0),0)," ")</f>
        <v xml:space="preserve"> </v>
      </c>
      <c r="I1864" t="str">
        <f>IFERROR(VLOOKUP($A1864,file!$A$1:$AA$4236,MATCH(filter!I$2,file!$A$1:$AA$1,0),0)," ")</f>
        <v xml:space="preserve"> </v>
      </c>
      <c r="J1864" t="str">
        <f>IFERROR(VLOOKUP($A1864,file!$A$1:$AA$4236,MATCH(filter!J$2,file!$A$1:$AA$1,0),0)," ")</f>
        <v xml:space="preserve"> </v>
      </c>
      <c r="K1864" t="str">
        <f>IFERROR(VLOOKUP($A1864,file!$A$1:$AA$4236,MATCH(filter!K$2,file!$A$1:$AA$1,0),0)," ")</f>
        <v xml:space="preserve"> </v>
      </c>
      <c r="L1864" t="str">
        <f>IFERROR(VLOOKUP($A1864,file!$A$1:$AA$4236,MATCH(filter!L$2,file!$A$1:$AA$1,0),0)," ")</f>
        <v xml:space="preserve"> </v>
      </c>
      <c r="M1864" t="str">
        <f>IFERROR(VLOOKUP($A1864,file!$A$1:$AA$4236,MATCH(filter!M$2,file!$A$1:$AA$1,0),0)," ")</f>
        <v xml:space="preserve"> </v>
      </c>
      <c r="N1864" t="str">
        <f>IFERROR(VLOOKUP($A1864,file!$A$1:$AA$4236,MATCH(filter!N$2,file!$A$1:$AA$1,0),0)," ")</f>
        <v xml:space="preserve"> </v>
      </c>
      <c r="O1864" t="str">
        <f>IFERROR(VLOOKUP($A1864,file!$A$1:$AA$4236,MATCH(filter!O$2,file!$A$1:$AA$1,0),0)," ")</f>
        <v xml:space="preserve"> </v>
      </c>
      <c r="P1864" t="str">
        <f>IFERROR(VLOOKUP($A1864,file!$A$1:$AA$4236,MATCH(filter!P$2,file!$A$1:$AA$1,0),0)," ")</f>
        <v xml:space="preserve"> </v>
      </c>
      <c r="Q1864" t="str">
        <f>IFERROR(VLOOKUP($A1864,file!$A$1:$AA$4236,MATCH(filter!Q$2,file!$A$1:$AA$1,0),0)," ")</f>
        <v xml:space="preserve"> </v>
      </c>
      <c r="R1864" t="str">
        <f>IFERROR(VLOOKUP($A1864,file!$A$1:$AA$4236,MATCH(filter!R$2,file!$A$1:$AA$1,0),0)," ")</f>
        <v xml:space="preserve"> </v>
      </c>
      <c r="S1864" t="str">
        <f>IFERROR(VLOOKUP($A1864,file!$A$1:$AA$4236,MATCH(filter!S$2,file!$A$1:$AA$1,0),0)," ")</f>
        <v xml:space="preserve"> </v>
      </c>
      <c r="T1864" t="str">
        <f>IFERROR(VLOOKUP($A1864,file!$A$1:$AA$4236,MATCH(filter!T$2,file!$A$1:$AA$1,0),0)," ")</f>
        <v xml:space="preserve"> </v>
      </c>
      <c r="U1864" t="str">
        <f>IFERROR(VLOOKUP($A1864,file!$A$1:$AA$4236,MATCH(filter!U$2,file!$A$1:$AA$1,0),0)," ")</f>
        <v xml:space="preserve"> </v>
      </c>
      <c r="V1864" t="str">
        <f>IFERROR(VLOOKUP($A1864,file!$A$1:$AA$4236,MATCH(filter!V$2,file!$A$1:$AA$1,0),0)," ")</f>
        <v xml:space="preserve"> </v>
      </c>
      <c r="W1864" t="str">
        <f>IFERROR(VLOOKUP($A1864,file!$A$1:$AA$4236,MATCH(filter!W$2,file!$A$1:$AA$1,0),0)," ")</f>
        <v xml:space="preserve"> </v>
      </c>
      <c r="X1864" t="str">
        <f>IFERROR(VLOOKUP($A1864,file!$A$1:$AA$4236,MATCH(filter!X$2,file!$A$1:$AA$1,0),0)," ")</f>
        <v xml:space="preserve"> </v>
      </c>
      <c r="Y1864" t="str">
        <f>IFERROR(VLOOKUP($A1864,file!$A$1:$AA$4236,MATCH(filter!Y$2,file!$A$1:$AA$1,0),0)," ")</f>
        <v xml:space="preserve"> </v>
      </c>
      <c r="Z1864" t="str">
        <f>IFERROR(VLOOKUP($A1864,file!$A$1:$AA$4236,MATCH(filter!Z$2,file!$A$1:$AA$1,0),0)," ")</f>
        <v xml:space="preserve"> </v>
      </c>
      <c r="AA1864" t="str">
        <f>IFERROR(VLOOKUP($A1864,file!$A$1:$AA$4236,MATCH(filter!AA$2,file!$A$1:$AA$1,0),0)," ")</f>
        <v xml:space="preserve"> </v>
      </c>
    </row>
    <row r="1865" spans="2:27" x14ac:dyDescent="0.25">
      <c r="B1865" t="str">
        <f>IFERROR(VLOOKUP($A1865,file!$A$1:$AA$4236,MATCH(filter!B$2,file!$A$1:$AA$1,0),0)," ")</f>
        <v xml:space="preserve"> </v>
      </c>
      <c r="C1865" t="str">
        <f>IFERROR(VLOOKUP($A1865,file!$A$1:$AA$4236,MATCH(filter!C$2,file!$A$1:$AA$1,0),0)," ")</f>
        <v xml:space="preserve"> </v>
      </c>
      <c r="D1865" t="str">
        <f>IFERROR(VLOOKUP($A1865,file!$A$1:$AA$4236,MATCH(filter!D$2,file!$A$1:$AA$1,0),0)," ")</f>
        <v xml:space="preserve"> </v>
      </c>
      <c r="E1865" t="str">
        <f>IFERROR(VLOOKUP($A1865,file!$A$1:$AA$4236,MATCH(filter!E$2,file!$A$1:$AA$1,0),0)," ")</f>
        <v xml:space="preserve"> </v>
      </c>
      <c r="F1865" t="str">
        <f>IFERROR(VLOOKUP($A1865,file!$A$1:$AA$4236,MATCH(filter!F$2,file!$A$1:$AA$1,0),0)," ")</f>
        <v xml:space="preserve"> </v>
      </c>
      <c r="G1865" t="str">
        <f>IFERROR(VLOOKUP($A1865,file!$A$1:$AA$4236,MATCH(filter!G$2,file!$A$1:$AA$1,0),0)," ")</f>
        <v xml:space="preserve"> </v>
      </c>
      <c r="H1865" t="str">
        <f>IFERROR(VLOOKUP($A1865,file!$A$1:$AA$4236,MATCH(filter!H$2,file!$A$1:$AA$1,0),0)," ")</f>
        <v xml:space="preserve"> </v>
      </c>
      <c r="I1865" t="str">
        <f>IFERROR(VLOOKUP($A1865,file!$A$1:$AA$4236,MATCH(filter!I$2,file!$A$1:$AA$1,0),0)," ")</f>
        <v xml:space="preserve"> </v>
      </c>
      <c r="J1865" t="str">
        <f>IFERROR(VLOOKUP($A1865,file!$A$1:$AA$4236,MATCH(filter!J$2,file!$A$1:$AA$1,0),0)," ")</f>
        <v xml:space="preserve"> </v>
      </c>
      <c r="K1865" t="str">
        <f>IFERROR(VLOOKUP($A1865,file!$A$1:$AA$4236,MATCH(filter!K$2,file!$A$1:$AA$1,0),0)," ")</f>
        <v xml:space="preserve"> </v>
      </c>
      <c r="L1865" t="str">
        <f>IFERROR(VLOOKUP($A1865,file!$A$1:$AA$4236,MATCH(filter!L$2,file!$A$1:$AA$1,0),0)," ")</f>
        <v xml:space="preserve"> </v>
      </c>
      <c r="M1865" t="str">
        <f>IFERROR(VLOOKUP($A1865,file!$A$1:$AA$4236,MATCH(filter!M$2,file!$A$1:$AA$1,0),0)," ")</f>
        <v xml:space="preserve"> </v>
      </c>
      <c r="N1865" t="str">
        <f>IFERROR(VLOOKUP($A1865,file!$A$1:$AA$4236,MATCH(filter!N$2,file!$A$1:$AA$1,0),0)," ")</f>
        <v xml:space="preserve"> </v>
      </c>
      <c r="O1865" t="str">
        <f>IFERROR(VLOOKUP($A1865,file!$A$1:$AA$4236,MATCH(filter!O$2,file!$A$1:$AA$1,0),0)," ")</f>
        <v xml:space="preserve"> </v>
      </c>
      <c r="P1865" t="str">
        <f>IFERROR(VLOOKUP($A1865,file!$A$1:$AA$4236,MATCH(filter!P$2,file!$A$1:$AA$1,0),0)," ")</f>
        <v xml:space="preserve"> </v>
      </c>
      <c r="Q1865" t="str">
        <f>IFERROR(VLOOKUP($A1865,file!$A$1:$AA$4236,MATCH(filter!Q$2,file!$A$1:$AA$1,0),0)," ")</f>
        <v xml:space="preserve"> </v>
      </c>
      <c r="R1865" t="str">
        <f>IFERROR(VLOOKUP($A1865,file!$A$1:$AA$4236,MATCH(filter!R$2,file!$A$1:$AA$1,0),0)," ")</f>
        <v xml:space="preserve"> </v>
      </c>
      <c r="S1865" t="str">
        <f>IFERROR(VLOOKUP($A1865,file!$A$1:$AA$4236,MATCH(filter!S$2,file!$A$1:$AA$1,0),0)," ")</f>
        <v xml:space="preserve"> </v>
      </c>
      <c r="T1865" t="str">
        <f>IFERROR(VLOOKUP($A1865,file!$A$1:$AA$4236,MATCH(filter!T$2,file!$A$1:$AA$1,0),0)," ")</f>
        <v xml:space="preserve"> </v>
      </c>
      <c r="U1865" t="str">
        <f>IFERROR(VLOOKUP($A1865,file!$A$1:$AA$4236,MATCH(filter!U$2,file!$A$1:$AA$1,0),0)," ")</f>
        <v xml:space="preserve"> </v>
      </c>
      <c r="V1865" t="str">
        <f>IFERROR(VLOOKUP($A1865,file!$A$1:$AA$4236,MATCH(filter!V$2,file!$A$1:$AA$1,0),0)," ")</f>
        <v xml:space="preserve"> </v>
      </c>
      <c r="W1865" t="str">
        <f>IFERROR(VLOOKUP($A1865,file!$A$1:$AA$4236,MATCH(filter!W$2,file!$A$1:$AA$1,0),0)," ")</f>
        <v xml:space="preserve"> </v>
      </c>
      <c r="X1865" t="str">
        <f>IFERROR(VLOOKUP($A1865,file!$A$1:$AA$4236,MATCH(filter!X$2,file!$A$1:$AA$1,0),0)," ")</f>
        <v xml:space="preserve"> </v>
      </c>
      <c r="Y1865" t="str">
        <f>IFERROR(VLOOKUP($A1865,file!$A$1:$AA$4236,MATCH(filter!Y$2,file!$A$1:$AA$1,0),0)," ")</f>
        <v xml:space="preserve"> </v>
      </c>
      <c r="Z1865" t="str">
        <f>IFERROR(VLOOKUP($A1865,file!$A$1:$AA$4236,MATCH(filter!Z$2,file!$A$1:$AA$1,0),0)," ")</f>
        <v xml:space="preserve"> </v>
      </c>
      <c r="AA1865" t="str">
        <f>IFERROR(VLOOKUP($A1865,file!$A$1:$AA$4236,MATCH(filter!AA$2,file!$A$1:$AA$1,0),0)," ")</f>
        <v xml:space="preserve"> </v>
      </c>
    </row>
    <row r="1866" spans="2:27" x14ac:dyDescent="0.25">
      <c r="B1866" t="str">
        <f>IFERROR(VLOOKUP($A1866,file!$A$1:$AA$4236,MATCH(filter!B$2,file!$A$1:$AA$1,0),0)," ")</f>
        <v xml:space="preserve"> </v>
      </c>
      <c r="C1866" t="str">
        <f>IFERROR(VLOOKUP($A1866,file!$A$1:$AA$4236,MATCH(filter!C$2,file!$A$1:$AA$1,0),0)," ")</f>
        <v xml:space="preserve"> </v>
      </c>
      <c r="D1866" t="str">
        <f>IFERROR(VLOOKUP($A1866,file!$A$1:$AA$4236,MATCH(filter!D$2,file!$A$1:$AA$1,0),0)," ")</f>
        <v xml:space="preserve"> </v>
      </c>
      <c r="E1866" t="str">
        <f>IFERROR(VLOOKUP($A1866,file!$A$1:$AA$4236,MATCH(filter!E$2,file!$A$1:$AA$1,0),0)," ")</f>
        <v xml:space="preserve"> </v>
      </c>
      <c r="F1866" t="str">
        <f>IFERROR(VLOOKUP($A1866,file!$A$1:$AA$4236,MATCH(filter!F$2,file!$A$1:$AA$1,0),0)," ")</f>
        <v xml:space="preserve"> </v>
      </c>
      <c r="G1866" t="str">
        <f>IFERROR(VLOOKUP($A1866,file!$A$1:$AA$4236,MATCH(filter!G$2,file!$A$1:$AA$1,0),0)," ")</f>
        <v xml:space="preserve"> </v>
      </c>
      <c r="H1866" t="str">
        <f>IFERROR(VLOOKUP($A1866,file!$A$1:$AA$4236,MATCH(filter!H$2,file!$A$1:$AA$1,0),0)," ")</f>
        <v xml:space="preserve"> </v>
      </c>
      <c r="I1866" t="str">
        <f>IFERROR(VLOOKUP($A1866,file!$A$1:$AA$4236,MATCH(filter!I$2,file!$A$1:$AA$1,0),0)," ")</f>
        <v xml:space="preserve"> </v>
      </c>
      <c r="J1866" t="str">
        <f>IFERROR(VLOOKUP($A1866,file!$A$1:$AA$4236,MATCH(filter!J$2,file!$A$1:$AA$1,0),0)," ")</f>
        <v xml:space="preserve"> </v>
      </c>
      <c r="K1866" t="str">
        <f>IFERROR(VLOOKUP($A1866,file!$A$1:$AA$4236,MATCH(filter!K$2,file!$A$1:$AA$1,0),0)," ")</f>
        <v xml:space="preserve"> </v>
      </c>
      <c r="L1866" t="str">
        <f>IFERROR(VLOOKUP($A1866,file!$A$1:$AA$4236,MATCH(filter!L$2,file!$A$1:$AA$1,0),0)," ")</f>
        <v xml:space="preserve"> </v>
      </c>
      <c r="M1866" t="str">
        <f>IFERROR(VLOOKUP($A1866,file!$A$1:$AA$4236,MATCH(filter!M$2,file!$A$1:$AA$1,0),0)," ")</f>
        <v xml:space="preserve"> </v>
      </c>
      <c r="N1866" t="str">
        <f>IFERROR(VLOOKUP($A1866,file!$A$1:$AA$4236,MATCH(filter!N$2,file!$A$1:$AA$1,0),0)," ")</f>
        <v xml:space="preserve"> </v>
      </c>
      <c r="O1866" t="str">
        <f>IFERROR(VLOOKUP($A1866,file!$A$1:$AA$4236,MATCH(filter!O$2,file!$A$1:$AA$1,0),0)," ")</f>
        <v xml:space="preserve"> </v>
      </c>
      <c r="P1866" t="str">
        <f>IFERROR(VLOOKUP($A1866,file!$A$1:$AA$4236,MATCH(filter!P$2,file!$A$1:$AA$1,0),0)," ")</f>
        <v xml:space="preserve"> </v>
      </c>
      <c r="Q1866" t="str">
        <f>IFERROR(VLOOKUP($A1866,file!$A$1:$AA$4236,MATCH(filter!Q$2,file!$A$1:$AA$1,0),0)," ")</f>
        <v xml:space="preserve"> </v>
      </c>
      <c r="R1866" t="str">
        <f>IFERROR(VLOOKUP($A1866,file!$A$1:$AA$4236,MATCH(filter!R$2,file!$A$1:$AA$1,0),0)," ")</f>
        <v xml:space="preserve"> </v>
      </c>
      <c r="S1866" t="str">
        <f>IFERROR(VLOOKUP($A1866,file!$A$1:$AA$4236,MATCH(filter!S$2,file!$A$1:$AA$1,0),0)," ")</f>
        <v xml:space="preserve"> </v>
      </c>
      <c r="T1866" t="str">
        <f>IFERROR(VLOOKUP($A1866,file!$A$1:$AA$4236,MATCH(filter!T$2,file!$A$1:$AA$1,0),0)," ")</f>
        <v xml:space="preserve"> </v>
      </c>
      <c r="U1866" t="str">
        <f>IFERROR(VLOOKUP($A1866,file!$A$1:$AA$4236,MATCH(filter!U$2,file!$A$1:$AA$1,0),0)," ")</f>
        <v xml:space="preserve"> </v>
      </c>
      <c r="V1866" t="str">
        <f>IFERROR(VLOOKUP($A1866,file!$A$1:$AA$4236,MATCH(filter!V$2,file!$A$1:$AA$1,0),0)," ")</f>
        <v xml:space="preserve"> </v>
      </c>
      <c r="W1866" t="str">
        <f>IFERROR(VLOOKUP($A1866,file!$A$1:$AA$4236,MATCH(filter!W$2,file!$A$1:$AA$1,0),0)," ")</f>
        <v xml:space="preserve"> </v>
      </c>
      <c r="X1866" t="str">
        <f>IFERROR(VLOOKUP($A1866,file!$A$1:$AA$4236,MATCH(filter!X$2,file!$A$1:$AA$1,0),0)," ")</f>
        <v xml:space="preserve"> </v>
      </c>
      <c r="Y1866" t="str">
        <f>IFERROR(VLOOKUP($A1866,file!$A$1:$AA$4236,MATCH(filter!Y$2,file!$A$1:$AA$1,0),0)," ")</f>
        <v xml:space="preserve"> </v>
      </c>
      <c r="Z1866" t="str">
        <f>IFERROR(VLOOKUP($A1866,file!$A$1:$AA$4236,MATCH(filter!Z$2,file!$A$1:$AA$1,0),0)," ")</f>
        <v xml:space="preserve"> </v>
      </c>
      <c r="AA1866" t="str">
        <f>IFERROR(VLOOKUP($A1866,file!$A$1:$AA$4236,MATCH(filter!AA$2,file!$A$1:$AA$1,0),0)," ")</f>
        <v xml:space="preserve"> </v>
      </c>
    </row>
    <row r="1867" spans="2:27" x14ac:dyDescent="0.25">
      <c r="B1867" t="str">
        <f>IFERROR(VLOOKUP($A1867,file!$A$1:$AA$4236,MATCH(filter!B$2,file!$A$1:$AA$1,0),0)," ")</f>
        <v xml:space="preserve"> </v>
      </c>
      <c r="C1867" t="str">
        <f>IFERROR(VLOOKUP($A1867,file!$A$1:$AA$4236,MATCH(filter!C$2,file!$A$1:$AA$1,0),0)," ")</f>
        <v xml:space="preserve"> </v>
      </c>
      <c r="D1867" t="str">
        <f>IFERROR(VLOOKUP($A1867,file!$A$1:$AA$4236,MATCH(filter!D$2,file!$A$1:$AA$1,0),0)," ")</f>
        <v xml:space="preserve"> </v>
      </c>
      <c r="E1867" t="str">
        <f>IFERROR(VLOOKUP($A1867,file!$A$1:$AA$4236,MATCH(filter!E$2,file!$A$1:$AA$1,0),0)," ")</f>
        <v xml:space="preserve"> </v>
      </c>
      <c r="F1867" t="str">
        <f>IFERROR(VLOOKUP($A1867,file!$A$1:$AA$4236,MATCH(filter!F$2,file!$A$1:$AA$1,0),0)," ")</f>
        <v xml:space="preserve"> </v>
      </c>
      <c r="G1867" t="str">
        <f>IFERROR(VLOOKUP($A1867,file!$A$1:$AA$4236,MATCH(filter!G$2,file!$A$1:$AA$1,0),0)," ")</f>
        <v xml:space="preserve"> </v>
      </c>
      <c r="H1867" t="str">
        <f>IFERROR(VLOOKUP($A1867,file!$A$1:$AA$4236,MATCH(filter!H$2,file!$A$1:$AA$1,0),0)," ")</f>
        <v xml:space="preserve"> </v>
      </c>
      <c r="I1867" t="str">
        <f>IFERROR(VLOOKUP($A1867,file!$A$1:$AA$4236,MATCH(filter!I$2,file!$A$1:$AA$1,0),0)," ")</f>
        <v xml:space="preserve"> </v>
      </c>
      <c r="J1867" t="str">
        <f>IFERROR(VLOOKUP($A1867,file!$A$1:$AA$4236,MATCH(filter!J$2,file!$A$1:$AA$1,0),0)," ")</f>
        <v xml:space="preserve"> </v>
      </c>
      <c r="K1867" t="str">
        <f>IFERROR(VLOOKUP($A1867,file!$A$1:$AA$4236,MATCH(filter!K$2,file!$A$1:$AA$1,0),0)," ")</f>
        <v xml:space="preserve"> </v>
      </c>
      <c r="L1867" t="str">
        <f>IFERROR(VLOOKUP($A1867,file!$A$1:$AA$4236,MATCH(filter!L$2,file!$A$1:$AA$1,0),0)," ")</f>
        <v xml:space="preserve"> </v>
      </c>
      <c r="M1867" t="str">
        <f>IFERROR(VLOOKUP($A1867,file!$A$1:$AA$4236,MATCH(filter!M$2,file!$A$1:$AA$1,0),0)," ")</f>
        <v xml:space="preserve"> </v>
      </c>
      <c r="N1867" t="str">
        <f>IFERROR(VLOOKUP($A1867,file!$A$1:$AA$4236,MATCH(filter!N$2,file!$A$1:$AA$1,0),0)," ")</f>
        <v xml:space="preserve"> </v>
      </c>
      <c r="O1867" t="str">
        <f>IFERROR(VLOOKUP($A1867,file!$A$1:$AA$4236,MATCH(filter!O$2,file!$A$1:$AA$1,0),0)," ")</f>
        <v xml:space="preserve"> </v>
      </c>
      <c r="P1867" t="str">
        <f>IFERROR(VLOOKUP($A1867,file!$A$1:$AA$4236,MATCH(filter!P$2,file!$A$1:$AA$1,0),0)," ")</f>
        <v xml:space="preserve"> </v>
      </c>
      <c r="Q1867" t="str">
        <f>IFERROR(VLOOKUP($A1867,file!$A$1:$AA$4236,MATCH(filter!Q$2,file!$A$1:$AA$1,0),0)," ")</f>
        <v xml:space="preserve"> </v>
      </c>
      <c r="R1867" t="str">
        <f>IFERROR(VLOOKUP($A1867,file!$A$1:$AA$4236,MATCH(filter!R$2,file!$A$1:$AA$1,0),0)," ")</f>
        <v xml:space="preserve"> </v>
      </c>
      <c r="S1867" t="str">
        <f>IFERROR(VLOOKUP($A1867,file!$A$1:$AA$4236,MATCH(filter!S$2,file!$A$1:$AA$1,0),0)," ")</f>
        <v xml:space="preserve"> </v>
      </c>
      <c r="T1867" t="str">
        <f>IFERROR(VLOOKUP($A1867,file!$A$1:$AA$4236,MATCH(filter!T$2,file!$A$1:$AA$1,0),0)," ")</f>
        <v xml:space="preserve"> </v>
      </c>
      <c r="U1867" t="str">
        <f>IFERROR(VLOOKUP($A1867,file!$A$1:$AA$4236,MATCH(filter!U$2,file!$A$1:$AA$1,0),0)," ")</f>
        <v xml:space="preserve"> </v>
      </c>
      <c r="V1867" t="str">
        <f>IFERROR(VLOOKUP($A1867,file!$A$1:$AA$4236,MATCH(filter!V$2,file!$A$1:$AA$1,0),0)," ")</f>
        <v xml:space="preserve"> </v>
      </c>
      <c r="W1867" t="str">
        <f>IFERROR(VLOOKUP($A1867,file!$A$1:$AA$4236,MATCH(filter!W$2,file!$A$1:$AA$1,0),0)," ")</f>
        <v xml:space="preserve"> </v>
      </c>
      <c r="X1867" t="str">
        <f>IFERROR(VLOOKUP($A1867,file!$A$1:$AA$4236,MATCH(filter!X$2,file!$A$1:$AA$1,0),0)," ")</f>
        <v xml:space="preserve"> </v>
      </c>
      <c r="Y1867" t="str">
        <f>IFERROR(VLOOKUP($A1867,file!$A$1:$AA$4236,MATCH(filter!Y$2,file!$A$1:$AA$1,0),0)," ")</f>
        <v xml:space="preserve"> </v>
      </c>
      <c r="Z1867" t="str">
        <f>IFERROR(VLOOKUP($A1867,file!$A$1:$AA$4236,MATCH(filter!Z$2,file!$A$1:$AA$1,0),0)," ")</f>
        <v xml:space="preserve"> </v>
      </c>
      <c r="AA1867" t="str">
        <f>IFERROR(VLOOKUP($A1867,file!$A$1:$AA$4236,MATCH(filter!AA$2,file!$A$1:$AA$1,0),0)," ")</f>
        <v xml:space="preserve"> </v>
      </c>
    </row>
    <row r="1868" spans="2:27" x14ac:dyDescent="0.25">
      <c r="B1868" t="str">
        <f>IFERROR(VLOOKUP($A1868,file!$A$1:$AA$4236,MATCH(filter!B$2,file!$A$1:$AA$1,0),0)," ")</f>
        <v xml:space="preserve"> </v>
      </c>
      <c r="C1868" t="str">
        <f>IFERROR(VLOOKUP($A1868,file!$A$1:$AA$4236,MATCH(filter!C$2,file!$A$1:$AA$1,0),0)," ")</f>
        <v xml:space="preserve"> </v>
      </c>
      <c r="D1868" t="str">
        <f>IFERROR(VLOOKUP($A1868,file!$A$1:$AA$4236,MATCH(filter!D$2,file!$A$1:$AA$1,0),0)," ")</f>
        <v xml:space="preserve"> </v>
      </c>
      <c r="E1868" t="str">
        <f>IFERROR(VLOOKUP($A1868,file!$A$1:$AA$4236,MATCH(filter!E$2,file!$A$1:$AA$1,0),0)," ")</f>
        <v xml:space="preserve"> </v>
      </c>
      <c r="F1868" t="str">
        <f>IFERROR(VLOOKUP($A1868,file!$A$1:$AA$4236,MATCH(filter!F$2,file!$A$1:$AA$1,0),0)," ")</f>
        <v xml:space="preserve"> </v>
      </c>
      <c r="G1868" t="str">
        <f>IFERROR(VLOOKUP($A1868,file!$A$1:$AA$4236,MATCH(filter!G$2,file!$A$1:$AA$1,0),0)," ")</f>
        <v xml:space="preserve"> </v>
      </c>
      <c r="H1868" t="str">
        <f>IFERROR(VLOOKUP($A1868,file!$A$1:$AA$4236,MATCH(filter!H$2,file!$A$1:$AA$1,0),0)," ")</f>
        <v xml:space="preserve"> </v>
      </c>
      <c r="I1868" t="str">
        <f>IFERROR(VLOOKUP($A1868,file!$A$1:$AA$4236,MATCH(filter!I$2,file!$A$1:$AA$1,0),0)," ")</f>
        <v xml:space="preserve"> </v>
      </c>
      <c r="J1868" t="str">
        <f>IFERROR(VLOOKUP($A1868,file!$A$1:$AA$4236,MATCH(filter!J$2,file!$A$1:$AA$1,0),0)," ")</f>
        <v xml:space="preserve"> </v>
      </c>
      <c r="K1868" t="str">
        <f>IFERROR(VLOOKUP($A1868,file!$A$1:$AA$4236,MATCH(filter!K$2,file!$A$1:$AA$1,0),0)," ")</f>
        <v xml:space="preserve"> </v>
      </c>
      <c r="L1868" t="str">
        <f>IFERROR(VLOOKUP($A1868,file!$A$1:$AA$4236,MATCH(filter!L$2,file!$A$1:$AA$1,0),0)," ")</f>
        <v xml:space="preserve"> </v>
      </c>
      <c r="M1868" t="str">
        <f>IFERROR(VLOOKUP($A1868,file!$A$1:$AA$4236,MATCH(filter!M$2,file!$A$1:$AA$1,0),0)," ")</f>
        <v xml:space="preserve"> </v>
      </c>
      <c r="N1868" t="str">
        <f>IFERROR(VLOOKUP($A1868,file!$A$1:$AA$4236,MATCH(filter!N$2,file!$A$1:$AA$1,0),0)," ")</f>
        <v xml:space="preserve"> </v>
      </c>
      <c r="O1868" t="str">
        <f>IFERROR(VLOOKUP($A1868,file!$A$1:$AA$4236,MATCH(filter!O$2,file!$A$1:$AA$1,0),0)," ")</f>
        <v xml:space="preserve"> </v>
      </c>
      <c r="P1868" t="str">
        <f>IFERROR(VLOOKUP($A1868,file!$A$1:$AA$4236,MATCH(filter!P$2,file!$A$1:$AA$1,0),0)," ")</f>
        <v xml:space="preserve"> </v>
      </c>
      <c r="Q1868" t="str">
        <f>IFERROR(VLOOKUP($A1868,file!$A$1:$AA$4236,MATCH(filter!Q$2,file!$A$1:$AA$1,0),0)," ")</f>
        <v xml:space="preserve"> </v>
      </c>
      <c r="R1868" t="str">
        <f>IFERROR(VLOOKUP($A1868,file!$A$1:$AA$4236,MATCH(filter!R$2,file!$A$1:$AA$1,0),0)," ")</f>
        <v xml:space="preserve"> </v>
      </c>
      <c r="S1868" t="str">
        <f>IFERROR(VLOOKUP($A1868,file!$A$1:$AA$4236,MATCH(filter!S$2,file!$A$1:$AA$1,0),0)," ")</f>
        <v xml:space="preserve"> </v>
      </c>
      <c r="T1868" t="str">
        <f>IFERROR(VLOOKUP($A1868,file!$A$1:$AA$4236,MATCH(filter!T$2,file!$A$1:$AA$1,0),0)," ")</f>
        <v xml:space="preserve"> </v>
      </c>
      <c r="U1868" t="str">
        <f>IFERROR(VLOOKUP($A1868,file!$A$1:$AA$4236,MATCH(filter!U$2,file!$A$1:$AA$1,0),0)," ")</f>
        <v xml:space="preserve"> </v>
      </c>
      <c r="V1868" t="str">
        <f>IFERROR(VLOOKUP($A1868,file!$A$1:$AA$4236,MATCH(filter!V$2,file!$A$1:$AA$1,0),0)," ")</f>
        <v xml:space="preserve"> </v>
      </c>
      <c r="W1868" t="str">
        <f>IFERROR(VLOOKUP($A1868,file!$A$1:$AA$4236,MATCH(filter!W$2,file!$A$1:$AA$1,0),0)," ")</f>
        <v xml:space="preserve"> </v>
      </c>
      <c r="X1868" t="str">
        <f>IFERROR(VLOOKUP($A1868,file!$A$1:$AA$4236,MATCH(filter!X$2,file!$A$1:$AA$1,0),0)," ")</f>
        <v xml:space="preserve"> </v>
      </c>
      <c r="Y1868" t="str">
        <f>IFERROR(VLOOKUP($A1868,file!$A$1:$AA$4236,MATCH(filter!Y$2,file!$A$1:$AA$1,0),0)," ")</f>
        <v xml:space="preserve"> </v>
      </c>
      <c r="Z1868" t="str">
        <f>IFERROR(VLOOKUP($A1868,file!$A$1:$AA$4236,MATCH(filter!Z$2,file!$A$1:$AA$1,0),0)," ")</f>
        <v xml:space="preserve"> </v>
      </c>
      <c r="AA1868" t="str">
        <f>IFERROR(VLOOKUP($A1868,file!$A$1:$AA$4236,MATCH(filter!AA$2,file!$A$1:$AA$1,0),0)," ")</f>
        <v xml:space="preserve"> </v>
      </c>
    </row>
    <row r="1869" spans="2:27" x14ac:dyDescent="0.25">
      <c r="B1869" t="str">
        <f>IFERROR(VLOOKUP($A1869,file!$A$1:$AA$4236,MATCH(filter!B$2,file!$A$1:$AA$1,0),0)," ")</f>
        <v xml:space="preserve"> </v>
      </c>
      <c r="C1869" t="str">
        <f>IFERROR(VLOOKUP($A1869,file!$A$1:$AA$4236,MATCH(filter!C$2,file!$A$1:$AA$1,0),0)," ")</f>
        <v xml:space="preserve"> </v>
      </c>
      <c r="D1869" t="str">
        <f>IFERROR(VLOOKUP($A1869,file!$A$1:$AA$4236,MATCH(filter!D$2,file!$A$1:$AA$1,0),0)," ")</f>
        <v xml:space="preserve"> </v>
      </c>
      <c r="E1869" t="str">
        <f>IFERROR(VLOOKUP($A1869,file!$A$1:$AA$4236,MATCH(filter!E$2,file!$A$1:$AA$1,0),0)," ")</f>
        <v xml:space="preserve"> </v>
      </c>
      <c r="F1869" t="str">
        <f>IFERROR(VLOOKUP($A1869,file!$A$1:$AA$4236,MATCH(filter!F$2,file!$A$1:$AA$1,0),0)," ")</f>
        <v xml:space="preserve"> </v>
      </c>
      <c r="G1869" t="str">
        <f>IFERROR(VLOOKUP($A1869,file!$A$1:$AA$4236,MATCH(filter!G$2,file!$A$1:$AA$1,0),0)," ")</f>
        <v xml:space="preserve"> </v>
      </c>
      <c r="H1869" t="str">
        <f>IFERROR(VLOOKUP($A1869,file!$A$1:$AA$4236,MATCH(filter!H$2,file!$A$1:$AA$1,0),0)," ")</f>
        <v xml:space="preserve"> </v>
      </c>
      <c r="I1869" t="str">
        <f>IFERROR(VLOOKUP($A1869,file!$A$1:$AA$4236,MATCH(filter!I$2,file!$A$1:$AA$1,0),0)," ")</f>
        <v xml:space="preserve"> </v>
      </c>
      <c r="J1869" t="str">
        <f>IFERROR(VLOOKUP($A1869,file!$A$1:$AA$4236,MATCH(filter!J$2,file!$A$1:$AA$1,0),0)," ")</f>
        <v xml:space="preserve"> </v>
      </c>
      <c r="K1869" t="str">
        <f>IFERROR(VLOOKUP($A1869,file!$A$1:$AA$4236,MATCH(filter!K$2,file!$A$1:$AA$1,0),0)," ")</f>
        <v xml:space="preserve"> </v>
      </c>
      <c r="L1869" t="str">
        <f>IFERROR(VLOOKUP($A1869,file!$A$1:$AA$4236,MATCH(filter!L$2,file!$A$1:$AA$1,0),0)," ")</f>
        <v xml:space="preserve"> </v>
      </c>
      <c r="M1869" t="str">
        <f>IFERROR(VLOOKUP($A1869,file!$A$1:$AA$4236,MATCH(filter!M$2,file!$A$1:$AA$1,0),0)," ")</f>
        <v xml:space="preserve"> </v>
      </c>
      <c r="N1869" t="str">
        <f>IFERROR(VLOOKUP($A1869,file!$A$1:$AA$4236,MATCH(filter!N$2,file!$A$1:$AA$1,0),0)," ")</f>
        <v xml:space="preserve"> </v>
      </c>
      <c r="O1869" t="str">
        <f>IFERROR(VLOOKUP($A1869,file!$A$1:$AA$4236,MATCH(filter!O$2,file!$A$1:$AA$1,0),0)," ")</f>
        <v xml:space="preserve"> </v>
      </c>
      <c r="P1869" t="str">
        <f>IFERROR(VLOOKUP($A1869,file!$A$1:$AA$4236,MATCH(filter!P$2,file!$A$1:$AA$1,0),0)," ")</f>
        <v xml:space="preserve"> </v>
      </c>
      <c r="Q1869" t="str">
        <f>IFERROR(VLOOKUP($A1869,file!$A$1:$AA$4236,MATCH(filter!Q$2,file!$A$1:$AA$1,0),0)," ")</f>
        <v xml:space="preserve"> </v>
      </c>
      <c r="R1869" t="str">
        <f>IFERROR(VLOOKUP($A1869,file!$A$1:$AA$4236,MATCH(filter!R$2,file!$A$1:$AA$1,0),0)," ")</f>
        <v xml:space="preserve"> </v>
      </c>
      <c r="S1869" t="str">
        <f>IFERROR(VLOOKUP($A1869,file!$A$1:$AA$4236,MATCH(filter!S$2,file!$A$1:$AA$1,0),0)," ")</f>
        <v xml:space="preserve"> </v>
      </c>
      <c r="T1869" t="str">
        <f>IFERROR(VLOOKUP($A1869,file!$A$1:$AA$4236,MATCH(filter!T$2,file!$A$1:$AA$1,0),0)," ")</f>
        <v xml:space="preserve"> </v>
      </c>
      <c r="U1869" t="str">
        <f>IFERROR(VLOOKUP($A1869,file!$A$1:$AA$4236,MATCH(filter!U$2,file!$A$1:$AA$1,0),0)," ")</f>
        <v xml:space="preserve"> </v>
      </c>
      <c r="V1869" t="str">
        <f>IFERROR(VLOOKUP($A1869,file!$A$1:$AA$4236,MATCH(filter!V$2,file!$A$1:$AA$1,0),0)," ")</f>
        <v xml:space="preserve"> </v>
      </c>
      <c r="W1869" t="str">
        <f>IFERROR(VLOOKUP($A1869,file!$A$1:$AA$4236,MATCH(filter!W$2,file!$A$1:$AA$1,0),0)," ")</f>
        <v xml:space="preserve"> </v>
      </c>
      <c r="X1869" t="str">
        <f>IFERROR(VLOOKUP($A1869,file!$A$1:$AA$4236,MATCH(filter!X$2,file!$A$1:$AA$1,0),0)," ")</f>
        <v xml:space="preserve"> </v>
      </c>
      <c r="Y1869" t="str">
        <f>IFERROR(VLOOKUP($A1869,file!$A$1:$AA$4236,MATCH(filter!Y$2,file!$A$1:$AA$1,0),0)," ")</f>
        <v xml:space="preserve"> </v>
      </c>
      <c r="Z1869" t="str">
        <f>IFERROR(VLOOKUP($A1869,file!$A$1:$AA$4236,MATCH(filter!Z$2,file!$A$1:$AA$1,0),0)," ")</f>
        <v xml:space="preserve"> </v>
      </c>
      <c r="AA1869" t="str">
        <f>IFERROR(VLOOKUP($A1869,file!$A$1:$AA$4236,MATCH(filter!AA$2,file!$A$1:$AA$1,0),0)," ")</f>
        <v xml:space="preserve"> </v>
      </c>
    </row>
    <row r="1870" spans="2:27" x14ac:dyDescent="0.25">
      <c r="B1870" t="str">
        <f>IFERROR(VLOOKUP($A1870,file!$A$1:$AA$4236,MATCH(filter!B$2,file!$A$1:$AA$1,0),0)," ")</f>
        <v xml:space="preserve"> </v>
      </c>
      <c r="C1870" t="str">
        <f>IFERROR(VLOOKUP($A1870,file!$A$1:$AA$4236,MATCH(filter!C$2,file!$A$1:$AA$1,0),0)," ")</f>
        <v xml:space="preserve"> </v>
      </c>
      <c r="D1870" t="str">
        <f>IFERROR(VLOOKUP($A1870,file!$A$1:$AA$4236,MATCH(filter!D$2,file!$A$1:$AA$1,0),0)," ")</f>
        <v xml:space="preserve"> </v>
      </c>
      <c r="E1870" t="str">
        <f>IFERROR(VLOOKUP($A1870,file!$A$1:$AA$4236,MATCH(filter!E$2,file!$A$1:$AA$1,0),0)," ")</f>
        <v xml:space="preserve"> </v>
      </c>
      <c r="F1870" t="str">
        <f>IFERROR(VLOOKUP($A1870,file!$A$1:$AA$4236,MATCH(filter!F$2,file!$A$1:$AA$1,0),0)," ")</f>
        <v xml:space="preserve"> </v>
      </c>
      <c r="G1870" t="str">
        <f>IFERROR(VLOOKUP($A1870,file!$A$1:$AA$4236,MATCH(filter!G$2,file!$A$1:$AA$1,0),0)," ")</f>
        <v xml:space="preserve"> </v>
      </c>
      <c r="H1870" t="str">
        <f>IFERROR(VLOOKUP($A1870,file!$A$1:$AA$4236,MATCH(filter!H$2,file!$A$1:$AA$1,0),0)," ")</f>
        <v xml:space="preserve"> </v>
      </c>
      <c r="I1870" t="str">
        <f>IFERROR(VLOOKUP($A1870,file!$A$1:$AA$4236,MATCH(filter!I$2,file!$A$1:$AA$1,0),0)," ")</f>
        <v xml:space="preserve"> </v>
      </c>
      <c r="J1870" t="str">
        <f>IFERROR(VLOOKUP($A1870,file!$A$1:$AA$4236,MATCH(filter!J$2,file!$A$1:$AA$1,0),0)," ")</f>
        <v xml:space="preserve"> </v>
      </c>
      <c r="K1870" t="str">
        <f>IFERROR(VLOOKUP($A1870,file!$A$1:$AA$4236,MATCH(filter!K$2,file!$A$1:$AA$1,0),0)," ")</f>
        <v xml:space="preserve"> </v>
      </c>
      <c r="L1870" t="str">
        <f>IFERROR(VLOOKUP($A1870,file!$A$1:$AA$4236,MATCH(filter!L$2,file!$A$1:$AA$1,0),0)," ")</f>
        <v xml:space="preserve"> </v>
      </c>
      <c r="M1870" t="str">
        <f>IFERROR(VLOOKUP($A1870,file!$A$1:$AA$4236,MATCH(filter!M$2,file!$A$1:$AA$1,0),0)," ")</f>
        <v xml:space="preserve"> </v>
      </c>
      <c r="N1870" t="str">
        <f>IFERROR(VLOOKUP($A1870,file!$A$1:$AA$4236,MATCH(filter!N$2,file!$A$1:$AA$1,0),0)," ")</f>
        <v xml:space="preserve"> </v>
      </c>
      <c r="O1870" t="str">
        <f>IFERROR(VLOOKUP($A1870,file!$A$1:$AA$4236,MATCH(filter!O$2,file!$A$1:$AA$1,0),0)," ")</f>
        <v xml:space="preserve"> </v>
      </c>
      <c r="P1870" t="str">
        <f>IFERROR(VLOOKUP($A1870,file!$A$1:$AA$4236,MATCH(filter!P$2,file!$A$1:$AA$1,0),0)," ")</f>
        <v xml:space="preserve"> </v>
      </c>
      <c r="Q1870" t="str">
        <f>IFERROR(VLOOKUP($A1870,file!$A$1:$AA$4236,MATCH(filter!Q$2,file!$A$1:$AA$1,0),0)," ")</f>
        <v xml:space="preserve"> </v>
      </c>
      <c r="R1870" t="str">
        <f>IFERROR(VLOOKUP($A1870,file!$A$1:$AA$4236,MATCH(filter!R$2,file!$A$1:$AA$1,0),0)," ")</f>
        <v xml:space="preserve"> </v>
      </c>
      <c r="S1870" t="str">
        <f>IFERROR(VLOOKUP($A1870,file!$A$1:$AA$4236,MATCH(filter!S$2,file!$A$1:$AA$1,0),0)," ")</f>
        <v xml:space="preserve"> </v>
      </c>
      <c r="T1870" t="str">
        <f>IFERROR(VLOOKUP($A1870,file!$A$1:$AA$4236,MATCH(filter!T$2,file!$A$1:$AA$1,0),0)," ")</f>
        <v xml:space="preserve"> </v>
      </c>
      <c r="U1870" t="str">
        <f>IFERROR(VLOOKUP($A1870,file!$A$1:$AA$4236,MATCH(filter!U$2,file!$A$1:$AA$1,0),0)," ")</f>
        <v xml:space="preserve"> </v>
      </c>
      <c r="V1870" t="str">
        <f>IFERROR(VLOOKUP($A1870,file!$A$1:$AA$4236,MATCH(filter!V$2,file!$A$1:$AA$1,0),0)," ")</f>
        <v xml:space="preserve"> </v>
      </c>
      <c r="W1870" t="str">
        <f>IFERROR(VLOOKUP($A1870,file!$A$1:$AA$4236,MATCH(filter!W$2,file!$A$1:$AA$1,0),0)," ")</f>
        <v xml:space="preserve"> </v>
      </c>
      <c r="X1870" t="str">
        <f>IFERROR(VLOOKUP($A1870,file!$A$1:$AA$4236,MATCH(filter!X$2,file!$A$1:$AA$1,0),0)," ")</f>
        <v xml:space="preserve"> </v>
      </c>
      <c r="Y1870" t="str">
        <f>IFERROR(VLOOKUP($A1870,file!$A$1:$AA$4236,MATCH(filter!Y$2,file!$A$1:$AA$1,0),0)," ")</f>
        <v xml:space="preserve"> </v>
      </c>
      <c r="Z1870" t="str">
        <f>IFERROR(VLOOKUP($A1870,file!$A$1:$AA$4236,MATCH(filter!Z$2,file!$A$1:$AA$1,0),0)," ")</f>
        <v xml:space="preserve"> </v>
      </c>
      <c r="AA1870" t="str">
        <f>IFERROR(VLOOKUP($A1870,file!$A$1:$AA$4236,MATCH(filter!AA$2,file!$A$1:$AA$1,0),0)," ")</f>
        <v xml:space="preserve"> </v>
      </c>
    </row>
    <row r="1871" spans="2:27" x14ac:dyDescent="0.25">
      <c r="B1871" t="str">
        <f>IFERROR(VLOOKUP($A1871,file!$A$1:$AA$4236,MATCH(filter!B$2,file!$A$1:$AA$1,0),0)," ")</f>
        <v xml:space="preserve"> </v>
      </c>
      <c r="C1871" t="str">
        <f>IFERROR(VLOOKUP($A1871,file!$A$1:$AA$4236,MATCH(filter!C$2,file!$A$1:$AA$1,0),0)," ")</f>
        <v xml:space="preserve"> </v>
      </c>
      <c r="D1871" t="str">
        <f>IFERROR(VLOOKUP($A1871,file!$A$1:$AA$4236,MATCH(filter!D$2,file!$A$1:$AA$1,0),0)," ")</f>
        <v xml:space="preserve"> </v>
      </c>
      <c r="E1871" t="str">
        <f>IFERROR(VLOOKUP($A1871,file!$A$1:$AA$4236,MATCH(filter!E$2,file!$A$1:$AA$1,0),0)," ")</f>
        <v xml:space="preserve"> </v>
      </c>
      <c r="F1871" t="str">
        <f>IFERROR(VLOOKUP($A1871,file!$A$1:$AA$4236,MATCH(filter!F$2,file!$A$1:$AA$1,0),0)," ")</f>
        <v xml:space="preserve"> </v>
      </c>
      <c r="G1871" t="str">
        <f>IFERROR(VLOOKUP($A1871,file!$A$1:$AA$4236,MATCH(filter!G$2,file!$A$1:$AA$1,0),0)," ")</f>
        <v xml:space="preserve"> </v>
      </c>
      <c r="H1871" t="str">
        <f>IFERROR(VLOOKUP($A1871,file!$A$1:$AA$4236,MATCH(filter!H$2,file!$A$1:$AA$1,0),0)," ")</f>
        <v xml:space="preserve"> </v>
      </c>
      <c r="I1871" t="str">
        <f>IFERROR(VLOOKUP($A1871,file!$A$1:$AA$4236,MATCH(filter!I$2,file!$A$1:$AA$1,0),0)," ")</f>
        <v xml:space="preserve"> </v>
      </c>
      <c r="J1871" t="str">
        <f>IFERROR(VLOOKUP($A1871,file!$A$1:$AA$4236,MATCH(filter!J$2,file!$A$1:$AA$1,0),0)," ")</f>
        <v xml:space="preserve"> </v>
      </c>
      <c r="K1871" t="str">
        <f>IFERROR(VLOOKUP($A1871,file!$A$1:$AA$4236,MATCH(filter!K$2,file!$A$1:$AA$1,0),0)," ")</f>
        <v xml:space="preserve"> </v>
      </c>
      <c r="L1871" t="str">
        <f>IFERROR(VLOOKUP($A1871,file!$A$1:$AA$4236,MATCH(filter!L$2,file!$A$1:$AA$1,0),0)," ")</f>
        <v xml:space="preserve"> </v>
      </c>
      <c r="M1871" t="str">
        <f>IFERROR(VLOOKUP($A1871,file!$A$1:$AA$4236,MATCH(filter!M$2,file!$A$1:$AA$1,0),0)," ")</f>
        <v xml:space="preserve"> </v>
      </c>
      <c r="N1871" t="str">
        <f>IFERROR(VLOOKUP($A1871,file!$A$1:$AA$4236,MATCH(filter!N$2,file!$A$1:$AA$1,0),0)," ")</f>
        <v xml:space="preserve"> </v>
      </c>
      <c r="O1871" t="str">
        <f>IFERROR(VLOOKUP($A1871,file!$A$1:$AA$4236,MATCH(filter!O$2,file!$A$1:$AA$1,0),0)," ")</f>
        <v xml:space="preserve"> </v>
      </c>
      <c r="P1871" t="str">
        <f>IFERROR(VLOOKUP($A1871,file!$A$1:$AA$4236,MATCH(filter!P$2,file!$A$1:$AA$1,0),0)," ")</f>
        <v xml:space="preserve"> </v>
      </c>
      <c r="Q1871" t="str">
        <f>IFERROR(VLOOKUP($A1871,file!$A$1:$AA$4236,MATCH(filter!Q$2,file!$A$1:$AA$1,0),0)," ")</f>
        <v xml:space="preserve"> </v>
      </c>
      <c r="R1871" t="str">
        <f>IFERROR(VLOOKUP($A1871,file!$A$1:$AA$4236,MATCH(filter!R$2,file!$A$1:$AA$1,0),0)," ")</f>
        <v xml:space="preserve"> </v>
      </c>
      <c r="S1871" t="str">
        <f>IFERROR(VLOOKUP($A1871,file!$A$1:$AA$4236,MATCH(filter!S$2,file!$A$1:$AA$1,0),0)," ")</f>
        <v xml:space="preserve"> </v>
      </c>
      <c r="T1871" t="str">
        <f>IFERROR(VLOOKUP($A1871,file!$A$1:$AA$4236,MATCH(filter!T$2,file!$A$1:$AA$1,0),0)," ")</f>
        <v xml:space="preserve"> </v>
      </c>
      <c r="U1871" t="str">
        <f>IFERROR(VLOOKUP($A1871,file!$A$1:$AA$4236,MATCH(filter!U$2,file!$A$1:$AA$1,0),0)," ")</f>
        <v xml:space="preserve"> </v>
      </c>
      <c r="V1871" t="str">
        <f>IFERROR(VLOOKUP($A1871,file!$A$1:$AA$4236,MATCH(filter!V$2,file!$A$1:$AA$1,0),0)," ")</f>
        <v xml:space="preserve"> </v>
      </c>
      <c r="W1871" t="str">
        <f>IFERROR(VLOOKUP($A1871,file!$A$1:$AA$4236,MATCH(filter!W$2,file!$A$1:$AA$1,0),0)," ")</f>
        <v xml:space="preserve"> </v>
      </c>
      <c r="X1871" t="str">
        <f>IFERROR(VLOOKUP($A1871,file!$A$1:$AA$4236,MATCH(filter!X$2,file!$A$1:$AA$1,0),0)," ")</f>
        <v xml:space="preserve"> </v>
      </c>
      <c r="Y1871" t="str">
        <f>IFERROR(VLOOKUP($A1871,file!$A$1:$AA$4236,MATCH(filter!Y$2,file!$A$1:$AA$1,0),0)," ")</f>
        <v xml:space="preserve"> </v>
      </c>
      <c r="Z1871" t="str">
        <f>IFERROR(VLOOKUP($A1871,file!$A$1:$AA$4236,MATCH(filter!Z$2,file!$A$1:$AA$1,0),0)," ")</f>
        <v xml:space="preserve"> </v>
      </c>
      <c r="AA1871" t="str">
        <f>IFERROR(VLOOKUP($A1871,file!$A$1:$AA$4236,MATCH(filter!AA$2,file!$A$1:$AA$1,0),0)," ")</f>
        <v xml:space="preserve"> </v>
      </c>
    </row>
    <row r="1872" spans="2:27" x14ac:dyDescent="0.25">
      <c r="B1872" t="str">
        <f>IFERROR(VLOOKUP($A1872,file!$A$1:$AA$4236,MATCH(filter!B$2,file!$A$1:$AA$1,0),0)," ")</f>
        <v xml:space="preserve"> </v>
      </c>
      <c r="C1872" t="str">
        <f>IFERROR(VLOOKUP($A1872,file!$A$1:$AA$4236,MATCH(filter!C$2,file!$A$1:$AA$1,0),0)," ")</f>
        <v xml:space="preserve"> </v>
      </c>
      <c r="D1872" t="str">
        <f>IFERROR(VLOOKUP($A1872,file!$A$1:$AA$4236,MATCH(filter!D$2,file!$A$1:$AA$1,0),0)," ")</f>
        <v xml:space="preserve"> </v>
      </c>
      <c r="E1872" t="str">
        <f>IFERROR(VLOOKUP($A1872,file!$A$1:$AA$4236,MATCH(filter!E$2,file!$A$1:$AA$1,0),0)," ")</f>
        <v xml:space="preserve"> </v>
      </c>
      <c r="F1872" t="str">
        <f>IFERROR(VLOOKUP($A1872,file!$A$1:$AA$4236,MATCH(filter!F$2,file!$A$1:$AA$1,0),0)," ")</f>
        <v xml:space="preserve"> </v>
      </c>
      <c r="G1872" t="str">
        <f>IFERROR(VLOOKUP($A1872,file!$A$1:$AA$4236,MATCH(filter!G$2,file!$A$1:$AA$1,0),0)," ")</f>
        <v xml:space="preserve"> </v>
      </c>
      <c r="H1872" t="str">
        <f>IFERROR(VLOOKUP($A1872,file!$A$1:$AA$4236,MATCH(filter!H$2,file!$A$1:$AA$1,0),0)," ")</f>
        <v xml:space="preserve"> </v>
      </c>
      <c r="I1872" t="str">
        <f>IFERROR(VLOOKUP($A1872,file!$A$1:$AA$4236,MATCH(filter!I$2,file!$A$1:$AA$1,0),0)," ")</f>
        <v xml:space="preserve"> </v>
      </c>
      <c r="J1872" t="str">
        <f>IFERROR(VLOOKUP($A1872,file!$A$1:$AA$4236,MATCH(filter!J$2,file!$A$1:$AA$1,0),0)," ")</f>
        <v xml:space="preserve"> </v>
      </c>
      <c r="K1872" t="str">
        <f>IFERROR(VLOOKUP($A1872,file!$A$1:$AA$4236,MATCH(filter!K$2,file!$A$1:$AA$1,0),0)," ")</f>
        <v xml:space="preserve"> </v>
      </c>
      <c r="L1872" t="str">
        <f>IFERROR(VLOOKUP($A1872,file!$A$1:$AA$4236,MATCH(filter!L$2,file!$A$1:$AA$1,0),0)," ")</f>
        <v xml:space="preserve"> </v>
      </c>
      <c r="M1872" t="str">
        <f>IFERROR(VLOOKUP($A1872,file!$A$1:$AA$4236,MATCH(filter!M$2,file!$A$1:$AA$1,0),0)," ")</f>
        <v xml:space="preserve"> </v>
      </c>
      <c r="N1872" t="str">
        <f>IFERROR(VLOOKUP($A1872,file!$A$1:$AA$4236,MATCH(filter!N$2,file!$A$1:$AA$1,0),0)," ")</f>
        <v xml:space="preserve"> </v>
      </c>
      <c r="O1872" t="str">
        <f>IFERROR(VLOOKUP($A1872,file!$A$1:$AA$4236,MATCH(filter!O$2,file!$A$1:$AA$1,0),0)," ")</f>
        <v xml:space="preserve"> </v>
      </c>
      <c r="P1872" t="str">
        <f>IFERROR(VLOOKUP($A1872,file!$A$1:$AA$4236,MATCH(filter!P$2,file!$A$1:$AA$1,0),0)," ")</f>
        <v xml:space="preserve"> </v>
      </c>
      <c r="Q1872" t="str">
        <f>IFERROR(VLOOKUP($A1872,file!$A$1:$AA$4236,MATCH(filter!Q$2,file!$A$1:$AA$1,0),0)," ")</f>
        <v xml:space="preserve"> </v>
      </c>
      <c r="R1872" t="str">
        <f>IFERROR(VLOOKUP($A1872,file!$A$1:$AA$4236,MATCH(filter!R$2,file!$A$1:$AA$1,0),0)," ")</f>
        <v xml:space="preserve"> </v>
      </c>
      <c r="S1872" t="str">
        <f>IFERROR(VLOOKUP($A1872,file!$A$1:$AA$4236,MATCH(filter!S$2,file!$A$1:$AA$1,0),0)," ")</f>
        <v xml:space="preserve"> </v>
      </c>
      <c r="T1872" t="str">
        <f>IFERROR(VLOOKUP($A1872,file!$A$1:$AA$4236,MATCH(filter!T$2,file!$A$1:$AA$1,0),0)," ")</f>
        <v xml:space="preserve"> </v>
      </c>
      <c r="U1872" t="str">
        <f>IFERROR(VLOOKUP($A1872,file!$A$1:$AA$4236,MATCH(filter!U$2,file!$A$1:$AA$1,0),0)," ")</f>
        <v xml:space="preserve"> </v>
      </c>
      <c r="V1872" t="str">
        <f>IFERROR(VLOOKUP($A1872,file!$A$1:$AA$4236,MATCH(filter!V$2,file!$A$1:$AA$1,0),0)," ")</f>
        <v xml:space="preserve"> </v>
      </c>
      <c r="W1872" t="str">
        <f>IFERROR(VLOOKUP($A1872,file!$A$1:$AA$4236,MATCH(filter!W$2,file!$A$1:$AA$1,0),0)," ")</f>
        <v xml:space="preserve"> </v>
      </c>
      <c r="X1872" t="str">
        <f>IFERROR(VLOOKUP($A1872,file!$A$1:$AA$4236,MATCH(filter!X$2,file!$A$1:$AA$1,0),0)," ")</f>
        <v xml:space="preserve"> </v>
      </c>
      <c r="Y1872" t="str">
        <f>IFERROR(VLOOKUP($A1872,file!$A$1:$AA$4236,MATCH(filter!Y$2,file!$A$1:$AA$1,0),0)," ")</f>
        <v xml:space="preserve"> </v>
      </c>
      <c r="Z1872" t="str">
        <f>IFERROR(VLOOKUP($A1872,file!$A$1:$AA$4236,MATCH(filter!Z$2,file!$A$1:$AA$1,0),0)," ")</f>
        <v xml:space="preserve"> </v>
      </c>
      <c r="AA1872" t="str">
        <f>IFERROR(VLOOKUP($A1872,file!$A$1:$AA$4236,MATCH(filter!AA$2,file!$A$1:$AA$1,0),0)," ")</f>
        <v xml:space="preserve"> </v>
      </c>
    </row>
    <row r="1873" spans="2:27" x14ac:dyDescent="0.25">
      <c r="B1873" t="str">
        <f>IFERROR(VLOOKUP($A1873,file!$A$1:$AA$4236,MATCH(filter!B$2,file!$A$1:$AA$1,0),0)," ")</f>
        <v xml:space="preserve"> </v>
      </c>
      <c r="C1873" t="str">
        <f>IFERROR(VLOOKUP($A1873,file!$A$1:$AA$4236,MATCH(filter!C$2,file!$A$1:$AA$1,0),0)," ")</f>
        <v xml:space="preserve"> </v>
      </c>
      <c r="D1873" t="str">
        <f>IFERROR(VLOOKUP($A1873,file!$A$1:$AA$4236,MATCH(filter!D$2,file!$A$1:$AA$1,0),0)," ")</f>
        <v xml:space="preserve"> </v>
      </c>
      <c r="E1873" t="str">
        <f>IFERROR(VLOOKUP($A1873,file!$A$1:$AA$4236,MATCH(filter!E$2,file!$A$1:$AA$1,0),0)," ")</f>
        <v xml:space="preserve"> </v>
      </c>
      <c r="F1873" t="str">
        <f>IFERROR(VLOOKUP($A1873,file!$A$1:$AA$4236,MATCH(filter!F$2,file!$A$1:$AA$1,0),0)," ")</f>
        <v xml:space="preserve"> </v>
      </c>
      <c r="G1873" t="str">
        <f>IFERROR(VLOOKUP($A1873,file!$A$1:$AA$4236,MATCH(filter!G$2,file!$A$1:$AA$1,0),0)," ")</f>
        <v xml:space="preserve"> </v>
      </c>
      <c r="H1873" t="str">
        <f>IFERROR(VLOOKUP($A1873,file!$A$1:$AA$4236,MATCH(filter!H$2,file!$A$1:$AA$1,0),0)," ")</f>
        <v xml:space="preserve"> </v>
      </c>
      <c r="I1873" t="str">
        <f>IFERROR(VLOOKUP($A1873,file!$A$1:$AA$4236,MATCH(filter!I$2,file!$A$1:$AA$1,0),0)," ")</f>
        <v xml:space="preserve"> </v>
      </c>
      <c r="J1873" t="str">
        <f>IFERROR(VLOOKUP($A1873,file!$A$1:$AA$4236,MATCH(filter!J$2,file!$A$1:$AA$1,0),0)," ")</f>
        <v xml:space="preserve"> </v>
      </c>
      <c r="K1873" t="str">
        <f>IFERROR(VLOOKUP($A1873,file!$A$1:$AA$4236,MATCH(filter!K$2,file!$A$1:$AA$1,0),0)," ")</f>
        <v xml:space="preserve"> </v>
      </c>
      <c r="L1873" t="str">
        <f>IFERROR(VLOOKUP($A1873,file!$A$1:$AA$4236,MATCH(filter!L$2,file!$A$1:$AA$1,0),0)," ")</f>
        <v xml:space="preserve"> </v>
      </c>
      <c r="M1873" t="str">
        <f>IFERROR(VLOOKUP($A1873,file!$A$1:$AA$4236,MATCH(filter!M$2,file!$A$1:$AA$1,0),0)," ")</f>
        <v xml:space="preserve"> </v>
      </c>
      <c r="N1873" t="str">
        <f>IFERROR(VLOOKUP($A1873,file!$A$1:$AA$4236,MATCH(filter!N$2,file!$A$1:$AA$1,0),0)," ")</f>
        <v xml:space="preserve"> </v>
      </c>
      <c r="O1873" t="str">
        <f>IFERROR(VLOOKUP($A1873,file!$A$1:$AA$4236,MATCH(filter!O$2,file!$A$1:$AA$1,0),0)," ")</f>
        <v xml:space="preserve"> </v>
      </c>
      <c r="P1873" t="str">
        <f>IFERROR(VLOOKUP($A1873,file!$A$1:$AA$4236,MATCH(filter!P$2,file!$A$1:$AA$1,0),0)," ")</f>
        <v xml:space="preserve"> </v>
      </c>
      <c r="Q1873" t="str">
        <f>IFERROR(VLOOKUP($A1873,file!$A$1:$AA$4236,MATCH(filter!Q$2,file!$A$1:$AA$1,0),0)," ")</f>
        <v xml:space="preserve"> </v>
      </c>
      <c r="R1873" t="str">
        <f>IFERROR(VLOOKUP($A1873,file!$A$1:$AA$4236,MATCH(filter!R$2,file!$A$1:$AA$1,0),0)," ")</f>
        <v xml:space="preserve"> </v>
      </c>
      <c r="S1873" t="str">
        <f>IFERROR(VLOOKUP($A1873,file!$A$1:$AA$4236,MATCH(filter!S$2,file!$A$1:$AA$1,0),0)," ")</f>
        <v xml:space="preserve"> </v>
      </c>
      <c r="T1873" t="str">
        <f>IFERROR(VLOOKUP($A1873,file!$A$1:$AA$4236,MATCH(filter!T$2,file!$A$1:$AA$1,0),0)," ")</f>
        <v xml:space="preserve"> </v>
      </c>
      <c r="U1873" t="str">
        <f>IFERROR(VLOOKUP($A1873,file!$A$1:$AA$4236,MATCH(filter!U$2,file!$A$1:$AA$1,0),0)," ")</f>
        <v xml:space="preserve"> </v>
      </c>
      <c r="V1873" t="str">
        <f>IFERROR(VLOOKUP($A1873,file!$A$1:$AA$4236,MATCH(filter!V$2,file!$A$1:$AA$1,0),0)," ")</f>
        <v xml:space="preserve"> </v>
      </c>
      <c r="W1873" t="str">
        <f>IFERROR(VLOOKUP($A1873,file!$A$1:$AA$4236,MATCH(filter!W$2,file!$A$1:$AA$1,0),0)," ")</f>
        <v xml:space="preserve"> </v>
      </c>
      <c r="X1873" t="str">
        <f>IFERROR(VLOOKUP($A1873,file!$A$1:$AA$4236,MATCH(filter!X$2,file!$A$1:$AA$1,0),0)," ")</f>
        <v xml:space="preserve"> </v>
      </c>
      <c r="Y1873" t="str">
        <f>IFERROR(VLOOKUP($A1873,file!$A$1:$AA$4236,MATCH(filter!Y$2,file!$A$1:$AA$1,0),0)," ")</f>
        <v xml:space="preserve"> </v>
      </c>
      <c r="Z1873" t="str">
        <f>IFERROR(VLOOKUP($A1873,file!$A$1:$AA$4236,MATCH(filter!Z$2,file!$A$1:$AA$1,0),0)," ")</f>
        <v xml:space="preserve"> </v>
      </c>
      <c r="AA1873" t="str">
        <f>IFERROR(VLOOKUP($A1873,file!$A$1:$AA$4236,MATCH(filter!AA$2,file!$A$1:$AA$1,0),0)," ")</f>
        <v xml:space="preserve"> </v>
      </c>
    </row>
    <row r="1874" spans="2:27" x14ac:dyDescent="0.25">
      <c r="B1874" t="str">
        <f>IFERROR(VLOOKUP($A1874,file!$A$1:$AA$4236,MATCH(filter!B$2,file!$A$1:$AA$1,0),0)," ")</f>
        <v xml:space="preserve"> </v>
      </c>
      <c r="C1874" t="str">
        <f>IFERROR(VLOOKUP($A1874,file!$A$1:$AA$4236,MATCH(filter!C$2,file!$A$1:$AA$1,0),0)," ")</f>
        <v xml:space="preserve"> </v>
      </c>
      <c r="D1874" t="str">
        <f>IFERROR(VLOOKUP($A1874,file!$A$1:$AA$4236,MATCH(filter!D$2,file!$A$1:$AA$1,0),0)," ")</f>
        <v xml:space="preserve"> </v>
      </c>
      <c r="E1874" t="str">
        <f>IFERROR(VLOOKUP($A1874,file!$A$1:$AA$4236,MATCH(filter!E$2,file!$A$1:$AA$1,0),0)," ")</f>
        <v xml:space="preserve"> </v>
      </c>
      <c r="F1874" t="str">
        <f>IFERROR(VLOOKUP($A1874,file!$A$1:$AA$4236,MATCH(filter!F$2,file!$A$1:$AA$1,0),0)," ")</f>
        <v xml:space="preserve"> </v>
      </c>
      <c r="G1874" t="str">
        <f>IFERROR(VLOOKUP($A1874,file!$A$1:$AA$4236,MATCH(filter!G$2,file!$A$1:$AA$1,0),0)," ")</f>
        <v xml:space="preserve"> </v>
      </c>
      <c r="H1874" t="str">
        <f>IFERROR(VLOOKUP($A1874,file!$A$1:$AA$4236,MATCH(filter!H$2,file!$A$1:$AA$1,0),0)," ")</f>
        <v xml:space="preserve"> </v>
      </c>
      <c r="I1874" t="str">
        <f>IFERROR(VLOOKUP($A1874,file!$A$1:$AA$4236,MATCH(filter!I$2,file!$A$1:$AA$1,0),0)," ")</f>
        <v xml:space="preserve"> </v>
      </c>
      <c r="J1874" t="str">
        <f>IFERROR(VLOOKUP($A1874,file!$A$1:$AA$4236,MATCH(filter!J$2,file!$A$1:$AA$1,0),0)," ")</f>
        <v xml:space="preserve"> </v>
      </c>
      <c r="K1874" t="str">
        <f>IFERROR(VLOOKUP($A1874,file!$A$1:$AA$4236,MATCH(filter!K$2,file!$A$1:$AA$1,0),0)," ")</f>
        <v xml:space="preserve"> </v>
      </c>
      <c r="L1874" t="str">
        <f>IFERROR(VLOOKUP($A1874,file!$A$1:$AA$4236,MATCH(filter!L$2,file!$A$1:$AA$1,0),0)," ")</f>
        <v xml:space="preserve"> </v>
      </c>
      <c r="M1874" t="str">
        <f>IFERROR(VLOOKUP($A1874,file!$A$1:$AA$4236,MATCH(filter!M$2,file!$A$1:$AA$1,0),0)," ")</f>
        <v xml:space="preserve"> </v>
      </c>
      <c r="N1874" t="str">
        <f>IFERROR(VLOOKUP($A1874,file!$A$1:$AA$4236,MATCH(filter!N$2,file!$A$1:$AA$1,0),0)," ")</f>
        <v xml:space="preserve"> </v>
      </c>
      <c r="O1874" t="str">
        <f>IFERROR(VLOOKUP($A1874,file!$A$1:$AA$4236,MATCH(filter!O$2,file!$A$1:$AA$1,0),0)," ")</f>
        <v xml:space="preserve"> </v>
      </c>
      <c r="P1874" t="str">
        <f>IFERROR(VLOOKUP($A1874,file!$A$1:$AA$4236,MATCH(filter!P$2,file!$A$1:$AA$1,0),0)," ")</f>
        <v xml:space="preserve"> </v>
      </c>
      <c r="Q1874" t="str">
        <f>IFERROR(VLOOKUP($A1874,file!$A$1:$AA$4236,MATCH(filter!Q$2,file!$A$1:$AA$1,0),0)," ")</f>
        <v xml:space="preserve"> </v>
      </c>
      <c r="R1874" t="str">
        <f>IFERROR(VLOOKUP($A1874,file!$A$1:$AA$4236,MATCH(filter!R$2,file!$A$1:$AA$1,0),0)," ")</f>
        <v xml:space="preserve"> </v>
      </c>
      <c r="S1874" t="str">
        <f>IFERROR(VLOOKUP($A1874,file!$A$1:$AA$4236,MATCH(filter!S$2,file!$A$1:$AA$1,0),0)," ")</f>
        <v xml:space="preserve"> </v>
      </c>
      <c r="T1874" t="str">
        <f>IFERROR(VLOOKUP($A1874,file!$A$1:$AA$4236,MATCH(filter!T$2,file!$A$1:$AA$1,0),0)," ")</f>
        <v xml:space="preserve"> </v>
      </c>
      <c r="U1874" t="str">
        <f>IFERROR(VLOOKUP($A1874,file!$A$1:$AA$4236,MATCH(filter!U$2,file!$A$1:$AA$1,0),0)," ")</f>
        <v xml:space="preserve"> </v>
      </c>
      <c r="V1874" t="str">
        <f>IFERROR(VLOOKUP($A1874,file!$A$1:$AA$4236,MATCH(filter!V$2,file!$A$1:$AA$1,0),0)," ")</f>
        <v xml:space="preserve"> </v>
      </c>
      <c r="W1874" t="str">
        <f>IFERROR(VLOOKUP($A1874,file!$A$1:$AA$4236,MATCH(filter!W$2,file!$A$1:$AA$1,0),0)," ")</f>
        <v xml:space="preserve"> </v>
      </c>
      <c r="X1874" t="str">
        <f>IFERROR(VLOOKUP($A1874,file!$A$1:$AA$4236,MATCH(filter!X$2,file!$A$1:$AA$1,0),0)," ")</f>
        <v xml:space="preserve"> </v>
      </c>
      <c r="Y1874" t="str">
        <f>IFERROR(VLOOKUP($A1874,file!$A$1:$AA$4236,MATCH(filter!Y$2,file!$A$1:$AA$1,0),0)," ")</f>
        <v xml:space="preserve"> </v>
      </c>
      <c r="Z1874" t="str">
        <f>IFERROR(VLOOKUP($A1874,file!$A$1:$AA$4236,MATCH(filter!Z$2,file!$A$1:$AA$1,0),0)," ")</f>
        <v xml:space="preserve"> </v>
      </c>
      <c r="AA1874" t="str">
        <f>IFERROR(VLOOKUP($A1874,file!$A$1:$AA$4236,MATCH(filter!AA$2,file!$A$1:$AA$1,0),0)," ")</f>
        <v xml:space="preserve"> </v>
      </c>
    </row>
    <row r="1875" spans="2:27" x14ac:dyDescent="0.25">
      <c r="B1875" t="str">
        <f>IFERROR(VLOOKUP($A1875,file!$A$1:$AA$4236,MATCH(filter!B$2,file!$A$1:$AA$1,0),0)," ")</f>
        <v xml:space="preserve"> </v>
      </c>
      <c r="C1875" t="str">
        <f>IFERROR(VLOOKUP($A1875,file!$A$1:$AA$4236,MATCH(filter!C$2,file!$A$1:$AA$1,0),0)," ")</f>
        <v xml:space="preserve"> </v>
      </c>
      <c r="D1875" t="str">
        <f>IFERROR(VLOOKUP($A1875,file!$A$1:$AA$4236,MATCH(filter!D$2,file!$A$1:$AA$1,0),0)," ")</f>
        <v xml:space="preserve"> </v>
      </c>
      <c r="E1875" t="str">
        <f>IFERROR(VLOOKUP($A1875,file!$A$1:$AA$4236,MATCH(filter!E$2,file!$A$1:$AA$1,0),0)," ")</f>
        <v xml:space="preserve"> </v>
      </c>
      <c r="F1875" t="str">
        <f>IFERROR(VLOOKUP($A1875,file!$A$1:$AA$4236,MATCH(filter!F$2,file!$A$1:$AA$1,0),0)," ")</f>
        <v xml:space="preserve"> </v>
      </c>
      <c r="G1875" t="str">
        <f>IFERROR(VLOOKUP($A1875,file!$A$1:$AA$4236,MATCH(filter!G$2,file!$A$1:$AA$1,0),0)," ")</f>
        <v xml:space="preserve"> </v>
      </c>
      <c r="H1875" t="str">
        <f>IFERROR(VLOOKUP($A1875,file!$A$1:$AA$4236,MATCH(filter!H$2,file!$A$1:$AA$1,0),0)," ")</f>
        <v xml:space="preserve"> </v>
      </c>
      <c r="I1875" t="str">
        <f>IFERROR(VLOOKUP($A1875,file!$A$1:$AA$4236,MATCH(filter!I$2,file!$A$1:$AA$1,0),0)," ")</f>
        <v xml:space="preserve"> </v>
      </c>
      <c r="J1875" t="str">
        <f>IFERROR(VLOOKUP($A1875,file!$A$1:$AA$4236,MATCH(filter!J$2,file!$A$1:$AA$1,0),0)," ")</f>
        <v xml:space="preserve"> </v>
      </c>
      <c r="K1875" t="str">
        <f>IFERROR(VLOOKUP($A1875,file!$A$1:$AA$4236,MATCH(filter!K$2,file!$A$1:$AA$1,0),0)," ")</f>
        <v xml:space="preserve"> </v>
      </c>
      <c r="L1875" t="str">
        <f>IFERROR(VLOOKUP($A1875,file!$A$1:$AA$4236,MATCH(filter!L$2,file!$A$1:$AA$1,0),0)," ")</f>
        <v xml:space="preserve"> </v>
      </c>
      <c r="M1875" t="str">
        <f>IFERROR(VLOOKUP($A1875,file!$A$1:$AA$4236,MATCH(filter!M$2,file!$A$1:$AA$1,0),0)," ")</f>
        <v xml:space="preserve"> </v>
      </c>
      <c r="N1875" t="str">
        <f>IFERROR(VLOOKUP($A1875,file!$A$1:$AA$4236,MATCH(filter!N$2,file!$A$1:$AA$1,0),0)," ")</f>
        <v xml:space="preserve"> </v>
      </c>
      <c r="O1875" t="str">
        <f>IFERROR(VLOOKUP($A1875,file!$A$1:$AA$4236,MATCH(filter!O$2,file!$A$1:$AA$1,0),0)," ")</f>
        <v xml:space="preserve"> </v>
      </c>
      <c r="P1875" t="str">
        <f>IFERROR(VLOOKUP($A1875,file!$A$1:$AA$4236,MATCH(filter!P$2,file!$A$1:$AA$1,0),0)," ")</f>
        <v xml:space="preserve"> </v>
      </c>
      <c r="Q1875" t="str">
        <f>IFERROR(VLOOKUP($A1875,file!$A$1:$AA$4236,MATCH(filter!Q$2,file!$A$1:$AA$1,0),0)," ")</f>
        <v xml:space="preserve"> </v>
      </c>
      <c r="R1875" t="str">
        <f>IFERROR(VLOOKUP($A1875,file!$A$1:$AA$4236,MATCH(filter!R$2,file!$A$1:$AA$1,0),0)," ")</f>
        <v xml:space="preserve"> </v>
      </c>
      <c r="S1875" t="str">
        <f>IFERROR(VLOOKUP($A1875,file!$A$1:$AA$4236,MATCH(filter!S$2,file!$A$1:$AA$1,0),0)," ")</f>
        <v xml:space="preserve"> </v>
      </c>
      <c r="T1875" t="str">
        <f>IFERROR(VLOOKUP($A1875,file!$A$1:$AA$4236,MATCH(filter!T$2,file!$A$1:$AA$1,0),0)," ")</f>
        <v xml:space="preserve"> </v>
      </c>
      <c r="U1875" t="str">
        <f>IFERROR(VLOOKUP($A1875,file!$A$1:$AA$4236,MATCH(filter!U$2,file!$A$1:$AA$1,0),0)," ")</f>
        <v xml:space="preserve"> </v>
      </c>
      <c r="V1875" t="str">
        <f>IFERROR(VLOOKUP($A1875,file!$A$1:$AA$4236,MATCH(filter!V$2,file!$A$1:$AA$1,0),0)," ")</f>
        <v xml:space="preserve"> </v>
      </c>
      <c r="W1875" t="str">
        <f>IFERROR(VLOOKUP($A1875,file!$A$1:$AA$4236,MATCH(filter!W$2,file!$A$1:$AA$1,0),0)," ")</f>
        <v xml:space="preserve"> </v>
      </c>
      <c r="X1875" t="str">
        <f>IFERROR(VLOOKUP($A1875,file!$A$1:$AA$4236,MATCH(filter!X$2,file!$A$1:$AA$1,0),0)," ")</f>
        <v xml:space="preserve"> </v>
      </c>
      <c r="Y1875" t="str">
        <f>IFERROR(VLOOKUP($A1875,file!$A$1:$AA$4236,MATCH(filter!Y$2,file!$A$1:$AA$1,0),0)," ")</f>
        <v xml:space="preserve"> </v>
      </c>
      <c r="Z1875" t="str">
        <f>IFERROR(VLOOKUP($A1875,file!$A$1:$AA$4236,MATCH(filter!Z$2,file!$A$1:$AA$1,0),0)," ")</f>
        <v xml:space="preserve"> </v>
      </c>
      <c r="AA1875" t="str">
        <f>IFERROR(VLOOKUP($A1875,file!$A$1:$AA$4236,MATCH(filter!AA$2,file!$A$1:$AA$1,0),0)," ")</f>
        <v xml:space="preserve"> </v>
      </c>
    </row>
    <row r="1876" spans="2:27" x14ac:dyDescent="0.25">
      <c r="B1876" t="str">
        <f>IFERROR(VLOOKUP($A1876,file!$A$1:$AA$4236,MATCH(filter!B$2,file!$A$1:$AA$1,0),0)," ")</f>
        <v xml:space="preserve"> </v>
      </c>
      <c r="C1876" t="str">
        <f>IFERROR(VLOOKUP($A1876,file!$A$1:$AA$4236,MATCH(filter!C$2,file!$A$1:$AA$1,0),0)," ")</f>
        <v xml:space="preserve"> </v>
      </c>
      <c r="D1876" t="str">
        <f>IFERROR(VLOOKUP($A1876,file!$A$1:$AA$4236,MATCH(filter!D$2,file!$A$1:$AA$1,0),0)," ")</f>
        <v xml:space="preserve"> </v>
      </c>
      <c r="E1876" t="str">
        <f>IFERROR(VLOOKUP($A1876,file!$A$1:$AA$4236,MATCH(filter!E$2,file!$A$1:$AA$1,0),0)," ")</f>
        <v xml:space="preserve"> </v>
      </c>
      <c r="F1876" t="str">
        <f>IFERROR(VLOOKUP($A1876,file!$A$1:$AA$4236,MATCH(filter!F$2,file!$A$1:$AA$1,0),0)," ")</f>
        <v xml:space="preserve"> </v>
      </c>
      <c r="G1876" t="str">
        <f>IFERROR(VLOOKUP($A1876,file!$A$1:$AA$4236,MATCH(filter!G$2,file!$A$1:$AA$1,0),0)," ")</f>
        <v xml:space="preserve"> </v>
      </c>
      <c r="H1876" t="str">
        <f>IFERROR(VLOOKUP($A1876,file!$A$1:$AA$4236,MATCH(filter!H$2,file!$A$1:$AA$1,0),0)," ")</f>
        <v xml:space="preserve"> </v>
      </c>
      <c r="I1876" t="str">
        <f>IFERROR(VLOOKUP($A1876,file!$A$1:$AA$4236,MATCH(filter!I$2,file!$A$1:$AA$1,0),0)," ")</f>
        <v xml:space="preserve"> </v>
      </c>
      <c r="J1876" t="str">
        <f>IFERROR(VLOOKUP($A1876,file!$A$1:$AA$4236,MATCH(filter!J$2,file!$A$1:$AA$1,0),0)," ")</f>
        <v xml:space="preserve"> </v>
      </c>
      <c r="K1876" t="str">
        <f>IFERROR(VLOOKUP($A1876,file!$A$1:$AA$4236,MATCH(filter!K$2,file!$A$1:$AA$1,0),0)," ")</f>
        <v xml:space="preserve"> </v>
      </c>
      <c r="L1876" t="str">
        <f>IFERROR(VLOOKUP($A1876,file!$A$1:$AA$4236,MATCH(filter!L$2,file!$A$1:$AA$1,0),0)," ")</f>
        <v xml:space="preserve"> </v>
      </c>
      <c r="M1876" t="str">
        <f>IFERROR(VLOOKUP($A1876,file!$A$1:$AA$4236,MATCH(filter!M$2,file!$A$1:$AA$1,0),0)," ")</f>
        <v xml:space="preserve"> </v>
      </c>
      <c r="N1876" t="str">
        <f>IFERROR(VLOOKUP($A1876,file!$A$1:$AA$4236,MATCH(filter!N$2,file!$A$1:$AA$1,0),0)," ")</f>
        <v xml:space="preserve"> </v>
      </c>
      <c r="O1876" t="str">
        <f>IFERROR(VLOOKUP($A1876,file!$A$1:$AA$4236,MATCH(filter!O$2,file!$A$1:$AA$1,0),0)," ")</f>
        <v xml:space="preserve"> </v>
      </c>
      <c r="P1876" t="str">
        <f>IFERROR(VLOOKUP($A1876,file!$A$1:$AA$4236,MATCH(filter!P$2,file!$A$1:$AA$1,0),0)," ")</f>
        <v xml:space="preserve"> </v>
      </c>
      <c r="Q1876" t="str">
        <f>IFERROR(VLOOKUP($A1876,file!$A$1:$AA$4236,MATCH(filter!Q$2,file!$A$1:$AA$1,0),0)," ")</f>
        <v xml:space="preserve"> </v>
      </c>
      <c r="R1876" t="str">
        <f>IFERROR(VLOOKUP($A1876,file!$A$1:$AA$4236,MATCH(filter!R$2,file!$A$1:$AA$1,0),0)," ")</f>
        <v xml:space="preserve"> </v>
      </c>
      <c r="S1876" t="str">
        <f>IFERROR(VLOOKUP($A1876,file!$A$1:$AA$4236,MATCH(filter!S$2,file!$A$1:$AA$1,0),0)," ")</f>
        <v xml:space="preserve"> </v>
      </c>
      <c r="T1876" t="str">
        <f>IFERROR(VLOOKUP($A1876,file!$A$1:$AA$4236,MATCH(filter!T$2,file!$A$1:$AA$1,0),0)," ")</f>
        <v xml:space="preserve"> </v>
      </c>
      <c r="U1876" t="str">
        <f>IFERROR(VLOOKUP($A1876,file!$A$1:$AA$4236,MATCH(filter!U$2,file!$A$1:$AA$1,0),0)," ")</f>
        <v xml:space="preserve"> </v>
      </c>
      <c r="V1876" t="str">
        <f>IFERROR(VLOOKUP($A1876,file!$A$1:$AA$4236,MATCH(filter!V$2,file!$A$1:$AA$1,0),0)," ")</f>
        <v xml:space="preserve"> </v>
      </c>
      <c r="W1876" t="str">
        <f>IFERROR(VLOOKUP($A1876,file!$A$1:$AA$4236,MATCH(filter!W$2,file!$A$1:$AA$1,0),0)," ")</f>
        <v xml:space="preserve"> </v>
      </c>
      <c r="X1876" t="str">
        <f>IFERROR(VLOOKUP($A1876,file!$A$1:$AA$4236,MATCH(filter!X$2,file!$A$1:$AA$1,0),0)," ")</f>
        <v xml:space="preserve"> </v>
      </c>
      <c r="Y1876" t="str">
        <f>IFERROR(VLOOKUP($A1876,file!$A$1:$AA$4236,MATCH(filter!Y$2,file!$A$1:$AA$1,0),0)," ")</f>
        <v xml:space="preserve"> </v>
      </c>
      <c r="Z1876" t="str">
        <f>IFERROR(VLOOKUP($A1876,file!$A$1:$AA$4236,MATCH(filter!Z$2,file!$A$1:$AA$1,0),0)," ")</f>
        <v xml:space="preserve"> </v>
      </c>
      <c r="AA1876" t="str">
        <f>IFERROR(VLOOKUP($A1876,file!$A$1:$AA$4236,MATCH(filter!AA$2,file!$A$1:$AA$1,0),0)," ")</f>
        <v xml:space="preserve"> </v>
      </c>
    </row>
    <row r="1877" spans="2:27" x14ac:dyDescent="0.25">
      <c r="B1877" t="str">
        <f>IFERROR(VLOOKUP($A1877,file!$A$1:$AA$4236,MATCH(filter!B$2,file!$A$1:$AA$1,0),0)," ")</f>
        <v xml:space="preserve"> </v>
      </c>
      <c r="C1877" t="str">
        <f>IFERROR(VLOOKUP($A1877,file!$A$1:$AA$4236,MATCH(filter!C$2,file!$A$1:$AA$1,0),0)," ")</f>
        <v xml:space="preserve"> </v>
      </c>
      <c r="D1877" t="str">
        <f>IFERROR(VLOOKUP($A1877,file!$A$1:$AA$4236,MATCH(filter!D$2,file!$A$1:$AA$1,0),0)," ")</f>
        <v xml:space="preserve"> </v>
      </c>
      <c r="E1877" t="str">
        <f>IFERROR(VLOOKUP($A1877,file!$A$1:$AA$4236,MATCH(filter!E$2,file!$A$1:$AA$1,0),0)," ")</f>
        <v xml:space="preserve"> </v>
      </c>
      <c r="F1877" t="str">
        <f>IFERROR(VLOOKUP($A1877,file!$A$1:$AA$4236,MATCH(filter!F$2,file!$A$1:$AA$1,0),0)," ")</f>
        <v xml:space="preserve"> </v>
      </c>
      <c r="G1877" t="str">
        <f>IFERROR(VLOOKUP($A1877,file!$A$1:$AA$4236,MATCH(filter!G$2,file!$A$1:$AA$1,0),0)," ")</f>
        <v xml:space="preserve"> </v>
      </c>
      <c r="H1877" t="str">
        <f>IFERROR(VLOOKUP($A1877,file!$A$1:$AA$4236,MATCH(filter!H$2,file!$A$1:$AA$1,0),0)," ")</f>
        <v xml:space="preserve"> </v>
      </c>
      <c r="I1877" t="str">
        <f>IFERROR(VLOOKUP($A1877,file!$A$1:$AA$4236,MATCH(filter!I$2,file!$A$1:$AA$1,0),0)," ")</f>
        <v xml:space="preserve"> </v>
      </c>
      <c r="J1877" t="str">
        <f>IFERROR(VLOOKUP($A1877,file!$A$1:$AA$4236,MATCH(filter!J$2,file!$A$1:$AA$1,0),0)," ")</f>
        <v xml:space="preserve"> </v>
      </c>
      <c r="K1877" t="str">
        <f>IFERROR(VLOOKUP($A1877,file!$A$1:$AA$4236,MATCH(filter!K$2,file!$A$1:$AA$1,0),0)," ")</f>
        <v xml:space="preserve"> </v>
      </c>
      <c r="L1877" t="str">
        <f>IFERROR(VLOOKUP($A1877,file!$A$1:$AA$4236,MATCH(filter!L$2,file!$A$1:$AA$1,0),0)," ")</f>
        <v xml:space="preserve"> </v>
      </c>
      <c r="M1877" t="str">
        <f>IFERROR(VLOOKUP($A1877,file!$A$1:$AA$4236,MATCH(filter!M$2,file!$A$1:$AA$1,0),0)," ")</f>
        <v xml:space="preserve"> </v>
      </c>
      <c r="N1877" t="str">
        <f>IFERROR(VLOOKUP($A1877,file!$A$1:$AA$4236,MATCH(filter!N$2,file!$A$1:$AA$1,0),0)," ")</f>
        <v xml:space="preserve"> </v>
      </c>
      <c r="O1877" t="str">
        <f>IFERROR(VLOOKUP($A1877,file!$A$1:$AA$4236,MATCH(filter!O$2,file!$A$1:$AA$1,0),0)," ")</f>
        <v xml:space="preserve"> </v>
      </c>
      <c r="P1877" t="str">
        <f>IFERROR(VLOOKUP($A1877,file!$A$1:$AA$4236,MATCH(filter!P$2,file!$A$1:$AA$1,0),0)," ")</f>
        <v xml:space="preserve"> </v>
      </c>
      <c r="Q1877" t="str">
        <f>IFERROR(VLOOKUP($A1877,file!$A$1:$AA$4236,MATCH(filter!Q$2,file!$A$1:$AA$1,0),0)," ")</f>
        <v xml:space="preserve"> </v>
      </c>
      <c r="R1877" t="str">
        <f>IFERROR(VLOOKUP($A1877,file!$A$1:$AA$4236,MATCH(filter!R$2,file!$A$1:$AA$1,0),0)," ")</f>
        <v xml:space="preserve"> </v>
      </c>
      <c r="S1877" t="str">
        <f>IFERROR(VLOOKUP($A1877,file!$A$1:$AA$4236,MATCH(filter!S$2,file!$A$1:$AA$1,0),0)," ")</f>
        <v xml:space="preserve"> </v>
      </c>
      <c r="T1877" t="str">
        <f>IFERROR(VLOOKUP($A1877,file!$A$1:$AA$4236,MATCH(filter!T$2,file!$A$1:$AA$1,0),0)," ")</f>
        <v xml:space="preserve"> </v>
      </c>
      <c r="U1877" t="str">
        <f>IFERROR(VLOOKUP($A1877,file!$A$1:$AA$4236,MATCH(filter!U$2,file!$A$1:$AA$1,0),0)," ")</f>
        <v xml:space="preserve"> </v>
      </c>
      <c r="V1877" t="str">
        <f>IFERROR(VLOOKUP($A1877,file!$A$1:$AA$4236,MATCH(filter!V$2,file!$A$1:$AA$1,0),0)," ")</f>
        <v xml:space="preserve"> </v>
      </c>
      <c r="W1877" t="str">
        <f>IFERROR(VLOOKUP($A1877,file!$A$1:$AA$4236,MATCH(filter!W$2,file!$A$1:$AA$1,0),0)," ")</f>
        <v xml:space="preserve"> </v>
      </c>
      <c r="X1877" t="str">
        <f>IFERROR(VLOOKUP($A1877,file!$A$1:$AA$4236,MATCH(filter!X$2,file!$A$1:$AA$1,0),0)," ")</f>
        <v xml:space="preserve"> </v>
      </c>
      <c r="Y1877" t="str">
        <f>IFERROR(VLOOKUP($A1877,file!$A$1:$AA$4236,MATCH(filter!Y$2,file!$A$1:$AA$1,0),0)," ")</f>
        <v xml:space="preserve"> </v>
      </c>
      <c r="Z1877" t="str">
        <f>IFERROR(VLOOKUP($A1877,file!$A$1:$AA$4236,MATCH(filter!Z$2,file!$A$1:$AA$1,0),0)," ")</f>
        <v xml:space="preserve"> </v>
      </c>
      <c r="AA1877" t="str">
        <f>IFERROR(VLOOKUP($A1877,file!$A$1:$AA$4236,MATCH(filter!AA$2,file!$A$1:$AA$1,0),0)," ")</f>
        <v xml:space="preserve"> </v>
      </c>
    </row>
    <row r="1878" spans="2:27" x14ac:dyDescent="0.25">
      <c r="B1878" t="str">
        <f>IFERROR(VLOOKUP($A1878,file!$A$1:$AA$4236,MATCH(filter!B$2,file!$A$1:$AA$1,0),0)," ")</f>
        <v xml:space="preserve"> </v>
      </c>
      <c r="C1878" t="str">
        <f>IFERROR(VLOOKUP($A1878,file!$A$1:$AA$4236,MATCH(filter!C$2,file!$A$1:$AA$1,0),0)," ")</f>
        <v xml:space="preserve"> </v>
      </c>
      <c r="D1878" t="str">
        <f>IFERROR(VLOOKUP($A1878,file!$A$1:$AA$4236,MATCH(filter!D$2,file!$A$1:$AA$1,0),0)," ")</f>
        <v xml:space="preserve"> </v>
      </c>
      <c r="E1878" t="str">
        <f>IFERROR(VLOOKUP($A1878,file!$A$1:$AA$4236,MATCH(filter!E$2,file!$A$1:$AA$1,0),0)," ")</f>
        <v xml:space="preserve"> </v>
      </c>
      <c r="F1878" t="str">
        <f>IFERROR(VLOOKUP($A1878,file!$A$1:$AA$4236,MATCH(filter!F$2,file!$A$1:$AA$1,0),0)," ")</f>
        <v xml:space="preserve"> </v>
      </c>
      <c r="G1878" t="str">
        <f>IFERROR(VLOOKUP($A1878,file!$A$1:$AA$4236,MATCH(filter!G$2,file!$A$1:$AA$1,0),0)," ")</f>
        <v xml:space="preserve"> </v>
      </c>
      <c r="H1878" t="str">
        <f>IFERROR(VLOOKUP($A1878,file!$A$1:$AA$4236,MATCH(filter!H$2,file!$A$1:$AA$1,0),0)," ")</f>
        <v xml:space="preserve"> </v>
      </c>
      <c r="I1878" t="str">
        <f>IFERROR(VLOOKUP($A1878,file!$A$1:$AA$4236,MATCH(filter!I$2,file!$A$1:$AA$1,0),0)," ")</f>
        <v xml:space="preserve"> </v>
      </c>
      <c r="J1878" t="str">
        <f>IFERROR(VLOOKUP($A1878,file!$A$1:$AA$4236,MATCH(filter!J$2,file!$A$1:$AA$1,0),0)," ")</f>
        <v xml:space="preserve"> </v>
      </c>
      <c r="K1878" t="str">
        <f>IFERROR(VLOOKUP($A1878,file!$A$1:$AA$4236,MATCH(filter!K$2,file!$A$1:$AA$1,0),0)," ")</f>
        <v xml:space="preserve"> </v>
      </c>
      <c r="L1878" t="str">
        <f>IFERROR(VLOOKUP($A1878,file!$A$1:$AA$4236,MATCH(filter!L$2,file!$A$1:$AA$1,0),0)," ")</f>
        <v xml:space="preserve"> </v>
      </c>
      <c r="M1878" t="str">
        <f>IFERROR(VLOOKUP($A1878,file!$A$1:$AA$4236,MATCH(filter!M$2,file!$A$1:$AA$1,0),0)," ")</f>
        <v xml:space="preserve"> </v>
      </c>
      <c r="N1878" t="str">
        <f>IFERROR(VLOOKUP($A1878,file!$A$1:$AA$4236,MATCH(filter!N$2,file!$A$1:$AA$1,0),0)," ")</f>
        <v xml:space="preserve"> </v>
      </c>
      <c r="O1878" t="str">
        <f>IFERROR(VLOOKUP($A1878,file!$A$1:$AA$4236,MATCH(filter!O$2,file!$A$1:$AA$1,0),0)," ")</f>
        <v xml:space="preserve"> </v>
      </c>
      <c r="P1878" t="str">
        <f>IFERROR(VLOOKUP($A1878,file!$A$1:$AA$4236,MATCH(filter!P$2,file!$A$1:$AA$1,0),0)," ")</f>
        <v xml:space="preserve"> </v>
      </c>
      <c r="Q1878" t="str">
        <f>IFERROR(VLOOKUP($A1878,file!$A$1:$AA$4236,MATCH(filter!Q$2,file!$A$1:$AA$1,0),0)," ")</f>
        <v xml:space="preserve"> </v>
      </c>
      <c r="R1878" t="str">
        <f>IFERROR(VLOOKUP($A1878,file!$A$1:$AA$4236,MATCH(filter!R$2,file!$A$1:$AA$1,0),0)," ")</f>
        <v xml:space="preserve"> </v>
      </c>
      <c r="S1878" t="str">
        <f>IFERROR(VLOOKUP($A1878,file!$A$1:$AA$4236,MATCH(filter!S$2,file!$A$1:$AA$1,0),0)," ")</f>
        <v xml:space="preserve"> </v>
      </c>
      <c r="T1878" t="str">
        <f>IFERROR(VLOOKUP($A1878,file!$A$1:$AA$4236,MATCH(filter!T$2,file!$A$1:$AA$1,0),0)," ")</f>
        <v xml:space="preserve"> </v>
      </c>
      <c r="U1878" t="str">
        <f>IFERROR(VLOOKUP($A1878,file!$A$1:$AA$4236,MATCH(filter!U$2,file!$A$1:$AA$1,0),0)," ")</f>
        <v xml:space="preserve"> </v>
      </c>
      <c r="V1878" t="str">
        <f>IFERROR(VLOOKUP($A1878,file!$A$1:$AA$4236,MATCH(filter!V$2,file!$A$1:$AA$1,0),0)," ")</f>
        <v xml:space="preserve"> </v>
      </c>
      <c r="W1878" t="str">
        <f>IFERROR(VLOOKUP($A1878,file!$A$1:$AA$4236,MATCH(filter!W$2,file!$A$1:$AA$1,0),0)," ")</f>
        <v xml:space="preserve"> </v>
      </c>
      <c r="X1878" t="str">
        <f>IFERROR(VLOOKUP($A1878,file!$A$1:$AA$4236,MATCH(filter!X$2,file!$A$1:$AA$1,0),0)," ")</f>
        <v xml:space="preserve"> </v>
      </c>
      <c r="Y1878" t="str">
        <f>IFERROR(VLOOKUP($A1878,file!$A$1:$AA$4236,MATCH(filter!Y$2,file!$A$1:$AA$1,0),0)," ")</f>
        <v xml:space="preserve"> </v>
      </c>
      <c r="Z1878" t="str">
        <f>IFERROR(VLOOKUP($A1878,file!$A$1:$AA$4236,MATCH(filter!Z$2,file!$A$1:$AA$1,0),0)," ")</f>
        <v xml:space="preserve"> </v>
      </c>
      <c r="AA1878" t="str">
        <f>IFERROR(VLOOKUP($A1878,file!$A$1:$AA$4236,MATCH(filter!AA$2,file!$A$1:$AA$1,0),0)," ")</f>
        <v xml:space="preserve"> </v>
      </c>
    </row>
    <row r="1879" spans="2:27" x14ac:dyDescent="0.25">
      <c r="B1879" t="str">
        <f>IFERROR(VLOOKUP($A1879,file!$A$1:$AA$4236,MATCH(filter!B$2,file!$A$1:$AA$1,0),0)," ")</f>
        <v xml:space="preserve"> </v>
      </c>
      <c r="C1879" t="str">
        <f>IFERROR(VLOOKUP($A1879,file!$A$1:$AA$4236,MATCH(filter!C$2,file!$A$1:$AA$1,0),0)," ")</f>
        <v xml:space="preserve"> </v>
      </c>
      <c r="D1879" t="str">
        <f>IFERROR(VLOOKUP($A1879,file!$A$1:$AA$4236,MATCH(filter!D$2,file!$A$1:$AA$1,0),0)," ")</f>
        <v xml:space="preserve"> </v>
      </c>
      <c r="E1879" t="str">
        <f>IFERROR(VLOOKUP($A1879,file!$A$1:$AA$4236,MATCH(filter!E$2,file!$A$1:$AA$1,0),0)," ")</f>
        <v xml:space="preserve"> </v>
      </c>
      <c r="F1879" t="str">
        <f>IFERROR(VLOOKUP($A1879,file!$A$1:$AA$4236,MATCH(filter!F$2,file!$A$1:$AA$1,0),0)," ")</f>
        <v xml:space="preserve"> </v>
      </c>
      <c r="G1879" t="str">
        <f>IFERROR(VLOOKUP($A1879,file!$A$1:$AA$4236,MATCH(filter!G$2,file!$A$1:$AA$1,0),0)," ")</f>
        <v xml:space="preserve"> </v>
      </c>
      <c r="H1879" t="str">
        <f>IFERROR(VLOOKUP($A1879,file!$A$1:$AA$4236,MATCH(filter!H$2,file!$A$1:$AA$1,0),0)," ")</f>
        <v xml:space="preserve"> </v>
      </c>
      <c r="I1879" t="str">
        <f>IFERROR(VLOOKUP($A1879,file!$A$1:$AA$4236,MATCH(filter!I$2,file!$A$1:$AA$1,0),0)," ")</f>
        <v xml:space="preserve"> </v>
      </c>
      <c r="J1879" t="str">
        <f>IFERROR(VLOOKUP($A1879,file!$A$1:$AA$4236,MATCH(filter!J$2,file!$A$1:$AA$1,0),0)," ")</f>
        <v xml:space="preserve"> </v>
      </c>
      <c r="K1879" t="str">
        <f>IFERROR(VLOOKUP($A1879,file!$A$1:$AA$4236,MATCH(filter!K$2,file!$A$1:$AA$1,0),0)," ")</f>
        <v xml:space="preserve"> </v>
      </c>
      <c r="L1879" t="str">
        <f>IFERROR(VLOOKUP($A1879,file!$A$1:$AA$4236,MATCH(filter!L$2,file!$A$1:$AA$1,0),0)," ")</f>
        <v xml:space="preserve"> </v>
      </c>
      <c r="M1879" t="str">
        <f>IFERROR(VLOOKUP($A1879,file!$A$1:$AA$4236,MATCH(filter!M$2,file!$A$1:$AA$1,0),0)," ")</f>
        <v xml:space="preserve"> </v>
      </c>
      <c r="N1879" t="str">
        <f>IFERROR(VLOOKUP($A1879,file!$A$1:$AA$4236,MATCH(filter!N$2,file!$A$1:$AA$1,0),0)," ")</f>
        <v xml:space="preserve"> </v>
      </c>
      <c r="O1879" t="str">
        <f>IFERROR(VLOOKUP($A1879,file!$A$1:$AA$4236,MATCH(filter!O$2,file!$A$1:$AA$1,0),0)," ")</f>
        <v xml:space="preserve"> </v>
      </c>
      <c r="P1879" t="str">
        <f>IFERROR(VLOOKUP($A1879,file!$A$1:$AA$4236,MATCH(filter!P$2,file!$A$1:$AA$1,0),0)," ")</f>
        <v xml:space="preserve"> </v>
      </c>
      <c r="Q1879" t="str">
        <f>IFERROR(VLOOKUP($A1879,file!$A$1:$AA$4236,MATCH(filter!Q$2,file!$A$1:$AA$1,0),0)," ")</f>
        <v xml:space="preserve"> </v>
      </c>
      <c r="R1879" t="str">
        <f>IFERROR(VLOOKUP($A1879,file!$A$1:$AA$4236,MATCH(filter!R$2,file!$A$1:$AA$1,0),0)," ")</f>
        <v xml:space="preserve"> </v>
      </c>
      <c r="S1879" t="str">
        <f>IFERROR(VLOOKUP($A1879,file!$A$1:$AA$4236,MATCH(filter!S$2,file!$A$1:$AA$1,0),0)," ")</f>
        <v xml:space="preserve"> </v>
      </c>
      <c r="T1879" t="str">
        <f>IFERROR(VLOOKUP($A1879,file!$A$1:$AA$4236,MATCH(filter!T$2,file!$A$1:$AA$1,0),0)," ")</f>
        <v xml:space="preserve"> </v>
      </c>
      <c r="U1879" t="str">
        <f>IFERROR(VLOOKUP($A1879,file!$A$1:$AA$4236,MATCH(filter!U$2,file!$A$1:$AA$1,0),0)," ")</f>
        <v xml:space="preserve"> </v>
      </c>
      <c r="V1879" t="str">
        <f>IFERROR(VLOOKUP($A1879,file!$A$1:$AA$4236,MATCH(filter!V$2,file!$A$1:$AA$1,0),0)," ")</f>
        <v xml:space="preserve"> </v>
      </c>
      <c r="W1879" t="str">
        <f>IFERROR(VLOOKUP($A1879,file!$A$1:$AA$4236,MATCH(filter!W$2,file!$A$1:$AA$1,0),0)," ")</f>
        <v xml:space="preserve"> </v>
      </c>
      <c r="X1879" t="str">
        <f>IFERROR(VLOOKUP($A1879,file!$A$1:$AA$4236,MATCH(filter!X$2,file!$A$1:$AA$1,0),0)," ")</f>
        <v xml:space="preserve"> </v>
      </c>
      <c r="Y1879" t="str">
        <f>IFERROR(VLOOKUP($A1879,file!$A$1:$AA$4236,MATCH(filter!Y$2,file!$A$1:$AA$1,0),0)," ")</f>
        <v xml:space="preserve"> </v>
      </c>
      <c r="Z1879" t="str">
        <f>IFERROR(VLOOKUP($A1879,file!$A$1:$AA$4236,MATCH(filter!Z$2,file!$A$1:$AA$1,0),0)," ")</f>
        <v xml:space="preserve"> </v>
      </c>
      <c r="AA1879" t="str">
        <f>IFERROR(VLOOKUP($A1879,file!$A$1:$AA$4236,MATCH(filter!AA$2,file!$A$1:$AA$1,0),0)," ")</f>
        <v xml:space="preserve"> </v>
      </c>
    </row>
    <row r="1880" spans="2:27" x14ac:dyDescent="0.25">
      <c r="B1880" t="str">
        <f>IFERROR(VLOOKUP($A1880,file!$A$1:$AA$4236,MATCH(filter!B$2,file!$A$1:$AA$1,0),0)," ")</f>
        <v xml:space="preserve"> </v>
      </c>
      <c r="C1880" t="str">
        <f>IFERROR(VLOOKUP($A1880,file!$A$1:$AA$4236,MATCH(filter!C$2,file!$A$1:$AA$1,0),0)," ")</f>
        <v xml:space="preserve"> </v>
      </c>
      <c r="D1880" t="str">
        <f>IFERROR(VLOOKUP($A1880,file!$A$1:$AA$4236,MATCH(filter!D$2,file!$A$1:$AA$1,0),0)," ")</f>
        <v xml:space="preserve"> </v>
      </c>
      <c r="E1880" t="str">
        <f>IFERROR(VLOOKUP($A1880,file!$A$1:$AA$4236,MATCH(filter!E$2,file!$A$1:$AA$1,0),0)," ")</f>
        <v xml:space="preserve"> </v>
      </c>
      <c r="F1880" t="str">
        <f>IFERROR(VLOOKUP($A1880,file!$A$1:$AA$4236,MATCH(filter!F$2,file!$A$1:$AA$1,0),0)," ")</f>
        <v xml:space="preserve"> </v>
      </c>
      <c r="G1880" t="str">
        <f>IFERROR(VLOOKUP($A1880,file!$A$1:$AA$4236,MATCH(filter!G$2,file!$A$1:$AA$1,0),0)," ")</f>
        <v xml:space="preserve"> </v>
      </c>
      <c r="H1880" t="str">
        <f>IFERROR(VLOOKUP($A1880,file!$A$1:$AA$4236,MATCH(filter!H$2,file!$A$1:$AA$1,0),0)," ")</f>
        <v xml:space="preserve"> </v>
      </c>
      <c r="I1880" t="str">
        <f>IFERROR(VLOOKUP($A1880,file!$A$1:$AA$4236,MATCH(filter!I$2,file!$A$1:$AA$1,0),0)," ")</f>
        <v xml:space="preserve"> </v>
      </c>
      <c r="J1880" t="str">
        <f>IFERROR(VLOOKUP($A1880,file!$A$1:$AA$4236,MATCH(filter!J$2,file!$A$1:$AA$1,0),0)," ")</f>
        <v xml:space="preserve"> </v>
      </c>
      <c r="K1880" t="str">
        <f>IFERROR(VLOOKUP($A1880,file!$A$1:$AA$4236,MATCH(filter!K$2,file!$A$1:$AA$1,0),0)," ")</f>
        <v xml:space="preserve"> </v>
      </c>
      <c r="L1880" t="str">
        <f>IFERROR(VLOOKUP($A1880,file!$A$1:$AA$4236,MATCH(filter!L$2,file!$A$1:$AA$1,0),0)," ")</f>
        <v xml:space="preserve"> </v>
      </c>
      <c r="M1880" t="str">
        <f>IFERROR(VLOOKUP($A1880,file!$A$1:$AA$4236,MATCH(filter!M$2,file!$A$1:$AA$1,0),0)," ")</f>
        <v xml:space="preserve"> </v>
      </c>
      <c r="N1880" t="str">
        <f>IFERROR(VLOOKUP($A1880,file!$A$1:$AA$4236,MATCH(filter!N$2,file!$A$1:$AA$1,0),0)," ")</f>
        <v xml:space="preserve"> </v>
      </c>
      <c r="O1880" t="str">
        <f>IFERROR(VLOOKUP($A1880,file!$A$1:$AA$4236,MATCH(filter!O$2,file!$A$1:$AA$1,0),0)," ")</f>
        <v xml:space="preserve"> </v>
      </c>
      <c r="P1880" t="str">
        <f>IFERROR(VLOOKUP($A1880,file!$A$1:$AA$4236,MATCH(filter!P$2,file!$A$1:$AA$1,0),0)," ")</f>
        <v xml:space="preserve"> </v>
      </c>
      <c r="Q1880" t="str">
        <f>IFERROR(VLOOKUP($A1880,file!$A$1:$AA$4236,MATCH(filter!Q$2,file!$A$1:$AA$1,0),0)," ")</f>
        <v xml:space="preserve"> </v>
      </c>
      <c r="R1880" t="str">
        <f>IFERROR(VLOOKUP($A1880,file!$A$1:$AA$4236,MATCH(filter!R$2,file!$A$1:$AA$1,0),0)," ")</f>
        <v xml:space="preserve"> </v>
      </c>
      <c r="S1880" t="str">
        <f>IFERROR(VLOOKUP($A1880,file!$A$1:$AA$4236,MATCH(filter!S$2,file!$A$1:$AA$1,0),0)," ")</f>
        <v xml:space="preserve"> </v>
      </c>
      <c r="T1880" t="str">
        <f>IFERROR(VLOOKUP($A1880,file!$A$1:$AA$4236,MATCH(filter!T$2,file!$A$1:$AA$1,0),0)," ")</f>
        <v xml:space="preserve"> </v>
      </c>
      <c r="U1880" t="str">
        <f>IFERROR(VLOOKUP($A1880,file!$A$1:$AA$4236,MATCH(filter!U$2,file!$A$1:$AA$1,0),0)," ")</f>
        <v xml:space="preserve"> </v>
      </c>
      <c r="V1880" t="str">
        <f>IFERROR(VLOOKUP($A1880,file!$A$1:$AA$4236,MATCH(filter!V$2,file!$A$1:$AA$1,0),0)," ")</f>
        <v xml:space="preserve"> </v>
      </c>
      <c r="W1880" t="str">
        <f>IFERROR(VLOOKUP($A1880,file!$A$1:$AA$4236,MATCH(filter!W$2,file!$A$1:$AA$1,0),0)," ")</f>
        <v xml:space="preserve"> </v>
      </c>
      <c r="X1880" t="str">
        <f>IFERROR(VLOOKUP($A1880,file!$A$1:$AA$4236,MATCH(filter!X$2,file!$A$1:$AA$1,0),0)," ")</f>
        <v xml:space="preserve"> </v>
      </c>
      <c r="Y1880" t="str">
        <f>IFERROR(VLOOKUP($A1880,file!$A$1:$AA$4236,MATCH(filter!Y$2,file!$A$1:$AA$1,0),0)," ")</f>
        <v xml:space="preserve"> </v>
      </c>
      <c r="Z1880" t="str">
        <f>IFERROR(VLOOKUP($A1880,file!$A$1:$AA$4236,MATCH(filter!Z$2,file!$A$1:$AA$1,0),0)," ")</f>
        <v xml:space="preserve"> </v>
      </c>
      <c r="AA1880" t="str">
        <f>IFERROR(VLOOKUP($A1880,file!$A$1:$AA$4236,MATCH(filter!AA$2,file!$A$1:$AA$1,0),0)," ")</f>
        <v xml:space="preserve"> </v>
      </c>
    </row>
    <row r="1881" spans="2:27" x14ac:dyDescent="0.25">
      <c r="B1881" t="str">
        <f>IFERROR(VLOOKUP($A1881,file!$A$1:$AA$4236,MATCH(filter!B$2,file!$A$1:$AA$1,0),0)," ")</f>
        <v xml:space="preserve"> </v>
      </c>
      <c r="C1881" t="str">
        <f>IFERROR(VLOOKUP($A1881,file!$A$1:$AA$4236,MATCH(filter!C$2,file!$A$1:$AA$1,0),0)," ")</f>
        <v xml:space="preserve"> </v>
      </c>
      <c r="D1881" t="str">
        <f>IFERROR(VLOOKUP($A1881,file!$A$1:$AA$4236,MATCH(filter!D$2,file!$A$1:$AA$1,0),0)," ")</f>
        <v xml:space="preserve"> </v>
      </c>
      <c r="E1881" t="str">
        <f>IFERROR(VLOOKUP($A1881,file!$A$1:$AA$4236,MATCH(filter!E$2,file!$A$1:$AA$1,0),0)," ")</f>
        <v xml:space="preserve"> </v>
      </c>
      <c r="F1881" t="str">
        <f>IFERROR(VLOOKUP($A1881,file!$A$1:$AA$4236,MATCH(filter!F$2,file!$A$1:$AA$1,0),0)," ")</f>
        <v xml:space="preserve"> </v>
      </c>
      <c r="G1881" t="str">
        <f>IFERROR(VLOOKUP($A1881,file!$A$1:$AA$4236,MATCH(filter!G$2,file!$A$1:$AA$1,0),0)," ")</f>
        <v xml:space="preserve"> </v>
      </c>
      <c r="H1881" t="str">
        <f>IFERROR(VLOOKUP($A1881,file!$A$1:$AA$4236,MATCH(filter!H$2,file!$A$1:$AA$1,0),0)," ")</f>
        <v xml:space="preserve"> </v>
      </c>
      <c r="I1881" t="str">
        <f>IFERROR(VLOOKUP($A1881,file!$A$1:$AA$4236,MATCH(filter!I$2,file!$A$1:$AA$1,0),0)," ")</f>
        <v xml:space="preserve"> </v>
      </c>
      <c r="J1881" t="str">
        <f>IFERROR(VLOOKUP($A1881,file!$A$1:$AA$4236,MATCH(filter!J$2,file!$A$1:$AA$1,0),0)," ")</f>
        <v xml:space="preserve"> </v>
      </c>
      <c r="K1881" t="str">
        <f>IFERROR(VLOOKUP($A1881,file!$A$1:$AA$4236,MATCH(filter!K$2,file!$A$1:$AA$1,0),0)," ")</f>
        <v xml:space="preserve"> </v>
      </c>
      <c r="L1881" t="str">
        <f>IFERROR(VLOOKUP($A1881,file!$A$1:$AA$4236,MATCH(filter!L$2,file!$A$1:$AA$1,0),0)," ")</f>
        <v xml:space="preserve"> </v>
      </c>
      <c r="M1881" t="str">
        <f>IFERROR(VLOOKUP($A1881,file!$A$1:$AA$4236,MATCH(filter!M$2,file!$A$1:$AA$1,0),0)," ")</f>
        <v xml:space="preserve"> </v>
      </c>
      <c r="N1881" t="str">
        <f>IFERROR(VLOOKUP($A1881,file!$A$1:$AA$4236,MATCH(filter!N$2,file!$A$1:$AA$1,0),0)," ")</f>
        <v xml:space="preserve"> </v>
      </c>
      <c r="O1881" t="str">
        <f>IFERROR(VLOOKUP($A1881,file!$A$1:$AA$4236,MATCH(filter!O$2,file!$A$1:$AA$1,0),0)," ")</f>
        <v xml:space="preserve"> </v>
      </c>
      <c r="P1881" t="str">
        <f>IFERROR(VLOOKUP($A1881,file!$A$1:$AA$4236,MATCH(filter!P$2,file!$A$1:$AA$1,0),0)," ")</f>
        <v xml:space="preserve"> </v>
      </c>
      <c r="Q1881" t="str">
        <f>IFERROR(VLOOKUP($A1881,file!$A$1:$AA$4236,MATCH(filter!Q$2,file!$A$1:$AA$1,0),0)," ")</f>
        <v xml:space="preserve"> </v>
      </c>
      <c r="R1881" t="str">
        <f>IFERROR(VLOOKUP($A1881,file!$A$1:$AA$4236,MATCH(filter!R$2,file!$A$1:$AA$1,0),0)," ")</f>
        <v xml:space="preserve"> </v>
      </c>
      <c r="S1881" t="str">
        <f>IFERROR(VLOOKUP($A1881,file!$A$1:$AA$4236,MATCH(filter!S$2,file!$A$1:$AA$1,0),0)," ")</f>
        <v xml:space="preserve"> </v>
      </c>
      <c r="T1881" t="str">
        <f>IFERROR(VLOOKUP($A1881,file!$A$1:$AA$4236,MATCH(filter!T$2,file!$A$1:$AA$1,0),0)," ")</f>
        <v xml:space="preserve"> </v>
      </c>
      <c r="U1881" t="str">
        <f>IFERROR(VLOOKUP($A1881,file!$A$1:$AA$4236,MATCH(filter!U$2,file!$A$1:$AA$1,0),0)," ")</f>
        <v xml:space="preserve"> </v>
      </c>
      <c r="V1881" t="str">
        <f>IFERROR(VLOOKUP($A1881,file!$A$1:$AA$4236,MATCH(filter!V$2,file!$A$1:$AA$1,0),0)," ")</f>
        <v xml:space="preserve"> </v>
      </c>
      <c r="W1881" t="str">
        <f>IFERROR(VLOOKUP($A1881,file!$A$1:$AA$4236,MATCH(filter!W$2,file!$A$1:$AA$1,0),0)," ")</f>
        <v xml:space="preserve"> </v>
      </c>
      <c r="X1881" t="str">
        <f>IFERROR(VLOOKUP($A1881,file!$A$1:$AA$4236,MATCH(filter!X$2,file!$A$1:$AA$1,0),0)," ")</f>
        <v xml:space="preserve"> </v>
      </c>
      <c r="Y1881" t="str">
        <f>IFERROR(VLOOKUP($A1881,file!$A$1:$AA$4236,MATCH(filter!Y$2,file!$A$1:$AA$1,0),0)," ")</f>
        <v xml:space="preserve"> </v>
      </c>
      <c r="Z1881" t="str">
        <f>IFERROR(VLOOKUP($A1881,file!$A$1:$AA$4236,MATCH(filter!Z$2,file!$A$1:$AA$1,0),0)," ")</f>
        <v xml:space="preserve"> </v>
      </c>
      <c r="AA1881" t="str">
        <f>IFERROR(VLOOKUP($A1881,file!$A$1:$AA$4236,MATCH(filter!AA$2,file!$A$1:$AA$1,0),0)," ")</f>
        <v xml:space="preserve"> </v>
      </c>
    </row>
    <row r="1882" spans="2:27" x14ac:dyDescent="0.25">
      <c r="B1882" t="str">
        <f>IFERROR(VLOOKUP($A1882,file!$A$1:$AA$4236,MATCH(filter!B$2,file!$A$1:$AA$1,0),0)," ")</f>
        <v xml:space="preserve"> </v>
      </c>
      <c r="C1882" t="str">
        <f>IFERROR(VLOOKUP($A1882,file!$A$1:$AA$4236,MATCH(filter!C$2,file!$A$1:$AA$1,0),0)," ")</f>
        <v xml:space="preserve"> </v>
      </c>
      <c r="D1882" t="str">
        <f>IFERROR(VLOOKUP($A1882,file!$A$1:$AA$4236,MATCH(filter!D$2,file!$A$1:$AA$1,0),0)," ")</f>
        <v xml:space="preserve"> </v>
      </c>
      <c r="E1882" t="str">
        <f>IFERROR(VLOOKUP($A1882,file!$A$1:$AA$4236,MATCH(filter!E$2,file!$A$1:$AA$1,0),0)," ")</f>
        <v xml:space="preserve"> </v>
      </c>
      <c r="F1882" t="str">
        <f>IFERROR(VLOOKUP($A1882,file!$A$1:$AA$4236,MATCH(filter!F$2,file!$A$1:$AA$1,0),0)," ")</f>
        <v xml:space="preserve"> </v>
      </c>
      <c r="G1882" t="str">
        <f>IFERROR(VLOOKUP($A1882,file!$A$1:$AA$4236,MATCH(filter!G$2,file!$A$1:$AA$1,0),0)," ")</f>
        <v xml:space="preserve"> </v>
      </c>
      <c r="H1882" t="str">
        <f>IFERROR(VLOOKUP($A1882,file!$A$1:$AA$4236,MATCH(filter!H$2,file!$A$1:$AA$1,0),0)," ")</f>
        <v xml:space="preserve"> </v>
      </c>
      <c r="I1882" t="str">
        <f>IFERROR(VLOOKUP($A1882,file!$A$1:$AA$4236,MATCH(filter!I$2,file!$A$1:$AA$1,0),0)," ")</f>
        <v xml:space="preserve"> </v>
      </c>
      <c r="J1882" t="str">
        <f>IFERROR(VLOOKUP($A1882,file!$A$1:$AA$4236,MATCH(filter!J$2,file!$A$1:$AA$1,0),0)," ")</f>
        <v xml:space="preserve"> </v>
      </c>
      <c r="K1882" t="str">
        <f>IFERROR(VLOOKUP($A1882,file!$A$1:$AA$4236,MATCH(filter!K$2,file!$A$1:$AA$1,0),0)," ")</f>
        <v xml:space="preserve"> </v>
      </c>
      <c r="L1882" t="str">
        <f>IFERROR(VLOOKUP($A1882,file!$A$1:$AA$4236,MATCH(filter!L$2,file!$A$1:$AA$1,0),0)," ")</f>
        <v xml:space="preserve"> </v>
      </c>
      <c r="M1882" t="str">
        <f>IFERROR(VLOOKUP($A1882,file!$A$1:$AA$4236,MATCH(filter!M$2,file!$A$1:$AA$1,0),0)," ")</f>
        <v xml:space="preserve"> </v>
      </c>
      <c r="N1882" t="str">
        <f>IFERROR(VLOOKUP($A1882,file!$A$1:$AA$4236,MATCH(filter!N$2,file!$A$1:$AA$1,0),0)," ")</f>
        <v xml:space="preserve"> </v>
      </c>
      <c r="O1882" t="str">
        <f>IFERROR(VLOOKUP($A1882,file!$A$1:$AA$4236,MATCH(filter!O$2,file!$A$1:$AA$1,0),0)," ")</f>
        <v xml:space="preserve"> </v>
      </c>
      <c r="P1882" t="str">
        <f>IFERROR(VLOOKUP($A1882,file!$A$1:$AA$4236,MATCH(filter!P$2,file!$A$1:$AA$1,0),0)," ")</f>
        <v xml:space="preserve"> </v>
      </c>
      <c r="Q1882" t="str">
        <f>IFERROR(VLOOKUP($A1882,file!$A$1:$AA$4236,MATCH(filter!Q$2,file!$A$1:$AA$1,0),0)," ")</f>
        <v xml:space="preserve"> </v>
      </c>
      <c r="R1882" t="str">
        <f>IFERROR(VLOOKUP($A1882,file!$A$1:$AA$4236,MATCH(filter!R$2,file!$A$1:$AA$1,0),0)," ")</f>
        <v xml:space="preserve"> </v>
      </c>
      <c r="S1882" t="str">
        <f>IFERROR(VLOOKUP($A1882,file!$A$1:$AA$4236,MATCH(filter!S$2,file!$A$1:$AA$1,0),0)," ")</f>
        <v xml:space="preserve"> </v>
      </c>
      <c r="T1882" t="str">
        <f>IFERROR(VLOOKUP($A1882,file!$A$1:$AA$4236,MATCH(filter!T$2,file!$A$1:$AA$1,0),0)," ")</f>
        <v xml:space="preserve"> </v>
      </c>
      <c r="U1882" t="str">
        <f>IFERROR(VLOOKUP($A1882,file!$A$1:$AA$4236,MATCH(filter!U$2,file!$A$1:$AA$1,0),0)," ")</f>
        <v xml:space="preserve"> </v>
      </c>
      <c r="V1882" t="str">
        <f>IFERROR(VLOOKUP($A1882,file!$A$1:$AA$4236,MATCH(filter!V$2,file!$A$1:$AA$1,0),0)," ")</f>
        <v xml:space="preserve"> </v>
      </c>
      <c r="W1882" t="str">
        <f>IFERROR(VLOOKUP($A1882,file!$A$1:$AA$4236,MATCH(filter!W$2,file!$A$1:$AA$1,0),0)," ")</f>
        <v xml:space="preserve"> </v>
      </c>
      <c r="X1882" t="str">
        <f>IFERROR(VLOOKUP($A1882,file!$A$1:$AA$4236,MATCH(filter!X$2,file!$A$1:$AA$1,0),0)," ")</f>
        <v xml:space="preserve"> </v>
      </c>
      <c r="Y1882" t="str">
        <f>IFERROR(VLOOKUP($A1882,file!$A$1:$AA$4236,MATCH(filter!Y$2,file!$A$1:$AA$1,0),0)," ")</f>
        <v xml:space="preserve"> </v>
      </c>
      <c r="Z1882" t="str">
        <f>IFERROR(VLOOKUP($A1882,file!$A$1:$AA$4236,MATCH(filter!Z$2,file!$A$1:$AA$1,0),0)," ")</f>
        <v xml:space="preserve"> </v>
      </c>
      <c r="AA1882" t="str">
        <f>IFERROR(VLOOKUP($A1882,file!$A$1:$AA$4236,MATCH(filter!AA$2,file!$A$1:$AA$1,0),0)," ")</f>
        <v xml:space="preserve"> </v>
      </c>
    </row>
    <row r="1883" spans="2:27" x14ac:dyDescent="0.25">
      <c r="B1883" t="str">
        <f>IFERROR(VLOOKUP($A1883,file!$A$1:$AA$4236,MATCH(filter!B$2,file!$A$1:$AA$1,0),0)," ")</f>
        <v xml:space="preserve"> </v>
      </c>
      <c r="C1883" t="str">
        <f>IFERROR(VLOOKUP($A1883,file!$A$1:$AA$4236,MATCH(filter!C$2,file!$A$1:$AA$1,0),0)," ")</f>
        <v xml:space="preserve"> </v>
      </c>
      <c r="D1883" t="str">
        <f>IFERROR(VLOOKUP($A1883,file!$A$1:$AA$4236,MATCH(filter!D$2,file!$A$1:$AA$1,0),0)," ")</f>
        <v xml:space="preserve"> </v>
      </c>
      <c r="E1883" t="str">
        <f>IFERROR(VLOOKUP($A1883,file!$A$1:$AA$4236,MATCH(filter!E$2,file!$A$1:$AA$1,0),0)," ")</f>
        <v xml:space="preserve"> </v>
      </c>
      <c r="F1883" t="str">
        <f>IFERROR(VLOOKUP($A1883,file!$A$1:$AA$4236,MATCH(filter!F$2,file!$A$1:$AA$1,0),0)," ")</f>
        <v xml:space="preserve"> </v>
      </c>
      <c r="G1883" t="str">
        <f>IFERROR(VLOOKUP($A1883,file!$A$1:$AA$4236,MATCH(filter!G$2,file!$A$1:$AA$1,0),0)," ")</f>
        <v xml:space="preserve"> </v>
      </c>
      <c r="H1883" t="str">
        <f>IFERROR(VLOOKUP($A1883,file!$A$1:$AA$4236,MATCH(filter!H$2,file!$A$1:$AA$1,0),0)," ")</f>
        <v xml:space="preserve"> </v>
      </c>
      <c r="I1883" t="str">
        <f>IFERROR(VLOOKUP($A1883,file!$A$1:$AA$4236,MATCH(filter!I$2,file!$A$1:$AA$1,0),0)," ")</f>
        <v xml:space="preserve"> </v>
      </c>
      <c r="J1883" t="str">
        <f>IFERROR(VLOOKUP($A1883,file!$A$1:$AA$4236,MATCH(filter!J$2,file!$A$1:$AA$1,0),0)," ")</f>
        <v xml:space="preserve"> </v>
      </c>
      <c r="K1883" t="str">
        <f>IFERROR(VLOOKUP($A1883,file!$A$1:$AA$4236,MATCH(filter!K$2,file!$A$1:$AA$1,0),0)," ")</f>
        <v xml:space="preserve"> </v>
      </c>
      <c r="L1883" t="str">
        <f>IFERROR(VLOOKUP($A1883,file!$A$1:$AA$4236,MATCH(filter!L$2,file!$A$1:$AA$1,0),0)," ")</f>
        <v xml:space="preserve"> </v>
      </c>
      <c r="M1883" t="str">
        <f>IFERROR(VLOOKUP($A1883,file!$A$1:$AA$4236,MATCH(filter!M$2,file!$A$1:$AA$1,0),0)," ")</f>
        <v xml:space="preserve"> </v>
      </c>
      <c r="N1883" t="str">
        <f>IFERROR(VLOOKUP($A1883,file!$A$1:$AA$4236,MATCH(filter!N$2,file!$A$1:$AA$1,0),0)," ")</f>
        <v xml:space="preserve"> </v>
      </c>
      <c r="O1883" t="str">
        <f>IFERROR(VLOOKUP($A1883,file!$A$1:$AA$4236,MATCH(filter!O$2,file!$A$1:$AA$1,0),0)," ")</f>
        <v xml:space="preserve"> </v>
      </c>
      <c r="P1883" t="str">
        <f>IFERROR(VLOOKUP($A1883,file!$A$1:$AA$4236,MATCH(filter!P$2,file!$A$1:$AA$1,0),0)," ")</f>
        <v xml:space="preserve"> </v>
      </c>
      <c r="Q1883" t="str">
        <f>IFERROR(VLOOKUP($A1883,file!$A$1:$AA$4236,MATCH(filter!Q$2,file!$A$1:$AA$1,0),0)," ")</f>
        <v xml:space="preserve"> </v>
      </c>
      <c r="R1883" t="str">
        <f>IFERROR(VLOOKUP($A1883,file!$A$1:$AA$4236,MATCH(filter!R$2,file!$A$1:$AA$1,0),0)," ")</f>
        <v xml:space="preserve"> </v>
      </c>
      <c r="S1883" t="str">
        <f>IFERROR(VLOOKUP($A1883,file!$A$1:$AA$4236,MATCH(filter!S$2,file!$A$1:$AA$1,0),0)," ")</f>
        <v xml:space="preserve"> </v>
      </c>
      <c r="T1883" t="str">
        <f>IFERROR(VLOOKUP($A1883,file!$A$1:$AA$4236,MATCH(filter!T$2,file!$A$1:$AA$1,0),0)," ")</f>
        <v xml:space="preserve"> </v>
      </c>
      <c r="U1883" t="str">
        <f>IFERROR(VLOOKUP($A1883,file!$A$1:$AA$4236,MATCH(filter!U$2,file!$A$1:$AA$1,0),0)," ")</f>
        <v xml:space="preserve"> </v>
      </c>
      <c r="V1883" t="str">
        <f>IFERROR(VLOOKUP($A1883,file!$A$1:$AA$4236,MATCH(filter!V$2,file!$A$1:$AA$1,0),0)," ")</f>
        <v xml:space="preserve"> </v>
      </c>
      <c r="W1883" t="str">
        <f>IFERROR(VLOOKUP($A1883,file!$A$1:$AA$4236,MATCH(filter!W$2,file!$A$1:$AA$1,0),0)," ")</f>
        <v xml:space="preserve"> </v>
      </c>
      <c r="X1883" t="str">
        <f>IFERROR(VLOOKUP($A1883,file!$A$1:$AA$4236,MATCH(filter!X$2,file!$A$1:$AA$1,0),0)," ")</f>
        <v xml:space="preserve"> </v>
      </c>
      <c r="Y1883" t="str">
        <f>IFERROR(VLOOKUP($A1883,file!$A$1:$AA$4236,MATCH(filter!Y$2,file!$A$1:$AA$1,0),0)," ")</f>
        <v xml:space="preserve"> </v>
      </c>
      <c r="Z1883" t="str">
        <f>IFERROR(VLOOKUP($A1883,file!$A$1:$AA$4236,MATCH(filter!Z$2,file!$A$1:$AA$1,0),0)," ")</f>
        <v xml:space="preserve"> </v>
      </c>
      <c r="AA1883" t="str">
        <f>IFERROR(VLOOKUP($A1883,file!$A$1:$AA$4236,MATCH(filter!AA$2,file!$A$1:$AA$1,0),0)," ")</f>
        <v xml:space="preserve"> </v>
      </c>
    </row>
    <row r="1884" spans="2:27" x14ac:dyDescent="0.25">
      <c r="B1884" t="str">
        <f>IFERROR(VLOOKUP($A1884,file!$A$1:$AA$4236,MATCH(filter!B$2,file!$A$1:$AA$1,0),0)," ")</f>
        <v xml:space="preserve"> </v>
      </c>
      <c r="C1884" t="str">
        <f>IFERROR(VLOOKUP($A1884,file!$A$1:$AA$4236,MATCH(filter!C$2,file!$A$1:$AA$1,0),0)," ")</f>
        <v xml:space="preserve"> </v>
      </c>
      <c r="D1884" t="str">
        <f>IFERROR(VLOOKUP($A1884,file!$A$1:$AA$4236,MATCH(filter!D$2,file!$A$1:$AA$1,0),0)," ")</f>
        <v xml:space="preserve"> </v>
      </c>
      <c r="E1884" t="str">
        <f>IFERROR(VLOOKUP($A1884,file!$A$1:$AA$4236,MATCH(filter!E$2,file!$A$1:$AA$1,0),0)," ")</f>
        <v xml:space="preserve"> </v>
      </c>
      <c r="F1884" t="str">
        <f>IFERROR(VLOOKUP($A1884,file!$A$1:$AA$4236,MATCH(filter!F$2,file!$A$1:$AA$1,0),0)," ")</f>
        <v xml:space="preserve"> </v>
      </c>
      <c r="G1884" t="str">
        <f>IFERROR(VLOOKUP($A1884,file!$A$1:$AA$4236,MATCH(filter!G$2,file!$A$1:$AA$1,0),0)," ")</f>
        <v xml:space="preserve"> </v>
      </c>
      <c r="H1884" t="str">
        <f>IFERROR(VLOOKUP($A1884,file!$A$1:$AA$4236,MATCH(filter!H$2,file!$A$1:$AA$1,0),0)," ")</f>
        <v xml:space="preserve"> </v>
      </c>
      <c r="I1884" t="str">
        <f>IFERROR(VLOOKUP($A1884,file!$A$1:$AA$4236,MATCH(filter!I$2,file!$A$1:$AA$1,0),0)," ")</f>
        <v xml:space="preserve"> </v>
      </c>
      <c r="J1884" t="str">
        <f>IFERROR(VLOOKUP($A1884,file!$A$1:$AA$4236,MATCH(filter!J$2,file!$A$1:$AA$1,0),0)," ")</f>
        <v xml:space="preserve"> </v>
      </c>
      <c r="K1884" t="str">
        <f>IFERROR(VLOOKUP($A1884,file!$A$1:$AA$4236,MATCH(filter!K$2,file!$A$1:$AA$1,0),0)," ")</f>
        <v xml:space="preserve"> </v>
      </c>
      <c r="L1884" t="str">
        <f>IFERROR(VLOOKUP($A1884,file!$A$1:$AA$4236,MATCH(filter!L$2,file!$A$1:$AA$1,0),0)," ")</f>
        <v xml:space="preserve"> </v>
      </c>
      <c r="M1884" t="str">
        <f>IFERROR(VLOOKUP($A1884,file!$A$1:$AA$4236,MATCH(filter!M$2,file!$A$1:$AA$1,0),0)," ")</f>
        <v xml:space="preserve"> </v>
      </c>
      <c r="N1884" t="str">
        <f>IFERROR(VLOOKUP($A1884,file!$A$1:$AA$4236,MATCH(filter!N$2,file!$A$1:$AA$1,0),0)," ")</f>
        <v xml:space="preserve"> </v>
      </c>
      <c r="O1884" t="str">
        <f>IFERROR(VLOOKUP($A1884,file!$A$1:$AA$4236,MATCH(filter!O$2,file!$A$1:$AA$1,0),0)," ")</f>
        <v xml:space="preserve"> </v>
      </c>
      <c r="P1884" t="str">
        <f>IFERROR(VLOOKUP($A1884,file!$A$1:$AA$4236,MATCH(filter!P$2,file!$A$1:$AA$1,0),0)," ")</f>
        <v xml:space="preserve"> </v>
      </c>
      <c r="Q1884" t="str">
        <f>IFERROR(VLOOKUP($A1884,file!$A$1:$AA$4236,MATCH(filter!Q$2,file!$A$1:$AA$1,0),0)," ")</f>
        <v xml:space="preserve"> </v>
      </c>
      <c r="R1884" t="str">
        <f>IFERROR(VLOOKUP($A1884,file!$A$1:$AA$4236,MATCH(filter!R$2,file!$A$1:$AA$1,0),0)," ")</f>
        <v xml:space="preserve"> </v>
      </c>
      <c r="S1884" t="str">
        <f>IFERROR(VLOOKUP($A1884,file!$A$1:$AA$4236,MATCH(filter!S$2,file!$A$1:$AA$1,0),0)," ")</f>
        <v xml:space="preserve"> </v>
      </c>
      <c r="T1884" t="str">
        <f>IFERROR(VLOOKUP($A1884,file!$A$1:$AA$4236,MATCH(filter!T$2,file!$A$1:$AA$1,0),0)," ")</f>
        <v xml:space="preserve"> </v>
      </c>
      <c r="U1884" t="str">
        <f>IFERROR(VLOOKUP($A1884,file!$A$1:$AA$4236,MATCH(filter!U$2,file!$A$1:$AA$1,0),0)," ")</f>
        <v xml:space="preserve"> </v>
      </c>
      <c r="V1884" t="str">
        <f>IFERROR(VLOOKUP($A1884,file!$A$1:$AA$4236,MATCH(filter!V$2,file!$A$1:$AA$1,0),0)," ")</f>
        <v xml:space="preserve"> </v>
      </c>
      <c r="W1884" t="str">
        <f>IFERROR(VLOOKUP($A1884,file!$A$1:$AA$4236,MATCH(filter!W$2,file!$A$1:$AA$1,0),0)," ")</f>
        <v xml:space="preserve"> </v>
      </c>
      <c r="X1884" t="str">
        <f>IFERROR(VLOOKUP($A1884,file!$A$1:$AA$4236,MATCH(filter!X$2,file!$A$1:$AA$1,0),0)," ")</f>
        <v xml:space="preserve"> </v>
      </c>
      <c r="Y1884" t="str">
        <f>IFERROR(VLOOKUP($A1884,file!$A$1:$AA$4236,MATCH(filter!Y$2,file!$A$1:$AA$1,0),0)," ")</f>
        <v xml:space="preserve"> </v>
      </c>
      <c r="Z1884" t="str">
        <f>IFERROR(VLOOKUP($A1884,file!$A$1:$AA$4236,MATCH(filter!Z$2,file!$A$1:$AA$1,0),0)," ")</f>
        <v xml:space="preserve"> </v>
      </c>
      <c r="AA1884" t="str">
        <f>IFERROR(VLOOKUP($A1884,file!$A$1:$AA$4236,MATCH(filter!AA$2,file!$A$1:$AA$1,0),0)," ")</f>
        <v xml:space="preserve"> </v>
      </c>
    </row>
    <row r="1885" spans="2:27" x14ac:dyDescent="0.25">
      <c r="B1885" t="str">
        <f>IFERROR(VLOOKUP($A1885,file!$A$1:$AA$4236,MATCH(filter!B$2,file!$A$1:$AA$1,0),0)," ")</f>
        <v xml:space="preserve"> </v>
      </c>
      <c r="C1885" t="str">
        <f>IFERROR(VLOOKUP($A1885,file!$A$1:$AA$4236,MATCH(filter!C$2,file!$A$1:$AA$1,0),0)," ")</f>
        <v xml:space="preserve"> </v>
      </c>
      <c r="D1885" t="str">
        <f>IFERROR(VLOOKUP($A1885,file!$A$1:$AA$4236,MATCH(filter!D$2,file!$A$1:$AA$1,0),0)," ")</f>
        <v xml:space="preserve"> </v>
      </c>
      <c r="E1885" t="str">
        <f>IFERROR(VLOOKUP($A1885,file!$A$1:$AA$4236,MATCH(filter!E$2,file!$A$1:$AA$1,0),0)," ")</f>
        <v xml:space="preserve"> </v>
      </c>
      <c r="F1885" t="str">
        <f>IFERROR(VLOOKUP($A1885,file!$A$1:$AA$4236,MATCH(filter!F$2,file!$A$1:$AA$1,0),0)," ")</f>
        <v xml:space="preserve"> </v>
      </c>
      <c r="G1885" t="str">
        <f>IFERROR(VLOOKUP($A1885,file!$A$1:$AA$4236,MATCH(filter!G$2,file!$A$1:$AA$1,0),0)," ")</f>
        <v xml:space="preserve"> </v>
      </c>
      <c r="H1885" t="str">
        <f>IFERROR(VLOOKUP($A1885,file!$A$1:$AA$4236,MATCH(filter!H$2,file!$A$1:$AA$1,0),0)," ")</f>
        <v xml:space="preserve"> </v>
      </c>
      <c r="I1885" t="str">
        <f>IFERROR(VLOOKUP($A1885,file!$A$1:$AA$4236,MATCH(filter!I$2,file!$A$1:$AA$1,0),0)," ")</f>
        <v xml:space="preserve"> </v>
      </c>
      <c r="J1885" t="str">
        <f>IFERROR(VLOOKUP($A1885,file!$A$1:$AA$4236,MATCH(filter!J$2,file!$A$1:$AA$1,0),0)," ")</f>
        <v xml:space="preserve"> </v>
      </c>
      <c r="K1885" t="str">
        <f>IFERROR(VLOOKUP($A1885,file!$A$1:$AA$4236,MATCH(filter!K$2,file!$A$1:$AA$1,0),0)," ")</f>
        <v xml:space="preserve"> </v>
      </c>
      <c r="L1885" t="str">
        <f>IFERROR(VLOOKUP($A1885,file!$A$1:$AA$4236,MATCH(filter!L$2,file!$A$1:$AA$1,0),0)," ")</f>
        <v xml:space="preserve"> </v>
      </c>
      <c r="M1885" t="str">
        <f>IFERROR(VLOOKUP($A1885,file!$A$1:$AA$4236,MATCH(filter!M$2,file!$A$1:$AA$1,0),0)," ")</f>
        <v xml:space="preserve"> </v>
      </c>
      <c r="N1885" t="str">
        <f>IFERROR(VLOOKUP($A1885,file!$A$1:$AA$4236,MATCH(filter!N$2,file!$A$1:$AA$1,0),0)," ")</f>
        <v xml:space="preserve"> </v>
      </c>
      <c r="O1885" t="str">
        <f>IFERROR(VLOOKUP($A1885,file!$A$1:$AA$4236,MATCH(filter!O$2,file!$A$1:$AA$1,0),0)," ")</f>
        <v xml:space="preserve"> </v>
      </c>
      <c r="P1885" t="str">
        <f>IFERROR(VLOOKUP($A1885,file!$A$1:$AA$4236,MATCH(filter!P$2,file!$A$1:$AA$1,0),0)," ")</f>
        <v xml:space="preserve"> </v>
      </c>
      <c r="Q1885" t="str">
        <f>IFERROR(VLOOKUP($A1885,file!$A$1:$AA$4236,MATCH(filter!Q$2,file!$A$1:$AA$1,0),0)," ")</f>
        <v xml:space="preserve"> </v>
      </c>
      <c r="R1885" t="str">
        <f>IFERROR(VLOOKUP($A1885,file!$A$1:$AA$4236,MATCH(filter!R$2,file!$A$1:$AA$1,0),0)," ")</f>
        <v xml:space="preserve"> </v>
      </c>
      <c r="S1885" t="str">
        <f>IFERROR(VLOOKUP($A1885,file!$A$1:$AA$4236,MATCH(filter!S$2,file!$A$1:$AA$1,0),0)," ")</f>
        <v xml:space="preserve"> </v>
      </c>
      <c r="T1885" t="str">
        <f>IFERROR(VLOOKUP($A1885,file!$A$1:$AA$4236,MATCH(filter!T$2,file!$A$1:$AA$1,0),0)," ")</f>
        <v xml:space="preserve"> </v>
      </c>
      <c r="U1885" t="str">
        <f>IFERROR(VLOOKUP($A1885,file!$A$1:$AA$4236,MATCH(filter!U$2,file!$A$1:$AA$1,0),0)," ")</f>
        <v xml:space="preserve"> </v>
      </c>
      <c r="V1885" t="str">
        <f>IFERROR(VLOOKUP($A1885,file!$A$1:$AA$4236,MATCH(filter!V$2,file!$A$1:$AA$1,0),0)," ")</f>
        <v xml:space="preserve"> </v>
      </c>
      <c r="W1885" t="str">
        <f>IFERROR(VLOOKUP($A1885,file!$A$1:$AA$4236,MATCH(filter!W$2,file!$A$1:$AA$1,0),0)," ")</f>
        <v xml:space="preserve"> </v>
      </c>
      <c r="X1885" t="str">
        <f>IFERROR(VLOOKUP($A1885,file!$A$1:$AA$4236,MATCH(filter!X$2,file!$A$1:$AA$1,0),0)," ")</f>
        <v xml:space="preserve"> </v>
      </c>
      <c r="Y1885" t="str">
        <f>IFERROR(VLOOKUP($A1885,file!$A$1:$AA$4236,MATCH(filter!Y$2,file!$A$1:$AA$1,0),0)," ")</f>
        <v xml:space="preserve"> </v>
      </c>
      <c r="Z1885" t="str">
        <f>IFERROR(VLOOKUP($A1885,file!$A$1:$AA$4236,MATCH(filter!Z$2,file!$A$1:$AA$1,0),0)," ")</f>
        <v xml:space="preserve"> </v>
      </c>
      <c r="AA1885" t="str">
        <f>IFERROR(VLOOKUP($A1885,file!$A$1:$AA$4236,MATCH(filter!AA$2,file!$A$1:$AA$1,0),0)," ")</f>
        <v xml:space="preserve"> </v>
      </c>
    </row>
    <row r="1886" spans="2:27" x14ac:dyDescent="0.25">
      <c r="B1886" t="str">
        <f>IFERROR(VLOOKUP($A1886,file!$A$1:$AA$4236,MATCH(filter!B$2,file!$A$1:$AA$1,0),0)," ")</f>
        <v xml:space="preserve"> </v>
      </c>
      <c r="C1886" t="str">
        <f>IFERROR(VLOOKUP($A1886,file!$A$1:$AA$4236,MATCH(filter!C$2,file!$A$1:$AA$1,0),0)," ")</f>
        <v xml:space="preserve"> </v>
      </c>
      <c r="D1886" t="str">
        <f>IFERROR(VLOOKUP($A1886,file!$A$1:$AA$4236,MATCH(filter!D$2,file!$A$1:$AA$1,0),0)," ")</f>
        <v xml:space="preserve"> </v>
      </c>
      <c r="E1886" t="str">
        <f>IFERROR(VLOOKUP($A1886,file!$A$1:$AA$4236,MATCH(filter!E$2,file!$A$1:$AA$1,0),0)," ")</f>
        <v xml:space="preserve"> </v>
      </c>
      <c r="F1886" t="str">
        <f>IFERROR(VLOOKUP($A1886,file!$A$1:$AA$4236,MATCH(filter!F$2,file!$A$1:$AA$1,0),0)," ")</f>
        <v xml:space="preserve"> </v>
      </c>
      <c r="G1886" t="str">
        <f>IFERROR(VLOOKUP($A1886,file!$A$1:$AA$4236,MATCH(filter!G$2,file!$A$1:$AA$1,0),0)," ")</f>
        <v xml:space="preserve"> </v>
      </c>
      <c r="H1886" t="str">
        <f>IFERROR(VLOOKUP($A1886,file!$A$1:$AA$4236,MATCH(filter!H$2,file!$A$1:$AA$1,0),0)," ")</f>
        <v xml:space="preserve"> </v>
      </c>
      <c r="I1886" t="str">
        <f>IFERROR(VLOOKUP($A1886,file!$A$1:$AA$4236,MATCH(filter!I$2,file!$A$1:$AA$1,0),0)," ")</f>
        <v xml:space="preserve"> </v>
      </c>
      <c r="J1886" t="str">
        <f>IFERROR(VLOOKUP($A1886,file!$A$1:$AA$4236,MATCH(filter!J$2,file!$A$1:$AA$1,0),0)," ")</f>
        <v xml:space="preserve"> </v>
      </c>
      <c r="K1886" t="str">
        <f>IFERROR(VLOOKUP($A1886,file!$A$1:$AA$4236,MATCH(filter!K$2,file!$A$1:$AA$1,0),0)," ")</f>
        <v xml:space="preserve"> </v>
      </c>
      <c r="L1886" t="str">
        <f>IFERROR(VLOOKUP($A1886,file!$A$1:$AA$4236,MATCH(filter!L$2,file!$A$1:$AA$1,0),0)," ")</f>
        <v xml:space="preserve"> </v>
      </c>
      <c r="M1886" t="str">
        <f>IFERROR(VLOOKUP($A1886,file!$A$1:$AA$4236,MATCH(filter!M$2,file!$A$1:$AA$1,0),0)," ")</f>
        <v xml:space="preserve"> </v>
      </c>
      <c r="N1886" t="str">
        <f>IFERROR(VLOOKUP($A1886,file!$A$1:$AA$4236,MATCH(filter!N$2,file!$A$1:$AA$1,0),0)," ")</f>
        <v xml:space="preserve"> </v>
      </c>
      <c r="O1886" t="str">
        <f>IFERROR(VLOOKUP($A1886,file!$A$1:$AA$4236,MATCH(filter!O$2,file!$A$1:$AA$1,0),0)," ")</f>
        <v xml:space="preserve"> </v>
      </c>
      <c r="P1886" t="str">
        <f>IFERROR(VLOOKUP($A1886,file!$A$1:$AA$4236,MATCH(filter!P$2,file!$A$1:$AA$1,0),0)," ")</f>
        <v xml:space="preserve"> </v>
      </c>
      <c r="Q1886" t="str">
        <f>IFERROR(VLOOKUP($A1886,file!$A$1:$AA$4236,MATCH(filter!Q$2,file!$A$1:$AA$1,0),0)," ")</f>
        <v xml:space="preserve"> </v>
      </c>
      <c r="R1886" t="str">
        <f>IFERROR(VLOOKUP($A1886,file!$A$1:$AA$4236,MATCH(filter!R$2,file!$A$1:$AA$1,0),0)," ")</f>
        <v xml:space="preserve"> </v>
      </c>
      <c r="S1886" t="str">
        <f>IFERROR(VLOOKUP($A1886,file!$A$1:$AA$4236,MATCH(filter!S$2,file!$A$1:$AA$1,0),0)," ")</f>
        <v xml:space="preserve"> </v>
      </c>
      <c r="T1886" t="str">
        <f>IFERROR(VLOOKUP($A1886,file!$A$1:$AA$4236,MATCH(filter!T$2,file!$A$1:$AA$1,0),0)," ")</f>
        <v xml:space="preserve"> </v>
      </c>
      <c r="U1886" t="str">
        <f>IFERROR(VLOOKUP($A1886,file!$A$1:$AA$4236,MATCH(filter!U$2,file!$A$1:$AA$1,0),0)," ")</f>
        <v xml:space="preserve"> </v>
      </c>
      <c r="V1886" t="str">
        <f>IFERROR(VLOOKUP($A1886,file!$A$1:$AA$4236,MATCH(filter!V$2,file!$A$1:$AA$1,0),0)," ")</f>
        <v xml:space="preserve"> </v>
      </c>
      <c r="W1886" t="str">
        <f>IFERROR(VLOOKUP($A1886,file!$A$1:$AA$4236,MATCH(filter!W$2,file!$A$1:$AA$1,0),0)," ")</f>
        <v xml:space="preserve"> </v>
      </c>
      <c r="X1886" t="str">
        <f>IFERROR(VLOOKUP($A1886,file!$A$1:$AA$4236,MATCH(filter!X$2,file!$A$1:$AA$1,0),0)," ")</f>
        <v xml:space="preserve"> </v>
      </c>
      <c r="Y1886" t="str">
        <f>IFERROR(VLOOKUP($A1886,file!$A$1:$AA$4236,MATCH(filter!Y$2,file!$A$1:$AA$1,0),0)," ")</f>
        <v xml:space="preserve"> </v>
      </c>
      <c r="Z1886" t="str">
        <f>IFERROR(VLOOKUP($A1886,file!$A$1:$AA$4236,MATCH(filter!Z$2,file!$A$1:$AA$1,0),0)," ")</f>
        <v xml:space="preserve"> </v>
      </c>
      <c r="AA1886" t="str">
        <f>IFERROR(VLOOKUP($A1886,file!$A$1:$AA$4236,MATCH(filter!AA$2,file!$A$1:$AA$1,0),0)," ")</f>
        <v xml:space="preserve"> </v>
      </c>
    </row>
    <row r="1887" spans="2:27" x14ac:dyDescent="0.25">
      <c r="B1887" t="str">
        <f>IFERROR(VLOOKUP($A1887,file!$A$1:$AA$4236,MATCH(filter!B$2,file!$A$1:$AA$1,0),0)," ")</f>
        <v xml:space="preserve"> </v>
      </c>
      <c r="C1887" t="str">
        <f>IFERROR(VLOOKUP($A1887,file!$A$1:$AA$4236,MATCH(filter!C$2,file!$A$1:$AA$1,0),0)," ")</f>
        <v xml:space="preserve"> </v>
      </c>
      <c r="D1887" t="str">
        <f>IFERROR(VLOOKUP($A1887,file!$A$1:$AA$4236,MATCH(filter!D$2,file!$A$1:$AA$1,0),0)," ")</f>
        <v xml:space="preserve"> </v>
      </c>
      <c r="E1887" t="str">
        <f>IFERROR(VLOOKUP($A1887,file!$A$1:$AA$4236,MATCH(filter!E$2,file!$A$1:$AA$1,0),0)," ")</f>
        <v xml:space="preserve"> </v>
      </c>
      <c r="F1887" t="str">
        <f>IFERROR(VLOOKUP($A1887,file!$A$1:$AA$4236,MATCH(filter!F$2,file!$A$1:$AA$1,0),0)," ")</f>
        <v xml:space="preserve"> </v>
      </c>
      <c r="G1887" t="str">
        <f>IFERROR(VLOOKUP($A1887,file!$A$1:$AA$4236,MATCH(filter!G$2,file!$A$1:$AA$1,0),0)," ")</f>
        <v xml:space="preserve"> </v>
      </c>
      <c r="H1887" t="str">
        <f>IFERROR(VLOOKUP($A1887,file!$A$1:$AA$4236,MATCH(filter!H$2,file!$A$1:$AA$1,0),0)," ")</f>
        <v xml:space="preserve"> </v>
      </c>
      <c r="I1887" t="str">
        <f>IFERROR(VLOOKUP($A1887,file!$A$1:$AA$4236,MATCH(filter!I$2,file!$A$1:$AA$1,0),0)," ")</f>
        <v xml:space="preserve"> </v>
      </c>
      <c r="J1887" t="str">
        <f>IFERROR(VLOOKUP($A1887,file!$A$1:$AA$4236,MATCH(filter!J$2,file!$A$1:$AA$1,0),0)," ")</f>
        <v xml:space="preserve"> </v>
      </c>
      <c r="K1887" t="str">
        <f>IFERROR(VLOOKUP($A1887,file!$A$1:$AA$4236,MATCH(filter!K$2,file!$A$1:$AA$1,0),0)," ")</f>
        <v xml:space="preserve"> </v>
      </c>
      <c r="L1887" t="str">
        <f>IFERROR(VLOOKUP($A1887,file!$A$1:$AA$4236,MATCH(filter!L$2,file!$A$1:$AA$1,0),0)," ")</f>
        <v xml:space="preserve"> </v>
      </c>
      <c r="M1887" t="str">
        <f>IFERROR(VLOOKUP($A1887,file!$A$1:$AA$4236,MATCH(filter!M$2,file!$A$1:$AA$1,0),0)," ")</f>
        <v xml:space="preserve"> </v>
      </c>
      <c r="N1887" t="str">
        <f>IFERROR(VLOOKUP($A1887,file!$A$1:$AA$4236,MATCH(filter!N$2,file!$A$1:$AA$1,0),0)," ")</f>
        <v xml:space="preserve"> </v>
      </c>
      <c r="O1887" t="str">
        <f>IFERROR(VLOOKUP($A1887,file!$A$1:$AA$4236,MATCH(filter!O$2,file!$A$1:$AA$1,0),0)," ")</f>
        <v xml:space="preserve"> </v>
      </c>
      <c r="P1887" t="str">
        <f>IFERROR(VLOOKUP($A1887,file!$A$1:$AA$4236,MATCH(filter!P$2,file!$A$1:$AA$1,0),0)," ")</f>
        <v xml:space="preserve"> </v>
      </c>
      <c r="Q1887" t="str">
        <f>IFERROR(VLOOKUP($A1887,file!$A$1:$AA$4236,MATCH(filter!Q$2,file!$A$1:$AA$1,0),0)," ")</f>
        <v xml:space="preserve"> </v>
      </c>
      <c r="R1887" t="str">
        <f>IFERROR(VLOOKUP($A1887,file!$A$1:$AA$4236,MATCH(filter!R$2,file!$A$1:$AA$1,0),0)," ")</f>
        <v xml:space="preserve"> </v>
      </c>
      <c r="S1887" t="str">
        <f>IFERROR(VLOOKUP($A1887,file!$A$1:$AA$4236,MATCH(filter!S$2,file!$A$1:$AA$1,0),0)," ")</f>
        <v xml:space="preserve"> </v>
      </c>
      <c r="T1887" t="str">
        <f>IFERROR(VLOOKUP($A1887,file!$A$1:$AA$4236,MATCH(filter!T$2,file!$A$1:$AA$1,0),0)," ")</f>
        <v xml:space="preserve"> </v>
      </c>
      <c r="U1887" t="str">
        <f>IFERROR(VLOOKUP($A1887,file!$A$1:$AA$4236,MATCH(filter!U$2,file!$A$1:$AA$1,0),0)," ")</f>
        <v xml:space="preserve"> </v>
      </c>
      <c r="V1887" t="str">
        <f>IFERROR(VLOOKUP($A1887,file!$A$1:$AA$4236,MATCH(filter!V$2,file!$A$1:$AA$1,0),0)," ")</f>
        <v xml:space="preserve"> </v>
      </c>
      <c r="W1887" t="str">
        <f>IFERROR(VLOOKUP($A1887,file!$A$1:$AA$4236,MATCH(filter!W$2,file!$A$1:$AA$1,0),0)," ")</f>
        <v xml:space="preserve"> </v>
      </c>
      <c r="X1887" t="str">
        <f>IFERROR(VLOOKUP($A1887,file!$A$1:$AA$4236,MATCH(filter!X$2,file!$A$1:$AA$1,0),0)," ")</f>
        <v xml:space="preserve"> </v>
      </c>
      <c r="Y1887" t="str">
        <f>IFERROR(VLOOKUP($A1887,file!$A$1:$AA$4236,MATCH(filter!Y$2,file!$A$1:$AA$1,0),0)," ")</f>
        <v xml:space="preserve"> </v>
      </c>
      <c r="Z1887" t="str">
        <f>IFERROR(VLOOKUP($A1887,file!$A$1:$AA$4236,MATCH(filter!Z$2,file!$A$1:$AA$1,0),0)," ")</f>
        <v xml:space="preserve"> </v>
      </c>
      <c r="AA1887" t="str">
        <f>IFERROR(VLOOKUP($A1887,file!$A$1:$AA$4236,MATCH(filter!AA$2,file!$A$1:$AA$1,0),0)," ")</f>
        <v xml:space="preserve"> </v>
      </c>
    </row>
    <row r="1888" spans="2:27" x14ac:dyDescent="0.25">
      <c r="B1888" t="str">
        <f>IFERROR(VLOOKUP($A1888,file!$A$1:$AA$4236,MATCH(filter!B$2,file!$A$1:$AA$1,0),0)," ")</f>
        <v xml:space="preserve"> </v>
      </c>
      <c r="C1888" t="str">
        <f>IFERROR(VLOOKUP($A1888,file!$A$1:$AA$4236,MATCH(filter!C$2,file!$A$1:$AA$1,0),0)," ")</f>
        <v xml:space="preserve"> </v>
      </c>
      <c r="D1888" t="str">
        <f>IFERROR(VLOOKUP($A1888,file!$A$1:$AA$4236,MATCH(filter!D$2,file!$A$1:$AA$1,0),0)," ")</f>
        <v xml:space="preserve"> </v>
      </c>
      <c r="E1888" t="str">
        <f>IFERROR(VLOOKUP($A1888,file!$A$1:$AA$4236,MATCH(filter!E$2,file!$A$1:$AA$1,0),0)," ")</f>
        <v xml:space="preserve"> </v>
      </c>
      <c r="F1888" t="str">
        <f>IFERROR(VLOOKUP($A1888,file!$A$1:$AA$4236,MATCH(filter!F$2,file!$A$1:$AA$1,0),0)," ")</f>
        <v xml:space="preserve"> </v>
      </c>
      <c r="G1888" t="str">
        <f>IFERROR(VLOOKUP($A1888,file!$A$1:$AA$4236,MATCH(filter!G$2,file!$A$1:$AA$1,0),0)," ")</f>
        <v xml:space="preserve"> </v>
      </c>
      <c r="H1888" t="str">
        <f>IFERROR(VLOOKUP($A1888,file!$A$1:$AA$4236,MATCH(filter!H$2,file!$A$1:$AA$1,0),0)," ")</f>
        <v xml:space="preserve"> </v>
      </c>
      <c r="I1888" t="str">
        <f>IFERROR(VLOOKUP($A1888,file!$A$1:$AA$4236,MATCH(filter!I$2,file!$A$1:$AA$1,0),0)," ")</f>
        <v xml:space="preserve"> </v>
      </c>
      <c r="J1888" t="str">
        <f>IFERROR(VLOOKUP($A1888,file!$A$1:$AA$4236,MATCH(filter!J$2,file!$A$1:$AA$1,0),0)," ")</f>
        <v xml:space="preserve"> </v>
      </c>
      <c r="K1888" t="str">
        <f>IFERROR(VLOOKUP($A1888,file!$A$1:$AA$4236,MATCH(filter!K$2,file!$A$1:$AA$1,0),0)," ")</f>
        <v xml:space="preserve"> </v>
      </c>
      <c r="L1888" t="str">
        <f>IFERROR(VLOOKUP($A1888,file!$A$1:$AA$4236,MATCH(filter!L$2,file!$A$1:$AA$1,0),0)," ")</f>
        <v xml:space="preserve"> </v>
      </c>
      <c r="M1888" t="str">
        <f>IFERROR(VLOOKUP($A1888,file!$A$1:$AA$4236,MATCH(filter!M$2,file!$A$1:$AA$1,0),0)," ")</f>
        <v xml:space="preserve"> </v>
      </c>
      <c r="N1888" t="str">
        <f>IFERROR(VLOOKUP($A1888,file!$A$1:$AA$4236,MATCH(filter!N$2,file!$A$1:$AA$1,0),0)," ")</f>
        <v xml:space="preserve"> </v>
      </c>
      <c r="O1888" t="str">
        <f>IFERROR(VLOOKUP($A1888,file!$A$1:$AA$4236,MATCH(filter!O$2,file!$A$1:$AA$1,0),0)," ")</f>
        <v xml:space="preserve"> </v>
      </c>
      <c r="P1888" t="str">
        <f>IFERROR(VLOOKUP($A1888,file!$A$1:$AA$4236,MATCH(filter!P$2,file!$A$1:$AA$1,0),0)," ")</f>
        <v xml:space="preserve"> </v>
      </c>
      <c r="Q1888" t="str">
        <f>IFERROR(VLOOKUP($A1888,file!$A$1:$AA$4236,MATCH(filter!Q$2,file!$A$1:$AA$1,0),0)," ")</f>
        <v xml:space="preserve"> </v>
      </c>
      <c r="R1888" t="str">
        <f>IFERROR(VLOOKUP($A1888,file!$A$1:$AA$4236,MATCH(filter!R$2,file!$A$1:$AA$1,0),0)," ")</f>
        <v xml:space="preserve"> </v>
      </c>
      <c r="S1888" t="str">
        <f>IFERROR(VLOOKUP($A1888,file!$A$1:$AA$4236,MATCH(filter!S$2,file!$A$1:$AA$1,0),0)," ")</f>
        <v xml:space="preserve"> </v>
      </c>
      <c r="T1888" t="str">
        <f>IFERROR(VLOOKUP($A1888,file!$A$1:$AA$4236,MATCH(filter!T$2,file!$A$1:$AA$1,0),0)," ")</f>
        <v xml:space="preserve"> </v>
      </c>
      <c r="U1888" t="str">
        <f>IFERROR(VLOOKUP($A1888,file!$A$1:$AA$4236,MATCH(filter!U$2,file!$A$1:$AA$1,0),0)," ")</f>
        <v xml:space="preserve"> </v>
      </c>
      <c r="V1888" t="str">
        <f>IFERROR(VLOOKUP($A1888,file!$A$1:$AA$4236,MATCH(filter!V$2,file!$A$1:$AA$1,0),0)," ")</f>
        <v xml:space="preserve"> </v>
      </c>
      <c r="W1888" t="str">
        <f>IFERROR(VLOOKUP($A1888,file!$A$1:$AA$4236,MATCH(filter!W$2,file!$A$1:$AA$1,0),0)," ")</f>
        <v xml:space="preserve"> </v>
      </c>
      <c r="X1888" t="str">
        <f>IFERROR(VLOOKUP($A1888,file!$A$1:$AA$4236,MATCH(filter!X$2,file!$A$1:$AA$1,0),0)," ")</f>
        <v xml:space="preserve"> </v>
      </c>
      <c r="Y1888" t="str">
        <f>IFERROR(VLOOKUP($A1888,file!$A$1:$AA$4236,MATCH(filter!Y$2,file!$A$1:$AA$1,0),0)," ")</f>
        <v xml:space="preserve"> </v>
      </c>
      <c r="Z1888" t="str">
        <f>IFERROR(VLOOKUP($A1888,file!$A$1:$AA$4236,MATCH(filter!Z$2,file!$A$1:$AA$1,0),0)," ")</f>
        <v xml:space="preserve"> </v>
      </c>
      <c r="AA1888" t="str">
        <f>IFERROR(VLOOKUP($A1888,file!$A$1:$AA$4236,MATCH(filter!AA$2,file!$A$1:$AA$1,0),0)," ")</f>
        <v xml:space="preserve"> </v>
      </c>
    </row>
    <row r="1889" spans="2:27" x14ac:dyDescent="0.25">
      <c r="B1889" t="str">
        <f>IFERROR(VLOOKUP($A1889,file!$A$1:$AA$4236,MATCH(filter!B$2,file!$A$1:$AA$1,0),0)," ")</f>
        <v xml:space="preserve"> </v>
      </c>
      <c r="C1889" t="str">
        <f>IFERROR(VLOOKUP($A1889,file!$A$1:$AA$4236,MATCH(filter!C$2,file!$A$1:$AA$1,0),0)," ")</f>
        <v xml:space="preserve"> </v>
      </c>
      <c r="D1889" t="str">
        <f>IFERROR(VLOOKUP($A1889,file!$A$1:$AA$4236,MATCH(filter!D$2,file!$A$1:$AA$1,0),0)," ")</f>
        <v xml:space="preserve"> </v>
      </c>
      <c r="E1889" t="str">
        <f>IFERROR(VLOOKUP($A1889,file!$A$1:$AA$4236,MATCH(filter!E$2,file!$A$1:$AA$1,0),0)," ")</f>
        <v xml:space="preserve"> </v>
      </c>
      <c r="F1889" t="str">
        <f>IFERROR(VLOOKUP($A1889,file!$A$1:$AA$4236,MATCH(filter!F$2,file!$A$1:$AA$1,0),0)," ")</f>
        <v xml:space="preserve"> </v>
      </c>
      <c r="G1889" t="str">
        <f>IFERROR(VLOOKUP($A1889,file!$A$1:$AA$4236,MATCH(filter!G$2,file!$A$1:$AA$1,0),0)," ")</f>
        <v xml:space="preserve"> </v>
      </c>
      <c r="H1889" t="str">
        <f>IFERROR(VLOOKUP($A1889,file!$A$1:$AA$4236,MATCH(filter!H$2,file!$A$1:$AA$1,0),0)," ")</f>
        <v xml:space="preserve"> </v>
      </c>
      <c r="I1889" t="str">
        <f>IFERROR(VLOOKUP($A1889,file!$A$1:$AA$4236,MATCH(filter!I$2,file!$A$1:$AA$1,0),0)," ")</f>
        <v xml:space="preserve"> </v>
      </c>
      <c r="J1889" t="str">
        <f>IFERROR(VLOOKUP($A1889,file!$A$1:$AA$4236,MATCH(filter!J$2,file!$A$1:$AA$1,0),0)," ")</f>
        <v xml:space="preserve"> </v>
      </c>
      <c r="K1889" t="str">
        <f>IFERROR(VLOOKUP($A1889,file!$A$1:$AA$4236,MATCH(filter!K$2,file!$A$1:$AA$1,0),0)," ")</f>
        <v xml:space="preserve"> </v>
      </c>
      <c r="L1889" t="str">
        <f>IFERROR(VLOOKUP($A1889,file!$A$1:$AA$4236,MATCH(filter!L$2,file!$A$1:$AA$1,0),0)," ")</f>
        <v xml:space="preserve"> </v>
      </c>
      <c r="M1889" t="str">
        <f>IFERROR(VLOOKUP($A1889,file!$A$1:$AA$4236,MATCH(filter!M$2,file!$A$1:$AA$1,0),0)," ")</f>
        <v xml:space="preserve"> </v>
      </c>
      <c r="N1889" t="str">
        <f>IFERROR(VLOOKUP($A1889,file!$A$1:$AA$4236,MATCH(filter!N$2,file!$A$1:$AA$1,0),0)," ")</f>
        <v xml:space="preserve"> </v>
      </c>
      <c r="O1889" t="str">
        <f>IFERROR(VLOOKUP($A1889,file!$A$1:$AA$4236,MATCH(filter!O$2,file!$A$1:$AA$1,0),0)," ")</f>
        <v xml:space="preserve"> </v>
      </c>
      <c r="P1889" t="str">
        <f>IFERROR(VLOOKUP($A1889,file!$A$1:$AA$4236,MATCH(filter!P$2,file!$A$1:$AA$1,0),0)," ")</f>
        <v xml:space="preserve"> </v>
      </c>
      <c r="Q1889" t="str">
        <f>IFERROR(VLOOKUP($A1889,file!$A$1:$AA$4236,MATCH(filter!Q$2,file!$A$1:$AA$1,0),0)," ")</f>
        <v xml:space="preserve"> </v>
      </c>
      <c r="R1889" t="str">
        <f>IFERROR(VLOOKUP($A1889,file!$A$1:$AA$4236,MATCH(filter!R$2,file!$A$1:$AA$1,0),0)," ")</f>
        <v xml:space="preserve"> </v>
      </c>
      <c r="S1889" t="str">
        <f>IFERROR(VLOOKUP($A1889,file!$A$1:$AA$4236,MATCH(filter!S$2,file!$A$1:$AA$1,0),0)," ")</f>
        <v xml:space="preserve"> </v>
      </c>
      <c r="T1889" t="str">
        <f>IFERROR(VLOOKUP($A1889,file!$A$1:$AA$4236,MATCH(filter!T$2,file!$A$1:$AA$1,0),0)," ")</f>
        <v xml:space="preserve"> </v>
      </c>
      <c r="U1889" t="str">
        <f>IFERROR(VLOOKUP($A1889,file!$A$1:$AA$4236,MATCH(filter!U$2,file!$A$1:$AA$1,0),0)," ")</f>
        <v xml:space="preserve"> </v>
      </c>
      <c r="V1889" t="str">
        <f>IFERROR(VLOOKUP($A1889,file!$A$1:$AA$4236,MATCH(filter!V$2,file!$A$1:$AA$1,0),0)," ")</f>
        <v xml:space="preserve"> </v>
      </c>
      <c r="W1889" t="str">
        <f>IFERROR(VLOOKUP($A1889,file!$A$1:$AA$4236,MATCH(filter!W$2,file!$A$1:$AA$1,0),0)," ")</f>
        <v xml:space="preserve"> </v>
      </c>
      <c r="X1889" t="str">
        <f>IFERROR(VLOOKUP($A1889,file!$A$1:$AA$4236,MATCH(filter!X$2,file!$A$1:$AA$1,0),0)," ")</f>
        <v xml:space="preserve"> </v>
      </c>
      <c r="Y1889" t="str">
        <f>IFERROR(VLOOKUP($A1889,file!$A$1:$AA$4236,MATCH(filter!Y$2,file!$A$1:$AA$1,0),0)," ")</f>
        <v xml:space="preserve"> </v>
      </c>
      <c r="Z1889" t="str">
        <f>IFERROR(VLOOKUP($A1889,file!$A$1:$AA$4236,MATCH(filter!Z$2,file!$A$1:$AA$1,0),0)," ")</f>
        <v xml:space="preserve"> </v>
      </c>
      <c r="AA1889" t="str">
        <f>IFERROR(VLOOKUP($A1889,file!$A$1:$AA$4236,MATCH(filter!AA$2,file!$A$1:$AA$1,0),0)," ")</f>
        <v xml:space="preserve"> </v>
      </c>
    </row>
    <row r="1890" spans="2:27" x14ac:dyDescent="0.25">
      <c r="B1890" t="str">
        <f>IFERROR(VLOOKUP($A1890,file!$A$1:$AA$4236,MATCH(filter!B$2,file!$A$1:$AA$1,0),0)," ")</f>
        <v xml:space="preserve"> </v>
      </c>
      <c r="C1890" t="str">
        <f>IFERROR(VLOOKUP($A1890,file!$A$1:$AA$4236,MATCH(filter!C$2,file!$A$1:$AA$1,0),0)," ")</f>
        <v xml:space="preserve"> </v>
      </c>
      <c r="D1890" t="str">
        <f>IFERROR(VLOOKUP($A1890,file!$A$1:$AA$4236,MATCH(filter!D$2,file!$A$1:$AA$1,0),0)," ")</f>
        <v xml:space="preserve"> </v>
      </c>
      <c r="E1890" t="str">
        <f>IFERROR(VLOOKUP($A1890,file!$A$1:$AA$4236,MATCH(filter!E$2,file!$A$1:$AA$1,0),0)," ")</f>
        <v xml:space="preserve"> </v>
      </c>
      <c r="F1890" t="str">
        <f>IFERROR(VLOOKUP($A1890,file!$A$1:$AA$4236,MATCH(filter!F$2,file!$A$1:$AA$1,0),0)," ")</f>
        <v xml:space="preserve"> </v>
      </c>
      <c r="G1890" t="str">
        <f>IFERROR(VLOOKUP($A1890,file!$A$1:$AA$4236,MATCH(filter!G$2,file!$A$1:$AA$1,0),0)," ")</f>
        <v xml:space="preserve"> </v>
      </c>
      <c r="H1890" t="str">
        <f>IFERROR(VLOOKUP($A1890,file!$A$1:$AA$4236,MATCH(filter!H$2,file!$A$1:$AA$1,0),0)," ")</f>
        <v xml:space="preserve"> </v>
      </c>
      <c r="I1890" t="str">
        <f>IFERROR(VLOOKUP($A1890,file!$A$1:$AA$4236,MATCH(filter!I$2,file!$A$1:$AA$1,0),0)," ")</f>
        <v xml:space="preserve"> </v>
      </c>
      <c r="J1890" t="str">
        <f>IFERROR(VLOOKUP($A1890,file!$A$1:$AA$4236,MATCH(filter!J$2,file!$A$1:$AA$1,0),0)," ")</f>
        <v xml:space="preserve"> </v>
      </c>
      <c r="K1890" t="str">
        <f>IFERROR(VLOOKUP($A1890,file!$A$1:$AA$4236,MATCH(filter!K$2,file!$A$1:$AA$1,0),0)," ")</f>
        <v xml:space="preserve"> </v>
      </c>
      <c r="L1890" t="str">
        <f>IFERROR(VLOOKUP($A1890,file!$A$1:$AA$4236,MATCH(filter!L$2,file!$A$1:$AA$1,0),0)," ")</f>
        <v xml:space="preserve"> </v>
      </c>
      <c r="M1890" t="str">
        <f>IFERROR(VLOOKUP($A1890,file!$A$1:$AA$4236,MATCH(filter!M$2,file!$A$1:$AA$1,0),0)," ")</f>
        <v xml:space="preserve"> </v>
      </c>
      <c r="N1890" t="str">
        <f>IFERROR(VLOOKUP($A1890,file!$A$1:$AA$4236,MATCH(filter!N$2,file!$A$1:$AA$1,0),0)," ")</f>
        <v xml:space="preserve"> </v>
      </c>
      <c r="O1890" t="str">
        <f>IFERROR(VLOOKUP($A1890,file!$A$1:$AA$4236,MATCH(filter!O$2,file!$A$1:$AA$1,0),0)," ")</f>
        <v xml:space="preserve"> </v>
      </c>
      <c r="P1890" t="str">
        <f>IFERROR(VLOOKUP($A1890,file!$A$1:$AA$4236,MATCH(filter!P$2,file!$A$1:$AA$1,0),0)," ")</f>
        <v xml:space="preserve"> </v>
      </c>
      <c r="Q1890" t="str">
        <f>IFERROR(VLOOKUP($A1890,file!$A$1:$AA$4236,MATCH(filter!Q$2,file!$A$1:$AA$1,0),0)," ")</f>
        <v xml:space="preserve"> </v>
      </c>
      <c r="R1890" t="str">
        <f>IFERROR(VLOOKUP($A1890,file!$A$1:$AA$4236,MATCH(filter!R$2,file!$A$1:$AA$1,0),0)," ")</f>
        <v xml:space="preserve"> </v>
      </c>
      <c r="S1890" t="str">
        <f>IFERROR(VLOOKUP($A1890,file!$A$1:$AA$4236,MATCH(filter!S$2,file!$A$1:$AA$1,0),0)," ")</f>
        <v xml:space="preserve"> </v>
      </c>
      <c r="T1890" t="str">
        <f>IFERROR(VLOOKUP($A1890,file!$A$1:$AA$4236,MATCH(filter!T$2,file!$A$1:$AA$1,0),0)," ")</f>
        <v xml:space="preserve"> </v>
      </c>
      <c r="U1890" t="str">
        <f>IFERROR(VLOOKUP($A1890,file!$A$1:$AA$4236,MATCH(filter!U$2,file!$A$1:$AA$1,0),0)," ")</f>
        <v xml:space="preserve"> </v>
      </c>
      <c r="V1890" t="str">
        <f>IFERROR(VLOOKUP($A1890,file!$A$1:$AA$4236,MATCH(filter!V$2,file!$A$1:$AA$1,0),0)," ")</f>
        <v xml:space="preserve"> </v>
      </c>
      <c r="W1890" t="str">
        <f>IFERROR(VLOOKUP($A1890,file!$A$1:$AA$4236,MATCH(filter!W$2,file!$A$1:$AA$1,0),0)," ")</f>
        <v xml:space="preserve"> </v>
      </c>
      <c r="X1890" t="str">
        <f>IFERROR(VLOOKUP($A1890,file!$A$1:$AA$4236,MATCH(filter!X$2,file!$A$1:$AA$1,0),0)," ")</f>
        <v xml:space="preserve"> </v>
      </c>
      <c r="Y1890" t="str">
        <f>IFERROR(VLOOKUP($A1890,file!$A$1:$AA$4236,MATCH(filter!Y$2,file!$A$1:$AA$1,0),0)," ")</f>
        <v xml:space="preserve"> </v>
      </c>
      <c r="Z1890" t="str">
        <f>IFERROR(VLOOKUP($A1890,file!$A$1:$AA$4236,MATCH(filter!Z$2,file!$A$1:$AA$1,0),0)," ")</f>
        <v xml:space="preserve"> </v>
      </c>
      <c r="AA1890" t="str">
        <f>IFERROR(VLOOKUP($A1890,file!$A$1:$AA$4236,MATCH(filter!AA$2,file!$A$1:$AA$1,0),0)," ")</f>
        <v xml:space="preserve"> </v>
      </c>
    </row>
    <row r="1891" spans="2:27" x14ac:dyDescent="0.25">
      <c r="B1891" t="str">
        <f>IFERROR(VLOOKUP($A1891,file!$A$1:$AA$4236,MATCH(filter!B$2,file!$A$1:$AA$1,0),0)," ")</f>
        <v xml:space="preserve"> </v>
      </c>
      <c r="C1891" t="str">
        <f>IFERROR(VLOOKUP($A1891,file!$A$1:$AA$4236,MATCH(filter!C$2,file!$A$1:$AA$1,0),0)," ")</f>
        <v xml:space="preserve"> </v>
      </c>
      <c r="D1891" t="str">
        <f>IFERROR(VLOOKUP($A1891,file!$A$1:$AA$4236,MATCH(filter!D$2,file!$A$1:$AA$1,0),0)," ")</f>
        <v xml:space="preserve"> </v>
      </c>
      <c r="E1891" t="str">
        <f>IFERROR(VLOOKUP($A1891,file!$A$1:$AA$4236,MATCH(filter!E$2,file!$A$1:$AA$1,0),0)," ")</f>
        <v xml:space="preserve"> </v>
      </c>
      <c r="F1891" t="str">
        <f>IFERROR(VLOOKUP($A1891,file!$A$1:$AA$4236,MATCH(filter!F$2,file!$A$1:$AA$1,0),0)," ")</f>
        <v xml:space="preserve"> </v>
      </c>
      <c r="G1891" t="str">
        <f>IFERROR(VLOOKUP($A1891,file!$A$1:$AA$4236,MATCH(filter!G$2,file!$A$1:$AA$1,0),0)," ")</f>
        <v xml:space="preserve"> </v>
      </c>
      <c r="H1891" t="str">
        <f>IFERROR(VLOOKUP($A1891,file!$A$1:$AA$4236,MATCH(filter!H$2,file!$A$1:$AA$1,0),0)," ")</f>
        <v xml:space="preserve"> </v>
      </c>
      <c r="I1891" t="str">
        <f>IFERROR(VLOOKUP($A1891,file!$A$1:$AA$4236,MATCH(filter!I$2,file!$A$1:$AA$1,0),0)," ")</f>
        <v xml:space="preserve"> </v>
      </c>
      <c r="J1891" t="str">
        <f>IFERROR(VLOOKUP($A1891,file!$A$1:$AA$4236,MATCH(filter!J$2,file!$A$1:$AA$1,0),0)," ")</f>
        <v xml:space="preserve"> </v>
      </c>
      <c r="K1891" t="str">
        <f>IFERROR(VLOOKUP($A1891,file!$A$1:$AA$4236,MATCH(filter!K$2,file!$A$1:$AA$1,0),0)," ")</f>
        <v xml:space="preserve"> </v>
      </c>
      <c r="L1891" t="str">
        <f>IFERROR(VLOOKUP($A1891,file!$A$1:$AA$4236,MATCH(filter!L$2,file!$A$1:$AA$1,0),0)," ")</f>
        <v xml:space="preserve"> </v>
      </c>
      <c r="M1891" t="str">
        <f>IFERROR(VLOOKUP($A1891,file!$A$1:$AA$4236,MATCH(filter!M$2,file!$A$1:$AA$1,0),0)," ")</f>
        <v xml:space="preserve"> </v>
      </c>
      <c r="N1891" t="str">
        <f>IFERROR(VLOOKUP($A1891,file!$A$1:$AA$4236,MATCH(filter!N$2,file!$A$1:$AA$1,0),0)," ")</f>
        <v xml:space="preserve"> </v>
      </c>
      <c r="O1891" t="str">
        <f>IFERROR(VLOOKUP($A1891,file!$A$1:$AA$4236,MATCH(filter!O$2,file!$A$1:$AA$1,0),0)," ")</f>
        <v xml:space="preserve"> </v>
      </c>
      <c r="P1891" t="str">
        <f>IFERROR(VLOOKUP($A1891,file!$A$1:$AA$4236,MATCH(filter!P$2,file!$A$1:$AA$1,0),0)," ")</f>
        <v xml:space="preserve"> </v>
      </c>
      <c r="Q1891" t="str">
        <f>IFERROR(VLOOKUP($A1891,file!$A$1:$AA$4236,MATCH(filter!Q$2,file!$A$1:$AA$1,0),0)," ")</f>
        <v xml:space="preserve"> </v>
      </c>
      <c r="R1891" t="str">
        <f>IFERROR(VLOOKUP($A1891,file!$A$1:$AA$4236,MATCH(filter!R$2,file!$A$1:$AA$1,0),0)," ")</f>
        <v xml:space="preserve"> </v>
      </c>
      <c r="S1891" t="str">
        <f>IFERROR(VLOOKUP($A1891,file!$A$1:$AA$4236,MATCH(filter!S$2,file!$A$1:$AA$1,0),0)," ")</f>
        <v xml:space="preserve"> </v>
      </c>
      <c r="T1891" t="str">
        <f>IFERROR(VLOOKUP($A1891,file!$A$1:$AA$4236,MATCH(filter!T$2,file!$A$1:$AA$1,0),0)," ")</f>
        <v xml:space="preserve"> </v>
      </c>
      <c r="U1891" t="str">
        <f>IFERROR(VLOOKUP($A1891,file!$A$1:$AA$4236,MATCH(filter!U$2,file!$A$1:$AA$1,0),0)," ")</f>
        <v xml:space="preserve"> </v>
      </c>
      <c r="V1891" t="str">
        <f>IFERROR(VLOOKUP($A1891,file!$A$1:$AA$4236,MATCH(filter!V$2,file!$A$1:$AA$1,0),0)," ")</f>
        <v xml:space="preserve"> </v>
      </c>
      <c r="W1891" t="str">
        <f>IFERROR(VLOOKUP($A1891,file!$A$1:$AA$4236,MATCH(filter!W$2,file!$A$1:$AA$1,0),0)," ")</f>
        <v xml:space="preserve"> </v>
      </c>
      <c r="X1891" t="str">
        <f>IFERROR(VLOOKUP($A1891,file!$A$1:$AA$4236,MATCH(filter!X$2,file!$A$1:$AA$1,0),0)," ")</f>
        <v xml:space="preserve"> </v>
      </c>
      <c r="Y1891" t="str">
        <f>IFERROR(VLOOKUP($A1891,file!$A$1:$AA$4236,MATCH(filter!Y$2,file!$A$1:$AA$1,0),0)," ")</f>
        <v xml:space="preserve"> </v>
      </c>
      <c r="Z1891" t="str">
        <f>IFERROR(VLOOKUP($A1891,file!$A$1:$AA$4236,MATCH(filter!Z$2,file!$A$1:$AA$1,0),0)," ")</f>
        <v xml:space="preserve"> </v>
      </c>
      <c r="AA1891" t="str">
        <f>IFERROR(VLOOKUP($A1891,file!$A$1:$AA$4236,MATCH(filter!AA$2,file!$A$1:$AA$1,0),0)," ")</f>
        <v xml:space="preserve"> </v>
      </c>
    </row>
    <row r="1892" spans="2:27" x14ac:dyDescent="0.25">
      <c r="B1892" t="str">
        <f>IFERROR(VLOOKUP($A1892,file!$A$1:$AA$4236,MATCH(filter!B$2,file!$A$1:$AA$1,0),0)," ")</f>
        <v xml:space="preserve"> </v>
      </c>
      <c r="C1892" t="str">
        <f>IFERROR(VLOOKUP($A1892,file!$A$1:$AA$4236,MATCH(filter!C$2,file!$A$1:$AA$1,0),0)," ")</f>
        <v xml:space="preserve"> </v>
      </c>
      <c r="D1892" t="str">
        <f>IFERROR(VLOOKUP($A1892,file!$A$1:$AA$4236,MATCH(filter!D$2,file!$A$1:$AA$1,0),0)," ")</f>
        <v xml:space="preserve"> </v>
      </c>
      <c r="E1892" t="str">
        <f>IFERROR(VLOOKUP($A1892,file!$A$1:$AA$4236,MATCH(filter!E$2,file!$A$1:$AA$1,0),0)," ")</f>
        <v xml:space="preserve"> </v>
      </c>
      <c r="F1892" t="str">
        <f>IFERROR(VLOOKUP($A1892,file!$A$1:$AA$4236,MATCH(filter!F$2,file!$A$1:$AA$1,0),0)," ")</f>
        <v xml:space="preserve"> </v>
      </c>
      <c r="G1892" t="str">
        <f>IFERROR(VLOOKUP($A1892,file!$A$1:$AA$4236,MATCH(filter!G$2,file!$A$1:$AA$1,0),0)," ")</f>
        <v xml:space="preserve"> </v>
      </c>
      <c r="H1892" t="str">
        <f>IFERROR(VLOOKUP($A1892,file!$A$1:$AA$4236,MATCH(filter!H$2,file!$A$1:$AA$1,0),0)," ")</f>
        <v xml:space="preserve"> </v>
      </c>
      <c r="I1892" t="str">
        <f>IFERROR(VLOOKUP($A1892,file!$A$1:$AA$4236,MATCH(filter!I$2,file!$A$1:$AA$1,0),0)," ")</f>
        <v xml:space="preserve"> </v>
      </c>
      <c r="J1892" t="str">
        <f>IFERROR(VLOOKUP($A1892,file!$A$1:$AA$4236,MATCH(filter!J$2,file!$A$1:$AA$1,0),0)," ")</f>
        <v xml:space="preserve"> </v>
      </c>
      <c r="K1892" t="str">
        <f>IFERROR(VLOOKUP($A1892,file!$A$1:$AA$4236,MATCH(filter!K$2,file!$A$1:$AA$1,0),0)," ")</f>
        <v xml:space="preserve"> </v>
      </c>
      <c r="L1892" t="str">
        <f>IFERROR(VLOOKUP($A1892,file!$A$1:$AA$4236,MATCH(filter!L$2,file!$A$1:$AA$1,0),0)," ")</f>
        <v xml:space="preserve"> </v>
      </c>
      <c r="M1892" t="str">
        <f>IFERROR(VLOOKUP($A1892,file!$A$1:$AA$4236,MATCH(filter!M$2,file!$A$1:$AA$1,0),0)," ")</f>
        <v xml:space="preserve"> </v>
      </c>
      <c r="N1892" t="str">
        <f>IFERROR(VLOOKUP($A1892,file!$A$1:$AA$4236,MATCH(filter!N$2,file!$A$1:$AA$1,0),0)," ")</f>
        <v xml:space="preserve"> </v>
      </c>
      <c r="O1892" t="str">
        <f>IFERROR(VLOOKUP($A1892,file!$A$1:$AA$4236,MATCH(filter!O$2,file!$A$1:$AA$1,0),0)," ")</f>
        <v xml:space="preserve"> </v>
      </c>
      <c r="P1892" t="str">
        <f>IFERROR(VLOOKUP($A1892,file!$A$1:$AA$4236,MATCH(filter!P$2,file!$A$1:$AA$1,0),0)," ")</f>
        <v xml:space="preserve"> </v>
      </c>
      <c r="Q1892" t="str">
        <f>IFERROR(VLOOKUP($A1892,file!$A$1:$AA$4236,MATCH(filter!Q$2,file!$A$1:$AA$1,0),0)," ")</f>
        <v xml:space="preserve"> </v>
      </c>
      <c r="R1892" t="str">
        <f>IFERROR(VLOOKUP($A1892,file!$A$1:$AA$4236,MATCH(filter!R$2,file!$A$1:$AA$1,0),0)," ")</f>
        <v xml:space="preserve"> </v>
      </c>
      <c r="S1892" t="str">
        <f>IFERROR(VLOOKUP($A1892,file!$A$1:$AA$4236,MATCH(filter!S$2,file!$A$1:$AA$1,0),0)," ")</f>
        <v xml:space="preserve"> </v>
      </c>
      <c r="T1892" t="str">
        <f>IFERROR(VLOOKUP($A1892,file!$A$1:$AA$4236,MATCH(filter!T$2,file!$A$1:$AA$1,0),0)," ")</f>
        <v xml:space="preserve"> </v>
      </c>
      <c r="U1892" t="str">
        <f>IFERROR(VLOOKUP($A1892,file!$A$1:$AA$4236,MATCH(filter!U$2,file!$A$1:$AA$1,0),0)," ")</f>
        <v xml:space="preserve"> </v>
      </c>
      <c r="V1892" t="str">
        <f>IFERROR(VLOOKUP($A1892,file!$A$1:$AA$4236,MATCH(filter!V$2,file!$A$1:$AA$1,0),0)," ")</f>
        <v xml:space="preserve"> </v>
      </c>
      <c r="W1892" t="str">
        <f>IFERROR(VLOOKUP($A1892,file!$A$1:$AA$4236,MATCH(filter!W$2,file!$A$1:$AA$1,0),0)," ")</f>
        <v xml:space="preserve"> </v>
      </c>
      <c r="X1892" t="str">
        <f>IFERROR(VLOOKUP($A1892,file!$A$1:$AA$4236,MATCH(filter!X$2,file!$A$1:$AA$1,0),0)," ")</f>
        <v xml:space="preserve"> </v>
      </c>
      <c r="Y1892" t="str">
        <f>IFERROR(VLOOKUP($A1892,file!$A$1:$AA$4236,MATCH(filter!Y$2,file!$A$1:$AA$1,0),0)," ")</f>
        <v xml:space="preserve"> </v>
      </c>
      <c r="Z1892" t="str">
        <f>IFERROR(VLOOKUP($A1892,file!$A$1:$AA$4236,MATCH(filter!Z$2,file!$A$1:$AA$1,0),0)," ")</f>
        <v xml:space="preserve"> </v>
      </c>
      <c r="AA1892" t="str">
        <f>IFERROR(VLOOKUP($A1892,file!$A$1:$AA$4236,MATCH(filter!AA$2,file!$A$1:$AA$1,0),0)," ")</f>
        <v xml:space="preserve"> </v>
      </c>
    </row>
    <row r="1893" spans="2:27" x14ac:dyDescent="0.25">
      <c r="B1893" t="str">
        <f>IFERROR(VLOOKUP($A1893,file!$A$1:$AA$4236,MATCH(filter!B$2,file!$A$1:$AA$1,0),0)," ")</f>
        <v xml:space="preserve"> </v>
      </c>
      <c r="C1893" t="str">
        <f>IFERROR(VLOOKUP($A1893,file!$A$1:$AA$4236,MATCH(filter!C$2,file!$A$1:$AA$1,0),0)," ")</f>
        <v xml:space="preserve"> </v>
      </c>
      <c r="D1893" t="str">
        <f>IFERROR(VLOOKUP($A1893,file!$A$1:$AA$4236,MATCH(filter!D$2,file!$A$1:$AA$1,0),0)," ")</f>
        <v xml:space="preserve"> </v>
      </c>
      <c r="E1893" t="str">
        <f>IFERROR(VLOOKUP($A1893,file!$A$1:$AA$4236,MATCH(filter!E$2,file!$A$1:$AA$1,0),0)," ")</f>
        <v xml:space="preserve"> </v>
      </c>
      <c r="F1893" t="str">
        <f>IFERROR(VLOOKUP($A1893,file!$A$1:$AA$4236,MATCH(filter!F$2,file!$A$1:$AA$1,0),0)," ")</f>
        <v xml:space="preserve"> </v>
      </c>
      <c r="G1893" t="str">
        <f>IFERROR(VLOOKUP($A1893,file!$A$1:$AA$4236,MATCH(filter!G$2,file!$A$1:$AA$1,0),0)," ")</f>
        <v xml:space="preserve"> </v>
      </c>
      <c r="H1893" t="str">
        <f>IFERROR(VLOOKUP($A1893,file!$A$1:$AA$4236,MATCH(filter!H$2,file!$A$1:$AA$1,0),0)," ")</f>
        <v xml:space="preserve"> </v>
      </c>
      <c r="I1893" t="str">
        <f>IFERROR(VLOOKUP($A1893,file!$A$1:$AA$4236,MATCH(filter!I$2,file!$A$1:$AA$1,0),0)," ")</f>
        <v xml:space="preserve"> </v>
      </c>
      <c r="J1893" t="str">
        <f>IFERROR(VLOOKUP($A1893,file!$A$1:$AA$4236,MATCH(filter!J$2,file!$A$1:$AA$1,0),0)," ")</f>
        <v xml:space="preserve"> </v>
      </c>
      <c r="K1893" t="str">
        <f>IFERROR(VLOOKUP($A1893,file!$A$1:$AA$4236,MATCH(filter!K$2,file!$A$1:$AA$1,0),0)," ")</f>
        <v xml:space="preserve"> </v>
      </c>
      <c r="L1893" t="str">
        <f>IFERROR(VLOOKUP($A1893,file!$A$1:$AA$4236,MATCH(filter!L$2,file!$A$1:$AA$1,0),0)," ")</f>
        <v xml:space="preserve"> </v>
      </c>
      <c r="M1893" t="str">
        <f>IFERROR(VLOOKUP($A1893,file!$A$1:$AA$4236,MATCH(filter!M$2,file!$A$1:$AA$1,0),0)," ")</f>
        <v xml:space="preserve"> </v>
      </c>
      <c r="N1893" t="str">
        <f>IFERROR(VLOOKUP($A1893,file!$A$1:$AA$4236,MATCH(filter!N$2,file!$A$1:$AA$1,0),0)," ")</f>
        <v xml:space="preserve"> </v>
      </c>
      <c r="O1893" t="str">
        <f>IFERROR(VLOOKUP($A1893,file!$A$1:$AA$4236,MATCH(filter!O$2,file!$A$1:$AA$1,0),0)," ")</f>
        <v xml:space="preserve"> </v>
      </c>
      <c r="P1893" t="str">
        <f>IFERROR(VLOOKUP($A1893,file!$A$1:$AA$4236,MATCH(filter!P$2,file!$A$1:$AA$1,0),0)," ")</f>
        <v xml:space="preserve"> </v>
      </c>
      <c r="Q1893" t="str">
        <f>IFERROR(VLOOKUP($A1893,file!$A$1:$AA$4236,MATCH(filter!Q$2,file!$A$1:$AA$1,0),0)," ")</f>
        <v xml:space="preserve"> </v>
      </c>
      <c r="R1893" t="str">
        <f>IFERROR(VLOOKUP($A1893,file!$A$1:$AA$4236,MATCH(filter!R$2,file!$A$1:$AA$1,0),0)," ")</f>
        <v xml:space="preserve"> </v>
      </c>
      <c r="S1893" t="str">
        <f>IFERROR(VLOOKUP($A1893,file!$A$1:$AA$4236,MATCH(filter!S$2,file!$A$1:$AA$1,0),0)," ")</f>
        <v xml:space="preserve"> </v>
      </c>
      <c r="T1893" t="str">
        <f>IFERROR(VLOOKUP($A1893,file!$A$1:$AA$4236,MATCH(filter!T$2,file!$A$1:$AA$1,0),0)," ")</f>
        <v xml:space="preserve"> </v>
      </c>
      <c r="U1893" t="str">
        <f>IFERROR(VLOOKUP($A1893,file!$A$1:$AA$4236,MATCH(filter!U$2,file!$A$1:$AA$1,0),0)," ")</f>
        <v xml:space="preserve"> </v>
      </c>
      <c r="V1893" t="str">
        <f>IFERROR(VLOOKUP($A1893,file!$A$1:$AA$4236,MATCH(filter!V$2,file!$A$1:$AA$1,0),0)," ")</f>
        <v xml:space="preserve"> </v>
      </c>
      <c r="W1893" t="str">
        <f>IFERROR(VLOOKUP($A1893,file!$A$1:$AA$4236,MATCH(filter!W$2,file!$A$1:$AA$1,0),0)," ")</f>
        <v xml:space="preserve"> </v>
      </c>
      <c r="X1893" t="str">
        <f>IFERROR(VLOOKUP($A1893,file!$A$1:$AA$4236,MATCH(filter!X$2,file!$A$1:$AA$1,0),0)," ")</f>
        <v xml:space="preserve"> </v>
      </c>
      <c r="Y1893" t="str">
        <f>IFERROR(VLOOKUP($A1893,file!$A$1:$AA$4236,MATCH(filter!Y$2,file!$A$1:$AA$1,0),0)," ")</f>
        <v xml:space="preserve"> </v>
      </c>
      <c r="Z1893" t="str">
        <f>IFERROR(VLOOKUP($A1893,file!$A$1:$AA$4236,MATCH(filter!Z$2,file!$A$1:$AA$1,0),0)," ")</f>
        <v xml:space="preserve"> </v>
      </c>
      <c r="AA1893" t="str">
        <f>IFERROR(VLOOKUP($A1893,file!$A$1:$AA$4236,MATCH(filter!AA$2,file!$A$1:$AA$1,0),0)," ")</f>
        <v xml:space="preserve"> </v>
      </c>
    </row>
    <row r="1894" spans="2:27" x14ac:dyDescent="0.25">
      <c r="B1894" t="str">
        <f>IFERROR(VLOOKUP($A1894,file!$A$1:$AA$4236,MATCH(filter!B$2,file!$A$1:$AA$1,0),0)," ")</f>
        <v xml:space="preserve"> </v>
      </c>
      <c r="C1894" t="str">
        <f>IFERROR(VLOOKUP($A1894,file!$A$1:$AA$4236,MATCH(filter!C$2,file!$A$1:$AA$1,0),0)," ")</f>
        <v xml:space="preserve"> </v>
      </c>
      <c r="D1894" t="str">
        <f>IFERROR(VLOOKUP($A1894,file!$A$1:$AA$4236,MATCH(filter!D$2,file!$A$1:$AA$1,0),0)," ")</f>
        <v xml:space="preserve"> </v>
      </c>
      <c r="E1894" t="str">
        <f>IFERROR(VLOOKUP($A1894,file!$A$1:$AA$4236,MATCH(filter!E$2,file!$A$1:$AA$1,0),0)," ")</f>
        <v xml:space="preserve"> </v>
      </c>
      <c r="F1894" t="str">
        <f>IFERROR(VLOOKUP($A1894,file!$A$1:$AA$4236,MATCH(filter!F$2,file!$A$1:$AA$1,0),0)," ")</f>
        <v xml:space="preserve"> </v>
      </c>
      <c r="G1894" t="str">
        <f>IFERROR(VLOOKUP($A1894,file!$A$1:$AA$4236,MATCH(filter!G$2,file!$A$1:$AA$1,0),0)," ")</f>
        <v xml:space="preserve"> </v>
      </c>
      <c r="H1894" t="str">
        <f>IFERROR(VLOOKUP($A1894,file!$A$1:$AA$4236,MATCH(filter!H$2,file!$A$1:$AA$1,0),0)," ")</f>
        <v xml:space="preserve"> </v>
      </c>
      <c r="I1894" t="str">
        <f>IFERROR(VLOOKUP($A1894,file!$A$1:$AA$4236,MATCH(filter!I$2,file!$A$1:$AA$1,0),0)," ")</f>
        <v xml:space="preserve"> </v>
      </c>
      <c r="J1894" t="str">
        <f>IFERROR(VLOOKUP($A1894,file!$A$1:$AA$4236,MATCH(filter!J$2,file!$A$1:$AA$1,0),0)," ")</f>
        <v xml:space="preserve"> </v>
      </c>
      <c r="K1894" t="str">
        <f>IFERROR(VLOOKUP($A1894,file!$A$1:$AA$4236,MATCH(filter!K$2,file!$A$1:$AA$1,0),0)," ")</f>
        <v xml:space="preserve"> </v>
      </c>
      <c r="L1894" t="str">
        <f>IFERROR(VLOOKUP($A1894,file!$A$1:$AA$4236,MATCH(filter!L$2,file!$A$1:$AA$1,0),0)," ")</f>
        <v xml:space="preserve"> </v>
      </c>
      <c r="M1894" t="str">
        <f>IFERROR(VLOOKUP($A1894,file!$A$1:$AA$4236,MATCH(filter!M$2,file!$A$1:$AA$1,0),0)," ")</f>
        <v xml:space="preserve"> </v>
      </c>
      <c r="N1894" t="str">
        <f>IFERROR(VLOOKUP($A1894,file!$A$1:$AA$4236,MATCH(filter!N$2,file!$A$1:$AA$1,0),0)," ")</f>
        <v xml:space="preserve"> </v>
      </c>
      <c r="O1894" t="str">
        <f>IFERROR(VLOOKUP($A1894,file!$A$1:$AA$4236,MATCH(filter!O$2,file!$A$1:$AA$1,0),0)," ")</f>
        <v xml:space="preserve"> </v>
      </c>
      <c r="P1894" t="str">
        <f>IFERROR(VLOOKUP($A1894,file!$A$1:$AA$4236,MATCH(filter!P$2,file!$A$1:$AA$1,0),0)," ")</f>
        <v xml:space="preserve"> </v>
      </c>
      <c r="Q1894" t="str">
        <f>IFERROR(VLOOKUP($A1894,file!$A$1:$AA$4236,MATCH(filter!Q$2,file!$A$1:$AA$1,0),0)," ")</f>
        <v xml:space="preserve"> </v>
      </c>
      <c r="R1894" t="str">
        <f>IFERROR(VLOOKUP($A1894,file!$A$1:$AA$4236,MATCH(filter!R$2,file!$A$1:$AA$1,0),0)," ")</f>
        <v xml:space="preserve"> </v>
      </c>
      <c r="S1894" t="str">
        <f>IFERROR(VLOOKUP($A1894,file!$A$1:$AA$4236,MATCH(filter!S$2,file!$A$1:$AA$1,0),0)," ")</f>
        <v xml:space="preserve"> </v>
      </c>
      <c r="T1894" t="str">
        <f>IFERROR(VLOOKUP($A1894,file!$A$1:$AA$4236,MATCH(filter!T$2,file!$A$1:$AA$1,0),0)," ")</f>
        <v xml:space="preserve"> </v>
      </c>
      <c r="U1894" t="str">
        <f>IFERROR(VLOOKUP($A1894,file!$A$1:$AA$4236,MATCH(filter!U$2,file!$A$1:$AA$1,0),0)," ")</f>
        <v xml:space="preserve"> </v>
      </c>
      <c r="V1894" t="str">
        <f>IFERROR(VLOOKUP($A1894,file!$A$1:$AA$4236,MATCH(filter!V$2,file!$A$1:$AA$1,0),0)," ")</f>
        <v xml:space="preserve"> </v>
      </c>
      <c r="W1894" t="str">
        <f>IFERROR(VLOOKUP($A1894,file!$A$1:$AA$4236,MATCH(filter!W$2,file!$A$1:$AA$1,0),0)," ")</f>
        <v xml:space="preserve"> </v>
      </c>
      <c r="X1894" t="str">
        <f>IFERROR(VLOOKUP($A1894,file!$A$1:$AA$4236,MATCH(filter!X$2,file!$A$1:$AA$1,0),0)," ")</f>
        <v xml:space="preserve"> </v>
      </c>
      <c r="Y1894" t="str">
        <f>IFERROR(VLOOKUP($A1894,file!$A$1:$AA$4236,MATCH(filter!Y$2,file!$A$1:$AA$1,0),0)," ")</f>
        <v xml:space="preserve"> </v>
      </c>
      <c r="Z1894" t="str">
        <f>IFERROR(VLOOKUP($A1894,file!$A$1:$AA$4236,MATCH(filter!Z$2,file!$A$1:$AA$1,0),0)," ")</f>
        <v xml:space="preserve"> </v>
      </c>
      <c r="AA1894" t="str">
        <f>IFERROR(VLOOKUP($A1894,file!$A$1:$AA$4236,MATCH(filter!AA$2,file!$A$1:$AA$1,0),0)," ")</f>
        <v xml:space="preserve"> </v>
      </c>
    </row>
    <row r="1895" spans="2:27" x14ac:dyDescent="0.25">
      <c r="B1895" t="str">
        <f>IFERROR(VLOOKUP($A1895,file!$A$1:$AA$4236,MATCH(filter!B$2,file!$A$1:$AA$1,0),0)," ")</f>
        <v xml:space="preserve"> </v>
      </c>
      <c r="C1895" t="str">
        <f>IFERROR(VLOOKUP($A1895,file!$A$1:$AA$4236,MATCH(filter!C$2,file!$A$1:$AA$1,0),0)," ")</f>
        <v xml:space="preserve"> </v>
      </c>
      <c r="D1895" t="str">
        <f>IFERROR(VLOOKUP($A1895,file!$A$1:$AA$4236,MATCH(filter!D$2,file!$A$1:$AA$1,0),0)," ")</f>
        <v xml:space="preserve"> </v>
      </c>
      <c r="E1895" t="str">
        <f>IFERROR(VLOOKUP($A1895,file!$A$1:$AA$4236,MATCH(filter!E$2,file!$A$1:$AA$1,0),0)," ")</f>
        <v xml:space="preserve"> </v>
      </c>
      <c r="F1895" t="str">
        <f>IFERROR(VLOOKUP($A1895,file!$A$1:$AA$4236,MATCH(filter!F$2,file!$A$1:$AA$1,0),0)," ")</f>
        <v xml:space="preserve"> </v>
      </c>
      <c r="G1895" t="str">
        <f>IFERROR(VLOOKUP($A1895,file!$A$1:$AA$4236,MATCH(filter!G$2,file!$A$1:$AA$1,0),0)," ")</f>
        <v xml:space="preserve"> </v>
      </c>
      <c r="H1895" t="str">
        <f>IFERROR(VLOOKUP($A1895,file!$A$1:$AA$4236,MATCH(filter!H$2,file!$A$1:$AA$1,0),0)," ")</f>
        <v xml:space="preserve"> </v>
      </c>
      <c r="I1895" t="str">
        <f>IFERROR(VLOOKUP($A1895,file!$A$1:$AA$4236,MATCH(filter!I$2,file!$A$1:$AA$1,0),0)," ")</f>
        <v xml:space="preserve"> </v>
      </c>
      <c r="J1895" t="str">
        <f>IFERROR(VLOOKUP($A1895,file!$A$1:$AA$4236,MATCH(filter!J$2,file!$A$1:$AA$1,0),0)," ")</f>
        <v xml:space="preserve"> </v>
      </c>
      <c r="K1895" t="str">
        <f>IFERROR(VLOOKUP($A1895,file!$A$1:$AA$4236,MATCH(filter!K$2,file!$A$1:$AA$1,0),0)," ")</f>
        <v xml:space="preserve"> </v>
      </c>
      <c r="L1895" t="str">
        <f>IFERROR(VLOOKUP($A1895,file!$A$1:$AA$4236,MATCH(filter!L$2,file!$A$1:$AA$1,0),0)," ")</f>
        <v xml:space="preserve"> </v>
      </c>
      <c r="M1895" t="str">
        <f>IFERROR(VLOOKUP($A1895,file!$A$1:$AA$4236,MATCH(filter!M$2,file!$A$1:$AA$1,0),0)," ")</f>
        <v xml:space="preserve"> </v>
      </c>
      <c r="N1895" t="str">
        <f>IFERROR(VLOOKUP($A1895,file!$A$1:$AA$4236,MATCH(filter!N$2,file!$A$1:$AA$1,0),0)," ")</f>
        <v xml:space="preserve"> </v>
      </c>
      <c r="O1895" t="str">
        <f>IFERROR(VLOOKUP($A1895,file!$A$1:$AA$4236,MATCH(filter!O$2,file!$A$1:$AA$1,0),0)," ")</f>
        <v xml:space="preserve"> </v>
      </c>
      <c r="P1895" t="str">
        <f>IFERROR(VLOOKUP($A1895,file!$A$1:$AA$4236,MATCH(filter!P$2,file!$A$1:$AA$1,0),0)," ")</f>
        <v xml:space="preserve"> </v>
      </c>
      <c r="Q1895" t="str">
        <f>IFERROR(VLOOKUP($A1895,file!$A$1:$AA$4236,MATCH(filter!Q$2,file!$A$1:$AA$1,0),0)," ")</f>
        <v xml:space="preserve"> </v>
      </c>
      <c r="R1895" t="str">
        <f>IFERROR(VLOOKUP($A1895,file!$A$1:$AA$4236,MATCH(filter!R$2,file!$A$1:$AA$1,0),0)," ")</f>
        <v xml:space="preserve"> </v>
      </c>
      <c r="S1895" t="str">
        <f>IFERROR(VLOOKUP($A1895,file!$A$1:$AA$4236,MATCH(filter!S$2,file!$A$1:$AA$1,0),0)," ")</f>
        <v xml:space="preserve"> </v>
      </c>
      <c r="T1895" t="str">
        <f>IFERROR(VLOOKUP($A1895,file!$A$1:$AA$4236,MATCH(filter!T$2,file!$A$1:$AA$1,0),0)," ")</f>
        <v xml:space="preserve"> </v>
      </c>
      <c r="U1895" t="str">
        <f>IFERROR(VLOOKUP($A1895,file!$A$1:$AA$4236,MATCH(filter!U$2,file!$A$1:$AA$1,0),0)," ")</f>
        <v xml:space="preserve"> </v>
      </c>
      <c r="V1895" t="str">
        <f>IFERROR(VLOOKUP($A1895,file!$A$1:$AA$4236,MATCH(filter!V$2,file!$A$1:$AA$1,0),0)," ")</f>
        <v xml:space="preserve"> </v>
      </c>
      <c r="W1895" t="str">
        <f>IFERROR(VLOOKUP($A1895,file!$A$1:$AA$4236,MATCH(filter!W$2,file!$A$1:$AA$1,0),0)," ")</f>
        <v xml:space="preserve"> </v>
      </c>
      <c r="X1895" t="str">
        <f>IFERROR(VLOOKUP($A1895,file!$A$1:$AA$4236,MATCH(filter!X$2,file!$A$1:$AA$1,0),0)," ")</f>
        <v xml:space="preserve"> </v>
      </c>
      <c r="Y1895" t="str">
        <f>IFERROR(VLOOKUP($A1895,file!$A$1:$AA$4236,MATCH(filter!Y$2,file!$A$1:$AA$1,0),0)," ")</f>
        <v xml:space="preserve"> </v>
      </c>
      <c r="Z1895" t="str">
        <f>IFERROR(VLOOKUP($A1895,file!$A$1:$AA$4236,MATCH(filter!Z$2,file!$A$1:$AA$1,0),0)," ")</f>
        <v xml:space="preserve"> </v>
      </c>
      <c r="AA1895" t="str">
        <f>IFERROR(VLOOKUP($A1895,file!$A$1:$AA$4236,MATCH(filter!AA$2,file!$A$1:$AA$1,0),0)," ")</f>
        <v xml:space="preserve"> </v>
      </c>
    </row>
    <row r="1896" spans="2:27" x14ac:dyDescent="0.25">
      <c r="B1896" t="str">
        <f>IFERROR(VLOOKUP($A1896,file!$A$1:$AA$4236,MATCH(filter!B$2,file!$A$1:$AA$1,0),0)," ")</f>
        <v xml:space="preserve"> </v>
      </c>
      <c r="C1896" t="str">
        <f>IFERROR(VLOOKUP($A1896,file!$A$1:$AA$4236,MATCH(filter!C$2,file!$A$1:$AA$1,0),0)," ")</f>
        <v xml:space="preserve"> </v>
      </c>
      <c r="D1896" t="str">
        <f>IFERROR(VLOOKUP($A1896,file!$A$1:$AA$4236,MATCH(filter!D$2,file!$A$1:$AA$1,0),0)," ")</f>
        <v xml:space="preserve"> </v>
      </c>
      <c r="E1896" t="str">
        <f>IFERROR(VLOOKUP($A1896,file!$A$1:$AA$4236,MATCH(filter!E$2,file!$A$1:$AA$1,0),0)," ")</f>
        <v xml:space="preserve"> </v>
      </c>
      <c r="F1896" t="str">
        <f>IFERROR(VLOOKUP($A1896,file!$A$1:$AA$4236,MATCH(filter!F$2,file!$A$1:$AA$1,0),0)," ")</f>
        <v xml:space="preserve"> </v>
      </c>
      <c r="G1896" t="str">
        <f>IFERROR(VLOOKUP($A1896,file!$A$1:$AA$4236,MATCH(filter!G$2,file!$A$1:$AA$1,0),0)," ")</f>
        <v xml:space="preserve"> </v>
      </c>
      <c r="H1896" t="str">
        <f>IFERROR(VLOOKUP($A1896,file!$A$1:$AA$4236,MATCH(filter!H$2,file!$A$1:$AA$1,0),0)," ")</f>
        <v xml:space="preserve"> </v>
      </c>
      <c r="I1896" t="str">
        <f>IFERROR(VLOOKUP($A1896,file!$A$1:$AA$4236,MATCH(filter!I$2,file!$A$1:$AA$1,0),0)," ")</f>
        <v xml:space="preserve"> </v>
      </c>
      <c r="J1896" t="str">
        <f>IFERROR(VLOOKUP($A1896,file!$A$1:$AA$4236,MATCH(filter!J$2,file!$A$1:$AA$1,0),0)," ")</f>
        <v xml:space="preserve"> </v>
      </c>
      <c r="K1896" t="str">
        <f>IFERROR(VLOOKUP($A1896,file!$A$1:$AA$4236,MATCH(filter!K$2,file!$A$1:$AA$1,0),0)," ")</f>
        <v xml:space="preserve"> </v>
      </c>
      <c r="L1896" t="str">
        <f>IFERROR(VLOOKUP($A1896,file!$A$1:$AA$4236,MATCH(filter!L$2,file!$A$1:$AA$1,0),0)," ")</f>
        <v xml:space="preserve"> </v>
      </c>
      <c r="M1896" t="str">
        <f>IFERROR(VLOOKUP($A1896,file!$A$1:$AA$4236,MATCH(filter!M$2,file!$A$1:$AA$1,0),0)," ")</f>
        <v xml:space="preserve"> </v>
      </c>
      <c r="N1896" t="str">
        <f>IFERROR(VLOOKUP($A1896,file!$A$1:$AA$4236,MATCH(filter!N$2,file!$A$1:$AA$1,0),0)," ")</f>
        <v xml:space="preserve"> </v>
      </c>
      <c r="O1896" t="str">
        <f>IFERROR(VLOOKUP($A1896,file!$A$1:$AA$4236,MATCH(filter!O$2,file!$A$1:$AA$1,0),0)," ")</f>
        <v xml:space="preserve"> </v>
      </c>
      <c r="P1896" t="str">
        <f>IFERROR(VLOOKUP($A1896,file!$A$1:$AA$4236,MATCH(filter!P$2,file!$A$1:$AA$1,0),0)," ")</f>
        <v xml:space="preserve"> </v>
      </c>
      <c r="Q1896" t="str">
        <f>IFERROR(VLOOKUP($A1896,file!$A$1:$AA$4236,MATCH(filter!Q$2,file!$A$1:$AA$1,0),0)," ")</f>
        <v xml:space="preserve"> </v>
      </c>
      <c r="R1896" t="str">
        <f>IFERROR(VLOOKUP($A1896,file!$A$1:$AA$4236,MATCH(filter!R$2,file!$A$1:$AA$1,0),0)," ")</f>
        <v xml:space="preserve"> </v>
      </c>
      <c r="S1896" t="str">
        <f>IFERROR(VLOOKUP($A1896,file!$A$1:$AA$4236,MATCH(filter!S$2,file!$A$1:$AA$1,0),0)," ")</f>
        <v xml:space="preserve"> </v>
      </c>
      <c r="T1896" t="str">
        <f>IFERROR(VLOOKUP($A1896,file!$A$1:$AA$4236,MATCH(filter!T$2,file!$A$1:$AA$1,0),0)," ")</f>
        <v xml:space="preserve"> </v>
      </c>
      <c r="U1896" t="str">
        <f>IFERROR(VLOOKUP($A1896,file!$A$1:$AA$4236,MATCH(filter!U$2,file!$A$1:$AA$1,0),0)," ")</f>
        <v xml:space="preserve"> </v>
      </c>
      <c r="V1896" t="str">
        <f>IFERROR(VLOOKUP($A1896,file!$A$1:$AA$4236,MATCH(filter!V$2,file!$A$1:$AA$1,0),0)," ")</f>
        <v xml:space="preserve"> </v>
      </c>
      <c r="W1896" t="str">
        <f>IFERROR(VLOOKUP($A1896,file!$A$1:$AA$4236,MATCH(filter!W$2,file!$A$1:$AA$1,0),0)," ")</f>
        <v xml:space="preserve"> </v>
      </c>
      <c r="X1896" t="str">
        <f>IFERROR(VLOOKUP($A1896,file!$A$1:$AA$4236,MATCH(filter!X$2,file!$A$1:$AA$1,0),0)," ")</f>
        <v xml:space="preserve"> </v>
      </c>
      <c r="Y1896" t="str">
        <f>IFERROR(VLOOKUP($A1896,file!$A$1:$AA$4236,MATCH(filter!Y$2,file!$A$1:$AA$1,0),0)," ")</f>
        <v xml:space="preserve"> </v>
      </c>
      <c r="Z1896" t="str">
        <f>IFERROR(VLOOKUP($A1896,file!$A$1:$AA$4236,MATCH(filter!Z$2,file!$A$1:$AA$1,0),0)," ")</f>
        <v xml:space="preserve"> </v>
      </c>
      <c r="AA1896" t="str">
        <f>IFERROR(VLOOKUP($A1896,file!$A$1:$AA$4236,MATCH(filter!AA$2,file!$A$1:$AA$1,0),0)," ")</f>
        <v xml:space="preserve"> </v>
      </c>
    </row>
    <row r="1897" spans="2:27" x14ac:dyDescent="0.25">
      <c r="B1897" t="str">
        <f>IFERROR(VLOOKUP($A1897,file!$A$1:$AA$4236,MATCH(filter!B$2,file!$A$1:$AA$1,0),0)," ")</f>
        <v xml:space="preserve"> </v>
      </c>
      <c r="C1897" t="str">
        <f>IFERROR(VLOOKUP($A1897,file!$A$1:$AA$4236,MATCH(filter!C$2,file!$A$1:$AA$1,0),0)," ")</f>
        <v xml:space="preserve"> </v>
      </c>
      <c r="D1897" t="str">
        <f>IFERROR(VLOOKUP($A1897,file!$A$1:$AA$4236,MATCH(filter!D$2,file!$A$1:$AA$1,0),0)," ")</f>
        <v xml:space="preserve"> </v>
      </c>
      <c r="E1897" t="str">
        <f>IFERROR(VLOOKUP($A1897,file!$A$1:$AA$4236,MATCH(filter!E$2,file!$A$1:$AA$1,0),0)," ")</f>
        <v xml:space="preserve"> </v>
      </c>
      <c r="F1897" t="str">
        <f>IFERROR(VLOOKUP($A1897,file!$A$1:$AA$4236,MATCH(filter!F$2,file!$A$1:$AA$1,0),0)," ")</f>
        <v xml:space="preserve"> </v>
      </c>
      <c r="G1897" t="str">
        <f>IFERROR(VLOOKUP($A1897,file!$A$1:$AA$4236,MATCH(filter!G$2,file!$A$1:$AA$1,0),0)," ")</f>
        <v xml:space="preserve"> </v>
      </c>
      <c r="H1897" t="str">
        <f>IFERROR(VLOOKUP($A1897,file!$A$1:$AA$4236,MATCH(filter!H$2,file!$A$1:$AA$1,0),0)," ")</f>
        <v xml:space="preserve"> </v>
      </c>
      <c r="I1897" t="str">
        <f>IFERROR(VLOOKUP($A1897,file!$A$1:$AA$4236,MATCH(filter!I$2,file!$A$1:$AA$1,0),0)," ")</f>
        <v xml:space="preserve"> </v>
      </c>
      <c r="J1897" t="str">
        <f>IFERROR(VLOOKUP($A1897,file!$A$1:$AA$4236,MATCH(filter!J$2,file!$A$1:$AA$1,0),0)," ")</f>
        <v xml:space="preserve"> </v>
      </c>
      <c r="K1897" t="str">
        <f>IFERROR(VLOOKUP($A1897,file!$A$1:$AA$4236,MATCH(filter!K$2,file!$A$1:$AA$1,0),0)," ")</f>
        <v xml:space="preserve"> </v>
      </c>
      <c r="L1897" t="str">
        <f>IFERROR(VLOOKUP($A1897,file!$A$1:$AA$4236,MATCH(filter!L$2,file!$A$1:$AA$1,0),0)," ")</f>
        <v xml:space="preserve"> </v>
      </c>
      <c r="M1897" t="str">
        <f>IFERROR(VLOOKUP($A1897,file!$A$1:$AA$4236,MATCH(filter!M$2,file!$A$1:$AA$1,0),0)," ")</f>
        <v xml:space="preserve"> </v>
      </c>
      <c r="N1897" t="str">
        <f>IFERROR(VLOOKUP($A1897,file!$A$1:$AA$4236,MATCH(filter!N$2,file!$A$1:$AA$1,0),0)," ")</f>
        <v xml:space="preserve"> </v>
      </c>
      <c r="O1897" t="str">
        <f>IFERROR(VLOOKUP($A1897,file!$A$1:$AA$4236,MATCH(filter!O$2,file!$A$1:$AA$1,0),0)," ")</f>
        <v xml:space="preserve"> </v>
      </c>
      <c r="P1897" t="str">
        <f>IFERROR(VLOOKUP($A1897,file!$A$1:$AA$4236,MATCH(filter!P$2,file!$A$1:$AA$1,0),0)," ")</f>
        <v xml:space="preserve"> </v>
      </c>
      <c r="Q1897" t="str">
        <f>IFERROR(VLOOKUP($A1897,file!$A$1:$AA$4236,MATCH(filter!Q$2,file!$A$1:$AA$1,0),0)," ")</f>
        <v xml:space="preserve"> </v>
      </c>
      <c r="R1897" t="str">
        <f>IFERROR(VLOOKUP($A1897,file!$A$1:$AA$4236,MATCH(filter!R$2,file!$A$1:$AA$1,0),0)," ")</f>
        <v xml:space="preserve"> </v>
      </c>
      <c r="S1897" t="str">
        <f>IFERROR(VLOOKUP($A1897,file!$A$1:$AA$4236,MATCH(filter!S$2,file!$A$1:$AA$1,0),0)," ")</f>
        <v xml:space="preserve"> </v>
      </c>
      <c r="T1897" t="str">
        <f>IFERROR(VLOOKUP($A1897,file!$A$1:$AA$4236,MATCH(filter!T$2,file!$A$1:$AA$1,0),0)," ")</f>
        <v xml:space="preserve"> </v>
      </c>
      <c r="U1897" t="str">
        <f>IFERROR(VLOOKUP($A1897,file!$A$1:$AA$4236,MATCH(filter!U$2,file!$A$1:$AA$1,0),0)," ")</f>
        <v xml:space="preserve"> </v>
      </c>
      <c r="V1897" t="str">
        <f>IFERROR(VLOOKUP($A1897,file!$A$1:$AA$4236,MATCH(filter!V$2,file!$A$1:$AA$1,0),0)," ")</f>
        <v xml:space="preserve"> </v>
      </c>
      <c r="W1897" t="str">
        <f>IFERROR(VLOOKUP($A1897,file!$A$1:$AA$4236,MATCH(filter!W$2,file!$A$1:$AA$1,0),0)," ")</f>
        <v xml:space="preserve"> </v>
      </c>
      <c r="X1897" t="str">
        <f>IFERROR(VLOOKUP($A1897,file!$A$1:$AA$4236,MATCH(filter!X$2,file!$A$1:$AA$1,0),0)," ")</f>
        <v xml:space="preserve"> </v>
      </c>
      <c r="Y1897" t="str">
        <f>IFERROR(VLOOKUP($A1897,file!$A$1:$AA$4236,MATCH(filter!Y$2,file!$A$1:$AA$1,0),0)," ")</f>
        <v xml:space="preserve"> </v>
      </c>
      <c r="Z1897" t="str">
        <f>IFERROR(VLOOKUP($A1897,file!$A$1:$AA$4236,MATCH(filter!Z$2,file!$A$1:$AA$1,0),0)," ")</f>
        <v xml:space="preserve"> </v>
      </c>
      <c r="AA1897" t="str">
        <f>IFERROR(VLOOKUP($A1897,file!$A$1:$AA$4236,MATCH(filter!AA$2,file!$A$1:$AA$1,0),0)," ")</f>
        <v xml:space="preserve"> </v>
      </c>
    </row>
    <row r="1898" spans="2:27" x14ac:dyDescent="0.25">
      <c r="B1898" t="str">
        <f>IFERROR(VLOOKUP($A1898,file!$A$1:$AA$4236,MATCH(filter!B$2,file!$A$1:$AA$1,0),0)," ")</f>
        <v xml:space="preserve"> </v>
      </c>
      <c r="C1898" t="str">
        <f>IFERROR(VLOOKUP($A1898,file!$A$1:$AA$4236,MATCH(filter!C$2,file!$A$1:$AA$1,0),0)," ")</f>
        <v xml:space="preserve"> </v>
      </c>
      <c r="D1898" t="str">
        <f>IFERROR(VLOOKUP($A1898,file!$A$1:$AA$4236,MATCH(filter!D$2,file!$A$1:$AA$1,0),0)," ")</f>
        <v xml:space="preserve"> </v>
      </c>
      <c r="E1898" t="str">
        <f>IFERROR(VLOOKUP($A1898,file!$A$1:$AA$4236,MATCH(filter!E$2,file!$A$1:$AA$1,0),0)," ")</f>
        <v xml:space="preserve"> </v>
      </c>
      <c r="F1898" t="str">
        <f>IFERROR(VLOOKUP($A1898,file!$A$1:$AA$4236,MATCH(filter!F$2,file!$A$1:$AA$1,0),0)," ")</f>
        <v xml:space="preserve"> </v>
      </c>
      <c r="G1898" t="str">
        <f>IFERROR(VLOOKUP($A1898,file!$A$1:$AA$4236,MATCH(filter!G$2,file!$A$1:$AA$1,0),0)," ")</f>
        <v xml:space="preserve"> </v>
      </c>
      <c r="H1898" t="str">
        <f>IFERROR(VLOOKUP($A1898,file!$A$1:$AA$4236,MATCH(filter!H$2,file!$A$1:$AA$1,0),0)," ")</f>
        <v xml:space="preserve"> </v>
      </c>
      <c r="I1898" t="str">
        <f>IFERROR(VLOOKUP($A1898,file!$A$1:$AA$4236,MATCH(filter!I$2,file!$A$1:$AA$1,0),0)," ")</f>
        <v xml:space="preserve"> </v>
      </c>
      <c r="J1898" t="str">
        <f>IFERROR(VLOOKUP($A1898,file!$A$1:$AA$4236,MATCH(filter!J$2,file!$A$1:$AA$1,0),0)," ")</f>
        <v xml:space="preserve"> </v>
      </c>
      <c r="K1898" t="str">
        <f>IFERROR(VLOOKUP($A1898,file!$A$1:$AA$4236,MATCH(filter!K$2,file!$A$1:$AA$1,0),0)," ")</f>
        <v xml:space="preserve"> </v>
      </c>
      <c r="L1898" t="str">
        <f>IFERROR(VLOOKUP($A1898,file!$A$1:$AA$4236,MATCH(filter!L$2,file!$A$1:$AA$1,0),0)," ")</f>
        <v xml:space="preserve"> </v>
      </c>
      <c r="M1898" t="str">
        <f>IFERROR(VLOOKUP($A1898,file!$A$1:$AA$4236,MATCH(filter!M$2,file!$A$1:$AA$1,0),0)," ")</f>
        <v xml:space="preserve"> </v>
      </c>
      <c r="N1898" t="str">
        <f>IFERROR(VLOOKUP($A1898,file!$A$1:$AA$4236,MATCH(filter!N$2,file!$A$1:$AA$1,0),0)," ")</f>
        <v xml:space="preserve"> </v>
      </c>
      <c r="O1898" t="str">
        <f>IFERROR(VLOOKUP($A1898,file!$A$1:$AA$4236,MATCH(filter!O$2,file!$A$1:$AA$1,0),0)," ")</f>
        <v xml:space="preserve"> </v>
      </c>
      <c r="P1898" t="str">
        <f>IFERROR(VLOOKUP($A1898,file!$A$1:$AA$4236,MATCH(filter!P$2,file!$A$1:$AA$1,0),0)," ")</f>
        <v xml:space="preserve"> </v>
      </c>
      <c r="Q1898" t="str">
        <f>IFERROR(VLOOKUP($A1898,file!$A$1:$AA$4236,MATCH(filter!Q$2,file!$A$1:$AA$1,0),0)," ")</f>
        <v xml:space="preserve"> </v>
      </c>
      <c r="R1898" t="str">
        <f>IFERROR(VLOOKUP($A1898,file!$A$1:$AA$4236,MATCH(filter!R$2,file!$A$1:$AA$1,0),0)," ")</f>
        <v xml:space="preserve"> </v>
      </c>
      <c r="S1898" t="str">
        <f>IFERROR(VLOOKUP($A1898,file!$A$1:$AA$4236,MATCH(filter!S$2,file!$A$1:$AA$1,0),0)," ")</f>
        <v xml:space="preserve"> </v>
      </c>
      <c r="T1898" t="str">
        <f>IFERROR(VLOOKUP($A1898,file!$A$1:$AA$4236,MATCH(filter!T$2,file!$A$1:$AA$1,0),0)," ")</f>
        <v xml:space="preserve"> </v>
      </c>
      <c r="U1898" t="str">
        <f>IFERROR(VLOOKUP($A1898,file!$A$1:$AA$4236,MATCH(filter!U$2,file!$A$1:$AA$1,0),0)," ")</f>
        <v xml:space="preserve"> </v>
      </c>
      <c r="V1898" t="str">
        <f>IFERROR(VLOOKUP($A1898,file!$A$1:$AA$4236,MATCH(filter!V$2,file!$A$1:$AA$1,0),0)," ")</f>
        <v xml:space="preserve"> </v>
      </c>
      <c r="W1898" t="str">
        <f>IFERROR(VLOOKUP($A1898,file!$A$1:$AA$4236,MATCH(filter!W$2,file!$A$1:$AA$1,0),0)," ")</f>
        <v xml:space="preserve"> </v>
      </c>
      <c r="X1898" t="str">
        <f>IFERROR(VLOOKUP($A1898,file!$A$1:$AA$4236,MATCH(filter!X$2,file!$A$1:$AA$1,0),0)," ")</f>
        <v xml:space="preserve"> </v>
      </c>
      <c r="Y1898" t="str">
        <f>IFERROR(VLOOKUP($A1898,file!$A$1:$AA$4236,MATCH(filter!Y$2,file!$A$1:$AA$1,0),0)," ")</f>
        <v xml:space="preserve"> </v>
      </c>
      <c r="Z1898" t="str">
        <f>IFERROR(VLOOKUP($A1898,file!$A$1:$AA$4236,MATCH(filter!Z$2,file!$A$1:$AA$1,0),0)," ")</f>
        <v xml:space="preserve"> </v>
      </c>
      <c r="AA1898" t="str">
        <f>IFERROR(VLOOKUP($A1898,file!$A$1:$AA$4236,MATCH(filter!AA$2,file!$A$1:$AA$1,0),0)," ")</f>
        <v xml:space="preserve"> </v>
      </c>
    </row>
    <row r="1899" spans="2:27" x14ac:dyDescent="0.25">
      <c r="B1899" t="str">
        <f>IFERROR(VLOOKUP($A1899,file!$A$1:$AA$4236,MATCH(filter!B$2,file!$A$1:$AA$1,0),0)," ")</f>
        <v xml:space="preserve"> </v>
      </c>
      <c r="C1899" t="str">
        <f>IFERROR(VLOOKUP($A1899,file!$A$1:$AA$4236,MATCH(filter!C$2,file!$A$1:$AA$1,0),0)," ")</f>
        <v xml:space="preserve"> </v>
      </c>
      <c r="D1899" t="str">
        <f>IFERROR(VLOOKUP($A1899,file!$A$1:$AA$4236,MATCH(filter!D$2,file!$A$1:$AA$1,0),0)," ")</f>
        <v xml:space="preserve"> </v>
      </c>
      <c r="E1899" t="str">
        <f>IFERROR(VLOOKUP($A1899,file!$A$1:$AA$4236,MATCH(filter!E$2,file!$A$1:$AA$1,0),0)," ")</f>
        <v xml:space="preserve"> </v>
      </c>
      <c r="F1899" t="str">
        <f>IFERROR(VLOOKUP($A1899,file!$A$1:$AA$4236,MATCH(filter!F$2,file!$A$1:$AA$1,0),0)," ")</f>
        <v xml:space="preserve"> </v>
      </c>
      <c r="G1899" t="str">
        <f>IFERROR(VLOOKUP($A1899,file!$A$1:$AA$4236,MATCH(filter!G$2,file!$A$1:$AA$1,0),0)," ")</f>
        <v xml:space="preserve"> </v>
      </c>
      <c r="H1899" t="str">
        <f>IFERROR(VLOOKUP($A1899,file!$A$1:$AA$4236,MATCH(filter!H$2,file!$A$1:$AA$1,0),0)," ")</f>
        <v xml:space="preserve"> </v>
      </c>
      <c r="I1899" t="str">
        <f>IFERROR(VLOOKUP($A1899,file!$A$1:$AA$4236,MATCH(filter!I$2,file!$A$1:$AA$1,0),0)," ")</f>
        <v xml:space="preserve"> </v>
      </c>
      <c r="J1899" t="str">
        <f>IFERROR(VLOOKUP($A1899,file!$A$1:$AA$4236,MATCH(filter!J$2,file!$A$1:$AA$1,0),0)," ")</f>
        <v xml:space="preserve"> </v>
      </c>
      <c r="K1899" t="str">
        <f>IFERROR(VLOOKUP($A1899,file!$A$1:$AA$4236,MATCH(filter!K$2,file!$A$1:$AA$1,0),0)," ")</f>
        <v xml:space="preserve"> </v>
      </c>
      <c r="L1899" t="str">
        <f>IFERROR(VLOOKUP($A1899,file!$A$1:$AA$4236,MATCH(filter!L$2,file!$A$1:$AA$1,0),0)," ")</f>
        <v xml:space="preserve"> </v>
      </c>
      <c r="M1899" t="str">
        <f>IFERROR(VLOOKUP($A1899,file!$A$1:$AA$4236,MATCH(filter!M$2,file!$A$1:$AA$1,0),0)," ")</f>
        <v xml:space="preserve"> </v>
      </c>
      <c r="N1899" t="str">
        <f>IFERROR(VLOOKUP($A1899,file!$A$1:$AA$4236,MATCH(filter!N$2,file!$A$1:$AA$1,0),0)," ")</f>
        <v xml:space="preserve"> </v>
      </c>
      <c r="O1899" t="str">
        <f>IFERROR(VLOOKUP($A1899,file!$A$1:$AA$4236,MATCH(filter!O$2,file!$A$1:$AA$1,0),0)," ")</f>
        <v xml:space="preserve"> </v>
      </c>
      <c r="P1899" t="str">
        <f>IFERROR(VLOOKUP($A1899,file!$A$1:$AA$4236,MATCH(filter!P$2,file!$A$1:$AA$1,0),0)," ")</f>
        <v xml:space="preserve"> </v>
      </c>
      <c r="Q1899" t="str">
        <f>IFERROR(VLOOKUP($A1899,file!$A$1:$AA$4236,MATCH(filter!Q$2,file!$A$1:$AA$1,0),0)," ")</f>
        <v xml:space="preserve"> </v>
      </c>
      <c r="R1899" t="str">
        <f>IFERROR(VLOOKUP($A1899,file!$A$1:$AA$4236,MATCH(filter!R$2,file!$A$1:$AA$1,0),0)," ")</f>
        <v xml:space="preserve"> </v>
      </c>
      <c r="S1899" t="str">
        <f>IFERROR(VLOOKUP($A1899,file!$A$1:$AA$4236,MATCH(filter!S$2,file!$A$1:$AA$1,0),0)," ")</f>
        <v xml:space="preserve"> </v>
      </c>
      <c r="T1899" t="str">
        <f>IFERROR(VLOOKUP($A1899,file!$A$1:$AA$4236,MATCH(filter!T$2,file!$A$1:$AA$1,0),0)," ")</f>
        <v xml:space="preserve"> </v>
      </c>
      <c r="U1899" t="str">
        <f>IFERROR(VLOOKUP($A1899,file!$A$1:$AA$4236,MATCH(filter!U$2,file!$A$1:$AA$1,0),0)," ")</f>
        <v xml:space="preserve"> </v>
      </c>
      <c r="V1899" t="str">
        <f>IFERROR(VLOOKUP($A1899,file!$A$1:$AA$4236,MATCH(filter!V$2,file!$A$1:$AA$1,0),0)," ")</f>
        <v xml:space="preserve"> </v>
      </c>
      <c r="W1899" t="str">
        <f>IFERROR(VLOOKUP($A1899,file!$A$1:$AA$4236,MATCH(filter!W$2,file!$A$1:$AA$1,0),0)," ")</f>
        <v xml:space="preserve"> </v>
      </c>
      <c r="X1899" t="str">
        <f>IFERROR(VLOOKUP($A1899,file!$A$1:$AA$4236,MATCH(filter!X$2,file!$A$1:$AA$1,0),0)," ")</f>
        <v xml:space="preserve"> </v>
      </c>
      <c r="Y1899" t="str">
        <f>IFERROR(VLOOKUP($A1899,file!$A$1:$AA$4236,MATCH(filter!Y$2,file!$A$1:$AA$1,0),0)," ")</f>
        <v xml:space="preserve"> </v>
      </c>
      <c r="Z1899" t="str">
        <f>IFERROR(VLOOKUP($A1899,file!$A$1:$AA$4236,MATCH(filter!Z$2,file!$A$1:$AA$1,0),0)," ")</f>
        <v xml:space="preserve"> </v>
      </c>
      <c r="AA1899" t="str">
        <f>IFERROR(VLOOKUP($A1899,file!$A$1:$AA$4236,MATCH(filter!AA$2,file!$A$1:$AA$1,0),0)," ")</f>
        <v xml:space="preserve"> </v>
      </c>
    </row>
    <row r="1900" spans="2:27" x14ac:dyDescent="0.25">
      <c r="B1900" t="str">
        <f>IFERROR(VLOOKUP($A1900,file!$A$1:$AA$4236,MATCH(filter!B$2,file!$A$1:$AA$1,0),0)," ")</f>
        <v xml:space="preserve"> </v>
      </c>
      <c r="C1900" t="str">
        <f>IFERROR(VLOOKUP($A1900,file!$A$1:$AA$4236,MATCH(filter!C$2,file!$A$1:$AA$1,0),0)," ")</f>
        <v xml:space="preserve"> </v>
      </c>
      <c r="D1900" t="str">
        <f>IFERROR(VLOOKUP($A1900,file!$A$1:$AA$4236,MATCH(filter!D$2,file!$A$1:$AA$1,0),0)," ")</f>
        <v xml:space="preserve"> </v>
      </c>
      <c r="E1900" t="str">
        <f>IFERROR(VLOOKUP($A1900,file!$A$1:$AA$4236,MATCH(filter!E$2,file!$A$1:$AA$1,0),0)," ")</f>
        <v xml:space="preserve"> </v>
      </c>
      <c r="F1900" t="str">
        <f>IFERROR(VLOOKUP($A1900,file!$A$1:$AA$4236,MATCH(filter!F$2,file!$A$1:$AA$1,0),0)," ")</f>
        <v xml:space="preserve"> </v>
      </c>
      <c r="G1900" t="str">
        <f>IFERROR(VLOOKUP($A1900,file!$A$1:$AA$4236,MATCH(filter!G$2,file!$A$1:$AA$1,0),0)," ")</f>
        <v xml:space="preserve"> </v>
      </c>
      <c r="H1900" t="str">
        <f>IFERROR(VLOOKUP($A1900,file!$A$1:$AA$4236,MATCH(filter!H$2,file!$A$1:$AA$1,0),0)," ")</f>
        <v xml:space="preserve"> </v>
      </c>
      <c r="I1900" t="str">
        <f>IFERROR(VLOOKUP($A1900,file!$A$1:$AA$4236,MATCH(filter!I$2,file!$A$1:$AA$1,0),0)," ")</f>
        <v xml:space="preserve"> </v>
      </c>
      <c r="J1900" t="str">
        <f>IFERROR(VLOOKUP($A1900,file!$A$1:$AA$4236,MATCH(filter!J$2,file!$A$1:$AA$1,0),0)," ")</f>
        <v xml:space="preserve"> </v>
      </c>
      <c r="K1900" t="str">
        <f>IFERROR(VLOOKUP($A1900,file!$A$1:$AA$4236,MATCH(filter!K$2,file!$A$1:$AA$1,0),0)," ")</f>
        <v xml:space="preserve"> </v>
      </c>
      <c r="L1900" t="str">
        <f>IFERROR(VLOOKUP($A1900,file!$A$1:$AA$4236,MATCH(filter!L$2,file!$A$1:$AA$1,0),0)," ")</f>
        <v xml:space="preserve"> </v>
      </c>
      <c r="M1900" t="str">
        <f>IFERROR(VLOOKUP($A1900,file!$A$1:$AA$4236,MATCH(filter!M$2,file!$A$1:$AA$1,0),0)," ")</f>
        <v xml:space="preserve"> </v>
      </c>
      <c r="N1900" t="str">
        <f>IFERROR(VLOOKUP($A1900,file!$A$1:$AA$4236,MATCH(filter!N$2,file!$A$1:$AA$1,0),0)," ")</f>
        <v xml:space="preserve"> </v>
      </c>
      <c r="O1900" t="str">
        <f>IFERROR(VLOOKUP($A1900,file!$A$1:$AA$4236,MATCH(filter!O$2,file!$A$1:$AA$1,0),0)," ")</f>
        <v xml:space="preserve"> </v>
      </c>
      <c r="P1900" t="str">
        <f>IFERROR(VLOOKUP($A1900,file!$A$1:$AA$4236,MATCH(filter!P$2,file!$A$1:$AA$1,0),0)," ")</f>
        <v xml:space="preserve"> </v>
      </c>
      <c r="Q1900" t="str">
        <f>IFERROR(VLOOKUP($A1900,file!$A$1:$AA$4236,MATCH(filter!Q$2,file!$A$1:$AA$1,0),0)," ")</f>
        <v xml:space="preserve"> </v>
      </c>
      <c r="R1900" t="str">
        <f>IFERROR(VLOOKUP($A1900,file!$A$1:$AA$4236,MATCH(filter!R$2,file!$A$1:$AA$1,0),0)," ")</f>
        <v xml:space="preserve"> </v>
      </c>
      <c r="S1900" t="str">
        <f>IFERROR(VLOOKUP($A1900,file!$A$1:$AA$4236,MATCH(filter!S$2,file!$A$1:$AA$1,0),0)," ")</f>
        <v xml:space="preserve"> </v>
      </c>
      <c r="T1900" t="str">
        <f>IFERROR(VLOOKUP($A1900,file!$A$1:$AA$4236,MATCH(filter!T$2,file!$A$1:$AA$1,0),0)," ")</f>
        <v xml:space="preserve"> </v>
      </c>
      <c r="U1900" t="str">
        <f>IFERROR(VLOOKUP($A1900,file!$A$1:$AA$4236,MATCH(filter!U$2,file!$A$1:$AA$1,0),0)," ")</f>
        <v xml:space="preserve"> </v>
      </c>
      <c r="V1900" t="str">
        <f>IFERROR(VLOOKUP($A1900,file!$A$1:$AA$4236,MATCH(filter!V$2,file!$A$1:$AA$1,0),0)," ")</f>
        <v xml:space="preserve"> </v>
      </c>
      <c r="W1900" t="str">
        <f>IFERROR(VLOOKUP($A1900,file!$A$1:$AA$4236,MATCH(filter!W$2,file!$A$1:$AA$1,0),0)," ")</f>
        <v xml:space="preserve"> </v>
      </c>
      <c r="X1900" t="str">
        <f>IFERROR(VLOOKUP($A1900,file!$A$1:$AA$4236,MATCH(filter!X$2,file!$A$1:$AA$1,0),0)," ")</f>
        <v xml:space="preserve"> </v>
      </c>
      <c r="Y1900" t="str">
        <f>IFERROR(VLOOKUP($A1900,file!$A$1:$AA$4236,MATCH(filter!Y$2,file!$A$1:$AA$1,0),0)," ")</f>
        <v xml:space="preserve"> </v>
      </c>
      <c r="Z1900" t="str">
        <f>IFERROR(VLOOKUP($A1900,file!$A$1:$AA$4236,MATCH(filter!Z$2,file!$A$1:$AA$1,0),0)," ")</f>
        <v xml:space="preserve"> </v>
      </c>
      <c r="AA1900" t="str">
        <f>IFERROR(VLOOKUP($A1900,file!$A$1:$AA$4236,MATCH(filter!AA$2,file!$A$1:$AA$1,0),0)," ")</f>
        <v xml:space="preserve"> </v>
      </c>
    </row>
    <row r="1901" spans="2:27" x14ac:dyDescent="0.25">
      <c r="B1901" t="str">
        <f>IFERROR(VLOOKUP($A1901,file!$A$1:$AA$4236,MATCH(filter!B$2,file!$A$1:$AA$1,0),0)," ")</f>
        <v xml:space="preserve"> </v>
      </c>
      <c r="C1901" t="str">
        <f>IFERROR(VLOOKUP($A1901,file!$A$1:$AA$4236,MATCH(filter!C$2,file!$A$1:$AA$1,0),0)," ")</f>
        <v xml:space="preserve"> </v>
      </c>
      <c r="D1901" t="str">
        <f>IFERROR(VLOOKUP($A1901,file!$A$1:$AA$4236,MATCH(filter!D$2,file!$A$1:$AA$1,0),0)," ")</f>
        <v xml:space="preserve"> </v>
      </c>
      <c r="E1901" t="str">
        <f>IFERROR(VLOOKUP($A1901,file!$A$1:$AA$4236,MATCH(filter!E$2,file!$A$1:$AA$1,0),0)," ")</f>
        <v xml:space="preserve"> </v>
      </c>
      <c r="F1901" t="str">
        <f>IFERROR(VLOOKUP($A1901,file!$A$1:$AA$4236,MATCH(filter!F$2,file!$A$1:$AA$1,0),0)," ")</f>
        <v xml:space="preserve"> </v>
      </c>
      <c r="G1901" t="str">
        <f>IFERROR(VLOOKUP($A1901,file!$A$1:$AA$4236,MATCH(filter!G$2,file!$A$1:$AA$1,0),0)," ")</f>
        <v xml:space="preserve"> </v>
      </c>
      <c r="H1901" t="str">
        <f>IFERROR(VLOOKUP($A1901,file!$A$1:$AA$4236,MATCH(filter!H$2,file!$A$1:$AA$1,0),0)," ")</f>
        <v xml:space="preserve"> </v>
      </c>
      <c r="I1901" t="str">
        <f>IFERROR(VLOOKUP($A1901,file!$A$1:$AA$4236,MATCH(filter!I$2,file!$A$1:$AA$1,0),0)," ")</f>
        <v xml:space="preserve"> </v>
      </c>
      <c r="J1901" t="str">
        <f>IFERROR(VLOOKUP($A1901,file!$A$1:$AA$4236,MATCH(filter!J$2,file!$A$1:$AA$1,0),0)," ")</f>
        <v xml:space="preserve"> </v>
      </c>
      <c r="K1901" t="str">
        <f>IFERROR(VLOOKUP($A1901,file!$A$1:$AA$4236,MATCH(filter!K$2,file!$A$1:$AA$1,0),0)," ")</f>
        <v xml:space="preserve"> </v>
      </c>
      <c r="L1901" t="str">
        <f>IFERROR(VLOOKUP($A1901,file!$A$1:$AA$4236,MATCH(filter!L$2,file!$A$1:$AA$1,0),0)," ")</f>
        <v xml:space="preserve"> </v>
      </c>
      <c r="M1901" t="str">
        <f>IFERROR(VLOOKUP($A1901,file!$A$1:$AA$4236,MATCH(filter!M$2,file!$A$1:$AA$1,0),0)," ")</f>
        <v xml:space="preserve"> </v>
      </c>
      <c r="N1901" t="str">
        <f>IFERROR(VLOOKUP($A1901,file!$A$1:$AA$4236,MATCH(filter!N$2,file!$A$1:$AA$1,0),0)," ")</f>
        <v xml:space="preserve"> </v>
      </c>
      <c r="O1901" t="str">
        <f>IFERROR(VLOOKUP($A1901,file!$A$1:$AA$4236,MATCH(filter!O$2,file!$A$1:$AA$1,0),0)," ")</f>
        <v xml:space="preserve"> </v>
      </c>
      <c r="P1901" t="str">
        <f>IFERROR(VLOOKUP($A1901,file!$A$1:$AA$4236,MATCH(filter!P$2,file!$A$1:$AA$1,0),0)," ")</f>
        <v xml:space="preserve"> </v>
      </c>
      <c r="Q1901" t="str">
        <f>IFERROR(VLOOKUP($A1901,file!$A$1:$AA$4236,MATCH(filter!Q$2,file!$A$1:$AA$1,0),0)," ")</f>
        <v xml:space="preserve"> </v>
      </c>
      <c r="R1901" t="str">
        <f>IFERROR(VLOOKUP($A1901,file!$A$1:$AA$4236,MATCH(filter!R$2,file!$A$1:$AA$1,0),0)," ")</f>
        <v xml:space="preserve"> </v>
      </c>
      <c r="S1901" t="str">
        <f>IFERROR(VLOOKUP($A1901,file!$A$1:$AA$4236,MATCH(filter!S$2,file!$A$1:$AA$1,0),0)," ")</f>
        <v xml:space="preserve"> </v>
      </c>
      <c r="T1901" t="str">
        <f>IFERROR(VLOOKUP($A1901,file!$A$1:$AA$4236,MATCH(filter!T$2,file!$A$1:$AA$1,0),0)," ")</f>
        <v xml:space="preserve"> </v>
      </c>
      <c r="U1901" t="str">
        <f>IFERROR(VLOOKUP($A1901,file!$A$1:$AA$4236,MATCH(filter!U$2,file!$A$1:$AA$1,0),0)," ")</f>
        <v xml:space="preserve"> </v>
      </c>
      <c r="V1901" t="str">
        <f>IFERROR(VLOOKUP($A1901,file!$A$1:$AA$4236,MATCH(filter!V$2,file!$A$1:$AA$1,0),0)," ")</f>
        <v xml:space="preserve"> </v>
      </c>
      <c r="W1901" t="str">
        <f>IFERROR(VLOOKUP($A1901,file!$A$1:$AA$4236,MATCH(filter!W$2,file!$A$1:$AA$1,0),0)," ")</f>
        <v xml:space="preserve"> </v>
      </c>
      <c r="X1901" t="str">
        <f>IFERROR(VLOOKUP($A1901,file!$A$1:$AA$4236,MATCH(filter!X$2,file!$A$1:$AA$1,0),0)," ")</f>
        <v xml:space="preserve"> </v>
      </c>
      <c r="Y1901" t="str">
        <f>IFERROR(VLOOKUP($A1901,file!$A$1:$AA$4236,MATCH(filter!Y$2,file!$A$1:$AA$1,0),0)," ")</f>
        <v xml:space="preserve"> </v>
      </c>
      <c r="Z1901" t="str">
        <f>IFERROR(VLOOKUP($A1901,file!$A$1:$AA$4236,MATCH(filter!Z$2,file!$A$1:$AA$1,0),0)," ")</f>
        <v xml:space="preserve"> </v>
      </c>
      <c r="AA1901" t="str">
        <f>IFERROR(VLOOKUP($A1901,file!$A$1:$AA$4236,MATCH(filter!AA$2,file!$A$1:$AA$1,0),0)," ")</f>
        <v xml:space="preserve"> </v>
      </c>
    </row>
    <row r="1902" spans="2:27" x14ac:dyDescent="0.25">
      <c r="B1902" t="str">
        <f>IFERROR(VLOOKUP($A1902,file!$A$1:$AA$4236,MATCH(filter!B$2,file!$A$1:$AA$1,0),0)," ")</f>
        <v xml:space="preserve"> </v>
      </c>
      <c r="C1902" t="str">
        <f>IFERROR(VLOOKUP($A1902,file!$A$1:$AA$4236,MATCH(filter!C$2,file!$A$1:$AA$1,0),0)," ")</f>
        <v xml:space="preserve"> </v>
      </c>
      <c r="D1902" t="str">
        <f>IFERROR(VLOOKUP($A1902,file!$A$1:$AA$4236,MATCH(filter!D$2,file!$A$1:$AA$1,0),0)," ")</f>
        <v xml:space="preserve"> </v>
      </c>
      <c r="E1902" t="str">
        <f>IFERROR(VLOOKUP($A1902,file!$A$1:$AA$4236,MATCH(filter!E$2,file!$A$1:$AA$1,0),0)," ")</f>
        <v xml:space="preserve"> </v>
      </c>
      <c r="F1902" t="str">
        <f>IFERROR(VLOOKUP($A1902,file!$A$1:$AA$4236,MATCH(filter!F$2,file!$A$1:$AA$1,0),0)," ")</f>
        <v xml:space="preserve"> </v>
      </c>
      <c r="G1902" t="str">
        <f>IFERROR(VLOOKUP($A1902,file!$A$1:$AA$4236,MATCH(filter!G$2,file!$A$1:$AA$1,0),0)," ")</f>
        <v xml:space="preserve"> </v>
      </c>
      <c r="H1902" t="str">
        <f>IFERROR(VLOOKUP($A1902,file!$A$1:$AA$4236,MATCH(filter!H$2,file!$A$1:$AA$1,0),0)," ")</f>
        <v xml:space="preserve"> </v>
      </c>
      <c r="I1902" t="str">
        <f>IFERROR(VLOOKUP($A1902,file!$A$1:$AA$4236,MATCH(filter!I$2,file!$A$1:$AA$1,0),0)," ")</f>
        <v xml:space="preserve"> </v>
      </c>
      <c r="J1902" t="str">
        <f>IFERROR(VLOOKUP($A1902,file!$A$1:$AA$4236,MATCH(filter!J$2,file!$A$1:$AA$1,0),0)," ")</f>
        <v xml:space="preserve"> </v>
      </c>
      <c r="K1902" t="str">
        <f>IFERROR(VLOOKUP($A1902,file!$A$1:$AA$4236,MATCH(filter!K$2,file!$A$1:$AA$1,0),0)," ")</f>
        <v xml:space="preserve"> </v>
      </c>
      <c r="L1902" t="str">
        <f>IFERROR(VLOOKUP($A1902,file!$A$1:$AA$4236,MATCH(filter!L$2,file!$A$1:$AA$1,0),0)," ")</f>
        <v xml:space="preserve"> </v>
      </c>
      <c r="M1902" t="str">
        <f>IFERROR(VLOOKUP($A1902,file!$A$1:$AA$4236,MATCH(filter!M$2,file!$A$1:$AA$1,0),0)," ")</f>
        <v xml:space="preserve"> </v>
      </c>
      <c r="N1902" t="str">
        <f>IFERROR(VLOOKUP($A1902,file!$A$1:$AA$4236,MATCH(filter!N$2,file!$A$1:$AA$1,0),0)," ")</f>
        <v xml:space="preserve"> </v>
      </c>
      <c r="O1902" t="str">
        <f>IFERROR(VLOOKUP($A1902,file!$A$1:$AA$4236,MATCH(filter!O$2,file!$A$1:$AA$1,0),0)," ")</f>
        <v xml:space="preserve"> </v>
      </c>
      <c r="P1902" t="str">
        <f>IFERROR(VLOOKUP($A1902,file!$A$1:$AA$4236,MATCH(filter!P$2,file!$A$1:$AA$1,0),0)," ")</f>
        <v xml:space="preserve"> </v>
      </c>
      <c r="Q1902" t="str">
        <f>IFERROR(VLOOKUP($A1902,file!$A$1:$AA$4236,MATCH(filter!Q$2,file!$A$1:$AA$1,0),0)," ")</f>
        <v xml:space="preserve"> </v>
      </c>
      <c r="R1902" t="str">
        <f>IFERROR(VLOOKUP($A1902,file!$A$1:$AA$4236,MATCH(filter!R$2,file!$A$1:$AA$1,0),0)," ")</f>
        <v xml:space="preserve"> </v>
      </c>
      <c r="S1902" t="str">
        <f>IFERROR(VLOOKUP($A1902,file!$A$1:$AA$4236,MATCH(filter!S$2,file!$A$1:$AA$1,0),0)," ")</f>
        <v xml:space="preserve"> </v>
      </c>
      <c r="T1902" t="str">
        <f>IFERROR(VLOOKUP($A1902,file!$A$1:$AA$4236,MATCH(filter!T$2,file!$A$1:$AA$1,0),0)," ")</f>
        <v xml:space="preserve"> </v>
      </c>
      <c r="U1902" t="str">
        <f>IFERROR(VLOOKUP($A1902,file!$A$1:$AA$4236,MATCH(filter!U$2,file!$A$1:$AA$1,0),0)," ")</f>
        <v xml:space="preserve"> </v>
      </c>
      <c r="V1902" t="str">
        <f>IFERROR(VLOOKUP($A1902,file!$A$1:$AA$4236,MATCH(filter!V$2,file!$A$1:$AA$1,0),0)," ")</f>
        <v xml:space="preserve"> </v>
      </c>
      <c r="W1902" t="str">
        <f>IFERROR(VLOOKUP($A1902,file!$A$1:$AA$4236,MATCH(filter!W$2,file!$A$1:$AA$1,0),0)," ")</f>
        <v xml:space="preserve"> </v>
      </c>
      <c r="X1902" t="str">
        <f>IFERROR(VLOOKUP($A1902,file!$A$1:$AA$4236,MATCH(filter!X$2,file!$A$1:$AA$1,0),0)," ")</f>
        <v xml:space="preserve"> </v>
      </c>
      <c r="Y1902" t="str">
        <f>IFERROR(VLOOKUP($A1902,file!$A$1:$AA$4236,MATCH(filter!Y$2,file!$A$1:$AA$1,0),0)," ")</f>
        <v xml:space="preserve"> </v>
      </c>
      <c r="Z1902" t="str">
        <f>IFERROR(VLOOKUP($A1902,file!$A$1:$AA$4236,MATCH(filter!Z$2,file!$A$1:$AA$1,0),0)," ")</f>
        <v xml:space="preserve"> </v>
      </c>
      <c r="AA1902" t="str">
        <f>IFERROR(VLOOKUP($A1902,file!$A$1:$AA$4236,MATCH(filter!AA$2,file!$A$1:$AA$1,0),0)," ")</f>
        <v xml:space="preserve"> </v>
      </c>
    </row>
    <row r="1903" spans="2:27" x14ac:dyDescent="0.25">
      <c r="B1903" t="str">
        <f>IFERROR(VLOOKUP($A1903,file!$A$1:$AA$4236,MATCH(filter!B$2,file!$A$1:$AA$1,0),0)," ")</f>
        <v xml:space="preserve"> </v>
      </c>
      <c r="C1903" t="str">
        <f>IFERROR(VLOOKUP($A1903,file!$A$1:$AA$4236,MATCH(filter!C$2,file!$A$1:$AA$1,0),0)," ")</f>
        <v xml:space="preserve"> </v>
      </c>
      <c r="D1903" t="str">
        <f>IFERROR(VLOOKUP($A1903,file!$A$1:$AA$4236,MATCH(filter!D$2,file!$A$1:$AA$1,0),0)," ")</f>
        <v xml:space="preserve"> </v>
      </c>
      <c r="E1903" t="str">
        <f>IFERROR(VLOOKUP($A1903,file!$A$1:$AA$4236,MATCH(filter!E$2,file!$A$1:$AA$1,0),0)," ")</f>
        <v xml:space="preserve"> </v>
      </c>
      <c r="F1903" t="str">
        <f>IFERROR(VLOOKUP($A1903,file!$A$1:$AA$4236,MATCH(filter!F$2,file!$A$1:$AA$1,0),0)," ")</f>
        <v xml:space="preserve"> </v>
      </c>
      <c r="G1903" t="str">
        <f>IFERROR(VLOOKUP($A1903,file!$A$1:$AA$4236,MATCH(filter!G$2,file!$A$1:$AA$1,0),0)," ")</f>
        <v xml:space="preserve"> </v>
      </c>
      <c r="H1903" t="str">
        <f>IFERROR(VLOOKUP($A1903,file!$A$1:$AA$4236,MATCH(filter!H$2,file!$A$1:$AA$1,0),0)," ")</f>
        <v xml:space="preserve"> </v>
      </c>
      <c r="I1903" t="str">
        <f>IFERROR(VLOOKUP($A1903,file!$A$1:$AA$4236,MATCH(filter!I$2,file!$A$1:$AA$1,0),0)," ")</f>
        <v xml:space="preserve"> </v>
      </c>
      <c r="J1903" t="str">
        <f>IFERROR(VLOOKUP($A1903,file!$A$1:$AA$4236,MATCH(filter!J$2,file!$A$1:$AA$1,0),0)," ")</f>
        <v xml:space="preserve"> </v>
      </c>
      <c r="K1903" t="str">
        <f>IFERROR(VLOOKUP($A1903,file!$A$1:$AA$4236,MATCH(filter!K$2,file!$A$1:$AA$1,0),0)," ")</f>
        <v xml:space="preserve"> </v>
      </c>
      <c r="L1903" t="str">
        <f>IFERROR(VLOOKUP($A1903,file!$A$1:$AA$4236,MATCH(filter!L$2,file!$A$1:$AA$1,0),0)," ")</f>
        <v xml:space="preserve"> </v>
      </c>
      <c r="M1903" t="str">
        <f>IFERROR(VLOOKUP($A1903,file!$A$1:$AA$4236,MATCH(filter!M$2,file!$A$1:$AA$1,0),0)," ")</f>
        <v xml:space="preserve"> </v>
      </c>
      <c r="N1903" t="str">
        <f>IFERROR(VLOOKUP($A1903,file!$A$1:$AA$4236,MATCH(filter!N$2,file!$A$1:$AA$1,0),0)," ")</f>
        <v xml:space="preserve"> </v>
      </c>
      <c r="O1903" t="str">
        <f>IFERROR(VLOOKUP($A1903,file!$A$1:$AA$4236,MATCH(filter!O$2,file!$A$1:$AA$1,0),0)," ")</f>
        <v xml:space="preserve"> </v>
      </c>
      <c r="P1903" t="str">
        <f>IFERROR(VLOOKUP($A1903,file!$A$1:$AA$4236,MATCH(filter!P$2,file!$A$1:$AA$1,0),0)," ")</f>
        <v xml:space="preserve"> </v>
      </c>
      <c r="Q1903" t="str">
        <f>IFERROR(VLOOKUP($A1903,file!$A$1:$AA$4236,MATCH(filter!Q$2,file!$A$1:$AA$1,0),0)," ")</f>
        <v xml:space="preserve"> </v>
      </c>
      <c r="R1903" t="str">
        <f>IFERROR(VLOOKUP($A1903,file!$A$1:$AA$4236,MATCH(filter!R$2,file!$A$1:$AA$1,0),0)," ")</f>
        <v xml:space="preserve"> </v>
      </c>
      <c r="S1903" t="str">
        <f>IFERROR(VLOOKUP($A1903,file!$A$1:$AA$4236,MATCH(filter!S$2,file!$A$1:$AA$1,0),0)," ")</f>
        <v xml:space="preserve"> </v>
      </c>
      <c r="T1903" t="str">
        <f>IFERROR(VLOOKUP($A1903,file!$A$1:$AA$4236,MATCH(filter!T$2,file!$A$1:$AA$1,0),0)," ")</f>
        <v xml:space="preserve"> </v>
      </c>
      <c r="U1903" t="str">
        <f>IFERROR(VLOOKUP($A1903,file!$A$1:$AA$4236,MATCH(filter!U$2,file!$A$1:$AA$1,0),0)," ")</f>
        <v xml:space="preserve"> </v>
      </c>
      <c r="V1903" t="str">
        <f>IFERROR(VLOOKUP($A1903,file!$A$1:$AA$4236,MATCH(filter!V$2,file!$A$1:$AA$1,0),0)," ")</f>
        <v xml:space="preserve"> </v>
      </c>
      <c r="W1903" t="str">
        <f>IFERROR(VLOOKUP($A1903,file!$A$1:$AA$4236,MATCH(filter!W$2,file!$A$1:$AA$1,0),0)," ")</f>
        <v xml:space="preserve"> </v>
      </c>
      <c r="X1903" t="str">
        <f>IFERROR(VLOOKUP($A1903,file!$A$1:$AA$4236,MATCH(filter!X$2,file!$A$1:$AA$1,0),0)," ")</f>
        <v xml:space="preserve"> </v>
      </c>
      <c r="Y1903" t="str">
        <f>IFERROR(VLOOKUP($A1903,file!$A$1:$AA$4236,MATCH(filter!Y$2,file!$A$1:$AA$1,0),0)," ")</f>
        <v xml:space="preserve"> </v>
      </c>
      <c r="Z1903" t="str">
        <f>IFERROR(VLOOKUP($A1903,file!$A$1:$AA$4236,MATCH(filter!Z$2,file!$A$1:$AA$1,0),0)," ")</f>
        <v xml:space="preserve"> </v>
      </c>
      <c r="AA1903" t="str">
        <f>IFERROR(VLOOKUP($A1903,file!$A$1:$AA$4236,MATCH(filter!AA$2,file!$A$1:$AA$1,0),0)," ")</f>
        <v xml:space="preserve"> </v>
      </c>
    </row>
    <row r="1904" spans="2:27" x14ac:dyDescent="0.25">
      <c r="B1904" t="str">
        <f>IFERROR(VLOOKUP($A1904,file!$A$1:$AA$4236,MATCH(filter!B$2,file!$A$1:$AA$1,0),0)," ")</f>
        <v xml:space="preserve"> </v>
      </c>
      <c r="C1904" t="str">
        <f>IFERROR(VLOOKUP($A1904,file!$A$1:$AA$4236,MATCH(filter!C$2,file!$A$1:$AA$1,0),0)," ")</f>
        <v xml:space="preserve"> </v>
      </c>
      <c r="D1904" t="str">
        <f>IFERROR(VLOOKUP($A1904,file!$A$1:$AA$4236,MATCH(filter!D$2,file!$A$1:$AA$1,0),0)," ")</f>
        <v xml:space="preserve"> </v>
      </c>
      <c r="E1904" t="str">
        <f>IFERROR(VLOOKUP($A1904,file!$A$1:$AA$4236,MATCH(filter!E$2,file!$A$1:$AA$1,0),0)," ")</f>
        <v xml:space="preserve"> </v>
      </c>
      <c r="F1904" t="str">
        <f>IFERROR(VLOOKUP($A1904,file!$A$1:$AA$4236,MATCH(filter!F$2,file!$A$1:$AA$1,0),0)," ")</f>
        <v xml:space="preserve"> </v>
      </c>
      <c r="G1904" t="str">
        <f>IFERROR(VLOOKUP($A1904,file!$A$1:$AA$4236,MATCH(filter!G$2,file!$A$1:$AA$1,0),0)," ")</f>
        <v xml:space="preserve"> </v>
      </c>
      <c r="H1904" t="str">
        <f>IFERROR(VLOOKUP($A1904,file!$A$1:$AA$4236,MATCH(filter!H$2,file!$A$1:$AA$1,0),0)," ")</f>
        <v xml:space="preserve"> </v>
      </c>
      <c r="I1904" t="str">
        <f>IFERROR(VLOOKUP($A1904,file!$A$1:$AA$4236,MATCH(filter!I$2,file!$A$1:$AA$1,0),0)," ")</f>
        <v xml:space="preserve"> </v>
      </c>
      <c r="J1904" t="str">
        <f>IFERROR(VLOOKUP($A1904,file!$A$1:$AA$4236,MATCH(filter!J$2,file!$A$1:$AA$1,0),0)," ")</f>
        <v xml:space="preserve"> </v>
      </c>
      <c r="K1904" t="str">
        <f>IFERROR(VLOOKUP($A1904,file!$A$1:$AA$4236,MATCH(filter!K$2,file!$A$1:$AA$1,0),0)," ")</f>
        <v xml:space="preserve"> </v>
      </c>
      <c r="L1904" t="str">
        <f>IFERROR(VLOOKUP($A1904,file!$A$1:$AA$4236,MATCH(filter!L$2,file!$A$1:$AA$1,0),0)," ")</f>
        <v xml:space="preserve"> </v>
      </c>
      <c r="M1904" t="str">
        <f>IFERROR(VLOOKUP($A1904,file!$A$1:$AA$4236,MATCH(filter!M$2,file!$A$1:$AA$1,0),0)," ")</f>
        <v xml:space="preserve"> </v>
      </c>
      <c r="N1904" t="str">
        <f>IFERROR(VLOOKUP($A1904,file!$A$1:$AA$4236,MATCH(filter!N$2,file!$A$1:$AA$1,0),0)," ")</f>
        <v xml:space="preserve"> </v>
      </c>
      <c r="O1904" t="str">
        <f>IFERROR(VLOOKUP($A1904,file!$A$1:$AA$4236,MATCH(filter!O$2,file!$A$1:$AA$1,0),0)," ")</f>
        <v xml:space="preserve"> </v>
      </c>
      <c r="P1904" t="str">
        <f>IFERROR(VLOOKUP($A1904,file!$A$1:$AA$4236,MATCH(filter!P$2,file!$A$1:$AA$1,0),0)," ")</f>
        <v xml:space="preserve"> </v>
      </c>
      <c r="Q1904" t="str">
        <f>IFERROR(VLOOKUP($A1904,file!$A$1:$AA$4236,MATCH(filter!Q$2,file!$A$1:$AA$1,0),0)," ")</f>
        <v xml:space="preserve"> </v>
      </c>
      <c r="R1904" t="str">
        <f>IFERROR(VLOOKUP($A1904,file!$A$1:$AA$4236,MATCH(filter!R$2,file!$A$1:$AA$1,0),0)," ")</f>
        <v xml:space="preserve"> </v>
      </c>
      <c r="S1904" t="str">
        <f>IFERROR(VLOOKUP($A1904,file!$A$1:$AA$4236,MATCH(filter!S$2,file!$A$1:$AA$1,0),0)," ")</f>
        <v xml:space="preserve"> </v>
      </c>
      <c r="T1904" t="str">
        <f>IFERROR(VLOOKUP($A1904,file!$A$1:$AA$4236,MATCH(filter!T$2,file!$A$1:$AA$1,0),0)," ")</f>
        <v xml:space="preserve"> </v>
      </c>
      <c r="U1904" t="str">
        <f>IFERROR(VLOOKUP($A1904,file!$A$1:$AA$4236,MATCH(filter!U$2,file!$A$1:$AA$1,0),0)," ")</f>
        <v xml:space="preserve"> </v>
      </c>
      <c r="V1904" t="str">
        <f>IFERROR(VLOOKUP($A1904,file!$A$1:$AA$4236,MATCH(filter!V$2,file!$A$1:$AA$1,0),0)," ")</f>
        <v xml:space="preserve"> </v>
      </c>
      <c r="W1904" t="str">
        <f>IFERROR(VLOOKUP($A1904,file!$A$1:$AA$4236,MATCH(filter!W$2,file!$A$1:$AA$1,0),0)," ")</f>
        <v xml:space="preserve"> </v>
      </c>
      <c r="X1904" t="str">
        <f>IFERROR(VLOOKUP($A1904,file!$A$1:$AA$4236,MATCH(filter!X$2,file!$A$1:$AA$1,0),0)," ")</f>
        <v xml:space="preserve"> </v>
      </c>
      <c r="Y1904" t="str">
        <f>IFERROR(VLOOKUP($A1904,file!$A$1:$AA$4236,MATCH(filter!Y$2,file!$A$1:$AA$1,0),0)," ")</f>
        <v xml:space="preserve"> </v>
      </c>
      <c r="Z1904" t="str">
        <f>IFERROR(VLOOKUP($A1904,file!$A$1:$AA$4236,MATCH(filter!Z$2,file!$A$1:$AA$1,0),0)," ")</f>
        <v xml:space="preserve"> </v>
      </c>
      <c r="AA1904" t="str">
        <f>IFERROR(VLOOKUP($A1904,file!$A$1:$AA$4236,MATCH(filter!AA$2,file!$A$1:$AA$1,0),0)," ")</f>
        <v xml:space="preserve"> </v>
      </c>
    </row>
    <row r="1905" spans="2:27" x14ac:dyDescent="0.25">
      <c r="B1905" t="str">
        <f>IFERROR(VLOOKUP($A1905,file!$A$1:$AA$4236,MATCH(filter!B$2,file!$A$1:$AA$1,0),0)," ")</f>
        <v xml:space="preserve"> </v>
      </c>
      <c r="C1905" t="str">
        <f>IFERROR(VLOOKUP($A1905,file!$A$1:$AA$4236,MATCH(filter!C$2,file!$A$1:$AA$1,0),0)," ")</f>
        <v xml:space="preserve"> </v>
      </c>
      <c r="D1905" t="str">
        <f>IFERROR(VLOOKUP($A1905,file!$A$1:$AA$4236,MATCH(filter!D$2,file!$A$1:$AA$1,0),0)," ")</f>
        <v xml:space="preserve"> </v>
      </c>
      <c r="E1905" t="str">
        <f>IFERROR(VLOOKUP($A1905,file!$A$1:$AA$4236,MATCH(filter!E$2,file!$A$1:$AA$1,0),0)," ")</f>
        <v xml:space="preserve"> </v>
      </c>
      <c r="F1905" t="str">
        <f>IFERROR(VLOOKUP($A1905,file!$A$1:$AA$4236,MATCH(filter!F$2,file!$A$1:$AA$1,0),0)," ")</f>
        <v xml:space="preserve"> </v>
      </c>
      <c r="G1905" t="str">
        <f>IFERROR(VLOOKUP($A1905,file!$A$1:$AA$4236,MATCH(filter!G$2,file!$A$1:$AA$1,0),0)," ")</f>
        <v xml:space="preserve"> </v>
      </c>
      <c r="H1905" t="str">
        <f>IFERROR(VLOOKUP($A1905,file!$A$1:$AA$4236,MATCH(filter!H$2,file!$A$1:$AA$1,0),0)," ")</f>
        <v xml:space="preserve"> </v>
      </c>
      <c r="I1905" t="str">
        <f>IFERROR(VLOOKUP($A1905,file!$A$1:$AA$4236,MATCH(filter!I$2,file!$A$1:$AA$1,0),0)," ")</f>
        <v xml:space="preserve"> </v>
      </c>
      <c r="J1905" t="str">
        <f>IFERROR(VLOOKUP($A1905,file!$A$1:$AA$4236,MATCH(filter!J$2,file!$A$1:$AA$1,0),0)," ")</f>
        <v xml:space="preserve"> </v>
      </c>
      <c r="K1905" t="str">
        <f>IFERROR(VLOOKUP($A1905,file!$A$1:$AA$4236,MATCH(filter!K$2,file!$A$1:$AA$1,0),0)," ")</f>
        <v xml:space="preserve"> </v>
      </c>
      <c r="L1905" t="str">
        <f>IFERROR(VLOOKUP($A1905,file!$A$1:$AA$4236,MATCH(filter!L$2,file!$A$1:$AA$1,0),0)," ")</f>
        <v xml:space="preserve"> </v>
      </c>
      <c r="M1905" t="str">
        <f>IFERROR(VLOOKUP($A1905,file!$A$1:$AA$4236,MATCH(filter!M$2,file!$A$1:$AA$1,0),0)," ")</f>
        <v xml:space="preserve"> </v>
      </c>
      <c r="N1905" t="str">
        <f>IFERROR(VLOOKUP($A1905,file!$A$1:$AA$4236,MATCH(filter!N$2,file!$A$1:$AA$1,0),0)," ")</f>
        <v xml:space="preserve"> </v>
      </c>
      <c r="O1905" t="str">
        <f>IFERROR(VLOOKUP($A1905,file!$A$1:$AA$4236,MATCH(filter!O$2,file!$A$1:$AA$1,0),0)," ")</f>
        <v xml:space="preserve"> </v>
      </c>
      <c r="P1905" t="str">
        <f>IFERROR(VLOOKUP($A1905,file!$A$1:$AA$4236,MATCH(filter!P$2,file!$A$1:$AA$1,0),0)," ")</f>
        <v xml:space="preserve"> </v>
      </c>
      <c r="Q1905" t="str">
        <f>IFERROR(VLOOKUP($A1905,file!$A$1:$AA$4236,MATCH(filter!Q$2,file!$A$1:$AA$1,0),0)," ")</f>
        <v xml:space="preserve"> </v>
      </c>
      <c r="R1905" t="str">
        <f>IFERROR(VLOOKUP($A1905,file!$A$1:$AA$4236,MATCH(filter!R$2,file!$A$1:$AA$1,0),0)," ")</f>
        <v xml:space="preserve"> </v>
      </c>
      <c r="S1905" t="str">
        <f>IFERROR(VLOOKUP($A1905,file!$A$1:$AA$4236,MATCH(filter!S$2,file!$A$1:$AA$1,0),0)," ")</f>
        <v xml:space="preserve"> </v>
      </c>
      <c r="T1905" t="str">
        <f>IFERROR(VLOOKUP($A1905,file!$A$1:$AA$4236,MATCH(filter!T$2,file!$A$1:$AA$1,0),0)," ")</f>
        <v xml:space="preserve"> </v>
      </c>
      <c r="U1905" t="str">
        <f>IFERROR(VLOOKUP($A1905,file!$A$1:$AA$4236,MATCH(filter!U$2,file!$A$1:$AA$1,0),0)," ")</f>
        <v xml:space="preserve"> </v>
      </c>
      <c r="V1905" t="str">
        <f>IFERROR(VLOOKUP($A1905,file!$A$1:$AA$4236,MATCH(filter!V$2,file!$A$1:$AA$1,0),0)," ")</f>
        <v xml:space="preserve"> </v>
      </c>
      <c r="W1905" t="str">
        <f>IFERROR(VLOOKUP($A1905,file!$A$1:$AA$4236,MATCH(filter!W$2,file!$A$1:$AA$1,0),0)," ")</f>
        <v xml:space="preserve"> </v>
      </c>
      <c r="X1905" t="str">
        <f>IFERROR(VLOOKUP($A1905,file!$A$1:$AA$4236,MATCH(filter!X$2,file!$A$1:$AA$1,0),0)," ")</f>
        <v xml:space="preserve"> </v>
      </c>
      <c r="Y1905" t="str">
        <f>IFERROR(VLOOKUP($A1905,file!$A$1:$AA$4236,MATCH(filter!Y$2,file!$A$1:$AA$1,0),0)," ")</f>
        <v xml:space="preserve"> </v>
      </c>
      <c r="Z1905" t="str">
        <f>IFERROR(VLOOKUP($A1905,file!$A$1:$AA$4236,MATCH(filter!Z$2,file!$A$1:$AA$1,0),0)," ")</f>
        <v xml:space="preserve"> </v>
      </c>
      <c r="AA1905" t="str">
        <f>IFERROR(VLOOKUP($A1905,file!$A$1:$AA$4236,MATCH(filter!AA$2,file!$A$1:$AA$1,0),0)," ")</f>
        <v xml:space="preserve"> </v>
      </c>
    </row>
    <row r="1906" spans="2:27" x14ac:dyDescent="0.25">
      <c r="B1906" t="str">
        <f>IFERROR(VLOOKUP($A1906,file!$A$1:$AA$4236,MATCH(filter!B$2,file!$A$1:$AA$1,0),0)," ")</f>
        <v xml:space="preserve"> </v>
      </c>
      <c r="C1906" t="str">
        <f>IFERROR(VLOOKUP($A1906,file!$A$1:$AA$4236,MATCH(filter!C$2,file!$A$1:$AA$1,0),0)," ")</f>
        <v xml:space="preserve"> </v>
      </c>
      <c r="D1906" t="str">
        <f>IFERROR(VLOOKUP($A1906,file!$A$1:$AA$4236,MATCH(filter!D$2,file!$A$1:$AA$1,0),0)," ")</f>
        <v xml:space="preserve"> </v>
      </c>
      <c r="E1906" t="str">
        <f>IFERROR(VLOOKUP($A1906,file!$A$1:$AA$4236,MATCH(filter!E$2,file!$A$1:$AA$1,0),0)," ")</f>
        <v xml:space="preserve"> </v>
      </c>
      <c r="F1906" t="str">
        <f>IFERROR(VLOOKUP($A1906,file!$A$1:$AA$4236,MATCH(filter!F$2,file!$A$1:$AA$1,0),0)," ")</f>
        <v xml:space="preserve"> </v>
      </c>
      <c r="G1906" t="str">
        <f>IFERROR(VLOOKUP($A1906,file!$A$1:$AA$4236,MATCH(filter!G$2,file!$A$1:$AA$1,0),0)," ")</f>
        <v xml:space="preserve"> </v>
      </c>
      <c r="H1906" t="str">
        <f>IFERROR(VLOOKUP($A1906,file!$A$1:$AA$4236,MATCH(filter!H$2,file!$A$1:$AA$1,0),0)," ")</f>
        <v xml:space="preserve"> </v>
      </c>
      <c r="I1906" t="str">
        <f>IFERROR(VLOOKUP($A1906,file!$A$1:$AA$4236,MATCH(filter!I$2,file!$A$1:$AA$1,0),0)," ")</f>
        <v xml:space="preserve"> </v>
      </c>
      <c r="J1906" t="str">
        <f>IFERROR(VLOOKUP($A1906,file!$A$1:$AA$4236,MATCH(filter!J$2,file!$A$1:$AA$1,0),0)," ")</f>
        <v xml:space="preserve"> </v>
      </c>
      <c r="K1906" t="str">
        <f>IFERROR(VLOOKUP($A1906,file!$A$1:$AA$4236,MATCH(filter!K$2,file!$A$1:$AA$1,0),0)," ")</f>
        <v xml:space="preserve"> </v>
      </c>
      <c r="L1906" t="str">
        <f>IFERROR(VLOOKUP($A1906,file!$A$1:$AA$4236,MATCH(filter!L$2,file!$A$1:$AA$1,0),0)," ")</f>
        <v xml:space="preserve"> </v>
      </c>
      <c r="M1906" t="str">
        <f>IFERROR(VLOOKUP($A1906,file!$A$1:$AA$4236,MATCH(filter!M$2,file!$A$1:$AA$1,0),0)," ")</f>
        <v xml:space="preserve"> </v>
      </c>
      <c r="N1906" t="str">
        <f>IFERROR(VLOOKUP($A1906,file!$A$1:$AA$4236,MATCH(filter!N$2,file!$A$1:$AA$1,0),0)," ")</f>
        <v xml:space="preserve"> </v>
      </c>
      <c r="O1906" t="str">
        <f>IFERROR(VLOOKUP($A1906,file!$A$1:$AA$4236,MATCH(filter!O$2,file!$A$1:$AA$1,0),0)," ")</f>
        <v xml:space="preserve"> </v>
      </c>
      <c r="P1906" t="str">
        <f>IFERROR(VLOOKUP($A1906,file!$A$1:$AA$4236,MATCH(filter!P$2,file!$A$1:$AA$1,0),0)," ")</f>
        <v xml:space="preserve"> </v>
      </c>
      <c r="Q1906" t="str">
        <f>IFERROR(VLOOKUP($A1906,file!$A$1:$AA$4236,MATCH(filter!Q$2,file!$A$1:$AA$1,0),0)," ")</f>
        <v xml:space="preserve"> </v>
      </c>
      <c r="R1906" t="str">
        <f>IFERROR(VLOOKUP($A1906,file!$A$1:$AA$4236,MATCH(filter!R$2,file!$A$1:$AA$1,0),0)," ")</f>
        <v xml:space="preserve"> </v>
      </c>
      <c r="S1906" t="str">
        <f>IFERROR(VLOOKUP($A1906,file!$A$1:$AA$4236,MATCH(filter!S$2,file!$A$1:$AA$1,0),0)," ")</f>
        <v xml:space="preserve"> </v>
      </c>
      <c r="T1906" t="str">
        <f>IFERROR(VLOOKUP($A1906,file!$A$1:$AA$4236,MATCH(filter!T$2,file!$A$1:$AA$1,0),0)," ")</f>
        <v xml:space="preserve"> </v>
      </c>
      <c r="U1906" t="str">
        <f>IFERROR(VLOOKUP($A1906,file!$A$1:$AA$4236,MATCH(filter!U$2,file!$A$1:$AA$1,0),0)," ")</f>
        <v xml:space="preserve"> </v>
      </c>
      <c r="V1906" t="str">
        <f>IFERROR(VLOOKUP($A1906,file!$A$1:$AA$4236,MATCH(filter!V$2,file!$A$1:$AA$1,0),0)," ")</f>
        <v xml:space="preserve"> </v>
      </c>
      <c r="W1906" t="str">
        <f>IFERROR(VLOOKUP($A1906,file!$A$1:$AA$4236,MATCH(filter!W$2,file!$A$1:$AA$1,0),0)," ")</f>
        <v xml:space="preserve"> </v>
      </c>
      <c r="X1906" t="str">
        <f>IFERROR(VLOOKUP($A1906,file!$A$1:$AA$4236,MATCH(filter!X$2,file!$A$1:$AA$1,0),0)," ")</f>
        <v xml:space="preserve"> </v>
      </c>
      <c r="Y1906" t="str">
        <f>IFERROR(VLOOKUP($A1906,file!$A$1:$AA$4236,MATCH(filter!Y$2,file!$A$1:$AA$1,0),0)," ")</f>
        <v xml:space="preserve"> </v>
      </c>
      <c r="Z1906" t="str">
        <f>IFERROR(VLOOKUP($A1906,file!$A$1:$AA$4236,MATCH(filter!Z$2,file!$A$1:$AA$1,0),0)," ")</f>
        <v xml:space="preserve"> </v>
      </c>
      <c r="AA1906" t="str">
        <f>IFERROR(VLOOKUP($A1906,file!$A$1:$AA$4236,MATCH(filter!AA$2,file!$A$1:$AA$1,0),0)," ")</f>
        <v xml:space="preserve"> </v>
      </c>
    </row>
    <row r="1907" spans="2:27" x14ac:dyDescent="0.25">
      <c r="B1907" t="str">
        <f>IFERROR(VLOOKUP($A1907,file!$A$1:$AA$4236,MATCH(filter!B$2,file!$A$1:$AA$1,0),0)," ")</f>
        <v xml:space="preserve"> </v>
      </c>
      <c r="C1907" t="str">
        <f>IFERROR(VLOOKUP($A1907,file!$A$1:$AA$4236,MATCH(filter!C$2,file!$A$1:$AA$1,0),0)," ")</f>
        <v xml:space="preserve"> </v>
      </c>
      <c r="D1907" t="str">
        <f>IFERROR(VLOOKUP($A1907,file!$A$1:$AA$4236,MATCH(filter!D$2,file!$A$1:$AA$1,0),0)," ")</f>
        <v xml:space="preserve"> </v>
      </c>
      <c r="E1907" t="str">
        <f>IFERROR(VLOOKUP($A1907,file!$A$1:$AA$4236,MATCH(filter!E$2,file!$A$1:$AA$1,0),0)," ")</f>
        <v xml:space="preserve"> </v>
      </c>
      <c r="F1907" t="str">
        <f>IFERROR(VLOOKUP($A1907,file!$A$1:$AA$4236,MATCH(filter!F$2,file!$A$1:$AA$1,0),0)," ")</f>
        <v xml:space="preserve"> </v>
      </c>
      <c r="G1907" t="str">
        <f>IFERROR(VLOOKUP($A1907,file!$A$1:$AA$4236,MATCH(filter!G$2,file!$A$1:$AA$1,0),0)," ")</f>
        <v xml:space="preserve"> </v>
      </c>
      <c r="H1907" t="str">
        <f>IFERROR(VLOOKUP($A1907,file!$A$1:$AA$4236,MATCH(filter!H$2,file!$A$1:$AA$1,0),0)," ")</f>
        <v xml:space="preserve"> </v>
      </c>
      <c r="I1907" t="str">
        <f>IFERROR(VLOOKUP($A1907,file!$A$1:$AA$4236,MATCH(filter!I$2,file!$A$1:$AA$1,0),0)," ")</f>
        <v xml:space="preserve"> </v>
      </c>
      <c r="J1907" t="str">
        <f>IFERROR(VLOOKUP($A1907,file!$A$1:$AA$4236,MATCH(filter!J$2,file!$A$1:$AA$1,0),0)," ")</f>
        <v xml:space="preserve"> </v>
      </c>
      <c r="K1907" t="str">
        <f>IFERROR(VLOOKUP($A1907,file!$A$1:$AA$4236,MATCH(filter!K$2,file!$A$1:$AA$1,0),0)," ")</f>
        <v xml:space="preserve"> </v>
      </c>
      <c r="L1907" t="str">
        <f>IFERROR(VLOOKUP($A1907,file!$A$1:$AA$4236,MATCH(filter!L$2,file!$A$1:$AA$1,0),0)," ")</f>
        <v xml:space="preserve"> </v>
      </c>
      <c r="M1907" t="str">
        <f>IFERROR(VLOOKUP($A1907,file!$A$1:$AA$4236,MATCH(filter!M$2,file!$A$1:$AA$1,0),0)," ")</f>
        <v xml:space="preserve"> </v>
      </c>
      <c r="N1907" t="str">
        <f>IFERROR(VLOOKUP($A1907,file!$A$1:$AA$4236,MATCH(filter!N$2,file!$A$1:$AA$1,0),0)," ")</f>
        <v xml:space="preserve"> </v>
      </c>
      <c r="O1907" t="str">
        <f>IFERROR(VLOOKUP($A1907,file!$A$1:$AA$4236,MATCH(filter!O$2,file!$A$1:$AA$1,0),0)," ")</f>
        <v xml:space="preserve"> </v>
      </c>
      <c r="P1907" t="str">
        <f>IFERROR(VLOOKUP($A1907,file!$A$1:$AA$4236,MATCH(filter!P$2,file!$A$1:$AA$1,0),0)," ")</f>
        <v xml:space="preserve"> </v>
      </c>
      <c r="Q1907" t="str">
        <f>IFERROR(VLOOKUP($A1907,file!$A$1:$AA$4236,MATCH(filter!Q$2,file!$A$1:$AA$1,0),0)," ")</f>
        <v xml:space="preserve"> </v>
      </c>
      <c r="R1907" t="str">
        <f>IFERROR(VLOOKUP($A1907,file!$A$1:$AA$4236,MATCH(filter!R$2,file!$A$1:$AA$1,0),0)," ")</f>
        <v xml:space="preserve"> </v>
      </c>
      <c r="S1907" t="str">
        <f>IFERROR(VLOOKUP($A1907,file!$A$1:$AA$4236,MATCH(filter!S$2,file!$A$1:$AA$1,0),0)," ")</f>
        <v xml:space="preserve"> </v>
      </c>
      <c r="T1907" t="str">
        <f>IFERROR(VLOOKUP($A1907,file!$A$1:$AA$4236,MATCH(filter!T$2,file!$A$1:$AA$1,0),0)," ")</f>
        <v xml:space="preserve"> </v>
      </c>
      <c r="U1907" t="str">
        <f>IFERROR(VLOOKUP($A1907,file!$A$1:$AA$4236,MATCH(filter!U$2,file!$A$1:$AA$1,0),0)," ")</f>
        <v xml:space="preserve"> </v>
      </c>
      <c r="V1907" t="str">
        <f>IFERROR(VLOOKUP($A1907,file!$A$1:$AA$4236,MATCH(filter!V$2,file!$A$1:$AA$1,0),0)," ")</f>
        <v xml:space="preserve"> </v>
      </c>
      <c r="W1907" t="str">
        <f>IFERROR(VLOOKUP($A1907,file!$A$1:$AA$4236,MATCH(filter!W$2,file!$A$1:$AA$1,0),0)," ")</f>
        <v xml:space="preserve"> </v>
      </c>
      <c r="X1907" t="str">
        <f>IFERROR(VLOOKUP($A1907,file!$A$1:$AA$4236,MATCH(filter!X$2,file!$A$1:$AA$1,0),0)," ")</f>
        <v xml:space="preserve"> </v>
      </c>
      <c r="Y1907" t="str">
        <f>IFERROR(VLOOKUP($A1907,file!$A$1:$AA$4236,MATCH(filter!Y$2,file!$A$1:$AA$1,0),0)," ")</f>
        <v xml:space="preserve"> </v>
      </c>
      <c r="Z1907" t="str">
        <f>IFERROR(VLOOKUP($A1907,file!$A$1:$AA$4236,MATCH(filter!Z$2,file!$A$1:$AA$1,0),0)," ")</f>
        <v xml:space="preserve"> </v>
      </c>
      <c r="AA1907" t="str">
        <f>IFERROR(VLOOKUP($A1907,file!$A$1:$AA$4236,MATCH(filter!AA$2,file!$A$1:$AA$1,0),0)," ")</f>
        <v xml:space="preserve"> </v>
      </c>
    </row>
    <row r="1908" spans="2:27" x14ac:dyDescent="0.25">
      <c r="B1908" t="str">
        <f>IFERROR(VLOOKUP($A1908,file!$A$1:$AA$4236,MATCH(filter!B$2,file!$A$1:$AA$1,0),0)," ")</f>
        <v xml:space="preserve"> </v>
      </c>
      <c r="C1908" t="str">
        <f>IFERROR(VLOOKUP($A1908,file!$A$1:$AA$4236,MATCH(filter!C$2,file!$A$1:$AA$1,0),0)," ")</f>
        <v xml:space="preserve"> </v>
      </c>
      <c r="D1908" t="str">
        <f>IFERROR(VLOOKUP($A1908,file!$A$1:$AA$4236,MATCH(filter!D$2,file!$A$1:$AA$1,0),0)," ")</f>
        <v xml:space="preserve"> </v>
      </c>
      <c r="E1908" t="str">
        <f>IFERROR(VLOOKUP($A1908,file!$A$1:$AA$4236,MATCH(filter!E$2,file!$A$1:$AA$1,0),0)," ")</f>
        <v xml:space="preserve"> </v>
      </c>
      <c r="F1908" t="str">
        <f>IFERROR(VLOOKUP($A1908,file!$A$1:$AA$4236,MATCH(filter!F$2,file!$A$1:$AA$1,0),0)," ")</f>
        <v xml:space="preserve"> </v>
      </c>
      <c r="G1908" t="str">
        <f>IFERROR(VLOOKUP($A1908,file!$A$1:$AA$4236,MATCH(filter!G$2,file!$A$1:$AA$1,0),0)," ")</f>
        <v xml:space="preserve"> </v>
      </c>
      <c r="H1908" t="str">
        <f>IFERROR(VLOOKUP($A1908,file!$A$1:$AA$4236,MATCH(filter!H$2,file!$A$1:$AA$1,0),0)," ")</f>
        <v xml:space="preserve"> </v>
      </c>
      <c r="I1908" t="str">
        <f>IFERROR(VLOOKUP($A1908,file!$A$1:$AA$4236,MATCH(filter!I$2,file!$A$1:$AA$1,0),0)," ")</f>
        <v xml:space="preserve"> </v>
      </c>
      <c r="J1908" t="str">
        <f>IFERROR(VLOOKUP($A1908,file!$A$1:$AA$4236,MATCH(filter!J$2,file!$A$1:$AA$1,0),0)," ")</f>
        <v xml:space="preserve"> </v>
      </c>
      <c r="K1908" t="str">
        <f>IFERROR(VLOOKUP($A1908,file!$A$1:$AA$4236,MATCH(filter!K$2,file!$A$1:$AA$1,0),0)," ")</f>
        <v xml:space="preserve"> </v>
      </c>
      <c r="L1908" t="str">
        <f>IFERROR(VLOOKUP($A1908,file!$A$1:$AA$4236,MATCH(filter!L$2,file!$A$1:$AA$1,0),0)," ")</f>
        <v xml:space="preserve"> </v>
      </c>
      <c r="M1908" t="str">
        <f>IFERROR(VLOOKUP($A1908,file!$A$1:$AA$4236,MATCH(filter!M$2,file!$A$1:$AA$1,0),0)," ")</f>
        <v xml:space="preserve"> </v>
      </c>
      <c r="N1908" t="str">
        <f>IFERROR(VLOOKUP($A1908,file!$A$1:$AA$4236,MATCH(filter!N$2,file!$A$1:$AA$1,0),0)," ")</f>
        <v xml:space="preserve"> </v>
      </c>
      <c r="O1908" t="str">
        <f>IFERROR(VLOOKUP($A1908,file!$A$1:$AA$4236,MATCH(filter!O$2,file!$A$1:$AA$1,0),0)," ")</f>
        <v xml:space="preserve"> </v>
      </c>
      <c r="P1908" t="str">
        <f>IFERROR(VLOOKUP($A1908,file!$A$1:$AA$4236,MATCH(filter!P$2,file!$A$1:$AA$1,0),0)," ")</f>
        <v xml:space="preserve"> </v>
      </c>
      <c r="Q1908" t="str">
        <f>IFERROR(VLOOKUP($A1908,file!$A$1:$AA$4236,MATCH(filter!Q$2,file!$A$1:$AA$1,0),0)," ")</f>
        <v xml:space="preserve"> </v>
      </c>
      <c r="R1908" t="str">
        <f>IFERROR(VLOOKUP($A1908,file!$A$1:$AA$4236,MATCH(filter!R$2,file!$A$1:$AA$1,0),0)," ")</f>
        <v xml:space="preserve"> </v>
      </c>
      <c r="S1908" t="str">
        <f>IFERROR(VLOOKUP($A1908,file!$A$1:$AA$4236,MATCH(filter!S$2,file!$A$1:$AA$1,0),0)," ")</f>
        <v xml:space="preserve"> </v>
      </c>
      <c r="T1908" t="str">
        <f>IFERROR(VLOOKUP($A1908,file!$A$1:$AA$4236,MATCH(filter!T$2,file!$A$1:$AA$1,0),0)," ")</f>
        <v xml:space="preserve"> </v>
      </c>
      <c r="U1908" t="str">
        <f>IFERROR(VLOOKUP($A1908,file!$A$1:$AA$4236,MATCH(filter!U$2,file!$A$1:$AA$1,0),0)," ")</f>
        <v xml:space="preserve"> </v>
      </c>
      <c r="V1908" t="str">
        <f>IFERROR(VLOOKUP($A1908,file!$A$1:$AA$4236,MATCH(filter!V$2,file!$A$1:$AA$1,0),0)," ")</f>
        <v xml:space="preserve"> </v>
      </c>
      <c r="W1908" t="str">
        <f>IFERROR(VLOOKUP($A1908,file!$A$1:$AA$4236,MATCH(filter!W$2,file!$A$1:$AA$1,0),0)," ")</f>
        <v xml:space="preserve"> </v>
      </c>
      <c r="X1908" t="str">
        <f>IFERROR(VLOOKUP($A1908,file!$A$1:$AA$4236,MATCH(filter!X$2,file!$A$1:$AA$1,0),0)," ")</f>
        <v xml:space="preserve"> </v>
      </c>
      <c r="Y1908" t="str">
        <f>IFERROR(VLOOKUP($A1908,file!$A$1:$AA$4236,MATCH(filter!Y$2,file!$A$1:$AA$1,0),0)," ")</f>
        <v xml:space="preserve"> </v>
      </c>
      <c r="Z1908" t="str">
        <f>IFERROR(VLOOKUP($A1908,file!$A$1:$AA$4236,MATCH(filter!Z$2,file!$A$1:$AA$1,0),0)," ")</f>
        <v xml:space="preserve"> </v>
      </c>
      <c r="AA1908" t="str">
        <f>IFERROR(VLOOKUP($A1908,file!$A$1:$AA$4236,MATCH(filter!AA$2,file!$A$1:$AA$1,0),0)," ")</f>
        <v xml:space="preserve"> </v>
      </c>
    </row>
    <row r="1909" spans="2:27" x14ac:dyDescent="0.25">
      <c r="B1909" t="str">
        <f>IFERROR(VLOOKUP($A1909,file!$A$1:$AA$4236,MATCH(filter!B$2,file!$A$1:$AA$1,0),0)," ")</f>
        <v xml:space="preserve"> </v>
      </c>
      <c r="C1909" t="str">
        <f>IFERROR(VLOOKUP($A1909,file!$A$1:$AA$4236,MATCH(filter!C$2,file!$A$1:$AA$1,0),0)," ")</f>
        <v xml:space="preserve"> </v>
      </c>
      <c r="D1909" t="str">
        <f>IFERROR(VLOOKUP($A1909,file!$A$1:$AA$4236,MATCH(filter!D$2,file!$A$1:$AA$1,0),0)," ")</f>
        <v xml:space="preserve"> </v>
      </c>
      <c r="E1909" t="str">
        <f>IFERROR(VLOOKUP($A1909,file!$A$1:$AA$4236,MATCH(filter!E$2,file!$A$1:$AA$1,0),0)," ")</f>
        <v xml:space="preserve"> </v>
      </c>
      <c r="F1909" t="str">
        <f>IFERROR(VLOOKUP($A1909,file!$A$1:$AA$4236,MATCH(filter!F$2,file!$A$1:$AA$1,0),0)," ")</f>
        <v xml:space="preserve"> </v>
      </c>
      <c r="G1909" t="str">
        <f>IFERROR(VLOOKUP($A1909,file!$A$1:$AA$4236,MATCH(filter!G$2,file!$A$1:$AA$1,0),0)," ")</f>
        <v xml:space="preserve"> </v>
      </c>
      <c r="H1909" t="str">
        <f>IFERROR(VLOOKUP($A1909,file!$A$1:$AA$4236,MATCH(filter!H$2,file!$A$1:$AA$1,0),0)," ")</f>
        <v xml:space="preserve"> </v>
      </c>
      <c r="I1909" t="str">
        <f>IFERROR(VLOOKUP($A1909,file!$A$1:$AA$4236,MATCH(filter!I$2,file!$A$1:$AA$1,0),0)," ")</f>
        <v xml:space="preserve"> </v>
      </c>
      <c r="J1909" t="str">
        <f>IFERROR(VLOOKUP($A1909,file!$A$1:$AA$4236,MATCH(filter!J$2,file!$A$1:$AA$1,0),0)," ")</f>
        <v xml:space="preserve"> </v>
      </c>
      <c r="K1909" t="str">
        <f>IFERROR(VLOOKUP($A1909,file!$A$1:$AA$4236,MATCH(filter!K$2,file!$A$1:$AA$1,0),0)," ")</f>
        <v xml:space="preserve"> </v>
      </c>
      <c r="L1909" t="str">
        <f>IFERROR(VLOOKUP($A1909,file!$A$1:$AA$4236,MATCH(filter!L$2,file!$A$1:$AA$1,0),0)," ")</f>
        <v xml:space="preserve"> </v>
      </c>
      <c r="M1909" t="str">
        <f>IFERROR(VLOOKUP($A1909,file!$A$1:$AA$4236,MATCH(filter!M$2,file!$A$1:$AA$1,0),0)," ")</f>
        <v xml:space="preserve"> </v>
      </c>
      <c r="N1909" t="str">
        <f>IFERROR(VLOOKUP($A1909,file!$A$1:$AA$4236,MATCH(filter!N$2,file!$A$1:$AA$1,0),0)," ")</f>
        <v xml:space="preserve"> </v>
      </c>
      <c r="O1909" t="str">
        <f>IFERROR(VLOOKUP($A1909,file!$A$1:$AA$4236,MATCH(filter!O$2,file!$A$1:$AA$1,0),0)," ")</f>
        <v xml:space="preserve"> </v>
      </c>
      <c r="P1909" t="str">
        <f>IFERROR(VLOOKUP($A1909,file!$A$1:$AA$4236,MATCH(filter!P$2,file!$A$1:$AA$1,0),0)," ")</f>
        <v xml:space="preserve"> </v>
      </c>
      <c r="Q1909" t="str">
        <f>IFERROR(VLOOKUP($A1909,file!$A$1:$AA$4236,MATCH(filter!Q$2,file!$A$1:$AA$1,0),0)," ")</f>
        <v xml:space="preserve"> </v>
      </c>
      <c r="R1909" t="str">
        <f>IFERROR(VLOOKUP($A1909,file!$A$1:$AA$4236,MATCH(filter!R$2,file!$A$1:$AA$1,0),0)," ")</f>
        <v xml:space="preserve"> </v>
      </c>
      <c r="S1909" t="str">
        <f>IFERROR(VLOOKUP($A1909,file!$A$1:$AA$4236,MATCH(filter!S$2,file!$A$1:$AA$1,0),0)," ")</f>
        <v xml:space="preserve"> </v>
      </c>
      <c r="T1909" t="str">
        <f>IFERROR(VLOOKUP($A1909,file!$A$1:$AA$4236,MATCH(filter!T$2,file!$A$1:$AA$1,0),0)," ")</f>
        <v xml:space="preserve"> </v>
      </c>
      <c r="U1909" t="str">
        <f>IFERROR(VLOOKUP($A1909,file!$A$1:$AA$4236,MATCH(filter!U$2,file!$A$1:$AA$1,0),0)," ")</f>
        <v xml:space="preserve"> </v>
      </c>
      <c r="V1909" t="str">
        <f>IFERROR(VLOOKUP($A1909,file!$A$1:$AA$4236,MATCH(filter!V$2,file!$A$1:$AA$1,0),0)," ")</f>
        <v xml:space="preserve"> </v>
      </c>
      <c r="W1909" t="str">
        <f>IFERROR(VLOOKUP($A1909,file!$A$1:$AA$4236,MATCH(filter!W$2,file!$A$1:$AA$1,0),0)," ")</f>
        <v xml:space="preserve"> </v>
      </c>
      <c r="X1909" t="str">
        <f>IFERROR(VLOOKUP($A1909,file!$A$1:$AA$4236,MATCH(filter!X$2,file!$A$1:$AA$1,0),0)," ")</f>
        <v xml:space="preserve"> </v>
      </c>
      <c r="Y1909" t="str">
        <f>IFERROR(VLOOKUP($A1909,file!$A$1:$AA$4236,MATCH(filter!Y$2,file!$A$1:$AA$1,0),0)," ")</f>
        <v xml:space="preserve"> </v>
      </c>
      <c r="Z1909" t="str">
        <f>IFERROR(VLOOKUP($A1909,file!$A$1:$AA$4236,MATCH(filter!Z$2,file!$A$1:$AA$1,0),0)," ")</f>
        <v xml:space="preserve"> </v>
      </c>
      <c r="AA1909" t="str">
        <f>IFERROR(VLOOKUP($A1909,file!$A$1:$AA$4236,MATCH(filter!AA$2,file!$A$1:$AA$1,0),0)," ")</f>
        <v xml:space="preserve"> </v>
      </c>
    </row>
    <row r="1910" spans="2:27" x14ac:dyDescent="0.25">
      <c r="B1910" t="str">
        <f>IFERROR(VLOOKUP($A1910,file!$A$1:$AA$4236,MATCH(filter!B$2,file!$A$1:$AA$1,0),0)," ")</f>
        <v xml:space="preserve"> </v>
      </c>
      <c r="C1910" t="str">
        <f>IFERROR(VLOOKUP($A1910,file!$A$1:$AA$4236,MATCH(filter!C$2,file!$A$1:$AA$1,0),0)," ")</f>
        <v xml:space="preserve"> </v>
      </c>
      <c r="D1910" t="str">
        <f>IFERROR(VLOOKUP($A1910,file!$A$1:$AA$4236,MATCH(filter!D$2,file!$A$1:$AA$1,0),0)," ")</f>
        <v xml:space="preserve"> </v>
      </c>
      <c r="E1910" t="str">
        <f>IFERROR(VLOOKUP($A1910,file!$A$1:$AA$4236,MATCH(filter!E$2,file!$A$1:$AA$1,0),0)," ")</f>
        <v xml:space="preserve"> </v>
      </c>
      <c r="F1910" t="str">
        <f>IFERROR(VLOOKUP($A1910,file!$A$1:$AA$4236,MATCH(filter!F$2,file!$A$1:$AA$1,0),0)," ")</f>
        <v xml:space="preserve"> </v>
      </c>
      <c r="G1910" t="str">
        <f>IFERROR(VLOOKUP($A1910,file!$A$1:$AA$4236,MATCH(filter!G$2,file!$A$1:$AA$1,0),0)," ")</f>
        <v xml:space="preserve"> </v>
      </c>
      <c r="H1910" t="str">
        <f>IFERROR(VLOOKUP($A1910,file!$A$1:$AA$4236,MATCH(filter!H$2,file!$A$1:$AA$1,0),0)," ")</f>
        <v xml:space="preserve"> </v>
      </c>
      <c r="I1910" t="str">
        <f>IFERROR(VLOOKUP($A1910,file!$A$1:$AA$4236,MATCH(filter!I$2,file!$A$1:$AA$1,0),0)," ")</f>
        <v xml:space="preserve"> </v>
      </c>
      <c r="J1910" t="str">
        <f>IFERROR(VLOOKUP($A1910,file!$A$1:$AA$4236,MATCH(filter!J$2,file!$A$1:$AA$1,0),0)," ")</f>
        <v xml:space="preserve"> </v>
      </c>
      <c r="K1910" t="str">
        <f>IFERROR(VLOOKUP($A1910,file!$A$1:$AA$4236,MATCH(filter!K$2,file!$A$1:$AA$1,0),0)," ")</f>
        <v xml:space="preserve"> </v>
      </c>
      <c r="L1910" t="str">
        <f>IFERROR(VLOOKUP($A1910,file!$A$1:$AA$4236,MATCH(filter!L$2,file!$A$1:$AA$1,0),0)," ")</f>
        <v xml:space="preserve"> </v>
      </c>
      <c r="M1910" t="str">
        <f>IFERROR(VLOOKUP($A1910,file!$A$1:$AA$4236,MATCH(filter!M$2,file!$A$1:$AA$1,0),0)," ")</f>
        <v xml:space="preserve"> </v>
      </c>
      <c r="N1910" t="str">
        <f>IFERROR(VLOOKUP($A1910,file!$A$1:$AA$4236,MATCH(filter!N$2,file!$A$1:$AA$1,0),0)," ")</f>
        <v xml:space="preserve"> </v>
      </c>
      <c r="O1910" t="str">
        <f>IFERROR(VLOOKUP($A1910,file!$A$1:$AA$4236,MATCH(filter!O$2,file!$A$1:$AA$1,0),0)," ")</f>
        <v xml:space="preserve"> </v>
      </c>
      <c r="P1910" t="str">
        <f>IFERROR(VLOOKUP($A1910,file!$A$1:$AA$4236,MATCH(filter!P$2,file!$A$1:$AA$1,0),0)," ")</f>
        <v xml:space="preserve"> </v>
      </c>
      <c r="Q1910" t="str">
        <f>IFERROR(VLOOKUP($A1910,file!$A$1:$AA$4236,MATCH(filter!Q$2,file!$A$1:$AA$1,0),0)," ")</f>
        <v xml:space="preserve"> </v>
      </c>
      <c r="R1910" t="str">
        <f>IFERROR(VLOOKUP($A1910,file!$A$1:$AA$4236,MATCH(filter!R$2,file!$A$1:$AA$1,0),0)," ")</f>
        <v xml:space="preserve"> </v>
      </c>
      <c r="S1910" t="str">
        <f>IFERROR(VLOOKUP($A1910,file!$A$1:$AA$4236,MATCH(filter!S$2,file!$A$1:$AA$1,0),0)," ")</f>
        <v xml:space="preserve"> </v>
      </c>
      <c r="T1910" t="str">
        <f>IFERROR(VLOOKUP($A1910,file!$A$1:$AA$4236,MATCH(filter!T$2,file!$A$1:$AA$1,0),0)," ")</f>
        <v xml:space="preserve"> </v>
      </c>
      <c r="U1910" t="str">
        <f>IFERROR(VLOOKUP($A1910,file!$A$1:$AA$4236,MATCH(filter!U$2,file!$A$1:$AA$1,0),0)," ")</f>
        <v xml:space="preserve"> </v>
      </c>
      <c r="V1910" t="str">
        <f>IFERROR(VLOOKUP($A1910,file!$A$1:$AA$4236,MATCH(filter!V$2,file!$A$1:$AA$1,0),0)," ")</f>
        <v xml:space="preserve"> </v>
      </c>
      <c r="W1910" t="str">
        <f>IFERROR(VLOOKUP($A1910,file!$A$1:$AA$4236,MATCH(filter!W$2,file!$A$1:$AA$1,0),0)," ")</f>
        <v xml:space="preserve"> </v>
      </c>
      <c r="X1910" t="str">
        <f>IFERROR(VLOOKUP($A1910,file!$A$1:$AA$4236,MATCH(filter!X$2,file!$A$1:$AA$1,0),0)," ")</f>
        <v xml:space="preserve"> </v>
      </c>
      <c r="Y1910" t="str">
        <f>IFERROR(VLOOKUP($A1910,file!$A$1:$AA$4236,MATCH(filter!Y$2,file!$A$1:$AA$1,0),0)," ")</f>
        <v xml:space="preserve"> </v>
      </c>
      <c r="Z1910" t="str">
        <f>IFERROR(VLOOKUP($A1910,file!$A$1:$AA$4236,MATCH(filter!Z$2,file!$A$1:$AA$1,0),0)," ")</f>
        <v xml:space="preserve"> </v>
      </c>
      <c r="AA1910" t="str">
        <f>IFERROR(VLOOKUP($A1910,file!$A$1:$AA$4236,MATCH(filter!AA$2,file!$A$1:$AA$1,0),0)," ")</f>
        <v xml:space="preserve"> </v>
      </c>
    </row>
    <row r="1911" spans="2:27" x14ac:dyDescent="0.25">
      <c r="B1911" t="str">
        <f>IFERROR(VLOOKUP($A1911,file!$A$1:$AA$4236,MATCH(filter!B$2,file!$A$1:$AA$1,0),0)," ")</f>
        <v xml:space="preserve"> </v>
      </c>
      <c r="C1911" t="str">
        <f>IFERROR(VLOOKUP($A1911,file!$A$1:$AA$4236,MATCH(filter!C$2,file!$A$1:$AA$1,0),0)," ")</f>
        <v xml:space="preserve"> </v>
      </c>
      <c r="D1911" t="str">
        <f>IFERROR(VLOOKUP($A1911,file!$A$1:$AA$4236,MATCH(filter!D$2,file!$A$1:$AA$1,0),0)," ")</f>
        <v xml:space="preserve"> </v>
      </c>
      <c r="E1911" t="str">
        <f>IFERROR(VLOOKUP($A1911,file!$A$1:$AA$4236,MATCH(filter!E$2,file!$A$1:$AA$1,0),0)," ")</f>
        <v xml:space="preserve"> </v>
      </c>
      <c r="F1911" t="str">
        <f>IFERROR(VLOOKUP($A1911,file!$A$1:$AA$4236,MATCH(filter!F$2,file!$A$1:$AA$1,0),0)," ")</f>
        <v xml:space="preserve"> </v>
      </c>
      <c r="G1911" t="str">
        <f>IFERROR(VLOOKUP($A1911,file!$A$1:$AA$4236,MATCH(filter!G$2,file!$A$1:$AA$1,0),0)," ")</f>
        <v xml:space="preserve"> </v>
      </c>
      <c r="H1911" t="str">
        <f>IFERROR(VLOOKUP($A1911,file!$A$1:$AA$4236,MATCH(filter!H$2,file!$A$1:$AA$1,0),0)," ")</f>
        <v xml:space="preserve"> </v>
      </c>
      <c r="I1911" t="str">
        <f>IFERROR(VLOOKUP($A1911,file!$A$1:$AA$4236,MATCH(filter!I$2,file!$A$1:$AA$1,0),0)," ")</f>
        <v xml:space="preserve"> </v>
      </c>
      <c r="J1911" t="str">
        <f>IFERROR(VLOOKUP($A1911,file!$A$1:$AA$4236,MATCH(filter!J$2,file!$A$1:$AA$1,0),0)," ")</f>
        <v xml:space="preserve"> </v>
      </c>
      <c r="K1911" t="str">
        <f>IFERROR(VLOOKUP($A1911,file!$A$1:$AA$4236,MATCH(filter!K$2,file!$A$1:$AA$1,0),0)," ")</f>
        <v xml:space="preserve"> </v>
      </c>
      <c r="L1911" t="str">
        <f>IFERROR(VLOOKUP($A1911,file!$A$1:$AA$4236,MATCH(filter!L$2,file!$A$1:$AA$1,0),0)," ")</f>
        <v xml:space="preserve"> </v>
      </c>
      <c r="M1911" t="str">
        <f>IFERROR(VLOOKUP($A1911,file!$A$1:$AA$4236,MATCH(filter!M$2,file!$A$1:$AA$1,0),0)," ")</f>
        <v xml:space="preserve"> </v>
      </c>
      <c r="N1911" t="str">
        <f>IFERROR(VLOOKUP($A1911,file!$A$1:$AA$4236,MATCH(filter!N$2,file!$A$1:$AA$1,0),0)," ")</f>
        <v xml:space="preserve"> </v>
      </c>
      <c r="O1911" t="str">
        <f>IFERROR(VLOOKUP($A1911,file!$A$1:$AA$4236,MATCH(filter!O$2,file!$A$1:$AA$1,0),0)," ")</f>
        <v xml:space="preserve"> </v>
      </c>
      <c r="P1911" t="str">
        <f>IFERROR(VLOOKUP($A1911,file!$A$1:$AA$4236,MATCH(filter!P$2,file!$A$1:$AA$1,0),0)," ")</f>
        <v xml:space="preserve"> </v>
      </c>
      <c r="Q1911" t="str">
        <f>IFERROR(VLOOKUP($A1911,file!$A$1:$AA$4236,MATCH(filter!Q$2,file!$A$1:$AA$1,0),0)," ")</f>
        <v xml:space="preserve"> </v>
      </c>
      <c r="R1911" t="str">
        <f>IFERROR(VLOOKUP($A1911,file!$A$1:$AA$4236,MATCH(filter!R$2,file!$A$1:$AA$1,0),0)," ")</f>
        <v xml:space="preserve"> </v>
      </c>
      <c r="S1911" t="str">
        <f>IFERROR(VLOOKUP($A1911,file!$A$1:$AA$4236,MATCH(filter!S$2,file!$A$1:$AA$1,0),0)," ")</f>
        <v xml:space="preserve"> </v>
      </c>
      <c r="T1911" t="str">
        <f>IFERROR(VLOOKUP($A1911,file!$A$1:$AA$4236,MATCH(filter!T$2,file!$A$1:$AA$1,0),0)," ")</f>
        <v xml:space="preserve"> </v>
      </c>
      <c r="U1911" t="str">
        <f>IFERROR(VLOOKUP($A1911,file!$A$1:$AA$4236,MATCH(filter!U$2,file!$A$1:$AA$1,0),0)," ")</f>
        <v xml:space="preserve"> </v>
      </c>
      <c r="V1911" t="str">
        <f>IFERROR(VLOOKUP($A1911,file!$A$1:$AA$4236,MATCH(filter!V$2,file!$A$1:$AA$1,0),0)," ")</f>
        <v xml:space="preserve"> </v>
      </c>
      <c r="W1911" t="str">
        <f>IFERROR(VLOOKUP($A1911,file!$A$1:$AA$4236,MATCH(filter!W$2,file!$A$1:$AA$1,0),0)," ")</f>
        <v xml:space="preserve"> </v>
      </c>
      <c r="X1911" t="str">
        <f>IFERROR(VLOOKUP($A1911,file!$A$1:$AA$4236,MATCH(filter!X$2,file!$A$1:$AA$1,0),0)," ")</f>
        <v xml:space="preserve"> </v>
      </c>
      <c r="Y1911" t="str">
        <f>IFERROR(VLOOKUP($A1911,file!$A$1:$AA$4236,MATCH(filter!Y$2,file!$A$1:$AA$1,0),0)," ")</f>
        <v xml:space="preserve"> </v>
      </c>
      <c r="Z1911" t="str">
        <f>IFERROR(VLOOKUP($A1911,file!$A$1:$AA$4236,MATCH(filter!Z$2,file!$A$1:$AA$1,0),0)," ")</f>
        <v xml:space="preserve"> </v>
      </c>
      <c r="AA1911" t="str">
        <f>IFERROR(VLOOKUP($A1911,file!$A$1:$AA$4236,MATCH(filter!AA$2,file!$A$1:$AA$1,0),0)," ")</f>
        <v xml:space="preserve"> </v>
      </c>
    </row>
    <row r="1912" spans="2:27" x14ac:dyDescent="0.25">
      <c r="B1912" t="str">
        <f>IFERROR(VLOOKUP($A1912,file!$A$1:$AA$4236,MATCH(filter!B$2,file!$A$1:$AA$1,0),0)," ")</f>
        <v xml:space="preserve"> </v>
      </c>
      <c r="C1912" t="str">
        <f>IFERROR(VLOOKUP($A1912,file!$A$1:$AA$4236,MATCH(filter!C$2,file!$A$1:$AA$1,0),0)," ")</f>
        <v xml:space="preserve"> </v>
      </c>
      <c r="D1912" t="str">
        <f>IFERROR(VLOOKUP($A1912,file!$A$1:$AA$4236,MATCH(filter!D$2,file!$A$1:$AA$1,0),0)," ")</f>
        <v xml:space="preserve"> </v>
      </c>
      <c r="E1912" t="str">
        <f>IFERROR(VLOOKUP($A1912,file!$A$1:$AA$4236,MATCH(filter!E$2,file!$A$1:$AA$1,0),0)," ")</f>
        <v xml:space="preserve"> </v>
      </c>
      <c r="F1912" t="str">
        <f>IFERROR(VLOOKUP($A1912,file!$A$1:$AA$4236,MATCH(filter!F$2,file!$A$1:$AA$1,0),0)," ")</f>
        <v xml:space="preserve"> </v>
      </c>
      <c r="G1912" t="str">
        <f>IFERROR(VLOOKUP($A1912,file!$A$1:$AA$4236,MATCH(filter!G$2,file!$A$1:$AA$1,0),0)," ")</f>
        <v xml:space="preserve"> </v>
      </c>
      <c r="H1912" t="str">
        <f>IFERROR(VLOOKUP($A1912,file!$A$1:$AA$4236,MATCH(filter!H$2,file!$A$1:$AA$1,0),0)," ")</f>
        <v xml:space="preserve"> </v>
      </c>
      <c r="I1912" t="str">
        <f>IFERROR(VLOOKUP($A1912,file!$A$1:$AA$4236,MATCH(filter!I$2,file!$A$1:$AA$1,0),0)," ")</f>
        <v xml:space="preserve"> </v>
      </c>
      <c r="J1912" t="str">
        <f>IFERROR(VLOOKUP($A1912,file!$A$1:$AA$4236,MATCH(filter!J$2,file!$A$1:$AA$1,0),0)," ")</f>
        <v xml:space="preserve"> </v>
      </c>
      <c r="K1912" t="str">
        <f>IFERROR(VLOOKUP($A1912,file!$A$1:$AA$4236,MATCH(filter!K$2,file!$A$1:$AA$1,0),0)," ")</f>
        <v xml:space="preserve"> </v>
      </c>
      <c r="L1912" t="str">
        <f>IFERROR(VLOOKUP($A1912,file!$A$1:$AA$4236,MATCH(filter!L$2,file!$A$1:$AA$1,0),0)," ")</f>
        <v xml:space="preserve"> </v>
      </c>
      <c r="M1912" t="str">
        <f>IFERROR(VLOOKUP($A1912,file!$A$1:$AA$4236,MATCH(filter!M$2,file!$A$1:$AA$1,0),0)," ")</f>
        <v xml:space="preserve"> </v>
      </c>
      <c r="N1912" t="str">
        <f>IFERROR(VLOOKUP($A1912,file!$A$1:$AA$4236,MATCH(filter!N$2,file!$A$1:$AA$1,0),0)," ")</f>
        <v xml:space="preserve"> </v>
      </c>
      <c r="O1912" t="str">
        <f>IFERROR(VLOOKUP($A1912,file!$A$1:$AA$4236,MATCH(filter!O$2,file!$A$1:$AA$1,0),0)," ")</f>
        <v xml:space="preserve"> </v>
      </c>
      <c r="P1912" t="str">
        <f>IFERROR(VLOOKUP($A1912,file!$A$1:$AA$4236,MATCH(filter!P$2,file!$A$1:$AA$1,0),0)," ")</f>
        <v xml:space="preserve"> </v>
      </c>
      <c r="Q1912" t="str">
        <f>IFERROR(VLOOKUP($A1912,file!$A$1:$AA$4236,MATCH(filter!Q$2,file!$A$1:$AA$1,0),0)," ")</f>
        <v xml:space="preserve"> </v>
      </c>
      <c r="R1912" t="str">
        <f>IFERROR(VLOOKUP($A1912,file!$A$1:$AA$4236,MATCH(filter!R$2,file!$A$1:$AA$1,0),0)," ")</f>
        <v xml:space="preserve"> </v>
      </c>
      <c r="S1912" t="str">
        <f>IFERROR(VLOOKUP($A1912,file!$A$1:$AA$4236,MATCH(filter!S$2,file!$A$1:$AA$1,0),0)," ")</f>
        <v xml:space="preserve"> </v>
      </c>
      <c r="T1912" t="str">
        <f>IFERROR(VLOOKUP($A1912,file!$A$1:$AA$4236,MATCH(filter!T$2,file!$A$1:$AA$1,0),0)," ")</f>
        <v xml:space="preserve"> </v>
      </c>
      <c r="U1912" t="str">
        <f>IFERROR(VLOOKUP($A1912,file!$A$1:$AA$4236,MATCH(filter!U$2,file!$A$1:$AA$1,0),0)," ")</f>
        <v xml:space="preserve"> </v>
      </c>
      <c r="V1912" t="str">
        <f>IFERROR(VLOOKUP($A1912,file!$A$1:$AA$4236,MATCH(filter!V$2,file!$A$1:$AA$1,0),0)," ")</f>
        <v xml:space="preserve"> </v>
      </c>
      <c r="W1912" t="str">
        <f>IFERROR(VLOOKUP($A1912,file!$A$1:$AA$4236,MATCH(filter!W$2,file!$A$1:$AA$1,0),0)," ")</f>
        <v xml:space="preserve"> </v>
      </c>
      <c r="X1912" t="str">
        <f>IFERROR(VLOOKUP($A1912,file!$A$1:$AA$4236,MATCH(filter!X$2,file!$A$1:$AA$1,0),0)," ")</f>
        <v xml:space="preserve"> </v>
      </c>
      <c r="Y1912" t="str">
        <f>IFERROR(VLOOKUP($A1912,file!$A$1:$AA$4236,MATCH(filter!Y$2,file!$A$1:$AA$1,0),0)," ")</f>
        <v xml:space="preserve"> </v>
      </c>
      <c r="Z1912" t="str">
        <f>IFERROR(VLOOKUP($A1912,file!$A$1:$AA$4236,MATCH(filter!Z$2,file!$A$1:$AA$1,0),0)," ")</f>
        <v xml:space="preserve"> </v>
      </c>
      <c r="AA1912" t="str">
        <f>IFERROR(VLOOKUP($A1912,file!$A$1:$AA$4236,MATCH(filter!AA$2,file!$A$1:$AA$1,0),0)," ")</f>
        <v xml:space="preserve"> </v>
      </c>
    </row>
    <row r="1913" spans="2:27" x14ac:dyDescent="0.25">
      <c r="B1913" t="str">
        <f>IFERROR(VLOOKUP($A1913,file!$A$1:$AA$4236,MATCH(filter!B$2,file!$A$1:$AA$1,0),0)," ")</f>
        <v xml:space="preserve"> </v>
      </c>
      <c r="C1913" t="str">
        <f>IFERROR(VLOOKUP($A1913,file!$A$1:$AA$4236,MATCH(filter!C$2,file!$A$1:$AA$1,0),0)," ")</f>
        <v xml:space="preserve"> </v>
      </c>
      <c r="D1913" t="str">
        <f>IFERROR(VLOOKUP($A1913,file!$A$1:$AA$4236,MATCH(filter!D$2,file!$A$1:$AA$1,0),0)," ")</f>
        <v xml:space="preserve"> </v>
      </c>
      <c r="E1913" t="str">
        <f>IFERROR(VLOOKUP($A1913,file!$A$1:$AA$4236,MATCH(filter!E$2,file!$A$1:$AA$1,0),0)," ")</f>
        <v xml:space="preserve"> </v>
      </c>
      <c r="F1913" t="str">
        <f>IFERROR(VLOOKUP($A1913,file!$A$1:$AA$4236,MATCH(filter!F$2,file!$A$1:$AA$1,0),0)," ")</f>
        <v xml:space="preserve"> </v>
      </c>
      <c r="G1913" t="str">
        <f>IFERROR(VLOOKUP($A1913,file!$A$1:$AA$4236,MATCH(filter!G$2,file!$A$1:$AA$1,0),0)," ")</f>
        <v xml:space="preserve"> </v>
      </c>
      <c r="H1913" t="str">
        <f>IFERROR(VLOOKUP($A1913,file!$A$1:$AA$4236,MATCH(filter!H$2,file!$A$1:$AA$1,0),0)," ")</f>
        <v xml:space="preserve"> </v>
      </c>
      <c r="I1913" t="str">
        <f>IFERROR(VLOOKUP($A1913,file!$A$1:$AA$4236,MATCH(filter!I$2,file!$A$1:$AA$1,0),0)," ")</f>
        <v xml:space="preserve"> </v>
      </c>
      <c r="J1913" t="str">
        <f>IFERROR(VLOOKUP($A1913,file!$A$1:$AA$4236,MATCH(filter!J$2,file!$A$1:$AA$1,0),0)," ")</f>
        <v xml:space="preserve"> </v>
      </c>
      <c r="K1913" t="str">
        <f>IFERROR(VLOOKUP($A1913,file!$A$1:$AA$4236,MATCH(filter!K$2,file!$A$1:$AA$1,0),0)," ")</f>
        <v xml:space="preserve"> </v>
      </c>
      <c r="L1913" t="str">
        <f>IFERROR(VLOOKUP($A1913,file!$A$1:$AA$4236,MATCH(filter!L$2,file!$A$1:$AA$1,0),0)," ")</f>
        <v xml:space="preserve"> </v>
      </c>
      <c r="M1913" t="str">
        <f>IFERROR(VLOOKUP($A1913,file!$A$1:$AA$4236,MATCH(filter!M$2,file!$A$1:$AA$1,0),0)," ")</f>
        <v xml:space="preserve"> </v>
      </c>
      <c r="N1913" t="str">
        <f>IFERROR(VLOOKUP($A1913,file!$A$1:$AA$4236,MATCH(filter!N$2,file!$A$1:$AA$1,0),0)," ")</f>
        <v xml:space="preserve"> </v>
      </c>
      <c r="O1913" t="str">
        <f>IFERROR(VLOOKUP($A1913,file!$A$1:$AA$4236,MATCH(filter!O$2,file!$A$1:$AA$1,0),0)," ")</f>
        <v xml:space="preserve"> </v>
      </c>
      <c r="P1913" t="str">
        <f>IFERROR(VLOOKUP($A1913,file!$A$1:$AA$4236,MATCH(filter!P$2,file!$A$1:$AA$1,0),0)," ")</f>
        <v xml:space="preserve"> </v>
      </c>
      <c r="Q1913" t="str">
        <f>IFERROR(VLOOKUP($A1913,file!$A$1:$AA$4236,MATCH(filter!Q$2,file!$A$1:$AA$1,0),0)," ")</f>
        <v xml:space="preserve"> </v>
      </c>
      <c r="R1913" t="str">
        <f>IFERROR(VLOOKUP($A1913,file!$A$1:$AA$4236,MATCH(filter!R$2,file!$A$1:$AA$1,0),0)," ")</f>
        <v xml:space="preserve"> </v>
      </c>
      <c r="S1913" t="str">
        <f>IFERROR(VLOOKUP($A1913,file!$A$1:$AA$4236,MATCH(filter!S$2,file!$A$1:$AA$1,0),0)," ")</f>
        <v xml:space="preserve"> </v>
      </c>
      <c r="T1913" t="str">
        <f>IFERROR(VLOOKUP($A1913,file!$A$1:$AA$4236,MATCH(filter!T$2,file!$A$1:$AA$1,0),0)," ")</f>
        <v xml:space="preserve"> </v>
      </c>
      <c r="U1913" t="str">
        <f>IFERROR(VLOOKUP($A1913,file!$A$1:$AA$4236,MATCH(filter!U$2,file!$A$1:$AA$1,0),0)," ")</f>
        <v xml:space="preserve"> </v>
      </c>
      <c r="V1913" t="str">
        <f>IFERROR(VLOOKUP($A1913,file!$A$1:$AA$4236,MATCH(filter!V$2,file!$A$1:$AA$1,0),0)," ")</f>
        <v xml:space="preserve"> </v>
      </c>
      <c r="W1913" t="str">
        <f>IFERROR(VLOOKUP($A1913,file!$A$1:$AA$4236,MATCH(filter!W$2,file!$A$1:$AA$1,0),0)," ")</f>
        <v xml:space="preserve"> </v>
      </c>
      <c r="X1913" t="str">
        <f>IFERROR(VLOOKUP($A1913,file!$A$1:$AA$4236,MATCH(filter!X$2,file!$A$1:$AA$1,0),0)," ")</f>
        <v xml:space="preserve"> </v>
      </c>
      <c r="Y1913" t="str">
        <f>IFERROR(VLOOKUP($A1913,file!$A$1:$AA$4236,MATCH(filter!Y$2,file!$A$1:$AA$1,0),0)," ")</f>
        <v xml:space="preserve"> </v>
      </c>
      <c r="Z1913" t="str">
        <f>IFERROR(VLOOKUP($A1913,file!$A$1:$AA$4236,MATCH(filter!Z$2,file!$A$1:$AA$1,0),0)," ")</f>
        <v xml:space="preserve"> </v>
      </c>
      <c r="AA1913" t="str">
        <f>IFERROR(VLOOKUP($A1913,file!$A$1:$AA$4236,MATCH(filter!AA$2,file!$A$1:$AA$1,0),0)," ")</f>
        <v xml:space="preserve"> </v>
      </c>
    </row>
    <row r="1914" spans="2:27" x14ac:dyDescent="0.25">
      <c r="B1914" t="str">
        <f>IFERROR(VLOOKUP($A1914,file!$A$1:$AA$4236,MATCH(filter!B$2,file!$A$1:$AA$1,0),0)," ")</f>
        <v xml:space="preserve"> </v>
      </c>
      <c r="C1914" t="str">
        <f>IFERROR(VLOOKUP($A1914,file!$A$1:$AA$4236,MATCH(filter!C$2,file!$A$1:$AA$1,0),0)," ")</f>
        <v xml:space="preserve"> </v>
      </c>
      <c r="D1914" t="str">
        <f>IFERROR(VLOOKUP($A1914,file!$A$1:$AA$4236,MATCH(filter!D$2,file!$A$1:$AA$1,0),0)," ")</f>
        <v xml:space="preserve"> </v>
      </c>
      <c r="E1914" t="str">
        <f>IFERROR(VLOOKUP($A1914,file!$A$1:$AA$4236,MATCH(filter!E$2,file!$A$1:$AA$1,0),0)," ")</f>
        <v xml:space="preserve"> </v>
      </c>
      <c r="F1914" t="str">
        <f>IFERROR(VLOOKUP($A1914,file!$A$1:$AA$4236,MATCH(filter!F$2,file!$A$1:$AA$1,0),0)," ")</f>
        <v xml:space="preserve"> </v>
      </c>
      <c r="G1914" t="str">
        <f>IFERROR(VLOOKUP($A1914,file!$A$1:$AA$4236,MATCH(filter!G$2,file!$A$1:$AA$1,0),0)," ")</f>
        <v xml:space="preserve"> </v>
      </c>
      <c r="H1914" t="str">
        <f>IFERROR(VLOOKUP($A1914,file!$A$1:$AA$4236,MATCH(filter!H$2,file!$A$1:$AA$1,0),0)," ")</f>
        <v xml:space="preserve"> </v>
      </c>
      <c r="I1914" t="str">
        <f>IFERROR(VLOOKUP($A1914,file!$A$1:$AA$4236,MATCH(filter!I$2,file!$A$1:$AA$1,0),0)," ")</f>
        <v xml:space="preserve"> </v>
      </c>
      <c r="J1914" t="str">
        <f>IFERROR(VLOOKUP($A1914,file!$A$1:$AA$4236,MATCH(filter!J$2,file!$A$1:$AA$1,0),0)," ")</f>
        <v xml:space="preserve"> </v>
      </c>
      <c r="K1914" t="str">
        <f>IFERROR(VLOOKUP($A1914,file!$A$1:$AA$4236,MATCH(filter!K$2,file!$A$1:$AA$1,0),0)," ")</f>
        <v xml:space="preserve"> </v>
      </c>
      <c r="L1914" t="str">
        <f>IFERROR(VLOOKUP($A1914,file!$A$1:$AA$4236,MATCH(filter!L$2,file!$A$1:$AA$1,0),0)," ")</f>
        <v xml:space="preserve"> </v>
      </c>
      <c r="M1914" t="str">
        <f>IFERROR(VLOOKUP($A1914,file!$A$1:$AA$4236,MATCH(filter!M$2,file!$A$1:$AA$1,0),0)," ")</f>
        <v xml:space="preserve"> </v>
      </c>
      <c r="N1914" t="str">
        <f>IFERROR(VLOOKUP($A1914,file!$A$1:$AA$4236,MATCH(filter!N$2,file!$A$1:$AA$1,0),0)," ")</f>
        <v xml:space="preserve"> </v>
      </c>
      <c r="O1914" t="str">
        <f>IFERROR(VLOOKUP($A1914,file!$A$1:$AA$4236,MATCH(filter!O$2,file!$A$1:$AA$1,0),0)," ")</f>
        <v xml:space="preserve"> </v>
      </c>
      <c r="P1914" t="str">
        <f>IFERROR(VLOOKUP($A1914,file!$A$1:$AA$4236,MATCH(filter!P$2,file!$A$1:$AA$1,0),0)," ")</f>
        <v xml:space="preserve"> </v>
      </c>
      <c r="Q1914" t="str">
        <f>IFERROR(VLOOKUP($A1914,file!$A$1:$AA$4236,MATCH(filter!Q$2,file!$A$1:$AA$1,0),0)," ")</f>
        <v xml:space="preserve"> </v>
      </c>
      <c r="R1914" t="str">
        <f>IFERROR(VLOOKUP($A1914,file!$A$1:$AA$4236,MATCH(filter!R$2,file!$A$1:$AA$1,0),0)," ")</f>
        <v xml:space="preserve"> </v>
      </c>
      <c r="S1914" t="str">
        <f>IFERROR(VLOOKUP($A1914,file!$A$1:$AA$4236,MATCH(filter!S$2,file!$A$1:$AA$1,0),0)," ")</f>
        <v xml:space="preserve"> </v>
      </c>
      <c r="T1914" t="str">
        <f>IFERROR(VLOOKUP($A1914,file!$A$1:$AA$4236,MATCH(filter!T$2,file!$A$1:$AA$1,0),0)," ")</f>
        <v xml:space="preserve"> </v>
      </c>
      <c r="U1914" t="str">
        <f>IFERROR(VLOOKUP($A1914,file!$A$1:$AA$4236,MATCH(filter!U$2,file!$A$1:$AA$1,0),0)," ")</f>
        <v xml:space="preserve"> </v>
      </c>
      <c r="V1914" t="str">
        <f>IFERROR(VLOOKUP($A1914,file!$A$1:$AA$4236,MATCH(filter!V$2,file!$A$1:$AA$1,0),0)," ")</f>
        <v xml:space="preserve"> </v>
      </c>
      <c r="W1914" t="str">
        <f>IFERROR(VLOOKUP($A1914,file!$A$1:$AA$4236,MATCH(filter!W$2,file!$A$1:$AA$1,0),0)," ")</f>
        <v xml:space="preserve"> </v>
      </c>
      <c r="X1914" t="str">
        <f>IFERROR(VLOOKUP($A1914,file!$A$1:$AA$4236,MATCH(filter!X$2,file!$A$1:$AA$1,0),0)," ")</f>
        <v xml:space="preserve"> </v>
      </c>
      <c r="Y1914" t="str">
        <f>IFERROR(VLOOKUP($A1914,file!$A$1:$AA$4236,MATCH(filter!Y$2,file!$A$1:$AA$1,0),0)," ")</f>
        <v xml:space="preserve"> </v>
      </c>
      <c r="Z1914" t="str">
        <f>IFERROR(VLOOKUP($A1914,file!$A$1:$AA$4236,MATCH(filter!Z$2,file!$A$1:$AA$1,0),0)," ")</f>
        <v xml:space="preserve"> </v>
      </c>
      <c r="AA1914" t="str">
        <f>IFERROR(VLOOKUP($A1914,file!$A$1:$AA$4236,MATCH(filter!AA$2,file!$A$1:$AA$1,0),0)," ")</f>
        <v xml:space="preserve"> </v>
      </c>
    </row>
    <row r="1915" spans="2:27" x14ac:dyDescent="0.25">
      <c r="B1915" t="str">
        <f>IFERROR(VLOOKUP($A1915,file!$A$1:$AA$4236,MATCH(filter!B$2,file!$A$1:$AA$1,0),0)," ")</f>
        <v xml:space="preserve"> </v>
      </c>
      <c r="C1915" t="str">
        <f>IFERROR(VLOOKUP($A1915,file!$A$1:$AA$4236,MATCH(filter!C$2,file!$A$1:$AA$1,0),0)," ")</f>
        <v xml:space="preserve"> </v>
      </c>
      <c r="D1915" t="str">
        <f>IFERROR(VLOOKUP($A1915,file!$A$1:$AA$4236,MATCH(filter!D$2,file!$A$1:$AA$1,0),0)," ")</f>
        <v xml:space="preserve"> </v>
      </c>
      <c r="E1915" t="str">
        <f>IFERROR(VLOOKUP($A1915,file!$A$1:$AA$4236,MATCH(filter!E$2,file!$A$1:$AA$1,0),0)," ")</f>
        <v xml:space="preserve"> </v>
      </c>
      <c r="F1915" t="str">
        <f>IFERROR(VLOOKUP($A1915,file!$A$1:$AA$4236,MATCH(filter!F$2,file!$A$1:$AA$1,0),0)," ")</f>
        <v xml:space="preserve"> </v>
      </c>
      <c r="G1915" t="str">
        <f>IFERROR(VLOOKUP($A1915,file!$A$1:$AA$4236,MATCH(filter!G$2,file!$A$1:$AA$1,0),0)," ")</f>
        <v xml:space="preserve"> </v>
      </c>
      <c r="H1915" t="str">
        <f>IFERROR(VLOOKUP($A1915,file!$A$1:$AA$4236,MATCH(filter!H$2,file!$A$1:$AA$1,0),0)," ")</f>
        <v xml:space="preserve"> </v>
      </c>
      <c r="I1915" t="str">
        <f>IFERROR(VLOOKUP($A1915,file!$A$1:$AA$4236,MATCH(filter!I$2,file!$A$1:$AA$1,0),0)," ")</f>
        <v xml:space="preserve"> </v>
      </c>
      <c r="J1915" t="str">
        <f>IFERROR(VLOOKUP($A1915,file!$A$1:$AA$4236,MATCH(filter!J$2,file!$A$1:$AA$1,0),0)," ")</f>
        <v xml:space="preserve"> </v>
      </c>
      <c r="K1915" t="str">
        <f>IFERROR(VLOOKUP($A1915,file!$A$1:$AA$4236,MATCH(filter!K$2,file!$A$1:$AA$1,0),0)," ")</f>
        <v xml:space="preserve"> </v>
      </c>
      <c r="L1915" t="str">
        <f>IFERROR(VLOOKUP($A1915,file!$A$1:$AA$4236,MATCH(filter!L$2,file!$A$1:$AA$1,0),0)," ")</f>
        <v xml:space="preserve"> </v>
      </c>
      <c r="M1915" t="str">
        <f>IFERROR(VLOOKUP($A1915,file!$A$1:$AA$4236,MATCH(filter!M$2,file!$A$1:$AA$1,0),0)," ")</f>
        <v xml:space="preserve"> </v>
      </c>
      <c r="N1915" t="str">
        <f>IFERROR(VLOOKUP($A1915,file!$A$1:$AA$4236,MATCH(filter!N$2,file!$A$1:$AA$1,0),0)," ")</f>
        <v xml:space="preserve"> </v>
      </c>
      <c r="O1915" t="str">
        <f>IFERROR(VLOOKUP($A1915,file!$A$1:$AA$4236,MATCH(filter!O$2,file!$A$1:$AA$1,0),0)," ")</f>
        <v xml:space="preserve"> </v>
      </c>
      <c r="P1915" t="str">
        <f>IFERROR(VLOOKUP($A1915,file!$A$1:$AA$4236,MATCH(filter!P$2,file!$A$1:$AA$1,0),0)," ")</f>
        <v xml:space="preserve"> </v>
      </c>
      <c r="Q1915" t="str">
        <f>IFERROR(VLOOKUP($A1915,file!$A$1:$AA$4236,MATCH(filter!Q$2,file!$A$1:$AA$1,0),0)," ")</f>
        <v xml:space="preserve"> </v>
      </c>
      <c r="R1915" t="str">
        <f>IFERROR(VLOOKUP($A1915,file!$A$1:$AA$4236,MATCH(filter!R$2,file!$A$1:$AA$1,0),0)," ")</f>
        <v xml:space="preserve"> </v>
      </c>
      <c r="S1915" t="str">
        <f>IFERROR(VLOOKUP($A1915,file!$A$1:$AA$4236,MATCH(filter!S$2,file!$A$1:$AA$1,0),0)," ")</f>
        <v xml:space="preserve"> </v>
      </c>
      <c r="T1915" t="str">
        <f>IFERROR(VLOOKUP($A1915,file!$A$1:$AA$4236,MATCH(filter!T$2,file!$A$1:$AA$1,0),0)," ")</f>
        <v xml:space="preserve"> </v>
      </c>
      <c r="U1915" t="str">
        <f>IFERROR(VLOOKUP($A1915,file!$A$1:$AA$4236,MATCH(filter!U$2,file!$A$1:$AA$1,0),0)," ")</f>
        <v xml:space="preserve"> </v>
      </c>
      <c r="V1915" t="str">
        <f>IFERROR(VLOOKUP($A1915,file!$A$1:$AA$4236,MATCH(filter!V$2,file!$A$1:$AA$1,0),0)," ")</f>
        <v xml:space="preserve"> </v>
      </c>
      <c r="W1915" t="str">
        <f>IFERROR(VLOOKUP($A1915,file!$A$1:$AA$4236,MATCH(filter!W$2,file!$A$1:$AA$1,0),0)," ")</f>
        <v xml:space="preserve"> </v>
      </c>
      <c r="X1915" t="str">
        <f>IFERROR(VLOOKUP($A1915,file!$A$1:$AA$4236,MATCH(filter!X$2,file!$A$1:$AA$1,0),0)," ")</f>
        <v xml:space="preserve"> </v>
      </c>
      <c r="Y1915" t="str">
        <f>IFERROR(VLOOKUP($A1915,file!$A$1:$AA$4236,MATCH(filter!Y$2,file!$A$1:$AA$1,0),0)," ")</f>
        <v xml:space="preserve"> </v>
      </c>
      <c r="Z1915" t="str">
        <f>IFERROR(VLOOKUP($A1915,file!$A$1:$AA$4236,MATCH(filter!Z$2,file!$A$1:$AA$1,0),0)," ")</f>
        <v xml:space="preserve"> </v>
      </c>
      <c r="AA1915" t="str">
        <f>IFERROR(VLOOKUP($A1915,file!$A$1:$AA$4236,MATCH(filter!AA$2,file!$A$1:$AA$1,0),0)," ")</f>
        <v xml:space="preserve"> </v>
      </c>
    </row>
    <row r="1916" spans="2:27" x14ac:dyDescent="0.25">
      <c r="B1916" t="str">
        <f>IFERROR(VLOOKUP($A1916,file!$A$1:$AA$4236,MATCH(filter!B$2,file!$A$1:$AA$1,0),0)," ")</f>
        <v xml:space="preserve"> </v>
      </c>
      <c r="C1916" t="str">
        <f>IFERROR(VLOOKUP($A1916,file!$A$1:$AA$4236,MATCH(filter!C$2,file!$A$1:$AA$1,0),0)," ")</f>
        <v xml:space="preserve"> </v>
      </c>
      <c r="D1916" t="str">
        <f>IFERROR(VLOOKUP($A1916,file!$A$1:$AA$4236,MATCH(filter!D$2,file!$A$1:$AA$1,0),0)," ")</f>
        <v xml:space="preserve"> </v>
      </c>
      <c r="E1916" t="str">
        <f>IFERROR(VLOOKUP($A1916,file!$A$1:$AA$4236,MATCH(filter!E$2,file!$A$1:$AA$1,0),0)," ")</f>
        <v xml:space="preserve"> </v>
      </c>
      <c r="F1916" t="str">
        <f>IFERROR(VLOOKUP($A1916,file!$A$1:$AA$4236,MATCH(filter!F$2,file!$A$1:$AA$1,0),0)," ")</f>
        <v xml:space="preserve"> </v>
      </c>
      <c r="G1916" t="str">
        <f>IFERROR(VLOOKUP($A1916,file!$A$1:$AA$4236,MATCH(filter!G$2,file!$A$1:$AA$1,0),0)," ")</f>
        <v xml:space="preserve"> </v>
      </c>
      <c r="H1916" t="str">
        <f>IFERROR(VLOOKUP($A1916,file!$A$1:$AA$4236,MATCH(filter!H$2,file!$A$1:$AA$1,0),0)," ")</f>
        <v xml:space="preserve"> </v>
      </c>
      <c r="I1916" t="str">
        <f>IFERROR(VLOOKUP($A1916,file!$A$1:$AA$4236,MATCH(filter!I$2,file!$A$1:$AA$1,0),0)," ")</f>
        <v xml:space="preserve"> </v>
      </c>
      <c r="J1916" t="str">
        <f>IFERROR(VLOOKUP($A1916,file!$A$1:$AA$4236,MATCH(filter!J$2,file!$A$1:$AA$1,0),0)," ")</f>
        <v xml:space="preserve"> </v>
      </c>
      <c r="K1916" t="str">
        <f>IFERROR(VLOOKUP($A1916,file!$A$1:$AA$4236,MATCH(filter!K$2,file!$A$1:$AA$1,0),0)," ")</f>
        <v xml:space="preserve"> </v>
      </c>
      <c r="L1916" t="str">
        <f>IFERROR(VLOOKUP($A1916,file!$A$1:$AA$4236,MATCH(filter!L$2,file!$A$1:$AA$1,0),0)," ")</f>
        <v xml:space="preserve"> </v>
      </c>
      <c r="M1916" t="str">
        <f>IFERROR(VLOOKUP($A1916,file!$A$1:$AA$4236,MATCH(filter!M$2,file!$A$1:$AA$1,0),0)," ")</f>
        <v xml:space="preserve"> </v>
      </c>
      <c r="N1916" t="str">
        <f>IFERROR(VLOOKUP($A1916,file!$A$1:$AA$4236,MATCH(filter!N$2,file!$A$1:$AA$1,0),0)," ")</f>
        <v xml:space="preserve"> </v>
      </c>
      <c r="O1916" t="str">
        <f>IFERROR(VLOOKUP($A1916,file!$A$1:$AA$4236,MATCH(filter!O$2,file!$A$1:$AA$1,0),0)," ")</f>
        <v xml:space="preserve"> </v>
      </c>
      <c r="P1916" t="str">
        <f>IFERROR(VLOOKUP($A1916,file!$A$1:$AA$4236,MATCH(filter!P$2,file!$A$1:$AA$1,0),0)," ")</f>
        <v xml:space="preserve"> </v>
      </c>
      <c r="Q1916" t="str">
        <f>IFERROR(VLOOKUP($A1916,file!$A$1:$AA$4236,MATCH(filter!Q$2,file!$A$1:$AA$1,0),0)," ")</f>
        <v xml:space="preserve"> </v>
      </c>
      <c r="R1916" t="str">
        <f>IFERROR(VLOOKUP($A1916,file!$A$1:$AA$4236,MATCH(filter!R$2,file!$A$1:$AA$1,0),0)," ")</f>
        <v xml:space="preserve"> </v>
      </c>
      <c r="S1916" t="str">
        <f>IFERROR(VLOOKUP($A1916,file!$A$1:$AA$4236,MATCH(filter!S$2,file!$A$1:$AA$1,0),0)," ")</f>
        <v xml:space="preserve"> </v>
      </c>
      <c r="T1916" t="str">
        <f>IFERROR(VLOOKUP($A1916,file!$A$1:$AA$4236,MATCH(filter!T$2,file!$A$1:$AA$1,0),0)," ")</f>
        <v xml:space="preserve"> </v>
      </c>
      <c r="U1916" t="str">
        <f>IFERROR(VLOOKUP($A1916,file!$A$1:$AA$4236,MATCH(filter!U$2,file!$A$1:$AA$1,0),0)," ")</f>
        <v xml:space="preserve"> </v>
      </c>
      <c r="V1916" t="str">
        <f>IFERROR(VLOOKUP($A1916,file!$A$1:$AA$4236,MATCH(filter!V$2,file!$A$1:$AA$1,0),0)," ")</f>
        <v xml:space="preserve"> </v>
      </c>
      <c r="W1916" t="str">
        <f>IFERROR(VLOOKUP($A1916,file!$A$1:$AA$4236,MATCH(filter!W$2,file!$A$1:$AA$1,0),0)," ")</f>
        <v xml:space="preserve"> </v>
      </c>
      <c r="X1916" t="str">
        <f>IFERROR(VLOOKUP($A1916,file!$A$1:$AA$4236,MATCH(filter!X$2,file!$A$1:$AA$1,0),0)," ")</f>
        <v xml:space="preserve"> </v>
      </c>
      <c r="Y1916" t="str">
        <f>IFERROR(VLOOKUP($A1916,file!$A$1:$AA$4236,MATCH(filter!Y$2,file!$A$1:$AA$1,0),0)," ")</f>
        <v xml:space="preserve"> </v>
      </c>
      <c r="Z1916" t="str">
        <f>IFERROR(VLOOKUP($A1916,file!$A$1:$AA$4236,MATCH(filter!Z$2,file!$A$1:$AA$1,0),0)," ")</f>
        <v xml:space="preserve"> </v>
      </c>
      <c r="AA1916" t="str">
        <f>IFERROR(VLOOKUP($A1916,file!$A$1:$AA$4236,MATCH(filter!AA$2,file!$A$1:$AA$1,0),0)," ")</f>
        <v xml:space="preserve"> </v>
      </c>
    </row>
    <row r="1917" spans="2:27" x14ac:dyDescent="0.25">
      <c r="B1917" t="str">
        <f>IFERROR(VLOOKUP($A1917,file!$A$1:$AA$4236,MATCH(filter!B$2,file!$A$1:$AA$1,0),0)," ")</f>
        <v xml:space="preserve"> </v>
      </c>
      <c r="C1917" t="str">
        <f>IFERROR(VLOOKUP($A1917,file!$A$1:$AA$4236,MATCH(filter!C$2,file!$A$1:$AA$1,0),0)," ")</f>
        <v xml:space="preserve"> </v>
      </c>
      <c r="D1917" t="str">
        <f>IFERROR(VLOOKUP($A1917,file!$A$1:$AA$4236,MATCH(filter!D$2,file!$A$1:$AA$1,0),0)," ")</f>
        <v xml:space="preserve"> </v>
      </c>
      <c r="E1917" t="str">
        <f>IFERROR(VLOOKUP($A1917,file!$A$1:$AA$4236,MATCH(filter!E$2,file!$A$1:$AA$1,0),0)," ")</f>
        <v xml:space="preserve"> </v>
      </c>
      <c r="F1917" t="str">
        <f>IFERROR(VLOOKUP($A1917,file!$A$1:$AA$4236,MATCH(filter!F$2,file!$A$1:$AA$1,0),0)," ")</f>
        <v xml:space="preserve"> </v>
      </c>
      <c r="G1917" t="str">
        <f>IFERROR(VLOOKUP($A1917,file!$A$1:$AA$4236,MATCH(filter!G$2,file!$A$1:$AA$1,0),0)," ")</f>
        <v xml:space="preserve"> </v>
      </c>
      <c r="H1917" t="str">
        <f>IFERROR(VLOOKUP($A1917,file!$A$1:$AA$4236,MATCH(filter!H$2,file!$A$1:$AA$1,0),0)," ")</f>
        <v xml:space="preserve"> </v>
      </c>
      <c r="I1917" t="str">
        <f>IFERROR(VLOOKUP($A1917,file!$A$1:$AA$4236,MATCH(filter!I$2,file!$A$1:$AA$1,0),0)," ")</f>
        <v xml:space="preserve"> </v>
      </c>
      <c r="J1917" t="str">
        <f>IFERROR(VLOOKUP($A1917,file!$A$1:$AA$4236,MATCH(filter!J$2,file!$A$1:$AA$1,0),0)," ")</f>
        <v xml:space="preserve"> </v>
      </c>
      <c r="K1917" t="str">
        <f>IFERROR(VLOOKUP($A1917,file!$A$1:$AA$4236,MATCH(filter!K$2,file!$A$1:$AA$1,0),0)," ")</f>
        <v xml:space="preserve"> </v>
      </c>
      <c r="L1917" t="str">
        <f>IFERROR(VLOOKUP($A1917,file!$A$1:$AA$4236,MATCH(filter!L$2,file!$A$1:$AA$1,0),0)," ")</f>
        <v xml:space="preserve"> </v>
      </c>
      <c r="M1917" t="str">
        <f>IFERROR(VLOOKUP($A1917,file!$A$1:$AA$4236,MATCH(filter!M$2,file!$A$1:$AA$1,0),0)," ")</f>
        <v xml:space="preserve"> </v>
      </c>
      <c r="N1917" t="str">
        <f>IFERROR(VLOOKUP($A1917,file!$A$1:$AA$4236,MATCH(filter!N$2,file!$A$1:$AA$1,0),0)," ")</f>
        <v xml:space="preserve"> </v>
      </c>
      <c r="O1917" t="str">
        <f>IFERROR(VLOOKUP($A1917,file!$A$1:$AA$4236,MATCH(filter!O$2,file!$A$1:$AA$1,0),0)," ")</f>
        <v xml:space="preserve"> </v>
      </c>
      <c r="P1917" t="str">
        <f>IFERROR(VLOOKUP($A1917,file!$A$1:$AA$4236,MATCH(filter!P$2,file!$A$1:$AA$1,0),0)," ")</f>
        <v xml:space="preserve"> </v>
      </c>
      <c r="Q1917" t="str">
        <f>IFERROR(VLOOKUP($A1917,file!$A$1:$AA$4236,MATCH(filter!Q$2,file!$A$1:$AA$1,0),0)," ")</f>
        <v xml:space="preserve"> </v>
      </c>
      <c r="R1917" t="str">
        <f>IFERROR(VLOOKUP($A1917,file!$A$1:$AA$4236,MATCH(filter!R$2,file!$A$1:$AA$1,0),0)," ")</f>
        <v xml:space="preserve"> </v>
      </c>
      <c r="S1917" t="str">
        <f>IFERROR(VLOOKUP($A1917,file!$A$1:$AA$4236,MATCH(filter!S$2,file!$A$1:$AA$1,0),0)," ")</f>
        <v xml:space="preserve"> </v>
      </c>
      <c r="T1917" t="str">
        <f>IFERROR(VLOOKUP($A1917,file!$A$1:$AA$4236,MATCH(filter!T$2,file!$A$1:$AA$1,0),0)," ")</f>
        <v xml:space="preserve"> </v>
      </c>
      <c r="U1917" t="str">
        <f>IFERROR(VLOOKUP($A1917,file!$A$1:$AA$4236,MATCH(filter!U$2,file!$A$1:$AA$1,0),0)," ")</f>
        <v xml:space="preserve"> </v>
      </c>
      <c r="V1917" t="str">
        <f>IFERROR(VLOOKUP($A1917,file!$A$1:$AA$4236,MATCH(filter!V$2,file!$A$1:$AA$1,0),0)," ")</f>
        <v xml:space="preserve"> </v>
      </c>
      <c r="W1917" t="str">
        <f>IFERROR(VLOOKUP($A1917,file!$A$1:$AA$4236,MATCH(filter!W$2,file!$A$1:$AA$1,0),0)," ")</f>
        <v xml:space="preserve"> </v>
      </c>
      <c r="X1917" t="str">
        <f>IFERROR(VLOOKUP($A1917,file!$A$1:$AA$4236,MATCH(filter!X$2,file!$A$1:$AA$1,0),0)," ")</f>
        <v xml:space="preserve"> </v>
      </c>
      <c r="Y1917" t="str">
        <f>IFERROR(VLOOKUP($A1917,file!$A$1:$AA$4236,MATCH(filter!Y$2,file!$A$1:$AA$1,0),0)," ")</f>
        <v xml:space="preserve"> </v>
      </c>
      <c r="Z1917" t="str">
        <f>IFERROR(VLOOKUP($A1917,file!$A$1:$AA$4236,MATCH(filter!Z$2,file!$A$1:$AA$1,0),0)," ")</f>
        <v xml:space="preserve"> </v>
      </c>
      <c r="AA1917" t="str">
        <f>IFERROR(VLOOKUP($A1917,file!$A$1:$AA$4236,MATCH(filter!AA$2,file!$A$1:$AA$1,0),0)," ")</f>
        <v xml:space="preserve"> </v>
      </c>
    </row>
    <row r="1918" spans="2:27" x14ac:dyDescent="0.25">
      <c r="B1918" t="str">
        <f>IFERROR(VLOOKUP($A1918,file!$A$1:$AA$4236,MATCH(filter!B$2,file!$A$1:$AA$1,0),0)," ")</f>
        <v xml:space="preserve"> </v>
      </c>
      <c r="C1918" t="str">
        <f>IFERROR(VLOOKUP($A1918,file!$A$1:$AA$4236,MATCH(filter!C$2,file!$A$1:$AA$1,0),0)," ")</f>
        <v xml:space="preserve"> </v>
      </c>
      <c r="D1918" t="str">
        <f>IFERROR(VLOOKUP($A1918,file!$A$1:$AA$4236,MATCH(filter!D$2,file!$A$1:$AA$1,0),0)," ")</f>
        <v xml:space="preserve"> </v>
      </c>
      <c r="E1918" t="str">
        <f>IFERROR(VLOOKUP($A1918,file!$A$1:$AA$4236,MATCH(filter!E$2,file!$A$1:$AA$1,0),0)," ")</f>
        <v xml:space="preserve"> </v>
      </c>
      <c r="F1918" t="str">
        <f>IFERROR(VLOOKUP($A1918,file!$A$1:$AA$4236,MATCH(filter!F$2,file!$A$1:$AA$1,0),0)," ")</f>
        <v xml:space="preserve"> </v>
      </c>
      <c r="G1918" t="str">
        <f>IFERROR(VLOOKUP($A1918,file!$A$1:$AA$4236,MATCH(filter!G$2,file!$A$1:$AA$1,0),0)," ")</f>
        <v xml:space="preserve"> </v>
      </c>
      <c r="H1918" t="str">
        <f>IFERROR(VLOOKUP($A1918,file!$A$1:$AA$4236,MATCH(filter!H$2,file!$A$1:$AA$1,0),0)," ")</f>
        <v xml:space="preserve"> </v>
      </c>
      <c r="I1918" t="str">
        <f>IFERROR(VLOOKUP($A1918,file!$A$1:$AA$4236,MATCH(filter!I$2,file!$A$1:$AA$1,0),0)," ")</f>
        <v xml:space="preserve"> </v>
      </c>
      <c r="J1918" t="str">
        <f>IFERROR(VLOOKUP($A1918,file!$A$1:$AA$4236,MATCH(filter!J$2,file!$A$1:$AA$1,0),0)," ")</f>
        <v xml:space="preserve"> </v>
      </c>
      <c r="K1918" t="str">
        <f>IFERROR(VLOOKUP($A1918,file!$A$1:$AA$4236,MATCH(filter!K$2,file!$A$1:$AA$1,0),0)," ")</f>
        <v xml:space="preserve"> </v>
      </c>
      <c r="L1918" t="str">
        <f>IFERROR(VLOOKUP($A1918,file!$A$1:$AA$4236,MATCH(filter!L$2,file!$A$1:$AA$1,0),0)," ")</f>
        <v xml:space="preserve"> </v>
      </c>
      <c r="M1918" t="str">
        <f>IFERROR(VLOOKUP($A1918,file!$A$1:$AA$4236,MATCH(filter!M$2,file!$A$1:$AA$1,0),0)," ")</f>
        <v xml:space="preserve"> </v>
      </c>
      <c r="N1918" t="str">
        <f>IFERROR(VLOOKUP($A1918,file!$A$1:$AA$4236,MATCH(filter!N$2,file!$A$1:$AA$1,0),0)," ")</f>
        <v xml:space="preserve"> </v>
      </c>
      <c r="O1918" t="str">
        <f>IFERROR(VLOOKUP($A1918,file!$A$1:$AA$4236,MATCH(filter!O$2,file!$A$1:$AA$1,0),0)," ")</f>
        <v xml:space="preserve"> </v>
      </c>
      <c r="P1918" t="str">
        <f>IFERROR(VLOOKUP($A1918,file!$A$1:$AA$4236,MATCH(filter!P$2,file!$A$1:$AA$1,0),0)," ")</f>
        <v xml:space="preserve"> </v>
      </c>
      <c r="Q1918" t="str">
        <f>IFERROR(VLOOKUP($A1918,file!$A$1:$AA$4236,MATCH(filter!Q$2,file!$A$1:$AA$1,0),0)," ")</f>
        <v xml:space="preserve"> </v>
      </c>
      <c r="R1918" t="str">
        <f>IFERROR(VLOOKUP($A1918,file!$A$1:$AA$4236,MATCH(filter!R$2,file!$A$1:$AA$1,0),0)," ")</f>
        <v xml:space="preserve"> </v>
      </c>
      <c r="S1918" t="str">
        <f>IFERROR(VLOOKUP($A1918,file!$A$1:$AA$4236,MATCH(filter!S$2,file!$A$1:$AA$1,0),0)," ")</f>
        <v xml:space="preserve"> </v>
      </c>
      <c r="T1918" t="str">
        <f>IFERROR(VLOOKUP($A1918,file!$A$1:$AA$4236,MATCH(filter!T$2,file!$A$1:$AA$1,0),0)," ")</f>
        <v xml:space="preserve"> </v>
      </c>
      <c r="U1918" t="str">
        <f>IFERROR(VLOOKUP($A1918,file!$A$1:$AA$4236,MATCH(filter!U$2,file!$A$1:$AA$1,0),0)," ")</f>
        <v xml:space="preserve"> </v>
      </c>
      <c r="V1918" t="str">
        <f>IFERROR(VLOOKUP($A1918,file!$A$1:$AA$4236,MATCH(filter!V$2,file!$A$1:$AA$1,0),0)," ")</f>
        <v xml:space="preserve"> </v>
      </c>
      <c r="W1918" t="str">
        <f>IFERROR(VLOOKUP($A1918,file!$A$1:$AA$4236,MATCH(filter!W$2,file!$A$1:$AA$1,0),0)," ")</f>
        <v xml:space="preserve"> </v>
      </c>
      <c r="X1918" t="str">
        <f>IFERROR(VLOOKUP($A1918,file!$A$1:$AA$4236,MATCH(filter!X$2,file!$A$1:$AA$1,0),0)," ")</f>
        <v xml:space="preserve"> </v>
      </c>
      <c r="Y1918" t="str">
        <f>IFERROR(VLOOKUP($A1918,file!$A$1:$AA$4236,MATCH(filter!Y$2,file!$A$1:$AA$1,0),0)," ")</f>
        <v xml:space="preserve"> </v>
      </c>
      <c r="Z1918" t="str">
        <f>IFERROR(VLOOKUP($A1918,file!$A$1:$AA$4236,MATCH(filter!Z$2,file!$A$1:$AA$1,0),0)," ")</f>
        <v xml:space="preserve"> </v>
      </c>
      <c r="AA1918" t="str">
        <f>IFERROR(VLOOKUP($A1918,file!$A$1:$AA$4236,MATCH(filter!AA$2,file!$A$1:$AA$1,0),0)," ")</f>
        <v xml:space="preserve"> </v>
      </c>
    </row>
    <row r="1919" spans="2:27" x14ac:dyDescent="0.25">
      <c r="B1919" t="str">
        <f>IFERROR(VLOOKUP($A1919,file!$A$1:$AA$4236,MATCH(filter!B$2,file!$A$1:$AA$1,0),0)," ")</f>
        <v xml:space="preserve"> </v>
      </c>
      <c r="C1919" t="str">
        <f>IFERROR(VLOOKUP($A1919,file!$A$1:$AA$4236,MATCH(filter!C$2,file!$A$1:$AA$1,0),0)," ")</f>
        <v xml:space="preserve"> </v>
      </c>
      <c r="D1919" t="str">
        <f>IFERROR(VLOOKUP($A1919,file!$A$1:$AA$4236,MATCH(filter!D$2,file!$A$1:$AA$1,0),0)," ")</f>
        <v xml:space="preserve"> </v>
      </c>
      <c r="E1919" t="str">
        <f>IFERROR(VLOOKUP($A1919,file!$A$1:$AA$4236,MATCH(filter!E$2,file!$A$1:$AA$1,0),0)," ")</f>
        <v xml:space="preserve"> </v>
      </c>
      <c r="F1919" t="str">
        <f>IFERROR(VLOOKUP($A1919,file!$A$1:$AA$4236,MATCH(filter!F$2,file!$A$1:$AA$1,0),0)," ")</f>
        <v xml:space="preserve"> </v>
      </c>
      <c r="G1919" t="str">
        <f>IFERROR(VLOOKUP($A1919,file!$A$1:$AA$4236,MATCH(filter!G$2,file!$A$1:$AA$1,0),0)," ")</f>
        <v xml:space="preserve"> </v>
      </c>
      <c r="H1919" t="str">
        <f>IFERROR(VLOOKUP($A1919,file!$A$1:$AA$4236,MATCH(filter!H$2,file!$A$1:$AA$1,0),0)," ")</f>
        <v xml:space="preserve"> </v>
      </c>
      <c r="I1919" t="str">
        <f>IFERROR(VLOOKUP($A1919,file!$A$1:$AA$4236,MATCH(filter!I$2,file!$A$1:$AA$1,0),0)," ")</f>
        <v xml:space="preserve"> </v>
      </c>
      <c r="J1919" t="str">
        <f>IFERROR(VLOOKUP($A1919,file!$A$1:$AA$4236,MATCH(filter!J$2,file!$A$1:$AA$1,0),0)," ")</f>
        <v xml:space="preserve"> </v>
      </c>
      <c r="K1919" t="str">
        <f>IFERROR(VLOOKUP($A1919,file!$A$1:$AA$4236,MATCH(filter!K$2,file!$A$1:$AA$1,0),0)," ")</f>
        <v xml:space="preserve"> </v>
      </c>
      <c r="L1919" t="str">
        <f>IFERROR(VLOOKUP($A1919,file!$A$1:$AA$4236,MATCH(filter!L$2,file!$A$1:$AA$1,0),0)," ")</f>
        <v xml:space="preserve"> </v>
      </c>
      <c r="M1919" t="str">
        <f>IFERROR(VLOOKUP($A1919,file!$A$1:$AA$4236,MATCH(filter!M$2,file!$A$1:$AA$1,0),0)," ")</f>
        <v xml:space="preserve"> </v>
      </c>
      <c r="N1919" t="str">
        <f>IFERROR(VLOOKUP($A1919,file!$A$1:$AA$4236,MATCH(filter!N$2,file!$A$1:$AA$1,0),0)," ")</f>
        <v xml:space="preserve"> </v>
      </c>
      <c r="O1919" t="str">
        <f>IFERROR(VLOOKUP($A1919,file!$A$1:$AA$4236,MATCH(filter!O$2,file!$A$1:$AA$1,0),0)," ")</f>
        <v xml:space="preserve"> </v>
      </c>
      <c r="P1919" t="str">
        <f>IFERROR(VLOOKUP($A1919,file!$A$1:$AA$4236,MATCH(filter!P$2,file!$A$1:$AA$1,0),0)," ")</f>
        <v xml:space="preserve"> </v>
      </c>
      <c r="Q1919" t="str">
        <f>IFERROR(VLOOKUP($A1919,file!$A$1:$AA$4236,MATCH(filter!Q$2,file!$A$1:$AA$1,0),0)," ")</f>
        <v xml:space="preserve"> </v>
      </c>
      <c r="R1919" t="str">
        <f>IFERROR(VLOOKUP($A1919,file!$A$1:$AA$4236,MATCH(filter!R$2,file!$A$1:$AA$1,0),0)," ")</f>
        <v xml:space="preserve"> </v>
      </c>
      <c r="S1919" t="str">
        <f>IFERROR(VLOOKUP($A1919,file!$A$1:$AA$4236,MATCH(filter!S$2,file!$A$1:$AA$1,0),0)," ")</f>
        <v xml:space="preserve"> </v>
      </c>
      <c r="T1919" t="str">
        <f>IFERROR(VLOOKUP($A1919,file!$A$1:$AA$4236,MATCH(filter!T$2,file!$A$1:$AA$1,0),0)," ")</f>
        <v xml:space="preserve"> </v>
      </c>
      <c r="U1919" t="str">
        <f>IFERROR(VLOOKUP($A1919,file!$A$1:$AA$4236,MATCH(filter!U$2,file!$A$1:$AA$1,0),0)," ")</f>
        <v xml:space="preserve"> </v>
      </c>
      <c r="V1919" t="str">
        <f>IFERROR(VLOOKUP($A1919,file!$A$1:$AA$4236,MATCH(filter!V$2,file!$A$1:$AA$1,0),0)," ")</f>
        <v xml:space="preserve"> </v>
      </c>
      <c r="W1919" t="str">
        <f>IFERROR(VLOOKUP($A1919,file!$A$1:$AA$4236,MATCH(filter!W$2,file!$A$1:$AA$1,0),0)," ")</f>
        <v xml:space="preserve"> </v>
      </c>
      <c r="X1919" t="str">
        <f>IFERROR(VLOOKUP($A1919,file!$A$1:$AA$4236,MATCH(filter!X$2,file!$A$1:$AA$1,0),0)," ")</f>
        <v xml:space="preserve"> </v>
      </c>
      <c r="Y1919" t="str">
        <f>IFERROR(VLOOKUP($A1919,file!$A$1:$AA$4236,MATCH(filter!Y$2,file!$A$1:$AA$1,0),0)," ")</f>
        <v xml:space="preserve"> </v>
      </c>
      <c r="Z1919" t="str">
        <f>IFERROR(VLOOKUP($A1919,file!$A$1:$AA$4236,MATCH(filter!Z$2,file!$A$1:$AA$1,0),0)," ")</f>
        <v xml:space="preserve"> </v>
      </c>
      <c r="AA1919" t="str">
        <f>IFERROR(VLOOKUP($A1919,file!$A$1:$AA$4236,MATCH(filter!AA$2,file!$A$1:$AA$1,0),0)," ")</f>
        <v xml:space="preserve"> </v>
      </c>
    </row>
    <row r="1920" spans="2:27" x14ac:dyDescent="0.25">
      <c r="B1920" t="str">
        <f>IFERROR(VLOOKUP($A1920,file!$A$1:$AA$4236,MATCH(filter!B$2,file!$A$1:$AA$1,0),0)," ")</f>
        <v xml:space="preserve"> </v>
      </c>
      <c r="C1920" t="str">
        <f>IFERROR(VLOOKUP($A1920,file!$A$1:$AA$4236,MATCH(filter!C$2,file!$A$1:$AA$1,0),0)," ")</f>
        <v xml:space="preserve"> </v>
      </c>
      <c r="D1920" t="str">
        <f>IFERROR(VLOOKUP($A1920,file!$A$1:$AA$4236,MATCH(filter!D$2,file!$A$1:$AA$1,0),0)," ")</f>
        <v xml:space="preserve"> </v>
      </c>
      <c r="E1920" t="str">
        <f>IFERROR(VLOOKUP($A1920,file!$A$1:$AA$4236,MATCH(filter!E$2,file!$A$1:$AA$1,0),0)," ")</f>
        <v xml:space="preserve"> </v>
      </c>
      <c r="F1920" t="str">
        <f>IFERROR(VLOOKUP($A1920,file!$A$1:$AA$4236,MATCH(filter!F$2,file!$A$1:$AA$1,0),0)," ")</f>
        <v xml:space="preserve"> </v>
      </c>
      <c r="G1920" t="str">
        <f>IFERROR(VLOOKUP($A1920,file!$A$1:$AA$4236,MATCH(filter!G$2,file!$A$1:$AA$1,0),0)," ")</f>
        <v xml:space="preserve"> </v>
      </c>
      <c r="H1920" t="str">
        <f>IFERROR(VLOOKUP($A1920,file!$A$1:$AA$4236,MATCH(filter!H$2,file!$A$1:$AA$1,0),0)," ")</f>
        <v xml:space="preserve"> </v>
      </c>
      <c r="I1920" t="str">
        <f>IFERROR(VLOOKUP($A1920,file!$A$1:$AA$4236,MATCH(filter!I$2,file!$A$1:$AA$1,0),0)," ")</f>
        <v xml:space="preserve"> </v>
      </c>
      <c r="J1920" t="str">
        <f>IFERROR(VLOOKUP($A1920,file!$A$1:$AA$4236,MATCH(filter!J$2,file!$A$1:$AA$1,0),0)," ")</f>
        <v xml:space="preserve"> </v>
      </c>
      <c r="K1920" t="str">
        <f>IFERROR(VLOOKUP($A1920,file!$A$1:$AA$4236,MATCH(filter!K$2,file!$A$1:$AA$1,0),0)," ")</f>
        <v xml:space="preserve"> </v>
      </c>
      <c r="L1920" t="str">
        <f>IFERROR(VLOOKUP($A1920,file!$A$1:$AA$4236,MATCH(filter!L$2,file!$A$1:$AA$1,0),0)," ")</f>
        <v xml:space="preserve"> </v>
      </c>
      <c r="M1920" t="str">
        <f>IFERROR(VLOOKUP($A1920,file!$A$1:$AA$4236,MATCH(filter!M$2,file!$A$1:$AA$1,0),0)," ")</f>
        <v xml:space="preserve"> </v>
      </c>
      <c r="N1920" t="str">
        <f>IFERROR(VLOOKUP($A1920,file!$A$1:$AA$4236,MATCH(filter!N$2,file!$A$1:$AA$1,0),0)," ")</f>
        <v xml:space="preserve"> </v>
      </c>
      <c r="O1920" t="str">
        <f>IFERROR(VLOOKUP($A1920,file!$A$1:$AA$4236,MATCH(filter!O$2,file!$A$1:$AA$1,0),0)," ")</f>
        <v xml:space="preserve"> </v>
      </c>
      <c r="P1920" t="str">
        <f>IFERROR(VLOOKUP($A1920,file!$A$1:$AA$4236,MATCH(filter!P$2,file!$A$1:$AA$1,0),0)," ")</f>
        <v xml:space="preserve"> </v>
      </c>
      <c r="Q1920" t="str">
        <f>IFERROR(VLOOKUP($A1920,file!$A$1:$AA$4236,MATCH(filter!Q$2,file!$A$1:$AA$1,0),0)," ")</f>
        <v xml:space="preserve"> </v>
      </c>
      <c r="R1920" t="str">
        <f>IFERROR(VLOOKUP($A1920,file!$A$1:$AA$4236,MATCH(filter!R$2,file!$A$1:$AA$1,0),0)," ")</f>
        <v xml:space="preserve"> </v>
      </c>
      <c r="S1920" t="str">
        <f>IFERROR(VLOOKUP($A1920,file!$A$1:$AA$4236,MATCH(filter!S$2,file!$A$1:$AA$1,0),0)," ")</f>
        <v xml:space="preserve"> </v>
      </c>
      <c r="T1920" t="str">
        <f>IFERROR(VLOOKUP($A1920,file!$A$1:$AA$4236,MATCH(filter!T$2,file!$A$1:$AA$1,0),0)," ")</f>
        <v xml:space="preserve"> </v>
      </c>
      <c r="U1920" t="str">
        <f>IFERROR(VLOOKUP($A1920,file!$A$1:$AA$4236,MATCH(filter!U$2,file!$A$1:$AA$1,0),0)," ")</f>
        <v xml:space="preserve"> </v>
      </c>
      <c r="V1920" t="str">
        <f>IFERROR(VLOOKUP($A1920,file!$A$1:$AA$4236,MATCH(filter!V$2,file!$A$1:$AA$1,0),0)," ")</f>
        <v xml:space="preserve"> </v>
      </c>
      <c r="W1920" t="str">
        <f>IFERROR(VLOOKUP($A1920,file!$A$1:$AA$4236,MATCH(filter!W$2,file!$A$1:$AA$1,0),0)," ")</f>
        <v xml:space="preserve"> </v>
      </c>
      <c r="X1920" t="str">
        <f>IFERROR(VLOOKUP($A1920,file!$A$1:$AA$4236,MATCH(filter!X$2,file!$A$1:$AA$1,0),0)," ")</f>
        <v xml:space="preserve"> </v>
      </c>
      <c r="Y1920" t="str">
        <f>IFERROR(VLOOKUP($A1920,file!$A$1:$AA$4236,MATCH(filter!Y$2,file!$A$1:$AA$1,0),0)," ")</f>
        <v xml:space="preserve"> </v>
      </c>
      <c r="Z1920" t="str">
        <f>IFERROR(VLOOKUP($A1920,file!$A$1:$AA$4236,MATCH(filter!Z$2,file!$A$1:$AA$1,0),0)," ")</f>
        <v xml:space="preserve"> </v>
      </c>
      <c r="AA1920" t="str">
        <f>IFERROR(VLOOKUP($A1920,file!$A$1:$AA$4236,MATCH(filter!AA$2,file!$A$1:$AA$1,0),0)," ")</f>
        <v xml:space="preserve"> </v>
      </c>
    </row>
    <row r="1921" spans="2:27" x14ac:dyDescent="0.25">
      <c r="B1921" t="str">
        <f>IFERROR(VLOOKUP($A1921,file!$A$1:$AA$4236,MATCH(filter!B$2,file!$A$1:$AA$1,0),0)," ")</f>
        <v xml:space="preserve"> </v>
      </c>
      <c r="C1921" t="str">
        <f>IFERROR(VLOOKUP($A1921,file!$A$1:$AA$4236,MATCH(filter!C$2,file!$A$1:$AA$1,0),0)," ")</f>
        <v xml:space="preserve"> </v>
      </c>
      <c r="D1921" t="str">
        <f>IFERROR(VLOOKUP($A1921,file!$A$1:$AA$4236,MATCH(filter!D$2,file!$A$1:$AA$1,0),0)," ")</f>
        <v xml:space="preserve"> </v>
      </c>
      <c r="E1921" t="str">
        <f>IFERROR(VLOOKUP($A1921,file!$A$1:$AA$4236,MATCH(filter!E$2,file!$A$1:$AA$1,0),0)," ")</f>
        <v xml:space="preserve"> </v>
      </c>
      <c r="F1921" t="str">
        <f>IFERROR(VLOOKUP($A1921,file!$A$1:$AA$4236,MATCH(filter!F$2,file!$A$1:$AA$1,0),0)," ")</f>
        <v xml:space="preserve"> </v>
      </c>
      <c r="G1921" t="str">
        <f>IFERROR(VLOOKUP($A1921,file!$A$1:$AA$4236,MATCH(filter!G$2,file!$A$1:$AA$1,0),0)," ")</f>
        <v xml:space="preserve"> </v>
      </c>
      <c r="H1921" t="str">
        <f>IFERROR(VLOOKUP($A1921,file!$A$1:$AA$4236,MATCH(filter!H$2,file!$A$1:$AA$1,0),0)," ")</f>
        <v xml:space="preserve"> </v>
      </c>
      <c r="I1921" t="str">
        <f>IFERROR(VLOOKUP($A1921,file!$A$1:$AA$4236,MATCH(filter!I$2,file!$A$1:$AA$1,0),0)," ")</f>
        <v xml:space="preserve"> </v>
      </c>
      <c r="J1921" t="str">
        <f>IFERROR(VLOOKUP($A1921,file!$A$1:$AA$4236,MATCH(filter!J$2,file!$A$1:$AA$1,0),0)," ")</f>
        <v xml:space="preserve"> </v>
      </c>
      <c r="K1921" t="str">
        <f>IFERROR(VLOOKUP($A1921,file!$A$1:$AA$4236,MATCH(filter!K$2,file!$A$1:$AA$1,0),0)," ")</f>
        <v xml:space="preserve"> </v>
      </c>
      <c r="L1921" t="str">
        <f>IFERROR(VLOOKUP($A1921,file!$A$1:$AA$4236,MATCH(filter!L$2,file!$A$1:$AA$1,0),0)," ")</f>
        <v xml:space="preserve"> </v>
      </c>
      <c r="M1921" t="str">
        <f>IFERROR(VLOOKUP($A1921,file!$A$1:$AA$4236,MATCH(filter!M$2,file!$A$1:$AA$1,0),0)," ")</f>
        <v xml:space="preserve"> </v>
      </c>
      <c r="N1921" t="str">
        <f>IFERROR(VLOOKUP($A1921,file!$A$1:$AA$4236,MATCH(filter!N$2,file!$A$1:$AA$1,0),0)," ")</f>
        <v xml:space="preserve"> </v>
      </c>
      <c r="O1921" t="str">
        <f>IFERROR(VLOOKUP($A1921,file!$A$1:$AA$4236,MATCH(filter!O$2,file!$A$1:$AA$1,0),0)," ")</f>
        <v xml:space="preserve"> </v>
      </c>
      <c r="P1921" t="str">
        <f>IFERROR(VLOOKUP($A1921,file!$A$1:$AA$4236,MATCH(filter!P$2,file!$A$1:$AA$1,0),0)," ")</f>
        <v xml:space="preserve"> </v>
      </c>
      <c r="Q1921" t="str">
        <f>IFERROR(VLOOKUP($A1921,file!$A$1:$AA$4236,MATCH(filter!Q$2,file!$A$1:$AA$1,0),0)," ")</f>
        <v xml:space="preserve"> </v>
      </c>
      <c r="R1921" t="str">
        <f>IFERROR(VLOOKUP($A1921,file!$A$1:$AA$4236,MATCH(filter!R$2,file!$A$1:$AA$1,0),0)," ")</f>
        <v xml:space="preserve"> </v>
      </c>
      <c r="S1921" t="str">
        <f>IFERROR(VLOOKUP($A1921,file!$A$1:$AA$4236,MATCH(filter!S$2,file!$A$1:$AA$1,0),0)," ")</f>
        <v xml:space="preserve"> </v>
      </c>
      <c r="T1921" t="str">
        <f>IFERROR(VLOOKUP($A1921,file!$A$1:$AA$4236,MATCH(filter!T$2,file!$A$1:$AA$1,0),0)," ")</f>
        <v xml:space="preserve"> </v>
      </c>
      <c r="U1921" t="str">
        <f>IFERROR(VLOOKUP($A1921,file!$A$1:$AA$4236,MATCH(filter!U$2,file!$A$1:$AA$1,0),0)," ")</f>
        <v xml:space="preserve"> </v>
      </c>
      <c r="V1921" t="str">
        <f>IFERROR(VLOOKUP($A1921,file!$A$1:$AA$4236,MATCH(filter!V$2,file!$A$1:$AA$1,0),0)," ")</f>
        <v xml:space="preserve"> </v>
      </c>
      <c r="W1921" t="str">
        <f>IFERROR(VLOOKUP($A1921,file!$A$1:$AA$4236,MATCH(filter!W$2,file!$A$1:$AA$1,0),0)," ")</f>
        <v xml:space="preserve"> </v>
      </c>
      <c r="X1921" t="str">
        <f>IFERROR(VLOOKUP($A1921,file!$A$1:$AA$4236,MATCH(filter!X$2,file!$A$1:$AA$1,0),0)," ")</f>
        <v xml:space="preserve"> </v>
      </c>
      <c r="Y1921" t="str">
        <f>IFERROR(VLOOKUP($A1921,file!$A$1:$AA$4236,MATCH(filter!Y$2,file!$A$1:$AA$1,0),0)," ")</f>
        <v xml:space="preserve"> </v>
      </c>
      <c r="Z1921" t="str">
        <f>IFERROR(VLOOKUP($A1921,file!$A$1:$AA$4236,MATCH(filter!Z$2,file!$A$1:$AA$1,0),0)," ")</f>
        <v xml:space="preserve"> </v>
      </c>
      <c r="AA1921" t="str">
        <f>IFERROR(VLOOKUP($A1921,file!$A$1:$AA$4236,MATCH(filter!AA$2,file!$A$1:$AA$1,0),0)," ")</f>
        <v xml:space="preserve"> </v>
      </c>
    </row>
    <row r="1922" spans="2:27" x14ac:dyDescent="0.25">
      <c r="B1922" t="str">
        <f>IFERROR(VLOOKUP($A1922,file!$A$1:$AA$4236,MATCH(filter!B$2,file!$A$1:$AA$1,0),0)," ")</f>
        <v xml:space="preserve"> </v>
      </c>
      <c r="C1922" t="str">
        <f>IFERROR(VLOOKUP($A1922,file!$A$1:$AA$4236,MATCH(filter!C$2,file!$A$1:$AA$1,0),0)," ")</f>
        <v xml:space="preserve"> </v>
      </c>
      <c r="D1922" t="str">
        <f>IFERROR(VLOOKUP($A1922,file!$A$1:$AA$4236,MATCH(filter!D$2,file!$A$1:$AA$1,0),0)," ")</f>
        <v xml:space="preserve"> </v>
      </c>
      <c r="E1922" t="str">
        <f>IFERROR(VLOOKUP($A1922,file!$A$1:$AA$4236,MATCH(filter!E$2,file!$A$1:$AA$1,0),0)," ")</f>
        <v xml:space="preserve"> </v>
      </c>
      <c r="F1922" t="str">
        <f>IFERROR(VLOOKUP($A1922,file!$A$1:$AA$4236,MATCH(filter!F$2,file!$A$1:$AA$1,0),0)," ")</f>
        <v xml:space="preserve"> </v>
      </c>
      <c r="G1922" t="str">
        <f>IFERROR(VLOOKUP($A1922,file!$A$1:$AA$4236,MATCH(filter!G$2,file!$A$1:$AA$1,0),0)," ")</f>
        <v xml:space="preserve"> </v>
      </c>
      <c r="H1922" t="str">
        <f>IFERROR(VLOOKUP($A1922,file!$A$1:$AA$4236,MATCH(filter!H$2,file!$A$1:$AA$1,0),0)," ")</f>
        <v xml:space="preserve"> </v>
      </c>
      <c r="I1922" t="str">
        <f>IFERROR(VLOOKUP($A1922,file!$A$1:$AA$4236,MATCH(filter!I$2,file!$A$1:$AA$1,0),0)," ")</f>
        <v xml:space="preserve"> </v>
      </c>
      <c r="J1922" t="str">
        <f>IFERROR(VLOOKUP($A1922,file!$A$1:$AA$4236,MATCH(filter!J$2,file!$A$1:$AA$1,0),0)," ")</f>
        <v xml:space="preserve"> </v>
      </c>
      <c r="K1922" t="str">
        <f>IFERROR(VLOOKUP($A1922,file!$A$1:$AA$4236,MATCH(filter!K$2,file!$A$1:$AA$1,0),0)," ")</f>
        <v xml:space="preserve"> </v>
      </c>
      <c r="L1922" t="str">
        <f>IFERROR(VLOOKUP($A1922,file!$A$1:$AA$4236,MATCH(filter!L$2,file!$A$1:$AA$1,0),0)," ")</f>
        <v xml:space="preserve"> </v>
      </c>
      <c r="M1922" t="str">
        <f>IFERROR(VLOOKUP($A1922,file!$A$1:$AA$4236,MATCH(filter!M$2,file!$A$1:$AA$1,0),0)," ")</f>
        <v xml:space="preserve"> </v>
      </c>
      <c r="N1922" t="str">
        <f>IFERROR(VLOOKUP($A1922,file!$A$1:$AA$4236,MATCH(filter!N$2,file!$A$1:$AA$1,0),0)," ")</f>
        <v xml:space="preserve"> </v>
      </c>
      <c r="O1922" t="str">
        <f>IFERROR(VLOOKUP($A1922,file!$A$1:$AA$4236,MATCH(filter!O$2,file!$A$1:$AA$1,0),0)," ")</f>
        <v xml:space="preserve"> </v>
      </c>
      <c r="P1922" t="str">
        <f>IFERROR(VLOOKUP($A1922,file!$A$1:$AA$4236,MATCH(filter!P$2,file!$A$1:$AA$1,0),0)," ")</f>
        <v xml:space="preserve"> </v>
      </c>
      <c r="Q1922" t="str">
        <f>IFERROR(VLOOKUP($A1922,file!$A$1:$AA$4236,MATCH(filter!Q$2,file!$A$1:$AA$1,0),0)," ")</f>
        <v xml:space="preserve"> </v>
      </c>
      <c r="R1922" t="str">
        <f>IFERROR(VLOOKUP($A1922,file!$A$1:$AA$4236,MATCH(filter!R$2,file!$A$1:$AA$1,0),0)," ")</f>
        <v xml:space="preserve"> </v>
      </c>
      <c r="S1922" t="str">
        <f>IFERROR(VLOOKUP($A1922,file!$A$1:$AA$4236,MATCH(filter!S$2,file!$A$1:$AA$1,0),0)," ")</f>
        <v xml:space="preserve"> </v>
      </c>
      <c r="T1922" t="str">
        <f>IFERROR(VLOOKUP($A1922,file!$A$1:$AA$4236,MATCH(filter!T$2,file!$A$1:$AA$1,0),0)," ")</f>
        <v xml:space="preserve"> </v>
      </c>
      <c r="U1922" t="str">
        <f>IFERROR(VLOOKUP($A1922,file!$A$1:$AA$4236,MATCH(filter!U$2,file!$A$1:$AA$1,0),0)," ")</f>
        <v xml:space="preserve"> </v>
      </c>
      <c r="V1922" t="str">
        <f>IFERROR(VLOOKUP($A1922,file!$A$1:$AA$4236,MATCH(filter!V$2,file!$A$1:$AA$1,0),0)," ")</f>
        <v xml:space="preserve"> </v>
      </c>
      <c r="W1922" t="str">
        <f>IFERROR(VLOOKUP($A1922,file!$A$1:$AA$4236,MATCH(filter!W$2,file!$A$1:$AA$1,0),0)," ")</f>
        <v xml:space="preserve"> </v>
      </c>
      <c r="X1922" t="str">
        <f>IFERROR(VLOOKUP($A1922,file!$A$1:$AA$4236,MATCH(filter!X$2,file!$A$1:$AA$1,0),0)," ")</f>
        <v xml:space="preserve"> </v>
      </c>
      <c r="Y1922" t="str">
        <f>IFERROR(VLOOKUP($A1922,file!$A$1:$AA$4236,MATCH(filter!Y$2,file!$A$1:$AA$1,0),0)," ")</f>
        <v xml:space="preserve"> </v>
      </c>
      <c r="Z1922" t="str">
        <f>IFERROR(VLOOKUP($A1922,file!$A$1:$AA$4236,MATCH(filter!Z$2,file!$A$1:$AA$1,0),0)," ")</f>
        <v xml:space="preserve"> </v>
      </c>
      <c r="AA1922" t="str">
        <f>IFERROR(VLOOKUP($A1922,file!$A$1:$AA$4236,MATCH(filter!AA$2,file!$A$1:$AA$1,0),0)," ")</f>
        <v xml:space="preserve"> </v>
      </c>
    </row>
    <row r="1923" spans="2:27" x14ac:dyDescent="0.25">
      <c r="B1923" t="str">
        <f>IFERROR(VLOOKUP($A1923,file!$A$1:$AA$4236,MATCH(filter!B$2,file!$A$1:$AA$1,0),0)," ")</f>
        <v xml:space="preserve"> </v>
      </c>
      <c r="C1923" t="str">
        <f>IFERROR(VLOOKUP($A1923,file!$A$1:$AA$4236,MATCH(filter!C$2,file!$A$1:$AA$1,0),0)," ")</f>
        <v xml:space="preserve"> </v>
      </c>
      <c r="D1923" t="str">
        <f>IFERROR(VLOOKUP($A1923,file!$A$1:$AA$4236,MATCH(filter!D$2,file!$A$1:$AA$1,0),0)," ")</f>
        <v xml:space="preserve"> </v>
      </c>
      <c r="E1923" t="str">
        <f>IFERROR(VLOOKUP($A1923,file!$A$1:$AA$4236,MATCH(filter!E$2,file!$A$1:$AA$1,0),0)," ")</f>
        <v xml:space="preserve"> </v>
      </c>
      <c r="F1923" t="str">
        <f>IFERROR(VLOOKUP($A1923,file!$A$1:$AA$4236,MATCH(filter!F$2,file!$A$1:$AA$1,0),0)," ")</f>
        <v xml:space="preserve"> </v>
      </c>
      <c r="G1923" t="str">
        <f>IFERROR(VLOOKUP($A1923,file!$A$1:$AA$4236,MATCH(filter!G$2,file!$A$1:$AA$1,0),0)," ")</f>
        <v xml:space="preserve"> </v>
      </c>
      <c r="H1923" t="str">
        <f>IFERROR(VLOOKUP($A1923,file!$A$1:$AA$4236,MATCH(filter!H$2,file!$A$1:$AA$1,0),0)," ")</f>
        <v xml:space="preserve"> </v>
      </c>
      <c r="I1923" t="str">
        <f>IFERROR(VLOOKUP($A1923,file!$A$1:$AA$4236,MATCH(filter!I$2,file!$A$1:$AA$1,0),0)," ")</f>
        <v xml:space="preserve"> </v>
      </c>
      <c r="J1923" t="str">
        <f>IFERROR(VLOOKUP($A1923,file!$A$1:$AA$4236,MATCH(filter!J$2,file!$A$1:$AA$1,0),0)," ")</f>
        <v xml:space="preserve"> </v>
      </c>
      <c r="K1923" t="str">
        <f>IFERROR(VLOOKUP($A1923,file!$A$1:$AA$4236,MATCH(filter!K$2,file!$A$1:$AA$1,0),0)," ")</f>
        <v xml:space="preserve"> </v>
      </c>
      <c r="L1923" t="str">
        <f>IFERROR(VLOOKUP($A1923,file!$A$1:$AA$4236,MATCH(filter!L$2,file!$A$1:$AA$1,0),0)," ")</f>
        <v xml:space="preserve"> </v>
      </c>
      <c r="M1923" t="str">
        <f>IFERROR(VLOOKUP($A1923,file!$A$1:$AA$4236,MATCH(filter!M$2,file!$A$1:$AA$1,0),0)," ")</f>
        <v xml:space="preserve"> </v>
      </c>
      <c r="N1923" t="str">
        <f>IFERROR(VLOOKUP($A1923,file!$A$1:$AA$4236,MATCH(filter!N$2,file!$A$1:$AA$1,0),0)," ")</f>
        <v xml:space="preserve"> </v>
      </c>
      <c r="O1923" t="str">
        <f>IFERROR(VLOOKUP($A1923,file!$A$1:$AA$4236,MATCH(filter!O$2,file!$A$1:$AA$1,0),0)," ")</f>
        <v xml:space="preserve"> </v>
      </c>
      <c r="P1923" t="str">
        <f>IFERROR(VLOOKUP($A1923,file!$A$1:$AA$4236,MATCH(filter!P$2,file!$A$1:$AA$1,0),0)," ")</f>
        <v xml:space="preserve"> </v>
      </c>
      <c r="Q1923" t="str">
        <f>IFERROR(VLOOKUP($A1923,file!$A$1:$AA$4236,MATCH(filter!Q$2,file!$A$1:$AA$1,0),0)," ")</f>
        <v xml:space="preserve"> </v>
      </c>
      <c r="R1923" t="str">
        <f>IFERROR(VLOOKUP($A1923,file!$A$1:$AA$4236,MATCH(filter!R$2,file!$A$1:$AA$1,0),0)," ")</f>
        <v xml:space="preserve"> </v>
      </c>
      <c r="S1923" t="str">
        <f>IFERROR(VLOOKUP($A1923,file!$A$1:$AA$4236,MATCH(filter!S$2,file!$A$1:$AA$1,0),0)," ")</f>
        <v xml:space="preserve"> </v>
      </c>
      <c r="T1923" t="str">
        <f>IFERROR(VLOOKUP($A1923,file!$A$1:$AA$4236,MATCH(filter!T$2,file!$A$1:$AA$1,0),0)," ")</f>
        <v xml:space="preserve"> </v>
      </c>
      <c r="U1923" t="str">
        <f>IFERROR(VLOOKUP($A1923,file!$A$1:$AA$4236,MATCH(filter!U$2,file!$A$1:$AA$1,0),0)," ")</f>
        <v xml:space="preserve"> </v>
      </c>
      <c r="V1923" t="str">
        <f>IFERROR(VLOOKUP($A1923,file!$A$1:$AA$4236,MATCH(filter!V$2,file!$A$1:$AA$1,0),0)," ")</f>
        <v xml:space="preserve"> </v>
      </c>
      <c r="W1923" t="str">
        <f>IFERROR(VLOOKUP($A1923,file!$A$1:$AA$4236,MATCH(filter!W$2,file!$A$1:$AA$1,0),0)," ")</f>
        <v xml:space="preserve"> </v>
      </c>
      <c r="X1923" t="str">
        <f>IFERROR(VLOOKUP($A1923,file!$A$1:$AA$4236,MATCH(filter!X$2,file!$A$1:$AA$1,0),0)," ")</f>
        <v xml:space="preserve"> </v>
      </c>
      <c r="Y1923" t="str">
        <f>IFERROR(VLOOKUP($A1923,file!$A$1:$AA$4236,MATCH(filter!Y$2,file!$A$1:$AA$1,0),0)," ")</f>
        <v xml:space="preserve"> </v>
      </c>
      <c r="Z1923" t="str">
        <f>IFERROR(VLOOKUP($A1923,file!$A$1:$AA$4236,MATCH(filter!Z$2,file!$A$1:$AA$1,0),0)," ")</f>
        <v xml:space="preserve"> </v>
      </c>
      <c r="AA1923" t="str">
        <f>IFERROR(VLOOKUP($A1923,file!$A$1:$AA$4236,MATCH(filter!AA$2,file!$A$1:$AA$1,0),0)," ")</f>
        <v xml:space="preserve"> </v>
      </c>
    </row>
    <row r="1924" spans="2:27" x14ac:dyDescent="0.25">
      <c r="B1924" t="str">
        <f>IFERROR(VLOOKUP($A1924,file!$A$1:$AA$4236,MATCH(filter!B$2,file!$A$1:$AA$1,0),0)," ")</f>
        <v xml:space="preserve"> </v>
      </c>
      <c r="C1924" t="str">
        <f>IFERROR(VLOOKUP($A1924,file!$A$1:$AA$4236,MATCH(filter!C$2,file!$A$1:$AA$1,0),0)," ")</f>
        <v xml:space="preserve"> </v>
      </c>
      <c r="D1924" t="str">
        <f>IFERROR(VLOOKUP($A1924,file!$A$1:$AA$4236,MATCH(filter!D$2,file!$A$1:$AA$1,0),0)," ")</f>
        <v xml:space="preserve"> </v>
      </c>
      <c r="E1924" t="str">
        <f>IFERROR(VLOOKUP($A1924,file!$A$1:$AA$4236,MATCH(filter!E$2,file!$A$1:$AA$1,0),0)," ")</f>
        <v xml:space="preserve"> </v>
      </c>
      <c r="F1924" t="str">
        <f>IFERROR(VLOOKUP($A1924,file!$A$1:$AA$4236,MATCH(filter!F$2,file!$A$1:$AA$1,0),0)," ")</f>
        <v xml:space="preserve"> </v>
      </c>
      <c r="G1924" t="str">
        <f>IFERROR(VLOOKUP($A1924,file!$A$1:$AA$4236,MATCH(filter!G$2,file!$A$1:$AA$1,0),0)," ")</f>
        <v xml:space="preserve"> </v>
      </c>
      <c r="H1924" t="str">
        <f>IFERROR(VLOOKUP($A1924,file!$A$1:$AA$4236,MATCH(filter!H$2,file!$A$1:$AA$1,0),0)," ")</f>
        <v xml:space="preserve"> </v>
      </c>
      <c r="I1924" t="str">
        <f>IFERROR(VLOOKUP($A1924,file!$A$1:$AA$4236,MATCH(filter!I$2,file!$A$1:$AA$1,0),0)," ")</f>
        <v xml:space="preserve"> </v>
      </c>
      <c r="J1924" t="str">
        <f>IFERROR(VLOOKUP($A1924,file!$A$1:$AA$4236,MATCH(filter!J$2,file!$A$1:$AA$1,0),0)," ")</f>
        <v xml:space="preserve"> </v>
      </c>
      <c r="K1924" t="str">
        <f>IFERROR(VLOOKUP($A1924,file!$A$1:$AA$4236,MATCH(filter!K$2,file!$A$1:$AA$1,0),0)," ")</f>
        <v xml:space="preserve"> </v>
      </c>
      <c r="L1924" t="str">
        <f>IFERROR(VLOOKUP($A1924,file!$A$1:$AA$4236,MATCH(filter!L$2,file!$A$1:$AA$1,0),0)," ")</f>
        <v xml:space="preserve"> </v>
      </c>
      <c r="M1924" t="str">
        <f>IFERROR(VLOOKUP($A1924,file!$A$1:$AA$4236,MATCH(filter!M$2,file!$A$1:$AA$1,0),0)," ")</f>
        <v xml:space="preserve"> </v>
      </c>
      <c r="N1924" t="str">
        <f>IFERROR(VLOOKUP($A1924,file!$A$1:$AA$4236,MATCH(filter!N$2,file!$A$1:$AA$1,0),0)," ")</f>
        <v xml:space="preserve"> </v>
      </c>
      <c r="O1924" t="str">
        <f>IFERROR(VLOOKUP($A1924,file!$A$1:$AA$4236,MATCH(filter!O$2,file!$A$1:$AA$1,0),0)," ")</f>
        <v xml:space="preserve"> </v>
      </c>
      <c r="P1924" t="str">
        <f>IFERROR(VLOOKUP($A1924,file!$A$1:$AA$4236,MATCH(filter!P$2,file!$A$1:$AA$1,0),0)," ")</f>
        <v xml:space="preserve"> </v>
      </c>
      <c r="Q1924" t="str">
        <f>IFERROR(VLOOKUP($A1924,file!$A$1:$AA$4236,MATCH(filter!Q$2,file!$A$1:$AA$1,0),0)," ")</f>
        <v xml:space="preserve"> </v>
      </c>
      <c r="R1924" t="str">
        <f>IFERROR(VLOOKUP($A1924,file!$A$1:$AA$4236,MATCH(filter!R$2,file!$A$1:$AA$1,0),0)," ")</f>
        <v xml:space="preserve"> </v>
      </c>
      <c r="S1924" t="str">
        <f>IFERROR(VLOOKUP($A1924,file!$A$1:$AA$4236,MATCH(filter!S$2,file!$A$1:$AA$1,0),0)," ")</f>
        <v xml:space="preserve"> </v>
      </c>
      <c r="T1924" t="str">
        <f>IFERROR(VLOOKUP($A1924,file!$A$1:$AA$4236,MATCH(filter!T$2,file!$A$1:$AA$1,0),0)," ")</f>
        <v xml:space="preserve"> </v>
      </c>
      <c r="U1924" t="str">
        <f>IFERROR(VLOOKUP($A1924,file!$A$1:$AA$4236,MATCH(filter!U$2,file!$A$1:$AA$1,0),0)," ")</f>
        <v xml:space="preserve"> </v>
      </c>
      <c r="V1924" t="str">
        <f>IFERROR(VLOOKUP($A1924,file!$A$1:$AA$4236,MATCH(filter!V$2,file!$A$1:$AA$1,0),0)," ")</f>
        <v xml:space="preserve"> </v>
      </c>
      <c r="W1924" t="str">
        <f>IFERROR(VLOOKUP($A1924,file!$A$1:$AA$4236,MATCH(filter!W$2,file!$A$1:$AA$1,0),0)," ")</f>
        <v xml:space="preserve"> </v>
      </c>
      <c r="X1924" t="str">
        <f>IFERROR(VLOOKUP($A1924,file!$A$1:$AA$4236,MATCH(filter!X$2,file!$A$1:$AA$1,0),0)," ")</f>
        <v xml:space="preserve"> </v>
      </c>
      <c r="Y1924" t="str">
        <f>IFERROR(VLOOKUP($A1924,file!$A$1:$AA$4236,MATCH(filter!Y$2,file!$A$1:$AA$1,0),0)," ")</f>
        <v xml:space="preserve"> </v>
      </c>
      <c r="Z1924" t="str">
        <f>IFERROR(VLOOKUP($A1924,file!$A$1:$AA$4236,MATCH(filter!Z$2,file!$A$1:$AA$1,0),0)," ")</f>
        <v xml:space="preserve"> </v>
      </c>
      <c r="AA1924" t="str">
        <f>IFERROR(VLOOKUP($A1924,file!$A$1:$AA$4236,MATCH(filter!AA$2,file!$A$1:$AA$1,0),0)," ")</f>
        <v xml:space="preserve"> </v>
      </c>
    </row>
    <row r="1925" spans="2:27" x14ac:dyDescent="0.25">
      <c r="B1925" t="str">
        <f>IFERROR(VLOOKUP($A1925,file!$A$1:$AA$4236,MATCH(filter!B$2,file!$A$1:$AA$1,0),0)," ")</f>
        <v xml:space="preserve"> </v>
      </c>
      <c r="C1925" t="str">
        <f>IFERROR(VLOOKUP($A1925,file!$A$1:$AA$4236,MATCH(filter!C$2,file!$A$1:$AA$1,0),0)," ")</f>
        <v xml:space="preserve"> </v>
      </c>
      <c r="D1925" t="str">
        <f>IFERROR(VLOOKUP($A1925,file!$A$1:$AA$4236,MATCH(filter!D$2,file!$A$1:$AA$1,0),0)," ")</f>
        <v xml:space="preserve"> </v>
      </c>
      <c r="E1925" t="str">
        <f>IFERROR(VLOOKUP($A1925,file!$A$1:$AA$4236,MATCH(filter!E$2,file!$A$1:$AA$1,0),0)," ")</f>
        <v xml:space="preserve"> </v>
      </c>
      <c r="F1925" t="str">
        <f>IFERROR(VLOOKUP($A1925,file!$A$1:$AA$4236,MATCH(filter!F$2,file!$A$1:$AA$1,0),0)," ")</f>
        <v xml:space="preserve"> </v>
      </c>
      <c r="G1925" t="str">
        <f>IFERROR(VLOOKUP($A1925,file!$A$1:$AA$4236,MATCH(filter!G$2,file!$A$1:$AA$1,0),0)," ")</f>
        <v xml:space="preserve"> </v>
      </c>
      <c r="H1925" t="str">
        <f>IFERROR(VLOOKUP($A1925,file!$A$1:$AA$4236,MATCH(filter!H$2,file!$A$1:$AA$1,0),0)," ")</f>
        <v xml:space="preserve"> </v>
      </c>
      <c r="I1925" t="str">
        <f>IFERROR(VLOOKUP($A1925,file!$A$1:$AA$4236,MATCH(filter!I$2,file!$A$1:$AA$1,0),0)," ")</f>
        <v xml:space="preserve"> </v>
      </c>
      <c r="J1925" t="str">
        <f>IFERROR(VLOOKUP($A1925,file!$A$1:$AA$4236,MATCH(filter!J$2,file!$A$1:$AA$1,0),0)," ")</f>
        <v xml:space="preserve"> </v>
      </c>
      <c r="K1925" t="str">
        <f>IFERROR(VLOOKUP($A1925,file!$A$1:$AA$4236,MATCH(filter!K$2,file!$A$1:$AA$1,0),0)," ")</f>
        <v xml:space="preserve"> </v>
      </c>
      <c r="L1925" t="str">
        <f>IFERROR(VLOOKUP($A1925,file!$A$1:$AA$4236,MATCH(filter!L$2,file!$A$1:$AA$1,0),0)," ")</f>
        <v xml:space="preserve"> </v>
      </c>
      <c r="M1925" t="str">
        <f>IFERROR(VLOOKUP($A1925,file!$A$1:$AA$4236,MATCH(filter!M$2,file!$A$1:$AA$1,0),0)," ")</f>
        <v xml:space="preserve"> </v>
      </c>
      <c r="N1925" t="str">
        <f>IFERROR(VLOOKUP($A1925,file!$A$1:$AA$4236,MATCH(filter!N$2,file!$A$1:$AA$1,0),0)," ")</f>
        <v xml:space="preserve"> </v>
      </c>
      <c r="O1925" t="str">
        <f>IFERROR(VLOOKUP($A1925,file!$A$1:$AA$4236,MATCH(filter!O$2,file!$A$1:$AA$1,0),0)," ")</f>
        <v xml:space="preserve"> </v>
      </c>
      <c r="P1925" t="str">
        <f>IFERROR(VLOOKUP($A1925,file!$A$1:$AA$4236,MATCH(filter!P$2,file!$A$1:$AA$1,0),0)," ")</f>
        <v xml:space="preserve"> </v>
      </c>
      <c r="Q1925" t="str">
        <f>IFERROR(VLOOKUP($A1925,file!$A$1:$AA$4236,MATCH(filter!Q$2,file!$A$1:$AA$1,0),0)," ")</f>
        <v xml:space="preserve"> </v>
      </c>
      <c r="R1925" t="str">
        <f>IFERROR(VLOOKUP($A1925,file!$A$1:$AA$4236,MATCH(filter!R$2,file!$A$1:$AA$1,0),0)," ")</f>
        <v xml:space="preserve"> </v>
      </c>
      <c r="S1925" t="str">
        <f>IFERROR(VLOOKUP($A1925,file!$A$1:$AA$4236,MATCH(filter!S$2,file!$A$1:$AA$1,0),0)," ")</f>
        <v xml:space="preserve"> </v>
      </c>
      <c r="T1925" t="str">
        <f>IFERROR(VLOOKUP($A1925,file!$A$1:$AA$4236,MATCH(filter!T$2,file!$A$1:$AA$1,0),0)," ")</f>
        <v xml:space="preserve"> </v>
      </c>
      <c r="U1925" t="str">
        <f>IFERROR(VLOOKUP($A1925,file!$A$1:$AA$4236,MATCH(filter!U$2,file!$A$1:$AA$1,0),0)," ")</f>
        <v xml:space="preserve"> </v>
      </c>
      <c r="V1925" t="str">
        <f>IFERROR(VLOOKUP($A1925,file!$A$1:$AA$4236,MATCH(filter!V$2,file!$A$1:$AA$1,0),0)," ")</f>
        <v xml:space="preserve"> </v>
      </c>
      <c r="W1925" t="str">
        <f>IFERROR(VLOOKUP($A1925,file!$A$1:$AA$4236,MATCH(filter!W$2,file!$A$1:$AA$1,0),0)," ")</f>
        <v xml:space="preserve"> </v>
      </c>
      <c r="X1925" t="str">
        <f>IFERROR(VLOOKUP($A1925,file!$A$1:$AA$4236,MATCH(filter!X$2,file!$A$1:$AA$1,0),0)," ")</f>
        <v xml:space="preserve"> </v>
      </c>
      <c r="Y1925" t="str">
        <f>IFERROR(VLOOKUP($A1925,file!$A$1:$AA$4236,MATCH(filter!Y$2,file!$A$1:$AA$1,0),0)," ")</f>
        <v xml:space="preserve"> </v>
      </c>
      <c r="Z1925" t="str">
        <f>IFERROR(VLOOKUP($A1925,file!$A$1:$AA$4236,MATCH(filter!Z$2,file!$A$1:$AA$1,0),0)," ")</f>
        <v xml:space="preserve"> </v>
      </c>
      <c r="AA1925" t="str">
        <f>IFERROR(VLOOKUP($A1925,file!$A$1:$AA$4236,MATCH(filter!AA$2,file!$A$1:$AA$1,0),0)," ")</f>
        <v xml:space="preserve"> </v>
      </c>
    </row>
    <row r="1926" spans="2:27" x14ac:dyDescent="0.25">
      <c r="B1926" t="str">
        <f>IFERROR(VLOOKUP($A1926,file!$A$1:$AA$4236,MATCH(filter!B$2,file!$A$1:$AA$1,0),0)," ")</f>
        <v xml:space="preserve"> </v>
      </c>
      <c r="C1926" t="str">
        <f>IFERROR(VLOOKUP($A1926,file!$A$1:$AA$4236,MATCH(filter!C$2,file!$A$1:$AA$1,0),0)," ")</f>
        <v xml:space="preserve"> </v>
      </c>
      <c r="D1926" t="str">
        <f>IFERROR(VLOOKUP($A1926,file!$A$1:$AA$4236,MATCH(filter!D$2,file!$A$1:$AA$1,0),0)," ")</f>
        <v xml:space="preserve"> </v>
      </c>
      <c r="E1926" t="str">
        <f>IFERROR(VLOOKUP($A1926,file!$A$1:$AA$4236,MATCH(filter!E$2,file!$A$1:$AA$1,0),0)," ")</f>
        <v xml:space="preserve"> </v>
      </c>
      <c r="F1926" t="str">
        <f>IFERROR(VLOOKUP($A1926,file!$A$1:$AA$4236,MATCH(filter!F$2,file!$A$1:$AA$1,0),0)," ")</f>
        <v xml:space="preserve"> </v>
      </c>
      <c r="G1926" t="str">
        <f>IFERROR(VLOOKUP($A1926,file!$A$1:$AA$4236,MATCH(filter!G$2,file!$A$1:$AA$1,0),0)," ")</f>
        <v xml:space="preserve"> </v>
      </c>
      <c r="H1926" t="str">
        <f>IFERROR(VLOOKUP($A1926,file!$A$1:$AA$4236,MATCH(filter!H$2,file!$A$1:$AA$1,0),0)," ")</f>
        <v xml:space="preserve"> </v>
      </c>
      <c r="I1926" t="str">
        <f>IFERROR(VLOOKUP($A1926,file!$A$1:$AA$4236,MATCH(filter!I$2,file!$A$1:$AA$1,0),0)," ")</f>
        <v xml:space="preserve"> </v>
      </c>
      <c r="J1926" t="str">
        <f>IFERROR(VLOOKUP($A1926,file!$A$1:$AA$4236,MATCH(filter!J$2,file!$A$1:$AA$1,0),0)," ")</f>
        <v xml:space="preserve"> </v>
      </c>
      <c r="K1926" t="str">
        <f>IFERROR(VLOOKUP($A1926,file!$A$1:$AA$4236,MATCH(filter!K$2,file!$A$1:$AA$1,0),0)," ")</f>
        <v xml:space="preserve"> </v>
      </c>
      <c r="L1926" t="str">
        <f>IFERROR(VLOOKUP($A1926,file!$A$1:$AA$4236,MATCH(filter!L$2,file!$A$1:$AA$1,0),0)," ")</f>
        <v xml:space="preserve"> </v>
      </c>
      <c r="M1926" t="str">
        <f>IFERROR(VLOOKUP($A1926,file!$A$1:$AA$4236,MATCH(filter!M$2,file!$A$1:$AA$1,0),0)," ")</f>
        <v xml:space="preserve"> </v>
      </c>
      <c r="N1926" t="str">
        <f>IFERROR(VLOOKUP($A1926,file!$A$1:$AA$4236,MATCH(filter!N$2,file!$A$1:$AA$1,0),0)," ")</f>
        <v xml:space="preserve"> </v>
      </c>
      <c r="O1926" t="str">
        <f>IFERROR(VLOOKUP($A1926,file!$A$1:$AA$4236,MATCH(filter!O$2,file!$A$1:$AA$1,0),0)," ")</f>
        <v xml:space="preserve"> </v>
      </c>
      <c r="P1926" t="str">
        <f>IFERROR(VLOOKUP($A1926,file!$A$1:$AA$4236,MATCH(filter!P$2,file!$A$1:$AA$1,0),0)," ")</f>
        <v xml:space="preserve"> </v>
      </c>
      <c r="Q1926" t="str">
        <f>IFERROR(VLOOKUP($A1926,file!$A$1:$AA$4236,MATCH(filter!Q$2,file!$A$1:$AA$1,0),0)," ")</f>
        <v xml:space="preserve"> </v>
      </c>
      <c r="R1926" t="str">
        <f>IFERROR(VLOOKUP($A1926,file!$A$1:$AA$4236,MATCH(filter!R$2,file!$A$1:$AA$1,0),0)," ")</f>
        <v xml:space="preserve"> </v>
      </c>
      <c r="S1926" t="str">
        <f>IFERROR(VLOOKUP($A1926,file!$A$1:$AA$4236,MATCH(filter!S$2,file!$A$1:$AA$1,0),0)," ")</f>
        <v xml:space="preserve"> </v>
      </c>
      <c r="T1926" t="str">
        <f>IFERROR(VLOOKUP($A1926,file!$A$1:$AA$4236,MATCH(filter!T$2,file!$A$1:$AA$1,0),0)," ")</f>
        <v xml:space="preserve"> </v>
      </c>
      <c r="U1926" t="str">
        <f>IFERROR(VLOOKUP($A1926,file!$A$1:$AA$4236,MATCH(filter!U$2,file!$A$1:$AA$1,0),0)," ")</f>
        <v xml:space="preserve"> </v>
      </c>
      <c r="V1926" t="str">
        <f>IFERROR(VLOOKUP($A1926,file!$A$1:$AA$4236,MATCH(filter!V$2,file!$A$1:$AA$1,0),0)," ")</f>
        <v xml:space="preserve"> </v>
      </c>
      <c r="W1926" t="str">
        <f>IFERROR(VLOOKUP($A1926,file!$A$1:$AA$4236,MATCH(filter!W$2,file!$A$1:$AA$1,0),0)," ")</f>
        <v xml:space="preserve"> </v>
      </c>
      <c r="X1926" t="str">
        <f>IFERROR(VLOOKUP($A1926,file!$A$1:$AA$4236,MATCH(filter!X$2,file!$A$1:$AA$1,0),0)," ")</f>
        <v xml:space="preserve"> </v>
      </c>
      <c r="Y1926" t="str">
        <f>IFERROR(VLOOKUP($A1926,file!$A$1:$AA$4236,MATCH(filter!Y$2,file!$A$1:$AA$1,0),0)," ")</f>
        <v xml:space="preserve"> </v>
      </c>
      <c r="Z1926" t="str">
        <f>IFERROR(VLOOKUP($A1926,file!$A$1:$AA$4236,MATCH(filter!Z$2,file!$A$1:$AA$1,0),0)," ")</f>
        <v xml:space="preserve"> </v>
      </c>
      <c r="AA1926" t="str">
        <f>IFERROR(VLOOKUP($A1926,file!$A$1:$AA$4236,MATCH(filter!AA$2,file!$A$1:$AA$1,0),0)," ")</f>
        <v xml:space="preserve"> </v>
      </c>
    </row>
    <row r="1927" spans="2:27" x14ac:dyDescent="0.25">
      <c r="B1927" t="str">
        <f>IFERROR(VLOOKUP($A1927,file!$A$1:$AA$4236,MATCH(filter!B$2,file!$A$1:$AA$1,0),0)," ")</f>
        <v xml:space="preserve"> </v>
      </c>
      <c r="C1927" t="str">
        <f>IFERROR(VLOOKUP($A1927,file!$A$1:$AA$4236,MATCH(filter!C$2,file!$A$1:$AA$1,0),0)," ")</f>
        <v xml:space="preserve"> </v>
      </c>
      <c r="D1927" t="str">
        <f>IFERROR(VLOOKUP($A1927,file!$A$1:$AA$4236,MATCH(filter!D$2,file!$A$1:$AA$1,0),0)," ")</f>
        <v xml:space="preserve"> </v>
      </c>
      <c r="E1927" t="str">
        <f>IFERROR(VLOOKUP($A1927,file!$A$1:$AA$4236,MATCH(filter!E$2,file!$A$1:$AA$1,0),0)," ")</f>
        <v xml:space="preserve"> </v>
      </c>
      <c r="F1927" t="str">
        <f>IFERROR(VLOOKUP($A1927,file!$A$1:$AA$4236,MATCH(filter!F$2,file!$A$1:$AA$1,0),0)," ")</f>
        <v xml:space="preserve"> </v>
      </c>
      <c r="G1927" t="str">
        <f>IFERROR(VLOOKUP($A1927,file!$A$1:$AA$4236,MATCH(filter!G$2,file!$A$1:$AA$1,0),0)," ")</f>
        <v xml:space="preserve"> </v>
      </c>
      <c r="H1927" t="str">
        <f>IFERROR(VLOOKUP($A1927,file!$A$1:$AA$4236,MATCH(filter!H$2,file!$A$1:$AA$1,0),0)," ")</f>
        <v xml:space="preserve"> </v>
      </c>
      <c r="I1927" t="str">
        <f>IFERROR(VLOOKUP($A1927,file!$A$1:$AA$4236,MATCH(filter!I$2,file!$A$1:$AA$1,0),0)," ")</f>
        <v xml:space="preserve"> </v>
      </c>
      <c r="J1927" t="str">
        <f>IFERROR(VLOOKUP($A1927,file!$A$1:$AA$4236,MATCH(filter!J$2,file!$A$1:$AA$1,0),0)," ")</f>
        <v xml:space="preserve"> </v>
      </c>
      <c r="K1927" t="str">
        <f>IFERROR(VLOOKUP($A1927,file!$A$1:$AA$4236,MATCH(filter!K$2,file!$A$1:$AA$1,0),0)," ")</f>
        <v xml:space="preserve"> </v>
      </c>
      <c r="L1927" t="str">
        <f>IFERROR(VLOOKUP($A1927,file!$A$1:$AA$4236,MATCH(filter!L$2,file!$A$1:$AA$1,0),0)," ")</f>
        <v xml:space="preserve"> </v>
      </c>
      <c r="M1927" t="str">
        <f>IFERROR(VLOOKUP($A1927,file!$A$1:$AA$4236,MATCH(filter!M$2,file!$A$1:$AA$1,0),0)," ")</f>
        <v xml:space="preserve"> </v>
      </c>
      <c r="N1927" t="str">
        <f>IFERROR(VLOOKUP($A1927,file!$A$1:$AA$4236,MATCH(filter!N$2,file!$A$1:$AA$1,0),0)," ")</f>
        <v xml:space="preserve"> </v>
      </c>
      <c r="O1927" t="str">
        <f>IFERROR(VLOOKUP($A1927,file!$A$1:$AA$4236,MATCH(filter!O$2,file!$A$1:$AA$1,0),0)," ")</f>
        <v xml:space="preserve"> </v>
      </c>
      <c r="P1927" t="str">
        <f>IFERROR(VLOOKUP($A1927,file!$A$1:$AA$4236,MATCH(filter!P$2,file!$A$1:$AA$1,0),0)," ")</f>
        <v xml:space="preserve"> </v>
      </c>
      <c r="Q1927" t="str">
        <f>IFERROR(VLOOKUP($A1927,file!$A$1:$AA$4236,MATCH(filter!Q$2,file!$A$1:$AA$1,0),0)," ")</f>
        <v xml:space="preserve"> </v>
      </c>
      <c r="R1927" t="str">
        <f>IFERROR(VLOOKUP($A1927,file!$A$1:$AA$4236,MATCH(filter!R$2,file!$A$1:$AA$1,0),0)," ")</f>
        <v xml:space="preserve"> </v>
      </c>
      <c r="S1927" t="str">
        <f>IFERROR(VLOOKUP($A1927,file!$A$1:$AA$4236,MATCH(filter!S$2,file!$A$1:$AA$1,0),0)," ")</f>
        <v xml:space="preserve"> </v>
      </c>
      <c r="T1927" t="str">
        <f>IFERROR(VLOOKUP($A1927,file!$A$1:$AA$4236,MATCH(filter!T$2,file!$A$1:$AA$1,0),0)," ")</f>
        <v xml:space="preserve"> </v>
      </c>
      <c r="U1927" t="str">
        <f>IFERROR(VLOOKUP($A1927,file!$A$1:$AA$4236,MATCH(filter!U$2,file!$A$1:$AA$1,0),0)," ")</f>
        <v xml:space="preserve"> </v>
      </c>
      <c r="V1927" t="str">
        <f>IFERROR(VLOOKUP($A1927,file!$A$1:$AA$4236,MATCH(filter!V$2,file!$A$1:$AA$1,0),0)," ")</f>
        <v xml:space="preserve"> </v>
      </c>
      <c r="W1927" t="str">
        <f>IFERROR(VLOOKUP($A1927,file!$A$1:$AA$4236,MATCH(filter!W$2,file!$A$1:$AA$1,0),0)," ")</f>
        <v xml:space="preserve"> </v>
      </c>
      <c r="X1927" t="str">
        <f>IFERROR(VLOOKUP($A1927,file!$A$1:$AA$4236,MATCH(filter!X$2,file!$A$1:$AA$1,0),0)," ")</f>
        <v xml:space="preserve"> </v>
      </c>
      <c r="Y1927" t="str">
        <f>IFERROR(VLOOKUP($A1927,file!$A$1:$AA$4236,MATCH(filter!Y$2,file!$A$1:$AA$1,0),0)," ")</f>
        <v xml:space="preserve"> </v>
      </c>
      <c r="Z1927" t="str">
        <f>IFERROR(VLOOKUP($A1927,file!$A$1:$AA$4236,MATCH(filter!Z$2,file!$A$1:$AA$1,0),0)," ")</f>
        <v xml:space="preserve"> </v>
      </c>
      <c r="AA1927" t="str">
        <f>IFERROR(VLOOKUP($A1927,file!$A$1:$AA$4236,MATCH(filter!AA$2,file!$A$1:$AA$1,0),0)," ")</f>
        <v xml:space="preserve"> </v>
      </c>
    </row>
    <row r="1928" spans="2:27" x14ac:dyDescent="0.25">
      <c r="B1928" t="str">
        <f>IFERROR(VLOOKUP($A1928,file!$A$1:$AA$4236,MATCH(filter!B$2,file!$A$1:$AA$1,0),0)," ")</f>
        <v xml:space="preserve"> </v>
      </c>
      <c r="C1928" t="str">
        <f>IFERROR(VLOOKUP($A1928,file!$A$1:$AA$4236,MATCH(filter!C$2,file!$A$1:$AA$1,0),0)," ")</f>
        <v xml:space="preserve"> </v>
      </c>
      <c r="D1928" t="str">
        <f>IFERROR(VLOOKUP($A1928,file!$A$1:$AA$4236,MATCH(filter!D$2,file!$A$1:$AA$1,0),0)," ")</f>
        <v xml:space="preserve"> </v>
      </c>
      <c r="E1928" t="str">
        <f>IFERROR(VLOOKUP($A1928,file!$A$1:$AA$4236,MATCH(filter!E$2,file!$A$1:$AA$1,0),0)," ")</f>
        <v xml:space="preserve"> </v>
      </c>
      <c r="F1928" t="str">
        <f>IFERROR(VLOOKUP($A1928,file!$A$1:$AA$4236,MATCH(filter!F$2,file!$A$1:$AA$1,0),0)," ")</f>
        <v xml:space="preserve"> </v>
      </c>
      <c r="G1928" t="str">
        <f>IFERROR(VLOOKUP($A1928,file!$A$1:$AA$4236,MATCH(filter!G$2,file!$A$1:$AA$1,0),0)," ")</f>
        <v xml:space="preserve"> </v>
      </c>
      <c r="H1928" t="str">
        <f>IFERROR(VLOOKUP($A1928,file!$A$1:$AA$4236,MATCH(filter!H$2,file!$A$1:$AA$1,0),0)," ")</f>
        <v xml:space="preserve"> </v>
      </c>
      <c r="I1928" t="str">
        <f>IFERROR(VLOOKUP($A1928,file!$A$1:$AA$4236,MATCH(filter!I$2,file!$A$1:$AA$1,0),0)," ")</f>
        <v xml:space="preserve"> </v>
      </c>
      <c r="J1928" t="str">
        <f>IFERROR(VLOOKUP($A1928,file!$A$1:$AA$4236,MATCH(filter!J$2,file!$A$1:$AA$1,0),0)," ")</f>
        <v xml:space="preserve"> </v>
      </c>
      <c r="K1928" t="str">
        <f>IFERROR(VLOOKUP($A1928,file!$A$1:$AA$4236,MATCH(filter!K$2,file!$A$1:$AA$1,0),0)," ")</f>
        <v xml:space="preserve"> </v>
      </c>
      <c r="L1928" t="str">
        <f>IFERROR(VLOOKUP($A1928,file!$A$1:$AA$4236,MATCH(filter!L$2,file!$A$1:$AA$1,0),0)," ")</f>
        <v xml:space="preserve"> </v>
      </c>
      <c r="M1928" t="str">
        <f>IFERROR(VLOOKUP($A1928,file!$A$1:$AA$4236,MATCH(filter!M$2,file!$A$1:$AA$1,0),0)," ")</f>
        <v xml:space="preserve"> </v>
      </c>
      <c r="N1928" t="str">
        <f>IFERROR(VLOOKUP($A1928,file!$A$1:$AA$4236,MATCH(filter!N$2,file!$A$1:$AA$1,0),0)," ")</f>
        <v xml:space="preserve"> </v>
      </c>
      <c r="O1928" t="str">
        <f>IFERROR(VLOOKUP($A1928,file!$A$1:$AA$4236,MATCH(filter!O$2,file!$A$1:$AA$1,0),0)," ")</f>
        <v xml:space="preserve"> </v>
      </c>
      <c r="P1928" t="str">
        <f>IFERROR(VLOOKUP($A1928,file!$A$1:$AA$4236,MATCH(filter!P$2,file!$A$1:$AA$1,0),0)," ")</f>
        <v xml:space="preserve"> </v>
      </c>
      <c r="Q1928" t="str">
        <f>IFERROR(VLOOKUP($A1928,file!$A$1:$AA$4236,MATCH(filter!Q$2,file!$A$1:$AA$1,0),0)," ")</f>
        <v xml:space="preserve"> </v>
      </c>
      <c r="R1928" t="str">
        <f>IFERROR(VLOOKUP($A1928,file!$A$1:$AA$4236,MATCH(filter!R$2,file!$A$1:$AA$1,0),0)," ")</f>
        <v xml:space="preserve"> </v>
      </c>
      <c r="S1928" t="str">
        <f>IFERROR(VLOOKUP($A1928,file!$A$1:$AA$4236,MATCH(filter!S$2,file!$A$1:$AA$1,0),0)," ")</f>
        <v xml:space="preserve"> </v>
      </c>
      <c r="T1928" t="str">
        <f>IFERROR(VLOOKUP($A1928,file!$A$1:$AA$4236,MATCH(filter!T$2,file!$A$1:$AA$1,0),0)," ")</f>
        <v xml:space="preserve"> </v>
      </c>
      <c r="U1928" t="str">
        <f>IFERROR(VLOOKUP($A1928,file!$A$1:$AA$4236,MATCH(filter!U$2,file!$A$1:$AA$1,0),0)," ")</f>
        <v xml:space="preserve"> </v>
      </c>
      <c r="V1928" t="str">
        <f>IFERROR(VLOOKUP($A1928,file!$A$1:$AA$4236,MATCH(filter!V$2,file!$A$1:$AA$1,0),0)," ")</f>
        <v xml:space="preserve"> </v>
      </c>
      <c r="W1928" t="str">
        <f>IFERROR(VLOOKUP($A1928,file!$A$1:$AA$4236,MATCH(filter!W$2,file!$A$1:$AA$1,0),0)," ")</f>
        <v xml:space="preserve"> </v>
      </c>
      <c r="X1928" t="str">
        <f>IFERROR(VLOOKUP($A1928,file!$A$1:$AA$4236,MATCH(filter!X$2,file!$A$1:$AA$1,0),0)," ")</f>
        <v xml:space="preserve"> </v>
      </c>
      <c r="Y1928" t="str">
        <f>IFERROR(VLOOKUP($A1928,file!$A$1:$AA$4236,MATCH(filter!Y$2,file!$A$1:$AA$1,0),0)," ")</f>
        <v xml:space="preserve"> </v>
      </c>
      <c r="Z1928" t="str">
        <f>IFERROR(VLOOKUP($A1928,file!$A$1:$AA$4236,MATCH(filter!Z$2,file!$A$1:$AA$1,0),0)," ")</f>
        <v xml:space="preserve"> </v>
      </c>
      <c r="AA1928" t="str">
        <f>IFERROR(VLOOKUP($A1928,file!$A$1:$AA$4236,MATCH(filter!AA$2,file!$A$1:$AA$1,0),0)," ")</f>
        <v xml:space="preserve"> </v>
      </c>
    </row>
    <row r="1929" spans="2:27" x14ac:dyDescent="0.25">
      <c r="B1929" t="str">
        <f>IFERROR(VLOOKUP($A1929,file!$A$1:$AA$4236,MATCH(filter!B$2,file!$A$1:$AA$1,0),0)," ")</f>
        <v xml:space="preserve"> </v>
      </c>
      <c r="C1929" t="str">
        <f>IFERROR(VLOOKUP($A1929,file!$A$1:$AA$4236,MATCH(filter!C$2,file!$A$1:$AA$1,0),0)," ")</f>
        <v xml:space="preserve"> </v>
      </c>
      <c r="D1929" t="str">
        <f>IFERROR(VLOOKUP($A1929,file!$A$1:$AA$4236,MATCH(filter!D$2,file!$A$1:$AA$1,0),0)," ")</f>
        <v xml:space="preserve"> </v>
      </c>
      <c r="E1929" t="str">
        <f>IFERROR(VLOOKUP($A1929,file!$A$1:$AA$4236,MATCH(filter!E$2,file!$A$1:$AA$1,0),0)," ")</f>
        <v xml:space="preserve"> </v>
      </c>
      <c r="F1929" t="str">
        <f>IFERROR(VLOOKUP($A1929,file!$A$1:$AA$4236,MATCH(filter!F$2,file!$A$1:$AA$1,0),0)," ")</f>
        <v xml:space="preserve"> </v>
      </c>
      <c r="G1929" t="str">
        <f>IFERROR(VLOOKUP($A1929,file!$A$1:$AA$4236,MATCH(filter!G$2,file!$A$1:$AA$1,0),0)," ")</f>
        <v xml:space="preserve"> </v>
      </c>
      <c r="H1929" t="str">
        <f>IFERROR(VLOOKUP($A1929,file!$A$1:$AA$4236,MATCH(filter!H$2,file!$A$1:$AA$1,0),0)," ")</f>
        <v xml:space="preserve"> </v>
      </c>
      <c r="I1929" t="str">
        <f>IFERROR(VLOOKUP($A1929,file!$A$1:$AA$4236,MATCH(filter!I$2,file!$A$1:$AA$1,0),0)," ")</f>
        <v xml:space="preserve"> </v>
      </c>
      <c r="J1929" t="str">
        <f>IFERROR(VLOOKUP($A1929,file!$A$1:$AA$4236,MATCH(filter!J$2,file!$A$1:$AA$1,0),0)," ")</f>
        <v xml:space="preserve"> </v>
      </c>
      <c r="K1929" t="str">
        <f>IFERROR(VLOOKUP($A1929,file!$A$1:$AA$4236,MATCH(filter!K$2,file!$A$1:$AA$1,0),0)," ")</f>
        <v xml:space="preserve"> </v>
      </c>
      <c r="L1929" t="str">
        <f>IFERROR(VLOOKUP($A1929,file!$A$1:$AA$4236,MATCH(filter!L$2,file!$A$1:$AA$1,0),0)," ")</f>
        <v xml:space="preserve"> </v>
      </c>
      <c r="M1929" t="str">
        <f>IFERROR(VLOOKUP($A1929,file!$A$1:$AA$4236,MATCH(filter!M$2,file!$A$1:$AA$1,0),0)," ")</f>
        <v xml:space="preserve"> </v>
      </c>
      <c r="N1929" t="str">
        <f>IFERROR(VLOOKUP($A1929,file!$A$1:$AA$4236,MATCH(filter!N$2,file!$A$1:$AA$1,0),0)," ")</f>
        <v xml:space="preserve"> </v>
      </c>
      <c r="O1929" t="str">
        <f>IFERROR(VLOOKUP($A1929,file!$A$1:$AA$4236,MATCH(filter!O$2,file!$A$1:$AA$1,0),0)," ")</f>
        <v xml:space="preserve"> </v>
      </c>
      <c r="P1929" t="str">
        <f>IFERROR(VLOOKUP($A1929,file!$A$1:$AA$4236,MATCH(filter!P$2,file!$A$1:$AA$1,0),0)," ")</f>
        <v xml:space="preserve"> </v>
      </c>
      <c r="Q1929" t="str">
        <f>IFERROR(VLOOKUP($A1929,file!$A$1:$AA$4236,MATCH(filter!Q$2,file!$A$1:$AA$1,0),0)," ")</f>
        <v xml:space="preserve"> </v>
      </c>
      <c r="R1929" t="str">
        <f>IFERROR(VLOOKUP($A1929,file!$A$1:$AA$4236,MATCH(filter!R$2,file!$A$1:$AA$1,0),0)," ")</f>
        <v xml:space="preserve"> </v>
      </c>
      <c r="S1929" t="str">
        <f>IFERROR(VLOOKUP($A1929,file!$A$1:$AA$4236,MATCH(filter!S$2,file!$A$1:$AA$1,0),0)," ")</f>
        <v xml:space="preserve"> </v>
      </c>
      <c r="T1929" t="str">
        <f>IFERROR(VLOOKUP($A1929,file!$A$1:$AA$4236,MATCH(filter!T$2,file!$A$1:$AA$1,0),0)," ")</f>
        <v xml:space="preserve"> </v>
      </c>
      <c r="U1929" t="str">
        <f>IFERROR(VLOOKUP($A1929,file!$A$1:$AA$4236,MATCH(filter!U$2,file!$A$1:$AA$1,0),0)," ")</f>
        <v xml:space="preserve"> </v>
      </c>
      <c r="V1929" t="str">
        <f>IFERROR(VLOOKUP($A1929,file!$A$1:$AA$4236,MATCH(filter!V$2,file!$A$1:$AA$1,0),0)," ")</f>
        <v xml:space="preserve"> </v>
      </c>
      <c r="W1929" t="str">
        <f>IFERROR(VLOOKUP($A1929,file!$A$1:$AA$4236,MATCH(filter!W$2,file!$A$1:$AA$1,0),0)," ")</f>
        <v xml:space="preserve"> </v>
      </c>
      <c r="X1929" t="str">
        <f>IFERROR(VLOOKUP($A1929,file!$A$1:$AA$4236,MATCH(filter!X$2,file!$A$1:$AA$1,0),0)," ")</f>
        <v xml:space="preserve"> </v>
      </c>
      <c r="Y1929" t="str">
        <f>IFERROR(VLOOKUP($A1929,file!$A$1:$AA$4236,MATCH(filter!Y$2,file!$A$1:$AA$1,0),0)," ")</f>
        <v xml:space="preserve"> </v>
      </c>
      <c r="Z1929" t="str">
        <f>IFERROR(VLOOKUP($A1929,file!$A$1:$AA$4236,MATCH(filter!Z$2,file!$A$1:$AA$1,0),0)," ")</f>
        <v xml:space="preserve"> </v>
      </c>
      <c r="AA1929" t="str">
        <f>IFERROR(VLOOKUP($A1929,file!$A$1:$AA$4236,MATCH(filter!AA$2,file!$A$1:$AA$1,0),0)," ")</f>
        <v xml:space="preserve"> </v>
      </c>
    </row>
    <row r="1930" spans="2:27" x14ac:dyDescent="0.25">
      <c r="B1930" t="str">
        <f>IFERROR(VLOOKUP($A1930,file!$A$1:$AA$4236,MATCH(filter!B$2,file!$A$1:$AA$1,0),0)," ")</f>
        <v xml:space="preserve"> </v>
      </c>
      <c r="C1930" t="str">
        <f>IFERROR(VLOOKUP($A1930,file!$A$1:$AA$4236,MATCH(filter!C$2,file!$A$1:$AA$1,0),0)," ")</f>
        <v xml:space="preserve"> </v>
      </c>
      <c r="D1930" t="str">
        <f>IFERROR(VLOOKUP($A1930,file!$A$1:$AA$4236,MATCH(filter!D$2,file!$A$1:$AA$1,0),0)," ")</f>
        <v xml:space="preserve"> </v>
      </c>
      <c r="E1930" t="str">
        <f>IFERROR(VLOOKUP($A1930,file!$A$1:$AA$4236,MATCH(filter!E$2,file!$A$1:$AA$1,0),0)," ")</f>
        <v xml:space="preserve"> </v>
      </c>
      <c r="F1930" t="str">
        <f>IFERROR(VLOOKUP($A1930,file!$A$1:$AA$4236,MATCH(filter!F$2,file!$A$1:$AA$1,0),0)," ")</f>
        <v xml:space="preserve"> </v>
      </c>
      <c r="G1930" t="str">
        <f>IFERROR(VLOOKUP($A1930,file!$A$1:$AA$4236,MATCH(filter!G$2,file!$A$1:$AA$1,0),0)," ")</f>
        <v xml:space="preserve"> </v>
      </c>
      <c r="H1930" t="str">
        <f>IFERROR(VLOOKUP($A1930,file!$A$1:$AA$4236,MATCH(filter!H$2,file!$A$1:$AA$1,0),0)," ")</f>
        <v xml:space="preserve"> </v>
      </c>
      <c r="I1930" t="str">
        <f>IFERROR(VLOOKUP($A1930,file!$A$1:$AA$4236,MATCH(filter!I$2,file!$A$1:$AA$1,0),0)," ")</f>
        <v xml:space="preserve"> </v>
      </c>
      <c r="J1930" t="str">
        <f>IFERROR(VLOOKUP($A1930,file!$A$1:$AA$4236,MATCH(filter!J$2,file!$A$1:$AA$1,0),0)," ")</f>
        <v xml:space="preserve"> </v>
      </c>
      <c r="K1930" t="str">
        <f>IFERROR(VLOOKUP($A1930,file!$A$1:$AA$4236,MATCH(filter!K$2,file!$A$1:$AA$1,0),0)," ")</f>
        <v xml:space="preserve"> </v>
      </c>
      <c r="L1930" t="str">
        <f>IFERROR(VLOOKUP($A1930,file!$A$1:$AA$4236,MATCH(filter!L$2,file!$A$1:$AA$1,0),0)," ")</f>
        <v xml:space="preserve"> </v>
      </c>
      <c r="M1930" t="str">
        <f>IFERROR(VLOOKUP($A1930,file!$A$1:$AA$4236,MATCH(filter!M$2,file!$A$1:$AA$1,0),0)," ")</f>
        <v xml:space="preserve"> </v>
      </c>
      <c r="N1930" t="str">
        <f>IFERROR(VLOOKUP($A1930,file!$A$1:$AA$4236,MATCH(filter!N$2,file!$A$1:$AA$1,0),0)," ")</f>
        <v xml:space="preserve"> </v>
      </c>
      <c r="O1930" t="str">
        <f>IFERROR(VLOOKUP($A1930,file!$A$1:$AA$4236,MATCH(filter!O$2,file!$A$1:$AA$1,0),0)," ")</f>
        <v xml:space="preserve"> </v>
      </c>
      <c r="P1930" t="str">
        <f>IFERROR(VLOOKUP($A1930,file!$A$1:$AA$4236,MATCH(filter!P$2,file!$A$1:$AA$1,0),0)," ")</f>
        <v xml:space="preserve"> </v>
      </c>
      <c r="Q1930" t="str">
        <f>IFERROR(VLOOKUP($A1930,file!$A$1:$AA$4236,MATCH(filter!Q$2,file!$A$1:$AA$1,0),0)," ")</f>
        <v xml:space="preserve"> </v>
      </c>
      <c r="R1930" t="str">
        <f>IFERROR(VLOOKUP($A1930,file!$A$1:$AA$4236,MATCH(filter!R$2,file!$A$1:$AA$1,0),0)," ")</f>
        <v xml:space="preserve"> </v>
      </c>
      <c r="S1930" t="str">
        <f>IFERROR(VLOOKUP($A1930,file!$A$1:$AA$4236,MATCH(filter!S$2,file!$A$1:$AA$1,0),0)," ")</f>
        <v xml:space="preserve"> </v>
      </c>
      <c r="T1930" t="str">
        <f>IFERROR(VLOOKUP($A1930,file!$A$1:$AA$4236,MATCH(filter!T$2,file!$A$1:$AA$1,0),0)," ")</f>
        <v xml:space="preserve"> </v>
      </c>
      <c r="U1930" t="str">
        <f>IFERROR(VLOOKUP($A1930,file!$A$1:$AA$4236,MATCH(filter!U$2,file!$A$1:$AA$1,0),0)," ")</f>
        <v xml:space="preserve"> </v>
      </c>
      <c r="V1930" t="str">
        <f>IFERROR(VLOOKUP($A1930,file!$A$1:$AA$4236,MATCH(filter!V$2,file!$A$1:$AA$1,0),0)," ")</f>
        <v xml:space="preserve"> </v>
      </c>
      <c r="W1930" t="str">
        <f>IFERROR(VLOOKUP($A1930,file!$A$1:$AA$4236,MATCH(filter!W$2,file!$A$1:$AA$1,0),0)," ")</f>
        <v xml:space="preserve"> </v>
      </c>
      <c r="X1930" t="str">
        <f>IFERROR(VLOOKUP($A1930,file!$A$1:$AA$4236,MATCH(filter!X$2,file!$A$1:$AA$1,0),0)," ")</f>
        <v xml:space="preserve"> </v>
      </c>
      <c r="Y1930" t="str">
        <f>IFERROR(VLOOKUP($A1930,file!$A$1:$AA$4236,MATCH(filter!Y$2,file!$A$1:$AA$1,0),0)," ")</f>
        <v xml:space="preserve"> </v>
      </c>
      <c r="Z1930" t="str">
        <f>IFERROR(VLOOKUP($A1930,file!$A$1:$AA$4236,MATCH(filter!Z$2,file!$A$1:$AA$1,0),0)," ")</f>
        <v xml:space="preserve"> </v>
      </c>
      <c r="AA1930" t="str">
        <f>IFERROR(VLOOKUP($A1930,file!$A$1:$AA$4236,MATCH(filter!AA$2,file!$A$1:$AA$1,0),0)," ")</f>
        <v xml:space="preserve"> </v>
      </c>
    </row>
    <row r="1931" spans="2:27" x14ac:dyDescent="0.25">
      <c r="B1931" t="str">
        <f>IFERROR(VLOOKUP($A1931,file!$A$1:$AA$4236,MATCH(filter!B$2,file!$A$1:$AA$1,0),0)," ")</f>
        <v xml:space="preserve"> </v>
      </c>
      <c r="C1931" t="str">
        <f>IFERROR(VLOOKUP($A1931,file!$A$1:$AA$4236,MATCH(filter!C$2,file!$A$1:$AA$1,0),0)," ")</f>
        <v xml:space="preserve"> </v>
      </c>
      <c r="D1931" t="str">
        <f>IFERROR(VLOOKUP($A1931,file!$A$1:$AA$4236,MATCH(filter!D$2,file!$A$1:$AA$1,0),0)," ")</f>
        <v xml:space="preserve"> </v>
      </c>
      <c r="E1931" t="str">
        <f>IFERROR(VLOOKUP($A1931,file!$A$1:$AA$4236,MATCH(filter!E$2,file!$A$1:$AA$1,0),0)," ")</f>
        <v xml:space="preserve"> </v>
      </c>
      <c r="F1931" t="str">
        <f>IFERROR(VLOOKUP($A1931,file!$A$1:$AA$4236,MATCH(filter!F$2,file!$A$1:$AA$1,0),0)," ")</f>
        <v xml:space="preserve"> </v>
      </c>
      <c r="G1931" t="str">
        <f>IFERROR(VLOOKUP($A1931,file!$A$1:$AA$4236,MATCH(filter!G$2,file!$A$1:$AA$1,0),0)," ")</f>
        <v xml:space="preserve"> </v>
      </c>
      <c r="H1931" t="str">
        <f>IFERROR(VLOOKUP($A1931,file!$A$1:$AA$4236,MATCH(filter!H$2,file!$A$1:$AA$1,0),0)," ")</f>
        <v xml:space="preserve"> </v>
      </c>
      <c r="I1931" t="str">
        <f>IFERROR(VLOOKUP($A1931,file!$A$1:$AA$4236,MATCH(filter!I$2,file!$A$1:$AA$1,0),0)," ")</f>
        <v xml:space="preserve"> </v>
      </c>
      <c r="J1931" t="str">
        <f>IFERROR(VLOOKUP($A1931,file!$A$1:$AA$4236,MATCH(filter!J$2,file!$A$1:$AA$1,0),0)," ")</f>
        <v xml:space="preserve"> </v>
      </c>
      <c r="K1931" t="str">
        <f>IFERROR(VLOOKUP($A1931,file!$A$1:$AA$4236,MATCH(filter!K$2,file!$A$1:$AA$1,0),0)," ")</f>
        <v xml:space="preserve"> </v>
      </c>
      <c r="L1931" t="str">
        <f>IFERROR(VLOOKUP($A1931,file!$A$1:$AA$4236,MATCH(filter!L$2,file!$A$1:$AA$1,0),0)," ")</f>
        <v xml:space="preserve"> </v>
      </c>
      <c r="M1931" t="str">
        <f>IFERROR(VLOOKUP($A1931,file!$A$1:$AA$4236,MATCH(filter!M$2,file!$A$1:$AA$1,0),0)," ")</f>
        <v xml:space="preserve"> </v>
      </c>
      <c r="N1931" t="str">
        <f>IFERROR(VLOOKUP($A1931,file!$A$1:$AA$4236,MATCH(filter!N$2,file!$A$1:$AA$1,0),0)," ")</f>
        <v xml:space="preserve"> </v>
      </c>
      <c r="O1931" t="str">
        <f>IFERROR(VLOOKUP($A1931,file!$A$1:$AA$4236,MATCH(filter!O$2,file!$A$1:$AA$1,0),0)," ")</f>
        <v xml:space="preserve"> </v>
      </c>
      <c r="P1931" t="str">
        <f>IFERROR(VLOOKUP($A1931,file!$A$1:$AA$4236,MATCH(filter!P$2,file!$A$1:$AA$1,0),0)," ")</f>
        <v xml:space="preserve"> </v>
      </c>
      <c r="Q1931" t="str">
        <f>IFERROR(VLOOKUP($A1931,file!$A$1:$AA$4236,MATCH(filter!Q$2,file!$A$1:$AA$1,0),0)," ")</f>
        <v xml:space="preserve"> </v>
      </c>
      <c r="R1931" t="str">
        <f>IFERROR(VLOOKUP($A1931,file!$A$1:$AA$4236,MATCH(filter!R$2,file!$A$1:$AA$1,0),0)," ")</f>
        <v xml:space="preserve"> </v>
      </c>
      <c r="S1931" t="str">
        <f>IFERROR(VLOOKUP($A1931,file!$A$1:$AA$4236,MATCH(filter!S$2,file!$A$1:$AA$1,0),0)," ")</f>
        <v xml:space="preserve"> </v>
      </c>
      <c r="T1931" t="str">
        <f>IFERROR(VLOOKUP($A1931,file!$A$1:$AA$4236,MATCH(filter!T$2,file!$A$1:$AA$1,0),0)," ")</f>
        <v xml:space="preserve"> </v>
      </c>
      <c r="U1931" t="str">
        <f>IFERROR(VLOOKUP($A1931,file!$A$1:$AA$4236,MATCH(filter!U$2,file!$A$1:$AA$1,0),0)," ")</f>
        <v xml:space="preserve"> </v>
      </c>
      <c r="V1931" t="str">
        <f>IFERROR(VLOOKUP($A1931,file!$A$1:$AA$4236,MATCH(filter!V$2,file!$A$1:$AA$1,0),0)," ")</f>
        <v xml:space="preserve"> </v>
      </c>
      <c r="W1931" t="str">
        <f>IFERROR(VLOOKUP($A1931,file!$A$1:$AA$4236,MATCH(filter!W$2,file!$A$1:$AA$1,0),0)," ")</f>
        <v xml:space="preserve"> </v>
      </c>
      <c r="X1931" t="str">
        <f>IFERROR(VLOOKUP($A1931,file!$A$1:$AA$4236,MATCH(filter!X$2,file!$A$1:$AA$1,0),0)," ")</f>
        <v xml:space="preserve"> </v>
      </c>
      <c r="Y1931" t="str">
        <f>IFERROR(VLOOKUP($A1931,file!$A$1:$AA$4236,MATCH(filter!Y$2,file!$A$1:$AA$1,0),0)," ")</f>
        <v xml:space="preserve"> </v>
      </c>
      <c r="Z1931" t="str">
        <f>IFERROR(VLOOKUP($A1931,file!$A$1:$AA$4236,MATCH(filter!Z$2,file!$A$1:$AA$1,0),0)," ")</f>
        <v xml:space="preserve"> </v>
      </c>
      <c r="AA1931" t="str">
        <f>IFERROR(VLOOKUP($A1931,file!$A$1:$AA$4236,MATCH(filter!AA$2,file!$A$1:$AA$1,0),0)," ")</f>
        <v xml:space="preserve"> </v>
      </c>
    </row>
    <row r="1932" spans="2:27" x14ac:dyDescent="0.25">
      <c r="B1932" t="str">
        <f>IFERROR(VLOOKUP($A1932,file!$A$1:$AA$4236,MATCH(filter!B$2,file!$A$1:$AA$1,0),0)," ")</f>
        <v xml:space="preserve"> </v>
      </c>
      <c r="C1932" t="str">
        <f>IFERROR(VLOOKUP($A1932,file!$A$1:$AA$4236,MATCH(filter!C$2,file!$A$1:$AA$1,0),0)," ")</f>
        <v xml:space="preserve"> </v>
      </c>
      <c r="D1932" t="str">
        <f>IFERROR(VLOOKUP($A1932,file!$A$1:$AA$4236,MATCH(filter!D$2,file!$A$1:$AA$1,0),0)," ")</f>
        <v xml:space="preserve"> </v>
      </c>
      <c r="E1932" t="str">
        <f>IFERROR(VLOOKUP($A1932,file!$A$1:$AA$4236,MATCH(filter!E$2,file!$A$1:$AA$1,0),0)," ")</f>
        <v xml:space="preserve"> </v>
      </c>
      <c r="F1932" t="str">
        <f>IFERROR(VLOOKUP($A1932,file!$A$1:$AA$4236,MATCH(filter!F$2,file!$A$1:$AA$1,0),0)," ")</f>
        <v xml:space="preserve"> </v>
      </c>
      <c r="G1932" t="str">
        <f>IFERROR(VLOOKUP($A1932,file!$A$1:$AA$4236,MATCH(filter!G$2,file!$A$1:$AA$1,0),0)," ")</f>
        <v xml:space="preserve"> </v>
      </c>
      <c r="H1932" t="str">
        <f>IFERROR(VLOOKUP($A1932,file!$A$1:$AA$4236,MATCH(filter!H$2,file!$A$1:$AA$1,0),0)," ")</f>
        <v xml:space="preserve"> </v>
      </c>
      <c r="I1932" t="str">
        <f>IFERROR(VLOOKUP($A1932,file!$A$1:$AA$4236,MATCH(filter!I$2,file!$A$1:$AA$1,0),0)," ")</f>
        <v xml:space="preserve"> </v>
      </c>
      <c r="J1932" t="str">
        <f>IFERROR(VLOOKUP($A1932,file!$A$1:$AA$4236,MATCH(filter!J$2,file!$A$1:$AA$1,0),0)," ")</f>
        <v xml:space="preserve"> </v>
      </c>
      <c r="K1932" t="str">
        <f>IFERROR(VLOOKUP($A1932,file!$A$1:$AA$4236,MATCH(filter!K$2,file!$A$1:$AA$1,0),0)," ")</f>
        <v xml:space="preserve"> </v>
      </c>
      <c r="L1932" t="str">
        <f>IFERROR(VLOOKUP($A1932,file!$A$1:$AA$4236,MATCH(filter!L$2,file!$A$1:$AA$1,0),0)," ")</f>
        <v xml:space="preserve"> </v>
      </c>
      <c r="M1932" t="str">
        <f>IFERROR(VLOOKUP($A1932,file!$A$1:$AA$4236,MATCH(filter!M$2,file!$A$1:$AA$1,0),0)," ")</f>
        <v xml:space="preserve"> </v>
      </c>
      <c r="N1932" t="str">
        <f>IFERROR(VLOOKUP($A1932,file!$A$1:$AA$4236,MATCH(filter!N$2,file!$A$1:$AA$1,0),0)," ")</f>
        <v xml:space="preserve"> </v>
      </c>
      <c r="O1932" t="str">
        <f>IFERROR(VLOOKUP($A1932,file!$A$1:$AA$4236,MATCH(filter!O$2,file!$A$1:$AA$1,0),0)," ")</f>
        <v xml:space="preserve"> </v>
      </c>
      <c r="P1932" t="str">
        <f>IFERROR(VLOOKUP($A1932,file!$A$1:$AA$4236,MATCH(filter!P$2,file!$A$1:$AA$1,0),0)," ")</f>
        <v xml:space="preserve"> </v>
      </c>
      <c r="Q1932" t="str">
        <f>IFERROR(VLOOKUP($A1932,file!$A$1:$AA$4236,MATCH(filter!Q$2,file!$A$1:$AA$1,0),0)," ")</f>
        <v xml:space="preserve"> </v>
      </c>
      <c r="R1932" t="str">
        <f>IFERROR(VLOOKUP($A1932,file!$A$1:$AA$4236,MATCH(filter!R$2,file!$A$1:$AA$1,0),0)," ")</f>
        <v xml:space="preserve"> </v>
      </c>
      <c r="S1932" t="str">
        <f>IFERROR(VLOOKUP($A1932,file!$A$1:$AA$4236,MATCH(filter!S$2,file!$A$1:$AA$1,0),0)," ")</f>
        <v xml:space="preserve"> </v>
      </c>
      <c r="T1932" t="str">
        <f>IFERROR(VLOOKUP($A1932,file!$A$1:$AA$4236,MATCH(filter!T$2,file!$A$1:$AA$1,0),0)," ")</f>
        <v xml:space="preserve"> </v>
      </c>
      <c r="U1932" t="str">
        <f>IFERROR(VLOOKUP($A1932,file!$A$1:$AA$4236,MATCH(filter!U$2,file!$A$1:$AA$1,0),0)," ")</f>
        <v xml:space="preserve"> </v>
      </c>
      <c r="V1932" t="str">
        <f>IFERROR(VLOOKUP($A1932,file!$A$1:$AA$4236,MATCH(filter!V$2,file!$A$1:$AA$1,0),0)," ")</f>
        <v xml:space="preserve"> </v>
      </c>
      <c r="W1932" t="str">
        <f>IFERROR(VLOOKUP($A1932,file!$A$1:$AA$4236,MATCH(filter!W$2,file!$A$1:$AA$1,0),0)," ")</f>
        <v xml:space="preserve"> </v>
      </c>
      <c r="X1932" t="str">
        <f>IFERROR(VLOOKUP($A1932,file!$A$1:$AA$4236,MATCH(filter!X$2,file!$A$1:$AA$1,0),0)," ")</f>
        <v xml:space="preserve"> </v>
      </c>
      <c r="Y1932" t="str">
        <f>IFERROR(VLOOKUP($A1932,file!$A$1:$AA$4236,MATCH(filter!Y$2,file!$A$1:$AA$1,0),0)," ")</f>
        <v xml:space="preserve"> </v>
      </c>
      <c r="Z1932" t="str">
        <f>IFERROR(VLOOKUP($A1932,file!$A$1:$AA$4236,MATCH(filter!Z$2,file!$A$1:$AA$1,0),0)," ")</f>
        <v xml:space="preserve"> </v>
      </c>
      <c r="AA1932" t="str">
        <f>IFERROR(VLOOKUP($A1932,file!$A$1:$AA$4236,MATCH(filter!AA$2,file!$A$1:$AA$1,0),0)," ")</f>
        <v xml:space="preserve"> </v>
      </c>
    </row>
    <row r="1933" spans="2:27" x14ac:dyDescent="0.25">
      <c r="B1933" t="str">
        <f>IFERROR(VLOOKUP($A1933,file!$A$1:$AA$4236,MATCH(filter!B$2,file!$A$1:$AA$1,0),0)," ")</f>
        <v xml:space="preserve"> </v>
      </c>
      <c r="C1933" t="str">
        <f>IFERROR(VLOOKUP($A1933,file!$A$1:$AA$4236,MATCH(filter!C$2,file!$A$1:$AA$1,0),0)," ")</f>
        <v xml:space="preserve"> </v>
      </c>
      <c r="D1933" t="str">
        <f>IFERROR(VLOOKUP($A1933,file!$A$1:$AA$4236,MATCH(filter!D$2,file!$A$1:$AA$1,0),0)," ")</f>
        <v xml:space="preserve"> </v>
      </c>
      <c r="E1933" t="str">
        <f>IFERROR(VLOOKUP($A1933,file!$A$1:$AA$4236,MATCH(filter!E$2,file!$A$1:$AA$1,0),0)," ")</f>
        <v xml:space="preserve"> </v>
      </c>
      <c r="F1933" t="str">
        <f>IFERROR(VLOOKUP($A1933,file!$A$1:$AA$4236,MATCH(filter!F$2,file!$A$1:$AA$1,0),0)," ")</f>
        <v xml:space="preserve"> </v>
      </c>
      <c r="G1933" t="str">
        <f>IFERROR(VLOOKUP($A1933,file!$A$1:$AA$4236,MATCH(filter!G$2,file!$A$1:$AA$1,0),0)," ")</f>
        <v xml:space="preserve"> </v>
      </c>
      <c r="H1933" t="str">
        <f>IFERROR(VLOOKUP($A1933,file!$A$1:$AA$4236,MATCH(filter!H$2,file!$A$1:$AA$1,0),0)," ")</f>
        <v xml:space="preserve"> </v>
      </c>
      <c r="I1933" t="str">
        <f>IFERROR(VLOOKUP($A1933,file!$A$1:$AA$4236,MATCH(filter!I$2,file!$A$1:$AA$1,0),0)," ")</f>
        <v xml:space="preserve"> </v>
      </c>
      <c r="J1933" t="str">
        <f>IFERROR(VLOOKUP($A1933,file!$A$1:$AA$4236,MATCH(filter!J$2,file!$A$1:$AA$1,0),0)," ")</f>
        <v xml:space="preserve"> </v>
      </c>
      <c r="K1933" t="str">
        <f>IFERROR(VLOOKUP($A1933,file!$A$1:$AA$4236,MATCH(filter!K$2,file!$A$1:$AA$1,0),0)," ")</f>
        <v xml:space="preserve"> </v>
      </c>
      <c r="L1933" t="str">
        <f>IFERROR(VLOOKUP($A1933,file!$A$1:$AA$4236,MATCH(filter!L$2,file!$A$1:$AA$1,0),0)," ")</f>
        <v xml:space="preserve"> </v>
      </c>
      <c r="M1933" t="str">
        <f>IFERROR(VLOOKUP($A1933,file!$A$1:$AA$4236,MATCH(filter!M$2,file!$A$1:$AA$1,0),0)," ")</f>
        <v xml:space="preserve"> </v>
      </c>
      <c r="N1933" t="str">
        <f>IFERROR(VLOOKUP($A1933,file!$A$1:$AA$4236,MATCH(filter!N$2,file!$A$1:$AA$1,0),0)," ")</f>
        <v xml:space="preserve"> </v>
      </c>
      <c r="O1933" t="str">
        <f>IFERROR(VLOOKUP($A1933,file!$A$1:$AA$4236,MATCH(filter!O$2,file!$A$1:$AA$1,0),0)," ")</f>
        <v xml:space="preserve"> </v>
      </c>
      <c r="P1933" t="str">
        <f>IFERROR(VLOOKUP($A1933,file!$A$1:$AA$4236,MATCH(filter!P$2,file!$A$1:$AA$1,0),0)," ")</f>
        <v xml:space="preserve"> </v>
      </c>
      <c r="Q1933" t="str">
        <f>IFERROR(VLOOKUP($A1933,file!$A$1:$AA$4236,MATCH(filter!Q$2,file!$A$1:$AA$1,0),0)," ")</f>
        <v xml:space="preserve"> </v>
      </c>
      <c r="R1933" t="str">
        <f>IFERROR(VLOOKUP($A1933,file!$A$1:$AA$4236,MATCH(filter!R$2,file!$A$1:$AA$1,0),0)," ")</f>
        <v xml:space="preserve"> </v>
      </c>
      <c r="S1933" t="str">
        <f>IFERROR(VLOOKUP($A1933,file!$A$1:$AA$4236,MATCH(filter!S$2,file!$A$1:$AA$1,0),0)," ")</f>
        <v xml:space="preserve"> </v>
      </c>
      <c r="T1933" t="str">
        <f>IFERROR(VLOOKUP($A1933,file!$A$1:$AA$4236,MATCH(filter!T$2,file!$A$1:$AA$1,0),0)," ")</f>
        <v xml:space="preserve"> </v>
      </c>
      <c r="U1933" t="str">
        <f>IFERROR(VLOOKUP($A1933,file!$A$1:$AA$4236,MATCH(filter!U$2,file!$A$1:$AA$1,0),0)," ")</f>
        <v xml:space="preserve"> </v>
      </c>
      <c r="V1933" t="str">
        <f>IFERROR(VLOOKUP($A1933,file!$A$1:$AA$4236,MATCH(filter!V$2,file!$A$1:$AA$1,0),0)," ")</f>
        <v xml:space="preserve"> </v>
      </c>
      <c r="W1933" t="str">
        <f>IFERROR(VLOOKUP($A1933,file!$A$1:$AA$4236,MATCH(filter!W$2,file!$A$1:$AA$1,0),0)," ")</f>
        <v xml:space="preserve"> </v>
      </c>
      <c r="X1933" t="str">
        <f>IFERROR(VLOOKUP($A1933,file!$A$1:$AA$4236,MATCH(filter!X$2,file!$A$1:$AA$1,0),0)," ")</f>
        <v xml:space="preserve"> </v>
      </c>
      <c r="Y1933" t="str">
        <f>IFERROR(VLOOKUP($A1933,file!$A$1:$AA$4236,MATCH(filter!Y$2,file!$A$1:$AA$1,0),0)," ")</f>
        <v xml:space="preserve"> </v>
      </c>
      <c r="Z1933" t="str">
        <f>IFERROR(VLOOKUP($A1933,file!$A$1:$AA$4236,MATCH(filter!Z$2,file!$A$1:$AA$1,0),0)," ")</f>
        <v xml:space="preserve"> </v>
      </c>
      <c r="AA1933" t="str">
        <f>IFERROR(VLOOKUP($A1933,file!$A$1:$AA$4236,MATCH(filter!AA$2,file!$A$1:$AA$1,0),0)," ")</f>
        <v xml:space="preserve"> </v>
      </c>
    </row>
    <row r="1934" spans="2:27" x14ac:dyDescent="0.25">
      <c r="B1934" t="str">
        <f>IFERROR(VLOOKUP($A1934,file!$A$1:$AA$4236,MATCH(filter!B$2,file!$A$1:$AA$1,0),0)," ")</f>
        <v xml:space="preserve"> </v>
      </c>
      <c r="C1934" t="str">
        <f>IFERROR(VLOOKUP($A1934,file!$A$1:$AA$4236,MATCH(filter!C$2,file!$A$1:$AA$1,0),0)," ")</f>
        <v xml:space="preserve"> </v>
      </c>
      <c r="D1934" t="str">
        <f>IFERROR(VLOOKUP($A1934,file!$A$1:$AA$4236,MATCH(filter!D$2,file!$A$1:$AA$1,0),0)," ")</f>
        <v xml:space="preserve"> </v>
      </c>
      <c r="E1934" t="str">
        <f>IFERROR(VLOOKUP($A1934,file!$A$1:$AA$4236,MATCH(filter!E$2,file!$A$1:$AA$1,0),0)," ")</f>
        <v xml:space="preserve"> </v>
      </c>
      <c r="F1934" t="str">
        <f>IFERROR(VLOOKUP($A1934,file!$A$1:$AA$4236,MATCH(filter!F$2,file!$A$1:$AA$1,0),0)," ")</f>
        <v xml:space="preserve"> </v>
      </c>
      <c r="G1934" t="str">
        <f>IFERROR(VLOOKUP($A1934,file!$A$1:$AA$4236,MATCH(filter!G$2,file!$A$1:$AA$1,0),0)," ")</f>
        <v xml:space="preserve"> </v>
      </c>
      <c r="H1934" t="str">
        <f>IFERROR(VLOOKUP($A1934,file!$A$1:$AA$4236,MATCH(filter!H$2,file!$A$1:$AA$1,0),0)," ")</f>
        <v xml:space="preserve"> </v>
      </c>
      <c r="I1934" t="str">
        <f>IFERROR(VLOOKUP($A1934,file!$A$1:$AA$4236,MATCH(filter!I$2,file!$A$1:$AA$1,0),0)," ")</f>
        <v xml:space="preserve"> </v>
      </c>
      <c r="J1934" t="str">
        <f>IFERROR(VLOOKUP($A1934,file!$A$1:$AA$4236,MATCH(filter!J$2,file!$A$1:$AA$1,0),0)," ")</f>
        <v xml:space="preserve"> </v>
      </c>
      <c r="K1934" t="str">
        <f>IFERROR(VLOOKUP($A1934,file!$A$1:$AA$4236,MATCH(filter!K$2,file!$A$1:$AA$1,0),0)," ")</f>
        <v xml:space="preserve"> </v>
      </c>
      <c r="L1934" t="str">
        <f>IFERROR(VLOOKUP($A1934,file!$A$1:$AA$4236,MATCH(filter!L$2,file!$A$1:$AA$1,0),0)," ")</f>
        <v xml:space="preserve"> </v>
      </c>
      <c r="M1934" t="str">
        <f>IFERROR(VLOOKUP($A1934,file!$A$1:$AA$4236,MATCH(filter!M$2,file!$A$1:$AA$1,0),0)," ")</f>
        <v xml:space="preserve"> </v>
      </c>
      <c r="N1934" t="str">
        <f>IFERROR(VLOOKUP($A1934,file!$A$1:$AA$4236,MATCH(filter!N$2,file!$A$1:$AA$1,0),0)," ")</f>
        <v xml:space="preserve"> </v>
      </c>
      <c r="O1934" t="str">
        <f>IFERROR(VLOOKUP($A1934,file!$A$1:$AA$4236,MATCH(filter!O$2,file!$A$1:$AA$1,0),0)," ")</f>
        <v xml:space="preserve"> </v>
      </c>
      <c r="P1934" t="str">
        <f>IFERROR(VLOOKUP($A1934,file!$A$1:$AA$4236,MATCH(filter!P$2,file!$A$1:$AA$1,0),0)," ")</f>
        <v xml:space="preserve"> </v>
      </c>
      <c r="Q1934" t="str">
        <f>IFERROR(VLOOKUP($A1934,file!$A$1:$AA$4236,MATCH(filter!Q$2,file!$A$1:$AA$1,0),0)," ")</f>
        <v xml:space="preserve"> </v>
      </c>
      <c r="R1934" t="str">
        <f>IFERROR(VLOOKUP($A1934,file!$A$1:$AA$4236,MATCH(filter!R$2,file!$A$1:$AA$1,0),0)," ")</f>
        <v xml:space="preserve"> </v>
      </c>
      <c r="S1934" t="str">
        <f>IFERROR(VLOOKUP($A1934,file!$A$1:$AA$4236,MATCH(filter!S$2,file!$A$1:$AA$1,0),0)," ")</f>
        <v xml:space="preserve"> </v>
      </c>
      <c r="T1934" t="str">
        <f>IFERROR(VLOOKUP($A1934,file!$A$1:$AA$4236,MATCH(filter!T$2,file!$A$1:$AA$1,0),0)," ")</f>
        <v xml:space="preserve"> </v>
      </c>
      <c r="U1934" t="str">
        <f>IFERROR(VLOOKUP($A1934,file!$A$1:$AA$4236,MATCH(filter!U$2,file!$A$1:$AA$1,0),0)," ")</f>
        <v xml:space="preserve"> </v>
      </c>
      <c r="V1934" t="str">
        <f>IFERROR(VLOOKUP($A1934,file!$A$1:$AA$4236,MATCH(filter!V$2,file!$A$1:$AA$1,0),0)," ")</f>
        <v xml:space="preserve"> </v>
      </c>
      <c r="W1934" t="str">
        <f>IFERROR(VLOOKUP($A1934,file!$A$1:$AA$4236,MATCH(filter!W$2,file!$A$1:$AA$1,0),0)," ")</f>
        <v xml:space="preserve"> </v>
      </c>
      <c r="X1934" t="str">
        <f>IFERROR(VLOOKUP($A1934,file!$A$1:$AA$4236,MATCH(filter!X$2,file!$A$1:$AA$1,0),0)," ")</f>
        <v xml:space="preserve"> </v>
      </c>
      <c r="Y1934" t="str">
        <f>IFERROR(VLOOKUP($A1934,file!$A$1:$AA$4236,MATCH(filter!Y$2,file!$A$1:$AA$1,0),0)," ")</f>
        <v xml:space="preserve"> </v>
      </c>
      <c r="Z1934" t="str">
        <f>IFERROR(VLOOKUP($A1934,file!$A$1:$AA$4236,MATCH(filter!Z$2,file!$A$1:$AA$1,0),0)," ")</f>
        <v xml:space="preserve"> </v>
      </c>
      <c r="AA1934" t="str">
        <f>IFERROR(VLOOKUP($A1934,file!$A$1:$AA$4236,MATCH(filter!AA$2,file!$A$1:$AA$1,0),0)," ")</f>
        <v xml:space="preserve"> </v>
      </c>
    </row>
    <row r="1935" spans="2:27" x14ac:dyDescent="0.25">
      <c r="B1935" t="str">
        <f>IFERROR(VLOOKUP($A1935,file!$A$1:$AA$4236,MATCH(filter!B$2,file!$A$1:$AA$1,0),0)," ")</f>
        <v xml:space="preserve"> </v>
      </c>
      <c r="C1935" t="str">
        <f>IFERROR(VLOOKUP($A1935,file!$A$1:$AA$4236,MATCH(filter!C$2,file!$A$1:$AA$1,0),0)," ")</f>
        <v xml:space="preserve"> </v>
      </c>
      <c r="D1935" t="str">
        <f>IFERROR(VLOOKUP($A1935,file!$A$1:$AA$4236,MATCH(filter!D$2,file!$A$1:$AA$1,0),0)," ")</f>
        <v xml:space="preserve"> </v>
      </c>
      <c r="E1935" t="str">
        <f>IFERROR(VLOOKUP($A1935,file!$A$1:$AA$4236,MATCH(filter!E$2,file!$A$1:$AA$1,0),0)," ")</f>
        <v xml:space="preserve"> </v>
      </c>
      <c r="F1935" t="str">
        <f>IFERROR(VLOOKUP($A1935,file!$A$1:$AA$4236,MATCH(filter!F$2,file!$A$1:$AA$1,0),0)," ")</f>
        <v xml:space="preserve"> </v>
      </c>
      <c r="G1935" t="str">
        <f>IFERROR(VLOOKUP($A1935,file!$A$1:$AA$4236,MATCH(filter!G$2,file!$A$1:$AA$1,0),0)," ")</f>
        <v xml:space="preserve"> </v>
      </c>
      <c r="H1935" t="str">
        <f>IFERROR(VLOOKUP($A1935,file!$A$1:$AA$4236,MATCH(filter!H$2,file!$A$1:$AA$1,0),0)," ")</f>
        <v xml:space="preserve"> </v>
      </c>
      <c r="I1935" t="str">
        <f>IFERROR(VLOOKUP($A1935,file!$A$1:$AA$4236,MATCH(filter!I$2,file!$A$1:$AA$1,0),0)," ")</f>
        <v xml:space="preserve"> </v>
      </c>
      <c r="J1935" t="str">
        <f>IFERROR(VLOOKUP($A1935,file!$A$1:$AA$4236,MATCH(filter!J$2,file!$A$1:$AA$1,0),0)," ")</f>
        <v xml:space="preserve"> </v>
      </c>
      <c r="K1935" t="str">
        <f>IFERROR(VLOOKUP($A1935,file!$A$1:$AA$4236,MATCH(filter!K$2,file!$A$1:$AA$1,0),0)," ")</f>
        <v xml:space="preserve"> </v>
      </c>
      <c r="L1935" t="str">
        <f>IFERROR(VLOOKUP($A1935,file!$A$1:$AA$4236,MATCH(filter!L$2,file!$A$1:$AA$1,0),0)," ")</f>
        <v xml:space="preserve"> </v>
      </c>
      <c r="M1935" t="str">
        <f>IFERROR(VLOOKUP($A1935,file!$A$1:$AA$4236,MATCH(filter!M$2,file!$A$1:$AA$1,0),0)," ")</f>
        <v xml:space="preserve"> </v>
      </c>
      <c r="N1935" t="str">
        <f>IFERROR(VLOOKUP($A1935,file!$A$1:$AA$4236,MATCH(filter!N$2,file!$A$1:$AA$1,0),0)," ")</f>
        <v xml:space="preserve"> </v>
      </c>
      <c r="O1935" t="str">
        <f>IFERROR(VLOOKUP($A1935,file!$A$1:$AA$4236,MATCH(filter!O$2,file!$A$1:$AA$1,0),0)," ")</f>
        <v xml:space="preserve"> </v>
      </c>
      <c r="P1935" t="str">
        <f>IFERROR(VLOOKUP($A1935,file!$A$1:$AA$4236,MATCH(filter!P$2,file!$A$1:$AA$1,0),0)," ")</f>
        <v xml:space="preserve"> </v>
      </c>
      <c r="Q1935" t="str">
        <f>IFERROR(VLOOKUP($A1935,file!$A$1:$AA$4236,MATCH(filter!Q$2,file!$A$1:$AA$1,0),0)," ")</f>
        <v xml:space="preserve"> </v>
      </c>
      <c r="R1935" t="str">
        <f>IFERROR(VLOOKUP($A1935,file!$A$1:$AA$4236,MATCH(filter!R$2,file!$A$1:$AA$1,0),0)," ")</f>
        <v xml:space="preserve"> </v>
      </c>
      <c r="S1935" t="str">
        <f>IFERROR(VLOOKUP($A1935,file!$A$1:$AA$4236,MATCH(filter!S$2,file!$A$1:$AA$1,0),0)," ")</f>
        <v xml:space="preserve"> </v>
      </c>
      <c r="T1935" t="str">
        <f>IFERROR(VLOOKUP($A1935,file!$A$1:$AA$4236,MATCH(filter!T$2,file!$A$1:$AA$1,0),0)," ")</f>
        <v xml:space="preserve"> </v>
      </c>
      <c r="U1935" t="str">
        <f>IFERROR(VLOOKUP($A1935,file!$A$1:$AA$4236,MATCH(filter!U$2,file!$A$1:$AA$1,0),0)," ")</f>
        <v xml:space="preserve"> </v>
      </c>
      <c r="V1935" t="str">
        <f>IFERROR(VLOOKUP($A1935,file!$A$1:$AA$4236,MATCH(filter!V$2,file!$A$1:$AA$1,0),0)," ")</f>
        <v xml:space="preserve"> </v>
      </c>
      <c r="W1935" t="str">
        <f>IFERROR(VLOOKUP($A1935,file!$A$1:$AA$4236,MATCH(filter!W$2,file!$A$1:$AA$1,0),0)," ")</f>
        <v xml:space="preserve"> </v>
      </c>
      <c r="X1935" t="str">
        <f>IFERROR(VLOOKUP($A1935,file!$A$1:$AA$4236,MATCH(filter!X$2,file!$A$1:$AA$1,0),0)," ")</f>
        <v xml:space="preserve"> </v>
      </c>
      <c r="Y1935" t="str">
        <f>IFERROR(VLOOKUP($A1935,file!$A$1:$AA$4236,MATCH(filter!Y$2,file!$A$1:$AA$1,0),0)," ")</f>
        <v xml:space="preserve"> </v>
      </c>
      <c r="Z1935" t="str">
        <f>IFERROR(VLOOKUP($A1935,file!$A$1:$AA$4236,MATCH(filter!Z$2,file!$A$1:$AA$1,0),0)," ")</f>
        <v xml:space="preserve"> </v>
      </c>
      <c r="AA1935" t="str">
        <f>IFERROR(VLOOKUP($A1935,file!$A$1:$AA$4236,MATCH(filter!AA$2,file!$A$1:$AA$1,0),0)," ")</f>
        <v xml:space="preserve"> </v>
      </c>
    </row>
    <row r="1936" spans="2:27" x14ac:dyDescent="0.25">
      <c r="B1936" t="str">
        <f>IFERROR(VLOOKUP($A1936,file!$A$1:$AA$4236,MATCH(filter!B$2,file!$A$1:$AA$1,0),0)," ")</f>
        <v xml:space="preserve"> </v>
      </c>
      <c r="C1936" t="str">
        <f>IFERROR(VLOOKUP($A1936,file!$A$1:$AA$4236,MATCH(filter!C$2,file!$A$1:$AA$1,0),0)," ")</f>
        <v xml:space="preserve"> </v>
      </c>
      <c r="D1936" t="str">
        <f>IFERROR(VLOOKUP($A1936,file!$A$1:$AA$4236,MATCH(filter!D$2,file!$A$1:$AA$1,0),0)," ")</f>
        <v xml:space="preserve"> </v>
      </c>
      <c r="E1936" t="str">
        <f>IFERROR(VLOOKUP($A1936,file!$A$1:$AA$4236,MATCH(filter!E$2,file!$A$1:$AA$1,0),0)," ")</f>
        <v xml:space="preserve"> </v>
      </c>
      <c r="F1936" t="str">
        <f>IFERROR(VLOOKUP($A1936,file!$A$1:$AA$4236,MATCH(filter!F$2,file!$A$1:$AA$1,0),0)," ")</f>
        <v xml:space="preserve"> </v>
      </c>
      <c r="G1936" t="str">
        <f>IFERROR(VLOOKUP($A1936,file!$A$1:$AA$4236,MATCH(filter!G$2,file!$A$1:$AA$1,0),0)," ")</f>
        <v xml:space="preserve"> </v>
      </c>
      <c r="H1936" t="str">
        <f>IFERROR(VLOOKUP($A1936,file!$A$1:$AA$4236,MATCH(filter!H$2,file!$A$1:$AA$1,0),0)," ")</f>
        <v xml:space="preserve"> </v>
      </c>
      <c r="I1936" t="str">
        <f>IFERROR(VLOOKUP($A1936,file!$A$1:$AA$4236,MATCH(filter!I$2,file!$A$1:$AA$1,0),0)," ")</f>
        <v xml:space="preserve"> </v>
      </c>
      <c r="J1936" t="str">
        <f>IFERROR(VLOOKUP($A1936,file!$A$1:$AA$4236,MATCH(filter!J$2,file!$A$1:$AA$1,0),0)," ")</f>
        <v xml:space="preserve"> </v>
      </c>
      <c r="K1936" t="str">
        <f>IFERROR(VLOOKUP($A1936,file!$A$1:$AA$4236,MATCH(filter!K$2,file!$A$1:$AA$1,0),0)," ")</f>
        <v xml:space="preserve"> </v>
      </c>
      <c r="L1936" t="str">
        <f>IFERROR(VLOOKUP($A1936,file!$A$1:$AA$4236,MATCH(filter!L$2,file!$A$1:$AA$1,0),0)," ")</f>
        <v xml:space="preserve"> </v>
      </c>
      <c r="M1936" t="str">
        <f>IFERROR(VLOOKUP($A1936,file!$A$1:$AA$4236,MATCH(filter!M$2,file!$A$1:$AA$1,0),0)," ")</f>
        <v xml:space="preserve"> </v>
      </c>
      <c r="N1936" t="str">
        <f>IFERROR(VLOOKUP($A1936,file!$A$1:$AA$4236,MATCH(filter!N$2,file!$A$1:$AA$1,0),0)," ")</f>
        <v xml:space="preserve"> </v>
      </c>
      <c r="O1936" t="str">
        <f>IFERROR(VLOOKUP($A1936,file!$A$1:$AA$4236,MATCH(filter!O$2,file!$A$1:$AA$1,0),0)," ")</f>
        <v xml:space="preserve"> </v>
      </c>
      <c r="P1936" t="str">
        <f>IFERROR(VLOOKUP($A1936,file!$A$1:$AA$4236,MATCH(filter!P$2,file!$A$1:$AA$1,0),0)," ")</f>
        <v xml:space="preserve"> </v>
      </c>
      <c r="Q1936" t="str">
        <f>IFERROR(VLOOKUP($A1936,file!$A$1:$AA$4236,MATCH(filter!Q$2,file!$A$1:$AA$1,0),0)," ")</f>
        <v xml:space="preserve"> </v>
      </c>
      <c r="R1936" t="str">
        <f>IFERROR(VLOOKUP($A1936,file!$A$1:$AA$4236,MATCH(filter!R$2,file!$A$1:$AA$1,0),0)," ")</f>
        <v xml:space="preserve"> </v>
      </c>
      <c r="S1936" t="str">
        <f>IFERROR(VLOOKUP($A1936,file!$A$1:$AA$4236,MATCH(filter!S$2,file!$A$1:$AA$1,0),0)," ")</f>
        <v xml:space="preserve"> </v>
      </c>
      <c r="T1936" t="str">
        <f>IFERROR(VLOOKUP($A1936,file!$A$1:$AA$4236,MATCH(filter!T$2,file!$A$1:$AA$1,0),0)," ")</f>
        <v xml:space="preserve"> </v>
      </c>
      <c r="U1936" t="str">
        <f>IFERROR(VLOOKUP($A1936,file!$A$1:$AA$4236,MATCH(filter!U$2,file!$A$1:$AA$1,0),0)," ")</f>
        <v xml:space="preserve"> </v>
      </c>
      <c r="V1936" t="str">
        <f>IFERROR(VLOOKUP($A1936,file!$A$1:$AA$4236,MATCH(filter!V$2,file!$A$1:$AA$1,0),0)," ")</f>
        <v xml:space="preserve"> </v>
      </c>
      <c r="W1936" t="str">
        <f>IFERROR(VLOOKUP($A1936,file!$A$1:$AA$4236,MATCH(filter!W$2,file!$A$1:$AA$1,0),0)," ")</f>
        <v xml:space="preserve"> </v>
      </c>
      <c r="X1936" t="str">
        <f>IFERROR(VLOOKUP($A1936,file!$A$1:$AA$4236,MATCH(filter!X$2,file!$A$1:$AA$1,0),0)," ")</f>
        <v xml:space="preserve"> </v>
      </c>
      <c r="Y1936" t="str">
        <f>IFERROR(VLOOKUP($A1936,file!$A$1:$AA$4236,MATCH(filter!Y$2,file!$A$1:$AA$1,0),0)," ")</f>
        <v xml:space="preserve"> </v>
      </c>
      <c r="Z1936" t="str">
        <f>IFERROR(VLOOKUP($A1936,file!$A$1:$AA$4236,MATCH(filter!Z$2,file!$A$1:$AA$1,0),0)," ")</f>
        <v xml:space="preserve"> </v>
      </c>
      <c r="AA1936" t="str">
        <f>IFERROR(VLOOKUP($A1936,file!$A$1:$AA$4236,MATCH(filter!AA$2,file!$A$1:$AA$1,0),0)," ")</f>
        <v xml:space="preserve"> </v>
      </c>
    </row>
    <row r="1937" spans="2:27" x14ac:dyDescent="0.25">
      <c r="B1937" t="str">
        <f>IFERROR(VLOOKUP($A1937,file!$A$1:$AA$4236,MATCH(filter!B$2,file!$A$1:$AA$1,0),0)," ")</f>
        <v xml:space="preserve"> </v>
      </c>
      <c r="C1937" t="str">
        <f>IFERROR(VLOOKUP($A1937,file!$A$1:$AA$4236,MATCH(filter!C$2,file!$A$1:$AA$1,0),0)," ")</f>
        <v xml:space="preserve"> </v>
      </c>
      <c r="D1937" t="str">
        <f>IFERROR(VLOOKUP($A1937,file!$A$1:$AA$4236,MATCH(filter!D$2,file!$A$1:$AA$1,0),0)," ")</f>
        <v xml:space="preserve"> </v>
      </c>
      <c r="E1937" t="str">
        <f>IFERROR(VLOOKUP($A1937,file!$A$1:$AA$4236,MATCH(filter!E$2,file!$A$1:$AA$1,0),0)," ")</f>
        <v xml:space="preserve"> </v>
      </c>
      <c r="F1937" t="str">
        <f>IFERROR(VLOOKUP($A1937,file!$A$1:$AA$4236,MATCH(filter!F$2,file!$A$1:$AA$1,0),0)," ")</f>
        <v xml:space="preserve"> </v>
      </c>
      <c r="G1937" t="str">
        <f>IFERROR(VLOOKUP($A1937,file!$A$1:$AA$4236,MATCH(filter!G$2,file!$A$1:$AA$1,0),0)," ")</f>
        <v xml:space="preserve"> </v>
      </c>
      <c r="H1937" t="str">
        <f>IFERROR(VLOOKUP($A1937,file!$A$1:$AA$4236,MATCH(filter!H$2,file!$A$1:$AA$1,0),0)," ")</f>
        <v xml:space="preserve"> </v>
      </c>
      <c r="I1937" t="str">
        <f>IFERROR(VLOOKUP($A1937,file!$A$1:$AA$4236,MATCH(filter!I$2,file!$A$1:$AA$1,0),0)," ")</f>
        <v xml:space="preserve"> </v>
      </c>
      <c r="J1937" t="str">
        <f>IFERROR(VLOOKUP($A1937,file!$A$1:$AA$4236,MATCH(filter!J$2,file!$A$1:$AA$1,0),0)," ")</f>
        <v xml:space="preserve"> </v>
      </c>
      <c r="K1937" t="str">
        <f>IFERROR(VLOOKUP($A1937,file!$A$1:$AA$4236,MATCH(filter!K$2,file!$A$1:$AA$1,0),0)," ")</f>
        <v xml:space="preserve"> </v>
      </c>
      <c r="L1937" t="str">
        <f>IFERROR(VLOOKUP($A1937,file!$A$1:$AA$4236,MATCH(filter!L$2,file!$A$1:$AA$1,0),0)," ")</f>
        <v xml:space="preserve"> </v>
      </c>
      <c r="M1937" t="str">
        <f>IFERROR(VLOOKUP($A1937,file!$A$1:$AA$4236,MATCH(filter!M$2,file!$A$1:$AA$1,0),0)," ")</f>
        <v xml:space="preserve"> </v>
      </c>
      <c r="N1937" t="str">
        <f>IFERROR(VLOOKUP($A1937,file!$A$1:$AA$4236,MATCH(filter!N$2,file!$A$1:$AA$1,0),0)," ")</f>
        <v xml:space="preserve"> </v>
      </c>
      <c r="O1937" t="str">
        <f>IFERROR(VLOOKUP($A1937,file!$A$1:$AA$4236,MATCH(filter!O$2,file!$A$1:$AA$1,0),0)," ")</f>
        <v xml:space="preserve"> </v>
      </c>
      <c r="P1937" t="str">
        <f>IFERROR(VLOOKUP($A1937,file!$A$1:$AA$4236,MATCH(filter!P$2,file!$A$1:$AA$1,0),0)," ")</f>
        <v xml:space="preserve"> </v>
      </c>
      <c r="Q1937" t="str">
        <f>IFERROR(VLOOKUP($A1937,file!$A$1:$AA$4236,MATCH(filter!Q$2,file!$A$1:$AA$1,0),0)," ")</f>
        <v xml:space="preserve"> </v>
      </c>
      <c r="R1937" t="str">
        <f>IFERROR(VLOOKUP($A1937,file!$A$1:$AA$4236,MATCH(filter!R$2,file!$A$1:$AA$1,0),0)," ")</f>
        <v xml:space="preserve"> </v>
      </c>
      <c r="S1937" t="str">
        <f>IFERROR(VLOOKUP($A1937,file!$A$1:$AA$4236,MATCH(filter!S$2,file!$A$1:$AA$1,0),0)," ")</f>
        <v xml:space="preserve"> </v>
      </c>
      <c r="T1937" t="str">
        <f>IFERROR(VLOOKUP($A1937,file!$A$1:$AA$4236,MATCH(filter!T$2,file!$A$1:$AA$1,0),0)," ")</f>
        <v xml:space="preserve"> </v>
      </c>
      <c r="U1937" t="str">
        <f>IFERROR(VLOOKUP($A1937,file!$A$1:$AA$4236,MATCH(filter!U$2,file!$A$1:$AA$1,0),0)," ")</f>
        <v xml:space="preserve"> </v>
      </c>
      <c r="V1937" t="str">
        <f>IFERROR(VLOOKUP($A1937,file!$A$1:$AA$4236,MATCH(filter!V$2,file!$A$1:$AA$1,0),0)," ")</f>
        <v xml:space="preserve"> </v>
      </c>
      <c r="W1937" t="str">
        <f>IFERROR(VLOOKUP($A1937,file!$A$1:$AA$4236,MATCH(filter!W$2,file!$A$1:$AA$1,0),0)," ")</f>
        <v xml:space="preserve"> </v>
      </c>
      <c r="X1937" t="str">
        <f>IFERROR(VLOOKUP($A1937,file!$A$1:$AA$4236,MATCH(filter!X$2,file!$A$1:$AA$1,0),0)," ")</f>
        <v xml:space="preserve"> </v>
      </c>
      <c r="Y1937" t="str">
        <f>IFERROR(VLOOKUP($A1937,file!$A$1:$AA$4236,MATCH(filter!Y$2,file!$A$1:$AA$1,0),0)," ")</f>
        <v xml:space="preserve"> </v>
      </c>
      <c r="Z1937" t="str">
        <f>IFERROR(VLOOKUP($A1937,file!$A$1:$AA$4236,MATCH(filter!Z$2,file!$A$1:$AA$1,0),0)," ")</f>
        <v xml:space="preserve"> </v>
      </c>
      <c r="AA1937" t="str">
        <f>IFERROR(VLOOKUP($A1937,file!$A$1:$AA$4236,MATCH(filter!AA$2,file!$A$1:$AA$1,0),0)," ")</f>
        <v xml:space="preserve"> </v>
      </c>
    </row>
    <row r="1938" spans="2:27" x14ac:dyDescent="0.25">
      <c r="B1938" t="str">
        <f>IFERROR(VLOOKUP($A1938,file!$A$1:$AA$4236,MATCH(filter!B$2,file!$A$1:$AA$1,0),0)," ")</f>
        <v xml:space="preserve"> </v>
      </c>
      <c r="C1938" t="str">
        <f>IFERROR(VLOOKUP($A1938,file!$A$1:$AA$4236,MATCH(filter!C$2,file!$A$1:$AA$1,0),0)," ")</f>
        <v xml:space="preserve"> </v>
      </c>
      <c r="D1938" t="str">
        <f>IFERROR(VLOOKUP($A1938,file!$A$1:$AA$4236,MATCH(filter!D$2,file!$A$1:$AA$1,0),0)," ")</f>
        <v xml:space="preserve"> </v>
      </c>
      <c r="E1938" t="str">
        <f>IFERROR(VLOOKUP($A1938,file!$A$1:$AA$4236,MATCH(filter!E$2,file!$A$1:$AA$1,0),0)," ")</f>
        <v xml:space="preserve"> </v>
      </c>
      <c r="F1938" t="str">
        <f>IFERROR(VLOOKUP($A1938,file!$A$1:$AA$4236,MATCH(filter!F$2,file!$A$1:$AA$1,0),0)," ")</f>
        <v xml:space="preserve"> </v>
      </c>
      <c r="G1938" t="str">
        <f>IFERROR(VLOOKUP($A1938,file!$A$1:$AA$4236,MATCH(filter!G$2,file!$A$1:$AA$1,0),0)," ")</f>
        <v xml:space="preserve"> </v>
      </c>
      <c r="H1938" t="str">
        <f>IFERROR(VLOOKUP($A1938,file!$A$1:$AA$4236,MATCH(filter!H$2,file!$A$1:$AA$1,0),0)," ")</f>
        <v xml:space="preserve"> </v>
      </c>
      <c r="I1938" t="str">
        <f>IFERROR(VLOOKUP($A1938,file!$A$1:$AA$4236,MATCH(filter!I$2,file!$A$1:$AA$1,0),0)," ")</f>
        <v xml:space="preserve"> </v>
      </c>
      <c r="J1938" t="str">
        <f>IFERROR(VLOOKUP($A1938,file!$A$1:$AA$4236,MATCH(filter!J$2,file!$A$1:$AA$1,0),0)," ")</f>
        <v xml:space="preserve"> </v>
      </c>
      <c r="K1938" t="str">
        <f>IFERROR(VLOOKUP($A1938,file!$A$1:$AA$4236,MATCH(filter!K$2,file!$A$1:$AA$1,0),0)," ")</f>
        <v xml:space="preserve"> </v>
      </c>
      <c r="L1938" t="str">
        <f>IFERROR(VLOOKUP($A1938,file!$A$1:$AA$4236,MATCH(filter!L$2,file!$A$1:$AA$1,0),0)," ")</f>
        <v xml:space="preserve"> </v>
      </c>
      <c r="M1938" t="str">
        <f>IFERROR(VLOOKUP($A1938,file!$A$1:$AA$4236,MATCH(filter!M$2,file!$A$1:$AA$1,0),0)," ")</f>
        <v xml:space="preserve"> </v>
      </c>
      <c r="N1938" t="str">
        <f>IFERROR(VLOOKUP($A1938,file!$A$1:$AA$4236,MATCH(filter!N$2,file!$A$1:$AA$1,0),0)," ")</f>
        <v xml:space="preserve"> </v>
      </c>
      <c r="O1938" t="str">
        <f>IFERROR(VLOOKUP($A1938,file!$A$1:$AA$4236,MATCH(filter!O$2,file!$A$1:$AA$1,0),0)," ")</f>
        <v xml:space="preserve"> </v>
      </c>
      <c r="P1938" t="str">
        <f>IFERROR(VLOOKUP($A1938,file!$A$1:$AA$4236,MATCH(filter!P$2,file!$A$1:$AA$1,0),0)," ")</f>
        <v xml:space="preserve"> </v>
      </c>
      <c r="Q1938" t="str">
        <f>IFERROR(VLOOKUP($A1938,file!$A$1:$AA$4236,MATCH(filter!Q$2,file!$A$1:$AA$1,0),0)," ")</f>
        <v xml:space="preserve"> </v>
      </c>
      <c r="R1938" t="str">
        <f>IFERROR(VLOOKUP($A1938,file!$A$1:$AA$4236,MATCH(filter!R$2,file!$A$1:$AA$1,0),0)," ")</f>
        <v xml:space="preserve"> </v>
      </c>
      <c r="S1938" t="str">
        <f>IFERROR(VLOOKUP($A1938,file!$A$1:$AA$4236,MATCH(filter!S$2,file!$A$1:$AA$1,0),0)," ")</f>
        <v xml:space="preserve"> </v>
      </c>
      <c r="T1938" t="str">
        <f>IFERROR(VLOOKUP($A1938,file!$A$1:$AA$4236,MATCH(filter!T$2,file!$A$1:$AA$1,0),0)," ")</f>
        <v xml:space="preserve"> </v>
      </c>
      <c r="U1938" t="str">
        <f>IFERROR(VLOOKUP($A1938,file!$A$1:$AA$4236,MATCH(filter!U$2,file!$A$1:$AA$1,0),0)," ")</f>
        <v xml:space="preserve"> </v>
      </c>
      <c r="V1938" t="str">
        <f>IFERROR(VLOOKUP($A1938,file!$A$1:$AA$4236,MATCH(filter!V$2,file!$A$1:$AA$1,0),0)," ")</f>
        <v xml:space="preserve"> </v>
      </c>
      <c r="W1938" t="str">
        <f>IFERROR(VLOOKUP($A1938,file!$A$1:$AA$4236,MATCH(filter!W$2,file!$A$1:$AA$1,0),0)," ")</f>
        <v xml:space="preserve"> </v>
      </c>
      <c r="X1938" t="str">
        <f>IFERROR(VLOOKUP($A1938,file!$A$1:$AA$4236,MATCH(filter!X$2,file!$A$1:$AA$1,0),0)," ")</f>
        <v xml:space="preserve"> </v>
      </c>
      <c r="Y1938" t="str">
        <f>IFERROR(VLOOKUP($A1938,file!$A$1:$AA$4236,MATCH(filter!Y$2,file!$A$1:$AA$1,0),0)," ")</f>
        <v xml:space="preserve"> </v>
      </c>
      <c r="Z1938" t="str">
        <f>IFERROR(VLOOKUP($A1938,file!$A$1:$AA$4236,MATCH(filter!Z$2,file!$A$1:$AA$1,0),0)," ")</f>
        <v xml:space="preserve"> </v>
      </c>
      <c r="AA1938" t="str">
        <f>IFERROR(VLOOKUP($A1938,file!$A$1:$AA$4236,MATCH(filter!AA$2,file!$A$1:$AA$1,0),0)," ")</f>
        <v xml:space="preserve"> </v>
      </c>
    </row>
    <row r="1939" spans="2:27" x14ac:dyDescent="0.25">
      <c r="B1939" t="str">
        <f>IFERROR(VLOOKUP($A1939,file!$A$1:$AA$4236,MATCH(filter!B$2,file!$A$1:$AA$1,0),0)," ")</f>
        <v xml:space="preserve"> </v>
      </c>
      <c r="C1939" t="str">
        <f>IFERROR(VLOOKUP($A1939,file!$A$1:$AA$4236,MATCH(filter!C$2,file!$A$1:$AA$1,0),0)," ")</f>
        <v xml:space="preserve"> </v>
      </c>
      <c r="D1939" t="str">
        <f>IFERROR(VLOOKUP($A1939,file!$A$1:$AA$4236,MATCH(filter!D$2,file!$A$1:$AA$1,0),0)," ")</f>
        <v xml:space="preserve"> </v>
      </c>
      <c r="E1939" t="str">
        <f>IFERROR(VLOOKUP($A1939,file!$A$1:$AA$4236,MATCH(filter!E$2,file!$A$1:$AA$1,0),0)," ")</f>
        <v xml:space="preserve"> </v>
      </c>
      <c r="F1939" t="str">
        <f>IFERROR(VLOOKUP($A1939,file!$A$1:$AA$4236,MATCH(filter!F$2,file!$A$1:$AA$1,0),0)," ")</f>
        <v xml:space="preserve"> </v>
      </c>
      <c r="G1939" t="str">
        <f>IFERROR(VLOOKUP($A1939,file!$A$1:$AA$4236,MATCH(filter!G$2,file!$A$1:$AA$1,0),0)," ")</f>
        <v xml:space="preserve"> </v>
      </c>
      <c r="H1939" t="str">
        <f>IFERROR(VLOOKUP($A1939,file!$A$1:$AA$4236,MATCH(filter!H$2,file!$A$1:$AA$1,0),0)," ")</f>
        <v xml:space="preserve"> </v>
      </c>
      <c r="I1939" t="str">
        <f>IFERROR(VLOOKUP($A1939,file!$A$1:$AA$4236,MATCH(filter!I$2,file!$A$1:$AA$1,0),0)," ")</f>
        <v xml:space="preserve"> </v>
      </c>
      <c r="J1939" t="str">
        <f>IFERROR(VLOOKUP($A1939,file!$A$1:$AA$4236,MATCH(filter!J$2,file!$A$1:$AA$1,0),0)," ")</f>
        <v xml:space="preserve"> </v>
      </c>
      <c r="K1939" t="str">
        <f>IFERROR(VLOOKUP($A1939,file!$A$1:$AA$4236,MATCH(filter!K$2,file!$A$1:$AA$1,0),0)," ")</f>
        <v xml:space="preserve"> </v>
      </c>
      <c r="L1939" t="str">
        <f>IFERROR(VLOOKUP($A1939,file!$A$1:$AA$4236,MATCH(filter!L$2,file!$A$1:$AA$1,0),0)," ")</f>
        <v xml:space="preserve"> </v>
      </c>
      <c r="M1939" t="str">
        <f>IFERROR(VLOOKUP($A1939,file!$A$1:$AA$4236,MATCH(filter!M$2,file!$A$1:$AA$1,0),0)," ")</f>
        <v xml:space="preserve"> </v>
      </c>
      <c r="N1939" t="str">
        <f>IFERROR(VLOOKUP($A1939,file!$A$1:$AA$4236,MATCH(filter!N$2,file!$A$1:$AA$1,0),0)," ")</f>
        <v xml:space="preserve"> </v>
      </c>
      <c r="O1939" t="str">
        <f>IFERROR(VLOOKUP($A1939,file!$A$1:$AA$4236,MATCH(filter!O$2,file!$A$1:$AA$1,0),0)," ")</f>
        <v xml:space="preserve"> </v>
      </c>
      <c r="P1939" t="str">
        <f>IFERROR(VLOOKUP($A1939,file!$A$1:$AA$4236,MATCH(filter!P$2,file!$A$1:$AA$1,0),0)," ")</f>
        <v xml:space="preserve"> </v>
      </c>
      <c r="Q1939" t="str">
        <f>IFERROR(VLOOKUP($A1939,file!$A$1:$AA$4236,MATCH(filter!Q$2,file!$A$1:$AA$1,0),0)," ")</f>
        <v xml:space="preserve"> </v>
      </c>
      <c r="R1939" t="str">
        <f>IFERROR(VLOOKUP($A1939,file!$A$1:$AA$4236,MATCH(filter!R$2,file!$A$1:$AA$1,0),0)," ")</f>
        <v xml:space="preserve"> </v>
      </c>
      <c r="S1939" t="str">
        <f>IFERROR(VLOOKUP($A1939,file!$A$1:$AA$4236,MATCH(filter!S$2,file!$A$1:$AA$1,0),0)," ")</f>
        <v xml:space="preserve"> </v>
      </c>
      <c r="T1939" t="str">
        <f>IFERROR(VLOOKUP($A1939,file!$A$1:$AA$4236,MATCH(filter!T$2,file!$A$1:$AA$1,0),0)," ")</f>
        <v xml:space="preserve"> </v>
      </c>
      <c r="U1939" t="str">
        <f>IFERROR(VLOOKUP($A1939,file!$A$1:$AA$4236,MATCH(filter!U$2,file!$A$1:$AA$1,0),0)," ")</f>
        <v xml:space="preserve"> </v>
      </c>
      <c r="V1939" t="str">
        <f>IFERROR(VLOOKUP($A1939,file!$A$1:$AA$4236,MATCH(filter!V$2,file!$A$1:$AA$1,0),0)," ")</f>
        <v xml:space="preserve"> </v>
      </c>
      <c r="W1939" t="str">
        <f>IFERROR(VLOOKUP($A1939,file!$A$1:$AA$4236,MATCH(filter!W$2,file!$A$1:$AA$1,0),0)," ")</f>
        <v xml:space="preserve"> </v>
      </c>
      <c r="X1939" t="str">
        <f>IFERROR(VLOOKUP($A1939,file!$A$1:$AA$4236,MATCH(filter!X$2,file!$A$1:$AA$1,0),0)," ")</f>
        <v xml:space="preserve"> </v>
      </c>
      <c r="Y1939" t="str">
        <f>IFERROR(VLOOKUP($A1939,file!$A$1:$AA$4236,MATCH(filter!Y$2,file!$A$1:$AA$1,0),0)," ")</f>
        <v xml:space="preserve"> </v>
      </c>
      <c r="Z1939" t="str">
        <f>IFERROR(VLOOKUP($A1939,file!$A$1:$AA$4236,MATCH(filter!Z$2,file!$A$1:$AA$1,0),0)," ")</f>
        <v xml:space="preserve"> </v>
      </c>
      <c r="AA1939" t="str">
        <f>IFERROR(VLOOKUP($A1939,file!$A$1:$AA$4236,MATCH(filter!AA$2,file!$A$1:$AA$1,0),0)," ")</f>
        <v xml:space="preserve"> </v>
      </c>
    </row>
    <row r="1940" spans="2:27" x14ac:dyDescent="0.25">
      <c r="B1940" t="str">
        <f>IFERROR(VLOOKUP($A1940,file!$A$1:$AA$4236,MATCH(filter!B$2,file!$A$1:$AA$1,0),0)," ")</f>
        <v xml:space="preserve"> </v>
      </c>
      <c r="C1940" t="str">
        <f>IFERROR(VLOOKUP($A1940,file!$A$1:$AA$4236,MATCH(filter!C$2,file!$A$1:$AA$1,0),0)," ")</f>
        <v xml:space="preserve"> </v>
      </c>
      <c r="D1940" t="str">
        <f>IFERROR(VLOOKUP($A1940,file!$A$1:$AA$4236,MATCH(filter!D$2,file!$A$1:$AA$1,0),0)," ")</f>
        <v xml:space="preserve"> </v>
      </c>
      <c r="E1940" t="str">
        <f>IFERROR(VLOOKUP($A1940,file!$A$1:$AA$4236,MATCH(filter!E$2,file!$A$1:$AA$1,0),0)," ")</f>
        <v xml:space="preserve"> </v>
      </c>
      <c r="F1940" t="str">
        <f>IFERROR(VLOOKUP($A1940,file!$A$1:$AA$4236,MATCH(filter!F$2,file!$A$1:$AA$1,0),0)," ")</f>
        <v xml:space="preserve"> </v>
      </c>
      <c r="G1940" t="str">
        <f>IFERROR(VLOOKUP($A1940,file!$A$1:$AA$4236,MATCH(filter!G$2,file!$A$1:$AA$1,0),0)," ")</f>
        <v xml:space="preserve"> </v>
      </c>
      <c r="H1940" t="str">
        <f>IFERROR(VLOOKUP($A1940,file!$A$1:$AA$4236,MATCH(filter!H$2,file!$A$1:$AA$1,0),0)," ")</f>
        <v xml:space="preserve"> </v>
      </c>
      <c r="I1940" t="str">
        <f>IFERROR(VLOOKUP($A1940,file!$A$1:$AA$4236,MATCH(filter!I$2,file!$A$1:$AA$1,0),0)," ")</f>
        <v xml:space="preserve"> </v>
      </c>
      <c r="J1940" t="str">
        <f>IFERROR(VLOOKUP($A1940,file!$A$1:$AA$4236,MATCH(filter!J$2,file!$A$1:$AA$1,0),0)," ")</f>
        <v xml:space="preserve"> </v>
      </c>
      <c r="K1940" t="str">
        <f>IFERROR(VLOOKUP($A1940,file!$A$1:$AA$4236,MATCH(filter!K$2,file!$A$1:$AA$1,0),0)," ")</f>
        <v xml:space="preserve"> </v>
      </c>
      <c r="L1940" t="str">
        <f>IFERROR(VLOOKUP($A1940,file!$A$1:$AA$4236,MATCH(filter!L$2,file!$A$1:$AA$1,0),0)," ")</f>
        <v xml:space="preserve"> </v>
      </c>
      <c r="M1940" t="str">
        <f>IFERROR(VLOOKUP($A1940,file!$A$1:$AA$4236,MATCH(filter!M$2,file!$A$1:$AA$1,0),0)," ")</f>
        <v xml:space="preserve"> </v>
      </c>
      <c r="N1940" t="str">
        <f>IFERROR(VLOOKUP($A1940,file!$A$1:$AA$4236,MATCH(filter!N$2,file!$A$1:$AA$1,0),0)," ")</f>
        <v xml:space="preserve"> </v>
      </c>
      <c r="O1940" t="str">
        <f>IFERROR(VLOOKUP($A1940,file!$A$1:$AA$4236,MATCH(filter!O$2,file!$A$1:$AA$1,0),0)," ")</f>
        <v xml:space="preserve"> </v>
      </c>
      <c r="P1940" t="str">
        <f>IFERROR(VLOOKUP($A1940,file!$A$1:$AA$4236,MATCH(filter!P$2,file!$A$1:$AA$1,0),0)," ")</f>
        <v xml:space="preserve"> </v>
      </c>
      <c r="Q1940" t="str">
        <f>IFERROR(VLOOKUP($A1940,file!$A$1:$AA$4236,MATCH(filter!Q$2,file!$A$1:$AA$1,0),0)," ")</f>
        <v xml:space="preserve"> </v>
      </c>
      <c r="R1940" t="str">
        <f>IFERROR(VLOOKUP($A1940,file!$A$1:$AA$4236,MATCH(filter!R$2,file!$A$1:$AA$1,0),0)," ")</f>
        <v xml:space="preserve"> </v>
      </c>
      <c r="S1940" t="str">
        <f>IFERROR(VLOOKUP($A1940,file!$A$1:$AA$4236,MATCH(filter!S$2,file!$A$1:$AA$1,0),0)," ")</f>
        <v xml:space="preserve"> </v>
      </c>
      <c r="T1940" t="str">
        <f>IFERROR(VLOOKUP($A1940,file!$A$1:$AA$4236,MATCH(filter!T$2,file!$A$1:$AA$1,0),0)," ")</f>
        <v xml:space="preserve"> </v>
      </c>
      <c r="U1940" t="str">
        <f>IFERROR(VLOOKUP($A1940,file!$A$1:$AA$4236,MATCH(filter!U$2,file!$A$1:$AA$1,0),0)," ")</f>
        <v xml:space="preserve"> </v>
      </c>
      <c r="V1940" t="str">
        <f>IFERROR(VLOOKUP($A1940,file!$A$1:$AA$4236,MATCH(filter!V$2,file!$A$1:$AA$1,0),0)," ")</f>
        <v xml:space="preserve"> </v>
      </c>
      <c r="W1940" t="str">
        <f>IFERROR(VLOOKUP($A1940,file!$A$1:$AA$4236,MATCH(filter!W$2,file!$A$1:$AA$1,0),0)," ")</f>
        <v xml:space="preserve"> </v>
      </c>
      <c r="X1940" t="str">
        <f>IFERROR(VLOOKUP($A1940,file!$A$1:$AA$4236,MATCH(filter!X$2,file!$A$1:$AA$1,0),0)," ")</f>
        <v xml:space="preserve"> </v>
      </c>
      <c r="Y1940" t="str">
        <f>IFERROR(VLOOKUP($A1940,file!$A$1:$AA$4236,MATCH(filter!Y$2,file!$A$1:$AA$1,0),0)," ")</f>
        <v xml:space="preserve"> </v>
      </c>
      <c r="Z1940" t="str">
        <f>IFERROR(VLOOKUP($A1940,file!$A$1:$AA$4236,MATCH(filter!Z$2,file!$A$1:$AA$1,0),0)," ")</f>
        <v xml:space="preserve"> </v>
      </c>
      <c r="AA1940" t="str">
        <f>IFERROR(VLOOKUP($A1940,file!$A$1:$AA$4236,MATCH(filter!AA$2,file!$A$1:$AA$1,0),0)," ")</f>
        <v xml:space="preserve"> </v>
      </c>
    </row>
    <row r="1941" spans="2:27" x14ac:dyDescent="0.25">
      <c r="B1941" t="str">
        <f>IFERROR(VLOOKUP($A1941,file!$A$1:$AA$4236,MATCH(filter!B$2,file!$A$1:$AA$1,0),0)," ")</f>
        <v xml:space="preserve"> </v>
      </c>
      <c r="C1941" t="str">
        <f>IFERROR(VLOOKUP($A1941,file!$A$1:$AA$4236,MATCH(filter!C$2,file!$A$1:$AA$1,0),0)," ")</f>
        <v xml:space="preserve"> </v>
      </c>
      <c r="D1941" t="str">
        <f>IFERROR(VLOOKUP($A1941,file!$A$1:$AA$4236,MATCH(filter!D$2,file!$A$1:$AA$1,0),0)," ")</f>
        <v xml:space="preserve"> </v>
      </c>
      <c r="E1941" t="str">
        <f>IFERROR(VLOOKUP($A1941,file!$A$1:$AA$4236,MATCH(filter!E$2,file!$A$1:$AA$1,0),0)," ")</f>
        <v xml:space="preserve"> </v>
      </c>
      <c r="F1941" t="str">
        <f>IFERROR(VLOOKUP($A1941,file!$A$1:$AA$4236,MATCH(filter!F$2,file!$A$1:$AA$1,0),0)," ")</f>
        <v xml:space="preserve"> </v>
      </c>
      <c r="G1941" t="str">
        <f>IFERROR(VLOOKUP($A1941,file!$A$1:$AA$4236,MATCH(filter!G$2,file!$A$1:$AA$1,0),0)," ")</f>
        <v xml:space="preserve"> </v>
      </c>
      <c r="H1941" t="str">
        <f>IFERROR(VLOOKUP($A1941,file!$A$1:$AA$4236,MATCH(filter!H$2,file!$A$1:$AA$1,0),0)," ")</f>
        <v xml:space="preserve"> </v>
      </c>
      <c r="I1941" t="str">
        <f>IFERROR(VLOOKUP($A1941,file!$A$1:$AA$4236,MATCH(filter!I$2,file!$A$1:$AA$1,0),0)," ")</f>
        <v xml:space="preserve"> </v>
      </c>
      <c r="J1941" t="str">
        <f>IFERROR(VLOOKUP($A1941,file!$A$1:$AA$4236,MATCH(filter!J$2,file!$A$1:$AA$1,0),0)," ")</f>
        <v xml:space="preserve"> </v>
      </c>
      <c r="K1941" t="str">
        <f>IFERROR(VLOOKUP($A1941,file!$A$1:$AA$4236,MATCH(filter!K$2,file!$A$1:$AA$1,0),0)," ")</f>
        <v xml:space="preserve"> </v>
      </c>
      <c r="L1941" t="str">
        <f>IFERROR(VLOOKUP($A1941,file!$A$1:$AA$4236,MATCH(filter!L$2,file!$A$1:$AA$1,0),0)," ")</f>
        <v xml:space="preserve"> </v>
      </c>
      <c r="M1941" t="str">
        <f>IFERROR(VLOOKUP($A1941,file!$A$1:$AA$4236,MATCH(filter!M$2,file!$A$1:$AA$1,0),0)," ")</f>
        <v xml:space="preserve"> </v>
      </c>
      <c r="N1941" t="str">
        <f>IFERROR(VLOOKUP($A1941,file!$A$1:$AA$4236,MATCH(filter!N$2,file!$A$1:$AA$1,0),0)," ")</f>
        <v xml:space="preserve"> </v>
      </c>
      <c r="O1941" t="str">
        <f>IFERROR(VLOOKUP($A1941,file!$A$1:$AA$4236,MATCH(filter!O$2,file!$A$1:$AA$1,0),0)," ")</f>
        <v xml:space="preserve"> </v>
      </c>
      <c r="P1941" t="str">
        <f>IFERROR(VLOOKUP($A1941,file!$A$1:$AA$4236,MATCH(filter!P$2,file!$A$1:$AA$1,0),0)," ")</f>
        <v xml:space="preserve"> </v>
      </c>
      <c r="Q1941" t="str">
        <f>IFERROR(VLOOKUP($A1941,file!$A$1:$AA$4236,MATCH(filter!Q$2,file!$A$1:$AA$1,0),0)," ")</f>
        <v xml:space="preserve"> </v>
      </c>
      <c r="R1941" t="str">
        <f>IFERROR(VLOOKUP($A1941,file!$A$1:$AA$4236,MATCH(filter!R$2,file!$A$1:$AA$1,0),0)," ")</f>
        <v xml:space="preserve"> </v>
      </c>
      <c r="S1941" t="str">
        <f>IFERROR(VLOOKUP($A1941,file!$A$1:$AA$4236,MATCH(filter!S$2,file!$A$1:$AA$1,0),0)," ")</f>
        <v xml:space="preserve"> </v>
      </c>
      <c r="T1941" t="str">
        <f>IFERROR(VLOOKUP($A1941,file!$A$1:$AA$4236,MATCH(filter!T$2,file!$A$1:$AA$1,0),0)," ")</f>
        <v xml:space="preserve"> </v>
      </c>
      <c r="U1941" t="str">
        <f>IFERROR(VLOOKUP($A1941,file!$A$1:$AA$4236,MATCH(filter!U$2,file!$A$1:$AA$1,0),0)," ")</f>
        <v xml:space="preserve"> </v>
      </c>
      <c r="V1941" t="str">
        <f>IFERROR(VLOOKUP($A1941,file!$A$1:$AA$4236,MATCH(filter!V$2,file!$A$1:$AA$1,0),0)," ")</f>
        <v xml:space="preserve"> </v>
      </c>
      <c r="W1941" t="str">
        <f>IFERROR(VLOOKUP($A1941,file!$A$1:$AA$4236,MATCH(filter!W$2,file!$A$1:$AA$1,0),0)," ")</f>
        <v xml:space="preserve"> </v>
      </c>
      <c r="X1941" t="str">
        <f>IFERROR(VLOOKUP($A1941,file!$A$1:$AA$4236,MATCH(filter!X$2,file!$A$1:$AA$1,0),0)," ")</f>
        <v xml:space="preserve"> </v>
      </c>
      <c r="Y1941" t="str">
        <f>IFERROR(VLOOKUP($A1941,file!$A$1:$AA$4236,MATCH(filter!Y$2,file!$A$1:$AA$1,0),0)," ")</f>
        <v xml:space="preserve"> </v>
      </c>
      <c r="Z1941" t="str">
        <f>IFERROR(VLOOKUP($A1941,file!$A$1:$AA$4236,MATCH(filter!Z$2,file!$A$1:$AA$1,0),0)," ")</f>
        <v xml:space="preserve"> </v>
      </c>
      <c r="AA1941" t="str">
        <f>IFERROR(VLOOKUP($A1941,file!$A$1:$AA$4236,MATCH(filter!AA$2,file!$A$1:$AA$1,0),0)," ")</f>
        <v xml:space="preserve"> </v>
      </c>
    </row>
    <row r="1942" spans="2:27" x14ac:dyDescent="0.25">
      <c r="B1942" t="str">
        <f>IFERROR(VLOOKUP($A1942,file!$A$1:$AA$4236,MATCH(filter!B$2,file!$A$1:$AA$1,0),0)," ")</f>
        <v xml:space="preserve"> </v>
      </c>
      <c r="C1942" t="str">
        <f>IFERROR(VLOOKUP($A1942,file!$A$1:$AA$4236,MATCH(filter!C$2,file!$A$1:$AA$1,0),0)," ")</f>
        <v xml:space="preserve"> </v>
      </c>
      <c r="D1942" t="str">
        <f>IFERROR(VLOOKUP($A1942,file!$A$1:$AA$4236,MATCH(filter!D$2,file!$A$1:$AA$1,0),0)," ")</f>
        <v xml:space="preserve"> </v>
      </c>
      <c r="E1942" t="str">
        <f>IFERROR(VLOOKUP($A1942,file!$A$1:$AA$4236,MATCH(filter!E$2,file!$A$1:$AA$1,0),0)," ")</f>
        <v xml:space="preserve"> </v>
      </c>
      <c r="F1942" t="str">
        <f>IFERROR(VLOOKUP($A1942,file!$A$1:$AA$4236,MATCH(filter!F$2,file!$A$1:$AA$1,0),0)," ")</f>
        <v xml:space="preserve"> </v>
      </c>
      <c r="G1942" t="str">
        <f>IFERROR(VLOOKUP($A1942,file!$A$1:$AA$4236,MATCH(filter!G$2,file!$A$1:$AA$1,0),0)," ")</f>
        <v xml:space="preserve"> </v>
      </c>
      <c r="H1942" t="str">
        <f>IFERROR(VLOOKUP($A1942,file!$A$1:$AA$4236,MATCH(filter!H$2,file!$A$1:$AA$1,0),0)," ")</f>
        <v xml:space="preserve"> </v>
      </c>
      <c r="I1942" t="str">
        <f>IFERROR(VLOOKUP($A1942,file!$A$1:$AA$4236,MATCH(filter!I$2,file!$A$1:$AA$1,0),0)," ")</f>
        <v xml:space="preserve"> </v>
      </c>
      <c r="J1942" t="str">
        <f>IFERROR(VLOOKUP($A1942,file!$A$1:$AA$4236,MATCH(filter!J$2,file!$A$1:$AA$1,0),0)," ")</f>
        <v xml:space="preserve"> </v>
      </c>
      <c r="K1942" t="str">
        <f>IFERROR(VLOOKUP($A1942,file!$A$1:$AA$4236,MATCH(filter!K$2,file!$A$1:$AA$1,0),0)," ")</f>
        <v xml:space="preserve"> </v>
      </c>
      <c r="L1942" t="str">
        <f>IFERROR(VLOOKUP($A1942,file!$A$1:$AA$4236,MATCH(filter!L$2,file!$A$1:$AA$1,0),0)," ")</f>
        <v xml:space="preserve"> </v>
      </c>
      <c r="M1942" t="str">
        <f>IFERROR(VLOOKUP($A1942,file!$A$1:$AA$4236,MATCH(filter!M$2,file!$A$1:$AA$1,0),0)," ")</f>
        <v xml:space="preserve"> </v>
      </c>
      <c r="N1942" t="str">
        <f>IFERROR(VLOOKUP($A1942,file!$A$1:$AA$4236,MATCH(filter!N$2,file!$A$1:$AA$1,0),0)," ")</f>
        <v xml:space="preserve"> </v>
      </c>
      <c r="O1942" t="str">
        <f>IFERROR(VLOOKUP($A1942,file!$A$1:$AA$4236,MATCH(filter!O$2,file!$A$1:$AA$1,0),0)," ")</f>
        <v xml:space="preserve"> </v>
      </c>
      <c r="P1942" t="str">
        <f>IFERROR(VLOOKUP($A1942,file!$A$1:$AA$4236,MATCH(filter!P$2,file!$A$1:$AA$1,0),0)," ")</f>
        <v xml:space="preserve"> </v>
      </c>
      <c r="Q1942" t="str">
        <f>IFERROR(VLOOKUP($A1942,file!$A$1:$AA$4236,MATCH(filter!Q$2,file!$A$1:$AA$1,0),0)," ")</f>
        <v xml:space="preserve"> </v>
      </c>
      <c r="R1942" t="str">
        <f>IFERROR(VLOOKUP($A1942,file!$A$1:$AA$4236,MATCH(filter!R$2,file!$A$1:$AA$1,0),0)," ")</f>
        <v xml:space="preserve"> </v>
      </c>
      <c r="S1942" t="str">
        <f>IFERROR(VLOOKUP($A1942,file!$A$1:$AA$4236,MATCH(filter!S$2,file!$A$1:$AA$1,0),0)," ")</f>
        <v xml:space="preserve"> </v>
      </c>
      <c r="T1942" t="str">
        <f>IFERROR(VLOOKUP($A1942,file!$A$1:$AA$4236,MATCH(filter!T$2,file!$A$1:$AA$1,0),0)," ")</f>
        <v xml:space="preserve"> </v>
      </c>
      <c r="U1942" t="str">
        <f>IFERROR(VLOOKUP($A1942,file!$A$1:$AA$4236,MATCH(filter!U$2,file!$A$1:$AA$1,0),0)," ")</f>
        <v xml:space="preserve"> </v>
      </c>
      <c r="V1942" t="str">
        <f>IFERROR(VLOOKUP($A1942,file!$A$1:$AA$4236,MATCH(filter!V$2,file!$A$1:$AA$1,0),0)," ")</f>
        <v xml:space="preserve"> </v>
      </c>
      <c r="W1942" t="str">
        <f>IFERROR(VLOOKUP($A1942,file!$A$1:$AA$4236,MATCH(filter!W$2,file!$A$1:$AA$1,0),0)," ")</f>
        <v xml:space="preserve"> </v>
      </c>
      <c r="X1942" t="str">
        <f>IFERROR(VLOOKUP($A1942,file!$A$1:$AA$4236,MATCH(filter!X$2,file!$A$1:$AA$1,0),0)," ")</f>
        <v xml:space="preserve"> </v>
      </c>
      <c r="Y1942" t="str">
        <f>IFERROR(VLOOKUP($A1942,file!$A$1:$AA$4236,MATCH(filter!Y$2,file!$A$1:$AA$1,0),0)," ")</f>
        <v xml:space="preserve"> </v>
      </c>
      <c r="Z1942" t="str">
        <f>IFERROR(VLOOKUP($A1942,file!$A$1:$AA$4236,MATCH(filter!Z$2,file!$A$1:$AA$1,0),0)," ")</f>
        <v xml:space="preserve"> </v>
      </c>
      <c r="AA1942" t="str">
        <f>IFERROR(VLOOKUP($A1942,file!$A$1:$AA$4236,MATCH(filter!AA$2,file!$A$1:$AA$1,0),0)," ")</f>
        <v xml:space="preserve"> </v>
      </c>
    </row>
    <row r="1943" spans="2:27" x14ac:dyDescent="0.25">
      <c r="B1943" t="str">
        <f>IFERROR(VLOOKUP($A1943,file!$A$1:$AA$4236,MATCH(filter!B$2,file!$A$1:$AA$1,0),0)," ")</f>
        <v xml:space="preserve"> </v>
      </c>
      <c r="C1943" t="str">
        <f>IFERROR(VLOOKUP($A1943,file!$A$1:$AA$4236,MATCH(filter!C$2,file!$A$1:$AA$1,0),0)," ")</f>
        <v xml:space="preserve"> </v>
      </c>
      <c r="D1943" t="str">
        <f>IFERROR(VLOOKUP($A1943,file!$A$1:$AA$4236,MATCH(filter!D$2,file!$A$1:$AA$1,0),0)," ")</f>
        <v xml:space="preserve"> </v>
      </c>
      <c r="E1943" t="str">
        <f>IFERROR(VLOOKUP($A1943,file!$A$1:$AA$4236,MATCH(filter!E$2,file!$A$1:$AA$1,0),0)," ")</f>
        <v xml:space="preserve"> </v>
      </c>
      <c r="F1943" t="str">
        <f>IFERROR(VLOOKUP($A1943,file!$A$1:$AA$4236,MATCH(filter!F$2,file!$A$1:$AA$1,0),0)," ")</f>
        <v xml:space="preserve"> </v>
      </c>
      <c r="G1943" t="str">
        <f>IFERROR(VLOOKUP($A1943,file!$A$1:$AA$4236,MATCH(filter!G$2,file!$A$1:$AA$1,0),0)," ")</f>
        <v xml:space="preserve"> </v>
      </c>
      <c r="H1943" t="str">
        <f>IFERROR(VLOOKUP($A1943,file!$A$1:$AA$4236,MATCH(filter!H$2,file!$A$1:$AA$1,0),0)," ")</f>
        <v xml:space="preserve"> </v>
      </c>
      <c r="I1943" t="str">
        <f>IFERROR(VLOOKUP($A1943,file!$A$1:$AA$4236,MATCH(filter!I$2,file!$A$1:$AA$1,0),0)," ")</f>
        <v xml:space="preserve"> </v>
      </c>
      <c r="J1943" t="str">
        <f>IFERROR(VLOOKUP($A1943,file!$A$1:$AA$4236,MATCH(filter!J$2,file!$A$1:$AA$1,0),0)," ")</f>
        <v xml:space="preserve"> </v>
      </c>
      <c r="K1943" t="str">
        <f>IFERROR(VLOOKUP($A1943,file!$A$1:$AA$4236,MATCH(filter!K$2,file!$A$1:$AA$1,0),0)," ")</f>
        <v xml:space="preserve"> </v>
      </c>
      <c r="L1943" t="str">
        <f>IFERROR(VLOOKUP($A1943,file!$A$1:$AA$4236,MATCH(filter!L$2,file!$A$1:$AA$1,0),0)," ")</f>
        <v xml:space="preserve"> </v>
      </c>
      <c r="M1943" t="str">
        <f>IFERROR(VLOOKUP($A1943,file!$A$1:$AA$4236,MATCH(filter!M$2,file!$A$1:$AA$1,0),0)," ")</f>
        <v xml:space="preserve"> </v>
      </c>
      <c r="N1943" t="str">
        <f>IFERROR(VLOOKUP($A1943,file!$A$1:$AA$4236,MATCH(filter!N$2,file!$A$1:$AA$1,0),0)," ")</f>
        <v xml:space="preserve"> </v>
      </c>
      <c r="O1943" t="str">
        <f>IFERROR(VLOOKUP($A1943,file!$A$1:$AA$4236,MATCH(filter!O$2,file!$A$1:$AA$1,0),0)," ")</f>
        <v xml:space="preserve"> </v>
      </c>
      <c r="P1943" t="str">
        <f>IFERROR(VLOOKUP($A1943,file!$A$1:$AA$4236,MATCH(filter!P$2,file!$A$1:$AA$1,0),0)," ")</f>
        <v xml:space="preserve"> </v>
      </c>
      <c r="Q1943" t="str">
        <f>IFERROR(VLOOKUP($A1943,file!$A$1:$AA$4236,MATCH(filter!Q$2,file!$A$1:$AA$1,0),0)," ")</f>
        <v xml:space="preserve"> </v>
      </c>
      <c r="R1943" t="str">
        <f>IFERROR(VLOOKUP($A1943,file!$A$1:$AA$4236,MATCH(filter!R$2,file!$A$1:$AA$1,0),0)," ")</f>
        <v xml:space="preserve"> </v>
      </c>
      <c r="S1943" t="str">
        <f>IFERROR(VLOOKUP($A1943,file!$A$1:$AA$4236,MATCH(filter!S$2,file!$A$1:$AA$1,0),0)," ")</f>
        <v xml:space="preserve"> </v>
      </c>
      <c r="T1943" t="str">
        <f>IFERROR(VLOOKUP($A1943,file!$A$1:$AA$4236,MATCH(filter!T$2,file!$A$1:$AA$1,0),0)," ")</f>
        <v xml:space="preserve"> </v>
      </c>
      <c r="U1943" t="str">
        <f>IFERROR(VLOOKUP($A1943,file!$A$1:$AA$4236,MATCH(filter!U$2,file!$A$1:$AA$1,0),0)," ")</f>
        <v xml:space="preserve"> </v>
      </c>
      <c r="V1943" t="str">
        <f>IFERROR(VLOOKUP($A1943,file!$A$1:$AA$4236,MATCH(filter!V$2,file!$A$1:$AA$1,0),0)," ")</f>
        <v xml:space="preserve"> </v>
      </c>
      <c r="W1943" t="str">
        <f>IFERROR(VLOOKUP($A1943,file!$A$1:$AA$4236,MATCH(filter!W$2,file!$A$1:$AA$1,0),0)," ")</f>
        <v xml:space="preserve"> </v>
      </c>
      <c r="X1943" t="str">
        <f>IFERROR(VLOOKUP($A1943,file!$A$1:$AA$4236,MATCH(filter!X$2,file!$A$1:$AA$1,0),0)," ")</f>
        <v xml:space="preserve"> </v>
      </c>
      <c r="Y1943" t="str">
        <f>IFERROR(VLOOKUP($A1943,file!$A$1:$AA$4236,MATCH(filter!Y$2,file!$A$1:$AA$1,0),0)," ")</f>
        <v xml:space="preserve"> </v>
      </c>
      <c r="Z1943" t="str">
        <f>IFERROR(VLOOKUP($A1943,file!$A$1:$AA$4236,MATCH(filter!Z$2,file!$A$1:$AA$1,0),0)," ")</f>
        <v xml:space="preserve"> </v>
      </c>
      <c r="AA1943" t="str">
        <f>IFERROR(VLOOKUP($A1943,file!$A$1:$AA$4236,MATCH(filter!AA$2,file!$A$1:$AA$1,0),0)," ")</f>
        <v xml:space="preserve"> </v>
      </c>
    </row>
    <row r="1944" spans="2:27" x14ac:dyDescent="0.25">
      <c r="B1944" t="str">
        <f>IFERROR(VLOOKUP($A1944,file!$A$1:$AA$4236,MATCH(filter!B$2,file!$A$1:$AA$1,0),0)," ")</f>
        <v xml:space="preserve"> </v>
      </c>
      <c r="C1944" t="str">
        <f>IFERROR(VLOOKUP($A1944,file!$A$1:$AA$4236,MATCH(filter!C$2,file!$A$1:$AA$1,0),0)," ")</f>
        <v xml:space="preserve"> </v>
      </c>
      <c r="D1944" t="str">
        <f>IFERROR(VLOOKUP($A1944,file!$A$1:$AA$4236,MATCH(filter!D$2,file!$A$1:$AA$1,0),0)," ")</f>
        <v xml:space="preserve"> </v>
      </c>
      <c r="E1944" t="str">
        <f>IFERROR(VLOOKUP($A1944,file!$A$1:$AA$4236,MATCH(filter!E$2,file!$A$1:$AA$1,0),0)," ")</f>
        <v xml:space="preserve"> </v>
      </c>
      <c r="F1944" t="str">
        <f>IFERROR(VLOOKUP($A1944,file!$A$1:$AA$4236,MATCH(filter!F$2,file!$A$1:$AA$1,0),0)," ")</f>
        <v xml:space="preserve"> </v>
      </c>
      <c r="G1944" t="str">
        <f>IFERROR(VLOOKUP($A1944,file!$A$1:$AA$4236,MATCH(filter!G$2,file!$A$1:$AA$1,0),0)," ")</f>
        <v xml:space="preserve"> </v>
      </c>
      <c r="H1944" t="str">
        <f>IFERROR(VLOOKUP($A1944,file!$A$1:$AA$4236,MATCH(filter!H$2,file!$A$1:$AA$1,0),0)," ")</f>
        <v xml:space="preserve"> </v>
      </c>
      <c r="I1944" t="str">
        <f>IFERROR(VLOOKUP($A1944,file!$A$1:$AA$4236,MATCH(filter!I$2,file!$A$1:$AA$1,0),0)," ")</f>
        <v xml:space="preserve"> </v>
      </c>
      <c r="J1944" t="str">
        <f>IFERROR(VLOOKUP($A1944,file!$A$1:$AA$4236,MATCH(filter!J$2,file!$A$1:$AA$1,0),0)," ")</f>
        <v xml:space="preserve"> </v>
      </c>
      <c r="K1944" t="str">
        <f>IFERROR(VLOOKUP($A1944,file!$A$1:$AA$4236,MATCH(filter!K$2,file!$A$1:$AA$1,0),0)," ")</f>
        <v xml:space="preserve"> </v>
      </c>
      <c r="L1944" t="str">
        <f>IFERROR(VLOOKUP($A1944,file!$A$1:$AA$4236,MATCH(filter!L$2,file!$A$1:$AA$1,0),0)," ")</f>
        <v xml:space="preserve"> </v>
      </c>
      <c r="M1944" t="str">
        <f>IFERROR(VLOOKUP($A1944,file!$A$1:$AA$4236,MATCH(filter!M$2,file!$A$1:$AA$1,0),0)," ")</f>
        <v xml:space="preserve"> </v>
      </c>
      <c r="N1944" t="str">
        <f>IFERROR(VLOOKUP($A1944,file!$A$1:$AA$4236,MATCH(filter!N$2,file!$A$1:$AA$1,0),0)," ")</f>
        <v xml:space="preserve"> </v>
      </c>
      <c r="O1944" t="str">
        <f>IFERROR(VLOOKUP($A1944,file!$A$1:$AA$4236,MATCH(filter!O$2,file!$A$1:$AA$1,0),0)," ")</f>
        <v xml:space="preserve"> </v>
      </c>
      <c r="P1944" t="str">
        <f>IFERROR(VLOOKUP($A1944,file!$A$1:$AA$4236,MATCH(filter!P$2,file!$A$1:$AA$1,0),0)," ")</f>
        <v xml:space="preserve"> </v>
      </c>
      <c r="Q1944" t="str">
        <f>IFERROR(VLOOKUP($A1944,file!$A$1:$AA$4236,MATCH(filter!Q$2,file!$A$1:$AA$1,0),0)," ")</f>
        <v xml:space="preserve"> </v>
      </c>
      <c r="R1944" t="str">
        <f>IFERROR(VLOOKUP($A1944,file!$A$1:$AA$4236,MATCH(filter!R$2,file!$A$1:$AA$1,0),0)," ")</f>
        <v xml:space="preserve"> </v>
      </c>
      <c r="S1944" t="str">
        <f>IFERROR(VLOOKUP($A1944,file!$A$1:$AA$4236,MATCH(filter!S$2,file!$A$1:$AA$1,0),0)," ")</f>
        <v xml:space="preserve"> </v>
      </c>
      <c r="T1944" t="str">
        <f>IFERROR(VLOOKUP($A1944,file!$A$1:$AA$4236,MATCH(filter!T$2,file!$A$1:$AA$1,0),0)," ")</f>
        <v xml:space="preserve"> </v>
      </c>
      <c r="U1944" t="str">
        <f>IFERROR(VLOOKUP($A1944,file!$A$1:$AA$4236,MATCH(filter!U$2,file!$A$1:$AA$1,0),0)," ")</f>
        <v xml:space="preserve"> </v>
      </c>
      <c r="V1944" t="str">
        <f>IFERROR(VLOOKUP($A1944,file!$A$1:$AA$4236,MATCH(filter!V$2,file!$A$1:$AA$1,0),0)," ")</f>
        <v xml:space="preserve"> </v>
      </c>
      <c r="W1944" t="str">
        <f>IFERROR(VLOOKUP($A1944,file!$A$1:$AA$4236,MATCH(filter!W$2,file!$A$1:$AA$1,0),0)," ")</f>
        <v xml:space="preserve"> </v>
      </c>
      <c r="X1944" t="str">
        <f>IFERROR(VLOOKUP($A1944,file!$A$1:$AA$4236,MATCH(filter!X$2,file!$A$1:$AA$1,0),0)," ")</f>
        <v xml:space="preserve"> </v>
      </c>
      <c r="Y1944" t="str">
        <f>IFERROR(VLOOKUP($A1944,file!$A$1:$AA$4236,MATCH(filter!Y$2,file!$A$1:$AA$1,0),0)," ")</f>
        <v xml:space="preserve"> </v>
      </c>
      <c r="Z1944" t="str">
        <f>IFERROR(VLOOKUP($A1944,file!$A$1:$AA$4236,MATCH(filter!Z$2,file!$A$1:$AA$1,0),0)," ")</f>
        <v xml:space="preserve"> </v>
      </c>
      <c r="AA1944" t="str">
        <f>IFERROR(VLOOKUP($A1944,file!$A$1:$AA$4236,MATCH(filter!AA$2,file!$A$1:$AA$1,0),0)," ")</f>
        <v xml:space="preserve"> </v>
      </c>
    </row>
    <row r="1945" spans="2:27" x14ac:dyDescent="0.25">
      <c r="B1945" t="str">
        <f>IFERROR(VLOOKUP($A1945,file!$A$1:$AA$4236,MATCH(filter!B$2,file!$A$1:$AA$1,0),0)," ")</f>
        <v xml:space="preserve"> </v>
      </c>
      <c r="C1945" t="str">
        <f>IFERROR(VLOOKUP($A1945,file!$A$1:$AA$4236,MATCH(filter!C$2,file!$A$1:$AA$1,0),0)," ")</f>
        <v xml:space="preserve"> </v>
      </c>
      <c r="D1945" t="str">
        <f>IFERROR(VLOOKUP($A1945,file!$A$1:$AA$4236,MATCH(filter!D$2,file!$A$1:$AA$1,0),0)," ")</f>
        <v xml:space="preserve"> </v>
      </c>
      <c r="E1945" t="str">
        <f>IFERROR(VLOOKUP($A1945,file!$A$1:$AA$4236,MATCH(filter!E$2,file!$A$1:$AA$1,0),0)," ")</f>
        <v xml:space="preserve"> </v>
      </c>
      <c r="F1945" t="str">
        <f>IFERROR(VLOOKUP($A1945,file!$A$1:$AA$4236,MATCH(filter!F$2,file!$A$1:$AA$1,0),0)," ")</f>
        <v xml:space="preserve"> </v>
      </c>
      <c r="G1945" t="str">
        <f>IFERROR(VLOOKUP($A1945,file!$A$1:$AA$4236,MATCH(filter!G$2,file!$A$1:$AA$1,0),0)," ")</f>
        <v xml:space="preserve"> </v>
      </c>
      <c r="H1945" t="str">
        <f>IFERROR(VLOOKUP($A1945,file!$A$1:$AA$4236,MATCH(filter!H$2,file!$A$1:$AA$1,0),0)," ")</f>
        <v xml:space="preserve"> </v>
      </c>
      <c r="I1945" t="str">
        <f>IFERROR(VLOOKUP($A1945,file!$A$1:$AA$4236,MATCH(filter!I$2,file!$A$1:$AA$1,0),0)," ")</f>
        <v xml:space="preserve"> </v>
      </c>
      <c r="J1945" t="str">
        <f>IFERROR(VLOOKUP($A1945,file!$A$1:$AA$4236,MATCH(filter!J$2,file!$A$1:$AA$1,0),0)," ")</f>
        <v xml:space="preserve"> </v>
      </c>
      <c r="K1945" t="str">
        <f>IFERROR(VLOOKUP($A1945,file!$A$1:$AA$4236,MATCH(filter!K$2,file!$A$1:$AA$1,0),0)," ")</f>
        <v xml:space="preserve"> </v>
      </c>
      <c r="L1945" t="str">
        <f>IFERROR(VLOOKUP($A1945,file!$A$1:$AA$4236,MATCH(filter!L$2,file!$A$1:$AA$1,0),0)," ")</f>
        <v xml:space="preserve"> </v>
      </c>
      <c r="M1945" t="str">
        <f>IFERROR(VLOOKUP($A1945,file!$A$1:$AA$4236,MATCH(filter!M$2,file!$A$1:$AA$1,0),0)," ")</f>
        <v xml:space="preserve"> </v>
      </c>
      <c r="N1945" t="str">
        <f>IFERROR(VLOOKUP($A1945,file!$A$1:$AA$4236,MATCH(filter!N$2,file!$A$1:$AA$1,0),0)," ")</f>
        <v xml:space="preserve"> </v>
      </c>
      <c r="O1945" t="str">
        <f>IFERROR(VLOOKUP($A1945,file!$A$1:$AA$4236,MATCH(filter!O$2,file!$A$1:$AA$1,0),0)," ")</f>
        <v xml:space="preserve"> </v>
      </c>
      <c r="P1945" t="str">
        <f>IFERROR(VLOOKUP($A1945,file!$A$1:$AA$4236,MATCH(filter!P$2,file!$A$1:$AA$1,0),0)," ")</f>
        <v xml:space="preserve"> </v>
      </c>
      <c r="Q1945" t="str">
        <f>IFERROR(VLOOKUP($A1945,file!$A$1:$AA$4236,MATCH(filter!Q$2,file!$A$1:$AA$1,0),0)," ")</f>
        <v xml:space="preserve"> </v>
      </c>
      <c r="R1945" t="str">
        <f>IFERROR(VLOOKUP($A1945,file!$A$1:$AA$4236,MATCH(filter!R$2,file!$A$1:$AA$1,0),0)," ")</f>
        <v xml:space="preserve"> </v>
      </c>
      <c r="S1945" t="str">
        <f>IFERROR(VLOOKUP($A1945,file!$A$1:$AA$4236,MATCH(filter!S$2,file!$A$1:$AA$1,0),0)," ")</f>
        <v xml:space="preserve"> </v>
      </c>
      <c r="T1945" t="str">
        <f>IFERROR(VLOOKUP($A1945,file!$A$1:$AA$4236,MATCH(filter!T$2,file!$A$1:$AA$1,0),0)," ")</f>
        <v xml:space="preserve"> </v>
      </c>
      <c r="U1945" t="str">
        <f>IFERROR(VLOOKUP($A1945,file!$A$1:$AA$4236,MATCH(filter!U$2,file!$A$1:$AA$1,0),0)," ")</f>
        <v xml:space="preserve"> </v>
      </c>
      <c r="V1945" t="str">
        <f>IFERROR(VLOOKUP($A1945,file!$A$1:$AA$4236,MATCH(filter!V$2,file!$A$1:$AA$1,0),0)," ")</f>
        <v xml:space="preserve"> </v>
      </c>
      <c r="W1945" t="str">
        <f>IFERROR(VLOOKUP($A1945,file!$A$1:$AA$4236,MATCH(filter!W$2,file!$A$1:$AA$1,0),0)," ")</f>
        <v xml:space="preserve"> </v>
      </c>
      <c r="X1945" t="str">
        <f>IFERROR(VLOOKUP($A1945,file!$A$1:$AA$4236,MATCH(filter!X$2,file!$A$1:$AA$1,0),0)," ")</f>
        <v xml:space="preserve"> </v>
      </c>
      <c r="Y1945" t="str">
        <f>IFERROR(VLOOKUP($A1945,file!$A$1:$AA$4236,MATCH(filter!Y$2,file!$A$1:$AA$1,0),0)," ")</f>
        <v xml:space="preserve"> </v>
      </c>
      <c r="Z1945" t="str">
        <f>IFERROR(VLOOKUP($A1945,file!$A$1:$AA$4236,MATCH(filter!Z$2,file!$A$1:$AA$1,0),0)," ")</f>
        <v xml:space="preserve"> </v>
      </c>
      <c r="AA1945" t="str">
        <f>IFERROR(VLOOKUP($A1945,file!$A$1:$AA$4236,MATCH(filter!AA$2,file!$A$1:$AA$1,0),0)," ")</f>
        <v xml:space="preserve"> </v>
      </c>
    </row>
    <row r="1946" spans="2:27" x14ac:dyDescent="0.25">
      <c r="B1946" t="str">
        <f>IFERROR(VLOOKUP($A1946,file!$A$1:$AA$4236,MATCH(filter!B$2,file!$A$1:$AA$1,0),0)," ")</f>
        <v xml:space="preserve"> </v>
      </c>
      <c r="C1946" t="str">
        <f>IFERROR(VLOOKUP($A1946,file!$A$1:$AA$4236,MATCH(filter!C$2,file!$A$1:$AA$1,0),0)," ")</f>
        <v xml:space="preserve"> </v>
      </c>
      <c r="D1946" t="str">
        <f>IFERROR(VLOOKUP($A1946,file!$A$1:$AA$4236,MATCH(filter!D$2,file!$A$1:$AA$1,0),0)," ")</f>
        <v xml:space="preserve"> </v>
      </c>
      <c r="E1946" t="str">
        <f>IFERROR(VLOOKUP($A1946,file!$A$1:$AA$4236,MATCH(filter!E$2,file!$A$1:$AA$1,0),0)," ")</f>
        <v xml:space="preserve"> </v>
      </c>
      <c r="F1946" t="str">
        <f>IFERROR(VLOOKUP($A1946,file!$A$1:$AA$4236,MATCH(filter!F$2,file!$A$1:$AA$1,0),0)," ")</f>
        <v xml:space="preserve"> </v>
      </c>
      <c r="G1946" t="str">
        <f>IFERROR(VLOOKUP($A1946,file!$A$1:$AA$4236,MATCH(filter!G$2,file!$A$1:$AA$1,0),0)," ")</f>
        <v xml:space="preserve"> </v>
      </c>
      <c r="H1946" t="str">
        <f>IFERROR(VLOOKUP($A1946,file!$A$1:$AA$4236,MATCH(filter!H$2,file!$A$1:$AA$1,0),0)," ")</f>
        <v xml:space="preserve"> </v>
      </c>
      <c r="I1946" t="str">
        <f>IFERROR(VLOOKUP($A1946,file!$A$1:$AA$4236,MATCH(filter!I$2,file!$A$1:$AA$1,0),0)," ")</f>
        <v xml:space="preserve"> </v>
      </c>
      <c r="J1946" t="str">
        <f>IFERROR(VLOOKUP($A1946,file!$A$1:$AA$4236,MATCH(filter!J$2,file!$A$1:$AA$1,0),0)," ")</f>
        <v xml:space="preserve"> </v>
      </c>
      <c r="K1946" t="str">
        <f>IFERROR(VLOOKUP($A1946,file!$A$1:$AA$4236,MATCH(filter!K$2,file!$A$1:$AA$1,0),0)," ")</f>
        <v xml:space="preserve"> </v>
      </c>
      <c r="L1946" t="str">
        <f>IFERROR(VLOOKUP($A1946,file!$A$1:$AA$4236,MATCH(filter!L$2,file!$A$1:$AA$1,0),0)," ")</f>
        <v xml:space="preserve"> </v>
      </c>
      <c r="M1946" t="str">
        <f>IFERROR(VLOOKUP($A1946,file!$A$1:$AA$4236,MATCH(filter!M$2,file!$A$1:$AA$1,0),0)," ")</f>
        <v xml:space="preserve"> </v>
      </c>
      <c r="N1946" t="str">
        <f>IFERROR(VLOOKUP($A1946,file!$A$1:$AA$4236,MATCH(filter!N$2,file!$A$1:$AA$1,0),0)," ")</f>
        <v xml:space="preserve"> </v>
      </c>
      <c r="O1946" t="str">
        <f>IFERROR(VLOOKUP($A1946,file!$A$1:$AA$4236,MATCH(filter!O$2,file!$A$1:$AA$1,0),0)," ")</f>
        <v xml:space="preserve"> </v>
      </c>
      <c r="P1946" t="str">
        <f>IFERROR(VLOOKUP($A1946,file!$A$1:$AA$4236,MATCH(filter!P$2,file!$A$1:$AA$1,0),0)," ")</f>
        <v xml:space="preserve"> </v>
      </c>
      <c r="Q1946" t="str">
        <f>IFERROR(VLOOKUP($A1946,file!$A$1:$AA$4236,MATCH(filter!Q$2,file!$A$1:$AA$1,0),0)," ")</f>
        <v xml:space="preserve"> </v>
      </c>
      <c r="R1946" t="str">
        <f>IFERROR(VLOOKUP($A1946,file!$A$1:$AA$4236,MATCH(filter!R$2,file!$A$1:$AA$1,0),0)," ")</f>
        <v xml:space="preserve"> </v>
      </c>
      <c r="S1946" t="str">
        <f>IFERROR(VLOOKUP($A1946,file!$A$1:$AA$4236,MATCH(filter!S$2,file!$A$1:$AA$1,0),0)," ")</f>
        <v xml:space="preserve"> </v>
      </c>
      <c r="T1946" t="str">
        <f>IFERROR(VLOOKUP($A1946,file!$A$1:$AA$4236,MATCH(filter!T$2,file!$A$1:$AA$1,0),0)," ")</f>
        <v xml:space="preserve"> </v>
      </c>
      <c r="U1946" t="str">
        <f>IFERROR(VLOOKUP($A1946,file!$A$1:$AA$4236,MATCH(filter!U$2,file!$A$1:$AA$1,0),0)," ")</f>
        <v xml:space="preserve"> </v>
      </c>
      <c r="V1946" t="str">
        <f>IFERROR(VLOOKUP($A1946,file!$A$1:$AA$4236,MATCH(filter!V$2,file!$A$1:$AA$1,0),0)," ")</f>
        <v xml:space="preserve"> </v>
      </c>
      <c r="W1946" t="str">
        <f>IFERROR(VLOOKUP($A1946,file!$A$1:$AA$4236,MATCH(filter!W$2,file!$A$1:$AA$1,0),0)," ")</f>
        <v xml:space="preserve"> </v>
      </c>
      <c r="X1946" t="str">
        <f>IFERROR(VLOOKUP($A1946,file!$A$1:$AA$4236,MATCH(filter!X$2,file!$A$1:$AA$1,0),0)," ")</f>
        <v xml:space="preserve"> </v>
      </c>
      <c r="Y1946" t="str">
        <f>IFERROR(VLOOKUP($A1946,file!$A$1:$AA$4236,MATCH(filter!Y$2,file!$A$1:$AA$1,0),0)," ")</f>
        <v xml:space="preserve"> </v>
      </c>
      <c r="Z1946" t="str">
        <f>IFERROR(VLOOKUP($A1946,file!$A$1:$AA$4236,MATCH(filter!Z$2,file!$A$1:$AA$1,0),0)," ")</f>
        <v xml:space="preserve"> </v>
      </c>
      <c r="AA1946" t="str">
        <f>IFERROR(VLOOKUP($A1946,file!$A$1:$AA$4236,MATCH(filter!AA$2,file!$A$1:$AA$1,0),0)," ")</f>
        <v xml:space="preserve"> </v>
      </c>
    </row>
    <row r="1947" spans="2:27" x14ac:dyDescent="0.25">
      <c r="B1947" t="str">
        <f>IFERROR(VLOOKUP($A1947,file!$A$1:$AA$4236,MATCH(filter!B$2,file!$A$1:$AA$1,0),0)," ")</f>
        <v xml:space="preserve"> </v>
      </c>
      <c r="C1947" t="str">
        <f>IFERROR(VLOOKUP($A1947,file!$A$1:$AA$4236,MATCH(filter!C$2,file!$A$1:$AA$1,0),0)," ")</f>
        <v xml:space="preserve"> </v>
      </c>
      <c r="D1947" t="str">
        <f>IFERROR(VLOOKUP($A1947,file!$A$1:$AA$4236,MATCH(filter!D$2,file!$A$1:$AA$1,0),0)," ")</f>
        <v xml:space="preserve"> </v>
      </c>
      <c r="E1947" t="str">
        <f>IFERROR(VLOOKUP($A1947,file!$A$1:$AA$4236,MATCH(filter!E$2,file!$A$1:$AA$1,0),0)," ")</f>
        <v xml:space="preserve"> </v>
      </c>
      <c r="F1947" t="str">
        <f>IFERROR(VLOOKUP($A1947,file!$A$1:$AA$4236,MATCH(filter!F$2,file!$A$1:$AA$1,0),0)," ")</f>
        <v xml:space="preserve"> </v>
      </c>
      <c r="G1947" t="str">
        <f>IFERROR(VLOOKUP($A1947,file!$A$1:$AA$4236,MATCH(filter!G$2,file!$A$1:$AA$1,0),0)," ")</f>
        <v xml:space="preserve"> </v>
      </c>
      <c r="H1947" t="str">
        <f>IFERROR(VLOOKUP($A1947,file!$A$1:$AA$4236,MATCH(filter!H$2,file!$A$1:$AA$1,0),0)," ")</f>
        <v xml:space="preserve"> </v>
      </c>
      <c r="I1947" t="str">
        <f>IFERROR(VLOOKUP($A1947,file!$A$1:$AA$4236,MATCH(filter!I$2,file!$A$1:$AA$1,0),0)," ")</f>
        <v xml:space="preserve"> </v>
      </c>
      <c r="J1947" t="str">
        <f>IFERROR(VLOOKUP($A1947,file!$A$1:$AA$4236,MATCH(filter!J$2,file!$A$1:$AA$1,0),0)," ")</f>
        <v xml:space="preserve"> </v>
      </c>
      <c r="K1947" t="str">
        <f>IFERROR(VLOOKUP($A1947,file!$A$1:$AA$4236,MATCH(filter!K$2,file!$A$1:$AA$1,0),0)," ")</f>
        <v xml:space="preserve"> </v>
      </c>
      <c r="L1947" t="str">
        <f>IFERROR(VLOOKUP($A1947,file!$A$1:$AA$4236,MATCH(filter!L$2,file!$A$1:$AA$1,0),0)," ")</f>
        <v xml:space="preserve"> </v>
      </c>
      <c r="M1947" t="str">
        <f>IFERROR(VLOOKUP($A1947,file!$A$1:$AA$4236,MATCH(filter!M$2,file!$A$1:$AA$1,0),0)," ")</f>
        <v xml:space="preserve"> </v>
      </c>
      <c r="N1947" t="str">
        <f>IFERROR(VLOOKUP($A1947,file!$A$1:$AA$4236,MATCH(filter!N$2,file!$A$1:$AA$1,0),0)," ")</f>
        <v xml:space="preserve"> </v>
      </c>
      <c r="O1947" t="str">
        <f>IFERROR(VLOOKUP($A1947,file!$A$1:$AA$4236,MATCH(filter!O$2,file!$A$1:$AA$1,0),0)," ")</f>
        <v xml:space="preserve"> </v>
      </c>
      <c r="P1947" t="str">
        <f>IFERROR(VLOOKUP($A1947,file!$A$1:$AA$4236,MATCH(filter!P$2,file!$A$1:$AA$1,0),0)," ")</f>
        <v xml:space="preserve"> </v>
      </c>
      <c r="Q1947" t="str">
        <f>IFERROR(VLOOKUP($A1947,file!$A$1:$AA$4236,MATCH(filter!Q$2,file!$A$1:$AA$1,0),0)," ")</f>
        <v xml:space="preserve"> </v>
      </c>
      <c r="R1947" t="str">
        <f>IFERROR(VLOOKUP($A1947,file!$A$1:$AA$4236,MATCH(filter!R$2,file!$A$1:$AA$1,0),0)," ")</f>
        <v xml:space="preserve"> </v>
      </c>
      <c r="S1947" t="str">
        <f>IFERROR(VLOOKUP($A1947,file!$A$1:$AA$4236,MATCH(filter!S$2,file!$A$1:$AA$1,0),0)," ")</f>
        <v xml:space="preserve"> </v>
      </c>
      <c r="T1947" t="str">
        <f>IFERROR(VLOOKUP($A1947,file!$A$1:$AA$4236,MATCH(filter!T$2,file!$A$1:$AA$1,0),0)," ")</f>
        <v xml:space="preserve"> </v>
      </c>
      <c r="U1947" t="str">
        <f>IFERROR(VLOOKUP($A1947,file!$A$1:$AA$4236,MATCH(filter!U$2,file!$A$1:$AA$1,0),0)," ")</f>
        <v xml:space="preserve"> </v>
      </c>
      <c r="V1947" t="str">
        <f>IFERROR(VLOOKUP($A1947,file!$A$1:$AA$4236,MATCH(filter!V$2,file!$A$1:$AA$1,0),0)," ")</f>
        <v xml:space="preserve"> </v>
      </c>
      <c r="W1947" t="str">
        <f>IFERROR(VLOOKUP($A1947,file!$A$1:$AA$4236,MATCH(filter!W$2,file!$A$1:$AA$1,0),0)," ")</f>
        <v xml:space="preserve"> </v>
      </c>
      <c r="X1947" t="str">
        <f>IFERROR(VLOOKUP($A1947,file!$A$1:$AA$4236,MATCH(filter!X$2,file!$A$1:$AA$1,0),0)," ")</f>
        <v xml:space="preserve"> </v>
      </c>
      <c r="Y1947" t="str">
        <f>IFERROR(VLOOKUP($A1947,file!$A$1:$AA$4236,MATCH(filter!Y$2,file!$A$1:$AA$1,0),0)," ")</f>
        <v xml:space="preserve"> </v>
      </c>
      <c r="Z1947" t="str">
        <f>IFERROR(VLOOKUP($A1947,file!$A$1:$AA$4236,MATCH(filter!Z$2,file!$A$1:$AA$1,0),0)," ")</f>
        <v xml:space="preserve"> </v>
      </c>
      <c r="AA1947" t="str">
        <f>IFERROR(VLOOKUP($A1947,file!$A$1:$AA$4236,MATCH(filter!AA$2,file!$A$1:$AA$1,0),0)," ")</f>
        <v xml:space="preserve"> </v>
      </c>
    </row>
    <row r="1948" spans="2:27" x14ac:dyDescent="0.25">
      <c r="B1948" t="str">
        <f>IFERROR(VLOOKUP($A1948,file!$A$1:$AA$4236,MATCH(filter!B$2,file!$A$1:$AA$1,0),0)," ")</f>
        <v xml:space="preserve"> </v>
      </c>
      <c r="C1948" t="str">
        <f>IFERROR(VLOOKUP($A1948,file!$A$1:$AA$4236,MATCH(filter!C$2,file!$A$1:$AA$1,0),0)," ")</f>
        <v xml:space="preserve"> </v>
      </c>
      <c r="D1948" t="str">
        <f>IFERROR(VLOOKUP($A1948,file!$A$1:$AA$4236,MATCH(filter!D$2,file!$A$1:$AA$1,0),0)," ")</f>
        <v xml:space="preserve"> </v>
      </c>
      <c r="E1948" t="str">
        <f>IFERROR(VLOOKUP($A1948,file!$A$1:$AA$4236,MATCH(filter!E$2,file!$A$1:$AA$1,0),0)," ")</f>
        <v xml:space="preserve"> </v>
      </c>
      <c r="F1948" t="str">
        <f>IFERROR(VLOOKUP($A1948,file!$A$1:$AA$4236,MATCH(filter!F$2,file!$A$1:$AA$1,0),0)," ")</f>
        <v xml:space="preserve"> </v>
      </c>
      <c r="G1948" t="str">
        <f>IFERROR(VLOOKUP($A1948,file!$A$1:$AA$4236,MATCH(filter!G$2,file!$A$1:$AA$1,0),0)," ")</f>
        <v xml:space="preserve"> </v>
      </c>
      <c r="H1948" t="str">
        <f>IFERROR(VLOOKUP($A1948,file!$A$1:$AA$4236,MATCH(filter!H$2,file!$A$1:$AA$1,0),0)," ")</f>
        <v xml:space="preserve"> </v>
      </c>
      <c r="I1948" t="str">
        <f>IFERROR(VLOOKUP($A1948,file!$A$1:$AA$4236,MATCH(filter!I$2,file!$A$1:$AA$1,0),0)," ")</f>
        <v xml:space="preserve"> </v>
      </c>
      <c r="J1948" t="str">
        <f>IFERROR(VLOOKUP($A1948,file!$A$1:$AA$4236,MATCH(filter!J$2,file!$A$1:$AA$1,0),0)," ")</f>
        <v xml:space="preserve"> </v>
      </c>
      <c r="K1948" t="str">
        <f>IFERROR(VLOOKUP($A1948,file!$A$1:$AA$4236,MATCH(filter!K$2,file!$A$1:$AA$1,0),0)," ")</f>
        <v xml:space="preserve"> </v>
      </c>
      <c r="L1948" t="str">
        <f>IFERROR(VLOOKUP($A1948,file!$A$1:$AA$4236,MATCH(filter!L$2,file!$A$1:$AA$1,0),0)," ")</f>
        <v xml:space="preserve"> </v>
      </c>
      <c r="M1948" t="str">
        <f>IFERROR(VLOOKUP($A1948,file!$A$1:$AA$4236,MATCH(filter!M$2,file!$A$1:$AA$1,0),0)," ")</f>
        <v xml:space="preserve"> </v>
      </c>
      <c r="N1948" t="str">
        <f>IFERROR(VLOOKUP($A1948,file!$A$1:$AA$4236,MATCH(filter!N$2,file!$A$1:$AA$1,0),0)," ")</f>
        <v xml:space="preserve"> </v>
      </c>
      <c r="O1948" t="str">
        <f>IFERROR(VLOOKUP($A1948,file!$A$1:$AA$4236,MATCH(filter!O$2,file!$A$1:$AA$1,0),0)," ")</f>
        <v xml:space="preserve"> </v>
      </c>
      <c r="P1948" t="str">
        <f>IFERROR(VLOOKUP($A1948,file!$A$1:$AA$4236,MATCH(filter!P$2,file!$A$1:$AA$1,0),0)," ")</f>
        <v xml:space="preserve"> </v>
      </c>
      <c r="Q1948" t="str">
        <f>IFERROR(VLOOKUP($A1948,file!$A$1:$AA$4236,MATCH(filter!Q$2,file!$A$1:$AA$1,0),0)," ")</f>
        <v xml:space="preserve"> </v>
      </c>
      <c r="R1948" t="str">
        <f>IFERROR(VLOOKUP($A1948,file!$A$1:$AA$4236,MATCH(filter!R$2,file!$A$1:$AA$1,0),0)," ")</f>
        <v xml:space="preserve"> </v>
      </c>
      <c r="S1948" t="str">
        <f>IFERROR(VLOOKUP($A1948,file!$A$1:$AA$4236,MATCH(filter!S$2,file!$A$1:$AA$1,0),0)," ")</f>
        <v xml:space="preserve"> </v>
      </c>
      <c r="T1948" t="str">
        <f>IFERROR(VLOOKUP($A1948,file!$A$1:$AA$4236,MATCH(filter!T$2,file!$A$1:$AA$1,0),0)," ")</f>
        <v xml:space="preserve"> </v>
      </c>
      <c r="U1948" t="str">
        <f>IFERROR(VLOOKUP($A1948,file!$A$1:$AA$4236,MATCH(filter!U$2,file!$A$1:$AA$1,0),0)," ")</f>
        <v xml:space="preserve"> </v>
      </c>
      <c r="V1948" t="str">
        <f>IFERROR(VLOOKUP($A1948,file!$A$1:$AA$4236,MATCH(filter!V$2,file!$A$1:$AA$1,0),0)," ")</f>
        <v xml:space="preserve"> </v>
      </c>
      <c r="W1948" t="str">
        <f>IFERROR(VLOOKUP($A1948,file!$A$1:$AA$4236,MATCH(filter!W$2,file!$A$1:$AA$1,0),0)," ")</f>
        <v xml:space="preserve"> </v>
      </c>
      <c r="X1948" t="str">
        <f>IFERROR(VLOOKUP($A1948,file!$A$1:$AA$4236,MATCH(filter!X$2,file!$A$1:$AA$1,0),0)," ")</f>
        <v xml:space="preserve"> </v>
      </c>
      <c r="Y1948" t="str">
        <f>IFERROR(VLOOKUP($A1948,file!$A$1:$AA$4236,MATCH(filter!Y$2,file!$A$1:$AA$1,0),0)," ")</f>
        <v xml:space="preserve"> </v>
      </c>
      <c r="Z1948" t="str">
        <f>IFERROR(VLOOKUP($A1948,file!$A$1:$AA$4236,MATCH(filter!Z$2,file!$A$1:$AA$1,0),0)," ")</f>
        <v xml:space="preserve"> </v>
      </c>
      <c r="AA1948" t="str">
        <f>IFERROR(VLOOKUP($A1948,file!$A$1:$AA$4236,MATCH(filter!AA$2,file!$A$1:$AA$1,0),0)," ")</f>
        <v xml:space="preserve"> </v>
      </c>
    </row>
    <row r="1949" spans="2:27" x14ac:dyDescent="0.25">
      <c r="B1949" t="str">
        <f>IFERROR(VLOOKUP($A1949,file!$A$1:$AA$4236,MATCH(filter!B$2,file!$A$1:$AA$1,0),0)," ")</f>
        <v xml:space="preserve"> </v>
      </c>
      <c r="C1949" t="str">
        <f>IFERROR(VLOOKUP($A1949,file!$A$1:$AA$4236,MATCH(filter!C$2,file!$A$1:$AA$1,0),0)," ")</f>
        <v xml:space="preserve"> </v>
      </c>
      <c r="D1949" t="str">
        <f>IFERROR(VLOOKUP($A1949,file!$A$1:$AA$4236,MATCH(filter!D$2,file!$A$1:$AA$1,0),0)," ")</f>
        <v xml:space="preserve"> </v>
      </c>
      <c r="E1949" t="str">
        <f>IFERROR(VLOOKUP($A1949,file!$A$1:$AA$4236,MATCH(filter!E$2,file!$A$1:$AA$1,0),0)," ")</f>
        <v xml:space="preserve"> </v>
      </c>
      <c r="F1949" t="str">
        <f>IFERROR(VLOOKUP($A1949,file!$A$1:$AA$4236,MATCH(filter!F$2,file!$A$1:$AA$1,0),0)," ")</f>
        <v xml:space="preserve"> </v>
      </c>
      <c r="G1949" t="str">
        <f>IFERROR(VLOOKUP($A1949,file!$A$1:$AA$4236,MATCH(filter!G$2,file!$A$1:$AA$1,0),0)," ")</f>
        <v xml:space="preserve"> </v>
      </c>
      <c r="H1949" t="str">
        <f>IFERROR(VLOOKUP($A1949,file!$A$1:$AA$4236,MATCH(filter!H$2,file!$A$1:$AA$1,0),0)," ")</f>
        <v xml:space="preserve"> </v>
      </c>
      <c r="I1949" t="str">
        <f>IFERROR(VLOOKUP($A1949,file!$A$1:$AA$4236,MATCH(filter!I$2,file!$A$1:$AA$1,0),0)," ")</f>
        <v xml:space="preserve"> </v>
      </c>
      <c r="J1949" t="str">
        <f>IFERROR(VLOOKUP($A1949,file!$A$1:$AA$4236,MATCH(filter!J$2,file!$A$1:$AA$1,0),0)," ")</f>
        <v xml:space="preserve"> </v>
      </c>
      <c r="K1949" t="str">
        <f>IFERROR(VLOOKUP($A1949,file!$A$1:$AA$4236,MATCH(filter!K$2,file!$A$1:$AA$1,0),0)," ")</f>
        <v xml:space="preserve"> </v>
      </c>
      <c r="L1949" t="str">
        <f>IFERROR(VLOOKUP($A1949,file!$A$1:$AA$4236,MATCH(filter!L$2,file!$A$1:$AA$1,0),0)," ")</f>
        <v xml:space="preserve"> </v>
      </c>
      <c r="M1949" t="str">
        <f>IFERROR(VLOOKUP($A1949,file!$A$1:$AA$4236,MATCH(filter!M$2,file!$A$1:$AA$1,0),0)," ")</f>
        <v xml:space="preserve"> </v>
      </c>
      <c r="N1949" t="str">
        <f>IFERROR(VLOOKUP($A1949,file!$A$1:$AA$4236,MATCH(filter!N$2,file!$A$1:$AA$1,0),0)," ")</f>
        <v xml:space="preserve"> </v>
      </c>
      <c r="O1949" t="str">
        <f>IFERROR(VLOOKUP($A1949,file!$A$1:$AA$4236,MATCH(filter!O$2,file!$A$1:$AA$1,0),0)," ")</f>
        <v xml:space="preserve"> </v>
      </c>
      <c r="P1949" t="str">
        <f>IFERROR(VLOOKUP($A1949,file!$A$1:$AA$4236,MATCH(filter!P$2,file!$A$1:$AA$1,0),0)," ")</f>
        <v xml:space="preserve"> </v>
      </c>
      <c r="Q1949" t="str">
        <f>IFERROR(VLOOKUP($A1949,file!$A$1:$AA$4236,MATCH(filter!Q$2,file!$A$1:$AA$1,0),0)," ")</f>
        <v xml:space="preserve"> </v>
      </c>
      <c r="R1949" t="str">
        <f>IFERROR(VLOOKUP($A1949,file!$A$1:$AA$4236,MATCH(filter!R$2,file!$A$1:$AA$1,0),0)," ")</f>
        <v xml:space="preserve"> </v>
      </c>
      <c r="S1949" t="str">
        <f>IFERROR(VLOOKUP($A1949,file!$A$1:$AA$4236,MATCH(filter!S$2,file!$A$1:$AA$1,0),0)," ")</f>
        <v xml:space="preserve"> </v>
      </c>
      <c r="T1949" t="str">
        <f>IFERROR(VLOOKUP($A1949,file!$A$1:$AA$4236,MATCH(filter!T$2,file!$A$1:$AA$1,0),0)," ")</f>
        <v xml:space="preserve"> </v>
      </c>
      <c r="U1949" t="str">
        <f>IFERROR(VLOOKUP($A1949,file!$A$1:$AA$4236,MATCH(filter!U$2,file!$A$1:$AA$1,0),0)," ")</f>
        <v xml:space="preserve"> </v>
      </c>
      <c r="V1949" t="str">
        <f>IFERROR(VLOOKUP($A1949,file!$A$1:$AA$4236,MATCH(filter!V$2,file!$A$1:$AA$1,0),0)," ")</f>
        <v xml:space="preserve"> </v>
      </c>
      <c r="W1949" t="str">
        <f>IFERROR(VLOOKUP($A1949,file!$A$1:$AA$4236,MATCH(filter!W$2,file!$A$1:$AA$1,0),0)," ")</f>
        <v xml:space="preserve"> </v>
      </c>
      <c r="X1949" t="str">
        <f>IFERROR(VLOOKUP($A1949,file!$A$1:$AA$4236,MATCH(filter!X$2,file!$A$1:$AA$1,0),0)," ")</f>
        <v xml:space="preserve"> </v>
      </c>
      <c r="Y1949" t="str">
        <f>IFERROR(VLOOKUP($A1949,file!$A$1:$AA$4236,MATCH(filter!Y$2,file!$A$1:$AA$1,0),0)," ")</f>
        <v xml:space="preserve"> </v>
      </c>
      <c r="Z1949" t="str">
        <f>IFERROR(VLOOKUP($A1949,file!$A$1:$AA$4236,MATCH(filter!Z$2,file!$A$1:$AA$1,0),0)," ")</f>
        <v xml:space="preserve"> </v>
      </c>
      <c r="AA1949" t="str">
        <f>IFERROR(VLOOKUP($A1949,file!$A$1:$AA$4236,MATCH(filter!AA$2,file!$A$1:$AA$1,0),0)," ")</f>
        <v xml:space="preserve"> </v>
      </c>
    </row>
    <row r="1950" spans="2:27" x14ac:dyDescent="0.25">
      <c r="B1950" t="str">
        <f>IFERROR(VLOOKUP($A1950,file!$A$1:$AA$4236,MATCH(filter!B$2,file!$A$1:$AA$1,0),0)," ")</f>
        <v xml:space="preserve"> </v>
      </c>
      <c r="C1950" t="str">
        <f>IFERROR(VLOOKUP($A1950,file!$A$1:$AA$4236,MATCH(filter!C$2,file!$A$1:$AA$1,0),0)," ")</f>
        <v xml:space="preserve"> </v>
      </c>
      <c r="D1950" t="str">
        <f>IFERROR(VLOOKUP($A1950,file!$A$1:$AA$4236,MATCH(filter!D$2,file!$A$1:$AA$1,0),0)," ")</f>
        <v xml:space="preserve"> </v>
      </c>
      <c r="E1950" t="str">
        <f>IFERROR(VLOOKUP($A1950,file!$A$1:$AA$4236,MATCH(filter!E$2,file!$A$1:$AA$1,0),0)," ")</f>
        <v xml:space="preserve"> </v>
      </c>
      <c r="F1950" t="str">
        <f>IFERROR(VLOOKUP($A1950,file!$A$1:$AA$4236,MATCH(filter!F$2,file!$A$1:$AA$1,0),0)," ")</f>
        <v xml:space="preserve"> </v>
      </c>
      <c r="G1950" t="str">
        <f>IFERROR(VLOOKUP($A1950,file!$A$1:$AA$4236,MATCH(filter!G$2,file!$A$1:$AA$1,0),0)," ")</f>
        <v xml:space="preserve"> </v>
      </c>
      <c r="H1950" t="str">
        <f>IFERROR(VLOOKUP($A1950,file!$A$1:$AA$4236,MATCH(filter!H$2,file!$A$1:$AA$1,0),0)," ")</f>
        <v xml:space="preserve"> </v>
      </c>
      <c r="I1950" t="str">
        <f>IFERROR(VLOOKUP($A1950,file!$A$1:$AA$4236,MATCH(filter!I$2,file!$A$1:$AA$1,0),0)," ")</f>
        <v xml:space="preserve"> </v>
      </c>
      <c r="J1950" t="str">
        <f>IFERROR(VLOOKUP($A1950,file!$A$1:$AA$4236,MATCH(filter!J$2,file!$A$1:$AA$1,0),0)," ")</f>
        <v xml:space="preserve"> </v>
      </c>
      <c r="K1950" t="str">
        <f>IFERROR(VLOOKUP($A1950,file!$A$1:$AA$4236,MATCH(filter!K$2,file!$A$1:$AA$1,0),0)," ")</f>
        <v xml:space="preserve"> </v>
      </c>
      <c r="L1950" t="str">
        <f>IFERROR(VLOOKUP($A1950,file!$A$1:$AA$4236,MATCH(filter!L$2,file!$A$1:$AA$1,0),0)," ")</f>
        <v xml:space="preserve"> </v>
      </c>
      <c r="M1950" t="str">
        <f>IFERROR(VLOOKUP($A1950,file!$A$1:$AA$4236,MATCH(filter!M$2,file!$A$1:$AA$1,0),0)," ")</f>
        <v xml:space="preserve"> </v>
      </c>
      <c r="N1950" t="str">
        <f>IFERROR(VLOOKUP($A1950,file!$A$1:$AA$4236,MATCH(filter!N$2,file!$A$1:$AA$1,0),0)," ")</f>
        <v xml:space="preserve"> </v>
      </c>
      <c r="O1950" t="str">
        <f>IFERROR(VLOOKUP($A1950,file!$A$1:$AA$4236,MATCH(filter!O$2,file!$A$1:$AA$1,0),0)," ")</f>
        <v xml:space="preserve"> </v>
      </c>
      <c r="P1950" t="str">
        <f>IFERROR(VLOOKUP($A1950,file!$A$1:$AA$4236,MATCH(filter!P$2,file!$A$1:$AA$1,0),0)," ")</f>
        <v xml:space="preserve"> </v>
      </c>
      <c r="Q1950" t="str">
        <f>IFERROR(VLOOKUP($A1950,file!$A$1:$AA$4236,MATCH(filter!Q$2,file!$A$1:$AA$1,0),0)," ")</f>
        <v xml:space="preserve"> </v>
      </c>
      <c r="R1950" t="str">
        <f>IFERROR(VLOOKUP($A1950,file!$A$1:$AA$4236,MATCH(filter!R$2,file!$A$1:$AA$1,0),0)," ")</f>
        <v xml:space="preserve"> </v>
      </c>
      <c r="S1950" t="str">
        <f>IFERROR(VLOOKUP($A1950,file!$A$1:$AA$4236,MATCH(filter!S$2,file!$A$1:$AA$1,0),0)," ")</f>
        <v xml:space="preserve"> </v>
      </c>
      <c r="T1950" t="str">
        <f>IFERROR(VLOOKUP($A1950,file!$A$1:$AA$4236,MATCH(filter!T$2,file!$A$1:$AA$1,0),0)," ")</f>
        <v xml:space="preserve"> </v>
      </c>
      <c r="U1950" t="str">
        <f>IFERROR(VLOOKUP($A1950,file!$A$1:$AA$4236,MATCH(filter!U$2,file!$A$1:$AA$1,0),0)," ")</f>
        <v xml:space="preserve"> </v>
      </c>
      <c r="V1950" t="str">
        <f>IFERROR(VLOOKUP($A1950,file!$A$1:$AA$4236,MATCH(filter!V$2,file!$A$1:$AA$1,0),0)," ")</f>
        <v xml:space="preserve"> </v>
      </c>
      <c r="W1950" t="str">
        <f>IFERROR(VLOOKUP($A1950,file!$A$1:$AA$4236,MATCH(filter!W$2,file!$A$1:$AA$1,0),0)," ")</f>
        <v xml:space="preserve"> </v>
      </c>
      <c r="X1950" t="str">
        <f>IFERROR(VLOOKUP($A1950,file!$A$1:$AA$4236,MATCH(filter!X$2,file!$A$1:$AA$1,0),0)," ")</f>
        <v xml:space="preserve"> </v>
      </c>
      <c r="Y1950" t="str">
        <f>IFERROR(VLOOKUP($A1950,file!$A$1:$AA$4236,MATCH(filter!Y$2,file!$A$1:$AA$1,0),0)," ")</f>
        <v xml:space="preserve"> </v>
      </c>
      <c r="Z1950" t="str">
        <f>IFERROR(VLOOKUP($A1950,file!$A$1:$AA$4236,MATCH(filter!Z$2,file!$A$1:$AA$1,0),0)," ")</f>
        <v xml:space="preserve"> </v>
      </c>
      <c r="AA1950" t="str">
        <f>IFERROR(VLOOKUP($A1950,file!$A$1:$AA$4236,MATCH(filter!AA$2,file!$A$1:$AA$1,0),0)," ")</f>
        <v xml:space="preserve"> </v>
      </c>
    </row>
    <row r="1951" spans="2:27" x14ac:dyDescent="0.25">
      <c r="B1951" t="str">
        <f>IFERROR(VLOOKUP($A1951,file!$A$1:$AA$4236,MATCH(filter!B$2,file!$A$1:$AA$1,0),0)," ")</f>
        <v xml:space="preserve"> </v>
      </c>
      <c r="C1951" t="str">
        <f>IFERROR(VLOOKUP($A1951,file!$A$1:$AA$4236,MATCH(filter!C$2,file!$A$1:$AA$1,0),0)," ")</f>
        <v xml:space="preserve"> </v>
      </c>
      <c r="D1951" t="str">
        <f>IFERROR(VLOOKUP($A1951,file!$A$1:$AA$4236,MATCH(filter!D$2,file!$A$1:$AA$1,0),0)," ")</f>
        <v xml:space="preserve"> </v>
      </c>
      <c r="E1951" t="str">
        <f>IFERROR(VLOOKUP($A1951,file!$A$1:$AA$4236,MATCH(filter!E$2,file!$A$1:$AA$1,0),0)," ")</f>
        <v xml:space="preserve"> </v>
      </c>
      <c r="F1951" t="str">
        <f>IFERROR(VLOOKUP($A1951,file!$A$1:$AA$4236,MATCH(filter!F$2,file!$A$1:$AA$1,0),0)," ")</f>
        <v xml:space="preserve"> </v>
      </c>
      <c r="G1951" t="str">
        <f>IFERROR(VLOOKUP($A1951,file!$A$1:$AA$4236,MATCH(filter!G$2,file!$A$1:$AA$1,0),0)," ")</f>
        <v xml:space="preserve"> </v>
      </c>
      <c r="H1951" t="str">
        <f>IFERROR(VLOOKUP($A1951,file!$A$1:$AA$4236,MATCH(filter!H$2,file!$A$1:$AA$1,0),0)," ")</f>
        <v xml:space="preserve"> </v>
      </c>
      <c r="I1951" t="str">
        <f>IFERROR(VLOOKUP($A1951,file!$A$1:$AA$4236,MATCH(filter!I$2,file!$A$1:$AA$1,0),0)," ")</f>
        <v xml:space="preserve"> </v>
      </c>
      <c r="J1951" t="str">
        <f>IFERROR(VLOOKUP($A1951,file!$A$1:$AA$4236,MATCH(filter!J$2,file!$A$1:$AA$1,0),0)," ")</f>
        <v xml:space="preserve"> </v>
      </c>
      <c r="K1951" t="str">
        <f>IFERROR(VLOOKUP($A1951,file!$A$1:$AA$4236,MATCH(filter!K$2,file!$A$1:$AA$1,0),0)," ")</f>
        <v xml:space="preserve"> </v>
      </c>
      <c r="L1951" t="str">
        <f>IFERROR(VLOOKUP($A1951,file!$A$1:$AA$4236,MATCH(filter!L$2,file!$A$1:$AA$1,0),0)," ")</f>
        <v xml:space="preserve"> </v>
      </c>
      <c r="M1951" t="str">
        <f>IFERROR(VLOOKUP($A1951,file!$A$1:$AA$4236,MATCH(filter!M$2,file!$A$1:$AA$1,0),0)," ")</f>
        <v xml:space="preserve"> </v>
      </c>
      <c r="N1951" t="str">
        <f>IFERROR(VLOOKUP($A1951,file!$A$1:$AA$4236,MATCH(filter!N$2,file!$A$1:$AA$1,0),0)," ")</f>
        <v xml:space="preserve"> </v>
      </c>
      <c r="O1951" t="str">
        <f>IFERROR(VLOOKUP($A1951,file!$A$1:$AA$4236,MATCH(filter!O$2,file!$A$1:$AA$1,0),0)," ")</f>
        <v xml:space="preserve"> </v>
      </c>
      <c r="P1951" t="str">
        <f>IFERROR(VLOOKUP($A1951,file!$A$1:$AA$4236,MATCH(filter!P$2,file!$A$1:$AA$1,0),0)," ")</f>
        <v xml:space="preserve"> </v>
      </c>
      <c r="Q1951" t="str">
        <f>IFERROR(VLOOKUP($A1951,file!$A$1:$AA$4236,MATCH(filter!Q$2,file!$A$1:$AA$1,0),0)," ")</f>
        <v xml:space="preserve"> </v>
      </c>
      <c r="R1951" t="str">
        <f>IFERROR(VLOOKUP($A1951,file!$A$1:$AA$4236,MATCH(filter!R$2,file!$A$1:$AA$1,0),0)," ")</f>
        <v xml:space="preserve"> </v>
      </c>
      <c r="S1951" t="str">
        <f>IFERROR(VLOOKUP($A1951,file!$A$1:$AA$4236,MATCH(filter!S$2,file!$A$1:$AA$1,0),0)," ")</f>
        <v xml:space="preserve"> </v>
      </c>
      <c r="T1951" t="str">
        <f>IFERROR(VLOOKUP($A1951,file!$A$1:$AA$4236,MATCH(filter!T$2,file!$A$1:$AA$1,0),0)," ")</f>
        <v xml:space="preserve"> </v>
      </c>
      <c r="U1951" t="str">
        <f>IFERROR(VLOOKUP($A1951,file!$A$1:$AA$4236,MATCH(filter!U$2,file!$A$1:$AA$1,0),0)," ")</f>
        <v xml:space="preserve"> </v>
      </c>
      <c r="V1951" t="str">
        <f>IFERROR(VLOOKUP($A1951,file!$A$1:$AA$4236,MATCH(filter!V$2,file!$A$1:$AA$1,0),0)," ")</f>
        <v xml:space="preserve"> </v>
      </c>
      <c r="W1951" t="str">
        <f>IFERROR(VLOOKUP($A1951,file!$A$1:$AA$4236,MATCH(filter!W$2,file!$A$1:$AA$1,0),0)," ")</f>
        <v xml:space="preserve"> </v>
      </c>
      <c r="X1951" t="str">
        <f>IFERROR(VLOOKUP($A1951,file!$A$1:$AA$4236,MATCH(filter!X$2,file!$A$1:$AA$1,0),0)," ")</f>
        <v xml:space="preserve"> </v>
      </c>
      <c r="Y1951" t="str">
        <f>IFERROR(VLOOKUP($A1951,file!$A$1:$AA$4236,MATCH(filter!Y$2,file!$A$1:$AA$1,0),0)," ")</f>
        <v xml:space="preserve"> </v>
      </c>
      <c r="Z1951" t="str">
        <f>IFERROR(VLOOKUP($A1951,file!$A$1:$AA$4236,MATCH(filter!Z$2,file!$A$1:$AA$1,0),0)," ")</f>
        <v xml:space="preserve"> </v>
      </c>
      <c r="AA1951" t="str">
        <f>IFERROR(VLOOKUP($A1951,file!$A$1:$AA$4236,MATCH(filter!AA$2,file!$A$1:$AA$1,0),0)," ")</f>
        <v xml:space="preserve"> </v>
      </c>
    </row>
    <row r="1952" spans="2:27" x14ac:dyDescent="0.25">
      <c r="B1952" t="str">
        <f>IFERROR(VLOOKUP($A1952,file!$A$1:$AA$4236,MATCH(filter!B$2,file!$A$1:$AA$1,0),0)," ")</f>
        <v xml:space="preserve"> </v>
      </c>
      <c r="C1952" t="str">
        <f>IFERROR(VLOOKUP($A1952,file!$A$1:$AA$4236,MATCH(filter!C$2,file!$A$1:$AA$1,0),0)," ")</f>
        <v xml:space="preserve"> </v>
      </c>
      <c r="D1952" t="str">
        <f>IFERROR(VLOOKUP($A1952,file!$A$1:$AA$4236,MATCH(filter!D$2,file!$A$1:$AA$1,0),0)," ")</f>
        <v xml:space="preserve"> </v>
      </c>
      <c r="E1952" t="str">
        <f>IFERROR(VLOOKUP($A1952,file!$A$1:$AA$4236,MATCH(filter!E$2,file!$A$1:$AA$1,0),0)," ")</f>
        <v xml:space="preserve"> </v>
      </c>
      <c r="F1952" t="str">
        <f>IFERROR(VLOOKUP($A1952,file!$A$1:$AA$4236,MATCH(filter!F$2,file!$A$1:$AA$1,0),0)," ")</f>
        <v xml:space="preserve"> </v>
      </c>
      <c r="G1952" t="str">
        <f>IFERROR(VLOOKUP($A1952,file!$A$1:$AA$4236,MATCH(filter!G$2,file!$A$1:$AA$1,0),0)," ")</f>
        <v xml:space="preserve"> </v>
      </c>
      <c r="H1952" t="str">
        <f>IFERROR(VLOOKUP($A1952,file!$A$1:$AA$4236,MATCH(filter!H$2,file!$A$1:$AA$1,0),0)," ")</f>
        <v xml:space="preserve"> </v>
      </c>
      <c r="I1952" t="str">
        <f>IFERROR(VLOOKUP($A1952,file!$A$1:$AA$4236,MATCH(filter!I$2,file!$A$1:$AA$1,0),0)," ")</f>
        <v xml:space="preserve"> </v>
      </c>
      <c r="J1952" t="str">
        <f>IFERROR(VLOOKUP($A1952,file!$A$1:$AA$4236,MATCH(filter!J$2,file!$A$1:$AA$1,0),0)," ")</f>
        <v xml:space="preserve"> </v>
      </c>
      <c r="K1952" t="str">
        <f>IFERROR(VLOOKUP($A1952,file!$A$1:$AA$4236,MATCH(filter!K$2,file!$A$1:$AA$1,0),0)," ")</f>
        <v xml:space="preserve"> </v>
      </c>
      <c r="L1952" t="str">
        <f>IFERROR(VLOOKUP($A1952,file!$A$1:$AA$4236,MATCH(filter!L$2,file!$A$1:$AA$1,0),0)," ")</f>
        <v xml:space="preserve"> </v>
      </c>
      <c r="M1952" t="str">
        <f>IFERROR(VLOOKUP($A1952,file!$A$1:$AA$4236,MATCH(filter!M$2,file!$A$1:$AA$1,0),0)," ")</f>
        <v xml:space="preserve"> </v>
      </c>
      <c r="N1952" t="str">
        <f>IFERROR(VLOOKUP($A1952,file!$A$1:$AA$4236,MATCH(filter!N$2,file!$A$1:$AA$1,0),0)," ")</f>
        <v xml:space="preserve"> </v>
      </c>
      <c r="O1952" t="str">
        <f>IFERROR(VLOOKUP($A1952,file!$A$1:$AA$4236,MATCH(filter!O$2,file!$A$1:$AA$1,0),0)," ")</f>
        <v xml:space="preserve"> </v>
      </c>
      <c r="P1952" t="str">
        <f>IFERROR(VLOOKUP($A1952,file!$A$1:$AA$4236,MATCH(filter!P$2,file!$A$1:$AA$1,0),0)," ")</f>
        <v xml:space="preserve"> </v>
      </c>
      <c r="Q1952" t="str">
        <f>IFERROR(VLOOKUP($A1952,file!$A$1:$AA$4236,MATCH(filter!Q$2,file!$A$1:$AA$1,0),0)," ")</f>
        <v xml:space="preserve"> </v>
      </c>
      <c r="R1952" t="str">
        <f>IFERROR(VLOOKUP($A1952,file!$A$1:$AA$4236,MATCH(filter!R$2,file!$A$1:$AA$1,0),0)," ")</f>
        <v xml:space="preserve"> </v>
      </c>
      <c r="S1952" t="str">
        <f>IFERROR(VLOOKUP($A1952,file!$A$1:$AA$4236,MATCH(filter!S$2,file!$A$1:$AA$1,0),0)," ")</f>
        <v xml:space="preserve"> </v>
      </c>
      <c r="T1952" t="str">
        <f>IFERROR(VLOOKUP($A1952,file!$A$1:$AA$4236,MATCH(filter!T$2,file!$A$1:$AA$1,0),0)," ")</f>
        <v xml:space="preserve"> </v>
      </c>
      <c r="U1952" t="str">
        <f>IFERROR(VLOOKUP($A1952,file!$A$1:$AA$4236,MATCH(filter!U$2,file!$A$1:$AA$1,0),0)," ")</f>
        <v xml:space="preserve"> </v>
      </c>
      <c r="V1952" t="str">
        <f>IFERROR(VLOOKUP($A1952,file!$A$1:$AA$4236,MATCH(filter!V$2,file!$A$1:$AA$1,0),0)," ")</f>
        <v xml:space="preserve"> </v>
      </c>
      <c r="W1952" t="str">
        <f>IFERROR(VLOOKUP($A1952,file!$A$1:$AA$4236,MATCH(filter!W$2,file!$A$1:$AA$1,0),0)," ")</f>
        <v xml:space="preserve"> </v>
      </c>
      <c r="X1952" t="str">
        <f>IFERROR(VLOOKUP($A1952,file!$A$1:$AA$4236,MATCH(filter!X$2,file!$A$1:$AA$1,0),0)," ")</f>
        <v xml:space="preserve"> </v>
      </c>
      <c r="Y1952" t="str">
        <f>IFERROR(VLOOKUP($A1952,file!$A$1:$AA$4236,MATCH(filter!Y$2,file!$A$1:$AA$1,0),0)," ")</f>
        <v xml:space="preserve"> </v>
      </c>
      <c r="Z1952" t="str">
        <f>IFERROR(VLOOKUP($A1952,file!$A$1:$AA$4236,MATCH(filter!Z$2,file!$A$1:$AA$1,0),0)," ")</f>
        <v xml:space="preserve"> </v>
      </c>
      <c r="AA1952" t="str">
        <f>IFERROR(VLOOKUP($A1952,file!$A$1:$AA$4236,MATCH(filter!AA$2,file!$A$1:$AA$1,0),0)," ")</f>
        <v xml:space="preserve"> </v>
      </c>
    </row>
    <row r="1953" spans="2:27" x14ac:dyDescent="0.25">
      <c r="B1953" t="str">
        <f>IFERROR(VLOOKUP($A1953,file!$A$1:$AA$4236,MATCH(filter!B$2,file!$A$1:$AA$1,0),0)," ")</f>
        <v xml:space="preserve"> </v>
      </c>
      <c r="C1953" t="str">
        <f>IFERROR(VLOOKUP($A1953,file!$A$1:$AA$4236,MATCH(filter!C$2,file!$A$1:$AA$1,0),0)," ")</f>
        <v xml:space="preserve"> </v>
      </c>
      <c r="D1953" t="str">
        <f>IFERROR(VLOOKUP($A1953,file!$A$1:$AA$4236,MATCH(filter!D$2,file!$A$1:$AA$1,0),0)," ")</f>
        <v xml:space="preserve"> </v>
      </c>
      <c r="E1953" t="str">
        <f>IFERROR(VLOOKUP($A1953,file!$A$1:$AA$4236,MATCH(filter!E$2,file!$A$1:$AA$1,0),0)," ")</f>
        <v xml:space="preserve"> </v>
      </c>
      <c r="F1953" t="str">
        <f>IFERROR(VLOOKUP($A1953,file!$A$1:$AA$4236,MATCH(filter!F$2,file!$A$1:$AA$1,0),0)," ")</f>
        <v xml:space="preserve"> </v>
      </c>
      <c r="G1953" t="str">
        <f>IFERROR(VLOOKUP($A1953,file!$A$1:$AA$4236,MATCH(filter!G$2,file!$A$1:$AA$1,0),0)," ")</f>
        <v xml:space="preserve"> </v>
      </c>
      <c r="H1953" t="str">
        <f>IFERROR(VLOOKUP($A1953,file!$A$1:$AA$4236,MATCH(filter!H$2,file!$A$1:$AA$1,0),0)," ")</f>
        <v xml:space="preserve"> </v>
      </c>
      <c r="I1953" t="str">
        <f>IFERROR(VLOOKUP($A1953,file!$A$1:$AA$4236,MATCH(filter!I$2,file!$A$1:$AA$1,0),0)," ")</f>
        <v xml:space="preserve"> </v>
      </c>
      <c r="J1953" t="str">
        <f>IFERROR(VLOOKUP($A1953,file!$A$1:$AA$4236,MATCH(filter!J$2,file!$A$1:$AA$1,0),0)," ")</f>
        <v xml:space="preserve"> </v>
      </c>
      <c r="K1953" t="str">
        <f>IFERROR(VLOOKUP($A1953,file!$A$1:$AA$4236,MATCH(filter!K$2,file!$A$1:$AA$1,0),0)," ")</f>
        <v xml:space="preserve"> </v>
      </c>
      <c r="L1953" t="str">
        <f>IFERROR(VLOOKUP($A1953,file!$A$1:$AA$4236,MATCH(filter!L$2,file!$A$1:$AA$1,0),0)," ")</f>
        <v xml:space="preserve"> </v>
      </c>
      <c r="M1953" t="str">
        <f>IFERROR(VLOOKUP($A1953,file!$A$1:$AA$4236,MATCH(filter!M$2,file!$A$1:$AA$1,0),0)," ")</f>
        <v xml:space="preserve"> </v>
      </c>
      <c r="N1953" t="str">
        <f>IFERROR(VLOOKUP($A1953,file!$A$1:$AA$4236,MATCH(filter!N$2,file!$A$1:$AA$1,0),0)," ")</f>
        <v xml:space="preserve"> </v>
      </c>
      <c r="O1953" t="str">
        <f>IFERROR(VLOOKUP($A1953,file!$A$1:$AA$4236,MATCH(filter!O$2,file!$A$1:$AA$1,0),0)," ")</f>
        <v xml:space="preserve"> </v>
      </c>
      <c r="P1953" t="str">
        <f>IFERROR(VLOOKUP($A1953,file!$A$1:$AA$4236,MATCH(filter!P$2,file!$A$1:$AA$1,0),0)," ")</f>
        <v xml:space="preserve"> </v>
      </c>
      <c r="Q1953" t="str">
        <f>IFERROR(VLOOKUP($A1953,file!$A$1:$AA$4236,MATCH(filter!Q$2,file!$A$1:$AA$1,0),0)," ")</f>
        <v xml:space="preserve"> </v>
      </c>
      <c r="R1953" t="str">
        <f>IFERROR(VLOOKUP($A1953,file!$A$1:$AA$4236,MATCH(filter!R$2,file!$A$1:$AA$1,0),0)," ")</f>
        <v xml:space="preserve"> </v>
      </c>
      <c r="S1953" t="str">
        <f>IFERROR(VLOOKUP($A1953,file!$A$1:$AA$4236,MATCH(filter!S$2,file!$A$1:$AA$1,0),0)," ")</f>
        <v xml:space="preserve"> </v>
      </c>
      <c r="T1953" t="str">
        <f>IFERROR(VLOOKUP($A1953,file!$A$1:$AA$4236,MATCH(filter!T$2,file!$A$1:$AA$1,0),0)," ")</f>
        <v xml:space="preserve"> </v>
      </c>
      <c r="U1953" t="str">
        <f>IFERROR(VLOOKUP($A1953,file!$A$1:$AA$4236,MATCH(filter!U$2,file!$A$1:$AA$1,0),0)," ")</f>
        <v xml:space="preserve"> </v>
      </c>
      <c r="V1953" t="str">
        <f>IFERROR(VLOOKUP($A1953,file!$A$1:$AA$4236,MATCH(filter!V$2,file!$A$1:$AA$1,0),0)," ")</f>
        <v xml:space="preserve"> </v>
      </c>
      <c r="W1953" t="str">
        <f>IFERROR(VLOOKUP($A1953,file!$A$1:$AA$4236,MATCH(filter!W$2,file!$A$1:$AA$1,0),0)," ")</f>
        <v xml:space="preserve"> </v>
      </c>
      <c r="X1953" t="str">
        <f>IFERROR(VLOOKUP($A1953,file!$A$1:$AA$4236,MATCH(filter!X$2,file!$A$1:$AA$1,0),0)," ")</f>
        <v xml:space="preserve"> </v>
      </c>
      <c r="Y1953" t="str">
        <f>IFERROR(VLOOKUP($A1953,file!$A$1:$AA$4236,MATCH(filter!Y$2,file!$A$1:$AA$1,0),0)," ")</f>
        <v xml:space="preserve"> </v>
      </c>
      <c r="Z1953" t="str">
        <f>IFERROR(VLOOKUP($A1953,file!$A$1:$AA$4236,MATCH(filter!Z$2,file!$A$1:$AA$1,0),0)," ")</f>
        <v xml:space="preserve"> </v>
      </c>
      <c r="AA1953" t="str">
        <f>IFERROR(VLOOKUP($A1953,file!$A$1:$AA$4236,MATCH(filter!AA$2,file!$A$1:$AA$1,0),0)," ")</f>
        <v xml:space="preserve"> </v>
      </c>
    </row>
    <row r="1954" spans="2:27" x14ac:dyDescent="0.25">
      <c r="B1954" t="str">
        <f>IFERROR(VLOOKUP($A1954,file!$A$1:$AA$4236,MATCH(filter!B$2,file!$A$1:$AA$1,0),0)," ")</f>
        <v xml:space="preserve"> </v>
      </c>
      <c r="C1954" t="str">
        <f>IFERROR(VLOOKUP($A1954,file!$A$1:$AA$4236,MATCH(filter!C$2,file!$A$1:$AA$1,0),0)," ")</f>
        <v xml:space="preserve"> </v>
      </c>
      <c r="D1954" t="str">
        <f>IFERROR(VLOOKUP($A1954,file!$A$1:$AA$4236,MATCH(filter!D$2,file!$A$1:$AA$1,0),0)," ")</f>
        <v xml:space="preserve"> </v>
      </c>
      <c r="E1954" t="str">
        <f>IFERROR(VLOOKUP($A1954,file!$A$1:$AA$4236,MATCH(filter!E$2,file!$A$1:$AA$1,0),0)," ")</f>
        <v xml:space="preserve"> </v>
      </c>
      <c r="F1954" t="str">
        <f>IFERROR(VLOOKUP($A1954,file!$A$1:$AA$4236,MATCH(filter!F$2,file!$A$1:$AA$1,0),0)," ")</f>
        <v xml:space="preserve"> </v>
      </c>
      <c r="G1954" t="str">
        <f>IFERROR(VLOOKUP($A1954,file!$A$1:$AA$4236,MATCH(filter!G$2,file!$A$1:$AA$1,0),0)," ")</f>
        <v xml:space="preserve"> </v>
      </c>
      <c r="H1954" t="str">
        <f>IFERROR(VLOOKUP($A1954,file!$A$1:$AA$4236,MATCH(filter!H$2,file!$A$1:$AA$1,0),0)," ")</f>
        <v xml:space="preserve"> </v>
      </c>
      <c r="I1954" t="str">
        <f>IFERROR(VLOOKUP($A1954,file!$A$1:$AA$4236,MATCH(filter!I$2,file!$A$1:$AA$1,0),0)," ")</f>
        <v xml:space="preserve"> </v>
      </c>
      <c r="J1954" t="str">
        <f>IFERROR(VLOOKUP($A1954,file!$A$1:$AA$4236,MATCH(filter!J$2,file!$A$1:$AA$1,0),0)," ")</f>
        <v xml:space="preserve"> </v>
      </c>
      <c r="K1954" t="str">
        <f>IFERROR(VLOOKUP($A1954,file!$A$1:$AA$4236,MATCH(filter!K$2,file!$A$1:$AA$1,0),0)," ")</f>
        <v xml:space="preserve"> </v>
      </c>
      <c r="L1954" t="str">
        <f>IFERROR(VLOOKUP($A1954,file!$A$1:$AA$4236,MATCH(filter!L$2,file!$A$1:$AA$1,0),0)," ")</f>
        <v xml:space="preserve"> </v>
      </c>
      <c r="M1954" t="str">
        <f>IFERROR(VLOOKUP($A1954,file!$A$1:$AA$4236,MATCH(filter!M$2,file!$A$1:$AA$1,0),0)," ")</f>
        <v xml:space="preserve"> </v>
      </c>
      <c r="N1954" t="str">
        <f>IFERROR(VLOOKUP($A1954,file!$A$1:$AA$4236,MATCH(filter!N$2,file!$A$1:$AA$1,0),0)," ")</f>
        <v xml:space="preserve"> </v>
      </c>
      <c r="O1954" t="str">
        <f>IFERROR(VLOOKUP($A1954,file!$A$1:$AA$4236,MATCH(filter!O$2,file!$A$1:$AA$1,0),0)," ")</f>
        <v xml:space="preserve"> </v>
      </c>
      <c r="P1954" t="str">
        <f>IFERROR(VLOOKUP($A1954,file!$A$1:$AA$4236,MATCH(filter!P$2,file!$A$1:$AA$1,0),0)," ")</f>
        <v xml:space="preserve"> </v>
      </c>
      <c r="Q1954" t="str">
        <f>IFERROR(VLOOKUP($A1954,file!$A$1:$AA$4236,MATCH(filter!Q$2,file!$A$1:$AA$1,0),0)," ")</f>
        <v xml:space="preserve"> </v>
      </c>
      <c r="R1954" t="str">
        <f>IFERROR(VLOOKUP($A1954,file!$A$1:$AA$4236,MATCH(filter!R$2,file!$A$1:$AA$1,0),0)," ")</f>
        <v xml:space="preserve"> </v>
      </c>
      <c r="S1954" t="str">
        <f>IFERROR(VLOOKUP($A1954,file!$A$1:$AA$4236,MATCH(filter!S$2,file!$A$1:$AA$1,0),0)," ")</f>
        <v xml:space="preserve"> </v>
      </c>
      <c r="T1954" t="str">
        <f>IFERROR(VLOOKUP($A1954,file!$A$1:$AA$4236,MATCH(filter!T$2,file!$A$1:$AA$1,0),0)," ")</f>
        <v xml:space="preserve"> </v>
      </c>
      <c r="U1954" t="str">
        <f>IFERROR(VLOOKUP($A1954,file!$A$1:$AA$4236,MATCH(filter!U$2,file!$A$1:$AA$1,0),0)," ")</f>
        <v xml:space="preserve"> </v>
      </c>
      <c r="V1954" t="str">
        <f>IFERROR(VLOOKUP($A1954,file!$A$1:$AA$4236,MATCH(filter!V$2,file!$A$1:$AA$1,0),0)," ")</f>
        <v xml:space="preserve"> </v>
      </c>
      <c r="W1954" t="str">
        <f>IFERROR(VLOOKUP($A1954,file!$A$1:$AA$4236,MATCH(filter!W$2,file!$A$1:$AA$1,0),0)," ")</f>
        <v xml:space="preserve"> </v>
      </c>
      <c r="X1954" t="str">
        <f>IFERROR(VLOOKUP($A1954,file!$A$1:$AA$4236,MATCH(filter!X$2,file!$A$1:$AA$1,0),0)," ")</f>
        <v xml:space="preserve"> </v>
      </c>
      <c r="Y1954" t="str">
        <f>IFERROR(VLOOKUP($A1954,file!$A$1:$AA$4236,MATCH(filter!Y$2,file!$A$1:$AA$1,0),0)," ")</f>
        <v xml:space="preserve"> </v>
      </c>
      <c r="Z1954" t="str">
        <f>IFERROR(VLOOKUP($A1954,file!$A$1:$AA$4236,MATCH(filter!Z$2,file!$A$1:$AA$1,0),0)," ")</f>
        <v xml:space="preserve"> </v>
      </c>
      <c r="AA1954" t="str">
        <f>IFERROR(VLOOKUP($A1954,file!$A$1:$AA$4236,MATCH(filter!AA$2,file!$A$1:$AA$1,0),0)," ")</f>
        <v xml:space="preserve"> </v>
      </c>
    </row>
    <row r="1955" spans="2:27" x14ac:dyDescent="0.25">
      <c r="B1955" t="str">
        <f>IFERROR(VLOOKUP($A1955,file!$A$1:$AA$4236,MATCH(filter!B$2,file!$A$1:$AA$1,0),0)," ")</f>
        <v xml:space="preserve"> </v>
      </c>
      <c r="C1955" t="str">
        <f>IFERROR(VLOOKUP($A1955,file!$A$1:$AA$4236,MATCH(filter!C$2,file!$A$1:$AA$1,0),0)," ")</f>
        <v xml:space="preserve"> </v>
      </c>
      <c r="D1955" t="str">
        <f>IFERROR(VLOOKUP($A1955,file!$A$1:$AA$4236,MATCH(filter!D$2,file!$A$1:$AA$1,0),0)," ")</f>
        <v xml:space="preserve"> </v>
      </c>
      <c r="E1955" t="str">
        <f>IFERROR(VLOOKUP($A1955,file!$A$1:$AA$4236,MATCH(filter!E$2,file!$A$1:$AA$1,0),0)," ")</f>
        <v xml:space="preserve"> </v>
      </c>
      <c r="F1955" t="str">
        <f>IFERROR(VLOOKUP($A1955,file!$A$1:$AA$4236,MATCH(filter!F$2,file!$A$1:$AA$1,0),0)," ")</f>
        <v xml:space="preserve"> </v>
      </c>
      <c r="G1955" t="str">
        <f>IFERROR(VLOOKUP($A1955,file!$A$1:$AA$4236,MATCH(filter!G$2,file!$A$1:$AA$1,0),0)," ")</f>
        <v xml:space="preserve"> </v>
      </c>
      <c r="H1955" t="str">
        <f>IFERROR(VLOOKUP($A1955,file!$A$1:$AA$4236,MATCH(filter!H$2,file!$A$1:$AA$1,0),0)," ")</f>
        <v xml:space="preserve"> </v>
      </c>
      <c r="I1955" t="str">
        <f>IFERROR(VLOOKUP($A1955,file!$A$1:$AA$4236,MATCH(filter!I$2,file!$A$1:$AA$1,0),0)," ")</f>
        <v xml:space="preserve"> </v>
      </c>
      <c r="J1955" t="str">
        <f>IFERROR(VLOOKUP($A1955,file!$A$1:$AA$4236,MATCH(filter!J$2,file!$A$1:$AA$1,0),0)," ")</f>
        <v xml:space="preserve"> </v>
      </c>
      <c r="K1955" t="str">
        <f>IFERROR(VLOOKUP($A1955,file!$A$1:$AA$4236,MATCH(filter!K$2,file!$A$1:$AA$1,0),0)," ")</f>
        <v xml:space="preserve"> </v>
      </c>
      <c r="L1955" t="str">
        <f>IFERROR(VLOOKUP($A1955,file!$A$1:$AA$4236,MATCH(filter!L$2,file!$A$1:$AA$1,0),0)," ")</f>
        <v xml:space="preserve"> </v>
      </c>
      <c r="M1955" t="str">
        <f>IFERROR(VLOOKUP($A1955,file!$A$1:$AA$4236,MATCH(filter!M$2,file!$A$1:$AA$1,0),0)," ")</f>
        <v xml:space="preserve"> </v>
      </c>
      <c r="N1955" t="str">
        <f>IFERROR(VLOOKUP($A1955,file!$A$1:$AA$4236,MATCH(filter!N$2,file!$A$1:$AA$1,0),0)," ")</f>
        <v xml:space="preserve"> </v>
      </c>
      <c r="O1955" t="str">
        <f>IFERROR(VLOOKUP($A1955,file!$A$1:$AA$4236,MATCH(filter!O$2,file!$A$1:$AA$1,0),0)," ")</f>
        <v xml:space="preserve"> </v>
      </c>
      <c r="P1955" t="str">
        <f>IFERROR(VLOOKUP($A1955,file!$A$1:$AA$4236,MATCH(filter!P$2,file!$A$1:$AA$1,0),0)," ")</f>
        <v xml:space="preserve"> </v>
      </c>
      <c r="Q1955" t="str">
        <f>IFERROR(VLOOKUP($A1955,file!$A$1:$AA$4236,MATCH(filter!Q$2,file!$A$1:$AA$1,0),0)," ")</f>
        <v xml:space="preserve"> </v>
      </c>
      <c r="R1955" t="str">
        <f>IFERROR(VLOOKUP($A1955,file!$A$1:$AA$4236,MATCH(filter!R$2,file!$A$1:$AA$1,0),0)," ")</f>
        <v xml:space="preserve"> </v>
      </c>
      <c r="S1955" t="str">
        <f>IFERROR(VLOOKUP($A1955,file!$A$1:$AA$4236,MATCH(filter!S$2,file!$A$1:$AA$1,0),0)," ")</f>
        <v xml:space="preserve"> </v>
      </c>
      <c r="T1955" t="str">
        <f>IFERROR(VLOOKUP($A1955,file!$A$1:$AA$4236,MATCH(filter!T$2,file!$A$1:$AA$1,0),0)," ")</f>
        <v xml:space="preserve"> </v>
      </c>
      <c r="U1955" t="str">
        <f>IFERROR(VLOOKUP($A1955,file!$A$1:$AA$4236,MATCH(filter!U$2,file!$A$1:$AA$1,0),0)," ")</f>
        <v xml:space="preserve"> </v>
      </c>
      <c r="V1955" t="str">
        <f>IFERROR(VLOOKUP($A1955,file!$A$1:$AA$4236,MATCH(filter!V$2,file!$A$1:$AA$1,0),0)," ")</f>
        <v xml:space="preserve"> </v>
      </c>
      <c r="W1955" t="str">
        <f>IFERROR(VLOOKUP($A1955,file!$A$1:$AA$4236,MATCH(filter!W$2,file!$A$1:$AA$1,0),0)," ")</f>
        <v xml:space="preserve"> </v>
      </c>
      <c r="X1955" t="str">
        <f>IFERROR(VLOOKUP($A1955,file!$A$1:$AA$4236,MATCH(filter!X$2,file!$A$1:$AA$1,0),0)," ")</f>
        <v xml:space="preserve"> </v>
      </c>
      <c r="Y1955" t="str">
        <f>IFERROR(VLOOKUP($A1955,file!$A$1:$AA$4236,MATCH(filter!Y$2,file!$A$1:$AA$1,0),0)," ")</f>
        <v xml:space="preserve"> </v>
      </c>
      <c r="Z1955" t="str">
        <f>IFERROR(VLOOKUP($A1955,file!$A$1:$AA$4236,MATCH(filter!Z$2,file!$A$1:$AA$1,0),0)," ")</f>
        <v xml:space="preserve"> </v>
      </c>
      <c r="AA1955" t="str">
        <f>IFERROR(VLOOKUP($A1955,file!$A$1:$AA$4236,MATCH(filter!AA$2,file!$A$1:$AA$1,0),0)," ")</f>
        <v xml:space="preserve"> </v>
      </c>
    </row>
    <row r="1956" spans="2:27" x14ac:dyDescent="0.25">
      <c r="B1956" t="str">
        <f>IFERROR(VLOOKUP($A1956,file!$A$1:$AA$4236,MATCH(filter!B$2,file!$A$1:$AA$1,0),0)," ")</f>
        <v xml:space="preserve"> </v>
      </c>
      <c r="C1956" t="str">
        <f>IFERROR(VLOOKUP($A1956,file!$A$1:$AA$4236,MATCH(filter!C$2,file!$A$1:$AA$1,0),0)," ")</f>
        <v xml:space="preserve"> </v>
      </c>
      <c r="D1956" t="str">
        <f>IFERROR(VLOOKUP($A1956,file!$A$1:$AA$4236,MATCH(filter!D$2,file!$A$1:$AA$1,0),0)," ")</f>
        <v xml:space="preserve"> </v>
      </c>
      <c r="E1956" t="str">
        <f>IFERROR(VLOOKUP($A1956,file!$A$1:$AA$4236,MATCH(filter!E$2,file!$A$1:$AA$1,0),0)," ")</f>
        <v xml:space="preserve"> </v>
      </c>
      <c r="F1956" t="str">
        <f>IFERROR(VLOOKUP($A1956,file!$A$1:$AA$4236,MATCH(filter!F$2,file!$A$1:$AA$1,0),0)," ")</f>
        <v xml:space="preserve"> </v>
      </c>
      <c r="G1956" t="str">
        <f>IFERROR(VLOOKUP($A1956,file!$A$1:$AA$4236,MATCH(filter!G$2,file!$A$1:$AA$1,0),0)," ")</f>
        <v xml:space="preserve"> </v>
      </c>
      <c r="H1956" t="str">
        <f>IFERROR(VLOOKUP($A1956,file!$A$1:$AA$4236,MATCH(filter!H$2,file!$A$1:$AA$1,0),0)," ")</f>
        <v xml:space="preserve"> </v>
      </c>
      <c r="I1956" t="str">
        <f>IFERROR(VLOOKUP($A1956,file!$A$1:$AA$4236,MATCH(filter!I$2,file!$A$1:$AA$1,0),0)," ")</f>
        <v xml:space="preserve"> </v>
      </c>
      <c r="J1956" t="str">
        <f>IFERROR(VLOOKUP($A1956,file!$A$1:$AA$4236,MATCH(filter!J$2,file!$A$1:$AA$1,0),0)," ")</f>
        <v xml:space="preserve"> </v>
      </c>
      <c r="K1956" t="str">
        <f>IFERROR(VLOOKUP($A1956,file!$A$1:$AA$4236,MATCH(filter!K$2,file!$A$1:$AA$1,0),0)," ")</f>
        <v xml:space="preserve"> </v>
      </c>
      <c r="L1956" t="str">
        <f>IFERROR(VLOOKUP($A1956,file!$A$1:$AA$4236,MATCH(filter!L$2,file!$A$1:$AA$1,0),0)," ")</f>
        <v xml:space="preserve"> </v>
      </c>
      <c r="M1956" t="str">
        <f>IFERROR(VLOOKUP($A1956,file!$A$1:$AA$4236,MATCH(filter!M$2,file!$A$1:$AA$1,0),0)," ")</f>
        <v xml:space="preserve"> </v>
      </c>
      <c r="N1956" t="str">
        <f>IFERROR(VLOOKUP($A1956,file!$A$1:$AA$4236,MATCH(filter!N$2,file!$A$1:$AA$1,0),0)," ")</f>
        <v xml:space="preserve"> </v>
      </c>
      <c r="O1956" t="str">
        <f>IFERROR(VLOOKUP($A1956,file!$A$1:$AA$4236,MATCH(filter!O$2,file!$A$1:$AA$1,0),0)," ")</f>
        <v xml:space="preserve"> </v>
      </c>
      <c r="P1956" t="str">
        <f>IFERROR(VLOOKUP($A1956,file!$A$1:$AA$4236,MATCH(filter!P$2,file!$A$1:$AA$1,0),0)," ")</f>
        <v xml:space="preserve"> </v>
      </c>
      <c r="Q1956" t="str">
        <f>IFERROR(VLOOKUP($A1956,file!$A$1:$AA$4236,MATCH(filter!Q$2,file!$A$1:$AA$1,0),0)," ")</f>
        <v xml:space="preserve"> </v>
      </c>
      <c r="R1956" t="str">
        <f>IFERROR(VLOOKUP($A1956,file!$A$1:$AA$4236,MATCH(filter!R$2,file!$A$1:$AA$1,0),0)," ")</f>
        <v xml:space="preserve"> </v>
      </c>
      <c r="S1956" t="str">
        <f>IFERROR(VLOOKUP($A1956,file!$A$1:$AA$4236,MATCH(filter!S$2,file!$A$1:$AA$1,0),0)," ")</f>
        <v xml:space="preserve"> </v>
      </c>
      <c r="T1956" t="str">
        <f>IFERROR(VLOOKUP($A1956,file!$A$1:$AA$4236,MATCH(filter!T$2,file!$A$1:$AA$1,0),0)," ")</f>
        <v xml:space="preserve"> </v>
      </c>
      <c r="U1956" t="str">
        <f>IFERROR(VLOOKUP($A1956,file!$A$1:$AA$4236,MATCH(filter!U$2,file!$A$1:$AA$1,0),0)," ")</f>
        <v xml:space="preserve"> </v>
      </c>
      <c r="V1956" t="str">
        <f>IFERROR(VLOOKUP($A1956,file!$A$1:$AA$4236,MATCH(filter!V$2,file!$A$1:$AA$1,0),0)," ")</f>
        <v xml:space="preserve"> </v>
      </c>
      <c r="W1956" t="str">
        <f>IFERROR(VLOOKUP($A1956,file!$A$1:$AA$4236,MATCH(filter!W$2,file!$A$1:$AA$1,0),0)," ")</f>
        <v xml:space="preserve"> </v>
      </c>
      <c r="X1956" t="str">
        <f>IFERROR(VLOOKUP($A1956,file!$A$1:$AA$4236,MATCH(filter!X$2,file!$A$1:$AA$1,0),0)," ")</f>
        <v xml:space="preserve"> </v>
      </c>
      <c r="Y1956" t="str">
        <f>IFERROR(VLOOKUP($A1956,file!$A$1:$AA$4236,MATCH(filter!Y$2,file!$A$1:$AA$1,0),0)," ")</f>
        <v xml:space="preserve"> </v>
      </c>
      <c r="Z1956" t="str">
        <f>IFERROR(VLOOKUP($A1956,file!$A$1:$AA$4236,MATCH(filter!Z$2,file!$A$1:$AA$1,0),0)," ")</f>
        <v xml:space="preserve"> </v>
      </c>
      <c r="AA1956" t="str">
        <f>IFERROR(VLOOKUP($A1956,file!$A$1:$AA$4236,MATCH(filter!AA$2,file!$A$1:$AA$1,0),0)," ")</f>
        <v xml:space="preserve"> </v>
      </c>
    </row>
    <row r="1957" spans="2:27" x14ac:dyDescent="0.25">
      <c r="B1957" t="str">
        <f>IFERROR(VLOOKUP($A1957,file!$A$1:$AA$4236,MATCH(filter!B$2,file!$A$1:$AA$1,0),0)," ")</f>
        <v xml:space="preserve"> </v>
      </c>
      <c r="C1957" t="str">
        <f>IFERROR(VLOOKUP($A1957,file!$A$1:$AA$4236,MATCH(filter!C$2,file!$A$1:$AA$1,0),0)," ")</f>
        <v xml:space="preserve"> </v>
      </c>
      <c r="D1957" t="str">
        <f>IFERROR(VLOOKUP($A1957,file!$A$1:$AA$4236,MATCH(filter!D$2,file!$A$1:$AA$1,0),0)," ")</f>
        <v xml:space="preserve"> </v>
      </c>
      <c r="E1957" t="str">
        <f>IFERROR(VLOOKUP($A1957,file!$A$1:$AA$4236,MATCH(filter!E$2,file!$A$1:$AA$1,0),0)," ")</f>
        <v xml:space="preserve"> </v>
      </c>
      <c r="F1957" t="str">
        <f>IFERROR(VLOOKUP($A1957,file!$A$1:$AA$4236,MATCH(filter!F$2,file!$A$1:$AA$1,0),0)," ")</f>
        <v xml:space="preserve"> </v>
      </c>
      <c r="G1957" t="str">
        <f>IFERROR(VLOOKUP($A1957,file!$A$1:$AA$4236,MATCH(filter!G$2,file!$A$1:$AA$1,0),0)," ")</f>
        <v xml:space="preserve"> </v>
      </c>
      <c r="H1957" t="str">
        <f>IFERROR(VLOOKUP($A1957,file!$A$1:$AA$4236,MATCH(filter!H$2,file!$A$1:$AA$1,0),0)," ")</f>
        <v xml:space="preserve"> </v>
      </c>
      <c r="I1957" t="str">
        <f>IFERROR(VLOOKUP($A1957,file!$A$1:$AA$4236,MATCH(filter!I$2,file!$A$1:$AA$1,0),0)," ")</f>
        <v xml:space="preserve"> </v>
      </c>
      <c r="J1957" t="str">
        <f>IFERROR(VLOOKUP($A1957,file!$A$1:$AA$4236,MATCH(filter!J$2,file!$A$1:$AA$1,0),0)," ")</f>
        <v xml:space="preserve"> </v>
      </c>
      <c r="K1957" t="str">
        <f>IFERROR(VLOOKUP($A1957,file!$A$1:$AA$4236,MATCH(filter!K$2,file!$A$1:$AA$1,0),0)," ")</f>
        <v xml:space="preserve"> </v>
      </c>
      <c r="L1957" t="str">
        <f>IFERROR(VLOOKUP($A1957,file!$A$1:$AA$4236,MATCH(filter!L$2,file!$A$1:$AA$1,0),0)," ")</f>
        <v xml:space="preserve"> </v>
      </c>
      <c r="M1957" t="str">
        <f>IFERROR(VLOOKUP($A1957,file!$A$1:$AA$4236,MATCH(filter!M$2,file!$A$1:$AA$1,0),0)," ")</f>
        <v xml:space="preserve"> </v>
      </c>
      <c r="N1957" t="str">
        <f>IFERROR(VLOOKUP($A1957,file!$A$1:$AA$4236,MATCH(filter!N$2,file!$A$1:$AA$1,0),0)," ")</f>
        <v xml:space="preserve"> </v>
      </c>
      <c r="O1957" t="str">
        <f>IFERROR(VLOOKUP($A1957,file!$A$1:$AA$4236,MATCH(filter!O$2,file!$A$1:$AA$1,0),0)," ")</f>
        <v xml:space="preserve"> </v>
      </c>
      <c r="P1957" t="str">
        <f>IFERROR(VLOOKUP($A1957,file!$A$1:$AA$4236,MATCH(filter!P$2,file!$A$1:$AA$1,0),0)," ")</f>
        <v xml:space="preserve"> </v>
      </c>
      <c r="Q1957" t="str">
        <f>IFERROR(VLOOKUP($A1957,file!$A$1:$AA$4236,MATCH(filter!Q$2,file!$A$1:$AA$1,0),0)," ")</f>
        <v xml:space="preserve"> </v>
      </c>
      <c r="R1957" t="str">
        <f>IFERROR(VLOOKUP($A1957,file!$A$1:$AA$4236,MATCH(filter!R$2,file!$A$1:$AA$1,0),0)," ")</f>
        <v xml:space="preserve"> </v>
      </c>
      <c r="S1957" t="str">
        <f>IFERROR(VLOOKUP($A1957,file!$A$1:$AA$4236,MATCH(filter!S$2,file!$A$1:$AA$1,0),0)," ")</f>
        <v xml:space="preserve"> </v>
      </c>
      <c r="T1957" t="str">
        <f>IFERROR(VLOOKUP($A1957,file!$A$1:$AA$4236,MATCH(filter!T$2,file!$A$1:$AA$1,0),0)," ")</f>
        <v xml:space="preserve"> </v>
      </c>
      <c r="U1957" t="str">
        <f>IFERROR(VLOOKUP($A1957,file!$A$1:$AA$4236,MATCH(filter!U$2,file!$A$1:$AA$1,0),0)," ")</f>
        <v xml:space="preserve"> </v>
      </c>
      <c r="V1957" t="str">
        <f>IFERROR(VLOOKUP($A1957,file!$A$1:$AA$4236,MATCH(filter!V$2,file!$A$1:$AA$1,0),0)," ")</f>
        <v xml:space="preserve"> </v>
      </c>
      <c r="W1957" t="str">
        <f>IFERROR(VLOOKUP($A1957,file!$A$1:$AA$4236,MATCH(filter!W$2,file!$A$1:$AA$1,0),0)," ")</f>
        <v xml:space="preserve"> </v>
      </c>
      <c r="X1957" t="str">
        <f>IFERROR(VLOOKUP($A1957,file!$A$1:$AA$4236,MATCH(filter!X$2,file!$A$1:$AA$1,0),0)," ")</f>
        <v xml:space="preserve"> </v>
      </c>
      <c r="Y1957" t="str">
        <f>IFERROR(VLOOKUP($A1957,file!$A$1:$AA$4236,MATCH(filter!Y$2,file!$A$1:$AA$1,0),0)," ")</f>
        <v xml:space="preserve"> </v>
      </c>
      <c r="Z1957" t="str">
        <f>IFERROR(VLOOKUP($A1957,file!$A$1:$AA$4236,MATCH(filter!Z$2,file!$A$1:$AA$1,0),0)," ")</f>
        <v xml:space="preserve"> </v>
      </c>
      <c r="AA1957" t="str">
        <f>IFERROR(VLOOKUP($A1957,file!$A$1:$AA$4236,MATCH(filter!AA$2,file!$A$1:$AA$1,0),0)," ")</f>
        <v xml:space="preserve"> </v>
      </c>
    </row>
    <row r="1958" spans="2:27" x14ac:dyDescent="0.25">
      <c r="B1958" t="str">
        <f>IFERROR(VLOOKUP($A1958,file!$A$1:$AA$4236,MATCH(filter!B$2,file!$A$1:$AA$1,0),0)," ")</f>
        <v xml:space="preserve"> </v>
      </c>
      <c r="C1958" t="str">
        <f>IFERROR(VLOOKUP($A1958,file!$A$1:$AA$4236,MATCH(filter!C$2,file!$A$1:$AA$1,0),0)," ")</f>
        <v xml:space="preserve"> </v>
      </c>
      <c r="D1958" t="str">
        <f>IFERROR(VLOOKUP($A1958,file!$A$1:$AA$4236,MATCH(filter!D$2,file!$A$1:$AA$1,0),0)," ")</f>
        <v xml:space="preserve"> </v>
      </c>
      <c r="E1958" t="str">
        <f>IFERROR(VLOOKUP($A1958,file!$A$1:$AA$4236,MATCH(filter!E$2,file!$A$1:$AA$1,0),0)," ")</f>
        <v xml:space="preserve"> </v>
      </c>
      <c r="F1958" t="str">
        <f>IFERROR(VLOOKUP($A1958,file!$A$1:$AA$4236,MATCH(filter!F$2,file!$A$1:$AA$1,0),0)," ")</f>
        <v xml:space="preserve"> </v>
      </c>
      <c r="G1958" t="str">
        <f>IFERROR(VLOOKUP($A1958,file!$A$1:$AA$4236,MATCH(filter!G$2,file!$A$1:$AA$1,0),0)," ")</f>
        <v xml:space="preserve"> </v>
      </c>
      <c r="H1958" t="str">
        <f>IFERROR(VLOOKUP($A1958,file!$A$1:$AA$4236,MATCH(filter!H$2,file!$A$1:$AA$1,0),0)," ")</f>
        <v xml:space="preserve"> </v>
      </c>
      <c r="I1958" t="str">
        <f>IFERROR(VLOOKUP($A1958,file!$A$1:$AA$4236,MATCH(filter!I$2,file!$A$1:$AA$1,0),0)," ")</f>
        <v xml:space="preserve"> </v>
      </c>
      <c r="J1958" t="str">
        <f>IFERROR(VLOOKUP($A1958,file!$A$1:$AA$4236,MATCH(filter!J$2,file!$A$1:$AA$1,0),0)," ")</f>
        <v xml:space="preserve"> </v>
      </c>
      <c r="K1958" t="str">
        <f>IFERROR(VLOOKUP($A1958,file!$A$1:$AA$4236,MATCH(filter!K$2,file!$A$1:$AA$1,0),0)," ")</f>
        <v xml:space="preserve"> </v>
      </c>
      <c r="L1958" t="str">
        <f>IFERROR(VLOOKUP($A1958,file!$A$1:$AA$4236,MATCH(filter!L$2,file!$A$1:$AA$1,0),0)," ")</f>
        <v xml:space="preserve"> </v>
      </c>
      <c r="M1958" t="str">
        <f>IFERROR(VLOOKUP($A1958,file!$A$1:$AA$4236,MATCH(filter!M$2,file!$A$1:$AA$1,0),0)," ")</f>
        <v xml:space="preserve"> </v>
      </c>
      <c r="N1958" t="str">
        <f>IFERROR(VLOOKUP($A1958,file!$A$1:$AA$4236,MATCH(filter!N$2,file!$A$1:$AA$1,0),0)," ")</f>
        <v xml:space="preserve"> </v>
      </c>
      <c r="O1958" t="str">
        <f>IFERROR(VLOOKUP($A1958,file!$A$1:$AA$4236,MATCH(filter!O$2,file!$A$1:$AA$1,0),0)," ")</f>
        <v xml:space="preserve"> </v>
      </c>
      <c r="P1958" t="str">
        <f>IFERROR(VLOOKUP($A1958,file!$A$1:$AA$4236,MATCH(filter!P$2,file!$A$1:$AA$1,0),0)," ")</f>
        <v xml:space="preserve"> </v>
      </c>
      <c r="Q1958" t="str">
        <f>IFERROR(VLOOKUP($A1958,file!$A$1:$AA$4236,MATCH(filter!Q$2,file!$A$1:$AA$1,0),0)," ")</f>
        <v xml:space="preserve"> </v>
      </c>
      <c r="R1958" t="str">
        <f>IFERROR(VLOOKUP($A1958,file!$A$1:$AA$4236,MATCH(filter!R$2,file!$A$1:$AA$1,0),0)," ")</f>
        <v xml:space="preserve"> </v>
      </c>
      <c r="S1958" t="str">
        <f>IFERROR(VLOOKUP($A1958,file!$A$1:$AA$4236,MATCH(filter!S$2,file!$A$1:$AA$1,0),0)," ")</f>
        <v xml:space="preserve"> </v>
      </c>
      <c r="T1958" t="str">
        <f>IFERROR(VLOOKUP($A1958,file!$A$1:$AA$4236,MATCH(filter!T$2,file!$A$1:$AA$1,0),0)," ")</f>
        <v xml:space="preserve"> </v>
      </c>
      <c r="U1958" t="str">
        <f>IFERROR(VLOOKUP($A1958,file!$A$1:$AA$4236,MATCH(filter!U$2,file!$A$1:$AA$1,0),0)," ")</f>
        <v xml:space="preserve"> </v>
      </c>
      <c r="V1958" t="str">
        <f>IFERROR(VLOOKUP($A1958,file!$A$1:$AA$4236,MATCH(filter!V$2,file!$A$1:$AA$1,0),0)," ")</f>
        <v xml:space="preserve"> </v>
      </c>
      <c r="W1958" t="str">
        <f>IFERROR(VLOOKUP($A1958,file!$A$1:$AA$4236,MATCH(filter!W$2,file!$A$1:$AA$1,0),0)," ")</f>
        <v xml:space="preserve"> </v>
      </c>
      <c r="X1958" t="str">
        <f>IFERROR(VLOOKUP($A1958,file!$A$1:$AA$4236,MATCH(filter!X$2,file!$A$1:$AA$1,0),0)," ")</f>
        <v xml:space="preserve"> </v>
      </c>
      <c r="Y1958" t="str">
        <f>IFERROR(VLOOKUP($A1958,file!$A$1:$AA$4236,MATCH(filter!Y$2,file!$A$1:$AA$1,0),0)," ")</f>
        <v xml:space="preserve"> </v>
      </c>
      <c r="Z1958" t="str">
        <f>IFERROR(VLOOKUP($A1958,file!$A$1:$AA$4236,MATCH(filter!Z$2,file!$A$1:$AA$1,0),0)," ")</f>
        <v xml:space="preserve"> </v>
      </c>
      <c r="AA1958" t="str">
        <f>IFERROR(VLOOKUP($A1958,file!$A$1:$AA$4236,MATCH(filter!AA$2,file!$A$1:$AA$1,0),0)," ")</f>
        <v xml:space="preserve"> </v>
      </c>
    </row>
    <row r="1959" spans="2:27" x14ac:dyDescent="0.25">
      <c r="B1959" t="str">
        <f>IFERROR(VLOOKUP($A1959,file!$A$1:$AA$4236,MATCH(filter!B$2,file!$A$1:$AA$1,0),0)," ")</f>
        <v xml:space="preserve"> </v>
      </c>
      <c r="C1959" t="str">
        <f>IFERROR(VLOOKUP($A1959,file!$A$1:$AA$4236,MATCH(filter!C$2,file!$A$1:$AA$1,0),0)," ")</f>
        <v xml:space="preserve"> </v>
      </c>
      <c r="D1959" t="str">
        <f>IFERROR(VLOOKUP($A1959,file!$A$1:$AA$4236,MATCH(filter!D$2,file!$A$1:$AA$1,0),0)," ")</f>
        <v xml:space="preserve"> </v>
      </c>
      <c r="E1959" t="str">
        <f>IFERROR(VLOOKUP($A1959,file!$A$1:$AA$4236,MATCH(filter!E$2,file!$A$1:$AA$1,0),0)," ")</f>
        <v xml:space="preserve"> </v>
      </c>
      <c r="F1959" t="str">
        <f>IFERROR(VLOOKUP($A1959,file!$A$1:$AA$4236,MATCH(filter!F$2,file!$A$1:$AA$1,0),0)," ")</f>
        <v xml:space="preserve"> </v>
      </c>
      <c r="G1959" t="str">
        <f>IFERROR(VLOOKUP($A1959,file!$A$1:$AA$4236,MATCH(filter!G$2,file!$A$1:$AA$1,0),0)," ")</f>
        <v xml:space="preserve"> </v>
      </c>
      <c r="H1959" t="str">
        <f>IFERROR(VLOOKUP($A1959,file!$A$1:$AA$4236,MATCH(filter!H$2,file!$A$1:$AA$1,0),0)," ")</f>
        <v xml:space="preserve"> </v>
      </c>
      <c r="I1959" t="str">
        <f>IFERROR(VLOOKUP($A1959,file!$A$1:$AA$4236,MATCH(filter!I$2,file!$A$1:$AA$1,0),0)," ")</f>
        <v xml:space="preserve"> </v>
      </c>
      <c r="J1959" t="str">
        <f>IFERROR(VLOOKUP($A1959,file!$A$1:$AA$4236,MATCH(filter!J$2,file!$A$1:$AA$1,0),0)," ")</f>
        <v xml:space="preserve"> </v>
      </c>
      <c r="K1959" t="str">
        <f>IFERROR(VLOOKUP($A1959,file!$A$1:$AA$4236,MATCH(filter!K$2,file!$A$1:$AA$1,0),0)," ")</f>
        <v xml:space="preserve"> </v>
      </c>
      <c r="L1959" t="str">
        <f>IFERROR(VLOOKUP($A1959,file!$A$1:$AA$4236,MATCH(filter!L$2,file!$A$1:$AA$1,0),0)," ")</f>
        <v xml:space="preserve"> </v>
      </c>
      <c r="M1959" t="str">
        <f>IFERROR(VLOOKUP($A1959,file!$A$1:$AA$4236,MATCH(filter!M$2,file!$A$1:$AA$1,0),0)," ")</f>
        <v xml:space="preserve"> </v>
      </c>
      <c r="N1959" t="str">
        <f>IFERROR(VLOOKUP($A1959,file!$A$1:$AA$4236,MATCH(filter!N$2,file!$A$1:$AA$1,0),0)," ")</f>
        <v xml:space="preserve"> </v>
      </c>
      <c r="O1959" t="str">
        <f>IFERROR(VLOOKUP($A1959,file!$A$1:$AA$4236,MATCH(filter!O$2,file!$A$1:$AA$1,0),0)," ")</f>
        <v xml:space="preserve"> </v>
      </c>
      <c r="P1959" t="str">
        <f>IFERROR(VLOOKUP($A1959,file!$A$1:$AA$4236,MATCH(filter!P$2,file!$A$1:$AA$1,0),0)," ")</f>
        <v xml:space="preserve"> </v>
      </c>
      <c r="Q1959" t="str">
        <f>IFERROR(VLOOKUP($A1959,file!$A$1:$AA$4236,MATCH(filter!Q$2,file!$A$1:$AA$1,0),0)," ")</f>
        <v xml:space="preserve"> </v>
      </c>
      <c r="R1959" t="str">
        <f>IFERROR(VLOOKUP($A1959,file!$A$1:$AA$4236,MATCH(filter!R$2,file!$A$1:$AA$1,0),0)," ")</f>
        <v xml:space="preserve"> </v>
      </c>
      <c r="S1959" t="str">
        <f>IFERROR(VLOOKUP($A1959,file!$A$1:$AA$4236,MATCH(filter!S$2,file!$A$1:$AA$1,0),0)," ")</f>
        <v xml:space="preserve"> </v>
      </c>
      <c r="T1959" t="str">
        <f>IFERROR(VLOOKUP($A1959,file!$A$1:$AA$4236,MATCH(filter!T$2,file!$A$1:$AA$1,0),0)," ")</f>
        <v xml:space="preserve"> </v>
      </c>
      <c r="U1959" t="str">
        <f>IFERROR(VLOOKUP($A1959,file!$A$1:$AA$4236,MATCH(filter!U$2,file!$A$1:$AA$1,0),0)," ")</f>
        <v xml:space="preserve"> </v>
      </c>
      <c r="V1959" t="str">
        <f>IFERROR(VLOOKUP($A1959,file!$A$1:$AA$4236,MATCH(filter!V$2,file!$A$1:$AA$1,0),0)," ")</f>
        <v xml:space="preserve"> </v>
      </c>
      <c r="W1959" t="str">
        <f>IFERROR(VLOOKUP($A1959,file!$A$1:$AA$4236,MATCH(filter!W$2,file!$A$1:$AA$1,0),0)," ")</f>
        <v xml:space="preserve"> </v>
      </c>
      <c r="X1959" t="str">
        <f>IFERROR(VLOOKUP($A1959,file!$A$1:$AA$4236,MATCH(filter!X$2,file!$A$1:$AA$1,0),0)," ")</f>
        <v xml:space="preserve"> </v>
      </c>
      <c r="Y1959" t="str">
        <f>IFERROR(VLOOKUP($A1959,file!$A$1:$AA$4236,MATCH(filter!Y$2,file!$A$1:$AA$1,0),0)," ")</f>
        <v xml:space="preserve"> </v>
      </c>
      <c r="Z1959" t="str">
        <f>IFERROR(VLOOKUP($A1959,file!$A$1:$AA$4236,MATCH(filter!Z$2,file!$A$1:$AA$1,0),0)," ")</f>
        <v xml:space="preserve"> </v>
      </c>
      <c r="AA1959" t="str">
        <f>IFERROR(VLOOKUP($A1959,file!$A$1:$AA$4236,MATCH(filter!AA$2,file!$A$1:$AA$1,0),0)," ")</f>
        <v xml:space="preserve"> </v>
      </c>
    </row>
    <row r="1960" spans="2:27" x14ac:dyDescent="0.25">
      <c r="B1960" t="str">
        <f>IFERROR(VLOOKUP($A1960,file!$A$1:$AA$4236,MATCH(filter!B$2,file!$A$1:$AA$1,0),0)," ")</f>
        <v xml:space="preserve"> </v>
      </c>
      <c r="C1960" t="str">
        <f>IFERROR(VLOOKUP($A1960,file!$A$1:$AA$4236,MATCH(filter!C$2,file!$A$1:$AA$1,0),0)," ")</f>
        <v xml:space="preserve"> </v>
      </c>
      <c r="D1960" t="str">
        <f>IFERROR(VLOOKUP($A1960,file!$A$1:$AA$4236,MATCH(filter!D$2,file!$A$1:$AA$1,0),0)," ")</f>
        <v xml:space="preserve"> </v>
      </c>
      <c r="E1960" t="str">
        <f>IFERROR(VLOOKUP($A1960,file!$A$1:$AA$4236,MATCH(filter!E$2,file!$A$1:$AA$1,0),0)," ")</f>
        <v xml:space="preserve"> </v>
      </c>
      <c r="F1960" t="str">
        <f>IFERROR(VLOOKUP($A1960,file!$A$1:$AA$4236,MATCH(filter!F$2,file!$A$1:$AA$1,0),0)," ")</f>
        <v xml:space="preserve"> </v>
      </c>
      <c r="G1960" t="str">
        <f>IFERROR(VLOOKUP($A1960,file!$A$1:$AA$4236,MATCH(filter!G$2,file!$A$1:$AA$1,0),0)," ")</f>
        <v xml:space="preserve"> </v>
      </c>
      <c r="H1960" t="str">
        <f>IFERROR(VLOOKUP($A1960,file!$A$1:$AA$4236,MATCH(filter!H$2,file!$A$1:$AA$1,0),0)," ")</f>
        <v xml:space="preserve"> </v>
      </c>
      <c r="I1960" t="str">
        <f>IFERROR(VLOOKUP($A1960,file!$A$1:$AA$4236,MATCH(filter!I$2,file!$A$1:$AA$1,0),0)," ")</f>
        <v xml:space="preserve"> </v>
      </c>
      <c r="J1960" t="str">
        <f>IFERROR(VLOOKUP($A1960,file!$A$1:$AA$4236,MATCH(filter!J$2,file!$A$1:$AA$1,0),0)," ")</f>
        <v xml:space="preserve"> </v>
      </c>
      <c r="K1960" t="str">
        <f>IFERROR(VLOOKUP($A1960,file!$A$1:$AA$4236,MATCH(filter!K$2,file!$A$1:$AA$1,0),0)," ")</f>
        <v xml:space="preserve"> </v>
      </c>
      <c r="L1960" t="str">
        <f>IFERROR(VLOOKUP($A1960,file!$A$1:$AA$4236,MATCH(filter!L$2,file!$A$1:$AA$1,0),0)," ")</f>
        <v xml:space="preserve"> </v>
      </c>
      <c r="M1960" t="str">
        <f>IFERROR(VLOOKUP($A1960,file!$A$1:$AA$4236,MATCH(filter!M$2,file!$A$1:$AA$1,0),0)," ")</f>
        <v xml:space="preserve"> </v>
      </c>
      <c r="N1960" t="str">
        <f>IFERROR(VLOOKUP($A1960,file!$A$1:$AA$4236,MATCH(filter!N$2,file!$A$1:$AA$1,0),0)," ")</f>
        <v xml:space="preserve"> </v>
      </c>
      <c r="O1960" t="str">
        <f>IFERROR(VLOOKUP($A1960,file!$A$1:$AA$4236,MATCH(filter!O$2,file!$A$1:$AA$1,0),0)," ")</f>
        <v xml:space="preserve"> </v>
      </c>
      <c r="P1960" t="str">
        <f>IFERROR(VLOOKUP($A1960,file!$A$1:$AA$4236,MATCH(filter!P$2,file!$A$1:$AA$1,0),0)," ")</f>
        <v xml:space="preserve"> </v>
      </c>
      <c r="Q1960" t="str">
        <f>IFERROR(VLOOKUP($A1960,file!$A$1:$AA$4236,MATCH(filter!Q$2,file!$A$1:$AA$1,0),0)," ")</f>
        <v xml:space="preserve"> </v>
      </c>
      <c r="R1960" t="str">
        <f>IFERROR(VLOOKUP($A1960,file!$A$1:$AA$4236,MATCH(filter!R$2,file!$A$1:$AA$1,0),0)," ")</f>
        <v xml:space="preserve"> </v>
      </c>
      <c r="S1960" t="str">
        <f>IFERROR(VLOOKUP($A1960,file!$A$1:$AA$4236,MATCH(filter!S$2,file!$A$1:$AA$1,0),0)," ")</f>
        <v xml:space="preserve"> </v>
      </c>
      <c r="T1960" t="str">
        <f>IFERROR(VLOOKUP($A1960,file!$A$1:$AA$4236,MATCH(filter!T$2,file!$A$1:$AA$1,0),0)," ")</f>
        <v xml:space="preserve"> </v>
      </c>
      <c r="U1960" t="str">
        <f>IFERROR(VLOOKUP($A1960,file!$A$1:$AA$4236,MATCH(filter!U$2,file!$A$1:$AA$1,0),0)," ")</f>
        <v xml:space="preserve"> </v>
      </c>
      <c r="V1960" t="str">
        <f>IFERROR(VLOOKUP($A1960,file!$A$1:$AA$4236,MATCH(filter!V$2,file!$A$1:$AA$1,0),0)," ")</f>
        <v xml:space="preserve"> </v>
      </c>
      <c r="W1960" t="str">
        <f>IFERROR(VLOOKUP($A1960,file!$A$1:$AA$4236,MATCH(filter!W$2,file!$A$1:$AA$1,0),0)," ")</f>
        <v xml:space="preserve"> </v>
      </c>
      <c r="X1960" t="str">
        <f>IFERROR(VLOOKUP($A1960,file!$A$1:$AA$4236,MATCH(filter!X$2,file!$A$1:$AA$1,0),0)," ")</f>
        <v xml:space="preserve"> </v>
      </c>
      <c r="Y1960" t="str">
        <f>IFERROR(VLOOKUP($A1960,file!$A$1:$AA$4236,MATCH(filter!Y$2,file!$A$1:$AA$1,0),0)," ")</f>
        <v xml:space="preserve"> </v>
      </c>
      <c r="Z1960" t="str">
        <f>IFERROR(VLOOKUP($A1960,file!$A$1:$AA$4236,MATCH(filter!Z$2,file!$A$1:$AA$1,0),0)," ")</f>
        <v xml:space="preserve"> </v>
      </c>
      <c r="AA1960" t="str">
        <f>IFERROR(VLOOKUP($A1960,file!$A$1:$AA$4236,MATCH(filter!AA$2,file!$A$1:$AA$1,0),0)," ")</f>
        <v xml:space="preserve"> </v>
      </c>
    </row>
    <row r="1961" spans="2:27" x14ac:dyDescent="0.25">
      <c r="B1961" t="str">
        <f>IFERROR(VLOOKUP($A1961,file!$A$1:$AA$4236,MATCH(filter!B$2,file!$A$1:$AA$1,0),0)," ")</f>
        <v xml:space="preserve"> </v>
      </c>
      <c r="C1961" t="str">
        <f>IFERROR(VLOOKUP($A1961,file!$A$1:$AA$4236,MATCH(filter!C$2,file!$A$1:$AA$1,0),0)," ")</f>
        <v xml:space="preserve"> </v>
      </c>
      <c r="D1961" t="str">
        <f>IFERROR(VLOOKUP($A1961,file!$A$1:$AA$4236,MATCH(filter!D$2,file!$A$1:$AA$1,0),0)," ")</f>
        <v xml:space="preserve"> </v>
      </c>
      <c r="E1961" t="str">
        <f>IFERROR(VLOOKUP($A1961,file!$A$1:$AA$4236,MATCH(filter!E$2,file!$A$1:$AA$1,0),0)," ")</f>
        <v xml:space="preserve"> </v>
      </c>
      <c r="F1961" t="str">
        <f>IFERROR(VLOOKUP($A1961,file!$A$1:$AA$4236,MATCH(filter!F$2,file!$A$1:$AA$1,0),0)," ")</f>
        <v xml:space="preserve"> </v>
      </c>
      <c r="G1961" t="str">
        <f>IFERROR(VLOOKUP($A1961,file!$A$1:$AA$4236,MATCH(filter!G$2,file!$A$1:$AA$1,0),0)," ")</f>
        <v xml:space="preserve"> </v>
      </c>
      <c r="H1961" t="str">
        <f>IFERROR(VLOOKUP($A1961,file!$A$1:$AA$4236,MATCH(filter!H$2,file!$A$1:$AA$1,0),0)," ")</f>
        <v xml:space="preserve"> </v>
      </c>
      <c r="I1961" t="str">
        <f>IFERROR(VLOOKUP($A1961,file!$A$1:$AA$4236,MATCH(filter!I$2,file!$A$1:$AA$1,0),0)," ")</f>
        <v xml:space="preserve"> </v>
      </c>
      <c r="J1961" t="str">
        <f>IFERROR(VLOOKUP($A1961,file!$A$1:$AA$4236,MATCH(filter!J$2,file!$A$1:$AA$1,0),0)," ")</f>
        <v xml:space="preserve"> </v>
      </c>
      <c r="K1961" t="str">
        <f>IFERROR(VLOOKUP($A1961,file!$A$1:$AA$4236,MATCH(filter!K$2,file!$A$1:$AA$1,0),0)," ")</f>
        <v xml:space="preserve"> </v>
      </c>
      <c r="L1961" t="str">
        <f>IFERROR(VLOOKUP($A1961,file!$A$1:$AA$4236,MATCH(filter!L$2,file!$A$1:$AA$1,0),0)," ")</f>
        <v xml:space="preserve"> </v>
      </c>
      <c r="M1961" t="str">
        <f>IFERROR(VLOOKUP($A1961,file!$A$1:$AA$4236,MATCH(filter!M$2,file!$A$1:$AA$1,0),0)," ")</f>
        <v xml:space="preserve"> </v>
      </c>
      <c r="N1961" t="str">
        <f>IFERROR(VLOOKUP($A1961,file!$A$1:$AA$4236,MATCH(filter!N$2,file!$A$1:$AA$1,0),0)," ")</f>
        <v xml:space="preserve"> </v>
      </c>
      <c r="O1961" t="str">
        <f>IFERROR(VLOOKUP($A1961,file!$A$1:$AA$4236,MATCH(filter!O$2,file!$A$1:$AA$1,0),0)," ")</f>
        <v xml:space="preserve"> </v>
      </c>
      <c r="P1961" t="str">
        <f>IFERROR(VLOOKUP($A1961,file!$A$1:$AA$4236,MATCH(filter!P$2,file!$A$1:$AA$1,0),0)," ")</f>
        <v xml:space="preserve"> </v>
      </c>
      <c r="Q1961" t="str">
        <f>IFERROR(VLOOKUP($A1961,file!$A$1:$AA$4236,MATCH(filter!Q$2,file!$A$1:$AA$1,0),0)," ")</f>
        <v xml:space="preserve"> </v>
      </c>
      <c r="R1961" t="str">
        <f>IFERROR(VLOOKUP($A1961,file!$A$1:$AA$4236,MATCH(filter!R$2,file!$A$1:$AA$1,0),0)," ")</f>
        <v xml:space="preserve"> </v>
      </c>
      <c r="S1961" t="str">
        <f>IFERROR(VLOOKUP($A1961,file!$A$1:$AA$4236,MATCH(filter!S$2,file!$A$1:$AA$1,0),0)," ")</f>
        <v xml:space="preserve"> </v>
      </c>
      <c r="T1961" t="str">
        <f>IFERROR(VLOOKUP($A1961,file!$A$1:$AA$4236,MATCH(filter!T$2,file!$A$1:$AA$1,0),0)," ")</f>
        <v xml:space="preserve"> </v>
      </c>
      <c r="U1961" t="str">
        <f>IFERROR(VLOOKUP($A1961,file!$A$1:$AA$4236,MATCH(filter!U$2,file!$A$1:$AA$1,0),0)," ")</f>
        <v xml:space="preserve"> </v>
      </c>
      <c r="V1961" t="str">
        <f>IFERROR(VLOOKUP($A1961,file!$A$1:$AA$4236,MATCH(filter!V$2,file!$A$1:$AA$1,0),0)," ")</f>
        <v xml:space="preserve"> </v>
      </c>
      <c r="W1961" t="str">
        <f>IFERROR(VLOOKUP($A1961,file!$A$1:$AA$4236,MATCH(filter!W$2,file!$A$1:$AA$1,0),0)," ")</f>
        <v xml:space="preserve"> </v>
      </c>
      <c r="X1961" t="str">
        <f>IFERROR(VLOOKUP($A1961,file!$A$1:$AA$4236,MATCH(filter!X$2,file!$A$1:$AA$1,0),0)," ")</f>
        <v xml:space="preserve"> </v>
      </c>
      <c r="Y1961" t="str">
        <f>IFERROR(VLOOKUP($A1961,file!$A$1:$AA$4236,MATCH(filter!Y$2,file!$A$1:$AA$1,0),0)," ")</f>
        <v xml:space="preserve"> </v>
      </c>
      <c r="Z1961" t="str">
        <f>IFERROR(VLOOKUP($A1961,file!$A$1:$AA$4236,MATCH(filter!Z$2,file!$A$1:$AA$1,0),0)," ")</f>
        <v xml:space="preserve"> </v>
      </c>
      <c r="AA1961" t="str">
        <f>IFERROR(VLOOKUP($A1961,file!$A$1:$AA$4236,MATCH(filter!AA$2,file!$A$1:$AA$1,0),0)," ")</f>
        <v xml:space="preserve"> </v>
      </c>
    </row>
    <row r="1962" spans="2:27" x14ac:dyDescent="0.25">
      <c r="B1962" t="str">
        <f>IFERROR(VLOOKUP($A1962,file!$A$1:$AA$4236,MATCH(filter!B$2,file!$A$1:$AA$1,0),0)," ")</f>
        <v xml:space="preserve"> </v>
      </c>
      <c r="C1962" t="str">
        <f>IFERROR(VLOOKUP($A1962,file!$A$1:$AA$4236,MATCH(filter!C$2,file!$A$1:$AA$1,0),0)," ")</f>
        <v xml:space="preserve"> </v>
      </c>
      <c r="D1962" t="str">
        <f>IFERROR(VLOOKUP($A1962,file!$A$1:$AA$4236,MATCH(filter!D$2,file!$A$1:$AA$1,0),0)," ")</f>
        <v xml:space="preserve"> </v>
      </c>
      <c r="E1962" t="str">
        <f>IFERROR(VLOOKUP($A1962,file!$A$1:$AA$4236,MATCH(filter!E$2,file!$A$1:$AA$1,0),0)," ")</f>
        <v xml:space="preserve"> </v>
      </c>
      <c r="F1962" t="str">
        <f>IFERROR(VLOOKUP($A1962,file!$A$1:$AA$4236,MATCH(filter!F$2,file!$A$1:$AA$1,0),0)," ")</f>
        <v xml:space="preserve"> </v>
      </c>
      <c r="G1962" t="str">
        <f>IFERROR(VLOOKUP($A1962,file!$A$1:$AA$4236,MATCH(filter!G$2,file!$A$1:$AA$1,0),0)," ")</f>
        <v xml:space="preserve"> </v>
      </c>
      <c r="H1962" t="str">
        <f>IFERROR(VLOOKUP($A1962,file!$A$1:$AA$4236,MATCH(filter!H$2,file!$A$1:$AA$1,0),0)," ")</f>
        <v xml:space="preserve"> </v>
      </c>
      <c r="I1962" t="str">
        <f>IFERROR(VLOOKUP($A1962,file!$A$1:$AA$4236,MATCH(filter!I$2,file!$A$1:$AA$1,0),0)," ")</f>
        <v xml:space="preserve"> </v>
      </c>
      <c r="J1962" t="str">
        <f>IFERROR(VLOOKUP($A1962,file!$A$1:$AA$4236,MATCH(filter!J$2,file!$A$1:$AA$1,0),0)," ")</f>
        <v xml:space="preserve"> </v>
      </c>
      <c r="K1962" t="str">
        <f>IFERROR(VLOOKUP($A1962,file!$A$1:$AA$4236,MATCH(filter!K$2,file!$A$1:$AA$1,0),0)," ")</f>
        <v xml:space="preserve"> </v>
      </c>
      <c r="L1962" t="str">
        <f>IFERROR(VLOOKUP($A1962,file!$A$1:$AA$4236,MATCH(filter!L$2,file!$A$1:$AA$1,0),0)," ")</f>
        <v xml:space="preserve"> </v>
      </c>
      <c r="M1962" t="str">
        <f>IFERROR(VLOOKUP($A1962,file!$A$1:$AA$4236,MATCH(filter!M$2,file!$A$1:$AA$1,0),0)," ")</f>
        <v xml:space="preserve"> </v>
      </c>
      <c r="N1962" t="str">
        <f>IFERROR(VLOOKUP($A1962,file!$A$1:$AA$4236,MATCH(filter!N$2,file!$A$1:$AA$1,0),0)," ")</f>
        <v xml:space="preserve"> </v>
      </c>
      <c r="O1962" t="str">
        <f>IFERROR(VLOOKUP($A1962,file!$A$1:$AA$4236,MATCH(filter!O$2,file!$A$1:$AA$1,0),0)," ")</f>
        <v xml:space="preserve"> </v>
      </c>
      <c r="P1962" t="str">
        <f>IFERROR(VLOOKUP($A1962,file!$A$1:$AA$4236,MATCH(filter!P$2,file!$A$1:$AA$1,0),0)," ")</f>
        <v xml:space="preserve"> </v>
      </c>
      <c r="Q1962" t="str">
        <f>IFERROR(VLOOKUP($A1962,file!$A$1:$AA$4236,MATCH(filter!Q$2,file!$A$1:$AA$1,0),0)," ")</f>
        <v xml:space="preserve"> </v>
      </c>
      <c r="R1962" t="str">
        <f>IFERROR(VLOOKUP($A1962,file!$A$1:$AA$4236,MATCH(filter!R$2,file!$A$1:$AA$1,0),0)," ")</f>
        <v xml:space="preserve"> </v>
      </c>
      <c r="S1962" t="str">
        <f>IFERROR(VLOOKUP($A1962,file!$A$1:$AA$4236,MATCH(filter!S$2,file!$A$1:$AA$1,0),0)," ")</f>
        <v xml:space="preserve"> </v>
      </c>
      <c r="T1962" t="str">
        <f>IFERROR(VLOOKUP($A1962,file!$A$1:$AA$4236,MATCH(filter!T$2,file!$A$1:$AA$1,0),0)," ")</f>
        <v xml:space="preserve"> </v>
      </c>
      <c r="U1962" t="str">
        <f>IFERROR(VLOOKUP($A1962,file!$A$1:$AA$4236,MATCH(filter!U$2,file!$A$1:$AA$1,0),0)," ")</f>
        <v xml:space="preserve"> </v>
      </c>
      <c r="V1962" t="str">
        <f>IFERROR(VLOOKUP($A1962,file!$A$1:$AA$4236,MATCH(filter!V$2,file!$A$1:$AA$1,0),0)," ")</f>
        <v xml:space="preserve"> </v>
      </c>
      <c r="W1962" t="str">
        <f>IFERROR(VLOOKUP($A1962,file!$A$1:$AA$4236,MATCH(filter!W$2,file!$A$1:$AA$1,0),0)," ")</f>
        <v xml:space="preserve"> </v>
      </c>
      <c r="X1962" t="str">
        <f>IFERROR(VLOOKUP($A1962,file!$A$1:$AA$4236,MATCH(filter!X$2,file!$A$1:$AA$1,0),0)," ")</f>
        <v xml:space="preserve"> </v>
      </c>
      <c r="Y1962" t="str">
        <f>IFERROR(VLOOKUP($A1962,file!$A$1:$AA$4236,MATCH(filter!Y$2,file!$A$1:$AA$1,0),0)," ")</f>
        <v xml:space="preserve"> </v>
      </c>
      <c r="Z1962" t="str">
        <f>IFERROR(VLOOKUP($A1962,file!$A$1:$AA$4236,MATCH(filter!Z$2,file!$A$1:$AA$1,0),0)," ")</f>
        <v xml:space="preserve"> </v>
      </c>
      <c r="AA1962" t="str">
        <f>IFERROR(VLOOKUP($A1962,file!$A$1:$AA$4236,MATCH(filter!AA$2,file!$A$1:$AA$1,0),0)," ")</f>
        <v xml:space="preserve"> </v>
      </c>
    </row>
    <row r="1963" spans="2:27" x14ac:dyDescent="0.25">
      <c r="B1963" t="str">
        <f>IFERROR(VLOOKUP($A1963,file!$A$1:$AA$4236,MATCH(filter!B$2,file!$A$1:$AA$1,0),0)," ")</f>
        <v xml:space="preserve"> </v>
      </c>
      <c r="C1963" t="str">
        <f>IFERROR(VLOOKUP($A1963,file!$A$1:$AA$4236,MATCH(filter!C$2,file!$A$1:$AA$1,0),0)," ")</f>
        <v xml:space="preserve"> </v>
      </c>
      <c r="D1963" t="str">
        <f>IFERROR(VLOOKUP($A1963,file!$A$1:$AA$4236,MATCH(filter!D$2,file!$A$1:$AA$1,0),0)," ")</f>
        <v xml:space="preserve"> </v>
      </c>
      <c r="E1963" t="str">
        <f>IFERROR(VLOOKUP($A1963,file!$A$1:$AA$4236,MATCH(filter!E$2,file!$A$1:$AA$1,0),0)," ")</f>
        <v xml:space="preserve"> </v>
      </c>
      <c r="F1963" t="str">
        <f>IFERROR(VLOOKUP($A1963,file!$A$1:$AA$4236,MATCH(filter!F$2,file!$A$1:$AA$1,0),0)," ")</f>
        <v xml:space="preserve"> </v>
      </c>
      <c r="G1963" t="str">
        <f>IFERROR(VLOOKUP($A1963,file!$A$1:$AA$4236,MATCH(filter!G$2,file!$A$1:$AA$1,0),0)," ")</f>
        <v xml:space="preserve"> </v>
      </c>
      <c r="H1963" t="str">
        <f>IFERROR(VLOOKUP($A1963,file!$A$1:$AA$4236,MATCH(filter!H$2,file!$A$1:$AA$1,0),0)," ")</f>
        <v xml:space="preserve"> </v>
      </c>
      <c r="I1963" t="str">
        <f>IFERROR(VLOOKUP($A1963,file!$A$1:$AA$4236,MATCH(filter!I$2,file!$A$1:$AA$1,0),0)," ")</f>
        <v xml:space="preserve"> </v>
      </c>
      <c r="J1963" t="str">
        <f>IFERROR(VLOOKUP($A1963,file!$A$1:$AA$4236,MATCH(filter!J$2,file!$A$1:$AA$1,0),0)," ")</f>
        <v xml:space="preserve"> </v>
      </c>
      <c r="K1963" t="str">
        <f>IFERROR(VLOOKUP($A1963,file!$A$1:$AA$4236,MATCH(filter!K$2,file!$A$1:$AA$1,0),0)," ")</f>
        <v xml:space="preserve"> </v>
      </c>
      <c r="L1963" t="str">
        <f>IFERROR(VLOOKUP($A1963,file!$A$1:$AA$4236,MATCH(filter!L$2,file!$A$1:$AA$1,0),0)," ")</f>
        <v xml:space="preserve"> </v>
      </c>
      <c r="M1963" t="str">
        <f>IFERROR(VLOOKUP($A1963,file!$A$1:$AA$4236,MATCH(filter!M$2,file!$A$1:$AA$1,0),0)," ")</f>
        <v xml:space="preserve"> </v>
      </c>
      <c r="N1963" t="str">
        <f>IFERROR(VLOOKUP($A1963,file!$A$1:$AA$4236,MATCH(filter!N$2,file!$A$1:$AA$1,0),0)," ")</f>
        <v xml:space="preserve"> </v>
      </c>
      <c r="O1963" t="str">
        <f>IFERROR(VLOOKUP($A1963,file!$A$1:$AA$4236,MATCH(filter!O$2,file!$A$1:$AA$1,0),0)," ")</f>
        <v xml:space="preserve"> </v>
      </c>
      <c r="P1963" t="str">
        <f>IFERROR(VLOOKUP($A1963,file!$A$1:$AA$4236,MATCH(filter!P$2,file!$A$1:$AA$1,0),0)," ")</f>
        <v xml:space="preserve"> </v>
      </c>
      <c r="Q1963" t="str">
        <f>IFERROR(VLOOKUP($A1963,file!$A$1:$AA$4236,MATCH(filter!Q$2,file!$A$1:$AA$1,0),0)," ")</f>
        <v xml:space="preserve"> </v>
      </c>
      <c r="R1963" t="str">
        <f>IFERROR(VLOOKUP($A1963,file!$A$1:$AA$4236,MATCH(filter!R$2,file!$A$1:$AA$1,0),0)," ")</f>
        <v xml:space="preserve"> </v>
      </c>
      <c r="S1963" t="str">
        <f>IFERROR(VLOOKUP($A1963,file!$A$1:$AA$4236,MATCH(filter!S$2,file!$A$1:$AA$1,0),0)," ")</f>
        <v xml:space="preserve"> </v>
      </c>
      <c r="T1963" t="str">
        <f>IFERROR(VLOOKUP($A1963,file!$A$1:$AA$4236,MATCH(filter!T$2,file!$A$1:$AA$1,0),0)," ")</f>
        <v xml:space="preserve"> </v>
      </c>
      <c r="U1963" t="str">
        <f>IFERROR(VLOOKUP($A1963,file!$A$1:$AA$4236,MATCH(filter!U$2,file!$A$1:$AA$1,0),0)," ")</f>
        <v xml:space="preserve"> </v>
      </c>
      <c r="V1963" t="str">
        <f>IFERROR(VLOOKUP($A1963,file!$A$1:$AA$4236,MATCH(filter!V$2,file!$A$1:$AA$1,0),0)," ")</f>
        <v xml:space="preserve"> </v>
      </c>
      <c r="W1963" t="str">
        <f>IFERROR(VLOOKUP($A1963,file!$A$1:$AA$4236,MATCH(filter!W$2,file!$A$1:$AA$1,0),0)," ")</f>
        <v xml:space="preserve"> </v>
      </c>
      <c r="X1963" t="str">
        <f>IFERROR(VLOOKUP($A1963,file!$A$1:$AA$4236,MATCH(filter!X$2,file!$A$1:$AA$1,0),0)," ")</f>
        <v xml:space="preserve"> </v>
      </c>
      <c r="Y1963" t="str">
        <f>IFERROR(VLOOKUP($A1963,file!$A$1:$AA$4236,MATCH(filter!Y$2,file!$A$1:$AA$1,0),0)," ")</f>
        <v xml:space="preserve"> </v>
      </c>
      <c r="Z1963" t="str">
        <f>IFERROR(VLOOKUP($A1963,file!$A$1:$AA$4236,MATCH(filter!Z$2,file!$A$1:$AA$1,0),0)," ")</f>
        <v xml:space="preserve"> </v>
      </c>
      <c r="AA1963" t="str">
        <f>IFERROR(VLOOKUP($A1963,file!$A$1:$AA$4236,MATCH(filter!AA$2,file!$A$1:$AA$1,0),0)," ")</f>
        <v xml:space="preserve"> </v>
      </c>
    </row>
    <row r="1964" spans="2:27" x14ac:dyDescent="0.25">
      <c r="B1964" t="str">
        <f>IFERROR(VLOOKUP($A1964,file!$A$1:$AA$4236,MATCH(filter!B$2,file!$A$1:$AA$1,0),0)," ")</f>
        <v xml:space="preserve"> </v>
      </c>
      <c r="C1964" t="str">
        <f>IFERROR(VLOOKUP($A1964,file!$A$1:$AA$4236,MATCH(filter!C$2,file!$A$1:$AA$1,0),0)," ")</f>
        <v xml:space="preserve"> </v>
      </c>
      <c r="D1964" t="str">
        <f>IFERROR(VLOOKUP($A1964,file!$A$1:$AA$4236,MATCH(filter!D$2,file!$A$1:$AA$1,0),0)," ")</f>
        <v xml:space="preserve"> </v>
      </c>
      <c r="E1964" t="str">
        <f>IFERROR(VLOOKUP($A1964,file!$A$1:$AA$4236,MATCH(filter!E$2,file!$A$1:$AA$1,0),0)," ")</f>
        <v xml:space="preserve"> </v>
      </c>
      <c r="F1964" t="str">
        <f>IFERROR(VLOOKUP($A1964,file!$A$1:$AA$4236,MATCH(filter!F$2,file!$A$1:$AA$1,0),0)," ")</f>
        <v xml:space="preserve"> </v>
      </c>
      <c r="G1964" t="str">
        <f>IFERROR(VLOOKUP($A1964,file!$A$1:$AA$4236,MATCH(filter!G$2,file!$A$1:$AA$1,0),0)," ")</f>
        <v xml:space="preserve"> </v>
      </c>
      <c r="H1964" t="str">
        <f>IFERROR(VLOOKUP($A1964,file!$A$1:$AA$4236,MATCH(filter!H$2,file!$A$1:$AA$1,0),0)," ")</f>
        <v xml:space="preserve"> </v>
      </c>
      <c r="I1964" t="str">
        <f>IFERROR(VLOOKUP($A1964,file!$A$1:$AA$4236,MATCH(filter!I$2,file!$A$1:$AA$1,0),0)," ")</f>
        <v xml:space="preserve"> </v>
      </c>
      <c r="J1964" t="str">
        <f>IFERROR(VLOOKUP($A1964,file!$A$1:$AA$4236,MATCH(filter!J$2,file!$A$1:$AA$1,0),0)," ")</f>
        <v xml:space="preserve"> </v>
      </c>
      <c r="K1964" t="str">
        <f>IFERROR(VLOOKUP($A1964,file!$A$1:$AA$4236,MATCH(filter!K$2,file!$A$1:$AA$1,0),0)," ")</f>
        <v xml:space="preserve"> </v>
      </c>
      <c r="L1964" t="str">
        <f>IFERROR(VLOOKUP($A1964,file!$A$1:$AA$4236,MATCH(filter!L$2,file!$A$1:$AA$1,0),0)," ")</f>
        <v xml:space="preserve"> </v>
      </c>
      <c r="M1964" t="str">
        <f>IFERROR(VLOOKUP($A1964,file!$A$1:$AA$4236,MATCH(filter!M$2,file!$A$1:$AA$1,0),0)," ")</f>
        <v xml:space="preserve"> </v>
      </c>
      <c r="N1964" t="str">
        <f>IFERROR(VLOOKUP($A1964,file!$A$1:$AA$4236,MATCH(filter!N$2,file!$A$1:$AA$1,0),0)," ")</f>
        <v xml:space="preserve"> </v>
      </c>
      <c r="O1964" t="str">
        <f>IFERROR(VLOOKUP($A1964,file!$A$1:$AA$4236,MATCH(filter!O$2,file!$A$1:$AA$1,0),0)," ")</f>
        <v xml:space="preserve"> </v>
      </c>
      <c r="P1964" t="str">
        <f>IFERROR(VLOOKUP($A1964,file!$A$1:$AA$4236,MATCH(filter!P$2,file!$A$1:$AA$1,0),0)," ")</f>
        <v xml:space="preserve"> </v>
      </c>
      <c r="Q1964" t="str">
        <f>IFERROR(VLOOKUP($A1964,file!$A$1:$AA$4236,MATCH(filter!Q$2,file!$A$1:$AA$1,0),0)," ")</f>
        <v xml:space="preserve"> </v>
      </c>
      <c r="R1964" t="str">
        <f>IFERROR(VLOOKUP($A1964,file!$A$1:$AA$4236,MATCH(filter!R$2,file!$A$1:$AA$1,0),0)," ")</f>
        <v xml:space="preserve"> </v>
      </c>
      <c r="S1964" t="str">
        <f>IFERROR(VLOOKUP($A1964,file!$A$1:$AA$4236,MATCH(filter!S$2,file!$A$1:$AA$1,0),0)," ")</f>
        <v xml:space="preserve"> </v>
      </c>
      <c r="T1964" t="str">
        <f>IFERROR(VLOOKUP($A1964,file!$A$1:$AA$4236,MATCH(filter!T$2,file!$A$1:$AA$1,0),0)," ")</f>
        <v xml:space="preserve"> </v>
      </c>
      <c r="U1964" t="str">
        <f>IFERROR(VLOOKUP($A1964,file!$A$1:$AA$4236,MATCH(filter!U$2,file!$A$1:$AA$1,0),0)," ")</f>
        <v xml:space="preserve"> </v>
      </c>
      <c r="V1964" t="str">
        <f>IFERROR(VLOOKUP($A1964,file!$A$1:$AA$4236,MATCH(filter!V$2,file!$A$1:$AA$1,0),0)," ")</f>
        <v xml:space="preserve"> </v>
      </c>
      <c r="W1964" t="str">
        <f>IFERROR(VLOOKUP($A1964,file!$A$1:$AA$4236,MATCH(filter!W$2,file!$A$1:$AA$1,0),0)," ")</f>
        <v xml:space="preserve"> </v>
      </c>
      <c r="X1964" t="str">
        <f>IFERROR(VLOOKUP($A1964,file!$A$1:$AA$4236,MATCH(filter!X$2,file!$A$1:$AA$1,0),0)," ")</f>
        <v xml:space="preserve"> </v>
      </c>
      <c r="Y1964" t="str">
        <f>IFERROR(VLOOKUP($A1964,file!$A$1:$AA$4236,MATCH(filter!Y$2,file!$A$1:$AA$1,0),0)," ")</f>
        <v xml:space="preserve"> </v>
      </c>
      <c r="Z1964" t="str">
        <f>IFERROR(VLOOKUP($A1964,file!$A$1:$AA$4236,MATCH(filter!Z$2,file!$A$1:$AA$1,0),0)," ")</f>
        <v xml:space="preserve"> </v>
      </c>
      <c r="AA1964" t="str">
        <f>IFERROR(VLOOKUP($A1964,file!$A$1:$AA$4236,MATCH(filter!AA$2,file!$A$1:$AA$1,0),0)," ")</f>
        <v xml:space="preserve"> </v>
      </c>
    </row>
    <row r="1965" spans="2:27" x14ac:dyDescent="0.25">
      <c r="B1965" t="str">
        <f>IFERROR(VLOOKUP($A1965,file!$A$1:$AA$4236,MATCH(filter!B$2,file!$A$1:$AA$1,0),0)," ")</f>
        <v xml:space="preserve"> </v>
      </c>
      <c r="C1965" t="str">
        <f>IFERROR(VLOOKUP($A1965,file!$A$1:$AA$4236,MATCH(filter!C$2,file!$A$1:$AA$1,0),0)," ")</f>
        <v xml:space="preserve"> </v>
      </c>
      <c r="D1965" t="str">
        <f>IFERROR(VLOOKUP($A1965,file!$A$1:$AA$4236,MATCH(filter!D$2,file!$A$1:$AA$1,0),0)," ")</f>
        <v xml:space="preserve"> </v>
      </c>
      <c r="E1965" t="str">
        <f>IFERROR(VLOOKUP($A1965,file!$A$1:$AA$4236,MATCH(filter!E$2,file!$A$1:$AA$1,0),0)," ")</f>
        <v xml:space="preserve"> </v>
      </c>
      <c r="F1965" t="str">
        <f>IFERROR(VLOOKUP($A1965,file!$A$1:$AA$4236,MATCH(filter!F$2,file!$A$1:$AA$1,0),0)," ")</f>
        <v xml:space="preserve"> </v>
      </c>
      <c r="G1965" t="str">
        <f>IFERROR(VLOOKUP($A1965,file!$A$1:$AA$4236,MATCH(filter!G$2,file!$A$1:$AA$1,0),0)," ")</f>
        <v xml:space="preserve"> </v>
      </c>
      <c r="H1965" t="str">
        <f>IFERROR(VLOOKUP($A1965,file!$A$1:$AA$4236,MATCH(filter!H$2,file!$A$1:$AA$1,0),0)," ")</f>
        <v xml:space="preserve"> </v>
      </c>
      <c r="I1965" t="str">
        <f>IFERROR(VLOOKUP($A1965,file!$A$1:$AA$4236,MATCH(filter!I$2,file!$A$1:$AA$1,0),0)," ")</f>
        <v xml:space="preserve"> </v>
      </c>
      <c r="J1965" t="str">
        <f>IFERROR(VLOOKUP($A1965,file!$A$1:$AA$4236,MATCH(filter!J$2,file!$A$1:$AA$1,0),0)," ")</f>
        <v xml:space="preserve"> </v>
      </c>
      <c r="K1965" t="str">
        <f>IFERROR(VLOOKUP($A1965,file!$A$1:$AA$4236,MATCH(filter!K$2,file!$A$1:$AA$1,0),0)," ")</f>
        <v xml:space="preserve"> </v>
      </c>
      <c r="L1965" t="str">
        <f>IFERROR(VLOOKUP($A1965,file!$A$1:$AA$4236,MATCH(filter!L$2,file!$A$1:$AA$1,0),0)," ")</f>
        <v xml:space="preserve"> </v>
      </c>
      <c r="M1965" t="str">
        <f>IFERROR(VLOOKUP($A1965,file!$A$1:$AA$4236,MATCH(filter!M$2,file!$A$1:$AA$1,0),0)," ")</f>
        <v xml:space="preserve"> </v>
      </c>
      <c r="N1965" t="str">
        <f>IFERROR(VLOOKUP($A1965,file!$A$1:$AA$4236,MATCH(filter!N$2,file!$A$1:$AA$1,0),0)," ")</f>
        <v xml:space="preserve"> </v>
      </c>
      <c r="O1965" t="str">
        <f>IFERROR(VLOOKUP($A1965,file!$A$1:$AA$4236,MATCH(filter!O$2,file!$A$1:$AA$1,0),0)," ")</f>
        <v xml:space="preserve"> </v>
      </c>
      <c r="P1965" t="str">
        <f>IFERROR(VLOOKUP($A1965,file!$A$1:$AA$4236,MATCH(filter!P$2,file!$A$1:$AA$1,0),0)," ")</f>
        <v xml:space="preserve"> </v>
      </c>
      <c r="Q1965" t="str">
        <f>IFERROR(VLOOKUP($A1965,file!$A$1:$AA$4236,MATCH(filter!Q$2,file!$A$1:$AA$1,0),0)," ")</f>
        <v xml:space="preserve"> </v>
      </c>
      <c r="R1965" t="str">
        <f>IFERROR(VLOOKUP($A1965,file!$A$1:$AA$4236,MATCH(filter!R$2,file!$A$1:$AA$1,0),0)," ")</f>
        <v xml:space="preserve"> </v>
      </c>
      <c r="S1965" t="str">
        <f>IFERROR(VLOOKUP($A1965,file!$A$1:$AA$4236,MATCH(filter!S$2,file!$A$1:$AA$1,0),0)," ")</f>
        <v xml:space="preserve"> </v>
      </c>
      <c r="T1965" t="str">
        <f>IFERROR(VLOOKUP($A1965,file!$A$1:$AA$4236,MATCH(filter!T$2,file!$A$1:$AA$1,0),0)," ")</f>
        <v xml:space="preserve"> </v>
      </c>
      <c r="U1965" t="str">
        <f>IFERROR(VLOOKUP($A1965,file!$A$1:$AA$4236,MATCH(filter!U$2,file!$A$1:$AA$1,0),0)," ")</f>
        <v xml:space="preserve"> </v>
      </c>
      <c r="V1965" t="str">
        <f>IFERROR(VLOOKUP($A1965,file!$A$1:$AA$4236,MATCH(filter!V$2,file!$A$1:$AA$1,0),0)," ")</f>
        <v xml:space="preserve"> </v>
      </c>
      <c r="W1965" t="str">
        <f>IFERROR(VLOOKUP($A1965,file!$A$1:$AA$4236,MATCH(filter!W$2,file!$A$1:$AA$1,0),0)," ")</f>
        <v xml:space="preserve"> </v>
      </c>
      <c r="X1965" t="str">
        <f>IFERROR(VLOOKUP($A1965,file!$A$1:$AA$4236,MATCH(filter!X$2,file!$A$1:$AA$1,0),0)," ")</f>
        <v xml:space="preserve"> </v>
      </c>
      <c r="Y1965" t="str">
        <f>IFERROR(VLOOKUP($A1965,file!$A$1:$AA$4236,MATCH(filter!Y$2,file!$A$1:$AA$1,0),0)," ")</f>
        <v xml:space="preserve"> </v>
      </c>
      <c r="Z1965" t="str">
        <f>IFERROR(VLOOKUP($A1965,file!$A$1:$AA$4236,MATCH(filter!Z$2,file!$A$1:$AA$1,0),0)," ")</f>
        <v xml:space="preserve"> </v>
      </c>
      <c r="AA1965" t="str">
        <f>IFERROR(VLOOKUP($A1965,file!$A$1:$AA$4236,MATCH(filter!AA$2,file!$A$1:$AA$1,0),0)," ")</f>
        <v xml:space="preserve"> </v>
      </c>
    </row>
    <row r="1966" spans="2:27" x14ac:dyDescent="0.25">
      <c r="B1966" t="str">
        <f>IFERROR(VLOOKUP($A1966,file!$A$1:$AA$4236,MATCH(filter!B$2,file!$A$1:$AA$1,0),0)," ")</f>
        <v xml:space="preserve"> </v>
      </c>
      <c r="C1966" t="str">
        <f>IFERROR(VLOOKUP($A1966,file!$A$1:$AA$4236,MATCH(filter!C$2,file!$A$1:$AA$1,0),0)," ")</f>
        <v xml:space="preserve"> </v>
      </c>
      <c r="D1966" t="str">
        <f>IFERROR(VLOOKUP($A1966,file!$A$1:$AA$4236,MATCH(filter!D$2,file!$A$1:$AA$1,0),0)," ")</f>
        <v xml:space="preserve"> </v>
      </c>
      <c r="E1966" t="str">
        <f>IFERROR(VLOOKUP($A1966,file!$A$1:$AA$4236,MATCH(filter!E$2,file!$A$1:$AA$1,0),0)," ")</f>
        <v xml:space="preserve"> </v>
      </c>
      <c r="F1966" t="str">
        <f>IFERROR(VLOOKUP($A1966,file!$A$1:$AA$4236,MATCH(filter!F$2,file!$A$1:$AA$1,0),0)," ")</f>
        <v xml:space="preserve"> </v>
      </c>
      <c r="G1966" t="str">
        <f>IFERROR(VLOOKUP($A1966,file!$A$1:$AA$4236,MATCH(filter!G$2,file!$A$1:$AA$1,0),0)," ")</f>
        <v xml:space="preserve"> </v>
      </c>
      <c r="H1966" t="str">
        <f>IFERROR(VLOOKUP($A1966,file!$A$1:$AA$4236,MATCH(filter!H$2,file!$A$1:$AA$1,0),0)," ")</f>
        <v xml:space="preserve"> </v>
      </c>
      <c r="I1966" t="str">
        <f>IFERROR(VLOOKUP($A1966,file!$A$1:$AA$4236,MATCH(filter!I$2,file!$A$1:$AA$1,0),0)," ")</f>
        <v xml:space="preserve"> </v>
      </c>
      <c r="J1966" t="str">
        <f>IFERROR(VLOOKUP($A1966,file!$A$1:$AA$4236,MATCH(filter!J$2,file!$A$1:$AA$1,0),0)," ")</f>
        <v xml:space="preserve"> </v>
      </c>
      <c r="K1966" t="str">
        <f>IFERROR(VLOOKUP($A1966,file!$A$1:$AA$4236,MATCH(filter!K$2,file!$A$1:$AA$1,0),0)," ")</f>
        <v xml:space="preserve"> </v>
      </c>
      <c r="L1966" t="str">
        <f>IFERROR(VLOOKUP($A1966,file!$A$1:$AA$4236,MATCH(filter!L$2,file!$A$1:$AA$1,0),0)," ")</f>
        <v xml:space="preserve"> </v>
      </c>
      <c r="M1966" t="str">
        <f>IFERROR(VLOOKUP($A1966,file!$A$1:$AA$4236,MATCH(filter!M$2,file!$A$1:$AA$1,0),0)," ")</f>
        <v xml:space="preserve"> </v>
      </c>
      <c r="N1966" t="str">
        <f>IFERROR(VLOOKUP($A1966,file!$A$1:$AA$4236,MATCH(filter!N$2,file!$A$1:$AA$1,0),0)," ")</f>
        <v xml:space="preserve"> </v>
      </c>
      <c r="O1966" t="str">
        <f>IFERROR(VLOOKUP($A1966,file!$A$1:$AA$4236,MATCH(filter!O$2,file!$A$1:$AA$1,0),0)," ")</f>
        <v xml:space="preserve"> </v>
      </c>
      <c r="P1966" t="str">
        <f>IFERROR(VLOOKUP($A1966,file!$A$1:$AA$4236,MATCH(filter!P$2,file!$A$1:$AA$1,0),0)," ")</f>
        <v xml:space="preserve"> </v>
      </c>
      <c r="Q1966" t="str">
        <f>IFERROR(VLOOKUP($A1966,file!$A$1:$AA$4236,MATCH(filter!Q$2,file!$A$1:$AA$1,0),0)," ")</f>
        <v xml:space="preserve"> </v>
      </c>
      <c r="R1966" t="str">
        <f>IFERROR(VLOOKUP($A1966,file!$A$1:$AA$4236,MATCH(filter!R$2,file!$A$1:$AA$1,0),0)," ")</f>
        <v xml:space="preserve"> </v>
      </c>
      <c r="S1966" t="str">
        <f>IFERROR(VLOOKUP($A1966,file!$A$1:$AA$4236,MATCH(filter!S$2,file!$A$1:$AA$1,0),0)," ")</f>
        <v xml:space="preserve"> </v>
      </c>
      <c r="T1966" t="str">
        <f>IFERROR(VLOOKUP($A1966,file!$A$1:$AA$4236,MATCH(filter!T$2,file!$A$1:$AA$1,0),0)," ")</f>
        <v xml:space="preserve"> </v>
      </c>
      <c r="U1966" t="str">
        <f>IFERROR(VLOOKUP($A1966,file!$A$1:$AA$4236,MATCH(filter!U$2,file!$A$1:$AA$1,0),0)," ")</f>
        <v xml:space="preserve"> </v>
      </c>
      <c r="V1966" t="str">
        <f>IFERROR(VLOOKUP($A1966,file!$A$1:$AA$4236,MATCH(filter!V$2,file!$A$1:$AA$1,0),0)," ")</f>
        <v xml:space="preserve"> </v>
      </c>
      <c r="W1966" t="str">
        <f>IFERROR(VLOOKUP($A1966,file!$A$1:$AA$4236,MATCH(filter!W$2,file!$A$1:$AA$1,0),0)," ")</f>
        <v xml:space="preserve"> </v>
      </c>
      <c r="X1966" t="str">
        <f>IFERROR(VLOOKUP($A1966,file!$A$1:$AA$4236,MATCH(filter!X$2,file!$A$1:$AA$1,0),0)," ")</f>
        <v xml:space="preserve"> </v>
      </c>
      <c r="Y1966" t="str">
        <f>IFERROR(VLOOKUP($A1966,file!$A$1:$AA$4236,MATCH(filter!Y$2,file!$A$1:$AA$1,0),0)," ")</f>
        <v xml:space="preserve"> </v>
      </c>
      <c r="Z1966" t="str">
        <f>IFERROR(VLOOKUP($A1966,file!$A$1:$AA$4236,MATCH(filter!Z$2,file!$A$1:$AA$1,0),0)," ")</f>
        <v xml:space="preserve"> </v>
      </c>
      <c r="AA1966" t="str">
        <f>IFERROR(VLOOKUP($A1966,file!$A$1:$AA$4236,MATCH(filter!AA$2,file!$A$1:$AA$1,0),0)," ")</f>
        <v xml:space="preserve"> </v>
      </c>
    </row>
    <row r="1967" spans="2:27" x14ac:dyDescent="0.25">
      <c r="B1967" t="str">
        <f>IFERROR(VLOOKUP($A1967,file!$A$1:$AA$4236,MATCH(filter!B$2,file!$A$1:$AA$1,0),0)," ")</f>
        <v xml:space="preserve"> </v>
      </c>
      <c r="C1967" t="str">
        <f>IFERROR(VLOOKUP($A1967,file!$A$1:$AA$4236,MATCH(filter!C$2,file!$A$1:$AA$1,0),0)," ")</f>
        <v xml:space="preserve"> </v>
      </c>
      <c r="D1967" t="str">
        <f>IFERROR(VLOOKUP($A1967,file!$A$1:$AA$4236,MATCH(filter!D$2,file!$A$1:$AA$1,0),0)," ")</f>
        <v xml:space="preserve"> </v>
      </c>
      <c r="E1967" t="str">
        <f>IFERROR(VLOOKUP($A1967,file!$A$1:$AA$4236,MATCH(filter!E$2,file!$A$1:$AA$1,0),0)," ")</f>
        <v xml:space="preserve"> </v>
      </c>
      <c r="F1967" t="str">
        <f>IFERROR(VLOOKUP($A1967,file!$A$1:$AA$4236,MATCH(filter!F$2,file!$A$1:$AA$1,0),0)," ")</f>
        <v xml:space="preserve"> </v>
      </c>
      <c r="G1967" t="str">
        <f>IFERROR(VLOOKUP($A1967,file!$A$1:$AA$4236,MATCH(filter!G$2,file!$A$1:$AA$1,0),0)," ")</f>
        <v xml:space="preserve"> </v>
      </c>
      <c r="H1967" t="str">
        <f>IFERROR(VLOOKUP($A1967,file!$A$1:$AA$4236,MATCH(filter!H$2,file!$A$1:$AA$1,0),0)," ")</f>
        <v xml:space="preserve"> </v>
      </c>
      <c r="I1967" t="str">
        <f>IFERROR(VLOOKUP($A1967,file!$A$1:$AA$4236,MATCH(filter!I$2,file!$A$1:$AA$1,0),0)," ")</f>
        <v xml:space="preserve"> </v>
      </c>
      <c r="J1967" t="str">
        <f>IFERROR(VLOOKUP($A1967,file!$A$1:$AA$4236,MATCH(filter!J$2,file!$A$1:$AA$1,0),0)," ")</f>
        <v xml:space="preserve"> </v>
      </c>
      <c r="K1967" t="str">
        <f>IFERROR(VLOOKUP($A1967,file!$A$1:$AA$4236,MATCH(filter!K$2,file!$A$1:$AA$1,0),0)," ")</f>
        <v xml:space="preserve"> </v>
      </c>
      <c r="L1967" t="str">
        <f>IFERROR(VLOOKUP($A1967,file!$A$1:$AA$4236,MATCH(filter!L$2,file!$A$1:$AA$1,0),0)," ")</f>
        <v xml:space="preserve"> </v>
      </c>
      <c r="M1967" t="str">
        <f>IFERROR(VLOOKUP($A1967,file!$A$1:$AA$4236,MATCH(filter!M$2,file!$A$1:$AA$1,0),0)," ")</f>
        <v xml:space="preserve"> </v>
      </c>
      <c r="N1967" t="str">
        <f>IFERROR(VLOOKUP($A1967,file!$A$1:$AA$4236,MATCH(filter!N$2,file!$A$1:$AA$1,0),0)," ")</f>
        <v xml:space="preserve"> </v>
      </c>
      <c r="O1967" t="str">
        <f>IFERROR(VLOOKUP($A1967,file!$A$1:$AA$4236,MATCH(filter!O$2,file!$A$1:$AA$1,0),0)," ")</f>
        <v xml:space="preserve"> </v>
      </c>
      <c r="P1967" t="str">
        <f>IFERROR(VLOOKUP($A1967,file!$A$1:$AA$4236,MATCH(filter!P$2,file!$A$1:$AA$1,0),0)," ")</f>
        <v xml:space="preserve"> </v>
      </c>
      <c r="Q1967" t="str">
        <f>IFERROR(VLOOKUP($A1967,file!$A$1:$AA$4236,MATCH(filter!Q$2,file!$A$1:$AA$1,0),0)," ")</f>
        <v xml:space="preserve"> </v>
      </c>
      <c r="R1967" t="str">
        <f>IFERROR(VLOOKUP($A1967,file!$A$1:$AA$4236,MATCH(filter!R$2,file!$A$1:$AA$1,0),0)," ")</f>
        <v xml:space="preserve"> </v>
      </c>
      <c r="S1967" t="str">
        <f>IFERROR(VLOOKUP($A1967,file!$A$1:$AA$4236,MATCH(filter!S$2,file!$A$1:$AA$1,0),0)," ")</f>
        <v xml:space="preserve"> </v>
      </c>
      <c r="T1967" t="str">
        <f>IFERROR(VLOOKUP($A1967,file!$A$1:$AA$4236,MATCH(filter!T$2,file!$A$1:$AA$1,0),0)," ")</f>
        <v xml:space="preserve"> </v>
      </c>
      <c r="U1967" t="str">
        <f>IFERROR(VLOOKUP($A1967,file!$A$1:$AA$4236,MATCH(filter!U$2,file!$A$1:$AA$1,0),0)," ")</f>
        <v xml:space="preserve"> </v>
      </c>
      <c r="V1967" t="str">
        <f>IFERROR(VLOOKUP($A1967,file!$A$1:$AA$4236,MATCH(filter!V$2,file!$A$1:$AA$1,0),0)," ")</f>
        <v xml:space="preserve"> </v>
      </c>
      <c r="W1967" t="str">
        <f>IFERROR(VLOOKUP($A1967,file!$A$1:$AA$4236,MATCH(filter!W$2,file!$A$1:$AA$1,0),0)," ")</f>
        <v xml:space="preserve"> </v>
      </c>
      <c r="X1967" t="str">
        <f>IFERROR(VLOOKUP($A1967,file!$A$1:$AA$4236,MATCH(filter!X$2,file!$A$1:$AA$1,0),0)," ")</f>
        <v xml:space="preserve"> </v>
      </c>
      <c r="Y1967" t="str">
        <f>IFERROR(VLOOKUP($A1967,file!$A$1:$AA$4236,MATCH(filter!Y$2,file!$A$1:$AA$1,0),0)," ")</f>
        <v xml:space="preserve"> </v>
      </c>
      <c r="Z1967" t="str">
        <f>IFERROR(VLOOKUP($A1967,file!$A$1:$AA$4236,MATCH(filter!Z$2,file!$A$1:$AA$1,0),0)," ")</f>
        <v xml:space="preserve"> </v>
      </c>
      <c r="AA1967" t="str">
        <f>IFERROR(VLOOKUP($A1967,file!$A$1:$AA$4236,MATCH(filter!AA$2,file!$A$1:$AA$1,0),0)," ")</f>
        <v xml:space="preserve"> </v>
      </c>
    </row>
    <row r="1968" spans="2:27" x14ac:dyDescent="0.25">
      <c r="B1968" t="str">
        <f>IFERROR(VLOOKUP($A1968,file!$A$1:$AA$4236,MATCH(filter!B$2,file!$A$1:$AA$1,0),0)," ")</f>
        <v xml:space="preserve"> </v>
      </c>
      <c r="C1968" t="str">
        <f>IFERROR(VLOOKUP($A1968,file!$A$1:$AA$4236,MATCH(filter!C$2,file!$A$1:$AA$1,0),0)," ")</f>
        <v xml:space="preserve"> </v>
      </c>
      <c r="D1968" t="str">
        <f>IFERROR(VLOOKUP($A1968,file!$A$1:$AA$4236,MATCH(filter!D$2,file!$A$1:$AA$1,0),0)," ")</f>
        <v xml:space="preserve"> </v>
      </c>
      <c r="E1968" t="str">
        <f>IFERROR(VLOOKUP($A1968,file!$A$1:$AA$4236,MATCH(filter!E$2,file!$A$1:$AA$1,0),0)," ")</f>
        <v xml:space="preserve"> </v>
      </c>
      <c r="F1968" t="str">
        <f>IFERROR(VLOOKUP($A1968,file!$A$1:$AA$4236,MATCH(filter!F$2,file!$A$1:$AA$1,0),0)," ")</f>
        <v xml:space="preserve"> </v>
      </c>
      <c r="G1968" t="str">
        <f>IFERROR(VLOOKUP($A1968,file!$A$1:$AA$4236,MATCH(filter!G$2,file!$A$1:$AA$1,0),0)," ")</f>
        <v xml:space="preserve"> </v>
      </c>
      <c r="H1968" t="str">
        <f>IFERROR(VLOOKUP($A1968,file!$A$1:$AA$4236,MATCH(filter!H$2,file!$A$1:$AA$1,0),0)," ")</f>
        <v xml:space="preserve"> </v>
      </c>
      <c r="I1968" t="str">
        <f>IFERROR(VLOOKUP($A1968,file!$A$1:$AA$4236,MATCH(filter!I$2,file!$A$1:$AA$1,0),0)," ")</f>
        <v xml:space="preserve"> </v>
      </c>
      <c r="J1968" t="str">
        <f>IFERROR(VLOOKUP($A1968,file!$A$1:$AA$4236,MATCH(filter!J$2,file!$A$1:$AA$1,0),0)," ")</f>
        <v xml:space="preserve"> </v>
      </c>
      <c r="K1968" t="str">
        <f>IFERROR(VLOOKUP($A1968,file!$A$1:$AA$4236,MATCH(filter!K$2,file!$A$1:$AA$1,0),0)," ")</f>
        <v xml:space="preserve"> </v>
      </c>
      <c r="L1968" t="str">
        <f>IFERROR(VLOOKUP($A1968,file!$A$1:$AA$4236,MATCH(filter!L$2,file!$A$1:$AA$1,0),0)," ")</f>
        <v xml:space="preserve"> </v>
      </c>
      <c r="M1968" t="str">
        <f>IFERROR(VLOOKUP($A1968,file!$A$1:$AA$4236,MATCH(filter!M$2,file!$A$1:$AA$1,0),0)," ")</f>
        <v xml:space="preserve"> </v>
      </c>
      <c r="N1968" t="str">
        <f>IFERROR(VLOOKUP($A1968,file!$A$1:$AA$4236,MATCH(filter!N$2,file!$A$1:$AA$1,0),0)," ")</f>
        <v xml:space="preserve"> </v>
      </c>
      <c r="O1968" t="str">
        <f>IFERROR(VLOOKUP($A1968,file!$A$1:$AA$4236,MATCH(filter!O$2,file!$A$1:$AA$1,0),0)," ")</f>
        <v xml:space="preserve"> </v>
      </c>
      <c r="P1968" t="str">
        <f>IFERROR(VLOOKUP($A1968,file!$A$1:$AA$4236,MATCH(filter!P$2,file!$A$1:$AA$1,0),0)," ")</f>
        <v xml:space="preserve"> </v>
      </c>
      <c r="Q1968" t="str">
        <f>IFERROR(VLOOKUP($A1968,file!$A$1:$AA$4236,MATCH(filter!Q$2,file!$A$1:$AA$1,0),0)," ")</f>
        <v xml:space="preserve"> </v>
      </c>
      <c r="R1968" t="str">
        <f>IFERROR(VLOOKUP($A1968,file!$A$1:$AA$4236,MATCH(filter!R$2,file!$A$1:$AA$1,0),0)," ")</f>
        <v xml:space="preserve"> </v>
      </c>
      <c r="S1968" t="str">
        <f>IFERROR(VLOOKUP($A1968,file!$A$1:$AA$4236,MATCH(filter!S$2,file!$A$1:$AA$1,0),0)," ")</f>
        <v xml:space="preserve"> </v>
      </c>
      <c r="T1968" t="str">
        <f>IFERROR(VLOOKUP($A1968,file!$A$1:$AA$4236,MATCH(filter!T$2,file!$A$1:$AA$1,0),0)," ")</f>
        <v xml:space="preserve"> </v>
      </c>
      <c r="U1968" t="str">
        <f>IFERROR(VLOOKUP($A1968,file!$A$1:$AA$4236,MATCH(filter!U$2,file!$A$1:$AA$1,0),0)," ")</f>
        <v xml:space="preserve"> </v>
      </c>
      <c r="V1968" t="str">
        <f>IFERROR(VLOOKUP($A1968,file!$A$1:$AA$4236,MATCH(filter!V$2,file!$A$1:$AA$1,0),0)," ")</f>
        <v xml:space="preserve"> </v>
      </c>
      <c r="W1968" t="str">
        <f>IFERROR(VLOOKUP($A1968,file!$A$1:$AA$4236,MATCH(filter!W$2,file!$A$1:$AA$1,0),0)," ")</f>
        <v xml:space="preserve"> </v>
      </c>
      <c r="X1968" t="str">
        <f>IFERROR(VLOOKUP($A1968,file!$A$1:$AA$4236,MATCH(filter!X$2,file!$A$1:$AA$1,0),0)," ")</f>
        <v xml:space="preserve"> </v>
      </c>
      <c r="Y1968" t="str">
        <f>IFERROR(VLOOKUP($A1968,file!$A$1:$AA$4236,MATCH(filter!Y$2,file!$A$1:$AA$1,0),0)," ")</f>
        <v xml:space="preserve"> </v>
      </c>
      <c r="Z1968" t="str">
        <f>IFERROR(VLOOKUP($A1968,file!$A$1:$AA$4236,MATCH(filter!Z$2,file!$A$1:$AA$1,0),0)," ")</f>
        <v xml:space="preserve"> </v>
      </c>
      <c r="AA1968" t="str">
        <f>IFERROR(VLOOKUP($A1968,file!$A$1:$AA$4236,MATCH(filter!AA$2,file!$A$1:$AA$1,0),0)," ")</f>
        <v xml:space="preserve"> </v>
      </c>
    </row>
    <row r="1969" spans="2:27" x14ac:dyDescent="0.25">
      <c r="B1969" t="str">
        <f>IFERROR(VLOOKUP($A1969,file!$A$1:$AA$4236,MATCH(filter!B$2,file!$A$1:$AA$1,0),0)," ")</f>
        <v xml:space="preserve"> </v>
      </c>
      <c r="C1969" t="str">
        <f>IFERROR(VLOOKUP($A1969,file!$A$1:$AA$4236,MATCH(filter!C$2,file!$A$1:$AA$1,0),0)," ")</f>
        <v xml:space="preserve"> </v>
      </c>
      <c r="D1969" t="str">
        <f>IFERROR(VLOOKUP($A1969,file!$A$1:$AA$4236,MATCH(filter!D$2,file!$A$1:$AA$1,0),0)," ")</f>
        <v xml:space="preserve"> </v>
      </c>
      <c r="E1969" t="str">
        <f>IFERROR(VLOOKUP($A1969,file!$A$1:$AA$4236,MATCH(filter!E$2,file!$A$1:$AA$1,0),0)," ")</f>
        <v xml:space="preserve"> </v>
      </c>
      <c r="F1969" t="str">
        <f>IFERROR(VLOOKUP($A1969,file!$A$1:$AA$4236,MATCH(filter!F$2,file!$A$1:$AA$1,0),0)," ")</f>
        <v xml:space="preserve"> </v>
      </c>
      <c r="G1969" t="str">
        <f>IFERROR(VLOOKUP($A1969,file!$A$1:$AA$4236,MATCH(filter!G$2,file!$A$1:$AA$1,0),0)," ")</f>
        <v xml:space="preserve"> </v>
      </c>
      <c r="H1969" t="str">
        <f>IFERROR(VLOOKUP($A1969,file!$A$1:$AA$4236,MATCH(filter!H$2,file!$A$1:$AA$1,0),0)," ")</f>
        <v xml:space="preserve"> </v>
      </c>
      <c r="I1969" t="str">
        <f>IFERROR(VLOOKUP($A1969,file!$A$1:$AA$4236,MATCH(filter!I$2,file!$A$1:$AA$1,0),0)," ")</f>
        <v xml:space="preserve"> </v>
      </c>
      <c r="J1969" t="str">
        <f>IFERROR(VLOOKUP($A1969,file!$A$1:$AA$4236,MATCH(filter!J$2,file!$A$1:$AA$1,0),0)," ")</f>
        <v xml:space="preserve"> </v>
      </c>
      <c r="K1969" t="str">
        <f>IFERROR(VLOOKUP($A1969,file!$A$1:$AA$4236,MATCH(filter!K$2,file!$A$1:$AA$1,0),0)," ")</f>
        <v xml:space="preserve"> </v>
      </c>
      <c r="L1969" t="str">
        <f>IFERROR(VLOOKUP($A1969,file!$A$1:$AA$4236,MATCH(filter!L$2,file!$A$1:$AA$1,0),0)," ")</f>
        <v xml:space="preserve"> </v>
      </c>
      <c r="M1969" t="str">
        <f>IFERROR(VLOOKUP($A1969,file!$A$1:$AA$4236,MATCH(filter!M$2,file!$A$1:$AA$1,0),0)," ")</f>
        <v xml:space="preserve"> </v>
      </c>
      <c r="N1969" t="str">
        <f>IFERROR(VLOOKUP($A1969,file!$A$1:$AA$4236,MATCH(filter!N$2,file!$A$1:$AA$1,0),0)," ")</f>
        <v xml:space="preserve"> </v>
      </c>
      <c r="O1969" t="str">
        <f>IFERROR(VLOOKUP($A1969,file!$A$1:$AA$4236,MATCH(filter!O$2,file!$A$1:$AA$1,0),0)," ")</f>
        <v xml:space="preserve"> </v>
      </c>
      <c r="P1969" t="str">
        <f>IFERROR(VLOOKUP($A1969,file!$A$1:$AA$4236,MATCH(filter!P$2,file!$A$1:$AA$1,0),0)," ")</f>
        <v xml:space="preserve"> </v>
      </c>
      <c r="Q1969" t="str">
        <f>IFERROR(VLOOKUP($A1969,file!$A$1:$AA$4236,MATCH(filter!Q$2,file!$A$1:$AA$1,0),0)," ")</f>
        <v xml:space="preserve"> </v>
      </c>
      <c r="R1969" t="str">
        <f>IFERROR(VLOOKUP($A1969,file!$A$1:$AA$4236,MATCH(filter!R$2,file!$A$1:$AA$1,0),0)," ")</f>
        <v xml:space="preserve"> </v>
      </c>
      <c r="S1969" t="str">
        <f>IFERROR(VLOOKUP($A1969,file!$A$1:$AA$4236,MATCH(filter!S$2,file!$A$1:$AA$1,0),0)," ")</f>
        <v xml:space="preserve"> </v>
      </c>
      <c r="T1969" t="str">
        <f>IFERROR(VLOOKUP($A1969,file!$A$1:$AA$4236,MATCH(filter!T$2,file!$A$1:$AA$1,0),0)," ")</f>
        <v xml:space="preserve"> </v>
      </c>
      <c r="U1969" t="str">
        <f>IFERROR(VLOOKUP($A1969,file!$A$1:$AA$4236,MATCH(filter!U$2,file!$A$1:$AA$1,0),0)," ")</f>
        <v xml:space="preserve"> </v>
      </c>
      <c r="V1969" t="str">
        <f>IFERROR(VLOOKUP($A1969,file!$A$1:$AA$4236,MATCH(filter!V$2,file!$A$1:$AA$1,0),0)," ")</f>
        <v xml:space="preserve"> </v>
      </c>
      <c r="W1969" t="str">
        <f>IFERROR(VLOOKUP($A1969,file!$A$1:$AA$4236,MATCH(filter!W$2,file!$A$1:$AA$1,0),0)," ")</f>
        <v xml:space="preserve"> </v>
      </c>
      <c r="X1969" t="str">
        <f>IFERROR(VLOOKUP($A1969,file!$A$1:$AA$4236,MATCH(filter!X$2,file!$A$1:$AA$1,0),0)," ")</f>
        <v xml:space="preserve"> </v>
      </c>
      <c r="Y1969" t="str">
        <f>IFERROR(VLOOKUP($A1969,file!$A$1:$AA$4236,MATCH(filter!Y$2,file!$A$1:$AA$1,0),0)," ")</f>
        <v xml:space="preserve"> </v>
      </c>
      <c r="Z1969" t="str">
        <f>IFERROR(VLOOKUP($A1969,file!$A$1:$AA$4236,MATCH(filter!Z$2,file!$A$1:$AA$1,0),0)," ")</f>
        <v xml:space="preserve"> </v>
      </c>
      <c r="AA1969" t="str">
        <f>IFERROR(VLOOKUP($A1969,file!$A$1:$AA$4236,MATCH(filter!AA$2,file!$A$1:$AA$1,0),0)," ")</f>
        <v xml:space="preserve"> </v>
      </c>
    </row>
    <row r="1970" spans="2:27" x14ac:dyDescent="0.25">
      <c r="B1970" t="str">
        <f>IFERROR(VLOOKUP($A1970,file!$A$1:$AA$4236,MATCH(filter!B$2,file!$A$1:$AA$1,0),0)," ")</f>
        <v xml:space="preserve"> </v>
      </c>
      <c r="C1970" t="str">
        <f>IFERROR(VLOOKUP($A1970,file!$A$1:$AA$4236,MATCH(filter!C$2,file!$A$1:$AA$1,0),0)," ")</f>
        <v xml:space="preserve"> </v>
      </c>
      <c r="D1970" t="str">
        <f>IFERROR(VLOOKUP($A1970,file!$A$1:$AA$4236,MATCH(filter!D$2,file!$A$1:$AA$1,0),0)," ")</f>
        <v xml:space="preserve"> </v>
      </c>
      <c r="E1970" t="str">
        <f>IFERROR(VLOOKUP($A1970,file!$A$1:$AA$4236,MATCH(filter!E$2,file!$A$1:$AA$1,0),0)," ")</f>
        <v xml:space="preserve"> </v>
      </c>
      <c r="F1970" t="str">
        <f>IFERROR(VLOOKUP($A1970,file!$A$1:$AA$4236,MATCH(filter!F$2,file!$A$1:$AA$1,0),0)," ")</f>
        <v xml:space="preserve"> </v>
      </c>
      <c r="G1970" t="str">
        <f>IFERROR(VLOOKUP($A1970,file!$A$1:$AA$4236,MATCH(filter!G$2,file!$A$1:$AA$1,0),0)," ")</f>
        <v xml:space="preserve"> </v>
      </c>
      <c r="H1970" t="str">
        <f>IFERROR(VLOOKUP($A1970,file!$A$1:$AA$4236,MATCH(filter!H$2,file!$A$1:$AA$1,0),0)," ")</f>
        <v xml:space="preserve"> </v>
      </c>
      <c r="I1970" t="str">
        <f>IFERROR(VLOOKUP($A1970,file!$A$1:$AA$4236,MATCH(filter!I$2,file!$A$1:$AA$1,0),0)," ")</f>
        <v xml:space="preserve"> </v>
      </c>
      <c r="J1970" t="str">
        <f>IFERROR(VLOOKUP($A1970,file!$A$1:$AA$4236,MATCH(filter!J$2,file!$A$1:$AA$1,0),0)," ")</f>
        <v xml:space="preserve"> </v>
      </c>
      <c r="K1970" t="str">
        <f>IFERROR(VLOOKUP($A1970,file!$A$1:$AA$4236,MATCH(filter!K$2,file!$A$1:$AA$1,0),0)," ")</f>
        <v xml:space="preserve"> </v>
      </c>
      <c r="L1970" t="str">
        <f>IFERROR(VLOOKUP($A1970,file!$A$1:$AA$4236,MATCH(filter!L$2,file!$A$1:$AA$1,0),0)," ")</f>
        <v xml:space="preserve"> </v>
      </c>
      <c r="M1970" t="str">
        <f>IFERROR(VLOOKUP($A1970,file!$A$1:$AA$4236,MATCH(filter!M$2,file!$A$1:$AA$1,0),0)," ")</f>
        <v xml:space="preserve"> </v>
      </c>
      <c r="N1970" t="str">
        <f>IFERROR(VLOOKUP($A1970,file!$A$1:$AA$4236,MATCH(filter!N$2,file!$A$1:$AA$1,0),0)," ")</f>
        <v xml:space="preserve"> </v>
      </c>
      <c r="O1970" t="str">
        <f>IFERROR(VLOOKUP($A1970,file!$A$1:$AA$4236,MATCH(filter!O$2,file!$A$1:$AA$1,0),0)," ")</f>
        <v xml:space="preserve"> </v>
      </c>
      <c r="P1970" t="str">
        <f>IFERROR(VLOOKUP($A1970,file!$A$1:$AA$4236,MATCH(filter!P$2,file!$A$1:$AA$1,0),0)," ")</f>
        <v xml:space="preserve"> </v>
      </c>
      <c r="Q1970" t="str">
        <f>IFERROR(VLOOKUP($A1970,file!$A$1:$AA$4236,MATCH(filter!Q$2,file!$A$1:$AA$1,0),0)," ")</f>
        <v xml:space="preserve"> </v>
      </c>
      <c r="R1970" t="str">
        <f>IFERROR(VLOOKUP($A1970,file!$A$1:$AA$4236,MATCH(filter!R$2,file!$A$1:$AA$1,0),0)," ")</f>
        <v xml:space="preserve"> </v>
      </c>
      <c r="S1970" t="str">
        <f>IFERROR(VLOOKUP($A1970,file!$A$1:$AA$4236,MATCH(filter!S$2,file!$A$1:$AA$1,0),0)," ")</f>
        <v xml:space="preserve"> </v>
      </c>
      <c r="T1970" t="str">
        <f>IFERROR(VLOOKUP($A1970,file!$A$1:$AA$4236,MATCH(filter!T$2,file!$A$1:$AA$1,0),0)," ")</f>
        <v xml:space="preserve"> </v>
      </c>
      <c r="U1970" t="str">
        <f>IFERROR(VLOOKUP($A1970,file!$A$1:$AA$4236,MATCH(filter!U$2,file!$A$1:$AA$1,0),0)," ")</f>
        <v xml:space="preserve"> </v>
      </c>
      <c r="V1970" t="str">
        <f>IFERROR(VLOOKUP($A1970,file!$A$1:$AA$4236,MATCH(filter!V$2,file!$A$1:$AA$1,0),0)," ")</f>
        <v xml:space="preserve"> </v>
      </c>
      <c r="W1970" t="str">
        <f>IFERROR(VLOOKUP($A1970,file!$A$1:$AA$4236,MATCH(filter!W$2,file!$A$1:$AA$1,0),0)," ")</f>
        <v xml:space="preserve"> </v>
      </c>
      <c r="X1970" t="str">
        <f>IFERROR(VLOOKUP($A1970,file!$A$1:$AA$4236,MATCH(filter!X$2,file!$A$1:$AA$1,0),0)," ")</f>
        <v xml:space="preserve"> </v>
      </c>
      <c r="Y1970" t="str">
        <f>IFERROR(VLOOKUP($A1970,file!$A$1:$AA$4236,MATCH(filter!Y$2,file!$A$1:$AA$1,0),0)," ")</f>
        <v xml:space="preserve"> </v>
      </c>
      <c r="Z1970" t="str">
        <f>IFERROR(VLOOKUP($A1970,file!$A$1:$AA$4236,MATCH(filter!Z$2,file!$A$1:$AA$1,0),0)," ")</f>
        <v xml:space="preserve"> </v>
      </c>
      <c r="AA1970" t="str">
        <f>IFERROR(VLOOKUP($A1970,file!$A$1:$AA$4236,MATCH(filter!AA$2,file!$A$1:$AA$1,0),0)," ")</f>
        <v xml:space="preserve"> </v>
      </c>
    </row>
    <row r="1971" spans="2:27" x14ac:dyDescent="0.25">
      <c r="B1971" t="str">
        <f>IFERROR(VLOOKUP($A1971,file!$A$1:$AA$4236,MATCH(filter!B$2,file!$A$1:$AA$1,0),0)," ")</f>
        <v xml:space="preserve"> </v>
      </c>
      <c r="C1971" t="str">
        <f>IFERROR(VLOOKUP($A1971,file!$A$1:$AA$4236,MATCH(filter!C$2,file!$A$1:$AA$1,0),0)," ")</f>
        <v xml:space="preserve"> </v>
      </c>
      <c r="D1971" t="str">
        <f>IFERROR(VLOOKUP($A1971,file!$A$1:$AA$4236,MATCH(filter!D$2,file!$A$1:$AA$1,0),0)," ")</f>
        <v xml:space="preserve"> </v>
      </c>
      <c r="E1971" t="str">
        <f>IFERROR(VLOOKUP($A1971,file!$A$1:$AA$4236,MATCH(filter!E$2,file!$A$1:$AA$1,0),0)," ")</f>
        <v xml:space="preserve"> </v>
      </c>
      <c r="F1971" t="str">
        <f>IFERROR(VLOOKUP($A1971,file!$A$1:$AA$4236,MATCH(filter!F$2,file!$A$1:$AA$1,0),0)," ")</f>
        <v xml:space="preserve"> </v>
      </c>
      <c r="G1971" t="str">
        <f>IFERROR(VLOOKUP($A1971,file!$A$1:$AA$4236,MATCH(filter!G$2,file!$A$1:$AA$1,0),0)," ")</f>
        <v xml:space="preserve"> </v>
      </c>
      <c r="H1971" t="str">
        <f>IFERROR(VLOOKUP($A1971,file!$A$1:$AA$4236,MATCH(filter!H$2,file!$A$1:$AA$1,0),0)," ")</f>
        <v xml:space="preserve"> </v>
      </c>
      <c r="I1971" t="str">
        <f>IFERROR(VLOOKUP($A1971,file!$A$1:$AA$4236,MATCH(filter!I$2,file!$A$1:$AA$1,0),0)," ")</f>
        <v xml:space="preserve"> </v>
      </c>
      <c r="J1971" t="str">
        <f>IFERROR(VLOOKUP($A1971,file!$A$1:$AA$4236,MATCH(filter!J$2,file!$A$1:$AA$1,0),0)," ")</f>
        <v xml:space="preserve"> </v>
      </c>
      <c r="K1971" t="str">
        <f>IFERROR(VLOOKUP($A1971,file!$A$1:$AA$4236,MATCH(filter!K$2,file!$A$1:$AA$1,0),0)," ")</f>
        <v xml:space="preserve"> </v>
      </c>
      <c r="L1971" t="str">
        <f>IFERROR(VLOOKUP($A1971,file!$A$1:$AA$4236,MATCH(filter!L$2,file!$A$1:$AA$1,0),0)," ")</f>
        <v xml:space="preserve"> </v>
      </c>
      <c r="M1971" t="str">
        <f>IFERROR(VLOOKUP($A1971,file!$A$1:$AA$4236,MATCH(filter!M$2,file!$A$1:$AA$1,0),0)," ")</f>
        <v xml:space="preserve"> </v>
      </c>
      <c r="N1971" t="str">
        <f>IFERROR(VLOOKUP($A1971,file!$A$1:$AA$4236,MATCH(filter!N$2,file!$A$1:$AA$1,0),0)," ")</f>
        <v xml:space="preserve"> </v>
      </c>
      <c r="O1971" t="str">
        <f>IFERROR(VLOOKUP($A1971,file!$A$1:$AA$4236,MATCH(filter!O$2,file!$A$1:$AA$1,0),0)," ")</f>
        <v xml:space="preserve"> </v>
      </c>
      <c r="P1971" t="str">
        <f>IFERROR(VLOOKUP($A1971,file!$A$1:$AA$4236,MATCH(filter!P$2,file!$A$1:$AA$1,0),0)," ")</f>
        <v xml:space="preserve"> </v>
      </c>
      <c r="Q1971" t="str">
        <f>IFERROR(VLOOKUP($A1971,file!$A$1:$AA$4236,MATCH(filter!Q$2,file!$A$1:$AA$1,0),0)," ")</f>
        <v xml:space="preserve"> </v>
      </c>
      <c r="R1971" t="str">
        <f>IFERROR(VLOOKUP($A1971,file!$A$1:$AA$4236,MATCH(filter!R$2,file!$A$1:$AA$1,0),0)," ")</f>
        <v xml:space="preserve"> </v>
      </c>
      <c r="S1971" t="str">
        <f>IFERROR(VLOOKUP($A1971,file!$A$1:$AA$4236,MATCH(filter!S$2,file!$A$1:$AA$1,0),0)," ")</f>
        <v xml:space="preserve"> </v>
      </c>
      <c r="T1971" t="str">
        <f>IFERROR(VLOOKUP($A1971,file!$A$1:$AA$4236,MATCH(filter!T$2,file!$A$1:$AA$1,0),0)," ")</f>
        <v xml:space="preserve"> </v>
      </c>
      <c r="U1971" t="str">
        <f>IFERROR(VLOOKUP($A1971,file!$A$1:$AA$4236,MATCH(filter!U$2,file!$A$1:$AA$1,0),0)," ")</f>
        <v xml:space="preserve"> </v>
      </c>
      <c r="V1971" t="str">
        <f>IFERROR(VLOOKUP($A1971,file!$A$1:$AA$4236,MATCH(filter!V$2,file!$A$1:$AA$1,0),0)," ")</f>
        <v xml:space="preserve"> </v>
      </c>
      <c r="W1971" t="str">
        <f>IFERROR(VLOOKUP($A1971,file!$A$1:$AA$4236,MATCH(filter!W$2,file!$A$1:$AA$1,0),0)," ")</f>
        <v xml:space="preserve"> </v>
      </c>
      <c r="X1971" t="str">
        <f>IFERROR(VLOOKUP($A1971,file!$A$1:$AA$4236,MATCH(filter!X$2,file!$A$1:$AA$1,0),0)," ")</f>
        <v xml:space="preserve"> </v>
      </c>
      <c r="Y1971" t="str">
        <f>IFERROR(VLOOKUP($A1971,file!$A$1:$AA$4236,MATCH(filter!Y$2,file!$A$1:$AA$1,0),0)," ")</f>
        <v xml:space="preserve"> </v>
      </c>
      <c r="Z1971" t="str">
        <f>IFERROR(VLOOKUP($A1971,file!$A$1:$AA$4236,MATCH(filter!Z$2,file!$A$1:$AA$1,0),0)," ")</f>
        <v xml:space="preserve"> </v>
      </c>
      <c r="AA1971" t="str">
        <f>IFERROR(VLOOKUP($A1971,file!$A$1:$AA$4236,MATCH(filter!AA$2,file!$A$1:$AA$1,0),0)," ")</f>
        <v xml:space="preserve"> </v>
      </c>
    </row>
    <row r="1972" spans="2:27" x14ac:dyDescent="0.25">
      <c r="B1972" t="str">
        <f>IFERROR(VLOOKUP($A1972,file!$A$1:$AA$4236,MATCH(filter!B$2,file!$A$1:$AA$1,0),0)," ")</f>
        <v xml:space="preserve"> </v>
      </c>
      <c r="C1972" t="str">
        <f>IFERROR(VLOOKUP($A1972,file!$A$1:$AA$4236,MATCH(filter!C$2,file!$A$1:$AA$1,0),0)," ")</f>
        <v xml:space="preserve"> </v>
      </c>
      <c r="D1972" t="str">
        <f>IFERROR(VLOOKUP($A1972,file!$A$1:$AA$4236,MATCH(filter!D$2,file!$A$1:$AA$1,0),0)," ")</f>
        <v xml:space="preserve"> </v>
      </c>
      <c r="E1972" t="str">
        <f>IFERROR(VLOOKUP($A1972,file!$A$1:$AA$4236,MATCH(filter!E$2,file!$A$1:$AA$1,0),0)," ")</f>
        <v xml:space="preserve"> </v>
      </c>
      <c r="F1972" t="str">
        <f>IFERROR(VLOOKUP($A1972,file!$A$1:$AA$4236,MATCH(filter!F$2,file!$A$1:$AA$1,0),0)," ")</f>
        <v xml:space="preserve"> </v>
      </c>
      <c r="G1972" t="str">
        <f>IFERROR(VLOOKUP($A1972,file!$A$1:$AA$4236,MATCH(filter!G$2,file!$A$1:$AA$1,0),0)," ")</f>
        <v xml:space="preserve"> </v>
      </c>
      <c r="H1972" t="str">
        <f>IFERROR(VLOOKUP($A1972,file!$A$1:$AA$4236,MATCH(filter!H$2,file!$A$1:$AA$1,0),0)," ")</f>
        <v xml:space="preserve"> </v>
      </c>
      <c r="I1972" t="str">
        <f>IFERROR(VLOOKUP($A1972,file!$A$1:$AA$4236,MATCH(filter!I$2,file!$A$1:$AA$1,0),0)," ")</f>
        <v xml:space="preserve"> </v>
      </c>
      <c r="J1972" t="str">
        <f>IFERROR(VLOOKUP($A1972,file!$A$1:$AA$4236,MATCH(filter!J$2,file!$A$1:$AA$1,0),0)," ")</f>
        <v xml:space="preserve"> </v>
      </c>
      <c r="K1972" t="str">
        <f>IFERROR(VLOOKUP($A1972,file!$A$1:$AA$4236,MATCH(filter!K$2,file!$A$1:$AA$1,0),0)," ")</f>
        <v xml:space="preserve"> </v>
      </c>
      <c r="L1972" t="str">
        <f>IFERROR(VLOOKUP($A1972,file!$A$1:$AA$4236,MATCH(filter!L$2,file!$A$1:$AA$1,0),0)," ")</f>
        <v xml:space="preserve"> </v>
      </c>
      <c r="M1972" t="str">
        <f>IFERROR(VLOOKUP($A1972,file!$A$1:$AA$4236,MATCH(filter!M$2,file!$A$1:$AA$1,0),0)," ")</f>
        <v xml:space="preserve"> </v>
      </c>
      <c r="N1972" t="str">
        <f>IFERROR(VLOOKUP($A1972,file!$A$1:$AA$4236,MATCH(filter!N$2,file!$A$1:$AA$1,0),0)," ")</f>
        <v xml:space="preserve"> </v>
      </c>
      <c r="O1972" t="str">
        <f>IFERROR(VLOOKUP($A1972,file!$A$1:$AA$4236,MATCH(filter!O$2,file!$A$1:$AA$1,0),0)," ")</f>
        <v xml:space="preserve"> </v>
      </c>
      <c r="P1972" t="str">
        <f>IFERROR(VLOOKUP($A1972,file!$A$1:$AA$4236,MATCH(filter!P$2,file!$A$1:$AA$1,0),0)," ")</f>
        <v xml:space="preserve"> </v>
      </c>
      <c r="Q1972" t="str">
        <f>IFERROR(VLOOKUP($A1972,file!$A$1:$AA$4236,MATCH(filter!Q$2,file!$A$1:$AA$1,0),0)," ")</f>
        <v xml:space="preserve"> </v>
      </c>
      <c r="R1972" t="str">
        <f>IFERROR(VLOOKUP($A1972,file!$A$1:$AA$4236,MATCH(filter!R$2,file!$A$1:$AA$1,0),0)," ")</f>
        <v xml:space="preserve"> </v>
      </c>
      <c r="S1972" t="str">
        <f>IFERROR(VLOOKUP($A1972,file!$A$1:$AA$4236,MATCH(filter!S$2,file!$A$1:$AA$1,0),0)," ")</f>
        <v xml:space="preserve"> </v>
      </c>
      <c r="T1972" t="str">
        <f>IFERROR(VLOOKUP($A1972,file!$A$1:$AA$4236,MATCH(filter!T$2,file!$A$1:$AA$1,0),0)," ")</f>
        <v xml:space="preserve"> </v>
      </c>
      <c r="U1972" t="str">
        <f>IFERROR(VLOOKUP($A1972,file!$A$1:$AA$4236,MATCH(filter!U$2,file!$A$1:$AA$1,0),0)," ")</f>
        <v xml:space="preserve"> </v>
      </c>
      <c r="V1972" t="str">
        <f>IFERROR(VLOOKUP($A1972,file!$A$1:$AA$4236,MATCH(filter!V$2,file!$A$1:$AA$1,0),0)," ")</f>
        <v xml:space="preserve"> </v>
      </c>
      <c r="W1972" t="str">
        <f>IFERROR(VLOOKUP($A1972,file!$A$1:$AA$4236,MATCH(filter!W$2,file!$A$1:$AA$1,0),0)," ")</f>
        <v xml:space="preserve"> </v>
      </c>
      <c r="X1972" t="str">
        <f>IFERROR(VLOOKUP($A1972,file!$A$1:$AA$4236,MATCH(filter!X$2,file!$A$1:$AA$1,0),0)," ")</f>
        <v xml:space="preserve"> </v>
      </c>
      <c r="Y1972" t="str">
        <f>IFERROR(VLOOKUP($A1972,file!$A$1:$AA$4236,MATCH(filter!Y$2,file!$A$1:$AA$1,0),0)," ")</f>
        <v xml:space="preserve"> </v>
      </c>
      <c r="Z1972" t="str">
        <f>IFERROR(VLOOKUP($A1972,file!$A$1:$AA$4236,MATCH(filter!Z$2,file!$A$1:$AA$1,0),0)," ")</f>
        <v xml:space="preserve"> </v>
      </c>
      <c r="AA1972" t="str">
        <f>IFERROR(VLOOKUP($A1972,file!$A$1:$AA$4236,MATCH(filter!AA$2,file!$A$1:$AA$1,0),0)," ")</f>
        <v xml:space="preserve"> </v>
      </c>
    </row>
    <row r="1973" spans="2:27" x14ac:dyDescent="0.25">
      <c r="B1973" t="str">
        <f>IFERROR(VLOOKUP($A1973,file!$A$1:$AA$4236,MATCH(filter!B$2,file!$A$1:$AA$1,0),0)," ")</f>
        <v xml:space="preserve"> </v>
      </c>
      <c r="C1973" t="str">
        <f>IFERROR(VLOOKUP($A1973,file!$A$1:$AA$4236,MATCH(filter!C$2,file!$A$1:$AA$1,0),0)," ")</f>
        <v xml:space="preserve"> </v>
      </c>
      <c r="D1973" t="str">
        <f>IFERROR(VLOOKUP($A1973,file!$A$1:$AA$4236,MATCH(filter!D$2,file!$A$1:$AA$1,0),0)," ")</f>
        <v xml:space="preserve"> </v>
      </c>
      <c r="E1973" t="str">
        <f>IFERROR(VLOOKUP($A1973,file!$A$1:$AA$4236,MATCH(filter!E$2,file!$A$1:$AA$1,0),0)," ")</f>
        <v xml:space="preserve"> </v>
      </c>
      <c r="F1973" t="str">
        <f>IFERROR(VLOOKUP($A1973,file!$A$1:$AA$4236,MATCH(filter!F$2,file!$A$1:$AA$1,0),0)," ")</f>
        <v xml:space="preserve"> </v>
      </c>
      <c r="G1973" t="str">
        <f>IFERROR(VLOOKUP($A1973,file!$A$1:$AA$4236,MATCH(filter!G$2,file!$A$1:$AA$1,0),0)," ")</f>
        <v xml:space="preserve"> </v>
      </c>
      <c r="H1973" t="str">
        <f>IFERROR(VLOOKUP($A1973,file!$A$1:$AA$4236,MATCH(filter!H$2,file!$A$1:$AA$1,0),0)," ")</f>
        <v xml:space="preserve"> </v>
      </c>
      <c r="I1973" t="str">
        <f>IFERROR(VLOOKUP($A1973,file!$A$1:$AA$4236,MATCH(filter!I$2,file!$A$1:$AA$1,0),0)," ")</f>
        <v xml:space="preserve"> </v>
      </c>
      <c r="J1973" t="str">
        <f>IFERROR(VLOOKUP($A1973,file!$A$1:$AA$4236,MATCH(filter!J$2,file!$A$1:$AA$1,0),0)," ")</f>
        <v xml:space="preserve"> </v>
      </c>
      <c r="K1973" t="str">
        <f>IFERROR(VLOOKUP($A1973,file!$A$1:$AA$4236,MATCH(filter!K$2,file!$A$1:$AA$1,0),0)," ")</f>
        <v xml:space="preserve"> </v>
      </c>
      <c r="L1973" t="str">
        <f>IFERROR(VLOOKUP($A1973,file!$A$1:$AA$4236,MATCH(filter!L$2,file!$A$1:$AA$1,0),0)," ")</f>
        <v xml:space="preserve"> </v>
      </c>
      <c r="M1973" t="str">
        <f>IFERROR(VLOOKUP($A1973,file!$A$1:$AA$4236,MATCH(filter!M$2,file!$A$1:$AA$1,0),0)," ")</f>
        <v xml:space="preserve"> </v>
      </c>
      <c r="N1973" t="str">
        <f>IFERROR(VLOOKUP($A1973,file!$A$1:$AA$4236,MATCH(filter!N$2,file!$A$1:$AA$1,0),0)," ")</f>
        <v xml:space="preserve"> </v>
      </c>
      <c r="O1973" t="str">
        <f>IFERROR(VLOOKUP($A1973,file!$A$1:$AA$4236,MATCH(filter!O$2,file!$A$1:$AA$1,0),0)," ")</f>
        <v xml:space="preserve"> </v>
      </c>
      <c r="P1973" t="str">
        <f>IFERROR(VLOOKUP($A1973,file!$A$1:$AA$4236,MATCH(filter!P$2,file!$A$1:$AA$1,0),0)," ")</f>
        <v xml:space="preserve"> </v>
      </c>
      <c r="Q1973" t="str">
        <f>IFERROR(VLOOKUP($A1973,file!$A$1:$AA$4236,MATCH(filter!Q$2,file!$A$1:$AA$1,0),0)," ")</f>
        <v xml:space="preserve"> </v>
      </c>
      <c r="R1973" t="str">
        <f>IFERROR(VLOOKUP($A1973,file!$A$1:$AA$4236,MATCH(filter!R$2,file!$A$1:$AA$1,0),0)," ")</f>
        <v xml:space="preserve"> </v>
      </c>
      <c r="S1973" t="str">
        <f>IFERROR(VLOOKUP($A1973,file!$A$1:$AA$4236,MATCH(filter!S$2,file!$A$1:$AA$1,0),0)," ")</f>
        <v xml:space="preserve"> </v>
      </c>
      <c r="T1973" t="str">
        <f>IFERROR(VLOOKUP($A1973,file!$A$1:$AA$4236,MATCH(filter!T$2,file!$A$1:$AA$1,0),0)," ")</f>
        <v xml:space="preserve"> </v>
      </c>
      <c r="U1973" t="str">
        <f>IFERROR(VLOOKUP($A1973,file!$A$1:$AA$4236,MATCH(filter!U$2,file!$A$1:$AA$1,0),0)," ")</f>
        <v xml:space="preserve"> </v>
      </c>
      <c r="V1973" t="str">
        <f>IFERROR(VLOOKUP($A1973,file!$A$1:$AA$4236,MATCH(filter!V$2,file!$A$1:$AA$1,0),0)," ")</f>
        <v xml:space="preserve"> </v>
      </c>
      <c r="W1973" t="str">
        <f>IFERROR(VLOOKUP($A1973,file!$A$1:$AA$4236,MATCH(filter!W$2,file!$A$1:$AA$1,0),0)," ")</f>
        <v xml:space="preserve"> </v>
      </c>
      <c r="X1973" t="str">
        <f>IFERROR(VLOOKUP($A1973,file!$A$1:$AA$4236,MATCH(filter!X$2,file!$A$1:$AA$1,0),0)," ")</f>
        <v xml:space="preserve"> </v>
      </c>
      <c r="Y1973" t="str">
        <f>IFERROR(VLOOKUP($A1973,file!$A$1:$AA$4236,MATCH(filter!Y$2,file!$A$1:$AA$1,0),0)," ")</f>
        <v xml:space="preserve"> </v>
      </c>
      <c r="Z1973" t="str">
        <f>IFERROR(VLOOKUP($A1973,file!$A$1:$AA$4236,MATCH(filter!Z$2,file!$A$1:$AA$1,0),0)," ")</f>
        <v xml:space="preserve"> </v>
      </c>
      <c r="AA1973" t="str">
        <f>IFERROR(VLOOKUP($A1973,file!$A$1:$AA$4236,MATCH(filter!AA$2,file!$A$1:$AA$1,0),0)," ")</f>
        <v xml:space="preserve"> </v>
      </c>
    </row>
    <row r="1974" spans="2:27" x14ac:dyDescent="0.25">
      <c r="B1974" t="str">
        <f>IFERROR(VLOOKUP($A1974,file!$A$1:$AA$4236,MATCH(filter!B$2,file!$A$1:$AA$1,0),0)," ")</f>
        <v xml:space="preserve"> </v>
      </c>
      <c r="C1974" t="str">
        <f>IFERROR(VLOOKUP($A1974,file!$A$1:$AA$4236,MATCH(filter!C$2,file!$A$1:$AA$1,0),0)," ")</f>
        <v xml:space="preserve"> </v>
      </c>
      <c r="D1974" t="str">
        <f>IFERROR(VLOOKUP($A1974,file!$A$1:$AA$4236,MATCH(filter!D$2,file!$A$1:$AA$1,0),0)," ")</f>
        <v xml:space="preserve"> </v>
      </c>
      <c r="E1974" t="str">
        <f>IFERROR(VLOOKUP($A1974,file!$A$1:$AA$4236,MATCH(filter!E$2,file!$A$1:$AA$1,0),0)," ")</f>
        <v xml:space="preserve"> </v>
      </c>
      <c r="F1974" t="str">
        <f>IFERROR(VLOOKUP($A1974,file!$A$1:$AA$4236,MATCH(filter!F$2,file!$A$1:$AA$1,0),0)," ")</f>
        <v xml:space="preserve"> </v>
      </c>
      <c r="G1974" t="str">
        <f>IFERROR(VLOOKUP($A1974,file!$A$1:$AA$4236,MATCH(filter!G$2,file!$A$1:$AA$1,0),0)," ")</f>
        <v xml:space="preserve"> </v>
      </c>
      <c r="H1974" t="str">
        <f>IFERROR(VLOOKUP($A1974,file!$A$1:$AA$4236,MATCH(filter!H$2,file!$A$1:$AA$1,0),0)," ")</f>
        <v xml:space="preserve"> </v>
      </c>
      <c r="I1974" t="str">
        <f>IFERROR(VLOOKUP($A1974,file!$A$1:$AA$4236,MATCH(filter!I$2,file!$A$1:$AA$1,0),0)," ")</f>
        <v xml:space="preserve"> </v>
      </c>
      <c r="J1974" t="str">
        <f>IFERROR(VLOOKUP($A1974,file!$A$1:$AA$4236,MATCH(filter!J$2,file!$A$1:$AA$1,0),0)," ")</f>
        <v xml:space="preserve"> </v>
      </c>
      <c r="K1974" t="str">
        <f>IFERROR(VLOOKUP($A1974,file!$A$1:$AA$4236,MATCH(filter!K$2,file!$A$1:$AA$1,0),0)," ")</f>
        <v xml:space="preserve"> </v>
      </c>
      <c r="L1974" t="str">
        <f>IFERROR(VLOOKUP($A1974,file!$A$1:$AA$4236,MATCH(filter!L$2,file!$A$1:$AA$1,0),0)," ")</f>
        <v xml:space="preserve"> </v>
      </c>
      <c r="M1974" t="str">
        <f>IFERROR(VLOOKUP($A1974,file!$A$1:$AA$4236,MATCH(filter!M$2,file!$A$1:$AA$1,0),0)," ")</f>
        <v xml:space="preserve"> </v>
      </c>
      <c r="N1974" t="str">
        <f>IFERROR(VLOOKUP($A1974,file!$A$1:$AA$4236,MATCH(filter!N$2,file!$A$1:$AA$1,0),0)," ")</f>
        <v xml:space="preserve"> </v>
      </c>
      <c r="O1974" t="str">
        <f>IFERROR(VLOOKUP($A1974,file!$A$1:$AA$4236,MATCH(filter!O$2,file!$A$1:$AA$1,0),0)," ")</f>
        <v xml:space="preserve"> </v>
      </c>
      <c r="P1974" t="str">
        <f>IFERROR(VLOOKUP($A1974,file!$A$1:$AA$4236,MATCH(filter!P$2,file!$A$1:$AA$1,0),0)," ")</f>
        <v xml:space="preserve"> </v>
      </c>
      <c r="Q1974" t="str">
        <f>IFERROR(VLOOKUP($A1974,file!$A$1:$AA$4236,MATCH(filter!Q$2,file!$A$1:$AA$1,0),0)," ")</f>
        <v xml:space="preserve"> </v>
      </c>
      <c r="R1974" t="str">
        <f>IFERROR(VLOOKUP($A1974,file!$A$1:$AA$4236,MATCH(filter!R$2,file!$A$1:$AA$1,0),0)," ")</f>
        <v xml:space="preserve"> </v>
      </c>
      <c r="S1974" t="str">
        <f>IFERROR(VLOOKUP($A1974,file!$A$1:$AA$4236,MATCH(filter!S$2,file!$A$1:$AA$1,0),0)," ")</f>
        <v xml:space="preserve"> </v>
      </c>
      <c r="T1974" t="str">
        <f>IFERROR(VLOOKUP($A1974,file!$A$1:$AA$4236,MATCH(filter!T$2,file!$A$1:$AA$1,0),0)," ")</f>
        <v xml:space="preserve"> </v>
      </c>
      <c r="U1974" t="str">
        <f>IFERROR(VLOOKUP($A1974,file!$A$1:$AA$4236,MATCH(filter!U$2,file!$A$1:$AA$1,0),0)," ")</f>
        <v xml:space="preserve"> </v>
      </c>
      <c r="V1974" t="str">
        <f>IFERROR(VLOOKUP($A1974,file!$A$1:$AA$4236,MATCH(filter!V$2,file!$A$1:$AA$1,0),0)," ")</f>
        <v xml:space="preserve"> </v>
      </c>
      <c r="W1974" t="str">
        <f>IFERROR(VLOOKUP($A1974,file!$A$1:$AA$4236,MATCH(filter!W$2,file!$A$1:$AA$1,0),0)," ")</f>
        <v xml:space="preserve"> </v>
      </c>
      <c r="X1974" t="str">
        <f>IFERROR(VLOOKUP($A1974,file!$A$1:$AA$4236,MATCH(filter!X$2,file!$A$1:$AA$1,0),0)," ")</f>
        <v xml:space="preserve"> </v>
      </c>
      <c r="Y1974" t="str">
        <f>IFERROR(VLOOKUP($A1974,file!$A$1:$AA$4236,MATCH(filter!Y$2,file!$A$1:$AA$1,0),0)," ")</f>
        <v xml:space="preserve"> </v>
      </c>
      <c r="Z1974" t="str">
        <f>IFERROR(VLOOKUP($A1974,file!$A$1:$AA$4236,MATCH(filter!Z$2,file!$A$1:$AA$1,0),0)," ")</f>
        <v xml:space="preserve"> </v>
      </c>
      <c r="AA1974" t="str">
        <f>IFERROR(VLOOKUP($A1974,file!$A$1:$AA$4236,MATCH(filter!AA$2,file!$A$1:$AA$1,0),0)," ")</f>
        <v xml:space="preserve"> </v>
      </c>
    </row>
    <row r="1975" spans="2:27" x14ac:dyDescent="0.25">
      <c r="B1975" t="str">
        <f>IFERROR(VLOOKUP($A1975,file!$A$1:$AA$4236,MATCH(filter!B$2,file!$A$1:$AA$1,0),0)," ")</f>
        <v xml:space="preserve"> </v>
      </c>
      <c r="C1975" t="str">
        <f>IFERROR(VLOOKUP($A1975,file!$A$1:$AA$4236,MATCH(filter!C$2,file!$A$1:$AA$1,0),0)," ")</f>
        <v xml:space="preserve"> </v>
      </c>
      <c r="D1975" t="str">
        <f>IFERROR(VLOOKUP($A1975,file!$A$1:$AA$4236,MATCH(filter!D$2,file!$A$1:$AA$1,0),0)," ")</f>
        <v xml:space="preserve"> </v>
      </c>
      <c r="E1975" t="str">
        <f>IFERROR(VLOOKUP($A1975,file!$A$1:$AA$4236,MATCH(filter!E$2,file!$A$1:$AA$1,0),0)," ")</f>
        <v xml:space="preserve"> </v>
      </c>
      <c r="F1975" t="str">
        <f>IFERROR(VLOOKUP($A1975,file!$A$1:$AA$4236,MATCH(filter!F$2,file!$A$1:$AA$1,0),0)," ")</f>
        <v xml:space="preserve"> </v>
      </c>
      <c r="G1975" t="str">
        <f>IFERROR(VLOOKUP($A1975,file!$A$1:$AA$4236,MATCH(filter!G$2,file!$A$1:$AA$1,0),0)," ")</f>
        <v xml:space="preserve"> </v>
      </c>
      <c r="H1975" t="str">
        <f>IFERROR(VLOOKUP($A1975,file!$A$1:$AA$4236,MATCH(filter!H$2,file!$A$1:$AA$1,0),0)," ")</f>
        <v xml:space="preserve"> </v>
      </c>
      <c r="I1975" t="str">
        <f>IFERROR(VLOOKUP($A1975,file!$A$1:$AA$4236,MATCH(filter!I$2,file!$A$1:$AA$1,0),0)," ")</f>
        <v xml:space="preserve"> </v>
      </c>
      <c r="J1975" t="str">
        <f>IFERROR(VLOOKUP($A1975,file!$A$1:$AA$4236,MATCH(filter!J$2,file!$A$1:$AA$1,0),0)," ")</f>
        <v xml:space="preserve"> </v>
      </c>
      <c r="K1975" t="str">
        <f>IFERROR(VLOOKUP($A1975,file!$A$1:$AA$4236,MATCH(filter!K$2,file!$A$1:$AA$1,0),0)," ")</f>
        <v xml:space="preserve"> </v>
      </c>
      <c r="L1975" t="str">
        <f>IFERROR(VLOOKUP($A1975,file!$A$1:$AA$4236,MATCH(filter!L$2,file!$A$1:$AA$1,0),0)," ")</f>
        <v xml:space="preserve"> </v>
      </c>
      <c r="M1975" t="str">
        <f>IFERROR(VLOOKUP($A1975,file!$A$1:$AA$4236,MATCH(filter!M$2,file!$A$1:$AA$1,0),0)," ")</f>
        <v xml:space="preserve"> </v>
      </c>
      <c r="N1975" t="str">
        <f>IFERROR(VLOOKUP($A1975,file!$A$1:$AA$4236,MATCH(filter!N$2,file!$A$1:$AA$1,0),0)," ")</f>
        <v xml:space="preserve"> </v>
      </c>
      <c r="O1975" t="str">
        <f>IFERROR(VLOOKUP($A1975,file!$A$1:$AA$4236,MATCH(filter!O$2,file!$A$1:$AA$1,0),0)," ")</f>
        <v xml:space="preserve"> </v>
      </c>
      <c r="P1975" t="str">
        <f>IFERROR(VLOOKUP($A1975,file!$A$1:$AA$4236,MATCH(filter!P$2,file!$A$1:$AA$1,0),0)," ")</f>
        <v xml:space="preserve"> </v>
      </c>
      <c r="Q1975" t="str">
        <f>IFERROR(VLOOKUP($A1975,file!$A$1:$AA$4236,MATCH(filter!Q$2,file!$A$1:$AA$1,0),0)," ")</f>
        <v xml:space="preserve"> </v>
      </c>
      <c r="R1975" t="str">
        <f>IFERROR(VLOOKUP($A1975,file!$A$1:$AA$4236,MATCH(filter!R$2,file!$A$1:$AA$1,0),0)," ")</f>
        <v xml:space="preserve"> </v>
      </c>
      <c r="S1975" t="str">
        <f>IFERROR(VLOOKUP($A1975,file!$A$1:$AA$4236,MATCH(filter!S$2,file!$A$1:$AA$1,0),0)," ")</f>
        <v xml:space="preserve"> </v>
      </c>
      <c r="T1975" t="str">
        <f>IFERROR(VLOOKUP($A1975,file!$A$1:$AA$4236,MATCH(filter!T$2,file!$A$1:$AA$1,0),0)," ")</f>
        <v xml:space="preserve"> </v>
      </c>
      <c r="U1975" t="str">
        <f>IFERROR(VLOOKUP($A1975,file!$A$1:$AA$4236,MATCH(filter!U$2,file!$A$1:$AA$1,0),0)," ")</f>
        <v xml:space="preserve"> </v>
      </c>
      <c r="V1975" t="str">
        <f>IFERROR(VLOOKUP($A1975,file!$A$1:$AA$4236,MATCH(filter!V$2,file!$A$1:$AA$1,0),0)," ")</f>
        <v xml:space="preserve"> </v>
      </c>
      <c r="W1975" t="str">
        <f>IFERROR(VLOOKUP($A1975,file!$A$1:$AA$4236,MATCH(filter!W$2,file!$A$1:$AA$1,0),0)," ")</f>
        <v xml:space="preserve"> </v>
      </c>
      <c r="X1975" t="str">
        <f>IFERROR(VLOOKUP($A1975,file!$A$1:$AA$4236,MATCH(filter!X$2,file!$A$1:$AA$1,0),0)," ")</f>
        <v xml:space="preserve"> </v>
      </c>
      <c r="Y1975" t="str">
        <f>IFERROR(VLOOKUP($A1975,file!$A$1:$AA$4236,MATCH(filter!Y$2,file!$A$1:$AA$1,0),0)," ")</f>
        <v xml:space="preserve"> </v>
      </c>
      <c r="Z1975" t="str">
        <f>IFERROR(VLOOKUP($A1975,file!$A$1:$AA$4236,MATCH(filter!Z$2,file!$A$1:$AA$1,0),0)," ")</f>
        <v xml:space="preserve"> </v>
      </c>
      <c r="AA1975" t="str">
        <f>IFERROR(VLOOKUP($A1975,file!$A$1:$AA$4236,MATCH(filter!AA$2,file!$A$1:$AA$1,0),0)," ")</f>
        <v xml:space="preserve"> </v>
      </c>
    </row>
    <row r="1976" spans="2:27" x14ac:dyDescent="0.25">
      <c r="B1976" t="str">
        <f>IFERROR(VLOOKUP($A1976,file!$A$1:$AA$4236,MATCH(filter!B$2,file!$A$1:$AA$1,0),0)," ")</f>
        <v xml:space="preserve"> </v>
      </c>
      <c r="C1976" t="str">
        <f>IFERROR(VLOOKUP($A1976,file!$A$1:$AA$4236,MATCH(filter!C$2,file!$A$1:$AA$1,0),0)," ")</f>
        <v xml:space="preserve"> </v>
      </c>
      <c r="D1976" t="str">
        <f>IFERROR(VLOOKUP($A1976,file!$A$1:$AA$4236,MATCH(filter!D$2,file!$A$1:$AA$1,0),0)," ")</f>
        <v xml:space="preserve"> </v>
      </c>
      <c r="E1976" t="str">
        <f>IFERROR(VLOOKUP($A1976,file!$A$1:$AA$4236,MATCH(filter!E$2,file!$A$1:$AA$1,0),0)," ")</f>
        <v xml:space="preserve"> </v>
      </c>
      <c r="F1976" t="str">
        <f>IFERROR(VLOOKUP($A1976,file!$A$1:$AA$4236,MATCH(filter!F$2,file!$A$1:$AA$1,0),0)," ")</f>
        <v xml:space="preserve"> </v>
      </c>
      <c r="G1976" t="str">
        <f>IFERROR(VLOOKUP($A1976,file!$A$1:$AA$4236,MATCH(filter!G$2,file!$A$1:$AA$1,0),0)," ")</f>
        <v xml:space="preserve"> </v>
      </c>
      <c r="H1976" t="str">
        <f>IFERROR(VLOOKUP($A1976,file!$A$1:$AA$4236,MATCH(filter!H$2,file!$A$1:$AA$1,0),0)," ")</f>
        <v xml:space="preserve"> </v>
      </c>
      <c r="I1976" t="str">
        <f>IFERROR(VLOOKUP($A1976,file!$A$1:$AA$4236,MATCH(filter!I$2,file!$A$1:$AA$1,0),0)," ")</f>
        <v xml:space="preserve"> </v>
      </c>
      <c r="J1976" t="str">
        <f>IFERROR(VLOOKUP($A1976,file!$A$1:$AA$4236,MATCH(filter!J$2,file!$A$1:$AA$1,0),0)," ")</f>
        <v xml:space="preserve"> </v>
      </c>
      <c r="K1976" t="str">
        <f>IFERROR(VLOOKUP($A1976,file!$A$1:$AA$4236,MATCH(filter!K$2,file!$A$1:$AA$1,0),0)," ")</f>
        <v xml:space="preserve"> </v>
      </c>
      <c r="L1976" t="str">
        <f>IFERROR(VLOOKUP($A1976,file!$A$1:$AA$4236,MATCH(filter!L$2,file!$A$1:$AA$1,0),0)," ")</f>
        <v xml:space="preserve"> </v>
      </c>
      <c r="M1976" t="str">
        <f>IFERROR(VLOOKUP($A1976,file!$A$1:$AA$4236,MATCH(filter!M$2,file!$A$1:$AA$1,0),0)," ")</f>
        <v xml:space="preserve"> </v>
      </c>
      <c r="N1976" t="str">
        <f>IFERROR(VLOOKUP($A1976,file!$A$1:$AA$4236,MATCH(filter!N$2,file!$A$1:$AA$1,0),0)," ")</f>
        <v xml:space="preserve"> </v>
      </c>
      <c r="O1976" t="str">
        <f>IFERROR(VLOOKUP($A1976,file!$A$1:$AA$4236,MATCH(filter!O$2,file!$A$1:$AA$1,0),0)," ")</f>
        <v xml:space="preserve"> </v>
      </c>
      <c r="P1976" t="str">
        <f>IFERROR(VLOOKUP($A1976,file!$A$1:$AA$4236,MATCH(filter!P$2,file!$A$1:$AA$1,0),0)," ")</f>
        <v xml:space="preserve"> </v>
      </c>
      <c r="Q1976" t="str">
        <f>IFERROR(VLOOKUP($A1976,file!$A$1:$AA$4236,MATCH(filter!Q$2,file!$A$1:$AA$1,0),0)," ")</f>
        <v xml:space="preserve"> </v>
      </c>
      <c r="R1976" t="str">
        <f>IFERROR(VLOOKUP($A1976,file!$A$1:$AA$4236,MATCH(filter!R$2,file!$A$1:$AA$1,0),0)," ")</f>
        <v xml:space="preserve"> </v>
      </c>
      <c r="S1976" t="str">
        <f>IFERROR(VLOOKUP($A1976,file!$A$1:$AA$4236,MATCH(filter!S$2,file!$A$1:$AA$1,0),0)," ")</f>
        <v xml:space="preserve"> </v>
      </c>
      <c r="T1976" t="str">
        <f>IFERROR(VLOOKUP($A1976,file!$A$1:$AA$4236,MATCH(filter!T$2,file!$A$1:$AA$1,0),0)," ")</f>
        <v xml:space="preserve"> </v>
      </c>
      <c r="U1976" t="str">
        <f>IFERROR(VLOOKUP($A1976,file!$A$1:$AA$4236,MATCH(filter!U$2,file!$A$1:$AA$1,0),0)," ")</f>
        <v xml:space="preserve"> </v>
      </c>
      <c r="V1976" t="str">
        <f>IFERROR(VLOOKUP($A1976,file!$A$1:$AA$4236,MATCH(filter!V$2,file!$A$1:$AA$1,0),0)," ")</f>
        <v xml:space="preserve"> </v>
      </c>
      <c r="W1976" t="str">
        <f>IFERROR(VLOOKUP($A1976,file!$A$1:$AA$4236,MATCH(filter!W$2,file!$A$1:$AA$1,0),0)," ")</f>
        <v xml:space="preserve"> </v>
      </c>
      <c r="X1976" t="str">
        <f>IFERROR(VLOOKUP($A1976,file!$A$1:$AA$4236,MATCH(filter!X$2,file!$A$1:$AA$1,0),0)," ")</f>
        <v xml:space="preserve"> </v>
      </c>
      <c r="Y1976" t="str">
        <f>IFERROR(VLOOKUP($A1976,file!$A$1:$AA$4236,MATCH(filter!Y$2,file!$A$1:$AA$1,0),0)," ")</f>
        <v xml:space="preserve"> </v>
      </c>
      <c r="Z1976" t="str">
        <f>IFERROR(VLOOKUP($A1976,file!$A$1:$AA$4236,MATCH(filter!Z$2,file!$A$1:$AA$1,0),0)," ")</f>
        <v xml:space="preserve"> </v>
      </c>
      <c r="AA1976" t="str">
        <f>IFERROR(VLOOKUP($A1976,file!$A$1:$AA$4236,MATCH(filter!AA$2,file!$A$1:$AA$1,0),0)," ")</f>
        <v xml:space="preserve"> </v>
      </c>
    </row>
    <row r="1977" spans="2:27" x14ac:dyDescent="0.25">
      <c r="B1977" t="str">
        <f>IFERROR(VLOOKUP($A1977,file!$A$1:$AA$4236,MATCH(filter!B$2,file!$A$1:$AA$1,0),0)," ")</f>
        <v xml:space="preserve"> </v>
      </c>
      <c r="C1977" t="str">
        <f>IFERROR(VLOOKUP($A1977,file!$A$1:$AA$4236,MATCH(filter!C$2,file!$A$1:$AA$1,0),0)," ")</f>
        <v xml:space="preserve"> </v>
      </c>
      <c r="D1977" t="str">
        <f>IFERROR(VLOOKUP($A1977,file!$A$1:$AA$4236,MATCH(filter!D$2,file!$A$1:$AA$1,0),0)," ")</f>
        <v xml:space="preserve"> </v>
      </c>
      <c r="E1977" t="str">
        <f>IFERROR(VLOOKUP($A1977,file!$A$1:$AA$4236,MATCH(filter!E$2,file!$A$1:$AA$1,0),0)," ")</f>
        <v xml:space="preserve"> </v>
      </c>
      <c r="F1977" t="str">
        <f>IFERROR(VLOOKUP($A1977,file!$A$1:$AA$4236,MATCH(filter!F$2,file!$A$1:$AA$1,0),0)," ")</f>
        <v xml:space="preserve"> </v>
      </c>
      <c r="G1977" t="str">
        <f>IFERROR(VLOOKUP($A1977,file!$A$1:$AA$4236,MATCH(filter!G$2,file!$A$1:$AA$1,0),0)," ")</f>
        <v xml:space="preserve"> </v>
      </c>
      <c r="H1977" t="str">
        <f>IFERROR(VLOOKUP($A1977,file!$A$1:$AA$4236,MATCH(filter!H$2,file!$A$1:$AA$1,0),0)," ")</f>
        <v xml:space="preserve"> </v>
      </c>
      <c r="I1977" t="str">
        <f>IFERROR(VLOOKUP($A1977,file!$A$1:$AA$4236,MATCH(filter!I$2,file!$A$1:$AA$1,0),0)," ")</f>
        <v xml:space="preserve"> </v>
      </c>
      <c r="J1977" t="str">
        <f>IFERROR(VLOOKUP($A1977,file!$A$1:$AA$4236,MATCH(filter!J$2,file!$A$1:$AA$1,0),0)," ")</f>
        <v xml:space="preserve"> </v>
      </c>
      <c r="K1977" t="str">
        <f>IFERROR(VLOOKUP($A1977,file!$A$1:$AA$4236,MATCH(filter!K$2,file!$A$1:$AA$1,0),0)," ")</f>
        <v xml:space="preserve"> </v>
      </c>
      <c r="L1977" t="str">
        <f>IFERROR(VLOOKUP($A1977,file!$A$1:$AA$4236,MATCH(filter!L$2,file!$A$1:$AA$1,0),0)," ")</f>
        <v xml:space="preserve"> </v>
      </c>
      <c r="M1977" t="str">
        <f>IFERROR(VLOOKUP($A1977,file!$A$1:$AA$4236,MATCH(filter!M$2,file!$A$1:$AA$1,0),0)," ")</f>
        <v xml:space="preserve"> </v>
      </c>
      <c r="N1977" t="str">
        <f>IFERROR(VLOOKUP($A1977,file!$A$1:$AA$4236,MATCH(filter!N$2,file!$A$1:$AA$1,0),0)," ")</f>
        <v xml:space="preserve"> </v>
      </c>
      <c r="O1977" t="str">
        <f>IFERROR(VLOOKUP($A1977,file!$A$1:$AA$4236,MATCH(filter!O$2,file!$A$1:$AA$1,0),0)," ")</f>
        <v xml:space="preserve"> </v>
      </c>
      <c r="P1977" t="str">
        <f>IFERROR(VLOOKUP($A1977,file!$A$1:$AA$4236,MATCH(filter!P$2,file!$A$1:$AA$1,0),0)," ")</f>
        <v xml:space="preserve"> </v>
      </c>
      <c r="Q1977" t="str">
        <f>IFERROR(VLOOKUP($A1977,file!$A$1:$AA$4236,MATCH(filter!Q$2,file!$A$1:$AA$1,0),0)," ")</f>
        <v xml:space="preserve"> </v>
      </c>
      <c r="R1977" t="str">
        <f>IFERROR(VLOOKUP($A1977,file!$A$1:$AA$4236,MATCH(filter!R$2,file!$A$1:$AA$1,0),0)," ")</f>
        <v xml:space="preserve"> </v>
      </c>
      <c r="S1977" t="str">
        <f>IFERROR(VLOOKUP($A1977,file!$A$1:$AA$4236,MATCH(filter!S$2,file!$A$1:$AA$1,0),0)," ")</f>
        <v xml:space="preserve"> </v>
      </c>
      <c r="T1977" t="str">
        <f>IFERROR(VLOOKUP($A1977,file!$A$1:$AA$4236,MATCH(filter!T$2,file!$A$1:$AA$1,0),0)," ")</f>
        <v xml:space="preserve"> </v>
      </c>
      <c r="U1977" t="str">
        <f>IFERROR(VLOOKUP($A1977,file!$A$1:$AA$4236,MATCH(filter!U$2,file!$A$1:$AA$1,0),0)," ")</f>
        <v xml:space="preserve"> </v>
      </c>
      <c r="V1977" t="str">
        <f>IFERROR(VLOOKUP($A1977,file!$A$1:$AA$4236,MATCH(filter!V$2,file!$A$1:$AA$1,0),0)," ")</f>
        <v xml:space="preserve"> </v>
      </c>
      <c r="W1977" t="str">
        <f>IFERROR(VLOOKUP($A1977,file!$A$1:$AA$4236,MATCH(filter!W$2,file!$A$1:$AA$1,0),0)," ")</f>
        <v xml:space="preserve"> </v>
      </c>
      <c r="X1977" t="str">
        <f>IFERROR(VLOOKUP($A1977,file!$A$1:$AA$4236,MATCH(filter!X$2,file!$A$1:$AA$1,0),0)," ")</f>
        <v xml:space="preserve"> </v>
      </c>
      <c r="Y1977" t="str">
        <f>IFERROR(VLOOKUP($A1977,file!$A$1:$AA$4236,MATCH(filter!Y$2,file!$A$1:$AA$1,0),0)," ")</f>
        <v xml:space="preserve"> </v>
      </c>
      <c r="Z1977" t="str">
        <f>IFERROR(VLOOKUP($A1977,file!$A$1:$AA$4236,MATCH(filter!Z$2,file!$A$1:$AA$1,0),0)," ")</f>
        <v xml:space="preserve"> </v>
      </c>
      <c r="AA1977" t="str">
        <f>IFERROR(VLOOKUP($A1977,file!$A$1:$AA$4236,MATCH(filter!AA$2,file!$A$1:$AA$1,0),0)," ")</f>
        <v xml:space="preserve"> </v>
      </c>
    </row>
    <row r="1978" spans="2:27" x14ac:dyDescent="0.25">
      <c r="B1978" t="str">
        <f>IFERROR(VLOOKUP($A1978,file!$A$1:$AA$4236,MATCH(filter!B$2,file!$A$1:$AA$1,0),0)," ")</f>
        <v xml:space="preserve"> </v>
      </c>
      <c r="C1978" t="str">
        <f>IFERROR(VLOOKUP($A1978,file!$A$1:$AA$4236,MATCH(filter!C$2,file!$A$1:$AA$1,0),0)," ")</f>
        <v xml:space="preserve"> </v>
      </c>
      <c r="D1978" t="str">
        <f>IFERROR(VLOOKUP($A1978,file!$A$1:$AA$4236,MATCH(filter!D$2,file!$A$1:$AA$1,0),0)," ")</f>
        <v xml:space="preserve"> </v>
      </c>
      <c r="E1978" t="str">
        <f>IFERROR(VLOOKUP($A1978,file!$A$1:$AA$4236,MATCH(filter!E$2,file!$A$1:$AA$1,0),0)," ")</f>
        <v xml:space="preserve"> </v>
      </c>
      <c r="F1978" t="str">
        <f>IFERROR(VLOOKUP($A1978,file!$A$1:$AA$4236,MATCH(filter!F$2,file!$A$1:$AA$1,0),0)," ")</f>
        <v xml:space="preserve"> </v>
      </c>
      <c r="G1978" t="str">
        <f>IFERROR(VLOOKUP($A1978,file!$A$1:$AA$4236,MATCH(filter!G$2,file!$A$1:$AA$1,0),0)," ")</f>
        <v xml:space="preserve"> </v>
      </c>
      <c r="H1978" t="str">
        <f>IFERROR(VLOOKUP($A1978,file!$A$1:$AA$4236,MATCH(filter!H$2,file!$A$1:$AA$1,0),0)," ")</f>
        <v xml:space="preserve"> </v>
      </c>
      <c r="I1978" t="str">
        <f>IFERROR(VLOOKUP($A1978,file!$A$1:$AA$4236,MATCH(filter!I$2,file!$A$1:$AA$1,0),0)," ")</f>
        <v xml:space="preserve"> </v>
      </c>
      <c r="J1978" t="str">
        <f>IFERROR(VLOOKUP($A1978,file!$A$1:$AA$4236,MATCH(filter!J$2,file!$A$1:$AA$1,0),0)," ")</f>
        <v xml:space="preserve"> </v>
      </c>
      <c r="K1978" t="str">
        <f>IFERROR(VLOOKUP($A1978,file!$A$1:$AA$4236,MATCH(filter!K$2,file!$A$1:$AA$1,0),0)," ")</f>
        <v xml:space="preserve"> </v>
      </c>
      <c r="L1978" t="str">
        <f>IFERROR(VLOOKUP($A1978,file!$A$1:$AA$4236,MATCH(filter!L$2,file!$A$1:$AA$1,0),0)," ")</f>
        <v xml:space="preserve"> </v>
      </c>
      <c r="M1978" t="str">
        <f>IFERROR(VLOOKUP($A1978,file!$A$1:$AA$4236,MATCH(filter!M$2,file!$A$1:$AA$1,0),0)," ")</f>
        <v xml:space="preserve"> </v>
      </c>
      <c r="N1978" t="str">
        <f>IFERROR(VLOOKUP($A1978,file!$A$1:$AA$4236,MATCH(filter!N$2,file!$A$1:$AA$1,0),0)," ")</f>
        <v xml:space="preserve"> </v>
      </c>
      <c r="O1978" t="str">
        <f>IFERROR(VLOOKUP($A1978,file!$A$1:$AA$4236,MATCH(filter!O$2,file!$A$1:$AA$1,0),0)," ")</f>
        <v xml:space="preserve"> </v>
      </c>
      <c r="P1978" t="str">
        <f>IFERROR(VLOOKUP($A1978,file!$A$1:$AA$4236,MATCH(filter!P$2,file!$A$1:$AA$1,0),0)," ")</f>
        <v xml:space="preserve"> </v>
      </c>
      <c r="Q1978" t="str">
        <f>IFERROR(VLOOKUP($A1978,file!$A$1:$AA$4236,MATCH(filter!Q$2,file!$A$1:$AA$1,0),0)," ")</f>
        <v xml:space="preserve"> </v>
      </c>
      <c r="R1978" t="str">
        <f>IFERROR(VLOOKUP($A1978,file!$A$1:$AA$4236,MATCH(filter!R$2,file!$A$1:$AA$1,0),0)," ")</f>
        <v xml:space="preserve"> </v>
      </c>
      <c r="S1978" t="str">
        <f>IFERROR(VLOOKUP($A1978,file!$A$1:$AA$4236,MATCH(filter!S$2,file!$A$1:$AA$1,0),0)," ")</f>
        <v xml:space="preserve"> </v>
      </c>
      <c r="T1978" t="str">
        <f>IFERROR(VLOOKUP($A1978,file!$A$1:$AA$4236,MATCH(filter!T$2,file!$A$1:$AA$1,0),0)," ")</f>
        <v xml:space="preserve"> </v>
      </c>
      <c r="U1978" t="str">
        <f>IFERROR(VLOOKUP($A1978,file!$A$1:$AA$4236,MATCH(filter!U$2,file!$A$1:$AA$1,0),0)," ")</f>
        <v xml:space="preserve"> </v>
      </c>
      <c r="V1978" t="str">
        <f>IFERROR(VLOOKUP($A1978,file!$A$1:$AA$4236,MATCH(filter!V$2,file!$A$1:$AA$1,0),0)," ")</f>
        <v xml:space="preserve"> </v>
      </c>
      <c r="W1978" t="str">
        <f>IFERROR(VLOOKUP($A1978,file!$A$1:$AA$4236,MATCH(filter!W$2,file!$A$1:$AA$1,0),0)," ")</f>
        <v xml:space="preserve"> </v>
      </c>
      <c r="X1978" t="str">
        <f>IFERROR(VLOOKUP($A1978,file!$A$1:$AA$4236,MATCH(filter!X$2,file!$A$1:$AA$1,0),0)," ")</f>
        <v xml:space="preserve"> </v>
      </c>
      <c r="Y1978" t="str">
        <f>IFERROR(VLOOKUP($A1978,file!$A$1:$AA$4236,MATCH(filter!Y$2,file!$A$1:$AA$1,0),0)," ")</f>
        <v xml:space="preserve"> </v>
      </c>
      <c r="Z1978" t="str">
        <f>IFERROR(VLOOKUP($A1978,file!$A$1:$AA$4236,MATCH(filter!Z$2,file!$A$1:$AA$1,0),0)," ")</f>
        <v xml:space="preserve"> </v>
      </c>
      <c r="AA1978" t="str">
        <f>IFERROR(VLOOKUP($A1978,file!$A$1:$AA$4236,MATCH(filter!AA$2,file!$A$1:$AA$1,0),0)," ")</f>
        <v xml:space="preserve"> </v>
      </c>
    </row>
    <row r="1979" spans="2:27" x14ac:dyDescent="0.25">
      <c r="B1979" t="str">
        <f>IFERROR(VLOOKUP($A1979,file!$A$1:$AA$4236,MATCH(filter!B$2,file!$A$1:$AA$1,0),0)," ")</f>
        <v xml:space="preserve"> </v>
      </c>
      <c r="C1979" t="str">
        <f>IFERROR(VLOOKUP($A1979,file!$A$1:$AA$4236,MATCH(filter!C$2,file!$A$1:$AA$1,0),0)," ")</f>
        <v xml:space="preserve"> </v>
      </c>
      <c r="D1979" t="str">
        <f>IFERROR(VLOOKUP($A1979,file!$A$1:$AA$4236,MATCH(filter!D$2,file!$A$1:$AA$1,0),0)," ")</f>
        <v xml:space="preserve"> </v>
      </c>
      <c r="E1979" t="str">
        <f>IFERROR(VLOOKUP($A1979,file!$A$1:$AA$4236,MATCH(filter!E$2,file!$A$1:$AA$1,0),0)," ")</f>
        <v xml:space="preserve"> </v>
      </c>
      <c r="F1979" t="str">
        <f>IFERROR(VLOOKUP($A1979,file!$A$1:$AA$4236,MATCH(filter!F$2,file!$A$1:$AA$1,0),0)," ")</f>
        <v xml:space="preserve"> </v>
      </c>
      <c r="G1979" t="str">
        <f>IFERROR(VLOOKUP($A1979,file!$A$1:$AA$4236,MATCH(filter!G$2,file!$A$1:$AA$1,0),0)," ")</f>
        <v xml:space="preserve"> </v>
      </c>
      <c r="H1979" t="str">
        <f>IFERROR(VLOOKUP($A1979,file!$A$1:$AA$4236,MATCH(filter!H$2,file!$A$1:$AA$1,0),0)," ")</f>
        <v xml:space="preserve"> </v>
      </c>
      <c r="I1979" t="str">
        <f>IFERROR(VLOOKUP($A1979,file!$A$1:$AA$4236,MATCH(filter!I$2,file!$A$1:$AA$1,0),0)," ")</f>
        <v xml:space="preserve"> </v>
      </c>
      <c r="J1979" t="str">
        <f>IFERROR(VLOOKUP($A1979,file!$A$1:$AA$4236,MATCH(filter!J$2,file!$A$1:$AA$1,0),0)," ")</f>
        <v xml:space="preserve"> </v>
      </c>
      <c r="K1979" t="str">
        <f>IFERROR(VLOOKUP($A1979,file!$A$1:$AA$4236,MATCH(filter!K$2,file!$A$1:$AA$1,0),0)," ")</f>
        <v xml:space="preserve"> </v>
      </c>
      <c r="L1979" t="str">
        <f>IFERROR(VLOOKUP($A1979,file!$A$1:$AA$4236,MATCH(filter!L$2,file!$A$1:$AA$1,0),0)," ")</f>
        <v xml:space="preserve"> </v>
      </c>
      <c r="M1979" t="str">
        <f>IFERROR(VLOOKUP($A1979,file!$A$1:$AA$4236,MATCH(filter!M$2,file!$A$1:$AA$1,0),0)," ")</f>
        <v xml:space="preserve"> </v>
      </c>
      <c r="N1979" t="str">
        <f>IFERROR(VLOOKUP($A1979,file!$A$1:$AA$4236,MATCH(filter!N$2,file!$A$1:$AA$1,0),0)," ")</f>
        <v xml:space="preserve"> </v>
      </c>
      <c r="O1979" t="str">
        <f>IFERROR(VLOOKUP($A1979,file!$A$1:$AA$4236,MATCH(filter!O$2,file!$A$1:$AA$1,0),0)," ")</f>
        <v xml:space="preserve"> </v>
      </c>
      <c r="P1979" t="str">
        <f>IFERROR(VLOOKUP($A1979,file!$A$1:$AA$4236,MATCH(filter!P$2,file!$A$1:$AA$1,0),0)," ")</f>
        <v xml:space="preserve"> </v>
      </c>
      <c r="Q1979" t="str">
        <f>IFERROR(VLOOKUP($A1979,file!$A$1:$AA$4236,MATCH(filter!Q$2,file!$A$1:$AA$1,0),0)," ")</f>
        <v xml:space="preserve"> </v>
      </c>
      <c r="R1979" t="str">
        <f>IFERROR(VLOOKUP($A1979,file!$A$1:$AA$4236,MATCH(filter!R$2,file!$A$1:$AA$1,0),0)," ")</f>
        <v xml:space="preserve"> </v>
      </c>
      <c r="S1979" t="str">
        <f>IFERROR(VLOOKUP($A1979,file!$A$1:$AA$4236,MATCH(filter!S$2,file!$A$1:$AA$1,0),0)," ")</f>
        <v xml:space="preserve"> </v>
      </c>
      <c r="T1979" t="str">
        <f>IFERROR(VLOOKUP($A1979,file!$A$1:$AA$4236,MATCH(filter!T$2,file!$A$1:$AA$1,0),0)," ")</f>
        <v xml:space="preserve"> </v>
      </c>
      <c r="U1979" t="str">
        <f>IFERROR(VLOOKUP($A1979,file!$A$1:$AA$4236,MATCH(filter!U$2,file!$A$1:$AA$1,0),0)," ")</f>
        <v xml:space="preserve"> </v>
      </c>
      <c r="V1979" t="str">
        <f>IFERROR(VLOOKUP($A1979,file!$A$1:$AA$4236,MATCH(filter!V$2,file!$A$1:$AA$1,0),0)," ")</f>
        <v xml:space="preserve"> </v>
      </c>
      <c r="W1979" t="str">
        <f>IFERROR(VLOOKUP($A1979,file!$A$1:$AA$4236,MATCH(filter!W$2,file!$A$1:$AA$1,0),0)," ")</f>
        <v xml:space="preserve"> </v>
      </c>
      <c r="X1979" t="str">
        <f>IFERROR(VLOOKUP($A1979,file!$A$1:$AA$4236,MATCH(filter!X$2,file!$A$1:$AA$1,0),0)," ")</f>
        <v xml:space="preserve"> </v>
      </c>
      <c r="Y1979" t="str">
        <f>IFERROR(VLOOKUP($A1979,file!$A$1:$AA$4236,MATCH(filter!Y$2,file!$A$1:$AA$1,0),0)," ")</f>
        <v xml:space="preserve"> </v>
      </c>
      <c r="Z1979" t="str">
        <f>IFERROR(VLOOKUP($A1979,file!$A$1:$AA$4236,MATCH(filter!Z$2,file!$A$1:$AA$1,0),0)," ")</f>
        <v xml:space="preserve"> </v>
      </c>
      <c r="AA1979" t="str">
        <f>IFERROR(VLOOKUP($A1979,file!$A$1:$AA$4236,MATCH(filter!AA$2,file!$A$1:$AA$1,0),0)," ")</f>
        <v xml:space="preserve"> </v>
      </c>
    </row>
    <row r="1980" spans="2:27" x14ac:dyDescent="0.25">
      <c r="B1980" t="str">
        <f>IFERROR(VLOOKUP($A1980,file!$A$1:$AA$4236,MATCH(filter!B$2,file!$A$1:$AA$1,0),0)," ")</f>
        <v xml:space="preserve"> </v>
      </c>
      <c r="C1980" t="str">
        <f>IFERROR(VLOOKUP($A1980,file!$A$1:$AA$4236,MATCH(filter!C$2,file!$A$1:$AA$1,0),0)," ")</f>
        <v xml:space="preserve"> </v>
      </c>
      <c r="D1980" t="str">
        <f>IFERROR(VLOOKUP($A1980,file!$A$1:$AA$4236,MATCH(filter!D$2,file!$A$1:$AA$1,0),0)," ")</f>
        <v xml:space="preserve"> </v>
      </c>
      <c r="E1980" t="str">
        <f>IFERROR(VLOOKUP($A1980,file!$A$1:$AA$4236,MATCH(filter!E$2,file!$A$1:$AA$1,0),0)," ")</f>
        <v xml:space="preserve"> </v>
      </c>
      <c r="F1980" t="str">
        <f>IFERROR(VLOOKUP($A1980,file!$A$1:$AA$4236,MATCH(filter!F$2,file!$A$1:$AA$1,0),0)," ")</f>
        <v xml:space="preserve"> </v>
      </c>
      <c r="G1980" t="str">
        <f>IFERROR(VLOOKUP($A1980,file!$A$1:$AA$4236,MATCH(filter!G$2,file!$A$1:$AA$1,0),0)," ")</f>
        <v xml:space="preserve"> </v>
      </c>
      <c r="H1980" t="str">
        <f>IFERROR(VLOOKUP($A1980,file!$A$1:$AA$4236,MATCH(filter!H$2,file!$A$1:$AA$1,0),0)," ")</f>
        <v xml:space="preserve"> </v>
      </c>
      <c r="I1980" t="str">
        <f>IFERROR(VLOOKUP($A1980,file!$A$1:$AA$4236,MATCH(filter!I$2,file!$A$1:$AA$1,0),0)," ")</f>
        <v xml:space="preserve"> </v>
      </c>
      <c r="J1980" t="str">
        <f>IFERROR(VLOOKUP($A1980,file!$A$1:$AA$4236,MATCH(filter!J$2,file!$A$1:$AA$1,0),0)," ")</f>
        <v xml:space="preserve"> </v>
      </c>
      <c r="K1980" t="str">
        <f>IFERROR(VLOOKUP($A1980,file!$A$1:$AA$4236,MATCH(filter!K$2,file!$A$1:$AA$1,0),0)," ")</f>
        <v xml:space="preserve"> </v>
      </c>
      <c r="L1980" t="str">
        <f>IFERROR(VLOOKUP($A1980,file!$A$1:$AA$4236,MATCH(filter!L$2,file!$A$1:$AA$1,0),0)," ")</f>
        <v xml:space="preserve"> </v>
      </c>
      <c r="M1980" t="str">
        <f>IFERROR(VLOOKUP($A1980,file!$A$1:$AA$4236,MATCH(filter!M$2,file!$A$1:$AA$1,0),0)," ")</f>
        <v xml:space="preserve"> </v>
      </c>
      <c r="N1980" t="str">
        <f>IFERROR(VLOOKUP($A1980,file!$A$1:$AA$4236,MATCH(filter!N$2,file!$A$1:$AA$1,0),0)," ")</f>
        <v xml:space="preserve"> </v>
      </c>
      <c r="O1980" t="str">
        <f>IFERROR(VLOOKUP($A1980,file!$A$1:$AA$4236,MATCH(filter!O$2,file!$A$1:$AA$1,0),0)," ")</f>
        <v xml:space="preserve"> </v>
      </c>
      <c r="P1980" t="str">
        <f>IFERROR(VLOOKUP($A1980,file!$A$1:$AA$4236,MATCH(filter!P$2,file!$A$1:$AA$1,0),0)," ")</f>
        <v xml:space="preserve"> </v>
      </c>
      <c r="Q1980" t="str">
        <f>IFERROR(VLOOKUP($A1980,file!$A$1:$AA$4236,MATCH(filter!Q$2,file!$A$1:$AA$1,0),0)," ")</f>
        <v xml:space="preserve"> </v>
      </c>
      <c r="R1980" t="str">
        <f>IFERROR(VLOOKUP($A1980,file!$A$1:$AA$4236,MATCH(filter!R$2,file!$A$1:$AA$1,0),0)," ")</f>
        <v xml:space="preserve"> </v>
      </c>
      <c r="S1980" t="str">
        <f>IFERROR(VLOOKUP($A1980,file!$A$1:$AA$4236,MATCH(filter!S$2,file!$A$1:$AA$1,0),0)," ")</f>
        <v xml:space="preserve"> </v>
      </c>
      <c r="T1980" t="str">
        <f>IFERROR(VLOOKUP($A1980,file!$A$1:$AA$4236,MATCH(filter!T$2,file!$A$1:$AA$1,0),0)," ")</f>
        <v xml:space="preserve"> </v>
      </c>
      <c r="U1980" t="str">
        <f>IFERROR(VLOOKUP($A1980,file!$A$1:$AA$4236,MATCH(filter!U$2,file!$A$1:$AA$1,0),0)," ")</f>
        <v xml:space="preserve"> </v>
      </c>
      <c r="V1980" t="str">
        <f>IFERROR(VLOOKUP($A1980,file!$A$1:$AA$4236,MATCH(filter!V$2,file!$A$1:$AA$1,0),0)," ")</f>
        <v xml:space="preserve"> </v>
      </c>
      <c r="W1980" t="str">
        <f>IFERROR(VLOOKUP($A1980,file!$A$1:$AA$4236,MATCH(filter!W$2,file!$A$1:$AA$1,0),0)," ")</f>
        <v xml:space="preserve"> </v>
      </c>
      <c r="X1980" t="str">
        <f>IFERROR(VLOOKUP($A1980,file!$A$1:$AA$4236,MATCH(filter!X$2,file!$A$1:$AA$1,0),0)," ")</f>
        <v xml:space="preserve"> </v>
      </c>
      <c r="Y1980" t="str">
        <f>IFERROR(VLOOKUP($A1980,file!$A$1:$AA$4236,MATCH(filter!Y$2,file!$A$1:$AA$1,0),0)," ")</f>
        <v xml:space="preserve"> </v>
      </c>
      <c r="Z1980" t="str">
        <f>IFERROR(VLOOKUP($A1980,file!$A$1:$AA$4236,MATCH(filter!Z$2,file!$A$1:$AA$1,0),0)," ")</f>
        <v xml:space="preserve"> </v>
      </c>
      <c r="AA1980" t="str">
        <f>IFERROR(VLOOKUP($A1980,file!$A$1:$AA$4236,MATCH(filter!AA$2,file!$A$1:$AA$1,0),0)," ")</f>
        <v xml:space="preserve"> </v>
      </c>
    </row>
    <row r="1981" spans="2:27" x14ac:dyDescent="0.25">
      <c r="B1981" t="str">
        <f>IFERROR(VLOOKUP($A1981,file!$A$1:$AA$4236,MATCH(filter!B$2,file!$A$1:$AA$1,0),0)," ")</f>
        <v xml:space="preserve"> </v>
      </c>
      <c r="C1981" t="str">
        <f>IFERROR(VLOOKUP($A1981,file!$A$1:$AA$4236,MATCH(filter!C$2,file!$A$1:$AA$1,0),0)," ")</f>
        <v xml:space="preserve"> </v>
      </c>
      <c r="D1981" t="str">
        <f>IFERROR(VLOOKUP($A1981,file!$A$1:$AA$4236,MATCH(filter!D$2,file!$A$1:$AA$1,0),0)," ")</f>
        <v xml:space="preserve"> </v>
      </c>
      <c r="E1981" t="str">
        <f>IFERROR(VLOOKUP($A1981,file!$A$1:$AA$4236,MATCH(filter!E$2,file!$A$1:$AA$1,0),0)," ")</f>
        <v xml:space="preserve"> </v>
      </c>
      <c r="F1981" t="str">
        <f>IFERROR(VLOOKUP($A1981,file!$A$1:$AA$4236,MATCH(filter!F$2,file!$A$1:$AA$1,0),0)," ")</f>
        <v xml:space="preserve"> </v>
      </c>
      <c r="G1981" t="str">
        <f>IFERROR(VLOOKUP($A1981,file!$A$1:$AA$4236,MATCH(filter!G$2,file!$A$1:$AA$1,0),0)," ")</f>
        <v xml:space="preserve"> </v>
      </c>
      <c r="H1981" t="str">
        <f>IFERROR(VLOOKUP($A1981,file!$A$1:$AA$4236,MATCH(filter!H$2,file!$A$1:$AA$1,0),0)," ")</f>
        <v xml:space="preserve"> </v>
      </c>
      <c r="I1981" t="str">
        <f>IFERROR(VLOOKUP($A1981,file!$A$1:$AA$4236,MATCH(filter!I$2,file!$A$1:$AA$1,0),0)," ")</f>
        <v xml:space="preserve"> </v>
      </c>
      <c r="J1981" t="str">
        <f>IFERROR(VLOOKUP($A1981,file!$A$1:$AA$4236,MATCH(filter!J$2,file!$A$1:$AA$1,0),0)," ")</f>
        <v xml:space="preserve"> </v>
      </c>
      <c r="K1981" t="str">
        <f>IFERROR(VLOOKUP($A1981,file!$A$1:$AA$4236,MATCH(filter!K$2,file!$A$1:$AA$1,0),0)," ")</f>
        <v xml:space="preserve"> </v>
      </c>
      <c r="L1981" t="str">
        <f>IFERROR(VLOOKUP($A1981,file!$A$1:$AA$4236,MATCH(filter!L$2,file!$A$1:$AA$1,0),0)," ")</f>
        <v xml:space="preserve"> </v>
      </c>
      <c r="M1981" t="str">
        <f>IFERROR(VLOOKUP($A1981,file!$A$1:$AA$4236,MATCH(filter!M$2,file!$A$1:$AA$1,0),0)," ")</f>
        <v xml:space="preserve"> </v>
      </c>
      <c r="N1981" t="str">
        <f>IFERROR(VLOOKUP($A1981,file!$A$1:$AA$4236,MATCH(filter!N$2,file!$A$1:$AA$1,0),0)," ")</f>
        <v xml:space="preserve"> </v>
      </c>
      <c r="O1981" t="str">
        <f>IFERROR(VLOOKUP($A1981,file!$A$1:$AA$4236,MATCH(filter!O$2,file!$A$1:$AA$1,0),0)," ")</f>
        <v xml:space="preserve"> </v>
      </c>
      <c r="P1981" t="str">
        <f>IFERROR(VLOOKUP($A1981,file!$A$1:$AA$4236,MATCH(filter!P$2,file!$A$1:$AA$1,0),0)," ")</f>
        <v xml:space="preserve"> </v>
      </c>
      <c r="Q1981" t="str">
        <f>IFERROR(VLOOKUP($A1981,file!$A$1:$AA$4236,MATCH(filter!Q$2,file!$A$1:$AA$1,0),0)," ")</f>
        <v xml:space="preserve"> </v>
      </c>
      <c r="R1981" t="str">
        <f>IFERROR(VLOOKUP($A1981,file!$A$1:$AA$4236,MATCH(filter!R$2,file!$A$1:$AA$1,0),0)," ")</f>
        <v xml:space="preserve"> </v>
      </c>
      <c r="S1981" t="str">
        <f>IFERROR(VLOOKUP($A1981,file!$A$1:$AA$4236,MATCH(filter!S$2,file!$A$1:$AA$1,0),0)," ")</f>
        <v xml:space="preserve"> </v>
      </c>
      <c r="T1981" t="str">
        <f>IFERROR(VLOOKUP($A1981,file!$A$1:$AA$4236,MATCH(filter!T$2,file!$A$1:$AA$1,0),0)," ")</f>
        <v xml:space="preserve"> </v>
      </c>
      <c r="U1981" t="str">
        <f>IFERROR(VLOOKUP($A1981,file!$A$1:$AA$4236,MATCH(filter!U$2,file!$A$1:$AA$1,0),0)," ")</f>
        <v xml:space="preserve"> </v>
      </c>
      <c r="V1981" t="str">
        <f>IFERROR(VLOOKUP($A1981,file!$A$1:$AA$4236,MATCH(filter!V$2,file!$A$1:$AA$1,0),0)," ")</f>
        <v xml:space="preserve"> </v>
      </c>
      <c r="W1981" t="str">
        <f>IFERROR(VLOOKUP($A1981,file!$A$1:$AA$4236,MATCH(filter!W$2,file!$A$1:$AA$1,0),0)," ")</f>
        <v xml:space="preserve"> </v>
      </c>
      <c r="X1981" t="str">
        <f>IFERROR(VLOOKUP($A1981,file!$A$1:$AA$4236,MATCH(filter!X$2,file!$A$1:$AA$1,0),0)," ")</f>
        <v xml:space="preserve"> </v>
      </c>
      <c r="Y1981" t="str">
        <f>IFERROR(VLOOKUP($A1981,file!$A$1:$AA$4236,MATCH(filter!Y$2,file!$A$1:$AA$1,0),0)," ")</f>
        <v xml:space="preserve"> </v>
      </c>
      <c r="Z1981" t="str">
        <f>IFERROR(VLOOKUP($A1981,file!$A$1:$AA$4236,MATCH(filter!Z$2,file!$A$1:$AA$1,0),0)," ")</f>
        <v xml:space="preserve"> </v>
      </c>
      <c r="AA1981" t="str">
        <f>IFERROR(VLOOKUP($A1981,file!$A$1:$AA$4236,MATCH(filter!AA$2,file!$A$1:$AA$1,0),0)," ")</f>
        <v xml:space="preserve"> </v>
      </c>
    </row>
    <row r="1982" spans="2:27" x14ac:dyDescent="0.25">
      <c r="B1982" t="str">
        <f>IFERROR(VLOOKUP($A1982,file!$A$1:$AA$4236,MATCH(filter!B$2,file!$A$1:$AA$1,0),0)," ")</f>
        <v xml:space="preserve"> </v>
      </c>
      <c r="C1982" t="str">
        <f>IFERROR(VLOOKUP($A1982,file!$A$1:$AA$4236,MATCH(filter!C$2,file!$A$1:$AA$1,0),0)," ")</f>
        <v xml:space="preserve"> </v>
      </c>
      <c r="D1982" t="str">
        <f>IFERROR(VLOOKUP($A1982,file!$A$1:$AA$4236,MATCH(filter!D$2,file!$A$1:$AA$1,0),0)," ")</f>
        <v xml:space="preserve"> </v>
      </c>
      <c r="E1982" t="str">
        <f>IFERROR(VLOOKUP($A1982,file!$A$1:$AA$4236,MATCH(filter!E$2,file!$A$1:$AA$1,0),0)," ")</f>
        <v xml:space="preserve"> </v>
      </c>
      <c r="F1982" t="str">
        <f>IFERROR(VLOOKUP($A1982,file!$A$1:$AA$4236,MATCH(filter!F$2,file!$A$1:$AA$1,0),0)," ")</f>
        <v xml:space="preserve"> </v>
      </c>
      <c r="G1982" t="str">
        <f>IFERROR(VLOOKUP($A1982,file!$A$1:$AA$4236,MATCH(filter!G$2,file!$A$1:$AA$1,0),0)," ")</f>
        <v xml:space="preserve"> </v>
      </c>
      <c r="H1982" t="str">
        <f>IFERROR(VLOOKUP($A1982,file!$A$1:$AA$4236,MATCH(filter!H$2,file!$A$1:$AA$1,0),0)," ")</f>
        <v xml:space="preserve"> </v>
      </c>
      <c r="I1982" t="str">
        <f>IFERROR(VLOOKUP($A1982,file!$A$1:$AA$4236,MATCH(filter!I$2,file!$A$1:$AA$1,0),0)," ")</f>
        <v xml:space="preserve"> </v>
      </c>
      <c r="J1982" t="str">
        <f>IFERROR(VLOOKUP($A1982,file!$A$1:$AA$4236,MATCH(filter!J$2,file!$A$1:$AA$1,0),0)," ")</f>
        <v xml:space="preserve"> </v>
      </c>
      <c r="K1982" t="str">
        <f>IFERROR(VLOOKUP($A1982,file!$A$1:$AA$4236,MATCH(filter!K$2,file!$A$1:$AA$1,0),0)," ")</f>
        <v xml:space="preserve"> </v>
      </c>
      <c r="L1982" t="str">
        <f>IFERROR(VLOOKUP($A1982,file!$A$1:$AA$4236,MATCH(filter!L$2,file!$A$1:$AA$1,0),0)," ")</f>
        <v xml:space="preserve"> </v>
      </c>
      <c r="M1982" t="str">
        <f>IFERROR(VLOOKUP($A1982,file!$A$1:$AA$4236,MATCH(filter!M$2,file!$A$1:$AA$1,0),0)," ")</f>
        <v xml:space="preserve"> </v>
      </c>
      <c r="N1982" t="str">
        <f>IFERROR(VLOOKUP($A1982,file!$A$1:$AA$4236,MATCH(filter!N$2,file!$A$1:$AA$1,0),0)," ")</f>
        <v xml:space="preserve"> </v>
      </c>
      <c r="O1982" t="str">
        <f>IFERROR(VLOOKUP($A1982,file!$A$1:$AA$4236,MATCH(filter!O$2,file!$A$1:$AA$1,0),0)," ")</f>
        <v xml:space="preserve"> </v>
      </c>
      <c r="P1982" t="str">
        <f>IFERROR(VLOOKUP($A1982,file!$A$1:$AA$4236,MATCH(filter!P$2,file!$A$1:$AA$1,0),0)," ")</f>
        <v xml:space="preserve"> </v>
      </c>
      <c r="Q1982" t="str">
        <f>IFERROR(VLOOKUP($A1982,file!$A$1:$AA$4236,MATCH(filter!Q$2,file!$A$1:$AA$1,0),0)," ")</f>
        <v xml:space="preserve"> </v>
      </c>
      <c r="R1982" t="str">
        <f>IFERROR(VLOOKUP($A1982,file!$A$1:$AA$4236,MATCH(filter!R$2,file!$A$1:$AA$1,0),0)," ")</f>
        <v xml:space="preserve"> </v>
      </c>
      <c r="S1982" t="str">
        <f>IFERROR(VLOOKUP($A1982,file!$A$1:$AA$4236,MATCH(filter!S$2,file!$A$1:$AA$1,0),0)," ")</f>
        <v xml:space="preserve"> </v>
      </c>
      <c r="T1982" t="str">
        <f>IFERROR(VLOOKUP($A1982,file!$A$1:$AA$4236,MATCH(filter!T$2,file!$A$1:$AA$1,0),0)," ")</f>
        <v xml:space="preserve"> </v>
      </c>
      <c r="U1982" t="str">
        <f>IFERROR(VLOOKUP($A1982,file!$A$1:$AA$4236,MATCH(filter!U$2,file!$A$1:$AA$1,0),0)," ")</f>
        <v xml:space="preserve"> </v>
      </c>
      <c r="V1982" t="str">
        <f>IFERROR(VLOOKUP($A1982,file!$A$1:$AA$4236,MATCH(filter!V$2,file!$A$1:$AA$1,0),0)," ")</f>
        <v xml:space="preserve"> </v>
      </c>
      <c r="W1982" t="str">
        <f>IFERROR(VLOOKUP($A1982,file!$A$1:$AA$4236,MATCH(filter!W$2,file!$A$1:$AA$1,0),0)," ")</f>
        <v xml:space="preserve"> </v>
      </c>
      <c r="X1982" t="str">
        <f>IFERROR(VLOOKUP($A1982,file!$A$1:$AA$4236,MATCH(filter!X$2,file!$A$1:$AA$1,0),0)," ")</f>
        <v xml:space="preserve"> </v>
      </c>
      <c r="Y1982" t="str">
        <f>IFERROR(VLOOKUP($A1982,file!$A$1:$AA$4236,MATCH(filter!Y$2,file!$A$1:$AA$1,0),0)," ")</f>
        <v xml:space="preserve"> </v>
      </c>
      <c r="Z1982" t="str">
        <f>IFERROR(VLOOKUP($A1982,file!$A$1:$AA$4236,MATCH(filter!Z$2,file!$A$1:$AA$1,0),0)," ")</f>
        <v xml:space="preserve"> </v>
      </c>
      <c r="AA1982" t="str">
        <f>IFERROR(VLOOKUP($A1982,file!$A$1:$AA$4236,MATCH(filter!AA$2,file!$A$1:$AA$1,0),0)," ")</f>
        <v xml:space="preserve"> </v>
      </c>
    </row>
    <row r="1983" spans="2:27" x14ac:dyDescent="0.25">
      <c r="B1983" t="str">
        <f>IFERROR(VLOOKUP($A1983,file!$A$1:$AA$4236,MATCH(filter!B$2,file!$A$1:$AA$1,0),0)," ")</f>
        <v xml:space="preserve"> </v>
      </c>
      <c r="C1983" t="str">
        <f>IFERROR(VLOOKUP($A1983,file!$A$1:$AA$4236,MATCH(filter!C$2,file!$A$1:$AA$1,0),0)," ")</f>
        <v xml:space="preserve"> </v>
      </c>
      <c r="D1983" t="str">
        <f>IFERROR(VLOOKUP($A1983,file!$A$1:$AA$4236,MATCH(filter!D$2,file!$A$1:$AA$1,0),0)," ")</f>
        <v xml:space="preserve"> </v>
      </c>
      <c r="E1983" t="str">
        <f>IFERROR(VLOOKUP($A1983,file!$A$1:$AA$4236,MATCH(filter!E$2,file!$A$1:$AA$1,0),0)," ")</f>
        <v xml:space="preserve"> </v>
      </c>
      <c r="F1983" t="str">
        <f>IFERROR(VLOOKUP($A1983,file!$A$1:$AA$4236,MATCH(filter!F$2,file!$A$1:$AA$1,0),0)," ")</f>
        <v xml:space="preserve"> </v>
      </c>
      <c r="G1983" t="str">
        <f>IFERROR(VLOOKUP($A1983,file!$A$1:$AA$4236,MATCH(filter!G$2,file!$A$1:$AA$1,0),0)," ")</f>
        <v xml:space="preserve"> </v>
      </c>
      <c r="H1983" t="str">
        <f>IFERROR(VLOOKUP($A1983,file!$A$1:$AA$4236,MATCH(filter!H$2,file!$A$1:$AA$1,0),0)," ")</f>
        <v xml:space="preserve"> </v>
      </c>
      <c r="I1983" t="str">
        <f>IFERROR(VLOOKUP($A1983,file!$A$1:$AA$4236,MATCH(filter!I$2,file!$A$1:$AA$1,0),0)," ")</f>
        <v xml:space="preserve"> </v>
      </c>
      <c r="J1983" t="str">
        <f>IFERROR(VLOOKUP($A1983,file!$A$1:$AA$4236,MATCH(filter!J$2,file!$A$1:$AA$1,0),0)," ")</f>
        <v xml:space="preserve"> </v>
      </c>
      <c r="K1983" t="str">
        <f>IFERROR(VLOOKUP($A1983,file!$A$1:$AA$4236,MATCH(filter!K$2,file!$A$1:$AA$1,0),0)," ")</f>
        <v xml:space="preserve"> </v>
      </c>
      <c r="L1983" t="str">
        <f>IFERROR(VLOOKUP($A1983,file!$A$1:$AA$4236,MATCH(filter!L$2,file!$A$1:$AA$1,0),0)," ")</f>
        <v xml:space="preserve"> </v>
      </c>
      <c r="M1983" t="str">
        <f>IFERROR(VLOOKUP($A1983,file!$A$1:$AA$4236,MATCH(filter!M$2,file!$A$1:$AA$1,0),0)," ")</f>
        <v xml:space="preserve"> </v>
      </c>
      <c r="N1983" t="str">
        <f>IFERROR(VLOOKUP($A1983,file!$A$1:$AA$4236,MATCH(filter!N$2,file!$A$1:$AA$1,0),0)," ")</f>
        <v xml:space="preserve"> </v>
      </c>
      <c r="O1983" t="str">
        <f>IFERROR(VLOOKUP($A1983,file!$A$1:$AA$4236,MATCH(filter!O$2,file!$A$1:$AA$1,0),0)," ")</f>
        <v xml:space="preserve"> </v>
      </c>
      <c r="P1983" t="str">
        <f>IFERROR(VLOOKUP($A1983,file!$A$1:$AA$4236,MATCH(filter!P$2,file!$A$1:$AA$1,0),0)," ")</f>
        <v xml:space="preserve"> </v>
      </c>
      <c r="Q1983" t="str">
        <f>IFERROR(VLOOKUP($A1983,file!$A$1:$AA$4236,MATCH(filter!Q$2,file!$A$1:$AA$1,0),0)," ")</f>
        <v xml:space="preserve"> </v>
      </c>
      <c r="R1983" t="str">
        <f>IFERROR(VLOOKUP($A1983,file!$A$1:$AA$4236,MATCH(filter!R$2,file!$A$1:$AA$1,0),0)," ")</f>
        <v xml:space="preserve"> </v>
      </c>
      <c r="S1983" t="str">
        <f>IFERROR(VLOOKUP($A1983,file!$A$1:$AA$4236,MATCH(filter!S$2,file!$A$1:$AA$1,0),0)," ")</f>
        <v xml:space="preserve"> </v>
      </c>
      <c r="T1983" t="str">
        <f>IFERROR(VLOOKUP($A1983,file!$A$1:$AA$4236,MATCH(filter!T$2,file!$A$1:$AA$1,0),0)," ")</f>
        <v xml:space="preserve"> </v>
      </c>
      <c r="U1983" t="str">
        <f>IFERROR(VLOOKUP($A1983,file!$A$1:$AA$4236,MATCH(filter!U$2,file!$A$1:$AA$1,0),0)," ")</f>
        <v xml:space="preserve"> </v>
      </c>
      <c r="V1983" t="str">
        <f>IFERROR(VLOOKUP($A1983,file!$A$1:$AA$4236,MATCH(filter!V$2,file!$A$1:$AA$1,0),0)," ")</f>
        <v xml:space="preserve"> </v>
      </c>
      <c r="W1983" t="str">
        <f>IFERROR(VLOOKUP($A1983,file!$A$1:$AA$4236,MATCH(filter!W$2,file!$A$1:$AA$1,0),0)," ")</f>
        <v xml:space="preserve"> </v>
      </c>
      <c r="X1983" t="str">
        <f>IFERROR(VLOOKUP($A1983,file!$A$1:$AA$4236,MATCH(filter!X$2,file!$A$1:$AA$1,0),0)," ")</f>
        <v xml:space="preserve"> </v>
      </c>
      <c r="Y1983" t="str">
        <f>IFERROR(VLOOKUP($A1983,file!$A$1:$AA$4236,MATCH(filter!Y$2,file!$A$1:$AA$1,0),0)," ")</f>
        <v xml:space="preserve"> </v>
      </c>
      <c r="Z1983" t="str">
        <f>IFERROR(VLOOKUP($A1983,file!$A$1:$AA$4236,MATCH(filter!Z$2,file!$A$1:$AA$1,0),0)," ")</f>
        <v xml:space="preserve"> </v>
      </c>
      <c r="AA1983" t="str">
        <f>IFERROR(VLOOKUP($A1983,file!$A$1:$AA$4236,MATCH(filter!AA$2,file!$A$1:$AA$1,0),0)," ")</f>
        <v xml:space="preserve"> </v>
      </c>
    </row>
    <row r="1984" spans="2:27" x14ac:dyDescent="0.25">
      <c r="B1984" t="str">
        <f>IFERROR(VLOOKUP($A1984,file!$A$1:$AA$4236,MATCH(filter!B$2,file!$A$1:$AA$1,0),0)," ")</f>
        <v xml:space="preserve"> </v>
      </c>
      <c r="C1984" t="str">
        <f>IFERROR(VLOOKUP($A1984,file!$A$1:$AA$4236,MATCH(filter!C$2,file!$A$1:$AA$1,0),0)," ")</f>
        <v xml:space="preserve"> </v>
      </c>
      <c r="D1984" t="str">
        <f>IFERROR(VLOOKUP($A1984,file!$A$1:$AA$4236,MATCH(filter!D$2,file!$A$1:$AA$1,0),0)," ")</f>
        <v xml:space="preserve"> </v>
      </c>
      <c r="E1984" t="str">
        <f>IFERROR(VLOOKUP($A1984,file!$A$1:$AA$4236,MATCH(filter!E$2,file!$A$1:$AA$1,0),0)," ")</f>
        <v xml:space="preserve"> </v>
      </c>
      <c r="F1984" t="str">
        <f>IFERROR(VLOOKUP($A1984,file!$A$1:$AA$4236,MATCH(filter!F$2,file!$A$1:$AA$1,0),0)," ")</f>
        <v xml:space="preserve"> </v>
      </c>
      <c r="G1984" t="str">
        <f>IFERROR(VLOOKUP($A1984,file!$A$1:$AA$4236,MATCH(filter!G$2,file!$A$1:$AA$1,0),0)," ")</f>
        <v xml:space="preserve"> </v>
      </c>
      <c r="H1984" t="str">
        <f>IFERROR(VLOOKUP($A1984,file!$A$1:$AA$4236,MATCH(filter!H$2,file!$A$1:$AA$1,0),0)," ")</f>
        <v xml:space="preserve"> </v>
      </c>
      <c r="I1984" t="str">
        <f>IFERROR(VLOOKUP($A1984,file!$A$1:$AA$4236,MATCH(filter!I$2,file!$A$1:$AA$1,0),0)," ")</f>
        <v xml:space="preserve"> </v>
      </c>
      <c r="J1984" t="str">
        <f>IFERROR(VLOOKUP($A1984,file!$A$1:$AA$4236,MATCH(filter!J$2,file!$A$1:$AA$1,0),0)," ")</f>
        <v xml:space="preserve"> </v>
      </c>
      <c r="K1984" t="str">
        <f>IFERROR(VLOOKUP($A1984,file!$A$1:$AA$4236,MATCH(filter!K$2,file!$A$1:$AA$1,0),0)," ")</f>
        <v xml:space="preserve"> </v>
      </c>
      <c r="L1984" t="str">
        <f>IFERROR(VLOOKUP($A1984,file!$A$1:$AA$4236,MATCH(filter!L$2,file!$A$1:$AA$1,0),0)," ")</f>
        <v xml:space="preserve"> </v>
      </c>
      <c r="M1984" t="str">
        <f>IFERROR(VLOOKUP($A1984,file!$A$1:$AA$4236,MATCH(filter!M$2,file!$A$1:$AA$1,0),0)," ")</f>
        <v xml:space="preserve"> </v>
      </c>
      <c r="N1984" t="str">
        <f>IFERROR(VLOOKUP($A1984,file!$A$1:$AA$4236,MATCH(filter!N$2,file!$A$1:$AA$1,0),0)," ")</f>
        <v xml:space="preserve"> </v>
      </c>
      <c r="O1984" t="str">
        <f>IFERROR(VLOOKUP($A1984,file!$A$1:$AA$4236,MATCH(filter!O$2,file!$A$1:$AA$1,0),0)," ")</f>
        <v xml:space="preserve"> </v>
      </c>
      <c r="P1984" t="str">
        <f>IFERROR(VLOOKUP($A1984,file!$A$1:$AA$4236,MATCH(filter!P$2,file!$A$1:$AA$1,0),0)," ")</f>
        <v xml:space="preserve"> </v>
      </c>
      <c r="Q1984" t="str">
        <f>IFERROR(VLOOKUP($A1984,file!$A$1:$AA$4236,MATCH(filter!Q$2,file!$A$1:$AA$1,0),0)," ")</f>
        <v xml:space="preserve"> </v>
      </c>
      <c r="R1984" t="str">
        <f>IFERROR(VLOOKUP($A1984,file!$A$1:$AA$4236,MATCH(filter!R$2,file!$A$1:$AA$1,0),0)," ")</f>
        <v xml:space="preserve"> </v>
      </c>
      <c r="S1984" t="str">
        <f>IFERROR(VLOOKUP($A1984,file!$A$1:$AA$4236,MATCH(filter!S$2,file!$A$1:$AA$1,0),0)," ")</f>
        <v xml:space="preserve"> </v>
      </c>
      <c r="T1984" t="str">
        <f>IFERROR(VLOOKUP($A1984,file!$A$1:$AA$4236,MATCH(filter!T$2,file!$A$1:$AA$1,0),0)," ")</f>
        <v xml:space="preserve"> </v>
      </c>
      <c r="U1984" t="str">
        <f>IFERROR(VLOOKUP($A1984,file!$A$1:$AA$4236,MATCH(filter!U$2,file!$A$1:$AA$1,0),0)," ")</f>
        <v xml:space="preserve"> </v>
      </c>
      <c r="V1984" t="str">
        <f>IFERROR(VLOOKUP($A1984,file!$A$1:$AA$4236,MATCH(filter!V$2,file!$A$1:$AA$1,0),0)," ")</f>
        <v xml:space="preserve"> </v>
      </c>
      <c r="W1984" t="str">
        <f>IFERROR(VLOOKUP($A1984,file!$A$1:$AA$4236,MATCH(filter!W$2,file!$A$1:$AA$1,0),0)," ")</f>
        <v xml:space="preserve"> </v>
      </c>
      <c r="X1984" t="str">
        <f>IFERROR(VLOOKUP($A1984,file!$A$1:$AA$4236,MATCH(filter!X$2,file!$A$1:$AA$1,0),0)," ")</f>
        <v xml:space="preserve"> </v>
      </c>
      <c r="Y1984" t="str">
        <f>IFERROR(VLOOKUP($A1984,file!$A$1:$AA$4236,MATCH(filter!Y$2,file!$A$1:$AA$1,0),0)," ")</f>
        <v xml:space="preserve"> </v>
      </c>
      <c r="Z1984" t="str">
        <f>IFERROR(VLOOKUP($A1984,file!$A$1:$AA$4236,MATCH(filter!Z$2,file!$A$1:$AA$1,0),0)," ")</f>
        <v xml:space="preserve"> </v>
      </c>
      <c r="AA1984" t="str">
        <f>IFERROR(VLOOKUP($A1984,file!$A$1:$AA$4236,MATCH(filter!AA$2,file!$A$1:$AA$1,0),0)," ")</f>
        <v xml:space="preserve"> </v>
      </c>
    </row>
    <row r="1985" spans="2:27" x14ac:dyDescent="0.25">
      <c r="B1985" t="str">
        <f>IFERROR(VLOOKUP($A1985,file!$A$1:$AA$4236,MATCH(filter!B$2,file!$A$1:$AA$1,0),0)," ")</f>
        <v xml:space="preserve"> </v>
      </c>
      <c r="C1985" t="str">
        <f>IFERROR(VLOOKUP($A1985,file!$A$1:$AA$4236,MATCH(filter!C$2,file!$A$1:$AA$1,0),0)," ")</f>
        <v xml:space="preserve"> </v>
      </c>
      <c r="D1985" t="str">
        <f>IFERROR(VLOOKUP($A1985,file!$A$1:$AA$4236,MATCH(filter!D$2,file!$A$1:$AA$1,0),0)," ")</f>
        <v xml:space="preserve"> </v>
      </c>
      <c r="E1985" t="str">
        <f>IFERROR(VLOOKUP($A1985,file!$A$1:$AA$4236,MATCH(filter!E$2,file!$A$1:$AA$1,0),0)," ")</f>
        <v xml:space="preserve"> </v>
      </c>
      <c r="F1985" t="str">
        <f>IFERROR(VLOOKUP($A1985,file!$A$1:$AA$4236,MATCH(filter!F$2,file!$A$1:$AA$1,0),0)," ")</f>
        <v xml:space="preserve"> </v>
      </c>
      <c r="G1985" t="str">
        <f>IFERROR(VLOOKUP($A1985,file!$A$1:$AA$4236,MATCH(filter!G$2,file!$A$1:$AA$1,0),0)," ")</f>
        <v xml:space="preserve"> </v>
      </c>
      <c r="H1985" t="str">
        <f>IFERROR(VLOOKUP($A1985,file!$A$1:$AA$4236,MATCH(filter!H$2,file!$A$1:$AA$1,0),0)," ")</f>
        <v xml:space="preserve"> </v>
      </c>
      <c r="I1985" t="str">
        <f>IFERROR(VLOOKUP($A1985,file!$A$1:$AA$4236,MATCH(filter!I$2,file!$A$1:$AA$1,0),0)," ")</f>
        <v xml:space="preserve"> </v>
      </c>
      <c r="J1985" t="str">
        <f>IFERROR(VLOOKUP($A1985,file!$A$1:$AA$4236,MATCH(filter!J$2,file!$A$1:$AA$1,0),0)," ")</f>
        <v xml:space="preserve"> </v>
      </c>
      <c r="K1985" t="str">
        <f>IFERROR(VLOOKUP($A1985,file!$A$1:$AA$4236,MATCH(filter!K$2,file!$A$1:$AA$1,0),0)," ")</f>
        <v xml:space="preserve"> </v>
      </c>
      <c r="L1985" t="str">
        <f>IFERROR(VLOOKUP($A1985,file!$A$1:$AA$4236,MATCH(filter!L$2,file!$A$1:$AA$1,0),0)," ")</f>
        <v xml:space="preserve"> </v>
      </c>
      <c r="M1985" t="str">
        <f>IFERROR(VLOOKUP($A1985,file!$A$1:$AA$4236,MATCH(filter!M$2,file!$A$1:$AA$1,0),0)," ")</f>
        <v xml:space="preserve"> </v>
      </c>
      <c r="N1985" t="str">
        <f>IFERROR(VLOOKUP($A1985,file!$A$1:$AA$4236,MATCH(filter!N$2,file!$A$1:$AA$1,0),0)," ")</f>
        <v xml:space="preserve"> </v>
      </c>
      <c r="O1985" t="str">
        <f>IFERROR(VLOOKUP($A1985,file!$A$1:$AA$4236,MATCH(filter!O$2,file!$A$1:$AA$1,0),0)," ")</f>
        <v xml:space="preserve"> </v>
      </c>
      <c r="P1985" t="str">
        <f>IFERROR(VLOOKUP($A1985,file!$A$1:$AA$4236,MATCH(filter!P$2,file!$A$1:$AA$1,0),0)," ")</f>
        <v xml:space="preserve"> </v>
      </c>
      <c r="Q1985" t="str">
        <f>IFERROR(VLOOKUP($A1985,file!$A$1:$AA$4236,MATCH(filter!Q$2,file!$A$1:$AA$1,0),0)," ")</f>
        <v xml:space="preserve"> </v>
      </c>
      <c r="R1985" t="str">
        <f>IFERROR(VLOOKUP($A1985,file!$A$1:$AA$4236,MATCH(filter!R$2,file!$A$1:$AA$1,0),0)," ")</f>
        <v xml:space="preserve"> </v>
      </c>
      <c r="S1985" t="str">
        <f>IFERROR(VLOOKUP($A1985,file!$A$1:$AA$4236,MATCH(filter!S$2,file!$A$1:$AA$1,0),0)," ")</f>
        <v xml:space="preserve"> </v>
      </c>
      <c r="T1985" t="str">
        <f>IFERROR(VLOOKUP($A1985,file!$A$1:$AA$4236,MATCH(filter!T$2,file!$A$1:$AA$1,0),0)," ")</f>
        <v xml:space="preserve"> </v>
      </c>
      <c r="U1985" t="str">
        <f>IFERROR(VLOOKUP($A1985,file!$A$1:$AA$4236,MATCH(filter!U$2,file!$A$1:$AA$1,0),0)," ")</f>
        <v xml:space="preserve"> </v>
      </c>
      <c r="V1985" t="str">
        <f>IFERROR(VLOOKUP($A1985,file!$A$1:$AA$4236,MATCH(filter!V$2,file!$A$1:$AA$1,0),0)," ")</f>
        <v xml:space="preserve"> </v>
      </c>
      <c r="W1985" t="str">
        <f>IFERROR(VLOOKUP($A1985,file!$A$1:$AA$4236,MATCH(filter!W$2,file!$A$1:$AA$1,0),0)," ")</f>
        <v xml:space="preserve"> </v>
      </c>
      <c r="X1985" t="str">
        <f>IFERROR(VLOOKUP($A1985,file!$A$1:$AA$4236,MATCH(filter!X$2,file!$A$1:$AA$1,0),0)," ")</f>
        <v xml:space="preserve"> </v>
      </c>
      <c r="Y1985" t="str">
        <f>IFERROR(VLOOKUP($A1985,file!$A$1:$AA$4236,MATCH(filter!Y$2,file!$A$1:$AA$1,0),0)," ")</f>
        <v xml:space="preserve"> </v>
      </c>
      <c r="Z1985" t="str">
        <f>IFERROR(VLOOKUP($A1985,file!$A$1:$AA$4236,MATCH(filter!Z$2,file!$A$1:$AA$1,0),0)," ")</f>
        <v xml:space="preserve"> </v>
      </c>
      <c r="AA1985" t="str">
        <f>IFERROR(VLOOKUP($A1985,file!$A$1:$AA$4236,MATCH(filter!AA$2,file!$A$1:$AA$1,0),0)," ")</f>
        <v xml:space="preserve"> </v>
      </c>
    </row>
    <row r="1986" spans="2:27" x14ac:dyDescent="0.25">
      <c r="B1986" t="str">
        <f>IFERROR(VLOOKUP($A1986,file!$A$1:$AA$4236,MATCH(filter!B$2,file!$A$1:$AA$1,0),0)," ")</f>
        <v xml:space="preserve"> </v>
      </c>
      <c r="C1986" t="str">
        <f>IFERROR(VLOOKUP($A1986,file!$A$1:$AA$4236,MATCH(filter!C$2,file!$A$1:$AA$1,0),0)," ")</f>
        <v xml:space="preserve"> </v>
      </c>
      <c r="D1986" t="str">
        <f>IFERROR(VLOOKUP($A1986,file!$A$1:$AA$4236,MATCH(filter!D$2,file!$A$1:$AA$1,0),0)," ")</f>
        <v xml:space="preserve"> </v>
      </c>
      <c r="E1986" t="str">
        <f>IFERROR(VLOOKUP($A1986,file!$A$1:$AA$4236,MATCH(filter!E$2,file!$A$1:$AA$1,0),0)," ")</f>
        <v xml:space="preserve"> </v>
      </c>
      <c r="F1986" t="str">
        <f>IFERROR(VLOOKUP($A1986,file!$A$1:$AA$4236,MATCH(filter!F$2,file!$A$1:$AA$1,0),0)," ")</f>
        <v xml:space="preserve"> </v>
      </c>
      <c r="G1986" t="str">
        <f>IFERROR(VLOOKUP($A1986,file!$A$1:$AA$4236,MATCH(filter!G$2,file!$A$1:$AA$1,0),0)," ")</f>
        <v xml:space="preserve"> </v>
      </c>
      <c r="H1986" t="str">
        <f>IFERROR(VLOOKUP($A1986,file!$A$1:$AA$4236,MATCH(filter!H$2,file!$A$1:$AA$1,0),0)," ")</f>
        <v xml:space="preserve"> </v>
      </c>
      <c r="I1986" t="str">
        <f>IFERROR(VLOOKUP($A1986,file!$A$1:$AA$4236,MATCH(filter!I$2,file!$A$1:$AA$1,0),0)," ")</f>
        <v xml:space="preserve"> </v>
      </c>
      <c r="J1986" t="str">
        <f>IFERROR(VLOOKUP($A1986,file!$A$1:$AA$4236,MATCH(filter!J$2,file!$A$1:$AA$1,0),0)," ")</f>
        <v xml:space="preserve"> </v>
      </c>
      <c r="K1986" t="str">
        <f>IFERROR(VLOOKUP($A1986,file!$A$1:$AA$4236,MATCH(filter!K$2,file!$A$1:$AA$1,0),0)," ")</f>
        <v xml:space="preserve"> </v>
      </c>
      <c r="L1986" t="str">
        <f>IFERROR(VLOOKUP($A1986,file!$A$1:$AA$4236,MATCH(filter!L$2,file!$A$1:$AA$1,0),0)," ")</f>
        <v xml:space="preserve"> </v>
      </c>
      <c r="M1986" t="str">
        <f>IFERROR(VLOOKUP($A1986,file!$A$1:$AA$4236,MATCH(filter!M$2,file!$A$1:$AA$1,0),0)," ")</f>
        <v xml:space="preserve"> </v>
      </c>
      <c r="N1986" t="str">
        <f>IFERROR(VLOOKUP($A1986,file!$A$1:$AA$4236,MATCH(filter!N$2,file!$A$1:$AA$1,0),0)," ")</f>
        <v xml:space="preserve"> </v>
      </c>
      <c r="O1986" t="str">
        <f>IFERROR(VLOOKUP($A1986,file!$A$1:$AA$4236,MATCH(filter!O$2,file!$A$1:$AA$1,0),0)," ")</f>
        <v xml:space="preserve"> </v>
      </c>
      <c r="P1986" t="str">
        <f>IFERROR(VLOOKUP($A1986,file!$A$1:$AA$4236,MATCH(filter!P$2,file!$A$1:$AA$1,0),0)," ")</f>
        <v xml:space="preserve"> </v>
      </c>
      <c r="Q1986" t="str">
        <f>IFERROR(VLOOKUP($A1986,file!$A$1:$AA$4236,MATCH(filter!Q$2,file!$A$1:$AA$1,0),0)," ")</f>
        <v xml:space="preserve"> </v>
      </c>
      <c r="R1986" t="str">
        <f>IFERROR(VLOOKUP($A1986,file!$A$1:$AA$4236,MATCH(filter!R$2,file!$A$1:$AA$1,0),0)," ")</f>
        <v xml:space="preserve"> </v>
      </c>
      <c r="S1986" t="str">
        <f>IFERROR(VLOOKUP($A1986,file!$A$1:$AA$4236,MATCH(filter!S$2,file!$A$1:$AA$1,0),0)," ")</f>
        <v xml:space="preserve"> </v>
      </c>
      <c r="T1986" t="str">
        <f>IFERROR(VLOOKUP($A1986,file!$A$1:$AA$4236,MATCH(filter!T$2,file!$A$1:$AA$1,0),0)," ")</f>
        <v xml:space="preserve"> </v>
      </c>
      <c r="U1986" t="str">
        <f>IFERROR(VLOOKUP($A1986,file!$A$1:$AA$4236,MATCH(filter!U$2,file!$A$1:$AA$1,0),0)," ")</f>
        <v xml:space="preserve"> </v>
      </c>
      <c r="V1986" t="str">
        <f>IFERROR(VLOOKUP($A1986,file!$A$1:$AA$4236,MATCH(filter!V$2,file!$A$1:$AA$1,0),0)," ")</f>
        <v xml:space="preserve"> </v>
      </c>
      <c r="W1986" t="str">
        <f>IFERROR(VLOOKUP($A1986,file!$A$1:$AA$4236,MATCH(filter!W$2,file!$A$1:$AA$1,0),0)," ")</f>
        <v xml:space="preserve"> </v>
      </c>
      <c r="X1986" t="str">
        <f>IFERROR(VLOOKUP($A1986,file!$A$1:$AA$4236,MATCH(filter!X$2,file!$A$1:$AA$1,0),0)," ")</f>
        <v xml:space="preserve"> </v>
      </c>
      <c r="Y1986" t="str">
        <f>IFERROR(VLOOKUP($A1986,file!$A$1:$AA$4236,MATCH(filter!Y$2,file!$A$1:$AA$1,0),0)," ")</f>
        <v xml:space="preserve"> </v>
      </c>
      <c r="Z1986" t="str">
        <f>IFERROR(VLOOKUP($A1986,file!$A$1:$AA$4236,MATCH(filter!Z$2,file!$A$1:$AA$1,0),0)," ")</f>
        <v xml:space="preserve"> </v>
      </c>
      <c r="AA1986" t="str">
        <f>IFERROR(VLOOKUP($A1986,file!$A$1:$AA$4236,MATCH(filter!AA$2,file!$A$1:$AA$1,0),0)," ")</f>
        <v xml:space="preserve"> </v>
      </c>
    </row>
    <row r="1987" spans="2:27" x14ac:dyDescent="0.25">
      <c r="B1987" t="str">
        <f>IFERROR(VLOOKUP($A1987,file!$A$1:$AA$4236,MATCH(filter!B$2,file!$A$1:$AA$1,0),0)," ")</f>
        <v xml:space="preserve"> </v>
      </c>
      <c r="C1987" t="str">
        <f>IFERROR(VLOOKUP($A1987,file!$A$1:$AA$4236,MATCH(filter!C$2,file!$A$1:$AA$1,0),0)," ")</f>
        <v xml:space="preserve"> </v>
      </c>
      <c r="D1987" t="str">
        <f>IFERROR(VLOOKUP($A1987,file!$A$1:$AA$4236,MATCH(filter!D$2,file!$A$1:$AA$1,0),0)," ")</f>
        <v xml:space="preserve"> </v>
      </c>
      <c r="E1987" t="str">
        <f>IFERROR(VLOOKUP($A1987,file!$A$1:$AA$4236,MATCH(filter!E$2,file!$A$1:$AA$1,0),0)," ")</f>
        <v xml:space="preserve"> </v>
      </c>
      <c r="F1987" t="str">
        <f>IFERROR(VLOOKUP($A1987,file!$A$1:$AA$4236,MATCH(filter!F$2,file!$A$1:$AA$1,0),0)," ")</f>
        <v xml:space="preserve"> </v>
      </c>
      <c r="G1987" t="str">
        <f>IFERROR(VLOOKUP($A1987,file!$A$1:$AA$4236,MATCH(filter!G$2,file!$A$1:$AA$1,0),0)," ")</f>
        <v xml:space="preserve"> </v>
      </c>
      <c r="H1987" t="str">
        <f>IFERROR(VLOOKUP($A1987,file!$A$1:$AA$4236,MATCH(filter!H$2,file!$A$1:$AA$1,0),0)," ")</f>
        <v xml:space="preserve"> </v>
      </c>
      <c r="I1987" t="str">
        <f>IFERROR(VLOOKUP($A1987,file!$A$1:$AA$4236,MATCH(filter!I$2,file!$A$1:$AA$1,0),0)," ")</f>
        <v xml:space="preserve"> </v>
      </c>
      <c r="J1987" t="str">
        <f>IFERROR(VLOOKUP($A1987,file!$A$1:$AA$4236,MATCH(filter!J$2,file!$A$1:$AA$1,0),0)," ")</f>
        <v xml:space="preserve"> </v>
      </c>
      <c r="K1987" t="str">
        <f>IFERROR(VLOOKUP($A1987,file!$A$1:$AA$4236,MATCH(filter!K$2,file!$A$1:$AA$1,0),0)," ")</f>
        <v xml:space="preserve"> </v>
      </c>
      <c r="L1987" t="str">
        <f>IFERROR(VLOOKUP($A1987,file!$A$1:$AA$4236,MATCH(filter!L$2,file!$A$1:$AA$1,0),0)," ")</f>
        <v xml:space="preserve"> </v>
      </c>
      <c r="M1987" t="str">
        <f>IFERROR(VLOOKUP($A1987,file!$A$1:$AA$4236,MATCH(filter!M$2,file!$A$1:$AA$1,0),0)," ")</f>
        <v xml:space="preserve"> </v>
      </c>
      <c r="N1987" t="str">
        <f>IFERROR(VLOOKUP($A1987,file!$A$1:$AA$4236,MATCH(filter!N$2,file!$A$1:$AA$1,0),0)," ")</f>
        <v xml:space="preserve"> </v>
      </c>
      <c r="O1987" t="str">
        <f>IFERROR(VLOOKUP($A1987,file!$A$1:$AA$4236,MATCH(filter!O$2,file!$A$1:$AA$1,0),0)," ")</f>
        <v xml:space="preserve"> </v>
      </c>
      <c r="P1987" t="str">
        <f>IFERROR(VLOOKUP($A1987,file!$A$1:$AA$4236,MATCH(filter!P$2,file!$A$1:$AA$1,0),0)," ")</f>
        <v xml:space="preserve"> </v>
      </c>
      <c r="Q1987" t="str">
        <f>IFERROR(VLOOKUP($A1987,file!$A$1:$AA$4236,MATCH(filter!Q$2,file!$A$1:$AA$1,0),0)," ")</f>
        <v xml:space="preserve"> </v>
      </c>
      <c r="R1987" t="str">
        <f>IFERROR(VLOOKUP($A1987,file!$A$1:$AA$4236,MATCH(filter!R$2,file!$A$1:$AA$1,0),0)," ")</f>
        <v xml:space="preserve"> </v>
      </c>
      <c r="S1987" t="str">
        <f>IFERROR(VLOOKUP($A1987,file!$A$1:$AA$4236,MATCH(filter!S$2,file!$A$1:$AA$1,0),0)," ")</f>
        <v xml:space="preserve"> </v>
      </c>
      <c r="T1987" t="str">
        <f>IFERROR(VLOOKUP($A1987,file!$A$1:$AA$4236,MATCH(filter!T$2,file!$A$1:$AA$1,0),0)," ")</f>
        <v xml:space="preserve"> </v>
      </c>
      <c r="U1987" t="str">
        <f>IFERROR(VLOOKUP($A1987,file!$A$1:$AA$4236,MATCH(filter!U$2,file!$A$1:$AA$1,0),0)," ")</f>
        <v xml:space="preserve"> </v>
      </c>
      <c r="V1987" t="str">
        <f>IFERROR(VLOOKUP($A1987,file!$A$1:$AA$4236,MATCH(filter!V$2,file!$A$1:$AA$1,0),0)," ")</f>
        <v xml:space="preserve"> </v>
      </c>
      <c r="W1987" t="str">
        <f>IFERROR(VLOOKUP($A1987,file!$A$1:$AA$4236,MATCH(filter!W$2,file!$A$1:$AA$1,0),0)," ")</f>
        <v xml:space="preserve"> </v>
      </c>
      <c r="X1987" t="str">
        <f>IFERROR(VLOOKUP($A1987,file!$A$1:$AA$4236,MATCH(filter!X$2,file!$A$1:$AA$1,0),0)," ")</f>
        <v xml:space="preserve"> </v>
      </c>
      <c r="Y1987" t="str">
        <f>IFERROR(VLOOKUP($A1987,file!$A$1:$AA$4236,MATCH(filter!Y$2,file!$A$1:$AA$1,0),0)," ")</f>
        <v xml:space="preserve"> </v>
      </c>
      <c r="Z1987" t="str">
        <f>IFERROR(VLOOKUP($A1987,file!$A$1:$AA$4236,MATCH(filter!Z$2,file!$A$1:$AA$1,0),0)," ")</f>
        <v xml:space="preserve"> </v>
      </c>
      <c r="AA1987" t="str">
        <f>IFERROR(VLOOKUP($A1987,file!$A$1:$AA$4236,MATCH(filter!AA$2,file!$A$1:$AA$1,0),0)," ")</f>
        <v xml:space="preserve"> </v>
      </c>
    </row>
    <row r="1988" spans="2:27" x14ac:dyDescent="0.25">
      <c r="B1988" t="str">
        <f>IFERROR(VLOOKUP($A1988,file!$A$1:$AA$4236,MATCH(filter!B$2,file!$A$1:$AA$1,0),0)," ")</f>
        <v xml:space="preserve"> </v>
      </c>
      <c r="C1988" t="str">
        <f>IFERROR(VLOOKUP($A1988,file!$A$1:$AA$4236,MATCH(filter!C$2,file!$A$1:$AA$1,0),0)," ")</f>
        <v xml:space="preserve"> </v>
      </c>
      <c r="D1988" t="str">
        <f>IFERROR(VLOOKUP($A1988,file!$A$1:$AA$4236,MATCH(filter!D$2,file!$A$1:$AA$1,0),0)," ")</f>
        <v xml:space="preserve"> </v>
      </c>
      <c r="E1988" t="str">
        <f>IFERROR(VLOOKUP($A1988,file!$A$1:$AA$4236,MATCH(filter!E$2,file!$A$1:$AA$1,0),0)," ")</f>
        <v xml:space="preserve"> </v>
      </c>
      <c r="F1988" t="str">
        <f>IFERROR(VLOOKUP($A1988,file!$A$1:$AA$4236,MATCH(filter!F$2,file!$A$1:$AA$1,0),0)," ")</f>
        <v xml:space="preserve"> </v>
      </c>
      <c r="G1988" t="str">
        <f>IFERROR(VLOOKUP($A1988,file!$A$1:$AA$4236,MATCH(filter!G$2,file!$A$1:$AA$1,0),0)," ")</f>
        <v xml:space="preserve"> </v>
      </c>
      <c r="H1988" t="str">
        <f>IFERROR(VLOOKUP($A1988,file!$A$1:$AA$4236,MATCH(filter!H$2,file!$A$1:$AA$1,0),0)," ")</f>
        <v xml:space="preserve"> </v>
      </c>
      <c r="I1988" t="str">
        <f>IFERROR(VLOOKUP($A1988,file!$A$1:$AA$4236,MATCH(filter!I$2,file!$A$1:$AA$1,0),0)," ")</f>
        <v xml:space="preserve"> </v>
      </c>
      <c r="J1988" t="str">
        <f>IFERROR(VLOOKUP($A1988,file!$A$1:$AA$4236,MATCH(filter!J$2,file!$A$1:$AA$1,0),0)," ")</f>
        <v xml:space="preserve"> </v>
      </c>
      <c r="K1988" t="str">
        <f>IFERROR(VLOOKUP($A1988,file!$A$1:$AA$4236,MATCH(filter!K$2,file!$A$1:$AA$1,0),0)," ")</f>
        <v xml:space="preserve"> </v>
      </c>
      <c r="L1988" t="str">
        <f>IFERROR(VLOOKUP($A1988,file!$A$1:$AA$4236,MATCH(filter!L$2,file!$A$1:$AA$1,0),0)," ")</f>
        <v xml:space="preserve"> </v>
      </c>
      <c r="M1988" t="str">
        <f>IFERROR(VLOOKUP($A1988,file!$A$1:$AA$4236,MATCH(filter!M$2,file!$A$1:$AA$1,0),0)," ")</f>
        <v xml:space="preserve"> </v>
      </c>
      <c r="N1988" t="str">
        <f>IFERROR(VLOOKUP($A1988,file!$A$1:$AA$4236,MATCH(filter!N$2,file!$A$1:$AA$1,0),0)," ")</f>
        <v xml:space="preserve"> </v>
      </c>
      <c r="O1988" t="str">
        <f>IFERROR(VLOOKUP($A1988,file!$A$1:$AA$4236,MATCH(filter!O$2,file!$A$1:$AA$1,0),0)," ")</f>
        <v xml:space="preserve"> </v>
      </c>
      <c r="P1988" t="str">
        <f>IFERROR(VLOOKUP($A1988,file!$A$1:$AA$4236,MATCH(filter!P$2,file!$A$1:$AA$1,0),0)," ")</f>
        <v xml:space="preserve"> </v>
      </c>
      <c r="Q1988" t="str">
        <f>IFERROR(VLOOKUP($A1988,file!$A$1:$AA$4236,MATCH(filter!Q$2,file!$A$1:$AA$1,0),0)," ")</f>
        <v xml:space="preserve"> </v>
      </c>
      <c r="R1988" t="str">
        <f>IFERROR(VLOOKUP($A1988,file!$A$1:$AA$4236,MATCH(filter!R$2,file!$A$1:$AA$1,0),0)," ")</f>
        <v xml:space="preserve"> </v>
      </c>
      <c r="S1988" t="str">
        <f>IFERROR(VLOOKUP($A1988,file!$A$1:$AA$4236,MATCH(filter!S$2,file!$A$1:$AA$1,0),0)," ")</f>
        <v xml:space="preserve"> </v>
      </c>
      <c r="T1988" t="str">
        <f>IFERROR(VLOOKUP($A1988,file!$A$1:$AA$4236,MATCH(filter!T$2,file!$A$1:$AA$1,0),0)," ")</f>
        <v xml:space="preserve"> </v>
      </c>
      <c r="U1988" t="str">
        <f>IFERROR(VLOOKUP($A1988,file!$A$1:$AA$4236,MATCH(filter!U$2,file!$A$1:$AA$1,0),0)," ")</f>
        <v xml:space="preserve"> </v>
      </c>
      <c r="V1988" t="str">
        <f>IFERROR(VLOOKUP($A1988,file!$A$1:$AA$4236,MATCH(filter!V$2,file!$A$1:$AA$1,0),0)," ")</f>
        <v xml:space="preserve"> </v>
      </c>
      <c r="W1988" t="str">
        <f>IFERROR(VLOOKUP($A1988,file!$A$1:$AA$4236,MATCH(filter!W$2,file!$A$1:$AA$1,0),0)," ")</f>
        <v xml:space="preserve"> </v>
      </c>
      <c r="X1988" t="str">
        <f>IFERROR(VLOOKUP($A1988,file!$A$1:$AA$4236,MATCH(filter!X$2,file!$A$1:$AA$1,0),0)," ")</f>
        <v xml:space="preserve"> </v>
      </c>
      <c r="Y1988" t="str">
        <f>IFERROR(VLOOKUP($A1988,file!$A$1:$AA$4236,MATCH(filter!Y$2,file!$A$1:$AA$1,0),0)," ")</f>
        <v xml:space="preserve"> </v>
      </c>
      <c r="Z1988" t="str">
        <f>IFERROR(VLOOKUP($A1988,file!$A$1:$AA$4236,MATCH(filter!Z$2,file!$A$1:$AA$1,0),0)," ")</f>
        <v xml:space="preserve"> </v>
      </c>
      <c r="AA1988" t="str">
        <f>IFERROR(VLOOKUP($A1988,file!$A$1:$AA$4236,MATCH(filter!AA$2,file!$A$1:$AA$1,0),0)," ")</f>
        <v xml:space="preserve"> </v>
      </c>
    </row>
    <row r="1989" spans="2:27" x14ac:dyDescent="0.25">
      <c r="B1989" t="str">
        <f>IFERROR(VLOOKUP($A1989,file!$A$1:$AA$4236,MATCH(filter!B$2,file!$A$1:$AA$1,0),0)," ")</f>
        <v xml:space="preserve"> </v>
      </c>
      <c r="C1989" t="str">
        <f>IFERROR(VLOOKUP($A1989,file!$A$1:$AA$4236,MATCH(filter!C$2,file!$A$1:$AA$1,0),0)," ")</f>
        <v xml:space="preserve"> </v>
      </c>
      <c r="D1989" t="str">
        <f>IFERROR(VLOOKUP($A1989,file!$A$1:$AA$4236,MATCH(filter!D$2,file!$A$1:$AA$1,0),0)," ")</f>
        <v xml:space="preserve"> </v>
      </c>
      <c r="E1989" t="str">
        <f>IFERROR(VLOOKUP($A1989,file!$A$1:$AA$4236,MATCH(filter!E$2,file!$A$1:$AA$1,0),0)," ")</f>
        <v xml:space="preserve"> </v>
      </c>
      <c r="F1989" t="str">
        <f>IFERROR(VLOOKUP($A1989,file!$A$1:$AA$4236,MATCH(filter!F$2,file!$A$1:$AA$1,0),0)," ")</f>
        <v xml:space="preserve"> </v>
      </c>
      <c r="G1989" t="str">
        <f>IFERROR(VLOOKUP($A1989,file!$A$1:$AA$4236,MATCH(filter!G$2,file!$A$1:$AA$1,0),0)," ")</f>
        <v xml:space="preserve"> </v>
      </c>
      <c r="H1989" t="str">
        <f>IFERROR(VLOOKUP($A1989,file!$A$1:$AA$4236,MATCH(filter!H$2,file!$A$1:$AA$1,0),0)," ")</f>
        <v xml:space="preserve"> </v>
      </c>
      <c r="I1989" t="str">
        <f>IFERROR(VLOOKUP($A1989,file!$A$1:$AA$4236,MATCH(filter!I$2,file!$A$1:$AA$1,0),0)," ")</f>
        <v xml:space="preserve"> </v>
      </c>
      <c r="J1989" t="str">
        <f>IFERROR(VLOOKUP($A1989,file!$A$1:$AA$4236,MATCH(filter!J$2,file!$A$1:$AA$1,0),0)," ")</f>
        <v xml:space="preserve"> </v>
      </c>
      <c r="K1989" t="str">
        <f>IFERROR(VLOOKUP($A1989,file!$A$1:$AA$4236,MATCH(filter!K$2,file!$A$1:$AA$1,0),0)," ")</f>
        <v xml:space="preserve"> </v>
      </c>
      <c r="L1989" t="str">
        <f>IFERROR(VLOOKUP($A1989,file!$A$1:$AA$4236,MATCH(filter!L$2,file!$A$1:$AA$1,0),0)," ")</f>
        <v xml:space="preserve"> </v>
      </c>
      <c r="M1989" t="str">
        <f>IFERROR(VLOOKUP($A1989,file!$A$1:$AA$4236,MATCH(filter!M$2,file!$A$1:$AA$1,0),0)," ")</f>
        <v xml:space="preserve"> </v>
      </c>
      <c r="N1989" t="str">
        <f>IFERROR(VLOOKUP($A1989,file!$A$1:$AA$4236,MATCH(filter!N$2,file!$A$1:$AA$1,0),0)," ")</f>
        <v xml:space="preserve"> </v>
      </c>
      <c r="O1989" t="str">
        <f>IFERROR(VLOOKUP($A1989,file!$A$1:$AA$4236,MATCH(filter!O$2,file!$A$1:$AA$1,0),0)," ")</f>
        <v xml:space="preserve"> </v>
      </c>
      <c r="P1989" t="str">
        <f>IFERROR(VLOOKUP($A1989,file!$A$1:$AA$4236,MATCH(filter!P$2,file!$A$1:$AA$1,0),0)," ")</f>
        <v xml:space="preserve"> </v>
      </c>
      <c r="Q1989" t="str">
        <f>IFERROR(VLOOKUP($A1989,file!$A$1:$AA$4236,MATCH(filter!Q$2,file!$A$1:$AA$1,0),0)," ")</f>
        <v xml:space="preserve"> </v>
      </c>
      <c r="R1989" t="str">
        <f>IFERROR(VLOOKUP($A1989,file!$A$1:$AA$4236,MATCH(filter!R$2,file!$A$1:$AA$1,0),0)," ")</f>
        <v xml:space="preserve"> </v>
      </c>
      <c r="S1989" t="str">
        <f>IFERROR(VLOOKUP($A1989,file!$A$1:$AA$4236,MATCH(filter!S$2,file!$A$1:$AA$1,0),0)," ")</f>
        <v xml:space="preserve"> </v>
      </c>
      <c r="T1989" t="str">
        <f>IFERROR(VLOOKUP($A1989,file!$A$1:$AA$4236,MATCH(filter!T$2,file!$A$1:$AA$1,0),0)," ")</f>
        <v xml:space="preserve"> </v>
      </c>
      <c r="U1989" t="str">
        <f>IFERROR(VLOOKUP($A1989,file!$A$1:$AA$4236,MATCH(filter!U$2,file!$A$1:$AA$1,0),0)," ")</f>
        <v xml:space="preserve"> </v>
      </c>
      <c r="V1989" t="str">
        <f>IFERROR(VLOOKUP($A1989,file!$A$1:$AA$4236,MATCH(filter!V$2,file!$A$1:$AA$1,0),0)," ")</f>
        <v xml:space="preserve"> </v>
      </c>
      <c r="W1989" t="str">
        <f>IFERROR(VLOOKUP($A1989,file!$A$1:$AA$4236,MATCH(filter!W$2,file!$A$1:$AA$1,0),0)," ")</f>
        <v xml:space="preserve"> </v>
      </c>
      <c r="X1989" t="str">
        <f>IFERROR(VLOOKUP($A1989,file!$A$1:$AA$4236,MATCH(filter!X$2,file!$A$1:$AA$1,0),0)," ")</f>
        <v xml:space="preserve"> </v>
      </c>
      <c r="Y1989" t="str">
        <f>IFERROR(VLOOKUP($A1989,file!$A$1:$AA$4236,MATCH(filter!Y$2,file!$A$1:$AA$1,0),0)," ")</f>
        <v xml:space="preserve"> </v>
      </c>
      <c r="Z1989" t="str">
        <f>IFERROR(VLOOKUP($A1989,file!$A$1:$AA$4236,MATCH(filter!Z$2,file!$A$1:$AA$1,0),0)," ")</f>
        <v xml:space="preserve"> </v>
      </c>
      <c r="AA1989" t="str">
        <f>IFERROR(VLOOKUP($A1989,file!$A$1:$AA$4236,MATCH(filter!AA$2,file!$A$1:$AA$1,0),0)," ")</f>
        <v xml:space="preserve"> </v>
      </c>
    </row>
    <row r="1990" spans="2:27" x14ac:dyDescent="0.25">
      <c r="B1990" t="str">
        <f>IFERROR(VLOOKUP($A1990,file!$A$1:$AA$4236,MATCH(filter!B$2,file!$A$1:$AA$1,0),0)," ")</f>
        <v xml:space="preserve"> </v>
      </c>
      <c r="C1990" t="str">
        <f>IFERROR(VLOOKUP($A1990,file!$A$1:$AA$4236,MATCH(filter!C$2,file!$A$1:$AA$1,0),0)," ")</f>
        <v xml:space="preserve"> </v>
      </c>
      <c r="D1990" t="str">
        <f>IFERROR(VLOOKUP($A1990,file!$A$1:$AA$4236,MATCH(filter!D$2,file!$A$1:$AA$1,0),0)," ")</f>
        <v xml:space="preserve"> </v>
      </c>
      <c r="E1990" t="str">
        <f>IFERROR(VLOOKUP($A1990,file!$A$1:$AA$4236,MATCH(filter!E$2,file!$A$1:$AA$1,0),0)," ")</f>
        <v xml:space="preserve"> </v>
      </c>
      <c r="F1990" t="str">
        <f>IFERROR(VLOOKUP($A1990,file!$A$1:$AA$4236,MATCH(filter!F$2,file!$A$1:$AA$1,0),0)," ")</f>
        <v xml:space="preserve"> </v>
      </c>
      <c r="G1990" t="str">
        <f>IFERROR(VLOOKUP($A1990,file!$A$1:$AA$4236,MATCH(filter!G$2,file!$A$1:$AA$1,0),0)," ")</f>
        <v xml:space="preserve"> </v>
      </c>
      <c r="H1990" t="str">
        <f>IFERROR(VLOOKUP($A1990,file!$A$1:$AA$4236,MATCH(filter!H$2,file!$A$1:$AA$1,0),0)," ")</f>
        <v xml:space="preserve"> </v>
      </c>
      <c r="I1990" t="str">
        <f>IFERROR(VLOOKUP($A1990,file!$A$1:$AA$4236,MATCH(filter!I$2,file!$A$1:$AA$1,0),0)," ")</f>
        <v xml:space="preserve"> </v>
      </c>
      <c r="J1990" t="str">
        <f>IFERROR(VLOOKUP($A1990,file!$A$1:$AA$4236,MATCH(filter!J$2,file!$A$1:$AA$1,0),0)," ")</f>
        <v xml:space="preserve"> </v>
      </c>
      <c r="K1990" t="str">
        <f>IFERROR(VLOOKUP($A1990,file!$A$1:$AA$4236,MATCH(filter!K$2,file!$A$1:$AA$1,0),0)," ")</f>
        <v xml:space="preserve"> </v>
      </c>
      <c r="L1990" t="str">
        <f>IFERROR(VLOOKUP($A1990,file!$A$1:$AA$4236,MATCH(filter!L$2,file!$A$1:$AA$1,0),0)," ")</f>
        <v xml:space="preserve"> </v>
      </c>
      <c r="M1990" t="str">
        <f>IFERROR(VLOOKUP($A1990,file!$A$1:$AA$4236,MATCH(filter!M$2,file!$A$1:$AA$1,0),0)," ")</f>
        <v xml:space="preserve"> </v>
      </c>
      <c r="N1990" t="str">
        <f>IFERROR(VLOOKUP($A1990,file!$A$1:$AA$4236,MATCH(filter!N$2,file!$A$1:$AA$1,0),0)," ")</f>
        <v xml:space="preserve"> </v>
      </c>
      <c r="O1990" t="str">
        <f>IFERROR(VLOOKUP($A1990,file!$A$1:$AA$4236,MATCH(filter!O$2,file!$A$1:$AA$1,0),0)," ")</f>
        <v xml:space="preserve"> </v>
      </c>
      <c r="P1990" t="str">
        <f>IFERROR(VLOOKUP($A1990,file!$A$1:$AA$4236,MATCH(filter!P$2,file!$A$1:$AA$1,0),0)," ")</f>
        <v xml:space="preserve"> </v>
      </c>
      <c r="Q1990" t="str">
        <f>IFERROR(VLOOKUP($A1990,file!$A$1:$AA$4236,MATCH(filter!Q$2,file!$A$1:$AA$1,0),0)," ")</f>
        <v xml:space="preserve"> </v>
      </c>
      <c r="R1990" t="str">
        <f>IFERROR(VLOOKUP($A1990,file!$A$1:$AA$4236,MATCH(filter!R$2,file!$A$1:$AA$1,0),0)," ")</f>
        <v xml:space="preserve"> </v>
      </c>
      <c r="S1990" t="str">
        <f>IFERROR(VLOOKUP($A1990,file!$A$1:$AA$4236,MATCH(filter!S$2,file!$A$1:$AA$1,0),0)," ")</f>
        <v xml:space="preserve"> </v>
      </c>
      <c r="T1990" t="str">
        <f>IFERROR(VLOOKUP($A1990,file!$A$1:$AA$4236,MATCH(filter!T$2,file!$A$1:$AA$1,0),0)," ")</f>
        <v xml:space="preserve"> </v>
      </c>
      <c r="U1990" t="str">
        <f>IFERROR(VLOOKUP($A1990,file!$A$1:$AA$4236,MATCH(filter!U$2,file!$A$1:$AA$1,0),0)," ")</f>
        <v xml:space="preserve"> </v>
      </c>
      <c r="V1990" t="str">
        <f>IFERROR(VLOOKUP($A1990,file!$A$1:$AA$4236,MATCH(filter!V$2,file!$A$1:$AA$1,0),0)," ")</f>
        <v xml:space="preserve"> </v>
      </c>
      <c r="W1990" t="str">
        <f>IFERROR(VLOOKUP($A1990,file!$A$1:$AA$4236,MATCH(filter!W$2,file!$A$1:$AA$1,0),0)," ")</f>
        <v xml:space="preserve"> </v>
      </c>
      <c r="X1990" t="str">
        <f>IFERROR(VLOOKUP($A1990,file!$A$1:$AA$4236,MATCH(filter!X$2,file!$A$1:$AA$1,0),0)," ")</f>
        <v xml:space="preserve"> </v>
      </c>
      <c r="Y1990" t="str">
        <f>IFERROR(VLOOKUP($A1990,file!$A$1:$AA$4236,MATCH(filter!Y$2,file!$A$1:$AA$1,0),0)," ")</f>
        <v xml:space="preserve"> </v>
      </c>
      <c r="Z1990" t="str">
        <f>IFERROR(VLOOKUP($A1990,file!$A$1:$AA$4236,MATCH(filter!Z$2,file!$A$1:$AA$1,0),0)," ")</f>
        <v xml:space="preserve"> </v>
      </c>
      <c r="AA1990" t="str">
        <f>IFERROR(VLOOKUP($A1990,file!$A$1:$AA$4236,MATCH(filter!AA$2,file!$A$1:$AA$1,0),0)," ")</f>
        <v xml:space="preserve"> </v>
      </c>
    </row>
    <row r="1991" spans="2:27" x14ac:dyDescent="0.25">
      <c r="B1991" t="str">
        <f>IFERROR(VLOOKUP($A1991,file!$A$1:$AA$4236,MATCH(filter!B$2,file!$A$1:$AA$1,0),0)," ")</f>
        <v xml:space="preserve"> </v>
      </c>
      <c r="C1991" t="str">
        <f>IFERROR(VLOOKUP($A1991,file!$A$1:$AA$4236,MATCH(filter!C$2,file!$A$1:$AA$1,0),0)," ")</f>
        <v xml:space="preserve"> </v>
      </c>
      <c r="D1991" t="str">
        <f>IFERROR(VLOOKUP($A1991,file!$A$1:$AA$4236,MATCH(filter!D$2,file!$A$1:$AA$1,0),0)," ")</f>
        <v xml:space="preserve"> </v>
      </c>
      <c r="E1991" t="str">
        <f>IFERROR(VLOOKUP($A1991,file!$A$1:$AA$4236,MATCH(filter!E$2,file!$A$1:$AA$1,0),0)," ")</f>
        <v xml:space="preserve"> </v>
      </c>
      <c r="F1991" t="str">
        <f>IFERROR(VLOOKUP($A1991,file!$A$1:$AA$4236,MATCH(filter!F$2,file!$A$1:$AA$1,0),0)," ")</f>
        <v xml:space="preserve"> </v>
      </c>
      <c r="G1991" t="str">
        <f>IFERROR(VLOOKUP($A1991,file!$A$1:$AA$4236,MATCH(filter!G$2,file!$A$1:$AA$1,0),0)," ")</f>
        <v xml:space="preserve"> </v>
      </c>
      <c r="H1991" t="str">
        <f>IFERROR(VLOOKUP($A1991,file!$A$1:$AA$4236,MATCH(filter!H$2,file!$A$1:$AA$1,0),0)," ")</f>
        <v xml:space="preserve"> </v>
      </c>
      <c r="I1991" t="str">
        <f>IFERROR(VLOOKUP($A1991,file!$A$1:$AA$4236,MATCH(filter!I$2,file!$A$1:$AA$1,0),0)," ")</f>
        <v xml:space="preserve"> </v>
      </c>
      <c r="J1991" t="str">
        <f>IFERROR(VLOOKUP($A1991,file!$A$1:$AA$4236,MATCH(filter!J$2,file!$A$1:$AA$1,0),0)," ")</f>
        <v xml:space="preserve"> </v>
      </c>
      <c r="K1991" t="str">
        <f>IFERROR(VLOOKUP($A1991,file!$A$1:$AA$4236,MATCH(filter!K$2,file!$A$1:$AA$1,0),0)," ")</f>
        <v xml:space="preserve"> </v>
      </c>
      <c r="L1991" t="str">
        <f>IFERROR(VLOOKUP($A1991,file!$A$1:$AA$4236,MATCH(filter!L$2,file!$A$1:$AA$1,0),0)," ")</f>
        <v xml:space="preserve"> </v>
      </c>
      <c r="M1991" t="str">
        <f>IFERROR(VLOOKUP($A1991,file!$A$1:$AA$4236,MATCH(filter!M$2,file!$A$1:$AA$1,0),0)," ")</f>
        <v xml:space="preserve"> </v>
      </c>
      <c r="N1991" t="str">
        <f>IFERROR(VLOOKUP($A1991,file!$A$1:$AA$4236,MATCH(filter!N$2,file!$A$1:$AA$1,0),0)," ")</f>
        <v xml:space="preserve"> </v>
      </c>
      <c r="O1991" t="str">
        <f>IFERROR(VLOOKUP($A1991,file!$A$1:$AA$4236,MATCH(filter!O$2,file!$A$1:$AA$1,0),0)," ")</f>
        <v xml:space="preserve"> </v>
      </c>
      <c r="P1991" t="str">
        <f>IFERROR(VLOOKUP($A1991,file!$A$1:$AA$4236,MATCH(filter!P$2,file!$A$1:$AA$1,0),0)," ")</f>
        <v xml:space="preserve"> </v>
      </c>
      <c r="Q1991" t="str">
        <f>IFERROR(VLOOKUP($A1991,file!$A$1:$AA$4236,MATCH(filter!Q$2,file!$A$1:$AA$1,0),0)," ")</f>
        <v xml:space="preserve"> </v>
      </c>
      <c r="R1991" t="str">
        <f>IFERROR(VLOOKUP($A1991,file!$A$1:$AA$4236,MATCH(filter!R$2,file!$A$1:$AA$1,0),0)," ")</f>
        <v xml:space="preserve"> </v>
      </c>
      <c r="S1991" t="str">
        <f>IFERROR(VLOOKUP($A1991,file!$A$1:$AA$4236,MATCH(filter!S$2,file!$A$1:$AA$1,0),0)," ")</f>
        <v xml:space="preserve"> </v>
      </c>
      <c r="T1991" t="str">
        <f>IFERROR(VLOOKUP($A1991,file!$A$1:$AA$4236,MATCH(filter!T$2,file!$A$1:$AA$1,0),0)," ")</f>
        <v xml:space="preserve"> </v>
      </c>
      <c r="U1991" t="str">
        <f>IFERROR(VLOOKUP($A1991,file!$A$1:$AA$4236,MATCH(filter!U$2,file!$A$1:$AA$1,0),0)," ")</f>
        <v xml:space="preserve"> </v>
      </c>
      <c r="V1991" t="str">
        <f>IFERROR(VLOOKUP($A1991,file!$A$1:$AA$4236,MATCH(filter!V$2,file!$A$1:$AA$1,0),0)," ")</f>
        <v xml:space="preserve"> </v>
      </c>
      <c r="W1991" t="str">
        <f>IFERROR(VLOOKUP($A1991,file!$A$1:$AA$4236,MATCH(filter!W$2,file!$A$1:$AA$1,0),0)," ")</f>
        <v xml:space="preserve"> </v>
      </c>
      <c r="X1991" t="str">
        <f>IFERROR(VLOOKUP($A1991,file!$A$1:$AA$4236,MATCH(filter!X$2,file!$A$1:$AA$1,0),0)," ")</f>
        <v xml:space="preserve"> </v>
      </c>
      <c r="Y1991" t="str">
        <f>IFERROR(VLOOKUP($A1991,file!$A$1:$AA$4236,MATCH(filter!Y$2,file!$A$1:$AA$1,0),0)," ")</f>
        <v xml:space="preserve"> </v>
      </c>
      <c r="Z1991" t="str">
        <f>IFERROR(VLOOKUP($A1991,file!$A$1:$AA$4236,MATCH(filter!Z$2,file!$A$1:$AA$1,0),0)," ")</f>
        <v xml:space="preserve"> </v>
      </c>
      <c r="AA1991" t="str">
        <f>IFERROR(VLOOKUP($A1991,file!$A$1:$AA$4236,MATCH(filter!AA$2,file!$A$1:$AA$1,0),0)," ")</f>
        <v xml:space="preserve"> </v>
      </c>
    </row>
    <row r="1992" spans="2:27" x14ac:dyDescent="0.25">
      <c r="B1992" t="str">
        <f>IFERROR(VLOOKUP($A1992,file!$A$1:$AA$4236,MATCH(filter!B$2,file!$A$1:$AA$1,0),0)," ")</f>
        <v xml:space="preserve"> </v>
      </c>
      <c r="C1992" t="str">
        <f>IFERROR(VLOOKUP($A1992,file!$A$1:$AA$4236,MATCH(filter!C$2,file!$A$1:$AA$1,0),0)," ")</f>
        <v xml:space="preserve"> </v>
      </c>
      <c r="D1992" t="str">
        <f>IFERROR(VLOOKUP($A1992,file!$A$1:$AA$4236,MATCH(filter!D$2,file!$A$1:$AA$1,0),0)," ")</f>
        <v xml:space="preserve"> </v>
      </c>
      <c r="E1992" t="str">
        <f>IFERROR(VLOOKUP($A1992,file!$A$1:$AA$4236,MATCH(filter!E$2,file!$A$1:$AA$1,0),0)," ")</f>
        <v xml:space="preserve"> </v>
      </c>
      <c r="F1992" t="str">
        <f>IFERROR(VLOOKUP($A1992,file!$A$1:$AA$4236,MATCH(filter!F$2,file!$A$1:$AA$1,0),0)," ")</f>
        <v xml:space="preserve"> </v>
      </c>
      <c r="G1992" t="str">
        <f>IFERROR(VLOOKUP($A1992,file!$A$1:$AA$4236,MATCH(filter!G$2,file!$A$1:$AA$1,0),0)," ")</f>
        <v xml:space="preserve"> </v>
      </c>
      <c r="H1992" t="str">
        <f>IFERROR(VLOOKUP($A1992,file!$A$1:$AA$4236,MATCH(filter!H$2,file!$A$1:$AA$1,0),0)," ")</f>
        <v xml:space="preserve"> </v>
      </c>
      <c r="I1992" t="str">
        <f>IFERROR(VLOOKUP($A1992,file!$A$1:$AA$4236,MATCH(filter!I$2,file!$A$1:$AA$1,0),0)," ")</f>
        <v xml:space="preserve"> </v>
      </c>
      <c r="J1992" t="str">
        <f>IFERROR(VLOOKUP($A1992,file!$A$1:$AA$4236,MATCH(filter!J$2,file!$A$1:$AA$1,0),0)," ")</f>
        <v xml:space="preserve"> </v>
      </c>
      <c r="K1992" t="str">
        <f>IFERROR(VLOOKUP($A1992,file!$A$1:$AA$4236,MATCH(filter!K$2,file!$A$1:$AA$1,0),0)," ")</f>
        <v xml:space="preserve"> </v>
      </c>
      <c r="L1992" t="str">
        <f>IFERROR(VLOOKUP($A1992,file!$A$1:$AA$4236,MATCH(filter!L$2,file!$A$1:$AA$1,0),0)," ")</f>
        <v xml:space="preserve"> </v>
      </c>
      <c r="M1992" t="str">
        <f>IFERROR(VLOOKUP($A1992,file!$A$1:$AA$4236,MATCH(filter!M$2,file!$A$1:$AA$1,0),0)," ")</f>
        <v xml:space="preserve"> </v>
      </c>
      <c r="N1992" t="str">
        <f>IFERROR(VLOOKUP($A1992,file!$A$1:$AA$4236,MATCH(filter!N$2,file!$A$1:$AA$1,0),0)," ")</f>
        <v xml:space="preserve"> </v>
      </c>
      <c r="O1992" t="str">
        <f>IFERROR(VLOOKUP($A1992,file!$A$1:$AA$4236,MATCH(filter!O$2,file!$A$1:$AA$1,0),0)," ")</f>
        <v xml:space="preserve"> </v>
      </c>
      <c r="P1992" t="str">
        <f>IFERROR(VLOOKUP($A1992,file!$A$1:$AA$4236,MATCH(filter!P$2,file!$A$1:$AA$1,0),0)," ")</f>
        <v xml:space="preserve"> </v>
      </c>
      <c r="Q1992" t="str">
        <f>IFERROR(VLOOKUP($A1992,file!$A$1:$AA$4236,MATCH(filter!Q$2,file!$A$1:$AA$1,0),0)," ")</f>
        <v xml:space="preserve"> </v>
      </c>
      <c r="R1992" t="str">
        <f>IFERROR(VLOOKUP($A1992,file!$A$1:$AA$4236,MATCH(filter!R$2,file!$A$1:$AA$1,0),0)," ")</f>
        <v xml:space="preserve"> </v>
      </c>
      <c r="S1992" t="str">
        <f>IFERROR(VLOOKUP($A1992,file!$A$1:$AA$4236,MATCH(filter!S$2,file!$A$1:$AA$1,0),0)," ")</f>
        <v xml:space="preserve"> </v>
      </c>
      <c r="T1992" t="str">
        <f>IFERROR(VLOOKUP($A1992,file!$A$1:$AA$4236,MATCH(filter!T$2,file!$A$1:$AA$1,0),0)," ")</f>
        <v xml:space="preserve"> </v>
      </c>
      <c r="U1992" t="str">
        <f>IFERROR(VLOOKUP($A1992,file!$A$1:$AA$4236,MATCH(filter!U$2,file!$A$1:$AA$1,0),0)," ")</f>
        <v xml:space="preserve"> </v>
      </c>
      <c r="V1992" t="str">
        <f>IFERROR(VLOOKUP($A1992,file!$A$1:$AA$4236,MATCH(filter!V$2,file!$A$1:$AA$1,0),0)," ")</f>
        <v xml:space="preserve"> </v>
      </c>
      <c r="W1992" t="str">
        <f>IFERROR(VLOOKUP($A1992,file!$A$1:$AA$4236,MATCH(filter!W$2,file!$A$1:$AA$1,0),0)," ")</f>
        <v xml:space="preserve"> </v>
      </c>
      <c r="X1992" t="str">
        <f>IFERROR(VLOOKUP($A1992,file!$A$1:$AA$4236,MATCH(filter!X$2,file!$A$1:$AA$1,0),0)," ")</f>
        <v xml:space="preserve"> </v>
      </c>
      <c r="Y1992" t="str">
        <f>IFERROR(VLOOKUP($A1992,file!$A$1:$AA$4236,MATCH(filter!Y$2,file!$A$1:$AA$1,0),0)," ")</f>
        <v xml:space="preserve"> </v>
      </c>
      <c r="Z1992" t="str">
        <f>IFERROR(VLOOKUP($A1992,file!$A$1:$AA$4236,MATCH(filter!Z$2,file!$A$1:$AA$1,0),0)," ")</f>
        <v xml:space="preserve"> </v>
      </c>
      <c r="AA1992" t="str">
        <f>IFERROR(VLOOKUP($A1992,file!$A$1:$AA$4236,MATCH(filter!AA$2,file!$A$1:$AA$1,0),0)," ")</f>
        <v xml:space="preserve"> </v>
      </c>
    </row>
    <row r="1993" spans="2:27" x14ac:dyDescent="0.25">
      <c r="B1993" t="str">
        <f>IFERROR(VLOOKUP($A1993,file!$A$1:$AA$4236,MATCH(filter!B$2,file!$A$1:$AA$1,0),0)," ")</f>
        <v xml:space="preserve"> </v>
      </c>
      <c r="C1993" t="str">
        <f>IFERROR(VLOOKUP($A1993,file!$A$1:$AA$4236,MATCH(filter!C$2,file!$A$1:$AA$1,0),0)," ")</f>
        <v xml:space="preserve"> </v>
      </c>
      <c r="D1993" t="str">
        <f>IFERROR(VLOOKUP($A1993,file!$A$1:$AA$4236,MATCH(filter!D$2,file!$A$1:$AA$1,0),0)," ")</f>
        <v xml:space="preserve"> </v>
      </c>
      <c r="E1993" t="str">
        <f>IFERROR(VLOOKUP($A1993,file!$A$1:$AA$4236,MATCH(filter!E$2,file!$A$1:$AA$1,0),0)," ")</f>
        <v xml:space="preserve"> </v>
      </c>
      <c r="F1993" t="str">
        <f>IFERROR(VLOOKUP($A1993,file!$A$1:$AA$4236,MATCH(filter!F$2,file!$A$1:$AA$1,0),0)," ")</f>
        <v xml:space="preserve"> </v>
      </c>
      <c r="G1993" t="str">
        <f>IFERROR(VLOOKUP($A1993,file!$A$1:$AA$4236,MATCH(filter!G$2,file!$A$1:$AA$1,0),0)," ")</f>
        <v xml:space="preserve"> </v>
      </c>
      <c r="H1993" t="str">
        <f>IFERROR(VLOOKUP($A1993,file!$A$1:$AA$4236,MATCH(filter!H$2,file!$A$1:$AA$1,0),0)," ")</f>
        <v xml:space="preserve"> </v>
      </c>
      <c r="I1993" t="str">
        <f>IFERROR(VLOOKUP($A1993,file!$A$1:$AA$4236,MATCH(filter!I$2,file!$A$1:$AA$1,0),0)," ")</f>
        <v xml:space="preserve"> </v>
      </c>
      <c r="J1993" t="str">
        <f>IFERROR(VLOOKUP($A1993,file!$A$1:$AA$4236,MATCH(filter!J$2,file!$A$1:$AA$1,0),0)," ")</f>
        <v xml:space="preserve"> </v>
      </c>
      <c r="K1993" t="str">
        <f>IFERROR(VLOOKUP($A1993,file!$A$1:$AA$4236,MATCH(filter!K$2,file!$A$1:$AA$1,0),0)," ")</f>
        <v xml:space="preserve"> </v>
      </c>
      <c r="L1993" t="str">
        <f>IFERROR(VLOOKUP($A1993,file!$A$1:$AA$4236,MATCH(filter!L$2,file!$A$1:$AA$1,0),0)," ")</f>
        <v xml:space="preserve"> </v>
      </c>
      <c r="M1993" t="str">
        <f>IFERROR(VLOOKUP($A1993,file!$A$1:$AA$4236,MATCH(filter!M$2,file!$A$1:$AA$1,0),0)," ")</f>
        <v xml:space="preserve"> </v>
      </c>
      <c r="N1993" t="str">
        <f>IFERROR(VLOOKUP($A1993,file!$A$1:$AA$4236,MATCH(filter!N$2,file!$A$1:$AA$1,0),0)," ")</f>
        <v xml:space="preserve"> </v>
      </c>
      <c r="O1993" t="str">
        <f>IFERROR(VLOOKUP($A1993,file!$A$1:$AA$4236,MATCH(filter!O$2,file!$A$1:$AA$1,0),0)," ")</f>
        <v xml:space="preserve"> </v>
      </c>
      <c r="P1993" t="str">
        <f>IFERROR(VLOOKUP($A1993,file!$A$1:$AA$4236,MATCH(filter!P$2,file!$A$1:$AA$1,0),0)," ")</f>
        <v xml:space="preserve"> </v>
      </c>
      <c r="Q1993" t="str">
        <f>IFERROR(VLOOKUP($A1993,file!$A$1:$AA$4236,MATCH(filter!Q$2,file!$A$1:$AA$1,0),0)," ")</f>
        <v xml:space="preserve"> </v>
      </c>
      <c r="R1993" t="str">
        <f>IFERROR(VLOOKUP($A1993,file!$A$1:$AA$4236,MATCH(filter!R$2,file!$A$1:$AA$1,0),0)," ")</f>
        <v xml:space="preserve"> </v>
      </c>
      <c r="S1993" t="str">
        <f>IFERROR(VLOOKUP($A1993,file!$A$1:$AA$4236,MATCH(filter!S$2,file!$A$1:$AA$1,0),0)," ")</f>
        <v xml:space="preserve"> </v>
      </c>
      <c r="T1993" t="str">
        <f>IFERROR(VLOOKUP($A1993,file!$A$1:$AA$4236,MATCH(filter!T$2,file!$A$1:$AA$1,0),0)," ")</f>
        <v xml:space="preserve"> </v>
      </c>
      <c r="U1993" t="str">
        <f>IFERROR(VLOOKUP($A1993,file!$A$1:$AA$4236,MATCH(filter!U$2,file!$A$1:$AA$1,0),0)," ")</f>
        <v xml:space="preserve"> </v>
      </c>
      <c r="V1993" t="str">
        <f>IFERROR(VLOOKUP($A1993,file!$A$1:$AA$4236,MATCH(filter!V$2,file!$A$1:$AA$1,0),0)," ")</f>
        <v xml:space="preserve"> </v>
      </c>
      <c r="W1993" t="str">
        <f>IFERROR(VLOOKUP($A1993,file!$A$1:$AA$4236,MATCH(filter!W$2,file!$A$1:$AA$1,0),0)," ")</f>
        <v xml:space="preserve"> </v>
      </c>
      <c r="X1993" t="str">
        <f>IFERROR(VLOOKUP($A1993,file!$A$1:$AA$4236,MATCH(filter!X$2,file!$A$1:$AA$1,0),0)," ")</f>
        <v xml:space="preserve"> </v>
      </c>
      <c r="Y1993" t="str">
        <f>IFERROR(VLOOKUP($A1993,file!$A$1:$AA$4236,MATCH(filter!Y$2,file!$A$1:$AA$1,0),0)," ")</f>
        <v xml:space="preserve"> </v>
      </c>
      <c r="Z1993" t="str">
        <f>IFERROR(VLOOKUP($A1993,file!$A$1:$AA$4236,MATCH(filter!Z$2,file!$A$1:$AA$1,0),0)," ")</f>
        <v xml:space="preserve"> </v>
      </c>
      <c r="AA1993" t="str">
        <f>IFERROR(VLOOKUP($A1993,file!$A$1:$AA$4236,MATCH(filter!AA$2,file!$A$1:$AA$1,0),0)," ")</f>
        <v xml:space="preserve"> </v>
      </c>
    </row>
    <row r="1994" spans="2:27" x14ac:dyDescent="0.25">
      <c r="B1994" t="str">
        <f>IFERROR(VLOOKUP($A1994,file!$A$1:$AA$4236,MATCH(filter!B$2,file!$A$1:$AA$1,0),0)," ")</f>
        <v xml:space="preserve"> </v>
      </c>
      <c r="C1994" t="str">
        <f>IFERROR(VLOOKUP($A1994,file!$A$1:$AA$4236,MATCH(filter!C$2,file!$A$1:$AA$1,0),0)," ")</f>
        <v xml:space="preserve"> </v>
      </c>
      <c r="D1994" t="str">
        <f>IFERROR(VLOOKUP($A1994,file!$A$1:$AA$4236,MATCH(filter!D$2,file!$A$1:$AA$1,0),0)," ")</f>
        <v xml:space="preserve"> </v>
      </c>
      <c r="E1994" t="str">
        <f>IFERROR(VLOOKUP($A1994,file!$A$1:$AA$4236,MATCH(filter!E$2,file!$A$1:$AA$1,0),0)," ")</f>
        <v xml:space="preserve"> </v>
      </c>
      <c r="F1994" t="str">
        <f>IFERROR(VLOOKUP($A1994,file!$A$1:$AA$4236,MATCH(filter!F$2,file!$A$1:$AA$1,0),0)," ")</f>
        <v xml:space="preserve"> </v>
      </c>
      <c r="G1994" t="str">
        <f>IFERROR(VLOOKUP($A1994,file!$A$1:$AA$4236,MATCH(filter!G$2,file!$A$1:$AA$1,0),0)," ")</f>
        <v xml:space="preserve"> </v>
      </c>
      <c r="H1994" t="str">
        <f>IFERROR(VLOOKUP($A1994,file!$A$1:$AA$4236,MATCH(filter!H$2,file!$A$1:$AA$1,0),0)," ")</f>
        <v xml:space="preserve"> </v>
      </c>
      <c r="I1994" t="str">
        <f>IFERROR(VLOOKUP($A1994,file!$A$1:$AA$4236,MATCH(filter!I$2,file!$A$1:$AA$1,0),0)," ")</f>
        <v xml:space="preserve"> </v>
      </c>
      <c r="J1994" t="str">
        <f>IFERROR(VLOOKUP($A1994,file!$A$1:$AA$4236,MATCH(filter!J$2,file!$A$1:$AA$1,0),0)," ")</f>
        <v xml:space="preserve"> </v>
      </c>
      <c r="K1994" t="str">
        <f>IFERROR(VLOOKUP($A1994,file!$A$1:$AA$4236,MATCH(filter!K$2,file!$A$1:$AA$1,0),0)," ")</f>
        <v xml:space="preserve"> </v>
      </c>
      <c r="L1994" t="str">
        <f>IFERROR(VLOOKUP($A1994,file!$A$1:$AA$4236,MATCH(filter!L$2,file!$A$1:$AA$1,0),0)," ")</f>
        <v xml:space="preserve"> </v>
      </c>
      <c r="M1994" t="str">
        <f>IFERROR(VLOOKUP($A1994,file!$A$1:$AA$4236,MATCH(filter!M$2,file!$A$1:$AA$1,0),0)," ")</f>
        <v xml:space="preserve"> </v>
      </c>
      <c r="N1994" t="str">
        <f>IFERROR(VLOOKUP($A1994,file!$A$1:$AA$4236,MATCH(filter!N$2,file!$A$1:$AA$1,0),0)," ")</f>
        <v xml:space="preserve"> </v>
      </c>
      <c r="O1994" t="str">
        <f>IFERROR(VLOOKUP($A1994,file!$A$1:$AA$4236,MATCH(filter!O$2,file!$A$1:$AA$1,0),0)," ")</f>
        <v xml:space="preserve"> </v>
      </c>
      <c r="P1994" t="str">
        <f>IFERROR(VLOOKUP($A1994,file!$A$1:$AA$4236,MATCH(filter!P$2,file!$A$1:$AA$1,0),0)," ")</f>
        <v xml:space="preserve"> </v>
      </c>
      <c r="Q1994" t="str">
        <f>IFERROR(VLOOKUP($A1994,file!$A$1:$AA$4236,MATCH(filter!Q$2,file!$A$1:$AA$1,0),0)," ")</f>
        <v xml:space="preserve"> </v>
      </c>
      <c r="R1994" t="str">
        <f>IFERROR(VLOOKUP($A1994,file!$A$1:$AA$4236,MATCH(filter!R$2,file!$A$1:$AA$1,0),0)," ")</f>
        <v xml:space="preserve"> </v>
      </c>
      <c r="S1994" t="str">
        <f>IFERROR(VLOOKUP($A1994,file!$A$1:$AA$4236,MATCH(filter!S$2,file!$A$1:$AA$1,0),0)," ")</f>
        <v xml:space="preserve"> </v>
      </c>
      <c r="T1994" t="str">
        <f>IFERROR(VLOOKUP($A1994,file!$A$1:$AA$4236,MATCH(filter!T$2,file!$A$1:$AA$1,0),0)," ")</f>
        <v xml:space="preserve"> </v>
      </c>
      <c r="U1994" t="str">
        <f>IFERROR(VLOOKUP($A1994,file!$A$1:$AA$4236,MATCH(filter!U$2,file!$A$1:$AA$1,0),0)," ")</f>
        <v xml:space="preserve"> </v>
      </c>
      <c r="V1994" t="str">
        <f>IFERROR(VLOOKUP($A1994,file!$A$1:$AA$4236,MATCH(filter!V$2,file!$A$1:$AA$1,0),0)," ")</f>
        <v xml:space="preserve"> </v>
      </c>
      <c r="W1994" t="str">
        <f>IFERROR(VLOOKUP($A1994,file!$A$1:$AA$4236,MATCH(filter!W$2,file!$A$1:$AA$1,0),0)," ")</f>
        <v xml:space="preserve"> </v>
      </c>
      <c r="X1994" t="str">
        <f>IFERROR(VLOOKUP($A1994,file!$A$1:$AA$4236,MATCH(filter!X$2,file!$A$1:$AA$1,0),0)," ")</f>
        <v xml:space="preserve"> </v>
      </c>
      <c r="Y1994" t="str">
        <f>IFERROR(VLOOKUP($A1994,file!$A$1:$AA$4236,MATCH(filter!Y$2,file!$A$1:$AA$1,0),0)," ")</f>
        <v xml:space="preserve"> </v>
      </c>
      <c r="Z1994" t="str">
        <f>IFERROR(VLOOKUP($A1994,file!$A$1:$AA$4236,MATCH(filter!Z$2,file!$A$1:$AA$1,0),0)," ")</f>
        <v xml:space="preserve"> </v>
      </c>
      <c r="AA1994" t="str">
        <f>IFERROR(VLOOKUP($A1994,file!$A$1:$AA$4236,MATCH(filter!AA$2,file!$A$1:$AA$1,0),0)," ")</f>
        <v xml:space="preserve"> </v>
      </c>
    </row>
    <row r="1995" spans="2:27" x14ac:dyDescent="0.25">
      <c r="B1995" t="str">
        <f>IFERROR(VLOOKUP($A1995,file!$A$1:$AA$4236,MATCH(filter!B$2,file!$A$1:$AA$1,0),0)," ")</f>
        <v xml:space="preserve"> </v>
      </c>
      <c r="C1995" t="str">
        <f>IFERROR(VLOOKUP($A1995,file!$A$1:$AA$4236,MATCH(filter!C$2,file!$A$1:$AA$1,0),0)," ")</f>
        <v xml:space="preserve"> </v>
      </c>
      <c r="D1995" t="str">
        <f>IFERROR(VLOOKUP($A1995,file!$A$1:$AA$4236,MATCH(filter!D$2,file!$A$1:$AA$1,0),0)," ")</f>
        <v xml:space="preserve"> </v>
      </c>
      <c r="E1995" t="str">
        <f>IFERROR(VLOOKUP($A1995,file!$A$1:$AA$4236,MATCH(filter!E$2,file!$A$1:$AA$1,0),0)," ")</f>
        <v xml:space="preserve"> </v>
      </c>
      <c r="F1995" t="str">
        <f>IFERROR(VLOOKUP($A1995,file!$A$1:$AA$4236,MATCH(filter!F$2,file!$A$1:$AA$1,0),0)," ")</f>
        <v xml:space="preserve"> </v>
      </c>
      <c r="G1995" t="str">
        <f>IFERROR(VLOOKUP($A1995,file!$A$1:$AA$4236,MATCH(filter!G$2,file!$A$1:$AA$1,0),0)," ")</f>
        <v xml:space="preserve"> </v>
      </c>
      <c r="H1995" t="str">
        <f>IFERROR(VLOOKUP($A1995,file!$A$1:$AA$4236,MATCH(filter!H$2,file!$A$1:$AA$1,0),0)," ")</f>
        <v xml:space="preserve"> </v>
      </c>
      <c r="I1995" t="str">
        <f>IFERROR(VLOOKUP($A1995,file!$A$1:$AA$4236,MATCH(filter!I$2,file!$A$1:$AA$1,0),0)," ")</f>
        <v xml:space="preserve"> </v>
      </c>
      <c r="J1995" t="str">
        <f>IFERROR(VLOOKUP($A1995,file!$A$1:$AA$4236,MATCH(filter!J$2,file!$A$1:$AA$1,0),0)," ")</f>
        <v xml:space="preserve"> </v>
      </c>
      <c r="K1995" t="str">
        <f>IFERROR(VLOOKUP($A1995,file!$A$1:$AA$4236,MATCH(filter!K$2,file!$A$1:$AA$1,0),0)," ")</f>
        <v xml:space="preserve"> </v>
      </c>
      <c r="L1995" t="str">
        <f>IFERROR(VLOOKUP($A1995,file!$A$1:$AA$4236,MATCH(filter!L$2,file!$A$1:$AA$1,0),0)," ")</f>
        <v xml:space="preserve"> </v>
      </c>
      <c r="M1995" t="str">
        <f>IFERROR(VLOOKUP($A1995,file!$A$1:$AA$4236,MATCH(filter!M$2,file!$A$1:$AA$1,0),0)," ")</f>
        <v xml:space="preserve"> </v>
      </c>
      <c r="N1995" t="str">
        <f>IFERROR(VLOOKUP($A1995,file!$A$1:$AA$4236,MATCH(filter!N$2,file!$A$1:$AA$1,0),0)," ")</f>
        <v xml:space="preserve"> </v>
      </c>
      <c r="O1995" t="str">
        <f>IFERROR(VLOOKUP($A1995,file!$A$1:$AA$4236,MATCH(filter!O$2,file!$A$1:$AA$1,0),0)," ")</f>
        <v xml:space="preserve"> </v>
      </c>
      <c r="P1995" t="str">
        <f>IFERROR(VLOOKUP($A1995,file!$A$1:$AA$4236,MATCH(filter!P$2,file!$A$1:$AA$1,0),0)," ")</f>
        <v xml:space="preserve"> </v>
      </c>
      <c r="Q1995" t="str">
        <f>IFERROR(VLOOKUP($A1995,file!$A$1:$AA$4236,MATCH(filter!Q$2,file!$A$1:$AA$1,0),0)," ")</f>
        <v xml:space="preserve"> </v>
      </c>
      <c r="R1995" t="str">
        <f>IFERROR(VLOOKUP($A1995,file!$A$1:$AA$4236,MATCH(filter!R$2,file!$A$1:$AA$1,0),0)," ")</f>
        <v xml:space="preserve"> </v>
      </c>
      <c r="S1995" t="str">
        <f>IFERROR(VLOOKUP($A1995,file!$A$1:$AA$4236,MATCH(filter!S$2,file!$A$1:$AA$1,0),0)," ")</f>
        <v xml:space="preserve"> </v>
      </c>
      <c r="T1995" t="str">
        <f>IFERROR(VLOOKUP($A1995,file!$A$1:$AA$4236,MATCH(filter!T$2,file!$A$1:$AA$1,0),0)," ")</f>
        <v xml:space="preserve"> </v>
      </c>
      <c r="U1995" t="str">
        <f>IFERROR(VLOOKUP($A1995,file!$A$1:$AA$4236,MATCH(filter!U$2,file!$A$1:$AA$1,0),0)," ")</f>
        <v xml:space="preserve"> </v>
      </c>
      <c r="V1995" t="str">
        <f>IFERROR(VLOOKUP($A1995,file!$A$1:$AA$4236,MATCH(filter!V$2,file!$A$1:$AA$1,0),0)," ")</f>
        <v xml:space="preserve"> </v>
      </c>
      <c r="W1995" t="str">
        <f>IFERROR(VLOOKUP($A1995,file!$A$1:$AA$4236,MATCH(filter!W$2,file!$A$1:$AA$1,0),0)," ")</f>
        <v xml:space="preserve"> </v>
      </c>
      <c r="X1995" t="str">
        <f>IFERROR(VLOOKUP($A1995,file!$A$1:$AA$4236,MATCH(filter!X$2,file!$A$1:$AA$1,0),0)," ")</f>
        <v xml:space="preserve"> </v>
      </c>
      <c r="Y1995" t="str">
        <f>IFERROR(VLOOKUP($A1995,file!$A$1:$AA$4236,MATCH(filter!Y$2,file!$A$1:$AA$1,0),0)," ")</f>
        <v xml:space="preserve"> </v>
      </c>
      <c r="Z1995" t="str">
        <f>IFERROR(VLOOKUP($A1995,file!$A$1:$AA$4236,MATCH(filter!Z$2,file!$A$1:$AA$1,0),0)," ")</f>
        <v xml:space="preserve"> </v>
      </c>
      <c r="AA1995" t="str">
        <f>IFERROR(VLOOKUP($A1995,file!$A$1:$AA$4236,MATCH(filter!AA$2,file!$A$1:$AA$1,0),0)," ")</f>
        <v xml:space="preserve"> </v>
      </c>
    </row>
    <row r="1996" spans="2:27" x14ac:dyDescent="0.25">
      <c r="B1996" t="str">
        <f>IFERROR(VLOOKUP($A1996,file!$A$1:$AA$4236,MATCH(filter!B$2,file!$A$1:$AA$1,0),0)," ")</f>
        <v xml:space="preserve"> </v>
      </c>
      <c r="C1996" t="str">
        <f>IFERROR(VLOOKUP($A1996,file!$A$1:$AA$4236,MATCH(filter!C$2,file!$A$1:$AA$1,0),0)," ")</f>
        <v xml:space="preserve"> </v>
      </c>
      <c r="D1996" t="str">
        <f>IFERROR(VLOOKUP($A1996,file!$A$1:$AA$4236,MATCH(filter!D$2,file!$A$1:$AA$1,0),0)," ")</f>
        <v xml:space="preserve"> </v>
      </c>
      <c r="E1996" t="str">
        <f>IFERROR(VLOOKUP($A1996,file!$A$1:$AA$4236,MATCH(filter!E$2,file!$A$1:$AA$1,0),0)," ")</f>
        <v xml:space="preserve"> </v>
      </c>
      <c r="F1996" t="str">
        <f>IFERROR(VLOOKUP($A1996,file!$A$1:$AA$4236,MATCH(filter!F$2,file!$A$1:$AA$1,0),0)," ")</f>
        <v xml:space="preserve"> </v>
      </c>
      <c r="G1996" t="str">
        <f>IFERROR(VLOOKUP($A1996,file!$A$1:$AA$4236,MATCH(filter!G$2,file!$A$1:$AA$1,0),0)," ")</f>
        <v xml:space="preserve"> </v>
      </c>
      <c r="H1996" t="str">
        <f>IFERROR(VLOOKUP($A1996,file!$A$1:$AA$4236,MATCH(filter!H$2,file!$A$1:$AA$1,0),0)," ")</f>
        <v xml:space="preserve"> </v>
      </c>
      <c r="I1996" t="str">
        <f>IFERROR(VLOOKUP($A1996,file!$A$1:$AA$4236,MATCH(filter!I$2,file!$A$1:$AA$1,0),0)," ")</f>
        <v xml:space="preserve"> </v>
      </c>
      <c r="J1996" t="str">
        <f>IFERROR(VLOOKUP($A1996,file!$A$1:$AA$4236,MATCH(filter!J$2,file!$A$1:$AA$1,0),0)," ")</f>
        <v xml:space="preserve"> </v>
      </c>
      <c r="K1996" t="str">
        <f>IFERROR(VLOOKUP($A1996,file!$A$1:$AA$4236,MATCH(filter!K$2,file!$A$1:$AA$1,0),0)," ")</f>
        <v xml:space="preserve"> </v>
      </c>
      <c r="L1996" t="str">
        <f>IFERROR(VLOOKUP($A1996,file!$A$1:$AA$4236,MATCH(filter!L$2,file!$A$1:$AA$1,0),0)," ")</f>
        <v xml:space="preserve"> </v>
      </c>
      <c r="M1996" t="str">
        <f>IFERROR(VLOOKUP($A1996,file!$A$1:$AA$4236,MATCH(filter!M$2,file!$A$1:$AA$1,0),0)," ")</f>
        <v xml:space="preserve"> </v>
      </c>
      <c r="N1996" t="str">
        <f>IFERROR(VLOOKUP($A1996,file!$A$1:$AA$4236,MATCH(filter!N$2,file!$A$1:$AA$1,0),0)," ")</f>
        <v xml:space="preserve"> </v>
      </c>
      <c r="O1996" t="str">
        <f>IFERROR(VLOOKUP($A1996,file!$A$1:$AA$4236,MATCH(filter!O$2,file!$A$1:$AA$1,0),0)," ")</f>
        <v xml:space="preserve"> </v>
      </c>
      <c r="P1996" t="str">
        <f>IFERROR(VLOOKUP($A1996,file!$A$1:$AA$4236,MATCH(filter!P$2,file!$A$1:$AA$1,0),0)," ")</f>
        <v xml:space="preserve"> </v>
      </c>
      <c r="Q1996" t="str">
        <f>IFERROR(VLOOKUP($A1996,file!$A$1:$AA$4236,MATCH(filter!Q$2,file!$A$1:$AA$1,0),0)," ")</f>
        <v xml:space="preserve"> </v>
      </c>
      <c r="R1996" t="str">
        <f>IFERROR(VLOOKUP($A1996,file!$A$1:$AA$4236,MATCH(filter!R$2,file!$A$1:$AA$1,0),0)," ")</f>
        <v xml:space="preserve"> </v>
      </c>
      <c r="S1996" t="str">
        <f>IFERROR(VLOOKUP($A1996,file!$A$1:$AA$4236,MATCH(filter!S$2,file!$A$1:$AA$1,0),0)," ")</f>
        <v xml:space="preserve"> </v>
      </c>
      <c r="T1996" t="str">
        <f>IFERROR(VLOOKUP($A1996,file!$A$1:$AA$4236,MATCH(filter!T$2,file!$A$1:$AA$1,0),0)," ")</f>
        <v xml:space="preserve"> </v>
      </c>
      <c r="U1996" t="str">
        <f>IFERROR(VLOOKUP($A1996,file!$A$1:$AA$4236,MATCH(filter!U$2,file!$A$1:$AA$1,0),0)," ")</f>
        <v xml:space="preserve"> </v>
      </c>
      <c r="V1996" t="str">
        <f>IFERROR(VLOOKUP($A1996,file!$A$1:$AA$4236,MATCH(filter!V$2,file!$A$1:$AA$1,0),0)," ")</f>
        <v xml:space="preserve"> </v>
      </c>
      <c r="W1996" t="str">
        <f>IFERROR(VLOOKUP($A1996,file!$A$1:$AA$4236,MATCH(filter!W$2,file!$A$1:$AA$1,0),0)," ")</f>
        <v xml:space="preserve"> </v>
      </c>
      <c r="X1996" t="str">
        <f>IFERROR(VLOOKUP($A1996,file!$A$1:$AA$4236,MATCH(filter!X$2,file!$A$1:$AA$1,0),0)," ")</f>
        <v xml:space="preserve"> </v>
      </c>
      <c r="Y1996" t="str">
        <f>IFERROR(VLOOKUP($A1996,file!$A$1:$AA$4236,MATCH(filter!Y$2,file!$A$1:$AA$1,0),0)," ")</f>
        <v xml:space="preserve"> </v>
      </c>
      <c r="Z1996" t="str">
        <f>IFERROR(VLOOKUP($A1996,file!$A$1:$AA$4236,MATCH(filter!Z$2,file!$A$1:$AA$1,0),0)," ")</f>
        <v xml:space="preserve"> </v>
      </c>
      <c r="AA1996" t="str">
        <f>IFERROR(VLOOKUP($A1996,file!$A$1:$AA$4236,MATCH(filter!AA$2,file!$A$1:$AA$1,0),0)," ")</f>
        <v xml:space="preserve"> </v>
      </c>
    </row>
    <row r="1997" spans="2:27" x14ac:dyDescent="0.25">
      <c r="B1997" t="str">
        <f>IFERROR(VLOOKUP($A1997,file!$A$1:$AA$4236,MATCH(filter!B$2,file!$A$1:$AA$1,0),0)," ")</f>
        <v xml:space="preserve"> </v>
      </c>
      <c r="C1997" t="str">
        <f>IFERROR(VLOOKUP($A1997,file!$A$1:$AA$4236,MATCH(filter!C$2,file!$A$1:$AA$1,0),0)," ")</f>
        <v xml:space="preserve"> </v>
      </c>
      <c r="D1997" t="str">
        <f>IFERROR(VLOOKUP($A1997,file!$A$1:$AA$4236,MATCH(filter!D$2,file!$A$1:$AA$1,0),0)," ")</f>
        <v xml:space="preserve"> </v>
      </c>
      <c r="E1997" t="str">
        <f>IFERROR(VLOOKUP($A1997,file!$A$1:$AA$4236,MATCH(filter!E$2,file!$A$1:$AA$1,0),0)," ")</f>
        <v xml:space="preserve"> </v>
      </c>
      <c r="F1997" t="str">
        <f>IFERROR(VLOOKUP($A1997,file!$A$1:$AA$4236,MATCH(filter!F$2,file!$A$1:$AA$1,0),0)," ")</f>
        <v xml:space="preserve"> </v>
      </c>
      <c r="G1997" t="str">
        <f>IFERROR(VLOOKUP($A1997,file!$A$1:$AA$4236,MATCH(filter!G$2,file!$A$1:$AA$1,0),0)," ")</f>
        <v xml:space="preserve"> </v>
      </c>
      <c r="H1997" t="str">
        <f>IFERROR(VLOOKUP($A1997,file!$A$1:$AA$4236,MATCH(filter!H$2,file!$A$1:$AA$1,0),0)," ")</f>
        <v xml:space="preserve"> </v>
      </c>
      <c r="I1997" t="str">
        <f>IFERROR(VLOOKUP($A1997,file!$A$1:$AA$4236,MATCH(filter!I$2,file!$A$1:$AA$1,0),0)," ")</f>
        <v xml:space="preserve"> </v>
      </c>
      <c r="J1997" t="str">
        <f>IFERROR(VLOOKUP($A1997,file!$A$1:$AA$4236,MATCH(filter!J$2,file!$A$1:$AA$1,0),0)," ")</f>
        <v xml:space="preserve"> </v>
      </c>
      <c r="K1997" t="str">
        <f>IFERROR(VLOOKUP($A1997,file!$A$1:$AA$4236,MATCH(filter!K$2,file!$A$1:$AA$1,0),0)," ")</f>
        <v xml:space="preserve"> </v>
      </c>
      <c r="L1997" t="str">
        <f>IFERROR(VLOOKUP($A1997,file!$A$1:$AA$4236,MATCH(filter!L$2,file!$A$1:$AA$1,0),0)," ")</f>
        <v xml:space="preserve"> </v>
      </c>
      <c r="M1997" t="str">
        <f>IFERROR(VLOOKUP($A1997,file!$A$1:$AA$4236,MATCH(filter!M$2,file!$A$1:$AA$1,0),0)," ")</f>
        <v xml:space="preserve"> </v>
      </c>
      <c r="N1997" t="str">
        <f>IFERROR(VLOOKUP($A1997,file!$A$1:$AA$4236,MATCH(filter!N$2,file!$A$1:$AA$1,0),0)," ")</f>
        <v xml:space="preserve"> </v>
      </c>
      <c r="O1997" t="str">
        <f>IFERROR(VLOOKUP($A1997,file!$A$1:$AA$4236,MATCH(filter!O$2,file!$A$1:$AA$1,0),0)," ")</f>
        <v xml:space="preserve"> </v>
      </c>
      <c r="P1997" t="str">
        <f>IFERROR(VLOOKUP($A1997,file!$A$1:$AA$4236,MATCH(filter!P$2,file!$A$1:$AA$1,0),0)," ")</f>
        <v xml:space="preserve"> </v>
      </c>
      <c r="Q1997" t="str">
        <f>IFERROR(VLOOKUP($A1997,file!$A$1:$AA$4236,MATCH(filter!Q$2,file!$A$1:$AA$1,0),0)," ")</f>
        <v xml:space="preserve"> </v>
      </c>
      <c r="R1997" t="str">
        <f>IFERROR(VLOOKUP($A1997,file!$A$1:$AA$4236,MATCH(filter!R$2,file!$A$1:$AA$1,0),0)," ")</f>
        <v xml:space="preserve"> </v>
      </c>
      <c r="S1997" t="str">
        <f>IFERROR(VLOOKUP($A1997,file!$A$1:$AA$4236,MATCH(filter!S$2,file!$A$1:$AA$1,0),0)," ")</f>
        <v xml:space="preserve"> </v>
      </c>
      <c r="T1997" t="str">
        <f>IFERROR(VLOOKUP($A1997,file!$A$1:$AA$4236,MATCH(filter!T$2,file!$A$1:$AA$1,0),0)," ")</f>
        <v xml:space="preserve"> </v>
      </c>
      <c r="U1997" t="str">
        <f>IFERROR(VLOOKUP($A1997,file!$A$1:$AA$4236,MATCH(filter!U$2,file!$A$1:$AA$1,0),0)," ")</f>
        <v xml:space="preserve"> </v>
      </c>
      <c r="V1997" t="str">
        <f>IFERROR(VLOOKUP($A1997,file!$A$1:$AA$4236,MATCH(filter!V$2,file!$A$1:$AA$1,0),0)," ")</f>
        <v xml:space="preserve"> </v>
      </c>
      <c r="W1997" t="str">
        <f>IFERROR(VLOOKUP($A1997,file!$A$1:$AA$4236,MATCH(filter!W$2,file!$A$1:$AA$1,0),0)," ")</f>
        <v xml:space="preserve"> </v>
      </c>
      <c r="X1997" t="str">
        <f>IFERROR(VLOOKUP($A1997,file!$A$1:$AA$4236,MATCH(filter!X$2,file!$A$1:$AA$1,0),0)," ")</f>
        <v xml:space="preserve"> </v>
      </c>
      <c r="Y1997" t="str">
        <f>IFERROR(VLOOKUP($A1997,file!$A$1:$AA$4236,MATCH(filter!Y$2,file!$A$1:$AA$1,0),0)," ")</f>
        <v xml:space="preserve"> </v>
      </c>
      <c r="Z1997" t="str">
        <f>IFERROR(VLOOKUP($A1997,file!$A$1:$AA$4236,MATCH(filter!Z$2,file!$A$1:$AA$1,0),0)," ")</f>
        <v xml:space="preserve"> </v>
      </c>
      <c r="AA1997" t="str">
        <f>IFERROR(VLOOKUP($A1997,file!$A$1:$AA$4236,MATCH(filter!AA$2,file!$A$1:$AA$1,0),0)," ")</f>
        <v xml:space="preserve"> </v>
      </c>
    </row>
    <row r="1998" spans="2:27" x14ac:dyDescent="0.25">
      <c r="B1998" t="str">
        <f>IFERROR(VLOOKUP($A1998,file!$A$1:$AA$4236,MATCH(filter!B$2,file!$A$1:$AA$1,0),0)," ")</f>
        <v xml:space="preserve"> </v>
      </c>
      <c r="C1998" t="str">
        <f>IFERROR(VLOOKUP($A1998,file!$A$1:$AA$4236,MATCH(filter!C$2,file!$A$1:$AA$1,0),0)," ")</f>
        <v xml:space="preserve"> </v>
      </c>
      <c r="D1998" t="str">
        <f>IFERROR(VLOOKUP($A1998,file!$A$1:$AA$4236,MATCH(filter!D$2,file!$A$1:$AA$1,0),0)," ")</f>
        <v xml:space="preserve"> </v>
      </c>
      <c r="E1998" t="str">
        <f>IFERROR(VLOOKUP($A1998,file!$A$1:$AA$4236,MATCH(filter!E$2,file!$A$1:$AA$1,0),0)," ")</f>
        <v xml:space="preserve"> </v>
      </c>
      <c r="F1998" t="str">
        <f>IFERROR(VLOOKUP($A1998,file!$A$1:$AA$4236,MATCH(filter!F$2,file!$A$1:$AA$1,0),0)," ")</f>
        <v xml:space="preserve"> </v>
      </c>
      <c r="G1998" t="str">
        <f>IFERROR(VLOOKUP($A1998,file!$A$1:$AA$4236,MATCH(filter!G$2,file!$A$1:$AA$1,0),0)," ")</f>
        <v xml:space="preserve"> </v>
      </c>
      <c r="H1998" t="str">
        <f>IFERROR(VLOOKUP($A1998,file!$A$1:$AA$4236,MATCH(filter!H$2,file!$A$1:$AA$1,0),0)," ")</f>
        <v xml:space="preserve"> </v>
      </c>
      <c r="I1998" t="str">
        <f>IFERROR(VLOOKUP($A1998,file!$A$1:$AA$4236,MATCH(filter!I$2,file!$A$1:$AA$1,0),0)," ")</f>
        <v xml:space="preserve"> </v>
      </c>
      <c r="J1998" t="str">
        <f>IFERROR(VLOOKUP($A1998,file!$A$1:$AA$4236,MATCH(filter!J$2,file!$A$1:$AA$1,0),0)," ")</f>
        <v xml:space="preserve"> </v>
      </c>
      <c r="K1998" t="str">
        <f>IFERROR(VLOOKUP($A1998,file!$A$1:$AA$4236,MATCH(filter!K$2,file!$A$1:$AA$1,0),0)," ")</f>
        <v xml:space="preserve"> </v>
      </c>
      <c r="L1998" t="str">
        <f>IFERROR(VLOOKUP($A1998,file!$A$1:$AA$4236,MATCH(filter!L$2,file!$A$1:$AA$1,0),0)," ")</f>
        <v xml:space="preserve"> </v>
      </c>
      <c r="M1998" t="str">
        <f>IFERROR(VLOOKUP($A1998,file!$A$1:$AA$4236,MATCH(filter!M$2,file!$A$1:$AA$1,0),0)," ")</f>
        <v xml:space="preserve"> </v>
      </c>
      <c r="N1998" t="str">
        <f>IFERROR(VLOOKUP($A1998,file!$A$1:$AA$4236,MATCH(filter!N$2,file!$A$1:$AA$1,0),0)," ")</f>
        <v xml:space="preserve"> </v>
      </c>
      <c r="O1998" t="str">
        <f>IFERROR(VLOOKUP($A1998,file!$A$1:$AA$4236,MATCH(filter!O$2,file!$A$1:$AA$1,0),0)," ")</f>
        <v xml:space="preserve"> </v>
      </c>
      <c r="P1998" t="str">
        <f>IFERROR(VLOOKUP($A1998,file!$A$1:$AA$4236,MATCH(filter!P$2,file!$A$1:$AA$1,0),0)," ")</f>
        <v xml:space="preserve"> </v>
      </c>
      <c r="Q1998" t="str">
        <f>IFERROR(VLOOKUP($A1998,file!$A$1:$AA$4236,MATCH(filter!Q$2,file!$A$1:$AA$1,0),0)," ")</f>
        <v xml:space="preserve"> </v>
      </c>
      <c r="R1998" t="str">
        <f>IFERROR(VLOOKUP($A1998,file!$A$1:$AA$4236,MATCH(filter!R$2,file!$A$1:$AA$1,0),0)," ")</f>
        <v xml:space="preserve"> </v>
      </c>
      <c r="S1998" t="str">
        <f>IFERROR(VLOOKUP($A1998,file!$A$1:$AA$4236,MATCH(filter!S$2,file!$A$1:$AA$1,0),0)," ")</f>
        <v xml:space="preserve"> </v>
      </c>
      <c r="T1998" t="str">
        <f>IFERROR(VLOOKUP($A1998,file!$A$1:$AA$4236,MATCH(filter!T$2,file!$A$1:$AA$1,0),0)," ")</f>
        <v xml:space="preserve"> </v>
      </c>
      <c r="U1998" t="str">
        <f>IFERROR(VLOOKUP($A1998,file!$A$1:$AA$4236,MATCH(filter!U$2,file!$A$1:$AA$1,0),0)," ")</f>
        <v xml:space="preserve"> </v>
      </c>
      <c r="V1998" t="str">
        <f>IFERROR(VLOOKUP($A1998,file!$A$1:$AA$4236,MATCH(filter!V$2,file!$A$1:$AA$1,0),0)," ")</f>
        <v xml:space="preserve"> </v>
      </c>
      <c r="W1998" t="str">
        <f>IFERROR(VLOOKUP($A1998,file!$A$1:$AA$4236,MATCH(filter!W$2,file!$A$1:$AA$1,0),0)," ")</f>
        <v xml:space="preserve"> </v>
      </c>
      <c r="X1998" t="str">
        <f>IFERROR(VLOOKUP($A1998,file!$A$1:$AA$4236,MATCH(filter!X$2,file!$A$1:$AA$1,0),0)," ")</f>
        <v xml:space="preserve"> </v>
      </c>
      <c r="Y1998" t="str">
        <f>IFERROR(VLOOKUP($A1998,file!$A$1:$AA$4236,MATCH(filter!Y$2,file!$A$1:$AA$1,0),0)," ")</f>
        <v xml:space="preserve"> </v>
      </c>
      <c r="Z1998" t="str">
        <f>IFERROR(VLOOKUP($A1998,file!$A$1:$AA$4236,MATCH(filter!Z$2,file!$A$1:$AA$1,0),0)," ")</f>
        <v xml:space="preserve"> </v>
      </c>
      <c r="AA1998" t="str">
        <f>IFERROR(VLOOKUP($A1998,file!$A$1:$AA$4236,MATCH(filter!AA$2,file!$A$1:$AA$1,0),0)," ")</f>
        <v xml:space="preserve"> </v>
      </c>
    </row>
    <row r="1999" spans="2:27" x14ac:dyDescent="0.25">
      <c r="B1999" t="str">
        <f>IFERROR(VLOOKUP($A1999,file!$A$1:$AA$4236,MATCH(filter!B$2,file!$A$1:$AA$1,0),0)," ")</f>
        <v xml:space="preserve"> </v>
      </c>
      <c r="C1999" t="str">
        <f>IFERROR(VLOOKUP($A1999,file!$A$1:$AA$4236,MATCH(filter!C$2,file!$A$1:$AA$1,0),0)," ")</f>
        <v xml:space="preserve"> </v>
      </c>
      <c r="D1999" t="str">
        <f>IFERROR(VLOOKUP($A1999,file!$A$1:$AA$4236,MATCH(filter!D$2,file!$A$1:$AA$1,0),0)," ")</f>
        <v xml:space="preserve"> </v>
      </c>
      <c r="E1999" t="str">
        <f>IFERROR(VLOOKUP($A1999,file!$A$1:$AA$4236,MATCH(filter!E$2,file!$A$1:$AA$1,0),0)," ")</f>
        <v xml:space="preserve"> </v>
      </c>
      <c r="F1999" t="str">
        <f>IFERROR(VLOOKUP($A1999,file!$A$1:$AA$4236,MATCH(filter!F$2,file!$A$1:$AA$1,0),0)," ")</f>
        <v xml:space="preserve"> </v>
      </c>
      <c r="G1999" t="str">
        <f>IFERROR(VLOOKUP($A1999,file!$A$1:$AA$4236,MATCH(filter!G$2,file!$A$1:$AA$1,0),0)," ")</f>
        <v xml:space="preserve"> </v>
      </c>
      <c r="H1999" t="str">
        <f>IFERROR(VLOOKUP($A1999,file!$A$1:$AA$4236,MATCH(filter!H$2,file!$A$1:$AA$1,0),0)," ")</f>
        <v xml:space="preserve"> </v>
      </c>
      <c r="I1999" t="str">
        <f>IFERROR(VLOOKUP($A1999,file!$A$1:$AA$4236,MATCH(filter!I$2,file!$A$1:$AA$1,0),0)," ")</f>
        <v xml:space="preserve"> </v>
      </c>
      <c r="J1999" t="str">
        <f>IFERROR(VLOOKUP($A1999,file!$A$1:$AA$4236,MATCH(filter!J$2,file!$A$1:$AA$1,0),0)," ")</f>
        <v xml:space="preserve"> </v>
      </c>
      <c r="K1999" t="str">
        <f>IFERROR(VLOOKUP($A1999,file!$A$1:$AA$4236,MATCH(filter!K$2,file!$A$1:$AA$1,0),0)," ")</f>
        <v xml:space="preserve"> </v>
      </c>
      <c r="L1999" t="str">
        <f>IFERROR(VLOOKUP($A1999,file!$A$1:$AA$4236,MATCH(filter!L$2,file!$A$1:$AA$1,0),0)," ")</f>
        <v xml:space="preserve"> </v>
      </c>
      <c r="M1999" t="str">
        <f>IFERROR(VLOOKUP($A1999,file!$A$1:$AA$4236,MATCH(filter!M$2,file!$A$1:$AA$1,0),0)," ")</f>
        <v xml:space="preserve"> </v>
      </c>
      <c r="N1999" t="str">
        <f>IFERROR(VLOOKUP($A1999,file!$A$1:$AA$4236,MATCH(filter!N$2,file!$A$1:$AA$1,0),0)," ")</f>
        <v xml:space="preserve"> </v>
      </c>
      <c r="O1999" t="str">
        <f>IFERROR(VLOOKUP($A1999,file!$A$1:$AA$4236,MATCH(filter!O$2,file!$A$1:$AA$1,0),0)," ")</f>
        <v xml:space="preserve"> </v>
      </c>
      <c r="P1999" t="str">
        <f>IFERROR(VLOOKUP($A1999,file!$A$1:$AA$4236,MATCH(filter!P$2,file!$A$1:$AA$1,0),0)," ")</f>
        <v xml:space="preserve"> </v>
      </c>
      <c r="Q1999" t="str">
        <f>IFERROR(VLOOKUP($A1999,file!$A$1:$AA$4236,MATCH(filter!Q$2,file!$A$1:$AA$1,0),0)," ")</f>
        <v xml:space="preserve"> </v>
      </c>
      <c r="R1999" t="str">
        <f>IFERROR(VLOOKUP($A1999,file!$A$1:$AA$4236,MATCH(filter!R$2,file!$A$1:$AA$1,0),0)," ")</f>
        <v xml:space="preserve"> </v>
      </c>
      <c r="S1999" t="str">
        <f>IFERROR(VLOOKUP($A1999,file!$A$1:$AA$4236,MATCH(filter!S$2,file!$A$1:$AA$1,0),0)," ")</f>
        <v xml:space="preserve"> </v>
      </c>
      <c r="T1999" t="str">
        <f>IFERROR(VLOOKUP($A1999,file!$A$1:$AA$4236,MATCH(filter!T$2,file!$A$1:$AA$1,0),0)," ")</f>
        <v xml:space="preserve"> </v>
      </c>
      <c r="U1999" t="str">
        <f>IFERROR(VLOOKUP($A1999,file!$A$1:$AA$4236,MATCH(filter!U$2,file!$A$1:$AA$1,0),0)," ")</f>
        <v xml:space="preserve"> </v>
      </c>
      <c r="V1999" t="str">
        <f>IFERROR(VLOOKUP($A1999,file!$A$1:$AA$4236,MATCH(filter!V$2,file!$A$1:$AA$1,0),0)," ")</f>
        <v xml:space="preserve"> </v>
      </c>
      <c r="W1999" t="str">
        <f>IFERROR(VLOOKUP($A1999,file!$A$1:$AA$4236,MATCH(filter!W$2,file!$A$1:$AA$1,0),0)," ")</f>
        <v xml:space="preserve"> </v>
      </c>
      <c r="X1999" t="str">
        <f>IFERROR(VLOOKUP($A1999,file!$A$1:$AA$4236,MATCH(filter!X$2,file!$A$1:$AA$1,0),0)," ")</f>
        <v xml:space="preserve"> </v>
      </c>
      <c r="Y1999" t="str">
        <f>IFERROR(VLOOKUP($A1999,file!$A$1:$AA$4236,MATCH(filter!Y$2,file!$A$1:$AA$1,0),0)," ")</f>
        <v xml:space="preserve"> </v>
      </c>
      <c r="Z1999" t="str">
        <f>IFERROR(VLOOKUP($A1999,file!$A$1:$AA$4236,MATCH(filter!Z$2,file!$A$1:$AA$1,0),0)," ")</f>
        <v xml:space="preserve"> </v>
      </c>
      <c r="AA1999" t="str">
        <f>IFERROR(VLOOKUP($A1999,file!$A$1:$AA$4236,MATCH(filter!AA$2,file!$A$1:$AA$1,0),0)," ")</f>
        <v xml:space="preserve"> </v>
      </c>
    </row>
    <row r="2000" spans="2:27" x14ac:dyDescent="0.25">
      <c r="B2000" t="str">
        <f>IFERROR(VLOOKUP($A2000,file!$A$1:$AA$4236,MATCH(filter!B$2,file!$A$1:$AA$1,0),0)," ")</f>
        <v xml:space="preserve"> </v>
      </c>
      <c r="C2000" t="str">
        <f>IFERROR(VLOOKUP($A2000,file!$A$1:$AA$4236,MATCH(filter!C$2,file!$A$1:$AA$1,0),0)," ")</f>
        <v xml:space="preserve"> </v>
      </c>
      <c r="D2000" t="str">
        <f>IFERROR(VLOOKUP($A2000,file!$A$1:$AA$4236,MATCH(filter!D$2,file!$A$1:$AA$1,0),0)," ")</f>
        <v xml:space="preserve"> </v>
      </c>
      <c r="E2000" t="str">
        <f>IFERROR(VLOOKUP($A2000,file!$A$1:$AA$4236,MATCH(filter!E$2,file!$A$1:$AA$1,0),0)," ")</f>
        <v xml:space="preserve"> </v>
      </c>
      <c r="F2000" t="str">
        <f>IFERROR(VLOOKUP($A2000,file!$A$1:$AA$4236,MATCH(filter!F$2,file!$A$1:$AA$1,0),0)," ")</f>
        <v xml:space="preserve"> </v>
      </c>
      <c r="G2000" t="str">
        <f>IFERROR(VLOOKUP($A2000,file!$A$1:$AA$4236,MATCH(filter!G$2,file!$A$1:$AA$1,0),0)," ")</f>
        <v xml:space="preserve"> </v>
      </c>
      <c r="H2000" t="str">
        <f>IFERROR(VLOOKUP($A2000,file!$A$1:$AA$4236,MATCH(filter!H$2,file!$A$1:$AA$1,0),0)," ")</f>
        <v xml:space="preserve"> </v>
      </c>
      <c r="I2000" t="str">
        <f>IFERROR(VLOOKUP($A2000,file!$A$1:$AA$4236,MATCH(filter!I$2,file!$A$1:$AA$1,0),0)," ")</f>
        <v xml:space="preserve"> </v>
      </c>
      <c r="J2000" t="str">
        <f>IFERROR(VLOOKUP($A2000,file!$A$1:$AA$4236,MATCH(filter!J$2,file!$A$1:$AA$1,0),0)," ")</f>
        <v xml:space="preserve"> </v>
      </c>
      <c r="K2000" t="str">
        <f>IFERROR(VLOOKUP($A2000,file!$A$1:$AA$4236,MATCH(filter!K$2,file!$A$1:$AA$1,0),0)," ")</f>
        <v xml:space="preserve"> </v>
      </c>
      <c r="L2000" t="str">
        <f>IFERROR(VLOOKUP($A2000,file!$A$1:$AA$4236,MATCH(filter!L$2,file!$A$1:$AA$1,0),0)," ")</f>
        <v xml:space="preserve"> </v>
      </c>
      <c r="M2000" t="str">
        <f>IFERROR(VLOOKUP($A2000,file!$A$1:$AA$4236,MATCH(filter!M$2,file!$A$1:$AA$1,0),0)," ")</f>
        <v xml:space="preserve"> </v>
      </c>
      <c r="N2000" t="str">
        <f>IFERROR(VLOOKUP($A2000,file!$A$1:$AA$4236,MATCH(filter!N$2,file!$A$1:$AA$1,0),0)," ")</f>
        <v xml:space="preserve"> </v>
      </c>
      <c r="O2000" t="str">
        <f>IFERROR(VLOOKUP($A2000,file!$A$1:$AA$4236,MATCH(filter!O$2,file!$A$1:$AA$1,0),0)," ")</f>
        <v xml:space="preserve"> </v>
      </c>
      <c r="P2000" t="str">
        <f>IFERROR(VLOOKUP($A2000,file!$A$1:$AA$4236,MATCH(filter!P$2,file!$A$1:$AA$1,0),0)," ")</f>
        <v xml:space="preserve"> </v>
      </c>
      <c r="Q2000" t="str">
        <f>IFERROR(VLOOKUP($A2000,file!$A$1:$AA$4236,MATCH(filter!Q$2,file!$A$1:$AA$1,0),0)," ")</f>
        <v xml:space="preserve"> </v>
      </c>
      <c r="R2000" t="str">
        <f>IFERROR(VLOOKUP($A2000,file!$A$1:$AA$4236,MATCH(filter!R$2,file!$A$1:$AA$1,0),0)," ")</f>
        <v xml:space="preserve"> </v>
      </c>
      <c r="S2000" t="str">
        <f>IFERROR(VLOOKUP($A2000,file!$A$1:$AA$4236,MATCH(filter!S$2,file!$A$1:$AA$1,0),0)," ")</f>
        <v xml:space="preserve"> </v>
      </c>
      <c r="T2000" t="str">
        <f>IFERROR(VLOOKUP($A2000,file!$A$1:$AA$4236,MATCH(filter!T$2,file!$A$1:$AA$1,0),0)," ")</f>
        <v xml:space="preserve"> </v>
      </c>
      <c r="U2000" t="str">
        <f>IFERROR(VLOOKUP($A2000,file!$A$1:$AA$4236,MATCH(filter!U$2,file!$A$1:$AA$1,0),0)," ")</f>
        <v xml:space="preserve"> </v>
      </c>
      <c r="V2000" t="str">
        <f>IFERROR(VLOOKUP($A2000,file!$A$1:$AA$4236,MATCH(filter!V$2,file!$A$1:$AA$1,0),0)," ")</f>
        <v xml:space="preserve"> </v>
      </c>
      <c r="W2000" t="str">
        <f>IFERROR(VLOOKUP($A2000,file!$A$1:$AA$4236,MATCH(filter!W$2,file!$A$1:$AA$1,0),0)," ")</f>
        <v xml:space="preserve"> </v>
      </c>
      <c r="X2000" t="str">
        <f>IFERROR(VLOOKUP($A2000,file!$A$1:$AA$4236,MATCH(filter!X$2,file!$A$1:$AA$1,0),0)," ")</f>
        <v xml:space="preserve"> </v>
      </c>
      <c r="Y2000" t="str">
        <f>IFERROR(VLOOKUP($A2000,file!$A$1:$AA$4236,MATCH(filter!Y$2,file!$A$1:$AA$1,0),0)," ")</f>
        <v xml:space="preserve"> </v>
      </c>
      <c r="Z2000" t="str">
        <f>IFERROR(VLOOKUP($A2000,file!$A$1:$AA$4236,MATCH(filter!Z$2,file!$A$1:$AA$1,0),0)," ")</f>
        <v xml:space="preserve"> </v>
      </c>
      <c r="AA2000" t="str">
        <f>IFERROR(VLOOKUP($A2000,file!$A$1:$AA$4236,MATCH(filter!AA$2,file!$A$1:$AA$1,0),0)," ")</f>
        <v xml:space="preserve"> </v>
      </c>
    </row>
    <row r="2001" spans="2:27" x14ac:dyDescent="0.25">
      <c r="B2001" t="str">
        <f>IFERROR(VLOOKUP($A2001,file!$A$1:$AA$4236,MATCH(filter!B$2,file!$A$1:$AA$1,0),0)," ")</f>
        <v xml:space="preserve"> </v>
      </c>
      <c r="C2001" t="str">
        <f>IFERROR(VLOOKUP($A2001,file!$A$1:$AA$4236,MATCH(filter!C$2,file!$A$1:$AA$1,0),0)," ")</f>
        <v xml:space="preserve"> </v>
      </c>
      <c r="D2001" t="str">
        <f>IFERROR(VLOOKUP($A2001,file!$A$1:$AA$4236,MATCH(filter!D$2,file!$A$1:$AA$1,0),0)," ")</f>
        <v xml:space="preserve"> </v>
      </c>
      <c r="E2001" t="str">
        <f>IFERROR(VLOOKUP($A2001,file!$A$1:$AA$4236,MATCH(filter!E$2,file!$A$1:$AA$1,0),0)," ")</f>
        <v xml:space="preserve"> </v>
      </c>
      <c r="F2001" t="str">
        <f>IFERROR(VLOOKUP($A2001,file!$A$1:$AA$4236,MATCH(filter!F$2,file!$A$1:$AA$1,0),0)," ")</f>
        <v xml:space="preserve"> </v>
      </c>
      <c r="G2001" t="str">
        <f>IFERROR(VLOOKUP($A2001,file!$A$1:$AA$4236,MATCH(filter!G$2,file!$A$1:$AA$1,0),0)," ")</f>
        <v xml:space="preserve"> </v>
      </c>
      <c r="H2001" t="str">
        <f>IFERROR(VLOOKUP($A2001,file!$A$1:$AA$4236,MATCH(filter!H$2,file!$A$1:$AA$1,0),0)," ")</f>
        <v xml:space="preserve"> </v>
      </c>
      <c r="I2001" t="str">
        <f>IFERROR(VLOOKUP($A2001,file!$A$1:$AA$4236,MATCH(filter!I$2,file!$A$1:$AA$1,0),0)," ")</f>
        <v xml:space="preserve"> </v>
      </c>
      <c r="J2001" t="str">
        <f>IFERROR(VLOOKUP($A2001,file!$A$1:$AA$4236,MATCH(filter!J$2,file!$A$1:$AA$1,0),0)," ")</f>
        <v xml:space="preserve"> </v>
      </c>
      <c r="K2001" t="str">
        <f>IFERROR(VLOOKUP($A2001,file!$A$1:$AA$4236,MATCH(filter!K$2,file!$A$1:$AA$1,0),0)," ")</f>
        <v xml:space="preserve"> </v>
      </c>
      <c r="L2001" t="str">
        <f>IFERROR(VLOOKUP($A2001,file!$A$1:$AA$4236,MATCH(filter!L$2,file!$A$1:$AA$1,0),0)," ")</f>
        <v xml:space="preserve"> </v>
      </c>
      <c r="M2001" t="str">
        <f>IFERROR(VLOOKUP($A2001,file!$A$1:$AA$4236,MATCH(filter!M$2,file!$A$1:$AA$1,0),0)," ")</f>
        <v xml:space="preserve"> </v>
      </c>
      <c r="N2001" t="str">
        <f>IFERROR(VLOOKUP($A2001,file!$A$1:$AA$4236,MATCH(filter!N$2,file!$A$1:$AA$1,0),0)," ")</f>
        <v xml:space="preserve"> </v>
      </c>
      <c r="O2001" t="str">
        <f>IFERROR(VLOOKUP($A2001,file!$A$1:$AA$4236,MATCH(filter!O$2,file!$A$1:$AA$1,0),0)," ")</f>
        <v xml:space="preserve"> </v>
      </c>
      <c r="P2001" t="str">
        <f>IFERROR(VLOOKUP($A2001,file!$A$1:$AA$4236,MATCH(filter!P$2,file!$A$1:$AA$1,0),0)," ")</f>
        <v xml:space="preserve"> </v>
      </c>
      <c r="Q2001" t="str">
        <f>IFERROR(VLOOKUP($A2001,file!$A$1:$AA$4236,MATCH(filter!Q$2,file!$A$1:$AA$1,0),0)," ")</f>
        <v xml:space="preserve"> </v>
      </c>
      <c r="R2001" t="str">
        <f>IFERROR(VLOOKUP($A2001,file!$A$1:$AA$4236,MATCH(filter!R$2,file!$A$1:$AA$1,0),0)," ")</f>
        <v xml:space="preserve"> </v>
      </c>
      <c r="S2001" t="str">
        <f>IFERROR(VLOOKUP($A2001,file!$A$1:$AA$4236,MATCH(filter!S$2,file!$A$1:$AA$1,0),0)," ")</f>
        <v xml:space="preserve"> </v>
      </c>
      <c r="T2001" t="str">
        <f>IFERROR(VLOOKUP($A2001,file!$A$1:$AA$4236,MATCH(filter!T$2,file!$A$1:$AA$1,0),0)," ")</f>
        <v xml:space="preserve"> </v>
      </c>
      <c r="U2001" t="str">
        <f>IFERROR(VLOOKUP($A2001,file!$A$1:$AA$4236,MATCH(filter!U$2,file!$A$1:$AA$1,0),0)," ")</f>
        <v xml:space="preserve"> </v>
      </c>
      <c r="V2001" t="str">
        <f>IFERROR(VLOOKUP($A2001,file!$A$1:$AA$4236,MATCH(filter!V$2,file!$A$1:$AA$1,0),0)," ")</f>
        <v xml:space="preserve"> </v>
      </c>
      <c r="W2001" t="str">
        <f>IFERROR(VLOOKUP($A2001,file!$A$1:$AA$4236,MATCH(filter!W$2,file!$A$1:$AA$1,0),0)," ")</f>
        <v xml:space="preserve"> </v>
      </c>
      <c r="X2001" t="str">
        <f>IFERROR(VLOOKUP($A2001,file!$A$1:$AA$4236,MATCH(filter!X$2,file!$A$1:$AA$1,0),0)," ")</f>
        <v xml:space="preserve"> </v>
      </c>
      <c r="Y2001" t="str">
        <f>IFERROR(VLOOKUP($A2001,file!$A$1:$AA$4236,MATCH(filter!Y$2,file!$A$1:$AA$1,0),0)," ")</f>
        <v xml:space="preserve"> </v>
      </c>
      <c r="Z2001" t="str">
        <f>IFERROR(VLOOKUP($A2001,file!$A$1:$AA$4236,MATCH(filter!Z$2,file!$A$1:$AA$1,0),0)," ")</f>
        <v xml:space="preserve"> </v>
      </c>
      <c r="AA2001" t="str">
        <f>IFERROR(VLOOKUP($A2001,file!$A$1:$AA$4236,MATCH(filter!AA$2,file!$A$1:$AA$1,0),0)," ")</f>
        <v xml:space="preserve"> </v>
      </c>
    </row>
    <row r="2002" spans="2:27" x14ac:dyDescent="0.25">
      <c r="B2002" t="str">
        <f>IFERROR(VLOOKUP($A2002,file!$A$1:$AA$4236,MATCH(filter!B$2,file!$A$1:$AA$1,0),0)," ")</f>
        <v xml:space="preserve"> </v>
      </c>
      <c r="C2002" t="str">
        <f>IFERROR(VLOOKUP($A2002,file!$A$1:$AA$4236,MATCH(filter!C$2,file!$A$1:$AA$1,0),0)," ")</f>
        <v xml:space="preserve"> </v>
      </c>
      <c r="D2002" t="str">
        <f>IFERROR(VLOOKUP($A2002,file!$A$1:$AA$4236,MATCH(filter!D$2,file!$A$1:$AA$1,0),0)," ")</f>
        <v xml:space="preserve"> </v>
      </c>
      <c r="E2002" t="str">
        <f>IFERROR(VLOOKUP($A2002,file!$A$1:$AA$4236,MATCH(filter!E$2,file!$A$1:$AA$1,0),0)," ")</f>
        <v xml:space="preserve"> </v>
      </c>
      <c r="F2002" t="str">
        <f>IFERROR(VLOOKUP($A2002,file!$A$1:$AA$4236,MATCH(filter!F$2,file!$A$1:$AA$1,0),0)," ")</f>
        <v xml:space="preserve"> </v>
      </c>
      <c r="G2002" t="str">
        <f>IFERROR(VLOOKUP($A2002,file!$A$1:$AA$4236,MATCH(filter!G$2,file!$A$1:$AA$1,0),0)," ")</f>
        <v xml:space="preserve"> </v>
      </c>
      <c r="H2002" t="str">
        <f>IFERROR(VLOOKUP($A2002,file!$A$1:$AA$4236,MATCH(filter!H$2,file!$A$1:$AA$1,0),0)," ")</f>
        <v xml:space="preserve"> </v>
      </c>
      <c r="I2002" t="str">
        <f>IFERROR(VLOOKUP($A2002,file!$A$1:$AA$4236,MATCH(filter!I$2,file!$A$1:$AA$1,0),0)," ")</f>
        <v xml:space="preserve"> </v>
      </c>
      <c r="J2002" t="str">
        <f>IFERROR(VLOOKUP($A2002,file!$A$1:$AA$4236,MATCH(filter!J$2,file!$A$1:$AA$1,0),0)," ")</f>
        <v xml:space="preserve"> </v>
      </c>
      <c r="K2002" t="str">
        <f>IFERROR(VLOOKUP($A2002,file!$A$1:$AA$4236,MATCH(filter!K$2,file!$A$1:$AA$1,0),0)," ")</f>
        <v xml:space="preserve"> </v>
      </c>
      <c r="L2002" t="str">
        <f>IFERROR(VLOOKUP($A2002,file!$A$1:$AA$4236,MATCH(filter!L$2,file!$A$1:$AA$1,0),0)," ")</f>
        <v xml:space="preserve"> </v>
      </c>
      <c r="M2002" t="str">
        <f>IFERROR(VLOOKUP($A2002,file!$A$1:$AA$4236,MATCH(filter!M$2,file!$A$1:$AA$1,0),0)," ")</f>
        <v xml:space="preserve"> </v>
      </c>
      <c r="N2002" t="str">
        <f>IFERROR(VLOOKUP($A2002,file!$A$1:$AA$4236,MATCH(filter!N$2,file!$A$1:$AA$1,0),0)," ")</f>
        <v xml:space="preserve"> </v>
      </c>
      <c r="O2002" t="str">
        <f>IFERROR(VLOOKUP($A2002,file!$A$1:$AA$4236,MATCH(filter!O$2,file!$A$1:$AA$1,0),0)," ")</f>
        <v xml:space="preserve"> </v>
      </c>
      <c r="P2002" t="str">
        <f>IFERROR(VLOOKUP($A2002,file!$A$1:$AA$4236,MATCH(filter!P$2,file!$A$1:$AA$1,0),0)," ")</f>
        <v xml:space="preserve"> </v>
      </c>
      <c r="Q2002" t="str">
        <f>IFERROR(VLOOKUP($A2002,file!$A$1:$AA$4236,MATCH(filter!Q$2,file!$A$1:$AA$1,0),0)," ")</f>
        <v xml:space="preserve"> </v>
      </c>
      <c r="R2002" t="str">
        <f>IFERROR(VLOOKUP($A2002,file!$A$1:$AA$4236,MATCH(filter!R$2,file!$A$1:$AA$1,0),0)," ")</f>
        <v xml:space="preserve"> </v>
      </c>
      <c r="S2002" t="str">
        <f>IFERROR(VLOOKUP($A2002,file!$A$1:$AA$4236,MATCH(filter!S$2,file!$A$1:$AA$1,0),0)," ")</f>
        <v xml:space="preserve"> </v>
      </c>
      <c r="T2002" t="str">
        <f>IFERROR(VLOOKUP($A2002,file!$A$1:$AA$4236,MATCH(filter!T$2,file!$A$1:$AA$1,0),0)," ")</f>
        <v xml:space="preserve"> </v>
      </c>
      <c r="U2002" t="str">
        <f>IFERROR(VLOOKUP($A2002,file!$A$1:$AA$4236,MATCH(filter!U$2,file!$A$1:$AA$1,0),0)," ")</f>
        <v xml:space="preserve"> </v>
      </c>
      <c r="V2002" t="str">
        <f>IFERROR(VLOOKUP($A2002,file!$A$1:$AA$4236,MATCH(filter!V$2,file!$A$1:$AA$1,0),0)," ")</f>
        <v xml:space="preserve"> </v>
      </c>
      <c r="W2002" t="str">
        <f>IFERROR(VLOOKUP($A2002,file!$A$1:$AA$4236,MATCH(filter!W$2,file!$A$1:$AA$1,0),0)," ")</f>
        <v xml:space="preserve"> </v>
      </c>
      <c r="X2002" t="str">
        <f>IFERROR(VLOOKUP($A2002,file!$A$1:$AA$4236,MATCH(filter!X$2,file!$A$1:$AA$1,0),0)," ")</f>
        <v xml:space="preserve"> </v>
      </c>
      <c r="Y2002" t="str">
        <f>IFERROR(VLOOKUP($A2002,file!$A$1:$AA$4236,MATCH(filter!Y$2,file!$A$1:$AA$1,0),0)," ")</f>
        <v xml:space="preserve"> </v>
      </c>
      <c r="Z2002" t="str">
        <f>IFERROR(VLOOKUP($A2002,file!$A$1:$AA$4236,MATCH(filter!Z$2,file!$A$1:$AA$1,0),0)," ")</f>
        <v xml:space="preserve"> </v>
      </c>
      <c r="AA2002" t="str">
        <f>IFERROR(VLOOKUP($A2002,file!$A$1:$AA$4236,MATCH(filter!AA$2,file!$A$1:$AA$1,0),0)," ")</f>
        <v xml:space="preserve"> </v>
      </c>
    </row>
    <row r="2003" spans="2:27" x14ac:dyDescent="0.25">
      <c r="B2003" t="str">
        <f>IFERROR(VLOOKUP($A2003,file!$A$1:$AA$4236,MATCH(filter!B$2,file!$A$1:$AA$1,0),0)," ")</f>
        <v xml:space="preserve"> </v>
      </c>
      <c r="C2003" t="str">
        <f>IFERROR(VLOOKUP($A2003,file!$A$1:$AA$4236,MATCH(filter!C$2,file!$A$1:$AA$1,0),0)," ")</f>
        <v xml:space="preserve"> </v>
      </c>
      <c r="D2003" t="str">
        <f>IFERROR(VLOOKUP($A2003,file!$A$1:$AA$4236,MATCH(filter!D$2,file!$A$1:$AA$1,0),0)," ")</f>
        <v xml:space="preserve"> </v>
      </c>
      <c r="E2003" t="str">
        <f>IFERROR(VLOOKUP($A2003,file!$A$1:$AA$4236,MATCH(filter!E$2,file!$A$1:$AA$1,0),0)," ")</f>
        <v xml:space="preserve"> </v>
      </c>
      <c r="F2003" t="str">
        <f>IFERROR(VLOOKUP($A2003,file!$A$1:$AA$4236,MATCH(filter!F$2,file!$A$1:$AA$1,0),0)," ")</f>
        <v xml:space="preserve"> </v>
      </c>
      <c r="G2003" t="str">
        <f>IFERROR(VLOOKUP($A2003,file!$A$1:$AA$4236,MATCH(filter!G$2,file!$A$1:$AA$1,0),0)," ")</f>
        <v xml:space="preserve"> </v>
      </c>
      <c r="H2003" t="str">
        <f>IFERROR(VLOOKUP($A2003,file!$A$1:$AA$4236,MATCH(filter!H$2,file!$A$1:$AA$1,0),0)," ")</f>
        <v xml:space="preserve"> </v>
      </c>
      <c r="I2003" t="str">
        <f>IFERROR(VLOOKUP($A2003,file!$A$1:$AA$4236,MATCH(filter!I$2,file!$A$1:$AA$1,0),0)," ")</f>
        <v xml:space="preserve"> </v>
      </c>
      <c r="J2003" t="str">
        <f>IFERROR(VLOOKUP($A2003,file!$A$1:$AA$4236,MATCH(filter!J$2,file!$A$1:$AA$1,0),0)," ")</f>
        <v xml:space="preserve"> </v>
      </c>
      <c r="K2003" t="str">
        <f>IFERROR(VLOOKUP($A2003,file!$A$1:$AA$4236,MATCH(filter!K$2,file!$A$1:$AA$1,0),0)," ")</f>
        <v xml:space="preserve"> </v>
      </c>
      <c r="L2003" t="str">
        <f>IFERROR(VLOOKUP($A2003,file!$A$1:$AA$4236,MATCH(filter!L$2,file!$A$1:$AA$1,0),0)," ")</f>
        <v xml:space="preserve"> </v>
      </c>
      <c r="M2003" t="str">
        <f>IFERROR(VLOOKUP($A2003,file!$A$1:$AA$4236,MATCH(filter!M$2,file!$A$1:$AA$1,0),0)," ")</f>
        <v xml:space="preserve"> </v>
      </c>
      <c r="N2003" t="str">
        <f>IFERROR(VLOOKUP($A2003,file!$A$1:$AA$4236,MATCH(filter!N$2,file!$A$1:$AA$1,0),0)," ")</f>
        <v xml:space="preserve"> </v>
      </c>
      <c r="O2003" t="str">
        <f>IFERROR(VLOOKUP($A2003,file!$A$1:$AA$4236,MATCH(filter!O$2,file!$A$1:$AA$1,0),0)," ")</f>
        <v xml:space="preserve"> </v>
      </c>
      <c r="P2003" t="str">
        <f>IFERROR(VLOOKUP($A2003,file!$A$1:$AA$4236,MATCH(filter!P$2,file!$A$1:$AA$1,0),0)," ")</f>
        <v xml:space="preserve"> </v>
      </c>
      <c r="Q2003" t="str">
        <f>IFERROR(VLOOKUP($A2003,file!$A$1:$AA$4236,MATCH(filter!Q$2,file!$A$1:$AA$1,0),0)," ")</f>
        <v xml:space="preserve"> </v>
      </c>
      <c r="R2003" t="str">
        <f>IFERROR(VLOOKUP($A2003,file!$A$1:$AA$4236,MATCH(filter!R$2,file!$A$1:$AA$1,0),0)," ")</f>
        <v xml:space="preserve"> </v>
      </c>
      <c r="S2003" t="str">
        <f>IFERROR(VLOOKUP($A2003,file!$A$1:$AA$4236,MATCH(filter!S$2,file!$A$1:$AA$1,0),0)," ")</f>
        <v xml:space="preserve"> </v>
      </c>
      <c r="T2003" t="str">
        <f>IFERROR(VLOOKUP($A2003,file!$A$1:$AA$4236,MATCH(filter!T$2,file!$A$1:$AA$1,0),0)," ")</f>
        <v xml:space="preserve"> </v>
      </c>
      <c r="U2003" t="str">
        <f>IFERROR(VLOOKUP($A2003,file!$A$1:$AA$4236,MATCH(filter!U$2,file!$A$1:$AA$1,0),0)," ")</f>
        <v xml:space="preserve"> </v>
      </c>
      <c r="V2003" t="str">
        <f>IFERROR(VLOOKUP($A2003,file!$A$1:$AA$4236,MATCH(filter!V$2,file!$A$1:$AA$1,0),0)," ")</f>
        <v xml:space="preserve"> </v>
      </c>
      <c r="W2003" t="str">
        <f>IFERROR(VLOOKUP($A2003,file!$A$1:$AA$4236,MATCH(filter!W$2,file!$A$1:$AA$1,0),0)," ")</f>
        <v xml:space="preserve"> </v>
      </c>
      <c r="X2003" t="str">
        <f>IFERROR(VLOOKUP($A2003,file!$A$1:$AA$4236,MATCH(filter!X$2,file!$A$1:$AA$1,0),0)," ")</f>
        <v xml:space="preserve"> </v>
      </c>
      <c r="Y2003" t="str">
        <f>IFERROR(VLOOKUP($A2003,file!$A$1:$AA$4236,MATCH(filter!Y$2,file!$A$1:$AA$1,0),0)," ")</f>
        <v xml:space="preserve"> </v>
      </c>
      <c r="Z2003" t="str">
        <f>IFERROR(VLOOKUP($A2003,file!$A$1:$AA$4236,MATCH(filter!Z$2,file!$A$1:$AA$1,0),0)," ")</f>
        <v xml:space="preserve"> </v>
      </c>
      <c r="AA2003" t="str">
        <f>IFERROR(VLOOKUP($A2003,file!$A$1:$AA$4236,MATCH(filter!AA$2,file!$A$1:$AA$1,0),0)," ")</f>
        <v xml:space="preserve"> </v>
      </c>
    </row>
    <row r="2004" spans="2:27" x14ac:dyDescent="0.25">
      <c r="B2004" t="str">
        <f>IFERROR(VLOOKUP($A2004,file!$A$1:$AA$4236,MATCH(filter!B$2,file!$A$1:$AA$1,0),0)," ")</f>
        <v xml:space="preserve"> </v>
      </c>
      <c r="C2004" t="str">
        <f>IFERROR(VLOOKUP($A2004,file!$A$1:$AA$4236,MATCH(filter!C$2,file!$A$1:$AA$1,0),0)," ")</f>
        <v xml:space="preserve"> </v>
      </c>
      <c r="D2004" t="str">
        <f>IFERROR(VLOOKUP($A2004,file!$A$1:$AA$4236,MATCH(filter!D$2,file!$A$1:$AA$1,0),0)," ")</f>
        <v xml:space="preserve"> </v>
      </c>
      <c r="E2004" t="str">
        <f>IFERROR(VLOOKUP($A2004,file!$A$1:$AA$4236,MATCH(filter!E$2,file!$A$1:$AA$1,0),0)," ")</f>
        <v xml:space="preserve"> </v>
      </c>
      <c r="F2004" t="str">
        <f>IFERROR(VLOOKUP($A2004,file!$A$1:$AA$4236,MATCH(filter!F$2,file!$A$1:$AA$1,0),0)," ")</f>
        <v xml:space="preserve"> </v>
      </c>
      <c r="G2004" t="str">
        <f>IFERROR(VLOOKUP($A2004,file!$A$1:$AA$4236,MATCH(filter!G$2,file!$A$1:$AA$1,0),0)," ")</f>
        <v xml:space="preserve"> </v>
      </c>
      <c r="H2004" t="str">
        <f>IFERROR(VLOOKUP($A2004,file!$A$1:$AA$4236,MATCH(filter!H$2,file!$A$1:$AA$1,0),0)," ")</f>
        <v xml:space="preserve"> </v>
      </c>
      <c r="I2004" t="str">
        <f>IFERROR(VLOOKUP($A2004,file!$A$1:$AA$4236,MATCH(filter!I$2,file!$A$1:$AA$1,0),0)," ")</f>
        <v xml:space="preserve"> </v>
      </c>
      <c r="J2004" t="str">
        <f>IFERROR(VLOOKUP($A2004,file!$A$1:$AA$4236,MATCH(filter!J$2,file!$A$1:$AA$1,0),0)," ")</f>
        <v xml:space="preserve"> </v>
      </c>
      <c r="K2004" t="str">
        <f>IFERROR(VLOOKUP($A2004,file!$A$1:$AA$4236,MATCH(filter!K$2,file!$A$1:$AA$1,0),0)," ")</f>
        <v xml:space="preserve"> </v>
      </c>
      <c r="L2004" t="str">
        <f>IFERROR(VLOOKUP($A2004,file!$A$1:$AA$4236,MATCH(filter!L$2,file!$A$1:$AA$1,0),0)," ")</f>
        <v xml:space="preserve"> </v>
      </c>
      <c r="M2004" t="str">
        <f>IFERROR(VLOOKUP($A2004,file!$A$1:$AA$4236,MATCH(filter!M$2,file!$A$1:$AA$1,0),0)," ")</f>
        <v xml:space="preserve"> </v>
      </c>
      <c r="N2004" t="str">
        <f>IFERROR(VLOOKUP($A2004,file!$A$1:$AA$4236,MATCH(filter!N$2,file!$A$1:$AA$1,0),0)," ")</f>
        <v xml:space="preserve"> </v>
      </c>
      <c r="O2004" t="str">
        <f>IFERROR(VLOOKUP($A2004,file!$A$1:$AA$4236,MATCH(filter!O$2,file!$A$1:$AA$1,0),0)," ")</f>
        <v xml:space="preserve"> </v>
      </c>
      <c r="P2004" t="str">
        <f>IFERROR(VLOOKUP($A2004,file!$A$1:$AA$4236,MATCH(filter!P$2,file!$A$1:$AA$1,0),0)," ")</f>
        <v xml:space="preserve"> </v>
      </c>
      <c r="Q2004" t="str">
        <f>IFERROR(VLOOKUP($A2004,file!$A$1:$AA$4236,MATCH(filter!Q$2,file!$A$1:$AA$1,0),0)," ")</f>
        <v xml:space="preserve"> </v>
      </c>
      <c r="R2004" t="str">
        <f>IFERROR(VLOOKUP($A2004,file!$A$1:$AA$4236,MATCH(filter!R$2,file!$A$1:$AA$1,0),0)," ")</f>
        <v xml:space="preserve"> </v>
      </c>
      <c r="S2004" t="str">
        <f>IFERROR(VLOOKUP($A2004,file!$A$1:$AA$4236,MATCH(filter!S$2,file!$A$1:$AA$1,0),0)," ")</f>
        <v xml:space="preserve"> </v>
      </c>
      <c r="T2004" t="str">
        <f>IFERROR(VLOOKUP($A2004,file!$A$1:$AA$4236,MATCH(filter!T$2,file!$A$1:$AA$1,0),0)," ")</f>
        <v xml:space="preserve"> </v>
      </c>
      <c r="U2004" t="str">
        <f>IFERROR(VLOOKUP($A2004,file!$A$1:$AA$4236,MATCH(filter!U$2,file!$A$1:$AA$1,0),0)," ")</f>
        <v xml:space="preserve"> </v>
      </c>
      <c r="V2004" t="str">
        <f>IFERROR(VLOOKUP($A2004,file!$A$1:$AA$4236,MATCH(filter!V$2,file!$A$1:$AA$1,0),0)," ")</f>
        <v xml:space="preserve"> </v>
      </c>
      <c r="W2004" t="str">
        <f>IFERROR(VLOOKUP($A2004,file!$A$1:$AA$4236,MATCH(filter!W$2,file!$A$1:$AA$1,0),0)," ")</f>
        <v xml:space="preserve"> </v>
      </c>
      <c r="X2004" t="str">
        <f>IFERROR(VLOOKUP($A2004,file!$A$1:$AA$4236,MATCH(filter!X$2,file!$A$1:$AA$1,0),0)," ")</f>
        <v xml:space="preserve"> </v>
      </c>
      <c r="Y2004" t="str">
        <f>IFERROR(VLOOKUP($A2004,file!$A$1:$AA$4236,MATCH(filter!Y$2,file!$A$1:$AA$1,0),0)," ")</f>
        <v xml:space="preserve"> </v>
      </c>
      <c r="Z2004" t="str">
        <f>IFERROR(VLOOKUP($A2004,file!$A$1:$AA$4236,MATCH(filter!Z$2,file!$A$1:$AA$1,0),0)," ")</f>
        <v xml:space="preserve"> </v>
      </c>
      <c r="AA2004" t="str">
        <f>IFERROR(VLOOKUP($A2004,file!$A$1:$AA$4236,MATCH(filter!AA$2,file!$A$1:$AA$1,0),0)," ")</f>
        <v xml:space="preserve"> </v>
      </c>
    </row>
    <row r="2005" spans="2:27" x14ac:dyDescent="0.25">
      <c r="B2005" t="str">
        <f>IFERROR(VLOOKUP($A2005,file!$A$1:$AA$4236,MATCH(filter!B$2,file!$A$1:$AA$1,0),0)," ")</f>
        <v xml:space="preserve"> </v>
      </c>
      <c r="C2005" t="str">
        <f>IFERROR(VLOOKUP($A2005,file!$A$1:$AA$4236,MATCH(filter!C$2,file!$A$1:$AA$1,0),0)," ")</f>
        <v xml:space="preserve"> </v>
      </c>
      <c r="D2005" t="str">
        <f>IFERROR(VLOOKUP($A2005,file!$A$1:$AA$4236,MATCH(filter!D$2,file!$A$1:$AA$1,0),0)," ")</f>
        <v xml:space="preserve"> </v>
      </c>
      <c r="E2005" t="str">
        <f>IFERROR(VLOOKUP($A2005,file!$A$1:$AA$4236,MATCH(filter!E$2,file!$A$1:$AA$1,0),0)," ")</f>
        <v xml:space="preserve"> </v>
      </c>
      <c r="F2005" t="str">
        <f>IFERROR(VLOOKUP($A2005,file!$A$1:$AA$4236,MATCH(filter!F$2,file!$A$1:$AA$1,0),0)," ")</f>
        <v xml:space="preserve"> </v>
      </c>
      <c r="G2005" t="str">
        <f>IFERROR(VLOOKUP($A2005,file!$A$1:$AA$4236,MATCH(filter!G$2,file!$A$1:$AA$1,0),0)," ")</f>
        <v xml:space="preserve"> </v>
      </c>
      <c r="H2005" t="str">
        <f>IFERROR(VLOOKUP($A2005,file!$A$1:$AA$4236,MATCH(filter!H$2,file!$A$1:$AA$1,0),0)," ")</f>
        <v xml:space="preserve"> </v>
      </c>
      <c r="I2005" t="str">
        <f>IFERROR(VLOOKUP($A2005,file!$A$1:$AA$4236,MATCH(filter!I$2,file!$A$1:$AA$1,0),0)," ")</f>
        <v xml:space="preserve"> </v>
      </c>
      <c r="J2005" t="str">
        <f>IFERROR(VLOOKUP($A2005,file!$A$1:$AA$4236,MATCH(filter!J$2,file!$A$1:$AA$1,0),0)," ")</f>
        <v xml:space="preserve"> </v>
      </c>
      <c r="K2005" t="str">
        <f>IFERROR(VLOOKUP($A2005,file!$A$1:$AA$4236,MATCH(filter!K$2,file!$A$1:$AA$1,0),0)," ")</f>
        <v xml:space="preserve"> </v>
      </c>
      <c r="L2005" t="str">
        <f>IFERROR(VLOOKUP($A2005,file!$A$1:$AA$4236,MATCH(filter!L$2,file!$A$1:$AA$1,0),0)," ")</f>
        <v xml:space="preserve"> </v>
      </c>
      <c r="M2005" t="str">
        <f>IFERROR(VLOOKUP($A2005,file!$A$1:$AA$4236,MATCH(filter!M$2,file!$A$1:$AA$1,0),0)," ")</f>
        <v xml:space="preserve"> </v>
      </c>
      <c r="N2005" t="str">
        <f>IFERROR(VLOOKUP($A2005,file!$A$1:$AA$4236,MATCH(filter!N$2,file!$A$1:$AA$1,0),0)," ")</f>
        <v xml:space="preserve"> </v>
      </c>
      <c r="O2005" t="str">
        <f>IFERROR(VLOOKUP($A2005,file!$A$1:$AA$4236,MATCH(filter!O$2,file!$A$1:$AA$1,0),0)," ")</f>
        <v xml:space="preserve"> </v>
      </c>
      <c r="P2005" t="str">
        <f>IFERROR(VLOOKUP($A2005,file!$A$1:$AA$4236,MATCH(filter!P$2,file!$A$1:$AA$1,0),0)," ")</f>
        <v xml:space="preserve"> </v>
      </c>
      <c r="Q2005" t="str">
        <f>IFERROR(VLOOKUP($A2005,file!$A$1:$AA$4236,MATCH(filter!Q$2,file!$A$1:$AA$1,0),0)," ")</f>
        <v xml:space="preserve"> </v>
      </c>
      <c r="R2005" t="str">
        <f>IFERROR(VLOOKUP($A2005,file!$A$1:$AA$4236,MATCH(filter!R$2,file!$A$1:$AA$1,0),0)," ")</f>
        <v xml:space="preserve"> </v>
      </c>
      <c r="S2005" t="str">
        <f>IFERROR(VLOOKUP($A2005,file!$A$1:$AA$4236,MATCH(filter!S$2,file!$A$1:$AA$1,0),0)," ")</f>
        <v xml:space="preserve"> </v>
      </c>
      <c r="T2005" t="str">
        <f>IFERROR(VLOOKUP($A2005,file!$A$1:$AA$4236,MATCH(filter!T$2,file!$A$1:$AA$1,0),0)," ")</f>
        <v xml:space="preserve"> </v>
      </c>
      <c r="U2005" t="str">
        <f>IFERROR(VLOOKUP($A2005,file!$A$1:$AA$4236,MATCH(filter!U$2,file!$A$1:$AA$1,0),0)," ")</f>
        <v xml:space="preserve"> </v>
      </c>
      <c r="V2005" t="str">
        <f>IFERROR(VLOOKUP($A2005,file!$A$1:$AA$4236,MATCH(filter!V$2,file!$A$1:$AA$1,0),0)," ")</f>
        <v xml:space="preserve"> </v>
      </c>
      <c r="W2005" t="str">
        <f>IFERROR(VLOOKUP($A2005,file!$A$1:$AA$4236,MATCH(filter!W$2,file!$A$1:$AA$1,0),0)," ")</f>
        <v xml:space="preserve"> </v>
      </c>
      <c r="X2005" t="str">
        <f>IFERROR(VLOOKUP($A2005,file!$A$1:$AA$4236,MATCH(filter!X$2,file!$A$1:$AA$1,0),0)," ")</f>
        <v xml:space="preserve"> </v>
      </c>
      <c r="Y2005" t="str">
        <f>IFERROR(VLOOKUP($A2005,file!$A$1:$AA$4236,MATCH(filter!Y$2,file!$A$1:$AA$1,0),0)," ")</f>
        <v xml:space="preserve"> </v>
      </c>
      <c r="Z2005" t="str">
        <f>IFERROR(VLOOKUP($A2005,file!$A$1:$AA$4236,MATCH(filter!Z$2,file!$A$1:$AA$1,0),0)," ")</f>
        <v xml:space="preserve"> </v>
      </c>
      <c r="AA2005" t="str">
        <f>IFERROR(VLOOKUP($A2005,file!$A$1:$AA$4236,MATCH(filter!AA$2,file!$A$1:$AA$1,0),0)," ")</f>
        <v xml:space="preserve"> </v>
      </c>
    </row>
    <row r="2006" spans="2:27" x14ac:dyDescent="0.25">
      <c r="B2006" t="str">
        <f>IFERROR(VLOOKUP($A2006,file!$A$1:$AA$4236,MATCH(filter!B$2,file!$A$1:$AA$1,0),0)," ")</f>
        <v xml:space="preserve"> </v>
      </c>
      <c r="C2006" t="str">
        <f>IFERROR(VLOOKUP($A2006,file!$A$1:$AA$4236,MATCH(filter!C$2,file!$A$1:$AA$1,0),0)," ")</f>
        <v xml:space="preserve"> </v>
      </c>
      <c r="D2006" t="str">
        <f>IFERROR(VLOOKUP($A2006,file!$A$1:$AA$4236,MATCH(filter!D$2,file!$A$1:$AA$1,0),0)," ")</f>
        <v xml:space="preserve"> </v>
      </c>
      <c r="E2006" t="str">
        <f>IFERROR(VLOOKUP($A2006,file!$A$1:$AA$4236,MATCH(filter!E$2,file!$A$1:$AA$1,0),0)," ")</f>
        <v xml:space="preserve"> </v>
      </c>
      <c r="F2006" t="str">
        <f>IFERROR(VLOOKUP($A2006,file!$A$1:$AA$4236,MATCH(filter!F$2,file!$A$1:$AA$1,0),0)," ")</f>
        <v xml:space="preserve"> </v>
      </c>
      <c r="G2006" t="str">
        <f>IFERROR(VLOOKUP($A2006,file!$A$1:$AA$4236,MATCH(filter!G$2,file!$A$1:$AA$1,0),0)," ")</f>
        <v xml:space="preserve"> </v>
      </c>
      <c r="H2006" t="str">
        <f>IFERROR(VLOOKUP($A2006,file!$A$1:$AA$4236,MATCH(filter!H$2,file!$A$1:$AA$1,0),0)," ")</f>
        <v xml:space="preserve"> </v>
      </c>
      <c r="I2006" t="str">
        <f>IFERROR(VLOOKUP($A2006,file!$A$1:$AA$4236,MATCH(filter!I$2,file!$A$1:$AA$1,0),0)," ")</f>
        <v xml:space="preserve"> </v>
      </c>
      <c r="J2006" t="str">
        <f>IFERROR(VLOOKUP($A2006,file!$A$1:$AA$4236,MATCH(filter!J$2,file!$A$1:$AA$1,0),0)," ")</f>
        <v xml:space="preserve"> </v>
      </c>
      <c r="K2006" t="str">
        <f>IFERROR(VLOOKUP($A2006,file!$A$1:$AA$4236,MATCH(filter!K$2,file!$A$1:$AA$1,0),0)," ")</f>
        <v xml:space="preserve"> </v>
      </c>
      <c r="L2006" t="str">
        <f>IFERROR(VLOOKUP($A2006,file!$A$1:$AA$4236,MATCH(filter!L$2,file!$A$1:$AA$1,0),0)," ")</f>
        <v xml:space="preserve"> </v>
      </c>
      <c r="M2006" t="str">
        <f>IFERROR(VLOOKUP($A2006,file!$A$1:$AA$4236,MATCH(filter!M$2,file!$A$1:$AA$1,0),0)," ")</f>
        <v xml:space="preserve"> </v>
      </c>
      <c r="N2006" t="str">
        <f>IFERROR(VLOOKUP($A2006,file!$A$1:$AA$4236,MATCH(filter!N$2,file!$A$1:$AA$1,0),0)," ")</f>
        <v xml:space="preserve"> </v>
      </c>
      <c r="O2006" t="str">
        <f>IFERROR(VLOOKUP($A2006,file!$A$1:$AA$4236,MATCH(filter!O$2,file!$A$1:$AA$1,0),0)," ")</f>
        <v xml:space="preserve"> </v>
      </c>
      <c r="P2006" t="str">
        <f>IFERROR(VLOOKUP($A2006,file!$A$1:$AA$4236,MATCH(filter!P$2,file!$A$1:$AA$1,0),0)," ")</f>
        <v xml:space="preserve"> </v>
      </c>
      <c r="Q2006" t="str">
        <f>IFERROR(VLOOKUP($A2006,file!$A$1:$AA$4236,MATCH(filter!Q$2,file!$A$1:$AA$1,0),0)," ")</f>
        <v xml:space="preserve"> </v>
      </c>
      <c r="R2006" t="str">
        <f>IFERROR(VLOOKUP($A2006,file!$A$1:$AA$4236,MATCH(filter!R$2,file!$A$1:$AA$1,0),0)," ")</f>
        <v xml:space="preserve"> </v>
      </c>
      <c r="S2006" t="str">
        <f>IFERROR(VLOOKUP($A2006,file!$A$1:$AA$4236,MATCH(filter!S$2,file!$A$1:$AA$1,0),0)," ")</f>
        <v xml:space="preserve"> </v>
      </c>
      <c r="T2006" t="str">
        <f>IFERROR(VLOOKUP($A2006,file!$A$1:$AA$4236,MATCH(filter!T$2,file!$A$1:$AA$1,0),0)," ")</f>
        <v xml:space="preserve"> </v>
      </c>
      <c r="U2006" t="str">
        <f>IFERROR(VLOOKUP($A2006,file!$A$1:$AA$4236,MATCH(filter!U$2,file!$A$1:$AA$1,0),0)," ")</f>
        <v xml:space="preserve"> </v>
      </c>
      <c r="V2006" t="str">
        <f>IFERROR(VLOOKUP($A2006,file!$A$1:$AA$4236,MATCH(filter!V$2,file!$A$1:$AA$1,0),0)," ")</f>
        <v xml:space="preserve"> </v>
      </c>
      <c r="W2006" t="str">
        <f>IFERROR(VLOOKUP($A2006,file!$A$1:$AA$4236,MATCH(filter!W$2,file!$A$1:$AA$1,0),0)," ")</f>
        <v xml:space="preserve"> </v>
      </c>
      <c r="X2006" t="str">
        <f>IFERROR(VLOOKUP($A2006,file!$A$1:$AA$4236,MATCH(filter!X$2,file!$A$1:$AA$1,0),0)," ")</f>
        <v xml:space="preserve"> </v>
      </c>
      <c r="Y2006" t="str">
        <f>IFERROR(VLOOKUP($A2006,file!$A$1:$AA$4236,MATCH(filter!Y$2,file!$A$1:$AA$1,0),0)," ")</f>
        <v xml:space="preserve"> </v>
      </c>
      <c r="Z2006" t="str">
        <f>IFERROR(VLOOKUP($A2006,file!$A$1:$AA$4236,MATCH(filter!Z$2,file!$A$1:$AA$1,0),0)," ")</f>
        <v xml:space="preserve"> </v>
      </c>
      <c r="AA2006" t="str">
        <f>IFERROR(VLOOKUP($A2006,file!$A$1:$AA$4236,MATCH(filter!AA$2,file!$A$1:$AA$1,0),0)," ")</f>
        <v xml:space="preserve"> </v>
      </c>
    </row>
    <row r="2007" spans="2:27" x14ac:dyDescent="0.25">
      <c r="B2007" t="str">
        <f>IFERROR(VLOOKUP($A2007,file!$A$1:$AA$4236,MATCH(filter!B$2,file!$A$1:$AA$1,0),0)," ")</f>
        <v xml:space="preserve"> </v>
      </c>
      <c r="C2007" t="str">
        <f>IFERROR(VLOOKUP($A2007,file!$A$1:$AA$4236,MATCH(filter!C$2,file!$A$1:$AA$1,0),0)," ")</f>
        <v xml:space="preserve"> </v>
      </c>
      <c r="D2007" t="str">
        <f>IFERROR(VLOOKUP($A2007,file!$A$1:$AA$4236,MATCH(filter!D$2,file!$A$1:$AA$1,0),0)," ")</f>
        <v xml:space="preserve"> </v>
      </c>
      <c r="E2007" t="str">
        <f>IFERROR(VLOOKUP($A2007,file!$A$1:$AA$4236,MATCH(filter!E$2,file!$A$1:$AA$1,0),0)," ")</f>
        <v xml:space="preserve"> </v>
      </c>
      <c r="F2007" t="str">
        <f>IFERROR(VLOOKUP($A2007,file!$A$1:$AA$4236,MATCH(filter!F$2,file!$A$1:$AA$1,0),0)," ")</f>
        <v xml:space="preserve"> </v>
      </c>
      <c r="G2007" t="str">
        <f>IFERROR(VLOOKUP($A2007,file!$A$1:$AA$4236,MATCH(filter!G$2,file!$A$1:$AA$1,0),0)," ")</f>
        <v xml:space="preserve"> </v>
      </c>
      <c r="H2007" t="str">
        <f>IFERROR(VLOOKUP($A2007,file!$A$1:$AA$4236,MATCH(filter!H$2,file!$A$1:$AA$1,0),0)," ")</f>
        <v xml:space="preserve"> </v>
      </c>
      <c r="I2007" t="str">
        <f>IFERROR(VLOOKUP($A2007,file!$A$1:$AA$4236,MATCH(filter!I$2,file!$A$1:$AA$1,0),0)," ")</f>
        <v xml:space="preserve"> </v>
      </c>
      <c r="J2007" t="str">
        <f>IFERROR(VLOOKUP($A2007,file!$A$1:$AA$4236,MATCH(filter!J$2,file!$A$1:$AA$1,0),0)," ")</f>
        <v xml:space="preserve"> </v>
      </c>
      <c r="K2007" t="str">
        <f>IFERROR(VLOOKUP($A2007,file!$A$1:$AA$4236,MATCH(filter!K$2,file!$A$1:$AA$1,0),0)," ")</f>
        <v xml:space="preserve"> </v>
      </c>
      <c r="L2007" t="str">
        <f>IFERROR(VLOOKUP($A2007,file!$A$1:$AA$4236,MATCH(filter!L$2,file!$A$1:$AA$1,0),0)," ")</f>
        <v xml:space="preserve"> </v>
      </c>
      <c r="M2007" t="str">
        <f>IFERROR(VLOOKUP($A2007,file!$A$1:$AA$4236,MATCH(filter!M$2,file!$A$1:$AA$1,0),0)," ")</f>
        <v xml:space="preserve"> </v>
      </c>
      <c r="N2007" t="str">
        <f>IFERROR(VLOOKUP($A2007,file!$A$1:$AA$4236,MATCH(filter!N$2,file!$A$1:$AA$1,0),0)," ")</f>
        <v xml:space="preserve"> </v>
      </c>
      <c r="O2007" t="str">
        <f>IFERROR(VLOOKUP($A2007,file!$A$1:$AA$4236,MATCH(filter!O$2,file!$A$1:$AA$1,0),0)," ")</f>
        <v xml:space="preserve"> </v>
      </c>
      <c r="P2007" t="str">
        <f>IFERROR(VLOOKUP($A2007,file!$A$1:$AA$4236,MATCH(filter!P$2,file!$A$1:$AA$1,0),0)," ")</f>
        <v xml:space="preserve"> </v>
      </c>
      <c r="Q2007" t="str">
        <f>IFERROR(VLOOKUP($A2007,file!$A$1:$AA$4236,MATCH(filter!Q$2,file!$A$1:$AA$1,0),0)," ")</f>
        <v xml:space="preserve"> </v>
      </c>
      <c r="R2007" t="str">
        <f>IFERROR(VLOOKUP($A2007,file!$A$1:$AA$4236,MATCH(filter!R$2,file!$A$1:$AA$1,0),0)," ")</f>
        <v xml:space="preserve"> </v>
      </c>
      <c r="S2007" t="str">
        <f>IFERROR(VLOOKUP($A2007,file!$A$1:$AA$4236,MATCH(filter!S$2,file!$A$1:$AA$1,0),0)," ")</f>
        <v xml:space="preserve"> </v>
      </c>
      <c r="T2007" t="str">
        <f>IFERROR(VLOOKUP($A2007,file!$A$1:$AA$4236,MATCH(filter!T$2,file!$A$1:$AA$1,0),0)," ")</f>
        <v xml:space="preserve"> </v>
      </c>
      <c r="U2007" t="str">
        <f>IFERROR(VLOOKUP($A2007,file!$A$1:$AA$4236,MATCH(filter!U$2,file!$A$1:$AA$1,0),0)," ")</f>
        <v xml:space="preserve"> </v>
      </c>
      <c r="V2007" t="str">
        <f>IFERROR(VLOOKUP($A2007,file!$A$1:$AA$4236,MATCH(filter!V$2,file!$A$1:$AA$1,0),0)," ")</f>
        <v xml:space="preserve"> </v>
      </c>
      <c r="W2007" t="str">
        <f>IFERROR(VLOOKUP($A2007,file!$A$1:$AA$4236,MATCH(filter!W$2,file!$A$1:$AA$1,0),0)," ")</f>
        <v xml:space="preserve"> </v>
      </c>
      <c r="X2007" t="str">
        <f>IFERROR(VLOOKUP($A2007,file!$A$1:$AA$4236,MATCH(filter!X$2,file!$A$1:$AA$1,0),0)," ")</f>
        <v xml:space="preserve"> </v>
      </c>
      <c r="Y2007" t="str">
        <f>IFERROR(VLOOKUP($A2007,file!$A$1:$AA$4236,MATCH(filter!Y$2,file!$A$1:$AA$1,0),0)," ")</f>
        <v xml:space="preserve"> </v>
      </c>
      <c r="Z2007" t="str">
        <f>IFERROR(VLOOKUP($A2007,file!$A$1:$AA$4236,MATCH(filter!Z$2,file!$A$1:$AA$1,0),0)," ")</f>
        <v xml:space="preserve"> </v>
      </c>
      <c r="AA2007" t="str">
        <f>IFERROR(VLOOKUP($A2007,file!$A$1:$AA$4236,MATCH(filter!AA$2,file!$A$1:$AA$1,0),0)," ")</f>
        <v xml:space="preserve"> </v>
      </c>
    </row>
    <row r="2008" spans="2:27" x14ac:dyDescent="0.25">
      <c r="B2008" t="str">
        <f>IFERROR(VLOOKUP($A2008,file!$A$1:$AA$4236,MATCH(filter!B$2,file!$A$1:$AA$1,0),0)," ")</f>
        <v xml:space="preserve"> </v>
      </c>
      <c r="C2008" t="str">
        <f>IFERROR(VLOOKUP($A2008,file!$A$1:$AA$4236,MATCH(filter!C$2,file!$A$1:$AA$1,0),0)," ")</f>
        <v xml:space="preserve"> </v>
      </c>
      <c r="D2008" t="str">
        <f>IFERROR(VLOOKUP($A2008,file!$A$1:$AA$4236,MATCH(filter!D$2,file!$A$1:$AA$1,0),0)," ")</f>
        <v xml:space="preserve"> </v>
      </c>
      <c r="E2008" t="str">
        <f>IFERROR(VLOOKUP($A2008,file!$A$1:$AA$4236,MATCH(filter!E$2,file!$A$1:$AA$1,0),0)," ")</f>
        <v xml:space="preserve"> </v>
      </c>
      <c r="F2008" t="str">
        <f>IFERROR(VLOOKUP($A2008,file!$A$1:$AA$4236,MATCH(filter!F$2,file!$A$1:$AA$1,0),0)," ")</f>
        <v xml:space="preserve"> </v>
      </c>
      <c r="G2008" t="str">
        <f>IFERROR(VLOOKUP($A2008,file!$A$1:$AA$4236,MATCH(filter!G$2,file!$A$1:$AA$1,0),0)," ")</f>
        <v xml:space="preserve"> </v>
      </c>
      <c r="H2008" t="str">
        <f>IFERROR(VLOOKUP($A2008,file!$A$1:$AA$4236,MATCH(filter!H$2,file!$A$1:$AA$1,0),0)," ")</f>
        <v xml:space="preserve"> </v>
      </c>
      <c r="I2008" t="str">
        <f>IFERROR(VLOOKUP($A2008,file!$A$1:$AA$4236,MATCH(filter!I$2,file!$A$1:$AA$1,0),0)," ")</f>
        <v xml:space="preserve"> </v>
      </c>
      <c r="J2008" t="str">
        <f>IFERROR(VLOOKUP($A2008,file!$A$1:$AA$4236,MATCH(filter!J$2,file!$A$1:$AA$1,0),0)," ")</f>
        <v xml:space="preserve"> </v>
      </c>
      <c r="K2008" t="str">
        <f>IFERROR(VLOOKUP($A2008,file!$A$1:$AA$4236,MATCH(filter!K$2,file!$A$1:$AA$1,0),0)," ")</f>
        <v xml:space="preserve"> </v>
      </c>
      <c r="L2008" t="str">
        <f>IFERROR(VLOOKUP($A2008,file!$A$1:$AA$4236,MATCH(filter!L$2,file!$A$1:$AA$1,0),0)," ")</f>
        <v xml:space="preserve"> </v>
      </c>
      <c r="M2008" t="str">
        <f>IFERROR(VLOOKUP($A2008,file!$A$1:$AA$4236,MATCH(filter!M$2,file!$A$1:$AA$1,0),0)," ")</f>
        <v xml:space="preserve"> </v>
      </c>
      <c r="N2008" t="str">
        <f>IFERROR(VLOOKUP($A2008,file!$A$1:$AA$4236,MATCH(filter!N$2,file!$A$1:$AA$1,0),0)," ")</f>
        <v xml:space="preserve"> </v>
      </c>
      <c r="O2008" t="str">
        <f>IFERROR(VLOOKUP($A2008,file!$A$1:$AA$4236,MATCH(filter!O$2,file!$A$1:$AA$1,0),0)," ")</f>
        <v xml:space="preserve"> </v>
      </c>
      <c r="P2008" t="str">
        <f>IFERROR(VLOOKUP($A2008,file!$A$1:$AA$4236,MATCH(filter!P$2,file!$A$1:$AA$1,0),0)," ")</f>
        <v xml:space="preserve"> </v>
      </c>
      <c r="Q2008" t="str">
        <f>IFERROR(VLOOKUP($A2008,file!$A$1:$AA$4236,MATCH(filter!Q$2,file!$A$1:$AA$1,0),0)," ")</f>
        <v xml:space="preserve"> </v>
      </c>
      <c r="R2008" t="str">
        <f>IFERROR(VLOOKUP($A2008,file!$A$1:$AA$4236,MATCH(filter!R$2,file!$A$1:$AA$1,0),0)," ")</f>
        <v xml:space="preserve"> </v>
      </c>
      <c r="S2008" t="str">
        <f>IFERROR(VLOOKUP($A2008,file!$A$1:$AA$4236,MATCH(filter!S$2,file!$A$1:$AA$1,0),0)," ")</f>
        <v xml:space="preserve"> </v>
      </c>
      <c r="T2008" t="str">
        <f>IFERROR(VLOOKUP($A2008,file!$A$1:$AA$4236,MATCH(filter!T$2,file!$A$1:$AA$1,0),0)," ")</f>
        <v xml:space="preserve"> </v>
      </c>
      <c r="U2008" t="str">
        <f>IFERROR(VLOOKUP($A2008,file!$A$1:$AA$4236,MATCH(filter!U$2,file!$A$1:$AA$1,0),0)," ")</f>
        <v xml:space="preserve"> </v>
      </c>
      <c r="V2008" t="str">
        <f>IFERROR(VLOOKUP($A2008,file!$A$1:$AA$4236,MATCH(filter!V$2,file!$A$1:$AA$1,0),0)," ")</f>
        <v xml:space="preserve"> </v>
      </c>
      <c r="W2008" t="str">
        <f>IFERROR(VLOOKUP($A2008,file!$A$1:$AA$4236,MATCH(filter!W$2,file!$A$1:$AA$1,0),0)," ")</f>
        <v xml:space="preserve"> </v>
      </c>
      <c r="X2008" t="str">
        <f>IFERROR(VLOOKUP($A2008,file!$A$1:$AA$4236,MATCH(filter!X$2,file!$A$1:$AA$1,0),0)," ")</f>
        <v xml:space="preserve"> </v>
      </c>
      <c r="Y2008" t="str">
        <f>IFERROR(VLOOKUP($A2008,file!$A$1:$AA$4236,MATCH(filter!Y$2,file!$A$1:$AA$1,0),0)," ")</f>
        <v xml:space="preserve"> </v>
      </c>
      <c r="Z2008" t="str">
        <f>IFERROR(VLOOKUP($A2008,file!$A$1:$AA$4236,MATCH(filter!Z$2,file!$A$1:$AA$1,0),0)," ")</f>
        <v xml:space="preserve"> </v>
      </c>
      <c r="AA2008" t="str">
        <f>IFERROR(VLOOKUP($A2008,file!$A$1:$AA$4236,MATCH(filter!AA$2,file!$A$1:$AA$1,0),0)," ")</f>
        <v xml:space="preserve"> </v>
      </c>
    </row>
    <row r="2009" spans="2:27" x14ac:dyDescent="0.25">
      <c r="B2009" t="str">
        <f>IFERROR(VLOOKUP($A2009,file!$A$1:$AA$4236,MATCH(filter!B$2,file!$A$1:$AA$1,0),0)," ")</f>
        <v xml:space="preserve"> </v>
      </c>
      <c r="C2009" t="str">
        <f>IFERROR(VLOOKUP($A2009,file!$A$1:$AA$4236,MATCH(filter!C$2,file!$A$1:$AA$1,0),0)," ")</f>
        <v xml:space="preserve"> </v>
      </c>
      <c r="D2009" t="str">
        <f>IFERROR(VLOOKUP($A2009,file!$A$1:$AA$4236,MATCH(filter!D$2,file!$A$1:$AA$1,0),0)," ")</f>
        <v xml:space="preserve"> </v>
      </c>
      <c r="E2009" t="str">
        <f>IFERROR(VLOOKUP($A2009,file!$A$1:$AA$4236,MATCH(filter!E$2,file!$A$1:$AA$1,0),0)," ")</f>
        <v xml:space="preserve"> </v>
      </c>
      <c r="F2009" t="str">
        <f>IFERROR(VLOOKUP($A2009,file!$A$1:$AA$4236,MATCH(filter!F$2,file!$A$1:$AA$1,0),0)," ")</f>
        <v xml:space="preserve"> </v>
      </c>
      <c r="G2009" t="str">
        <f>IFERROR(VLOOKUP($A2009,file!$A$1:$AA$4236,MATCH(filter!G$2,file!$A$1:$AA$1,0),0)," ")</f>
        <v xml:space="preserve"> </v>
      </c>
      <c r="H2009" t="str">
        <f>IFERROR(VLOOKUP($A2009,file!$A$1:$AA$4236,MATCH(filter!H$2,file!$A$1:$AA$1,0),0)," ")</f>
        <v xml:space="preserve"> </v>
      </c>
      <c r="I2009" t="str">
        <f>IFERROR(VLOOKUP($A2009,file!$A$1:$AA$4236,MATCH(filter!I$2,file!$A$1:$AA$1,0),0)," ")</f>
        <v xml:space="preserve"> </v>
      </c>
      <c r="J2009" t="str">
        <f>IFERROR(VLOOKUP($A2009,file!$A$1:$AA$4236,MATCH(filter!J$2,file!$A$1:$AA$1,0),0)," ")</f>
        <v xml:space="preserve"> </v>
      </c>
      <c r="K2009" t="str">
        <f>IFERROR(VLOOKUP($A2009,file!$A$1:$AA$4236,MATCH(filter!K$2,file!$A$1:$AA$1,0),0)," ")</f>
        <v xml:space="preserve"> </v>
      </c>
      <c r="L2009" t="str">
        <f>IFERROR(VLOOKUP($A2009,file!$A$1:$AA$4236,MATCH(filter!L$2,file!$A$1:$AA$1,0),0)," ")</f>
        <v xml:space="preserve"> </v>
      </c>
      <c r="M2009" t="str">
        <f>IFERROR(VLOOKUP($A2009,file!$A$1:$AA$4236,MATCH(filter!M$2,file!$A$1:$AA$1,0),0)," ")</f>
        <v xml:space="preserve"> </v>
      </c>
      <c r="N2009" t="str">
        <f>IFERROR(VLOOKUP($A2009,file!$A$1:$AA$4236,MATCH(filter!N$2,file!$A$1:$AA$1,0),0)," ")</f>
        <v xml:space="preserve"> </v>
      </c>
      <c r="O2009" t="str">
        <f>IFERROR(VLOOKUP($A2009,file!$A$1:$AA$4236,MATCH(filter!O$2,file!$A$1:$AA$1,0),0)," ")</f>
        <v xml:space="preserve"> </v>
      </c>
      <c r="P2009" t="str">
        <f>IFERROR(VLOOKUP($A2009,file!$A$1:$AA$4236,MATCH(filter!P$2,file!$A$1:$AA$1,0),0)," ")</f>
        <v xml:space="preserve"> </v>
      </c>
      <c r="Q2009" t="str">
        <f>IFERROR(VLOOKUP($A2009,file!$A$1:$AA$4236,MATCH(filter!Q$2,file!$A$1:$AA$1,0),0)," ")</f>
        <v xml:space="preserve"> </v>
      </c>
      <c r="R2009" t="str">
        <f>IFERROR(VLOOKUP($A2009,file!$A$1:$AA$4236,MATCH(filter!R$2,file!$A$1:$AA$1,0),0)," ")</f>
        <v xml:space="preserve"> </v>
      </c>
      <c r="S2009" t="str">
        <f>IFERROR(VLOOKUP($A2009,file!$A$1:$AA$4236,MATCH(filter!S$2,file!$A$1:$AA$1,0),0)," ")</f>
        <v xml:space="preserve"> </v>
      </c>
      <c r="T2009" t="str">
        <f>IFERROR(VLOOKUP($A2009,file!$A$1:$AA$4236,MATCH(filter!T$2,file!$A$1:$AA$1,0),0)," ")</f>
        <v xml:space="preserve"> </v>
      </c>
      <c r="U2009" t="str">
        <f>IFERROR(VLOOKUP($A2009,file!$A$1:$AA$4236,MATCH(filter!U$2,file!$A$1:$AA$1,0),0)," ")</f>
        <v xml:space="preserve"> </v>
      </c>
      <c r="V2009" t="str">
        <f>IFERROR(VLOOKUP($A2009,file!$A$1:$AA$4236,MATCH(filter!V$2,file!$A$1:$AA$1,0),0)," ")</f>
        <v xml:space="preserve"> </v>
      </c>
      <c r="W2009" t="str">
        <f>IFERROR(VLOOKUP($A2009,file!$A$1:$AA$4236,MATCH(filter!W$2,file!$A$1:$AA$1,0),0)," ")</f>
        <v xml:space="preserve"> </v>
      </c>
      <c r="X2009" t="str">
        <f>IFERROR(VLOOKUP($A2009,file!$A$1:$AA$4236,MATCH(filter!X$2,file!$A$1:$AA$1,0),0)," ")</f>
        <v xml:space="preserve"> </v>
      </c>
      <c r="Y2009" t="str">
        <f>IFERROR(VLOOKUP($A2009,file!$A$1:$AA$4236,MATCH(filter!Y$2,file!$A$1:$AA$1,0),0)," ")</f>
        <v xml:space="preserve"> </v>
      </c>
      <c r="Z2009" t="str">
        <f>IFERROR(VLOOKUP($A2009,file!$A$1:$AA$4236,MATCH(filter!Z$2,file!$A$1:$AA$1,0),0)," ")</f>
        <v xml:space="preserve"> </v>
      </c>
      <c r="AA2009" t="str">
        <f>IFERROR(VLOOKUP($A2009,file!$A$1:$AA$4236,MATCH(filter!AA$2,file!$A$1:$AA$1,0),0)," ")</f>
        <v xml:space="preserve"> </v>
      </c>
    </row>
    <row r="2010" spans="2:27" x14ac:dyDescent="0.25">
      <c r="B2010" t="str">
        <f>IFERROR(VLOOKUP($A2010,file!$A$1:$AA$4236,MATCH(filter!B$2,file!$A$1:$AA$1,0),0)," ")</f>
        <v xml:space="preserve"> </v>
      </c>
      <c r="C2010" t="str">
        <f>IFERROR(VLOOKUP($A2010,file!$A$1:$AA$4236,MATCH(filter!C$2,file!$A$1:$AA$1,0),0)," ")</f>
        <v xml:space="preserve"> </v>
      </c>
      <c r="D2010" t="str">
        <f>IFERROR(VLOOKUP($A2010,file!$A$1:$AA$4236,MATCH(filter!D$2,file!$A$1:$AA$1,0),0)," ")</f>
        <v xml:space="preserve"> </v>
      </c>
      <c r="E2010" t="str">
        <f>IFERROR(VLOOKUP($A2010,file!$A$1:$AA$4236,MATCH(filter!E$2,file!$A$1:$AA$1,0),0)," ")</f>
        <v xml:space="preserve"> </v>
      </c>
      <c r="F2010" t="str">
        <f>IFERROR(VLOOKUP($A2010,file!$A$1:$AA$4236,MATCH(filter!F$2,file!$A$1:$AA$1,0),0)," ")</f>
        <v xml:space="preserve"> </v>
      </c>
      <c r="G2010" t="str">
        <f>IFERROR(VLOOKUP($A2010,file!$A$1:$AA$4236,MATCH(filter!G$2,file!$A$1:$AA$1,0),0)," ")</f>
        <v xml:space="preserve"> </v>
      </c>
      <c r="H2010" t="str">
        <f>IFERROR(VLOOKUP($A2010,file!$A$1:$AA$4236,MATCH(filter!H$2,file!$A$1:$AA$1,0),0)," ")</f>
        <v xml:space="preserve"> </v>
      </c>
      <c r="I2010" t="str">
        <f>IFERROR(VLOOKUP($A2010,file!$A$1:$AA$4236,MATCH(filter!I$2,file!$A$1:$AA$1,0),0)," ")</f>
        <v xml:space="preserve"> </v>
      </c>
      <c r="J2010" t="str">
        <f>IFERROR(VLOOKUP($A2010,file!$A$1:$AA$4236,MATCH(filter!J$2,file!$A$1:$AA$1,0),0)," ")</f>
        <v xml:space="preserve"> </v>
      </c>
      <c r="K2010" t="str">
        <f>IFERROR(VLOOKUP($A2010,file!$A$1:$AA$4236,MATCH(filter!K$2,file!$A$1:$AA$1,0),0)," ")</f>
        <v xml:space="preserve"> </v>
      </c>
      <c r="L2010" t="str">
        <f>IFERROR(VLOOKUP($A2010,file!$A$1:$AA$4236,MATCH(filter!L$2,file!$A$1:$AA$1,0),0)," ")</f>
        <v xml:space="preserve"> </v>
      </c>
      <c r="M2010" t="str">
        <f>IFERROR(VLOOKUP($A2010,file!$A$1:$AA$4236,MATCH(filter!M$2,file!$A$1:$AA$1,0),0)," ")</f>
        <v xml:space="preserve"> </v>
      </c>
      <c r="N2010" t="str">
        <f>IFERROR(VLOOKUP($A2010,file!$A$1:$AA$4236,MATCH(filter!N$2,file!$A$1:$AA$1,0),0)," ")</f>
        <v xml:space="preserve"> </v>
      </c>
      <c r="O2010" t="str">
        <f>IFERROR(VLOOKUP($A2010,file!$A$1:$AA$4236,MATCH(filter!O$2,file!$A$1:$AA$1,0),0)," ")</f>
        <v xml:space="preserve"> </v>
      </c>
      <c r="P2010" t="str">
        <f>IFERROR(VLOOKUP($A2010,file!$A$1:$AA$4236,MATCH(filter!P$2,file!$A$1:$AA$1,0),0)," ")</f>
        <v xml:space="preserve"> </v>
      </c>
      <c r="Q2010" t="str">
        <f>IFERROR(VLOOKUP($A2010,file!$A$1:$AA$4236,MATCH(filter!Q$2,file!$A$1:$AA$1,0),0)," ")</f>
        <v xml:space="preserve"> </v>
      </c>
      <c r="R2010" t="str">
        <f>IFERROR(VLOOKUP($A2010,file!$A$1:$AA$4236,MATCH(filter!R$2,file!$A$1:$AA$1,0),0)," ")</f>
        <v xml:space="preserve"> </v>
      </c>
      <c r="S2010" t="str">
        <f>IFERROR(VLOOKUP($A2010,file!$A$1:$AA$4236,MATCH(filter!S$2,file!$A$1:$AA$1,0),0)," ")</f>
        <v xml:space="preserve"> </v>
      </c>
      <c r="T2010" t="str">
        <f>IFERROR(VLOOKUP($A2010,file!$A$1:$AA$4236,MATCH(filter!T$2,file!$A$1:$AA$1,0),0)," ")</f>
        <v xml:space="preserve"> </v>
      </c>
      <c r="U2010" t="str">
        <f>IFERROR(VLOOKUP($A2010,file!$A$1:$AA$4236,MATCH(filter!U$2,file!$A$1:$AA$1,0),0)," ")</f>
        <v xml:space="preserve"> </v>
      </c>
      <c r="V2010" t="str">
        <f>IFERROR(VLOOKUP($A2010,file!$A$1:$AA$4236,MATCH(filter!V$2,file!$A$1:$AA$1,0),0)," ")</f>
        <v xml:space="preserve"> </v>
      </c>
      <c r="W2010" t="str">
        <f>IFERROR(VLOOKUP($A2010,file!$A$1:$AA$4236,MATCH(filter!W$2,file!$A$1:$AA$1,0),0)," ")</f>
        <v xml:space="preserve"> </v>
      </c>
      <c r="X2010" t="str">
        <f>IFERROR(VLOOKUP($A2010,file!$A$1:$AA$4236,MATCH(filter!X$2,file!$A$1:$AA$1,0),0)," ")</f>
        <v xml:space="preserve"> </v>
      </c>
      <c r="Y2010" t="str">
        <f>IFERROR(VLOOKUP($A2010,file!$A$1:$AA$4236,MATCH(filter!Y$2,file!$A$1:$AA$1,0),0)," ")</f>
        <v xml:space="preserve"> </v>
      </c>
      <c r="Z2010" t="str">
        <f>IFERROR(VLOOKUP($A2010,file!$A$1:$AA$4236,MATCH(filter!Z$2,file!$A$1:$AA$1,0),0)," ")</f>
        <v xml:space="preserve"> </v>
      </c>
      <c r="AA2010" t="str">
        <f>IFERROR(VLOOKUP($A2010,file!$A$1:$AA$4236,MATCH(filter!AA$2,file!$A$1:$AA$1,0),0)," ")</f>
        <v xml:space="preserve"> </v>
      </c>
    </row>
    <row r="2011" spans="2:27" x14ac:dyDescent="0.25">
      <c r="B2011" t="str">
        <f>IFERROR(VLOOKUP($A2011,file!$A$1:$AA$4236,MATCH(filter!B$2,file!$A$1:$AA$1,0),0)," ")</f>
        <v xml:space="preserve"> </v>
      </c>
      <c r="C2011" t="str">
        <f>IFERROR(VLOOKUP($A2011,file!$A$1:$AA$4236,MATCH(filter!C$2,file!$A$1:$AA$1,0),0)," ")</f>
        <v xml:space="preserve"> </v>
      </c>
      <c r="D2011" t="str">
        <f>IFERROR(VLOOKUP($A2011,file!$A$1:$AA$4236,MATCH(filter!D$2,file!$A$1:$AA$1,0),0)," ")</f>
        <v xml:space="preserve"> </v>
      </c>
      <c r="E2011" t="str">
        <f>IFERROR(VLOOKUP($A2011,file!$A$1:$AA$4236,MATCH(filter!E$2,file!$A$1:$AA$1,0),0)," ")</f>
        <v xml:space="preserve"> </v>
      </c>
      <c r="F2011" t="str">
        <f>IFERROR(VLOOKUP($A2011,file!$A$1:$AA$4236,MATCH(filter!F$2,file!$A$1:$AA$1,0),0)," ")</f>
        <v xml:space="preserve"> </v>
      </c>
      <c r="G2011" t="str">
        <f>IFERROR(VLOOKUP($A2011,file!$A$1:$AA$4236,MATCH(filter!G$2,file!$A$1:$AA$1,0),0)," ")</f>
        <v xml:space="preserve"> </v>
      </c>
      <c r="H2011" t="str">
        <f>IFERROR(VLOOKUP($A2011,file!$A$1:$AA$4236,MATCH(filter!H$2,file!$A$1:$AA$1,0),0)," ")</f>
        <v xml:space="preserve"> </v>
      </c>
      <c r="I2011" t="str">
        <f>IFERROR(VLOOKUP($A2011,file!$A$1:$AA$4236,MATCH(filter!I$2,file!$A$1:$AA$1,0),0)," ")</f>
        <v xml:space="preserve"> </v>
      </c>
      <c r="J2011" t="str">
        <f>IFERROR(VLOOKUP($A2011,file!$A$1:$AA$4236,MATCH(filter!J$2,file!$A$1:$AA$1,0),0)," ")</f>
        <v xml:space="preserve"> </v>
      </c>
      <c r="K2011" t="str">
        <f>IFERROR(VLOOKUP($A2011,file!$A$1:$AA$4236,MATCH(filter!K$2,file!$A$1:$AA$1,0),0)," ")</f>
        <v xml:space="preserve"> </v>
      </c>
      <c r="L2011" t="str">
        <f>IFERROR(VLOOKUP($A2011,file!$A$1:$AA$4236,MATCH(filter!L$2,file!$A$1:$AA$1,0),0)," ")</f>
        <v xml:space="preserve"> </v>
      </c>
      <c r="M2011" t="str">
        <f>IFERROR(VLOOKUP($A2011,file!$A$1:$AA$4236,MATCH(filter!M$2,file!$A$1:$AA$1,0),0)," ")</f>
        <v xml:space="preserve"> </v>
      </c>
      <c r="N2011" t="str">
        <f>IFERROR(VLOOKUP($A2011,file!$A$1:$AA$4236,MATCH(filter!N$2,file!$A$1:$AA$1,0),0)," ")</f>
        <v xml:space="preserve"> </v>
      </c>
      <c r="O2011" t="str">
        <f>IFERROR(VLOOKUP($A2011,file!$A$1:$AA$4236,MATCH(filter!O$2,file!$A$1:$AA$1,0),0)," ")</f>
        <v xml:space="preserve"> </v>
      </c>
      <c r="P2011" t="str">
        <f>IFERROR(VLOOKUP($A2011,file!$A$1:$AA$4236,MATCH(filter!P$2,file!$A$1:$AA$1,0),0)," ")</f>
        <v xml:space="preserve"> </v>
      </c>
      <c r="Q2011" t="str">
        <f>IFERROR(VLOOKUP($A2011,file!$A$1:$AA$4236,MATCH(filter!Q$2,file!$A$1:$AA$1,0),0)," ")</f>
        <v xml:space="preserve"> </v>
      </c>
      <c r="R2011" t="str">
        <f>IFERROR(VLOOKUP($A2011,file!$A$1:$AA$4236,MATCH(filter!R$2,file!$A$1:$AA$1,0),0)," ")</f>
        <v xml:space="preserve"> </v>
      </c>
      <c r="S2011" t="str">
        <f>IFERROR(VLOOKUP($A2011,file!$A$1:$AA$4236,MATCH(filter!S$2,file!$A$1:$AA$1,0),0)," ")</f>
        <v xml:space="preserve"> </v>
      </c>
      <c r="T2011" t="str">
        <f>IFERROR(VLOOKUP($A2011,file!$A$1:$AA$4236,MATCH(filter!T$2,file!$A$1:$AA$1,0),0)," ")</f>
        <v xml:space="preserve"> </v>
      </c>
      <c r="U2011" t="str">
        <f>IFERROR(VLOOKUP($A2011,file!$A$1:$AA$4236,MATCH(filter!U$2,file!$A$1:$AA$1,0),0)," ")</f>
        <v xml:space="preserve"> </v>
      </c>
      <c r="V2011" t="str">
        <f>IFERROR(VLOOKUP($A2011,file!$A$1:$AA$4236,MATCH(filter!V$2,file!$A$1:$AA$1,0),0)," ")</f>
        <v xml:space="preserve"> </v>
      </c>
      <c r="W2011" t="str">
        <f>IFERROR(VLOOKUP($A2011,file!$A$1:$AA$4236,MATCH(filter!W$2,file!$A$1:$AA$1,0),0)," ")</f>
        <v xml:space="preserve"> </v>
      </c>
      <c r="X2011" t="str">
        <f>IFERROR(VLOOKUP($A2011,file!$A$1:$AA$4236,MATCH(filter!X$2,file!$A$1:$AA$1,0),0)," ")</f>
        <v xml:space="preserve"> </v>
      </c>
      <c r="Y2011" t="str">
        <f>IFERROR(VLOOKUP($A2011,file!$A$1:$AA$4236,MATCH(filter!Y$2,file!$A$1:$AA$1,0),0)," ")</f>
        <v xml:space="preserve"> </v>
      </c>
      <c r="Z2011" t="str">
        <f>IFERROR(VLOOKUP($A2011,file!$A$1:$AA$4236,MATCH(filter!Z$2,file!$A$1:$AA$1,0),0)," ")</f>
        <v xml:space="preserve"> </v>
      </c>
      <c r="AA2011" t="str">
        <f>IFERROR(VLOOKUP($A2011,file!$A$1:$AA$4236,MATCH(filter!AA$2,file!$A$1:$AA$1,0),0)," ")</f>
        <v xml:space="preserve"> </v>
      </c>
    </row>
    <row r="2012" spans="2:27" x14ac:dyDescent="0.25">
      <c r="B2012" t="str">
        <f>IFERROR(VLOOKUP($A2012,file!$A$1:$AA$4236,MATCH(filter!B$2,file!$A$1:$AA$1,0),0)," ")</f>
        <v xml:space="preserve"> </v>
      </c>
      <c r="C2012" t="str">
        <f>IFERROR(VLOOKUP($A2012,file!$A$1:$AA$4236,MATCH(filter!C$2,file!$A$1:$AA$1,0),0)," ")</f>
        <v xml:space="preserve"> </v>
      </c>
      <c r="D2012" t="str">
        <f>IFERROR(VLOOKUP($A2012,file!$A$1:$AA$4236,MATCH(filter!D$2,file!$A$1:$AA$1,0),0)," ")</f>
        <v xml:space="preserve"> </v>
      </c>
      <c r="E2012" t="str">
        <f>IFERROR(VLOOKUP($A2012,file!$A$1:$AA$4236,MATCH(filter!E$2,file!$A$1:$AA$1,0),0)," ")</f>
        <v xml:space="preserve"> </v>
      </c>
      <c r="F2012" t="str">
        <f>IFERROR(VLOOKUP($A2012,file!$A$1:$AA$4236,MATCH(filter!F$2,file!$A$1:$AA$1,0),0)," ")</f>
        <v xml:space="preserve"> </v>
      </c>
      <c r="G2012" t="str">
        <f>IFERROR(VLOOKUP($A2012,file!$A$1:$AA$4236,MATCH(filter!G$2,file!$A$1:$AA$1,0),0)," ")</f>
        <v xml:space="preserve"> </v>
      </c>
      <c r="H2012" t="str">
        <f>IFERROR(VLOOKUP($A2012,file!$A$1:$AA$4236,MATCH(filter!H$2,file!$A$1:$AA$1,0),0)," ")</f>
        <v xml:space="preserve"> </v>
      </c>
      <c r="I2012" t="str">
        <f>IFERROR(VLOOKUP($A2012,file!$A$1:$AA$4236,MATCH(filter!I$2,file!$A$1:$AA$1,0),0)," ")</f>
        <v xml:space="preserve"> </v>
      </c>
      <c r="J2012" t="str">
        <f>IFERROR(VLOOKUP($A2012,file!$A$1:$AA$4236,MATCH(filter!J$2,file!$A$1:$AA$1,0),0)," ")</f>
        <v xml:space="preserve"> </v>
      </c>
      <c r="K2012" t="str">
        <f>IFERROR(VLOOKUP($A2012,file!$A$1:$AA$4236,MATCH(filter!K$2,file!$A$1:$AA$1,0),0)," ")</f>
        <v xml:space="preserve"> </v>
      </c>
      <c r="L2012" t="str">
        <f>IFERROR(VLOOKUP($A2012,file!$A$1:$AA$4236,MATCH(filter!L$2,file!$A$1:$AA$1,0),0)," ")</f>
        <v xml:space="preserve"> </v>
      </c>
      <c r="M2012" t="str">
        <f>IFERROR(VLOOKUP($A2012,file!$A$1:$AA$4236,MATCH(filter!M$2,file!$A$1:$AA$1,0),0)," ")</f>
        <v xml:space="preserve"> </v>
      </c>
      <c r="N2012" t="str">
        <f>IFERROR(VLOOKUP($A2012,file!$A$1:$AA$4236,MATCH(filter!N$2,file!$A$1:$AA$1,0),0)," ")</f>
        <v xml:space="preserve"> </v>
      </c>
      <c r="O2012" t="str">
        <f>IFERROR(VLOOKUP($A2012,file!$A$1:$AA$4236,MATCH(filter!O$2,file!$A$1:$AA$1,0),0)," ")</f>
        <v xml:space="preserve"> </v>
      </c>
      <c r="P2012" t="str">
        <f>IFERROR(VLOOKUP($A2012,file!$A$1:$AA$4236,MATCH(filter!P$2,file!$A$1:$AA$1,0),0)," ")</f>
        <v xml:space="preserve"> </v>
      </c>
      <c r="Q2012" t="str">
        <f>IFERROR(VLOOKUP($A2012,file!$A$1:$AA$4236,MATCH(filter!Q$2,file!$A$1:$AA$1,0),0)," ")</f>
        <v xml:space="preserve"> </v>
      </c>
      <c r="R2012" t="str">
        <f>IFERROR(VLOOKUP($A2012,file!$A$1:$AA$4236,MATCH(filter!R$2,file!$A$1:$AA$1,0),0)," ")</f>
        <v xml:space="preserve"> </v>
      </c>
      <c r="S2012" t="str">
        <f>IFERROR(VLOOKUP($A2012,file!$A$1:$AA$4236,MATCH(filter!S$2,file!$A$1:$AA$1,0),0)," ")</f>
        <v xml:space="preserve"> </v>
      </c>
      <c r="T2012" t="str">
        <f>IFERROR(VLOOKUP($A2012,file!$A$1:$AA$4236,MATCH(filter!T$2,file!$A$1:$AA$1,0),0)," ")</f>
        <v xml:space="preserve"> </v>
      </c>
      <c r="U2012" t="str">
        <f>IFERROR(VLOOKUP($A2012,file!$A$1:$AA$4236,MATCH(filter!U$2,file!$A$1:$AA$1,0),0)," ")</f>
        <v xml:space="preserve"> </v>
      </c>
      <c r="V2012" t="str">
        <f>IFERROR(VLOOKUP($A2012,file!$A$1:$AA$4236,MATCH(filter!V$2,file!$A$1:$AA$1,0),0)," ")</f>
        <v xml:space="preserve"> </v>
      </c>
      <c r="W2012" t="str">
        <f>IFERROR(VLOOKUP($A2012,file!$A$1:$AA$4236,MATCH(filter!W$2,file!$A$1:$AA$1,0),0)," ")</f>
        <v xml:space="preserve"> </v>
      </c>
      <c r="X2012" t="str">
        <f>IFERROR(VLOOKUP($A2012,file!$A$1:$AA$4236,MATCH(filter!X$2,file!$A$1:$AA$1,0),0)," ")</f>
        <v xml:space="preserve"> </v>
      </c>
      <c r="Y2012" t="str">
        <f>IFERROR(VLOOKUP($A2012,file!$A$1:$AA$4236,MATCH(filter!Y$2,file!$A$1:$AA$1,0),0)," ")</f>
        <v xml:space="preserve"> </v>
      </c>
      <c r="Z2012" t="str">
        <f>IFERROR(VLOOKUP($A2012,file!$A$1:$AA$4236,MATCH(filter!Z$2,file!$A$1:$AA$1,0),0)," ")</f>
        <v xml:space="preserve"> </v>
      </c>
      <c r="AA2012" t="str">
        <f>IFERROR(VLOOKUP($A2012,file!$A$1:$AA$4236,MATCH(filter!AA$2,file!$A$1:$AA$1,0),0)," ")</f>
        <v xml:space="preserve"> </v>
      </c>
    </row>
    <row r="2013" spans="2:27" x14ac:dyDescent="0.25">
      <c r="B2013" t="str">
        <f>IFERROR(VLOOKUP($A2013,file!$A$1:$AA$4236,MATCH(filter!B$2,file!$A$1:$AA$1,0),0)," ")</f>
        <v xml:space="preserve"> </v>
      </c>
      <c r="C2013" t="str">
        <f>IFERROR(VLOOKUP($A2013,file!$A$1:$AA$4236,MATCH(filter!C$2,file!$A$1:$AA$1,0),0)," ")</f>
        <v xml:space="preserve"> </v>
      </c>
      <c r="D2013" t="str">
        <f>IFERROR(VLOOKUP($A2013,file!$A$1:$AA$4236,MATCH(filter!D$2,file!$A$1:$AA$1,0),0)," ")</f>
        <v xml:space="preserve"> </v>
      </c>
      <c r="E2013" t="str">
        <f>IFERROR(VLOOKUP($A2013,file!$A$1:$AA$4236,MATCH(filter!E$2,file!$A$1:$AA$1,0),0)," ")</f>
        <v xml:space="preserve"> </v>
      </c>
      <c r="F2013" t="str">
        <f>IFERROR(VLOOKUP($A2013,file!$A$1:$AA$4236,MATCH(filter!F$2,file!$A$1:$AA$1,0),0)," ")</f>
        <v xml:space="preserve"> </v>
      </c>
      <c r="G2013" t="str">
        <f>IFERROR(VLOOKUP($A2013,file!$A$1:$AA$4236,MATCH(filter!G$2,file!$A$1:$AA$1,0),0)," ")</f>
        <v xml:space="preserve"> </v>
      </c>
      <c r="H2013" t="str">
        <f>IFERROR(VLOOKUP($A2013,file!$A$1:$AA$4236,MATCH(filter!H$2,file!$A$1:$AA$1,0),0)," ")</f>
        <v xml:space="preserve"> </v>
      </c>
      <c r="I2013" t="str">
        <f>IFERROR(VLOOKUP($A2013,file!$A$1:$AA$4236,MATCH(filter!I$2,file!$A$1:$AA$1,0),0)," ")</f>
        <v xml:space="preserve"> </v>
      </c>
      <c r="J2013" t="str">
        <f>IFERROR(VLOOKUP($A2013,file!$A$1:$AA$4236,MATCH(filter!J$2,file!$A$1:$AA$1,0),0)," ")</f>
        <v xml:space="preserve"> </v>
      </c>
      <c r="K2013" t="str">
        <f>IFERROR(VLOOKUP($A2013,file!$A$1:$AA$4236,MATCH(filter!K$2,file!$A$1:$AA$1,0),0)," ")</f>
        <v xml:space="preserve"> </v>
      </c>
      <c r="L2013" t="str">
        <f>IFERROR(VLOOKUP($A2013,file!$A$1:$AA$4236,MATCH(filter!L$2,file!$A$1:$AA$1,0),0)," ")</f>
        <v xml:space="preserve"> </v>
      </c>
      <c r="M2013" t="str">
        <f>IFERROR(VLOOKUP($A2013,file!$A$1:$AA$4236,MATCH(filter!M$2,file!$A$1:$AA$1,0),0)," ")</f>
        <v xml:space="preserve"> </v>
      </c>
      <c r="N2013" t="str">
        <f>IFERROR(VLOOKUP($A2013,file!$A$1:$AA$4236,MATCH(filter!N$2,file!$A$1:$AA$1,0),0)," ")</f>
        <v xml:space="preserve"> </v>
      </c>
      <c r="O2013" t="str">
        <f>IFERROR(VLOOKUP($A2013,file!$A$1:$AA$4236,MATCH(filter!O$2,file!$A$1:$AA$1,0),0)," ")</f>
        <v xml:space="preserve"> </v>
      </c>
      <c r="P2013" t="str">
        <f>IFERROR(VLOOKUP($A2013,file!$A$1:$AA$4236,MATCH(filter!P$2,file!$A$1:$AA$1,0),0)," ")</f>
        <v xml:space="preserve"> </v>
      </c>
      <c r="Q2013" t="str">
        <f>IFERROR(VLOOKUP($A2013,file!$A$1:$AA$4236,MATCH(filter!Q$2,file!$A$1:$AA$1,0),0)," ")</f>
        <v xml:space="preserve"> </v>
      </c>
      <c r="R2013" t="str">
        <f>IFERROR(VLOOKUP($A2013,file!$A$1:$AA$4236,MATCH(filter!R$2,file!$A$1:$AA$1,0),0)," ")</f>
        <v xml:space="preserve"> </v>
      </c>
      <c r="S2013" t="str">
        <f>IFERROR(VLOOKUP($A2013,file!$A$1:$AA$4236,MATCH(filter!S$2,file!$A$1:$AA$1,0),0)," ")</f>
        <v xml:space="preserve"> </v>
      </c>
      <c r="T2013" t="str">
        <f>IFERROR(VLOOKUP($A2013,file!$A$1:$AA$4236,MATCH(filter!T$2,file!$A$1:$AA$1,0),0)," ")</f>
        <v xml:space="preserve"> </v>
      </c>
      <c r="U2013" t="str">
        <f>IFERROR(VLOOKUP($A2013,file!$A$1:$AA$4236,MATCH(filter!U$2,file!$A$1:$AA$1,0),0)," ")</f>
        <v xml:space="preserve"> </v>
      </c>
      <c r="V2013" t="str">
        <f>IFERROR(VLOOKUP($A2013,file!$A$1:$AA$4236,MATCH(filter!V$2,file!$A$1:$AA$1,0),0)," ")</f>
        <v xml:space="preserve"> </v>
      </c>
      <c r="W2013" t="str">
        <f>IFERROR(VLOOKUP($A2013,file!$A$1:$AA$4236,MATCH(filter!W$2,file!$A$1:$AA$1,0),0)," ")</f>
        <v xml:space="preserve"> </v>
      </c>
      <c r="X2013" t="str">
        <f>IFERROR(VLOOKUP($A2013,file!$A$1:$AA$4236,MATCH(filter!X$2,file!$A$1:$AA$1,0),0)," ")</f>
        <v xml:space="preserve"> </v>
      </c>
      <c r="Y2013" t="str">
        <f>IFERROR(VLOOKUP($A2013,file!$A$1:$AA$4236,MATCH(filter!Y$2,file!$A$1:$AA$1,0),0)," ")</f>
        <v xml:space="preserve"> </v>
      </c>
      <c r="Z2013" t="str">
        <f>IFERROR(VLOOKUP($A2013,file!$A$1:$AA$4236,MATCH(filter!Z$2,file!$A$1:$AA$1,0),0)," ")</f>
        <v xml:space="preserve"> </v>
      </c>
      <c r="AA2013" t="str">
        <f>IFERROR(VLOOKUP($A2013,file!$A$1:$AA$4236,MATCH(filter!AA$2,file!$A$1:$AA$1,0),0)," ")</f>
        <v xml:space="preserve"> </v>
      </c>
    </row>
    <row r="2014" spans="2:27" x14ac:dyDescent="0.25">
      <c r="B2014" t="str">
        <f>IFERROR(VLOOKUP($A2014,file!$A$1:$AA$4236,MATCH(filter!B$2,file!$A$1:$AA$1,0),0)," ")</f>
        <v xml:space="preserve"> </v>
      </c>
      <c r="C2014" t="str">
        <f>IFERROR(VLOOKUP($A2014,file!$A$1:$AA$4236,MATCH(filter!C$2,file!$A$1:$AA$1,0),0)," ")</f>
        <v xml:space="preserve"> </v>
      </c>
      <c r="D2014" t="str">
        <f>IFERROR(VLOOKUP($A2014,file!$A$1:$AA$4236,MATCH(filter!D$2,file!$A$1:$AA$1,0),0)," ")</f>
        <v xml:space="preserve"> </v>
      </c>
      <c r="E2014" t="str">
        <f>IFERROR(VLOOKUP($A2014,file!$A$1:$AA$4236,MATCH(filter!E$2,file!$A$1:$AA$1,0),0)," ")</f>
        <v xml:space="preserve"> </v>
      </c>
      <c r="F2014" t="str">
        <f>IFERROR(VLOOKUP($A2014,file!$A$1:$AA$4236,MATCH(filter!F$2,file!$A$1:$AA$1,0),0)," ")</f>
        <v xml:space="preserve"> </v>
      </c>
      <c r="G2014" t="str">
        <f>IFERROR(VLOOKUP($A2014,file!$A$1:$AA$4236,MATCH(filter!G$2,file!$A$1:$AA$1,0),0)," ")</f>
        <v xml:space="preserve"> </v>
      </c>
      <c r="H2014" t="str">
        <f>IFERROR(VLOOKUP($A2014,file!$A$1:$AA$4236,MATCH(filter!H$2,file!$A$1:$AA$1,0),0)," ")</f>
        <v xml:space="preserve"> </v>
      </c>
      <c r="I2014" t="str">
        <f>IFERROR(VLOOKUP($A2014,file!$A$1:$AA$4236,MATCH(filter!I$2,file!$A$1:$AA$1,0),0)," ")</f>
        <v xml:space="preserve"> </v>
      </c>
      <c r="J2014" t="str">
        <f>IFERROR(VLOOKUP($A2014,file!$A$1:$AA$4236,MATCH(filter!J$2,file!$A$1:$AA$1,0),0)," ")</f>
        <v xml:space="preserve"> </v>
      </c>
      <c r="K2014" t="str">
        <f>IFERROR(VLOOKUP($A2014,file!$A$1:$AA$4236,MATCH(filter!K$2,file!$A$1:$AA$1,0),0)," ")</f>
        <v xml:space="preserve"> </v>
      </c>
      <c r="L2014" t="str">
        <f>IFERROR(VLOOKUP($A2014,file!$A$1:$AA$4236,MATCH(filter!L$2,file!$A$1:$AA$1,0),0)," ")</f>
        <v xml:space="preserve"> </v>
      </c>
      <c r="M2014" t="str">
        <f>IFERROR(VLOOKUP($A2014,file!$A$1:$AA$4236,MATCH(filter!M$2,file!$A$1:$AA$1,0),0)," ")</f>
        <v xml:space="preserve"> </v>
      </c>
      <c r="N2014" t="str">
        <f>IFERROR(VLOOKUP($A2014,file!$A$1:$AA$4236,MATCH(filter!N$2,file!$A$1:$AA$1,0),0)," ")</f>
        <v xml:space="preserve"> </v>
      </c>
      <c r="O2014" t="str">
        <f>IFERROR(VLOOKUP($A2014,file!$A$1:$AA$4236,MATCH(filter!O$2,file!$A$1:$AA$1,0),0)," ")</f>
        <v xml:space="preserve"> </v>
      </c>
      <c r="P2014" t="str">
        <f>IFERROR(VLOOKUP($A2014,file!$A$1:$AA$4236,MATCH(filter!P$2,file!$A$1:$AA$1,0),0)," ")</f>
        <v xml:space="preserve"> </v>
      </c>
      <c r="Q2014" t="str">
        <f>IFERROR(VLOOKUP($A2014,file!$A$1:$AA$4236,MATCH(filter!Q$2,file!$A$1:$AA$1,0),0)," ")</f>
        <v xml:space="preserve"> </v>
      </c>
      <c r="R2014" t="str">
        <f>IFERROR(VLOOKUP($A2014,file!$A$1:$AA$4236,MATCH(filter!R$2,file!$A$1:$AA$1,0),0)," ")</f>
        <v xml:space="preserve"> </v>
      </c>
      <c r="S2014" t="str">
        <f>IFERROR(VLOOKUP($A2014,file!$A$1:$AA$4236,MATCH(filter!S$2,file!$A$1:$AA$1,0),0)," ")</f>
        <v xml:space="preserve"> </v>
      </c>
      <c r="T2014" t="str">
        <f>IFERROR(VLOOKUP($A2014,file!$A$1:$AA$4236,MATCH(filter!T$2,file!$A$1:$AA$1,0),0)," ")</f>
        <v xml:space="preserve"> </v>
      </c>
      <c r="U2014" t="str">
        <f>IFERROR(VLOOKUP($A2014,file!$A$1:$AA$4236,MATCH(filter!U$2,file!$A$1:$AA$1,0),0)," ")</f>
        <v xml:space="preserve"> </v>
      </c>
      <c r="V2014" t="str">
        <f>IFERROR(VLOOKUP($A2014,file!$A$1:$AA$4236,MATCH(filter!V$2,file!$A$1:$AA$1,0),0)," ")</f>
        <v xml:space="preserve"> </v>
      </c>
      <c r="W2014" t="str">
        <f>IFERROR(VLOOKUP($A2014,file!$A$1:$AA$4236,MATCH(filter!W$2,file!$A$1:$AA$1,0),0)," ")</f>
        <v xml:space="preserve"> </v>
      </c>
      <c r="X2014" t="str">
        <f>IFERROR(VLOOKUP($A2014,file!$A$1:$AA$4236,MATCH(filter!X$2,file!$A$1:$AA$1,0),0)," ")</f>
        <v xml:space="preserve"> </v>
      </c>
      <c r="Y2014" t="str">
        <f>IFERROR(VLOOKUP($A2014,file!$A$1:$AA$4236,MATCH(filter!Y$2,file!$A$1:$AA$1,0),0)," ")</f>
        <v xml:space="preserve"> </v>
      </c>
      <c r="Z2014" t="str">
        <f>IFERROR(VLOOKUP($A2014,file!$A$1:$AA$4236,MATCH(filter!Z$2,file!$A$1:$AA$1,0),0)," ")</f>
        <v xml:space="preserve"> </v>
      </c>
      <c r="AA2014" t="str">
        <f>IFERROR(VLOOKUP($A2014,file!$A$1:$AA$4236,MATCH(filter!AA$2,file!$A$1:$AA$1,0),0)," ")</f>
        <v xml:space="preserve"> </v>
      </c>
    </row>
    <row r="2015" spans="2:27" x14ac:dyDescent="0.25">
      <c r="B2015" t="str">
        <f>IFERROR(VLOOKUP($A2015,file!$A$1:$AA$4236,MATCH(filter!B$2,file!$A$1:$AA$1,0),0)," ")</f>
        <v xml:space="preserve"> </v>
      </c>
      <c r="C2015" t="str">
        <f>IFERROR(VLOOKUP($A2015,file!$A$1:$AA$4236,MATCH(filter!C$2,file!$A$1:$AA$1,0),0)," ")</f>
        <v xml:space="preserve"> </v>
      </c>
      <c r="D2015" t="str">
        <f>IFERROR(VLOOKUP($A2015,file!$A$1:$AA$4236,MATCH(filter!D$2,file!$A$1:$AA$1,0),0)," ")</f>
        <v xml:space="preserve"> </v>
      </c>
      <c r="E2015" t="str">
        <f>IFERROR(VLOOKUP($A2015,file!$A$1:$AA$4236,MATCH(filter!E$2,file!$A$1:$AA$1,0),0)," ")</f>
        <v xml:space="preserve"> </v>
      </c>
      <c r="F2015" t="str">
        <f>IFERROR(VLOOKUP($A2015,file!$A$1:$AA$4236,MATCH(filter!F$2,file!$A$1:$AA$1,0),0)," ")</f>
        <v xml:space="preserve"> </v>
      </c>
      <c r="G2015" t="str">
        <f>IFERROR(VLOOKUP($A2015,file!$A$1:$AA$4236,MATCH(filter!G$2,file!$A$1:$AA$1,0),0)," ")</f>
        <v xml:space="preserve"> </v>
      </c>
      <c r="H2015" t="str">
        <f>IFERROR(VLOOKUP($A2015,file!$A$1:$AA$4236,MATCH(filter!H$2,file!$A$1:$AA$1,0),0)," ")</f>
        <v xml:space="preserve"> </v>
      </c>
      <c r="I2015" t="str">
        <f>IFERROR(VLOOKUP($A2015,file!$A$1:$AA$4236,MATCH(filter!I$2,file!$A$1:$AA$1,0),0)," ")</f>
        <v xml:space="preserve"> </v>
      </c>
      <c r="J2015" t="str">
        <f>IFERROR(VLOOKUP($A2015,file!$A$1:$AA$4236,MATCH(filter!J$2,file!$A$1:$AA$1,0),0)," ")</f>
        <v xml:space="preserve"> </v>
      </c>
      <c r="K2015" t="str">
        <f>IFERROR(VLOOKUP($A2015,file!$A$1:$AA$4236,MATCH(filter!K$2,file!$A$1:$AA$1,0),0)," ")</f>
        <v xml:space="preserve"> </v>
      </c>
      <c r="L2015" t="str">
        <f>IFERROR(VLOOKUP($A2015,file!$A$1:$AA$4236,MATCH(filter!L$2,file!$A$1:$AA$1,0),0)," ")</f>
        <v xml:space="preserve"> </v>
      </c>
      <c r="M2015" t="str">
        <f>IFERROR(VLOOKUP($A2015,file!$A$1:$AA$4236,MATCH(filter!M$2,file!$A$1:$AA$1,0),0)," ")</f>
        <v xml:space="preserve"> </v>
      </c>
      <c r="N2015" t="str">
        <f>IFERROR(VLOOKUP($A2015,file!$A$1:$AA$4236,MATCH(filter!N$2,file!$A$1:$AA$1,0),0)," ")</f>
        <v xml:space="preserve"> </v>
      </c>
      <c r="O2015" t="str">
        <f>IFERROR(VLOOKUP($A2015,file!$A$1:$AA$4236,MATCH(filter!O$2,file!$A$1:$AA$1,0),0)," ")</f>
        <v xml:space="preserve"> </v>
      </c>
      <c r="P2015" t="str">
        <f>IFERROR(VLOOKUP($A2015,file!$A$1:$AA$4236,MATCH(filter!P$2,file!$A$1:$AA$1,0),0)," ")</f>
        <v xml:space="preserve"> </v>
      </c>
      <c r="Q2015" t="str">
        <f>IFERROR(VLOOKUP($A2015,file!$A$1:$AA$4236,MATCH(filter!Q$2,file!$A$1:$AA$1,0),0)," ")</f>
        <v xml:space="preserve"> </v>
      </c>
      <c r="R2015" t="str">
        <f>IFERROR(VLOOKUP($A2015,file!$A$1:$AA$4236,MATCH(filter!R$2,file!$A$1:$AA$1,0),0)," ")</f>
        <v xml:space="preserve"> </v>
      </c>
      <c r="S2015" t="str">
        <f>IFERROR(VLOOKUP($A2015,file!$A$1:$AA$4236,MATCH(filter!S$2,file!$A$1:$AA$1,0),0)," ")</f>
        <v xml:space="preserve"> </v>
      </c>
      <c r="T2015" t="str">
        <f>IFERROR(VLOOKUP($A2015,file!$A$1:$AA$4236,MATCH(filter!T$2,file!$A$1:$AA$1,0),0)," ")</f>
        <v xml:space="preserve"> </v>
      </c>
      <c r="U2015" t="str">
        <f>IFERROR(VLOOKUP($A2015,file!$A$1:$AA$4236,MATCH(filter!U$2,file!$A$1:$AA$1,0),0)," ")</f>
        <v xml:space="preserve"> </v>
      </c>
      <c r="V2015" t="str">
        <f>IFERROR(VLOOKUP($A2015,file!$A$1:$AA$4236,MATCH(filter!V$2,file!$A$1:$AA$1,0),0)," ")</f>
        <v xml:space="preserve"> </v>
      </c>
      <c r="W2015" t="str">
        <f>IFERROR(VLOOKUP($A2015,file!$A$1:$AA$4236,MATCH(filter!W$2,file!$A$1:$AA$1,0),0)," ")</f>
        <v xml:space="preserve"> </v>
      </c>
      <c r="X2015" t="str">
        <f>IFERROR(VLOOKUP($A2015,file!$A$1:$AA$4236,MATCH(filter!X$2,file!$A$1:$AA$1,0),0)," ")</f>
        <v xml:space="preserve"> </v>
      </c>
      <c r="Y2015" t="str">
        <f>IFERROR(VLOOKUP($A2015,file!$A$1:$AA$4236,MATCH(filter!Y$2,file!$A$1:$AA$1,0),0)," ")</f>
        <v xml:space="preserve"> </v>
      </c>
      <c r="Z2015" t="str">
        <f>IFERROR(VLOOKUP($A2015,file!$A$1:$AA$4236,MATCH(filter!Z$2,file!$A$1:$AA$1,0),0)," ")</f>
        <v xml:space="preserve"> </v>
      </c>
      <c r="AA2015" t="str">
        <f>IFERROR(VLOOKUP($A2015,file!$A$1:$AA$4236,MATCH(filter!AA$2,file!$A$1:$AA$1,0),0)," ")</f>
        <v xml:space="preserve"> </v>
      </c>
    </row>
    <row r="2016" spans="2:27" x14ac:dyDescent="0.25">
      <c r="B2016" t="str">
        <f>IFERROR(VLOOKUP($A2016,file!$A$1:$AA$4236,MATCH(filter!B$2,file!$A$1:$AA$1,0),0)," ")</f>
        <v xml:space="preserve"> </v>
      </c>
      <c r="C2016" t="str">
        <f>IFERROR(VLOOKUP($A2016,file!$A$1:$AA$4236,MATCH(filter!C$2,file!$A$1:$AA$1,0),0)," ")</f>
        <v xml:space="preserve"> </v>
      </c>
      <c r="D2016" t="str">
        <f>IFERROR(VLOOKUP($A2016,file!$A$1:$AA$4236,MATCH(filter!D$2,file!$A$1:$AA$1,0),0)," ")</f>
        <v xml:space="preserve"> </v>
      </c>
      <c r="E2016" t="str">
        <f>IFERROR(VLOOKUP($A2016,file!$A$1:$AA$4236,MATCH(filter!E$2,file!$A$1:$AA$1,0),0)," ")</f>
        <v xml:space="preserve"> </v>
      </c>
      <c r="F2016" t="str">
        <f>IFERROR(VLOOKUP($A2016,file!$A$1:$AA$4236,MATCH(filter!F$2,file!$A$1:$AA$1,0),0)," ")</f>
        <v xml:space="preserve"> </v>
      </c>
      <c r="G2016" t="str">
        <f>IFERROR(VLOOKUP($A2016,file!$A$1:$AA$4236,MATCH(filter!G$2,file!$A$1:$AA$1,0),0)," ")</f>
        <v xml:space="preserve"> </v>
      </c>
      <c r="H2016" t="str">
        <f>IFERROR(VLOOKUP($A2016,file!$A$1:$AA$4236,MATCH(filter!H$2,file!$A$1:$AA$1,0),0)," ")</f>
        <v xml:space="preserve"> </v>
      </c>
      <c r="I2016" t="str">
        <f>IFERROR(VLOOKUP($A2016,file!$A$1:$AA$4236,MATCH(filter!I$2,file!$A$1:$AA$1,0),0)," ")</f>
        <v xml:space="preserve"> </v>
      </c>
      <c r="J2016" t="str">
        <f>IFERROR(VLOOKUP($A2016,file!$A$1:$AA$4236,MATCH(filter!J$2,file!$A$1:$AA$1,0),0)," ")</f>
        <v xml:space="preserve"> </v>
      </c>
      <c r="K2016" t="str">
        <f>IFERROR(VLOOKUP($A2016,file!$A$1:$AA$4236,MATCH(filter!K$2,file!$A$1:$AA$1,0),0)," ")</f>
        <v xml:space="preserve"> </v>
      </c>
      <c r="L2016" t="str">
        <f>IFERROR(VLOOKUP($A2016,file!$A$1:$AA$4236,MATCH(filter!L$2,file!$A$1:$AA$1,0),0)," ")</f>
        <v xml:space="preserve"> </v>
      </c>
      <c r="M2016" t="str">
        <f>IFERROR(VLOOKUP($A2016,file!$A$1:$AA$4236,MATCH(filter!M$2,file!$A$1:$AA$1,0),0)," ")</f>
        <v xml:space="preserve"> </v>
      </c>
      <c r="N2016" t="str">
        <f>IFERROR(VLOOKUP($A2016,file!$A$1:$AA$4236,MATCH(filter!N$2,file!$A$1:$AA$1,0),0)," ")</f>
        <v xml:space="preserve"> </v>
      </c>
      <c r="O2016" t="str">
        <f>IFERROR(VLOOKUP($A2016,file!$A$1:$AA$4236,MATCH(filter!O$2,file!$A$1:$AA$1,0),0)," ")</f>
        <v xml:space="preserve"> </v>
      </c>
      <c r="P2016" t="str">
        <f>IFERROR(VLOOKUP($A2016,file!$A$1:$AA$4236,MATCH(filter!P$2,file!$A$1:$AA$1,0),0)," ")</f>
        <v xml:space="preserve"> </v>
      </c>
      <c r="Q2016" t="str">
        <f>IFERROR(VLOOKUP($A2016,file!$A$1:$AA$4236,MATCH(filter!Q$2,file!$A$1:$AA$1,0),0)," ")</f>
        <v xml:space="preserve"> </v>
      </c>
      <c r="R2016" t="str">
        <f>IFERROR(VLOOKUP($A2016,file!$A$1:$AA$4236,MATCH(filter!R$2,file!$A$1:$AA$1,0),0)," ")</f>
        <v xml:space="preserve"> </v>
      </c>
      <c r="S2016" t="str">
        <f>IFERROR(VLOOKUP($A2016,file!$A$1:$AA$4236,MATCH(filter!S$2,file!$A$1:$AA$1,0),0)," ")</f>
        <v xml:space="preserve"> </v>
      </c>
      <c r="T2016" t="str">
        <f>IFERROR(VLOOKUP($A2016,file!$A$1:$AA$4236,MATCH(filter!T$2,file!$A$1:$AA$1,0),0)," ")</f>
        <v xml:space="preserve"> </v>
      </c>
      <c r="U2016" t="str">
        <f>IFERROR(VLOOKUP($A2016,file!$A$1:$AA$4236,MATCH(filter!U$2,file!$A$1:$AA$1,0),0)," ")</f>
        <v xml:space="preserve"> </v>
      </c>
      <c r="V2016" t="str">
        <f>IFERROR(VLOOKUP($A2016,file!$A$1:$AA$4236,MATCH(filter!V$2,file!$A$1:$AA$1,0),0)," ")</f>
        <v xml:space="preserve"> </v>
      </c>
      <c r="W2016" t="str">
        <f>IFERROR(VLOOKUP($A2016,file!$A$1:$AA$4236,MATCH(filter!W$2,file!$A$1:$AA$1,0),0)," ")</f>
        <v xml:space="preserve"> </v>
      </c>
      <c r="X2016" t="str">
        <f>IFERROR(VLOOKUP($A2016,file!$A$1:$AA$4236,MATCH(filter!X$2,file!$A$1:$AA$1,0),0)," ")</f>
        <v xml:space="preserve"> </v>
      </c>
      <c r="Y2016" t="str">
        <f>IFERROR(VLOOKUP($A2016,file!$A$1:$AA$4236,MATCH(filter!Y$2,file!$A$1:$AA$1,0),0)," ")</f>
        <v xml:space="preserve"> </v>
      </c>
      <c r="Z2016" t="str">
        <f>IFERROR(VLOOKUP($A2016,file!$A$1:$AA$4236,MATCH(filter!Z$2,file!$A$1:$AA$1,0),0)," ")</f>
        <v xml:space="preserve"> </v>
      </c>
      <c r="AA2016" t="str">
        <f>IFERROR(VLOOKUP($A2016,file!$A$1:$AA$4236,MATCH(filter!AA$2,file!$A$1:$AA$1,0),0)," ")</f>
        <v xml:space="preserve"> </v>
      </c>
    </row>
    <row r="2017" spans="2:27" x14ac:dyDescent="0.25">
      <c r="B2017" t="str">
        <f>IFERROR(VLOOKUP($A2017,file!$A$1:$AA$4236,MATCH(filter!B$2,file!$A$1:$AA$1,0),0)," ")</f>
        <v xml:space="preserve"> </v>
      </c>
      <c r="C2017" t="str">
        <f>IFERROR(VLOOKUP($A2017,file!$A$1:$AA$4236,MATCH(filter!C$2,file!$A$1:$AA$1,0),0)," ")</f>
        <v xml:space="preserve"> </v>
      </c>
      <c r="D2017" t="str">
        <f>IFERROR(VLOOKUP($A2017,file!$A$1:$AA$4236,MATCH(filter!D$2,file!$A$1:$AA$1,0),0)," ")</f>
        <v xml:space="preserve"> </v>
      </c>
      <c r="E2017" t="str">
        <f>IFERROR(VLOOKUP($A2017,file!$A$1:$AA$4236,MATCH(filter!E$2,file!$A$1:$AA$1,0),0)," ")</f>
        <v xml:space="preserve"> </v>
      </c>
      <c r="F2017" t="str">
        <f>IFERROR(VLOOKUP($A2017,file!$A$1:$AA$4236,MATCH(filter!F$2,file!$A$1:$AA$1,0),0)," ")</f>
        <v xml:space="preserve"> </v>
      </c>
      <c r="G2017" t="str">
        <f>IFERROR(VLOOKUP($A2017,file!$A$1:$AA$4236,MATCH(filter!G$2,file!$A$1:$AA$1,0),0)," ")</f>
        <v xml:space="preserve"> </v>
      </c>
      <c r="H2017" t="str">
        <f>IFERROR(VLOOKUP($A2017,file!$A$1:$AA$4236,MATCH(filter!H$2,file!$A$1:$AA$1,0),0)," ")</f>
        <v xml:space="preserve"> </v>
      </c>
      <c r="I2017" t="str">
        <f>IFERROR(VLOOKUP($A2017,file!$A$1:$AA$4236,MATCH(filter!I$2,file!$A$1:$AA$1,0),0)," ")</f>
        <v xml:space="preserve"> </v>
      </c>
      <c r="J2017" t="str">
        <f>IFERROR(VLOOKUP($A2017,file!$A$1:$AA$4236,MATCH(filter!J$2,file!$A$1:$AA$1,0),0)," ")</f>
        <v xml:space="preserve"> </v>
      </c>
      <c r="K2017" t="str">
        <f>IFERROR(VLOOKUP($A2017,file!$A$1:$AA$4236,MATCH(filter!K$2,file!$A$1:$AA$1,0),0)," ")</f>
        <v xml:space="preserve"> </v>
      </c>
      <c r="L2017" t="str">
        <f>IFERROR(VLOOKUP($A2017,file!$A$1:$AA$4236,MATCH(filter!L$2,file!$A$1:$AA$1,0),0)," ")</f>
        <v xml:space="preserve"> </v>
      </c>
      <c r="M2017" t="str">
        <f>IFERROR(VLOOKUP($A2017,file!$A$1:$AA$4236,MATCH(filter!M$2,file!$A$1:$AA$1,0),0)," ")</f>
        <v xml:space="preserve"> </v>
      </c>
      <c r="N2017" t="str">
        <f>IFERROR(VLOOKUP($A2017,file!$A$1:$AA$4236,MATCH(filter!N$2,file!$A$1:$AA$1,0),0)," ")</f>
        <v xml:space="preserve"> </v>
      </c>
      <c r="O2017" t="str">
        <f>IFERROR(VLOOKUP($A2017,file!$A$1:$AA$4236,MATCH(filter!O$2,file!$A$1:$AA$1,0),0)," ")</f>
        <v xml:space="preserve"> </v>
      </c>
      <c r="P2017" t="str">
        <f>IFERROR(VLOOKUP($A2017,file!$A$1:$AA$4236,MATCH(filter!P$2,file!$A$1:$AA$1,0),0)," ")</f>
        <v xml:space="preserve"> </v>
      </c>
      <c r="Q2017" t="str">
        <f>IFERROR(VLOOKUP($A2017,file!$A$1:$AA$4236,MATCH(filter!Q$2,file!$A$1:$AA$1,0),0)," ")</f>
        <v xml:space="preserve"> </v>
      </c>
      <c r="R2017" t="str">
        <f>IFERROR(VLOOKUP($A2017,file!$A$1:$AA$4236,MATCH(filter!R$2,file!$A$1:$AA$1,0),0)," ")</f>
        <v xml:space="preserve"> </v>
      </c>
      <c r="S2017" t="str">
        <f>IFERROR(VLOOKUP($A2017,file!$A$1:$AA$4236,MATCH(filter!S$2,file!$A$1:$AA$1,0),0)," ")</f>
        <v xml:space="preserve"> </v>
      </c>
      <c r="T2017" t="str">
        <f>IFERROR(VLOOKUP($A2017,file!$A$1:$AA$4236,MATCH(filter!T$2,file!$A$1:$AA$1,0),0)," ")</f>
        <v xml:space="preserve"> </v>
      </c>
      <c r="U2017" t="str">
        <f>IFERROR(VLOOKUP($A2017,file!$A$1:$AA$4236,MATCH(filter!U$2,file!$A$1:$AA$1,0),0)," ")</f>
        <v xml:space="preserve"> </v>
      </c>
      <c r="V2017" t="str">
        <f>IFERROR(VLOOKUP($A2017,file!$A$1:$AA$4236,MATCH(filter!V$2,file!$A$1:$AA$1,0),0)," ")</f>
        <v xml:space="preserve"> </v>
      </c>
      <c r="W2017" t="str">
        <f>IFERROR(VLOOKUP($A2017,file!$A$1:$AA$4236,MATCH(filter!W$2,file!$A$1:$AA$1,0),0)," ")</f>
        <v xml:space="preserve"> </v>
      </c>
      <c r="X2017" t="str">
        <f>IFERROR(VLOOKUP($A2017,file!$A$1:$AA$4236,MATCH(filter!X$2,file!$A$1:$AA$1,0),0)," ")</f>
        <v xml:space="preserve"> </v>
      </c>
      <c r="Y2017" t="str">
        <f>IFERROR(VLOOKUP($A2017,file!$A$1:$AA$4236,MATCH(filter!Y$2,file!$A$1:$AA$1,0),0)," ")</f>
        <v xml:space="preserve"> </v>
      </c>
      <c r="Z2017" t="str">
        <f>IFERROR(VLOOKUP($A2017,file!$A$1:$AA$4236,MATCH(filter!Z$2,file!$A$1:$AA$1,0),0)," ")</f>
        <v xml:space="preserve"> </v>
      </c>
      <c r="AA2017" t="str">
        <f>IFERROR(VLOOKUP($A2017,file!$A$1:$AA$4236,MATCH(filter!AA$2,file!$A$1:$AA$1,0),0)," ")</f>
        <v xml:space="preserve"> </v>
      </c>
    </row>
    <row r="2018" spans="2:27" x14ac:dyDescent="0.25">
      <c r="B2018" t="str">
        <f>IFERROR(VLOOKUP($A2018,file!$A$1:$AA$4236,MATCH(filter!B$2,file!$A$1:$AA$1,0),0)," ")</f>
        <v xml:space="preserve"> </v>
      </c>
      <c r="C2018" t="str">
        <f>IFERROR(VLOOKUP($A2018,file!$A$1:$AA$4236,MATCH(filter!C$2,file!$A$1:$AA$1,0),0)," ")</f>
        <v xml:space="preserve"> </v>
      </c>
      <c r="D2018" t="str">
        <f>IFERROR(VLOOKUP($A2018,file!$A$1:$AA$4236,MATCH(filter!D$2,file!$A$1:$AA$1,0),0)," ")</f>
        <v xml:space="preserve"> </v>
      </c>
      <c r="E2018" t="str">
        <f>IFERROR(VLOOKUP($A2018,file!$A$1:$AA$4236,MATCH(filter!E$2,file!$A$1:$AA$1,0),0)," ")</f>
        <v xml:space="preserve"> </v>
      </c>
      <c r="F2018" t="str">
        <f>IFERROR(VLOOKUP($A2018,file!$A$1:$AA$4236,MATCH(filter!F$2,file!$A$1:$AA$1,0),0)," ")</f>
        <v xml:space="preserve"> </v>
      </c>
      <c r="G2018" t="str">
        <f>IFERROR(VLOOKUP($A2018,file!$A$1:$AA$4236,MATCH(filter!G$2,file!$A$1:$AA$1,0),0)," ")</f>
        <v xml:space="preserve"> </v>
      </c>
      <c r="H2018" t="str">
        <f>IFERROR(VLOOKUP($A2018,file!$A$1:$AA$4236,MATCH(filter!H$2,file!$A$1:$AA$1,0),0)," ")</f>
        <v xml:space="preserve"> </v>
      </c>
      <c r="I2018" t="str">
        <f>IFERROR(VLOOKUP($A2018,file!$A$1:$AA$4236,MATCH(filter!I$2,file!$A$1:$AA$1,0),0)," ")</f>
        <v xml:space="preserve"> </v>
      </c>
      <c r="J2018" t="str">
        <f>IFERROR(VLOOKUP($A2018,file!$A$1:$AA$4236,MATCH(filter!J$2,file!$A$1:$AA$1,0),0)," ")</f>
        <v xml:space="preserve"> </v>
      </c>
      <c r="K2018" t="str">
        <f>IFERROR(VLOOKUP($A2018,file!$A$1:$AA$4236,MATCH(filter!K$2,file!$A$1:$AA$1,0),0)," ")</f>
        <v xml:space="preserve"> </v>
      </c>
      <c r="L2018" t="str">
        <f>IFERROR(VLOOKUP($A2018,file!$A$1:$AA$4236,MATCH(filter!L$2,file!$A$1:$AA$1,0),0)," ")</f>
        <v xml:space="preserve"> </v>
      </c>
      <c r="M2018" t="str">
        <f>IFERROR(VLOOKUP($A2018,file!$A$1:$AA$4236,MATCH(filter!M$2,file!$A$1:$AA$1,0),0)," ")</f>
        <v xml:space="preserve"> </v>
      </c>
      <c r="N2018" t="str">
        <f>IFERROR(VLOOKUP($A2018,file!$A$1:$AA$4236,MATCH(filter!N$2,file!$A$1:$AA$1,0),0)," ")</f>
        <v xml:space="preserve"> </v>
      </c>
      <c r="O2018" t="str">
        <f>IFERROR(VLOOKUP($A2018,file!$A$1:$AA$4236,MATCH(filter!O$2,file!$A$1:$AA$1,0),0)," ")</f>
        <v xml:space="preserve"> </v>
      </c>
      <c r="P2018" t="str">
        <f>IFERROR(VLOOKUP($A2018,file!$A$1:$AA$4236,MATCH(filter!P$2,file!$A$1:$AA$1,0),0)," ")</f>
        <v xml:space="preserve"> </v>
      </c>
      <c r="Q2018" t="str">
        <f>IFERROR(VLOOKUP($A2018,file!$A$1:$AA$4236,MATCH(filter!Q$2,file!$A$1:$AA$1,0),0)," ")</f>
        <v xml:space="preserve"> </v>
      </c>
      <c r="R2018" t="str">
        <f>IFERROR(VLOOKUP($A2018,file!$A$1:$AA$4236,MATCH(filter!R$2,file!$A$1:$AA$1,0),0)," ")</f>
        <v xml:space="preserve"> </v>
      </c>
      <c r="S2018" t="str">
        <f>IFERROR(VLOOKUP($A2018,file!$A$1:$AA$4236,MATCH(filter!S$2,file!$A$1:$AA$1,0),0)," ")</f>
        <v xml:space="preserve"> </v>
      </c>
      <c r="T2018" t="str">
        <f>IFERROR(VLOOKUP($A2018,file!$A$1:$AA$4236,MATCH(filter!T$2,file!$A$1:$AA$1,0),0)," ")</f>
        <v xml:space="preserve"> </v>
      </c>
      <c r="U2018" t="str">
        <f>IFERROR(VLOOKUP($A2018,file!$A$1:$AA$4236,MATCH(filter!U$2,file!$A$1:$AA$1,0),0)," ")</f>
        <v xml:space="preserve"> </v>
      </c>
      <c r="V2018" t="str">
        <f>IFERROR(VLOOKUP($A2018,file!$A$1:$AA$4236,MATCH(filter!V$2,file!$A$1:$AA$1,0),0)," ")</f>
        <v xml:space="preserve"> </v>
      </c>
      <c r="W2018" t="str">
        <f>IFERROR(VLOOKUP($A2018,file!$A$1:$AA$4236,MATCH(filter!W$2,file!$A$1:$AA$1,0),0)," ")</f>
        <v xml:space="preserve"> </v>
      </c>
      <c r="X2018" t="str">
        <f>IFERROR(VLOOKUP($A2018,file!$A$1:$AA$4236,MATCH(filter!X$2,file!$A$1:$AA$1,0),0)," ")</f>
        <v xml:space="preserve"> </v>
      </c>
      <c r="Y2018" t="str">
        <f>IFERROR(VLOOKUP($A2018,file!$A$1:$AA$4236,MATCH(filter!Y$2,file!$A$1:$AA$1,0),0)," ")</f>
        <v xml:space="preserve"> </v>
      </c>
      <c r="Z2018" t="str">
        <f>IFERROR(VLOOKUP($A2018,file!$A$1:$AA$4236,MATCH(filter!Z$2,file!$A$1:$AA$1,0),0)," ")</f>
        <v xml:space="preserve"> </v>
      </c>
      <c r="AA2018" t="str">
        <f>IFERROR(VLOOKUP($A2018,file!$A$1:$AA$4236,MATCH(filter!AA$2,file!$A$1:$AA$1,0),0)," ")</f>
        <v xml:space="preserve"> </v>
      </c>
    </row>
    <row r="2019" spans="2:27" x14ac:dyDescent="0.25">
      <c r="B2019" t="str">
        <f>IFERROR(VLOOKUP($A2019,file!$A$1:$AA$4236,MATCH(filter!B$2,file!$A$1:$AA$1,0),0)," ")</f>
        <v xml:space="preserve"> </v>
      </c>
      <c r="C2019" t="str">
        <f>IFERROR(VLOOKUP($A2019,file!$A$1:$AA$4236,MATCH(filter!C$2,file!$A$1:$AA$1,0),0)," ")</f>
        <v xml:space="preserve"> </v>
      </c>
      <c r="D2019" t="str">
        <f>IFERROR(VLOOKUP($A2019,file!$A$1:$AA$4236,MATCH(filter!D$2,file!$A$1:$AA$1,0),0)," ")</f>
        <v xml:space="preserve"> </v>
      </c>
      <c r="E2019" t="str">
        <f>IFERROR(VLOOKUP($A2019,file!$A$1:$AA$4236,MATCH(filter!E$2,file!$A$1:$AA$1,0),0)," ")</f>
        <v xml:space="preserve"> </v>
      </c>
      <c r="F2019" t="str">
        <f>IFERROR(VLOOKUP($A2019,file!$A$1:$AA$4236,MATCH(filter!F$2,file!$A$1:$AA$1,0),0)," ")</f>
        <v xml:space="preserve"> </v>
      </c>
      <c r="G2019" t="str">
        <f>IFERROR(VLOOKUP($A2019,file!$A$1:$AA$4236,MATCH(filter!G$2,file!$A$1:$AA$1,0),0)," ")</f>
        <v xml:space="preserve"> </v>
      </c>
      <c r="H2019" t="str">
        <f>IFERROR(VLOOKUP($A2019,file!$A$1:$AA$4236,MATCH(filter!H$2,file!$A$1:$AA$1,0),0)," ")</f>
        <v xml:space="preserve"> </v>
      </c>
      <c r="I2019" t="str">
        <f>IFERROR(VLOOKUP($A2019,file!$A$1:$AA$4236,MATCH(filter!I$2,file!$A$1:$AA$1,0),0)," ")</f>
        <v xml:space="preserve"> </v>
      </c>
      <c r="J2019" t="str">
        <f>IFERROR(VLOOKUP($A2019,file!$A$1:$AA$4236,MATCH(filter!J$2,file!$A$1:$AA$1,0),0)," ")</f>
        <v xml:space="preserve"> </v>
      </c>
      <c r="K2019" t="str">
        <f>IFERROR(VLOOKUP($A2019,file!$A$1:$AA$4236,MATCH(filter!K$2,file!$A$1:$AA$1,0),0)," ")</f>
        <v xml:space="preserve"> </v>
      </c>
      <c r="L2019" t="str">
        <f>IFERROR(VLOOKUP($A2019,file!$A$1:$AA$4236,MATCH(filter!L$2,file!$A$1:$AA$1,0),0)," ")</f>
        <v xml:space="preserve"> </v>
      </c>
      <c r="M2019" t="str">
        <f>IFERROR(VLOOKUP($A2019,file!$A$1:$AA$4236,MATCH(filter!M$2,file!$A$1:$AA$1,0),0)," ")</f>
        <v xml:space="preserve"> </v>
      </c>
      <c r="N2019" t="str">
        <f>IFERROR(VLOOKUP($A2019,file!$A$1:$AA$4236,MATCH(filter!N$2,file!$A$1:$AA$1,0),0)," ")</f>
        <v xml:space="preserve"> </v>
      </c>
      <c r="O2019" t="str">
        <f>IFERROR(VLOOKUP($A2019,file!$A$1:$AA$4236,MATCH(filter!O$2,file!$A$1:$AA$1,0),0)," ")</f>
        <v xml:space="preserve"> </v>
      </c>
      <c r="P2019" t="str">
        <f>IFERROR(VLOOKUP($A2019,file!$A$1:$AA$4236,MATCH(filter!P$2,file!$A$1:$AA$1,0),0)," ")</f>
        <v xml:space="preserve"> </v>
      </c>
      <c r="Q2019" t="str">
        <f>IFERROR(VLOOKUP($A2019,file!$A$1:$AA$4236,MATCH(filter!Q$2,file!$A$1:$AA$1,0),0)," ")</f>
        <v xml:space="preserve"> </v>
      </c>
      <c r="R2019" t="str">
        <f>IFERROR(VLOOKUP($A2019,file!$A$1:$AA$4236,MATCH(filter!R$2,file!$A$1:$AA$1,0),0)," ")</f>
        <v xml:space="preserve"> </v>
      </c>
      <c r="S2019" t="str">
        <f>IFERROR(VLOOKUP($A2019,file!$A$1:$AA$4236,MATCH(filter!S$2,file!$A$1:$AA$1,0),0)," ")</f>
        <v xml:space="preserve"> </v>
      </c>
      <c r="T2019" t="str">
        <f>IFERROR(VLOOKUP($A2019,file!$A$1:$AA$4236,MATCH(filter!T$2,file!$A$1:$AA$1,0),0)," ")</f>
        <v xml:space="preserve"> </v>
      </c>
      <c r="U2019" t="str">
        <f>IFERROR(VLOOKUP($A2019,file!$A$1:$AA$4236,MATCH(filter!U$2,file!$A$1:$AA$1,0),0)," ")</f>
        <v xml:space="preserve"> </v>
      </c>
      <c r="V2019" t="str">
        <f>IFERROR(VLOOKUP($A2019,file!$A$1:$AA$4236,MATCH(filter!V$2,file!$A$1:$AA$1,0),0)," ")</f>
        <v xml:space="preserve"> </v>
      </c>
      <c r="W2019" t="str">
        <f>IFERROR(VLOOKUP($A2019,file!$A$1:$AA$4236,MATCH(filter!W$2,file!$A$1:$AA$1,0),0)," ")</f>
        <v xml:space="preserve"> </v>
      </c>
      <c r="X2019" t="str">
        <f>IFERROR(VLOOKUP($A2019,file!$A$1:$AA$4236,MATCH(filter!X$2,file!$A$1:$AA$1,0),0)," ")</f>
        <v xml:space="preserve"> </v>
      </c>
      <c r="Y2019" t="str">
        <f>IFERROR(VLOOKUP($A2019,file!$A$1:$AA$4236,MATCH(filter!Y$2,file!$A$1:$AA$1,0),0)," ")</f>
        <v xml:space="preserve"> </v>
      </c>
      <c r="Z2019" t="str">
        <f>IFERROR(VLOOKUP($A2019,file!$A$1:$AA$4236,MATCH(filter!Z$2,file!$A$1:$AA$1,0),0)," ")</f>
        <v xml:space="preserve"> </v>
      </c>
      <c r="AA2019" t="str">
        <f>IFERROR(VLOOKUP($A2019,file!$A$1:$AA$4236,MATCH(filter!AA$2,file!$A$1:$AA$1,0),0)," ")</f>
        <v xml:space="preserve"> </v>
      </c>
    </row>
    <row r="2020" spans="2:27" x14ac:dyDescent="0.25">
      <c r="B2020" t="str">
        <f>IFERROR(VLOOKUP($A2020,file!$A$1:$AA$4236,MATCH(filter!B$2,file!$A$1:$AA$1,0),0)," ")</f>
        <v xml:space="preserve"> </v>
      </c>
      <c r="C2020" t="str">
        <f>IFERROR(VLOOKUP($A2020,file!$A$1:$AA$4236,MATCH(filter!C$2,file!$A$1:$AA$1,0),0)," ")</f>
        <v xml:space="preserve"> </v>
      </c>
      <c r="D2020" t="str">
        <f>IFERROR(VLOOKUP($A2020,file!$A$1:$AA$4236,MATCH(filter!D$2,file!$A$1:$AA$1,0),0)," ")</f>
        <v xml:space="preserve"> </v>
      </c>
      <c r="E2020" t="str">
        <f>IFERROR(VLOOKUP($A2020,file!$A$1:$AA$4236,MATCH(filter!E$2,file!$A$1:$AA$1,0),0)," ")</f>
        <v xml:space="preserve"> </v>
      </c>
      <c r="F2020" t="str">
        <f>IFERROR(VLOOKUP($A2020,file!$A$1:$AA$4236,MATCH(filter!F$2,file!$A$1:$AA$1,0),0)," ")</f>
        <v xml:space="preserve"> </v>
      </c>
      <c r="G2020" t="str">
        <f>IFERROR(VLOOKUP($A2020,file!$A$1:$AA$4236,MATCH(filter!G$2,file!$A$1:$AA$1,0),0)," ")</f>
        <v xml:space="preserve"> </v>
      </c>
      <c r="H2020" t="str">
        <f>IFERROR(VLOOKUP($A2020,file!$A$1:$AA$4236,MATCH(filter!H$2,file!$A$1:$AA$1,0),0)," ")</f>
        <v xml:space="preserve"> </v>
      </c>
      <c r="I2020" t="str">
        <f>IFERROR(VLOOKUP($A2020,file!$A$1:$AA$4236,MATCH(filter!I$2,file!$A$1:$AA$1,0),0)," ")</f>
        <v xml:space="preserve"> </v>
      </c>
      <c r="J2020" t="str">
        <f>IFERROR(VLOOKUP($A2020,file!$A$1:$AA$4236,MATCH(filter!J$2,file!$A$1:$AA$1,0),0)," ")</f>
        <v xml:space="preserve"> </v>
      </c>
      <c r="K2020" t="str">
        <f>IFERROR(VLOOKUP($A2020,file!$A$1:$AA$4236,MATCH(filter!K$2,file!$A$1:$AA$1,0),0)," ")</f>
        <v xml:space="preserve"> </v>
      </c>
      <c r="L2020" t="str">
        <f>IFERROR(VLOOKUP($A2020,file!$A$1:$AA$4236,MATCH(filter!L$2,file!$A$1:$AA$1,0),0)," ")</f>
        <v xml:space="preserve"> </v>
      </c>
      <c r="M2020" t="str">
        <f>IFERROR(VLOOKUP($A2020,file!$A$1:$AA$4236,MATCH(filter!M$2,file!$A$1:$AA$1,0),0)," ")</f>
        <v xml:space="preserve"> </v>
      </c>
      <c r="N2020" t="str">
        <f>IFERROR(VLOOKUP($A2020,file!$A$1:$AA$4236,MATCH(filter!N$2,file!$A$1:$AA$1,0),0)," ")</f>
        <v xml:space="preserve"> </v>
      </c>
      <c r="O2020" t="str">
        <f>IFERROR(VLOOKUP($A2020,file!$A$1:$AA$4236,MATCH(filter!O$2,file!$A$1:$AA$1,0),0)," ")</f>
        <v xml:space="preserve"> </v>
      </c>
      <c r="P2020" t="str">
        <f>IFERROR(VLOOKUP($A2020,file!$A$1:$AA$4236,MATCH(filter!P$2,file!$A$1:$AA$1,0),0)," ")</f>
        <v xml:space="preserve"> </v>
      </c>
      <c r="Q2020" t="str">
        <f>IFERROR(VLOOKUP($A2020,file!$A$1:$AA$4236,MATCH(filter!Q$2,file!$A$1:$AA$1,0),0)," ")</f>
        <v xml:space="preserve"> </v>
      </c>
      <c r="R2020" t="str">
        <f>IFERROR(VLOOKUP($A2020,file!$A$1:$AA$4236,MATCH(filter!R$2,file!$A$1:$AA$1,0),0)," ")</f>
        <v xml:space="preserve"> </v>
      </c>
      <c r="S2020" t="str">
        <f>IFERROR(VLOOKUP($A2020,file!$A$1:$AA$4236,MATCH(filter!S$2,file!$A$1:$AA$1,0),0)," ")</f>
        <v xml:space="preserve"> </v>
      </c>
      <c r="T2020" t="str">
        <f>IFERROR(VLOOKUP($A2020,file!$A$1:$AA$4236,MATCH(filter!T$2,file!$A$1:$AA$1,0),0)," ")</f>
        <v xml:space="preserve"> </v>
      </c>
      <c r="U2020" t="str">
        <f>IFERROR(VLOOKUP($A2020,file!$A$1:$AA$4236,MATCH(filter!U$2,file!$A$1:$AA$1,0),0)," ")</f>
        <v xml:space="preserve"> </v>
      </c>
      <c r="V2020" t="str">
        <f>IFERROR(VLOOKUP($A2020,file!$A$1:$AA$4236,MATCH(filter!V$2,file!$A$1:$AA$1,0),0)," ")</f>
        <v xml:space="preserve"> </v>
      </c>
      <c r="W2020" t="str">
        <f>IFERROR(VLOOKUP($A2020,file!$A$1:$AA$4236,MATCH(filter!W$2,file!$A$1:$AA$1,0),0)," ")</f>
        <v xml:space="preserve"> </v>
      </c>
      <c r="X2020" t="str">
        <f>IFERROR(VLOOKUP($A2020,file!$A$1:$AA$4236,MATCH(filter!X$2,file!$A$1:$AA$1,0),0)," ")</f>
        <v xml:space="preserve"> </v>
      </c>
      <c r="Y2020" t="str">
        <f>IFERROR(VLOOKUP($A2020,file!$A$1:$AA$4236,MATCH(filter!Y$2,file!$A$1:$AA$1,0),0)," ")</f>
        <v xml:space="preserve"> </v>
      </c>
      <c r="Z2020" t="str">
        <f>IFERROR(VLOOKUP($A2020,file!$A$1:$AA$4236,MATCH(filter!Z$2,file!$A$1:$AA$1,0),0)," ")</f>
        <v xml:space="preserve"> </v>
      </c>
      <c r="AA2020" t="str">
        <f>IFERROR(VLOOKUP($A2020,file!$A$1:$AA$4236,MATCH(filter!AA$2,file!$A$1:$AA$1,0),0)," ")</f>
        <v xml:space="preserve"> </v>
      </c>
    </row>
    <row r="2021" spans="2:27" x14ac:dyDescent="0.25">
      <c r="B2021" t="str">
        <f>IFERROR(VLOOKUP($A2021,file!$A$1:$AA$4236,MATCH(filter!B$2,file!$A$1:$AA$1,0),0)," ")</f>
        <v xml:space="preserve"> </v>
      </c>
      <c r="C2021" t="str">
        <f>IFERROR(VLOOKUP($A2021,file!$A$1:$AA$4236,MATCH(filter!C$2,file!$A$1:$AA$1,0),0)," ")</f>
        <v xml:space="preserve"> </v>
      </c>
      <c r="D2021" t="str">
        <f>IFERROR(VLOOKUP($A2021,file!$A$1:$AA$4236,MATCH(filter!D$2,file!$A$1:$AA$1,0),0)," ")</f>
        <v xml:space="preserve"> </v>
      </c>
      <c r="E2021" t="str">
        <f>IFERROR(VLOOKUP($A2021,file!$A$1:$AA$4236,MATCH(filter!E$2,file!$A$1:$AA$1,0),0)," ")</f>
        <v xml:space="preserve"> </v>
      </c>
      <c r="F2021" t="str">
        <f>IFERROR(VLOOKUP($A2021,file!$A$1:$AA$4236,MATCH(filter!F$2,file!$A$1:$AA$1,0),0)," ")</f>
        <v xml:space="preserve"> </v>
      </c>
      <c r="G2021" t="str">
        <f>IFERROR(VLOOKUP($A2021,file!$A$1:$AA$4236,MATCH(filter!G$2,file!$A$1:$AA$1,0),0)," ")</f>
        <v xml:space="preserve"> </v>
      </c>
      <c r="H2021" t="str">
        <f>IFERROR(VLOOKUP($A2021,file!$A$1:$AA$4236,MATCH(filter!H$2,file!$A$1:$AA$1,0),0)," ")</f>
        <v xml:space="preserve"> </v>
      </c>
      <c r="I2021" t="str">
        <f>IFERROR(VLOOKUP($A2021,file!$A$1:$AA$4236,MATCH(filter!I$2,file!$A$1:$AA$1,0),0)," ")</f>
        <v xml:space="preserve"> </v>
      </c>
      <c r="J2021" t="str">
        <f>IFERROR(VLOOKUP($A2021,file!$A$1:$AA$4236,MATCH(filter!J$2,file!$A$1:$AA$1,0),0)," ")</f>
        <v xml:space="preserve"> </v>
      </c>
      <c r="K2021" t="str">
        <f>IFERROR(VLOOKUP($A2021,file!$A$1:$AA$4236,MATCH(filter!K$2,file!$A$1:$AA$1,0),0)," ")</f>
        <v xml:space="preserve"> </v>
      </c>
      <c r="L2021" t="str">
        <f>IFERROR(VLOOKUP($A2021,file!$A$1:$AA$4236,MATCH(filter!L$2,file!$A$1:$AA$1,0),0)," ")</f>
        <v xml:space="preserve"> </v>
      </c>
      <c r="M2021" t="str">
        <f>IFERROR(VLOOKUP($A2021,file!$A$1:$AA$4236,MATCH(filter!M$2,file!$A$1:$AA$1,0),0)," ")</f>
        <v xml:space="preserve"> </v>
      </c>
      <c r="N2021" t="str">
        <f>IFERROR(VLOOKUP($A2021,file!$A$1:$AA$4236,MATCH(filter!N$2,file!$A$1:$AA$1,0),0)," ")</f>
        <v xml:space="preserve"> </v>
      </c>
      <c r="O2021" t="str">
        <f>IFERROR(VLOOKUP($A2021,file!$A$1:$AA$4236,MATCH(filter!O$2,file!$A$1:$AA$1,0),0)," ")</f>
        <v xml:space="preserve"> </v>
      </c>
      <c r="P2021" t="str">
        <f>IFERROR(VLOOKUP($A2021,file!$A$1:$AA$4236,MATCH(filter!P$2,file!$A$1:$AA$1,0),0)," ")</f>
        <v xml:space="preserve"> </v>
      </c>
      <c r="Q2021" t="str">
        <f>IFERROR(VLOOKUP($A2021,file!$A$1:$AA$4236,MATCH(filter!Q$2,file!$A$1:$AA$1,0),0)," ")</f>
        <v xml:space="preserve"> </v>
      </c>
      <c r="R2021" t="str">
        <f>IFERROR(VLOOKUP($A2021,file!$A$1:$AA$4236,MATCH(filter!R$2,file!$A$1:$AA$1,0),0)," ")</f>
        <v xml:space="preserve"> </v>
      </c>
      <c r="S2021" t="str">
        <f>IFERROR(VLOOKUP($A2021,file!$A$1:$AA$4236,MATCH(filter!S$2,file!$A$1:$AA$1,0),0)," ")</f>
        <v xml:space="preserve"> </v>
      </c>
      <c r="T2021" t="str">
        <f>IFERROR(VLOOKUP($A2021,file!$A$1:$AA$4236,MATCH(filter!T$2,file!$A$1:$AA$1,0),0)," ")</f>
        <v xml:space="preserve"> </v>
      </c>
      <c r="U2021" t="str">
        <f>IFERROR(VLOOKUP($A2021,file!$A$1:$AA$4236,MATCH(filter!U$2,file!$A$1:$AA$1,0),0)," ")</f>
        <v xml:space="preserve"> </v>
      </c>
      <c r="V2021" t="str">
        <f>IFERROR(VLOOKUP($A2021,file!$A$1:$AA$4236,MATCH(filter!V$2,file!$A$1:$AA$1,0),0)," ")</f>
        <v xml:space="preserve"> </v>
      </c>
      <c r="W2021" t="str">
        <f>IFERROR(VLOOKUP($A2021,file!$A$1:$AA$4236,MATCH(filter!W$2,file!$A$1:$AA$1,0),0)," ")</f>
        <v xml:space="preserve"> </v>
      </c>
      <c r="X2021" t="str">
        <f>IFERROR(VLOOKUP($A2021,file!$A$1:$AA$4236,MATCH(filter!X$2,file!$A$1:$AA$1,0),0)," ")</f>
        <v xml:space="preserve"> </v>
      </c>
      <c r="Y2021" t="str">
        <f>IFERROR(VLOOKUP($A2021,file!$A$1:$AA$4236,MATCH(filter!Y$2,file!$A$1:$AA$1,0),0)," ")</f>
        <v xml:space="preserve"> </v>
      </c>
      <c r="Z2021" t="str">
        <f>IFERROR(VLOOKUP($A2021,file!$A$1:$AA$4236,MATCH(filter!Z$2,file!$A$1:$AA$1,0),0)," ")</f>
        <v xml:space="preserve"> </v>
      </c>
      <c r="AA2021" t="str">
        <f>IFERROR(VLOOKUP($A2021,file!$A$1:$AA$4236,MATCH(filter!AA$2,file!$A$1:$AA$1,0),0)," ")</f>
        <v xml:space="preserve"> </v>
      </c>
    </row>
    <row r="2022" spans="2:27" x14ac:dyDescent="0.25">
      <c r="B2022" t="str">
        <f>IFERROR(VLOOKUP($A2022,file!$A$1:$AA$4236,MATCH(filter!B$2,file!$A$1:$AA$1,0),0)," ")</f>
        <v xml:space="preserve"> </v>
      </c>
      <c r="C2022" t="str">
        <f>IFERROR(VLOOKUP($A2022,file!$A$1:$AA$4236,MATCH(filter!C$2,file!$A$1:$AA$1,0),0)," ")</f>
        <v xml:space="preserve"> </v>
      </c>
      <c r="D2022" t="str">
        <f>IFERROR(VLOOKUP($A2022,file!$A$1:$AA$4236,MATCH(filter!D$2,file!$A$1:$AA$1,0),0)," ")</f>
        <v xml:space="preserve"> </v>
      </c>
      <c r="E2022" t="str">
        <f>IFERROR(VLOOKUP($A2022,file!$A$1:$AA$4236,MATCH(filter!E$2,file!$A$1:$AA$1,0),0)," ")</f>
        <v xml:space="preserve"> </v>
      </c>
      <c r="F2022" t="str">
        <f>IFERROR(VLOOKUP($A2022,file!$A$1:$AA$4236,MATCH(filter!F$2,file!$A$1:$AA$1,0),0)," ")</f>
        <v xml:space="preserve"> </v>
      </c>
      <c r="G2022" t="str">
        <f>IFERROR(VLOOKUP($A2022,file!$A$1:$AA$4236,MATCH(filter!G$2,file!$A$1:$AA$1,0),0)," ")</f>
        <v xml:space="preserve"> </v>
      </c>
      <c r="H2022" t="str">
        <f>IFERROR(VLOOKUP($A2022,file!$A$1:$AA$4236,MATCH(filter!H$2,file!$A$1:$AA$1,0),0)," ")</f>
        <v xml:space="preserve"> </v>
      </c>
      <c r="I2022" t="str">
        <f>IFERROR(VLOOKUP($A2022,file!$A$1:$AA$4236,MATCH(filter!I$2,file!$A$1:$AA$1,0),0)," ")</f>
        <v xml:space="preserve"> </v>
      </c>
      <c r="J2022" t="str">
        <f>IFERROR(VLOOKUP($A2022,file!$A$1:$AA$4236,MATCH(filter!J$2,file!$A$1:$AA$1,0),0)," ")</f>
        <v xml:space="preserve"> </v>
      </c>
      <c r="K2022" t="str">
        <f>IFERROR(VLOOKUP($A2022,file!$A$1:$AA$4236,MATCH(filter!K$2,file!$A$1:$AA$1,0),0)," ")</f>
        <v xml:space="preserve"> </v>
      </c>
      <c r="L2022" t="str">
        <f>IFERROR(VLOOKUP($A2022,file!$A$1:$AA$4236,MATCH(filter!L$2,file!$A$1:$AA$1,0),0)," ")</f>
        <v xml:space="preserve"> </v>
      </c>
      <c r="M2022" t="str">
        <f>IFERROR(VLOOKUP($A2022,file!$A$1:$AA$4236,MATCH(filter!M$2,file!$A$1:$AA$1,0),0)," ")</f>
        <v xml:space="preserve"> </v>
      </c>
      <c r="N2022" t="str">
        <f>IFERROR(VLOOKUP($A2022,file!$A$1:$AA$4236,MATCH(filter!N$2,file!$A$1:$AA$1,0),0)," ")</f>
        <v xml:space="preserve"> </v>
      </c>
      <c r="O2022" t="str">
        <f>IFERROR(VLOOKUP($A2022,file!$A$1:$AA$4236,MATCH(filter!O$2,file!$A$1:$AA$1,0),0)," ")</f>
        <v xml:space="preserve"> </v>
      </c>
      <c r="P2022" t="str">
        <f>IFERROR(VLOOKUP($A2022,file!$A$1:$AA$4236,MATCH(filter!P$2,file!$A$1:$AA$1,0),0)," ")</f>
        <v xml:space="preserve"> </v>
      </c>
      <c r="Q2022" t="str">
        <f>IFERROR(VLOOKUP($A2022,file!$A$1:$AA$4236,MATCH(filter!Q$2,file!$A$1:$AA$1,0),0)," ")</f>
        <v xml:space="preserve"> </v>
      </c>
      <c r="R2022" t="str">
        <f>IFERROR(VLOOKUP($A2022,file!$A$1:$AA$4236,MATCH(filter!R$2,file!$A$1:$AA$1,0),0)," ")</f>
        <v xml:space="preserve"> </v>
      </c>
      <c r="S2022" t="str">
        <f>IFERROR(VLOOKUP($A2022,file!$A$1:$AA$4236,MATCH(filter!S$2,file!$A$1:$AA$1,0),0)," ")</f>
        <v xml:space="preserve"> </v>
      </c>
      <c r="T2022" t="str">
        <f>IFERROR(VLOOKUP($A2022,file!$A$1:$AA$4236,MATCH(filter!T$2,file!$A$1:$AA$1,0),0)," ")</f>
        <v xml:space="preserve"> </v>
      </c>
      <c r="U2022" t="str">
        <f>IFERROR(VLOOKUP($A2022,file!$A$1:$AA$4236,MATCH(filter!U$2,file!$A$1:$AA$1,0),0)," ")</f>
        <v xml:space="preserve"> </v>
      </c>
      <c r="V2022" t="str">
        <f>IFERROR(VLOOKUP($A2022,file!$A$1:$AA$4236,MATCH(filter!V$2,file!$A$1:$AA$1,0),0)," ")</f>
        <v xml:space="preserve"> </v>
      </c>
      <c r="W2022" t="str">
        <f>IFERROR(VLOOKUP($A2022,file!$A$1:$AA$4236,MATCH(filter!W$2,file!$A$1:$AA$1,0),0)," ")</f>
        <v xml:space="preserve"> </v>
      </c>
      <c r="X2022" t="str">
        <f>IFERROR(VLOOKUP($A2022,file!$A$1:$AA$4236,MATCH(filter!X$2,file!$A$1:$AA$1,0),0)," ")</f>
        <v xml:space="preserve"> </v>
      </c>
      <c r="Y2022" t="str">
        <f>IFERROR(VLOOKUP($A2022,file!$A$1:$AA$4236,MATCH(filter!Y$2,file!$A$1:$AA$1,0),0)," ")</f>
        <v xml:space="preserve"> </v>
      </c>
      <c r="Z2022" t="str">
        <f>IFERROR(VLOOKUP($A2022,file!$A$1:$AA$4236,MATCH(filter!Z$2,file!$A$1:$AA$1,0),0)," ")</f>
        <v xml:space="preserve"> </v>
      </c>
      <c r="AA2022" t="str">
        <f>IFERROR(VLOOKUP($A2022,file!$A$1:$AA$4236,MATCH(filter!AA$2,file!$A$1:$AA$1,0),0)," ")</f>
        <v xml:space="preserve"> </v>
      </c>
    </row>
    <row r="2023" spans="2:27" x14ac:dyDescent="0.25">
      <c r="B2023" t="str">
        <f>IFERROR(VLOOKUP($A2023,file!$A$1:$AA$4236,MATCH(filter!B$2,file!$A$1:$AA$1,0),0)," ")</f>
        <v xml:space="preserve"> </v>
      </c>
      <c r="C2023" t="str">
        <f>IFERROR(VLOOKUP($A2023,file!$A$1:$AA$4236,MATCH(filter!C$2,file!$A$1:$AA$1,0),0)," ")</f>
        <v xml:space="preserve"> </v>
      </c>
      <c r="D2023" t="str">
        <f>IFERROR(VLOOKUP($A2023,file!$A$1:$AA$4236,MATCH(filter!D$2,file!$A$1:$AA$1,0),0)," ")</f>
        <v xml:space="preserve"> </v>
      </c>
      <c r="E2023" t="str">
        <f>IFERROR(VLOOKUP($A2023,file!$A$1:$AA$4236,MATCH(filter!E$2,file!$A$1:$AA$1,0),0)," ")</f>
        <v xml:space="preserve"> </v>
      </c>
      <c r="F2023" t="str">
        <f>IFERROR(VLOOKUP($A2023,file!$A$1:$AA$4236,MATCH(filter!F$2,file!$A$1:$AA$1,0),0)," ")</f>
        <v xml:space="preserve"> </v>
      </c>
      <c r="G2023" t="str">
        <f>IFERROR(VLOOKUP($A2023,file!$A$1:$AA$4236,MATCH(filter!G$2,file!$A$1:$AA$1,0),0)," ")</f>
        <v xml:space="preserve"> </v>
      </c>
      <c r="H2023" t="str">
        <f>IFERROR(VLOOKUP($A2023,file!$A$1:$AA$4236,MATCH(filter!H$2,file!$A$1:$AA$1,0),0)," ")</f>
        <v xml:space="preserve"> </v>
      </c>
      <c r="I2023" t="str">
        <f>IFERROR(VLOOKUP($A2023,file!$A$1:$AA$4236,MATCH(filter!I$2,file!$A$1:$AA$1,0),0)," ")</f>
        <v xml:space="preserve"> </v>
      </c>
      <c r="J2023" t="str">
        <f>IFERROR(VLOOKUP($A2023,file!$A$1:$AA$4236,MATCH(filter!J$2,file!$A$1:$AA$1,0),0)," ")</f>
        <v xml:space="preserve"> </v>
      </c>
      <c r="K2023" t="str">
        <f>IFERROR(VLOOKUP($A2023,file!$A$1:$AA$4236,MATCH(filter!K$2,file!$A$1:$AA$1,0),0)," ")</f>
        <v xml:space="preserve"> </v>
      </c>
      <c r="L2023" t="str">
        <f>IFERROR(VLOOKUP($A2023,file!$A$1:$AA$4236,MATCH(filter!L$2,file!$A$1:$AA$1,0),0)," ")</f>
        <v xml:space="preserve"> </v>
      </c>
      <c r="M2023" t="str">
        <f>IFERROR(VLOOKUP($A2023,file!$A$1:$AA$4236,MATCH(filter!M$2,file!$A$1:$AA$1,0),0)," ")</f>
        <v xml:space="preserve"> </v>
      </c>
      <c r="N2023" t="str">
        <f>IFERROR(VLOOKUP($A2023,file!$A$1:$AA$4236,MATCH(filter!N$2,file!$A$1:$AA$1,0),0)," ")</f>
        <v xml:space="preserve"> </v>
      </c>
      <c r="O2023" t="str">
        <f>IFERROR(VLOOKUP($A2023,file!$A$1:$AA$4236,MATCH(filter!O$2,file!$A$1:$AA$1,0),0)," ")</f>
        <v xml:space="preserve"> </v>
      </c>
      <c r="P2023" t="str">
        <f>IFERROR(VLOOKUP($A2023,file!$A$1:$AA$4236,MATCH(filter!P$2,file!$A$1:$AA$1,0),0)," ")</f>
        <v xml:space="preserve"> </v>
      </c>
      <c r="Q2023" t="str">
        <f>IFERROR(VLOOKUP($A2023,file!$A$1:$AA$4236,MATCH(filter!Q$2,file!$A$1:$AA$1,0),0)," ")</f>
        <v xml:space="preserve"> </v>
      </c>
      <c r="R2023" t="str">
        <f>IFERROR(VLOOKUP($A2023,file!$A$1:$AA$4236,MATCH(filter!R$2,file!$A$1:$AA$1,0),0)," ")</f>
        <v xml:space="preserve"> </v>
      </c>
      <c r="S2023" t="str">
        <f>IFERROR(VLOOKUP($A2023,file!$A$1:$AA$4236,MATCH(filter!S$2,file!$A$1:$AA$1,0),0)," ")</f>
        <v xml:space="preserve"> </v>
      </c>
      <c r="T2023" t="str">
        <f>IFERROR(VLOOKUP($A2023,file!$A$1:$AA$4236,MATCH(filter!T$2,file!$A$1:$AA$1,0),0)," ")</f>
        <v xml:space="preserve"> </v>
      </c>
      <c r="U2023" t="str">
        <f>IFERROR(VLOOKUP($A2023,file!$A$1:$AA$4236,MATCH(filter!U$2,file!$A$1:$AA$1,0),0)," ")</f>
        <v xml:space="preserve"> </v>
      </c>
      <c r="V2023" t="str">
        <f>IFERROR(VLOOKUP($A2023,file!$A$1:$AA$4236,MATCH(filter!V$2,file!$A$1:$AA$1,0),0)," ")</f>
        <v xml:space="preserve"> </v>
      </c>
      <c r="W2023" t="str">
        <f>IFERROR(VLOOKUP($A2023,file!$A$1:$AA$4236,MATCH(filter!W$2,file!$A$1:$AA$1,0),0)," ")</f>
        <v xml:space="preserve"> </v>
      </c>
      <c r="X2023" t="str">
        <f>IFERROR(VLOOKUP($A2023,file!$A$1:$AA$4236,MATCH(filter!X$2,file!$A$1:$AA$1,0),0)," ")</f>
        <v xml:space="preserve"> </v>
      </c>
      <c r="Y2023" t="str">
        <f>IFERROR(VLOOKUP($A2023,file!$A$1:$AA$4236,MATCH(filter!Y$2,file!$A$1:$AA$1,0),0)," ")</f>
        <v xml:space="preserve"> </v>
      </c>
      <c r="Z2023" t="str">
        <f>IFERROR(VLOOKUP($A2023,file!$A$1:$AA$4236,MATCH(filter!Z$2,file!$A$1:$AA$1,0),0)," ")</f>
        <v xml:space="preserve"> </v>
      </c>
      <c r="AA2023" t="str">
        <f>IFERROR(VLOOKUP($A2023,file!$A$1:$AA$4236,MATCH(filter!AA$2,file!$A$1:$AA$1,0),0)," ")</f>
        <v xml:space="preserve"> </v>
      </c>
    </row>
    <row r="2024" spans="2:27" x14ac:dyDescent="0.25">
      <c r="B2024" t="str">
        <f>IFERROR(VLOOKUP($A2024,file!$A$1:$AA$4236,MATCH(filter!B$2,file!$A$1:$AA$1,0),0)," ")</f>
        <v xml:space="preserve"> </v>
      </c>
      <c r="C2024" t="str">
        <f>IFERROR(VLOOKUP($A2024,file!$A$1:$AA$4236,MATCH(filter!C$2,file!$A$1:$AA$1,0),0)," ")</f>
        <v xml:space="preserve"> </v>
      </c>
      <c r="D2024" t="str">
        <f>IFERROR(VLOOKUP($A2024,file!$A$1:$AA$4236,MATCH(filter!D$2,file!$A$1:$AA$1,0),0)," ")</f>
        <v xml:space="preserve"> </v>
      </c>
      <c r="E2024" t="str">
        <f>IFERROR(VLOOKUP($A2024,file!$A$1:$AA$4236,MATCH(filter!E$2,file!$A$1:$AA$1,0),0)," ")</f>
        <v xml:space="preserve"> </v>
      </c>
      <c r="F2024" t="str">
        <f>IFERROR(VLOOKUP($A2024,file!$A$1:$AA$4236,MATCH(filter!F$2,file!$A$1:$AA$1,0),0)," ")</f>
        <v xml:space="preserve"> </v>
      </c>
      <c r="G2024" t="str">
        <f>IFERROR(VLOOKUP($A2024,file!$A$1:$AA$4236,MATCH(filter!G$2,file!$A$1:$AA$1,0),0)," ")</f>
        <v xml:space="preserve"> </v>
      </c>
      <c r="H2024" t="str">
        <f>IFERROR(VLOOKUP($A2024,file!$A$1:$AA$4236,MATCH(filter!H$2,file!$A$1:$AA$1,0),0)," ")</f>
        <v xml:space="preserve"> </v>
      </c>
      <c r="I2024" t="str">
        <f>IFERROR(VLOOKUP($A2024,file!$A$1:$AA$4236,MATCH(filter!I$2,file!$A$1:$AA$1,0),0)," ")</f>
        <v xml:space="preserve"> </v>
      </c>
      <c r="J2024" t="str">
        <f>IFERROR(VLOOKUP($A2024,file!$A$1:$AA$4236,MATCH(filter!J$2,file!$A$1:$AA$1,0),0)," ")</f>
        <v xml:space="preserve"> </v>
      </c>
      <c r="K2024" t="str">
        <f>IFERROR(VLOOKUP($A2024,file!$A$1:$AA$4236,MATCH(filter!K$2,file!$A$1:$AA$1,0),0)," ")</f>
        <v xml:space="preserve"> </v>
      </c>
      <c r="L2024" t="str">
        <f>IFERROR(VLOOKUP($A2024,file!$A$1:$AA$4236,MATCH(filter!L$2,file!$A$1:$AA$1,0),0)," ")</f>
        <v xml:space="preserve"> </v>
      </c>
      <c r="M2024" t="str">
        <f>IFERROR(VLOOKUP($A2024,file!$A$1:$AA$4236,MATCH(filter!M$2,file!$A$1:$AA$1,0),0)," ")</f>
        <v xml:space="preserve"> </v>
      </c>
      <c r="N2024" t="str">
        <f>IFERROR(VLOOKUP($A2024,file!$A$1:$AA$4236,MATCH(filter!N$2,file!$A$1:$AA$1,0),0)," ")</f>
        <v xml:space="preserve"> </v>
      </c>
      <c r="O2024" t="str">
        <f>IFERROR(VLOOKUP($A2024,file!$A$1:$AA$4236,MATCH(filter!O$2,file!$A$1:$AA$1,0),0)," ")</f>
        <v xml:space="preserve"> </v>
      </c>
      <c r="P2024" t="str">
        <f>IFERROR(VLOOKUP($A2024,file!$A$1:$AA$4236,MATCH(filter!P$2,file!$A$1:$AA$1,0),0)," ")</f>
        <v xml:space="preserve"> </v>
      </c>
      <c r="Q2024" t="str">
        <f>IFERROR(VLOOKUP($A2024,file!$A$1:$AA$4236,MATCH(filter!Q$2,file!$A$1:$AA$1,0),0)," ")</f>
        <v xml:space="preserve"> </v>
      </c>
      <c r="R2024" t="str">
        <f>IFERROR(VLOOKUP($A2024,file!$A$1:$AA$4236,MATCH(filter!R$2,file!$A$1:$AA$1,0),0)," ")</f>
        <v xml:space="preserve"> </v>
      </c>
      <c r="S2024" t="str">
        <f>IFERROR(VLOOKUP($A2024,file!$A$1:$AA$4236,MATCH(filter!S$2,file!$A$1:$AA$1,0),0)," ")</f>
        <v xml:space="preserve"> </v>
      </c>
      <c r="T2024" t="str">
        <f>IFERROR(VLOOKUP($A2024,file!$A$1:$AA$4236,MATCH(filter!T$2,file!$A$1:$AA$1,0),0)," ")</f>
        <v xml:space="preserve"> </v>
      </c>
      <c r="U2024" t="str">
        <f>IFERROR(VLOOKUP($A2024,file!$A$1:$AA$4236,MATCH(filter!U$2,file!$A$1:$AA$1,0),0)," ")</f>
        <v xml:space="preserve"> </v>
      </c>
      <c r="V2024" t="str">
        <f>IFERROR(VLOOKUP($A2024,file!$A$1:$AA$4236,MATCH(filter!V$2,file!$A$1:$AA$1,0),0)," ")</f>
        <v xml:space="preserve"> </v>
      </c>
      <c r="W2024" t="str">
        <f>IFERROR(VLOOKUP($A2024,file!$A$1:$AA$4236,MATCH(filter!W$2,file!$A$1:$AA$1,0),0)," ")</f>
        <v xml:space="preserve"> </v>
      </c>
      <c r="X2024" t="str">
        <f>IFERROR(VLOOKUP($A2024,file!$A$1:$AA$4236,MATCH(filter!X$2,file!$A$1:$AA$1,0),0)," ")</f>
        <v xml:space="preserve"> </v>
      </c>
      <c r="Y2024" t="str">
        <f>IFERROR(VLOOKUP($A2024,file!$A$1:$AA$4236,MATCH(filter!Y$2,file!$A$1:$AA$1,0),0)," ")</f>
        <v xml:space="preserve"> </v>
      </c>
      <c r="Z2024" t="str">
        <f>IFERROR(VLOOKUP($A2024,file!$A$1:$AA$4236,MATCH(filter!Z$2,file!$A$1:$AA$1,0),0)," ")</f>
        <v xml:space="preserve"> </v>
      </c>
      <c r="AA2024" t="str">
        <f>IFERROR(VLOOKUP($A2024,file!$A$1:$AA$4236,MATCH(filter!AA$2,file!$A$1:$AA$1,0),0)," ")</f>
        <v xml:space="preserve"> </v>
      </c>
    </row>
    <row r="2025" spans="2:27" x14ac:dyDescent="0.25">
      <c r="B2025" t="str">
        <f>IFERROR(VLOOKUP($A2025,file!$A$1:$AA$4236,MATCH(filter!B$2,file!$A$1:$AA$1,0),0)," ")</f>
        <v xml:space="preserve"> </v>
      </c>
      <c r="C2025" t="str">
        <f>IFERROR(VLOOKUP($A2025,file!$A$1:$AA$4236,MATCH(filter!C$2,file!$A$1:$AA$1,0),0)," ")</f>
        <v xml:space="preserve"> </v>
      </c>
      <c r="D2025" t="str">
        <f>IFERROR(VLOOKUP($A2025,file!$A$1:$AA$4236,MATCH(filter!D$2,file!$A$1:$AA$1,0),0)," ")</f>
        <v xml:space="preserve"> </v>
      </c>
      <c r="E2025" t="str">
        <f>IFERROR(VLOOKUP($A2025,file!$A$1:$AA$4236,MATCH(filter!E$2,file!$A$1:$AA$1,0),0)," ")</f>
        <v xml:space="preserve"> </v>
      </c>
      <c r="F2025" t="str">
        <f>IFERROR(VLOOKUP($A2025,file!$A$1:$AA$4236,MATCH(filter!F$2,file!$A$1:$AA$1,0),0)," ")</f>
        <v xml:space="preserve"> </v>
      </c>
      <c r="G2025" t="str">
        <f>IFERROR(VLOOKUP($A2025,file!$A$1:$AA$4236,MATCH(filter!G$2,file!$A$1:$AA$1,0),0)," ")</f>
        <v xml:space="preserve"> </v>
      </c>
      <c r="H2025" t="str">
        <f>IFERROR(VLOOKUP($A2025,file!$A$1:$AA$4236,MATCH(filter!H$2,file!$A$1:$AA$1,0),0)," ")</f>
        <v xml:space="preserve"> </v>
      </c>
      <c r="I2025" t="str">
        <f>IFERROR(VLOOKUP($A2025,file!$A$1:$AA$4236,MATCH(filter!I$2,file!$A$1:$AA$1,0),0)," ")</f>
        <v xml:space="preserve"> </v>
      </c>
      <c r="J2025" t="str">
        <f>IFERROR(VLOOKUP($A2025,file!$A$1:$AA$4236,MATCH(filter!J$2,file!$A$1:$AA$1,0),0)," ")</f>
        <v xml:space="preserve"> </v>
      </c>
      <c r="K2025" t="str">
        <f>IFERROR(VLOOKUP($A2025,file!$A$1:$AA$4236,MATCH(filter!K$2,file!$A$1:$AA$1,0),0)," ")</f>
        <v xml:space="preserve"> </v>
      </c>
      <c r="L2025" t="str">
        <f>IFERROR(VLOOKUP($A2025,file!$A$1:$AA$4236,MATCH(filter!L$2,file!$A$1:$AA$1,0),0)," ")</f>
        <v xml:space="preserve"> </v>
      </c>
      <c r="M2025" t="str">
        <f>IFERROR(VLOOKUP($A2025,file!$A$1:$AA$4236,MATCH(filter!M$2,file!$A$1:$AA$1,0),0)," ")</f>
        <v xml:space="preserve"> </v>
      </c>
      <c r="N2025" t="str">
        <f>IFERROR(VLOOKUP($A2025,file!$A$1:$AA$4236,MATCH(filter!N$2,file!$A$1:$AA$1,0),0)," ")</f>
        <v xml:space="preserve"> </v>
      </c>
      <c r="O2025" t="str">
        <f>IFERROR(VLOOKUP($A2025,file!$A$1:$AA$4236,MATCH(filter!O$2,file!$A$1:$AA$1,0),0)," ")</f>
        <v xml:space="preserve"> </v>
      </c>
      <c r="P2025" t="str">
        <f>IFERROR(VLOOKUP($A2025,file!$A$1:$AA$4236,MATCH(filter!P$2,file!$A$1:$AA$1,0),0)," ")</f>
        <v xml:space="preserve"> </v>
      </c>
      <c r="Q2025" t="str">
        <f>IFERROR(VLOOKUP($A2025,file!$A$1:$AA$4236,MATCH(filter!Q$2,file!$A$1:$AA$1,0),0)," ")</f>
        <v xml:space="preserve"> </v>
      </c>
      <c r="R2025" t="str">
        <f>IFERROR(VLOOKUP($A2025,file!$A$1:$AA$4236,MATCH(filter!R$2,file!$A$1:$AA$1,0),0)," ")</f>
        <v xml:space="preserve"> </v>
      </c>
      <c r="S2025" t="str">
        <f>IFERROR(VLOOKUP($A2025,file!$A$1:$AA$4236,MATCH(filter!S$2,file!$A$1:$AA$1,0),0)," ")</f>
        <v xml:space="preserve"> </v>
      </c>
      <c r="T2025" t="str">
        <f>IFERROR(VLOOKUP($A2025,file!$A$1:$AA$4236,MATCH(filter!T$2,file!$A$1:$AA$1,0),0)," ")</f>
        <v xml:space="preserve"> </v>
      </c>
      <c r="U2025" t="str">
        <f>IFERROR(VLOOKUP($A2025,file!$A$1:$AA$4236,MATCH(filter!U$2,file!$A$1:$AA$1,0),0)," ")</f>
        <v xml:space="preserve"> </v>
      </c>
      <c r="V2025" t="str">
        <f>IFERROR(VLOOKUP($A2025,file!$A$1:$AA$4236,MATCH(filter!V$2,file!$A$1:$AA$1,0),0)," ")</f>
        <v xml:space="preserve"> </v>
      </c>
      <c r="W2025" t="str">
        <f>IFERROR(VLOOKUP($A2025,file!$A$1:$AA$4236,MATCH(filter!W$2,file!$A$1:$AA$1,0),0)," ")</f>
        <v xml:space="preserve"> </v>
      </c>
      <c r="X2025" t="str">
        <f>IFERROR(VLOOKUP($A2025,file!$A$1:$AA$4236,MATCH(filter!X$2,file!$A$1:$AA$1,0),0)," ")</f>
        <v xml:space="preserve"> </v>
      </c>
      <c r="Y2025" t="str">
        <f>IFERROR(VLOOKUP($A2025,file!$A$1:$AA$4236,MATCH(filter!Y$2,file!$A$1:$AA$1,0),0)," ")</f>
        <v xml:space="preserve"> </v>
      </c>
      <c r="Z2025" t="str">
        <f>IFERROR(VLOOKUP($A2025,file!$A$1:$AA$4236,MATCH(filter!Z$2,file!$A$1:$AA$1,0),0)," ")</f>
        <v xml:space="preserve"> </v>
      </c>
      <c r="AA2025" t="str">
        <f>IFERROR(VLOOKUP($A2025,file!$A$1:$AA$4236,MATCH(filter!AA$2,file!$A$1:$AA$1,0),0)," ")</f>
        <v xml:space="preserve"> </v>
      </c>
    </row>
    <row r="2026" spans="2:27" x14ac:dyDescent="0.25">
      <c r="B2026" t="str">
        <f>IFERROR(VLOOKUP($A2026,file!$A$1:$AA$4236,MATCH(filter!B$2,file!$A$1:$AA$1,0),0)," ")</f>
        <v xml:space="preserve"> </v>
      </c>
      <c r="C2026" t="str">
        <f>IFERROR(VLOOKUP($A2026,file!$A$1:$AA$4236,MATCH(filter!C$2,file!$A$1:$AA$1,0),0)," ")</f>
        <v xml:space="preserve"> </v>
      </c>
      <c r="D2026" t="str">
        <f>IFERROR(VLOOKUP($A2026,file!$A$1:$AA$4236,MATCH(filter!D$2,file!$A$1:$AA$1,0),0)," ")</f>
        <v xml:space="preserve"> </v>
      </c>
      <c r="E2026" t="str">
        <f>IFERROR(VLOOKUP($A2026,file!$A$1:$AA$4236,MATCH(filter!E$2,file!$A$1:$AA$1,0),0)," ")</f>
        <v xml:space="preserve"> </v>
      </c>
      <c r="F2026" t="str">
        <f>IFERROR(VLOOKUP($A2026,file!$A$1:$AA$4236,MATCH(filter!F$2,file!$A$1:$AA$1,0),0)," ")</f>
        <v xml:space="preserve"> </v>
      </c>
      <c r="G2026" t="str">
        <f>IFERROR(VLOOKUP($A2026,file!$A$1:$AA$4236,MATCH(filter!G$2,file!$A$1:$AA$1,0),0)," ")</f>
        <v xml:space="preserve"> </v>
      </c>
      <c r="H2026" t="str">
        <f>IFERROR(VLOOKUP($A2026,file!$A$1:$AA$4236,MATCH(filter!H$2,file!$A$1:$AA$1,0),0)," ")</f>
        <v xml:space="preserve"> </v>
      </c>
      <c r="I2026" t="str">
        <f>IFERROR(VLOOKUP($A2026,file!$A$1:$AA$4236,MATCH(filter!I$2,file!$A$1:$AA$1,0),0)," ")</f>
        <v xml:space="preserve"> </v>
      </c>
      <c r="J2026" t="str">
        <f>IFERROR(VLOOKUP($A2026,file!$A$1:$AA$4236,MATCH(filter!J$2,file!$A$1:$AA$1,0),0)," ")</f>
        <v xml:space="preserve"> </v>
      </c>
      <c r="K2026" t="str">
        <f>IFERROR(VLOOKUP($A2026,file!$A$1:$AA$4236,MATCH(filter!K$2,file!$A$1:$AA$1,0),0)," ")</f>
        <v xml:space="preserve"> </v>
      </c>
      <c r="L2026" t="str">
        <f>IFERROR(VLOOKUP($A2026,file!$A$1:$AA$4236,MATCH(filter!L$2,file!$A$1:$AA$1,0),0)," ")</f>
        <v xml:space="preserve"> </v>
      </c>
      <c r="M2026" t="str">
        <f>IFERROR(VLOOKUP($A2026,file!$A$1:$AA$4236,MATCH(filter!M$2,file!$A$1:$AA$1,0),0)," ")</f>
        <v xml:space="preserve"> </v>
      </c>
      <c r="N2026" t="str">
        <f>IFERROR(VLOOKUP($A2026,file!$A$1:$AA$4236,MATCH(filter!N$2,file!$A$1:$AA$1,0),0)," ")</f>
        <v xml:space="preserve"> </v>
      </c>
      <c r="O2026" t="str">
        <f>IFERROR(VLOOKUP($A2026,file!$A$1:$AA$4236,MATCH(filter!O$2,file!$A$1:$AA$1,0),0)," ")</f>
        <v xml:space="preserve"> </v>
      </c>
      <c r="P2026" t="str">
        <f>IFERROR(VLOOKUP($A2026,file!$A$1:$AA$4236,MATCH(filter!P$2,file!$A$1:$AA$1,0),0)," ")</f>
        <v xml:space="preserve"> </v>
      </c>
      <c r="Q2026" t="str">
        <f>IFERROR(VLOOKUP($A2026,file!$A$1:$AA$4236,MATCH(filter!Q$2,file!$A$1:$AA$1,0),0)," ")</f>
        <v xml:space="preserve"> </v>
      </c>
      <c r="R2026" t="str">
        <f>IFERROR(VLOOKUP($A2026,file!$A$1:$AA$4236,MATCH(filter!R$2,file!$A$1:$AA$1,0),0)," ")</f>
        <v xml:space="preserve"> </v>
      </c>
      <c r="S2026" t="str">
        <f>IFERROR(VLOOKUP($A2026,file!$A$1:$AA$4236,MATCH(filter!S$2,file!$A$1:$AA$1,0),0)," ")</f>
        <v xml:space="preserve"> </v>
      </c>
      <c r="T2026" t="str">
        <f>IFERROR(VLOOKUP($A2026,file!$A$1:$AA$4236,MATCH(filter!T$2,file!$A$1:$AA$1,0),0)," ")</f>
        <v xml:space="preserve"> </v>
      </c>
      <c r="U2026" t="str">
        <f>IFERROR(VLOOKUP($A2026,file!$A$1:$AA$4236,MATCH(filter!U$2,file!$A$1:$AA$1,0),0)," ")</f>
        <v xml:space="preserve"> </v>
      </c>
      <c r="V2026" t="str">
        <f>IFERROR(VLOOKUP($A2026,file!$A$1:$AA$4236,MATCH(filter!V$2,file!$A$1:$AA$1,0),0)," ")</f>
        <v xml:space="preserve"> </v>
      </c>
      <c r="W2026" t="str">
        <f>IFERROR(VLOOKUP($A2026,file!$A$1:$AA$4236,MATCH(filter!W$2,file!$A$1:$AA$1,0),0)," ")</f>
        <v xml:space="preserve"> </v>
      </c>
      <c r="X2026" t="str">
        <f>IFERROR(VLOOKUP($A2026,file!$A$1:$AA$4236,MATCH(filter!X$2,file!$A$1:$AA$1,0),0)," ")</f>
        <v xml:space="preserve"> </v>
      </c>
      <c r="Y2026" t="str">
        <f>IFERROR(VLOOKUP($A2026,file!$A$1:$AA$4236,MATCH(filter!Y$2,file!$A$1:$AA$1,0),0)," ")</f>
        <v xml:space="preserve"> </v>
      </c>
      <c r="Z2026" t="str">
        <f>IFERROR(VLOOKUP($A2026,file!$A$1:$AA$4236,MATCH(filter!Z$2,file!$A$1:$AA$1,0),0)," ")</f>
        <v xml:space="preserve"> </v>
      </c>
      <c r="AA2026" t="str">
        <f>IFERROR(VLOOKUP($A2026,file!$A$1:$AA$4236,MATCH(filter!AA$2,file!$A$1:$AA$1,0),0)," ")</f>
        <v xml:space="preserve"> </v>
      </c>
    </row>
    <row r="2027" spans="2:27" x14ac:dyDescent="0.25">
      <c r="B2027" t="str">
        <f>IFERROR(VLOOKUP($A2027,file!$A$1:$AA$4236,MATCH(filter!B$2,file!$A$1:$AA$1,0),0)," ")</f>
        <v xml:space="preserve"> </v>
      </c>
      <c r="C2027" t="str">
        <f>IFERROR(VLOOKUP($A2027,file!$A$1:$AA$4236,MATCH(filter!C$2,file!$A$1:$AA$1,0),0)," ")</f>
        <v xml:space="preserve"> </v>
      </c>
      <c r="D2027" t="str">
        <f>IFERROR(VLOOKUP($A2027,file!$A$1:$AA$4236,MATCH(filter!D$2,file!$A$1:$AA$1,0),0)," ")</f>
        <v xml:space="preserve"> </v>
      </c>
      <c r="E2027" t="str">
        <f>IFERROR(VLOOKUP($A2027,file!$A$1:$AA$4236,MATCH(filter!E$2,file!$A$1:$AA$1,0),0)," ")</f>
        <v xml:space="preserve"> </v>
      </c>
      <c r="F2027" t="str">
        <f>IFERROR(VLOOKUP($A2027,file!$A$1:$AA$4236,MATCH(filter!F$2,file!$A$1:$AA$1,0),0)," ")</f>
        <v xml:space="preserve"> </v>
      </c>
      <c r="G2027" t="str">
        <f>IFERROR(VLOOKUP($A2027,file!$A$1:$AA$4236,MATCH(filter!G$2,file!$A$1:$AA$1,0),0)," ")</f>
        <v xml:space="preserve"> </v>
      </c>
      <c r="H2027" t="str">
        <f>IFERROR(VLOOKUP($A2027,file!$A$1:$AA$4236,MATCH(filter!H$2,file!$A$1:$AA$1,0),0)," ")</f>
        <v xml:space="preserve"> </v>
      </c>
      <c r="I2027" t="str">
        <f>IFERROR(VLOOKUP($A2027,file!$A$1:$AA$4236,MATCH(filter!I$2,file!$A$1:$AA$1,0),0)," ")</f>
        <v xml:space="preserve"> </v>
      </c>
      <c r="J2027" t="str">
        <f>IFERROR(VLOOKUP($A2027,file!$A$1:$AA$4236,MATCH(filter!J$2,file!$A$1:$AA$1,0),0)," ")</f>
        <v xml:space="preserve"> </v>
      </c>
      <c r="K2027" t="str">
        <f>IFERROR(VLOOKUP($A2027,file!$A$1:$AA$4236,MATCH(filter!K$2,file!$A$1:$AA$1,0),0)," ")</f>
        <v xml:space="preserve"> </v>
      </c>
      <c r="L2027" t="str">
        <f>IFERROR(VLOOKUP($A2027,file!$A$1:$AA$4236,MATCH(filter!L$2,file!$A$1:$AA$1,0),0)," ")</f>
        <v xml:space="preserve"> </v>
      </c>
      <c r="M2027" t="str">
        <f>IFERROR(VLOOKUP($A2027,file!$A$1:$AA$4236,MATCH(filter!M$2,file!$A$1:$AA$1,0),0)," ")</f>
        <v xml:space="preserve"> </v>
      </c>
      <c r="N2027" t="str">
        <f>IFERROR(VLOOKUP($A2027,file!$A$1:$AA$4236,MATCH(filter!N$2,file!$A$1:$AA$1,0),0)," ")</f>
        <v xml:space="preserve"> </v>
      </c>
      <c r="O2027" t="str">
        <f>IFERROR(VLOOKUP($A2027,file!$A$1:$AA$4236,MATCH(filter!O$2,file!$A$1:$AA$1,0),0)," ")</f>
        <v xml:space="preserve"> </v>
      </c>
      <c r="P2027" t="str">
        <f>IFERROR(VLOOKUP($A2027,file!$A$1:$AA$4236,MATCH(filter!P$2,file!$A$1:$AA$1,0),0)," ")</f>
        <v xml:space="preserve"> </v>
      </c>
      <c r="Q2027" t="str">
        <f>IFERROR(VLOOKUP($A2027,file!$A$1:$AA$4236,MATCH(filter!Q$2,file!$A$1:$AA$1,0),0)," ")</f>
        <v xml:space="preserve"> </v>
      </c>
      <c r="R2027" t="str">
        <f>IFERROR(VLOOKUP($A2027,file!$A$1:$AA$4236,MATCH(filter!R$2,file!$A$1:$AA$1,0),0)," ")</f>
        <v xml:space="preserve"> </v>
      </c>
      <c r="S2027" t="str">
        <f>IFERROR(VLOOKUP($A2027,file!$A$1:$AA$4236,MATCH(filter!S$2,file!$A$1:$AA$1,0),0)," ")</f>
        <v xml:space="preserve"> </v>
      </c>
      <c r="T2027" t="str">
        <f>IFERROR(VLOOKUP($A2027,file!$A$1:$AA$4236,MATCH(filter!T$2,file!$A$1:$AA$1,0),0)," ")</f>
        <v xml:space="preserve"> </v>
      </c>
      <c r="U2027" t="str">
        <f>IFERROR(VLOOKUP($A2027,file!$A$1:$AA$4236,MATCH(filter!U$2,file!$A$1:$AA$1,0),0)," ")</f>
        <v xml:space="preserve"> </v>
      </c>
      <c r="V2027" t="str">
        <f>IFERROR(VLOOKUP($A2027,file!$A$1:$AA$4236,MATCH(filter!V$2,file!$A$1:$AA$1,0),0)," ")</f>
        <v xml:space="preserve"> </v>
      </c>
      <c r="W2027" t="str">
        <f>IFERROR(VLOOKUP($A2027,file!$A$1:$AA$4236,MATCH(filter!W$2,file!$A$1:$AA$1,0),0)," ")</f>
        <v xml:space="preserve"> </v>
      </c>
      <c r="X2027" t="str">
        <f>IFERROR(VLOOKUP($A2027,file!$A$1:$AA$4236,MATCH(filter!X$2,file!$A$1:$AA$1,0),0)," ")</f>
        <v xml:space="preserve"> </v>
      </c>
      <c r="Y2027" t="str">
        <f>IFERROR(VLOOKUP($A2027,file!$A$1:$AA$4236,MATCH(filter!Y$2,file!$A$1:$AA$1,0),0)," ")</f>
        <v xml:space="preserve"> </v>
      </c>
      <c r="Z2027" t="str">
        <f>IFERROR(VLOOKUP($A2027,file!$A$1:$AA$4236,MATCH(filter!Z$2,file!$A$1:$AA$1,0),0)," ")</f>
        <v xml:space="preserve"> </v>
      </c>
      <c r="AA2027" t="str">
        <f>IFERROR(VLOOKUP($A2027,file!$A$1:$AA$4236,MATCH(filter!AA$2,file!$A$1:$AA$1,0),0)," ")</f>
        <v xml:space="preserve"> </v>
      </c>
    </row>
    <row r="2028" spans="2:27" x14ac:dyDescent="0.25">
      <c r="B2028" t="str">
        <f>IFERROR(VLOOKUP($A2028,file!$A$1:$AA$4236,MATCH(filter!B$2,file!$A$1:$AA$1,0),0)," ")</f>
        <v xml:space="preserve"> </v>
      </c>
      <c r="C2028" t="str">
        <f>IFERROR(VLOOKUP($A2028,file!$A$1:$AA$4236,MATCH(filter!C$2,file!$A$1:$AA$1,0),0)," ")</f>
        <v xml:space="preserve"> </v>
      </c>
      <c r="D2028" t="str">
        <f>IFERROR(VLOOKUP($A2028,file!$A$1:$AA$4236,MATCH(filter!D$2,file!$A$1:$AA$1,0),0)," ")</f>
        <v xml:space="preserve"> </v>
      </c>
      <c r="E2028" t="str">
        <f>IFERROR(VLOOKUP($A2028,file!$A$1:$AA$4236,MATCH(filter!E$2,file!$A$1:$AA$1,0),0)," ")</f>
        <v xml:space="preserve"> </v>
      </c>
      <c r="F2028" t="str">
        <f>IFERROR(VLOOKUP($A2028,file!$A$1:$AA$4236,MATCH(filter!F$2,file!$A$1:$AA$1,0),0)," ")</f>
        <v xml:space="preserve"> </v>
      </c>
      <c r="G2028" t="str">
        <f>IFERROR(VLOOKUP($A2028,file!$A$1:$AA$4236,MATCH(filter!G$2,file!$A$1:$AA$1,0),0)," ")</f>
        <v xml:space="preserve"> </v>
      </c>
      <c r="H2028" t="str">
        <f>IFERROR(VLOOKUP($A2028,file!$A$1:$AA$4236,MATCH(filter!H$2,file!$A$1:$AA$1,0),0)," ")</f>
        <v xml:space="preserve"> </v>
      </c>
      <c r="I2028" t="str">
        <f>IFERROR(VLOOKUP($A2028,file!$A$1:$AA$4236,MATCH(filter!I$2,file!$A$1:$AA$1,0),0)," ")</f>
        <v xml:space="preserve"> </v>
      </c>
      <c r="J2028" t="str">
        <f>IFERROR(VLOOKUP($A2028,file!$A$1:$AA$4236,MATCH(filter!J$2,file!$A$1:$AA$1,0),0)," ")</f>
        <v xml:space="preserve"> </v>
      </c>
      <c r="K2028" t="str">
        <f>IFERROR(VLOOKUP($A2028,file!$A$1:$AA$4236,MATCH(filter!K$2,file!$A$1:$AA$1,0),0)," ")</f>
        <v xml:space="preserve"> </v>
      </c>
      <c r="L2028" t="str">
        <f>IFERROR(VLOOKUP($A2028,file!$A$1:$AA$4236,MATCH(filter!L$2,file!$A$1:$AA$1,0),0)," ")</f>
        <v xml:space="preserve"> </v>
      </c>
      <c r="M2028" t="str">
        <f>IFERROR(VLOOKUP($A2028,file!$A$1:$AA$4236,MATCH(filter!M$2,file!$A$1:$AA$1,0),0)," ")</f>
        <v xml:space="preserve"> </v>
      </c>
      <c r="N2028" t="str">
        <f>IFERROR(VLOOKUP($A2028,file!$A$1:$AA$4236,MATCH(filter!N$2,file!$A$1:$AA$1,0),0)," ")</f>
        <v xml:space="preserve"> </v>
      </c>
      <c r="O2028" t="str">
        <f>IFERROR(VLOOKUP($A2028,file!$A$1:$AA$4236,MATCH(filter!O$2,file!$A$1:$AA$1,0),0)," ")</f>
        <v xml:space="preserve"> </v>
      </c>
      <c r="P2028" t="str">
        <f>IFERROR(VLOOKUP($A2028,file!$A$1:$AA$4236,MATCH(filter!P$2,file!$A$1:$AA$1,0),0)," ")</f>
        <v xml:space="preserve"> </v>
      </c>
      <c r="Q2028" t="str">
        <f>IFERROR(VLOOKUP($A2028,file!$A$1:$AA$4236,MATCH(filter!Q$2,file!$A$1:$AA$1,0),0)," ")</f>
        <v xml:space="preserve"> </v>
      </c>
      <c r="R2028" t="str">
        <f>IFERROR(VLOOKUP($A2028,file!$A$1:$AA$4236,MATCH(filter!R$2,file!$A$1:$AA$1,0),0)," ")</f>
        <v xml:space="preserve"> </v>
      </c>
      <c r="S2028" t="str">
        <f>IFERROR(VLOOKUP($A2028,file!$A$1:$AA$4236,MATCH(filter!S$2,file!$A$1:$AA$1,0),0)," ")</f>
        <v xml:space="preserve"> </v>
      </c>
      <c r="T2028" t="str">
        <f>IFERROR(VLOOKUP($A2028,file!$A$1:$AA$4236,MATCH(filter!T$2,file!$A$1:$AA$1,0),0)," ")</f>
        <v xml:space="preserve"> </v>
      </c>
      <c r="U2028" t="str">
        <f>IFERROR(VLOOKUP($A2028,file!$A$1:$AA$4236,MATCH(filter!U$2,file!$A$1:$AA$1,0),0)," ")</f>
        <v xml:space="preserve"> </v>
      </c>
      <c r="V2028" t="str">
        <f>IFERROR(VLOOKUP($A2028,file!$A$1:$AA$4236,MATCH(filter!V$2,file!$A$1:$AA$1,0),0)," ")</f>
        <v xml:space="preserve"> </v>
      </c>
      <c r="W2028" t="str">
        <f>IFERROR(VLOOKUP($A2028,file!$A$1:$AA$4236,MATCH(filter!W$2,file!$A$1:$AA$1,0),0)," ")</f>
        <v xml:space="preserve"> </v>
      </c>
      <c r="X2028" t="str">
        <f>IFERROR(VLOOKUP($A2028,file!$A$1:$AA$4236,MATCH(filter!X$2,file!$A$1:$AA$1,0),0)," ")</f>
        <v xml:space="preserve"> </v>
      </c>
      <c r="Y2028" t="str">
        <f>IFERROR(VLOOKUP($A2028,file!$A$1:$AA$4236,MATCH(filter!Y$2,file!$A$1:$AA$1,0),0)," ")</f>
        <v xml:space="preserve"> </v>
      </c>
      <c r="Z2028" t="str">
        <f>IFERROR(VLOOKUP($A2028,file!$A$1:$AA$4236,MATCH(filter!Z$2,file!$A$1:$AA$1,0),0)," ")</f>
        <v xml:space="preserve"> </v>
      </c>
      <c r="AA2028" t="str">
        <f>IFERROR(VLOOKUP($A2028,file!$A$1:$AA$4236,MATCH(filter!AA$2,file!$A$1:$AA$1,0),0)," ")</f>
        <v xml:space="preserve"> </v>
      </c>
    </row>
    <row r="2029" spans="2:27" x14ac:dyDescent="0.25">
      <c r="B2029" t="str">
        <f>IFERROR(VLOOKUP($A2029,file!$A$1:$AA$4236,MATCH(filter!B$2,file!$A$1:$AA$1,0),0)," ")</f>
        <v xml:space="preserve"> </v>
      </c>
      <c r="C2029" t="str">
        <f>IFERROR(VLOOKUP($A2029,file!$A$1:$AA$4236,MATCH(filter!C$2,file!$A$1:$AA$1,0),0)," ")</f>
        <v xml:space="preserve"> </v>
      </c>
      <c r="D2029" t="str">
        <f>IFERROR(VLOOKUP($A2029,file!$A$1:$AA$4236,MATCH(filter!D$2,file!$A$1:$AA$1,0),0)," ")</f>
        <v xml:space="preserve"> </v>
      </c>
      <c r="E2029" t="str">
        <f>IFERROR(VLOOKUP($A2029,file!$A$1:$AA$4236,MATCH(filter!E$2,file!$A$1:$AA$1,0),0)," ")</f>
        <v xml:space="preserve"> </v>
      </c>
      <c r="F2029" t="str">
        <f>IFERROR(VLOOKUP($A2029,file!$A$1:$AA$4236,MATCH(filter!F$2,file!$A$1:$AA$1,0),0)," ")</f>
        <v xml:space="preserve"> </v>
      </c>
      <c r="G2029" t="str">
        <f>IFERROR(VLOOKUP($A2029,file!$A$1:$AA$4236,MATCH(filter!G$2,file!$A$1:$AA$1,0),0)," ")</f>
        <v xml:space="preserve"> </v>
      </c>
      <c r="H2029" t="str">
        <f>IFERROR(VLOOKUP($A2029,file!$A$1:$AA$4236,MATCH(filter!H$2,file!$A$1:$AA$1,0),0)," ")</f>
        <v xml:space="preserve"> </v>
      </c>
      <c r="I2029" t="str">
        <f>IFERROR(VLOOKUP($A2029,file!$A$1:$AA$4236,MATCH(filter!I$2,file!$A$1:$AA$1,0),0)," ")</f>
        <v xml:space="preserve"> </v>
      </c>
      <c r="J2029" t="str">
        <f>IFERROR(VLOOKUP($A2029,file!$A$1:$AA$4236,MATCH(filter!J$2,file!$A$1:$AA$1,0),0)," ")</f>
        <v xml:space="preserve"> </v>
      </c>
      <c r="K2029" t="str">
        <f>IFERROR(VLOOKUP($A2029,file!$A$1:$AA$4236,MATCH(filter!K$2,file!$A$1:$AA$1,0),0)," ")</f>
        <v xml:space="preserve"> </v>
      </c>
      <c r="L2029" t="str">
        <f>IFERROR(VLOOKUP($A2029,file!$A$1:$AA$4236,MATCH(filter!L$2,file!$A$1:$AA$1,0),0)," ")</f>
        <v xml:space="preserve"> </v>
      </c>
      <c r="M2029" t="str">
        <f>IFERROR(VLOOKUP($A2029,file!$A$1:$AA$4236,MATCH(filter!M$2,file!$A$1:$AA$1,0),0)," ")</f>
        <v xml:space="preserve"> </v>
      </c>
      <c r="N2029" t="str">
        <f>IFERROR(VLOOKUP($A2029,file!$A$1:$AA$4236,MATCH(filter!N$2,file!$A$1:$AA$1,0),0)," ")</f>
        <v xml:space="preserve"> </v>
      </c>
      <c r="O2029" t="str">
        <f>IFERROR(VLOOKUP($A2029,file!$A$1:$AA$4236,MATCH(filter!O$2,file!$A$1:$AA$1,0),0)," ")</f>
        <v xml:space="preserve"> </v>
      </c>
      <c r="P2029" t="str">
        <f>IFERROR(VLOOKUP($A2029,file!$A$1:$AA$4236,MATCH(filter!P$2,file!$A$1:$AA$1,0),0)," ")</f>
        <v xml:space="preserve"> </v>
      </c>
      <c r="Q2029" t="str">
        <f>IFERROR(VLOOKUP($A2029,file!$A$1:$AA$4236,MATCH(filter!Q$2,file!$A$1:$AA$1,0),0)," ")</f>
        <v xml:space="preserve"> </v>
      </c>
      <c r="R2029" t="str">
        <f>IFERROR(VLOOKUP($A2029,file!$A$1:$AA$4236,MATCH(filter!R$2,file!$A$1:$AA$1,0),0)," ")</f>
        <v xml:space="preserve"> </v>
      </c>
      <c r="S2029" t="str">
        <f>IFERROR(VLOOKUP($A2029,file!$A$1:$AA$4236,MATCH(filter!S$2,file!$A$1:$AA$1,0),0)," ")</f>
        <v xml:space="preserve"> </v>
      </c>
      <c r="T2029" t="str">
        <f>IFERROR(VLOOKUP($A2029,file!$A$1:$AA$4236,MATCH(filter!T$2,file!$A$1:$AA$1,0),0)," ")</f>
        <v xml:space="preserve"> </v>
      </c>
      <c r="U2029" t="str">
        <f>IFERROR(VLOOKUP($A2029,file!$A$1:$AA$4236,MATCH(filter!U$2,file!$A$1:$AA$1,0),0)," ")</f>
        <v xml:space="preserve"> </v>
      </c>
      <c r="V2029" t="str">
        <f>IFERROR(VLOOKUP($A2029,file!$A$1:$AA$4236,MATCH(filter!V$2,file!$A$1:$AA$1,0),0)," ")</f>
        <v xml:space="preserve"> </v>
      </c>
      <c r="W2029" t="str">
        <f>IFERROR(VLOOKUP($A2029,file!$A$1:$AA$4236,MATCH(filter!W$2,file!$A$1:$AA$1,0),0)," ")</f>
        <v xml:space="preserve"> </v>
      </c>
      <c r="X2029" t="str">
        <f>IFERROR(VLOOKUP($A2029,file!$A$1:$AA$4236,MATCH(filter!X$2,file!$A$1:$AA$1,0),0)," ")</f>
        <v xml:space="preserve"> </v>
      </c>
      <c r="Y2029" t="str">
        <f>IFERROR(VLOOKUP($A2029,file!$A$1:$AA$4236,MATCH(filter!Y$2,file!$A$1:$AA$1,0),0)," ")</f>
        <v xml:space="preserve"> </v>
      </c>
      <c r="Z2029" t="str">
        <f>IFERROR(VLOOKUP($A2029,file!$A$1:$AA$4236,MATCH(filter!Z$2,file!$A$1:$AA$1,0),0)," ")</f>
        <v xml:space="preserve"> </v>
      </c>
      <c r="AA2029" t="str">
        <f>IFERROR(VLOOKUP($A2029,file!$A$1:$AA$4236,MATCH(filter!AA$2,file!$A$1:$AA$1,0),0)," ")</f>
        <v xml:space="preserve"> </v>
      </c>
    </row>
    <row r="2030" spans="2:27" x14ac:dyDescent="0.25">
      <c r="B2030" t="str">
        <f>IFERROR(VLOOKUP($A2030,file!$A$1:$AA$4236,MATCH(filter!B$2,file!$A$1:$AA$1,0),0)," ")</f>
        <v xml:space="preserve"> </v>
      </c>
      <c r="C2030" t="str">
        <f>IFERROR(VLOOKUP($A2030,file!$A$1:$AA$4236,MATCH(filter!C$2,file!$A$1:$AA$1,0),0)," ")</f>
        <v xml:space="preserve"> </v>
      </c>
      <c r="D2030" t="str">
        <f>IFERROR(VLOOKUP($A2030,file!$A$1:$AA$4236,MATCH(filter!D$2,file!$A$1:$AA$1,0),0)," ")</f>
        <v xml:space="preserve"> </v>
      </c>
      <c r="E2030" t="str">
        <f>IFERROR(VLOOKUP($A2030,file!$A$1:$AA$4236,MATCH(filter!E$2,file!$A$1:$AA$1,0),0)," ")</f>
        <v xml:space="preserve"> </v>
      </c>
      <c r="F2030" t="str">
        <f>IFERROR(VLOOKUP($A2030,file!$A$1:$AA$4236,MATCH(filter!F$2,file!$A$1:$AA$1,0),0)," ")</f>
        <v xml:space="preserve"> </v>
      </c>
      <c r="G2030" t="str">
        <f>IFERROR(VLOOKUP($A2030,file!$A$1:$AA$4236,MATCH(filter!G$2,file!$A$1:$AA$1,0),0)," ")</f>
        <v xml:space="preserve"> </v>
      </c>
      <c r="H2030" t="str">
        <f>IFERROR(VLOOKUP($A2030,file!$A$1:$AA$4236,MATCH(filter!H$2,file!$A$1:$AA$1,0),0)," ")</f>
        <v xml:space="preserve"> </v>
      </c>
      <c r="I2030" t="str">
        <f>IFERROR(VLOOKUP($A2030,file!$A$1:$AA$4236,MATCH(filter!I$2,file!$A$1:$AA$1,0),0)," ")</f>
        <v xml:space="preserve"> </v>
      </c>
      <c r="J2030" t="str">
        <f>IFERROR(VLOOKUP($A2030,file!$A$1:$AA$4236,MATCH(filter!J$2,file!$A$1:$AA$1,0),0)," ")</f>
        <v xml:space="preserve"> </v>
      </c>
      <c r="K2030" t="str">
        <f>IFERROR(VLOOKUP($A2030,file!$A$1:$AA$4236,MATCH(filter!K$2,file!$A$1:$AA$1,0),0)," ")</f>
        <v xml:space="preserve"> </v>
      </c>
      <c r="L2030" t="str">
        <f>IFERROR(VLOOKUP($A2030,file!$A$1:$AA$4236,MATCH(filter!L$2,file!$A$1:$AA$1,0),0)," ")</f>
        <v xml:space="preserve"> </v>
      </c>
      <c r="M2030" t="str">
        <f>IFERROR(VLOOKUP($A2030,file!$A$1:$AA$4236,MATCH(filter!M$2,file!$A$1:$AA$1,0),0)," ")</f>
        <v xml:space="preserve"> </v>
      </c>
      <c r="N2030" t="str">
        <f>IFERROR(VLOOKUP($A2030,file!$A$1:$AA$4236,MATCH(filter!N$2,file!$A$1:$AA$1,0),0)," ")</f>
        <v xml:space="preserve"> </v>
      </c>
      <c r="O2030" t="str">
        <f>IFERROR(VLOOKUP($A2030,file!$A$1:$AA$4236,MATCH(filter!O$2,file!$A$1:$AA$1,0),0)," ")</f>
        <v xml:space="preserve"> </v>
      </c>
      <c r="P2030" t="str">
        <f>IFERROR(VLOOKUP($A2030,file!$A$1:$AA$4236,MATCH(filter!P$2,file!$A$1:$AA$1,0),0)," ")</f>
        <v xml:space="preserve"> </v>
      </c>
      <c r="Q2030" t="str">
        <f>IFERROR(VLOOKUP($A2030,file!$A$1:$AA$4236,MATCH(filter!Q$2,file!$A$1:$AA$1,0),0)," ")</f>
        <v xml:space="preserve"> </v>
      </c>
      <c r="R2030" t="str">
        <f>IFERROR(VLOOKUP($A2030,file!$A$1:$AA$4236,MATCH(filter!R$2,file!$A$1:$AA$1,0),0)," ")</f>
        <v xml:space="preserve"> </v>
      </c>
      <c r="S2030" t="str">
        <f>IFERROR(VLOOKUP($A2030,file!$A$1:$AA$4236,MATCH(filter!S$2,file!$A$1:$AA$1,0),0)," ")</f>
        <v xml:space="preserve"> </v>
      </c>
      <c r="T2030" t="str">
        <f>IFERROR(VLOOKUP($A2030,file!$A$1:$AA$4236,MATCH(filter!T$2,file!$A$1:$AA$1,0),0)," ")</f>
        <v xml:space="preserve"> </v>
      </c>
      <c r="U2030" t="str">
        <f>IFERROR(VLOOKUP($A2030,file!$A$1:$AA$4236,MATCH(filter!U$2,file!$A$1:$AA$1,0),0)," ")</f>
        <v xml:space="preserve"> </v>
      </c>
      <c r="V2030" t="str">
        <f>IFERROR(VLOOKUP($A2030,file!$A$1:$AA$4236,MATCH(filter!V$2,file!$A$1:$AA$1,0),0)," ")</f>
        <v xml:space="preserve"> </v>
      </c>
      <c r="W2030" t="str">
        <f>IFERROR(VLOOKUP($A2030,file!$A$1:$AA$4236,MATCH(filter!W$2,file!$A$1:$AA$1,0),0)," ")</f>
        <v xml:space="preserve"> </v>
      </c>
      <c r="X2030" t="str">
        <f>IFERROR(VLOOKUP($A2030,file!$A$1:$AA$4236,MATCH(filter!X$2,file!$A$1:$AA$1,0),0)," ")</f>
        <v xml:space="preserve"> </v>
      </c>
      <c r="Y2030" t="str">
        <f>IFERROR(VLOOKUP($A2030,file!$A$1:$AA$4236,MATCH(filter!Y$2,file!$A$1:$AA$1,0),0)," ")</f>
        <v xml:space="preserve"> </v>
      </c>
      <c r="Z2030" t="str">
        <f>IFERROR(VLOOKUP($A2030,file!$A$1:$AA$4236,MATCH(filter!Z$2,file!$A$1:$AA$1,0),0)," ")</f>
        <v xml:space="preserve"> </v>
      </c>
      <c r="AA2030" t="str">
        <f>IFERROR(VLOOKUP($A2030,file!$A$1:$AA$4236,MATCH(filter!AA$2,file!$A$1:$AA$1,0),0)," ")</f>
        <v xml:space="preserve"> </v>
      </c>
    </row>
    <row r="2031" spans="2:27" x14ac:dyDescent="0.25">
      <c r="B2031" t="str">
        <f>IFERROR(VLOOKUP($A2031,file!$A$1:$AA$4236,MATCH(filter!B$2,file!$A$1:$AA$1,0),0)," ")</f>
        <v xml:space="preserve"> </v>
      </c>
      <c r="C2031" t="str">
        <f>IFERROR(VLOOKUP($A2031,file!$A$1:$AA$4236,MATCH(filter!C$2,file!$A$1:$AA$1,0),0)," ")</f>
        <v xml:space="preserve"> </v>
      </c>
      <c r="D2031" t="str">
        <f>IFERROR(VLOOKUP($A2031,file!$A$1:$AA$4236,MATCH(filter!D$2,file!$A$1:$AA$1,0),0)," ")</f>
        <v xml:space="preserve"> </v>
      </c>
      <c r="E2031" t="str">
        <f>IFERROR(VLOOKUP($A2031,file!$A$1:$AA$4236,MATCH(filter!E$2,file!$A$1:$AA$1,0),0)," ")</f>
        <v xml:space="preserve"> </v>
      </c>
      <c r="F2031" t="str">
        <f>IFERROR(VLOOKUP($A2031,file!$A$1:$AA$4236,MATCH(filter!F$2,file!$A$1:$AA$1,0),0)," ")</f>
        <v xml:space="preserve"> </v>
      </c>
      <c r="G2031" t="str">
        <f>IFERROR(VLOOKUP($A2031,file!$A$1:$AA$4236,MATCH(filter!G$2,file!$A$1:$AA$1,0),0)," ")</f>
        <v xml:space="preserve"> </v>
      </c>
      <c r="H2031" t="str">
        <f>IFERROR(VLOOKUP($A2031,file!$A$1:$AA$4236,MATCH(filter!H$2,file!$A$1:$AA$1,0),0)," ")</f>
        <v xml:space="preserve"> </v>
      </c>
      <c r="I2031" t="str">
        <f>IFERROR(VLOOKUP($A2031,file!$A$1:$AA$4236,MATCH(filter!I$2,file!$A$1:$AA$1,0),0)," ")</f>
        <v xml:space="preserve"> </v>
      </c>
      <c r="J2031" t="str">
        <f>IFERROR(VLOOKUP($A2031,file!$A$1:$AA$4236,MATCH(filter!J$2,file!$A$1:$AA$1,0),0)," ")</f>
        <v xml:space="preserve"> </v>
      </c>
      <c r="K2031" t="str">
        <f>IFERROR(VLOOKUP($A2031,file!$A$1:$AA$4236,MATCH(filter!K$2,file!$A$1:$AA$1,0),0)," ")</f>
        <v xml:space="preserve"> </v>
      </c>
      <c r="L2031" t="str">
        <f>IFERROR(VLOOKUP($A2031,file!$A$1:$AA$4236,MATCH(filter!L$2,file!$A$1:$AA$1,0),0)," ")</f>
        <v xml:space="preserve"> </v>
      </c>
      <c r="M2031" t="str">
        <f>IFERROR(VLOOKUP($A2031,file!$A$1:$AA$4236,MATCH(filter!M$2,file!$A$1:$AA$1,0),0)," ")</f>
        <v xml:space="preserve"> </v>
      </c>
      <c r="N2031" t="str">
        <f>IFERROR(VLOOKUP($A2031,file!$A$1:$AA$4236,MATCH(filter!N$2,file!$A$1:$AA$1,0),0)," ")</f>
        <v xml:space="preserve"> </v>
      </c>
      <c r="O2031" t="str">
        <f>IFERROR(VLOOKUP($A2031,file!$A$1:$AA$4236,MATCH(filter!O$2,file!$A$1:$AA$1,0),0)," ")</f>
        <v xml:space="preserve"> </v>
      </c>
      <c r="P2031" t="str">
        <f>IFERROR(VLOOKUP($A2031,file!$A$1:$AA$4236,MATCH(filter!P$2,file!$A$1:$AA$1,0),0)," ")</f>
        <v xml:space="preserve"> </v>
      </c>
      <c r="Q2031" t="str">
        <f>IFERROR(VLOOKUP($A2031,file!$A$1:$AA$4236,MATCH(filter!Q$2,file!$A$1:$AA$1,0),0)," ")</f>
        <v xml:space="preserve"> </v>
      </c>
      <c r="R2031" t="str">
        <f>IFERROR(VLOOKUP($A2031,file!$A$1:$AA$4236,MATCH(filter!R$2,file!$A$1:$AA$1,0),0)," ")</f>
        <v xml:space="preserve"> </v>
      </c>
      <c r="S2031" t="str">
        <f>IFERROR(VLOOKUP($A2031,file!$A$1:$AA$4236,MATCH(filter!S$2,file!$A$1:$AA$1,0),0)," ")</f>
        <v xml:space="preserve"> </v>
      </c>
      <c r="T2031" t="str">
        <f>IFERROR(VLOOKUP($A2031,file!$A$1:$AA$4236,MATCH(filter!T$2,file!$A$1:$AA$1,0),0)," ")</f>
        <v xml:space="preserve"> </v>
      </c>
      <c r="U2031" t="str">
        <f>IFERROR(VLOOKUP($A2031,file!$A$1:$AA$4236,MATCH(filter!U$2,file!$A$1:$AA$1,0),0)," ")</f>
        <v xml:space="preserve"> </v>
      </c>
      <c r="V2031" t="str">
        <f>IFERROR(VLOOKUP($A2031,file!$A$1:$AA$4236,MATCH(filter!V$2,file!$A$1:$AA$1,0),0)," ")</f>
        <v xml:space="preserve"> </v>
      </c>
      <c r="W2031" t="str">
        <f>IFERROR(VLOOKUP($A2031,file!$A$1:$AA$4236,MATCH(filter!W$2,file!$A$1:$AA$1,0),0)," ")</f>
        <v xml:space="preserve"> </v>
      </c>
      <c r="X2031" t="str">
        <f>IFERROR(VLOOKUP($A2031,file!$A$1:$AA$4236,MATCH(filter!X$2,file!$A$1:$AA$1,0),0)," ")</f>
        <v xml:space="preserve"> </v>
      </c>
      <c r="Y2031" t="str">
        <f>IFERROR(VLOOKUP($A2031,file!$A$1:$AA$4236,MATCH(filter!Y$2,file!$A$1:$AA$1,0),0)," ")</f>
        <v xml:space="preserve"> </v>
      </c>
      <c r="Z2031" t="str">
        <f>IFERROR(VLOOKUP($A2031,file!$A$1:$AA$4236,MATCH(filter!Z$2,file!$A$1:$AA$1,0),0)," ")</f>
        <v xml:space="preserve"> </v>
      </c>
      <c r="AA2031" t="str">
        <f>IFERROR(VLOOKUP($A2031,file!$A$1:$AA$4236,MATCH(filter!AA$2,file!$A$1:$AA$1,0),0)," ")</f>
        <v xml:space="preserve"> </v>
      </c>
    </row>
    <row r="2032" spans="2:27" x14ac:dyDescent="0.25">
      <c r="B2032" t="str">
        <f>IFERROR(VLOOKUP($A2032,file!$A$1:$AA$4236,MATCH(filter!B$2,file!$A$1:$AA$1,0),0)," ")</f>
        <v xml:space="preserve"> </v>
      </c>
      <c r="C2032" t="str">
        <f>IFERROR(VLOOKUP($A2032,file!$A$1:$AA$4236,MATCH(filter!C$2,file!$A$1:$AA$1,0),0)," ")</f>
        <v xml:space="preserve"> </v>
      </c>
      <c r="D2032" t="str">
        <f>IFERROR(VLOOKUP($A2032,file!$A$1:$AA$4236,MATCH(filter!D$2,file!$A$1:$AA$1,0),0)," ")</f>
        <v xml:space="preserve"> </v>
      </c>
      <c r="E2032" t="str">
        <f>IFERROR(VLOOKUP($A2032,file!$A$1:$AA$4236,MATCH(filter!E$2,file!$A$1:$AA$1,0),0)," ")</f>
        <v xml:space="preserve"> </v>
      </c>
      <c r="F2032" t="str">
        <f>IFERROR(VLOOKUP($A2032,file!$A$1:$AA$4236,MATCH(filter!F$2,file!$A$1:$AA$1,0),0)," ")</f>
        <v xml:space="preserve"> </v>
      </c>
      <c r="G2032" t="str">
        <f>IFERROR(VLOOKUP($A2032,file!$A$1:$AA$4236,MATCH(filter!G$2,file!$A$1:$AA$1,0),0)," ")</f>
        <v xml:space="preserve"> </v>
      </c>
      <c r="H2032" t="str">
        <f>IFERROR(VLOOKUP($A2032,file!$A$1:$AA$4236,MATCH(filter!H$2,file!$A$1:$AA$1,0),0)," ")</f>
        <v xml:space="preserve"> </v>
      </c>
      <c r="I2032" t="str">
        <f>IFERROR(VLOOKUP($A2032,file!$A$1:$AA$4236,MATCH(filter!I$2,file!$A$1:$AA$1,0),0)," ")</f>
        <v xml:space="preserve"> </v>
      </c>
      <c r="J2032" t="str">
        <f>IFERROR(VLOOKUP($A2032,file!$A$1:$AA$4236,MATCH(filter!J$2,file!$A$1:$AA$1,0),0)," ")</f>
        <v xml:space="preserve"> </v>
      </c>
      <c r="K2032" t="str">
        <f>IFERROR(VLOOKUP($A2032,file!$A$1:$AA$4236,MATCH(filter!K$2,file!$A$1:$AA$1,0),0)," ")</f>
        <v xml:space="preserve"> </v>
      </c>
      <c r="L2032" t="str">
        <f>IFERROR(VLOOKUP($A2032,file!$A$1:$AA$4236,MATCH(filter!L$2,file!$A$1:$AA$1,0),0)," ")</f>
        <v xml:space="preserve"> </v>
      </c>
      <c r="M2032" t="str">
        <f>IFERROR(VLOOKUP($A2032,file!$A$1:$AA$4236,MATCH(filter!M$2,file!$A$1:$AA$1,0),0)," ")</f>
        <v xml:space="preserve"> </v>
      </c>
      <c r="N2032" t="str">
        <f>IFERROR(VLOOKUP($A2032,file!$A$1:$AA$4236,MATCH(filter!N$2,file!$A$1:$AA$1,0),0)," ")</f>
        <v xml:space="preserve"> </v>
      </c>
      <c r="O2032" t="str">
        <f>IFERROR(VLOOKUP($A2032,file!$A$1:$AA$4236,MATCH(filter!O$2,file!$A$1:$AA$1,0),0)," ")</f>
        <v xml:space="preserve"> </v>
      </c>
      <c r="P2032" t="str">
        <f>IFERROR(VLOOKUP($A2032,file!$A$1:$AA$4236,MATCH(filter!P$2,file!$A$1:$AA$1,0),0)," ")</f>
        <v xml:space="preserve"> </v>
      </c>
      <c r="Q2032" t="str">
        <f>IFERROR(VLOOKUP($A2032,file!$A$1:$AA$4236,MATCH(filter!Q$2,file!$A$1:$AA$1,0),0)," ")</f>
        <v xml:space="preserve"> </v>
      </c>
      <c r="R2032" t="str">
        <f>IFERROR(VLOOKUP($A2032,file!$A$1:$AA$4236,MATCH(filter!R$2,file!$A$1:$AA$1,0),0)," ")</f>
        <v xml:space="preserve"> </v>
      </c>
      <c r="S2032" t="str">
        <f>IFERROR(VLOOKUP($A2032,file!$A$1:$AA$4236,MATCH(filter!S$2,file!$A$1:$AA$1,0),0)," ")</f>
        <v xml:space="preserve"> </v>
      </c>
      <c r="T2032" t="str">
        <f>IFERROR(VLOOKUP($A2032,file!$A$1:$AA$4236,MATCH(filter!T$2,file!$A$1:$AA$1,0),0)," ")</f>
        <v xml:space="preserve"> </v>
      </c>
      <c r="U2032" t="str">
        <f>IFERROR(VLOOKUP($A2032,file!$A$1:$AA$4236,MATCH(filter!U$2,file!$A$1:$AA$1,0),0)," ")</f>
        <v xml:space="preserve"> </v>
      </c>
      <c r="V2032" t="str">
        <f>IFERROR(VLOOKUP($A2032,file!$A$1:$AA$4236,MATCH(filter!V$2,file!$A$1:$AA$1,0),0)," ")</f>
        <v xml:space="preserve"> </v>
      </c>
      <c r="W2032" t="str">
        <f>IFERROR(VLOOKUP($A2032,file!$A$1:$AA$4236,MATCH(filter!W$2,file!$A$1:$AA$1,0),0)," ")</f>
        <v xml:space="preserve"> </v>
      </c>
      <c r="X2032" t="str">
        <f>IFERROR(VLOOKUP($A2032,file!$A$1:$AA$4236,MATCH(filter!X$2,file!$A$1:$AA$1,0),0)," ")</f>
        <v xml:space="preserve"> </v>
      </c>
      <c r="Y2032" t="str">
        <f>IFERROR(VLOOKUP($A2032,file!$A$1:$AA$4236,MATCH(filter!Y$2,file!$A$1:$AA$1,0),0)," ")</f>
        <v xml:space="preserve"> </v>
      </c>
      <c r="Z2032" t="str">
        <f>IFERROR(VLOOKUP($A2032,file!$A$1:$AA$4236,MATCH(filter!Z$2,file!$A$1:$AA$1,0),0)," ")</f>
        <v xml:space="preserve"> </v>
      </c>
      <c r="AA2032" t="str">
        <f>IFERROR(VLOOKUP($A2032,file!$A$1:$AA$4236,MATCH(filter!AA$2,file!$A$1:$AA$1,0),0)," ")</f>
        <v xml:space="preserve"> </v>
      </c>
    </row>
    <row r="2033" spans="2:27" x14ac:dyDescent="0.25">
      <c r="B2033" t="str">
        <f>IFERROR(VLOOKUP($A2033,file!$A$1:$AA$4236,MATCH(filter!B$2,file!$A$1:$AA$1,0),0)," ")</f>
        <v xml:space="preserve"> </v>
      </c>
      <c r="C2033" t="str">
        <f>IFERROR(VLOOKUP($A2033,file!$A$1:$AA$4236,MATCH(filter!C$2,file!$A$1:$AA$1,0),0)," ")</f>
        <v xml:space="preserve"> </v>
      </c>
      <c r="D2033" t="str">
        <f>IFERROR(VLOOKUP($A2033,file!$A$1:$AA$4236,MATCH(filter!D$2,file!$A$1:$AA$1,0),0)," ")</f>
        <v xml:space="preserve"> </v>
      </c>
      <c r="E2033" t="str">
        <f>IFERROR(VLOOKUP($A2033,file!$A$1:$AA$4236,MATCH(filter!E$2,file!$A$1:$AA$1,0),0)," ")</f>
        <v xml:space="preserve"> </v>
      </c>
      <c r="F2033" t="str">
        <f>IFERROR(VLOOKUP($A2033,file!$A$1:$AA$4236,MATCH(filter!F$2,file!$A$1:$AA$1,0),0)," ")</f>
        <v xml:space="preserve"> </v>
      </c>
      <c r="G2033" t="str">
        <f>IFERROR(VLOOKUP($A2033,file!$A$1:$AA$4236,MATCH(filter!G$2,file!$A$1:$AA$1,0),0)," ")</f>
        <v xml:space="preserve"> </v>
      </c>
      <c r="H2033" t="str">
        <f>IFERROR(VLOOKUP($A2033,file!$A$1:$AA$4236,MATCH(filter!H$2,file!$A$1:$AA$1,0),0)," ")</f>
        <v xml:space="preserve"> </v>
      </c>
      <c r="I2033" t="str">
        <f>IFERROR(VLOOKUP($A2033,file!$A$1:$AA$4236,MATCH(filter!I$2,file!$A$1:$AA$1,0),0)," ")</f>
        <v xml:space="preserve"> </v>
      </c>
      <c r="J2033" t="str">
        <f>IFERROR(VLOOKUP($A2033,file!$A$1:$AA$4236,MATCH(filter!J$2,file!$A$1:$AA$1,0),0)," ")</f>
        <v xml:space="preserve"> </v>
      </c>
      <c r="K2033" t="str">
        <f>IFERROR(VLOOKUP($A2033,file!$A$1:$AA$4236,MATCH(filter!K$2,file!$A$1:$AA$1,0),0)," ")</f>
        <v xml:space="preserve"> </v>
      </c>
      <c r="L2033" t="str">
        <f>IFERROR(VLOOKUP($A2033,file!$A$1:$AA$4236,MATCH(filter!L$2,file!$A$1:$AA$1,0),0)," ")</f>
        <v xml:space="preserve"> </v>
      </c>
      <c r="M2033" t="str">
        <f>IFERROR(VLOOKUP($A2033,file!$A$1:$AA$4236,MATCH(filter!M$2,file!$A$1:$AA$1,0),0)," ")</f>
        <v xml:space="preserve"> </v>
      </c>
      <c r="N2033" t="str">
        <f>IFERROR(VLOOKUP($A2033,file!$A$1:$AA$4236,MATCH(filter!N$2,file!$A$1:$AA$1,0),0)," ")</f>
        <v xml:space="preserve"> </v>
      </c>
      <c r="O2033" t="str">
        <f>IFERROR(VLOOKUP($A2033,file!$A$1:$AA$4236,MATCH(filter!O$2,file!$A$1:$AA$1,0),0)," ")</f>
        <v xml:space="preserve"> </v>
      </c>
      <c r="P2033" t="str">
        <f>IFERROR(VLOOKUP($A2033,file!$A$1:$AA$4236,MATCH(filter!P$2,file!$A$1:$AA$1,0),0)," ")</f>
        <v xml:space="preserve"> </v>
      </c>
      <c r="Q2033" t="str">
        <f>IFERROR(VLOOKUP($A2033,file!$A$1:$AA$4236,MATCH(filter!Q$2,file!$A$1:$AA$1,0),0)," ")</f>
        <v xml:space="preserve"> </v>
      </c>
      <c r="R2033" t="str">
        <f>IFERROR(VLOOKUP($A2033,file!$A$1:$AA$4236,MATCH(filter!R$2,file!$A$1:$AA$1,0),0)," ")</f>
        <v xml:space="preserve"> </v>
      </c>
      <c r="S2033" t="str">
        <f>IFERROR(VLOOKUP($A2033,file!$A$1:$AA$4236,MATCH(filter!S$2,file!$A$1:$AA$1,0),0)," ")</f>
        <v xml:space="preserve"> </v>
      </c>
      <c r="T2033" t="str">
        <f>IFERROR(VLOOKUP($A2033,file!$A$1:$AA$4236,MATCH(filter!T$2,file!$A$1:$AA$1,0),0)," ")</f>
        <v xml:space="preserve"> </v>
      </c>
      <c r="U2033" t="str">
        <f>IFERROR(VLOOKUP($A2033,file!$A$1:$AA$4236,MATCH(filter!U$2,file!$A$1:$AA$1,0),0)," ")</f>
        <v xml:space="preserve"> </v>
      </c>
      <c r="V2033" t="str">
        <f>IFERROR(VLOOKUP($A2033,file!$A$1:$AA$4236,MATCH(filter!V$2,file!$A$1:$AA$1,0),0)," ")</f>
        <v xml:space="preserve"> </v>
      </c>
      <c r="W2033" t="str">
        <f>IFERROR(VLOOKUP($A2033,file!$A$1:$AA$4236,MATCH(filter!W$2,file!$A$1:$AA$1,0),0)," ")</f>
        <v xml:space="preserve"> </v>
      </c>
      <c r="X2033" t="str">
        <f>IFERROR(VLOOKUP($A2033,file!$A$1:$AA$4236,MATCH(filter!X$2,file!$A$1:$AA$1,0),0)," ")</f>
        <v xml:space="preserve"> </v>
      </c>
      <c r="Y2033" t="str">
        <f>IFERROR(VLOOKUP($A2033,file!$A$1:$AA$4236,MATCH(filter!Y$2,file!$A$1:$AA$1,0),0)," ")</f>
        <v xml:space="preserve"> </v>
      </c>
      <c r="Z2033" t="str">
        <f>IFERROR(VLOOKUP($A2033,file!$A$1:$AA$4236,MATCH(filter!Z$2,file!$A$1:$AA$1,0),0)," ")</f>
        <v xml:space="preserve"> </v>
      </c>
      <c r="AA2033" t="str">
        <f>IFERROR(VLOOKUP($A2033,file!$A$1:$AA$4236,MATCH(filter!AA$2,file!$A$1:$AA$1,0),0)," ")</f>
        <v xml:space="preserve"> </v>
      </c>
    </row>
    <row r="2034" spans="2:27" x14ac:dyDescent="0.25">
      <c r="B2034" t="str">
        <f>IFERROR(VLOOKUP($A2034,file!$A$1:$AA$4236,MATCH(filter!B$2,file!$A$1:$AA$1,0),0)," ")</f>
        <v xml:space="preserve"> </v>
      </c>
      <c r="C2034" t="str">
        <f>IFERROR(VLOOKUP($A2034,file!$A$1:$AA$4236,MATCH(filter!C$2,file!$A$1:$AA$1,0),0)," ")</f>
        <v xml:space="preserve"> </v>
      </c>
      <c r="D2034" t="str">
        <f>IFERROR(VLOOKUP($A2034,file!$A$1:$AA$4236,MATCH(filter!D$2,file!$A$1:$AA$1,0),0)," ")</f>
        <v xml:space="preserve"> </v>
      </c>
      <c r="E2034" t="str">
        <f>IFERROR(VLOOKUP($A2034,file!$A$1:$AA$4236,MATCH(filter!E$2,file!$A$1:$AA$1,0),0)," ")</f>
        <v xml:space="preserve"> </v>
      </c>
      <c r="F2034" t="str">
        <f>IFERROR(VLOOKUP($A2034,file!$A$1:$AA$4236,MATCH(filter!F$2,file!$A$1:$AA$1,0),0)," ")</f>
        <v xml:space="preserve"> </v>
      </c>
      <c r="G2034" t="str">
        <f>IFERROR(VLOOKUP($A2034,file!$A$1:$AA$4236,MATCH(filter!G$2,file!$A$1:$AA$1,0),0)," ")</f>
        <v xml:space="preserve"> </v>
      </c>
      <c r="H2034" t="str">
        <f>IFERROR(VLOOKUP($A2034,file!$A$1:$AA$4236,MATCH(filter!H$2,file!$A$1:$AA$1,0),0)," ")</f>
        <v xml:space="preserve"> </v>
      </c>
      <c r="I2034" t="str">
        <f>IFERROR(VLOOKUP($A2034,file!$A$1:$AA$4236,MATCH(filter!I$2,file!$A$1:$AA$1,0),0)," ")</f>
        <v xml:space="preserve"> </v>
      </c>
      <c r="J2034" t="str">
        <f>IFERROR(VLOOKUP($A2034,file!$A$1:$AA$4236,MATCH(filter!J$2,file!$A$1:$AA$1,0),0)," ")</f>
        <v xml:space="preserve"> </v>
      </c>
      <c r="K2034" t="str">
        <f>IFERROR(VLOOKUP($A2034,file!$A$1:$AA$4236,MATCH(filter!K$2,file!$A$1:$AA$1,0),0)," ")</f>
        <v xml:space="preserve"> </v>
      </c>
      <c r="L2034" t="str">
        <f>IFERROR(VLOOKUP($A2034,file!$A$1:$AA$4236,MATCH(filter!L$2,file!$A$1:$AA$1,0),0)," ")</f>
        <v xml:space="preserve"> </v>
      </c>
      <c r="M2034" t="str">
        <f>IFERROR(VLOOKUP($A2034,file!$A$1:$AA$4236,MATCH(filter!M$2,file!$A$1:$AA$1,0),0)," ")</f>
        <v xml:space="preserve"> </v>
      </c>
      <c r="N2034" t="str">
        <f>IFERROR(VLOOKUP($A2034,file!$A$1:$AA$4236,MATCH(filter!N$2,file!$A$1:$AA$1,0),0)," ")</f>
        <v xml:space="preserve"> </v>
      </c>
      <c r="O2034" t="str">
        <f>IFERROR(VLOOKUP($A2034,file!$A$1:$AA$4236,MATCH(filter!O$2,file!$A$1:$AA$1,0),0)," ")</f>
        <v xml:space="preserve"> </v>
      </c>
      <c r="P2034" t="str">
        <f>IFERROR(VLOOKUP($A2034,file!$A$1:$AA$4236,MATCH(filter!P$2,file!$A$1:$AA$1,0),0)," ")</f>
        <v xml:space="preserve"> </v>
      </c>
      <c r="Q2034" t="str">
        <f>IFERROR(VLOOKUP($A2034,file!$A$1:$AA$4236,MATCH(filter!Q$2,file!$A$1:$AA$1,0),0)," ")</f>
        <v xml:space="preserve"> </v>
      </c>
      <c r="R2034" t="str">
        <f>IFERROR(VLOOKUP($A2034,file!$A$1:$AA$4236,MATCH(filter!R$2,file!$A$1:$AA$1,0),0)," ")</f>
        <v xml:space="preserve"> </v>
      </c>
      <c r="S2034" t="str">
        <f>IFERROR(VLOOKUP($A2034,file!$A$1:$AA$4236,MATCH(filter!S$2,file!$A$1:$AA$1,0),0)," ")</f>
        <v xml:space="preserve"> </v>
      </c>
      <c r="T2034" t="str">
        <f>IFERROR(VLOOKUP($A2034,file!$A$1:$AA$4236,MATCH(filter!T$2,file!$A$1:$AA$1,0),0)," ")</f>
        <v xml:space="preserve"> </v>
      </c>
      <c r="U2034" t="str">
        <f>IFERROR(VLOOKUP($A2034,file!$A$1:$AA$4236,MATCH(filter!U$2,file!$A$1:$AA$1,0),0)," ")</f>
        <v xml:space="preserve"> </v>
      </c>
      <c r="V2034" t="str">
        <f>IFERROR(VLOOKUP($A2034,file!$A$1:$AA$4236,MATCH(filter!V$2,file!$A$1:$AA$1,0),0)," ")</f>
        <v xml:space="preserve"> </v>
      </c>
      <c r="W2034" t="str">
        <f>IFERROR(VLOOKUP($A2034,file!$A$1:$AA$4236,MATCH(filter!W$2,file!$A$1:$AA$1,0),0)," ")</f>
        <v xml:space="preserve"> </v>
      </c>
      <c r="X2034" t="str">
        <f>IFERROR(VLOOKUP($A2034,file!$A$1:$AA$4236,MATCH(filter!X$2,file!$A$1:$AA$1,0),0)," ")</f>
        <v xml:space="preserve"> </v>
      </c>
      <c r="Y2034" t="str">
        <f>IFERROR(VLOOKUP($A2034,file!$A$1:$AA$4236,MATCH(filter!Y$2,file!$A$1:$AA$1,0),0)," ")</f>
        <v xml:space="preserve"> </v>
      </c>
      <c r="Z2034" t="str">
        <f>IFERROR(VLOOKUP($A2034,file!$A$1:$AA$4236,MATCH(filter!Z$2,file!$A$1:$AA$1,0),0)," ")</f>
        <v xml:space="preserve"> </v>
      </c>
      <c r="AA2034" t="str">
        <f>IFERROR(VLOOKUP($A2034,file!$A$1:$AA$4236,MATCH(filter!AA$2,file!$A$1:$AA$1,0),0)," ")</f>
        <v xml:space="preserve"> </v>
      </c>
    </row>
    <row r="2035" spans="2:27" x14ac:dyDescent="0.25">
      <c r="B2035" t="str">
        <f>IFERROR(VLOOKUP($A2035,file!$A$1:$AA$4236,MATCH(filter!B$2,file!$A$1:$AA$1,0),0)," ")</f>
        <v xml:space="preserve"> </v>
      </c>
      <c r="C2035" t="str">
        <f>IFERROR(VLOOKUP($A2035,file!$A$1:$AA$4236,MATCH(filter!C$2,file!$A$1:$AA$1,0),0)," ")</f>
        <v xml:space="preserve"> </v>
      </c>
      <c r="D2035" t="str">
        <f>IFERROR(VLOOKUP($A2035,file!$A$1:$AA$4236,MATCH(filter!D$2,file!$A$1:$AA$1,0),0)," ")</f>
        <v xml:space="preserve"> </v>
      </c>
      <c r="E2035" t="str">
        <f>IFERROR(VLOOKUP($A2035,file!$A$1:$AA$4236,MATCH(filter!E$2,file!$A$1:$AA$1,0),0)," ")</f>
        <v xml:space="preserve"> </v>
      </c>
      <c r="F2035" t="str">
        <f>IFERROR(VLOOKUP($A2035,file!$A$1:$AA$4236,MATCH(filter!F$2,file!$A$1:$AA$1,0),0)," ")</f>
        <v xml:space="preserve"> </v>
      </c>
      <c r="G2035" t="str">
        <f>IFERROR(VLOOKUP($A2035,file!$A$1:$AA$4236,MATCH(filter!G$2,file!$A$1:$AA$1,0),0)," ")</f>
        <v xml:space="preserve"> </v>
      </c>
      <c r="H2035" t="str">
        <f>IFERROR(VLOOKUP($A2035,file!$A$1:$AA$4236,MATCH(filter!H$2,file!$A$1:$AA$1,0),0)," ")</f>
        <v xml:space="preserve"> </v>
      </c>
      <c r="I2035" t="str">
        <f>IFERROR(VLOOKUP($A2035,file!$A$1:$AA$4236,MATCH(filter!I$2,file!$A$1:$AA$1,0),0)," ")</f>
        <v xml:space="preserve"> </v>
      </c>
      <c r="J2035" t="str">
        <f>IFERROR(VLOOKUP($A2035,file!$A$1:$AA$4236,MATCH(filter!J$2,file!$A$1:$AA$1,0),0)," ")</f>
        <v xml:space="preserve"> </v>
      </c>
      <c r="K2035" t="str">
        <f>IFERROR(VLOOKUP($A2035,file!$A$1:$AA$4236,MATCH(filter!K$2,file!$A$1:$AA$1,0),0)," ")</f>
        <v xml:space="preserve"> </v>
      </c>
      <c r="L2035" t="str">
        <f>IFERROR(VLOOKUP($A2035,file!$A$1:$AA$4236,MATCH(filter!L$2,file!$A$1:$AA$1,0),0)," ")</f>
        <v xml:space="preserve"> </v>
      </c>
      <c r="M2035" t="str">
        <f>IFERROR(VLOOKUP($A2035,file!$A$1:$AA$4236,MATCH(filter!M$2,file!$A$1:$AA$1,0),0)," ")</f>
        <v xml:space="preserve"> </v>
      </c>
      <c r="N2035" t="str">
        <f>IFERROR(VLOOKUP($A2035,file!$A$1:$AA$4236,MATCH(filter!N$2,file!$A$1:$AA$1,0),0)," ")</f>
        <v xml:space="preserve"> </v>
      </c>
      <c r="O2035" t="str">
        <f>IFERROR(VLOOKUP($A2035,file!$A$1:$AA$4236,MATCH(filter!O$2,file!$A$1:$AA$1,0),0)," ")</f>
        <v xml:space="preserve"> </v>
      </c>
      <c r="P2035" t="str">
        <f>IFERROR(VLOOKUP($A2035,file!$A$1:$AA$4236,MATCH(filter!P$2,file!$A$1:$AA$1,0),0)," ")</f>
        <v xml:space="preserve"> </v>
      </c>
      <c r="Q2035" t="str">
        <f>IFERROR(VLOOKUP($A2035,file!$A$1:$AA$4236,MATCH(filter!Q$2,file!$A$1:$AA$1,0),0)," ")</f>
        <v xml:space="preserve"> </v>
      </c>
      <c r="R2035" t="str">
        <f>IFERROR(VLOOKUP($A2035,file!$A$1:$AA$4236,MATCH(filter!R$2,file!$A$1:$AA$1,0),0)," ")</f>
        <v xml:space="preserve"> </v>
      </c>
      <c r="S2035" t="str">
        <f>IFERROR(VLOOKUP($A2035,file!$A$1:$AA$4236,MATCH(filter!S$2,file!$A$1:$AA$1,0),0)," ")</f>
        <v xml:space="preserve"> </v>
      </c>
      <c r="T2035" t="str">
        <f>IFERROR(VLOOKUP($A2035,file!$A$1:$AA$4236,MATCH(filter!T$2,file!$A$1:$AA$1,0),0)," ")</f>
        <v xml:space="preserve"> </v>
      </c>
      <c r="U2035" t="str">
        <f>IFERROR(VLOOKUP($A2035,file!$A$1:$AA$4236,MATCH(filter!U$2,file!$A$1:$AA$1,0),0)," ")</f>
        <v xml:space="preserve"> </v>
      </c>
      <c r="V2035" t="str">
        <f>IFERROR(VLOOKUP($A2035,file!$A$1:$AA$4236,MATCH(filter!V$2,file!$A$1:$AA$1,0),0)," ")</f>
        <v xml:space="preserve"> </v>
      </c>
      <c r="W2035" t="str">
        <f>IFERROR(VLOOKUP($A2035,file!$A$1:$AA$4236,MATCH(filter!W$2,file!$A$1:$AA$1,0),0)," ")</f>
        <v xml:space="preserve"> </v>
      </c>
      <c r="X2035" t="str">
        <f>IFERROR(VLOOKUP($A2035,file!$A$1:$AA$4236,MATCH(filter!X$2,file!$A$1:$AA$1,0),0)," ")</f>
        <v xml:space="preserve"> </v>
      </c>
      <c r="Y2035" t="str">
        <f>IFERROR(VLOOKUP($A2035,file!$A$1:$AA$4236,MATCH(filter!Y$2,file!$A$1:$AA$1,0),0)," ")</f>
        <v xml:space="preserve"> </v>
      </c>
      <c r="Z2035" t="str">
        <f>IFERROR(VLOOKUP($A2035,file!$A$1:$AA$4236,MATCH(filter!Z$2,file!$A$1:$AA$1,0),0)," ")</f>
        <v xml:space="preserve"> </v>
      </c>
      <c r="AA2035" t="str">
        <f>IFERROR(VLOOKUP($A2035,file!$A$1:$AA$4236,MATCH(filter!AA$2,file!$A$1:$AA$1,0),0)," ")</f>
        <v xml:space="preserve"> </v>
      </c>
    </row>
    <row r="2036" spans="2:27" x14ac:dyDescent="0.25">
      <c r="B2036" t="str">
        <f>IFERROR(VLOOKUP($A2036,file!$A$1:$AA$4236,MATCH(filter!B$2,file!$A$1:$AA$1,0),0)," ")</f>
        <v xml:space="preserve"> </v>
      </c>
      <c r="C2036" t="str">
        <f>IFERROR(VLOOKUP($A2036,file!$A$1:$AA$4236,MATCH(filter!C$2,file!$A$1:$AA$1,0),0)," ")</f>
        <v xml:space="preserve"> </v>
      </c>
      <c r="D2036" t="str">
        <f>IFERROR(VLOOKUP($A2036,file!$A$1:$AA$4236,MATCH(filter!D$2,file!$A$1:$AA$1,0),0)," ")</f>
        <v xml:space="preserve"> </v>
      </c>
      <c r="E2036" t="str">
        <f>IFERROR(VLOOKUP($A2036,file!$A$1:$AA$4236,MATCH(filter!E$2,file!$A$1:$AA$1,0),0)," ")</f>
        <v xml:space="preserve"> </v>
      </c>
      <c r="F2036" t="str">
        <f>IFERROR(VLOOKUP($A2036,file!$A$1:$AA$4236,MATCH(filter!F$2,file!$A$1:$AA$1,0),0)," ")</f>
        <v xml:space="preserve"> </v>
      </c>
      <c r="G2036" t="str">
        <f>IFERROR(VLOOKUP($A2036,file!$A$1:$AA$4236,MATCH(filter!G$2,file!$A$1:$AA$1,0),0)," ")</f>
        <v xml:space="preserve"> </v>
      </c>
      <c r="H2036" t="str">
        <f>IFERROR(VLOOKUP($A2036,file!$A$1:$AA$4236,MATCH(filter!H$2,file!$A$1:$AA$1,0),0)," ")</f>
        <v xml:space="preserve"> </v>
      </c>
      <c r="I2036" t="str">
        <f>IFERROR(VLOOKUP($A2036,file!$A$1:$AA$4236,MATCH(filter!I$2,file!$A$1:$AA$1,0),0)," ")</f>
        <v xml:space="preserve"> </v>
      </c>
      <c r="J2036" t="str">
        <f>IFERROR(VLOOKUP($A2036,file!$A$1:$AA$4236,MATCH(filter!J$2,file!$A$1:$AA$1,0),0)," ")</f>
        <v xml:space="preserve"> </v>
      </c>
      <c r="K2036" t="str">
        <f>IFERROR(VLOOKUP($A2036,file!$A$1:$AA$4236,MATCH(filter!K$2,file!$A$1:$AA$1,0),0)," ")</f>
        <v xml:space="preserve"> </v>
      </c>
      <c r="L2036" t="str">
        <f>IFERROR(VLOOKUP($A2036,file!$A$1:$AA$4236,MATCH(filter!L$2,file!$A$1:$AA$1,0),0)," ")</f>
        <v xml:space="preserve"> </v>
      </c>
      <c r="M2036" t="str">
        <f>IFERROR(VLOOKUP($A2036,file!$A$1:$AA$4236,MATCH(filter!M$2,file!$A$1:$AA$1,0),0)," ")</f>
        <v xml:space="preserve"> </v>
      </c>
      <c r="N2036" t="str">
        <f>IFERROR(VLOOKUP($A2036,file!$A$1:$AA$4236,MATCH(filter!N$2,file!$A$1:$AA$1,0),0)," ")</f>
        <v xml:space="preserve"> </v>
      </c>
      <c r="O2036" t="str">
        <f>IFERROR(VLOOKUP($A2036,file!$A$1:$AA$4236,MATCH(filter!O$2,file!$A$1:$AA$1,0),0)," ")</f>
        <v xml:space="preserve"> </v>
      </c>
      <c r="P2036" t="str">
        <f>IFERROR(VLOOKUP($A2036,file!$A$1:$AA$4236,MATCH(filter!P$2,file!$A$1:$AA$1,0),0)," ")</f>
        <v xml:space="preserve"> </v>
      </c>
      <c r="Q2036" t="str">
        <f>IFERROR(VLOOKUP($A2036,file!$A$1:$AA$4236,MATCH(filter!Q$2,file!$A$1:$AA$1,0),0)," ")</f>
        <v xml:space="preserve"> </v>
      </c>
      <c r="R2036" t="str">
        <f>IFERROR(VLOOKUP($A2036,file!$A$1:$AA$4236,MATCH(filter!R$2,file!$A$1:$AA$1,0),0)," ")</f>
        <v xml:space="preserve"> </v>
      </c>
      <c r="S2036" t="str">
        <f>IFERROR(VLOOKUP($A2036,file!$A$1:$AA$4236,MATCH(filter!S$2,file!$A$1:$AA$1,0),0)," ")</f>
        <v xml:space="preserve"> </v>
      </c>
      <c r="T2036" t="str">
        <f>IFERROR(VLOOKUP($A2036,file!$A$1:$AA$4236,MATCH(filter!T$2,file!$A$1:$AA$1,0),0)," ")</f>
        <v xml:space="preserve"> </v>
      </c>
      <c r="U2036" t="str">
        <f>IFERROR(VLOOKUP($A2036,file!$A$1:$AA$4236,MATCH(filter!U$2,file!$A$1:$AA$1,0),0)," ")</f>
        <v xml:space="preserve"> </v>
      </c>
      <c r="V2036" t="str">
        <f>IFERROR(VLOOKUP($A2036,file!$A$1:$AA$4236,MATCH(filter!V$2,file!$A$1:$AA$1,0),0)," ")</f>
        <v xml:space="preserve"> </v>
      </c>
      <c r="W2036" t="str">
        <f>IFERROR(VLOOKUP($A2036,file!$A$1:$AA$4236,MATCH(filter!W$2,file!$A$1:$AA$1,0),0)," ")</f>
        <v xml:space="preserve"> </v>
      </c>
      <c r="X2036" t="str">
        <f>IFERROR(VLOOKUP($A2036,file!$A$1:$AA$4236,MATCH(filter!X$2,file!$A$1:$AA$1,0),0)," ")</f>
        <v xml:space="preserve"> </v>
      </c>
      <c r="Y2036" t="str">
        <f>IFERROR(VLOOKUP($A2036,file!$A$1:$AA$4236,MATCH(filter!Y$2,file!$A$1:$AA$1,0),0)," ")</f>
        <v xml:space="preserve"> </v>
      </c>
      <c r="Z2036" t="str">
        <f>IFERROR(VLOOKUP($A2036,file!$A$1:$AA$4236,MATCH(filter!Z$2,file!$A$1:$AA$1,0),0)," ")</f>
        <v xml:space="preserve"> </v>
      </c>
      <c r="AA2036" t="str">
        <f>IFERROR(VLOOKUP($A2036,file!$A$1:$AA$4236,MATCH(filter!AA$2,file!$A$1:$AA$1,0),0)," ")</f>
        <v xml:space="preserve"> </v>
      </c>
    </row>
    <row r="2037" spans="2:27" x14ac:dyDescent="0.25">
      <c r="B2037" t="str">
        <f>IFERROR(VLOOKUP($A2037,file!$A$1:$AA$4236,MATCH(filter!B$2,file!$A$1:$AA$1,0),0)," ")</f>
        <v xml:space="preserve"> </v>
      </c>
      <c r="C2037" t="str">
        <f>IFERROR(VLOOKUP($A2037,file!$A$1:$AA$4236,MATCH(filter!C$2,file!$A$1:$AA$1,0),0)," ")</f>
        <v xml:space="preserve"> </v>
      </c>
      <c r="D2037" t="str">
        <f>IFERROR(VLOOKUP($A2037,file!$A$1:$AA$4236,MATCH(filter!D$2,file!$A$1:$AA$1,0),0)," ")</f>
        <v xml:space="preserve"> </v>
      </c>
      <c r="E2037" t="str">
        <f>IFERROR(VLOOKUP($A2037,file!$A$1:$AA$4236,MATCH(filter!E$2,file!$A$1:$AA$1,0),0)," ")</f>
        <v xml:space="preserve"> </v>
      </c>
      <c r="F2037" t="str">
        <f>IFERROR(VLOOKUP($A2037,file!$A$1:$AA$4236,MATCH(filter!F$2,file!$A$1:$AA$1,0),0)," ")</f>
        <v xml:space="preserve"> </v>
      </c>
      <c r="G2037" t="str">
        <f>IFERROR(VLOOKUP($A2037,file!$A$1:$AA$4236,MATCH(filter!G$2,file!$A$1:$AA$1,0),0)," ")</f>
        <v xml:space="preserve"> </v>
      </c>
      <c r="H2037" t="str">
        <f>IFERROR(VLOOKUP($A2037,file!$A$1:$AA$4236,MATCH(filter!H$2,file!$A$1:$AA$1,0),0)," ")</f>
        <v xml:space="preserve"> </v>
      </c>
      <c r="I2037" t="str">
        <f>IFERROR(VLOOKUP($A2037,file!$A$1:$AA$4236,MATCH(filter!I$2,file!$A$1:$AA$1,0),0)," ")</f>
        <v xml:space="preserve"> </v>
      </c>
      <c r="J2037" t="str">
        <f>IFERROR(VLOOKUP($A2037,file!$A$1:$AA$4236,MATCH(filter!J$2,file!$A$1:$AA$1,0),0)," ")</f>
        <v xml:space="preserve"> </v>
      </c>
      <c r="K2037" t="str">
        <f>IFERROR(VLOOKUP($A2037,file!$A$1:$AA$4236,MATCH(filter!K$2,file!$A$1:$AA$1,0),0)," ")</f>
        <v xml:space="preserve"> </v>
      </c>
      <c r="L2037" t="str">
        <f>IFERROR(VLOOKUP($A2037,file!$A$1:$AA$4236,MATCH(filter!L$2,file!$A$1:$AA$1,0),0)," ")</f>
        <v xml:space="preserve"> </v>
      </c>
      <c r="M2037" t="str">
        <f>IFERROR(VLOOKUP($A2037,file!$A$1:$AA$4236,MATCH(filter!M$2,file!$A$1:$AA$1,0),0)," ")</f>
        <v xml:space="preserve"> </v>
      </c>
      <c r="N2037" t="str">
        <f>IFERROR(VLOOKUP($A2037,file!$A$1:$AA$4236,MATCH(filter!N$2,file!$A$1:$AA$1,0),0)," ")</f>
        <v xml:space="preserve"> </v>
      </c>
      <c r="O2037" t="str">
        <f>IFERROR(VLOOKUP($A2037,file!$A$1:$AA$4236,MATCH(filter!O$2,file!$A$1:$AA$1,0),0)," ")</f>
        <v xml:space="preserve"> </v>
      </c>
      <c r="P2037" t="str">
        <f>IFERROR(VLOOKUP($A2037,file!$A$1:$AA$4236,MATCH(filter!P$2,file!$A$1:$AA$1,0),0)," ")</f>
        <v xml:space="preserve"> </v>
      </c>
      <c r="Q2037" t="str">
        <f>IFERROR(VLOOKUP($A2037,file!$A$1:$AA$4236,MATCH(filter!Q$2,file!$A$1:$AA$1,0),0)," ")</f>
        <v xml:space="preserve"> </v>
      </c>
      <c r="R2037" t="str">
        <f>IFERROR(VLOOKUP($A2037,file!$A$1:$AA$4236,MATCH(filter!R$2,file!$A$1:$AA$1,0),0)," ")</f>
        <v xml:space="preserve"> </v>
      </c>
      <c r="S2037" t="str">
        <f>IFERROR(VLOOKUP($A2037,file!$A$1:$AA$4236,MATCH(filter!S$2,file!$A$1:$AA$1,0),0)," ")</f>
        <v xml:space="preserve"> </v>
      </c>
      <c r="T2037" t="str">
        <f>IFERROR(VLOOKUP($A2037,file!$A$1:$AA$4236,MATCH(filter!T$2,file!$A$1:$AA$1,0),0)," ")</f>
        <v xml:space="preserve"> </v>
      </c>
      <c r="U2037" t="str">
        <f>IFERROR(VLOOKUP($A2037,file!$A$1:$AA$4236,MATCH(filter!U$2,file!$A$1:$AA$1,0),0)," ")</f>
        <v xml:space="preserve"> </v>
      </c>
      <c r="V2037" t="str">
        <f>IFERROR(VLOOKUP($A2037,file!$A$1:$AA$4236,MATCH(filter!V$2,file!$A$1:$AA$1,0),0)," ")</f>
        <v xml:space="preserve"> </v>
      </c>
      <c r="W2037" t="str">
        <f>IFERROR(VLOOKUP($A2037,file!$A$1:$AA$4236,MATCH(filter!W$2,file!$A$1:$AA$1,0),0)," ")</f>
        <v xml:space="preserve"> </v>
      </c>
      <c r="X2037" t="str">
        <f>IFERROR(VLOOKUP($A2037,file!$A$1:$AA$4236,MATCH(filter!X$2,file!$A$1:$AA$1,0),0)," ")</f>
        <v xml:space="preserve"> </v>
      </c>
      <c r="Y2037" t="str">
        <f>IFERROR(VLOOKUP($A2037,file!$A$1:$AA$4236,MATCH(filter!Y$2,file!$A$1:$AA$1,0),0)," ")</f>
        <v xml:space="preserve"> </v>
      </c>
      <c r="Z2037" t="str">
        <f>IFERROR(VLOOKUP($A2037,file!$A$1:$AA$4236,MATCH(filter!Z$2,file!$A$1:$AA$1,0),0)," ")</f>
        <v xml:space="preserve"> </v>
      </c>
      <c r="AA2037" t="str">
        <f>IFERROR(VLOOKUP($A2037,file!$A$1:$AA$4236,MATCH(filter!AA$2,file!$A$1:$AA$1,0),0)," ")</f>
        <v xml:space="preserve"> </v>
      </c>
    </row>
    <row r="2038" spans="2:27" x14ac:dyDescent="0.25">
      <c r="B2038" t="str">
        <f>IFERROR(VLOOKUP($A2038,file!$A$1:$AA$4236,MATCH(filter!B$2,file!$A$1:$AA$1,0),0)," ")</f>
        <v xml:space="preserve"> </v>
      </c>
      <c r="C2038" t="str">
        <f>IFERROR(VLOOKUP($A2038,file!$A$1:$AA$4236,MATCH(filter!C$2,file!$A$1:$AA$1,0),0)," ")</f>
        <v xml:space="preserve"> </v>
      </c>
      <c r="D2038" t="str">
        <f>IFERROR(VLOOKUP($A2038,file!$A$1:$AA$4236,MATCH(filter!D$2,file!$A$1:$AA$1,0),0)," ")</f>
        <v xml:space="preserve"> </v>
      </c>
      <c r="E2038" t="str">
        <f>IFERROR(VLOOKUP($A2038,file!$A$1:$AA$4236,MATCH(filter!E$2,file!$A$1:$AA$1,0),0)," ")</f>
        <v xml:space="preserve"> </v>
      </c>
      <c r="F2038" t="str">
        <f>IFERROR(VLOOKUP($A2038,file!$A$1:$AA$4236,MATCH(filter!F$2,file!$A$1:$AA$1,0),0)," ")</f>
        <v xml:space="preserve"> </v>
      </c>
      <c r="G2038" t="str">
        <f>IFERROR(VLOOKUP($A2038,file!$A$1:$AA$4236,MATCH(filter!G$2,file!$A$1:$AA$1,0),0)," ")</f>
        <v xml:space="preserve"> </v>
      </c>
      <c r="H2038" t="str">
        <f>IFERROR(VLOOKUP($A2038,file!$A$1:$AA$4236,MATCH(filter!H$2,file!$A$1:$AA$1,0),0)," ")</f>
        <v xml:space="preserve"> </v>
      </c>
      <c r="I2038" t="str">
        <f>IFERROR(VLOOKUP($A2038,file!$A$1:$AA$4236,MATCH(filter!I$2,file!$A$1:$AA$1,0),0)," ")</f>
        <v xml:space="preserve"> </v>
      </c>
      <c r="J2038" t="str">
        <f>IFERROR(VLOOKUP($A2038,file!$A$1:$AA$4236,MATCH(filter!J$2,file!$A$1:$AA$1,0),0)," ")</f>
        <v xml:space="preserve"> </v>
      </c>
      <c r="K2038" t="str">
        <f>IFERROR(VLOOKUP($A2038,file!$A$1:$AA$4236,MATCH(filter!K$2,file!$A$1:$AA$1,0),0)," ")</f>
        <v xml:space="preserve"> </v>
      </c>
      <c r="L2038" t="str">
        <f>IFERROR(VLOOKUP($A2038,file!$A$1:$AA$4236,MATCH(filter!L$2,file!$A$1:$AA$1,0),0)," ")</f>
        <v xml:space="preserve"> </v>
      </c>
      <c r="M2038" t="str">
        <f>IFERROR(VLOOKUP($A2038,file!$A$1:$AA$4236,MATCH(filter!M$2,file!$A$1:$AA$1,0),0)," ")</f>
        <v xml:space="preserve"> </v>
      </c>
      <c r="N2038" t="str">
        <f>IFERROR(VLOOKUP($A2038,file!$A$1:$AA$4236,MATCH(filter!N$2,file!$A$1:$AA$1,0),0)," ")</f>
        <v xml:space="preserve"> </v>
      </c>
      <c r="O2038" t="str">
        <f>IFERROR(VLOOKUP($A2038,file!$A$1:$AA$4236,MATCH(filter!O$2,file!$A$1:$AA$1,0),0)," ")</f>
        <v xml:space="preserve"> </v>
      </c>
      <c r="P2038" t="str">
        <f>IFERROR(VLOOKUP($A2038,file!$A$1:$AA$4236,MATCH(filter!P$2,file!$A$1:$AA$1,0),0)," ")</f>
        <v xml:space="preserve"> </v>
      </c>
      <c r="Q2038" t="str">
        <f>IFERROR(VLOOKUP($A2038,file!$A$1:$AA$4236,MATCH(filter!Q$2,file!$A$1:$AA$1,0),0)," ")</f>
        <v xml:space="preserve"> </v>
      </c>
      <c r="R2038" t="str">
        <f>IFERROR(VLOOKUP($A2038,file!$A$1:$AA$4236,MATCH(filter!R$2,file!$A$1:$AA$1,0),0)," ")</f>
        <v xml:space="preserve"> </v>
      </c>
      <c r="S2038" t="str">
        <f>IFERROR(VLOOKUP($A2038,file!$A$1:$AA$4236,MATCH(filter!S$2,file!$A$1:$AA$1,0),0)," ")</f>
        <v xml:space="preserve"> </v>
      </c>
      <c r="T2038" t="str">
        <f>IFERROR(VLOOKUP($A2038,file!$A$1:$AA$4236,MATCH(filter!T$2,file!$A$1:$AA$1,0),0)," ")</f>
        <v xml:space="preserve"> </v>
      </c>
      <c r="U2038" t="str">
        <f>IFERROR(VLOOKUP($A2038,file!$A$1:$AA$4236,MATCH(filter!U$2,file!$A$1:$AA$1,0),0)," ")</f>
        <v xml:space="preserve"> </v>
      </c>
      <c r="V2038" t="str">
        <f>IFERROR(VLOOKUP($A2038,file!$A$1:$AA$4236,MATCH(filter!V$2,file!$A$1:$AA$1,0),0)," ")</f>
        <v xml:space="preserve"> </v>
      </c>
      <c r="W2038" t="str">
        <f>IFERROR(VLOOKUP($A2038,file!$A$1:$AA$4236,MATCH(filter!W$2,file!$A$1:$AA$1,0),0)," ")</f>
        <v xml:space="preserve"> </v>
      </c>
      <c r="X2038" t="str">
        <f>IFERROR(VLOOKUP($A2038,file!$A$1:$AA$4236,MATCH(filter!X$2,file!$A$1:$AA$1,0),0)," ")</f>
        <v xml:space="preserve"> </v>
      </c>
      <c r="Y2038" t="str">
        <f>IFERROR(VLOOKUP($A2038,file!$A$1:$AA$4236,MATCH(filter!Y$2,file!$A$1:$AA$1,0),0)," ")</f>
        <v xml:space="preserve"> </v>
      </c>
      <c r="Z2038" t="str">
        <f>IFERROR(VLOOKUP($A2038,file!$A$1:$AA$4236,MATCH(filter!Z$2,file!$A$1:$AA$1,0),0)," ")</f>
        <v xml:space="preserve"> </v>
      </c>
      <c r="AA2038" t="str">
        <f>IFERROR(VLOOKUP($A2038,file!$A$1:$AA$4236,MATCH(filter!AA$2,file!$A$1:$AA$1,0),0)," ")</f>
        <v xml:space="preserve"> </v>
      </c>
    </row>
    <row r="2039" spans="2:27" x14ac:dyDescent="0.25">
      <c r="B2039" t="str">
        <f>IFERROR(VLOOKUP($A2039,file!$A$1:$AA$4236,MATCH(filter!B$2,file!$A$1:$AA$1,0),0)," ")</f>
        <v xml:space="preserve"> </v>
      </c>
      <c r="C2039" t="str">
        <f>IFERROR(VLOOKUP($A2039,file!$A$1:$AA$4236,MATCH(filter!C$2,file!$A$1:$AA$1,0),0)," ")</f>
        <v xml:space="preserve"> </v>
      </c>
      <c r="D2039" t="str">
        <f>IFERROR(VLOOKUP($A2039,file!$A$1:$AA$4236,MATCH(filter!D$2,file!$A$1:$AA$1,0),0)," ")</f>
        <v xml:space="preserve"> </v>
      </c>
      <c r="E2039" t="str">
        <f>IFERROR(VLOOKUP($A2039,file!$A$1:$AA$4236,MATCH(filter!E$2,file!$A$1:$AA$1,0),0)," ")</f>
        <v xml:space="preserve"> </v>
      </c>
      <c r="F2039" t="str">
        <f>IFERROR(VLOOKUP($A2039,file!$A$1:$AA$4236,MATCH(filter!F$2,file!$A$1:$AA$1,0),0)," ")</f>
        <v xml:space="preserve"> </v>
      </c>
      <c r="G2039" t="str">
        <f>IFERROR(VLOOKUP($A2039,file!$A$1:$AA$4236,MATCH(filter!G$2,file!$A$1:$AA$1,0),0)," ")</f>
        <v xml:space="preserve"> </v>
      </c>
      <c r="H2039" t="str">
        <f>IFERROR(VLOOKUP($A2039,file!$A$1:$AA$4236,MATCH(filter!H$2,file!$A$1:$AA$1,0),0)," ")</f>
        <v xml:space="preserve"> </v>
      </c>
      <c r="I2039" t="str">
        <f>IFERROR(VLOOKUP($A2039,file!$A$1:$AA$4236,MATCH(filter!I$2,file!$A$1:$AA$1,0),0)," ")</f>
        <v xml:space="preserve"> </v>
      </c>
      <c r="J2039" t="str">
        <f>IFERROR(VLOOKUP($A2039,file!$A$1:$AA$4236,MATCH(filter!J$2,file!$A$1:$AA$1,0),0)," ")</f>
        <v xml:space="preserve"> </v>
      </c>
      <c r="K2039" t="str">
        <f>IFERROR(VLOOKUP($A2039,file!$A$1:$AA$4236,MATCH(filter!K$2,file!$A$1:$AA$1,0),0)," ")</f>
        <v xml:space="preserve"> </v>
      </c>
      <c r="L2039" t="str">
        <f>IFERROR(VLOOKUP($A2039,file!$A$1:$AA$4236,MATCH(filter!L$2,file!$A$1:$AA$1,0),0)," ")</f>
        <v xml:space="preserve"> </v>
      </c>
      <c r="M2039" t="str">
        <f>IFERROR(VLOOKUP($A2039,file!$A$1:$AA$4236,MATCH(filter!M$2,file!$A$1:$AA$1,0),0)," ")</f>
        <v xml:space="preserve"> </v>
      </c>
      <c r="N2039" t="str">
        <f>IFERROR(VLOOKUP($A2039,file!$A$1:$AA$4236,MATCH(filter!N$2,file!$A$1:$AA$1,0),0)," ")</f>
        <v xml:space="preserve"> </v>
      </c>
      <c r="O2039" t="str">
        <f>IFERROR(VLOOKUP($A2039,file!$A$1:$AA$4236,MATCH(filter!O$2,file!$A$1:$AA$1,0),0)," ")</f>
        <v xml:space="preserve"> </v>
      </c>
      <c r="P2039" t="str">
        <f>IFERROR(VLOOKUP($A2039,file!$A$1:$AA$4236,MATCH(filter!P$2,file!$A$1:$AA$1,0),0)," ")</f>
        <v xml:space="preserve"> </v>
      </c>
      <c r="Q2039" t="str">
        <f>IFERROR(VLOOKUP($A2039,file!$A$1:$AA$4236,MATCH(filter!Q$2,file!$A$1:$AA$1,0),0)," ")</f>
        <v xml:space="preserve"> </v>
      </c>
      <c r="R2039" t="str">
        <f>IFERROR(VLOOKUP($A2039,file!$A$1:$AA$4236,MATCH(filter!R$2,file!$A$1:$AA$1,0),0)," ")</f>
        <v xml:space="preserve"> </v>
      </c>
      <c r="S2039" t="str">
        <f>IFERROR(VLOOKUP($A2039,file!$A$1:$AA$4236,MATCH(filter!S$2,file!$A$1:$AA$1,0),0)," ")</f>
        <v xml:space="preserve"> </v>
      </c>
      <c r="T2039" t="str">
        <f>IFERROR(VLOOKUP($A2039,file!$A$1:$AA$4236,MATCH(filter!T$2,file!$A$1:$AA$1,0),0)," ")</f>
        <v xml:space="preserve"> </v>
      </c>
      <c r="U2039" t="str">
        <f>IFERROR(VLOOKUP($A2039,file!$A$1:$AA$4236,MATCH(filter!U$2,file!$A$1:$AA$1,0),0)," ")</f>
        <v xml:space="preserve"> </v>
      </c>
      <c r="V2039" t="str">
        <f>IFERROR(VLOOKUP($A2039,file!$A$1:$AA$4236,MATCH(filter!V$2,file!$A$1:$AA$1,0),0)," ")</f>
        <v xml:space="preserve"> </v>
      </c>
      <c r="W2039" t="str">
        <f>IFERROR(VLOOKUP($A2039,file!$A$1:$AA$4236,MATCH(filter!W$2,file!$A$1:$AA$1,0),0)," ")</f>
        <v xml:space="preserve"> </v>
      </c>
      <c r="X2039" t="str">
        <f>IFERROR(VLOOKUP($A2039,file!$A$1:$AA$4236,MATCH(filter!X$2,file!$A$1:$AA$1,0),0)," ")</f>
        <v xml:space="preserve"> </v>
      </c>
      <c r="Y2039" t="str">
        <f>IFERROR(VLOOKUP($A2039,file!$A$1:$AA$4236,MATCH(filter!Y$2,file!$A$1:$AA$1,0),0)," ")</f>
        <v xml:space="preserve"> </v>
      </c>
      <c r="Z2039" t="str">
        <f>IFERROR(VLOOKUP($A2039,file!$A$1:$AA$4236,MATCH(filter!Z$2,file!$A$1:$AA$1,0),0)," ")</f>
        <v xml:space="preserve"> </v>
      </c>
      <c r="AA2039" t="str">
        <f>IFERROR(VLOOKUP($A2039,file!$A$1:$AA$4236,MATCH(filter!AA$2,file!$A$1:$AA$1,0),0)," ")</f>
        <v xml:space="preserve"> </v>
      </c>
    </row>
    <row r="2040" spans="2:27" x14ac:dyDescent="0.25">
      <c r="B2040" t="str">
        <f>IFERROR(VLOOKUP($A2040,file!$A$1:$AA$4236,MATCH(filter!B$2,file!$A$1:$AA$1,0),0)," ")</f>
        <v xml:space="preserve"> </v>
      </c>
      <c r="C2040" t="str">
        <f>IFERROR(VLOOKUP($A2040,file!$A$1:$AA$4236,MATCH(filter!C$2,file!$A$1:$AA$1,0),0)," ")</f>
        <v xml:space="preserve"> </v>
      </c>
      <c r="D2040" t="str">
        <f>IFERROR(VLOOKUP($A2040,file!$A$1:$AA$4236,MATCH(filter!D$2,file!$A$1:$AA$1,0),0)," ")</f>
        <v xml:space="preserve"> </v>
      </c>
      <c r="E2040" t="str">
        <f>IFERROR(VLOOKUP($A2040,file!$A$1:$AA$4236,MATCH(filter!E$2,file!$A$1:$AA$1,0),0)," ")</f>
        <v xml:space="preserve"> </v>
      </c>
      <c r="F2040" t="str">
        <f>IFERROR(VLOOKUP($A2040,file!$A$1:$AA$4236,MATCH(filter!F$2,file!$A$1:$AA$1,0),0)," ")</f>
        <v xml:space="preserve"> </v>
      </c>
      <c r="G2040" t="str">
        <f>IFERROR(VLOOKUP($A2040,file!$A$1:$AA$4236,MATCH(filter!G$2,file!$A$1:$AA$1,0),0)," ")</f>
        <v xml:space="preserve"> </v>
      </c>
      <c r="H2040" t="str">
        <f>IFERROR(VLOOKUP($A2040,file!$A$1:$AA$4236,MATCH(filter!H$2,file!$A$1:$AA$1,0),0)," ")</f>
        <v xml:space="preserve"> </v>
      </c>
      <c r="I2040" t="str">
        <f>IFERROR(VLOOKUP($A2040,file!$A$1:$AA$4236,MATCH(filter!I$2,file!$A$1:$AA$1,0),0)," ")</f>
        <v xml:space="preserve"> </v>
      </c>
      <c r="J2040" t="str">
        <f>IFERROR(VLOOKUP($A2040,file!$A$1:$AA$4236,MATCH(filter!J$2,file!$A$1:$AA$1,0),0)," ")</f>
        <v xml:space="preserve"> </v>
      </c>
      <c r="K2040" t="str">
        <f>IFERROR(VLOOKUP($A2040,file!$A$1:$AA$4236,MATCH(filter!K$2,file!$A$1:$AA$1,0),0)," ")</f>
        <v xml:space="preserve"> </v>
      </c>
      <c r="L2040" t="str">
        <f>IFERROR(VLOOKUP($A2040,file!$A$1:$AA$4236,MATCH(filter!L$2,file!$A$1:$AA$1,0),0)," ")</f>
        <v xml:space="preserve"> </v>
      </c>
      <c r="M2040" t="str">
        <f>IFERROR(VLOOKUP($A2040,file!$A$1:$AA$4236,MATCH(filter!M$2,file!$A$1:$AA$1,0),0)," ")</f>
        <v xml:space="preserve"> </v>
      </c>
      <c r="N2040" t="str">
        <f>IFERROR(VLOOKUP($A2040,file!$A$1:$AA$4236,MATCH(filter!N$2,file!$A$1:$AA$1,0),0)," ")</f>
        <v xml:space="preserve"> </v>
      </c>
      <c r="O2040" t="str">
        <f>IFERROR(VLOOKUP($A2040,file!$A$1:$AA$4236,MATCH(filter!O$2,file!$A$1:$AA$1,0),0)," ")</f>
        <v xml:space="preserve"> </v>
      </c>
      <c r="P2040" t="str">
        <f>IFERROR(VLOOKUP($A2040,file!$A$1:$AA$4236,MATCH(filter!P$2,file!$A$1:$AA$1,0),0)," ")</f>
        <v xml:space="preserve"> </v>
      </c>
      <c r="Q2040" t="str">
        <f>IFERROR(VLOOKUP($A2040,file!$A$1:$AA$4236,MATCH(filter!Q$2,file!$A$1:$AA$1,0),0)," ")</f>
        <v xml:space="preserve"> </v>
      </c>
      <c r="R2040" t="str">
        <f>IFERROR(VLOOKUP($A2040,file!$A$1:$AA$4236,MATCH(filter!R$2,file!$A$1:$AA$1,0),0)," ")</f>
        <v xml:space="preserve"> </v>
      </c>
      <c r="S2040" t="str">
        <f>IFERROR(VLOOKUP($A2040,file!$A$1:$AA$4236,MATCH(filter!S$2,file!$A$1:$AA$1,0),0)," ")</f>
        <v xml:space="preserve"> </v>
      </c>
      <c r="T2040" t="str">
        <f>IFERROR(VLOOKUP($A2040,file!$A$1:$AA$4236,MATCH(filter!T$2,file!$A$1:$AA$1,0),0)," ")</f>
        <v xml:space="preserve"> </v>
      </c>
      <c r="U2040" t="str">
        <f>IFERROR(VLOOKUP($A2040,file!$A$1:$AA$4236,MATCH(filter!U$2,file!$A$1:$AA$1,0),0)," ")</f>
        <v xml:space="preserve"> </v>
      </c>
      <c r="V2040" t="str">
        <f>IFERROR(VLOOKUP($A2040,file!$A$1:$AA$4236,MATCH(filter!V$2,file!$A$1:$AA$1,0),0)," ")</f>
        <v xml:space="preserve"> </v>
      </c>
      <c r="W2040" t="str">
        <f>IFERROR(VLOOKUP($A2040,file!$A$1:$AA$4236,MATCH(filter!W$2,file!$A$1:$AA$1,0),0)," ")</f>
        <v xml:space="preserve"> </v>
      </c>
      <c r="X2040" t="str">
        <f>IFERROR(VLOOKUP($A2040,file!$A$1:$AA$4236,MATCH(filter!X$2,file!$A$1:$AA$1,0),0)," ")</f>
        <v xml:space="preserve"> </v>
      </c>
      <c r="Y2040" t="str">
        <f>IFERROR(VLOOKUP($A2040,file!$A$1:$AA$4236,MATCH(filter!Y$2,file!$A$1:$AA$1,0),0)," ")</f>
        <v xml:space="preserve"> </v>
      </c>
      <c r="Z2040" t="str">
        <f>IFERROR(VLOOKUP($A2040,file!$A$1:$AA$4236,MATCH(filter!Z$2,file!$A$1:$AA$1,0),0)," ")</f>
        <v xml:space="preserve"> </v>
      </c>
      <c r="AA2040" t="str">
        <f>IFERROR(VLOOKUP($A2040,file!$A$1:$AA$4236,MATCH(filter!AA$2,file!$A$1:$AA$1,0),0)," ")</f>
        <v xml:space="preserve"> </v>
      </c>
    </row>
    <row r="2041" spans="2:27" x14ac:dyDescent="0.25">
      <c r="B2041" t="str">
        <f>IFERROR(VLOOKUP($A2041,file!$A$1:$AA$4236,MATCH(filter!B$2,file!$A$1:$AA$1,0),0)," ")</f>
        <v xml:space="preserve"> </v>
      </c>
      <c r="C2041" t="str">
        <f>IFERROR(VLOOKUP($A2041,file!$A$1:$AA$4236,MATCH(filter!C$2,file!$A$1:$AA$1,0),0)," ")</f>
        <v xml:space="preserve"> </v>
      </c>
      <c r="D2041" t="str">
        <f>IFERROR(VLOOKUP($A2041,file!$A$1:$AA$4236,MATCH(filter!D$2,file!$A$1:$AA$1,0),0)," ")</f>
        <v xml:space="preserve"> </v>
      </c>
      <c r="E2041" t="str">
        <f>IFERROR(VLOOKUP($A2041,file!$A$1:$AA$4236,MATCH(filter!E$2,file!$A$1:$AA$1,0),0)," ")</f>
        <v xml:space="preserve"> </v>
      </c>
      <c r="F2041" t="str">
        <f>IFERROR(VLOOKUP($A2041,file!$A$1:$AA$4236,MATCH(filter!F$2,file!$A$1:$AA$1,0),0)," ")</f>
        <v xml:space="preserve"> </v>
      </c>
      <c r="G2041" t="str">
        <f>IFERROR(VLOOKUP($A2041,file!$A$1:$AA$4236,MATCH(filter!G$2,file!$A$1:$AA$1,0),0)," ")</f>
        <v xml:space="preserve"> </v>
      </c>
      <c r="H2041" t="str">
        <f>IFERROR(VLOOKUP($A2041,file!$A$1:$AA$4236,MATCH(filter!H$2,file!$A$1:$AA$1,0),0)," ")</f>
        <v xml:space="preserve"> </v>
      </c>
      <c r="I2041" t="str">
        <f>IFERROR(VLOOKUP($A2041,file!$A$1:$AA$4236,MATCH(filter!I$2,file!$A$1:$AA$1,0),0)," ")</f>
        <v xml:space="preserve"> </v>
      </c>
      <c r="J2041" t="str">
        <f>IFERROR(VLOOKUP($A2041,file!$A$1:$AA$4236,MATCH(filter!J$2,file!$A$1:$AA$1,0),0)," ")</f>
        <v xml:space="preserve"> </v>
      </c>
      <c r="K2041" t="str">
        <f>IFERROR(VLOOKUP($A2041,file!$A$1:$AA$4236,MATCH(filter!K$2,file!$A$1:$AA$1,0),0)," ")</f>
        <v xml:space="preserve"> </v>
      </c>
      <c r="L2041" t="str">
        <f>IFERROR(VLOOKUP($A2041,file!$A$1:$AA$4236,MATCH(filter!L$2,file!$A$1:$AA$1,0),0)," ")</f>
        <v xml:space="preserve"> </v>
      </c>
      <c r="M2041" t="str">
        <f>IFERROR(VLOOKUP($A2041,file!$A$1:$AA$4236,MATCH(filter!M$2,file!$A$1:$AA$1,0),0)," ")</f>
        <v xml:space="preserve"> </v>
      </c>
      <c r="N2041" t="str">
        <f>IFERROR(VLOOKUP($A2041,file!$A$1:$AA$4236,MATCH(filter!N$2,file!$A$1:$AA$1,0),0)," ")</f>
        <v xml:space="preserve"> </v>
      </c>
      <c r="O2041" t="str">
        <f>IFERROR(VLOOKUP($A2041,file!$A$1:$AA$4236,MATCH(filter!O$2,file!$A$1:$AA$1,0),0)," ")</f>
        <v xml:space="preserve"> </v>
      </c>
      <c r="P2041" t="str">
        <f>IFERROR(VLOOKUP($A2041,file!$A$1:$AA$4236,MATCH(filter!P$2,file!$A$1:$AA$1,0),0)," ")</f>
        <v xml:space="preserve"> </v>
      </c>
      <c r="Q2041" t="str">
        <f>IFERROR(VLOOKUP($A2041,file!$A$1:$AA$4236,MATCH(filter!Q$2,file!$A$1:$AA$1,0),0)," ")</f>
        <v xml:space="preserve"> </v>
      </c>
      <c r="R2041" t="str">
        <f>IFERROR(VLOOKUP($A2041,file!$A$1:$AA$4236,MATCH(filter!R$2,file!$A$1:$AA$1,0),0)," ")</f>
        <v xml:space="preserve"> </v>
      </c>
      <c r="S2041" t="str">
        <f>IFERROR(VLOOKUP($A2041,file!$A$1:$AA$4236,MATCH(filter!S$2,file!$A$1:$AA$1,0),0)," ")</f>
        <v xml:space="preserve"> </v>
      </c>
      <c r="T2041" t="str">
        <f>IFERROR(VLOOKUP($A2041,file!$A$1:$AA$4236,MATCH(filter!T$2,file!$A$1:$AA$1,0),0)," ")</f>
        <v xml:space="preserve"> </v>
      </c>
      <c r="U2041" t="str">
        <f>IFERROR(VLOOKUP($A2041,file!$A$1:$AA$4236,MATCH(filter!U$2,file!$A$1:$AA$1,0),0)," ")</f>
        <v xml:space="preserve"> </v>
      </c>
      <c r="V2041" t="str">
        <f>IFERROR(VLOOKUP($A2041,file!$A$1:$AA$4236,MATCH(filter!V$2,file!$A$1:$AA$1,0),0)," ")</f>
        <v xml:space="preserve"> </v>
      </c>
      <c r="W2041" t="str">
        <f>IFERROR(VLOOKUP($A2041,file!$A$1:$AA$4236,MATCH(filter!W$2,file!$A$1:$AA$1,0),0)," ")</f>
        <v xml:space="preserve"> </v>
      </c>
      <c r="X2041" t="str">
        <f>IFERROR(VLOOKUP($A2041,file!$A$1:$AA$4236,MATCH(filter!X$2,file!$A$1:$AA$1,0),0)," ")</f>
        <v xml:space="preserve"> </v>
      </c>
      <c r="Y2041" t="str">
        <f>IFERROR(VLOOKUP($A2041,file!$A$1:$AA$4236,MATCH(filter!Y$2,file!$A$1:$AA$1,0),0)," ")</f>
        <v xml:space="preserve"> </v>
      </c>
      <c r="Z2041" t="str">
        <f>IFERROR(VLOOKUP($A2041,file!$A$1:$AA$4236,MATCH(filter!Z$2,file!$A$1:$AA$1,0),0)," ")</f>
        <v xml:space="preserve"> </v>
      </c>
      <c r="AA2041" t="str">
        <f>IFERROR(VLOOKUP($A2041,file!$A$1:$AA$4236,MATCH(filter!AA$2,file!$A$1:$AA$1,0),0)," ")</f>
        <v xml:space="preserve"> </v>
      </c>
    </row>
    <row r="2042" spans="2:27" x14ac:dyDescent="0.25">
      <c r="B2042" t="str">
        <f>IFERROR(VLOOKUP($A2042,file!$A$1:$AA$4236,MATCH(filter!B$2,file!$A$1:$AA$1,0),0)," ")</f>
        <v xml:space="preserve"> </v>
      </c>
      <c r="C2042" t="str">
        <f>IFERROR(VLOOKUP($A2042,file!$A$1:$AA$4236,MATCH(filter!C$2,file!$A$1:$AA$1,0),0)," ")</f>
        <v xml:space="preserve"> </v>
      </c>
      <c r="D2042" t="str">
        <f>IFERROR(VLOOKUP($A2042,file!$A$1:$AA$4236,MATCH(filter!D$2,file!$A$1:$AA$1,0),0)," ")</f>
        <v xml:space="preserve"> </v>
      </c>
      <c r="E2042" t="str">
        <f>IFERROR(VLOOKUP($A2042,file!$A$1:$AA$4236,MATCH(filter!E$2,file!$A$1:$AA$1,0),0)," ")</f>
        <v xml:space="preserve"> </v>
      </c>
      <c r="F2042" t="str">
        <f>IFERROR(VLOOKUP($A2042,file!$A$1:$AA$4236,MATCH(filter!F$2,file!$A$1:$AA$1,0),0)," ")</f>
        <v xml:space="preserve"> </v>
      </c>
      <c r="G2042" t="str">
        <f>IFERROR(VLOOKUP($A2042,file!$A$1:$AA$4236,MATCH(filter!G$2,file!$A$1:$AA$1,0),0)," ")</f>
        <v xml:space="preserve"> </v>
      </c>
      <c r="H2042" t="str">
        <f>IFERROR(VLOOKUP($A2042,file!$A$1:$AA$4236,MATCH(filter!H$2,file!$A$1:$AA$1,0),0)," ")</f>
        <v xml:space="preserve"> </v>
      </c>
      <c r="I2042" t="str">
        <f>IFERROR(VLOOKUP($A2042,file!$A$1:$AA$4236,MATCH(filter!I$2,file!$A$1:$AA$1,0),0)," ")</f>
        <v xml:space="preserve"> </v>
      </c>
      <c r="J2042" t="str">
        <f>IFERROR(VLOOKUP($A2042,file!$A$1:$AA$4236,MATCH(filter!J$2,file!$A$1:$AA$1,0),0)," ")</f>
        <v xml:space="preserve"> </v>
      </c>
      <c r="K2042" t="str">
        <f>IFERROR(VLOOKUP($A2042,file!$A$1:$AA$4236,MATCH(filter!K$2,file!$A$1:$AA$1,0),0)," ")</f>
        <v xml:space="preserve"> </v>
      </c>
      <c r="L2042" t="str">
        <f>IFERROR(VLOOKUP($A2042,file!$A$1:$AA$4236,MATCH(filter!L$2,file!$A$1:$AA$1,0),0)," ")</f>
        <v xml:space="preserve"> </v>
      </c>
      <c r="M2042" t="str">
        <f>IFERROR(VLOOKUP($A2042,file!$A$1:$AA$4236,MATCH(filter!M$2,file!$A$1:$AA$1,0),0)," ")</f>
        <v xml:space="preserve"> </v>
      </c>
      <c r="N2042" t="str">
        <f>IFERROR(VLOOKUP($A2042,file!$A$1:$AA$4236,MATCH(filter!N$2,file!$A$1:$AA$1,0),0)," ")</f>
        <v xml:space="preserve"> </v>
      </c>
      <c r="O2042" t="str">
        <f>IFERROR(VLOOKUP($A2042,file!$A$1:$AA$4236,MATCH(filter!O$2,file!$A$1:$AA$1,0),0)," ")</f>
        <v xml:space="preserve"> </v>
      </c>
      <c r="P2042" t="str">
        <f>IFERROR(VLOOKUP($A2042,file!$A$1:$AA$4236,MATCH(filter!P$2,file!$A$1:$AA$1,0),0)," ")</f>
        <v xml:space="preserve"> </v>
      </c>
      <c r="Q2042" t="str">
        <f>IFERROR(VLOOKUP($A2042,file!$A$1:$AA$4236,MATCH(filter!Q$2,file!$A$1:$AA$1,0),0)," ")</f>
        <v xml:space="preserve"> </v>
      </c>
      <c r="R2042" t="str">
        <f>IFERROR(VLOOKUP($A2042,file!$A$1:$AA$4236,MATCH(filter!R$2,file!$A$1:$AA$1,0),0)," ")</f>
        <v xml:space="preserve"> </v>
      </c>
      <c r="S2042" t="str">
        <f>IFERROR(VLOOKUP($A2042,file!$A$1:$AA$4236,MATCH(filter!S$2,file!$A$1:$AA$1,0),0)," ")</f>
        <v xml:space="preserve"> </v>
      </c>
      <c r="T2042" t="str">
        <f>IFERROR(VLOOKUP($A2042,file!$A$1:$AA$4236,MATCH(filter!T$2,file!$A$1:$AA$1,0),0)," ")</f>
        <v xml:space="preserve"> </v>
      </c>
      <c r="U2042" t="str">
        <f>IFERROR(VLOOKUP($A2042,file!$A$1:$AA$4236,MATCH(filter!U$2,file!$A$1:$AA$1,0),0)," ")</f>
        <v xml:space="preserve"> </v>
      </c>
      <c r="V2042" t="str">
        <f>IFERROR(VLOOKUP($A2042,file!$A$1:$AA$4236,MATCH(filter!V$2,file!$A$1:$AA$1,0),0)," ")</f>
        <v xml:space="preserve"> </v>
      </c>
      <c r="W2042" t="str">
        <f>IFERROR(VLOOKUP($A2042,file!$A$1:$AA$4236,MATCH(filter!W$2,file!$A$1:$AA$1,0),0)," ")</f>
        <v xml:space="preserve"> </v>
      </c>
      <c r="X2042" t="str">
        <f>IFERROR(VLOOKUP($A2042,file!$A$1:$AA$4236,MATCH(filter!X$2,file!$A$1:$AA$1,0),0)," ")</f>
        <v xml:space="preserve"> </v>
      </c>
      <c r="Y2042" t="str">
        <f>IFERROR(VLOOKUP($A2042,file!$A$1:$AA$4236,MATCH(filter!Y$2,file!$A$1:$AA$1,0),0)," ")</f>
        <v xml:space="preserve"> </v>
      </c>
      <c r="Z2042" t="str">
        <f>IFERROR(VLOOKUP($A2042,file!$A$1:$AA$4236,MATCH(filter!Z$2,file!$A$1:$AA$1,0),0)," ")</f>
        <v xml:space="preserve"> </v>
      </c>
      <c r="AA2042" t="str">
        <f>IFERROR(VLOOKUP($A2042,file!$A$1:$AA$4236,MATCH(filter!AA$2,file!$A$1:$AA$1,0),0)," ")</f>
        <v xml:space="preserve"> </v>
      </c>
    </row>
    <row r="2043" spans="2:27" x14ac:dyDescent="0.25">
      <c r="B2043" t="str">
        <f>IFERROR(VLOOKUP($A2043,file!$A$1:$AA$4236,MATCH(filter!B$2,file!$A$1:$AA$1,0),0)," ")</f>
        <v xml:space="preserve"> </v>
      </c>
      <c r="C2043" t="str">
        <f>IFERROR(VLOOKUP($A2043,file!$A$1:$AA$4236,MATCH(filter!C$2,file!$A$1:$AA$1,0),0)," ")</f>
        <v xml:space="preserve"> </v>
      </c>
      <c r="D2043" t="str">
        <f>IFERROR(VLOOKUP($A2043,file!$A$1:$AA$4236,MATCH(filter!D$2,file!$A$1:$AA$1,0),0)," ")</f>
        <v xml:space="preserve"> </v>
      </c>
      <c r="E2043" t="str">
        <f>IFERROR(VLOOKUP($A2043,file!$A$1:$AA$4236,MATCH(filter!E$2,file!$A$1:$AA$1,0),0)," ")</f>
        <v xml:space="preserve"> </v>
      </c>
      <c r="F2043" t="str">
        <f>IFERROR(VLOOKUP($A2043,file!$A$1:$AA$4236,MATCH(filter!F$2,file!$A$1:$AA$1,0),0)," ")</f>
        <v xml:space="preserve"> </v>
      </c>
      <c r="G2043" t="str">
        <f>IFERROR(VLOOKUP($A2043,file!$A$1:$AA$4236,MATCH(filter!G$2,file!$A$1:$AA$1,0),0)," ")</f>
        <v xml:space="preserve"> </v>
      </c>
      <c r="H2043" t="str">
        <f>IFERROR(VLOOKUP($A2043,file!$A$1:$AA$4236,MATCH(filter!H$2,file!$A$1:$AA$1,0),0)," ")</f>
        <v xml:space="preserve"> </v>
      </c>
      <c r="I2043" t="str">
        <f>IFERROR(VLOOKUP($A2043,file!$A$1:$AA$4236,MATCH(filter!I$2,file!$A$1:$AA$1,0),0)," ")</f>
        <v xml:space="preserve"> </v>
      </c>
      <c r="J2043" t="str">
        <f>IFERROR(VLOOKUP($A2043,file!$A$1:$AA$4236,MATCH(filter!J$2,file!$A$1:$AA$1,0),0)," ")</f>
        <v xml:space="preserve"> </v>
      </c>
      <c r="K2043" t="str">
        <f>IFERROR(VLOOKUP($A2043,file!$A$1:$AA$4236,MATCH(filter!K$2,file!$A$1:$AA$1,0),0)," ")</f>
        <v xml:space="preserve"> </v>
      </c>
      <c r="L2043" t="str">
        <f>IFERROR(VLOOKUP($A2043,file!$A$1:$AA$4236,MATCH(filter!L$2,file!$A$1:$AA$1,0),0)," ")</f>
        <v xml:space="preserve"> </v>
      </c>
      <c r="M2043" t="str">
        <f>IFERROR(VLOOKUP($A2043,file!$A$1:$AA$4236,MATCH(filter!M$2,file!$A$1:$AA$1,0),0)," ")</f>
        <v xml:space="preserve"> </v>
      </c>
      <c r="N2043" t="str">
        <f>IFERROR(VLOOKUP($A2043,file!$A$1:$AA$4236,MATCH(filter!N$2,file!$A$1:$AA$1,0),0)," ")</f>
        <v xml:space="preserve"> </v>
      </c>
      <c r="O2043" t="str">
        <f>IFERROR(VLOOKUP($A2043,file!$A$1:$AA$4236,MATCH(filter!O$2,file!$A$1:$AA$1,0),0)," ")</f>
        <v xml:space="preserve"> </v>
      </c>
      <c r="P2043" t="str">
        <f>IFERROR(VLOOKUP($A2043,file!$A$1:$AA$4236,MATCH(filter!P$2,file!$A$1:$AA$1,0),0)," ")</f>
        <v xml:space="preserve"> </v>
      </c>
      <c r="Q2043" t="str">
        <f>IFERROR(VLOOKUP($A2043,file!$A$1:$AA$4236,MATCH(filter!Q$2,file!$A$1:$AA$1,0),0)," ")</f>
        <v xml:space="preserve"> </v>
      </c>
      <c r="R2043" t="str">
        <f>IFERROR(VLOOKUP($A2043,file!$A$1:$AA$4236,MATCH(filter!R$2,file!$A$1:$AA$1,0),0)," ")</f>
        <v xml:space="preserve"> </v>
      </c>
      <c r="S2043" t="str">
        <f>IFERROR(VLOOKUP($A2043,file!$A$1:$AA$4236,MATCH(filter!S$2,file!$A$1:$AA$1,0),0)," ")</f>
        <v xml:space="preserve"> </v>
      </c>
      <c r="T2043" t="str">
        <f>IFERROR(VLOOKUP($A2043,file!$A$1:$AA$4236,MATCH(filter!T$2,file!$A$1:$AA$1,0),0)," ")</f>
        <v xml:space="preserve"> </v>
      </c>
      <c r="U2043" t="str">
        <f>IFERROR(VLOOKUP($A2043,file!$A$1:$AA$4236,MATCH(filter!U$2,file!$A$1:$AA$1,0),0)," ")</f>
        <v xml:space="preserve"> </v>
      </c>
      <c r="V2043" t="str">
        <f>IFERROR(VLOOKUP($A2043,file!$A$1:$AA$4236,MATCH(filter!V$2,file!$A$1:$AA$1,0),0)," ")</f>
        <v xml:space="preserve"> </v>
      </c>
      <c r="W2043" t="str">
        <f>IFERROR(VLOOKUP($A2043,file!$A$1:$AA$4236,MATCH(filter!W$2,file!$A$1:$AA$1,0),0)," ")</f>
        <v xml:space="preserve"> </v>
      </c>
      <c r="X2043" t="str">
        <f>IFERROR(VLOOKUP($A2043,file!$A$1:$AA$4236,MATCH(filter!X$2,file!$A$1:$AA$1,0),0)," ")</f>
        <v xml:space="preserve"> </v>
      </c>
      <c r="Y2043" t="str">
        <f>IFERROR(VLOOKUP($A2043,file!$A$1:$AA$4236,MATCH(filter!Y$2,file!$A$1:$AA$1,0),0)," ")</f>
        <v xml:space="preserve"> </v>
      </c>
      <c r="Z2043" t="str">
        <f>IFERROR(VLOOKUP($A2043,file!$A$1:$AA$4236,MATCH(filter!Z$2,file!$A$1:$AA$1,0),0)," ")</f>
        <v xml:space="preserve"> </v>
      </c>
      <c r="AA2043" t="str">
        <f>IFERROR(VLOOKUP($A2043,file!$A$1:$AA$4236,MATCH(filter!AA$2,file!$A$1:$AA$1,0),0)," ")</f>
        <v xml:space="preserve"> </v>
      </c>
    </row>
    <row r="2044" spans="2:27" x14ac:dyDescent="0.25">
      <c r="B2044" t="str">
        <f>IFERROR(VLOOKUP($A2044,file!$A$1:$AA$4236,MATCH(filter!B$2,file!$A$1:$AA$1,0),0)," ")</f>
        <v xml:space="preserve"> </v>
      </c>
      <c r="C2044" t="str">
        <f>IFERROR(VLOOKUP($A2044,file!$A$1:$AA$4236,MATCH(filter!C$2,file!$A$1:$AA$1,0),0)," ")</f>
        <v xml:space="preserve"> </v>
      </c>
      <c r="D2044" t="str">
        <f>IFERROR(VLOOKUP($A2044,file!$A$1:$AA$4236,MATCH(filter!D$2,file!$A$1:$AA$1,0),0)," ")</f>
        <v xml:space="preserve"> </v>
      </c>
      <c r="E2044" t="str">
        <f>IFERROR(VLOOKUP($A2044,file!$A$1:$AA$4236,MATCH(filter!E$2,file!$A$1:$AA$1,0),0)," ")</f>
        <v xml:space="preserve"> </v>
      </c>
      <c r="F2044" t="str">
        <f>IFERROR(VLOOKUP($A2044,file!$A$1:$AA$4236,MATCH(filter!F$2,file!$A$1:$AA$1,0),0)," ")</f>
        <v xml:space="preserve"> </v>
      </c>
      <c r="G2044" t="str">
        <f>IFERROR(VLOOKUP($A2044,file!$A$1:$AA$4236,MATCH(filter!G$2,file!$A$1:$AA$1,0),0)," ")</f>
        <v xml:space="preserve"> </v>
      </c>
      <c r="H2044" t="str">
        <f>IFERROR(VLOOKUP($A2044,file!$A$1:$AA$4236,MATCH(filter!H$2,file!$A$1:$AA$1,0),0)," ")</f>
        <v xml:space="preserve"> </v>
      </c>
      <c r="I2044" t="str">
        <f>IFERROR(VLOOKUP($A2044,file!$A$1:$AA$4236,MATCH(filter!I$2,file!$A$1:$AA$1,0),0)," ")</f>
        <v xml:space="preserve"> </v>
      </c>
      <c r="J2044" t="str">
        <f>IFERROR(VLOOKUP($A2044,file!$A$1:$AA$4236,MATCH(filter!J$2,file!$A$1:$AA$1,0),0)," ")</f>
        <v xml:space="preserve"> </v>
      </c>
      <c r="K2044" t="str">
        <f>IFERROR(VLOOKUP($A2044,file!$A$1:$AA$4236,MATCH(filter!K$2,file!$A$1:$AA$1,0),0)," ")</f>
        <v xml:space="preserve"> </v>
      </c>
      <c r="L2044" t="str">
        <f>IFERROR(VLOOKUP($A2044,file!$A$1:$AA$4236,MATCH(filter!L$2,file!$A$1:$AA$1,0),0)," ")</f>
        <v xml:space="preserve"> </v>
      </c>
      <c r="M2044" t="str">
        <f>IFERROR(VLOOKUP($A2044,file!$A$1:$AA$4236,MATCH(filter!M$2,file!$A$1:$AA$1,0),0)," ")</f>
        <v xml:space="preserve"> </v>
      </c>
      <c r="N2044" t="str">
        <f>IFERROR(VLOOKUP($A2044,file!$A$1:$AA$4236,MATCH(filter!N$2,file!$A$1:$AA$1,0),0)," ")</f>
        <v xml:space="preserve"> </v>
      </c>
      <c r="O2044" t="str">
        <f>IFERROR(VLOOKUP($A2044,file!$A$1:$AA$4236,MATCH(filter!O$2,file!$A$1:$AA$1,0),0)," ")</f>
        <v xml:space="preserve"> </v>
      </c>
      <c r="P2044" t="str">
        <f>IFERROR(VLOOKUP($A2044,file!$A$1:$AA$4236,MATCH(filter!P$2,file!$A$1:$AA$1,0),0)," ")</f>
        <v xml:space="preserve"> </v>
      </c>
      <c r="Q2044" t="str">
        <f>IFERROR(VLOOKUP($A2044,file!$A$1:$AA$4236,MATCH(filter!Q$2,file!$A$1:$AA$1,0),0)," ")</f>
        <v xml:space="preserve"> </v>
      </c>
      <c r="R2044" t="str">
        <f>IFERROR(VLOOKUP($A2044,file!$A$1:$AA$4236,MATCH(filter!R$2,file!$A$1:$AA$1,0),0)," ")</f>
        <v xml:space="preserve"> </v>
      </c>
      <c r="S2044" t="str">
        <f>IFERROR(VLOOKUP($A2044,file!$A$1:$AA$4236,MATCH(filter!S$2,file!$A$1:$AA$1,0),0)," ")</f>
        <v xml:space="preserve"> </v>
      </c>
      <c r="T2044" t="str">
        <f>IFERROR(VLOOKUP($A2044,file!$A$1:$AA$4236,MATCH(filter!T$2,file!$A$1:$AA$1,0),0)," ")</f>
        <v xml:space="preserve"> </v>
      </c>
      <c r="U2044" t="str">
        <f>IFERROR(VLOOKUP($A2044,file!$A$1:$AA$4236,MATCH(filter!U$2,file!$A$1:$AA$1,0),0)," ")</f>
        <v xml:space="preserve"> </v>
      </c>
      <c r="V2044" t="str">
        <f>IFERROR(VLOOKUP($A2044,file!$A$1:$AA$4236,MATCH(filter!V$2,file!$A$1:$AA$1,0),0)," ")</f>
        <v xml:space="preserve"> </v>
      </c>
      <c r="W2044" t="str">
        <f>IFERROR(VLOOKUP($A2044,file!$A$1:$AA$4236,MATCH(filter!W$2,file!$A$1:$AA$1,0),0)," ")</f>
        <v xml:space="preserve"> </v>
      </c>
      <c r="X2044" t="str">
        <f>IFERROR(VLOOKUP($A2044,file!$A$1:$AA$4236,MATCH(filter!X$2,file!$A$1:$AA$1,0),0)," ")</f>
        <v xml:space="preserve"> </v>
      </c>
      <c r="Y2044" t="str">
        <f>IFERROR(VLOOKUP($A2044,file!$A$1:$AA$4236,MATCH(filter!Y$2,file!$A$1:$AA$1,0),0)," ")</f>
        <v xml:space="preserve"> </v>
      </c>
      <c r="Z2044" t="str">
        <f>IFERROR(VLOOKUP($A2044,file!$A$1:$AA$4236,MATCH(filter!Z$2,file!$A$1:$AA$1,0),0)," ")</f>
        <v xml:space="preserve"> </v>
      </c>
      <c r="AA2044" t="str">
        <f>IFERROR(VLOOKUP($A2044,file!$A$1:$AA$4236,MATCH(filter!AA$2,file!$A$1:$AA$1,0),0)," ")</f>
        <v xml:space="preserve"> </v>
      </c>
    </row>
    <row r="2045" spans="2:27" x14ac:dyDescent="0.25">
      <c r="B2045" t="str">
        <f>IFERROR(VLOOKUP($A2045,file!$A$1:$AA$4236,MATCH(filter!B$2,file!$A$1:$AA$1,0),0)," ")</f>
        <v xml:space="preserve"> </v>
      </c>
      <c r="C2045" t="str">
        <f>IFERROR(VLOOKUP($A2045,file!$A$1:$AA$4236,MATCH(filter!C$2,file!$A$1:$AA$1,0),0)," ")</f>
        <v xml:space="preserve"> </v>
      </c>
      <c r="D2045" t="str">
        <f>IFERROR(VLOOKUP($A2045,file!$A$1:$AA$4236,MATCH(filter!D$2,file!$A$1:$AA$1,0),0)," ")</f>
        <v xml:space="preserve"> </v>
      </c>
      <c r="E2045" t="str">
        <f>IFERROR(VLOOKUP($A2045,file!$A$1:$AA$4236,MATCH(filter!E$2,file!$A$1:$AA$1,0),0)," ")</f>
        <v xml:space="preserve"> </v>
      </c>
      <c r="F2045" t="str">
        <f>IFERROR(VLOOKUP($A2045,file!$A$1:$AA$4236,MATCH(filter!F$2,file!$A$1:$AA$1,0),0)," ")</f>
        <v xml:space="preserve"> </v>
      </c>
      <c r="G2045" t="str">
        <f>IFERROR(VLOOKUP($A2045,file!$A$1:$AA$4236,MATCH(filter!G$2,file!$A$1:$AA$1,0),0)," ")</f>
        <v xml:space="preserve"> </v>
      </c>
      <c r="H2045" t="str">
        <f>IFERROR(VLOOKUP($A2045,file!$A$1:$AA$4236,MATCH(filter!H$2,file!$A$1:$AA$1,0),0)," ")</f>
        <v xml:space="preserve"> </v>
      </c>
      <c r="I2045" t="str">
        <f>IFERROR(VLOOKUP($A2045,file!$A$1:$AA$4236,MATCH(filter!I$2,file!$A$1:$AA$1,0),0)," ")</f>
        <v xml:space="preserve"> </v>
      </c>
      <c r="J2045" t="str">
        <f>IFERROR(VLOOKUP($A2045,file!$A$1:$AA$4236,MATCH(filter!J$2,file!$A$1:$AA$1,0),0)," ")</f>
        <v xml:space="preserve"> </v>
      </c>
      <c r="K2045" t="str">
        <f>IFERROR(VLOOKUP($A2045,file!$A$1:$AA$4236,MATCH(filter!K$2,file!$A$1:$AA$1,0),0)," ")</f>
        <v xml:space="preserve"> </v>
      </c>
      <c r="L2045" t="str">
        <f>IFERROR(VLOOKUP($A2045,file!$A$1:$AA$4236,MATCH(filter!L$2,file!$A$1:$AA$1,0),0)," ")</f>
        <v xml:space="preserve"> </v>
      </c>
      <c r="M2045" t="str">
        <f>IFERROR(VLOOKUP($A2045,file!$A$1:$AA$4236,MATCH(filter!M$2,file!$A$1:$AA$1,0),0)," ")</f>
        <v xml:space="preserve"> </v>
      </c>
      <c r="N2045" t="str">
        <f>IFERROR(VLOOKUP($A2045,file!$A$1:$AA$4236,MATCH(filter!N$2,file!$A$1:$AA$1,0),0)," ")</f>
        <v xml:space="preserve"> </v>
      </c>
      <c r="O2045" t="str">
        <f>IFERROR(VLOOKUP($A2045,file!$A$1:$AA$4236,MATCH(filter!O$2,file!$A$1:$AA$1,0),0)," ")</f>
        <v xml:space="preserve"> </v>
      </c>
      <c r="P2045" t="str">
        <f>IFERROR(VLOOKUP($A2045,file!$A$1:$AA$4236,MATCH(filter!P$2,file!$A$1:$AA$1,0),0)," ")</f>
        <v xml:space="preserve"> </v>
      </c>
      <c r="Q2045" t="str">
        <f>IFERROR(VLOOKUP($A2045,file!$A$1:$AA$4236,MATCH(filter!Q$2,file!$A$1:$AA$1,0),0)," ")</f>
        <v xml:space="preserve"> </v>
      </c>
      <c r="R2045" t="str">
        <f>IFERROR(VLOOKUP($A2045,file!$A$1:$AA$4236,MATCH(filter!R$2,file!$A$1:$AA$1,0),0)," ")</f>
        <v xml:space="preserve"> </v>
      </c>
      <c r="S2045" t="str">
        <f>IFERROR(VLOOKUP($A2045,file!$A$1:$AA$4236,MATCH(filter!S$2,file!$A$1:$AA$1,0),0)," ")</f>
        <v xml:space="preserve"> </v>
      </c>
      <c r="T2045" t="str">
        <f>IFERROR(VLOOKUP($A2045,file!$A$1:$AA$4236,MATCH(filter!T$2,file!$A$1:$AA$1,0),0)," ")</f>
        <v xml:space="preserve"> </v>
      </c>
      <c r="U2045" t="str">
        <f>IFERROR(VLOOKUP($A2045,file!$A$1:$AA$4236,MATCH(filter!U$2,file!$A$1:$AA$1,0),0)," ")</f>
        <v xml:space="preserve"> </v>
      </c>
      <c r="V2045" t="str">
        <f>IFERROR(VLOOKUP($A2045,file!$A$1:$AA$4236,MATCH(filter!V$2,file!$A$1:$AA$1,0),0)," ")</f>
        <v xml:space="preserve"> </v>
      </c>
      <c r="W2045" t="str">
        <f>IFERROR(VLOOKUP($A2045,file!$A$1:$AA$4236,MATCH(filter!W$2,file!$A$1:$AA$1,0),0)," ")</f>
        <v xml:space="preserve"> </v>
      </c>
      <c r="X2045" t="str">
        <f>IFERROR(VLOOKUP($A2045,file!$A$1:$AA$4236,MATCH(filter!X$2,file!$A$1:$AA$1,0),0)," ")</f>
        <v xml:space="preserve"> </v>
      </c>
      <c r="Y2045" t="str">
        <f>IFERROR(VLOOKUP($A2045,file!$A$1:$AA$4236,MATCH(filter!Y$2,file!$A$1:$AA$1,0),0)," ")</f>
        <v xml:space="preserve"> </v>
      </c>
      <c r="Z2045" t="str">
        <f>IFERROR(VLOOKUP($A2045,file!$A$1:$AA$4236,MATCH(filter!Z$2,file!$A$1:$AA$1,0),0)," ")</f>
        <v xml:space="preserve"> </v>
      </c>
      <c r="AA2045" t="str">
        <f>IFERROR(VLOOKUP($A2045,file!$A$1:$AA$4236,MATCH(filter!AA$2,file!$A$1:$AA$1,0),0)," ")</f>
        <v xml:space="preserve"> </v>
      </c>
    </row>
    <row r="2046" spans="2:27" x14ac:dyDescent="0.25">
      <c r="B2046" t="str">
        <f>IFERROR(VLOOKUP($A2046,file!$A$1:$AA$4236,MATCH(filter!B$2,file!$A$1:$AA$1,0),0)," ")</f>
        <v xml:space="preserve"> </v>
      </c>
      <c r="C2046" t="str">
        <f>IFERROR(VLOOKUP($A2046,file!$A$1:$AA$4236,MATCH(filter!C$2,file!$A$1:$AA$1,0),0)," ")</f>
        <v xml:space="preserve"> </v>
      </c>
      <c r="D2046" t="str">
        <f>IFERROR(VLOOKUP($A2046,file!$A$1:$AA$4236,MATCH(filter!D$2,file!$A$1:$AA$1,0),0)," ")</f>
        <v xml:space="preserve"> </v>
      </c>
      <c r="E2046" t="str">
        <f>IFERROR(VLOOKUP($A2046,file!$A$1:$AA$4236,MATCH(filter!E$2,file!$A$1:$AA$1,0),0)," ")</f>
        <v xml:space="preserve"> </v>
      </c>
      <c r="F2046" t="str">
        <f>IFERROR(VLOOKUP($A2046,file!$A$1:$AA$4236,MATCH(filter!F$2,file!$A$1:$AA$1,0),0)," ")</f>
        <v xml:space="preserve"> </v>
      </c>
      <c r="G2046" t="str">
        <f>IFERROR(VLOOKUP($A2046,file!$A$1:$AA$4236,MATCH(filter!G$2,file!$A$1:$AA$1,0),0)," ")</f>
        <v xml:space="preserve"> </v>
      </c>
      <c r="H2046" t="str">
        <f>IFERROR(VLOOKUP($A2046,file!$A$1:$AA$4236,MATCH(filter!H$2,file!$A$1:$AA$1,0),0)," ")</f>
        <v xml:space="preserve"> </v>
      </c>
      <c r="I2046" t="str">
        <f>IFERROR(VLOOKUP($A2046,file!$A$1:$AA$4236,MATCH(filter!I$2,file!$A$1:$AA$1,0),0)," ")</f>
        <v xml:space="preserve"> </v>
      </c>
      <c r="J2046" t="str">
        <f>IFERROR(VLOOKUP($A2046,file!$A$1:$AA$4236,MATCH(filter!J$2,file!$A$1:$AA$1,0),0)," ")</f>
        <v xml:space="preserve"> </v>
      </c>
      <c r="K2046" t="str">
        <f>IFERROR(VLOOKUP($A2046,file!$A$1:$AA$4236,MATCH(filter!K$2,file!$A$1:$AA$1,0),0)," ")</f>
        <v xml:space="preserve"> </v>
      </c>
      <c r="L2046" t="str">
        <f>IFERROR(VLOOKUP($A2046,file!$A$1:$AA$4236,MATCH(filter!L$2,file!$A$1:$AA$1,0),0)," ")</f>
        <v xml:space="preserve"> </v>
      </c>
      <c r="M2046" t="str">
        <f>IFERROR(VLOOKUP($A2046,file!$A$1:$AA$4236,MATCH(filter!M$2,file!$A$1:$AA$1,0),0)," ")</f>
        <v xml:space="preserve"> </v>
      </c>
      <c r="N2046" t="str">
        <f>IFERROR(VLOOKUP($A2046,file!$A$1:$AA$4236,MATCH(filter!N$2,file!$A$1:$AA$1,0),0)," ")</f>
        <v xml:space="preserve"> </v>
      </c>
      <c r="O2046" t="str">
        <f>IFERROR(VLOOKUP($A2046,file!$A$1:$AA$4236,MATCH(filter!O$2,file!$A$1:$AA$1,0),0)," ")</f>
        <v xml:space="preserve"> </v>
      </c>
      <c r="P2046" t="str">
        <f>IFERROR(VLOOKUP($A2046,file!$A$1:$AA$4236,MATCH(filter!P$2,file!$A$1:$AA$1,0),0)," ")</f>
        <v xml:space="preserve"> </v>
      </c>
      <c r="Q2046" t="str">
        <f>IFERROR(VLOOKUP($A2046,file!$A$1:$AA$4236,MATCH(filter!Q$2,file!$A$1:$AA$1,0),0)," ")</f>
        <v xml:space="preserve"> </v>
      </c>
      <c r="R2046" t="str">
        <f>IFERROR(VLOOKUP($A2046,file!$A$1:$AA$4236,MATCH(filter!R$2,file!$A$1:$AA$1,0),0)," ")</f>
        <v xml:space="preserve"> </v>
      </c>
      <c r="S2046" t="str">
        <f>IFERROR(VLOOKUP($A2046,file!$A$1:$AA$4236,MATCH(filter!S$2,file!$A$1:$AA$1,0),0)," ")</f>
        <v xml:space="preserve"> </v>
      </c>
      <c r="T2046" t="str">
        <f>IFERROR(VLOOKUP($A2046,file!$A$1:$AA$4236,MATCH(filter!T$2,file!$A$1:$AA$1,0),0)," ")</f>
        <v xml:space="preserve"> </v>
      </c>
      <c r="U2046" t="str">
        <f>IFERROR(VLOOKUP($A2046,file!$A$1:$AA$4236,MATCH(filter!U$2,file!$A$1:$AA$1,0),0)," ")</f>
        <v xml:space="preserve"> </v>
      </c>
      <c r="V2046" t="str">
        <f>IFERROR(VLOOKUP($A2046,file!$A$1:$AA$4236,MATCH(filter!V$2,file!$A$1:$AA$1,0),0)," ")</f>
        <v xml:space="preserve"> </v>
      </c>
      <c r="W2046" t="str">
        <f>IFERROR(VLOOKUP($A2046,file!$A$1:$AA$4236,MATCH(filter!W$2,file!$A$1:$AA$1,0),0)," ")</f>
        <v xml:space="preserve"> </v>
      </c>
      <c r="X2046" t="str">
        <f>IFERROR(VLOOKUP($A2046,file!$A$1:$AA$4236,MATCH(filter!X$2,file!$A$1:$AA$1,0),0)," ")</f>
        <v xml:space="preserve"> </v>
      </c>
      <c r="Y2046" t="str">
        <f>IFERROR(VLOOKUP($A2046,file!$A$1:$AA$4236,MATCH(filter!Y$2,file!$A$1:$AA$1,0),0)," ")</f>
        <v xml:space="preserve"> </v>
      </c>
      <c r="Z2046" t="str">
        <f>IFERROR(VLOOKUP($A2046,file!$A$1:$AA$4236,MATCH(filter!Z$2,file!$A$1:$AA$1,0),0)," ")</f>
        <v xml:space="preserve"> </v>
      </c>
      <c r="AA2046" t="str">
        <f>IFERROR(VLOOKUP($A2046,file!$A$1:$AA$4236,MATCH(filter!AA$2,file!$A$1:$AA$1,0),0)," ")</f>
        <v xml:space="preserve"> </v>
      </c>
    </row>
    <row r="2047" spans="2:27" x14ac:dyDescent="0.25">
      <c r="B2047" t="str">
        <f>IFERROR(VLOOKUP($A2047,file!$A$1:$AA$4236,MATCH(filter!B$2,file!$A$1:$AA$1,0),0)," ")</f>
        <v xml:space="preserve"> </v>
      </c>
      <c r="C2047" t="str">
        <f>IFERROR(VLOOKUP($A2047,file!$A$1:$AA$4236,MATCH(filter!C$2,file!$A$1:$AA$1,0),0)," ")</f>
        <v xml:space="preserve"> </v>
      </c>
      <c r="D2047" t="str">
        <f>IFERROR(VLOOKUP($A2047,file!$A$1:$AA$4236,MATCH(filter!D$2,file!$A$1:$AA$1,0),0)," ")</f>
        <v xml:space="preserve"> </v>
      </c>
      <c r="E2047" t="str">
        <f>IFERROR(VLOOKUP($A2047,file!$A$1:$AA$4236,MATCH(filter!E$2,file!$A$1:$AA$1,0),0)," ")</f>
        <v xml:space="preserve"> </v>
      </c>
      <c r="F2047" t="str">
        <f>IFERROR(VLOOKUP($A2047,file!$A$1:$AA$4236,MATCH(filter!F$2,file!$A$1:$AA$1,0),0)," ")</f>
        <v xml:space="preserve"> </v>
      </c>
      <c r="G2047" t="str">
        <f>IFERROR(VLOOKUP($A2047,file!$A$1:$AA$4236,MATCH(filter!G$2,file!$A$1:$AA$1,0),0)," ")</f>
        <v xml:space="preserve"> </v>
      </c>
      <c r="H2047" t="str">
        <f>IFERROR(VLOOKUP($A2047,file!$A$1:$AA$4236,MATCH(filter!H$2,file!$A$1:$AA$1,0),0)," ")</f>
        <v xml:space="preserve"> </v>
      </c>
      <c r="I2047" t="str">
        <f>IFERROR(VLOOKUP($A2047,file!$A$1:$AA$4236,MATCH(filter!I$2,file!$A$1:$AA$1,0),0)," ")</f>
        <v xml:space="preserve"> </v>
      </c>
      <c r="J2047" t="str">
        <f>IFERROR(VLOOKUP($A2047,file!$A$1:$AA$4236,MATCH(filter!J$2,file!$A$1:$AA$1,0),0)," ")</f>
        <v xml:space="preserve"> </v>
      </c>
      <c r="K2047" t="str">
        <f>IFERROR(VLOOKUP($A2047,file!$A$1:$AA$4236,MATCH(filter!K$2,file!$A$1:$AA$1,0),0)," ")</f>
        <v xml:space="preserve"> </v>
      </c>
      <c r="L2047" t="str">
        <f>IFERROR(VLOOKUP($A2047,file!$A$1:$AA$4236,MATCH(filter!L$2,file!$A$1:$AA$1,0),0)," ")</f>
        <v xml:space="preserve"> </v>
      </c>
      <c r="M2047" t="str">
        <f>IFERROR(VLOOKUP($A2047,file!$A$1:$AA$4236,MATCH(filter!M$2,file!$A$1:$AA$1,0),0)," ")</f>
        <v xml:space="preserve"> </v>
      </c>
      <c r="N2047" t="str">
        <f>IFERROR(VLOOKUP($A2047,file!$A$1:$AA$4236,MATCH(filter!N$2,file!$A$1:$AA$1,0),0)," ")</f>
        <v xml:space="preserve"> </v>
      </c>
      <c r="O2047" t="str">
        <f>IFERROR(VLOOKUP($A2047,file!$A$1:$AA$4236,MATCH(filter!O$2,file!$A$1:$AA$1,0),0)," ")</f>
        <v xml:space="preserve"> </v>
      </c>
      <c r="P2047" t="str">
        <f>IFERROR(VLOOKUP($A2047,file!$A$1:$AA$4236,MATCH(filter!P$2,file!$A$1:$AA$1,0),0)," ")</f>
        <v xml:space="preserve"> </v>
      </c>
      <c r="Q2047" t="str">
        <f>IFERROR(VLOOKUP($A2047,file!$A$1:$AA$4236,MATCH(filter!Q$2,file!$A$1:$AA$1,0),0)," ")</f>
        <v xml:space="preserve"> </v>
      </c>
      <c r="R2047" t="str">
        <f>IFERROR(VLOOKUP($A2047,file!$A$1:$AA$4236,MATCH(filter!R$2,file!$A$1:$AA$1,0),0)," ")</f>
        <v xml:space="preserve"> </v>
      </c>
      <c r="S2047" t="str">
        <f>IFERROR(VLOOKUP($A2047,file!$A$1:$AA$4236,MATCH(filter!S$2,file!$A$1:$AA$1,0),0)," ")</f>
        <v xml:space="preserve"> </v>
      </c>
      <c r="T2047" t="str">
        <f>IFERROR(VLOOKUP($A2047,file!$A$1:$AA$4236,MATCH(filter!T$2,file!$A$1:$AA$1,0),0)," ")</f>
        <v xml:space="preserve"> </v>
      </c>
      <c r="U2047" t="str">
        <f>IFERROR(VLOOKUP($A2047,file!$A$1:$AA$4236,MATCH(filter!U$2,file!$A$1:$AA$1,0),0)," ")</f>
        <v xml:space="preserve"> </v>
      </c>
      <c r="V2047" t="str">
        <f>IFERROR(VLOOKUP($A2047,file!$A$1:$AA$4236,MATCH(filter!V$2,file!$A$1:$AA$1,0),0)," ")</f>
        <v xml:space="preserve"> </v>
      </c>
      <c r="W2047" t="str">
        <f>IFERROR(VLOOKUP($A2047,file!$A$1:$AA$4236,MATCH(filter!W$2,file!$A$1:$AA$1,0),0)," ")</f>
        <v xml:space="preserve"> </v>
      </c>
      <c r="X2047" t="str">
        <f>IFERROR(VLOOKUP($A2047,file!$A$1:$AA$4236,MATCH(filter!X$2,file!$A$1:$AA$1,0),0)," ")</f>
        <v xml:space="preserve"> </v>
      </c>
      <c r="Y2047" t="str">
        <f>IFERROR(VLOOKUP($A2047,file!$A$1:$AA$4236,MATCH(filter!Y$2,file!$A$1:$AA$1,0),0)," ")</f>
        <v xml:space="preserve"> </v>
      </c>
      <c r="Z2047" t="str">
        <f>IFERROR(VLOOKUP($A2047,file!$A$1:$AA$4236,MATCH(filter!Z$2,file!$A$1:$AA$1,0),0)," ")</f>
        <v xml:space="preserve"> </v>
      </c>
      <c r="AA2047" t="str">
        <f>IFERROR(VLOOKUP($A2047,file!$A$1:$AA$4236,MATCH(filter!AA$2,file!$A$1:$AA$1,0),0)," ")</f>
        <v xml:space="preserve"> </v>
      </c>
    </row>
    <row r="2048" spans="2:27" x14ac:dyDescent="0.25">
      <c r="B2048" t="str">
        <f>IFERROR(VLOOKUP($A2048,file!$A$1:$AA$4236,MATCH(filter!B$2,file!$A$1:$AA$1,0),0)," ")</f>
        <v xml:space="preserve"> </v>
      </c>
      <c r="C2048" t="str">
        <f>IFERROR(VLOOKUP($A2048,file!$A$1:$AA$4236,MATCH(filter!C$2,file!$A$1:$AA$1,0),0)," ")</f>
        <v xml:space="preserve"> </v>
      </c>
      <c r="D2048" t="str">
        <f>IFERROR(VLOOKUP($A2048,file!$A$1:$AA$4236,MATCH(filter!D$2,file!$A$1:$AA$1,0),0)," ")</f>
        <v xml:space="preserve"> </v>
      </c>
      <c r="E2048" t="str">
        <f>IFERROR(VLOOKUP($A2048,file!$A$1:$AA$4236,MATCH(filter!E$2,file!$A$1:$AA$1,0),0)," ")</f>
        <v xml:space="preserve"> </v>
      </c>
      <c r="F2048" t="str">
        <f>IFERROR(VLOOKUP($A2048,file!$A$1:$AA$4236,MATCH(filter!F$2,file!$A$1:$AA$1,0),0)," ")</f>
        <v xml:space="preserve"> </v>
      </c>
      <c r="G2048" t="str">
        <f>IFERROR(VLOOKUP($A2048,file!$A$1:$AA$4236,MATCH(filter!G$2,file!$A$1:$AA$1,0),0)," ")</f>
        <v xml:space="preserve"> </v>
      </c>
      <c r="H2048" t="str">
        <f>IFERROR(VLOOKUP($A2048,file!$A$1:$AA$4236,MATCH(filter!H$2,file!$A$1:$AA$1,0),0)," ")</f>
        <v xml:space="preserve"> </v>
      </c>
      <c r="I2048" t="str">
        <f>IFERROR(VLOOKUP($A2048,file!$A$1:$AA$4236,MATCH(filter!I$2,file!$A$1:$AA$1,0),0)," ")</f>
        <v xml:space="preserve"> </v>
      </c>
      <c r="J2048" t="str">
        <f>IFERROR(VLOOKUP($A2048,file!$A$1:$AA$4236,MATCH(filter!J$2,file!$A$1:$AA$1,0),0)," ")</f>
        <v xml:space="preserve"> </v>
      </c>
      <c r="K2048" t="str">
        <f>IFERROR(VLOOKUP($A2048,file!$A$1:$AA$4236,MATCH(filter!K$2,file!$A$1:$AA$1,0),0)," ")</f>
        <v xml:space="preserve"> </v>
      </c>
      <c r="L2048" t="str">
        <f>IFERROR(VLOOKUP($A2048,file!$A$1:$AA$4236,MATCH(filter!L$2,file!$A$1:$AA$1,0),0)," ")</f>
        <v xml:space="preserve"> </v>
      </c>
      <c r="M2048" t="str">
        <f>IFERROR(VLOOKUP($A2048,file!$A$1:$AA$4236,MATCH(filter!M$2,file!$A$1:$AA$1,0),0)," ")</f>
        <v xml:space="preserve"> </v>
      </c>
      <c r="N2048" t="str">
        <f>IFERROR(VLOOKUP($A2048,file!$A$1:$AA$4236,MATCH(filter!N$2,file!$A$1:$AA$1,0),0)," ")</f>
        <v xml:space="preserve"> </v>
      </c>
      <c r="O2048" t="str">
        <f>IFERROR(VLOOKUP($A2048,file!$A$1:$AA$4236,MATCH(filter!O$2,file!$A$1:$AA$1,0),0)," ")</f>
        <v xml:space="preserve"> </v>
      </c>
      <c r="P2048" t="str">
        <f>IFERROR(VLOOKUP($A2048,file!$A$1:$AA$4236,MATCH(filter!P$2,file!$A$1:$AA$1,0),0)," ")</f>
        <v xml:space="preserve"> </v>
      </c>
      <c r="Q2048" t="str">
        <f>IFERROR(VLOOKUP($A2048,file!$A$1:$AA$4236,MATCH(filter!Q$2,file!$A$1:$AA$1,0),0)," ")</f>
        <v xml:space="preserve"> </v>
      </c>
      <c r="R2048" t="str">
        <f>IFERROR(VLOOKUP($A2048,file!$A$1:$AA$4236,MATCH(filter!R$2,file!$A$1:$AA$1,0),0)," ")</f>
        <v xml:space="preserve"> </v>
      </c>
      <c r="S2048" t="str">
        <f>IFERROR(VLOOKUP($A2048,file!$A$1:$AA$4236,MATCH(filter!S$2,file!$A$1:$AA$1,0),0)," ")</f>
        <v xml:space="preserve"> </v>
      </c>
      <c r="T2048" t="str">
        <f>IFERROR(VLOOKUP($A2048,file!$A$1:$AA$4236,MATCH(filter!T$2,file!$A$1:$AA$1,0),0)," ")</f>
        <v xml:space="preserve"> </v>
      </c>
      <c r="U2048" t="str">
        <f>IFERROR(VLOOKUP($A2048,file!$A$1:$AA$4236,MATCH(filter!U$2,file!$A$1:$AA$1,0),0)," ")</f>
        <v xml:space="preserve"> </v>
      </c>
      <c r="V2048" t="str">
        <f>IFERROR(VLOOKUP($A2048,file!$A$1:$AA$4236,MATCH(filter!V$2,file!$A$1:$AA$1,0),0)," ")</f>
        <v xml:space="preserve"> </v>
      </c>
      <c r="W2048" t="str">
        <f>IFERROR(VLOOKUP($A2048,file!$A$1:$AA$4236,MATCH(filter!W$2,file!$A$1:$AA$1,0),0)," ")</f>
        <v xml:space="preserve"> </v>
      </c>
      <c r="X2048" t="str">
        <f>IFERROR(VLOOKUP($A2048,file!$A$1:$AA$4236,MATCH(filter!X$2,file!$A$1:$AA$1,0),0)," ")</f>
        <v xml:space="preserve"> </v>
      </c>
      <c r="Y2048" t="str">
        <f>IFERROR(VLOOKUP($A2048,file!$A$1:$AA$4236,MATCH(filter!Y$2,file!$A$1:$AA$1,0),0)," ")</f>
        <v xml:space="preserve"> </v>
      </c>
      <c r="Z2048" t="str">
        <f>IFERROR(VLOOKUP($A2048,file!$A$1:$AA$4236,MATCH(filter!Z$2,file!$A$1:$AA$1,0),0)," ")</f>
        <v xml:space="preserve"> </v>
      </c>
      <c r="AA2048" t="str">
        <f>IFERROR(VLOOKUP($A2048,file!$A$1:$AA$4236,MATCH(filter!AA$2,file!$A$1:$AA$1,0),0)," ")</f>
        <v xml:space="preserve"> </v>
      </c>
    </row>
    <row r="2049" spans="2:27" x14ac:dyDescent="0.25">
      <c r="B2049" t="str">
        <f>IFERROR(VLOOKUP($A2049,file!$A$1:$AA$4236,MATCH(filter!B$2,file!$A$1:$AA$1,0),0)," ")</f>
        <v xml:space="preserve"> </v>
      </c>
      <c r="C2049" t="str">
        <f>IFERROR(VLOOKUP($A2049,file!$A$1:$AA$4236,MATCH(filter!C$2,file!$A$1:$AA$1,0),0)," ")</f>
        <v xml:space="preserve"> </v>
      </c>
      <c r="D2049" t="str">
        <f>IFERROR(VLOOKUP($A2049,file!$A$1:$AA$4236,MATCH(filter!D$2,file!$A$1:$AA$1,0),0)," ")</f>
        <v xml:space="preserve"> </v>
      </c>
      <c r="E2049" t="str">
        <f>IFERROR(VLOOKUP($A2049,file!$A$1:$AA$4236,MATCH(filter!E$2,file!$A$1:$AA$1,0),0)," ")</f>
        <v xml:space="preserve"> </v>
      </c>
      <c r="F2049" t="str">
        <f>IFERROR(VLOOKUP($A2049,file!$A$1:$AA$4236,MATCH(filter!F$2,file!$A$1:$AA$1,0),0)," ")</f>
        <v xml:space="preserve"> </v>
      </c>
      <c r="G2049" t="str">
        <f>IFERROR(VLOOKUP($A2049,file!$A$1:$AA$4236,MATCH(filter!G$2,file!$A$1:$AA$1,0),0)," ")</f>
        <v xml:space="preserve"> </v>
      </c>
      <c r="H2049" t="str">
        <f>IFERROR(VLOOKUP($A2049,file!$A$1:$AA$4236,MATCH(filter!H$2,file!$A$1:$AA$1,0),0)," ")</f>
        <v xml:space="preserve"> </v>
      </c>
      <c r="I2049" t="str">
        <f>IFERROR(VLOOKUP($A2049,file!$A$1:$AA$4236,MATCH(filter!I$2,file!$A$1:$AA$1,0),0)," ")</f>
        <v xml:space="preserve"> </v>
      </c>
      <c r="J2049" t="str">
        <f>IFERROR(VLOOKUP($A2049,file!$A$1:$AA$4236,MATCH(filter!J$2,file!$A$1:$AA$1,0),0)," ")</f>
        <v xml:space="preserve"> </v>
      </c>
      <c r="K2049" t="str">
        <f>IFERROR(VLOOKUP($A2049,file!$A$1:$AA$4236,MATCH(filter!K$2,file!$A$1:$AA$1,0),0)," ")</f>
        <v xml:space="preserve"> </v>
      </c>
      <c r="L2049" t="str">
        <f>IFERROR(VLOOKUP($A2049,file!$A$1:$AA$4236,MATCH(filter!L$2,file!$A$1:$AA$1,0),0)," ")</f>
        <v xml:space="preserve"> </v>
      </c>
      <c r="M2049" t="str">
        <f>IFERROR(VLOOKUP($A2049,file!$A$1:$AA$4236,MATCH(filter!M$2,file!$A$1:$AA$1,0),0)," ")</f>
        <v xml:space="preserve"> </v>
      </c>
      <c r="N2049" t="str">
        <f>IFERROR(VLOOKUP($A2049,file!$A$1:$AA$4236,MATCH(filter!N$2,file!$A$1:$AA$1,0),0)," ")</f>
        <v xml:space="preserve"> </v>
      </c>
      <c r="O2049" t="str">
        <f>IFERROR(VLOOKUP($A2049,file!$A$1:$AA$4236,MATCH(filter!O$2,file!$A$1:$AA$1,0),0)," ")</f>
        <v xml:space="preserve"> </v>
      </c>
      <c r="P2049" t="str">
        <f>IFERROR(VLOOKUP($A2049,file!$A$1:$AA$4236,MATCH(filter!P$2,file!$A$1:$AA$1,0),0)," ")</f>
        <v xml:space="preserve"> </v>
      </c>
      <c r="Q2049" t="str">
        <f>IFERROR(VLOOKUP($A2049,file!$A$1:$AA$4236,MATCH(filter!Q$2,file!$A$1:$AA$1,0),0)," ")</f>
        <v xml:space="preserve"> </v>
      </c>
      <c r="R2049" t="str">
        <f>IFERROR(VLOOKUP($A2049,file!$A$1:$AA$4236,MATCH(filter!R$2,file!$A$1:$AA$1,0),0)," ")</f>
        <v xml:space="preserve"> </v>
      </c>
      <c r="S2049" t="str">
        <f>IFERROR(VLOOKUP($A2049,file!$A$1:$AA$4236,MATCH(filter!S$2,file!$A$1:$AA$1,0),0)," ")</f>
        <v xml:space="preserve"> </v>
      </c>
      <c r="T2049" t="str">
        <f>IFERROR(VLOOKUP($A2049,file!$A$1:$AA$4236,MATCH(filter!T$2,file!$A$1:$AA$1,0),0)," ")</f>
        <v xml:space="preserve"> </v>
      </c>
      <c r="U2049" t="str">
        <f>IFERROR(VLOOKUP($A2049,file!$A$1:$AA$4236,MATCH(filter!U$2,file!$A$1:$AA$1,0),0)," ")</f>
        <v xml:space="preserve"> </v>
      </c>
      <c r="V2049" t="str">
        <f>IFERROR(VLOOKUP($A2049,file!$A$1:$AA$4236,MATCH(filter!V$2,file!$A$1:$AA$1,0),0)," ")</f>
        <v xml:space="preserve"> </v>
      </c>
      <c r="W2049" t="str">
        <f>IFERROR(VLOOKUP($A2049,file!$A$1:$AA$4236,MATCH(filter!W$2,file!$A$1:$AA$1,0),0)," ")</f>
        <v xml:space="preserve"> </v>
      </c>
      <c r="X2049" t="str">
        <f>IFERROR(VLOOKUP($A2049,file!$A$1:$AA$4236,MATCH(filter!X$2,file!$A$1:$AA$1,0),0)," ")</f>
        <v xml:space="preserve"> </v>
      </c>
      <c r="Y2049" t="str">
        <f>IFERROR(VLOOKUP($A2049,file!$A$1:$AA$4236,MATCH(filter!Y$2,file!$A$1:$AA$1,0),0)," ")</f>
        <v xml:space="preserve"> </v>
      </c>
      <c r="Z2049" t="str">
        <f>IFERROR(VLOOKUP($A2049,file!$A$1:$AA$4236,MATCH(filter!Z$2,file!$A$1:$AA$1,0),0)," ")</f>
        <v xml:space="preserve"> </v>
      </c>
      <c r="AA2049" t="str">
        <f>IFERROR(VLOOKUP($A2049,file!$A$1:$AA$4236,MATCH(filter!AA$2,file!$A$1:$AA$1,0),0)," ")</f>
        <v xml:space="preserve"> </v>
      </c>
    </row>
    <row r="2050" spans="2:27" x14ac:dyDescent="0.25">
      <c r="B2050" t="str">
        <f>IFERROR(VLOOKUP($A2050,file!$A$1:$AA$4236,MATCH(filter!B$2,file!$A$1:$AA$1,0),0)," ")</f>
        <v xml:space="preserve"> </v>
      </c>
      <c r="C2050" t="str">
        <f>IFERROR(VLOOKUP($A2050,file!$A$1:$AA$4236,MATCH(filter!C$2,file!$A$1:$AA$1,0),0)," ")</f>
        <v xml:space="preserve"> </v>
      </c>
      <c r="D2050" t="str">
        <f>IFERROR(VLOOKUP($A2050,file!$A$1:$AA$4236,MATCH(filter!D$2,file!$A$1:$AA$1,0),0)," ")</f>
        <v xml:space="preserve"> </v>
      </c>
      <c r="E2050" t="str">
        <f>IFERROR(VLOOKUP($A2050,file!$A$1:$AA$4236,MATCH(filter!E$2,file!$A$1:$AA$1,0),0)," ")</f>
        <v xml:space="preserve"> </v>
      </c>
      <c r="F2050" t="str">
        <f>IFERROR(VLOOKUP($A2050,file!$A$1:$AA$4236,MATCH(filter!F$2,file!$A$1:$AA$1,0),0)," ")</f>
        <v xml:space="preserve"> </v>
      </c>
      <c r="G2050" t="str">
        <f>IFERROR(VLOOKUP($A2050,file!$A$1:$AA$4236,MATCH(filter!G$2,file!$A$1:$AA$1,0),0)," ")</f>
        <v xml:space="preserve"> </v>
      </c>
      <c r="H2050" t="str">
        <f>IFERROR(VLOOKUP($A2050,file!$A$1:$AA$4236,MATCH(filter!H$2,file!$A$1:$AA$1,0),0)," ")</f>
        <v xml:space="preserve"> </v>
      </c>
      <c r="I2050" t="str">
        <f>IFERROR(VLOOKUP($A2050,file!$A$1:$AA$4236,MATCH(filter!I$2,file!$A$1:$AA$1,0),0)," ")</f>
        <v xml:space="preserve"> </v>
      </c>
      <c r="J2050" t="str">
        <f>IFERROR(VLOOKUP($A2050,file!$A$1:$AA$4236,MATCH(filter!J$2,file!$A$1:$AA$1,0),0)," ")</f>
        <v xml:space="preserve"> </v>
      </c>
      <c r="K2050" t="str">
        <f>IFERROR(VLOOKUP($A2050,file!$A$1:$AA$4236,MATCH(filter!K$2,file!$A$1:$AA$1,0),0)," ")</f>
        <v xml:space="preserve"> </v>
      </c>
      <c r="L2050" t="str">
        <f>IFERROR(VLOOKUP($A2050,file!$A$1:$AA$4236,MATCH(filter!L$2,file!$A$1:$AA$1,0),0)," ")</f>
        <v xml:space="preserve"> </v>
      </c>
      <c r="M2050" t="str">
        <f>IFERROR(VLOOKUP($A2050,file!$A$1:$AA$4236,MATCH(filter!M$2,file!$A$1:$AA$1,0),0)," ")</f>
        <v xml:space="preserve"> </v>
      </c>
      <c r="N2050" t="str">
        <f>IFERROR(VLOOKUP($A2050,file!$A$1:$AA$4236,MATCH(filter!N$2,file!$A$1:$AA$1,0),0)," ")</f>
        <v xml:space="preserve"> </v>
      </c>
      <c r="O2050" t="str">
        <f>IFERROR(VLOOKUP($A2050,file!$A$1:$AA$4236,MATCH(filter!O$2,file!$A$1:$AA$1,0),0)," ")</f>
        <v xml:space="preserve"> </v>
      </c>
      <c r="P2050" t="str">
        <f>IFERROR(VLOOKUP($A2050,file!$A$1:$AA$4236,MATCH(filter!P$2,file!$A$1:$AA$1,0),0)," ")</f>
        <v xml:space="preserve"> </v>
      </c>
      <c r="Q2050" t="str">
        <f>IFERROR(VLOOKUP($A2050,file!$A$1:$AA$4236,MATCH(filter!Q$2,file!$A$1:$AA$1,0),0)," ")</f>
        <v xml:space="preserve"> </v>
      </c>
      <c r="R2050" t="str">
        <f>IFERROR(VLOOKUP($A2050,file!$A$1:$AA$4236,MATCH(filter!R$2,file!$A$1:$AA$1,0),0)," ")</f>
        <v xml:space="preserve"> </v>
      </c>
      <c r="S2050" t="str">
        <f>IFERROR(VLOOKUP($A2050,file!$A$1:$AA$4236,MATCH(filter!S$2,file!$A$1:$AA$1,0),0)," ")</f>
        <v xml:space="preserve"> </v>
      </c>
      <c r="T2050" t="str">
        <f>IFERROR(VLOOKUP($A2050,file!$A$1:$AA$4236,MATCH(filter!T$2,file!$A$1:$AA$1,0),0)," ")</f>
        <v xml:space="preserve"> </v>
      </c>
      <c r="U2050" t="str">
        <f>IFERROR(VLOOKUP($A2050,file!$A$1:$AA$4236,MATCH(filter!U$2,file!$A$1:$AA$1,0),0)," ")</f>
        <v xml:space="preserve"> </v>
      </c>
      <c r="V2050" t="str">
        <f>IFERROR(VLOOKUP($A2050,file!$A$1:$AA$4236,MATCH(filter!V$2,file!$A$1:$AA$1,0),0)," ")</f>
        <v xml:space="preserve"> </v>
      </c>
      <c r="W2050" t="str">
        <f>IFERROR(VLOOKUP($A2050,file!$A$1:$AA$4236,MATCH(filter!W$2,file!$A$1:$AA$1,0),0)," ")</f>
        <v xml:space="preserve"> </v>
      </c>
      <c r="X2050" t="str">
        <f>IFERROR(VLOOKUP($A2050,file!$A$1:$AA$4236,MATCH(filter!X$2,file!$A$1:$AA$1,0),0)," ")</f>
        <v xml:space="preserve"> </v>
      </c>
      <c r="Y2050" t="str">
        <f>IFERROR(VLOOKUP($A2050,file!$A$1:$AA$4236,MATCH(filter!Y$2,file!$A$1:$AA$1,0),0)," ")</f>
        <v xml:space="preserve"> </v>
      </c>
      <c r="Z2050" t="str">
        <f>IFERROR(VLOOKUP($A2050,file!$A$1:$AA$4236,MATCH(filter!Z$2,file!$A$1:$AA$1,0),0)," ")</f>
        <v xml:space="preserve"> </v>
      </c>
      <c r="AA2050" t="str">
        <f>IFERROR(VLOOKUP($A2050,file!$A$1:$AA$4236,MATCH(filter!AA$2,file!$A$1:$AA$1,0),0)," ")</f>
        <v xml:space="preserve"> </v>
      </c>
    </row>
    <row r="2051" spans="2:27" x14ac:dyDescent="0.25">
      <c r="B2051" t="str">
        <f>IFERROR(VLOOKUP($A2051,file!$A$1:$AA$4236,MATCH(filter!B$2,file!$A$1:$AA$1,0),0)," ")</f>
        <v xml:space="preserve"> </v>
      </c>
      <c r="C2051" t="str">
        <f>IFERROR(VLOOKUP($A2051,file!$A$1:$AA$4236,MATCH(filter!C$2,file!$A$1:$AA$1,0),0)," ")</f>
        <v xml:space="preserve"> </v>
      </c>
      <c r="D2051" t="str">
        <f>IFERROR(VLOOKUP($A2051,file!$A$1:$AA$4236,MATCH(filter!D$2,file!$A$1:$AA$1,0),0)," ")</f>
        <v xml:space="preserve"> </v>
      </c>
      <c r="E2051" t="str">
        <f>IFERROR(VLOOKUP($A2051,file!$A$1:$AA$4236,MATCH(filter!E$2,file!$A$1:$AA$1,0),0)," ")</f>
        <v xml:space="preserve"> </v>
      </c>
      <c r="F2051" t="str">
        <f>IFERROR(VLOOKUP($A2051,file!$A$1:$AA$4236,MATCH(filter!F$2,file!$A$1:$AA$1,0),0)," ")</f>
        <v xml:space="preserve"> </v>
      </c>
      <c r="G2051" t="str">
        <f>IFERROR(VLOOKUP($A2051,file!$A$1:$AA$4236,MATCH(filter!G$2,file!$A$1:$AA$1,0),0)," ")</f>
        <v xml:space="preserve"> </v>
      </c>
      <c r="H2051" t="str">
        <f>IFERROR(VLOOKUP($A2051,file!$A$1:$AA$4236,MATCH(filter!H$2,file!$A$1:$AA$1,0),0)," ")</f>
        <v xml:space="preserve"> </v>
      </c>
      <c r="I2051" t="str">
        <f>IFERROR(VLOOKUP($A2051,file!$A$1:$AA$4236,MATCH(filter!I$2,file!$A$1:$AA$1,0),0)," ")</f>
        <v xml:space="preserve"> </v>
      </c>
      <c r="J2051" t="str">
        <f>IFERROR(VLOOKUP($A2051,file!$A$1:$AA$4236,MATCH(filter!J$2,file!$A$1:$AA$1,0),0)," ")</f>
        <v xml:space="preserve"> </v>
      </c>
      <c r="K2051" t="str">
        <f>IFERROR(VLOOKUP($A2051,file!$A$1:$AA$4236,MATCH(filter!K$2,file!$A$1:$AA$1,0),0)," ")</f>
        <v xml:space="preserve"> </v>
      </c>
      <c r="L2051" t="str">
        <f>IFERROR(VLOOKUP($A2051,file!$A$1:$AA$4236,MATCH(filter!L$2,file!$A$1:$AA$1,0),0)," ")</f>
        <v xml:space="preserve"> </v>
      </c>
      <c r="M2051" t="str">
        <f>IFERROR(VLOOKUP($A2051,file!$A$1:$AA$4236,MATCH(filter!M$2,file!$A$1:$AA$1,0),0)," ")</f>
        <v xml:space="preserve"> </v>
      </c>
      <c r="N2051" t="str">
        <f>IFERROR(VLOOKUP($A2051,file!$A$1:$AA$4236,MATCH(filter!N$2,file!$A$1:$AA$1,0),0)," ")</f>
        <v xml:space="preserve"> </v>
      </c>
      <c r="O2051" t="str">
        <f>IFERROR(VLOOKUP($A2051,file!$A$1:$AA$4236,MATCH(filter!O$2,file!$A$1:$AA$1,0),0)," ")</f>
        <v xml:space="preserve"> </v>
      </c>
      <c r="P2051" t="str">
        <f>IFERROR(VLOOKUP($A2051,file!$A$1:$AA$4236,MATCH(filter!P$2,file!$A$1:$AA$1,0),0)," ")</f>
        <v xml:space="preserve"> </v>
      </c>
      <c r="Q2051" t="str">
        <f>IFERROR(VLOOKUP($A2051,file!$A$1:$AA$4236,MATCH(filter!Q$2,file!$A$1:$AA$1,0),0)," ")</f>
        <v xml:space="preserve"> </v>
      </c>
      <c r="R2051" t="str">
        <f>IFERROR(VLOOKUP($A2051,file!$A$1:$AA$4236,MATCH(filter!R$2,file!$A$1:$AA$1,0),0)," ")</f>
        <v xml:space="preserve"> </v>
      </c>
      <c r="S2051" t="str">
        <f>IFERROR(VLOOKUP($A2051,file!$A$1:$AA$4236,MATCH(filter!S$2,file!$A$1:$AA$1,0),0)," ")</f>
        <v xml:space="preserve"> </v>
      </c>
      <c r="T2051" t="str">
        <f>IFERROR(VLOOKUP($A2051,file!$A$1:$AA$4236,MATCH(filter!T$2,file!$A$1:$AA$1,0),0)," ")</f>
        <v xml:space="preserve"> </v>
      </c>
      <c r="U2051" t="str">
        <f>IFERROR(VLOOKUP($A2051,file!$A$1:$AA$4236,MATCH(filter!U$2,file!$A$1:$AA$1,0),0)," ")</f>
        <v xml:space="preserve"> </v>
      </c>
      <c r="V2051" t="str">
        <f>IFERROR(VLOOKUP($A2051,file!$A$1:$AA$4236,MATCH(filter!V$2,file!$A$1:$AA$1,0),0)," ")</f>
        <v xml:space="preserve"> </v>
      </c>
      <c r="W2051" t="str">
        <f>IFERROR(VLOOKUP($A2051,file!$A$1:$AA$4236,MATCH(filter!W$2,file!$A$1:$AA$1,0),0)," ")</f>
        <v xml:space="preserve"> </v>
      </c>
      <c r="X2051" t="str">
        <f>IFERROR(VLOOKUP($A2051,file!$A$1:$AA$4236,MATCH(filter!X$2,file!$A$1:$AA$1,0),0)," ")</f>
        <v xml:space="preserve"> </v>
      </c>
      <c r="Y2051" t="str">
        <f>IFERROR(VLOOKUP($A2051,file!$A$1:$AA$4236,MATCH(filter!Y$2,file!$A$1:$AA$1,0),0)," ")</f>
        <v xml:space="preserve"> </v>
      </c>
      <c r="Z2051" t="str">
        <f>IFERROR(VLOOKUP($A2051,file!$A$1:$AA$4236,MATCH(filter!Z$2,file!$A$1:$AA$1,0),0)," ")</f>
        <v xml:space="preserve"> </v>
      </c>
      <c r="AA2051" t="str">
        <f>IFERROR(VLOOKUP($A2051,file!$A$1:$AA$4236,MATCH(filter!AA$2,file!$A$1:$AA$1,0),0)," ")</f>
        <v xml:space="preserve"> </v>
      </c>
    </row>
    <row r="2052" spans="2:27" x14ac:dyDescent="0.25">
      <c r="B2052" t="str">
        <f>IFERROR(VLOOKUP($A2052,file!$A$1:$AA$4236,MATCH(filter!B$2,file!$A$1:$AA$1,0),0)," ")</f>
        <v xml:space="preserve"> </v>
      </c>
      <c r="C2052" t="str">
        <f>IFERROR(VLOOKUP($A2052,file!$A$1:$AA$4236,MATCH(filter!C$2,file!$A$1:$AA$1,0),0)," ")</f>
        <v xml:space="preserve"> </v>
      </c>
      <c r="D2052" t="str">
        <f>IFERROR(VLOOKUP($A2052,file!$A$1:$AA$4236,MATCH(filter!D$2,file!$A$1:$AA$1,0),0)," ")</f>
        <v xml:space="preserve"> </v>
      </c>
      <c r="E2052" t="str">
        <f>IFERROR(VLOOKUP($A2052,file!$A$1:$AA$4236,MATCH(filter!E$2,file!$A$1:$AA$1,0),0)," ")</f>
        <v xml:space="preserve"> </v>
      </c>
      <c r="F2052" t="str">
        <f>IFERROR(VLOOKUP($A2052,file!$A$1:$AA$4236,MATCH(filter!F$2,file!$A$1:$AA$1,0),0)," ")</f>
        <v xml:space="preserve"> </v>
      </c>
      <c r="G2052" t="str">
        <f>IFERROR(VLOOKUP($A2052,file!$A$1:$AA$4236,MATCH(filter!G$2,file!$A$1:$AA$1,0),0)," ")</f>
        <v xml:space="preserve"> </v>
      </c>
      <c r="H2052" t="str">
        <f>IFERROR(VLOOKUP($A2052,file!$A$1:$AA$4236,MATCH(filter!H$2,file!$A$1:$AA$1,0),0)," ")</f>
        <v xml:space="preserve"> </v>
      </c>
      <c r="I2052" t="str">
        <f>IFERROR(VLOOKUP($A2052,file!$A$1:$AA$4236,MATCH(filter!I$2,file!$A$1:$AA$1,0),0)," ")</f>
        <v xml:space="preserve"> </v>
      </c>
      <c r="J2052" t="str">
        <f>IFERROR(VLOOKUP($A2052,file!$A$1:$AA$4236,MATCH(filter!J$2,file!$A$1:$AA$1,0),0)," ")</f>
        <v xml:space="preserve"> </v>
      </c>
      <c r="K2052" t="str">
        <f>IFERROR(VLOOKUP($A2052,file!$A$1:$AA$4236,MATCH(filter!K$2,file!$A$1:$AA$1,0),0)," ")</f>
        <v xml:space="preserve"> </v>
      </c>
      <c r="L2052" t="str">
        <f>IFERROR(VLOOKUP($A2052,file!$A$1:$AA$4236,MATCH(filter!L$2,file!$A$1:$AA$1,0),0)," ")</f>
        <v xml:space="preserve"> </v>
      </c>
      <c r="M2052" t="str">
        <f>IFERROR(VLOOKUP($A2052,file!$A$1:$AA$4236,MATCH(filter!M$2,file!$A$1:$AA$1,0),0)," ")</f>
        <v xml:space="preserve"> </v>
      </c>
      <c r="N2052" t="str">
        <f>IFERROR(VLOOKUP($A2052,file!$A$1:$AA$4236,MATCH(filter!N$2,file!$A$1:$AA$1,0),0)," ")</f>
        <v xml:space="preserve"> </v>
      </c>
      <c r="O2052" t="str">
        <f>IFERROR(VLOOKUP($A2052,file!$A$1:$AA$4236,MATCH(filter!O$2,file!$A$1:$AA$1,0),0)," ")</f>
        <v xml:space="preserve"> </v>
      </c>
      <c r="P2052" t="str">
        <f>IFERROR(VLOOKUP($A2052,file!$A$1:$AA$4236,MATCH(filter!P$2,file!$A$1:$AA$1,0),0)," ")</f>
        <v xml:space="preserve"> </v>
      </c>
      <c r="Q2052" t="str">
        <f>IFERROR(VLOOKUP($A2052,file!$A$1:$AA$4236,MATCH(filter!Q$2,file!$A$1:$AA$1,0),0)," ")</f>
        <v xml:space="preserve"> </v>
      </c>
      <c r="R2052" t="str">
        <f>IFERROR(VLOOKUP($A2052,file!$A$1:$AA$4236,MATCH(filter!R$2,file!$A$1:$AA$1,0),0)," ")</f>
        <v xml:space="preserve"> </v>
      </c>
      <c r="S2052" t="str">
        <f>IFERROR(VLOOKUP($A2052,file!$A$1:$AA$4236,MATCH(filter!S$2,file!$A$1:$AA$1,0),0)," ")</f>
        <v xml:space="preserve"> </v>
      </c>
      <c r="T2052" t="str">
        <f>IFERROR(VLOOKUP($A2052,file!$A$1:$AA$4236,MATCH(filter!T$2,file!$A$1:$AA$1,0),0)," ")</f>
        <v xml:space="preserve"> </v>
      </c>
      <c r="U2052" t="str">
        <f>IFERROR(VLOOKUP($A2052,file!$A$1:$AA$4236,MATCH(filter!U$2,file!$A$1:$AA$1,0),0)," ")</f>
        <v xml:space="preserve"> </v>
      </c>
      <c r="V2052" t="str">
        <f>IFERROR(VLOOKUP($A2052,file!$A$1:$AA$4236,MATCH(filter!V$2,file!$A$1:$AA$1,0),0)," ")</f>
        <v xml:space="preserve"> </v>
      </c>
      <c r="W2052" t="str">
        <f>IFERROR(VLOOKUP($A2052,file!$A$1:$AA$4236,MATCH(filter!W$2,file!$A$1:$AA$1,0),0)," ")</f>
        <v xml:space="preserve"> </v>
      </c>
      <c r="X2052" t="str">
        <f>IFERROR(VLOOKUP($A2052,file!$A$1:$AA$4236,MATCH(filter!X$2,file!$A$1:$AA$1,0),0)," ")</f>
        <v xml:space="preserve"> </v>
      </c>
      <c r="Y2052" t="str">
        <f>IFERROR(VLOOKUP($A2052,file!$A$1:$AA$4236,MATCH(filter!Y$2,file!$A$1:$AA$1,0),0)," ")</f>
        <v xml:space="preserve"> </v>
      </c>
      <c r="Z2052" t="str">
        <f>IFERROR(VLOOKUP($A2052,file!$A$1:$AA$4236,MATCH(filter!Z$2,file!$A$1:$AA$1,0),0)," ")</f>
        <v xml:space="preserve"> </v>
      </c>
      <c r="AA2052" t="str">
        <f>IFERROR(VLOOKUP($A2052,file!$A$1:$AA$4236,MATCH(filter!AA$2,file!$A$1:$AA$1,0),0)," ")</f>
        <v xml:space="preserve"> </v>
      </c>
    </row>
    <row r="2053" spans="2:27" x14ac:dyDescent="0.25">
      <c r="B2053" t="str">
        <f>IFERROR(VLOOKUP($A2053,file!$A$1:$AA$4236,MATCH(filter!B$2,file!$A$1:$AA$1,0),0)," ")</f>
        <v xml:space="preserve"> </v>
      </c>
      <c r="C2053" t="str">
        <f>IFERROR(VLOOKUP($A2053,file!$A$1:$AA$4236,MATCH(filter!C$2,file!$A$1:$AA$1,0),0)," ")</f>
        <v xml:space="preserve"> </v>
      </c>
      <c r="D2053" t="str">
        <f>IFERROR(VLOOKUP($A2053,file!$A$1:$AA$4236,MATCH(filter!D$2,file!$A$1:$AA$1,0),0)," ")</f>
        <v xml:space="preserve"> </v>
      </c>
      <c r="E2053" t="str">
        <f>IFERROR(VLOOKUP($A2053,file!$A$1:$AA$4236,MATCH(filter!E$2,file!$A$1:$AA$1,0),0)," ")</f>
        <v xml:space="preserve"> </v>
      </c>
      <c r="F2053" t="str">
        <f>IFERROR(VLOOKUP($A2053,file!$A$1:$AA$4236,MATCH(filter!F$2,file!$A$1:$AA$1,0),0)," ")</f>
        <v xml:space="preserve"> </v>
      </c>
      <c r="G2053" t="str">
        <f>IFERROR(VLOOKUP($A2053,file!$A$1:$AA$4236,MATCH(filter!G$2,file!$A$1:$AA$1,0),0)," ")</f>
        <v xml:space="preserve"> </v>
      </c>
      <c r="H2053" t="str">
        <f>IFERROR(VLOOKUP($A2053,file!$A$1:$AA$4236,MATCH(filter!H$2,file!$A$1:$AA$1,0),0)," ")</f>
        <v xml:space="preserve"> </v>
      </c>
      <c r="I2053" t="str">
        <f>IFERROR(VLOOKUP($A2053,file!$A$1:$AA$4236,MATCH(filter!I$2,file!$A$1:$AA$1,0),0)," ")</f>
        <v xml:space="preserve"> </v>
      </c>
      <c r="J2053" t="str">
        <f>IFERROR(VLOOKUP($A2053,file!$A$1:$AA$4236,MATCH(filter!J$2,file!$A$1:$AA$1,0),0)," ")</f>
        <v xml:space="preserve"> </v>
      </c>
      <c r="K2053" t="str">
        <f>IFERROR(VLOOKUP($A2053,file!$A$1:$AA$4236,MATCH(filter!K$2,file!$A$1:$AA$1,0),0)," ")</f>
        <v xml:space="preserve"> </v>
      </c>
      <c r="L2053" t="str">
        <f>IFERROR(VLOOKUP($A2053,file!$A$1:$AA$4236,MATCH(filter!L$2,file!$A$1:$AA$1,0),0)," ")</f>
        <v xml:space="preserve"> </v>
      </c>
      <c r="M2053" t="str">
        <f>IFERROR(VLOOKUP($A2053,file!$A$1:$AA$4236,MATCH(filter!M$2,file!$A$1:$AA$1,0),0)," ")</f>
        <v xml:space="preserve"> </v>
      </c>
      <c r="N2053" t="str">
        <f>IFERROR(VLOOKUP($A2053,file!$A$1:$AA$4236,MATCH(filter!N$2,file!$A$1:$AA$1,0),0)," ")</f>
        <v xml:space="preserve"> </v>
      </c>
      <c r="O2053" t="str">
        <f>IFERROR(VLOOKUP($A2053,file!$A$1:$AA$4236,MATCH(filter!O$2,file!$A$1:$AA$1,0),0)," ")</f>
        <v xml:space="preserve"> </v>
      </c>
      <c r="P2053" t="str">
        <f>IFERROR(VLOOKUP($A2053,file!$A$1:$AA$4236,MATCH(filter!P$2,file!$A$1:$AA$1,0),0)," ")</f>
        <v xml:space="preserve"> </v>
      </c>
      <c r="Q2053" t="str">
        <f>IFERROR(VLOOKUP($A2053,file!$A$1:$AA$4236,MATCH(filter!Q$2,file!$A$1:$AA$1,0),0)," ")</f>
        <v xml:space="preserve"> </v>
      </c>
      <c r="R2053" t="str">
        <f>IFERROR(VLOOKUP($A2053,file!$A$1:$AA$4236,MATCH(filter!R$2,file!$A$1:$AA$1,0),0)," ")</f>
        <v xml:space="preserve"> </v>
      </c>
      <c r="S2053" t="str">
        <f>IFERROR(VLOOKUP($A2053,file!$A$1:$AA$4236,MATCH(filter!S$2,file!$A$1:$AA$1,0),0)," ")</f>
        <v xml:space="preserve"> </v>
      </c>
      <c r="T2053" t="str">
        <f>IFERROR(VLOOKUP($A2053,file!$A$1:$AA$4236,MATCH(filter!T$2,file!$A$1:$AA$1,0),0)," ")</f>
        <v xml:space="preserve"> </v>
      </c>
      <c r="U2053" t="str">
        <f>IFERROR(VLOOKUP($A2053,file!$A$1:$AA$4236,MATCH(filter!U$2,file!$A$1:$AA$1,0),0)," ")</f>
        <v xml:space="preserve"> </v>
      </c>
      <c r="V2053" t="str">
        <f>IFERROR(VLOOKUP($A2053,file!$A$1:$AA$4236,MATCH(filter!V$2,file!$A$1:$AA$1,0),0)," ")</f>
        <v xml:space="preserve"> </v>
      </c>
      <c r="W2053" t="str">
        <f>IFERROR(VLOOKUP($A2053,file!$A$1:$AA$4236,MATCH(filter!W$2,file!$A$1:$AA$1,0),0)," ")</f>
        <v xml:space="preserve"> </v>
      </c>
      <c r="X2053" t="str">
        <f>IFERROR(VLOOKUP($A2053,file!$A$1:$AA$4236,MATCH(filter!X$2,file!$A$1:$AA$1,0),0)," ")</f>
        <v xml:space="preserve"> </v>
      </c>
      <c r="Y2053" t="str">
        <f>IFERROR(VLOOKUP($A2053,file!$A$1:$AA$4236,MATCH(filter!Y$2,file!$A$1:$AA$1,0),0)," ")</f>
        <v xml:space="preserve"> </v>
      </c>
      <c r="Z2053" t="str">
        <f>IFERROR(VLOOKUP($A2053,file!$A$1:$AA$4236,MATCH(filter!Z$2,file!$A$1:$AA$1,0),0)," ")</f>
        <v xml:space="preserve"> </v>
      </c>
      <c r="AA2053" t="str">
        <f>IFERROR(VLOOKUP($A2053,file!$A$1:$AA$4236,MATCH(filter!AA$2,file!$A$1:$AA$1,0),0)," ")</f>
        <v xml:space="preserve"> </v>
      </c>
    </row>
    <row r="2054" spans="2:27" x14ac:dyDescent="0.25">
      <c r="B2054" t="str">
        <f>IFERROR(VLOOKUP($A2054,file!$A$1:$AA$4236,MATCH(filter!B$2,file!$A$1:$AA$1,0),0)," ")</f>
        <v xml:space="preserve"> </v>
      </c>
      <c r="C2054" t="str">
        <f>IFERROR(VLOOKUP($A2054,file!$A$1:$AA$4236,MATCH(filter!C$2,file!$A$1:$AA$1,0),0)," ")</f>
        <v xml:space="preserve"> </v>
      </c>
      <c r="D2054" t="str">
        <f>IFERROR(VLOOKUP($A2054,file!$A$1:$AA$4236,MATCH(filter!D$2,file!$A$1:$AA$1,0),0)," ")</f>
        <v xml:space="preserve"> </v>
      </c>
      <c r="E2054" t="str">
        <f>IFERROR(VLOOKUP($A2054,file!$A$1:$AA$4236,MATCH(filter!E$2,file!$A$1:$AA$1,0),0)," ")</f>
        <v xml:space="preserve"> </v>
      </c>
      <c r="F2054" t="str">
        <f>IFERROR(VLOOKUP($A2054,file!$A$1:$AA$4236,MATCH(filter!F$2,file!$A$1:$AA$1,0),0)," ")</f>
        <v xml:space="preserve"> </v>
      </c>
      <c r="G2054" t="str">
        <f>IFERROR(VLOOKUP($A2054,file!$A$1:$AA$4236,MATCH(filter!G$2,file!$A$1:$AA$1,0),0)," ")</f>
        <v xml:space="preserve"> </v>
      </c>
      <c r="H2054" t="str">
        <f>IFERROR(VLOOKUP($A2054,file!$A$1:$AA$4236,MATCH(filter!H$2,file!$A$1:$AA$1,0),0)," ")</f>
        <v xml:space="preserve"> </v>
      </c>
      <c r="I2054" t="str">
        <f>IFERROR(VLOOKUP($A2054,file!$A$1:$AA$4236,MATCH(filter!I$2,file!$A$1:$AA$1,0),0)," ")</f>
        <v xml:space="preserve"> </v>
      </c>
      <c r="J2054" t="str">
        <f>IFERROR(VLOOKUP($A2054,file!$A$1:$AA$4236,MATCH(filter!J$2,file!$A$1:$AA$1,0),0)," ")</f>
        <v xml:space="preserve"> </v>
      </c>
      <c r="K2054" t="str">
        <f>IFERROR(VLOOKUP($A2054,file!$A$1:$AA$4236,MATCH(filter!K$2,file!$A$1:$AA$1,0),0)," ")</f>
        <v xml:space="preserve"> </v>
      </c>
      <c r="L2054" t="str">
        <f>IFERROR(VLOOKUP($A2054,file!$A$1:$AA$4236,MATCH(filter!L$2,file!$A$1:$AA$1,0),0)," ")</f>
        <v xml:space="preserve"> </v>
      </c>
      <c r="M2054" t="str">
        <f>IFERROR(VLOOKUP($A2054,file!$A$1:$AA$4236,MATCH(filter!M$2,file!$A$1:$AA$1,0),0)," ")</f>
        <v xml:space="preserve"> </v>
      </c>
      <c r="N2054" t="str">
        <f>IFERROR(VLOOKUP($A2054,file!$A$1:$AA$4236,MATCH(filter!N$2,file!$A$1:$AA$1,0),0)," ")</f>
        <v xml:space="preserve"> </v>
      </c>
      <c r="O2054" t="str">
        <f>IFERROR(VLOOKUP($A2054,file!$A$1:$AA$4236,MATCH(filter!O$2,file!$A$1:$AA$1,0),0)," ")</f>
        <v xml:space="preserve"> </v>
      </c>
      <c r="P2054" t="str">
        <f>IFERROR(VLOOKUP($A2054,file!$A$1:$AA$4236,MATCH(filter!P$2,file!$A$1:$AA$1,0),0)," ")</f>
        <v xml:space="preserve"> </v>
      </c>
      <c r="Q2054" t="str">
        <f>IFERROR(VLOOKUP($A2054,file!$A$1:$AA$4236,MATCH(filter!Q$2,file!$A$1:$AA$1,0),0)," ")</f>
        <v xml:space="preserve"> </v>
      </c>
      <c r="R2054" t="str">
        <f>IFERROR(VLOOKUP($A2054,file!$A$1:$AA$4236,MATCH(filter!R$2,file!$A$1:$AA$1,0),0)," ")</f>
        <v xml:space="preserve"> </v>
      </c>
      <c r="S2054" t="str">
        <f>IFERROR(VLOOKUP($A2054,file!$A$1:$AA$4236,MATCH(filter!S$2,file!$A$1:$AA$1,0),0)," ")</f>
        <v xml:space="preserve"> </v>
      </c>
      <c r="T2054" t="str">
        <f>IFERROR(VLOOKUP($A2054,file!$A$1:$AA$4236,MATCH(filter!T$2,file!$A$1:$AA$1,0),0)," ")</f>
        <v xml:space="preserve"> </v>
      </c>
      <c r="U2054" t="str">
        <f>IFERROR(VLOOKUP($A2054,file!$A$1:$AA$4236,MATCH(filter!U$2,file!$A$1:$AA$1,0),0)," ")</f>
        <v xml:space="preserve"> </v>
      </c>
      <c r="V2054" t="str">
        <f>IFERROR(VLOOKUP($A2054,file!$A$1:$AA$4236,MATCH(filter!V$2,file!$A$1:$AA$1,0),0)," ")</f>
        <v xml:space="preserve"> </v>
      </c>
      <c r="W2054" t="str">
        <f>IFERROR(VLOOKUP($A2054,file!$A$1:$AA$4236,MATCH(filter!W$2,file!$A$1:$AA$1,0),0)," ")</f>
        <v xml:space="preserve"> </v>
      </c>
      <c r="X2054" t="str">
        <f>IFERROR(VLOOKUP($A2054,file!$A$1:$AA$4236,MATCH(filter!X$2,file!$A$1:$AA$1,0),0)," ")</f>
        <v xml:space="preserve"> </v>
      </c>
      <c r="Y2054" t="str">
        <f>IFERROR(VLOOKUP($A2054,file!$A$1:$AA$4236,MATCH(filter!Y$2,file!$A$1:$AA$1,0),0)," ")</f>
        <v xml:space="preserve"> </v>
      </c>
      <c r="Z2054" t="str">
        <f>IFERROR(VLOOKUP($A2054,file!$A$1:$AA$4236,MATCH(filter!Z$2,file!$A$1:$AA$1,0),0)," ")</f>
        <v xml:space="preserve"> </v>
      </c>
      <c r="AA2054" t="str">
        <f>IFERROR(VLOOKUP($A2054,file!$A$1:$AA$4236,MATCH(filter!AA$2,file!$A$1:$AA$1,0),0)," ")</f>
        <v xml:space="preserve"> </v>
      </c>
    </row>
    <row r="2055" spans="2:27" x14ac:dyDescent="0.25">
      <c r="B2055" t="str">
        <f>IFERROR(VLOOKUP($A2055,file!$A$1:$AA$4236,MATCH(filter!B$2,file!$A$1:$AA$1,0),0)," ")</f>
        <v xml:space="preserve"> </v>
      </c>
      <c r="C2055" t="str">
        <f>IFERROR(VLOOKUP($A2055,file!$A$1:$AA$4236,MATCH(filter!C$2,file!$A$1:$AA$1,0),0)," ")</f>
        <v xml:space="preserve"> </v>
      </c>
      <c r="D2055" t="str">
        <f>IFERROR(VLOOKUP($A2055,file!$A$1:$AA$4236,MATCH(filter!D$2,file!$A$1:$AA$1,0),0)," ")</f>
        <v xml:space="preserve"> </v>
      </c>
      <c r="E2055" t="str">
        <f>IFERROR(VLOOKUP($A2055,file!$A$1:$AA$4236,MATCH(filter!E$2,file!$A$1:$AA$1,0),0)," ")</f>
        <v xml:space="preserve"> </v>
      </c>
      <c r="F2055" t="str">
        <f>IFERROR(VLOOKUP($A2055,file!$A$1:$AA$4236,MATCH(filter!F$2,file!$A$1:$AA$1,0),0)," ")</f>
        <v xml:space="preserve"> </v>
      </c>
      <c r="G2055" t="str">
        <f>IFERROR(VLOOKUP($A2055,file!$A$1:$AA$4236,MATCH(filter!G$2,file!$A$1:$AA$1,0),0)," ")</f>
        <v xml:space="preserve"> </v>
      </c>
      <c r="H2055" t="str">
        <f>IFERROR(VLOOKUP($A2055,file!$A$1:$AA$4236,MATCH(filter!H$2,file!$A$1:$AA$1,0),0)," ")</f>
        <v xml:space="preserve"> </v>
      </c>
      <c r="I2055" t="str">
        <f>IFERROR(VLOOKUP($A2055,file!$A$1:$AA$4236,MATCH(filter!I$2,file!$A$1:$AA$1,0),0)," ")</f>
        <v xml:space="preserve"> </v>
      </c>
      <c r="J2055" t="str">
        <f>IFERROR(VLOOKUP($A2055,file!$A$1:$AA$4236,MATCH(filter!J$2,file!$A$1:$AA$1,0),0)," ")</f>
        <v xml:space="preserve"> </v>
      </c>
      <c r="K2055" t="str">
        <f>IFERROR(VLOOKUP($A2055,file!$A$1:$AA$4236,MATCH(filter!K$2,file!$A$1:$AA$1,0),0)," ")</f>
        <v xml:space="preserve"> </v>
      </c>
      <c r="L2055" t="str">
        <f>IFERROR(VLOOKUP($A2055,file!$A$1:$AA$4236,MATCH(filter!L$2,file!$A$1:$AA$1,0),0)," ")</f>
        <v xml:space="preserve"> </v>
      </c>
      <c r="M2055" t="str">
        <f>IFERROR(VLOOKUP($A2055,file!$A$1:$AA$4236,MATCH(filter!M$2,file!$A$1:$AA$1,0),0)," ")</f>
        <v xml:space="preserve"> </v>
      </c>
      <c r="N2055" t="str">
        <f>IFERROR(VLOOKUP($A2055,file!$A$1:$AA$4236,MATCH(filter!N$2,file!$A$1:$AA$1,0),0)," ")</f>
        <v xml:space="preserve"> </v>
      </c>
      <c r="O2055" t="str">
        <f>IFERROR(VLOOKUP($A2055,file!$A$1:$AA$4236,MATCH(filter!O$2,file!$A$1:$AA$1,0),0)," ")</f>
        <v xml:space="preserve"> </v>
      </c>
      <c r="P2055" t="str">
        <f>IFERROR(VLOOKUP($A2055,file!$A$1:$AA$4236,MATCH(filter!P$2,file!$A$1:$AA$1,0),0)," ")</f>
        <v xml:space="preserve"> </v>
      </c>
      <c r="Q2055" t="str">
        <f>IFERROR(VLOOKUP($A2055,file!$A$1:$AA$4236,MATCH(filter!Q$2,file!$A$1:$AA$1,0),0)," ")</f>
        <v xml:space="preserve"> </v>
      </c>
      <c r="R2055" t="str">
        <f>IFERROR(VLOOKUP($A2055,file!$A$1:$AA$4236,MATCH(filter!R$2,file!$A$1:$AA$1,0),0)," ")</f>
        <v xml:space="preserve"> </v>
      </c>
      <c r="S2055" t="str">
        <f>IFERROR(VLOOKUP($A2055,file!$A$1:$AA$4236,MATCH(filter!S$2,file!$A$1:$AA$1,0),0)," ")</f>
        <v xml:space="preserve"> </v>
      </c>
      <c r="T2055" t="str">
        <f>IFERROR(VLOOKUP($A2055,file!$A$1:$AA$4236,MATCH(filter!T$2,file!$A$1:$AA$1,0),0)," ")</f>
        <v xml:space="preserve"> </v>
      </c>
      <c r="U2055" t="str">
        <f>IFERROR(VLOOKUP($A2055,file!$A$1:$AA$4236,MATCH(filter!U$2,file!$A$1:$AA$1,0),0)," ")</f>
        <v xml:space="preserve"> </v>
      </c>
      <c r="V2055" t="str">
        <f>IFERROR(VLOOKUP($A2055,file!$A$1:$AA$4236,MATCH(filter!V$2,file!$A$1:$AA$1,0),0)," ")</f>
        <v xml:space="preserve"> </v>
      </c>
      <c r="W2055" t="str">
        <f>IFERROR(VLOOKUP($A2055,file!$A$1:$AA$4236,MATCH(filter!W$2,file!$A$1:$AA$1,0),0)," ")</f>
        <v xml:space="preserve"> </v>
      </c>
      <c r="X2055" t="str">
        <f>IFERROR(VLOOKUP($A2055,file!$A$1:$AA$4236,MATCH(filter!X$2,file!$A$1:$AA$1,0),0)," ")</f>
        <v xml:space="preserve"> </v>
      </c>
      <c r="Y2055" t="str">
        <f>IFERROR(VLOOKUP($A2055,file!$A$1:$AA$4236,MATCH(filter!Y$2,file!$A$1:$AA$1,0),0)," ")</f>
        <v xml:space="preserve"> </v>
      </c>
      <c r="Z2055" t="str">
        <f>IFERROR(VLOOKUP($A2055,file!$A$1:$AA$4236,MATCH(filter!Z$2,file!$A$1:$AA$1,0),0)," ")</f>
        <v xml:space="preserve"> </v>
      </c>
      <c r="AA2055" t="str">
        <f>IFERROR(VLOOKUP($A2055,file!$A$1:$AA$4236,MATCH(filter!AA$2,file!$A$1:$AA$1,0),0)," ")</f>
        <v xml:space="preserve"> </v>
      </c>
    </row>
    <row r="2056" spans="2:27" x14ac:dyDescent="0.25">
      <c r="B2056" t="str">
        <f>IFERROR(VLOOKUP($A2056,file!$A$1:$AA$4236,MATCH(filter!B$2,file!$A$1:$AA$1,0),0)," ")</f>
        <v xml:space="preserve"> </v>
      </c>
      <c r="C2056" t="str">
        <f>IFERROR(VLOOKUP($A2056,file!$A$1:$AA$4236,MATCH(filter!C$2,file!$A$1:$AA$1,0),0)," ")</f>
        <v xml:space="preserve"> </v>
      </c>
      <c r="D2056" t="str">
        <f>IFERROR(VLOOKUP($A2056,file!$A$1:$AA$4236,MATCH(filter!D$2,file!$A$1:$AA$1,0),0)," ")</f>
        <v xml:space="preserve"> </v>
      </c>
      <c r="E2056" t="str">
        <f>IFERROR(VLOOKUP($A2056,file!$A$1:$AA$4236,MATCH(filter!E$2,file!$A$1:$AA$1,0),0)," ")</f>
        <v xml:space="preserve"> </v>
      </c>
      <c r="F2056" t="str">
        <f>IFERROR(VLOOKUP($A2056,file!$A$1:$AA$4236,MATCH(filter!F$2,file!$A$1:$AA$1,0),0)," ")</f>
        <v xml:space="preserve"> </v>
      </c>
      <c r="G2056" t="str">
        <f>IFERROR(VLOOKUP($A2056,file!$A$1:$AA$4236,MATCH(filter!G$2,file!$A$1:$AA$1,0),0)," ")</f>
        <v xml:space="preserve"> </v>
      </c>
      <c r="H2056" t="str">
        <f>IFERROR(VLOOKUP($A2056,file!$A$1:$AA$4236,MATCH(filter!H$2,file!$A$1:$AA$1,0),0)," ")</f>
        <v xml:space="preserve"> </v>
      </c>
      <c r="I2056" t="str">
        <f>IFERROR(VLOOKUP($A2056,file!$A$1:$AA$4236,MATCH(filter!I$2,file!$A$1:$AA$1,0),0)," ")</f>
        <v xml:space="preserve"> </v>
      </c>
      <c r="J2056" t="str">
        <f>IFERROR(VLOOKUP($A2056,file!$A$1:$AA$4236,MATCH(filter!J$2,file!$A$1:$AA$1,0),0)," ")</f>
        <v xml:space="preserve"> </v>
      </c>
      <c r="K2056" t="str">
        <f>IFERROR(VLOOKUP($A2056,file!$A$1:$AA$4236,MATCH(filter!K$2,file!$A$1:$AA$1,0),0)," ")</f>
        <v xml:space="preserve"> </v>
      </c>
      <c r="L2056" t="str">
        <f>IFERROR(VLOOKUP($A2056,file!$A$1:$AA$4236,MATCH(filter!L$2,file!$A$1:$AA$1,0),0)," ")</f>
        <v xml:space="preserve"> </v>
      </c>
      <c r="M2056" t="str">
        <f>IFERROR(VLOOKUP($A2056,file!$A$1:$AA$4236,MATCH(filter!M$2,file!$A$1:$AA$1,0),0)," ")</f>
        <v xml:space="preserve"> </v>
      </c>
      <c r="N2056" t="str">
        <f>IFERROR(VLOOKUP($A2056,file!$A$1:$AA$4236,MATCH(filter!N$2,file!$A$1:$AA$1,0),0)," ")</f>
        <v xml:space="preserve"> </v>
      </c>
      <c r="O2056" t="str">
        <f>IFERROR(VLOOKUP($A2056,file!$A$1:$AA$4236,MATCH(filter!O$2,file!$A$1:$AA$1,0),0)," ")</f>
        <v xml:space="preserve"> </v>
      </c>
      <c r="P2056" t="str">
        <f>IFERROR(VLOOKUP($A2056,file!$A$1:$AA$4236,MATCH(filter!P$2,file!$A$1:$AA$1,0),0)," ")</f>
        <v xml:space="preserve"> </v>
      </c>
      <c r="Q2056" t="str">
        <f>IFERROR(VLOOKUP($A2056,file!$A$1:$AA$4236,MATCH(filter!Q$2,file!$A$1:$AA$1,0),0)," ")</f>
        <v xml:space="preserve"> </v>
      </c>
      <c r="R2056" t="str">
        <f>IFERROR(VLOOKUP($A2056,file!$A$1:$AA$4236,MATCH(filter!R$2,file!$A$1:$AA$1,0),0)," ")</f>
        <v xml:space="preserve"> </v>
      </c>
      <c r="S2056" t="str">
        <f>IFERROR(VLOOKUP($A2056,file!$A$1:$AA$4236,MATCH(filter!S$2,file!$A$1:$AA$1,0),0)," ")</f>
        <v xml:space="preserve"> </v>
      </c>
      <c r="T2056" t="str">
        <f>IFERROR(VLOOKUP($A2056,file!$A$1:$AA$4236,MATCH(filter!T$2,file!$A$1:$AA$1,0),0)," ")</f>
        <v xml:space="preserve"> </v>
      </c>
      <c r="U2056" t="str">
        <f>IFERROR(VLOOKUP($A2056,file!$A$1:$AA$4236,MATCH(filter!U$2,file!$A$1:$AA$1,0),0)," ")</f>
        <v xml:space="preserve"> </v>
      </c>
      <c r="V2056" t="str">
        <f>IFERROR(VLOOKUP($A2056,file!$A$1:$AA$4236,MATCH(filter!V$2,file!$A$1:$AA$1,0),0)," ")</f>
        <v xml:space="preserve"> </v>
      </c>
      <c r="W2056" t="str">
        <f>IFERROR(VLOOKUP($A2056,file!$A$1:$AA$4236,MATCH(filter!W$2,file!$A$1:$AA$1,0),0)," ")</f>
        <v xml:space="preserve"> </v>
      </c>
      <c r="X2056" t="str">
        <f>IFERROR(VLOOKUP($A2056,file!$A$1:$AA$4236,MATCH(filter!X$2,file!$A$1:$AA$1,0),0)," ")</f>
        <v xml:space="preserve"> </v>
      </c>
      <c r="Y2056" t="str">
        <f>IFERROR(VLOOKUP($A2056,file!$A$1:$AA$4236,MATCH(filter!Y$2,file!$A$1:$AA$1,0),0)," ")</f>
        <v xml:space="preserve"> </v>
      </c>
      <c r="Z2056" t="str">
        <f>IFERROR(VLOOKUP($A2056,file!$A$1:$AA$4236,MATCH(filter!Z$2,file!$A$1:$AA$1,0),0)," ")</f>
        <v xml:space="preserve"> </v>
      </c>
      <c r="AA2056" t="str">
        <f>IFERROR(VLOOKUP($A2056,file!$A$1:$AA$4236,MATCH(filter!AA$2,file!$A$1:$AA$1,0),0)," ")</f>
        <v xml:space="preserve"> </v>
      </c>
    </row>
    <row r="2057" spans="2:27" x14ac:dyDescent="0.25">
      <c r="B2057" t="str">
        <f>IFERROR(VLOOKUP($A2057,file!$A$1:$AA$4236,MATCH(filter!B$2,file!$A$1:$AA$1,0),0)," ")</f>
        <v xml:space="preserve"> </v>
      </c>
      <c r="C2057" t="str">
        <f>IFERROR(VLOOKUP($A2057,file!$A$1:$AA$4236,MATCH(filter!C$2,file!$A$1:$AA$1,0),0)," ")</f>
        <v xml:space="preserve"> </v>
      </c>
      <c r="D2057" t="str">
        <f>IFERROR(VLOOKUP($A2057,file!$A$1:$AA$4236,MATCH(filter!D$2,file!$A$1:$AA$1,0),0)," ")</f>
        <v xml:space="preserve"> </v>
      </c>
      <c r="E2057" t="str">
        <f>IFERROR(VLOOKUP($A2057,file!$A$1:$AA$4236,MATCH(filter!E$2,file!$A$1:$AA$1,0),0)," ")</f>
        <v xml:space="preserve"> </v>
      </c>
      <c r="F2057" t="str">
        <f>IFERROR(VLOOKUP($A2057,file!$A$1:$AA$4236,MATCH(filter!F$2,file!$A$1:$AA$1,0),0)," ")</f>
        <v xml:space="preserve"> </v>
      </c>
      <c r="G2057" t="str">
        <f>IFERROR(VLOOKUP($A2057,file!$A$1:$AA$4236,MATCH(filter!G$2,file!$A$1:$AA$1,0),0)," ")</f>
        <v xml:space="preserve"> </v>
      </c>
      <c r="H2057" t="str">
        <f>IFERROR(VLOOKUP($A2057,file!$A$1:$AA$4236,MATCH(filter!H$2,file!$A$1:$AA$1,0),0)," ")</f>
        <v xml:space="preserve"> </v>
      </c>
      <c r="I2057" t="str">
        <f>IFERROR(VLOOKUP($A2057,file!$A$1:$AA$4236,MATCH(filter!I$2,file!$A$1:$AA$1,0),0)," ")</f>
        <v xml:space="preserve"> </v>
      </c>
      <c r="J2057" t="str">
        <f>IFERROR(VLOOKUP($A2057,file!$A$1:$AA$4236,MATCH(filter!J$2,file!$A$1:$AA$1,0),0)," ")</f>
        <v xml:space="preserve"> </v>
      </c>
      <c r="K2057" t="str">
        <f>IFERROR(VLOOKUP($A2057,file!$A$1:$AA$4236,MATCH(filter!K$2,file!$A$1:$AA$1,0),0)," ")</f>
        <v xml:space="preserve"> </v>
      </c>
      <c r="L2057" t="str">
        <f>IFERROR(VLOOKUP($A2057,file!$A$1:$AA$4236,MATCH(filter!L$2,file!$A$1:$AA$1,0),0)," ")</f>
        <v xml:space="preserve"> </v>
      </c>
      <c r="M2057" t="str">
        <f>IFERROR(VLOOKUP($A2057,file!$A$1:$AA$4236,MATCH(filter!M$2,file!$A$1:$AA$1,0),0)," ")</f>
        <v xml:space="preserve"> </v>
      </c>
      <c r="N2057" t="str">
        <f>IFERROR(VLOOKUP($A2057,file!$A$1:$AA$4236,MATCH(filter!N$2,file!$A$1:$AA$1,0),0)," ")</f>
        <v xml:space="preserve"> </v>
      </c>
      <c r="O2057" t="str">
        <f>IFERROR(VLOOKUP($A2057,file!$A$1:$AA$4236,MATCH(filter!O$2,file!$A$1:$AA$1,0),0)," ")</f>
        <v xml:space="preserve"> </v>
      </c>
      <c r="P2057" t="str">
        <f>IFERROR(VLOOKUP($A2057,file!$A$1:$AA$4236,MATCH(filter!P$2,file!$A$1:$AA$1,0),0)," ")</f>
        <v xml:space="preserve"> </v>
      </c>
      <c r="Q2057" t="str">
        <f>IFERROR(VLOOKUP($A2057,file!$A$1:$AA$4236,MATCH(filter!Q$2,file!$A$1:$AA$1,0),0)," ")</f>
        <v xml:space="preserve"> </v>
      </c>
      <c r="R2057" t="str">
        <f>IFERROR(VLOOKUP($A2057,file!$A$1:$AA$4236,MATCH(filter!R$2,file!$A$1:$AA$1,0),0)," ")</f>
        <v xml:space="preserve"> </v>
      </c>
      <c r="S2057" t="str">
        <f>IFERROR(VLOOKUP($A2057,file!$A$1:$AA$4236,MATCH(filter!S$2,file!$A$1:$AA$1,0),0)," ")</f>
        <v xml:space="preserve"> </v>
      </c>
      <c r="T2057" t="str">
        <f>IFERROR(VLOOKUP($A2057,file!$A$1:$AA$4236,MATCH(filter!T$2,file!$A$1:$AA$1,0),0)," ")</f>
        <v xml:space="preserve"> </v>
      </c>
      <c r="U2057" t="str">
        <f>IFERROR(VLOOKUP($A2057,file!$A$1:$AA$4236,MATCH(filter!U$2,file!$A$1:$AA$1,0),0)," ")</f>
        <v xml:space="preserve"> </v>
      </c>
      <c r="V2057" t="str">
        <f>IFERROR(VLOOKUP($A2057,file!$A$1:$AA$4236,MATCH(filter!V$2,file!$A$1:$AA$1,0),0)," ")</f>
        <v xml:space="preserve"> </v>
      </c>
      <c r="W2057" t="str">
        <f>IFERROR(VLOOKUP($A2057,file!$A$1:$AA$4236,MATCH(filter!W$2,file!$A$1:$AA$1,0),0)," ")</f>
        <v xml:space="preserve"> </v>
      </c>
      <c r="X2057" t="str">
        <f>IFERROR(VLOOKUP($A2057,file!$A$1:$AA$4236,MATCH(filter!X$2,file!$A$1:$AA$1,0),0)," ")</f>
        <v xml:space="preserve"> </v>
      </c>
      <c r="Y2057" t="str">
        <f>IFERROR(VLOOKUP($A2057,file!$A$1:$AA$4236,MATCH(filter!Y$2,file!$A$1:$AA$1,0),0)," ")</f>
        <v xml:space="preserve"> </v>
      </c>
      <c r="Z2057" t="str">
        <f>IFERROR(VLOOKUP($A2057,file!$A$1:$AA$4236,MATCH(filter!Z$2,file!$A$1:$AA$1,0),0)," ")</f>
        <v xml:space="preserve"> </v>
      </c>
      <c r="AA2057" t="str">
        <f>IFERROR(VLOOKUP($A2057,file!$A$1:$AA$4236,MATCH(filter!AA$2,file!$A$1:$AA$1,0),0)," ")</f>
        <v xml:space="preserve"> </v>
      </c>
    </row>
    <row r="2058" spans="2:27" x14ac:dyDescent="0.25">
      <c r="B2058" t="str">
        <f>IFERROR(VLOOKUP($A2058,file!$A$1:$AA$4236,MATCH(filter!B$2,file!$A$1:$AA$1,0),0)," ")</f>
        <v xml:space="preserve"> </v>
      </c>
      <c r="C2058" t="str">
        <f>IFERROR(VLOOKUP($A2058,file!$A$1:$AA$4236,MATCH(filter!C$2,file!$A$1:$AA$1,0),0)," ")</f>
        <v xml:space="preserve"> </v>
      </c>
      <c r="D2058" t="str">
        <f>IFERROR(VLOOKUP($A2058,file!$A$1:$AA$4236,MATCH(filter!D$2,file!$A$1:$AA$1,0),0)," ")</f>
        <v xml:space="preserve"> </v>
      </c>
      <c r="E2058" t="str">
        <f>IFERROR(VLOOKUP($A2058,file!$A$1:$AA$4236,MATCH(filter!E$2,file!$A$1:$AA$1,0),0)," ")</f>
        <v xml:space="preserve"> </v>
      </c>
      <c r="F2058" t="str">
        <f>IFERROR(VLOOKUP($A2058,file!$A$1:$AA$4236,MATCH(filter!F$2,file!$A$1:$AA$1,0),0)," ")</f>
        <v xml:space="preserve"> </v>
      </c>
      <c r="G2058" t="str">
        <f>IFERROR(VLOOKUP($A2058,file!$A$1:$AA$4236,MATCH(filter!G$2,file!$A$1:$AA$1,0),0)," ")</f>
        <v xml:space="preserve"> </v>
      </c>
      <c r="H2058" t="str">
        <f>IFERROR(VLOOKUP($A2058,file!$A$1:$AA$4236,MATCH(filter!H$2,file!$A$1:$AA$1,0),0)," ")</f>
        <v xml:space="preserve"> </v>
      </c>
      <c r="I2058" t="str">
        <f>IFERROR(VLOOKUP($A2058,file!$A$1:$AA$4236,MATCH(filter!I$2,file!$A$1:$AA$1,0),0)," ")</f>
        <v xml:space="preserve"> </v>
      </c>
      <c r="J2058" t="str">
        <f>IFERROR(VLOOKUP($A2058,file!$A$1:$AA$4236,MATCH(filter!J$2,file!$A$1:$AA$1,0),0)," ")</f>
        <v xml:space="preserve"> </v>
      </c>
      <c r="K2058" t="str">
        <f>IFERROR(VLOOKUP($A2058,file!$A$1:$AA$4236,MATCH(filter!K$2,file!$A$1:$AA$1,0),0)," ")</f>
        <v xml:space="preserve"> </v>
      </c>
      <c r="L2058" t="str">
        <f>IFERROR(VLOOKUP($A2058,file!$A$1:$AA$4236,MATCH(filter!L$2,file!$A$1:$AA$1,0),0)," ")</f>
        <v xml:space="preserve"> </v>
      </c>
      <c r="M2058" t="str">
        <f>IFERROR(VLOOKUP($A2058,file!$A$1:$AA$4236,MATCH(filter!M$2,file!$A$1:$AA$1,0),0)," ")</f>
        <v xml:space="preserve"> </v>
      </c>
      <c r="N2058" t="str">
        <f>IFERROR(VLOOKUP($A2058,file!$A$1:$AA$4236,MATCH(filter!N$2,file!$A$1:$AA$1,0),0)," ")</f>
        <v xml:space="preserve"> </v>
      </c>
      <c r="O2058" t="str">
        <f>IFERROR(VLOOKUP($A2058,file!$A$1:$AA$4236,MATCH(filter!O$2,file!$A$1:$AA$1,0),0)," ")</f>
        <v xml:space="preserve"> </v>
      </c>
      <c r="P2058" t="str">
        <f>IFERROR(VLOOKUP($A2058,file!$A$1:$AA$4236,MATCH(filter!P$2,file!$A$1:$AA$1,0),0)," ")</f>
        <v xml:space="preserve"> </v>
      </c>
      <c r="Q2058" t="str">
        <f>IFERROR(VLOOKUP($A2058,file!$A$1:$AA$4236,MATCH(filter!Q$2,file!$A$1:$AA$1,0),0)," ")</f>
        <v xml:space="preserve"> </v>
      </c>
      <c r="R2058" t="str">
        <f>IFERROR(VLOOKUP($A2058,file!$A$1:$AA$4236,MATCH(filter!R$2,file!$A$1:$AA$1,0),0)," ")</f>
        <v xml:space="preserve"> </v>
      </c>
      <c r="S2058" t="str">
        <f>IFERROR(VLOOKUP($A2058,file!$A$1:$AA$4236,MATCH(filter!S$2,file!$A$1:$AA$1,0),0)," ")</f>
        <v xml:space="preserve"> </v>
      </c>
      <c r="T2058" t="str">
        <f>IFERROR(VLOOKUP($A2058,file!$A$1:$AA$4236,MATCH(filter!T$2,file!$A$1:$AA$1,0),0)," ")</f>
        <v xml:space="preserve"> </v>
      </c>
      <c r="U2058" t="str">
        <f>IFERROR(VLOOKUP($A2058,file!$A$1:$AA$4236,MATCH(filter!U$2,file!$A$1:$AA$1,0),0)," ")</f>
        <v xml:space="preserve"> </v>
      </c>
      <c r="V2058" t="str">
        <f>IFERROR(VLOOKUP($A2058,file!$A$1:$AA$4236,MATCH(filter!V$2,file!$A$1:$AA$1,0),0)," ")</f>
        <v xml:space="preserve"> </v>
      </c>
      <c r="W2058" t="str">
        <f>IFERROR(VLOOKUP($A2058,file!$A$1:$AA$4236,MATCH(filter!W$2,file!$A$1:$AA$1,0),0)," ")</f>
        <v xml:space="preserve"> </v>
      </c>
      <c r="X2058" t="str">
        <f>IFERROR(VLOOKUP($A2058,file!$A$1:$AA$4236,MATCH(filter!X$2,file!$A$1:$AA$1,0),0)," ")</f>
        <v xml:space="preserve"> </v>
      </c>
      <c r="Y2058" t="str">
        <f>IFERROR(VLOOKUP($A2058,file!$A$1:$AA$4236,MATCH(filter!Y$2,file!$A$1:$AA$1,0),0)," ")</f>
        <v xml:space="preserve"> </v>
      </c>
      <c r="Z2058" t="str">
        <f>IFERROR(VLOOKUP($A2058,file!$A$1:$AA$4236,MATCH(filter!Z$2,file!$A$1:$AA$1,0),0)," ")</f>
        <v xml:space="preserve"> </v>
      </c>
      <c r="AA2058" t="str">
        <f>IFERROR(VLOOKUP($A2058,file!$A$1:$AA$4236,MATCH(filter!AA$2,file!$A$1:$AA$1,0),0)," ")</f>
        <v xml:space="preserve"> </v>
      </c>
    </row>
    <row r="2059" spans="2:27" x14ac:dyDescent="0.25">
      <c r="B2059" t="str">
        <f>IFERROR(VLOOKUP($A2059,file!$A$1:$AA$4236,MATCH(filter!B$2,file!$A$1:$AA$1,0),0)," ")</f>
        <v xml:space="preserve"> </v>
      </c>
      <c r="C2059" t="str">
        <f>IFERROR(VLOOKUP($A2059,file!$A$1:$AA$4236,MATCH(filter!C$2,file!$A$1:$AA$1,0),0)," ")</f>
        <v xml:space="preserve"> </v>
      </c>
      <c r="D2059" t="str">
        <f>IFERROR(VLOOKUP($A2059,file!$A$1:$AA$4236,MATCH(filter!D$2,file!$A$1:$AA$1,0),0)," ")</f>
        <v xml:space="preserve"> </v>
      </c>
      <c r="E2059" t="str">
        <f>IFERROR(VLOOKUP($A2059,file!$A$1:$AA$4236,MATCH(filter!E$2,file!$A$1:$AA$1,0),0)," ")</f>
        <v xml:space="preserve"> </v>
      </c>
      <c r="F2059" t="str">
        <f>IFERROR(VLOOKUP($A2059,file!$A$1:$AA$4236,MATCH(filter!F$2,file!$A$1:$AA$1,0),0)," ")</f>
        <v xml:space="preserve"> </v>
      </c>
      <c r="G2059" t="str">
        <f>IFERROR(VLOOKUP($A2059,file!$A$1:$AA$4236,MATCH(filter!G$2,file!$A$1:$AA$1,0),0)," ")</f>
        <v xml:space="preserve"> </v>
      </c>
      <c r="H2059" t="str">
        <f>IFERROR(VLOOKUP($A2059,file!$A$1:$AA$4236,MATCH(filter!H$2,file!$A$1:$AA$1,0),0)," ")</f>
        <v xml:space="preserve"> </v>
      </c>
      <c r="I2059" t="str">
        <f>IFERROR(VLOOKUP($A2059,file!$A$1:$AA$4236,MATCH(filter!I$2,file!$A$1:$AA$1,0),0)," ")</f>
        <v xml:space="preserve"> </v>
      </c>
      <c r="J2059" t="str">
        <f>IFERROR(VLOOKUP($A2059,file!$A$1:$AA$4236,MATCH(filter!J$2,file!$A$1:$AA$1,0),0)," ")</f>
        <v xml:space="preserve"> </v>
      </c>
      <c r="K2059" t="str">
        <f>IFERROR(VLOOKUP($A2059,file!$A$1:$AA$4236,MATCH(filter!K$2,file!$A$1:$AA$1,0),0)," ")</f>
        <v xml:space="preserve"> </v>
      </c>
      <c r="L2059" t="str">
        <f>IFERROR(VLOOKUP($A2059,file!$A$1:$AA$4236,MATCH(filter!L$2,file!$A$1:$AA$1,0),0)," ")</f>
        <v xml:space="preserve"> </v>
      </c>
      <c r="M2059" t="str">
        <f>IFERROR(VLOOKUP($A2059,file!$A$1:$AA$4236,MATCH(filter!M$2,file!$A$1:$AA$1,0),0)," ")</f>
        <v xml:space="preserve"> </v>
      </c>
      <c r="N2059" t="str">
        <f>IFERROR(VLOOKUP($A2059,file!$A$1:$AA$4236,MATCH(filter!N$2,file!$A$1:$AA$1,0),0)," ")</f>
        <v xml:space="preserve"> </v>
      </c>
      <c r="O2059" t="str">
        <f>IFERROR(VLOOKUP($A2059,file!$A$1:$AA$4236,MATCH(filter!O$2,file!$A$1:$AA$1,0),0)," ")</f>
        <v xml:space="preserve"> </v>
      </c>
      <c r="P2059" t="str">
        <f>IFERROR(VLOOKUP($A2059,file!$A$1:$AA$4236,MATCH(filter!P$2,file!$A$1:$AA$1,0),0)," ")</f>
        <v xml:space="preserve"> </v>
      </c>
      <c r="Q2059" t="str">
        <f>IFERROR(VLOOKUP($A2059,file!$A$1:$AA$4236,MATCH(filter!Q$2,file!$A$1:$AA$1,0),0)," ")</f>
        <v xml:space="preserve"> </v>
      </c>
      <c r="R2059" t="str">
        <f>IFERROR(VLOOKUP($A2059,file!$A$1:$AA$4236,MATCH(filter!R$2,file!$A$1:$AA$1,0),0)," ")</f>
        <v xml:space="preserve"> </v>
      </c>
      <c r="S2059" t="str">
        <f>IFERROR(VLOOKUP($A2059,file!$A$1:$AA$4236,MATCH(filter!S$2,file!$A$1:$AA$1,0),0)," ")</f>
        <v xml:space="preserve"> </v>
      </c>
      <c r="T2059" t="str">
        <f>IFERROR(VLOOKUP($A2059,file!$A$1:$AA$4236,MATCH(filter!T$2,file!$A$1:$AA$1,0),0)," ")</f>
        <v xml:space="preserve"> </v>
      </c>
      <c r="U2059" t="str">
        <f>IFERROR(VLOOKUP($A2059,file!$A$1:$AA$4236,MATCH(filter!U$2,file!$A$1:$AA$1,0),0)," ")</f>
        <v xml:space="preserve"> </v>
      </c>
      <c r="V2059" t="str">
        <f>IFERROR(VLOOKUP($A2059,file!$A$1:$AA$4236,MATCH(filter!V$2,file!$A$1:$AA$1,0),0)," ")</f>
        <v xml:space="preserve"> </v>
      </c>
      <c r="W2059" t="str">
        <f>IFERROR(VLOOKUP($A2059,file!$A$1:$AA$4236,MATCH(filter!W$2,file!$A$1:$AA$1,0),0)," ")</f>
        <v xml:space="preserve"> </v>
      </c>
      <c r="X2059" t="str">
        <f>IFERROR(VLOOKUP($A2059,file!$A$1:$AA$4236,MATCH(filter!X$2,file!$A$1:$AA$1,0),0)," ")</f>
        <v xml:space="preserve"> </v>
      </c>
      <c r="Y2059" t="str">
        <f>IFERROR(VLOOKUP($A2059,file!$A$1:$AA$4236,MATCH(filter!Y$2,file!$A$1:$AA$1,0),0)," ")</f>
        <v xml:space="preserve"> </v>
      </c>
      <c r="Z2059" t="str">
        <f>IFERROR(VLOOKUP($A2059,file!$A$1:$AA$4236,MATCH(filter!Z$2,file!$A$1:$AA$1,0),0)," ")</f>
        <v xml:space="preserve"> </v>
      </c>
      <c r="AA2059" t="str">
        <f>IFERROR(VLOOKUP($A2059,file!$A$1:$AA$4236,MATCH(filter!AA$2,file!$A$1:$AA$1,0),0)," ")</f>
        <v xml:space="preserve"> </v>
      </c>
    </row>
    <row r="2060" spans="2:27" x14ac:dyDescent="0.25">
      <c r="B2060" t="str">
        <f>IFERROR(VLOOKUP($A2060,file!$A$1:$AA$4236,MATCH(filter!B$2,file!$A$1:$AA$1,0),0)," ")</f>
        <v xml:space="preserve"> </v>
      </c>
      <c r="C2060" t="str">
        <f>IFERROR(VLOOKUP($A2060,file!$A$1:$AA$4236,MATCH(filter!C$2,file!$A$1:$AA$1,0),0)," ")</f>
        <v xml:space="preserve"> </v>
      </c>
      <c r="D2060" t="str">
        <f>IFERROR(VLOOKUP($A2060,file!$A$1:$AA$4236,MATCH(filter!D$2,file!$A$1:$AA$1,0),0)," ")</f>
        <v xml:space="preserve"> </v>
      </c>
      <c r="E2060" t="str">
        <f>IFERROR(VLOOKUP($A2060,file!$A$1:$AA$4236,MATCH(filter!E$2,file!$A$1:$AA$1,0),0)," ")</f>
        <v xml:space="preserve"> </v>
      </c>
      <c r="F2060" t="str">
        <f>IFERROR(VLOOKUP($A2060,file!$A$1:$AA$4236,MATCH(filter!F$2,file!$A$1:$AA$1,0),0)," ")</f>
        <v xml:space="preserve"> </v>
      </c>
      <c r="G2060" t="str">
        <f>IFERROR(VLOOKUP($A2060,file!$A$1:$AA$4236,MATCH(filter!G$2,file!$A$1:$AA$1,0),0)," ")</f>
        <v xml:space="preserve"> </v>
      </c>
      <c r="H2060" t="str">
        <f>IFERROR(VLOOKUP($A2060,file!$A$1:$AA$4236,MATCH(filter!H$2,file!$A$1:$AA$1,0),0)," ")</f>
        <v xml:space="preserve"> </v>
      </c>
      <c r="I2060" t="str">
        <f>IFERROR(VLOOKUP($A2060,file!$A$1:$AA$4236,MATCH(filter!I$2,file!$A$1:$AA$1,0),0)," ")</f>
        <v xml:space="preserve"> </v>
      </c>
      <c r="J2060" t="str">
        <f>IFERROR(VLOOKUP($A2060,file!$A$1:$AA$4236,MATCH(filter!J$2,file!$A$1:$AA$1,0),0)," ")</f>
        <v xml:space="preserve"> </v>
      </c>
      <c r="K2060" t="str">
        <f>IFERROR(VLOOKUP($A2060,file!$A$1:$AA$4236,MATCH(filter!K$2,file!$A$1:$AA$1,0),0)," ")</f>
        <v xml:space="preserve"> </v>
      </c>
      <c r="L2060" t="str">
        <f>IFERROR(VLOOKUP($A2060,file!$A$1:$AA$4236,MATCH(filter!L$2,file!$A$1:$AA$1,0),0)," ")</f>
        <v xml:space="preserve"> </v>
      </c>
      <c r="M2060" t="str">
        <f>IFERROR(VLOOKUP($A2060,file!$A$1:$AA$4236,MATCH(filter!M$2,file!$A$1:$AA$1,0),0)," ")</f>
        <v xml:space="preserve"> </v>
      </c>
      <c r="N2060" t="str">
        <f>IFERROR(VLOOKUP($A2060,file!$A$1:$AA$4236,MATCH(filter!N$2,file!$A$1:$AA$1,0),0)," ")</f>
        <v xml:space="preserve"> </v>
      </c>
      <c r="O2060" t="str">
        <f>IFERROR(VLOOKUP($A2060,file!$A$1:$AA$4236,MATCH(filter!O$2,file!$A$1:$AA$1,0),0)," ")</f>
        <v xml:space="preserve"> </v>
      </c>
      <c r="P2060" t="str">
        <f>IFERROR(VLOOKUP($A2060,file!$A$1:$AA$4236,MATCH(filter!P$2,file!$A$1:$AA$1,0),0)," ")</f>
        <v xml:space="preserve"> </v>
      </c>
      <c r="Q2060" t="str">
        <f>IFERROR(VLOOKUP($A2060,file!$A$1:$AA$4236,MATCH(filter!Q$2,file!$A$1:$AA$1,0),0)," ")</f>
        <v xml:space="preserve"> </v>
      </c>
      <c r="R2060" t="str">
        <f>IFERROR(VLOOKUP($A2060,file!$A$1:$AA$4236,MATCH(filter!R$2,file!$A$1:$AA$1,0),0)," ")</f>
        <v xml:space="preserve"> </v>
      </c>
      <c r="S2060" t="str">
        <f>IFERROR(VLOOKUP($A2060,file!$A$1:$AA$4236,MATCH(filter!S$2,file!$A$1:$AA$1,0),0)," ")</f>
        <v xml:space="preserve"> </v>
      </c>
      <c r="T2060" t="str">
        <f>IFERROR(VLOOKUP($A2060,file!$A$1:$AA$4236,MATCH(filter!T$2,file!$A$1:$AA$1,0),0)," ")</f>
        <v xml:space="preserve"> </v>
      </c>
      <c r="U2060" t="str">
        <f>IFERROR(VLOOKUP($A2060,file!$A$1:$AA$4236,MATCH(filter!U$2,file!$A$1:$AA$1,0),0)," ")</f>
        <v xml:space="preserve"> </v>
      </c>
      <c r="V2060" t="str">
        <f>IFERROR(VLOOKUP($A2060,file!$A$1:$AA$4236,MATCH(filter!V$2,file!$A$1:$AA$1,0),0)," ")</f>
        <v xml:space="preserve"> </v>
      </c>
      <c r="W2060" t="str">
        <f>IFERROR(VLOOKUP($A2060,file!$A$1:$AA$4236,MATCH(filter!W$2,file!$A$1:$AA$1,0),0)," ")</f>
        <v xml:space="preserve"> </v>
      </c>
      <c r="X2060" t="str">
        <f>IFERROR(VLOOKUP($A2060,file!$A$1:$AA$4236,MATCH(filter!X$2,file!$A$1:$AA$1,0),0)," ")</f>
        <v xml:space="preserve"> </v>
      </c>
      <c r="Y2060" t="str">
        <f>IFERROR(VLOOKUP($A2060,file!$A$1:$AA$4236,MATCH(filter!Y$2,file!$A$1:$AA$1,0),0)," ")</f>
        <v xml:space="preserve"> </v>
      </c>
      <c r="Z2060" t="str">
        <f>IFERROR(VLOOKUP($A2060,file!$A$1:$AA$4236,MATCH(filter!Z$2,file!$A$1:$AA$1,0),0)," ")</f>
        <v xml:space="preserve"> </v>
      </c>
      <c r="AA2060" t="str">
        <f>IFERROR(VLOOKUP($A2060,file!$A$1:$AA$4236,MATCH(filter!AA$2,file!$A$1:$AA$1,0),0)," ")</f>
        <v xml:space="preserve"> </v>
      </c>
    </row>
    <row r="2061" spans="2:27" x14ac:dyDescent="0.25">
      <c r="B2061" t="str">
        <f>IFERROR(VLOOKUP($A2061,file!$A$1:$AA$4236,MATCH(filter!B$2,file!$A$1:$AA$1,0),0)," ")</f>
        <v xml:space="preserve"> </v>
      </c>
      <c r="C2061" t="str">
        <f>IFERROR(VLOOKUP($A2061,file!$A$1:$AA$4236,MATCH(filter!C$2,file!$A$1:$AA$1,0),0)," ")</f>
        <v xml:space="preserve"> </v>
      </c>
      <c r="D2061" t="str">
        <f>IFERROR(VLOOKUP($A2061,file!$A$1:$AA$4236,MATCH(filter!D$2,file!$A$1:$AA$1,0),0)," ")</f>
        <v xml:space="preserve"> </v>
      </c>
      <c r="E2061" t="str">
        <f>IFERROR(VLOOKUP($A2061,file!$A$1:$AA$4236,MATCH(filter!E$2,file!$A$1:$AA$1,0),0)," ")</f>
        <v xml:space="preserve"> </v>
      </c>
      <c r="F2061" t="str">
        <f>IFERROR(VLOOKUP($A2061,file!$A$1:$AA$4236,MATCH(filter!F$2,file!$A$1:$AA$1,0),0)," ")</f>
        <v xml:space="preserve"> </v>
      </c>
      <c r="G2061" t="str">
        <f>IFERROR(VLOOKUP($A2061,file!$A$1:$AA$4236,MATCH(filter!G$2,file!$A$1:$AA$1,0),0)," ")</f>
        <v xml:space="preserve"> </v>
      </c>
      <c r="H2061" t="str">
        <f>IFERROR(VLOOKUP($A2061,file!$A$1:$AA$4236,MATCH(filter!H$2,file!$A$1:$AA$1,0),0)," ")</f>
        <v xml:space="preserve"> </v>
      </c>
      <c r="I2061" t="str">
        <f>IFERROR(VLOOKUP($A2061,file!$A$1:$AA$4236,MATCH(filter!I$2,file!$A$1:$AA$1,0),0)," ")</f>
        <v xml:space="preserve"> </v>
      </c>
      <c r="J2061" t="str">
        <f>IFERROR(VLOOKUP($A2061,file!$A$1:$AA$4236,MATCH(filter!J$2,file!$A$1:$AA$1,0),0)," ")</f>
        <v xml:space="preserve"> </v>
      </c>
      <c r="K2061" t="str">
        <f>IFERROR(VLOOKUP($A2061,file!$A$1:$AA$4236,MATCH(filter!K$2,file!$A$1:$AA$1,0),0)," ")</f>
        <v xml:space="preserve"> </v>
      </c>
      <c r="L2061" t="str">
        <f>IFERROR(VLOOKUP($A2061,file!$A$1:$AA$4236,MATCH(filter!L$2,file!$A$1:$AA$1,0),0)," ")</f>
        <v xml:space="preserve"> </v>
      </c>
      <c r="M2061" t="str">
        <f>IFERROR(VLOOKUP($A2061,file!$A$1:$AA$4236,MATCH(filter!M$2,file!$A$1:$AA$1,0),0)," ")</f>
        <v xml:space="preserve"> </v>
      </c>
      <c r="N2061" t="str">
        <f>IFERROR(VLOOKUP($A2061,file!$A$1:$AA$4236,MATCH(filter!N$2,file!$A$1:$AA$1,0),0)," ")</f>
        <v xml:space="preserve"> </v>
      </c>
      <c r="O2061" t="str">
        <f>IFERROR(VLOOKUP($A2061,file!$A$1:$AA$4236,MATCH(filter!O$2,file!$A$1:$AA$1,0),0)," ")</f>
        <v xml:space="preserve"> </v>
      </c>
      <c r="P2061" t="str">
        <f>IFERROR(VLOOKUP($A2061,file!$A$1:$AA$4236,MATCH(filter!P$2,file!$A$1:$AA$1,0),0)," ")</f>
        <v xml:space="preserve"> </v>
      </c>
      <c r="Q2061" t="str">
        <f>IFERROR(VLOOKUP($A2061,file!$A$1:$AA$4236,MATCH(filter!Q$2,file!$A$1:$AA$1,0),0)," ")</f>
        <v xml:space="preserve"> </v>
      </c>
      <c r="R2061" t="str">
        <f>IFERROR(VLOOKUP($A2061,file!$A$1:$AA$4236,MATCH(filter!R$2,file!$A$1:$AA$1,0),0)," ")</f>
        <v xml:space="preserve"> </v>
      </c>
      <c r="S2061" t="str">
        <f>IFERROR(VLOOKUP($A2061,file!$A$1:$AA$4236,MATCH(filter!S$2,file!$A$1:$AA$1,0),0)," ")</f>
        <v xml:space="preserve"> </v>
      </c>
      <c r="T2061" t="str">
        <f>IFERROR(VLOOKUP($A2061,file!$A$1:$AA$4236,MATCH(filter!T$2,file!$A$1:$AA$1,0),0)," ")</f>
        <v xml:space="preserve"> </v>
      </c>
      <c r="U2061" t="str">
        <f>IFERROR(VLOOKUP($A2061,file!$A$1:$AA$4236,MATCH(filter!U$2,file!$A$1:$AA$1,0),0)," ")</f>
        <v xml:space="preserve"> </v>
      </c>
      <c r="V2061" t="str">
        <f>IFERROR(VLOOKUP($A2061,file!$A$1:$AA$4236,MATCH(filter!V$2,file!$A$1:$AA$1,0),0)," ")</f>
        <v xml:space="preserve"> </v>
      </c>
      <c r="W2061" t="str">
        <f>IFERROR(VLOOKUP($A2061,file!$A$1:$AA$4236,MATCH(filter!W$2,file!$A$1:$AA$1,0),0)," ")</f>
        <v xml:space="preserve"> </v>
      </c>
      <c r="X2061" t="str">
        <f>IFERROR(VLOOKUP($A2061,file!$A$1:$AA$4236,MATCH(filter!X$2,file!$A$1:$AA$1,0),0)," ")</f>
        <v xml:space="preserve"> </v>
      </c>
      <c r="Y2061" t="str">
        <f>IFERROR(VLOOKUP($A2061,file!$A$1:$AA$4236,MATCH(filter!Y$2,file!$A$1:$AA$1,0),0)," ")</f>
        <v xml:space="preserve"> </v>
      </c>
      <c r="Z2061" t="str">
        <f>IFERROR(VLOOKUP($A2061,file!$A$1:$AA$4236,MATCH(filter!Z$2,file!$A$1:$AA$1,0),0)," ")</f>
        <v xml:space="preserve"> </v>
      </c>
      <c r="AA2061" t="str">
        <f>IFERROR(VLOOKUP($A2061,file!$A$1:$AA$4236,MATCH(filter!AA$2,file!$A$1:$AA$1,0),0)," ")</f>
        <v xml:space="preserve"> </v>
      </c>
    </row>
    <row r="2062" spans="2:27" x14ac:dyDescent="0.25">
      <c r="B2062" t="str">
        <f>IFERROR(VLOOKUP($A2062,file!$A$1:$AA$4236,MATCH(filter!B$2,file!$A$1:$AA$1,0),0)," ")</f>
        <v xml:space="preserve"> </v>
      </c>
      <c r="C2062" t="str">
        <f>IFERROR(VLOOKUP($A2062,file!$A$1:$AA$4236,MATCH(filter!C$2,file!$A$1:$AA$1,0),0)," ")</f>
        <v xml:space="preserve"> </v>
      </c>
      <c r="D2062" t="str">
        <f>IFERROR(VLOOKUP($A2062,file!$A$1:$AA$4236,MATCH(filter!D$2,file!$A$1:$AA$1,0),0)," ")</f>
        <v xml:space="preserve"> </v>
      </c>
      <c r="E2062" t="str">
        <f>IFERROR(VLOOKUP($A2062,file!$A$1:$AA$4236,MATCH(filter!E$2,file!$A$1:$AA$1,0),0)," ")</f>
        <v xml:space="preserve"> </v>
      </c>
      <c r="F2062" t="str">
        <f>IFERROR(VLOOKUP($A2062,file!$A$1:$AA$4236,MATCH(filter!F$2,file!$A$1:$AA$1,0),0)," ")</f>
        <v xml:space="preserve"> </v>
      </c>
      <c r="G2062" t="str">
        <f>IFERROR(VLOOKUP($A2062,file!$A$1:$AA$4236,MATCH(filter!G$2,file!$A$1:$AA$1,0),0)," ")</f>
        <v xml:space="preserve"> </v>
      </c>
      <c r="H2062" t="str">
        <f>IFERROR(VLOOKUP($A2062,file!$A$1:$AA$4236,MATCH(filter!H$2,file!$A$1:$AA$1,0),0)," ")</f>
        <v xml:space="preserve"> </v>
      </c>
      <c r="I2062" t="str">
        <f>IFERROR(VLOOKUP($A2062,file!$A$1:$AA$4236,MATCH(filter!I$2,file!$A$1:$AA$1,0),0)," ")</f>
        <v xml:space="preserve"> </v>
      </c>
      <c r="J2062" t="str">
        <f>IFERROR(VLOOKUP($A2062,file!$A$1:$AA$4236,MATCH(filter!J$2,file!$A$1:$AA$1,0),0)," ")</f>
        <v xml:space="preserve"> </v>
      </c>
      <c r="K2062" t="str">
        <f>IFERROR(VLOOKUP($A2062,file!$A$1:$AA$4236,MATCH(filter!K$2,file!$A$1:$AA$1,0),0)," ")</f>
        <v xml:space="preserve"> </v>
      </c>
      <c r="L2062" t="str">
        <f>IFERROR(VLOOKUP($A2062,file!$A$1:$AA$4236,MATCH(filter!L$2,file!$A$1:$AA$1,0),0)," ")</f>
        <v xml:space="preserve"> </v>
      </c>
      <c r="M2062" t="str">
        <f>IFERROR(VLOOKUP($A2062,file!$A$1:$AA$4236,MATCH(filter!M$2,file!$A$1:$AA$1,0),0)," ")</f>
        <v xml:space="preserve"> </v>
      </c>
      <c r="N2062" t="str">
        <f>IFERROR(VLOOKUP($A2062,file!$A$1:$AA$4236,MATCH(filter!N$2,file!$A$1:$AA$1,0),0)," ")</f>
        <v xml:space="preserve"> </v>
      </c>
      <c r="O2062" t="str">
        <f>IFERROR(VLOOKUP($A2062,file!$A$1:$AA$4236,MATCH(filter!O$2,file!$A$1:$AA$1,0),0)," ")</f>
        <v xml:space="preserve"> </v>
      </c>
      <c r="P2062" t="str">
        <f>IFERROR(VLOOKUP($A2062,file!$A$1:$AA$4236,MATCH(filter!P$2,file!$A$1:$AA$1,0),0)," ")</f>
        <v xml:space="preserve"> </v>
      </c>
      <c r="Q2062" t="str">
        <f>IFERROR(VLOOKUP($A2062,file!$A$1:$AA$4236,MATCH(filter!Q$2,file!$A$1:$AA$1,0),0)," ")</f>
        <v xml:space="preserve"> </v>
      </c>
      <c r="R2062" t="str">
        <f>IFERROR(VLOOKUP($A2062,file!$A$1:$AA$4236,MATCH(filter!R$2,file!$A$1:$AA$1,0),0)," ")</f>
        <v xml:space="preserve"> </v>
      </c>
      <c r="S2062" t="str">
        <f>IFERROR(VLOOKUP($A2062,file!$A$1:$AA$4236,MATCH(filter!S$2,file!$A$1:$AA$1,0),0)," ")</f>
        <v xml:space="preserve"> </v>
      </c>
      <c r="T2062" t="str">
        <f>IFERROR(VLOOKUP($A2062,file!$A$1:$AA$4236,MATCH(filter!T$2,file!$A$1:$AA$1,0),0)," ")</f>
        <v xml:space="preserve"> </v>
      </c>
      <c r="U2062" t="str">
        <f>IFERROR(VLOOKUP($A2062,file!$A$1:$AA$4236,MATCH(filter!U$2,file!$A$1:$AA$1,0),0)," ")</f>
        <v xml:space="preserve"> </v>
      </c>
      <c r="V2062" t="str">
        <f>IFERROR(VLOOKUP($A2062,file!$A$1:$AA$4236,MATCH(filter!V$2,file!$A$1:$AA$1,0),0)," ")</f>
        <v xml:space="preserve"> </v>
      </c>
      <c r="W2062" t="str">
        <f>IFERROR(VLOOKUP($A2062,file!$A$1:$AA$4236,MATCH(filter!W$2,file!$A$1:$AA$1,0),0)," ")</f>
        <v xml:space="preserve"> </v>
      </c>
      <c r="X2062" t="str">
        <f>IFERROR(VLOOKUP($A2062,file!$A$1:$AA$4236,MATCH(filter!X$2,file!$A$1:$AA$1,0),0)," ")</f>
        <v xml:space="preserve"> </v>
      </c>
      <c r="Y2062" t="str">
        <f>IFERROR(VLOOKUP($A2062,file!$A$1:$AA$4236,MATCH(filter!Y$2,file!$A$1:$AA$1,0),0)," ")</f>
        <v xml:space="preserve"> </v>
      </c>
      <c r="Z2062" t="str">
        <f>IFERROR(VLOOKUP($A2062,file!$A$1:$AA$4236,MATCH(filter!Z$2,file!$A$1:$AA$1,0),0)," ")</f>
        <v xml:space="preserve"> </v>
      </c>
      <c r="AA2062" t="str">
        <f>IFERROR(VLOOKUP($A2062,file!$A$1:$AA$4236,MATCH(filter!AA$2,file!$A$1:$AA$1,0),0)," ")</f>
        <v xml:space="preserve"> </v>
      </c>
    </row>
    <row r="2063" spans="2:27" x14ac:dyDescent="0.25">
      <c r="B2063" t="str">
        <f>IFERROR(VLOOKUP($A2063,file!$A$1:$AA$4236,MATCH(filter!B$2,file!$A$1:$AA$1,0),0)," ")</f>
        <v xml:space="preserve"> </v>
      </c>
      <c r="C2063" t="str">
        <f>IFERROR(VLOOKUP($A2063,file!$A$1:$AA$4236,MATCH(filter!C$2,file!$A$1:$AA$1,0),0)," ")</f>
        <v xml:space="preserve"> </v>
      </c>
      <c r="D2063" t="str">
        <f>IFERROR(VLOOKUP($A2063,file!$A$1:$AA$4236,MATCH(filter!D$2,file!$A$1:$AA$1,0),0)," ")</f>
        <v xml:space="preserve"> </v>
      </c>
      <c r="E2063" t="str">
        <f>IFERROR(VLOOKUP($A2063,file!$A$1:$AA$4236,MATCH(filter!E$2,file!$A$1:$AA$1,0),0)," ")</f>
        <v xml:space="preserve"> </v>
      </c>
      <c r="F2063" t="str">
        <f>IFERROR(VLOOKUP($A2063,file!$A$1:$AA$4236,MATCH(filter!F$2,file!$A$1:$AA$1,0),0)," ")</f>
        <v xml:space="preserve"> </v>
      </c>
      <c r="G2063" t="str">
        <f>IFERROR(VLOOKUP($A2063,file!$A$1:$AA$4236,MATCH(filter!G$2,file!$A$1:$AA$1,0),0)," ")</f>
        <v xml:space="preserve"> </v>
      </c>
      <c r="H2063" t="str">
        <f>IFERROR(VLOOKUP($A2063,file!$A$1:$AA$4236,MATCH(filter!H$2,file!$A$1:$AA$1,0),0)," ")</f>
        <v xml:space="preserve"> </v>
      </c>
      <c r="I2063" t="str">
        <f>IFERROR(VLOOKUP($A2063,file!$A$1:$AA$4236,MATCH(filter!I$2,file!$A$1:$AA$1,0),0)," ")</f>
        <v xml:space="preserve"> </v>
      </c>
      <c r="J2063" t="str">
        <f>IFERROR(VLOOKUP($A2063,file!$A$1:$AA$4236,MATCH(filter!J$2,file!$A$1:$AA$1,0),0)," ")</f>
        <v xml:space="preserve"> </v>
      </c>
      <c r="K2063" t="str">
        <f>IFERROR(VLOOKUP($A2063,file!$A$1:$AA$4236,MATCH(filter!K$2,file!$A$1:$AA$1,0),0)," ")</f>
        <v xml:space="preserve"> </v>
      </c>
      <c r="L2063" t="str">
        <f>IFERROR(VLOOKUP($A2063,file!$A$1:$AA$4236,MATCH(filter!L$2,file!$A$1:$AA$1,0),0)," ")</f>
        <v xml:space="preserve"> </v>
      </c>
      <c r="M2063" t="str">
        <f>IFERROR(VLOOKUP($A2063,file!$A$1:$AA$4236,MATCH(filter!M$2,file!$A$1:$AA$1,0),0)," ")</f>
        <v xml:space="preserve"> </v>
      </c>
      <c r="N2063" t="str">
        <f>IFERROR(VLOOKUP($A2063,file!$A$1:$AA$4236,MATCH(filter!N$2,file!$A$1:$AA$1,0),0)," ")</f>
        <v xml:space="preserve"> </v>
      </c>
      <c r="O2063" t="str">
        <f>IFERROR(VLOOKUP($A2063,file!$A$1:$AA$4236,MATCH(filter!O$2,file!$A$1:$AA$1,0),0)," ")</f>
        <v xml:space="preserve"> </v>
      </c>
      <c r="P2063" t="str">
        <f>IFERROR(VLOOKUP($A2063,file!$A$1:$AA$4236,MATCH(filter!P$2,file!$A$1:$AA$1,0),0)," ")</f>
        <v xml:space="preserve"> </v>
      </c>
      <c r="Q2063" t="str">
        <f>IFERROR(VLOOKUP($A2063,file!$A$1:$AA$4236,MATCH(filter!Q$2,file!$A$1:$AA$1,0),0)," ")</f>
        <v xml:space="preserve"> </v>
      </c>
      <c r="R2063" t="str">
        <f>IFERROR(VLOOKUP($A2063,file!$A$1:$AA$4236,MATCH(filter!R$2,file!$A$1:$AA$1,0),0)," ")</f>
        <v xml:space="preserve"> </v>
      </c>
      <c r="S2063" t="str">
        <f>IFERROR(VLOOKUP($A2063,file!$A$1:$AA$4236,MATCH(filter!S$2,file!$A$1:$AA$1,0),0)," ")</f>
        <v xml:space="preserve"> </v>
      </c>
      <c r="T2063" t="str">
        <f>IFERROR(VLOOKUP($A2063,file!$A$1:$AA$4236,MATCH(filter!T$2,file!$A$1:$AA$1,0),0)," ")</f>
        <v xml:space="preserve"> </v>
      </c>
      <c r="U2063" t="str">
        <f>IFERROR(VLOOKUP($A2063,file!$A$1:$AA$4236,MATCH(filter!U$2,file!$A$1:$AA$1,0),0)," ")</f>
        <v xml:space="preserve"> </v>
      </c>
      <c r="V2063" t="str">
        <f>IFERROR(VLOOKUP($A2063,file!$A$1:$AA$4236,MATCH(filter!V$2,file!$A$1:$AA$1,0),0)," ")</f>
        <v xml:space="preserve"> </v>
      </c>
      <c r="W2063" t="str">
        <f>IFERROR(VLOOKUP($A2063,file!$A$1:$AA$4236,MATCH(filter!W$2,file!$A$1:$AA$1,0),0)," ")</f>
        <v xml:space="preserve"> </v>
      </c>
      <c r="X2063" t="str">
        <f>IFERROR(VLOOKUP($A2063,file!$A$1:$AA$4236,MATCH(filter!X$2,file!$A$1:$AA$1,0),0)," ")</f>
        <v xml:space="preserve"> </v>
      </c>
      <c r="Y2063" t="str">
        <f>IFERROR(VLOOKUP($A2063,file!$A$1:$AA$4236,MATCH(filter!Y$2,file!$A$1:$AA$1,0),0)," ")</f>
        <v xml:space="preserve"> </v>
      </c>
      <c r="Z2063" t="str">
        <f>IFERROR(VLOOKUP($A2063,file!$A$1:$AA$4236,MATCH(filter!Z$2,file!$A$1:$AA$1,0),0)," ")</f>
        <v xml:space="preserve"> </v>
      </c>
      <c r="AA2063" t="str">
        <f>IFERROR(VLOOKUP($A2063,file!$A$1:$AA$4236,MATCH(filter!AA$2,file!$A$1:$AA$1,0),0)," ")</f>
        <v xml:space="preserve"> </v>
      </c>
    </row>
    <row r="2064" spans="2:27" x14ac:dyDescent="0.25">
      <c r="B2064" t="str">
        <f>IFERROR(VLOOKUP($A2064,file!$A$1:$AA$4236,MATCH(filter!B$2,file!$A$1:$AA$1,0),0)," ")</f>
        <v xml:space="preserve"> </v>
      </c>
      <c r="C2064" t="str">
        <f>IFERROR(VLOOKUP($A2064,file!$A$1:$AA$4236,MATCH(filter!C$2,file!$A$1:$AA$1,0),0)," ")</f>
        <v xml:space="preserve"> </v>
      </c>
      <c r="D2064" t="str">
        <f>IFERROR(VLOOKUP($A2064,file!$A$1:$AA$4236,MATCH(filter!D$2,file!$A$1:$AA$1,0),0)," ")</f>
        <v xml:space="preserve"> </v>
      </c>
      <c r="E2064" t="str">
        <f>IFERROR(VLOOKUP($A2064,file!$A$1:$AA$4236,MATCH(filter!E$2,file!$A$1:$AA$1,0),0)," ")</f>
        <v xml:space="preserve"> </v>
      </c>
      <c r="F2064" t="str">
        <f>IFERROR(VLOOKUP($A2064,file!$A$1:$AA$4236,MATCH(filter!F$2,file!$A$1:$AA$1,0),0)," ")</f>
        <v xml:space="preserve"> </v>
      </c>
      <c r="G2064" t="str">
        <f>IFERROR(VLOOKUP($A2064,file!$A$1:$AA$4236,MATCH(filter!G$2,file!$A$1:$AA$1,0),0)," ")</f>
        <v xml:space="preserve"> </v>
      </c>
      <c r="H2064" t="str">
        <f>IFERROR(VLOOKUP($A2064,file!$A$1:$AA$4236,MATCH(filter!H$2,file!$A$1:$AA$1,0),0)," ")</f>
        <v xml:space="preserve"> </v>
      </c>
      <c r="I2064" t="str">
        <f>IFERROR(VLOOKUP($A2064,file!$A$1:$AA$4236,MATCH(filter!I$2,file!$A$1:$AA$1,0),0)," ")</f>
        <v xml:space="preserve"> </v>
      </c>
      <c r="J2064" t="str">
        <f>IFERROR(VLOOKUP($A2064,file!$A$1:$AA$4236,MATCH(filter!J$2,file!$A$1:$AA$1,0),0)," ")</f>
        <v xml:space="preserve"> </v>
      </c>
      <c r="K2064" t="str">
        <f>IFERROR(VLOOKUP($A2064,file!$A$1:$AA$4236,MATCH(filter!K$2,file!$A$1:$AA$1,0),0)," ")</f>
        <v xml:space="preserve"> </v>
      </c>
      <c r="L2064" t="str">
        <f>IFERROR(VLOOKUP($A2064,file!$A$1:$AA$4236,MATCH(filter!L$2,file!$A$1:$AA$1,0),0)," ")</f>
        <v xml:space="preserve"> </v>
      </c>
      <c r="M2064" t="str">
        <f>IFERROR(VLOOKUP($A2064,file!$A$1:$AA$4236,MATCH(filter!M$2,file!$A$1:$AA$1,0),0)," ")</f>
        <v xml:space="preserve"> </v>
      </c>
      <c r="N2064" t="str">
        <f>IFERROR(VLOOKUP($A2064,file!$A$1:$AA$4236,MATCH(filter!N$2,file!$A$1:$AA$1,0),0)," ")</f>
        <v xml:space="preserve"> </v>
      </c>
      <c r="O2064" t="str">
        <f>IFERROR(VLOOKUP($A2064,file!$A$1:$AA$4236,MATCH(filter!O$2,file!$A$1:$AA$1,0),0)," ")</f>
        <v xml:space="preserve"> </v>
      </c>
      <c r="P2064" t="str">
        <f>IFERROR(VLOOKUP($A2064,file!$A$1:$AA$4236,MATCH(filter!P$2,file!$A$1:$AA$1,0),0)," ")</f>
        <v xml:space="preserve"> </v>
      </c>
      <c r="Q2064" t="str">
        <f>IFERROR(VLOOKUP($A2064,file!$A$1:$AA$4236,MATCH(filter!Q$2,file!$A$1:$AA$1,0),0)," ")</f>
        <v xml:space="preserve"> </v>
      </c>
      <c r="R2064" t="str">
        <f>IFERROR(VLOOKUP($A2064,file!$A$1:$AA$4236,MATCH(filter!R$2,file!$A$1:$AA$1,0),0)," ")</f>
        <v xml:space="preserve"> </v>
      </c>
      <c r="S2064" t="str">
        <f>IFERROR(VLOOKUP($A2064,file!$A$1:$AA$4236,MATCH(filter!S$2,file!$A$1:$AA$1,0),0)," ")</f>
        <v xml:space="preserve"> </v>
      </c>
      <c r="T2064" t="str">
        <f>IFERROR(VLOOKUP($A2064,file!$A$1:$AA$4236,MATCH(filter!T$2,file!$A$1:$AA$1,0),0)," ")</f>
        <v xml:space="preserve"> </v>
      </c>
      <c r="U2064" t="str">
        <f>IFERROR(VLOOKUP($A2064,file!$A$1:$AA$4236,MATCH(filter!U$2,file!$A$1:$AA$1,0),0)," ")</f>
        <v xml:space="preserve"> </v>
      </c>
      <c r="V2064" t="str">
        <f>IFERROR(VLOOKUP($A2064,file!$A$1:$AA$4236,MATCH(filter!V$2,file!$A$1:$AA$1,0),0)," ")</f>
        <v xml:space="preserve"> </v>
      </c>
      <c r="W2064" t="str">
        <f>IFERROR(VLOOKUP($A2064,file!$A$1:$AA$4236,MATCH(filter!W$2,file!$A$1:$AA$1,0),0)," ")</f>
        <v xml:space="preserve"> </v>
      </c>
      <c r="X2064" t="str">
        <f>IFERROR(VLOOKUP($A2064,file!$A$1:$AA$4236,MATCH(filter!X$2,file!$A$1:$AA$1,0),0)," ")</f>
        <v xml:space="preserve"> </v>
      </c>
      <c r="Y2064" t="str">
        <f>IFERROR(VLOOKUP($A2064,file!$A$1:$AA$4236,MATCH(filter!Y$2,file!$A$1:$AA$1,0),0)," ")</f>
        <v xml:space="preserve"> </v>
      </c>
      <c r="Z2064" t="str">
        <f>IFERROR(VLOOKUP($A2064,file!$A$1:$AA$4236,MATCH(filter!Z$2,file!$A$1:$AA$1,0),0)," ")</f>
        <v xml:space="preserve"> </v>
      </c>
      <c r="AA2064" t="str">
        <f>IFERROR(VLOOKUP($A2064,file!$A$1:$AA$4236,MATCH(filter!AA$2,file!$A$1:$AA$1,0),0)," ")</f>
        <v xml:space="preserve"> </v>
      </c>
    </row>
    <row r="2065" spans="2:27" x14ac:dyDescent="0.25">
      <c r="B2065" t="str">
        <f>IFERROR(VLOOKUP($A2065,file!$A$1:$AA$4236,MATCH(filter!B$2,file!$A$1:$AA$1,0),0)," ")</f>
        <v xml:space="preserve"> </v>
      </c>
      <c r="C2065" t="str">
        <f>IFERROR(VLOOKUP($A2065,file!$A$1:$AA$4236,MATCH(filter!C$2,file!$A$1:$AA$1,0),0)," ")</f>
        <v xml:space="preserve"> </v>
      </c>
      <c r="D2065" t="str">
        <f>IFERROR(VLOOKUP($A2065,file!$A$1:$AA$4236,MATCH(filter!D$2,file!$A$1:$AA$1,0),0)," ")</f>
        <v xml:space="preserve"> </v>
      </c>
      <c r="E2065" t="str">
        <f>IFERROR(VLOOKUP($A2065,file!$A$1:$AA$4236,MATCH(filter!E$2,file!$A$1:$AA$1,0),0)," ")</f>
        <v xml:space="preserve"> </v>
      </c>
      <c r="F2065" t="str">
        <f>IFERROR(VLOOKUP($A2065,file!$A$1:$AA$4236,MATCH(filter!F$2,file!$A$1:$AA$1,0),0)," ")</f>
        <v xml:space="preserve"> </v>
      </c>
      <c r="G2065" t="str">
        <f>IFERROR(VLOOKUP($A2065,file!$A$1:$AA$4236,MATCH(filter!G$2,file!$A$1:$AA$1,0),0)," ")</f>
        <v xml:space="preserve"> </v>
      </c>
      <c r="H2065" t="str">
        <f>IFERROR(VLOOKUP($A2065,file!$A$1:$AA$4236,MATCH(filter!H$2,file!$A$1:$AA$1,0),0)," ")</f>
        <v xml:space="preserve"> </v>
      </c>
      <c r="I2065" t="str">
        <f>IFERROR(VLOOKUP($A2065,file!$A$1:$AA$4236,MATCH(filter!I$2,file!$A$1:$AA$1,0),0)," ")</f>
        <v xml:space="preserve"> </v>
      </c>
      <c r="J2065" t="str">
        <f>IFERROR(VLOOKUP($A2065,file!$A$1:$AA$4236,MATCH(filter!J$2,file!$A$1:$AA$1,0),0)," ")</f>
        <v xml:space="preserve"> </v>
      </c>
      <c r="K2065" t="str">
        <f>IFERROR(VLOOKUP($A2065,file!$A$1:$AA$4236,MATCH(filter!K$2,file!$A$1:$AA$1,0),0)," ")</f>
        <v xml:space="preserve"> </v>
      </c>
      <c r="L2065" t="str">
        <f>IFERROR(VLOOKUP($A2065,file!$A$1:$AA$4236,MATCH(filter!L$2,file!$A$1:$AA$1,0),0)," ")</f>
        <v xml:space="preserve"> </v>
      </c>
      <c r="M2065" t="str">
        <f>IFERROR(VLOOKUP($A2065,file!$A$1:$AA$4236,MATCH(filter!M$2,file!$A$1:$AA$1,0),0)," ")</f>
        <v xml:space="preserve"> </v>
      </c>
      <c r="N2065" t="str">
        <f>IFERROR(VLOOKUP($A2065,file!$A$1:$AA$4236,MATCH(filter!N$2,file!$A$1:$AA$1,0),0)," ")</f>
        <v xml:space="preserve"> </v>
      </c>
      <c r="O2065" t="str">
        <f>IFERROR(VLOOKUP($A2065,file!$A$1:$AA$4236,MATCH(filter!O$2,file!$A$1:$AA$1,0),0)," ")</f>
        <v xml:space="preserve"> </v>
      </c>
      <c r="P2065" t="str">
        <f>IFERROR(VLOOKUP($A2065,file!$A$1:$AA$4236,MATCH(filter!P$2,file!$A$1:$AA$1,0),0)," ")</f>
        <v xml:space="preserve"> </v>
      </c>
      <c r="Q2065" t="str">
        <f>IFERROR(VLOOKUP($A2065,file!$A$1:$AA$4236,MATCH(filter!Q$2,file!$A$1:$AA$1,0),0)," ")</f>
        <v xml:space="preserve"> </v>
      </c>
      <c r="R2065" t="str">
        <f>IFERROR(VLOOKUP($A2065,file!$A$1:$AA$4236,MATCH(filter!R$2,file!$A$1:$AA$1,0),0)," ")</f>
        <v xml:space="preserve"> </v>
      </c>
      <c r="S2065" t="str">
        <f>IFERROR(VLOOKUP($A2065,file!$A$1:$AA$4236,MATCH(filter!S$2,file!$A$1:$AA$1,0),0)," ")</f>
        <v xml:space="preserve"> </v>
      </c>
      <c r="T2065" t="str">
        <f>IFERROR(VLOOKUP($A2065,file!$A$1:$AA$4236,MATCH(filter!T$2,file!$A$1:$AA$1,0),0)," ")</f>
        <v xml:space="preserve"> </v>
      </c>
      <c r="U2065" t="str">
        <f>IFERROR(VLOOKUP($A2065,file!$A$1:$AA$4236,MATCH(filter!U$2,file!$A$1:$AA$1,0),0)," ")</f>
        <v xml:space="preserve"> </v>
      </c>
      <c r="V2065" t="str">
        <f>IFERROR(VLOOKUP($A2065,file!$A$1:$AA$4236,MATCH(filter!V$2,file!$A$1:$AA$1,0),0)," ")</f>
        <v xml:space="preserve"> </v>
      </c>
      <c r="W2065" t="str">
        <f>IFERROR(VLOOKUP($A2065,file!$A$1:$AA$4236,MATCH(filter!W$2,file!$A$1:$AA$1,0),0)," ")</f>
        <v xml:space="preserve"> </v>
      </c>
      <c r="X2065" t="str">
        <f>IFERROR(VLOOKUP($A2065,file!$A$1:$AA$4236,MATCH(filter!X$2,file!$A$1:$AA$1,0),0)," ")</f>
        <v xml:space="preserve"> </v>
      </c>
      <c r="Y2065" t="str">
        <f>IFERROR(VLOOKUP($A2065,file!$A$1:$AA$4236,MATCH(filter!Y$2,file!$A$1:$AA$1,0),0)," ")</f>
        <v xml:space="preserve"> </v>
      </c>
      <c r="Z2065" t="str">
        <f>IFERROR(VLOOKUP($A2065,file!$A$1:$AA$4236,MATCH(filter!Z$2,file!$A$1:$AA$1,0),0)," ")</f>
        <v xml:space="preserve"> </v>
      </c>
      <c r="AA2065" t="str">
        <f>IFERROR(VLOOKUP($A2065,file!$A$1:$AA$4236,MATCH(filter!AA$2,file!$A$1:$AA$1,0),0)," ")</f>
        <v xml:space="preserve"> </v>
      </c>
    </row>
    <row r="2066" spans="2:27" x14ac:dyDescent="0.25">
      <c r="B2066" t="str">
        <f>IFERROR(VLOOKUP($A2066,file!$A$1:$AA$4236,MATCH(filter!B$2,file!$A$1:$AA$1,0),0)," ")</f>
        <v xml:space="preserve"> </v>
      </c>
      <c r="C2066" t="str">
        <f>IFERROR(VLOOKUP($A2066,file!$A$1:$AA$4236,MATCH(filter!C$2,file!$A$1:$AA$1,0),0)," ")</f>
        <v xml:space="preserve"> </v>
      </c>
      <c r="D2066" t="str">
        <f>IFERROR(VLOOKUP($A2066,file!$A$1:$AA$4236,MATCH(filter!D$2,file!$A$1:$AA$1,0),0)," ")</f>
        <v xml:space="preserve"> </v>
      </c>
      <c r="E2066" t="str">
        <f>IFERROR(VLOOKUP($A2066,file!$A$1:$AA$4236,MATCH(filter!E$2,file!$A$1:$AA$1,0),0)," ")</f>
        <v xml:space="preserve"> </v>
      </c>
      <c r="F2066" t="str">
        <f>IFERROR(VLOOKUP($A2066,file!$A$1:$AA$4236,MATCH(filter!F$2,file!$A$1:$AA$1,0),0)," ")</f>
        <v xml:space="preserve"> </v>
      </c>
      <c r="G2066" t="str">
        <f>IFERROR(VLOOKUP($A2066,file!$A$1:$AA$4236,MATCH(filter!G$2,file!$A$1:$AA$1,0),0)," ")</f>
        <v xml:space="preserve"> </v>
      </c>
      <c r="H2066" t="str">
        <f>IFERROR(VLOOKUP($A2066,file!$A$1:$AA$4236,MATCH(filter!H$2,file!$A$1:$AA$1,0),0)," ")</f>
        <v xml:space="preserve"> </v>
      </c>
      <c r="I2066" t="str">
        <f>IFERROR(VLOOKUP($A2066,file!$A$1:$AA$4236,MATCH(filter!I$2,file!$A$1:$AA$1,0),0)," ")</f>
        <v xml:space="preserve"> </v>
      </c>
      <c r="J2066" t="str">
        <f>IFERROR(VLOOKUP($A2066,file!$A$1:$AA$4236,MATCH(filter!J$2,file!$A$1:$AA$1,0),0)," ")</f>
        <v xml:space="preserve"> </v>
      </c>
      <c r="K2066" t="str">
        <f>IFERROR(VLOOKUP($A2066,file!$A$1:$AA$4236,MATCH(filter!K$2,file!$A$1:$AA$1,0),0)," ")</f>
        <v xml:space="preserve"> </v>
      </c>
      <c r="L2066" t="str">
        <f>IFERROR(VLOOKUP($A2066,file!$A$1:$AA$4236,MATCH(filter!L$2,file!$A$1:$AA$1,0),0)," ")</f>
        <v xml:space="preserve"> </v>
      </c>
      <c r="M2066" t="str">
        <f>IFERROR(VLOOKUP($A2066,file!$A$1:$AA$4236,MATCH(filter!M$2,file!$A$1:$AA$1,0),0)," ")</f>
        <v xml:space="preserve"> </v>
      </c>
      <c r="N2066" t="str">
        <f>IFERROR(VLOOKUP($A2066,file!$A$1:$AA$4236,MATCH(filter!N$2,file!$A$1:$AA$1,0),0)," ")</f>
        <v xml:space="preserve"> </v>
      </c>
      <c r="O2066" t="str">
        <f>IFERROR(VLOOKUP($A2066,file!$A$1:$AA$4236,MATCH(filter!O$2,file!$A$1:$AA$1,0),0)," ")</f>
        <v xml:space="preserve"> </v>
      </c>
      <c r="P2066" t="str">
        <f>IFERROR(VLOOKUP($A2066,file!$A$1:$AA$4236,MATCH(filter!P$2,file!$A$1:$AA$1,0),0)," ")</f>
        <v xml:space="preserve"> </v>
      </c>
      <c r="Q2066" t="str">
        <f>IFERROR(VLOOKUP($A2066,file!$A$1:$AA$4236,MATCH(filter!Q$2,file!$A$1:$AA$1,0),0)," ")</f>
        <v xml:space="preserve"> </v>
      </c>
      <c r="R2066" t="str">
        <f>IFERROR(VLOOKUP($A2066,file!$A$1:$AA$4236,MATCH(filter!R$2,file!$A$1:$AA$1,0),0)," ")</f>
        <v xml:space="preserve"> </v>
      </c>
      <c r="S2066" t="str">
        <f>IFERROR(VLOOKUP($A2066,file!$A$1:$AA$4236,MATCH(filter!S$2,file!$A$1:$AA$1,0),0)," ")</f>
        <v xml:space="preserve"> </v>
      </c>
      <c r="T2066" t="str">
        <f>IFERROR(VLOOKUP($A2066,file!$A$1:$AA$4236,MATCH(filter!T$2,file!$A$1:$AA$1,0),0)," ")</f>
        <v xml:space="preserve"> </v>
      </c>
      <c r="U2066" t="str">
        <f>IFERROR(VLOOKUP($A2066,file!$A$1:$AA$4236,MATCH(filter!U$2,file!$A$1:$AA$1,0),0)," ")</f>
        <v xml:space="preserve"> </v>
      </c>
      <c r="V2066" t="str">
        <f>IFERROR(VLOOKUP($A2066,file!$A$1:$AA$4236,MATCH(filter!V$2,file!$A$1:$AA$1,0),0)," ")</f>
        <v xml:space="preserve"> </v>
      </c>
      <c r="W2066" t="str">
        <f>IFERROR(VLOOKUP($A2066,file!$A$1:$AA$4236,MATCH(filter!W$2,file!$A$1:$AA$1,0),0)," ")</f>
        <v xml:space="preserve"> </v>
      </c>
      <c r="X2066" t="str">
        <f>IFERROR(VLOOKUP($A2066,file!$A$1:$AA$4236,MATCH(filter!X$2,file!$A$1:$AA$1,0),0)," ")</f>
        <v xml:space="preserve"> </v>
      </c>
      <c r="Y2066" t="str">
        <f>IFERROR(VLOOKUP($A2066,file!$A$1:$AA$4236,MATCH(filter!Y$2,file!$A$1:$AA$1,0),0)," ")</f>
        <v xml:space="preserve"> </v>
      </c>
      <c r="Z2066" t="str">
        <f>IFERROR(VLOOKUP($A2066,file!$A$1:$AA$4236,MATCH(filter!Z$2,file!$A$1:$AA$1,0),0)," ")</f>
        <v xml:space="preserve"> </v>
      </c>
      <c r="AA2066" t="str">
        <f>IFERROR(VLOOKUP($A2066,file!$A$1:$AA$4236,MATCH(filter!AA$2,file!$A$1:$AA$1,0),0)," ")</f>
        <v xml:space="preserve"> </v>
      </c>
    </row>
    <row r="2067" spans="2:27" x14ac:dyDescent="0.25">
      <c r="B2067" t="str">
        <f>IFERROR(VLOOKUP($A2067,file!$A$1:$AA$4236,MATCH(filter!B$2,file!$A$1:$AA$1,0),0)," ")</f>
        <v xml:space="preserve"> </v>
      </c>
      <c r="C2067" t="str">
        <f>IFERROR(VLOOKUP($A2067,file!$A$1:$AA$4236,MATCH(filter!C$2,file!$A$1:$AA$1,0),0)," ")</f>
        <v xml:space="preserve"> </v>
      </c>
      <c r="D2067" t="str">
        <f>IFERROR(VLOOKUP($A2067,file!$A$1:$AA$4236,MATCH(filter!D$2,file!$A$1:$AA$1,0),0)," ")</f>
        <v xml:space="preserve"> </v>
      </c>
      <c r="E2067" t="str">
        <f>IFERROR(VLOOKUP($A2067,file!$A$1:$AA$4236,MATCH(filter!E$2,file!$A$1:$AA$1,0),0)," ")</f>
        <v xml:space="preserve"> </v>
      </c>
      <c r="F2067" t="str">
        <f>IFERROR(VLOOKUP($A2067,file!$A$1:$AA$4236,MATCH(filter!F$2,file!$A$1:$AA$1,0),0)," ")</f>
        <v xml:space="preserve"> </v>
      </c>
      <c r="G2067" t="str">
        <f>IFERROR(VLOOKUP($A2067,file!$A$1:$AA$4236,MATCH(filter!G$2,file!$A$1:$AA$1,0),0)," ")</f>
        <v xml:space="preserve"> </v>
      </c>
      <c r="H2067" t="str">
        <f>IFERROR(VLOOKUP($A2067,file!$A$1:$AA$4236,MATCH(filter!H$2,file!$A$1:$AA$1,0),0)," ")</f>
        <v xml:space="preserve"> </v>
      </c>
      <c r="I2067" t="str">
        <f>IFERROR(VLOOKUP($A2067,file!$A$1:$AA$4236,MATCH(filter!I$2,file!$A$1:$AA$1,0),0)," ")</f>
        <v xml:space="preserve"> </v>
      </c>
      <c r="J2067" t="str">
        <f>IFERROR(VLOOKUP($A2067,file!$A$1:$AA$4236,MATCH(filter!J$2,file!$A$1:$AA$1,0),0)," ")</f>
        <v xml:space="preserve"> </v>
      </c>
      <c r="K2067" t="str">
        <f>IFERROR(VLOOKUP($A2067,file!$A$1:$AA$4236,MATCH(filter!K$2,file!$A$1:$AA$1,0),0)," ")</f>
        <v xml:space="preserve"> </v>
      </c>
      <c r="L2067" t="str">
        <f>IFERROR(VLOOKUP($A2067,file!$A$1:$AA$4236,MATCH(filter!L$2,file!$A$1:$AA$1,0),0)," ")</f>
        <v xml:space="preserve"> </v>
      </c>
      <c r="M2067" t="str">
        <f>IFERROR(VLOOKUP($A2067,file!$A$1:$AA$4236,MATCH(filter!M$2,file!$A$1:$AA$1,0),0)," ")</f>
        <v xml:space="preserve"> </v>
      </c>
      <c r="N2067" t="str">
        <f>IFERROR(VLOOKUP($A2067,file!$A$1:$AA$4236,MATCH(filter!N$2,file!$A$1:$AA$1,0),0)," ")</f>
        <v xml:space="preserve"> </v>
      </c>
      <c r="O2067" t="str">
        <f>IFERROR(VLOOKUP($A2067,file!$A$1:$AA$4236,MATCH(filter!O$2,file!$A$1:$AA$1,0),0)," ")</f>
        <v xml:space="preserve"> </v>
      </c>
      <c r="P2067" t="str">
        <f>IFERROR(VLOOKUP($A2067,file!$A$1:$AA$4236,MATCH(filter!P$2,file!$A$1:$AA$1,0),0)," ")</f>
        <v xml:space="preserve"> </v>
      </c>
      <c r="Q2067" t="str">
        <f>IFERROR(VLOOKUP($A2067,file!$A$1:$AA$4236,MATCH(filter!Q$2,file!$A$1:$AA$1,0),0)," ")</f>
        <v xml:space="preserve"> </v>
      </c>
      <c r="R2067" t="str">
        <f>IFERROR(VLOOKUP($A2067,file!$A$1:$AA$4236,MATCH(filter!R$2,file!$A$1:$AA$1,0),0)," ")</f>
        <v xml:space="preserve"> </v>
      </c>
      <c r="S2067" t="str">
        <f>IFERROR(VLOOKUP($A2067,file!$A$1:$AA$4236,MATCH(filter!S$2,file!$A$1:$AA$1,0),0)," ")</f>
        <v xml:space="preserve"> </v>
      </c>
      <c r="T2067" t="str">
        <f>IFERROR(VLOOKUP($A2067,file!$A$1:$AA$4236,MATCH(filter!T$2,file!$A$1:$AA$1,0),0)," ")</f>
        <v xml:space="preserve"> </v>
      </c>
      <c r="U2067" t="str">
        <f>IFERROR(VLOOKUP($A2067,file!$A$1:$AA$4236,MATCH(filter!U$2,file!$A$1:$AA$1,0),0)," ")</f>
        <v xml:space="preserve"> </v>
      </c>
      <c r="V2067" t="str">
        <f>IFERROR(VLOOKUP($A2067,file!$A$1:$AA$4236,MATCH(filter!V$2,file!$A$1:$AA$1,0),0)," ")</f>
        <v xml:space="preserve"> </v>
      </c>
      <c r="W2067" t="str">
        <f>IFERROR(VLOOKUP($A2067,file!$A$1:$AA$4236,MATCH(filter!W$2,file!$A$1:$AA$1,0),0)," ")</f>
        <v xml:space="preserve"> </v>
      </c>
      <c r="X2067" t="str">
        <f>IFERROR(VLOOKUP($A2067,file!$A$1:$AA$4236,MATCH(filter!X$2,file!$A$1:$AA$1,0),0)," ")</f>
        <v xml:space="preserve"> </v>
      </c>
      <c r="Y2067" t="str">
        <f>IFERROR(VLOOKUP($A2067,file!$A$1:$AA$4236,MATCH(filter!Y$2,file!$A$1:$AA$1,0),0)," ")</f>
        <v xml:space="preserve"> </v>
      </c>
      <c r="Z2067" t="str">
        <f>IFERROR(VLOOKUP($A2067,file!$A$1:$AA$4236,MATCH(filter!Z$2,file!$A$1:$AA$1,0),0)," ")</f>
        <v xml:space="preserve"> </v>
      </c>
      <c r="AA2067" t="str">
        <f>IFERROR(VLOOKUP($A2067,file!$A$1:$AA$4236,MATCH(filter!AA$2,file!$A$1:$AA$1,0),0)," ")</f>
        <v xml:space="preserve"> </v>
      </c>
    </row>
    <row r="2068" spans="2:27" x14ac:dyDescent="0.25">
      <c r="B2068" t="str">
        <f>IFERROR(VLOOKUP($A2068,file!$A$1:$AA$4236,MATCH(filter!B$2,file!$A$1:$AA$1,0),0)," ")</f>
        <v xml:space="preserve"> </v>
      </c>
      <c r="C2068" t="str">
        <f>IFERROR(VLOOKUP($A2068,file!$A$1:$AA$4236,MATCH(filter!C$2,file!$A$1:$AA$1,0),0)," ")</f>
        <v xml:space="preserve"> </v>
      </c>
      <c r="D2068" t="str">
        <f>IFERROR(VLOOKUP($A2068,file!$A$1:$AA$4236,MATCH(filter!D$2,file!$A$1:$AA$1,0),0)," ")</f>
        <v xml:space="preserve"> </v>
      </c>
      <c r="E2068" t="str">
        <f>IFERROR(VLOOKUP($A2068,file!$A$1:$AA$4236,MATCH(filter!E$2,file!$A$1:$AA$1,0),0)," ")</f>
        <v xml:space="preserve"> </v>
      </c>
      <c r="F2068" t="str">
        <f>IFERROR(VLOOKUP($A2068,file!$A$1:$AA$4236,MATCH(filter!F$2,file!$A$1:$AA$1,0),0)," ")</f>
        <v xml:space="preserve"> </v>
      </c>
      <c r="G2068" t="str">
        <f>IFERROR(VLOOKUP($A2068,file!$A$1:$AA$4236,MATCH(filter!G$2,file!$A$1:$AA$1,0),0)," ")</f>
        <v xml:space="preserve"> </v>
      </c>
      <c r="H2068" t="str">
        <f>IFERROR(VLOOKUP($A2068,file!$A$1:$AA$4236,MATCH(filter!H$2,file!$A$1:$AA$1,0),0)," ")</f>
        <v xml:space="preserve"> </v>
      </c>
      <c r="I2068" t="str">
        <f>IFERROR(VLOOKUP($A2068,file!$A$1:$AA$4236,MATCH(filter!I$2,file!$A$1:$AA$1,0),0)," ")</f>
        <v xml:space="preserve"> </v>
      </c>
      <c r="J2068" t="str">
        <f>IFERROR(VLOOKUP($A2068,file!$A$1:$AA$4236,MATCH(filter!J$2,file!$A$1:$AA$1,0),0)," ")</f>
        <v xml:space="preserve"> </v>
      </c>
      <c r="K2068" t="str">
        <f>IFERROR(VLOOKUP($A2068,file!$A$1:$AA$4236,MATCH(filter!K$2,file!$A$1:$AA$1,0),0)," ")</f>
        <v xml:space="preserve"> </v>
      </c>
      <c r="L2068" t="str">
        <f>IFERROR(VLOOKUP($A2068,file!$A$1:$AA$4236,MATCH(filter!L$2,file!$A$1:$AA$1,0),0)," ")</f>
        <v xml:space="preserve"> </v>
      </c>
      <c r="M2068" t="str">
        <f>IFERROR(VLOOKUP($A2068,file!$A$1:$AA$4236,MATCH(filter!M$2,file!$A$1:$AA$1,0),0)," ")</f>
        <v xml:space="preserve"> </v>
      </c>
      <c r="N2068" t="str">
        <f>IFERROR(VLOOKUP($A2068,file!$A$1:$AA$4236,MATCH(filter!N$2,file!$A$1:$AA$1,0),0)," ")</f>
        <v xml:space="preserve"> </v>
      </c>
      <c r="O2068" t="str">
        <f>IFERROR(VLOOKUP($A2068,file!$A$1:$AA$4236,MATCH(filter!O$2,file!$A$1:$AA$1,0),0)," ")</f>
        <v xml:space="preserve"> </v>
      </c>
      <c r="P2068" t="str">
        <f>IFERROR(VLOOKUP($A2068,file!$A$1:$AA$4236,MATCH(filter!P$2,file!$A$1:$AA$1,0),0)," ")</f>
        <v xml:space="preserve"> </v>
      </c>
      <c r="Q2068" t="str">
        <f>IFERROR(VLOOKUP($A2068,file!$A$1:$AA$4236,MATCH(filter!Q$2,file!$A$1:$AA$1,0),0)," ")</f>
        <v xml:space="preserve"> </v>
      </c>
      <c r="R2068" t="str">
        <f>IFERROR(VLOOKUP($A2068,file!$A$1:$AA$4236,MATCH(filter!R$2,file!$A$1:$AA$1,0),0)," ")</f>
        <v xml:space="preserve"> </v>
      </c>
      <c r="S2068" t="str">
        <f>IFERROR(VLOOKUP($A2068,file!$A$1:$AA$4236,MATCH(filter!S$2,file!$A$1:$AA$1,0),0)," ")</f>
        <v xml:space="preserve"> </v>
      </c>
      <c r="T2068" t="str">
        <f>IFERROR(VLOOKUP($A2068,file!$A$1:$AA$4236,MATCH(filter!T$2,file!$A$1:$AA$1,0),0)," ")</f>
        <v xml:space="preserve"> </v>
      </c>
      <c r="U2068" t="str">
        <f>IFERROR(VLOOKUP($A2068,file!$A$1:$AA$4236,MATCH(filter!U$2,file!$A$1:$AA$1,0),0)," ")</f>
        <v xml:space="preserve"> </v>
      </c>
      <c r="V2068" t="str">
        <f>IFERROR(VLOOKUP($A2068,file!$A$1:$AA$4236,MATCH(filter!V$2,file!$A$1:$AA$1,0),0)," ")</f>
        <v xml:space="preserve"> </v>
      </c>
      <c r="W2068" t="str">
        <f>IFERROR(VLOOKUP($A2068,file!$A$1:$AA$4236,MATCH(filter!W$2,file!$A$1:$AA$1,0),0)," ")</f>
        <v xml:space="preserve"> </v>
      </c>
      <c r="X2068" t="str">
        <f>IFERROR(VLOOKUP($A2068,file!$A$1:$AA$4236,MATCH(filter!X$2,file!$A$1:$AA$1,0),0)," ")</f>
        <v xml:space="preserve"> </v>
      </c>
      <c r="Y2068" t="str">
        <f>IFERROR(VLOOKUP($A2068,file!$A$1:$AA$4236,MATCH(filter!Y$2,file!$A$1:$AA$1,0),0)," ")</f>
        <v xml:space="preserve"> </v>
      </c>
      <c r="Z2068" t="str">
        <f>IFERROR(VLOOKUP($A2068,file!$A$1:$AA$4236,MATCH(filter!Z$2,file!$A$1:$AA$1,0),0)," ")</f>
        <v xml:space="preserve"> </v>
      </c>
      <c r="AA2068" t="str">
        <f>IFERROR(VLOOKUP($A2068,file!$A$1:$AA$4236,MATCH(filter!AA$2,file!$A$1:$AA$1,0),0)," ")</f>
        <v xml:space="preserve"> </v>
      </c>
    </row>
    <row r="2069" spans="2:27" x14ac:dyDescent="0.25">
      <c r="B2069" t="str">
        <f>IFERROR(VLOOKUP($A2069,file!$A$1:$AA$4236,MATCH(filter!B$2,file!$A$1:$AA$1,0),0)," ")</f>
        <v xml:space="preserve"> </v>
      </c>
      <c r="C2069" t="str">
        <f>IFERROR(VLOOKUP($A2069,file!$A$1:$AA$4236,MATCH(filter!C$2,file!$A$1:$AA$1,0),0)," ")</f>
        <v xml:space="preserve"> </v>
      </c>
      <c r="D2069" t="str">
        <f>IFERROR(VLOOKUP($A2069,file!$A$1:$AA$4236,MATCH(filter!D$2,file!$A$1:$AA$1,0),0)," ")</f>
        <v xml:space="preserve"> </v>
      </c>
      <c r="E2069" t="str">
        <f>IFERROR(VLOOKUP($A2069,file!$A$1:$AA$4236,MATCH(filter!E$2,file!$A$1:$AA$1,0),0)," ")</f>
        <v xml:space="preserve"> </v>
      </c>
      <c r="F2069" t="str">
        <f>IFERROR(VLOOKUP($A2069,file!$A$1:$AA$4236,MATCH(filter!F$2,file!$A$1:$AA$1,0),0)," ")</f>
        <v xml:space="preserve"> </v>
      </c>
      <c r="G2069" t="str">
        <f>IFERROR(VLOOKUP($A2069,file!$A$1:$AA$4236,MATCH(filter!G$2,file!$A$1:$AA$1,0),0)," ")</f>
        <v xml:space="preserve"> </v>
      </c>
      <c r="H2069" t="str">
        <f>IFERROR(VLOOKUP($A2069,file!$A$1:$AA$4236,MATCH(filter!H$2,file!$A$1:$AA$1,0),0)," ")</f>
        <v xml:space="preserve"> </v>
      </c>
      <c r="I2069" t="str">
        <f>IFERROR(VLOOKUP($A2069,file!$A$1:$AA$4236,MATCH(filter!I$2,file!$A$1:$AA$1,0),0)," ")</f>
        <v xml:space="preserve"> </v>
      </c>
      <c r="J2069" t="str">
        <f>IFERROR(VLOOKUP($A2069,file!$A$1:$AA$4236,MATCH(filter!J$2,file!$A$1:$AA$1,0),0)," ")</f>
        <v xml:space="preserve"> </v>
      </c>
      <c r="K2069" t="str">
        <f>IFERROR(VLOOKUP($A2069,file!$A$1:$AA$4236,MATCH(filter!K$2,file!$A$1:$AA$1,0),0)," ")</f>
        <v xml:space="preserve"> </v>
      </c>
      <c r="L2069" t="str">
        <f>IFERROR(VLOOKUP($A2069,file!$A$1:$AA$4236,MATCH(filter!L$2,file!$A$1:$AA$1,0),0)," ")</f>
        <v xml:space="preserve"> </v>
      </c>
      <c r="M2069" t="str">
        <f>IFERROR(VLOOKUP($A2069,file!$A$1:$AA$4236,MATCH(filter!M$2,file!$A$1:$AA$1,0),0)," ")</f>
        <v xml:space="preserve"> </v>
      </c>
      <c r="N2069" t="str">
        <f>IFERROR(VLOOKUP($A2069,file!$A$1:$AA$4236,MATCH(filter!N$2,file!$A$1:$AA$1,0),0)," ")</f>
        <v xml:space="preserve"> </v>
      </c>
      <c r="O2069" t="str">
        <f>IFERROR(VLOOKUP($A2069,file!$A$1:$AA$4236,MATCH(filter!O$2,file!$A$1:$AA$1,0),0)," ")</f>
        <v xml:space="preserve"> </v>
      </c>
      <c r="P2069" t="str">
        <f>IFERROR(VLOOKUP($A2069,file!$A$1:$AA$4236,MATCH(filter!P$2,file!$A$1:$AA$1,0),0)," ")</f>
        <v xml:space="preserve"> </v>
      </c>
      <c r="Q2069" t="str">
        <f>IFERROR(VLOOKUP($A2069,file!$A$1:$AA$4236,MATCH(filter!Q$2,file!$A$1:$AA$1,0),0)," ")</f>
        <v xml:space="preserve"> </v>
      </c>
      <c r="R2069" t="str">
        <f>IFERROR(VLOOKUP($A2069,file!$A$1:$AA$4236,MATCH(filter!R$2,file!$A$1:$AA$1,0),0)," ")</f>
        <v xml:space="preserve"> </v>
      </c>
      <c r="S2069" t="str">
        <f>IFERROR(VLOOKUP($A2069,file!$A$1:$AA$4236,MATCH(filter!S$2,file!$A$1:$AA$1,0),0)," ")</f>
        <v xml:space="preserve"> </v>
      </c>
      <c r="T2069" t="str">
        <f>IFERROR(VLOOKUP($A2069,file!$A$1:$AA$4236,MATCH(filter!T$2,file!$A$1:$AA$1,0),0)," ")</f>
        <v xml:space="preserve"> </v>
      </c>
      <c r="U2069" t="str">
        <f>IFERROR(VLOOKUP($A2069,file!$A$1:$AA$4236,MATCH(filter!U$2,file!$A$1:$AA$1,0),0)," ")</f>
        <v xml:space="preserve"> </v>
      </c>
      <c r="V2069" t="str">
        <f>IFERROR(VLOOKUP($A2069,file!$A$1:$AA$4236,MATCH(filter!V$2,file!$A$1:$AA$1,0),0)," ")</f>
        <v xml:space="preserve"> </v>
      </c>
      <c r="W2069" t="str">
        <f>IFERROR(VLOOKUP($A2069,file!$A$1:$AA$4236,MATCH(filter!W$2,file!$A$1:$AA$1,0),0)," ")</f>
        <v xml:space="preserve"> </v>
      </c>
      <c r="X2069" t="str">
        <f>IFERROR(VLOOKUP($A2069,file!$A$1:$AA$4236,MATCH(filter!X$2,file!$A$1:$AA$1,0),0)," ")</f>
        <v xml:space="preserve"> </v>
      </c>
      <c r="Y2069" t="str">
        <f>IFERROR(VLOOKUP($A2069,file!$A$1:$AA$4236,MATCH(filter!Y$2,file!$A$1:$AA$1,0),0)," ")</f>
        <v xml:space="preserve"> </v>
      </c>
      <c r="Z2069" t="str">
        <f>IFERROR(VLOOKUP($A2069,file!$A$1:$AA$4236,MATCH(filter!Z$2,file!$A$1:$AA$1,0),0)," ")</f>
        <v xml:space="preserve"> </v>
      </c>
      <c r="AA2069" t="str">
        <f>IFERROR(VLOOKUP($A2069,file!$A$1:$AA$4236,MATCH(filter!AA$2,file!$A$1:$AA$1,0),0)," ")</f>
        <v xml:space="preserve"> </v>
      </c>
    </row>
    <row r="2070" spans="2:27" x14ac:dyDescent="0.25">
      <c r="B2070" t="str">
        <f>IFERROR(VLOOKUP($A2070,file!$A$1:$AA$4236,MATCH(filter!B$2,file!$A$1:$AA$1,0),0)," ")</f>
        <v xml:space="preserve"> </v>
      </c>
      <c r="C2070" t="str">
        <f>IFERROR(VLOOKUP($A2070,file!$A$1:$AA$4236,MATCH(filter!C$2,file!$A$1:$AA$1,0),0)," ")</f>
        <v xml:space="preserve"> </v>
      </c>
      <c r="D2070" t="str">
        <f>IFERROR(VLOOKUP($A2070,file!$A$1:$AA$4236,MATCH(filter!D$2,file!$A$1:$AA$1,0),0)," ")</f>
        <v xml:space="preserve"> </v>
      </c>
      <c r="E2070" t="str">
        <f>IFERROR(VLOOKUP($A2070,file!$A$1:$AA$4236,MATCH(filter!E$2,file!$A$1:$AA$1,0),0)," ")</f>
        <v xml:space="preserve"> </v>
      </c>
      <c r="F2070" t="str">
        <f>IFERROR(VLOOKUP($A2070,file!$A$1:$AA$4236,MATCH(filter!F$2,file!$A$1:$AA$1,0),0)," ")</f>
        <v xml:space="preserve"> </v>
      </c>
      <c r="G2070" t="str">
        <f>IFERROR(VLOOKUP($A2070,file!$A$1:$AA$4236,MATCH(filter!G$2,file!$A$1:$AA$1,0),0)," ")</f>
        <v xml:space="preserve"> </v>
      </c>
      <c r="H2070" t="str">
        <f>IFERROR(VLOOKUP($A2070,file!$A$1:$AA$4236,MATCH(filter!H$2,file!$A$1:$AA$1,0),0)," ")</f>
        <v xml:space="preserve"> </v>
      </c>
      <c r="I2070" t="str">
        <f>IFERROR(VLOOKUP($A2070,file!$A$1:$AA$4236,MATCH(filter!I$2,file!$A$1:$AA$1,0),0)," ")</f>
        <v xml:space="preserve"> </v>
      </c>
      <c r="J2070" t="str">
        <f>IFERROR(VLOOKUP($A2070,file!$A$1:$AA$4236,MATCH(filter!J$2,file!$A$1:$AA$1,0),0)," ")</f>
        <v xml:space="preserve"> </v>
      </c>
      <c r="K2070" t="str">
        <f>IFERROR(VLOOKUP($A2070,file!$A$1:$AA$4236,MATCH(filter!K$2,file!$A$1:$AA$1,0),0)," ")</f>
        <v xml:space="preserve"> </v>
      </c>
      <c r="L2070" t="str">
        <f>IFERROR(VLOOKUP($A2070,file!$A$1:$AA$4236,MATCH(filter!L$2,file!$A$1:$AA$1,0),0)," ")</f>
        <v xml:space="preserve"> </v>
      </c>
      <c r="M2070" t="str">
        <f>IFERROR(VLOOKUP($A2070,file!$A$1:$AA$4236,MATCH(filter!M$2,file!$A$1:$AA$1,0),0)," ")</f>
        <v xml:space="preserve"> </v>
      </c>
      <c r="N2070" t="str">
        <f>IFERROR(VLOOKUP($A2070,file!$A$1:$AA$4236,MATCH(filter!N$2,file!$A$1:$AA$1,0),0)," ")</f>
        <v xml:space="preserve"> </v>
      </c>
      <c r="O2070" t="str">
        <f>IFERROR(VLOOKUP($A2070,file!$A$1:$AA$4236,MATCH(filter!O$2,file!$A$1:$AA$1,0),0)," ")</f>
        <v xml:space="preserve"> </v>
      </c>
      <c r="P2070" t="str">
        <f>IFERROR(VLOOKUP($A2070,file!$A$1:$AA$4236,MATCH(filter!P$2,file!$A$1:$AA$1,0),0)," ")</f>
        <v xml:space="preserve"> </v>
      </c>
      <c r="Q2070" t="str">
        <f>IFERROR(VLOOKUP($A2070,file!$A$1:$AA$4236,MATCH(filter!Q$2,file!$A$1:$AA$1,0),0)," ")</f>
        <v xml:space="preserve"> </v>
      </c>
      <c r="R2070" t="str">
        <f>IFERROR(VLOOKUP($A2070,file!$A$1:$AA$4236,MATCH(filter!R$2,file!$A$1:$AA$1,0),0)," ")</f>
        <v xml:space="preserve"> </v>
      </c>
      <c r="S2070" t="str">
        <f>IFERROR(VLOOKUP($A2070,file!$A$1:$AA$4236,MATCH(filter!S$2,file!$A$1:$AA$1,0),0)," ")</f>
        <v xml:space="preserve"> </v>
      </c>
      <c r="T2070" t="str">
        <f>IFERROR(VLOOKUP($A2070,file!$A$1:$AA$4236,MATCH(filter!T$2,file!$A$1:$AA$1,0),0)," ")</f>
        <v xml:space="preserve"> </v>
      </c>
      <c r="U2070" t="str">
        <f>IFERROR(VLOOKUP($A2070,file!$A$1:$AA$4236,MATCH(filter!U$2,file!$A$1:$AA$1,0),0)," ")</f>
        <v xml:space="preserve"> </v>
      </c>
      <c r="V2070" t="str">
        <f>IFERROR(VLOOKUP($A2070,file!$A$1:$AA$4236,MATCH(filter!V$2,file!$A$1:$AA$1,0),0)," ")</f>
        <v xml:space="preserve"> </v>
      </c>
      <c r="W2070" t="str">
        <f>IFERROR(VLOOKUP($A2070,file!$A$1:$AA$4236,MATCH(filter!W$2,file!$A$1:$AA$1,0),0)," ")</f>
        <v xml:space="preserve"> </v>
      </c>
      <c r="X2070" t="str">
        <f>IFERROR(VLOOKUP($A2070,file!$A$1:$AA$4236,MATCH(filter!X$2,file!$A$1:$AA$1,0),0)," ")</f>
        <v xml:space="preserve"> </v>
      </c>
      <c r="Y2070" t="str">
        <f>IFERROR(VLOOKUP($A2070,file!$A$1:$AA$4236,MATCH(filter!Y$2,file!$A$1:$AA$1,0),0)," ")</f>
        <v xml:space="preserve"> </v>
      </c>
      <c r="Z2070" t="str">
        <f>IFERROR(VLOOKUP($A2070,file!$A$1:$AA$4236,MATCH(filter!Z$2,file!$A$1:$AA$1,0),0)," ")</f>
        <v xml:space="preserve"> </v>
      </c>
      <c r="AA2070" t="str">
        <f>IFERROR(VLOOKUP($A2070,file!$A$1:$AA$4236,MATCH(filter!AA$2,file!$A$1:$AA$1,0),0)," ")</f>
        <v xml:space="preserve"> </v>
      </c>
    </row>
    <row r="2071" spans="2:27" x14ac:dyDescent="0.25">
      <c r="B2071" t="str">
        <f>IFERROR(VLOOKUP($A2071,file!$A$1:$AA$4236,MATCH(filter!B$2,file!$A$1:$AA$1,0),0)," ")</f>
        <v xml:space="preserve"> </v>
      </c>
      <c r="C2071" t="str">
        <f>IFERROR(VLOOKUP($A2071,file!$A$1:$AA$4236,MATCH(filter!C$2,file!$A$1:$AA$1,0),0)," ")</f>
        <v xml:space="preserve"> </v>
      </c>
      <c r="D2071" t="str">
        <f>IFERROR(VLOOKUP($A2071,file!$A$1:$AA$4236,MATCH(filter!D$2,file!$A$1:$AA$1,0),0)," ")</f>
        <v xml:space="preserve"> </v>
      </c>
      <c r="E2071" t="str">
        <f>IFERROR(VLOOKUP($A2071,file!$A$1:$AA$4236,MATCH(filter!E$2,file!$A$1:$AA$1,0),0)," ")</f>
        <v xml:space="preserve"> </v>
      </c>
      <c r="F2071" t="str">
        <f>IFERROR(VLOOKUP($A2071,file!$A$1:$AA$4236,MATCH(filter!F$2,file!$A$1:$AA$1,0),0)," ")</f>
        <v xml:space="preserve"> </v>
      </c>
      <c r="G2071" t="str">
        <f>IFERROR(VLOOKUP($A2071,file!$A$1:$AA$4236,MATCH(filter!G$2,file!$A$1:$AA$1,0),0)," ")</f>
        <v xml:space="preserve"> </v>
      </c>
      <c r="H2071" t="str">
        <f>IFERROR(VLOOKUP($A2071,file!$A$1:$AA$4236,MATCH(filter!H$2,file!$A$1:$AA$1,0),0)," ")</f>
        <v xml:space="preserve"> </v>
      </c>
      <c r="I2071" t="str">
        <f>IFERROR(VLOOKUP($A2071,file!$A$1:$AA$4236,MATCH(filter!I$2,file!$A$1:$AA$1,0),0)," ")</f>
        <v xml:space="preserve"> </v>
      </c>
      <c r="J2071" t="str">
        <f>IFERROR(VLOOKUP($A2071,file!$A$1:$AA$4236,MATCH(filter!J$2,file!$A$1:$AA$1,0),0)," ")</f>
        <v xml:space="preserve"> </v>
      </c>
      <c r="K2071" t="str">
        <f>IFERROR(VLOOKUP($A2071,file!$A$1:$AA$4236,MATCH(filter!K$2,file!$A$1:$AA$1,0),0)," ")</f>
        <v xml:space="preserve"> </v>
      </c>
      <c r="L2071" t="str">
        <f>IFERROR(VLOOKUP($A2071,file!$A$1:$AA$4236,MATCH(filter!L$2,file!$A$1:$AA$1,0),0)," ")</f>
        <v xml:space="preserve"> </v>
      </c>
      <c r="M2071" t="str">
        <f>IFERROR(VLOOKUP($A2071,file!$A$1:$AA$4236,MATCH(filter!M$2,file!$A$1:$AA$1,0),0)," ")</f>
        <v xml:space="preserve"> </v>
      </c>
      <c r="N2071" t="str">
        <f>IFERROR(VLOOKUP($A2071,file!$A$1:$AA$4236,MATCH(filter!N$2,file!$A$1:$AA$1,0),0)," ")</f>
        <v xml:space="preserve"> </v>
      </c>
      <c r="O2071" t="str">
        <f>IFERROR(VLOOKUP($A2071,file!$A$1:$AA$4236,MATCH(filter!O$2,file!$A$1:$AA$1,0),0)," ")</f>
        <v xml:space="preserve"> </v>
      </c>
      <c r="P2071" t="str">
        <f>IFERROR(VLOOKUP($A2071,file!$A$1:$AA$4236,MATCH(filter!P$2,file!$A$1:$AA$1,0),0)," ")</f>
        <v xml:space="preserve"> </v>
      </c>
      <c r="Q2071" t="str">
        <f>IFERROR(VLOOKUP($A2071,file!$A$1:$AA$4236,MATCH(filter!Q$2,file!$A$1:$AA$1,0),0)," ")</f>
        <v xml:space="preserve"> </v>
      </c>
      <c r="R2071" t="str">
        <f>IFERROR(VLOOKUP($A2071,file!$A$1:$AA$4236,MATCH(filter!R$2,file!$A$1:$AA$1,0),0)," ")</f>
        <v xml:space="preserve"> </v>
      </c>
      <c r="S2071" t="str">
        <f>IFERROR(VLOOKUP($A2071,file!$A$1:$AA$4236,MATCH(filter!S$2,file!$A$1:$AA$1,0),0)," ")</f>
        <v xml:space="preserve"> </v>
      </c>
      <c r="T2071" t="str">
        <f>IFERROR(VLOOKUP($A2071,file!$A$1:$AA$4236,MATCH(filter!T$2,file!$A$1:$AA$1,0),0)," ")</f>
        <v xml:space="preserve"> </v>
      </c>
      <c r="U2071" t="str">
        <f>IFERROR(VLOOKUP($A2071,file!$A$1:$AA$4236,MATCH(filter!U$2,file!$A$1:$AA$1,0),0)," ")</f>
        <v xml:space="preserve"> </v>
      </c>
      <c r="V2071" t="str">
        <f>IFERROR(VLOOKUP($A2071,file!$A$1:$AA$4236,MATCH(filter!V$2,file!$A$1:$AA$1,0),0)," ")</f>
        <v xml:space="preserve"> </v>
      </c>
      <c r="W2071" t="str">
        <f>IFERROR(VLOOKUP($A2071,file!$A$1:$AA$4236,MATCH(filter!W$2,file!$A$1:$AA$1,0),0)," ")</f>
        <v xml:space="preserve"> </v>
      </c>
      <c r="X2071" t="str">
        <f>IFERROR(VLOOKUP($A2071,file!$A$1:$AA$4236,MATCH(filter!X$2,file!$A$1:$AA$1,0),0)," ")</f>
        <v xml:space="preserve"> </v>
      </c>
      <c r="Y2071" t="str">
        <f>IFERROR(VLOOKUP($A2071,file!$A$1:$AA$4236,MATCH(filter!Y$2,file!$A$1:$AA$1,0),0)," ")</f>
        <v xml:space="preserve"> </v>
      </c>
      <c r="Z2071" t="str">
        <f>IFERROR(VLOOKUP($A2071,file!$A$1:$AA$4236,MATCH(filter!Z$2,file!$A$1:$AA$1,0),0)," ")</f>
        <v xml:space="preserve"> </v>
      </c>
      <c r="AA2071" t="str">
        <f>IFERROR(VLOOKUP($A2071,file!$A$1:$AA$4236,MATCH(filter!AA$2,file!$A$1:$AA$1,0),0)," ")</f>
        <v xml:space="preserve"> </v>
      </c>
    </row>
    <row r="2072" spans="2:27" x14ac:dyDescent="0.25">
      <c r="B2072" t="str">
        <f>IFERROR(VLOOKUP($A2072,file!$A$1:$AA$4236,MATCH(filter!B$2,file!$A$1:$AA$1,0),0)," ")</f>
        <v xml:space="preserve"> </v>
      </c>
      <c r="C2072" t="str">
        <f>IFERROR(VLOOKUP($A2072,file!$A$1:$AA$4236,MATCH(filter!C$2,file!$A$1:$AA$1,0),0)," ")</f>
        <v xml:space="preserve"> </v>
      </c>
      <c r="D2072" t="str">
        <f>IFERROR(VLOOKUP($A2072,file!$A$1:$AA$4236,MATCH(filter!D$2,file!$A$1:$AA$1,0),0)," ")</f>
        <v xml:space="preserve"> </v>
      </c>
      <c r="E2072" t="str">
        <f>IFERROR(VLOOKUP($A2072,file!$A$1:$AA$4236,MATCH(filter!E$2,file!$A$1:$AA$1,0),0)," ")</f>
        <v xml:space="preserve"> </v>
      </c>
      <c r="F2072" t="str">
        <f>IFERROR(VLOOKUP($A2072,file!$A$1:$AA$4236,MATCH(filter!F$2,file!$A$1:$AA$1,0),0)," ")</f>
        <v xml:space="preserve"> </v>
      </c>
      <c r="G2072" t="str">
        <f>IFERROR(VLOOKUP($A2072,file!$A$1:$AA$4236,MATCH(filter!G$2,file!$A$1:$AA$1,0),0)," ")</f>
        <v xml:space="preserve"> </v>
      </c>
      <c r="H2072" t="str">
        <f>IFERROR(VLOOKUP($A2072,file!$A$1:$AA$4236,MATCH(filter!H$2,file!$A$1:$AA$1,0),0)," ")</f>
        <v xml:space="preserve"> </v>
      </c>
      <c r="I2072" t="str">
        <f>IFERROR(VLOOKUP($A2072,file!$A$1:$AA$4236,MATCH(filter!I$2,file!$A$1:$AA$1,0),0)," ")</f>
        <v xml:space="preserve"> </v>
      </c>
      <c r="J2072" t="str">
        <f>IFERROR(VLOOKUP($A2072,file!$A$1:$AA$4236,MATCH(filter!J$2,file!$A$1:$AA$1,0),0)," ")</f>
        <v xml:space="preserve"> </v>
      </c>
      <c r="K2072" t="str">
        <f>IFERROR(VLOOKUP($A2072,file!$A$1:$AA$4236,MATCH(filter!K$2,file!$A$1:$AA$1,0),0)," ")</f>
        <v xml:space="preserve"> </v>
      </c>
      <c r="L2072" t="str">
        <f>IFERROR(VLOOKUP($A2072,file!$A$1:$AA$4236,MATCH(filter!L$2,file!$A$1:$AA$1,0),0)," ")</f>
        <v xml:space="preserve"> </v>
      </c>
      <c r="M2072" t="str">
        <f>IFERROR(VLOOKUP($A2072,file!$A$1:$AA$4236,MATCH(filter!M$2,file!$A$1:$AA$1,0),0)," ")</f>
        <v xml:space="preserve"> </v>
      </c>
      <c r="N2072" t="str">
        <f>IFERROR(VLOOKUP($A2072,file!$A$1:$AA$4236,MATCH(filter!N$2,file!$A$1:$AA$1,0),0)," ")</f>
        <v xml:space="preserve"> </v>
      </c>
      <c r="O2072" t="str">
        <f>IFERROR(VLOOKUP($A2072,file!$A$1:$AA$4236,MATCH(filter!O$2,file!$A$1:$AA$1,0),0)," ")</f>
        <v xml:space="preserve"> </v>
      </c>
      <c r="P2072" t="str">
        <f>IFERROR(VLOOKUP($A2072,file!$A$1:$AA$4236,MATCH(filter!P$2,file!$A$1:$AA$1,0),0)," ")</f>
        <v xml:space="preserve"> </v>
      </c>
      <c r="Q2072" t="str">
        <f>IFERROR(VLOOKUP($A2072,file!$A$1:$AA$4236,MATCH(filter!Q$2,file!$A$1:$AA$1,0),0)," ")</f>
        <v xml:space="preserve"> </v>
      </c>
      <c r="R2072" t="str">
        <f>IFERROR(VLOOKUP($A2072,file!$A$1:$AA$4236,MATCH(filter!R$2,file!$A$1:$AA$1,0),0)," ")</f>
        <v xml:space="preserve"> </v>
      </c>
      <c r="S2072" t="str">
        <f>IFERROR(VLOOKUP($A2072,file!$A$1:$AA$4236,MATCH(filter!S$2,file!$A$1:$AA$1,0),0)," ")</f>
        <v xml:space="preserve"> </v>
      </c>
      <c r="T2072" t="str">
        <f>IFERROR(VLOOKUP($A2072,file!$A$1:$AA$4236,MATCH(filter!T$2,file!$A$1:$AA$1,0),0)," ")</f>
        <v xml:space="preserve"> </v>
      </c>
      <c r="U2072" t="str">
        <f>IFERROR(VLOOKUP($A2072,file!$A$1:$AA$4236,MATCH(filter!U$2,file!$A$1:$AA$1,0),0)," ")</f>
        <v xml:space="preserve"> </v>
      </c>
      <c r="V2072" t="str">
        <f>IFERROR(VLOOKUP($A2072,file!$A$1:$AA$4236,MATCH(filter!V$2,file!$A$1:$AA$1,0),0)," ")</f>
        <v xml:space="preserve"> </v>
      </c>
      <c r="W2072" t="str">
        <f>IFERROR(VLOOKUP($A2072,file!$A$1:$AA$4236,MATCH(filter!W$2,file!$A$1:$AA$1,0),0)," ")</f>
        <v xml:space="preserve"> </v>
      </c>
      <c r="X2072" t="str">
        <f>IFERROR(VLOOKUP($A2072,file!$A$1:$AA$4236,MATCH(filter!X$2,file!$A$1:$AA$1,0),0)," ")</f>
        <v xml:space="preserve"> </v>
      </c>
      <c r="Y2072" t="str">
        <f>IFERROR(VLOOKUP($A2072,file!$A$1:$AA$4236,MATCH(filter!Y$2,file!$A$1:$AA$1,0),0)," ")</f>
        <v xml:space="preserve"> </v>
      </c>
      <c r="Z2072" t="str">
        <f>IFERROR(VLOOKUP($A2072,file!$A$1:$AA$4236,MATCH(filter!Z$2,file!$A$1:$AA$1,0),0)," ")</f>
        <v xml:space="preserve"> </v>
      </c>
      <c r="AA2072" t="str">
        <f>IFERROR(VLOOKUP($A2072,file!$A$1:$AA$4236,MATCH(filter!AA$2,file!$A$1:$AA$1,0),0)," ")</f>
        <v xml:space="preserve"> </v>
      </c>
    </row>
    <row r="2073" spans="2:27" x14ac:dyDescent="0.25">
      <c r="B2073" t="str">
        <f>IFERROR(VLOOKUP($A2073,file!$A$1:$AA$4236,MATCH(filter!B$2,file!$A$1:$AA$1,0),0)," ")</f>
        <v xml:space="preserve"> </v>
      </c>
      <c r="C2073" t="str">
        <f>IFERROR(VLOOKUP($A2073,file!$A$1:$AA$4236,MATCH(filter!C$2,file!$A$1:$AA$1,0),0)," ")</f>
        <v xml:space="preserve"> </v>
      </c>
      <c r="D2073" t="str">
        <f>IFERROR(VLOOKUP($A2073,file!$A$1:$AA$4236,MATCH(filter!D$2,file!$A$1:$AA$1,0),0)," ")</f>
        <v xml:space="preserve"> </v>
      </c>
      <c r="E2073" t="str">
        <f>IFERROR(VLOOKUP($A2073,file!$A$1:$AA$4236,MATCH(filter!E$2,file!$A$1:$AA$1,0),0)," ")</f>
        <v xml:space="preserve"> </v>
      </c>
      <c r="F2073" t="str">
        <f>IFERROR(VLOOKUP($A2073,file!$A$1:$AA$4236,MATCH(filter!F$2,file!$A$1:$AA$1,0),0)," ")</f>
        <v xml:space="preserve"> </v>
      </c>
      <c r="G2073" t="str">
        <f>IFERROR(VLOOKUP($A2073,file!$A$1:$AA$4236,MATCH(filter!G$2,file!$A$1:$AA$1,0),0)," ")</f>
        <v xml:space="preserve"> </v>
      </c>
      <c r="H2073" t="str">
        <f>IFERROR(VLOOKUP($A2073,file!$A$1:$AA$4236,MATCH(filter!H$2,file!$A$1:$AA$1,0),0)," ")</f>
        <v xml:space="preserve"> </v>
      </c>
      <c r="I2073" t="str">
        <f>IFERROR(VLOOKUP($A2073,file!$A$1:$AA$4236,MATCH(filter!I$2,file!$A$1:$AA$1,0),0)," ")</f>
        <v xml:space="preserve"> </v>
      </c>
      <c r="J2073" t="str">
        <f>IFERROR(VLOOKUP($A2073,file!$A$1:$AA$4236,MATCH(filter!J$2,file!$A$1:$AA$1,0),0)," ")</f>
        <v xml:space="preserve"> </v>
      </c>
      <c r="K2073" t="str">
        <f>IFERROR(VLOOKUP($A2073,file!$A$1:$AA$4236,MATCH(filter!K$2,file!$A$1:$AA$1,0),0)," ")</f>
        <v xml:space="preserve"> </v>
      </c>
      <c r="L2073" t="str">
        <f>IFERROR(VLOOKUP($A2073,file!$A$1:$AA$4236,MATCH(filter!L$2,file!$A$1:$AA$1,0),0)," ")</f>
        <v xml:space="preserve"> </v>
      </c>
      <c r="M2073" t="str">
        <f>IFERROR(VLOOKUP($A2073,file!$A$1:$AA$4236,MATCH(filter!M$2,file!$A$1:$AA$1,0),0)," ")</f>
        <v xml:space="preserve"> </v>
      </c>
      <c r="N2073" t="str">
        <f>IFERROR(VLOOKUP($A2073,file!$A$1:$AA$4236,MATCH(filter!N$2,file!$A$1:$AA$1,0),0)," ")</f>
        <v xml:space="preserve"> </v>
      </c>
      <c r="O2073" t="str">
        <f>IFERROR(VLOOKUP($A2073,file!$A$1:$AA$4236,MATCH(filter!O$2,file!$A$1:$AA$1,0),0)," ")</f>
        <v xml:space="preserve"> </v>
      </c>
      <c r="P2073" t="str">
        <f>IFERROR(VLOOKUP($A2073,file!$A$1:$AA$4236,MATCH(filter!P$2,file!$A$1:$AA$1,0),0)," ")</f>
        <v xml:space="preserve"> </v>
      </c>
      <c r="Q2073" t="str">
        <f>IFERROR(VLOOKUP($A2073,file!$A$1:$AA$4236,MATCH(filter!Q$2,file!$A$1:$AA$1,0),0)," ")</f>
        <v xml:space="preserve"> </v>
      </c>
      <c r="R2073" t="str">
        <f>IFERROR(VLOOKUP($A2073,file!$A$1:$AA$4236,MATCH(filter!R$2,file!$A$1:$AA$1,0),0)," ")</f>
        <v xml:space="preserve"> </v>
      </c>
      <c r="S2073" t="str">
        <f>IFERROR(VLOOKUP($A2073,file!$A$1:$AA$4236,MATCH(filter!S$2,file!$A$1:$AA$1,0),0)," ")</f>
        <v xml:space="preserve"> </v>
      </c>
      <c r="T2073" t="str">
        <f>IFERROR(VLOOKUP($A2073,file!$A$1:$AA$4236,MATCH(filter!T$2,file!$A$1:$AA$1,0),0)," ")</f>
        <v xml:space="preserve"> </v>
      </c>
      <c r="U2073" t="str">
        <f>IFERROR(VLOOKUP($A2073,file!$A$1:$AA$4236,MATCH(filter!U$2,file!$A$1:$AA$1,0),0)," ")</f>
        <v xml:space="preserve"> </v>
      </c>
      <c r="V2073" t="str">
        <f>IFERROR(VLOOKUP($A2073,file!$A$1:$AA$4236,MATCH(filter!V$2,file!$A$1:$AA$1,0),0)," ")</f>
        <v xml:space="preserve"> </v>
      </c>
      <c r="W2073" t="str">
        <f>IFERROR(VLOOKUP($A2073,file!$A$1:$AA$4236,MATCH(filter!W$2,file!$A$1:$AA$1,0),0)," ")</f>
        <v xml:space="preserve"> </v>
      </c>
      <c r="X2073" t="str">
        <f>IFERROR(VLOOKUP($A2073,file!$A$1:$AA$4236,MATCH(filter!X$2,file!$A$1:$AA$1,0),0)," ")</f>
        <v xml:space="preserve"> </v>
      </c>
      <c r="Y2073" t="str">
        <f>IFERROR(VLOOKUP($A2073,file!$A$1:$AA$4236,MATCH(filter!Y$2,file!$A$1:$AA$1,0),0)," ")</f>
        <v xml:space="preserve"> </v>
      </c>
      <c r="Z2073" t="str">
        <f>IFERROR(VLOOKUP($A2073,file!$A$1:$AA$4236,MATCH(filter!Z$2,file!$A$1:$AA$1,0),0)," ")</f>
        <v xml:space="preserve"> </v>
      </c>
      <c r="AA2073" t="str">
        <f>IFERROR(VLOOKUP($A2073,file!$A$1:$AA$4236,MATCH(filter!AA$2,file!$A$1:$AA$1,0),0)," ")</f>
        <v xml:space="preserve"> </v>
      </c>
    </row>
    <row r="2074" spans="2:27" x14ac:dyDescent="0.25">
      <c r="B2074" t="str">
        <f>IFERROR(VLOOKUP($A2074,file!$A$1:$AA$4236,MATCH(filter!B$2,file!$A$1:$AA$1,0),0)," ")</f>
        <v xml:space="preserve"> </v>
      </c>
      <c r="C2074" t="str">
        <f>IFERROR(VLOOKUP($A2074,file!$A$1:$AA$4236,MATCH(filter!C$2,file!$A$1:$AA$1,0),0)," ")</f>
        <v xml:space="preserve"> </v>
      </c>
      <c r="D2074" t="str">
        <f>IFERROR(VLOOKUP($A2074,file!$A$1:$AA$4236,MATCH(filter!D$2,file!$A$1:$AA$1,0),0)," ")</f>
        <v xml:space="preserve"> </v>
      </c>
      <c r="E2074" t="str">
        <f>IFERROR(VLOOKUP($A2074,file!$A$1:$AA$4236,MATCH(filter!E$2,file!$A$1:$AA$1,0),0)," ")</f>
        <v xml:space="preserve"> </v>
      </c>
      <c r="F2074" t="str">
        <f>IFERROR(VLOOKUP($A2074,file!$A$1:$AA$4236,MATCH(filter!F$2,file!$A$1:$AA$1,0),0)," ")</f>
        <v xml:space="preserve"> </v>
      </c>
      <c r="G2074" t="str">
        <f>IFERROR(VLOOKUP($A2074,file!$A$1:$AA$4236,MATCH(filter!G$2,file!$A$1:$AA$1,0),0)," ")</f>
        <v xml:space="preserve"> </v>
      </c>
      <c r="H2074" t="str">
        <f>IFERROR(VLOOKUP($A2074,file!$A$1:$AA$4236,MATCH(filter!H$2,file!$A$1:$AA$1,0),0)," ")</f>
        <v xml:space="preserve"> </v>
      </c>
      <c r="I2074" t="str">
        <f>IFERROR(VLOOKUP($A2074,file!$A$1:$AA$4236,MATCH(filter!I$2,file!$A$1:$AA$1,0),0)," ")</f>
        <v xml:space="preserve"> </v>
      </c>
      <c r="J2074" t="str">
        <f>IFERROR(VLOOKUP($A2074,file!$A$1:$AA$4236,MATCH(filter!J$2,file!$A$1:$AA$1,0),0)," ")</f>
        <v xml:space="preserve"> </v>
      </c>
      <c r="K2074" t="str">
        <f>IFERROR(VLOOKUP($A2074,file!$A$1:$AA$4236,MATCH(filter!K$2,file!$A$1:$AA$1,0),0)," ")</f>
        <v xml:space="preserve"> </v>
      </c>
      <c r="L2074" t="str">
        <f>IFERROR(VLOOKUP($A2074,file!$A$1:$AA$4236,MATCH(filter!L$2,file!$A$1:$AA$1,0),0)," ")</f>
        <v xml:space="preserve"> </v>
      </c>
      <c r="M2074" t="str">
        <f>IFERROR(VLOOKUP($A2074,file!$A$1:$AA$4236,MATCH(filter!M$2,file!$A$1:$AA$1,0),0)," ")</f>
        <v xml:space="preserve"> </v>
      </c>
      <c r="N2074" t="str">
        <f>IFERROR(VLOOKUP($A2074,file!$A$1:$AA$4236,MATCH(filter!N$2,file!$A$1:$AA$1,0),0)," ")</f>
        <v xml:space="preserve"> </v>
      </c>
      <c r="O2074" t="str">
        <f>IFERROR(VLOOKUP($A2074,file!$A$1:$AA$4236,MATCH(filter!O$2,file!$A$1:$AA$1,0),0)," ")</f>
        <v xml:space="preserve"> </v>
      </c>
      <c r="P2074" t="str">
        <f>IFERROR(VLOOKUP($A2074,file!$A$1:$AA$4236,MATCH(filter!P$2,file!$A$1:$AA$1,0),0)," ")</f>
        <v xml:space="preserve"> </v>
      </c>
      <c r="Q2074" t="str">
        <f>IFERROR(VLOOKUP($A2074,file!$A$1:$AA$4236,MATCH(filter!Q$2,file!$A$1:$AA$1,0),0)," ")</f>
        <v xml:space="preserve"> </v>
      </c>
      <c r="R2074" t="str">
        <f>IFERROR(VLOOKUP($A2074,file!$A$1:$AA$4236,MATCH(filter!R$2,file!$A$1:$AA$1,0),0)," ")</f>
        <v xml:space="preserve"> </v>
      </c>
      <c r="S2074" t="str">
        <f>IFERROR(VLOOKUP($A2074,file!$A$1:$AA$4236,MATCH(filter!S$2,file!$A$1:$AA$1,0),0)," ")</f>
        <v xml:space="preserve"> </v>
      </c>
      <c r="T2074" t="str">
        <f>IFERROR(VLOOKUP($A2074,file!$A$1:$AA$4236,MATCH(filter!T$2,file!$A$1:$AA$1,0),0)," ")</f>
        <v xml:space="preserve"> </v>
      </c>
      <c r="U2074" t="str">
        <f>IFERROR(VLOOKUP($A2074,file!$A$1:$AA$4236,MATCH(filter!U$2,file!$A$1:$AA$1,0),0)," ")</f>
        <v xml:space="preserve"> </v>
      </c>
      <c r="V2074" t="str">
        <f>IFERROR(VLOOKUP($A2074,file!$A$1:$AA$4236,MATCH(filter!V$2,file!$A$1:$AA$1,0),0)," ")</f>
        <v xml:space="preserve"> </v>
      </c>
      <c r="W2074" t="str">
        <f>IFERROR(VLOOKUP($A2074,file!$A$1:$AA$4236,MATCH(filter!W$2,file!$A$1:$AA$1,0),0)," ")</f>
        <v xml:space="preserve"> </v>
      </c>
      <c r="X2074" t="str">
        <f>IFERROR(VLOOKUP($A2074,file!$A$1:$AA$4236,MATCH(filter!X$2,file!$A$1:$AA$1,0),0)," ")</f>
        <v xml:space="preserve"> </v>
      </c>
      <c r="Y2074" t="str">
        <f>IFERROR(VLOOKUP($A2074,file!$A$1:$AA$4236,MATCH(filter!Y$2,file!$A$1:$AA$1,0),0)," ")</f>
        <v xml:space="preserve"> </v>
      </c>
      <c r="Z2074" t="str">
        <f>IFERROR(VLOOKUP($A2074,file!$A$1:$AA$4236,MATCH(filter!Z$2,file!$A$1:$AA$1,0),0)," ")</f>
        <v xml:space="preserve"> </v>
      </c>
      <c r="AA2074" t="str">
        <f>IFERROR(VLOOKUP($A2074,file!$A$1:$AA$4236,MATCH(filter!AA$2,file!$A$1:$AA$1,0),0)," ")</f>
        <v xml:space="preserve"> </v>
      </c>
    </row>
    <row r="2075" spans="2:27" x14ac:dyDescent="0.25">
      <c r="B2075" t="str">
        <f>IFERROR(VLOOKUP($A2075,file!$A$1:$AA$4236,MATCH(filter!B$2,file!$A$1:$AA$1,0),0)," ")</f>
        <v xml:space="preserve"> </v>
      </c>
      <c r="C2075" t="str">
        <f>IFERROR(VLOOKUP($A2075,file!$A$1:$AA$4236,MATCH(filter!C$2,file!$A$1:$AA$1,0),0)," ")</f>
        <v xml:space="preserve"> </v>
      </c>
      <c r="D2075" t="str">
        <f>IFERROR(VLOOKUP($A2075,file!$A$1:$AA$4236,MATCH(filter!D$2,file!$A$1:$AA$1,0),0)," ")</f>
        <v xml:space="preserve"> </v>
      </c>
      <c r="E2075" t="str">
        <f>IFERROR(VLOOKUP($A2075,file!$A$1:$AA$4236,MATCH(filter!E$2,file!$A$1:$AA$1,0),0)," ")</f>
        <v xml:space="preserve"> </v>
      </c>
      <c r="F2075" t="str">
        <f>IFERROR(VLOOKUP($A2075,file!$A$1:$AA$4236,MATCH(filter!F$2,file!$A$1:$AA$1,0),0)," ")</f>
        <v xml:space="preserve"> </v>
      </c>
      <c r="G2075" t="str">
        <f>IFERROR(VLOOKUP($A2075,file!$A$1:$AA$4236,MATCH(filter!G$2,file!$A$1:$AA$1,0),0)," ")</f>
        <v xml:space="preserve"> </v>
      </c>
      <c r="H2075" t="str">
        <f>IFERROR(VLOOKUP($A2075,file!$A$1:$AA$4236,MATCH(filter!H$2,file!$A$1:$AA$1,0),0)," ")</f>
        <v xml:space="preserve"> </v>
      </c>
      <c r="I2075" t="str">
        <f>IFERROR(VLOOKUP($A2075,file!$A$1:$AA$4236,MATCH(filter!I$2,file!$A$1:$AA$1,0),0)," ")</f>
        <v xml:space="preserve"> </v>
      </c>
      <c r="J2075" t="str">
        <f>IFERROR(VLOOKUP($A2075,file!$A$1:$AA$4236,MATCH(filter!J$2,file!$A$1:$AA$1,0),0)," ")</f>
        <v xml:space="preserve"> </v>
      </c>
      <c r="K2075" t="str">
        <f>IFERROR(VLOOKUP($A2075,file!$A$1:$AA$4236,MATCH(filter!K$2,file!$A$1:$AA$1,0),0)," ")</f>
        <v xml:space="preserve"> </v>
      </c>
      <c r="L2075" t="str">
        <f>IFERROR(VLOOKUP($A2075,file!$A$1:$AA$4236,MATCH(filter!L$2,file!$A$1:$AA$1,0),0)," ")</f>
        <v xml:space="preserve"> </v>
      </c>
      <c r="M2075" t="str">
        <f>IFERROR(VLOOKUP($A2075,file!$A$1:$AA$4236,MATCH(filter!M$2,file!$A$1:$AA$1,0),0)," ")</f>
        <v xml:space="preserve"> </v>
      </c>
      <c r="N2075" t="str">
        <f>IFERROR(VLOOKUP($A2075,file!$A$1:$AA$4236,MATCH(filter!N$2,file!$A$1:$AA$1,0),0)," ")</f>
        <v xml:space="preserve"> </v>
      </c>
      <c r="O2075" t="str">
        <f>IFERROR(VLOOKUP($A2075,file!$A$1:$AA$4236,MATCH(filter!O$2,file!$A$1:$AA$1,0),0)," ")</f>
        <v xml:space="preserve"> </v>
      </c>
      <c r="P2075" t="str">
        <f>IFERROR(VLOOKUP($A2075,file!$A$1:$AA$4236,MATCH(filter!P$2,file!$A$1:$AA$1,0),0)," ")</f>
        <v xml:space="preserve"> </v>
      </c>
      <c r="Q2075" t="str">
        <f>IFERROR(VLOOKUP($A2075,file!$A$1:$AA$4236,MATCH(filter!Q$2,file!$A$1:$AA$1,0),0)," ")</f>
        <v xml:space="preserve"> </v>
      </c>
      <c r="R2075" t="str">
        <f>IFERROR(VLOOKUP($A2075,file!$A$1:$AA$4236,MATCH(filter!R$2,file!$A$1:$AA$1,0),0)," ")</f>
        <v xml:space="preserve"> </v>
      </c>
      <c r="S2075" t="str">
        <f>IFERROR(VLOOKUP($A2075,file!$A$1:$AA$4236,MATCH(filter!S$2,file!$A$1:$AA$1,0),0)," ")</f>
        <v xml:space="preserve"> </v>
      </c>
      <c r="T2075" t="str">
        <f>IFERROR(VLOOKUP($A2075,file!$A$1:$AA$4236,MATCH(filter!T$2,file!$A$1:$AA$1,0),0)," ")</f>
        <v xml:space="preserve"> </v>
      </c>
      <c r="U2075" t="str">
        <f>IFERROR(VLOOKUP($A2075,file!$A$1:$AA$4236,MATCH(filter!U$2,file!$A$1:$AA$1,0),0)," ")</f>
        <v xml:space="preserve"> </v>
      </c>
      <c r="V2075" t="str">
        <f>IFERROR(VLOOKUP($A2075,file!$A$1:$AA$4236,MATCH(filter!V$2,file!$A$1:$AA$1,0),0)," ")</f>
        <v xml:space="preserve"> </v>
      </c>
      <c r="W2075" t="str">
        <f>IFERROR(VLOOKUP($A2075,file!$A$1:$AA$4236,MATCH(filter!W$2,file!$A$1:$AA$1,0),0)," ")</f>
        <v xml:space="preserve"> </v>
      </c>
      <c r="X2075" t="str">
        <f>IFERROR(VLOOKUP($A2075,file!$A$1:$AA$4236,MATCH(filter!X$2,file!$A$1:$AA$1,0),0)," ")</f>
        <v xml:space="preserve"> </v>
      </c>
      <c r="Y2075" t="str">
        <f>IFERROR(VLOOKUP($A2075,file!$A$1:$AA$4236,MATCH(filter!Y$2,file!$A$1:$AA$1,0),0)," ")</f>
        <v xml:space="preserve"> </v>
      </c>
      <c r="Z2075" t="str">
        <f>IFERROR(VLOOKUP($A2075,file!$A$1:$AA$4236,MATCH(filter!Z$2,file!$A$1:$AA$1,0),0)," ")</f>
        <v xml:space="preserve"> </v>
      </c>
      <c r="AA2075" t="str">
        <f>IFERROR(VLOOKUP($A2075,file!$A$1:$AA$4236,MATCH(filter!AA$2,file!$A$1:$AA$1,0),0)," ")</f>
        <v xml:space="preserve"> </v>
      </c>
    </row>
    <row r="2076" spans="2:27" x14ac:dyDescent="0.25">
      <c r="B2076" t="str">
        <f>IFERROR(VLOOKUP($A2076,file!$A$1:$AA$4236,MATCH(filter!B$2,file!$A$1:$AA$1,0),0)," ")</f>
        <v xml:space="preserve"> </v>
      </c>
      <c r="C2076" t="str">
        <f>IFERROR(VLOOKUP($A2076,file!$A$1:$AA$4236,MATCH(filter!C$2,file!$A$1:$AA$1,0),0)," ")</f>
        <v xml:space="preserve"> </v>
      </c>
      <c r="D2076" t="str">
        <f>IFERROR(VLOOKUP($A2076,file!$A$1:$AA$4236,MATCH(filter!D$2,file!$A$1:$AA$1,0),0)," ")</f>
        <v xml:space="preserve"> </v>
      </c>
      <c r="E2076" t="str">
        <f>IFERROR(VLOOKUP($A2076,file!$A$1:$AA$4236,MATCH(filter!E$2,file!$A$1:$AA$1,0),0)," ")</f>
        <v xml:space="preserve"> </v>
      </c>
      <c r="F2076" t="str">
        <f>IFERROR(VLOOKUP($A2076,file!$A$1:$AA$4236,MATCH(filter!F$2,file!$A$1:$AA$1,0),0)," ")</f>
        <v xml:space="preserve"> </v>
      </c>
      <c r="G2076" t="str">
        <f>IFERROR(VLOOKUP($A2076,file!$A$1:$AA$4236,MATCH(filter!G$2,file!$A$1:$AA$1,0),0)," ")</f>
        <v xml:space="preserve"> </v>
      </c>
      <c r="H2076" t="str">
        <f>IFERROR(VLOOKUP($A2076,file!$A$1:$AA$4236,MATCH(filter!H$2,file!$A$1:$AA$1,0),0)," ")</f>
        <v xml:space="preserve"> </v>
      </c>
      <c r="I2076" t="str">
        <f>IFERROR(VLOOKUP($A2076,file!$A$1:$AA$4236,MATCH(filter!I$2,file!$A$1:$AA$1,0),0)," ")</f>
        <v xml:space="preserve"> </v>
      </c>
      <c r="J2076" t="str">
        <f>IFERROR(VLOOKUP($A2076,file!$A$1:$AA$4236,MATCH(filter!J$2,file!$A$1:$AA$1,0),0)," ")</f>
        <v xml:space="preserve"> </v>
      </c>
      <c r="K2076" t="str">
        <f>IFERROR(VLOOKUP($A2076,file!$A$1:$AA$4236,MATCH(filter!K$2,file!$A$1:$AA$1,0),0)," ")</f>
        <v xml:space="preserve"> </v>
      </c>
      <c r="L2076" t="str">
        <f>IFERROR(VLOOKUP($A2076,file!$A$1:$AA$4236,MATCH(filter!L$2,file!$A$1:$AA$1,0),0)," ")</f>
        <v xml:space="preserve"> </v>
      </c>
      <c r="M2076" t="str">
        <f>IFERROR(VLOOKUP($A2076,file!$A$1:$AA$4236,MATCH(filter!M$2,file!$A$1:$AA$1,0),0)," ")</f>
        <v xml:space="preserve"> </v>
      </c>
      <c r="N2076" t="str">
        <f>IFERROR(VLOOKUP($A2076,file!$A$1:$AA$4236,MATCH(filter!N$2,file!$A$1:$AA$1,0),0)," ")</f>
        <v xml:space="preserve"> </v>
      </c>
      <c r="O2076" t="str">
        <f>IFERROR(VLOOKUP($A2076,file!$A$1:$AA$4236,MATCH(filter!O$2,file!$A$1:$AA$1,0),0)," ")</f>
        <v xml:space="preserve"> </v>
      </c>
      <c r="P2076" t="str">
        <f>IFERROR(VLOOKUP($A2076,file!$A$1:$AA$4236,MATCH(filter!P$2,file!$A$1:$AA$1,0),0)," ")</f>
        <v xml:space="preserve"> </v>
      </c>
      <c r="Q2076" t="str">
        <f>IFERROR(VLOOKUP($A2076,file!$A$1:$AA$4236,MATCH(filter!Q$2,file!$A$1:$AA$1,0),0)," ")</f>
        <v xml:space="preserve"> </v>
      </c>
      <c r="R2076" t="str">
        <f>IFERROR(VLOOKUP($A2076,file!$A$1:$AA$4236,MATCH(filter!R$2,file!$A$1:$AA$1,0),0)," ")</f>
        <v xml:space="preserve"> </v>
      </c>
      <c r="S2076" t="str">
        <f>IFERROR(VLOOKUP($A2076,file!$A$1:$AA$4236,MATCH(filter!S$2,file!$A$1:$AA$1,0),0)," ")</f>
        <v xml:space="preserve"> </v>
      </c>
      <c r="T2076" t="str">
        <f>IFERROR(VLOOKUP($A2076,file!$A$1:$AA$4236,MATCH(filter!T$2,file!$A$1:$AA$1,0),0)," ")</f>
        <v xml:space="preserve"> </v>
      </c>
      <c r="U2076" t="str">
        <f>IFERROR(VLOOKUP($A2076,file!$A$1:$AA$4236,MATCH(filter!U$2,file!$A$1:$AA$1,0),0)," ")</f>
        <v xml:space="preserve"> </v>
      </c>
      <c r="V2076" t="str">
        <f>IFERROR(VLOOKUP($A2076,file!$A$1:$AA$4236,MATCH(filter!V$2,file!$A$1:$AA$1,0),0)," ")</f>
        <v xml:space="preserve"> </v>
      </c>
      <c r="W2076" t="str">
        <f>IFERROR(VLOOKUP($A2076,file!$A$1:$AA$4236,MATCH(filter!W$2,file!$A$1:$AA$1,0),0)," ")</f>
        <v xml:space="preserve"> </v>
      </c>
      <c r="X2076" t="str">
        <f>IFERROR(VLOOKUP($A2076,file!$A$1:$AA$4236,MATCH(filter!X$2,file!$A$1:$AA$1,0),0)," ")</f>
        <v xml:space="preserve"> </v>
      </c>
      <c r="Y2076" t="str">
        <f>IFERROR(VLOOKUP($A2076,file!$A$1:$AA$4236,MATCH(filter!Y$2,file!$A$1:$AA$1,0),0)," ")</f>
        <v xml:space="preserve"> </v>
      </c>
      <c r="Z2076" t="str">
        <f>IFERROR(VLOOKUP($A2076,file!$A$1:$AA$4236,MATCH(filter!Z$2,file!$A$1:$AA$1,0),0)," ")</f>
        <v xml:space="preserve"> </v>
      </c>
      <c r="AA2076" t="str">
        <f>IFERROR(VLOOKUP($A2076,file!$A$1:$AA$4236,MATCH(filter!AA$2,file!$A$1:$AA$1,0),0)," ")</f>
        <v xml:space="preserve"> </v>
      </c>
    </row>
    <row r="2077" spans="2:27" x14ac:dyDescent="0.25">
      <c r="B2077" t="str">
        <f>IFERROR(VLOOKUP($A2077,file!$A$1:$AA$4236,MATCH(filter!B$2,file!$A$1:$AA$1,0),0)," ")</f>
        <v xml:space="preserve"> </v>
      </c>
      <c r="C2077" t="str">
        <f>IFERROR(VLOOKUP($A2077,file!$A$1:$AA$4236,MATCH(filter!C$2,file!$A$1:$AA$1,0),0)," ")</f>
        <v xml:space="preserve"> </v>
      </c>
      <c r="D2077" t="str">
        <f>IFERROR(VLOOKUP($A2077,file!$A$1:$AA$4236,MATCH(filter!D$2,file!$A$1:$AA$1,0),0)," ")</f>
        <v xml:space="preserve"> </v>
      </c>
      <c r="E2077" t="str">
        <f>IFERROR(VLOOKUP($A2077,file!$A$1:$AA$4236,MATCH(filter!E$2,file!$A$1:$AA$1,0),0)," ")</f>
        <v xml:space="preserve"> </v>
      </c>
      <c r="F2077" t="str">
        <f>IFERROR(VLOOKUP($A2077,file!$A$1:$AA$4236,MATCH(filter!F$2,file!$A$1:$AA$1,0),0)," ")</f>
        <v xml:space="preserve"> </v>
      </c>
      <c r="G2077" t="str">
        <f>IFERROR(VLOOKUP($A2077,file!$A$1:$AA$4236,MATCH(filter!G$2,file!$A$1:$AA$1,0),0)," ")</f>
        <v xml:space="preserve"> </v>
      </c>
      <c r="H2077" t="str">
        <f>IFERROR(VLOOKUP($A2077,file!$A$1:$AA$4236,MATCH(filter!H$2,file!$A$1:$AA$1,0),0)," ")</f>
        <v xml:space="preserve"> </v>
      </c>
      <c r="I2077" t="str">
        <f>IFERROR(VLOOKUP($A2077,file!$A$1:$AA$4236,MATCH(filter!I$2,file!$A$1:$AA$1,0),0)," ")</f>
        <v xml:space="preserve"> </v>
      </c>
      <c r="J2077" t="str">
        <f>IFERROR(VLOOKUP($A2077,file!$A$1:$AA$4236,MATCH(filter!J$2,file!$A$1:$AA$1,0),0)," ")</f>
        <v xml:space="preserve"> </v>
      </c>
      <c r="K2077" t="str">
        <f>IFERROR(VLOOKUP($A2077,file!$A$1:$AA$4236,MATCH(filter!K$2,file!$A$1:$AA$1,0),0)," ")</f>
        <v xml:space="preserve"> </v>
      </c>
      <c r="L2077" t="str">
        <f>IFERROR(VLOOKUP($A2077,file!$A$1:$AA$4236,MATCH(filter!L$2,file!$A$1:$AA$1,0),0)," ")</f>
        <v xml:space="preserve"> </v>
      </c>
      <c r="M2077" t="str">
        <f>IFERROR(VLOOKUP($A2077,file!$A$1:$AA$4236,MATCH(filter!M$2,file!$A$1:$AA$1,0),0)," ")</f>
        <v xml:space="preserve"> </v>
      </c>
      <c r="N2077" t="str">
        <f>IFERROR(VLOOKUP($A2077,file!$A$1:$AA$4236,MATCH(filter!N$2,file!$A$1:$AA$1,0),0)," ")</f>
        <v xml:space="preserve"> </v>
      </c>
      <c r="O2077" t="str">
        <f>IFERROR(VLOOKUP($A2077,file!$A$1:$AA$4236,MATCH(filter!O$2,file!$A$1:$AA$1,0),0)," ")</f>
        <v xml:space="preserve"> </v>
      </c>
      <c r="P2077" t="str">
        <f>IFERROR(VLOOKUP($A2077,file!$A$1:$AA$4236,MATCH(filter!P$2,file!$A$1:$AA$1,0),0)," ")</f>
        <v xml:space="preserve"> </v>
      </c>
      <c r="Q2077" t="str">
        <f>IFERROR(VLOOKUP($A2077,file!$A$1:$AA$4236,MATCH(filter!Q$2,file!$A$1:$AA$1,0),0)," ")</f>
        <v xml:space="preserve"> </v>
      </c>
      <c r="R2077" t="str">
        <f>IFERROR(VLOOKUP($A2077,file!$A$1:$AA$4236,MATCH(filter!R$2,file!$A$1:$AA$1,0),0)," ")</f>
        <v xml:space="preserve"> </v>
      </c>
      <c r="S2077" t="str">
        <f>IFERROR(VLOOKUP($A2077,file!$A$1:$AA$4236,MATCH(filter!S$2,file!$A$1:$AA$1,0),0)," ")</f>
        <v xml:space="preserve"> </v>
      </c>
      <c r="T2077" t="str">
        <f>IFERROR(VLOOKUP($A2077,file!$A$1:$AA$4236,MATCH(filter!T$2,file!$A$1:$AA$1,0),0)," ")</f>
        <v xml:space="preserve"> </v>
      </c>
      <c r="U2077" t="str">
        <f>IFERROR(VLOOKUP($A2077,file!$A$1:$AA$4236,MATCH(filter!U$2,file!$A$1:$AA$1,0),0)," ")</f>
        <v xml:space="preserve"> </v>
      </c>
      <c r="V2077" t="str">
        <f>IFERROR(VLOOKUP($A2077,file!$A$1:$AA$4236,MATCH(filter!V$2,file!$A$1:$AA$1,0),0)," ")</f>
        <v xml:space="preserve"> </v>
      </c>
      <c r="W2077" t="str">
        <f>IFERROR(VLOOKUP($A2077,file!$A$1:$AA$4236,MATCH(filter!W$2,file!$A$1:$AA$1,0),0)," ")</f>
        <v xml:space="preserve"> </v>
      </c>
      <c r="X2077" t="str">
        <f>IFERROR(VLOOKUP($A2077,file!$A$1:$AA$4236,MATCH(filter!X$2,file!$A$1:$AA$1,0),0)," ")</f>
        <v xml:space="preserve"> </v>
      </c>
      <c r="Y2077" t="str">
        <f>IFERROR(VLOOKUP($A2077,file!$A$1:$AA$4236,MATCH(filter!Y$2,file!$A$1:$AA$1,0),0)," ")</f>
        <v xml:space="preserve"> </v>
      </c>
      <c r="Z2077" t="str">
        <f>IFERROR(VLOOKUP($A2077,file!$A$1:$AA$4236,MATCH(filter!Z$2,file!$A$1:$AA$1,0),0)," ")</f>
        <v xml:space="preserve"> </v>
      </c>
      <c r="AA2077" t="str">
        <f>IFERROR(VLOOKUP($A2077,file!$A$1:$AA$4236,MATCH(filter!AA$2,file!$A$1:$AA$1,0),0)," ")</f>
        <v xml:space="preserve"> </v>
      </c>
    </row>
    <row r="2078" spans="2:27" x14ac:dyDescent="0.25">
      <c r="B2078" t="str">
        <f>IFERROR(VLOOKUP($A2078,file!$A$1:$AA$4236,MATCH(filter!B$2,file!$A$1:$AA$1,0),0)," ")</f>
        <v xml:space="preserve"> </v>
      </c>
      <c r="C2078" t="str">
        <f>IFERROR(VLOOKUP($A2078,file!$A$1:$AA$4236,MATCH(filter!C$2,file!$A$1:$AA$1,0),0)," ")</f>
        <v xml:space="preserve"> </v>
      </c>
      <c r="D2078" t="str">
        <f>IFERROR(VLOOKUP($A2078,file!$A$1:$AA$4236,MATCH(filter!D$2,file!$A$1:$AA$1,0),0)," ")</f>
        <v xml:space="preserve"> </v>
      </c>
      <c r="E2078" t="str">
        <f>IFERROR(VLOOKUP($A2078,file!$A$1:$AA$4236,MATCH(filter!E$2,file!$A$1:$AA$1,0),0)," ")</f>
        <v xml:space="preserve"> </v>
      </c>
      <c r="F2078" t="str">
        <f>IFERROR(VLOOKUP($A2078,file!$A$1:$AA$4236,MATCH(filter!F$2,file!$A$1:$AA$1,0),0)," ")</f>
        <v xml:space="preserve"> </v>
      </c>
      <c r="G2078" t="str">
        <f>IFERROR(VLOOKUP($A2078,file!$A$1:$AA$4236,MATCH(filter!G$2,file!$A$1:$AA$1,0),0)," ")</f>
        <v xml:space="preserve"> </v>
      </c>
      <c r="H2078" t="str">
        <f>IFERROR(VLOOKUP($A2078,file!$A$1:$AA$4236,MATCH(filter!H$2,file!$A$1:$AA$1,0),0)," ")</f>
        <v xml:space="preserve"> </v>
      </c>
      <c r="I2078" t="str">
        <f>IFERROR(VLOOKUP($A2078,file!$A$1:$AA$4236,MATCH(filter!I$2,file!$A$1:$AA$1,0),0)," ")</f>
        <v xml:space="preserve"> </v>
      </c>
      <c r="J2078" t="str">
        <f>IFERROR(VLOOKUP($A2078,file!$A$1:$AA$4236,MATCH(filter!J$2,file!$A$1:$AA$1,0),0)," ")</f>
        <v xml:space="preserve"> </v>
      </c>
      <c r="K2078" t="str">
        <f>IFERROR(VLOOKUP($A2078,file!$A$1:$AA$4236,MATCH(filter!K$2,file!$A$1:$AA$1,0),0)," ")</f>
        <v xml:space="preserve"> </v>
      </c>
      <c r="L2078" t="str">
        <f>IFERROR(VLOOKUP($A2078,file!$A$1:$AA$4236,MATCH(filter!L$2,file!$A$1:$AA$1,0),0)," ")</f>
        <v xml:space="preserve"> </v>
      </c>
      <c r="M2078" t="str">
        <f>IFERROR(VLOOKUP($A2078,file!$A$1:$AA$4236,MATCH(filter!M$2,file!$A$1:$AA$1,0),0)," ")</f>
        <v xml:space="preserve"> </v>
      </c>
      <c r="N2078" t="str">
        <f>IFERROR(VLOOKUP($A2078,file!$A$1:$AA$4236,MATCH(filter!N$2,file!$A$1:$AA$1,0),0)," ")</f>
        <v xml:space="preserve"> </v>
      </c>
      <c r="O2078" t="str">
        <f>IFERROR(VLOOKUP($A2078,file!$A$1:$AA$4236,MATCH(filter!O$2,file!$A$1:$AA$1,0),0)," ")</f>
        <v xml:space="preserve"> </v>
      </c>
      <c r="P2078" t="str">
        <f>IFERROR(VLOOKUP($A2078,file!$A$1:$AA$4236,MATCH(filter!P$2,file!$A$1:$AA$1,0),0)," ")</f>
        <v xml:space="preserve"> </v>
      </c>
      <c r="Q2078" t="str">
        <f>IFERROR(VLOOKUP($A2078,file!$A$1:$AA$4236,MATCH(filter!Q$2,file!$A$1:$AA$1,0),0)," ")</f>
        <v xml:space="preserve"> </v>
      </c>
      <c r="R2078" t="str">
        <f>IFERROR(VLOOKUP($A2078,file!$A$1:$AA$4236,MATCH(filter!R$2,file!$A$1:$AA$1,0),0)," ")</f>
        <v xml:space="preserve"> </v>
      </c>
      <c r="S2078" t="str">
        <f>IFERROR(VLOOKUP($A2078,file!$A$1:$AA$4236,MATCH(filter!S$2,file!$A$1:$AA$1,0),0)," ")</f>
        <v xml:space="preserve"> </v>
      </c>
      <c r="T2078" t="str">
        <f>IFERROR(VLOOKUP($A2078,file!$A$1:$AA$4236,MATCH(filter!T$2,file!$A$1:$AA$1,0),0)," ")</f>
        <v xml:space="preserve"> </v>
      </c>
      <c r="U2078" t="str">
        <f>IFERROR(VLOOKUP($A2078,file!$A$1:$AA$4236,MATCH(filter!U$2,file!$A$1:$AA$1,0),0)," ")</f>
        <v xml:space="preserve"> </v>
      </c>
      <c r="V2078" t="str">
        <f>IFERROR(VLOOKUP($A2078,file!$A$1:$AA$4236,MATCH(filter!V$2,file!$A$1:$AA$1,0),0)," ")</f>
        <v xml:space="preserve"> </v>
      </c>
      <c r="W2078" t="str">
        <f>IFERROR(VLOOKUP($A2078,file!$A$1:$AA$4236,MATCH(filter!W$2,file!$A$1:$AA$1,0),0)," ")</f>
        <v xml:space="preserve"> </v>
      </c>
      <c r="X2078" t="str">
        <f>IFERROR(VLOOKUP($A2078,file!$A$1:$AA$4236,MATCH(filter!X$2,file!$A$1:$AA$1,0),0)," ")</f>
        <v xml:space="preserve"> </v>
      </c>
      <c r="Y2078" t="str">
        <f>IFERROR(VLOOKUP($A2078,file!$A$1:$AA$4236,MATCH(filter!Y$2,file!$A$1:$AA$1,0),0)," ")</f>
        <v xml:space="preserve"> </v>
      </c>
      <c r="Z2078" t="str">
        <f>IFERROR(VLOOKUP($A2078,file!$A$1:$AA$4236,MATCH(filter!Z$2,file!$A$1:$AA$1,0),0)," ")</f>
        <v xml:space="preserve"> </v>
      </c>
      <c r="AA2078" t="str">
        <f>IFERROR(VLOOKUP($A2078,file!$A$1:$AA$4236,MATCH(filter!AA$2,file!$A$1:$AA$1,0),0)," ")</f>
        <v xml:space="preserve"> </v>
      </c>
    </row>
    <row r="2079" spans="2:27" x14ac:dyDescent="0.25">
      <c r="B2079" t="str">
        <f>IFERROR(VLOOKUP($A2079,file!$A$1:$AA$4236,MATCH(filter!B$2,file!$A$1:$AA$1,0),0)," ")</f>
        <v xml:space="preserve"> </v>
      </c>
      <c r="C2079" t="str">
        <f>IFERROR(VLOOKUP($A2079,file!$A$1:$AA$4236,MATCH(filter!C$2,file!$A$1:$AA$1,0),0)," ")</f>
        <v xml:space="preserve"> </v>
      </c>
      <c r="D2079" t="str">
        <f>IFERROR(VLOOKUP($A2079,file!$A$1:$AA$4236,MATCH(filter!D$2,file!$A$1:$AA$1,0),0)," ")</f>
        <v xml:space="preserve"> </v>
      </c>
      <c r="E2079" t="str">
        <f>IFERROR(VLOOKUP($A2079,file!$A$1:$AA$4236,MATCH(filter!E$2,file!$A$1:$AA$1,0),0)," ")</f>
        <v xml:space="preserve"> </v>
      </c>
      <c r="F2079" t="str">
        <f>IFERROR(VLOOKUP($A2079,file!$A$1:$AA$4236,MATCH(filter!F$2,file!$A$1:$AA$1,0),0)," ")</f>
        <v xml:space="preserve"> </v>
      </c>
      <c r="G2079" t="str">
        <f>IFERROR(VLOOKUP($A2079,file!$A$1:$AA$4236,MATCH(filter!G$2,file!$A$1:$AA$1,0),0)," ")</f>
        <v xml:space="preserve"> </v>
      </c>
      <c r="H2079" t="str">
        <f>IFERROR(VLOOKUP($A2079,file!$A$1:$AA$4236,MATCH(filter!H$2,file!$A$1:$AA$1,0),0)," ")</f>
        <v xml:space="preserve"> </v>
      </c>
      <c r="I2079" t="str">
        <f>IFERROR(VLOOKUP($A2079,file!$A$1:$AA$4236,MATCH(filter!I$2,file!$A$1:$AA$1,0),0)," ")</f>
        <v xml:space="preserve"> </v>
      </c>
      <c r="J2079" t="str">
        <f>IFERROR(VLOOKUP($A2079,file!$A$1:$AA$4236,MATCH(filter!J$2,file!$A$1:$AA$1,0),0)," ")</f>
        <v xml:space="preserve"> </v>
      </c>
      <c r="K2079" t="str">
        <f>IFERROR(VLOOKUP($A2079,file!$A$1:$AA$4236,MATCH(filter!K$2,file!$A$1:$AA$1,0),0)," ")</f>
        <v xml:space="preserve"> </v>
      </c>
      <c r="L2079" t="str">
        <f>IFERROR(VLOOKUP($A2079,file!$A$1:$AA$4236,MATCH(filter!L$2,file!$A$1:$AA$1,0),0)," ")</f>
        <v xml:space="preserve"> </v>
      </c>
      <c r="M2079" t="str">
        <f>IFERROR(VLOOKUP($A2079,file!$A$1:$AA$4236,MATCH(filter!M$2,file!$A$1:$AA$1,0),0)," ")</f>
        <v xml:space="preserve"> </v>
      </c>
      <c r="N2079" t="str">
        <f>IFERROR(VLOOKUP($A2079,file!$A$1:$AA$4236,MATCH(filter!N$2,file!$A$1:$AA$1,0),0)," ")</f>
        <v xml:space="preserve"> </v>
      </c>
      <c r="O2079" t="str">
        <f>IFERROR(VLOOKUP($A2079,file!$A$1:$AA$4236,MATCH(filter!O$2,file!$A$1:$AA$1,0),0)," ")</f>
        <v xml:space="preserve"> </v>
      </c>
      <c r="P2079" t="str">
        <f>IFERROR(VLOOKUP($A2079,file!$A$1:$AA$4236,MATCH(filter!P$2,file!$A$1:$AA$1,0),0)," ")</f>
        <v xml:space="preserve"> </v>
      </c>
      <c r="Q2079" t="str">
        <f>IFERROR(VLOOKUP($A2079,file!$A$1:$AA$4236,MATCH(filter!Q$2,file!$A$1:$AA$1,0),0)," ")</f>
        <v xml:space="preserve"> </v>
      </c>
      <c r="R2079" t="str">
        <f>IFERROR(VLOOKUP($A2079,file!$A$1:$AA$4236,MATCH(filter!R$2,file!$A$1:$AA$1,0),0)," ")</f>
        <v xml:space="preserve"> </v>
      </c>
      <c r="S2079" t="str">
        <f>IFERROR(VLOOKUP($A2079,file!$A$1:$AA$4236,MATCH(filter!S$2,file!$A$1:$AA$1,0),0)," ")</f>
        <v xml:space="preserve"> </v>
      </c>
      <c r="T2079" t="str">
        <f>IFERROR(VLOOKUP($A2079,file!$A$1:$AA$4236,MATCH(filter!T$2,file!$A$1:$AA$1,0),0)," ")</f>
        <v xml:space="preserve"> </v>
      </c>
      <c r="U2079" t="str">
        <f>IFERROR(VLOOKUP($A2079,file!$A$1:$AA$4236,MATCH(filter!U$2,file!$A$1:$AA$1,0),0)," ")</f>
        <v xml:space="preserve"> </v>
      </c>
      <c r="V2079" t="str">
        <f>IFERROR(VLOOKUP($A2079,file!$A$1:$AA$4236,MATCH(filter!V$2,file!$A$1:$AA$1,0),0)," ")</f>
        <v xml:space="preserve"> </v>
      </c>
      <c r="W2079" t="str">
        <f>IFERROR(VLOOKUP($A2079,file!$A$1:$AA$4236,MATCH(filter!W$2,file!$A$1:$AA$1,0),0)," ")</f>
        <v xml:space="preserve"> </v>
      </c>
      <c r="X2079" t="str">
        <f>IFERROR(VLOOKUP($A2079,file!$A$1:$AA$4236,MATCH(filter!X$2,file!$A$1:$AA$1,0),0)," ")</f>
        <v xml:space="preserve"> </v>
      </c>
      <c r="Y2079" t="str">
        <f>IFERROR(VLOOKUP($A2079,file!$A$1:$AA$4236,MATCH(filter!Y$2,file!$A$1:$AA$1,0),0)," ")</f>
        <v xml:space="preserve"> </v>
      </c>
      <c r="Z2079" t="str">
        <f>IFERROR(VLOOKUP($A2079,file!$A$1:$AA$4236,MATCH(filter!Z$2,file!$A$1:$AA$1,0),0)," ")</f>
        <v xml:space="preserve"> </v>
      </c>
      <c r="AA2079" t="str">
        <f>IFERROR(VLOOKUP($A2079,file!$A$1:$AA$4236,MATCH(filter!AA$2,file!$A$1:$AA$1,0),0)," ")</f>
        <v xml:space="preserve"> </v>
      </c>
    </row>
    <row r="2080" spans="2:27" x14ac:dyDescent="0.25">
      <c r="B2080" t="str">
        <f>IFERROR(VLOOKUP($A2080,file!$A$1:$AA$4236,MATCH(filter!B$2,file!$A$1:$AA$1,0),0)," ")</f>
        <v xml:space="preserve"> </v>
      </c>
      <c r="C2080" t="str">
        <f>IFERROR(VLOOKUP($A2080,file!$A$1:$AA$4236,MATCH(filter!C$2,file!$A$1:$AA$1,0),0)," ")</f>
        <v xml:space="preserve"> </v>
      </c>
      <c r="D2080" t="str">
        <f>IFERROR(VLOOKUP($A2080,file!$A$1:$AA$4236,MATCH(filter!D$2,file!$A$1:$AA$1,0),0)," ")</f>
        <v xml:space="preserve"> </v>
      </c>
      <c r="E2080" t="str">
        <f>IFERROR(VLOOKUP($A2080,file!$A$1:$AA$4236,MATCH(filter!E$2,file!$A$1:$AA$1,0),0)," ")</f>
        <v xml:space="preserve"> </v>
      </c>
      <c r="F2080" t="str">
        <f>IFERROR(VLOOKUP($A2080,file!$A$1:$AA$4236,MATCH(filter!F$2,file!$A$1:$AA$1,0),0)," ")</f>
        <v xml:space="preserve"> </v>
      </c>
      <c r="G2080" t="str">
        <f>IFERROR(VLOOKUP($A2080,file!$A$1:$AA$4236,MATCH(filter!G$2,file!$A$1:$AA$1,0),0)," ")</f>
        <v xml:space="preserve"> </v>
      </c>
      <c r="H2080" t="str">
        <f>IFERROR(VLOOKUP($A2080,file!$A$1:$AA$4236,MATCH(filter!H$2,file!$A$1:$AA$1,0),0)," ")</f>
        <v xml:space="preserve"> </v>
      </c>
      <c r="I2080" t="str">
        <f>IFERROR(VLOOKUP($A2080,file!$A$1:$AA$4236,MATCH(filter!I$2,file!$A$1:$AA$1,0),0)," ")</f>
        <v xml:space="preserve"> </v>
      </c>
      <c r="J2080" t="str">
        <f>IFERROR(VLOOKUP($A2080,file!$A$1:$AA$4236,MATCH(filter!J$2,file!$A$1:$AA$1,0),0)," ")</f>
        <v xml:space="preserve"> </v>
      </c>
      <c r="K2080" t="str">
        <f>IFERROR(VLOOKUP($A2080,file!$A$1:$AA$4236,MATCH(filter!K$2,file!$A$1:$AA$1,0),0)," ")</f>
        <v xml:space="preserve"> </v>
      </c>
      <c r="L2080" t="str">
        <f>IFERROR(VLOOKUP($A2080,file!$A$1:$AA$4236,MATCH(filter!L$2,file!$A$1:$AA$1,0),0)," ")</f>
        <v xml:space="preserve"> </v>
      </c>
      <c r="M2080" t="str">
        <f>IFERROR(VLOOKUP($A2080,file!$A$1:$AA$4236,MATCH(filter!M$2,file!$A$1:$AA$1,0),0)," ")</f>
        <v xml:space="preserve"> </v>
      </c>
      <c r="N2080" t="str">
        <f>IFERROR(VLOOKUP($A2080,file!$A$1:$AA$4236,MATCH(filter!N$2,file!$A$1:$AA$1,0),0)," ")</f>
        <v xml:space="preserve"> </v>
      </c>
      <c r="O2080" t="str">
        <f>IFERROR(VLOOKUP($A2080,file!$A$1:$AA$4236,MATCH(filter!O$2,file!$A$1:$AA$1,0),0)," ")</f>
        <v xml:space="preserve"> </v>
      </c>
      <c r="P2080" t="str">
        <f>IFERROR(VLOOKUP($A2080,file!$A$1:$AA$4236,MATCH(filter!P$2,file!$A$1:$AA$1,0),0)," ")</f>
        <v xml:space="preserve"> </v>
      </c>
      <c r="Q2080" t="str">
        <f>IFERROR(VLOOKUP($A2080,file!$A$1:$AA$4236,MATCH(filter!Q$2,file!$A$1:$AA$1,0),0)," ")</f>
        <v xml:space="preserve"> </v>
      </c>
      <c r="R2080" t="str">
        <f>IFERROR(VLOOKUP($A2080,file!$A$1:$AA$4236,MATCH(filter!R$2,file!$A$1:$AA$1,0),0)," ")</f>
        <v xml:space="preserve"> </v>
      </c>
      <c r="S2080" t="str">
        <f>IFERROR(VLOOKUP($A2080,file!$A$1:$AA$4236,MATCH(filter!S$2,file!$A$1:$AA$1,0),0)," ")</f>
        <v xml:space="preserve"> </v>
      </c>
      <c r="T2080" t="str">
        <f>IFERROR(VLOOKUP($A2080,file!$A$1:$AA$4236,MATCH(filter!T$2,file!$A$1:$AA$1,0),0)," ")</f>
        <v xml:space="preserve"> </v>
      </c>
      <c r="U2080" t="str">
        <f>IFERROR(VLOOKUP($A2080,file!$A$1:$AA$4236,MATCH(filter!U$2,file!$A$1:$AA$1,0),0)," ")</f>
        <v xml:space="preserve"> </v>
      </c>
      <c r="V2080" t="str">
        <f>IFERROR(VLOOKUP($A2080,file!$A$1:$AA$4236,MATCH(filter!V$2,file!$A$1:$AA$1,0),0)," ")</f>
        <v xml:space="preserve"> </v>
      </c>
      <c r="W2080" t="str">
        <f>IFERROR(VLOOKUP($A2080,file!$A$1:$AA$4236,MATCH(filter!W$2,file!$A$1:$AA$1,0),0)," ")</f>
        <v xml:space="preserve"> </v>
      </c>
      <c r="X2080" t="str">
        <f>IFERROR(VLOOKUP($A2080,file!$A$1:$AA$4236,MATCH(filter!X$2,file!$A$1:$AA$1,0),0)," ")</f>
        <v xml:space="preserve"> </v>
      </c>
      <c r="Y2080" t="str">
        <f>IFERROR(VLOOKUP($A2080,file!$A$1:$AA$4236,MATCH(filter!Y$2,file!$A$1:$AA$1,0),0)," ")</f>
        <v xml:space="preserve"> </v>
      </c>
      <c r="Z2080" t="str">
        <f>IFERROR(VLOOKUP($A2080,file!$A$1:$AA$4236,MATCH(filter!Z$2,file!$A$1:$AA$1,0),0)," ")</f>
        <v xml:space="preserve"> </v>
      </c>
      <c r="AA2080" t="str">
        <f>IFERROR(VLOOKUP($A2080,file!$A$1:$AA$4236,MATCH(filter!AA$2,file!$A$1:$AA$1,0),0)," ")</f>
        <v xml:space="preserve"> </v>
      </c>
    </row>
    <row r="2081" spans="2:27" x14ac:dyDescent="0.25">
      <c r="B2081" t="str">
        <f>IFERROR(VLOOKUP($A2081,file!$A$1:$AA$4236,MATCH(filter!B$2,file!$A$1:$AA$1,0),0)," ")</f>
        <v xml:space="preserve"> </v>
      </c>
      <c r="C2081" t="str">
        <f>IFERROR(VLOOKUP($A2081,file!$A$1:$AA$4236,MATCH(filter!C$2,file!$A$1:$AA$1,0),0)," ")</f>
        <v xml:space="preserve"> </v>
      </c>
      <c r="D2081" t="str">
        <f>IFERROR(VLOOKUP($A2081,file!$A$1:$AA$4236,MATCH(filter!D$2,file!$A$1:$AA$1,0),0)," ")</f>
        <v xml:space="preserve"> </v>
      </c>
      <c r="E2081" t="str">
        <f>IFERROR(VLOOKUP($A2081,file!$A$1:$AA$4236,MATCH(filter!E$2,file!$A$1:$AA$1,0),0)," ")</f>
        <v xml:space="preserve"> </v>
      </c>
      <c r="F2081" t="str">
        <f>IFERROR(VLOOKUP($A2081,file!$A$1:$AA$4236,MATCH(filter!F$2,file!$A$1:$AA$1,0),0)," ")</f>
        <v xml:space="preserve"> </v>
      </c>
      <c r="G2081" t="str">
        <f>IFERROR(VLOOKUP($A2081,file!$A$1:$AA$4236,MATCH(filter!G$2,file!$A$1:$AA$1,0),0)," ")</f>
        <v xml:space="preserve"> </v>
      </c>
      <c r="H2081" t="str">
        <f>IFERROR(VLOOKUP($A2081,file!$A$1:$AA$4236,MATCH(filter!H$2,file!$A$1:$AA$1,0),0)," ")</f>
        <v xml:space="preserve"> </v>
      </c>
      <c r="I2081" t="str">
        <f>IFERROR(VLOOKUP($A2081,file!$A$1:$AA$4236,MATCH(filter!I$2,file!$A$1:$AA$1,0),0)," ")</f>
        <v xml:space="preserve"> </v>
      </c>
      <c r="J2081" t="str">
        <f>IFERROR(VLOOKUP($A2081,file!$A$1:$AA$4236,MATCH(filter!J$2,file!$A$1:$AA$1,0),0)," ")</f>
        <v xml:space="preserve"> </v>
      </c>
      <c r="K2081" t="str">
        <f>IFERROR(VLOOKUP($A2081,file!$A$1:$AA$4236,MATCH(filter!K$2,file!$A$1:$AA$1,0),0)," ")</f>
        <v xml:space="preserve"> </v>
      </c>
      <c r="L2081" t="str">
        <f>IFERROR(VLOOKUP($A2081,file!$A$1:$AA$4236,MATCH(filter!L$2,file!$A$1:$AA$1,0),0)," ")</f>
        <v xml:space="preserve"> </v>
      </c>
      <c r="M2081" t="str">
        <f>IFERROR(VLOOKUP($A2081,file!$A$1:$AA$4236,MATCH(filter!M$2,file!$A$1:$AA$1,0),0)," ")</f>
        <v xml:space="preserve"> </v>
      </c>
      <c r="N2081" t="str">
        <f>IFERROR(VLOOKUP($A2081,file!$A$1:$AA$4236,MATCH(filter!N$2,file!$A$1:$AA$1,0),0)," ")</f>
        <v xml:space="preserve"> </v>
      </c>
      <c r="O2081" t="str">
        <f>IFERROR(VLOOKUP($A2081,file!$A$1:$AA$4236,MATCH(filter!O$2,file!$A$1:$AA$1,0),0)," ")</f>
        <v xml:space="preserve"> </v>
      </c>
      <c r="P2081" t="str">
        <f>IFERROR(VLOOKUP($A2081,file!$A$1:$AA$4236,MATCH(filter!P$2,file!$A$1:$AA$1,0),0)," ")</f>
        <v xml:space="preserve"> </v>
      </c>
      <c r="Q2081" t="str">
        <f>IFERROR(VLOOKUP($A2081,file!$A$1:$AA$4236,MATCH(filter!Q$2,file!$A$1:$AA$1,0),0)," ")</f>
        <v xml:space="preserve"> </v>
      </c>
      <c r="R2081" t="str">
        <f>IFERROR(VLOOKUP($A2081,file!$A$1:$AA$4236,MATCH(filter!R$2,file!$A$1:$AA$1,0),0)," ")</f>
        <v xml:space="preserve"> </v>
      </c>
      <c r="S2081" t="str">
        <f>IFERROR(VLOOKUP($A2081,file!$A$1:$AA$4236,MATCH(filter!S$2,file!$A$1:$AA$1,0),0)," ")</f>
        <v xml:space="preserve"> </v>
      </c>
      <c r="T2081" t="str">
        <f>IFERROR(VLOOKUP($A2081,file!$A$1:$AA$4236,MATCH(filter!T$2,file!$A$1:$AA$1,0),0)," ")</f>
        <v xml:space="preserve"> </v>
      </c>
      <c r="U2081" t="str">
        <f>IFERROR(VLOOKUP($A2081,file!$A$1:$AA$4236,MATCH(filter!U$2,file!$A$1:$AA$1,0),0)," ")</f>
        <v xml:space="preserve"> </v>
      </c>
      <c r="V2081" t="str">
        <f>IFERROR(VLOOKUP($A2081,file!$A$1:$AA$4236,MATCH(filter!V$2,file!$A$1:$AA$1,0),0)," ")</f>
        <v xml:space="preserve"> </v>
      </c>
      <c r="W2081" t="str">
        <f>IFERROR(VLOOKUP($A2081,file!$A$1:$AA$4236,MATCH(filter!W$2,file!$A$1:$AA$1,0),0)," ")</f>
        <v xml:space="preserve"> </v>
      </c>
      <c r="X2081" t="str">
        <f>IFERROR(VLOOKUP($A2081,file!$A$1:$AA$4236,MATCH(filter!X$2,file!$A$1:$AA$1,0),0)," ")</f>
        <v xml:space="preserve"> </v>
      </c>
      <c r="Y2081" t="str">
        <f>IFERROR(VLOOKUP($A2081,file!$A$1:$AA$4236,MATCH(filter!Y$2,file!$A$1:$AA$1,0),0)," ")</f>
        <v xml:space="preserve"> </v>
      </c>
      <c r="Z2081" t="str">
        <f>IFERROR(VLOOKUP($A2081,file!$A$1:$AA$4236,MATCH(filter!Z$2,file!$A$1:$AA$1,0),0)," ")</f>
        <v xml:space="preserve"> </v>
      </c>
      <c r="AA2081" t="str">
        <f>IFERROR(VLOOKUP($A2081,file!$A$1:$AA$4236,MATCH(filter!AA$2,file!$A$1:$AA$1,0),0)," ")</f>
        <v xml:space="preserve"> </v>
      </c>
    </row>
    <row r="2082" spans="2:27" x14ac:dyDescent="0.25">
      <c r="B2082" t="str">
        <f>IFERROR(VLOOKUP($A2082,file!$A$1:$AA$4236,MATCH(filter!B$2,file!$A$1:$AA$1,0),0)," ")</f>
        <v xml:space="preserve"> </v>
      </c>
      <c r="C2082" t="str">
        <f>IFERROR(VLOOKUP($A2082,file!$A$1:$AA$4236,MATCH(filter!C$2,file!$A$1:$AA$1,0),0)," ")</f>
        <v xml:space="preserve"> </v>
      </c>
      <c r="D2082" t="str">
        <f>IFERROR(VLOOKUP($A2082,file!$A$1:$AA$4236,MATCH(filter!D$2,file!$A$1:$AA$1,0),0)," ")</f>
        <v xml:space="preserve"> </v>
      </c>
      <c r="E2082" t="str">
        <f>IFERROR(VLOOKUP($A2082,file!$A$1:$AA$4236,MATCH(filter!E$2,file!$A$1:$AA$1,0),0)," ")</f>
        <v xml:space="preserve"> </v>
      </c>
      <c r="F2082" t="str">
        <f>IFERROR(VLOOKUP($A2082,file!$A$1:$AA$4236,MATCH(filter!F$2,file!$A$1:$AA$1,0),0)," ")</f>
        <v xml:space="preserve"> </v>
      </c>
      <c r="G2082" t="str">
        <f>IFERROR(VLOOKUP($A2082,file!$A$1:$AA$4236,MATCH(filter!G$2,file!$A$1:$AA$1,0),0)," ")</f>
        <v xml:space="preserve"> </v>
      </c>
      <c r="H2082" t="str">
        <f>IFERROR(VLOOKUP($A2082,file!$A$1:$AA$4236,MATCH(filter!H$2,file!$A$1:$AA$1,0),0)," ")</f>
        <v xml:space="preserve"> </v>
      </c>
      <c r="I2082" t="str">
        <f>IFERROR(VLOOKUP($A2082,file!$A$1:$AA$4236,MATCH(filter!I$2,file!$A$1:$AA$1,0),0)," ")</f>
        <v xml:space="preserve"> </v>
      </c>
      <c r="J2082" t="str">
        <f>IFERROR(VLOOKUP($A2082,file!$A$1:$AA$4236,MATCH(filter!J$2,file!$A$1:$AA$1,0),0)," ")</f>
        <v xml:space="preserve"> </v>
      </c>
      <c r="K2082" t="str">
        <f>IFERROR(VLOOKUP($A2082,file!$A$1:$AA$4236,MATCH(filter!K$2,file!$A$1:$AA$1,0),0)," ")</f>
        <v xml:space="preserve"> </v>
      </c>
      <c r="L2082" t="str">
        <f>IFERROR(VLOOKUP($A2082,file!$A$1:$AA$4236,MATCH(filter!L$2,file!$A$1:$AA$1,0),0)," ")</f>
        <v xml:space="preserve"> </v>
      </c>
      <c r="M2082" t="str">
        <f>IFERROR(VLOOKUP($A2082,file!$A$1:$AA$4236,MATCH(filter!M$2,file!$A$1:$AA$1,0),0)," ")</f>
        <v xml:space="preserve"> </v>
      </c>
      <c r="N2082" t="str">
        <f>IFERROR(VLOOKUP($A2082,file!$A$1:$AA$4236,MATCH(filter!N$2,file!$A$1:$AA$1,0),0)," ")</f>
        <v xml:space="preserve"> </v>
      </c>
      <c r="O2082" t="str">
        <f>IFERROR(VLOOKUP($A2082,file!$A$1:$AA$4236,MATCH(filter!O$2,file!$A$1:$AA$1,0),0)," ")</f>
        <v xml:space="preserve"> </v>
      </c>
      <c r="P2082" t="str">
        <f>IFERROR(VLOOKUP($A2082,file!$A$1:$AA$4236,MATCH(filter!P$2,file!$A$1:$AA$1,0),0)," ")</f>
        <v xml:space="preserve"> </v>
      </c>
      <c r="Q2082" t="str">
        <f>IFERROR(VLOOKUP($A2082,file!$A$1:$AA$4236,MATCH(filter!Q$2,file!$A$1:$AA$1,0),0)," ")</f>
        <v xml:space="preserve"> </v>
      </c>
      <c r="R2082" t="str">
        <f>IFERROR(VLOOKUP($A2082,file!$A$1:$AA$4236,MATCH(filter!R$2,file!$A$1:$AA$1,0),0)," ")</f>
        <v xml:space="preserve"> </v>
      </c>
      <c r="S2082" t="str">
        <f>IFERROR(VLOOKUP($A2082,file!$A$1:$AA$4236,MATCH(filter!S$2,file!$A$1:$AA$1,0),0)," ")</f>
        <v xml:space="preserve"> </v>
      </c>
      <c r="T2082" t="str">
        <f>IFERROR(VLOOKUP($A2082,file!$A$1:$AA$4236,MATCH(filter!T$2,file!$A$1:$AA$1,0),0)," ")</f>
        <v xml:space="preserve"> </v>
      </c>
      <c r="U2082" t="str">
        <f>IFERROR(VLOOKUP($A2082,file!$A$1:$AA$4236,MATCH(filter!U$2,file!$A$1:$AA$1,0),0)," ")</f>
        <v xml:space="preserve"> </v>
      </c>
      <c r="V2082" t="str">
        <f>IFERROR(VLOOKUP($A2082,file!$A$1:$AA$4236,MATCH(filter!V$2,file!$A$1:$AA$1,0),0)," ")</f>
        <v xml:space="preserve"> </v>
      </c>
      <c r="W2082" t="str">
        <f>IFERROR(VLOOKUP($A2082,file!$A$1:$AA$4236,MATCH(filter!W$2,file!$A$1:$AA$1,0),0)," ")</f>
        <v xml:space="preserve"> </v>
      </c>
      <c r="X2082" t="str">
        <f>IFERROR(VLOOKUP($A2082,file!$A$1:$AA$4236,MATCH(filter!X$2,file!$A$1:$AA$1,0),0)," ")</f>
        <v xml:space="preserve"> </v>
      </c>
      <c r="Y2082" t="str">
        <f>IFERROR(VLOOKUP($A2082,file!$A$1:$AA$4236,MATCH(filter!Y$2,file!$A$1:$AA$1,0),0)," ")</f>
        <v xml:space="preserve"> </v>
      </c>
      <c r="Z2082" t="str">
        <f>IFERROR(VLOOKUP($A2082,file!$A$1:$AA$4236,MATCH(filter!Z$2,file!$A$1:$AA$1,0),0)," ")</f>
        <v xml:space="preserve"> </v>
      </c>
      <c r="AA2082" t="str">
        <f>IFERROR(VLOOKUP($A2082,file!$A$1:$AA$4236,MATCH(filter!AA$2,file!$A$1:$AA$1,0),0)," ")</f>
        <v xml:space="preserve"> </v>
      </c>
    </row>
    <row r="2083" spans="2:27" x14ac:dyDescent="0.25">
      <c r="B2083" t="str">
        <f>IFERROR(VLOOKUP($A2083,file!$A$1:$AA$4236,MATCH(filter!B$2,file!$A$1:$AA$1,0),0)," ")</f>
        <v xml:space="preserve"> </v>
      </c>
      <c r="C2083" t="str">
        <f>IFERROR(VLOOKUP($A2083,file!$A$1:$AA$4236,MATCH(filter!C$2,file!$A$1:$AA$1,0),0)," ")</f>
        <v xml:space="preserve"> </v>
      </c>
      <c r="D2083" t="str">
        <f>IFERROR(VLOOKUP($A2083,file!$A$1:$AA$4236,MATCH(filter!D$2,file!$A$1:$AA$1,0),0)," ")</f>
        <v xml:space="preserve"> </v>
      </c>
      <c r="E2083" t="str">
        <f>IFERROR(VLOOKUP($A2083,file!$A$1:$AA$4236,MATCH(filter!E$2,file!$A$1:$AA$1,0),0)," ")</f>
        <v xml:space="preserve"> </v>
      </c>
      <c r="F2083" t="str">
        <f>IFERROR(VLOOKUP($A2083,file!$A$1:$AA$4236,MATCH(filter!F$2,file!$A$1:$AA$1,0),0)," ")</f>
        <v xml:space="preserve"> </v>
      </c>
      <c r="G2083" t="str">
        <f>IFERROR(VLOOKUP($A2083,file!$A$1:$AA$4236,MATCH(filter!G$2,file!$A$1:$AA$1,0),0)," ")</f>
        <v xml:space="preserve"> </v>
      </c>
      <c r="H2083" t="str">
        <f>IFERROR(VLOOKUP($A2083,file!$A$1:$AA$4236,MATCH(filter!H$2,file!$A$1:$AA$1,0),0)," ")</f>
        <v xml:space="preserve"> </v>
      </c>
      <c r="I2083" t="str">
        <f>IFERROR(VLOOKUP($A2083,file!$A$1:$AA$4236,MATCH(filter!I$2,file!$A$1:$AA$1,0),0)," ")</f>
        <v xml:space="preserve"> </v>
      </c>
      <c r="J2083" t="str">
        <f>IFERROR(VLOOKUP($A2083,file!$A$1:$AA$4236,MATCH(filter!J$2,file!$A$1:$AA$1,0),0)," ")</f>
        <v xml:space="preserve"> </v>
      </c>
      <c r="K2083" t="str">
        <f>IFERROR(VLOOKUP($A2083,file!$A$1:$AA$4236,MATCH(filter!K$2,file!$A$1:$AA$1,0),0)," ")</f>
        <v xml:space="preserve"> </v>
      </c>
      <c r="L2083" t="str">
        <f>IFERROR(VLOOKUP($A2083,file!$A$1:$AA$4236,MATCH(filter!L$2,file!$A$1:$AA$1,0),0)," ")</f>
        <v xml:space="preserve"> </v>
      </c>
      <c r="M2083" t="str">
        <f>IFERROR(VLOOKUP($A2083,file!$A$1:$AA$4236,MATCH(filter!M$2,file!$A$1:$AA$1,0),0)," ")</f>
        <v xml:space="preserve"> </v>
      </c>
      <c r="N2083" t="str">
        <f>IFERROR(VLOOKUP($A2083,file!$A$1:$AA$4236,MATCH(filter!N$2,file!$A$1:$AA$1,0),0)," ")</f>
        <v xml:space="preserve"> </v>
      </c>
      <c r="O2083" t="str">
        <f>IFERROR(VLOOKUP($A2083,file!$A$1:$AA$4236,MATCH(filter!O$2,file!$A$1:$AA$1,0),0)," ")</f>
        <v xml:space="preserve"> </v>
      </c>
      <c r="P2083" t="str">
        <f>IFERROR(VLOOKUP($A2083,file!$A$1:$AA$4236,MATCH(filter!P$2,file!$A$1:$AA$1,0),0)," ")</f>
        <v xml:space="preserve"> </v>
      </c>
      <c r="Q2083" t="str">
        <f>IFERROR(VLOOKUP($A2083,file!$A$1:$AA$4236,MATCH(filter!Q$2,file!$A$1:$AA$1,0),0)," ")</f>
        <v xml:space="preserve"> </v>
      </c>
      <c r="R2083" t="str">
        <f>IFERROR(VLOOKUP($A2083,file!$A$1:$AA$4236,MATCH(filter!R$2,file!$A$1:$AA$1,0),0)," ")</f>
        <v xml:space="preserve"> </v>
      </c>
      <c r="S2083" t="str">
        <f>IFERROR(VLOOKUP($A2083,file!$A$1:$AA$4236,MATCH(filter!S$2,file!$A$1:$AA$1,0),0)," ")</f>
        <v xml:space="preserve"> </v>
      </c>
      <c r="T2083" t="str">
        <f>IFERROR(VLOOKUP($A2083,file!$A$1:$AA$4236,MATCH(filter!T$2,file!$A$1:$AA$1,0),0)," ")</f>
        <v xml:space="preserve"> </v>
      </c>
      <c r="U2083" t="str">
        <f>IFERROR(VLOOKUP($A2083,file!$A$1:$AA$4236,MATCH(filter!U$2,file!$A$1:$AA$1,0),0)," ")</f>
        <v xml:space="preserve"> </v>
      </c>
      <c r="V2083" t="str">
        <f>IFERROR(VLOOKUP($A2083,file!$A$1:$AA$4236,MATCH(filter!V$2,file!$A$1:$AA$1,0),0)," ")</f>
        <v xml:space="preserve"> </v>
      </c>
      <c r="W2083" t="str">
        <f>IFERROR(VLOOKUP($A2083,file!$A$1:$AA$4236,MATCH(filter!W$2,file!$A$1:$AA$1,0),0)," ")</f>
        <v xml:space="preserve"> </v>
      </c>
      <c r="X2083" t="str">
        <f>IFERROR(VLOOKUP($A2083,file!$A$1:$AA$4236,MATCH(filter!X$2,file!$A$1:$AA$1,0),0)," ")</f>
        <v xml:space="preserve"> </v>
      </c>
      <c r="Y2083" t="str">
        <f>IFERROR(VLOOKUP($A2083,file!$A$1:$AA$4236,MATCH(filter!Y$2,file!$A$1:$AA$1,0),0)," ")</f>
        <v xml:space="preserve"> </v>
      </c>
      <c r="Z2083" t="str">
        <f>IFERROR(VLOOKUP($A2083,file!$A$1:$AA$4236,MATCH(filter!Z$2,file!$A$1:$AA$1,0),0)," ")</f>
        <v xml:space="preserve"> </v>
      </c>
      <c r="AA2083" t="str">
        <f>IFERROR(VLOOKUP($A2083,file!$A$1:$AA$4236,MATCH(filter!AA$2,file!$A$1:$AA$1,0),0)," ")</f>
        <v xml:space="preserve"> </v>
      </c>
    </row>
    <row r="2084" spans="2:27" x14ac:dyDescent="0.25">
      <c r="B2084" t="str">
        <f>IFERROR(VLOOKUP($A2084,file!$A$1:$AA$4236,MATCH(filter!B$2,file!$A$1:$AA$1,0),0)," ")</f>
        <v xml:space="preserve"> </v>
      </c>
      <c r="C2084" t="str">
        <f>IFERROR(VLOOKUP($A2084,file!$A$1:$AA$4236,MATCH(filter!C$2,file!$A$1:$AA$1,0),0)," ")</f>
        <v xml:space="preserve"> </v>
      </c>
      <c r="D2084" t="str">
        <f>IFERROR(VLOOKUP($A2084,file!$A$1:$AA$4236,MATCH(filter!D$2,file!$A$1:$AA$1,0),0)," ")</f>
        <v xml:space="preserve"> </v>
      </c>
      <c r="E2084" t="str">
        <f>IFERROR(VLOOKUP($A2084,file!$A$1:$AA$4236,MATCH(filter!E$2,file!$A$1:$AA$1,0),0)," ")</f>
        <v xml:space="preserve"> </v>
      </c>
      <c r="F2084" t="str">
        <f>IFERROR(VLOOKUP($A2084,file!$A$1:$AA$4236,MATCH(filter!F$2,file!$A$1:$AA$1,0),0)," ")</f>
        <v xml:space="preserve"> </v>
      </c>
      <c r="G2084" t="str">
        <f>IFERROR(VLOOKUP($A2084,file!$A$1:$AA$4236,MATCH(filter!G$2,file!$A$1:$AA$1,0),0)," ")</f>
        <v xml:space="preserve"> </v>
      </c>
      <c r="H2084" t="str">
        <f>IFERROR(VLOOKUP($A2084,file!$A$1:$AA$4236,MATCH(filter!H$2,file!$A$1:$AA$1,0),0)," ")</f>
        <v xml:space="preserve"> </v>
      </c>
      <c r="I2084" t="str">
        <f>IFERROR(VLOOKUP($A2084,file!$A$1:$AA$4236,MATCH(filter!I$2,file!$A$1:$AA$1,0),0)," ")</f>
        <v xml:space="preserve"> </v>
      </c>
      <c r="J2084" t="str">
        <f>IFERROR(VLOOKUP($A2084,file!$A$1:$AA$4236,MATCH(filter!J$2,file!$A$1:$AA$1,0),0)," ")</f>
        <v xml:space="preserve"> </v>
      </c>
      <c r="K2084" t="str">
        <f>IFERROR(VLOOKUP($A2084,file!$A$1:$AA$4236,MATCH(filter!K$2,file!$A$1:$AA$1,0),0)," ")</f>
        <v xml:space="preserve"> </v>
      </c>
      <c r="L2084" t="str">
        <f>IFERROR(VLOOKUP($A2084,file!$A$1:$AA$4236,MATCH(filter!L$2,file!$A$1:$AA$1,0),0)," ")</f>
        <v xml:space="preserve"> </v>
      </c>
      <c r="M2084" t="str">
        <f>IFERROR(VLOOKUP($A2084,file!$A$1:$AA$4236,MATCH(filter!M$2,file!$A$1:$AA$1,0),0)," ")</f>
        <v xml:space="preserve"> </v>
      </c>
      <c r="N2084" t="str">
        <f>IFERROR(VLOOKUP($A2084,file!$A$1:$AA$4236,MATCH(filter!N$2,file!$A$1:$AA$1,0),0)," ")</f>
        <v xml:space="preserve"> </v>
      </c>
      <c r="O2084" t="str">
        <f>IFERROR(VLOOKUP($A2084,file!$A$1:$AA$4236,MATCH(filter!O$2,file!$A$1:$AA$1,0),0)," ")</f>
        <v xml:space="preserve"> </v>
      </c>
      <c r="P2084" t="str">
        <f>IFERROR(VLOOKUP($A2084,file!$A$1:$AA$4236,MATCH(filter!P$2,file!$A$1:$AA$1,0),0)," ")</f>
        <v xml:space="preserve"> </v>
      </c>
      <c r="Q2084" t="str">
        <f>IFERROR(VLOOKUP($A2084,file!$A$1:$AA$4236,MATCH(filter!Q$2,file!$A$1:$AA$1,0),0)," ")</f>
        <v xml:space="preserve"> </v>
      </c>
      <c r="R2084" t="str">
        <f>IFERROR(VLOOKUP($A2084,file!$A$1:$AA$4236,MATCH(filter!R$2,file!$A$1:$AA$1,0),0)," ")</f>
        <v xml:space="preserve"> </v>
      </c>
      <c r="S2084" t="str">
        <f>IFERROR(VLOOKUP($A2084,file!$A$1:$AA$4236,MATCH(filter!S$2,file!$A$1:$AA$1,0),0)," ")</f>
        <v xml:space="preserve"> </v>
      </c>
      <c r="T2084" t="str">
        <f>IFERROR(VLOOKUP($A2084,file!$A$1:$AA$4236,MATCH(filter!T$2,file!$A$1:$AA$1,0),0)," ")</f>
        <v xml:space="preserve"> </v>
      </c>
      <c r="U2084" t="str">
        <f>IFERROR(VLOOKUP($A2084,file!$A$1:$AA$4236,MATCH(filter!U$2,file!$A$1:$AA$1,0),0)," ")</f>
        <v xml:space="preserve"> </v>
      </c>
      <c r="V2084" t="str">
        <f>IFERROR(VLOOKUP($A2084,file!$A$1:$AA$4236,MATCH(filter!V$2,file!$A$1:$AA$1,0),0)," ")</f>
        <v xml:space="preserve"> </v>
      </c>
      <c r="W2084" t="str">
        <f>IFERROR(VLOOKUP($A2084,file!$A$1:$AA$4236,MATCH(filter!W$2,file!$A$1:$AA$1,0),0)," ")</f>
        <v xml:space="preserve"> </v>
      </c>
      <c r="X2084" t="str">
        <f>IFERROR(VLOOKUP($A2084,file!$A$1:$AA$4236,MATCH(filter!X$2,file!$A$1:$AA$1,0),0)," ")</f>
        <v xml:space="preserve"> </v>
      </c>
      <c r="Y2084" t="str">
        <f>IFERROR(VLOOKUP($A2084,file!$A$1:$AA$4236,MATCH(filter!Y$2,file!$A$1:$AA$1,0),0)," ")</f>
        <v xml:space="preserve"> </v>
      </c>
      <c r="Z2084" t="str">
        <f>IFERROR(VLOOKUP($A2084,file!$A$1:$AA$4236,MATCH(filter!Z$2,file!$A$1:$AA$1,0),0)," ")</f>
        <v xml:space="preserve"> </v>
      </c>
      <c r="AA2084" t="str">
        <f>IFERROR(VLOOKUP($A2084,file!$A$1:$AA$4236,MATCH(filter!AA$2,file!$A$1:$AA$1,0),0)," ")</f>
        <v xml:space="preserve"> </v>
      </c>
    </row>
    <row r="2085" spans="2:27" x14ac:dyDescent="0.25">
      <c r="B2085" t="str">
        <f>IFERROR(VLOOKUP($A2085,file!$A$1:$AA$4236,MATCH(filter!B$2,file!$A$1:$AA$1,0),0)," ")</f>
        <v xml:space="preserve"> </v>
      </c>
      <c r="C2085" t="str">
        <f>IFERROR(VLOOKUP($A2085,file!$A$1:$AA$4236,MATCH(filter!C$2,file!$A$1:$AA$1,0),0)," ")</f>
        <v xml:space="preserve"> </v>
      </c>
      <c r="D2085" t="str">
        <f>IFERROR(VLOOKUP($A2085,file!$A$1:$AA$4236,MATCH(filter!D$2,file!$A$1:$AA$1,0),0)," ")</f>
        <v xml:space="preserve"> </v>
      </c>
      <c r="E2085" t="str">
        <f>IFERROR(VLOOKUP($A2085,file!$A$1:$AA$4236,MATCH(filter!E$2,file!$A$1:$AA$1,0),0)," ")</f>
        <v xml:space="preserve"> </v>
      </c>
      <c r="F2085" t="str">
        <f>IFERROR(VLOOKUP($A2085,file!$A$1:$AA$4236,MATCH(filter!F$2,file!$A$1:$AA$1,0),0)," ")</f>
        <v xml:space="preserve"> </v>
      </c>
      <c r="G2085" t="str">
        <f>IFERROR(VLOOKUP($A2085,file!$A$1:$AA$4236,MATCH(filter!G$2,file!$A$1:$AA$1,0),0)," ")</f>
        <v xml:space="preserve"> </v>
      </c>
      <c r="H2085" t="str">
        <f>IFERROR(VLOOKUP($A2085,file!$A$1:$AA$4236,MATCH(filter!H$2,file!$A$1:$AA$1,0),0)," ")</f>
        <v xml:space="preserve"> </v>
      </c>
      <c r="I2085" t="str">
        <f>IFERROR(VLOOKUP($A2085,file!$A$1:$AA$4236,MATCH(filter!I$2,file!$A$1:$AA$1,0),0)," ")</f>
        <v xml:space="preserve"> </v>
      </c>
      <c r="J2085" t="str">
        <f>IFERROR(VLOOKUP($A2085,file!$A$1:$AA$4236,MATCH(filter!J$2,file!$A$1:$AA$1,0),0)," ")</f>
        <v xml:space="preserve"> </v>
      </c>
      <c r="K2085" t="str">
        <f>IFERROR(VLOOKUP($A2085,file!$A$1:$AA$4236,MATCH(filter!K$2,file!$A$1:$AA$1,0),0)," ")</f>
        <v xml:space="preserve"> </v>
      </c>
      <c r="L2085" t="str">
        <f>IFERROR(VLOOKUP($A2085,file!$A$1:$AA$4236,MATCH(filter!L$2,file!$A$1:$AA$1,0),0)," ")</f>
        <v xml:space="preserve"> </v>
      </c>
      <c r="M2085" t="str">
        <f>IFERROR(VLOOKUP($A2085,file!$A$1:$AA$4236,MATCH(filter!M$2,file!$A$1:$AA$1,0),0)," ")</f>
        <v xml:space="preserve"> </v>
      </c>
      <c r="N2085" t="str">
        <f>IFERROR(VLOOKUP($A2085,file!$A$1:$AA$4236,MATCH(filter!N$2,file!$A$1:$AA$1,0),0)," ")</f>
        <v xml:space="preserve"> </v>
      </c>
      <c r="O2085" t="str">
        <f>IFERROR(VLOOKUP($A2085,file!$A$1:$AA$4236,MATCH(filter!O$2,file!$A$1:$AA$1,0),0)," ")</f>
        <v xml:space="preserve"> </v>
      </c>
      <c r="P2085" t="str">
        <f>IFERROR(VLOOKUP($A2085,file!$A$1:$AA$4236,MATCH(filter!P$2,file!$A$1:$AA$1,0),0)," ")</f>
        <v xml:space="preserve"> </v>
      </c>
      <c r="Q2085" t="str">
        <f>IFERROR(VLOOKUP($A2085,file!$A$1:$AA$4236,MATCH(filter!Q$2,file!$A$1:$AA$1,0),0)," ")</f>
        <v xml:space="preserve"> </v>
      </c>
      <c r="R2085" t="str">
        <f>IFERROR(VLOOKUP($A2085,file!$A$1:$AA$4236,MATCH(filter!R$2,file!$A$1:$AA$1,0),0)," ")</f>
        <v xml:space="preserve"> </v>
      </c>
      <c r="S2085" t="str">
        <f>IFERROR(VLOOKUP($A2085,file!$A$1:$AA$4236,MATCH(filter!S$2,file!$A$1:$AA$1,0),0)," ")</f>
        <v xml:space="preserve"> </v>
      </c>
      <c r="T2085" t="str">
        <f>IFERROR(VLOOKUP($A2085,file!$A$1:$AA$4236,MATCH(filter!T$2,file!$A$1:$AA$1,0),0)," ")</f>
        <v xml:space="preserve"> </v>
      </c>
      <c r="U2085" t="str">
        <f>IFERROR(VLOOKUP($A2085,file!$A$1:$AA$4236,MATCH(filter!U$2,file!$A$1:$AA$1,0),0)," ")</f>
        <v xml:space="preserve"> </v>
      </c>
      <c r="V2085" t="str">
        <f>IFERROR(VLOOKUP($A2085,file!$A$1:$AA$4236,MATCH(filter!V$2,file!$A$1:$AA$1,0),0)," ")</f>
        <v xml:space="preserve"> </v>
      </c>
      <c r="W2085" t="str">
        <f>IFERROR(VLOOKUP($A2085,file!$A$1:$AA$4236,MATCH(filter!W$2,file!$A$1:$AA$1,0),0)," ")</f>
        <v xml:space="preserve"> </v>
      </c>
      <c r="X2085" t="str">
        <f>IFERROR(VLOOKUP($A2085,file!$A$1:$AA$4236,MATCH(filter!X$2,file!$A$1:$AA$1,0),0)," ")</f>
        <v xml:space="preserve"> </v>
      </c>
      <c r="Y2085" t="str">
        <f>IFERROR(VLOOKUP($A2085,file!$A$1:$AA$4236,MATCH(filter!Y$2,file!$A$1:$AA$1,0),0)," ")</f>
        <v xml:space="preserve"> </v>
      </c>
      <c r="Z2085" t="str">
        <f>IFERROR(VLOOKUP($A2085,file!$A$1:$AA$4236,MATCH(filter!Z$2,file!$A$1:$AA$1,0),0)," ")</f>
        <v xml:space="preserve"> </v>
      </c>
      <c r="AA2085" t="str">
        <f>IFERROR(VLOOKUP($A2085,file!$A$1:$AA$4236,MATCH(filter!AA$2,file!$A$1:$AA$1,0),0)," ")</f>
        <v xml:space="preserve"> </v>
      </c>
    </row>
    <row r="2086" spans="2:27" x14ac:dyDescent="0.25">
      <c r="B2086" t="str">
        <f>IFERROR(VLOOKUP($A2086,file!$A$1:$AA$4236,MATCH(filter!B$2,file!$A$1:$AA$1,0),0)," ")</f>
        <v xml:space="preserve"> </v>
      </c>
      <c r="C2086" t="str">
        <f>IFERROR(VLOOKUP($A2086,file!$A$1:$AA$4236,MATCH(filter!C$2,file!$A$1:$AA$1,0),0)," ")</f>
        <v xml:space="preserve"> </v>
      </c>
      <c r="D2086" t="str">
        <f>IFERROR(VLOOKUP($A2086,file!$A$1:$AA$4236,MATCH(filter!D$2,file!$A$1:$AA$1,0),0)," ")</f>
        <v xml:space="preserve"> </v>
      </c>
      <c r="E2086" t="str">
        <f>IFERROR(VLOOKUP($A2086,file!$A$1:$AA$4236,MATCH(filter!E$2,file!$A$1:$AA$1,0),0)," ")</f>
        <v xml:space="preserve"> </v>
      </c>
      <c r="F2086" t="str">
        <f>IFERROR(VLOOKUP($A2086,file!$A$1:$AA$4236,MATCH(filter!F$2,file!$A$1:$AA$1,0),0)," ")</f>
        <v xml:space="preserve"> </v>
      </c>
      <c r="G2086" t="str">
        <f>IFERROR(VLOOKUP($A2086,file!$A$1:$AA$4236,MATCH(filter!G$2,file!$A$1:$AA$1,0),0)," ")</f>
        <v xml:space="preserve"> </v>
      </c>
      <c r="H2086" t="str">
        <f>IFERROR(VLOOKUP($A2086,file!$A$1:$AA$4236,MATCH(filter!H$2,file!$A$1:$AA$1,0),0)," ")</f>
        <v xml:space="preserve"> </v>
      </c>
      <c r="I2086" t="str">
        <f>IFERROR(VLOOKUP($A2086,file!$A$1:$AA$4236,MATCH(filter!I$2,file!$A$1:$AA$1,0),0)," ")</f>
        <v xml:space="preserve"> </v>
      </c>
      <c r="J2086" t="str">
        <f>IFERROR(VLOOKUP($A2086,file!$A$1:$AA$4236,MATCH(filter!J$2,file!$A$1:$AA$1,0),0)," ")</f>
        <v xml:space="preserve"> </v>
      </c>
      <c r="K2086" t="str">
        <f>IFERROR(VLOOKUP($A2086,file!$A$1:$AA$4236,MATCH(filter!K$2,file!$A$1:$AA$1,0),0)," ")</f>
        <v xml:space="preserve"> </v>
      </c>
      <c r="L2086" t="str">
        <f>IFERROR(VLOOKUP($A2086,file!$A$1:$AA$4236,MATCH(filter!L$2,file!$A$1:$AA$1,0),0)," ")</f>
        <v xml:space="preserve"> </v>
      </c>
      <c r="M2086" t="str">
        <f>IFERROR(VLOOKUP($A2086,file!$A$1:$AA$4236,MATCH(filter!M$2,file!$A$1:$AA$1,0),0)," ")</f>
        <v xml:space="preserve"> </v>
      </c>
      <c r="N2086" t="str">
        <f>IFERROR(VLOOKUP($A2086,file!$A$1:$AA$4236,MATCH(filter!N$2,file!$A$1:$AA$1,0),0)," ")</f>
        <v xml:space="preserve"> </v>
      </c>
      <c r="O2086" t="str">
        <f>IFERROR(VLOOKUP($A2086,file!$A$1:$AA$4236,MATCH(filter!O$2,file!$A$1:$AA$1,0),0)," ")</f>
        <v xml:space="preserve"> </v>
      </c>
      <c r="P2086" t="str">
        <f>IFERROR(VLOOKUP($A2086,file!$A$1:$AA$4236,MATCH(filter!P$2,file!$A$1:$AA$1,0),0)," ")</f>
        <v xml:space="preserve"> </v>
      </c>
      <c r="Q2086" t="str">
        <f>IFERROR(VLOOKUP($A2086,file!$A$1:$AA$4236,MATCH(filter!Q$2,file!$A$1:$AA$1,0),0)," ")</f>
        <v xml:space="preserve"> </v>
      </c>
      <c r="R2086" t="str">
        <f>IFERROR(VLOOKUP($A2086,file!$A$1:$AA$4236,MATCH(filter!R$2,file!$A$1:$AA$1,0),0)," ")</f>
        <v xml:space="preserve"> </v>
      </c>
      <c r="S2086" t="str">
        <f>IFERROR(VLOOKUP($A2086,file!$A$1:$AA$4236,MATCH(filter!S$2,file!$A$1:$AA$1,0),0)," ")</f>
        <v xml:space="preserve"> </v>
      </c>
      <c r="T2086" t="str">
        <f>IFERROR(VLOOKUP($A2086,file!$A$1:$AA$4236,MATCH(filter!T$2,file!$A$1:$AA$1,0),0)," ")</f>
        <v xml:space="preserve"> </v>
      </c>
      <c r="U2086" t="str">
        <f>IFERROR(VLOOKUP($A2086,file!$A$1:$AA$4236,MATCH(filter!U$2,file!$A$1:$AA$1,0),0)," ")</f>
        <v xml:space="preserve"> </v>
      </c>
      <c r="V2086" t="str">
        <f>IFERROR(VLOOKUP($A2086,file!$A$1:$AA$4236,MATCH(filter!V$2,file!$A$1:$AA$1,0),0)," ")</f>
        <v xml:space="preserve"> </v>
      </c>
      <c r="W2086" t="str">
        <f>IFERROR(VLOOKUP($A2086,file!$A$1:$AA$4236,MATCH(filter!W$2,file!$A$1:$AA$1,0),0)," ")</f>
        <v xml:space="preserve"> </v>
      </c>
      <c r="X2086" t="str">
        <f>IFERROR(VLOOKUP($A2086,file!$A$1:$AA$4236,MATCH(filter!X$2,file!$A$1:$AA$1,0),0)," ")</f>
        <v xml:space="preserve"> </v>
      </c>
      <c r="Y2086" t="str">
        <f>IFERROR(VLOOKUP($A2086,file!$A$1:$AA$4236,MATCH(filter!Y$2,file!$A$1:$AA$1,0),0)," ")</f>
        <v xml:space="preserve"> </v>
      </c>
      <c r="Z2086" t="str">
        <f>IFERROR(VLOOKUP($A2086,file!$A$1:$AA$4236,MATCH(filter!Z$2,file!$A$1:$AA$1,0),0)," ")</f>
        <v xml:space="preserve"> </v>
      </c>
      <c r="AA2086" t="str">
        <f>IFERROR(VLOOKUP($A2086,file!$A$1:$AA$4236,MATCH(filter!AA$2,file!$A$1:$AA$1,0),0)," ")</f>
        <v xml:space="preserve"> </v>
      </c>
    </row>
    <row r="2087" spans="2:27" x14ac:dyDescent="0.25">
      <c r="B2087" t="str">
        <f>IFERROR(VLOOKUP($A2087,file!$A$1:$AA$4236,MATCH(filter!B$2,file!$A$1:$AA$1,0),0)," ")</f>
        <v xml:space="preserve"> </v>
      </c>
      <c r="C2087" t="str">
        <f>IFERROR(VLOOKUP($A2087,file!$A$1:$AA$4236,MATCH(filter!C$2,file!$A$1:$AA$1,0),0)," ")</f>
        <v xml:space="preserve"> </v>
      </c>
      <c r="D2087" t="str">
        <f>IFERROR(VLOOKUP($A2087,file!$A$1:$AA$4236,MATCH(filter!D$2,file!$A$1:$AA$1,0),0)," ")</f>
        <v xml:space="preserve"> </v>
      </c>
      <c r="E2087" t="str">
        <f>IFERROR(VLOOKUP($A2087,file!$A$1:$AA$4236,MATCH(filter!E$2,file!$A$1:$AA$1,0),0)," ")</f>
        <v xml:space="preserve"> </v>
      </c>
      <c r="F2087" t="str">
        <f>IFERROR(VLOOKUP($A2087,file!$A$1:$AA$4236,MATCH(filter!F$2,file!$A$1:$AA$1,0),0)," ")</f>
        <v xml:space="preserve"> </v>
      </c>
      <c r="G2087" t="str">
        <f>IFERROR(VLOOKUP($A2087,file!$A$1:$AA$4236,MATCH(filter!G$2,file!$A$1:$AA$1,0),0)," ")</f>
        <v xml:space="preserve"> </v>
      </c>
      <c r="H2087" t="str">
        <f>IFERROR(VLOOKUP($A2087,file!$A$1:$AA$4236,MATCH(filter!H$2,file!$A$1:$AA$1,0),0)," ")</f>
        <v xml:space="preserve"> </v>
      </c>
      <c r="I2087" t="str">
        <f>IFERROR(VLOOKUP($A2087,file!$A$1:$AA$4236,MATCH(filter!I$2,file!$A$1:$AA$1,0),0)," ")</f>
        <v xml:space="preserve"> </v>
      </c>
      <c r="J2087" t="str">
        <f>IFERROR(VLOOKUP($A2087,file!$A$1:$AA$4236,MATCH(filter!J$2,file!$A$1:$AA$1,0),0)," ")</f>
        <v xml:space="preserve"> </v>
      </c>
      <c r="K2087" t="str">
        <f>IFERROR(VLOOKUP($A2087,file!$A$1:$AA$4236,MATCH(filter!K$2,file!$A$1:$AA$1,0),0)," ")</f>
        <v xml:space="preserve"> </v>
      </c>
      <c r="L2087" t="str">
        <f>IFERROR(VLOOKUP($A2087,file!$A$1:$AA$4236,MATCH(filter!L$2,file!$A$1:$AA$1,0),0)," ")</f>
        <v xml:space="preserve"> </v>
      </c>
      <c r="M2087" t="str">
        <f>IFERROR(VLOOKUP($A2087,file!$A$1:$AA$4236,MATCH(filter!M$2,file!$A$1:$AA$1,0),0)," ")</f>
        <v xml:space="preserve"> </v>
      </c>
      <c r="N2087" t="str">
        <f>IFERROR(VLOOKUP($A2087,file!$A$1:$AA$4236,MATCH(filter!N$2,file!$A$1:$AA$1,0),0)," ")</f>
        <v xml:space="preserve"> </v>
      </c>
      <c r="O2087" t="str">
        <f>IFERROR(VLOOKUP($A2087,file!$A$1:$AA$4236,MATCH(filter!O$2,file!$A$1:$AA$1,0),0)," ")</f>
        <v xml:space="preserve"> </v>
      </c>
      <c r="P2087" t="str">
        <f>IFERROR(VLOOKUP($A2087,file!$A$1:$AA$4236,MATCH(filter!P$2,file!$A$1:$AA$1,0),0)," ")</f>
        <v xml:space="preserve"> </v>
      </c>
      <c r="Q2087" t="str">
        <f>IFERROR(VLOOKUP($A2087,file!$A$1:$AA$4236,MATCH(filter!Q$2,file!$A$1:$AA$1,0),0)," ")</f>
        <v xml:space="preserve"> </v>
      </c>
      <c r="R2087" t="str">
        <f>IFERROR(VLOOKUP($A2087,file!$A$1:$AA$4236,MATCH(filter!R$2,file!$A$1:$AA$1,0),0)," ")</f>
        <v xml:space="preserve"> </v>
      </c>
      <c r="S2087" t="str">
        <f>IFERROR(VLOOKUP($A2087,file!$A$1:$AA$4236,MATCH(filter!S$2,file!$A$1:$AA$1,0),0)," ")</f>
        <v xml:space="preserve"> </v>
      </c>
      <c r="T2087" t="str">
        <f>IFERROR(VLOOKUP($A2087,file!$A$1:$AA$4236,MATCH(filter!T$2,file!$A$1:$AA$1,0),0)," ")</f>
        <v xml:space="preserve"> </v>
      </c>
      <c r="U2087" t="str">
        <f>IFERROR(VLOOKUP($A2087,file!$A$1:$AA$4236,MATCH(filter!U$2,file!$A$1:$AA$1,0),0)," ")</f>
        <v xml:space="preserve"> </v>
      </c>
      <c r="V2087" t="str">
        <f>IFERROR(VLOOKUP($A2087,file!$A$1:$AA$4236,MATCH(filter!V$2,file!$A$1:$AA$1,0),0)," ")</f>
        <v xml:space="preserve"> </v>
      </c>
      <c r="W2087" t="str">
        <f>IFERROR(VLOOKUP($A2087,file!$A$1:$AA$4236,MATCH(filter!W$2,file!$A$1:$AA$1,0),0)," ")</f>
        <v xml:space="preserve"> </v>
      </c>
      <c r="X2087" t="str">
        <f>IFERROR(VLOOKUP($A2087,file!$A$1:$AA$4236,MATCH(filter!X$2,file!$A$1:$AA$1,0),0)," ")</f>
        <v xml:space="preserve"> </v>
      </c>
      <c r="Y2087" t="str">
        <f>IFERROR(VLOOKUP($A2087,file!$A$1:$AA$4236,MATCH(filter!Y$2,file!$A$1:$AA$1,0),0)," ")</f>
        <v xml:space="preserve"> </v>
      </c>
      <c r="Z2087" t="str">
        <f>IFERROR(VLOOKUP($A2087,file!$A$1:$AA$4236,MATCH(filter!Z$2,file!$A$1:$AA$1,0),0)," ")</f>
        <v xml:space="preserve"> </v>
      </c>
      <c r="AA2087" t="str">
        <f>IFERROR(VLOOKUP($A2087,file!$A$1:$AA$4236,MATCH(filter!AA$2,file!$A$1:$AA$1,0),0)," ")</f>
        <v xml:space="preserve"> </v>
      </c>
    </row>
    <row r="2088" spans="2:27" x14ac:dyDescent="0.25">
      <c r="B2088" t="str">
        <f>IFERROR(VLOOKUP($A2088,file!$A$1:$AA$4236,MATCH(filter!B$2,file!$A$1:$AA$1,0),0)," ")</f>
        <v xml:space="preserve"> </v>
      </c>
      <c r="C2088" t="str">
        <f>IFERROR(VLOOKUP($A2088,file!$A$1:$AA$4236,MATCH(filter!C$2,file!$A$1:$AA$1,0),0)," ")</f>
        <v xml:space="preserve"> </v>
      </c>
      <c r="D2088" t="str">
        <f>IFERROR(VLOOKUP($A2088,file!$A$1:$AA$4236,MATCH(filter!D$2,file!$A$1:$AA$1,0),0)," ")</f>
        <v xml:space="preserve"> </v>
      </c>
      <c r="E2088" t="str">
        <f>IFERROR(VLOOKUP($A2088,file!$A$1:$AA$4236,MATCH(filter!E$2,file!$A$1:$AA$1,0),0)," ")</f>
        <v xml:space="preserve"> </v>
      </c>
      <c r="F2088" t="str">
        <f>IFERROR(VLOOKUP($A2088,file!$A$1:$AA$4236,MATCH(filter!F$2,file!$A$1:$AA$1,0),0)," ")</f>
        <v xml:space="preserve"> </v>
      </c>
      <c r="G2088" t="str">
        <f>IFERROR(VLOOKUP($A2088,file!$A$1:$AA$4236,MATCH(filter!G$2,file!$A$1:$AA$1,0),0)," ")</f>
        <v xml:space="preserve"> </v>
      </c>
      <c r="H2088" t="str">
        <f>IFERROR(VLOOKUP($A2088,file!$A$1:$AA$4236,MATCH(filter!H$2,file!$A$1:$AA$1,0),0)," ")</f>
        <v xml:space="preserve"> </v>
      </c>
      <c r="I2088" t="str">
        <f>IFERROR(VLOOKUP($A2088,file!$A$1:$AA$4236,MATCH(filter!I$2,file!$A$1:$AA$1,0),0)," ")</f>
        <v xml:space="preserve"> </v>
      </c>
      <c r="J2088" t="str">
        <f>IFERROR(VLOOKUP($A2088,file!$A$1:$AA$4236,MATCH(filter!J$2,file!$A$1:$AA$1,0),0)," ")</f>
        <v xml:space="preserve"> </v>
      </c>
      <c r="K2088" t="str">
        <f>IFERROR(VLOOKUP($A2088,file!$A$1:$AA$4236,MATCH(filter!K$2,file!$A$1:$AA$1,0),0)," ")</f>
        <v xml:space="preserve"> </v>
      </c>
      <c r="L2088" t="str">
        <f>IFERROR(VLOOKUP($A2088,file!$A$1:$AA$4236,MATCH(filter!L$2,file!$A$1:$AA$1,0),0)," ")</f>
        <v xml:space="preserve"> </v>
      </c>
      <c r="M2088" t="str">
        <f>IFERROR(VLOOKUP($A2088,file!$A$1:$AA$4236,MATCH(filter!M$2,file!$A$1:$AA$1,0),0)," ")</f>
        <v xml:space="preserve"> </v>
      </c>
      <c r="N2088" t="str">
        <f>IFERROR(VLOOKUP($A2088,file!$A$1:$AA$4236,MATCH(filter!N$2,file!$A$1:$AA$1,0),0)," ")</f>
        <v xml:space="preserve"> </v>
      </c>
      <c r="O2088" t="str">
        <f>IFERROR(VLOOKUP($A2088,file!$A$1:$AA$4236,MATCH(filter!O$2,file!$A$1:$AA$1,0),0)," ")</f>
        <v xml:space="preserve"> </v>
      </c>
      <c r="P2088" t="str">
        <f>IFERROR(VLOOKUP($A2088,file!$A$1:$AA$4236,MATCH(filter!P$2,file!$A$1:$AA$1,0),0)," ")</f>
        <v xml:space="preserve"> </v>
      </c>
      <c r="Q2088" t="str">
        <f>IFERROR(VLOOKUP($A2088,file!$A$1:$AA$4236,MATCH(filter!Q$2,file!$A$1:$AA$1,0),0)," ")</f>
        <v xml:space="preserve"> </v>
      </c>
      <c r="R2088" t="str">
        <f>IFERROR(VLOOKUP($A2088,file!$A$1:$AA$4236,MATCH(filter!R$2,file!$A$1:$AA$1,0),0)," ")</f>
        <v xml:space="preserve"> </v>
      </c>
      <c r="S2088" t="str">
        <f>IFERROR(VLOOKUP($A2088,file!$A$1:$AA$4236,MATCH(filter!S$2,file!$A$1:$AA$1,0),0)," ")</f>
        <v xml:space="preserve"> </v>
      </c>
      <c r="T2088" t="str">
        <f>IFERROR(VLOOKUP($A2088,file!$A$1:$AA$4236,MATCH(filter!T$2,file!$A$1:$AA$1,0),0)," ")</f>
        <v xml:space="preserve"> </v>
      </c>
      <c r="U2088" t="str">
        <f>IFERROR(VLOOKUP($A2088,file!$A$1:$AA$4236,MATCH(filter!U$2,file!$A$1:$AA$1,0),0)," ")</f>
        <v xml:space="preserve"> </v>
      </c>
      <c r="V2088" t="str">
        <f>IFERROR(VLOOKUP($A2088,file!$A$1:$AA$4236,MATCH(filter!V$2,file!$A$1:$AA$1,0),0)," ")</f>
        <v xml:space="preserve"> </v>
      </c>
      <c r="W2088" t="str">
        <f>IFERROR(VLOOKUP($A2088,file!$A$1:$AA$4236,MATCH(filter!W$2,file!$A$1:$AA$1,0),0)," ")</f>
        <v xml:space="preserve"> </v>
      </c>
      <c r="X2088" t="str">
        <f>IFERROR(VLOOKUP($A2088,file!$A$1:$AA$4236,MATCH(filter!X$2,file!$A$1:$AA$1,0),0)," ")</f>
        <v xml:space="preserve"> </v>
      </c>
      <c r="Y2088" t="str">
        <f>IFERROR(VLOOKUP($A2088,file!$A$1:$AA$4236,MATCH(filter!Y$2,file!$A$1:$AA$1,0),0)," ")</f>
        <v xml:space="preserve"> </v>
      </c>
      <c r="Z2088" t="str">
        <f>IFERROR(VLOOKUP($A2088,file!$A$1:$AA$4236,MATCH(filter!Z$2,file!$A$1:$AA$1,0),0)," ")</f>
        <v xml:space="preserve"> </v>
      </c>
      <c r="AA2088" t="str">
        <f>IFERROR(VLOOKUP($A2088,file!$A$1:$AA$4236,MATCH(filter!AA$2,file!$A$1:$AA$1,0),0)," ")</f>
        <v xml:space="preserve"> </v>
      </c>
    </row>
    <row r="2089" spans="2:27" x14ac:dyDescent="0.25">
      <c r="B2089" t="str">
        <f>IFERROR(VLOOKUP($A2089,file!$A$1:$AA$4236,MATCH(filter!B$2,file!$A$1:$AA$1,0),0)," ")</f>
        <v xml:space="preserve"> </v>
      </c>
      <c r="C2089" t="str">
        <f>IFERROR(VLOOKUP($A2089,file!$A$1:$AA$4236,MATCH(filter!C$2,file!$A$1:$AA$1,0),0)," ")</f>
        <v xml:space="preserve"> </v>
      </c>
      <c r="D2089" t="str">
        <f>IFERROR(VLOOKUP($A2089,file!$A$1:$AA$4236,MATCH(filter!D$2,file!$A$1:$AA$1,0),0)," ")</f>
        <v xml:space="preserve"> </v>
      </c>
      <c r="E2089" t="str">
        <f>IFERROR(VLOOKUP($A2089,file!$A$1:$AA$4236,MATCH(filter!E$2,file!$A$1:$AA$1,0),0)," ")</f>
        <v xml:space="preserve"> </v>
      </c>
      <c r="F2089" t="str">
        <f>IFERROR(VLOOKUP($A2089,file!$A$1:$AA$4236,MATCH(filter!F$2,file!$A$1:$AA$1,0),0)," ")</f>
        <v xml:space="preserve"> </v>
      </c>
      <c r="G2089" t="str">
        <f>IFERROR(VLOOKUP($A2089,file!$A$1:$AA$4236,MATCH(filter!G$2,file!$A$1:$AA$1,0),0)," ")</f>
        <v xml:space="preserve"> </v>
      </c>
      <c r="H2089" t="str">
        <f>IFERROR(VLOOKUP($A2089,file!$A$1:$AA$4236,MATCH(filter!H$2,file!$A$1:$AA$1,0),0)," ")</f>
        <v xml:space="preserve"> </v>
      </c>
      <c r="I2089" t="str">
        <f>IFERROR(VLOOKUP($A2089,file!$A$1:$AA$4236,MATCH(filter!I$2,file!$A$1:$AA$1,0),0)," ")</f>
        <v xml:space="preserve"> </v>
      </c>
      <c r="J2089" t="str">
        <f>IFERROR(VLOOKUP($A2089,file!$A$1:$AA$4236,MATCH(filter!J$2,file!$A$1:$AA$1,0),0)," ")</f>
        <v xml:space="preserve"> </v>
      </c>
      <c r="K2089" t="str">
        <f>IFERROR(VLOOKUP($A2089,file!$A$1:$AA$4236,MATCH(filter!K$2,file!$A$1:$AA$1,0),0)," ")</f>
        <v xml:space="preserve"> </v>
      </c>
      <c r="L2089" t="str">
        <f>IFERROR(VLOOKUP($A2089,file!$A$1:$AA$4236,MATCH(filter!L$2,file!$A$1:$AA$1,0),0)," ")</f>
        <v xml:space="preserve"> </v>
      </c>
      <c r="M2089" t="str">
        <f>IFERROR(VLOOKUP($A2089,file!$A$1:$AA$4236,MATCH(filter!M$2,file!$A$1:$AA$1,0),0)," ")</f>
        <v xml:space="preserve"> </v>
      </c>
      <c r="N2089" t="str">
        <f>IFERROR(VLOOKUP($A2089,file!$A$1:$AA$4236,MATCH(filter!N$2,file!$A$1:$AA$1,0),0)," ")</f>
        <v xml:space="preserve"> </v>
      </c>
      <c r="O2089" t="str">
        <f>IFERROR(VLOOKUP($A2089,file!$A$1:$AA$4236,MATCH(filter!O$2,file!$A$1:$AA$1,0),0)," ")</f>
        <v xml:space="preserve"> </v>
      </c>
      <c r="P2089" t="str">
        <f>IFERROR(VLOOKUP($A2089,file!$A$1:$AA$4236,MATCH(filter!P$2,file!$A$1:$AA$1,0),0)," ")</f>
        <v xml:space="preserve"> </v>
      </c>
      <c r="Q2089" t="str">
        <f>IFERROR(VLOOKUP($A2089,file!$A$1:$AA$4236,MATCH(filter!Q$2,file!$A$1:$AA$1,0),0)," ")</f>
        <v xml:space="preserve"> </v>
      </c>
      <c r="R2089" t="str">
        <f>IFERROR(VLOOKUP($A2089,file!$A$1:$AA$4236,MATCH(filter!R$2,file!$A$1:$AA$1,0),0)," ")</f>
        <v xml:space="preserve"> </v>
      </c>
      <c r="S2089" t="str">
        <f>IFERROR(VLOOKUP($A2089,file!$A$1:$AA$4236,MATCH(filter!S$2,file!$A$1:$AA$1,0),0)," ")</f>
        <v xml:space="preserve"> </v>
      </c>
      <c r="T2089" t="str">
        <f>IFERROR(VLOOKUP($A2089,file!$A$1:$AA$4236,MATCH(filter!T$2,file!$A$1:$AA$1,0),0)," ")</f>
        <v xml:space="preserve"> </v>
      </c>
      <c r="U2089" t="str">
        <f>IFERROR(VLOOKUP($A2089,file!$A$1:$AA$4236,MATCH(filter!U$2,file!$A$1:$AA$1,0),0)," ")</f>
        <v xml:space="preserve"> </v>
      </c>
      <c r="V2089" t="str">
        <f>IFERROR(VLOOKUP($A2089,file!$A$1:$AA$4236,MATCH(filter!V$2,file!$A$1:$AA$1,0),0)," ")</f>
        <v xml:space="preserve"> </v>
      </c>
      <c r="W2089" t="str">
        <f>IFERROR(VLOOKUP($A2089,file!$A$1:$AA$4236,MATCH(filter!W$2,file!$A$1:$AA$1,0),0)," ")</f>
        <v xml:space="preserve"> </v>
      </c>
      <c r="X2089" t="str">
        <f>IFERROR(VLOOKUP($A2089,file!$A$1:$AA$4236,MATCH(filter!X$2,file!$A$1:$AA$1,0),0)," ")</f>
        <v xml:space="preserve"> </v>
      </c>
      <c r="Y2089" t="str">
        <f>IFERROR(VLOOKUP($A2089,file!$A$1:$AA$4236,MATCH(filter!Y$2,file!$A$1:$AA$1,0),0)," ")</f>
        <v xml:space="preserve"> </v>
      </c>
      <c r="Z2089" t="str">
        <f>IFERROR(VLOOKUP($A2089,file!$A$1:$AA$4236,MATCH(filter!Z$2,file!$A$1:$AA$1,0),0)," ")</f>
        <v xml:space="preserve"> </v>
      </c>
      <c r="AA2089" t="str">
        <f>IFERROR(VLOOKUP($A2089,file!$A$1:$AA$4236,MATCH(filter!AA$2,file!$A$1:$AA$1,0),0)," ")</f>
        <v xml:space="preserve"> </v>
      </c>
    </row>
    <row r="2090" spans="2:27" x14ac:dyDescent="0.25">
      <c r="B2090" t="str">
        <f>IFERROR(VLOOKUP($A2090,file!$A$1:$AA$4236,MATCH(filter!B$2,file!$A$1:$AA$1,0),0)," ")</f>
        <v xml:space="preserve"> </v>
      </c>
      <c r="C2090" t="str">
        <f>IFERROR(VLOOKUP($A2090,file!$A$1:$AA$4236,MATCH(filter!C$2,file!$A$1:$AA$1,0),0)," ")</f>
        <v xml:space="preserve"> </v>
      </c>
      <c r="D2090" t="str">
        <f>IFERROR(VLOOKUP($A2090,file!$A$1:$AA$4236,MATCH(filter!D$2,file!$A$1:$AA$1,0),0)," ")</f>
        <v xml:space="preserve"> </v>
      </c>
      <c r="E2090" t="str">
        <f>IFERROR(VLOOKUP($A2090,file!$A$1:$AA$4236,MATCH(filter!E$2,file!$A$1:$AA$1,0),0)," ")</f>
        <v xml:space="preserve"> </v>
      </c>
      <c r="F2090" t="str">
        <f>IFERROR(VLOOKUP($A2090,file!$A$1:$AA$4236,MATCH(filter!F$2,file!$A$1:$AA$1,0),0)," ")</f>
        <v xml:space="preserve"> </v>
      </c>
      <c r="G2090" t="str">
        <f>IFERROR(VLOOKUP($A2090,file!$A$1:$AA$4236,MATCH(filter!G$2,file!$A$1:$AA$1,0),0)," ")</f>
        <v xml:space="preserve"> </v>
      </c>
      <c r="H2090" t="str">
        <f>IFERROR(VLOOKUP($A2090,file!$A$1:$AA$4236,MATCH(filter!H$2,file!$A$1:$AA$1,0),0)," ")</f>
        <v xml:space="preserve"> </v>
      </c>
      <c r="I2090" t="str">
        <f>IFERROR(VLOOKUP($A2090,file!$A$1:$AA$4236,MATCH(filter!I$2,file!$A$1:$AA$1,0),0)," ")</f>
        <v xml:space="preserve"> </v>
      </c>
      <c r="J2090" t="str">
        <f>IFERROR(VLOOKUP($A2090,file!$A$1:$AA$4236,MATCH(filter!J$2,file!$A$1:$AA$1,0),0)," ")</f>
        <v xml:space="preserve"> </v>
      </c>
      <c r="K2090" t="str">
        <f>IFERROR(VLOOKUP($A2090,file!$A$1:$AA$4236,MATCH(filter!K$2,file!$A$1:$AA$1,0),0)," ")</f>
        <v xml:space="preserve"> </v>
      </c>
      <c r="L2090" t="str">
        <f>IFERROR(VLOOKUP($A2090,file!$A$1:$AA$4236,MATCH(filter!L$2,file!$A$1:$AA$1,0),0)," ")</f>
        <v xml:space="preserve"> </v>
      </c>
      <c r="M2090" t="str">
        <f>IFERROR(VLOOKUP($A2090,file!$A$1:$AA$4236,MATCH(filter!M$2,file!$A$1:$AA$1,0),0)," ")</f>
        <v xml:space="preserve"> </v>
      </c>
      <c r="N2090" t="str">
        <f>IFERROR(VLOOKUP($A2090,file!$A$1:$AA$4236,MATCH(filter!N$2,file!$A$1:$AA$1,0),0)," ")</f>
        <v xml:space="preserve"> </v>
      </c>
      <c r="O2090" t="str">
        <f>IFERROR(VLOOKUP($A2090,file!$A$1:$AA$4236,MATCH(filter!O$2,file!$A$1:$AA$1,0),0)," ")</f>
        <v xml:space="preserve"> </v>
      </c>
      <c r="P2090" t="str">
        <f>IFERROR(VLOOKUP($A2090,file!$A$1:$AA$4236,MATCH(filter!P$2,file!$A$1:$AA$1,0),0)," ")</f>
        <v xml:space="preserve"> </v>
      </c>
      <c r="Q2090" t="str">
        <f>IFERROR(VLOOKUP($A2090,file!$A$1:$AA$4236,MATCH(filter!Q$2,file!$A$1:$AA$1,0),0)," ")</f>
        <v xml:space="preserve"> </v>
      </c>
      <c r="R2090" t="str">
        <f>IFERROR(VLOOKUP($A2090,file!$A$1:$AA$4236,MATCH(filter!R$2,file!$A$1:$AA$1,0),0)," ")</f>
        <v xml:space="preserve"> </v>
      </c>
      <c r="S2090" t="str">
        <f>IFERROR(VLOOKUP($A2090,file!$A$1:$AA$4236,MATCH(filter!S$2,file!$A$1:$AA$1,0),0)," ")</f>
        <v xml:space="preserve"> </v>
      </c>
      <c r="T2090" t="str">
        <f>IFERROR(VLOOKUP($A2090,file!$A$1:$AA$4236,MATCH(filter!T$2,file!$A$1:$AA$1,0),0)," ")</f>
        <v xml:space="preserve"> </v>
      </c>
      <c r="U2090" t="str">
        <f>IFERROR(VLOOKUP($A2090,file!$A$1:$AA$4236,MATCH(filter!U$2,file!$A$1:$AA$1,0),0)," ")</f>
        <v xml:space="preserve"> </v>
      </c>
      <c r="V2090" t="str">
        <f>IFERROR(VLOOKUP($A2090,file!$A$1:$AA$4236,MATCH(filter!V$2,file!$A$1:$AA$1,0),0)," ")</f>
        <v xml:space="preserve"> </v>
      </c>
      <c r="W2090" t="str">
        <f>IFERROR(VLOOKUP($A2090,file!$A$1:$AA$4236,MATCH(filter!W$2,file!$A$1:$AA$1,0),0)," ")</f>
        <v xml:space="preserve"> </v>
      </c>
      <c r="X2090" t="str">
        <f>IFERROR(VLOOKUP($A2090,file!$A$1:$AA$4236,MATCH(filter!X$2,file!$A$1:$AA$1,0),0)," ")</f>
        <v xml:space="preserve"> </v>
      </c>
      <c r="Y2090" t="str">
        <f>IFERROR(VLOOKUP($A2090,file!$A$1:$AA$4236,MATCH(filter!Y$2,file!$A$1:$AA$1,0),0)," ")</f>
        <v xml:space="preserve"> </v>
      </c>
      <c r="Z2090" t="str">
        <f>IFERROR(VLOOKUP($A2090,file!$A$1:$AA$4236,MATCH(filter!Z$2,file!$A$1:$AA$1,0),0)," ")</f>
        <v xml:space="preserve"> </v>
      </c>
      <c r="AA2090" t="str">
        <f>IFERROR(VLOOKUP($A2090,file!$A$1:$AA$4236,MATCH(filter!AA$2,file!$A$1:$AA$1,0),0)," ")</f>
        <v xml:space="preserve"> </v>
      </c>
    </row>
    <row r="2091" spans="2:27" x14ac:dyDescent="0.25">
      <c r="B2091" t="str">
        <f>IFERROR(VLOOKUP($A2091,file!$A$1:$AA$4236,MATCH(filter!B$2,file!$A$1:$AA$1,0),0)," ")</f>
        <v xml:space="preserve"> </v>
      </c>
      <c r="C2091" t="str">
        <f>IFERROR(VLOOKUP($A2091,file!$A$1:$AA$4236,MATCH(filter!C$2,file!$A$1:$AA$1,0),0)," ")</f>
        <v xml:space="preserve"> </v>
      </c>
      <c r="D2091" t="str">
        <f>IFERROR(VLOOKUP($A2091,file!$A$1:$AA$4236,MATCH(filter!D$2,file!$A$1:$AA$1,0),0)," ")</f>
        <v xml:space="preserve"> </v>
      </c>
      <c r="E2091" t="str">
        <f>IFERROR(VLOOKUP($A2091,file!$A$1:$AA$4236,MATCH(filter!E$2,file!$A$1:$AA$1,0),0)," ")</f>
        <v xml:space="preserve"> </v>
      </c>
      <c r="F2091" t="str">
        <f>IFERROR(VLOOKUP($A2091,file!$A$1:$AA$4236,MATCH(filter!F$2,file!$A$1:$AA$1,0),0)," ")</f>
        <v xml:space="preserve"> </v>
      </c>
      <c r="G2091" t="str">
        <f>IFERROR(VLOOKUP($A2091,file!$A$1:$AA$4236,MATCH(filter!G$2,file!$A$1:$AA$1,0),0)," ")</f>
        <v xml:space="preserve"> </v>
      </c>
      <c r="H2091" t="str">
        <f>IFERROR(VLOOKUP($A2091,file!$A$1:$AA$4236,MATCH(filter!H$2,file!$A$1:$AA$1,0),0)," ")</f>
        <v xml:space="preserve"> </v>
      </c>
      <c r="I2091" t="str">
        <f>IFERROR(VLOOKUP($A2091,file!$A$1:$AA$4236,MATCH(filter!I$2,file!$A$1:$AA$1,0),0)," ")</f>
        <v xml:space="preserve"> </v>
      </c>
      <c r="J2091" t="str">
        <f>IFERROR(VLOOKUP($A2091,file!$A$1:$AA$4236,MATCH(filter!J$2,file!$A$1:$AA$1,0),0)," ")</f>
        <v xml:space="preserve"> </v>
      </c>
      <c r="K2091" t="str">
        <f>IFERROR(VLOOKUP($A2091,file!$A$1:$AA$4236,MATCH(filter!K$2,file!$A$1:$AA$1,0),0)," ")</f>
        <v xml:space="preserve"> </v>
      </c>
      <c r="L2091" t="str">
        <f>IFERROR(VLOOKUP($A2091,file!$A$1:$AA$4236,MATCH(filter!L$2,file!$A$1:$AA$1,0),0)," ")</f>
        <v xml:space="preserve"> </v>
      </c>
      <c r="M2091" t="str">
        <f>IFERROR(VLOOKUP($A2091,file!$A$1:$AA$4236,MATCH(filter!M$2,file!$A$1:$AA$1,0),0)," ")</f>
        <v xml:space="preserve"> </v>
      </c>
      <c r="N2091" t="str">
        <f>IFERROR(VLOOKUP($A2091,file!$A$1:$AA$4236,MATCH(filter!N$2,file!$A$1:$AA$1,0),0)," ")</f>
        <v xml:space="preserve"> </v>
      </c>
      <c r="O2091" t="str">
        <f>IFERROR(VLOOKUP($A2091,file!$A$1:$AA$4236,MATCH(filter!O$2,file!$A$1:$AA$1,0),0)," ")</f>
        <v xml:space="preserve"> </v>
      </c>
      <c r="P2091" t="str">
        <f>IFERROR(VLOOKUP($A2091,file!$A$1:$AA$4236,MATCH(filter!P$2,file!$A$1:$AA$1,0),0)," ")</f>
        <v xml:space="preserve"> </v>
      </c>
      <c r="Q2091" t="str">
        <f>IFERROR(VLOOKUP($A2091,file!$A$1:$AA$4236,MATCH(filter!Q$2,file!$A$1:$AA$1,0),0)," ")</f>
        <v xml:space="preserve"> </v>
      </c>
      <c r="R2091" t="str">
        <f>IFERROR(VLOOKUP($A2091,file!$A$1:$AA$4236,MATCH(filter!R$2,file!$A$1:$AA$1,0),0)," ")</f>
        <v xml:space="preserve"> </v>
      </c>
      <c r="S2091" t="str">
        <f>IFERROR(VLOOKUP($A2091,file!$A$1:$AA$4236,MATCH(filter!S$2,file!$A$1:$AA$1,0),0)," ")</f>
        <v xml:space="preserve"> </v>
      </c>
      <c r="T2091" t="str">
        <f>IFERROR(VLOOKUP($A2091,file!$A$1:$AA$4236,MATCH(filter!T$2,file!$A$1:$AA$1,0),0)," ")</f>
        <v xml:space="preserve"> </v>
      </c>
      <c r="U2091" t="str">
        <f>IFERROR(VLOOKUP($A2091,file!$A$1:$AA$4236,MATCH(filter!U$2,file!$A$1:$AA$1,0),0)," ")</f>
        <v xml:space="preserve"> </v>
      </c>
      <c r="V2091" t="str">
        <f>IFERROR(VLOOKUP($A2091,file!$A$1:$AA$4236,MATCH(filter!V$2,file!$A$1:$AA$1,0),0)," ")</f>
        <v xml:space="preserve"> </v>
      </c>
      <c r="W2091" t="str">
        <f>IFERROR(VLOOKUP($A2091,file!$A$1:$AA$4236,MATCH(filter!W$2,file!$A$1:$AA$1,0),0)," ")</f>
        <v xml:space="preserve"> </v>
      </c>
      <c r="X2091" t="str">
        <f>IFERROR(VLOOKUP($A2091,file!$A$1:$AA$4236,MATCH(filter!X$2,file!$A$1:$AA$1,0),0)," ")</f>
        <v xml:space="preserve"> </v>
      </c>
      <c r="Y2091" t="str">
        <f>IFERROR(VLOOKUP($A2091,file!$A$1:$AA$4236,MATCH(filter!Y$2,file!$A$1:$AA$1,0),0)," ")</f>
        <v xml:space="preserve"> </v>
      </c>
      <c r="Z2091" t="str">
        <f>IFERROR(VLOOKUP($A2091,file!$A$1:$AA$4236,MATCH(filter!Z$2,file!$A$1:$AA$1,0),0)," ")</f>
        <v xml:space="preserve"> </v>
      </c>
      <c r="AA2091" t="str">
        <f>IFERROR(VLOOKUP($A2091,file!$A$1:$AA$4236,MATCH(filter!AA$2,file!$A$1:$AA$1,0),0)," ")</f>
        <v xml:space="preserve"> </v>
      </c>
    </row>
    <row r="2092" spans="2:27" x14ac:dyDescent="0.25">
      <c r="B2092" t="str">
        <f>IFERROR(VLOOKUP($A2092,file!$A$1:$AA$4236,MATCH(filter!B$2,file!$A$1:$AA$1,0),0)," ")</f>
        <v xml:space="preserve"> </v>
      </c>
      <c r="C2092" t="str">
        <f>IFERROR(VLOOKUP($A2092,file!$A$1:$AA$4236,MATCH(filter!C$2,file!$A$1:$AA$1,0),0)," ")</f>
        <v xml:space="preserve"> </v>
      </c>
      <c r="D2092" t="str">
        <f>IFERROR(VLOOKUP($A2092,file!$A$1:$AA$4236,MATCH(filter!D$2,file!$A$1:$AA$1,0),0)," ")</f>
        <v xml:space="preserve"> </v>
      </c>
      <c r="E2092" t="str">
        <f>IFERROR(VLOOKUP($A2092,file!$A$1:$AA$4236,MATCH(filter!E$2,file!$A$1:$AA$1,0),0)," ")</f>
        <v xml:space="preserve"> </v>
      </c>
      <c r="F2092" t="str">
        <f>IFERROR(VLOOKUP($A2092,file!$A$1:$AA$4236,MATCH(filter!F$2,file!$A$1:$AA$1,0),0)," ")</f>
        <v xml:space="preserve"> </v>
      </c>
      <c r="G2092" t="str">
        <f>IFERROR(VLOOKUP($A2092,file!$A$1:$AA$4236,MATCH(filter!G$2,file!$A$1:$AA$1,0),0)," ")</f>
        <v xml:space="preserve"> </v>
      </c>
      <c r="H2092" t="str">
        <f>IFERROR(VLOOKUP($A2092,file!$A$1:$AA$4236,MATCH(filter!H$2,file!$A$1:$AA$1,0),0)," ")</f>
        <v xml:space="preserve"> </v>
      </c>
      <c r="I2092" t="str">
        <f>IFERROR(VLOOKUP($A2092,file!$A$1:$AA$4236,MATCH(filter!I$2,file!$A$1:$AA$1,0),0)," ")</f>
        <v xml:space="preserve"> </v>
      </c>
      <c r="J2092" t="str">
        <f>IFERROR(VLOOKUP($A2092,file!$A$1:$AA$4236,MATCH(filter!J$2,file!$A$1:$AA$1,0),0)," ")</f>
        <v xml:space="preserve"> </v>
      </c>
      <c r="K2092" t="str">
        <f>IFERROR(VLOOKUP($A2092,file!$A$1:$AA$4236,MATCH(filter!K$2,file!$A$1:$AA$1,0),0)," ")</f>
        <v xml:space="preserve"> </v>
      </c>
      <c r="L2092" t="str">
        <f>IFERROR(VLOOKUP($A2092,file!$A$1:$AA$4236,MATCH(filter!L$2,file!$A$1:$AA$1,0),0)," ")</f>
        <v xml:space="preserve"> </v>
      </c>
      <c r="M2092" t="str">
        <f>IFERROR(VLOOKUP($A2092,file!$A$1:$AA$4236,MATCH(filter!M$2,file!$A$1:$AA$1,0),0)," ")</f>
        <v xml:space="preserve"> </v>
      </c>
      <c r="N2092" t="str">
        <f>IFERROR(VLOOKUP($A2092,file!$A$1:$AA$4236,MATCH(filter!N$2,file!$A$1:$AA$1,0),0)," ")</f>
        <v xml:space="preserve"> </v>
      </c>
      <c r="O2092" t="str">
        <f>IFERROR(VLOOKUP($A2092,file!$A$1:$AA$4236,MATCH(filter!O$2,file!$A$1:$AA$1,0),0)," ")</f>
        <v xml:space="preserve"> </v>
      </c>
      <c r="P2092" t="str">
        <f>IFERROR(VLOOKUP($A2092,file!$A$1:$AA$4236,MATCH(filter!P$2,file!$A$1:$AA$1,0),0)," ")</f>
        <v xml:space="preserve"> </v>
      </c>
      <c r="Q2092" t="str">
        <f>IFERROR(VLOOKUP($A2092,file!$A$1:$AA$4236,MATCH(filter!Q$2,file!$A$1:$AA$1,0),0)," ")</f>
        <v xml:space="preserve"> </v>
      </c>
      <c r="R2092" t="str">
        <f>IFERROR(VLOOKUP($A2092,file!$A$1:$AA$4236,MATCH(filter!R$2,file!$A$1:$AA$1,0),0)," ")</f>
        <v xml:space="preserve"> </v>
      </c>
      <c r="S2092" t="str">
        <f>IFERROR(VLOOKUP($A2092,file!$A$1:$AA$4236,MATCH(filter!S$2,file!$A$1:$AA$1,0),0)," ")</f>
        <v xml:space="preserve"> </v>
      </c>
      <c r="T2092" t="str">
        <f>IFERROR(VLOOKUP($A2092,file!$A$1:$AA$4236,MATCH(filter!T$2,file!$A$1:$AA$1,0),0)," ")</f>
        <v xml:space="preserve"> </v>
      </c>
      <c r="U2092" t="str">
        <f>IFERROR(VLOOKUP($A2092,file!$A$1:$AA$4236,MATCH(filter!U$2,file!$A$1:$AA$1,0),0)," ")</f>
        <v xml:space="preserve"> </v>
      </c>
      <c r="V2092" t="str">
        <f>IFERROR(VLOOKUP($A2092,file!$A$1:$AA$4236,MATCH(filter!V$2,file!$A$1:$AA$1,0),0)," ")</f>
        <v xml:space="preserve"> </v>
      </c>
      <c r="W2092" t="str">
        <f>IFERROR(VLOOKUP($A2092,file!$A$1:$AA$4236,MATCH(filter!W$2,file!$A$1:$AA$1,0),0)," ")</f>
        <v xml:space="preserve"> </v>
      </c>
      <c r="X2092" t="str">
        <f>IFERROR(VLOOKUP($A2092,file!$A$1:$AA$4236,MATCH(filter!X$2,file!$A$1:$AA$1,0),0)," ")</f>
        <v xml:space="preserve"> </v>
      </c>
      <c r="Y2092" t="str">
        <f>IFERROR(VLOOKUP($A2092,file!$A$1:$AA$4236,MATCH(filter!Y$2,file!$A$1:$AA$1,0),0)," ")</f>
        <v xml:space="preserve"> </v>
      </c>
      <c r="Z2092" t="str">
        <f>IFERROR(VLOOKUP($A2092,file!$A$1:$AA$4236,MATCH(filter!Z$2,file!$A$1:$AA$1,0),0)," ")</f>
        <v xml:space="preserve"> </v>
      </c>
      <c r="AA2092" t="str">
        <f>IFERROR(VLOOKUP($A2092,file!$A$1:$AA$4236,MATCH(filter!AA$2,file!$A$1:$AA$1,0),0)," ")</f>
        <v xml:space="preserve"> </v>
      </c>
    </row>
    <row r="2093" spans="2:27" x14ac:dyDescent="0.25">
      <c r="B2093" t="str">
        <f>IFERROR(VLOOKUP($A2093,file!$A$1:$AA$4236,MATCH(filter!B$2,file!$A$1:$AA$1,0),0)," ")</f>
        <v xml:space="preserve"> </v>
      </c>
      <c r="C2093" t="str">
        <f>IFERROR(VLOOKUP($A2093,file!$A$1:$AA$4236,MATCH(filter!C$2,file!$A$1:$AA$1,0),0)," ")</f>
        <v xml:space="preserve"> </v>
      </c>
      <c r="D2093" t="str">
        <f>IFERROR(VLOOKUP($A2093,file!$A$1:$AA$4236,MATCH(filter!D$2,file!$A$1:$AA$1,0),0)," ")</f>
        <v xml:space="preserve"> </v>
      </c>
      <c r="E2093" t="str">
        <f>IFERROR(VLOOKUP($A2093,file!$A$1:$AA$4236,MATCH(filter!E$2,file!$A$1:$AA$1,0),0)," ")</f>
        <v xml:space="preserve"> </v>
      </c>
      <c r="F2093" t="str">
        <f>IFERROR(VLOOKUP($A2093,file!$A$1:$AA$4236,MATCH(filter!F$2,file!$A$1:$AA$1,0),0)," ")</f>
        <v xml:space="preserve"> </v>
      </c>
      <c r="G2093" t="str">
        <f>IFERROR(VLOOKUP($A2093,file!$A$1:$AA$4236,MATCH(filter!G$2,file!$A$1:$AA$1,0),0)," ")</f>
        <v xml:space="preserve"> </v>
      </c>
      <c r="H2093" t="str">
        <f>IFERROR(VLOOKUP($A2093,file!$A$1:$AA$4236,MATCH(filter!H$2,file!$A$1:$AA$1,0),0)," ")</f>
        <v xml:space="preserve"> </v>
      </c>
      <c r="I2093" t="str">
        <f>IFERROR(VLOOKUP($A2093,file!$A$1:$AA$4236,MATCH(filter!I$2,file!$A$1:$AA$1,0),0)," ")</f>
        <v xml:space="preserve"> </v>
      </c>
      <c r="J2093" t="str">
        <f>IFERROR(VLOOKUP($A2093,file!$A$1:$AA$4236,MATCH(filter!J$2,file!$A$1:$AA$1,0),0)," ")</f>
        <v xml:space="preserve"> </v>
      </c>
      <c r="K2093" t="str">
        <f>IFERROR(VLOOKUP($A2093,file!$A$1:$AA$4236,MATCH(filter!K$2,file!$A$1:$AA$1,0),0)," ")</f>
        <v xml:space="preserve"> </v>
      </c>
      <c r="L2093" t="str">
        <f>IFERROR(VLOOKUP($A2093,file!$A$1:$AA$4236,MATCH(filter!L$2,file!$A$1:$AA$1,0),0)," ")</f>
        <v xml:space="preserve"> </v>
      </c>
      <c r="M2093" t="str">
        <f>IFERROR(VLOOKUP($A2093,file!$A$1:$AA$4236,MATCH(filter!M$2,file!$A$1:$AA$1,0),0)," ")</f>
        <v xml:space="preserve"> </v>
      </c>
      <c r="N2093" t="str">
        <f>IFERROR(VLOOKUP($A2093,file!$A$1:$AA$4236,MATCH(filter!N$2,file!$A$1:$AA$1,0),0)," ")</f>
        <v xml:space="preserve"> </v>
      </c>
      <c r="O2093" t="str">
        <f>IFERROR(VLOOKUP($A2093,file!$A$1:$AA$4236,MATCH(filter!O$2,file!$A$1:$AA$1,0),0)," ")</f>
        <v xml:space="preserve"> </v>
      </c>
      <c r="P2093" t="str">
        <f>IFERROR(VLOOKUP($A2093,file!$A$1:$AA$4236,MATCH(filter!P$2,file!$A$1:$AA$1,0),0)," ")</f>
        <v xml:space="preserve"> </v>
      </c>
      <c r="Q2093" t="str">
        <f>IFERROR(VLOOKUP($A2093,file!$A$1:$AA$4236,MATCH(filter!Q$2,file!$A$1:$AA$1,0),0)," ")</f>
        <v xml:space="preserve"> </v>
      </c>
      <c r="R2093" t="str">
        <f>IFERROR(VLOOKUP($A2093,file!$A$1:$AA$4236,MATCH(filter!R$2,file!$A$1:$AA$1,0),0)," ")</f>
        <v xml:space="preserve"> </v>
      </c>
      <c r="S2093" t="str">
        <f>IFERROR(VLOOKUP($A2093,file!$A$1:$AA$4236,MATCH(filter!S$2,file!$A$1:$AA$1,0),0)," ")</f>
        <v xml:space="preserve"> </v>
      </c>
      <c r="T2093" t="str">
        <f>IFERROR(VLOOKUP($A2093,file!$A$1:$AA$4236,MATCH(filter!T$2,file!$A$1:$AA$1,0),0)," ")</f>
        <v xml:space="preserve"> </v>
      </c>
      <c r="U2093" t="str">
        <f>IFERROR(VLOOKUP($A2093,file!$A$1:$AA$4236,MATCH(filter!U$2,file!$A$1:$AA$1,0),0)," ")</f>
        <v xml:space="preserve"> </v>
      </c>
      <c r="V2093" t="str">
        <f>IFERROR(VLOOKUP($A2093,file!$A$1:$AA$4236,MATCH(filter!V$2,file!$A$1:$AA$1,0),0)," ")</f>
        <v xml:space="preserve"> </v>
      </c>
      <c r="W2093" t="str">
        <f>IFERROR(VLOOKUP($A2093,file!$A$1:$AA$4236,MATCH(filter!W$2,file!$A$1:$AA$1,0),0)," ")</f>
        <v xml:space="preserve"> </v>
      </c>
      <c r="X2093" t="str">
        <f>IFERROR(VLOOKUP($A2093,file!$A$1:$AA$4236,MATCH(filter!X$2,file!$A$1:$AA$1,0),0)," ")</f>
        <v xml:space="preserve"> </v>
      </c>
      <c r="Y2093" t="str">
        <f>IFERROR(VLOOKUP($A2093,file!$A$1:$AA$4236,MATCH(filter!Y$2,file!$A$1:$AA$1,0),0)," ")</f>
        <v xml:space="preserve"> </v>
      </c>
      <c r="Z2093" t="str">
        <f>IFERROR(VLOOKUP($A2093,file!$A$1:$AA$4236,MATCH(filter!Z$2,file!$A$1:$AA$1,0),0)," ")</f>
        <v xml:space="preserve"> </v>
      </c>
      <c r="AA2093" t="str">
        <f>IFERROR(VLOOKUP($A2093,file!$A$1:$AA$4236,MATCH(filter!AA$2,file!$A$1:$AA$1,0),0)," ")</f>
        <v xml:space="preserve"> </v>
      </c>
    </row>
    <row r="2094" spans="2:27" x14ac:dyDescent="0.25">
      <c r="B2094" t="str">
        <f>IFERROR(VLOOKUP($A2094,file!$A$1:$AA$4236,MATCH(filter!B$2,file!$A$1:$AA$1,0),0)," ")</f>
        <v xml:space="preserve"> </v>
      </c>
      <c r="C2094" t="str">
        <f>IFERROR(VLOOKUP($A2094,file!$A$1:$AA$4236,MATCH(filter!C$2,file!$A$1:$AA$1,0),0)," ")</f>
        <v xml:space="preserve"> </v>
      </c>
      <c r="D2094" t="str">
        <f>IFERROR(VLOOKUP($A2094,file!$A$1:$AA$4236,MATCH(filter!D$2,file!$A$1:$AA$1,0),0)," ")</f>
        <v xml:space="preserve"> </v>
      </c>
      <c r="E2094" t="str">
        <f>IFERROR(VLOOKUP($A2094,file!$A$1:$AA$4236,MATCH(filter!E$2,file!$A$1:$AA$1,0),0)," ")</f>
        <v xml:space="preserve"> </v>
      </c>
      <c r="F2094" t="str">
        <f>IFERROR(VLOOKUP($A2094,file!$A$1:$AA$4236,MATCH(filter!F$2,file!$A$1:$AA$1,0),0)," ")</f>
        <v xml:space="preserve"> </v>
      </c>
      <c r="G2094" t="str">
        <f>IFERROR(VLOOKUP($A2094,file!$A$1:$AA$4236,MATCH(filter!G$2,file!$A$1:$AA$1,0),0)," ")</f>
        <v xml:space="preserve"> </v>
      </c>
      <c r="H2094" t="str">
        <f>IFERROR(VLOOKUP($A2094,file!$A$1:$AA$4236,MATCH(filter!H$2,file!$A$1:$AA$1,0),0)," ")</f>
        <v xml:space="preserve"> </v>
      </c>
      <c r="I2094" t="str">
        <f>IFERROR(VLOOKUP($A2094,file!$A$1:$AA$4236,MATCH(filter!I$2,file!$A$1:$AA$1,0),0)," ")</f>
        <v xml:space="preserve"> </v>
      </c>
      <c r="J2094" t="str">
        <f>IFERROR(VLOOKUP($A2094,file!$A$1:$AA$4236,MATCH(filter!J$2,file!$A$1:$AA$1,0),0)," ")</f>
        <v xml:space="preserve"> </v>
      </c>
      <c r="K2094" t="str">
        <f>IFERROR(VLOOKUP($A2094,file!$A$1:$AA$4236,MATCH(filter!K$2,file!$A$1:$AA$1,0),0)," ")</f>
        <v xml:space="preserve"> </v>
      </c>
      <c r="L2094" t="str">
        <f>IFERROR(VLOOKUP($A2094,file!$A$1:$AA$4236,MATCH(filter!L$2,file!$A$1:$AA$1,0),0)," ")</f>
        <v xml:space="preserve"> </v>
      </c>
      <c r="M2094" t="str">
        <f>IFERROR(VLOOKUP($A2094,file!$A$1:$AA$4236,MATCH(filter!M$2,file!$A$1:$AA$1,0),0)," ")</f>
        <v xml:space="preserve"> </v>
      </c>
      <c r="N2094" t="str">
        <f>IFERROR(VLOOKUP($A2094,file!$A$1:$AA$4236,MATCH(filter!N$2,file!$A$1:$AA$1,0),0)," ")</f>
        <v xml:space="preserve"> </v>
      </c>
      <c r="O2094" t="str">
        <f>IFERROR(VLOOKUP($A2094,file!$A$1:$AA$4236,MATCH(filter!O$2,file!$A$1:$AA$1,0),0)," ")</f>
        <v xml:space="preserve"> </v>
      </c>
      <c r="P2094" t="str">
        <f>IFERROR(VLOOKUP($A2094,file!$A$1:$AA$4236,MATCH(filter!P$2,file!$A$1:$AA$1,0),0)," ")</f>
        <v xml:space="preserve"> </v>
      </c>
      <c r="Q2094" t="str">
        <f>IFERROR(VLOOKUP($A2094,file!$A$1:$AA$4236,MATCH(filter!Q$2,file!$A$1:$AA$1,0),0)," ")</f>
        <v xml:space="preserve"> </v>
      </c>
      <c r="R2094" t="str">
        <f>IFERROR(VLOOKUP($A2094,file!$A$1:$AA$4236,MATCH(filter!R$2,file!$A$1:$AA$1,0),0)," ")</f>
        <v xml:space="preserve"> </v>
      </c>
      <c r="S2094" t="str">
        <f>IFERROR(VLOOKUP($A2094,file!$A$1:$AA$4236,MATCH(filter!S$2,file!$A$1:$AA$1,0),0)," ")</f>
        <v xml:space="preserve"> </v>
      </c>
      <c r="T2094" t="str">
        <f>IFERROR(VLOOKUP($A2094,file!$A$1:$AA$4236,MATCH(filter!T$2,file!$A$1:$AA$1,0),0)," ")</f>
        <v xml:space="preserve"> </v>
      </c>
      <c r="U2094" t="str">
        <f>IFERROR(VLOOKUP($A2094,file!$A$1:$AA$4236,MATCH(filter!U$2,file!$A$1:$AA$1,0),0)," ")</f>
        <v xml:space="preserve"> </v>
      </c>
      <c r="V2094" t="str">
        <f>IFERROR(VLOOKUP($A2094,file!$A$1:$AA$4236,MATCH(filter!V$2,file!$A$1:$AA$1,0),0)," ")</f>
        <v xml:space="preserve"> </v>
      </c>
      <c r="W2094" t="str">
        <f>IFERROR(VLOOKUP($A2094,file!$A$1:$AA$4236,MATCH(filter!W$2,file!$A$1:$AA$1,0),0)," ")</f>
        <v xml:space="preserve"> </v>
      </c>
      <c r="X2094" t="str">
        <f>IFERROR(VLOOKUP($A2094,file!$A$1:$AA$4236,MATCH(filter!X$2,file!$A$1:$AA$1,0),0)," ")</f>
        <v xml:space="preserve"> </v>
      </c>
      <c r="Y2094" t="str">
        <f>IFERROR(VLOOKUP($A2094,file!$A$1:$AA$4236,MATCH(filter!Y$2,file!$A$1:$AA$1,0),0)," ")</f>
        <v xml:space="preserve"> </v>
      </c>
      <c r="Z2094" t="str">
        <f>IFERROR(VLOOKUP($A2094,file!$A$1:$AA$4236,MATCH(filter!Z$2,file!$A$1:$AA$1,0),0)," ")</f>
        <v xml:space="preserve"> </v>
      </c>
      <c r="AA2094" t="str">
        <f>IFERROR(VLOOKUP($A2094,file!$A$1:$AA$4236,MATCH(filter!AA$2,file!$A$1:$AA$1,0),0)," ")</f>
        <v xml:space="preserve"> </v>
      </c>
    </row>
    <row r="2095" spans="2:27" x14ac:dyDescent="0.25">
      <c r="B2095" t="str">
        <f>IFERROR(VLOOKUP($A2095,file!$A$1:$AA$4236,MATCH(filter!B$2,file!$A$1:$AA$1,0),0)," ")</f>
        <v xml:space="preserve"> </v>
      </c>
      <c r="C2095" t="str">
        <f>IFERROR(VLOOKUP($A2095,file!$A$1:$AA$4236,MATCH(filter!C$2,file!$A$1:$AA$1,0),0)," ")</f>
        <v xml:space="preserve"> </v>
      </c>
      <c r="D2095" t="str">
        <f>IFERROR(VLOOKUP($A2095,file!$A$1:$AA$4236,MATCH(filter!D$2,file!$A$1:$AA$1,0),0)," ")</f>
        <v xml:space="preserve"> </v>
      </c>
      <c r="E2095" t="str">
        <f>IFERROR(VLOOKUP($A2095,file!$A$1:$AA$4236,MATCH(filter!E$2,file!$A$1:$AA$1,0),0)," ")</f>
        <v xml:space="preserve"> </v>
      </c>
      <c r="F2095" t="str">
        <f>IFERROR(VLOOKUP($A2095,file!$A$1:$AA$4236,MATCH(filter!F$2,file!$A$1:$AA$1,0),0)," ")</f>
        <v xml:space="preserve"> </v>
      </c>
      <c r="G2095" t="str">
        <f>IFERROR(VLOOKUP($A2095,file!$A$1:$AA$4236,MATCH(filter!G$2,file!$A$1:$AA$1,0),0)," ")</f>
        <v xml:space="preserve"> </v>
      </c>
      <c r="H2095" t="str">
        <f>IFERROR(VLOOKUP($A2095,file!$A$1:$AA$4236,MATCH(filter!H$2,file!$A$1:$AA$1,0),0)," ")</f>
        <v xml:space="preserve"> </v>
      </c>
      <c r="I2095" t="str">
        <f>IFERROR(VLOOKUP($A2095,file!$A$1:$AA$4236,MATCH(filter!I$2,file!$A$1:$AA$1,0),0)," ")</f>
        <v xml:space="preserve"> </v>
      </c>
      <c r="J2095" t="str">
        <f>IFERROR(VLOOKUP($A2095,file!$A$1:$AA$4236,MATCH(filter!J$2,file!$A$1:$AA$1,0),0)," ")</f>
        <v xml:space="preserve"> </v>
      </c>
      <c r="K2095" t="str">
        <f>IFERROR(VLOOKUP($A2095,file!$A$1:$AA$4236,MATCH(filter!K$2,file!$A$1:$AA$1,0),0)," ")</f>
        <v xml:space="preserve"> </v>
      </c>
      <c r="L2095" t="str">
        <f>IFERROR(VLOOKUP($A2095,file!$A$1:$AA$4236,MATCH(filter!L$2,file!$A$1:$AA$1,0),0)," ")</f>
        <v xml:space="preserve"> </v>
      </c>
      <c r="M2095" t="str">
        <f>IFERROR(VLOOKUP($A2095,file!$A$1:$AA$4236,MATCH(filter!M$2,file!$A$1:$AA$1,0),0)," ")</f>
        <v xml:space="preserve"> </v>
      </c>
      <c r="N2095" t="str">
        <f>IFERROR(VLOOKUP($A2095,file!$A$1:$AA$4236,MATCH(filter!N$2,file!$A$1:$AA$1,0),0)," ")</f>
        <v xml:space="preserve"> </v>
      </c>
      <c r="O2095" t="str">
        <f>IFERROR(VLOOKUP($A2095,file!$A$1:$AA$4236,MATCH(filter!O$2,file!$A$1:$AA$1,0),0)," ")</f>
        <v xml:space="preserve"> </v>
      </c>
      <c r="P2095" t="str">
        <f>IFERROR(VLOOKUP($A2095,file!$A$1:$AA$4236,MATCH(filter!P$2,file!$A$1:$AA$1,0),0)," ")</f>
        <v xml:space="preserve"> </v>
      </c>
      <c r="Q2095" t="str">
        <f>IFERROR(VLOOKUP($A2095,file!$A$1:$AA$4236,MATCH(filter!Q$2,file!$A$1:$AA$1,0),0)," ")</f>
        <v xml:space="preserve"> </v>
      </c>
      <c r="R2095" t="str">
        <f>IFERROR(VLOOKUP($A2095,file!$A$1:$AA$4236,MATCH(filter!R$2,file!$A$1:$AA$1,0),0)," ")</f>
        <v xml:space="preserve"> </v>
      </c>
      <c r="S2095" t="str">
        <f>IFERROR(VLOOKUP($A2095,file!$A$1:$AA$4236,MATCH(filter!S$2,file!$A$1:$AA$1,0),0)," ")</f>
        <v xml:space="preserve"> </v>
      </c>
      <c r="T2095" t="str">
        <f>IFERROR(VLOOKUP($A2095,file!$A$1:$AA$4236,MATCH(filter!T$2,file!$A$1:$AA$1,0),0)," ")</f>
        <v xml:space="preserve"> </v>
      </c>
      <c r="U2095" t="str">
        <f>IFERROR(VLOOKUP($A2095,file!$A$1:$AA$4236,MATCH(filter!U$2,file!$A$1:$AA$1,0),0)," ")</f>
        <v xml:space="preserve"> </v>
      </c>
      <c r="V2095" t="str">
        <f>IFERROR(VLOOKUP($A2095,file!$A$1:$AA$4236,MATCH(filter!V$2,file!$A$1:$AA$1,0),0)," ")</f>
        <v xml:space="preserve"> </v>
      </c>
      <c r="W2095" t="str">
        <f>IFERROR(VLOOKUP($A2095,file!$A$1:$AA$4236,MATCH(filter!W$2,file!$A$1:$AA$1,0),0)," ")</f>
        <v xml:space="preserve"> </v>
      </c>
      <c r="X2095" t="str">
        <f>IFERROR(VLOOKUP($A2095,file!$A$1:$AA$4236,MATCH(filter!X$2,file!$A$1:$AA$1,0),0)," ")</f>
        <v xml:space="preserve"> </v>
      </c>
      <c r="Y2095" t="str">
        <f>IFERROR(VLOOKUP($A2095,file!$A$1:$AA$4236,MATCH(filter!Y$2,file!$A$1:$AA$1,0),0)," ")</f>
        <v xml:space="preserve"> </v>
      </c>
      <c r="Z2095" t="str">
        <f>IFERROR(VLOOKUP($A2095,file!$A$1:$AA$4236,MATCH(filter!Z$2,file!$A$1:$AA$1,0),0)," ")</f>
        <v xml:space="preserve"> </v>
      </c>
      <c r="AA2095" t="str">
        <f>IFERROR(VLOOKUP($A2095,file!$A$1:$AA$4236,MATCH(filter!AA$2,file!$A$1:$AA$1,0),0)," ")</f>
        <v xml:space="preserve"> </v>
      </c>
    </row>
    <row r="2096" spans="2:27" x14ac:dyDescent="0.25">
      <c r="B2096" t="str">
        <f>IFERROR(VLOOKUP($A2096,file!$A$1:$AA$4236,MATCH(filter!B$2,file!$A$1:$AA$1,0),0)," ")</f>
        <v xml:space="preserve"> </v>
      </c>
      <c r="C2096" t="str">
        <f>IFERROR(VLOOKUP($A2096,file!$A$1:$AA$4236,MATCH(filter!C$2,file!$A$1:$AA$1,0),0)," ")</f>
        <v xml:space="preserve"> </v>
      </c>
      <c r="D2096" t="str">
        <f>IFERROR(VLOOKUP($A2096,file!$A$1:$AA$4236,MATCH(filter!D$2,file!$A$1:$AA$1,0),0)," ")</f>
        <v xml:space="preserve"> </v>
      </c>
      <c r="E2096" t="str">
        <f>IFERROR(VLOOKUP($A2096,file!$A$1:$AA$4236,MATCH(filter!E$2,file!$A$1:$AA$1,0),0)," ")</f>
        <v xml:space="preserve"> </v>
      </c>
      <c r="F2096" t="str">
        <f>IFERROR(VLOOKUP($A2096,file!$A$1:$AA$4236,MATCH(filter!F$2,file!$A$1:$AA$1,0),0)," ")</f>
        <v xml:space="preserve"> </v>
      </c>
      <c r="G2096" t="str">
        <f>IFERROR(VLOOKUP($A2096,file!$A$1:$AA$4236,MATCH(filter!G$2,file!$A$1:$AA$1,0),0)," ")</f>
        <v xml:space="preserve"> </v>
      </c>
      <c r="H2096" t="str">
        <f>IFERROR(VLOOKUP($A2096,file!$A$1:$AA$4236,MATCH(filter!H$2,file!$A$1:$AA$1,0),0)," ")</f>
        <v xml:space="preserve"> </v>
      </c>
      <c r="I2096" t="str">
        <f>IFERROR(VLOOKUP($A2096,file!$A$1:$AA$4236,MATCH(filter!I$2,file!$A$1:$AA$1,0),0)," ")</f>
        <v xml:space="preserve"> </v>
      </c>
      <c r="J2096" t="str">
        <f>IFERROR(VLOOKUP($A2096,file!$A$1:$AA$4236,MATCH(filter!J$2,file!$A$1:$AA$1,0),0)," ")</f>
        <v xml:space="preserve"> </v>
      </c>
      <c r="K2096" t="str">
        <f>IFERROR(VLOOKUP($A2096,file!$A$1:$AA$4236,MATCH(filter!K$2,file!$A$1:$AA$1,0),0)," ")</f>
        <v xml:space="preserve"> </v>
      </c>
      <c r="L2096" t="str">
        <f>IFERROR(VLOOKUP($A2096,file!$A$1:$AA$4236,MATCH(filter!L$2,file!$A$1:$AA$1,0),0)," ")</f>
        <v xml:space="preserve"> </v>
      </c>
      <c r="M2096" t="str">
        <f>IFERROR(VLOOKUP($A2096,file!$A$1:$AA$4236,MATCH(filter!M$2,file!$A$1:$AA$1,0),0)," ")</f>
        <v xml:space="preserve"> </v>
      </c>
      <c r="N2096" t="str">
        <f>IFERROR(VLOOKUP($A2096,file!$A$1:$AA$4236,MATCH(filter!N$2,file!$A$1:$AA$1,0),0)," ")</f>
        <v xml:space="preserve"> </v>
      </c>
      <c r="O2096" t="str">
        <f>IFERROR(VLOOKUP($A2096,file!$A$1:$AA$4236,MATCH(filter!O$2,file!$A$1:$AA$1,0),0)," ")</f>
        <v xml:space="preserve"> </v>
      </c>
      <c r="P2096" t="str">
        <f>IFERROR(VLOOKUP($A2096,file!$A$1:$AA$4236,MATCH(filter!P$2,file!$A$1:$AA$1,0),0)," ")</f>
        <v xml:space="preserve"> </v>
      </c>
      <c r="Q2096" t="str">
        <f>IFERROR(VLOOKUP($A2096,file!$A$1:$AA$4236,MATCH(filter!Q$2,file!$A$1:$AA$1,0),0)," ")</f>
        <v xml:space="preserve"> </v>
      </c>
      <c r="R2096" t="str">
        <f>IFERROR(VLOOKUP($A2096,file!$A$1:$AA$4236,MATCH(filter!R$2,file!$A$1:$AA$1,0),0)," ")</f>
        <v xml:space="preserve"> </v>
      </c>
      <c r="S2096" t="str">
        <f>IFERROR(VLOOKUP($A2096,file!$A$1:$AA$4236,MATCH(filter!S$2,file!$A$1:$AA$1,0),0)," ")</f>
        <v xml:space="preserve"> </v>
      </c>
      <c r="T2096" t="str">
        <f>IFERROR(VLOOKUP($A2096,file!$A$1:$AA$4236,MATCH(filter!T$2,file!$A$1:$AA$1,0),0)," ")</f>
        <v xml:space="preserve"> </v>
      </c>
      <c r="U2096" t="str">
        <f>IFERROR(VLOOKUP($A2096,file!$A$1:$AA$4236,MATCH(filter!U$2,file!$A$1:$AA$1,0),0)," ")</f>
        <v xml:space="preserve"> </v>
      </c>
      <c r="V2096" t="str">
        <f>IFERROR(VLOOKUP($A2096,file!$A$1:$AA$4236,MATCH(filter!V$2,file!$A$1:$AA$1,0),0)," ")</f>
        <v xml:space="preserve"> </v>
      </c>
      <c r="W2096" t="str">
        <f>IFERROR(VLOOKUP($A2096,file!$A$1:$AA$4236,MATCH(filter!W$2,file!$A$1:$AA$1,0),0)," ")</f>
        <v xml:space="preserve"> </v>
      </c>
      <c r="X2096" t="str">
        <f>IFERROR(VLOOKUP($A2096,file!$A$1:$AA$4236,MATCH(filter!X$2,file!$A$1:$AA$1,0),0)," ")</f>
        <v xml:space="preserve"> </v>
      </c>
      <c r="Y2096" t="str">
        <f>IFERROR(VLOOKUP($A2096,file!$A$1:$AA$4236,MATCH(filter!Y$2,file!$A$1:$AA$1,0),0)," ")</f>
        <v xml:space="preserve"> </v>
      </c>
      <c r="Z2096" t="str">
        <f>IFERROR(VLOOKUP($A2096,file!$A$1:$AA$4236,MATCH(filter!Z$2,file!$A$1:$AA$1,0),0)," ")</f>
        <v xml:space="preserve"> </v>
      </c>
      <c r="AA2096" t="str">
        <f>IFERROR(VLOOKUP($A2096,file!$A$1:$AA$4236,MATCH(filter!AA$2,file!$A$1:$AA$1,0),0)," ")</f>
        <v xml:space="preserve"> </v>
      </c>
    </row>
    <row r="2097" spans="2:27" x14ac:dyDescent="0.25">
      <c r="B2097" t="str">
        <f>IFERROR(VLOOKUP($A2097,file!$A$1:$AA$4236,MATCH(filter!B$2,file!$A$1:$AA$1,0),0)," ")</f>
        <v xml:space="preserve"> </v>
      </c>
      <c r="C2097" t="str">
        <f>IFERROR(VLOOKUP($A2097,file!$A$1:$AA$4236,MATCH(filter!C$2,file!$A$1:$AA$1,0),0)," ")</f>
        <v xml:space="preserve"> </v>
      </c>
      <c r="D2097" t="str">
        <f>IFERROR(VLOOKUP($A2097,file!$A$1:$AA$4236,MATCH(filter!D$2,file!$A$1:$AA$1,0),0)," ")</f>
        <v xml:space="preserve"> </v>
      </c>
      <c r="E2097" t="str">
        <f>IFERROR(VLOOKUP($A2097,file!$A$1:$AA$4236,MATCH(filter!E$2,file!$A$1:$AA$1,0),0)," ")</f>
        <v xml:space="preserve"> </v>
      </c>
      <c r="F2097" t="str">
        <f>IFERROR(VLOOKUP($A2097,file!$A$1:$AA$4236,MATCH(filter!F$2,file!$A$1:$AA$1,0),0)," ")</f>
        <v xml:space="preserve"> </v>
      </c>
      <c r="G2097" t="str">
        <f>IFERROR(VLOOKUP($A2097,file!$A$1:$AA$4236,MATCH(filter!G$2,file!$A$1:$AA$1,0),0)," ")</f>
        <v xml:space="preserve"> </v>
      </c>
      <c r="H2097" t="str">
        <f>IFERROR(VLOOKUP($A2097,file!$A$1:$AA$4236,MATCH(filter!H$2,file!$A$1:$AA$1,0),0)," ")</f>
        <v xml:space="preserve"> </v>
      </c>
      <c r="I2097" t="str">
        <f>IFERROR(VLOOKUP($A2097,file!$A$1:$AA$4236,MATCH(filter!I$2,file!$A$1:$AA$1,0),0)," ")</f>
        <v xml:space="preserve"> </v>
      </c>
      <c r="J2097" t="str">
        <f>IFERROR(VLOOKUP($A2097,file!$A$1:$AA$4236,MATCH(filter!J$2,file!$A$1:$AA$1,0),0)," ")</f>
        <v xml:space="preserve"> </v>
      </c>
      <c r="K2097" t="str">
        <f>IFERROR(VLOOKUP($A2097,file!$A$1:$AA$4236,MATCH(filter!K$2,file!$A$1:$AA$1,0),0)," ")</f>
        <v xml:space="preserve"> </v>
      </c>
      <c r="L2097" t="str">
        <f>IFERROR(VLOOKUP($A2097,file!$A$1:$AA$4236,MATCH(filter!L$2,file!$A$1:$AA$1,0),0)," ")</f>
        <v xml:space="preserve"> </v>
      </c>
      <c r="M2097" t="str">
        <f>IFERROR(VLOOKUP($A2097,file!$A$1:$AA$4236,MATCH(filter!M$2,file!$A$1:$AA$1,0),0)," ")</f>
        <v xml:space="preserve"> </v>
      </c>
      <c r="N2097" t="str">
        <f>IFERROR(VLOOKUP($A2097,file!$A$1:$AA$4236,MATCH(filter!N$2,file!$A$1:$AA$1,0),0)," ")</f>
        <v xml:space="preserve"> </v>
      </c>
      <c r="O2097" t="str">
        <f>IFERROR(VLOOKUP($A2097,file!$A$1:$AA$4236,MATCH(filter!O$2,file!$A$1:$AA$1,0),0)," ")</f>
        <v xml:space="preserve"> </v>
      </c>
      <c r="P2097" t="str">
        <f>IFERROR(VLOOKUP($A2097,file!$A$1:$AA$4236,MATCH(filter!P$2,file!$A$1:$AA$1,0),0)," ")</f>
        <v xml:space="preserve"> </v>
      </c>
      <c r="Q2097" t="str">
        <f>IFERROR(VLOOKUP($A2097,file!$A$1:$AA$4236,MATCH(filter!Q$2,file!$A$1:$AA$1,0),0)," ")</f>
        <v xml:space="preserve"> </v>
      </c>
      <c r="R2097" t="str">
        <f>IFERROR(VLOOKUP($A2097,file!$A$1:$AA$4236,MATCH(filter!R$2,file!$A$1:$AA$1,0),0)," ")</f>
        <v xml:space="preserve"> </v>
      </c>
      <c r="S2097" t="str">
        <f>IFERROR(VLOOKUP($A2097,file!$A$1:$AA$4236,MATCH(filter!S$2,file!$A$1:$AA$1,0),0)," ")</f>
        <v xml:space="preserve"> </v>
      </c>
      <c r="T2097" t="str">
        <f>IFERROR(VLOOKUP($A2097,file!$A$1:$AA$4236,MATCH(filter!T$2,file!$A$1:$AA$1,0),0)," ")</f>
        <v xml:space="preserve"> </v>
      </c>
      <c r="U2097" t="str">
        <f>IFERROR(VLOOKUP($A2097,file!$A$1:$AA$4236,MATCH(filter!U$2,file!$A$1:$AA$1,0),0)," ")</f>
        <v xml:space="preserve"> </v>
      </c>
      <c r="V2097" t="str">
        <f>IFERROR(VLOOKUP($A2097,file!$A$1:$AA$4236,MATCH(filter!V$2,file!$A$1:$AA$1,0),0)," ")</f>
        <v xml:space="preserve"> </v>
      </c>
      <c r="W2097" t="str">
        <f>IFERROR(VLOOKUP($A2097,file!$A$1:$AA$4236,MATCH(filter!W$2,file!$A$1:$AA$1,0),0)," ")</f>
        <v xml:space="preserve"> </v>
      </c>
      <c r="X2097" t="str">
        <f>IFERROR(VLOOKUP($A2097,file!$A$1:$AA$4236,MATCH(filter!X$2,file!$A$1:$AA$1,0),0)," ")</f>
        <v xml:space="preserve"> </v>
      </c>
      <c r="Y2097" t="str">
        <f>IFERROR(VLOOKUP($A2097,file!$A$1:$AA$4236,MATCH(filter!Y$2,file!$A$1:$AA$1,0),0)," ")</f>
        <v xml:space="preserve"> </v>
      </c>
      <c r="Z2097" t="str">
        <f>IFERROR(VLOOKUP($A2097,file!$A$1:$AA$4236,MATCH(filter!Z$2,file!$A$1:$AA$1,0),0)," ")</f>
        <v xml:space="preserve"> </v>
      </c>
      <c r="AA2097" t="str">
        <f>IFERROR(VLOOKUP($A2097,file!$A$1:$AA$4236,MATCH(filter!AA$2,file!$A$1:$AA$1,0),0)," ")</f>
        <v xml:space="preserve"> </v>
      </c>
    </row>
    <row r="2098" spans="2:27" x14ac:dyDescent="0.25">
      <c r="B2098" t="str">
        <f>IFERROR(VLOOKUP($A2098,file!$A$1:$AA$4236,MATCH(filter!B$2,file!$A$1:$AA$1,0),0)," ")</f>
        <v xml:space="preserve"> </v>
      </c>
      <c r="C2098" t="str">
        <f>IFERROR(VLOOKUP($A2098,file!$A$1:$AA$4236,MATCH(filter!C$2,file!$A$1:$AA$1,0),0)," ")</f>
        <v xml:space="preserve"> </v>
      </c>
      <c r="D2098" t="str">
        <f>IFERROR(VLOOKUP($A2098,file!$A$1:$AA$4236,MATCH(filter!D$2,file!$A$1:$AA$1,0),0)," ")</f>
        <v xml:space="preserve"> </v>
      </c>
      <c r="E2098" t="str">
        <f>IFERROR(VLOOKUP($A2098,file!$A$1:$AA$4236,MATCH(filter!E$2,file!$A$1:$AA$1,0),0)," ")</f>
        <v xml:space="preserve"> </v>
      </c>
      <c r="F2098" t="str">
        <f>IFERROR(VLOOKUP($A2098,file!$A$1:$AA$4236,MATCH(filter!F$2,file!$A$1:$AA$1,0),0)," ")</f>
        <v xml:space="preserve"> </v>
      </c>
      <c r="G2098" t="str">
        <f>IFERROR(VLOOKUP($A2098,file!$A$1:$AA$4236,MATCH(filter!G$2,file!$A$1:$AA$1,0),0)," ")</f>
        <v xml:space="preserve"> </v>
      </c>
      <c r="H2098" t="str">
        <f>IFERROR(VLOOKUP($A2098,file!$A$1:$AA$4236,MATCH(filter!H$2,file!$A$1:$AA$1,0),0)," ")</f>
        <v xml:space="preserve"> </v>
      </c>
      <c r="I2098" t="str">
        <f>IFERROR(VLOOKUP($A2098,file!$A$1:$AA$4236,MATCH(filter!I$2,file!$A$1:$AA$1,0),0)," ")</f>
        <v xml:space="preserve"> </v>
      </c>
      <c r="J2098" t="str">
        <f>IFERROR(VLOOKUP($A2098,file!$A$1:$AA$4236,MATCH(filter!J$2,file!$A$1:$AA$1,0),0)," ")</f>
        <v xml:space="preserve"> </v>
      </c>
      <c r="K2098" t="str">
        <f>IFERROR(VLOOKUP($A2098,file!$A$1:$AA$4236,MATCH(filter!K$2,file!$A$1:$AA$1,0),0)," ")</f>
        <v xml:space="preserve"> </v>
      </c>
      <c r="L2098" t="str">
        <f>IFERROR(VLOOKUP($A2098,file!$A$1:$AA$4236,MATCH(filter!L$2,file!$A$1:$AA$1,0),0)," ")</f>
        <v xml:space="preserve"> </v>
      </c>
      <c r="M2098" t="str">
        <f>IFERROR(VLOOKUP($A2098,file!$A$1:$AA$4236,MATCH(filter!M$2,file!$A$1:$AA$1,0),0)," ")</f>
        <v xml:space="preserve"> </v>
      </c>
      <c r="N2098" t="str">
        <f>IFERROR(VLOOKUP($A2098,file!$A$1:$AA$4236,MATCH(filter!N$2,file!$A$1:$AA$1,0),0)," ")</f>
        <v xml:space="preserve"> </v>
      </c>
      <c r="O2098" t="str">
        <f>IFERROR(VLOOKUP($A2098,file!$A$1:$AA$4236,MATCH(filter!O$2,file!$A$1:$AA$1,0),0)," ")</f>
        <v xml:space="preserve"> </v>
      </c>
      <c r="P2098" t="str">
        <f>IFERROR(VLOOKUP($A2098,file!$A$1:$AA$4236,MATCH(filter!P$2,file!$A$1:$AA$1,0),0)," ")</f>
        <v xml:space="preserve"> </v>
      </c>
      <c r="Q2098" t="str">
        <f>IFERROR(VLOOKUP($A2098,file!$A$1:$AA$4236,MATCH(filter!Q$2,file!$A$1:$AA$1,0),0)," ")</f>
        <v xml:space="preserve"> </v>
      </c>
      <c r="R2098" t="str">
        <f>IFERROR(VLOOKUP($A2098,file!$A$1:$AA$4236,MATCH(filter!R$2,file!$A$1:$AA$1,0),0)," ")</f>
        <v xml:space="preserve"> </v>
      </c>
      <c r="S2098" t="str">
        <f>IFERROR(VLOOKUP($A2098,file!$A$1:$AA$4236,MATCH(filter!S$2,file!$A$1:$AA$1,0),0)," ")</f>
        <v xml:space="preserve"> </v>
      </c>
      <c r="T2098" t="str">
        <f>IFERROR(VLOOKUP($A2098,file!$A$1:$AA$4236,MATCH(filter!T$2,file!$A$1:$AA$1,0),0)," ")</f>
        <v xml:space="preserve"> </v>
      </c>
      <c r="U2098" t="str">
        <f>IFERROR(VLOOKUP($A2098,file!$A$1:$AA$4236,MATCH(filter!U$2,file!$A$1:$AA$1,0),0)," ")</f>
        <v xml:space="preserve"> </v>
      </c>
      <c r="V2098" t="str">
        <f>IFERROR(VLOOKUP($A2098,file!$A$1:$AA$4236,MATCH(filter!V$2,file!$A$1:$AA$1,0),0)," ")</f>
        <v xml:space="preserve"> </v>
      </c>
      <c r="W2098" t="str">
        <f>IFERROR(VLOOKUP($A2098,file!$A$1:$AA$4236,MATCH(filter!W$2,file!$A$1:$AA$1,0),0)," ")</f>
        <v xml:space="preserve"> </v>
      </c>
      <c r="X2098" t="str">
        <f>IFERROR(VLOOKUP($A2098,file!$A$1:$AA$4236,MATCH(filter!X$2,file!$A$1:$AA$1,0),0)," ")</f>
        <v xml:space="preserve"> </v>
      </c>
      <c r="Y2098" t="str">
        <f>IFERROR(VLOOKUP($A2098,file!$A$1:$AA$4236,MATCH(filter!Y$2,file!$A$1:$AA$1,0),0)," ")</f>
        <v xml:space="preserve"> </v>
      </c>
      <c r="Z2098" t="str">
        <f>IFERROR(VLOOKUP($A2098,file!$A$1:$AA$4236,MATCH(filter!Z$2,file!$A$1:$AA$1,0),0)," ")</f>
        <v xml:space="preserve"> </v>
      </c>
      <c r="AA2098" t="str">
        <f>IFERROR(VLOOKUP($A2098,file!$A$1:$AA$4236,MATCH(filter!AA$2,file!$A$1:$AA$1,0),0)," ")</f>
        <v xml:space="preserve"> </v>
      </c>
    </row>
    <row r="1048522" ht="12"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6183B-8EA4-4EB8-BAEC-397A59F259FB}">
  <dimension ref="B1:K34"/>
  <sheetViews>
    <sheetView workbookViewId="0">
      <selection activeCell="C9" sqref="C9"/>
    </sheetView>
  </sheetViews>
  <sheetFormatPr defaultRowHeight="15" x14ac:dyDescent="0.25"/>
  <cols>
    <col min="2" max="2" width="13.140625" bestFit="1" customWidth="1"/>
    <col min="3" max="3" width="33" bestFit="1" customWidth="1"/>
    <col min="4" max="4" width="15.5703125" customWidth="1"/>
    <col min="5" max="5" width="15.7109375" bestFit="1" customWidth="1"/>
    <col min="6" max="6" width="29.42578125" bestFit="1" customWidth="1"/>
    <col min="7" max="7" width="12.5703125" bestFit="1" customWidth="1"/>
    <col min="8" max="8" width="15.7109375" bestFit="1" customWidth="1"/>
    <col min="9" max="9" width="23.5703125" bestFit="1" customWidth="1"/>
    <col min="10" max="10" width="15.7109375" bestFit="1" customWidth="1"/>
    <col min="11" max="11" width="33" bestFit="1" customWidth="1"/>
    <col min="12" max="12" width="23.5703125" bestFit="1" customWidth="1"/>
  </cols>
  <sheetData>
    <row r="1" spans="2:11" ht="33.75" x14ac:dyDescent="0.5">
      <c r="D1" s="2"/>
      <c r="F1" s="13" t="s">
        <v>86</v>
      </c>
      <c r="G1" s="13"/>
      <c r="H1" s="13"/>
    </row>
    <row r="2" spans="2:11" x14ac:dyDescent="0.25">
      <c r="J2" s="9" t="s">
        <v>80</v>
      </c>
      <c r="K2" t="s">
        <v>78</v>
      </c>
    </row>
    <row r="3" spans="2:11" x14ac:dyDescent="0.25">
      <c r="B3" s="12" t="s">
        <v>85</v>
      </c>
      <c r="E3" s="2" t="s">
        <v>84</v>
      </c>
      <c r="G3" s="2" t="s">
        <v>83</v>
      </c>
      <c r="J3" s="10" t="s">
        <v>77</v>
      </c>
      <c r="K3" s="16">
        <v>0</v>
      </c>
    </row>
    <row r="4" spans="2:11" x14ac:dyDescent="0.25">
      <c r="B4" s="17">
        <v>1686</v>
      </c>
      <c r="C4" s="2">
        <f>B4</f>
        <v>1686</v>
      </c>
      <c r="E4" s="17">
        <v>1686</v>
      </c>
      <c r="F4" s="2">
        <f>E4</f>
        <v>1686</v>
      </c>
      <c r="G4" s="17">
        <v>14242581.919999998</v>
      </c>
      <c r="H4" s="2">
        <f>G4</f>
        <v>14242581.919999998</v>
      </c>
      <c r="J4" s="10" t="s">
        <v>41</v>
      </c>
      <c r="K4" s="16">
        <v>1528109.6199999999</v>
      </c>
    </row>
    <row r="5" spans="2:11" x14ac:dyDescent="0.25">
      <c r="J5" s="10" t="s">
        <v>49</v>
      </c>
      <c r="K5" s="16">
        <v>1564917.5899999996</v>
      </c>
    </row>
    <row r="6" spans="2:11" x14ac:dyDescent="0.25">
      <c r="J6" s="10" t="s">
        <v>55</v>
      </c>
      <c r="K6" s="16">
        <v>1288882.9199999992</v>
      </c>
    </row>
    <row r="7" spans="2:11" x14ac:dyDescent="0.25">
      <c r="J7" s="10" t="s">
        <v>32</v>
      </c>
      <c r="K7" s="16">
        <v>1496683.6199999999</v>
      </c>
    </row>
    <row r="8" spans="2:11" x14ac:dyDescent="0.25">
      <c r="B8" s="9" t="s">
        <v>75</v>
      </c>
      <c r="C8" t="s">
        <v>78</v>
      </c>
      <c r="E8" s="9" t="s">
        <v>75</v>
      </c>
      <c r="F8" t="s">
        <v>78</v>
      </c>
      <c r="H8" s="9" t="s">
        <v>80</v>
      </c>
      <c r="I8" t="s">
        <v>78</v>
      </c>
      <c r="J8" s="10" t="s">
        <v>59</v>
      </c>
      <c r="K8" s="16">
        <v>1759241.2399999998</v>
      </c>
    </row>
    <row r="9" spans="2:11" x14ac:dyDescent="0.25">
      <c r="B9" s="10" t="s">
        <v>54</v>
      </c>
      <c r="C9" s="16">
        <v>1115472.6199999999</v>
      </c>
      <c r="E9" s="10" t="s">
        <v>56</v>
      </c>
      <c r="F9" s="16">
        <v>9416.8799999999992</v>
      </c>
      <c r="H9" s="10" t="s">
        <v>39</v>
      </c>
      <c r="I9" s="16">
        <v>3827614.4100000006</v>
      </c>
      <c r="J9" s="10" t="s">
        <v>64</v>
      </c>
      <c r="K9" s="16">
        <v>1145369.5599999998</v>
      </c>
    </row>
    <row r="10" spans="2:11" x14ac:dyDescent="0.25">
      <c r="B10" s="10" t="s">
        <v>58</v>
      </c>
      <c r="C10" s="16">
        <v>1413500.7399999991</v>
      </c>
      <c r="E10" s="10" t="s">
        <v>28</v>
      </c>
      <c r="F10" s="16">
        <v>5077.3</v>
      </c>
      <c r="H10" s="10" t="s">
        <v>48</v>
      </c>
      <c r="I10" s="16">
        <v>5424181.410000002</v>
      </c>
      <c r="J10" s="10" t="s">
        <v>45</v>
      </c>
      <c r="K10" s="16">
        <v>1294706.8800000001</v>
      </c>
    </row>
    <row r="11" spans="2:11" x14ac:dyDescent="0.25">
      <c r="B11" s="10" t="s">
        <v>61</v>
      </c>
      <c r="C11" s="16">
        <v>1487193.5100000007</v>
      </c>
      <c r="E11" s="10" t="s">
        <v>44</v>
      </c>
      <c r="F11" s="16">
        <v>2482.73</v>
      </c>
      <c r="H11" s="10" t="s">
        <v>29</v>
      </c>
      <c r="I11" s="16">
        <v>4990786.1000000043</v>
      </c>
      <c r="J11" s="10" t="s">
        <v>37</v>
      </c>
      <c r="K11" s="16">
        <v>1325516.8699999989</v>
      </c>
    </row>
    <row r="12" spans="2:11" x14ac:dyDescent="0.25">
      <c r="B12" s="10" t="s">
        <v>47</v>
      </c>
      <c r="C12" s="16">
        <v>1037808.6199999998</v>
      </c>
      <c r="E12" s="10" t="s">
        <v>36</v>
      </c>
      <c r="F12" s="16">
        <v>11951.68</v>
      </c>
      <c r="H12" s="10" t="s">
        <v>76</v>
      </c>
      <c r="I12" s="16">
        <v>14242581.920000006</v>
      </c>
      <c r="J12" s="10" t="s">
        <v>66</v>
      </c>
      <c r="K12" s="16">
        <v>1440659.8800000004</v>
      </c>
    </row>
    <row r="13" spans="2:11" x14ac:dyDescent="0.25">
      <c r="B13" s="10" t="s">
        <v>52</v>
      </c>
      <c r="C13" s="16">
        <v>934444.42999999993</v>
      </c>
      <c r="E13" s="10" t="s">
        <v>23</v>
      </c>
      <c r="F13" s="16">
        <v>704.2</v>
      </c>
      <c r="J13" s="10" t="s">
        <v>25</v>
      </c>
      <c r="K13" s="16">
        <v>1398493.7399999993</v>
      </c>
    </row>
    <row r="14" spans="2:11" x14ac:dyDescent="0.25">
      <c r="B14" s="10" t="s">
        <v>35</v>
      </c>
      <c r="C14" s="16">
        <v>1078067.1100000001</v>
      </c>
      <c r="E14" s="10" t="s">
        <v>57</v>
      </c>
      <c r="F14" s="16">
        <v>12846.07</v>
      </c>
      <c r="J14" s="10" t="s">
        <v>76</v>
      </c>
      <c r="K14" s="16">
        <v>14242581.919999998</v>
      </c>
    </row>
    <row r="15" spans="2:11" x14ac:dyDescent="0.25">
      <c r="B15" s="10" t="s">
        <v>76</v>
      </c>
      <c r="C15" s="16">
        <v>7066487.0299999993</v>
      </c>
      <c r="E15" s="10" t="s">
        <v>76</v>
      </c>
      <c r="F15" s="16">
        <v>42478.86</v>
      </c>
    </row>
    <row r="22" spans="2:9" x14ac:dyDescent="0.25">
      <c r="B22" s="9" t="s">
        <v>80</v>
      </c>
      <c r="C22" t="s">
        <v>81</v>
      </c>
      <c r="E22" s="9" t="s">
        <v>80</v>
      </c>
      <c r="F22" t="s">
        <v>79</v>
      </c>
      <c r="H22" s="9" t="s">
        <v>80</v>
      </c>
      <c r="I22" t="s">
        <v>82</v>
      </c>
    </row>
    <row r="23" spans="2:9" x14ac:dyDescent="0.25">
      <c r="B23" s="10" t="s">
        <v>77</v>
      </c>
      <c r="C23" s="16">
        <v>657</v>
      </c>
      <c r="E23" s="10" t="s">
        <v>41</v>
      </c>
      <c r="F23" s="16">
        <v>28543</v>
      </c>
      <c r="H23" s="10" t="s">
        <v>77</v>
      </c>
      <c r="I23" s="16">
        <v>657</v>
      </c>
    </row>
    <row r="24" spans="2:9" x14ac:dyDescent="0.25">
      <c r="B24" s="10" t="s">
        <v>41</v>
      </c>
      <c r="C24" s="16">
        <v>109</v>
      </c>
      <c r="E24" s="10" t="s">
        <v>49</v>
      </c>
      <c r="F24" s="16">
        <v>28899</v>
      </c>
      <c r="H24" s="10" t="s">
        <v>41</v>
      </c>
      <c r="I24" s="16">
        <v>109</v>
      </c>
    </row>
    <row r="25" spans="2:9" x14ac:dyDescent="0.25">
      <c r="B25" s="10" t="s">
        <v>49</v>
      </c>
      <c r="C25" s="16">
        <v>121</v>
      </c>
      <c r="E25" s="10" t="s">
        <v>55</v>
      </c>
      <c r="F25" s="16">
        <v>24382</v>
      </c>
      <c r="H25" s="10" t="s">
        <v>49</v>
      </c>
      <c r="I25" s="16">
        <v>121</v>
      </c>
    </row>
    <row r="26" spans="2:9" x14ac:dyDescent="0.25">
      <c r="B26" s="10" t="s">
        <v>55</v>
      </c>
      <c r="C26" s="16">
        <v>93</v>
      </c>
      <c r="E26" s="10" t="s">
        <v>32</v>
      </c>
      <c r="F26" s="16">
        <v>25188</v>
      </c>
      <c r="H26" s="10" t="s">
        <v>55</v>
      </c>
      <c r="I26" s="16">
        <v>93</v>
      </c>
    </row>
    <row r="27" spans="2:9" x14ac:dyDescent="0.25">
      <c r="B27" s="10" t="s">
        <v>32</v>
      </c>
      <c r="C27" s="16">
        <v>95</v>
      </c>
      <c r="E27" s="10" t="s">
        <v>59</v>
      </c>
      <c r="F27" s="16">
        <v>31797</v>
      </c>
      <c r="H27" s="10" t="s">
        <v>32</v>
      </c>
      <c r="I27" s="16">
        <v>93</v>
      </c>
    </row>
    <row r="28" spans="2:9" x14ac:dyDescent="0.25">
      <c r="B28" s="10" t="s">
        <v>59</v>
      </c>
      <c r="C28" s="16">
        <v>115</v>
      </c>
      <c r="E28" s="10" t="s">
        <v>64</v>
      </c>
      <c r="F28" s="16">
        <v>21602</v>
      </c>
      <c r="H28" s="10" t="s">
        <v>59</v>
      </c>
      <c r="I28" s="16">
        <v>113</v>
      </c>
    </row>
    <row r="29" spans="2:9" x14ac:dyDescent="0.25">
      <c r="B29" s="10" t="s">
        <v>64</v>
      </c>
      <c r="C29" s="16">
        <v>92</v>
      </c>
      <c r="E29" s="10" t="s">
        <v>45</v>
      </c>
      <c r="F29" s="16">
        <v>20948</v>
      </c>
      <c r="H29" s="10" t="s">
        <v>64</v>
      </c>
      <c r="I29" s="16">
        <v>91</v>
      </c>
    </row>
    <row r="30" spans="2:9" x14ac:dyDescent="0.25">
      <c r="B30" s="10" t="s">
        <v>45</v>
      </c>
      <c r="C30" s="16">
        <v>86</v>
      </c>
      <c r="E30" s="10" t="s">
        <v>37</v>
      </c>
      <c r="F30" s="16">
        <v>24314</v>
      </c>
      <c r="H30" s="10" t="s">
        <v>45</v>
      </c>
      <c r="I30" s="16">
        <v>85</v>
      </c>
    </row>
    <row r="31" spans="2:9" x14ac:dyDescent="0.25">
      <c r="B31" s="10" t="s">
        <v>37</v>
      </c>
      <c r="C31" s="16">
        <v>110</v>
      </c>
      <c r="E31" s="10" t="s">
        <v>66</v>
      </c>
      <c r="F31" s="16">
        <v>24672</v>
      </c>
      <c r="H31" s="10" t="s">
        <v>37</v>
      </c>
      <c r="I31" s="16">
        <v>110</v>
      </c>
    </row>
    <row r="32" spans="2:9" x14ac:dyDescent="0.25">
      <c r="B32" s="10" t="s">
        <v>66</v>
      </c>
      <c r="C32" s="16">
        <v>106</v>
      </c>
      <c r="E32" s="10" t="s">
        <v>25</v>
      </c>
      <c r="F32" s="16">
        <v>27226</v>
      </c>
      <c r="H32" s="10" t="s">
        <v>66</v>
      </c>
      <c r="I32" s="16">
        <v>106</v>
      </c>
    </row>
    <row r="33" spans="2:9" x14ac:dyDescent="0.25">
      <c r="B33" s="10" t="s">
        <v>25</v>
      </c>
      <c r="C33" s="16">
        <v>102</v>
      </c>
      <c r="E33" s="10" t="s">
        <v>76</v>
      </c>
      <c r="F33" s="16">
        <v>257571</v>
      </c>
      <c r="H33" s="10" t="s">
        <v>25</v>
      </c>
      <c r="I33" s="16">
        <v>102</v>
      </c>
    </row>
    <row r="34" spans="2:9" x14ac:dyDescent="0.25">
      <c r="B34" s="10" t="s">
        <v>76</v>
      </c>
      <c r="C34" s="16">
        <v>1686</v>
      </c>
      <c r="H34" s="10" t="s">
        <v>76</v>
      </c>
      <c r="I34" s="16">
        <v>1680</v>
      </c>
    </row>
  </sheetData>
  <mergeCells count="1">
    <mergeCell ref="F1: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61169-E379-461E-8A5E-67F0AC33F683}">
  <dimension ref="A1:Z33"/>
  <sheetViews>
    <sheetView showGridLines="0" tabSelected="1" zoomScale="96" zoomScaleNormal="96" workbookViewId="0">
      <selection activeCell="W2" sqref="W2:Z4"/>
    </sheetView>
  </sheetViews>
  <sheetFormatPr defaultRowHeight="15" x14ac:dyDescent="0.25"/>
  <sheetData>
    <row r="1" spans="1:26" ht="15" customHeight="1" x14ac:dyDescent="0.25">
      <c r="A1" s="15" t="str">
        <f>W2 &amp;" "&amp; "sales analysis"</f>
        <v>Amul sales analysis</v>
      </c>
      <c r="B1" s="15"/>
      <c r="C1" s="15"/>
      <c r="D1" s="15"/>
      <c r="E1" s="15"/>
      <c r="F1" s="15"/>
      <c r="G1" s="11"/>
      <c r="H1" s="11"/>
      <c r="I1" s="11"/>
      <c r="J1" s="11"/>
      <c r="K1" s="11"/>
      <c r="L1" s="11"/>
      <c r="M1" s="11"/>
      <c r="N1" s="11"/>
      <c r="O1" s="11"/>
      <c r="P1" s="11"/>
      <c r="Q1" s="11"/>
      <c r="R1" s="11"/>
      <c r="S1" s="11"/>
      <c r="T1" s="11"/>
      <c r="U1" s="11"/>
    </row>
    <row r="2" spans="1:26" ht="15" customHeight="1" x14ac:dyDescent="0.25">
      <c r="A2" s="15"/>
      <c r="B2" s="15"/>
      <c r="C2" s="15"/>
      <c r="D2" s="15"/>
      <c r="E2" s="15"/>
      <c r="F2" s="15"/>
      <c r="G2" s="11"/>
      <c r="H2" s="11"/>
      <c r="I2" s="11"/>
      <c r="J2" s="11"/>
      <c r="K2" s="11"/>
      <c r="L2" s="11"/>
      <c r="M2" s="11"/>
      <c r="N2" s="11"/>
      <c r="O2" s="11"/>
      <c r="P2" s="11"/>
      <c r="Q2" s="11"/>
      <c r="R2" s="11"/>
      <c r="S2" s="11"/>
      <c r="T2" s="11"/>
      <c r="U2" s="11"/>
      <c r="W2" s="14" t="s">
        <v>33</v>
      </c>
      <c r="X2" s="14"/>
      <c r="Y2" s="14"/>
      <c r="Z2" s="14"/>
    </row>
    <row r="3" spans="1:26" ht="15" customHeight="1" x14ac:dyDescent="0.25">
      <c r="A3" s="15"/>
      <c r="B3" s="15"/>
      <c r="C3" s="15"/>
      <c r="D3" s="15"/>
      <c r="E3" s="15"/>
      <c r="F3" s="15"/>
      <c r="G3" s="11"/>
      <c r="H3" s="11"/>
      <c r="I3" s="11"/>
      <c r="J3" s="11"/>
      <c r="K3" s="11"/>
      <c r="L3" s="11"/>
      <c r="M3" s="11"/>
      <c r="N3" s="11"/>
      <c r="O3" s="11"/>
      <c r="P3" s="11"/>
      <c r="Q3" s="11"/>
      <c r="R3" s="11"/>
      <c r="S3" s="11"/>
      <c r="T3" s="11"/>
      <c r="U3" s="11"/>
      <c r="W3" s="14"/>
      <c r="X3" s="14"/>
      <c r="Y3" s="14"/>
      <c r="Z3" s="14"/>
    </row>
    <row r="4" spans="1:26" ht="15" customHeight="1" x14ac:dyDescent="0.25">
      <c r="A4" s="11"/>
      <c r="B4" s="11"/>
      <c r="C4" s="11"/>
      <c r="D4" s="11"/>
      <c r="E4" s="11"/>
      <c r="F4" s="11"/>
      <c r="G4" s="11"/>
      <c r="H4" s="11"/>
      <c r="I4" s="11"/>
      <c r="J4" s="11"/>
      <c r="K4" s="11"/>
      <c r="L4" s="11"/>
      <c r="M4" s="11"/>
      <c r="N4" s="11"/>
      <c r="O4" s="11"/>
      <c r="P4" s="11"/>
      <c r="Q4" s="11"/>
      <c r="R4" s="11"/>
      <c r="S4" s="11"/>
      <c r="T4" s="11"/>
      <c r="U4" s="11"/>
      <c r="W4" s="14"/>
      <c r="X4" s="14"/>
      <c r="Y4" s="14"/>
      <c r="Z4" s="14"/>
    </row>
    <row r="5" spans="1:26" x14ac:dyDescent="0.25">
      <c r="A5" s="11"/>
      <c r="B5" s="11"/>
      <c r="C5" s="11"/>
      <c r="D5" s="11"/>
      <c r="E5" s="11"/>
      <c r="F5" s="11"/>
      <c r="G5" s="11"/>
      <c r="H5" s="11"/>
      <c r="I5" s="11"/>
      <c r="J5" s="11"/>
      <c r="K5" s="11"/>
      <c r="L5" s="11"/>
      <c r="M5" s="11"/>
      <c r="N5" s="11"/>
      <c r="O5" s="11"/>
      <c r="P5" s="11"/>
      <c r="Q5" s="11"/>
      <c r="R5" s="11"/>
      <c r="S5" s="11"/>
      <c r="T5" s="11"/>
      <c r="U5" s="11"/>
    </row>
    <row r="6" spans="1:26" x14ac:dyDescent="0.25">
      <c r="A6" s="11"/>
      <c r="B6" s="11"/>
      <c r="C6" s="11"/>
      <c r="D6" s="11"/>
      <c r="E6" s="11"/>
      <c r="F6" s="11"/>
      <c r="G6" s="11"/>
      <c r="H6" s="11"/>
      <c r="I6" s="11"/>
      <c r="J6" s="11"/>
      <c r="K6" s="11"/>
      <c r="L6" s="11"/>
      <c r="M6" s="11"/>
      <c r="N6" s="11"/>
      <c r="O6" s="11"/>
      <c r="P6" s="11"/>
      <c r="Q6" s="11"/>
      <c r="R6" s="11"/>
      <c r="S6" s="11"/>
      <c r="T6" s="11"/>
      <c r="U6" s="11"/>
    </row>
    <row r="7" spans="1:26" x14ac:dyDescent="0.25">
      <c r="A7" s="11"/>
      <c r="B7" s="11"/>
      <c r="C7" s="11"/>
      <c r="D7" s="11"/>
      <c r="E7" s="11"/>
      <c r="F7" s="11"/>
      <c r="G7" s="11"/>
      <c r="H7" s="11"/>
      <c r="I7" s="11"/>
      <c r="J7" s="11"/>
      <c r="K7" s="11"/>
      <c r="L7" s="11"/>
      <c r="M7" s="11"/>
      <c r="N7" s="11"/>
      <c r="O7" s="11"/>
      <c r="P7" s="11"/>
      <c r="Q7" s="11"/>
      <c r="R7" s="11"/>
      <c r="S7" s="11"/>
      <c r="T7" s="11"/>
      <c r="U7" s="11"/>
    </row>
    <row r="8" spans="1:26" x14ac:dyDescent="0.25">
      <c r="A8" s="11"/>
      <c r="B8" s="11"/>
      <c r="C8" s="11"/>
      <c r="D8" s="11"/>
      <c r="E8" s="11"/>
      <c r="F8" s="11"/>
      <c r="G8" s="11"/>
      <c r="H8" s="11"/>
      <c r="I8" s="11"/>
      <c r="J8" s="11"/>
      <c r="K8" s="11"/>
      <c r="L8" s="11"/>
      <c r="M8" s="11"/>
      <c r="N8" s="11"/>
      <c r="O8" s="11"/>
      <c r="P8" s="11"/>
      <c r="Q8" s="11"/>
      <c r="R8" s="11"/>
      <c r="S8" s="11"/>
      <c r="T8" s="11"/>
      <c r="U8" s="11"/>
    </row>
    <row r="9" spans="1:26" x14ac:dyDescent="0.25">
      <c r="A9" s="11"/>
      <c r="B9" s="11"/>
      <c r="C9" s="11"/>
      <c r="D9" s="11"/>
      <c r="E9" s="11"/>
      <c r="F9" s="11"/>
      <c r="G9" s="11"/>
      <c r="H9" s="11"/>
      <c r="I9" s="11"/>
      <c r="J9" s="11"/>
      <c r="K9" s="11"/>
      <c r="L9" s="11"/>
      <c r="M9" s="11"/>
      <c r="N9" s="11"/>
      <c r="O9" s="11"/>
      <c r="P9" s="11"/>
      <c r="Q9" s="11"/>
      <c r="R9" s="11"/>
      <c r="S9" s="11"/>
      <c r="T9" s="11"/>
      <c r="U9" s="11"/>
    </row>
    <row r="10" spans="1:26" x14ac:dyDescent="0.25">
      <c r="A10" s="11"/>
      <c r="B10" s="11"/>
      <c r="C10" s="11"/>
      <c r="D10" s="11"/>
      <c r="E10" s="11"/>
      <c r="F10" s="11"/>
      <c r="G10" s="11"/>
      <c r="H10" s="11"/>
      <c r="I10" s="11"/>
      <c r="J10" s="11"/>
      <c r="K10" s="11"/>
      <c r="L10" s="11"/>
      <c r="M10" s="11"/>
      <c r="N10" s="11"/>
      <c r="O10" s="11"/>
      <c r="P10" s="11"/>
      <c r="Q10" s="11"/>
      <c r="R10" s="11"/>
      <c r="S10" s="11"/>
      <c r="T10" s="11"/>
      <c r="U10" s="11"/>
    </row>
    <row r="11" spans="1:26" x14ac:dyDescent="0.25">
      <c r="A11" s="11"/>
      <c r="B11" s="11"/>
      <c r="C11" s="11"/>
      <c r="D11" s="11"/>
      <c r="E11" s="11"/>
      <c r="F11" s="11"/>
      <c r="G11" s="11"/>
      <c r="H11" s="11"/>
      <c r="I11" s="11"/>
      <c r="J11" s="11"/>
      <c r="K11" s="11"/>
      <c r="L11" s="11"/>
      <c r="M11" s="11"/>
      <c r="N11" s="11"/>
      <c r="O11" s="11"/>
      <c r="P11" s="11"/>
      <c r="Q11" s="11"/>
      <c r="R11" s="11"/>
      <c r="S11" s="11"/>
      <c r="T11" s="11"/>
      <c r="U11" s="11"/>
    </row>
    <row r="12" spans="1:26" x14ac:dyDescent="0.25">
      <c r="A12" s="11"/>
      <c r="B12" s="11"/>
      <c r="C12" s="11"/>
      <c r="D12" s="11"/>
      <c r="E12" s="11"/>
      <c r="F12" s="11"/>
      <c r="G12" s="11"/>
      <c r="H12" s="11"/>
      <c r="I12" s="11"/>
      <c r="J12" s="11"/>
      <c r="K12" s="11"/>
      <c r="L12" s="11"/>
      <c r="M12" s="11"/>
      <c r="N12" s="11"/>
      <c r="O12" s="11"/>
      <c r="P12" s="11"/>
      <c r="Q12" s="11"/>
      <c r="R12" s="11"/>
      <c r="S12" s="11"/>
      <c r="T12" s="11"/>
      <c r="U12" s="11"/>
    </row>
    <row r="13" spans="1:26" x14ac:dyDescent="0.25">
      <c r="A13" s="11"/>
      <c r="B13" s="11"/>
      <c r="C13" s="11"/>
      <c r="D13" s="11"/>
      <c r="E13" s="11"/>
      <c r="F13" s="11"/>
      <c r="G13" s="11"/>
      <c r="H13" s="11"/>
      <c r="I13" s="11"/>
      <c r="J13" s="11"/>
      <c r="K13" s="11"/>
      <c r="L13" s="11"/>
      <c r="M13" s="11"/>
      <c r="N13" s="11"/>
      <c r="O13" s="11"/>
      <c r="P13" s="11"/>
      <c r="Q13" s="11"/>
      <c r="R13" s="11"/>
      <c r="S13" s="11"/>
      <c r="T13" s="11"/>
      <c r="U13" s="11"/>
    </row>
    <row r="14" spans="1:26" x14ac:dyDescent="0.25">
      <c r="A14" s="11"/>
      <c r="B14" s="11"/>
      <c r="C14" s="11"/>
      <c r="D14" s="11"/>
      <c r="E14" s="11"/>
      <c r="F14" s="11"/>
      <c r="G14" s="11"/>
      <c r="H14" s="11"/>
      <c r="I14" s="11"/>
      <c r="J14" s="11"/>
      <c r="K14" s="11"/>
      <c r="L14" s="11"/>
      <c r="M14" s="11"/>
      <c r="N14" s="11"/>
      <c r="O14" s="11"/>
      <c r="P14" s="11"/>
      <c r="Q14" s="11"/>
      <c r="R14" s="11"/>
      <c r="S14" s="11"/>
      <c r="T14" s="11"/>
      <c r="U14" s="11"/>
    </row>
    <row r="15" spans="1:26" x14ac:dyDescent="0.25">
      <c r="A15" s="11"/>
      <c r="B15" s="11"/>
      <c r="C15" s="11"/>
      <c r="D15" s="11"/>
      <c r="E15" s="11"/>
      <c r="F15" s="11"/>
      <c r="G15" s="11"/>
      <c r="H15" s="11"/>
      <c r="I15" s="11"/>
      <c r="J15" s="11"/>
      <c r="K15" s="11"/>
      <c r="L15" s="11"/>
      <c r="M15" s="11"/>
      <c r="N15" s="11"/>
      <c r="O15" s="11"/>
      <c r="P15" s="11"/>
      <c r="Q15" s="11"/>
      <c r="R15" s="11"/>
      <c r="S15" s="11"/>
      <c r="T15" s="11"/>
      <c r="U15" s="11"/>
    </row>
    <row r="16" spans="1:26" x14ac:dyDescent="0.25">
      <c r="A16" s="11"/>
      <c r="B16" s="11"/>
      <c r="C16" s="11"/>
      <c r="D16" s="11"/>
      <c r="E16" s="11"/>
      <c r="F16" s="11"/>
      <c r="G16" s="11"/>
      <c r="H16" s="11"/>
      <c r="I16" s="11"/>
      <c r="J16" s="11"/>
      <c r="K16" s="11"/>
      <c r="L16" s="11"/>
      <c r="M16" s="11"/>
      <c r="N16" s="11"/>
      <c r="O16" s="11"/>
      <c r="P16" s="11"/>
      <c r="Q16" s="11"/>
      <c r="R16" s="11"/>
      <c r="S16" s="11"/>
      <c r="T16" s="11"/>
      <c r="U16" s="11"/>
    </row>
    <row r="17" spans="1:21" x14ac:dyDescent="0.25">
      <c r="A17" s="11"/>
      <c r="B17" s="11"/>
      <c r="C17" s="11"/>
      <c r="D17" s="11"/>
      <c r="E17" s="11"/>
      <c r="F17" s="11"/>
      <c r="G17" s="11"/>
      <c r="H17" s="11"/>
      <c r="I17" s="11"/>
      <c r="J17" s="11"/>
      <c r="K17" s="11"/>
      <c r="L17" s="11"/>
      <c r="M17" s="11"/>
      <c r="N17" s="11"/>
      <c r="O17" s="11"/>
      <c r="P17" s="11"/>
      <c r="Q17" s="11"/>
      <c r="R17" s="11"/>
      <c r="S17" s="11"/>
      <c r="T17" s="11"/>
      <c r="U17" s="11"/>
    </row>
    <row r="18" spans="1:21" x14ac:dyDescent="0.25">
      <c r="A18" s="11"/>
      <c r="B18" s="11"/>
      <c r="C18" s="11"/>
      <c r="D18" s="11"/>
      <c r="E18" s="11"/>
      <c r="F18" s="11"/>
      <c r="G18" s="11"/>
      <c r="H18" s="11"/>
      <c r="I18" s="11"/>
      <c r="J18" s="11"/>
      <c r="K18" s="11"/>
      <c r="L18" s="11"/>
      <c r="M18" s="11"/>
      <c r="N18" s="11"/>
      <c r="O18" s="11"/>
      <c r="P18" s="11"/>
      <c r="Q18" s="11"/>
      <c r="R18" s="11"/>
      <c r="S18" s="11"/>
      <c r="T18" s="11"/>
      <c r="U18" s="11"/>
    </row>
    <row r="19" spans="1:21" x14ac:dyDescent="0.25">
      <c r="A19" s="11"/>
      <c r="B19" s="11"/>
      <c r="C19" s="11"/>
      <c r="D19" s="11"/>
      <c r="E19" s="11"/>
      <c r="F19" s="11"/>
      <c r="G19" s="11"/>
      <c r="H19" s="11"/>
      <c r="I19" s="11"/>
      <c r="J19" s="11"/>
      <c r="K19" s="11"/>
      <c r="L19" s="11"/>
      <c r="M19" s="11"/>
      <c r="N19" s="11"/>
      <c r="O19" s="11"/>
      <c r="P19" s="11"/>
      <c r="Q19" s="11"/>
      <c r="R19" s="11"/>
      <c r="S19" s="11"/>
      <c r="T19" s="11"/>
      <c r="U19" s="11"/>
    </row>
    <row r="20" spans="1:21" x14ac:dyDescent="0.25">
      <c r="A20" s="11"/>
      <c r="B20" s="11"/>
      <c r="C20" s="11"/>
      <c r="D20" s="11"/>
      <c r="E20" s="11"/>
      <c r="F20" s="11"/>
      <c r="G20" s="11"/>
      <c r="H20" s="11"/>
      <c r="I20" s="11"/>
      <c r="J20" s="11"/>
      <c r="K20" s="11"/>
      <c r="L20" s="11"/>
      <c r="M20" s="11"/>
      <c r="N20" s="11"/>
      <c r="O20" s="11"/>
      <c r="P20" s="11"/>
      <c r="Q20" s="11"/>
      <c r="R20" s="11"/>
      <c r="S20" s="11"/>
      <c r="T20" s="11"/>
      <c r="U20" s="11"/>
    </row>
    <row r="21" spans="1:21" x14ac:dyDescent="0.25">
      <c r="A21" s="11"/>
      <c r="B21" s="11"/>
      <c r="C21" s="11"/>
      <c r="D21" s="11"/>
      <c r="E21" s="11"/>
      <c r="F21" s="11"/>
      <c r="G21" s="11"/>
      <c r="H21" s="11"/>
      <c r="I21" s="11"/>
      <c r="J21" s="11"/>
      <c r="K21" s="11"/>
      <c r="L21" s="11"/>
      <c r="M21" s="11"/>
      <c r="N21" s="11"/>
      <c r="O21" s="11"/>
      <c r="P21" s="11"/>
      <c r="Q21" s="11"/>
      <c r="R21" s="11"/>
      <c r="S21" s="11"/>
      <c r="T21" s="11"/>
      <c r="U21" s="11"/>
    </row>
    <row r="22" spans="1:21" x14ac:dyDescent="0.25">
      <c r="A22" s="11"/>
      <c r="B22" s="11"/>
      <c r="C22" s="11"/>
      <c r="D22" s="11"/>
      <c r="E22" s="11"/>
      <c r="F22" s="11"/>
      <c r="G22" s="11"/>
      <c r="H22" s="11"/>
      <c r="I22" s="11"/>
      <c r="J22" s="11"/>
      <c r="K22" s="11"/>
      <c r="L22" s="11"/>
      <c r="M22" s="11"/>
      <c r="N22" s="11"/>
      <c r="O22" s="11"/>
      <c r="P22" s="11"/>
      <c r="Q22" s="11"/>
      <c r="R22" s="11"/>
      <c r="S22" s="11"/>
      <c r="T22" s="11"/>
      <c r="U22" s="11"/>
    </row>
    <row r="23" spans="1:21" x14ac:dyDescent="0.25">
      <c r="A23" s="11"/>
      <c r="B23" s="11"/>
      <c r="C23" s="11"/>
      <c r="D23" s="11"/>
      <c r="E23" s="11"/>
      <c r="F23" s="11"/>
      <c r="G23" s="11"/>
      <c r="H23" s="11"/>
      <c r="I23" s="11"/>
      <c r="J23" s="11"/>
      <c r="K23" s="11"/>
      <c r="L23" s="11"/>
      <c r="M23" s="11"/>
      <c r="N23" s="11"/>
      <c r="O23" s="11"/>
      <c r="P23" s="11"/>
      <c r="Q23" s="11"/>
      <c r="R23" s="11"/>
      <c r="S23" s="11"/>
      <c r="T23" s="11"/>
      <c r="U23" s="11"/>
    </row>
    <row r="24" spans="1:21" x14ac:dyDescent="0.25">
      <c r="A24" s="11"/>
      <c r="B24" s="11"/>
      <c r="C24" s="11"/>
      <c r="D24" s="11"/>
      <c r="E24" s="11"/>
      <c r="F24" s="11"/>
      <c r="G24" s="11"/>
      <c r="H24" s="11"/>
      <c r="I24" s="11"/>
      <c r="J24" s="11"/>
      <c r="K24" s="11"/>
      <c r="L24" s="11"/>
      <c r="M24" s="11"/>
      <c r="N24" s="11"/>
      <c r="O24" s="11"/>
      <c r="P24" s="11"/>
      <c r="Q24" s="11"/>
      <c r="R24" s="11"/>
      <c r="S24" s="11"/>
      <c r="T24" s="11"/>
      <c r="U24" s="11"/>
    </row>
    <row r="25" spans="1:21" x14ac:dyDescent="0.25">
      <c r="A25" s="11"/>
      <c r="B25" s="11"/>
      <c r="C25" s="11"/>
      <c r="D25" s="11"/>
      <c r="E25" s="11"/>
      <c r="F25" s="11"/>
      <c r="G25" s="11"/>
      <c r="H25" s="11"/>
      <c r="I25" s="11"/>
      <c r="J25" s="11"/>
      <c r="K25" s="11"/>
      <c r="L25" s="11"/>
      <c r="M25" s="11"/>
      <c r="N25" s="11"/>
      <c r="O25" s="11"/>
      <c r="P25" s="11"/>
      <c r="Q25" s="11"/>
      <c r="R25" s="11"/>
      <c r="S25" s="11"/>
      <c r="T25" s="11"/>
      <c r="U25" s="11"/>
    </row>
    <row r="26" spans="1:21" x14ac:dyDescent="0.25">
      <c r="A26" s="11"/>
      <c r="B26" s="11"/>
      <c r="C26" s="11"/>
      <c r="D26" s="11"/>
      <c r="E26" s="11"/>
      <c r="F26" s="11"/>
      <c r="G26" s="11"/>
      <c r="H26" s="11"/>
      <c r="I26" s="11"/>
      <c r="J26" s="11"/>
      <c r="K26" s="11"/>
      <c r="L26" s="11"/>
      <c r="M26" s="11"/>
      <c r="N26" s="11"/>
      <c r="O26" s="11"/>
      <c r="P26" s="11"/>
      <c r="Q26" s="11"/>
      <c r="R26" s="11"/>
      <c r="S26" s="11"/>
      <c r="T26" s="11"/>
      <c r="U26" s="11"/>
    </row>
    <row r="27" spans="1:21" x14ac:dyDescent="0.25">
      <c r="A27" s="11"/>
      <c r="B27" s="11"/>
      <c r="C27" s="11"/>
      <c r="D27" s="11"/>
      <c r="E27" s="11"/>
      <c r="F27" s="11"/>
      <c r="G27" s="11"/>
      <c r="H27" s="11"/>
      <c r="I27" s="11"/>
      <c r="J27" s="11"/>
      <c r="K27" s="11"/>
      <c r="L27" s="11"/>
      <c r="M27" s="11"/>
      <c r="N27" s="11"/>
      <c r="O27" s="11"/>
      <c r="P27" s="11"/>
      <c r="Q27" s="11"/>
      <c r="R27" s="11"/>
      <c r="S27" s="11"/>
      <c r="T27" s="11"/>
      <c r="U27" s="11"/>
    </row>
    <row r="28" spans="1:21" x14ac:dyDescent="0.25">
      <c r="A28" s="11"/>
      <c r="B28" s="11"/>
      <c r="C28" s="11"/>
      <c r="D28" s="11"/>
      <c r="E28" s="11"/>
      <c r="F28" s="11"/>
      <c r="G28" s="11"/>
      <c r="H28" s="11"/>
      <c r="I28" s="11"/>
      <c r="J28" s="11"/>
      <c r="K28" s="11"/>
      <c r="L28" s="11"/>
      <c r="M28" s="11"/>
      <c r="N28" s="11"/>
      <c r="O28" s="11"/>
      <c r="P28" s="11"/>
      <c r="Q28" s="11"/>
      <c r="R28" s="11"/>
      <c r="S28" s="11"/>
      <c r="T28" s="11"/>
      <c r="U28" s="11"/>
    </row>
    <row r="29" spans="1:21" x14ac:dyDescent="0.25">
      <c r="A29" s="11"/>
      <c r="B29" s="11"/>
      <c r="C29" s="11"/>
      <c r="D29" s="11"/>
      <c r="E29" s="11"/>
      <c r="F29" s="11"/>
      <c r="G29" s="11"/>
      <c r="H29" s="11"/>
      <c r="I29" s="11"/>
      <c r="J29" s="11"/>
      <c r="K29" s="11"/>
      <c r="L29" s="11"/>
      <c r="M29" s="11"/>
      <c r="N29" s="11"/>
      <c r="O29" s="11"/>
      <c r="P29" s="11"/>
      <c r="Q29" s="11"/>
      <c r="R29" s="11"/>
      <c r="S29" s="11"/>
      <c r="T29" s="11"/>
      <c r="U29" s="11"/>
    </row>
    <row r="30" spans="1:21" x14ac:dyDescent="0.25">
      <c r="A30" s="11"/>
      <c r="B30" s="11"/>
      <c r="C30" s="11"/>
      <c r="D30" s="11"/>
      <c r="E30" s="11"/>
      <c r="F30" s="11"/>
      <c r="G30" s="11"/>
      <c r="H30" s="11"/>
      <c r="I30" s="11"/>
      <c r="J30" s="11"/>
      <c r="K30" s="11"/>
      <c r="L30" s="11"/>
      <c r="M30" s="11"/>
      <c r="N30" s="11"/>
      <c r="O30" s="11"/>
      <c r="P30" s="11"/>
      <c r="Q30" s="11"/>
      <c r="R30" s="11"/>
      <c r="S30" s="11"/>
      <c r="T30" s="11"/>
      <c r="U30" s="11"/>
    </row>
    <row r="31" spans="1:21" x14ac:dyDescent="0.25">
      <c r="A31" s="11"/>
      <c r="B31" s="11"/>
      <c r="C31" s="11"/>
      <c r="D31" s="11"/>
      <c r="E31" s="11"/>
      <c r="F31" s="11"/>
      <c r="G31" s="11"/>
      <c r="H31" s="11"/>
      <c r="I31" s="11"/>
      <c r="J31" s="11"/>
      <c r="K31" s="11"/>
      <c r="L31" s="11"/>
      <c r="M31" s="11"/>
      <c r="N31" s="11"/>
      <c r="O31" s="11"/>
      <c r="P31" s="11"/>
      <c r="Q31" s="11"/>
      <c r="R31" s="11"/>
      <c r="S31" s="11"/>
      <c r="T31" s="11"/>
      <c r="U31" s="11"/>
    </row>
    <row r="32" spans="1:21" x14ac:dyDescent="0.25">
      <c r="A32" s="11"/>
      <c r="B32" s="11"/>
      <c r="C32" s="11"/>
      <c r="D32" s="11"/>
      <c r="E32" s="11"/>
      <c r="F32" s="11"/>
      <c r="G32" s="11"/>
      <c r="H32" s="11"/>
      <c r="I32" s="11"/>
      <c r="J32" s="11"/>
      <c r="K32" s="11"/>
      <c r="L32" s="11"/>
      <c r="M32" s="11"/>
      <c r="N32" s="11"/>
      <c r="O32" s="11"/>
      <c r="P32" s="11"/>
      <c r="Q32" s="11"/>
      <c r="R32" s="11"/>
      <c r="S32" s="11"/>
      <c r="T32" s="11"/>
      <c r="U32" s="11"/>
    </row>
    <row r="33" spans="1:21" x14ac:dyDescent="0.25">
      <c r="A33" s="11"/>
      <c r="B33" s="11"/>
      <c r="C33" s="11"/>
      <c r="D33" s="11"/>
      <c r="E33" s="11"/>
      <c r="F33" s="11"/>
      <c r="G33" s="11"/>
      <c r="H33" s="11"/>
      <c r="I33" s="11"/>
      <c r="J33" s="11"/>
      <c r="K33" s="11"/>
      <c r="L33" s="11"/>
      <c r="M33" s="11"/>
      <c r="N33" s="11"/>
      <c r="O33" s="11"/>
      <c r="P33" s="11"/>
      <c r="Q33" s="11"/>
      <c r="R33" s="11"/>
      <c r="S33" s="11"/>
      <c r="T33" s="11"/>
      <c r="U33" s="11"/>
    </row>
  </sheetData>
  <mergeCells count="2">
    <mergeCell ref="W2:Z4"/>
    <mergeCell ref="A1:F3"/>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CE037AD4-7728-4CA2-9897-56977DCC9E51}">
          <x14:formula1>
            <xm:f>file!$AD$5:$AD$23</xm:f>
          </x14:formula1>
          <xm:sqref>W2:Z4</xm:sqref>
        </x14:dataValidation>
      </x14:dataValidations>
    </ex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C10981-8A1F-4571-B9FE-9E3303CF91B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file</vt:lpstr>
      <vt:lpstr>filter</vt:lpstr>
      <vt:lpstr>report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singh</dc:creator>
  <cp:lastModifiedBy>Ajay Singh</cp:lastModifiedBy>
  <dcterms:created xsi:type="dcterms:W3CDTF">2026-09-09T15:56:34Z</dcterms:created>
  <dcterms:modified xsi:type="dcterms:W3CDTF">2026-09-27T04:56:46Z</dcterms:modified>
</cp:coreProperties>
</file>